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C:\Users\ET1Y0P3\Downloads\INF TGS JULIO\"/>
    </mc:Choice>
  </mc:AlternateContent>
  <xr:revisionPtr revIDLastSave="3" documentId="13_ncr:1_{70C240B3-7752-4604-8483-4C3A9BADE0A0}" xr6:coauthVersionLast="47" xr6:coauthVersionMax="47" xr10:uidLastSave="{07840328-57C9-4898-AB7E-11C9A95449A1}"/>
  <bookViews>
    <workbookView xWindow="20370" yWindow="-120" windowWidth="29040" windowHeight="15720" activeTab="5" xr2:uid="{C7D8044D-1485-43E1-8437-FA8312969035}"/>
  </bookViews>
  <sheets>
    <sheet name="Alarmas" sheetId="1" r:id="rId1"/>
    <sheet name="Tablas" sheetId="4" r:id="rId2"/>
    <sheet name="Correos Rareza 96-100" sheetId="14" r:id="rId3"/>
    <sheet name="96-100 Rareza1" sheetId="15" r:id="rId4"/>
    <sheet name="Top 10 Correos rareza" sheetId="9" r:id="rId5"/>
    <sheet name="Correos Salientes" sheetId="24" r:id="rId6"/>
    <sheet name="Correos 0 - 100" sheetId="16" r:id="rId7"/>
    <sheet name="EDR Falcon" sheetId="26" r:id="rId8"/>
    <sheet name="Hoja1" sheetId="19" r:id="rId9"/>
    <sheet name="Criticidad" sheetId="5" state="hidden" r:id="rId10"/>
    <sheet name="ID Mitre" sheetId="2" state="hidden" r:id="rId11"/>
  </sheets>
  <definedNames>
    <definedName name="_xlnm._FilterDatabase" localSheetId="0" hidden="1">Alarmas!$A$1:$AD$170</definedName>
    <definedName name="_xlnm._FilterDatabase" localSheetId="2" hidden="1">'Correos Rareza 96-100'!$A$1:$H$615</definedName>
    <definedName name="BD">#REF!</definedName>
  </definedNames>
  <calcPr calcId="191028"/>
  <pivotCaches>
    <pivotCache cacheId="180" r:id="rId12"/>
    <pivotCache cacheId="181" r:id="rId13"/>
    <pivotCache cacheId="18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32" i="4" l="1"/>
  <c r="R132" i="4"/>
  <c r="S127" i="4" l="1"/>
  <c r="Q8" i="4"/>
  <c r="Q7" i="4"/>
  <c r="Q6" i="4"/>
  <c r="Q5" i="4"/>
  <c r="R8" i="4"/>
  <c r="R7" i="4"/>
  <c r="Q4" i="4"/>
  <c r="S122" i="4" l="1"/>
  <c r="S124" i="4"/>
  <c r="S123" i="4"/>
  <c r="S125" i="4"/>
  <c r="S126" i="4"/>
  <c r="Q11" i="4"/>
  <c r="Q130" i="4"/>
  <c r="S130" i="4"/>
  <c r="R130" i="4"/>
  <c r="Q131" i="4"/>
  <c r="R131" i="4"/>
  <c r="Y108" i="4"/>
  <c r="R5" i="4"/>
  <c r="Q53" i="4"/>
  <c r="Q52" i="4"/>
  <c r="Y107" i="4"/>
  <c r="W52" i="4"/>
  <c r="Y109" i="4"/>
  <c r="W51" i="4"/>
  <c r="R4" i="4"/>
  <c r="Q54" i="4"/>
  <c r="W54" i="4"/>
  <c r="W53" i="4"/>
  <c r="Q51" i="4"/>
  <c r="R6" i="4"/>
  <c r="R11" i="4" l="1"/>
  <c r="S11" i="4"/>
  <c r="X51" i="4"/>
  <c r="S7" i="4"/>
  <c r="S6" i="4"/>
  <c r="S5" i="4"/>
  <c r="S4" i="4"/>
  <c r="X52" i="4"/>
  <c r="X53" i="4"/>
  <c r="X54" i="4"/>
  <c r="R51" i="4"/>
  <c r="R52" i="4"/>
  <c r="R53" i="4"/>
  <c r="R54" i="4"/>
  <c r="S131" i="4" l="1"/>
  <c r="X55" i="4"/>
  <c r="Y54" i="4" s="1"/>
  <c r="Y51" i="4" l="1"/>
  <c r="Y52" i="4"/>
  <c r="Y5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DA90FB-D6C6-4D5D-A6CE-8F795F971A5B}" keepAlive="1" name="Consulta - detallado_alarmas (4)" description="Conexión a la consulta 'detallado_alarmas (4)' en el libro." type="5" refreshedVersion="0" background="1" saveData="1">
    <dbPr connection="Provider=Microsoft.Mashup.OleDb.1;Data Source=$Workbook$;Location=&quot;detallado_alarmas (4)&quot;;Extended Properties=&quot;&quot;" command="SELECT * FROM [detallado_alarmas (4)]"/>
  </connection>
</connections>
</file>

<file path=xl/sharedStrings.xml><?xml version="1.0" encoding="utf-8"?>
<sst xmlns="http://schemas.openxmlformats.org/spreadsheetml/2006/main" count="152751" uniqueCount="40386">
  <si>
    <t>id</t>
  </si>
  <si>
    <t>tipo</t>
  </si>
  <si>
    <t>original_id</t>
  </si>
  <si>
    <t>timestamp</t>
  </si>
  <si>
    <t>sourceIP</t>
  </si>
  <si>
    <t>externalIP</t>
  </si>
  <si>
    <t>hostname</t>
  </si>
  <si>
    <t>description</t>
  </si>
  <si>
    <t>severity</t>
  </si>
  <si>
    <t>Riesgo</t>
  </si>
  <si>
    <t>url</t>
  </si>
  <si>
    <t>category</t>
  </si>
  <si>
    <t>created_at</t>
  </si>
  <si>
    <t>cliente</t>
  </si>
  <si>
    <t>alarma_no</t>
  </si>
  <si>
    <t>hora_reporte</t>
  </si>
  <si>
    <t>quien_reporta</t>
  </si>
  <si>
    <t>cargo_reporta</t>
  </si>
  <si>
    <t>contacto_reporta</t>
  </si>
  <si>
    <t>autorizado_por</t>
  </si>
  <si>
    <t>cargo_autoriza</t>
  </si>
  <si>
    <t>recomendaciones</t>
  </si>
  <si>
    <t>fecha_de_creacion_alarma</t>
  </si>
  <si>
    <t>mitre</t>
  </si>
  <si>
    <t>descripcion mitre</t>
  </si>
  <si>
    <t>llamado</t>
  </si>
  <si>
    <t>glpi</t>
  </si>
  <si>
    <t>sharepoint</t>
  </si>
  <si>
    <t>respuesta</t>
  </si>
  <si>
    <t>fecha_respuesta</t>
  </si>
  <si>
    <t>NG SIEM FALCON</t>
  </si>
  <si>
    <t>172.28.4.157-172.28.4.32-	10.100.100.50</t>
  </si>
  <si>
    <t>SV33TOC010701-SV10BOG012501-SV33TOC010702</t>
  </si>
  <si>
    <t>Se ha detectado que varios agentes correspondientes a los servidores SV33TOC010701-SV10BOG012501-SV33TOC010702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</si>
  <si>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Alto</t>
  </si>
  <si>
    <t>Agente desconectado</t>
  </si>
  <si>
    <t>THOMAS TGS-TPS</t>
  </si>
  <si>
    <t>ALARMA TGS TPS 3636</t>
  </si>
  <si>
    <t>Steven Caicedo Beltrán</t>
  </si>
  <si>
    <t>Analista Ciber I</t>
  </si>
  <si>
    <t>steven.caicedo@invotecsa.com</t>
  </si>
  <si>
    <t>Manuel Velasquez</t>
  </si>
  <si>
    <t>Coordinador SOC</t>
  </si>
  <si>
    <t>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</si>
  <si>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CUST01</t>
  </si>
  <si>
    <t>Disconnection</t>
  </si>
  <si>
    <t>NO</t>
  </si>
  <si>
    <t>[Contacto: Julian Bonilla (julian.bonilla@thomasgreg.com)] Buen día,_x000D_
_x000D_
_x000D_
Se realiza la validación evidenciando la ejecución del agente sin novedad. Agradezco informar si desde el lado de ustedes lo continúan visualizando como desconectado._x000D_
_x000D_
_x000D_
Quedo atento a cualquier novedad_x000D_
Cordialmente.</t>
  </si>
  <si>
    <t>ANTÍGENO DE RED</t>
  </si>
  <si>
    <t>https://darktracenaos.invotecsa.com/#modelbreach/36830</t>
  </si>
  <si>
    <t>172.28.7.131</t>
  </si>
  <si>
    <t>172.20.100.3</t>
  </si>
  <si>
    <t>robinson.zambrano</t>
  </si>
  <si>
    <t>Se identificó de manera presunta un volumen inusual de solicitudes RPC dirigidas a los servicios SAMR y/o LSARPC desde un dispositivo de la red. Este comportamiento podría estar asociado a procesos legítimos de administración, inventario o gestión de sistemas; sin embargo, también es consistente con actividades de reconocimiento destinadas a obtener información sobre cuentas, grupos, permisos y recursos del entorno. Debido a que la actividad observada resulta anómala para el comportamiento habitual del dispositivo involucrado, es necesario validar si corresponde a una operación autorizada._x000D_
_x000D_
"El evento fue correlacionado por la herramienta pero no hubo contención"_x000D_
 _x000D_
Se recomienda validar con los responsables del activo si las solicitudes RPC detectadas forman parte de tareas administrativas o herramientas autorizadas. Asimismo, se sugiere revisar los registros de eventos y el comportamiento histórico del dispositivo para determinar si existe un incremento inusual en las conexiones DCE-RPC hacia los servicios afectados, identificar los sistemas consultados y verificar si existen actividades adicionales relacionadas que puedan confirmar o descartar un posible reconocimiento no autorizado dentro de la red.</t>
  </si>
  <si>
    <t>Medio</t>
  </si>
  <si>
    <t>Escaneo activo</t>
  </si>
  <si>
    <t>ALARMA TGS TPS 3635</t>
  </si>
  <si>
    <t>Jose Ricardo Olarte Pardo</t>
  </si>
  <si>
    <t>ciberanalistanoc@invotecsa.com</t>
  </si>
  <si>
    <t>Se recomienda validar con los responsables del activo si las solicitudes RPC detectadas forman parte de tareas administrativas o herramientas autorizadas. Asimismo, se sugiere revisar los registros de eventos y el comportamiento histórico del dispositivo para determinar si existe un incremento inusual en las conexiones DCE-RPC hacia los servicios afectados, identificar los sistemas consultados y verificar si existen actividades adicionales relacionadas que puedan confirmar o descartar un posible reconocimiento no autorizado dentro de la red.</t>
  </si>
  <si>
    <t>TA0043</t>
  </si>
  <si>
    <t>Reconocimiento</t>
  </si>
  <si>
    <t>[Contacto: Julian Bonilla (julian.bonilla@thomasgreg.com)] Buen día,_x000D_
_x000D_
_x000D_
Se realiza validación y es una actividad conocida relacionada con autenticación en uno de nuestros servidores_x000D_
_x000D_
_x000D_
Quedo atento a cualquier novedad_x000D_
Cordialmente.</t>
  </si>
  <si>
    <t>10.100.101.38</t>
  </si>
  <si>
    <t>sv10toc013311.thomasgreg.com</t>
  </si>
  <si>
    <t>172.20.100.38</t>
  </si>
  <si>
    <t>Se ha detectado un dispositivo sv10toc013311.thomasgreg.com (10.100.101.38) que está realizando un gran número de conexiones LDAP internas en un breve periodo de tiempo, con destino domaindnszones.thomasgreg.com (172.20.100.38), algo que no suele hacer. Esto podría indicar un ataque de fuerza bruta._x000D_
_x000D_
Se recomienda investigar si se trata de una desviación significativa respecto al comportamiento esperado del dispositivo y confirmar si era algo previsible. En caso de suponer un riesgo endurecer políticas a nivel de firewall/IPs.</t>
  </si>
  <si>
    <t>Ejecución en arranque o inicio de sesión</t>
  </si>
  <si>
    <t>ALARMA TGS TPS 3634</t>
  </si>
  <si>
    <t>Camilo Contreras Betancourt</t>
  </si>
  <si>
    <t>camilo.contreras@invotecsa.com</t>
  </si>
  <si>
    <t>Se recomienda investigar si se trata de una desviación significativa respecto al comportamiento esperado del dispositivo y confirmar si era algo previsible. En caso de suponer un riesgo endurecer políticas a nivel de firewall/IPs.</t>
  </si>
  <si>
    <t>TA0003</t>
  </si>
  <si>
    <t>Persistencia</t>
  </si>
  <si>
    <t>https://darktracenaos.invotecsa.com/#modelbreach/36815</t>
  </si>
  <si>
    <t>172.20.100.4</t>
  </si>
  <si>
    <t>172.17.31.183</t>
  </si>
  <si>
    <t>sv10bog010103</t>
  </si>
  <si>
    <t>Se detectó que el servidor SV10BOG010103 (172.20.100.4) se conectó al equipo 172.17.31.183 utilizando un User-Agent no observado previamente. Este cambio de comportamiento podría estar relacionado con la instalación de una nueva aplicación, una actualización de software o la ejecución de herramientas no habituales dentro del entorno._x000D_
Validar cuál fue el nuevo User-Agent utilizado y qué proceso originó la conexión entre 172.20.100.4 y 172.17.31.183. Confirmar si corresponde a una actualización o software autorizado; de lo contrario, investigar el equipo para descartar aplicaciones no autorizadas o actividad maliciosa.</t>
  </si>
  <si>
    <t>Protocolo de capa de aplicación</t>
  </si>
  <si>
    <t>ALARMA TGS TPS 3633</t>
  </si>
  <si>
    <t>Cesar Daniel Gaona Blanco</t>
  </si>
  <si>
    <t>cesar.gaona@invotecsa.com</t>
  </si>
  <si>
    <t>Validar cuál fue el nuevo User-Agent utilizado y qué proceso originó la conexión entre 172.20.100.4 y 172.17.31.183. Confirmar si corresponde a una actualización o software autorizado; de lo contrario, investigar el equipo para descartar aplicaciones no autorizadas o actividad maliciosa.</t>
  </si>
  <si>
    <t>TA0011</t>
  </si>
  <si>
    <t>Comando y control</t>
  </si>
  <si>
    <t>ANTÍGENO CORREO</t>
  </si>
  <si>
    <t>N/A</t>
  </si>
  <si>
    <t>claudia.oviedo@domotes.com</t>
  </si>
  <si>
    <t>andres.jimenez@thomasgreg.com</t>
  </si>
  <si>
    <t>domotes.com</t>
  </si>
  <si>
    <t>Se detectó un correo enviado desde claudia.oviedo@domotes.com dirigido a andres.jimenez@thomasgreg.com, relacionado con una invitación a un webinar. El mensaje presenta varios indicadores de riesgo: fue distribuido mediante BCC, contiene un enlace hacia hubspotpagebuilder.com (dominio con rareza del 100% en el entorno) y existe la sospecha de que la cuenta remitente podría haber sido comprometida. Aunque el dominio domotes.com es legítimo y superó las validaciones SPF, DKIM y DMARC, el comportamiento observado es anómalo respecto a su historial._x000D_
Validar la legitimidad del remitente y del webinar antes de interactuar con el enlace. Revisar el destino final de hubspotpagebuilder.com y mantener el correo en observación o cuarentena si no existe una relación comercial conocida con domotes.com. El uso de BCC y los indicios de cuenta comprometida justifican una revisión adicional del mensaje.</t>
  </si>
  <si>
    <t>Critico</t>
  </si>
  <si>
    <t>Suplantación (Phishing)</t>
  </si>
  <si>
    <t>ALARMA TGS TPS 3632</t>
  </si>
  <si>
    <t>Validar la legitimidad del remitente y del webinar antes de interactuar con el enlace. Revisar el destino final de hubspotpagebuilder.com y mantener el correo en observación o cuarentena si no existe una relación comercial conocida con domotes.com. El uso de BCC y los indicios de cuenta comprometida justifican una revisión adicional del mensaje.</t>
  </si>
  <si>
    <t>TA0001</t>
  </si>
  <si>
    <t>Acceso inicial</t>
  </si>
  <si>
    <t>Buen día,_x000D_
_x000D_
_x000D_
Se valida lo reportado siendo una actividad conocida por el usuario relacionada con temas laborales con terceros autorizados</t>
  </si>
  <si>
    <t>019fb47c592d7dbcb5fc7e3514fa880e</t>
  </si>
  <si>
    <t>172.20.10.233</t>
  </si>
  <si>
    <t>172.28.253.76</t>
  </si>
  <si>
    <t>SV33BOG010601</t>
  </si>
  <si>
    <t>Se detectaron múltiples intentos fallidos de autenticación desde el host SV33BOG010601 (172.20.10.233) hacia el equipo 172.28.253.76 en un intervalo corto de tiempo. El patrón observado es consistente con una posible actividad de fuerza bruta, donde se realizan varios intentos de acceso utilizando diferentes credenciales o contraseñas sobre una misma cuenta._x000D_
Validar si los intentos de autenticación corresponden a una actividad legítima (error de contraseña, servicio mal configurado o tarea automatizada). Si no son reconocidos, revisar la cuenta afectada, bloquear temporalmente el origen de los intentos y verificar si existen accesos exitosos posteriores que puedan indicar un compromiso de credenciales.</t>
  </si>
  <si>
    <t>Bajo</t>
  </si>
  <si>
    <t>https://falcon.us-2.crowdstrike.com/unified-detections/26daadbf267c4026bd6c0ad39bd4a598:ngsiem:26daadbf267c4026bd6c0ad39bd4a598:01ba3b7bf4fe44a1aaf773610a1e29ad?_cid=g040006iiobu7hpvbazfatz3djdf33ta</t>
  </si>
  <si>
    <t>Fuerza bruta</t>
  </si>
  <si>
    <t>ALARMA TGS TPS 3631</t>
  </si>
  <si>
    <t>Validar si los intentos de autenticación corresponden a una actividad legítima (error de contraseña, servicio mal configurado o tarea automatizada). Si no son reconocidos, revisar la cuenta afectada, bloquear temporalmente el origen de los intentos y verificar si existen accesos exitosos posteriores que puedan indicar un compromiso de credenciales.</t>
  </si>
  <si>
    <t>TA0006</t>
  </si>
  <si>
    <t>Acceso a credenciales</t>
  </si>
  <si>
    <t>https://darktracenaos.invotecsa.com/#modelbreach/36799</t>
  </si>
  <si>
    <t>10.100.101.6</t>
  </si>
  <si>
    <t>andres.jimenez - pt33bog02se004.thomasgreg.com - 172.30.33.6</t>
  </si>
  <si>
    <t>cs10bog011401.thomasgreg.com</t>
  </si>
  <si>
    <t>Se detectó una alerta de cumplimiento "Possible Unencrypted Password File On Server" asociada al servidor cs10bog011401.thomasgreg.com (10.100.101.6). Darktrace identificó actividad SMB desde el equipo pt33bog02se004.thomasgreg.com (172.30.33.6), asociado al usuario andres.jimenez, sobre el recurso compartido UserData1$. Durante la investigación se observaron operaciones SMB Read, SMB Write y SMB Delete relacionadas con el archivo "TGS TPS-AV-RETEST-16042026-RC_Clave.xlsx", ubicado en la ruta Análisis de Vulnerabilidades\2026\Test Abril. La alerta fue generada debido a que el nombre del archivo sugiere la posible presencia de contraseñas, claves o información sensible almacenada en un documento accesible mediante recursos compartidos SMB, comportamiento que Darktrace clasifica como un posible riesgo de cumplimiento y exposición de información sensible.</t>
  </si>
  <si>
    <t>Exfiltración por servicio web</t>
  </si>
  <si>
    <t>ALARMA TGS TPS 3630</t>
  </si>
  <si>
    <t>Jonatan Mateo Riveros Mendez</t>
  </si>
  <si>
    <t>soportenoc@invotecsa.com</t>
  </si>
  <si>
    <t>Se recomienda que se revisar el contenido del archivo "TGS TPS-AV-RETEST-16042026-RC_Clave.xlsx" para confirmar si contiene credenciales, contraseñas, llaves o información sensible almacenada sin mecanismos de protección adecuados.</t>
  </si>
  <si>
    <t>TA0010</t>
  </si>
  <si>
    <t>Exfiltración</t>
  </si>
  <si>
    <t>181.49.45.246</t>
  </si>
  <si>
    <t>Se detectaron múltiples intentos fallidos de autenticación sobre el servicio de VPN. Este comportamiento puede indicar que un usuario legítimo está ingresando credenciales incorrectas o en un escenario más relevante para seguridad, que un actor malicioso está intentando obtener acceso no autorizado mediante ataques de fuerza bruta, password spraying o validación de credenciales comprometidas._x000D_
_x000D_
Se recomienda que se investigue los intentos fallidos de autenticación identificando las cuentas objetivo, direcciones IP de 181.49.45.246 origen, frecuencia de los eventos y posibles patrones de ataque. Se recomienda aplicar bloqueo de cuentas, restricciones de acceso por ubicación, autenticación multifactor (MFA) y monitoreo continuo para detectar actividades de fuerza bruta o password spraying dirigidas contra el servicio VPN.</t>
  </si>
  <si>
    <t>ALARMA TGS TPS 3629</t>
  </si>
  <si>
    <t>Luz Daniela Arevalo Rojas</t>
  </si>
  <si>
    <t>daniela.arevalo@invotecsa.com</t>
  </si>
  <si>
    <t>Se recomienda que se investigue los intentos fallidos de autenticación identificando las cuentas objetivo, direcciones IP de 181.49.45.246 origen, frecuencia de los eventos y posibles patrones de ataque. Se recomienda aplicar bloqueo de cuentas, restricciones de acceso por ubicación, autenticación multifactor (MFA) y monitoreo continuo para detectar actividades de fuerza bruta o password spraying dirigidas contra el servicio VPN.</t>
  </si>
  <si>
    <t>[Contacto: Julian Bonilla (julian.bonilla@thomasgreg.com)] Buen día,_x000D_
_x000D_
_x000D_
Se valida lo reportado en donde este usuario no está dentro de nuestros registros de VPN, corresponde al ingreso erróneo de credenciales._x000D_
_x000D_
_x000D_
Quedo atento a cualquier novedad_x000D_
Cordialmente.</t>
  </si>
  <si>
    <t>https://darktracenaos.invotecsa.com/#modelbreach/36753</t>
  </si>
  <si>
    <t>10.10.34.33</t>
  </si>
  <si>
    <t>172.25.100.19</t>
  </si>
  <si>
    <t>pt33bog02so004.thomasgreg.com - dominick.prieto</t>
  </si>
  <si>
    <t>Se detectó una alerta de tipo "Anomalous Connection / Unusual Admin RDP Session" asociada al equipo pt33bog02so004.thomasgreg.com, catalogado por Darktrace como activo de alto riesgo. El evento evidencia una conexión RDP (puerto 3389) hacia la dirección 172.25.100.19, utilizando una credencial privilegiada (adm.domain) y una RDP Cookie previamente no observada en este dispositivo. Adicionalmente, se identificó el uso reciente de múltiples credenciales con privilegios elevados, incluyendo dominick.prieto, adm.rodolfo.villamiz, victor.barrera y brian.pinzon, comportamiento poco habitual para este equipo. Darktrace clasificó la actividad como una posible actividad privilegiada inusual, ya que el dispositivo no administrativo comenzó a utilizar protocolos de administración remota y credenciales privilegiadas contra un sistema con el que rara vez interactúa.</t>
  </si>
  <si>
    <t>Explotación para escalación de privilegios</t>
  </si>
  <si>
    <t>ALARMA TGS TPS 3628</t>
  </si>
  <si>
    <t>Se recomienda validar con el equipo de infraestructura y soporte si la sesión RDP hacia 172.25.100.19 corresponde a una actividad administrativa autorizada.</t>
  </si>
  <si>
    <t>TA0004</t>
  </si>
  <si>
    <t>Escalada de privilegios</t>
  </si>
  <si>
    <t>[Contacto: Julian Bonilla (julian.bonilla@thomasgreg.com)] Buen día,_x000D_
_x000D_
_x000D_
Se realiza revisión de lo reportado siendo una actividad conocida y autorizada referente a las labores que ejecuta._x000D_
_x000D_
_x000D_
Quedo atento a cualquier novedad_x000D_
Cordialmente.</t>
  </si>
  <si>
    <t>https://darktracenaos.invotecsa.com/#modelbreach/36716</t>
  </si>
  <si>
    <t>172.29.64.34</t>
  </si>
  <si>
    <t>172.28.55.3</t>
  </si>
  <si>
    <t>Se identificó de manera presunta un cambio de contraseña sobre una cuenta con privilegios elevados dentro del dominio Windows, evento que requiere validación debido al impacto que este tipo de credenciales tiene sobre la administración de los sistemas y servicios corporativos. De forma adicional, se detectó que un dispositivo presentó un comportamiento altamente anómalo, generando una alerta de severidad significativa y activando mecanismos automáticos de contención. Aunque estas actividades podrían estar relacionadas con tareas administrativas legítimas o cambios planificados, resulta necesario validar su autorización y contexto operativo para descartar un posible uso indebido de privilegios o un compromiso del activo involucrado._x000D_
_x000D_
"El evento fue correlacionado por la herramienta pero no hubo contención"_x000D_
 _x000D_
Se recomienda validar el origen del cambio de contraseña, la identidad del responsable de la acción y la existencia de solicitudes o procedimientos autorizados que justifiquen la modificación de la credencial privilegiada. Asimismo, se sugiere revisar las alertas, eventos y actividades asociadas al dispositivo que generó la anomalía significativa, con el fin de determinar si los comportamientos observados corresponden a procesos legítimos o si existen indicios de actividad no autorizada. Adicionalmente, es recomendable verificar el alcance de las acciones realizadas antes y después de los eventos detectados y confirmar si los bloqueos aplicados requieren mantenerse o ser liberados de acuerdo con los resultados de la validación.</t>
  </si>
  <si>
    <t>ALARMA TGS TPS 3627</t>
  </si>
  <si>
    <t>Se recomienda validar el origen del cambio de contraseña, la identidad del responsable de la acción y la existencia de solicitudes o procedimientos autorizados que justifiquen la modificación de la credencial privilegiada. Asimismo, se sugiere revisar las alertas, eventos y actividades asociadas al dispositivo que generó la anomalía significativa, con el fin de determinar si los comportamientos observados corresponden a procesos legítimos o si existen indicios de actividad no autorizada. Adicionalmente, es recomendable verificar el alcance de las acciones realizadas antes y después de los eventos detectados y confirmar si los bloqueos aplicados requieren mantenerse o ser liberados de acuerdo con los resultados de la validación.</t>
  </si>
  <si>
    <t>[Contacto: Julian Bonilla (julian.bonilla@thomasgreg.com)] Buen día,_x000D_
_x000D_
_x000D_
Se valida lo reportado siendo una actividad conocida relacionada con un dominio creado para proyectos especiales_x000D_
_x000D_
_x000D_
Quedo atento a cualquier novedad_x000D_
Cordialmente.</t>
  </si>
  <si>
    <t>https://darktracenaos.invotecsa.com/#modelbreach/36679</t>
  </si>
  <si>
    <t>172.30.33.8</t>
  </si>
  <si>
    <t>10.100.101.51</t>
  </si>
  <si>
    <t>luis.arroyave</t>
  </si>
  <si>
    <t>Se identificó de manera presunta que un dispositivo sin perfil administrativo habría utilizado protocolos de administración o credenciales con privilegios elevados por primera vez, además de presentar actividades adicionales consideradas anómalas. Asimismo, se observó una sesión RDP administrativa establecida entre dispositivos con escasa o nula interacción histórica, utilizando una credencial de alto privilegio. Este comportamiento podría estar relacionado con actividades operativas legítimas, labores de soporte o administración autorizadas; sin embargo, también podría representar un uso no habitual de privilegios que requiere validación para descartar accesos no autorizados._x000D_
_x000D_
"El evento fue correlacionado por la herramienta pero no hubo contención"_x000D_
 _x000D_
Se recomienda validar con los responsables de los sistemas y de la cuenta involucrada si el uso de credenciales privilegiadas, protocolos administrativos y la sesión RDP observada obedecen a actividades previamente autorizadas. Adicionalmente, se sugiere revisar las alertas y eventos asociados al dispositivo y a la credencial utilizada para identificar otras acciones ejecutadas durante el mismo período, corroborar la justificación operativa de las conexiones detectadas y verificar si el comportamiento es consistente con las funciones habituales del usuario o equipo. En caso de confirmarse la legitimidad de la actividad, evaluar el levantamiento de los bloqueos aplicados; de lo contrario, considerar medidas de contención y una revisión más profunda de los accesos privilegiados involucrados.</t>
  </si>
  <si>
    <t>ALARMA TGS TPS 3626</t>
  </si>
  <si>
    <t>Se recomienda validar con los responsables de los sistemas y de la cuenta involucrada si el uso de credenciales privilegiadas, protocolos administrativos y la sesión RDP observada obedecen a actividades previamente autorizadas. Adicionalmente, se sugiere revisar las alertas y eventos asociados al dispositivo y a la credencial utilizada para identificar otras acciones ejecutadas durante el mismo período, corroborar la justificación operativa de las conexiones detectadas y verificar si el comportamiento es consistente con las funciones habituales del usuario o equipo. En caso de confirmarse la legitimidad de la actividad, evaluar el levantamiento de los bloqueos aplicados; de lo contrario, considerar medidas de contención y una revisión más profunda de los accesos privilegiados involucrados.</t>
  </si>
  <si>
    <t>[Contacto: Julian Bonilla (julian.bonilla@thomasgreg.com)] Buen día,_x000D_
_x000D_
_x000D_
Se realiza validación con el usuario de lo reportado y corresponde a ingreso erróneo de credenciales al momento de la actividad_x000D_
_x000D_
_x000D_
Quedo atento a cualquier novedad_x000D_
Cordialmente.</t>
  </si>
  <si>
    <t>https://darktracenaos.invotecsa.com/#modelbreach/36670</t>
  </si>
  <si>
    <t>172.28.253.84</t>
  </si>
  <si>
    <t>44.223.121.88</t>
  </si>
  <si>
    <t>Se evidencia que el dispositivo con IP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
_x000D_
Se recomienda revisar la actividad del dispositivo durante todo el período y determine la cantidad de datos enviados.</t>
  </si>
  <si>
    <t>ALARMA TGS TPS 3625</t>
  </si>
  <si>
    <t>Se recomienda revisar la actividad del dispositivo durante todo el período y determine la cantidad de datos enviados.</t>
  </si>
  <si>
    <t>[Contacto: Julian Bonilla (julian.bonilla@thomasgreg.com)] Buen día,_x000D_
_x000D_
_x000D_
Se revisa lo reportado y según lo validado con ustedes este es el servidor de Zabbix en TPS para el monitoreo de los ambientes de AWS del proceso electoral, por lo que son actividades conocidas._x000D_
_x000D_
_x000D_
Quedo atento a cualquier novedad_x000D_
Cordialmente.</t>
  </si>
  <si>
    <t>https://darktracenaos.invotecsa.com/#modelbreach/36646</t>
  </si>
  <si>
    <t>172.20.100.66</t>
  </si>
  <si>
    <t>sv33toc02pv01</t>
  </si>
  <si>
    <t>Se detectó que el servidor SV33TOC02PV01 (172.28.253.76) estableció una conexión saliente de Escritorio Remoto (RDP) hacia el equipo 172.20.100.66, presentando un comportamiento inusual en el que el dispositivo origen está enviando un volumen de datos superior al que recibe. Aunque las conexiones RDP son habituales en actividades de soporte y administración remota, este patrón se desvía del comportamiento histórico observado y podría estar asociado a transferencia de información entre sistemas, uso de credenciales privilegiadas o actividades de movimiento lateral dentro de la red corporativa._x000D_
Se recomienda validar si el servidor SV33TOC02PV01 (172.28.253.76) está autorizado para realizar conexiones RDP hacia 172.20.100.66 y revisar las actividades ejecutadas durante la sesión. Si la interacción no corresponde a una tarea administrativa legítima, se deben analizar las credenciales utilizadas, revisar los datos transferidos y correlacionar la actividad con otros eventos recientes para descartar movimiento lateral o transferencia no autorizada de información dentro de la red.</t>
  </si>
  <si>
    <t>Servicios remotos</t>
  </si>
  <si>
    <t>ALARMA TGS TPS 3624</t>
  </si>
  <si>
    <t>Se recomienda validar si el servidor SV33TOC02PV01 (172.28.253.76) está autorizado para realizar conexiones RDP hacia 172.20.100.66 y revisar las actividades ejecutadas durante la sesión. Si la interacción no corresponde a una tarea administrativa legítima, se deben analizar las credenciales utilizadas, revisar los datos transferidos y correlacionar la actividad con otros eventos recientes para descartar movimiento lateral o transferencia no autorizada de información dentro de la red.</t>
  </si>
  <si>
    <t>TA0008</t>
  </si>
  <si>
    <t>Movimiento lateral</t>
  </si>
  <si>
    <t>[Contacto: Julian Bonilla (julian.bonilla@thomasgreg.com)] Buen día,_x000D_
_x000D_
_x000D_
Se realiza validación de lo reportado, siendo una actividad conocida_x000D_
_x000D_
_x000D_
Quedo atento a cualquier novedad_x000D_
Cordialmente.</t>
  </si>
  <si>
    <t>THREAD HUNTING - TH</t>
  </si>
  <si>
    <t>52.167.60.42</t>
  </si>
  <si>
    <t>SV10BOGAZ001</t>
  </si>
  <si>
    <t>Se presenta un servidor (52.167.60.42 - SV10BOGAZ001) con multiples puertos expuestos [53, 80, 84, 135, 139, 445, 1433, 2000, 3389, 5060, 5985, 47001, 49152, 49153, 49154, 49155, 49156, 49158, 49162, 49197, 49203, 1433]_x000D_
_x000D_
_x000D_
Recomendación: Contención inmediata, fortalecimiento de autenticación, revisión de la superficie de exposición, investigar la infraestructura de origen</t>
  </si>
  <si>
    <t>Adquisición de infraestructura</t>
  </si>
  <si>
    <t>ALARMA TGS TPS 3623</t>
  </si>
  <si>
    <t>Gustavo Hernando Pinzón Obiedo</t>
  </si>
  <si>
    <t>soc7@invotecsa.com</t>
  </si>
  <si>
    <t>Contención inmediata, fortalecimiento de autenticación, revisión de la superficie de exposición, investigar la infraestructura de origen</t>
  </si>
  <si>
    <t>TA0042</t>
  </si>
  <si>
    <t>Desarrollo de recursos</t>
  </si>
  <si>
    <t>https://darktracenaos.invotecsa.com/#modelbreach/36584</t>
  </si>
  <si>
    <t>10.10.33.30</t>
  </si>
  <si>
    <t>172.20.100.3 - sv10bog010102.thomasgreg.com</t>
  </si>
  <si>
    <t>pt33bog02de012.thomasgreg.com</t>
  </si>
  <si>
    <t>Se ha observado que un dispositivo realiza un gran número de enlaces RPC a los puntos finales RPC samr y/o lsarpc, lo que podría indicar actividad de reconocimiento. Esta actividad es anómala para el dispositivo en cuestión. _x000D_
_x000D_
Se recomienda confirmar que esta actividad era esperada y autorizada. Analizar un gráfico de los enlaces DCE-RPC en el dispositivo puede ser un buen indicador de la naturaleza anómala de esta actividad.</t>
  </si>
  <si>
    <t>ALARMA TGS TPS 3622</t>
  </si>
  <si>
    <t>Jhenci Mosquera</t>
  </si>
  <si>
    <t>jhenci.mosquera@invotecsa.com</t>
  </si>
  <si>
    <t>Se recomienda confirmar que esta actividad era esperada y autorizada. Analizar un gráfico de los enlaces DCE-RPC en el dispositivo puede ser un buen indicador de la naturaleza anómala de esta actividad.</t>
  </si>
  <si>
    <t>[Contacto: Julian Bonilla (julian.bonilla@thomasgreg.com)] Buen día,_x000D_
_x000D_
_x000D_
Se realiza validación y es una actividad conocida relacionada con autenticación en uno de nuestros servidores</t>
  </si>
  <si>
    <t>https://darktracenaos.invotecsa.com/#modelbreach/36579</t>
  </si>
  <si>
    <t>172.28.7.142</t>
  </si>
  <si>
    <t xml:space="preserve">sv33toc02pv02.thomasgreg.com - 172.28.253.77 </t>
  </si>
  <si>
    <t xml:space="preserve"> pt33bog02in039.thomasgreg.com</t>
  </si>
  <si>
    <t>Se ha observado que un dispositivo está transfiriendo internamente un volumen de datos anormalmente grande. _x000D_
_x000D_
Se recomienda utilizar el registro de alertas y el registro de eventos del dispositivo para investigar desde dónde se envían los datos y si podrían contener información confidencial.</t>
  </si>
  <si>
    <t>ALARMA TGS TPS 3621</t>
  </si>
  <si>
    <t>Se recomienda utilizar el registro de alertas y el registro de eventos del dispositivo para investigar desde dónde se envían los datos y si podrían contener información confidencial.</t>
  </si>
  <si>
    <t>[Contacto: Julian Bonilla (julian.bonilla@thomasgreg.com)] Buen día,_x000D_
_x000D_
_x000D_
Se realiza revisión de lo reportado siendo una actividad conocida y autorizada referente a las labores que ejecuta</t>
  </si>
  <si>
    <t>https://darktracenaos.invotecsa.com/#modelbreach/36562</t>
  </si>
  <si>
    <t>sv33toc02pv01.thomasgreg.com</t>
  </si>
  <si>
    <t>Se ha observado que un dispositivo está recibiendo y estableciendo una conexión de Escritorio remoto simultáneamente, creando un posible túnel. _x000D_
_x000D_
Se recomienda investigar por qué el dispositivo se está utilizando como punto de salto en la red. Esto podría ser evidencia de movimiento lateral por parte de un atacante.</t>
  </si>
  <si>
    <t>ALARMA TGS TPS 3620</t>
  </si>
  <si>
    <t>Se recomienda investigar por qué el dispositivo se está utilizando como punto de salto en la red. Esto podría ser evidencia de movimiento lateral por parte de un atacante.</t>
  </si>
  <si>
    <t>https://darktracenaos.invotecsa.com/#modelbreach/36552</t>
  </si>
  <si>
    <t>172.28.246.3</t>
  </si>
  <si>
    <t>172.28.253.76 - sv33toc02pv01.thomasgreg.com</t>
  </si>
  <si>
    <t>sv33toc02ba09.thomasgreg.com</t>
  </si>
  <si>
    <t>Se ha detectado una transferencia de datos inusualmente grande desde un cliente. Esta actividad se marcó como anómala en el dispositivo en cuestión y podría indicar una actividad maliciosa de recopilación de datos previa a una exfiltración._x000D_
_x000D_
Se recomienda investigar el cliente y los datos transferidos. Confirme si la actividad corresponde a una copia de seguridad legítima. Busque cualquier carga externa posterior que pueda indicar una exfiltración.</t>
  </si>
  <si>
    <t>ALARMA TGS TPS 3619</t>
  </si>
  <si>
    <t>Se recomienda investigar el cliente y los datos transferidos. Confirme si la actividad corresponde a una copia de seguridad legítima. Busque cualquier carga externa posterior que pueda indicar una exfiltración.</t>
  </si>
  <si>
    <t>[Contacto: Julian Bonilla (julian.bonilla@thomasgreg.com)] Buen día,_x000D_
_x000D_
_x000D_
Se realiza revisión de lo reportado siendo una actividad conocida y autorizada referente a las labores que ejecuta en su administración.</t>
  </si>
  <si>
    <t>ANULADO</t>
  </si>
  <si>
    <t>https://darktracenaos.invotecsa.com/#modelbreach/36550</t>
  </si>
  <si>
    <t>ALARMA TGS TPS 3618</t>
  </si>
  <si>
    <t>ANULADO - Luego de realizar validación interna se determina que la ALARMA TGS TPS 3618 pertenece a otra compañía, se deja este consecutivo como ANULADO._x000D_
_x000D_
Yissedt Prada_x000D_
_x000D_
_x000D_
[Contacto: Julian Bonilla (julian.bonilla@thomasgreg.com)] El hostname relacionado PT13CAL032562 pertenece a la compañía Thomas MTI, agradezco informar al oficial encargado</t>
  </si>
  <si>
    <t>https://darktracenaos.invotecsa.com/#modelbreach/36546</t>
  </si>
  <si>
    <t>44.213.98.24</t>
  </si>
  <si>
    <t>ALARMA TGS TPS 3617</t>
  </si>
  <si>
    <t>[Contacto: Julian Bonilla (julian.bonilla@thomasgreg.com)] Buen día,_x000D_
_x000D_
_x000D_
Se revisa lo reportado y según lo validado con ustedes este es el servidor de Zabbix en TPS para el monitoreo de los ambientes de AWS del proceso electoral, por lo que son actividades conocidas.</t>
  </si>
  <si>
    <t>172.28.4.157- 192.168.253.205- 172.28.4.32- 192.168.253.140- 10.100.100.50</t>
  </si>
  <si>
    <t>SV33TOC010701- SV20TOC011002- SV10BOG012501- SV20TOC011001- SV33TOC010702</t>
  </si>
  <si>
    <t>Se ha detectado que varios agentes correspondientes a los servidores SV33TOC010701- SV20TOC011002- SV10BOG012501- SV20TOC011001- SV33TOC010702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</si>
  <si>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3616</t>
  </si>
  <si>
    <t>[Contacto: Julian Bonilla (julian.bonilla@thomasgreg.com)] [Contacto: Julian Bonilla (julian.bonilla@thomasgreg.com)] Se realiza la validación evidenciando la ejecución del agente sin novedad. Agradezco informar si desde el lado de ustedes lo continúan visualizando como desconectado.</t>
  </si>
  <si>
    <t>https://darktracenaos.invotecsa.com/#modelbreach/36377</t>
  </si>
  <si>
    <t>adm.david.sachica</t>
  </si>
  <si>
    <t>Se detectó que un dispositivo estableció una sesión saliente de Escritorio Remoto (RDP) de larga duración hacia otro equipo con el que no mantiene comunicaciones habituales. Aunque este tipo de conexiones suele ser utilizado por administradores para tareas de soporte y gestión remota, la duración prolongada de la sesión y la ausencia de antecedentes de interacción entre los dispositivos representan una desviación del comportamiento normal. Este patrón puede estar relacionado con actividades administrativas legítimas, pero también es consistente con escenarios de movimiento lateral, uso indebido de credenciales o acceso persistente a sistemas internos tras un posible compromiso._x000D_
Se recomienda validar si la sesión RDP corresponde a una actividad administrativa autorizada y revisar las acciones realizadas durante la conexión. Si la actividad no es reconocida o no tiene justificación operativa, se deben revisar las credenciales utilizadas, analizar ambos equipos involucrados y correlacionar la alerta con otros eventos de seguridad para descartar movimiento lateral o un posible compromiso de la red.</t>
  </si>
  <si>
    <t>ALARMA TGS TPS 3615</t>
  </si>
  <si>
    <t>Se recomienda validar si la sesión RDP corresponde a una actividad administrativa autorizada y revisar las acciones realizadas durante la conexión. Si la actividad no es reconocida o no tiene justificación operativa, se deben revisar las credenciales utilizadas, analizar ambos equipos involucrados y correlacionar la alerta con otros eventos de seguridad para descartar movimiento lateral o un posible compromiso de la red.</t>
  </si>
  <si>
    <t>Buen día,_x000D_
Se realiza revisión de lo reportado siendo una actividad conocida y autorizada referente a las labores que ejecuta en su administración._x000D_
_x000D_
Diego Alejandro Pulido Escobar</t>
  </si>
  <si>
    <t xml:space="preserve"> adm.david.sachica </t>
  </si>
  <si>
    <t>Se detectó que un dispositivo está generando de forma persistente una alta cantidad de alertas de comportamiento anómalo, activando múltiples modelos de detección durante un periodo prolongado. Como resultado, Antigena aplicó una acción de bloqueo debido a la acumulación de eventos considerados fuera de la línea base normal del equipo. Este tipo de comportamiento suele ser indicativo de una posible actividad maliciosa en curso, compromiso del dispositivo, movimiento lateral, transferencia inusual de datos o ejecución de acciones administrativas no habituales; aunque también puede originarse por procesos legítimos que generan un volumen elevado de alertas._x000D_
Se recomienda realizar una revisión integral de todas las alertas asociadas al dispositivo, identificando cuáles fueron los modelos activados y correlacionando los eventos en la misma ventana de tiempo. Si las actividades detectadas no corresponden a procesos operativos autorizados, se recomienda mantener los bloqueos aplicados por Antigena, aislar preventivamente el equipo y ejecutar un análisis de compromiso para determinar el alcance de la actividad y descartar movimiento lateral, abuso de credenciales o transferencia no autorizada de información.</t>
  </si>
  <si>
    <t>ALARMA TGS TPS 3614</t>
  </si>
  <si>
    <t>Se recomienda realizar una revisión integral de todas las alertas asociadas al dispositivo, identificando cuáles fueron los modelos activados y correlacionando los eventos en la misma ventana de tiempo. Si las actividades detectadas no corresponden a procesos operativos autorizados, se recomienda mantener los bloqueos aplicados por Antigena, aislar preventivamente el equipo y ejecutar un análisis de compromiso para determinar el alcance de la actividad y descartar movimiento lateral, abuso de credenciales o transferencia no autorizada de información.</t>
  </si>
  <si>
    <t>https://darktracenaos.invotecsa.com/#modelbreach/36480</t>
  </si>
  <si>
    <t>172.30.103.20</t>
  </si>
  <si>
    <t>dt-44022-05</t>
  </si>
  <si>
    <t>Se detectó que el equipo 172.30.103.20 realizó cientos de fallos de autenticación Kerberos contra el sistema 172.20.100.4, utilizando repetidamente la misma credencial. Este comportamiento es altamente anómalo y es consistente con un posible ataque de fuerza bruta sobre credenciales de dominio, donde un atacante o herramienta automatizada intenta validar una contraseña o múltiples contraseñas para una misma cuenta. Además del riesgo de compromiso de la cuenta objetivo, esta actividad puede ser un paso previo para obtener acceso al entorno, realizar movimientos laterales o escalar privilegios dentro de la red._x000D_
Se recomienda identificar la cuenta objetivo de los intentos Kerberos y validar inmediatamente si la actividad corresponde a un error de configuración o a una acción legítima. En caso contrario, se debe aislar o investigar el equipo 172.30.103.20, bloquear la cuenta afectada temporalmente, forzar un cambio de contraseña y revisar eventos relacionados en otros sistemas para descartar intentos de compromiso o movimiento lateral dentro del dominio.</t>
  </si>
  <si>
    <t>ALARMA TGS TPS 3613</t>
  </si>
  <si>
    <t>Se recomienda identificar la cuenta objetivo de los intentos Kerberos y validar inmediatamente si la actividad corresponde a un error de configuración o a una acción legítima. En caso contrario, se debe aislar o investigar el equipo 172.30.103.20, bloquear la cuenta afectada temporalmente, forzar un cambio de contraseña y revisar eventos relacionados en otros sistemas para descartar intentos de compromiso o movimiento lateral dentro del dominio.</t>
  </si>
  <si>
    <t>Buen día,_x000D_
Se revisó el caso reportado, identificando que el host T10BOG02SST007 corresponde a la compañía Thomas Limited. Agradezco informar esta novedad al oficial encargado._x000D_
_x000D_
Diego Alejandro Pulido Escobar</t>
  </si>
  <si>
    <t>https://darktracenaos.invotecsa.com/#modelbreach/36448</t>
  </si>
  <si>
    <t>10.10.33.126</t>
  </si>
  <si>
    <t>Se detectó que el host dt-44022-05 (10.10.33.126) presentó un comportamiento significativamente anómalo en su comunicación con el equipo 10.100.101.51, alcanzando un nivel de riesgo lo suficientemente alto para que Antigena aplicara un bloqueo automático. Este tipo de alerta indica que el dispositivo se desvió considerablemente de su línea base de comportamiento, posiblemente debido a actividades inusuales como accesos privilegiados, movimiento lateral, transferencias de datos o acciones administrativas no habituales que podrían representar un riesgo para la red._x000D_
Se recomienda revisar de inmediato las alertas asociadas al host dt-44022-05 y validar la legitimidad de las actividades realizadas contra 10.100.101.51; si no corresponden a tareas administrativas autorizadas, mantener el bloqueo aplicado por Antigena y realizar un análisis del equipo para descartar compromiso, uso indebido de credenciales o movimiento lateral dentro de la red.</t>
  </si>
  <si>
    <t>Volcado de credenciales</t>
  </si>
  <si>
    <t>ALARMA TGS TPS 3612</t>
  </si>
  <si>
    <t>Se recomienda revisar de inmediato las alertas asociadas al host dt-44022-05 y validar la legitimidad de las actividades realizadas contra 10.100.101.51; si no corresponden a tareas administrativas autorizadas, mantener el bloqueo aplicado por Antigena y realizar un análisis del equipo para descartar compromiso, uso indebido de credenciales o movimiento lateral dentro de la red.</t>
  </si>
  <si>
    <t>https://darktracenaos.invotecsa.com/#modelbreach/36447</t>
  </si>
  <si>
    <t>Se detectó que el host dt-44022-05 (10.10.33.126) utilizó una credencial altamente privilegiada para establecer una sesión de Escritorio Remoto (RDP) hacia el equipo 10.100.101.51, una interacción poco habitual entre ambos sistemas. Aunque este comportamiento puede estar asociado a actividades legítimas de administración o soporte, también puede indicar el uso indebido de credenciales privilegiadas, movimiento lateral o acceso no autorizado dentro de la red, especialmente cuando involucra cuentas con altos privilegios._x000D_
Se recomienda validar que la credencial privilegiada utilizada corresponda a una actividad administrativa autorizada y revisar las acciones realizadas durante la sesión RDP. Si el acceso no es reconocido o no tiene justificación operativa, se deben revocar las sesiones activas, auditar el uso reciente de la cuenta privilegiada y analizar ambos equipos para descartar movimiento lateral o compromiso de credenciales.</t>
  </si>
  <si>
    <t>ALARMA TGS TPS 3611</t>
  </si>
  <si>
    <t>Se recomienda validar que la credencial privilegiada utilizada corresponda a una actividad administrativa autorizada y revisar las acciones realizadas durante la sesión RDP. Si el acceso no es reconocido o no tiene justificación operativa, se deben revocar las sesiones activas, auditar el uso reciente de la cuenta privilegiada y analizar ambos equipos para descartar movimiento lateral o compromiso de credenciales.</t>
  </si>
  <si>
    <t>Buen dia,_x000D_
Se realiza revisión de lo reportado siendo una actividad conocida y autorizada referente a las labores que ejecuta en su administración._x000D_
_x000D_
Diego Alejandro Pulido Escobar</t>
  </si>
  <si>
    <t xml:space="preserve">Se ha detectado que varios agentes correspondientes a los servidores SV33TOC010701- SV20TOC011002- SV10BOG012501- SV20TOC011001- SV33TOC010702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interrupciones._x000D_
</t>
  </si>
  <si>
    <t>ALARMA TGS TPS 3610</t>
  </si>
  <si>
    <t xml:space="preserve">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interrupciones._x000D_
</t>
  </si>
  <si>
    <t>[Contacto: Julian Bonilla (julian.bonilla@thomasgreg.com)] Hola, hoy no me encuentro disponible por favor contactar a diego.pulido y te podremos apoyar en lo que necesites. Saludos</t>
  </si>
  <si>
    <t>https://darktracenaos.invotecsa.com/#modelbreach/36434</t>
  </si>
  <si>
    <t>3.151.45.109</t>
  </si>
  <si>
    <t>Un dispositivo ha transferido un volumen de datos de moderado a grande fuera de la red durante un período de 24 horas a través de un gran volumen de conexiones externas. Este patrón se usa comúnmente para evitar firmas tradicionales que buscan grandes filtraciones de datos._x000D_
_x000D_
RECOMENDACION: revise la actividad de los dispositivos durante todo el período y establezca cuántos datos se enviaron durante el período.</t>
  </si>
  <si>
    <t>Exfiltración por canal de comando y control</t>
  </si>
  <si>
    <t>ALARMA TGS TPS 3609</t>
  </si>
  <si>
    <t>EDUARDO CASALLAS</t>
  </si>
  <si>
    <t>eduardo.casallas@invotecsa.com</t>
  </si>
  <si>
    <t>revise la actividad de los dispositivos durante todo el período y establezca cuántos datos se enviaron durante el período.</t>
  </si>
  <si>
    <t>Buen día,_x000D_
Se revisa lo reportado y según lo validado con ustedes este es el servidor de Zabbix en TPS para el monitoreo de los ambientes de AWS del proceso electoral, por lo que son actividades conocidas._x000D_
_x000D_
Diego Alejandro Pulido Escobar</t>
  </si>
  <si>
    <t>https://darktracenaos.invotecsa.com/#modelbreach/36427</t>
  </si>
  <si>
    <t>172.30.34.5</t>
  </si>
  <si>
    <t>pt33bog02qa005.thomasgreg.com</t>
  </si>
  <si>
    <t>Se ha observado que un dispositivo realiza una gran cantidad de enlaces RPC a puntos finales de RPC samr y/o lsarpc, lo que podría ser indicativo de actividad de reconocimiento. La actividad es anómala para el dispositivo en cuestión._x000D_
_x000D_
RECOMENDACION: Confirme que esta actividad era esperada y autorizada. Mirar un gráfico de enlaces DCE-RPC en el dispositivo puede ser una buena indicación de cuán anómala es esta actividad.</t>
  </si>
  <si>
    <t>Escaneo de servicios de red</t>
  </si>
  <si>
    <t>ALARMA TGS TPS 3608</t>
  </si>
  <si>
    <t>Confirme que esta actividad era esperada y autorizada. Mirar un gráfico de enlaces DCE-RPC en el dispositivo puede ser una buena indicación de cuán anómala es esta actividad.</t>
  </si>
  <si>
    <t>TA0007</t>
  </si>
  <si>
    <t>Descubrimiento</t>
  </si>
  <si>
    <t>https://darktracenaos.invotecsa.com/#modelbreach/36418</t>
  </si>
  <si>
    <t>3.151.45.24</t>
  </si>
  <si>
    <t>Se detectó que el host dt-44022-05 (172.28.253.84) transfirió un volumen moderado o elevado de datos hacia la dirección externa 3.151.45.24 durante un período aproximado de 24 horas, utilizando múltiples conexiones externas distribuidas en el tiempo. Este comportamiento corresponde a un patrón de exfiltración lenta y gradual (Low and Slow Exfiltration), técnica utilizada para evitar la detección mediante la fragmentación de las transferencias de datos. La actividad podría indicar una posible fuga de información o una comunicación persistente con infraestructura externa no habitual._x000D_
Se recomienda verificar de inmediato la legitimidad de las comunicaciones entre 172.28.253.84 y 3.151.45.24, identificando el volumen total de información transferida y el proceso responsable de la actividad. Si el destino no corresponde a un servicio corporativo autorizado, se debe bloquear la conexión y analizar el host dt-44022-05 para descartar una posible exfiltración de información o una comunicación persistente con infraestructura externa no autorizada.</t>
  </si>
  <si>
    <t>ALARMA TGS TPS 3607</t>
  </si>
  <si>
    <t>Se recomienda verificar de inmediato la legitimidad de las comunicaciones entre 172.28.253.84 y 3.151.45.24, identificando el volumen total de información transferida y el proceso responsable de la actividad. Si el destino no corresponde a un servicio corporativo autorizado, se debe bloquear la conexión y analizar el host dt-44022-05 para descartar una posible exfiltración de información o una comunicación persistente con infraestructura externa no autorizada.</t>
  </si>
  <si>
    <t>Buen día,_x000D_
_x000D_
Se realiza revisión de lo reportado siendo una actividad conocida con conexión de un pivote a proyectos especiales relacionado con AWS._x000D_
_x000D_
Diego Alejandro Pulido Escobar</t>
  </si>
  <si>
    <t>https://darktracenaos.invotecsa.com/#modelbreach/36398</t>
  </si>
  <si>
    <t>172.20.100.2</t>
  </si>
  <si>
    <t>Se detectó que el host dt-44022-05 (172.20.100.2) está ejecutando herramientas comúnmente utilizadas para pruebas de penetración, auditorías de seguridad o actividades de reconocimiento ofensivo. Aunque este comportamiento puede ser legítimo si el equipo pertenece a un área de seguridad o administración, también es una señal frecuente de actividades asociadas a atacantes que buscan identificar vulnerabilidades, recopilar información del entorno o preparar movimientos laterales dentro de la red._x000D_
Se recomienda confirmar si el host dt-44022-05 pertenece a un equipo o área autorizada para realizar pruebas de seguridad. Si el dispositivo no está relacionado con actividades de auditoría o pentesting aprobadas, se debe investigar inmediatamente las herramientas ejecutadas, revisar las acciones realizadas sobre otros sistemas y monitorear posibles actividades de reconocimiento o movimiento lateral dentro de la red.</t>
  </si>
  <si>
    <t>Software de acceso remoto</t>
  </si>
  <si>
    <t>ALARMA TGS TPS 3606</t>
  </si>
  <si>
    <t>Se recomienda confirmar si el host dt-44022-05 pertenece a un equipo o área autorizada para realizar pruebas de seguridad. Si el dispositivo no está relacionado con actividades de auditoría o pentesting aprobadas, se debe investigar inmediatamente las herramientas ejecutadas, revisar las acciones realizadas sobre otros sistemas y monitorear posibles actividades de reconocimiento o movimiento lateral dentro de la red.</t>
  </si>
  <si>
    <t>Buen día,_x000D_
_x000D_
Se analiza el evento identificando una consulta DNS exitosa desde la dirección IP interna 172.20.100.2 hacia el dominio http.kali.org.  El evento corresponde únicamente a una resolución DNS realizada a través del servidor interno, sin evidencia en este registro de conexión o actividad maliciosa asociada. Por favor mantener monitoreo del host origen para validar el contexto del acceso._x000D_
_x000D_
Diego Alejandro Pulido Escobar</t>
  </si>
  <si>
    <t>https://darktracenaos.invotecsa.com/#modelbreach/36400</t>
  </si>
  <si>
    <t>Se detectó que el host dt-44022-05 (172.20.100.2) generó una anomalía de alta severidad al interactuar con el equipo 172.20.100.3, alcanzando un puntaje suficientemente elevado para que Antigena aplicara una acción de bloqueo automática. Este tipo de alerta indica que el dispositivo presentó un comportamiento significativamente diferente a su línea base normal y, adicionalmente, suele estar asociado a la activación de uno o varios modelos de detección correlacionados. La actividad podría estar relacionada con acciones administrativas inusuales, movimientos de datos, movimiento lateral o cualquier otro comportamiento que represente un riesgo para la red._x000D_
Se recomienda revisar de forma prioritaria todas las alertas asociadas al host dt-44022-05 (172.20.100.2) y validar la naturaleza de las comunicaciones con 172.20.100.3. Si la actividad no corresponde a procesos operativos autorizados, se debe mantener el bloqueo aplicado por Antigena y realizar un análisis del equipo para descartar compromiso, movimiento lateral o uso indebido de credenciales.</t>
  </si>
  <si>
    <t>ALARMA TGS TPS 3605</t>
  </si>
  <si>
    <t>Se recomienda revisar de forma prioritaria todas las alertas asociadas al host dt-44022-05 (172.20.100.2) y validar la naturaleza de las comunicaciones con 172.20.100.3. Si la actividad no corresponde a procesos operativos autorizados, se debe mantener el bloqueo aplicado por Antigena y realizar un análisis del equipo para descartar compromiso, movimiento lateral o uso indebido de credenciales.</t>
  </si>
  <si>
    <t>Buen día,_x000D_
Se analiza el evento identificando una consulta DNS exitosa desde la dirección IP interna 172.20.100.2 hacia el dominio http.kali.org.  El evento corresponde únicamente a una resolución DNS realizada a través del servidor interno, sin evidencia en este registro de conexión o actividad maliciosa asociada. Por favor mantener monitoreo del host origen para validar el contexto del acceso._x000D_
_x000D_
Diego Alejandro Pulido Escobar</t>
  </si>
  <si>
    <t>019f9648ba9973c49201ed60116e8d4b</t>
  </si>
  <si>
    <t>172.28.248.67</t>
  </si>
  <si>
    <t>127.0.0.1</t>
  </si>
  <si>
    <t>SV33TOC02BA24</t>
  </si>
  <si>
    <t>Se identificó en el host SV33TOC02BA24 (172.28.248.67) una secuencia de intentos de autenticación fallidos iguales o superiores a cinco dentro de un período de cinco minutos. Este patrón es característico de un posible ataque de fuerza bruta, en el que se prueban múltiples combinaciones de credenciales para obtener acceso no autorizado. Aunque el destino identificado es 127.0.0.1 (localhost), la actividad sigue siendo relevante, ya que podría estar relacionada con procesos locales, servicios internos o aplicaciones que están intentando autenticarse de manera reiterada utilizando credenciales incorrectas._x000D_
Se recomienda identificar qué usuario, proceso o servicio está generando los intentos fallidos en SV33TOC02BA24 y validar si corresponde a una configuración incorrecta o a un intento de acceso no autorizado. Si la actividad no es reconocida, se debe bloquear temporalmente la cuenta involucrada, forzar el cambio de contraseña y habilitar controles como MFA y bloqueo automático tras múltiples intentos fallidos.</t>
  </si>
  <si>
    <t>https://falcon.us-2.crowdstrike.com/unified-detections/26daadbf267c4026bd6c0ad39bd4a598:ngsiem:26daadbf267c4026bd6c0ad39bd4a598:2b7cd05f0c5c4a119c5425d6127f9df4?_cid=g040006iiobu7hpvbazfatz3djdf33ta</t>
  </si>
  <si>
    <t>ALARMA TGS TPS 3604</t>
  </si>
  <si>
    <t>Se recomienda identificar qué usuario, proceso o servicio está generando los intentos fallidos en SV33TOC02BA24 y validar si corresponde a una configuración incorrecta o a un intento de acceso no autorizado. Si la actividad no es reconocida, se debe bloquear temporalmente la cuenta involucrada, forzar el cambio de contraseña y habilitar controles como MFA y bloqueo automático tras múltiples intentos fallidos.</t>
  </si>
  <si>
    <t>Buen día._x000D_
_x000D_
Se valida lo reportado siendo la ip: 172.28.248.67 el servidor EG de monitoreo, en ocasiones puede presentar alguna falla de comunicación con los servidores. Sin embargo, actualmente se encuentra activo y sin novedad._x000D_
_x000D_
Diego Alejandro Pulido Escobar</t>
  </si>
  <si>
    <t>https://darktracenaos.invotecsa.com/#modelbreach/36395</t>
  </si>
  <si>
    <t>3.128.56.137</t>
  </si>
  <si>
    <t>Se detectó que el host dt-44022-05 (172.28.253.84) transfirió un volumen moderado o elevado de datos hacia la dirección externa 3.128.56.137 durante un período aproximado de 24 horas, utilizando múltiples conexiones distribuidas en el tiempo. Este comportamiento es consistente con una técnica de exfiltración lenta y gradual (Low and Slow Exfiltration), utilizada para evitar los mecanismos de detección que normalmente identifican grandes transferencias de datos en periodos cortos. La actividad podría indicar una posible fuga de información o una comunicación persistente con infraestructura externa._x000D_
Se recomienda validar inmediatamente la legitimidad de la comunicación entre 172.28.253.84 y 3.128.56.137, identificando tanto el volumen total de información transferida como su naturaleza. Si el destino no corresponde a un servicio autorizado o la transferencia no tiene justificación operativa, se debe bloquear la comunicación y revisar el host dt-44022-05 para descartar una posible exfiltración de información o compromiso activo del sistema.</t>
  </si>
  <si>
    <t>ALARMA TGS TPS 3603</t>
  </si>
  <si>
    <t>Se recomienda validar inmediatamente la legitimidad de la comunicación entre 172.28.253.84 y 3.128.56.137, identificando tanto el volumen total de información transferida como su naturaleza. Si el destino no corresponde a un servicio autorizado o la transferencia no tiene justificación operativa, se debe bloquear la comunicación y revisar el host dt-44022-05 para descartar una posible exfiltración de información o compromiso activo del sistema.</t>
  </si>
  <si>
    <t>Buen día,_x000D_
Se realiza revisión de lo reportado siendo una actividad conocida con conexión de un pivote a proyectos especiales relacionado con AWS._x000D_
_x000D_
Diego Alejandro Pulido Escobar</t>
  </si>
  <si>
    <t>10.100.101.34</t>
  </si>
  <si>
    <t>sv10bog010102.thoma sgreg.com - 172.20.100.3</t>
  </si>
  <si>
    <t>Se detectó una alerta de tipo "Anomalous Connection / Multiple SMB Admin Sessions" asociada al servidor sv10toc013303.thomasgreg.com (10.100.101.34), el cual estableció múltiples sesiones administrativas SMB exitosas hacia el controlador de dominio sv10bog010102.thomasgreg.com (172.20.100.3) mediante el puerto 445. Durante un corto intervalo de tiempo se registraron conexiones utilizando varias cuentas administrativas, entre ellas adm.robinson.zambran, adm.edgar.izquierdo, adm.angel.prada, adm.luza.hernandez, adm.manuel.londono, adm.oscar.santacruz y adm.fernando.cardena. Los eventos muestran autenticaciones Kerberos, operaciones de lectura y escritura sobre el recurso IPC$ y llamadas RPC al servicio BackupKey, comportamiento que Darktrace clasificó como anómalo por la cantidad de sesiones administrativas concurrentes dirigidas al mismo destino._x000D_
_x000D_
Se recomienda validar con los equipos de infraestructura y administración de Active Directory si las conexiones SMB realizadas desde sv10toc013303.thomasgreg.com corresponden a actividades autorizadas de administración, respaldo, automatización o gestión del dominio.</t>
  </si>
  <si>
    <t>Cuentas válidas</t>
  </si>
  <si>
    <t>ALARMA TGS TPS 3602</t>
  </si>
  <si>
    <t>Se recomienda validar con los equipos de infraestructura y administración de Active Directory si las conexiones SMB realizadas desde sv10toc013303.thomasgreg.com corresponden a actividades autorizadas de administración, respaldo, automatización o gestión del dominio.</t>
  </si>
  <si>
    <t>Diego Alejandro Pulido Escobar &lt;diego.pulido@thomasgreg.com&gt;_x000D_
_x000D_
Se realiza revisión de lo reportado siendo una actividad conocida y autorizada referente a las labores que ejecuta en su administración.</t>
  </si>
  <si>
    <t>Se detectó que el host dt-44022-05 (10.100.101.34) estableció más de tres sesiones SMB administrativas exitosas hacia el equipo 172.20.100.3 en un intervalo inferior a cinco minutos. Este comportamiento_x000D_
puede ser legítimo en actividades de administración, despliegue de software o ejecución de scripts automatizados; sin embargo, también es un patrón común observado durante actividades de movimiento lateral,_x000D_
donde un atacante utiliza credenciales válidas para ejecutar múltiples acciones sobre sistemas remotos mediante sesiones SMB sucesivas._x000D_
Se recomienda validar si el host dt-44022-05 está autorizado para realizar tareas administrativas sobre 172.20.100.3 y revisar los scripts, servicios o procesos ejecutados durante las sesiones SMB. Si la_x000D_
actividad no corresponde a una operación conocida, se deben auditar las credenciales utilizadas y analizar ambos equipos para descartar un posible movimiento lateral dentro de la red.</t>
  </si>
  <si>
    <t>ALARMA TGS TPS 3601</t>
  </si>
  <si>
    <t>Se recomienda validar si el host dt-44022-05 está autorizado para realizar tareas administrativas sobre 172.20.100.3 y revisar los scripts, servicios o procesos ejecutados durante las sesiones SMB. Si la_x000D_
actividad no corresponde a una operación conocida, se deben auditar las credenciales utilizadas y analizar ambos equipos para descartar un posible movimiento lateral dentro de la red.</t>
  </si>
  <si>
    <t>https://darktracenaos.invotecsa.com/#modelbreach/36356</t>
  </si>
  <si>
    <t>yurany.olaya - pt33bog02py004.thomasgreg.com</t>
  </si>
  <si>
    <t>Se detectó una alerta de tipo "Unusual Activity / Possible RPC Recon Activity" asociada al equipo pt33bog02py004.thomasgreg.com (172.28.7.131), utilizado por la usuaria yurany.olaya. Darktrace identificó más de 202 enlaces DCE-RPC exitosos hacia servicios LSARPC e IPC$ mediante SMBv2, generando el modelo "Possible RPC Recon Activity Indicator". Adicionalmente, se observaron operaciones de lectura y escritura sobre recursos compartidos, incluyendo archivos ubicados en directorios de usuario dentro del servidor SV33TOC011401, así como consultas a servicios RPC relacionados con enumeración de información del dominio. El comportamiento fue clasificado como anómalo debido a que este volumen de consultas RPC no es habitual para el dispositivo y puede estar asociado a actividades de descubrimiento de información o reconocimiento interno de la red.</t>
  </si>
  <si>
    <t>ALARMA TGS TPS 3600</t>
  </si>
  <si>
    <t>Se recomineda validar con la usuaria yurany.olaya y el área de infraestructura si las consultas RPC y accesos SMB detectados corresponden a actividades legítimas de soporte, administración o uso de recursos compartidos.</t>
  </si>
  <si>
    <t>Diego Alejandro Pulido Escobar &lt;diego.pulido@thomasgreg.com&gt;_x000D_
_x000D_
Se valida lo reportado siendo una actividad conocida debido a que se encontraba en proceso de alistamiento por el área de soporte.</t>
  </si>
  <si>
    <t>https://darktracenaos.invotecsa.com/#modelbreach/36347</t>
  </si>
  <si>
    <t>172.28.7.137</t>
  </si>
  <si>
    <t>10.100.101.3  - sv33toc011401.thomasgreg.com</t>
  </si>
  <si>
    <t>pt33bog02py008.thomasgreg.com</t>
  </si>
  <si>
    <t>Se ha observado un dispositivo nuevo o reactivado está transfiriendo un volumen de datos interno anormalmente grande._x000D_
_x000D_
Se recomienda utilizar el registro de alertas y el registro de eventos del dispositivo para investigar el origen y el destino de los datos y si estos podrían contener información confidencial.</t>
  </si>
  <si>
    <t>ALARMA TGS TPS 3599</t>
  </si>
  <si>
    <t>Se recomienda utilizar el registro de alertas y el registro de eventos del dispositivo para investigar el origen y el destino de los datos y si estos podrían contener información confidencial.</t>
  </si>
  <si>
    <t>https://darktracenaos.invotecsa.com/#modelbreach/36338</t>
  </si>
  <si>
    <t>172.18.5.16, 172.18.5.18 y 172.18.5.141</t>
  </si>
  <si>
    <t xml:space="preserve">adm.david.sachica - sv33toc02ba09.thomasgreg.com  </t>
  </si>
  <si>
    <t>Se detectó una actividad anómala de reconocimiento y escaneo interno de red en el servidor sv33toc02ba09.thomasgreg.com (172.28.246.31), asociada a la cuenta adm.david.sachica. Darktrace identificó el uso de la herramienta Advanced IP Scanner y múltiples intentos de conexión hacia direcciones internas como 172.18.5.16, 172.18.5.18 y 172.18.5.141 sobre puertos 21 (FTP), 139 (NetBIOS), 445 (SMB) y 4899, generando alertas de Network Scan, Network Range Scan, Suspicious SMB Scanning Activity, Antigena Network Scan Block y Antigena Controlled and Model Alert. La solución clasificó el comportamiento como sospechoso debido a la identificación de patrones típicos de enumeración de red, descubrimiento de activos y exploración de recursos compartidos SMB, aplicando bloqueos automáticos por comportamiento anómalo persistente.</t>
  </si>
  <si>
    <t>ALARMA TGS TPS 3598</t>
  </si>
  <si>
    <t>Se recomienda validar con el usuario adm.david.sachica y el área de infraestructura si la ejecución de Advanced IP Scanner y las actividades de escaneo fueron autorizadas como parte de tareas de administración, inventario o soporte.</t>
  </si>
  <si>
    <t>https://darktracenaos.invotecsa.com/#modelbreach/36332</t>
  </si>
  <si>
    <t>188.40.30.100 - www.advanced-ip-scanner.com</t>
  </si>
  <si>
    <t>adm.david.sachica - sv33toc02ba09.thomasgreg.com</t>
  </si>
  <si>
    <t>Se detectó una alerta de alta criticidad en sv33toc02ba09.thomasgreg.com (172.28.246.31) asociada a la ejecución de la herramienta Advanced IP Scanner, identificada por Darktrace bajo las categorías "Device / Attack and Recon Tools" y "Antigena Significant Anomaly from Client Block". El equipo, asociado a la cuenta adm.david.sachica, estableció comunicación con el dominio www.advanced-ip-scanner.com (188.40.30.100) para consultar actualizaciones del producto mediante la URL checkupdate.php. La solución clasificó la actividad como sospechosa debido a que Advanced IP Scanner es una herramienta comúnmente utilizada para descubrimiento de dispositivos, enumeración de recursos compartidos y reconocimiento de red, actividades que pueden ser legítimas para administración, pero también son frecuentes en fases iniciales de pruebas de penetración o movimientos laterales.</t>
  </si>
  <si>
    <t>ALARMA TGS TPS 3597</t>
  </si>
  <si>
    <t>Se recomienda validar con el área de infraestructura y con el usuario adm.david.sachica si la instalación y ejecución de Advanced IP Scanner corresponde a una actividad autorizada de administración o soporte.</t>
  </si>
  <si>
    <t>Diego Alejandro Pulido Escobar &lt;diego.pulido@thomasgreg.com&gt;_x000D_
_x000D_
Se realiza revisión de lo reportado siendo una actividad conocida y autorizada referente a las labores que ejecuta.</t>
  </si>
  <si>
    <t>https://darktracenaos.invotecsa.com/#modelbreach/36328</t>
  </si>
  <si>
    <t>172.28.246.20</t>
  </si>
  <si>
    <t>172.29.246.6</t>
  </si>
  <si>
    <t>sf33toc02ba05.thomasgreg.com</t>
  </si>
  <si>
    <t>Se detectó una alerta de tipo "Unusual Activity / Internal Data Transfer" asociada al equipo sf33toc02ba05.thomasgreg.com (172.28.246.20). Darktrace identificó una transferencia interna de aproximadamente 5.3 GiB de datos hacia la dirección 172.29.246.6 mediante el puerto 31031, actividad clasificada como 100% nueva o poco común para este dispositivo. Los registros muestran el establecimiento de una nueva conexión interna seguido de un incremento sostenido en el volumen de datos transferidos, lo que generó una puntuación de anomalía del 68%. La investigación permanecía en curso al momento de la detección.</t>
  </si>
  <si>
    <t>Transferencia de herramientas lateral</t>
  </si>
  <si>
    <t>ALARMA TGS TPS 3596</t>
  </si>
  <si>
    <t>Se recomineda validar con los responsables del sistema si la transferencia de 5.3 GiB hacia 172.29.246.6 corresponde a procesos legítimos como respaldos, sincronización de información, replicación de bases de datos o tareas operativas programadas.</t>
  </si>
  <si>
    <t>Diego Alejandro Pulido Escobar &lt;diego.pulido@thomasgreg.com&gt;_x000D_
_x000D_
Se valida lo reportado siendo una actividad conocida debido a las labores que ejecuta en un dominio creado para proyectos especiales.</t>
  </si>
  <si>
    <t>https://darktracenaos.invotecsa.com/#modelbreach/36324</t>
  </si>
  <si>
    <t>10.86.241.132</t>
  </si>
  <si>
    <t>Se evidencia un dispositivo 10.86.241.132 está realizando una conexión de Escritorio remoto saliente inusual. Si bien los administradores suelen utilizar este tipo de conexiones para gestionar dispositivos de forma remota, en este caso el dispositivo está enviando más datos de los que recibe, lo que podría indicar un movimiento lateral sospechoso. _x000D_
_x000D_
Se considera si el dispositivo debería estar realizando actividades administrativas y revise otras alertas recientes de este dispositivo en busca de indicios de vulneración.</t>
  </si>
  <si>
    <t>ALARMA TGS TPS 3595</t>
  </si>
  <si>
    <t>Se considera si el dispositivo debería estar realizando actividades administrativas y revise otras alertas recientes de este dispositivo en busca de indicios de vulneración.</t>
  </si>
  <si>
    <t>Diego Alejandro Pulido Escobar &lt;diego.pulido@thomasgreg.com&gt;_x000D_
_x000D_
Se valida lo reportado siendo una actividad conocida referente a las labores que ejecuta en un dominio creado para proyectos especiales.</t>
  </si>
  <si>
    <t>https://darktracenaos.invotecsa.com/#modelbreach/36312</t>
  </si>
  <si>
    <t>172.18.5.17</t>
  </si>
  <si>
    <t>Se detectó una conexión interna de larga duración (superior a 6 horas) entre los equipos 172.28.246.3 y 172.18.5.17, comportamiento que no es habitual para la actividad normal observada dentro de la red. Aunque este tipo de conexiones pueden estar asociadas a procesos legítimos de administración, monitoreo o transferencia de información, también pueden representar canales persistentes de comunicación utilizados para mantener acceso a sistemas comprometidos o facilitar la coordinación de actividades maliciosas entre dispositivos internos._x000D_
Se recomienda validar si la comunicación entre 172.28.246.3 y 172.18.5.17 corresponde a una aplicación o servicio autorizado. Si no existe una justificación operativa clara, se deben revisar las actividades de ambos equipos durante el periodo de la conexión y correlacionarlas con otras alertas para descartar un posible canal de comando y control o actividad de movimiento lateral dentro de la red.</t>
  </si>
  <si>
    <t>ALARMA TGS TPS 3594</t>
  </si>
  <si>
    <t>Se recomienda validar si la comunicación entre 172.28.246.3 y 172.18.5.17 corresponde a una aplicación o servicio autorizado. Si no existe una justificación operativa clara, se deben revisar las actividades de ambos equipos durante el periodo de la conexión y correlacionarlas con otras alertas para descartar un posible canal de comando y control o actividad de movimiento lateral dentro de la red.</t>
  </si>
  <si>
    <t>https://darktracenaos.invotecsa.com/#modelbreach/36300</t>
  </si>
  <si>
    <t>172.28.253.110</t>
  </si>
  <si>
    <t>172.20.100.170</t>
  </si>
  <si>
    <t>Se detectó que el equipo 172.28.253.110 está actuando simultáneamente como origen y destino de conexiones de Escritorio Remoto (RDP), estableciendo una comunicación con el equipo 172.20.100.170. Este comportamiento crea un posible túnel RDP, donde un sistema es utilizado como punto intermedio para acceder a otros dispositivos dentro de la red. Este patrón es poco común en operaciones normales y suele asociarse con actividades de movimiento lateral, pivoting o expansión del acceso por parte de un atacante dentro de un entorno comprometido._x000D_
Se recomienda validar de inmediato si el equipo 172.28.253.110 está autorizado para funcionar como punto de salto administrativo. Si este comportamiento no forma parte de una operación legítima, se deben bloquear las sesiones RDP activas y revisar las credenciales utilizadas, así como las conexiones establecidas con 172.20.100.170, para descartar un posible movimiento lateral o compromiso de la red.</t>
  </si>
  <si>
    <t>ALARMA TGS TPS 3593</t>
  </si>
  <si>
    <t>Se recomienda validar de inmediato si el equipo 172.28.253.110 está autorizado para funcionar como punto de salto administrativo. Si este comportamiento no forma parte de una operación legítima, se deben bloquear las sesiones RDP activas y revisar las credenciales utilizadas, así como las conexiones establecidas con 172.20.100.170, para descartar un posible movimiento lateral o compromiso de la red.</t>
  </si>
  <si>
    <t>Diego Alejandro Pulido Escobar &lt;diego.pulido@thomasgreg.com&gt;_x000D_
_x000D_
Se realiza validación de lo reportado siendo una actividad conocida basada en configuraciones con el proveedor.</t>
  </si>
  <si>
    <t>https://darktracenaos.invotecsa.com/#modelbreach/36292</t>
  </si>
  <si>
    <t>172.31.255.81</t>
  </si>
  <si>
    <t>Se detectó que el equipo 172.31.255.81, el cual no está catalogado como un dispositivo administrativo, ha utilizado protocolos administrativos o credenciales privilegiadas por primera vez y, adicionalmente, ha activado otras alertas de comportamiento. Esta combinación de eventos incrementa significativamente el nivel de riesgo, ya que podría indicar un uso indebido de privilegios, un compromiso de credenciales administrativas o actividades asociadas a movimiento lateral dentro de la red. La comunicación observada involucra al sistema 172.28.253.110, por lo que es importante validar la legitimidad de las acciones ejecutadas entre ambos equipos._x000D_
Se recomienda verificar inmediatamente si el equipo 172.31.255.81 está autorizado para utilizar credenciales o protocolos administrativos y revisar las demás alertas asociadas al dispositivo. Si la actividad no corresponde a una tarea operativa legítima, se deben revocar los privilegios utilizados, aislar el equipo y analizar ambas direcciones involucradas para descartar un posible compromiso o movimiento lateral dentro de la red.</t>
  </si>
  <si>
    <t>ALARMA TGS TPS 3592</t>
  </si>
  <si>
    <t>Se recomienda verificar inmediatamente si el equipo 172.31.255.81 está autorizado para utilizar credenciales o protocolos administrativos y revisar las demás alertas asociadas al dispositivo. Si la actividad no corresponde a una tarea operativa legítima, se deben revocar los privilegios utilizados, aislar el equipo y analizar ambas direcciones involucradas para descartar un posible compromiso o movimiento lateral dentro de la red.</t>
  </si>
  <si>
    <t>https://darktracenaos.invotecsa.com/#modelbreach/36224</t>
  </si>
  <si>
    <t>52.202.19.109</t>
  </si>
  <si>
    <t>sv33toc014507.thomasgreg.com</t>
  </si>
  <si>
    <t>Se detecta que un dispositivo sv33toc014507.thomasgreg.com (172.28.253.110) ha establecido una conexión SSL de larga duración con un nuevo punto final netdata.privilegecloud.cyberark.cloud (52.202.19.109), utilizando un cliente SSL inusual (como indica el hash JA3 poco habitual). Este tipo de actividad podría indicar que el dispositivo está ejecutando software no autorizado o malicioso, como software de túnel de proxy inverso (por ejemplo, ngrok y PageKite), clientes de Tor, diversas variantes de malware o marcos C2 como Sliver. Esta conectividad puede ser indicativa de comunicaciones maliciosas de comando y control; es poco probable que las conexiones SSL salientes sean bloqueadas por el cortafuegos._x000D_
_x000D_
Se recomienda investiga la IP externa o el nombre de host al que se está conectando para determinar si está asociado a servicios legítimos. Busca cualquier otra alerta de modelo sospechoso en el dispositivo en torno a este momento.</t>
  </si>
  <si>
    <t>ALARMA TGS TPS 3591</t>
  </si>
  <si>
    <t>Se recomienda investiga la IP externa o el nombre de host al que se está conectando para determinar si está asociado a servicios legítimos. Busca cualquier otra alerta de modelo sospechoso en el dispositivo en torno a este momento.</t>
  </si>
  <si>
    <t>Diego Alejandro Pulido Escobar &lt;diego.pulido@thomasgreg.com&gt;_x000D_
_x000D_
Se realiza validación de lo reportado siendo una actividad conocida referente a una POC que se está haciendo con la herramienta CyberArk</t>
  </si>
  <si>
    <t>https://darktracenaos.invotecsa.com/#modelbreach/36204</t>
  </si>
  <si>
    <t>sv10bog012203.thomasgreg.com</t>
  </si>
  <si>
    <t>Se ha detectado un dispositivo 10.100.101.51 escaneando la red, pero no está etiquetado como dispositivo de seguridad. Este modelo protege contra gusanos informáticos que intentan propagarse lateralmente por la red. _x000D_
_x000D_
Se recomendación las demás alertas del dispositivo para ver las actividades que ha realizado. Elimine cualquier bloqueo activo si la alerta se consideró legítima y considere agregar la etiqueta "Dispositivo de seguridad", si corresponde, para evitar futuras alertas.</t>
  </si>
  <si>
    <t>ALARMA TGS TPS 3590</t>
  </si>
  <si>
    <t>Alexander León Pacheco</t>
  </si>
  <si>
    <t>analistasoc@invotecsa.com</t>
  </si>
  <si>
    <t>Se recomendación las demás alertas del dispositivo para ver las actividades que ha realizado. Elimine cualquier bloqueo activo si la alerta se consideró legítima y considere agregar la etiqueta "Dispositivo de seguridad", si corresponde, para evitar futuras alertas.</t>
  </si>
  <si>
    <t>https://darktracenaos.invotecsa.com/#modelbreach/36216</t>
  </si>
  <si>
    <t>Se evidencia un dispositivo 10.100.101.51 está provocando eventos inesperados de forma persistente, activando un gran volumen de modelos.  se encuentra en el log la credencial svc.admin.cm01_x000D_
_x000D_
Se recomienda revisar las demás alertas del dispositivo para ver las actividades que ha estado realizando. Elimine cualquier bloqueo activo si las alertas se consideraron legítimas. Es posible que sea necesario excluir los modelos personalizados de este bloqueo, ya que los modelos con alto volumen de solicitudes pueden provocar bloqueos no deseados.</t>
  </si>
  <si>
    <t>ALARMA TGS TPS 3589</t>
  </si>
  <si>
    <t>Se recomienda revisar las demás alertas del dispositivo para ver las actividades que ha estado realizando. Elimine cualquier bloqueo activo si las alertas se consideraron legítimas. Es posible que sea necesario excluir los modelos personalizados de este bloqueo, ya que los modelos con alto volumen de solicitudes pueden provocar bloqueos no deseados.</t>
  </si>
  <si>
    <t>https://darktracenaos.invotecsa.com/#modelbreach/36217</t>
  </si>
  <si>
    <t>10.86.241.147</t>
  </si>
  <si>
    <t>Se detectó una conexión saliente de Escritorio Remoto (RDP) hacia un destino no habitual, donde el dispositivo está transmitiendo más información de la que recibe. Aunque RDP es una herramienta legítima utilizada para administración remota, este comportamiento anómalo puede indicar actividades de movimiento lateral, transferencia no autorizada de información o el uso de credenciales comprometidas para acceder a otros sistemas dentro del entorno._x000D_
Se recomienda validar inmediatamente si la conexión RDP corresponde a una actividad administrativa autorizada. En caso de no ser reconocida, bloquear la sesión, revisar las credenciales utilizadas y analizar tanto el equipo origen como el destino para descartar movimiento lateral o transferencia no autorizada de información dentro de la red.</t>
  </si>
  <si>
    <t>ALARMA TGS TPS 3588</t>
  </si>
  <si>
    <t>Se recomienda validar inmediatamente si la conexión RDP corresponde a una actividad administrativa autorizada. En caso de no ser reconocida, bloquear la sesión, revisar las credenciales utilizadas y analizar tanto el equipo origen como el destino para descartar movimiento lateral o transferencia no autorizada de información dentro de la red.</t>
  </si>
  <si>
    <t>Diego Alejandro Pulido Escobar &lt;diego.pulido@thomasgreg.com&gt;_x000D_
_x000D_
Se identificó que la comunicación hacia el dominio corresponde a un comportamiento conocido asociado a la navegación del usuario, sin evidencias de actividad maliciosa. No obstante, se brindó retroalimentación al usuario, recordándole que el equipo corporativo debe utilizarse exclusivamente para actividades laborales, con el fin de prevenir este tipo de alertas.</t>
  </si>
  <si>
    <t>https://darktracenaos.invotecsa.com/#modelbreach/36178</t>
  </si>
  <si>
    <t>10.100.101.17</t>
  </si>
  <si>
    <t>Se detectó el uso por primera vez de un Ticket Granting Ticket (TGT) asociado a una cuenta con privilegios elevados en un equipo cliente (10.100.101.17) sin que exista una solicitud previa al servicio de autenticación (AS-REQ). Este comportamiento es altamente inusual dentro de entornos Kerberos y puede ser indicativo del uso de credenciales privilegiadas de forma no autorizada. Adicionalmente, la ausencia del proceso normal de autenticación incrementa el riesgo de que la actividad esté relacionada con técnicas avanzadas de abuso de Kerberos, como un posible Golden Ticket, permitiendo a un atacante generar tickets válidos y acceder a recursos del dominio sin autenticarse legítimamente._x000D_
Se recomienda validar inmediatamente la legitimidad de la cuenta privilegiada involucrada y revisar todas las autenticaciones Kerberos recientes asociadas al equipo 10.100.101.17. Si la actividad no corresponde a tareas administrativas autorizadas, se debe considerar un posible compromiso de credenciales privilegiadas, revocar los tickets activos, restablecer las credenciales afectadas e investigar la posibilidad de un ataque tipo Golden Ticket dentro del dominio.</t>
  </si>
  <si>
    <t>ALARMA TGS TPS 3587</t>
  </si>
  <si>
    <t>Se recomienda validar inmediatamente la legitimidad de la cuenta privilegiada involucrada y revisar todas las autenticaciones Kerberos recientes asociadas al equipo 10.100.101.17. Si la actividad no corresponde a tareas administrativas autorizadas, se debe considerar un posible compromiso de credenciales privilegiadas, revocar los tickets activos, restablecer las credenciales afectadas e investigar la posibilidad de un ataque tipo Golden Ticket dentro del dominio.</t>
  </si>
  <si>
    <t>Diego Alejandro Pulido Escobar &lt;diego.pulido@thomasgreg.com&gt;_x000D_
_x000D_
Se realiza validación y es una actividad conocida.</t>
  </si>
  <si>
    <t>019f8b5b36e97118ac14eadaf0b3f4a9</t>
  </si>
  <si>
    <t>190.250.119.240</t>
  </si>
  <si>
    <t>45.239.115.129</t>
  </si>
  <si>
    <t>FW-TPS-ACTIVO</t>
  </si>
  <si>
    <t>Se detectaron intentos de reconocimiento mediante tráfico de red generado por conexiones salientes a múltiples puertos, donde la IP origen y destino son únicas. Este patrón presenta una desviación significativa respecto al comportamiento de red habitual, lo cual podría indicar exploración activa de puertos expuestos en la infraestructura remota._x000D_
_x000D_
Revisa logs del firewall, IDS/IPS o soluciones EDR para rastrear el origen y proceso involucrado. Si se confirma que el host está comprometido o ejecutando actividad anómala, aísla la máquina de la red para evitar propagación o continuidad del escaneo</t>
  </si>
  <si>
    <t>https://falcon.us-2.crowdstrike.com/unified-detections/26daadbf267c4026bd6c0ad39bd4a598:ngsiem:26daadbf267c4026bd6c0ad39bd4a598:9126ae1eeba442159a4c7c88a84d510e?_cid=g040006iiobu7hpvbazfatz3djdf33ta</t>
  </si>
  <si>
    <t>ALARMA TGS TPS 3586</t>
  </si>
  <si>
    <t>Revisa logs del firewall, IDS/IPS o soluciones EDR para rastrear el origen y proceso involucrado. Si se confirma que el host está comprometido o ejecutando actividad anómala, aísla la máquina de la red para evitar propagación o continuidad del escaneo</t>
  </si>
  <si>
    <t>Diego Alejandro Pulido Escobar &lt;diego.pulido@thomasgreg.com&gt;_x000D_
_x000D_
Se valida y de acuerdo con el evento relacionado en el log se identifica que pudo ser la detención forzada de un flujo o pipeline, lo cual se puede dar en tareas operativas del equipo de trabajo.</t>
  </si>
  <si>
    <t>https://darktracenaos.invotecsa.com/#modelbreach/36172</t>
  </si>
  <si>
    <t>3.128.56.167</t>
  </si>
  <si>
    <t>Se detectó que el equipo 172.28.253.84 realizó transferencias de datos hacia la dirección externa 3.128.56.167 durante un período prolongado de 24 horas, utilizando múltiples conexiones distribuidas para enviar un volumen significativo de información. Este comportamiento es consistente con técnicas de exfiltración lenta y gradual, utilizadas para evadir controles de seguridad que suelen detectar únicamente transferencias masivas de datos en periodos cortos de tiempo. La actividad podría indicar una posible fuga de información o el uso de canales externos para extraer datos de manera encubierta._x000D_
Se recomienda investigar de inmediato la comunicación entre 172.28.253.84 y 3.128.56.167, validando si el destino corresponde a un servicio corporativo autorizado. Si no existe una justificación legítima, se debe bloquear la conexión y revisar el contenido transferido para descartar una posible exfiltración de información sensible.</t>
  </si>
  <si>
    <t>ALARMA TGS TPS 3585</t>
  </si>
  <si>
    <t>Se recomienda investigar de inmediato la comunicación entre 172.28.253.84 y 3.128.56.167, validando si el destino corresponde a un servicio corporativo autorizado. Si no existe una justificación legítima, se debe bloquear la conexión y revisar el contenido transferido para descartar una posible exfiltración de información sensible.</t>
  </si>
  <si>
    <t>Diego Alejandro Pulido Escobar &lt;diego.pulido@thomasgreg.com&gt;_x000D_
_x000D_
Se realiza revisión de lo reportado siendo una actividad conocida con conexión de un pivote a proyectos especiales relacionado con AWS.</t>
  </si>
  <si>
    <t>019f8ad7c6897eccaef5c3925d51c2cd</t>
  </si>
  <si>
    <t>186.154.37.186</t>
  </si>
  <si>
    <t>PT33BOG02DE025</t>
  </si>
  <si>
    <t>Se detectaron múltiples intentos fallidos de autenticación sobre el servicio de VPN 186.154.37.186. Este comportamiento puede indicar que un usuario legítimo está ingresando credenciales incorrectas o en un escenario más relevante para seguridad, que un actor malicioso está intentando obtener acceso no autorizado mediante ataques de fuerza bruta, password spraying o validación de credenciales comprometidas._x000D_
_x000D_
_x000D_
Se recomienda analizar la procedencia de los intentos fallidos de autenticación VPN, validando las direcciones IP de origen, cuentas afectadas y frecuencia de los eventos. Asimismo, es aconsejable habilitar mecanismos de protección como autenticación multifactor (MFA), políticas de bloqueo tras múltiples intentos fallidos, monitoreo continuo y revisión de credenciales expuestas para reducir el riesgo de accesos no autorizados mediante ataques de fuerza bruta o password spraying.</t>
  </si>
  <si>
    <t>https://falcon.us-2.crowdstrike.com/unified-detections/26daadbf267c4026bd6c0ad39bd4a598:ngsiem:26daadbf267c4026bd6c0ad39bd4a598:f12385355c0f444099cdfa2af890f1ea?_cid=g040006iiobu7hpvbazfatz3djdf33ta</t>
  </si>
  <si>
    <t>ALARMA TGS TPS 3584</t>
  </si>
  <si>
    <t>Se recomienda analizar la procedencia de los intentos fallidos de autenticación VPN, validando las direcciones IP de origen, cuentas afectadas y frecuencia de los eventos. Asimismo, es aconsejable habilitar mecanismos de protección como autenticación multifactor (MFA), políticas de bloqueo tras múltiples intentos fallidos, monitoreo continuo y revisión de credenciales expuestas para reducir el riesgo de accesos no autorizados mediante ataques de fuerza bruta o password spraying.</t>
  </si>
  <si>
    <t>Diego Alejandro Pulido Escobar &lt;diego.pulido@thomasgreg.com&gt;_x000D_
_x000D_
Se valida lo reportado siendo una actividad conocida referente a intentos fallidos de inicio de sesión. Se recomienda al usuario cambio de contraseña.</t>
  </si>
  <si>
    <t>https://darktrace.invotecsa.com/#modelbreach/588194</t>
  </si>
  <si>
    <t>103.14.27.211</t>
  </si>
  <si>
    <t>169.197.140.238</t>
  </si>
  <si>
    <t>Un usuario de SaaS inicia sesión desde múltiples fuentes inusuales durante un período prolongado._x000D_
_x000D_
RECOMENDACION: Revise el origen, los destinos y la credencial que se utiliza para verificar si se espera esta actividad.</t>
  </si>
  <si>
    <t>ALARMA TGS TPS 3583</t>
  </si>
  <si>
    <t xml:space="preserve"> Revise el origen, los destinos y la credencial que se utiliza para verificar si se espera esta actividad.</t>
  </si>
  <si>
    <t>Diego Alejandro Pulido Escobar &lt;diego.pulido@thomasgreg.com&gt;_x000D_
_x000D_
Se valida lo reportado siendo una actividad conocida.</t>
  </si>
  <si>
    <t>https://darktrace.invotecsa.com/#modelbreach/588195</t>
  </si>
  <si>
    <t>Un usuario realizó uno o más eventos de actividad inusual con puntuación alta en la plataforma que son inusuales para el usuario._x000D_
_x000D_
RECOMENDACION: revise la actividad del usuario en busca de signos de posible compromiso de la cuenta. Borre cualquier bloqueo activo si la alerta se consideró legítima.</t>
  </si>
  <si>
    <t>ALARMA TGS TPS 3582</t>
  </si>
  <si>
    <t>revise la actividad del usuario en busca de signos de posible compromiso de la cuenta. Borre cualquier bloqueo activo si la alerta se consideró legítima.</t>
  </si>
  <si>
    <t>https://darktrace.invotecsa.com/#modelbreach/588190</t>
  </si>
  <si>
    <t xml:space="preserve"> andres.jimenez@thomasgreg.com</t>
  </si>
  <si>
    <t>Un usuario de SaaS inició sesión exitosamente y/o realizó otras actividades de SaaS desde una fuente inusual._x000D_
_x000D_
RECOMENDACION: Revise el origen, los destinos y la credencial que se utiliza para verificar si se espera esta actividad.</t>
  </si>
  <si>
    <t>ALARMA TGS TPS 3581</t>
  </si>
  <si>
    <t>Revise el origen, los destinos y la credencial que se utiliza para verificar si se espera esta actividad.</t>
  </si>
  <si>
    <t>https://darktracenaos.invotecsa.com/#modelbreach/36100</t>
  </si>
  <si>
    <t>192.168.3.49</t>
  </si>
  <si>
    <t>sv10bog010103.thomasgreg.com</t>
  </si>
  <si>
    <t>Un dispositivo con acceso a Internet desencadenó un modelo de puntuación alta._x000D_
_x000D_
RECOMENDACION: Revise si el dispositivo espera la actividad.</t>
  </si>
  <si>
    <t>ALARMA TGS TPS 3580</t>
  </si>
  <si>
    <t xml:space="preserve"> Revise si el dispositivo espera la actividad.</t>
  </si>
  <si>
    <t>https://darktracenaos.invotecsa.com/#modelbreach/36097</t>
  </si>
  <si>
    <t xml:space="preserve">192.168.3.49 </t>
  </si>
  <si>
    <t>Se ha visto un dispositivo escaneando la red pero no está etiquetado como dispositivo de seguridad. Este modelo protege contra gusanos de red que intentan moverse lateralmente a través de una red._x000D_
_x000D_
RECOMENDACION: revise las otras alertas del dispositivo para ver las actividades que ha estado realizando el dispositivo. Borre cualquier bloqueo activo si la alerta se consideró legítima y considere agregar la etiqueta "Dispositivo de seguridad", si corresponde, para evitar más alertas.</t>
  </si>
  <si>
    <t>ALARMA TGS TPS 3579</t>
  </si>
  <si>
    <t xml:space="preserve"> revise las otras alertas del dispositivo para ver las actividades que ha estado realizando el dispositivo. Borre cualquier bloqueo activo si la alerta se consideró legítima y considere agregar la etiqueta "Dispositivo de seguridad", si corresponde, para evitar más alertas.</t>
  </si>
  <si>
    <t>https://darktracenaos.invotecsa.com/#modelbreach/36092</t>
  </si>
  <si>
    <t>172.17.3.61</t>
  </si>
  <si>
    <t>Un dispositivo está realizando nuevas conexiones internas a una variedad de hosts internos consistentes con el escaneo de red. El escaneo de red no autorizado es un síntoma común de los gusanos de red que intentan propagarse._x000D_
_x000D_
RECOMENDACION: Revise el dispositivo y, si es un dispositivo de seguridad conocido, se puede etiquetar como tal para excluir la actividad de futuras alertas.</t>
  </si>
  <si>
    <t>ALARMA TGS TPS 3578</t>
  </si>
  <si>
    <t xml:space="preserve"> Revise el dispositivo y, si es un dispositivo de seguridad conocido, se puede etiquetar como tal para excluir la actividad de futuras alertas.</t>
  </si>
  <si>
    <t>https://darktracenaos.invotecsa.com/#modelbreach/36093</t>
  </si>
  <si>
    <t>Un dispositivo ha alertado al modelo de escaneo de red, así como a al menos otro modelo no relacionado con el escaneo._x000D_
_x000D_
RECOMENDACION: Investigue si el dispositivo realiza habitualmente una actividad de análisis y la naturaleza de la otra alerta para descartar un riesgo.</t>
  </si>
  <si>
    <t>ALARMA TGS TPS 3577</t>
  </si>
  <si>
    <t xml:space="preserve"> Investigue si el dispositivo realiza habitualmente una actividad de análisis y la naturaleza de la otra alerta para descartar un riesgo.</t>
  </si>
  <si>
    <t>https://darktracenaos.invotecsa.com/#modelbreach/36099</t>
  </si>
  <si>
    <t>Un dispositivo con bloques activos provoca persistentemente eventos inesperados._x000D_
_x000D_
RECOMENDACION: 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t>
  </si>
  <si>
    <t>ALARMA TGS TPS 3576</t>
  </si>
  <si>
    <t>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t>
  </si>
  <si>
    <t>https://darktracenaos.invotecsa.com/#modelbreach/36098</t>
  </si>
  <si>
    <t>Un dispositivo provoca persistentemente eventos inesperados, lo que desencadena un gran volumen de modelos._x000D_
_x000D_
Acción: 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t>
  </si>
  <si>
    <t>ALARMA TGS TPS 3575</t>
  </si>
  <si>
    <t xml:space="preserve"> 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t>
  </si>
  <si>
    <t>https://darktracenaos.invotecsa.com/#modelbreach/36088</t>
  </si>
  <si>
    <t>172.17.41.32</t>
  </si>
  <si>
    <t>Un dispositivo servidor se comporta de forma anómala y ha activado una alerta de modelo con una puntuación muy alta._x000D_
_x000D_
RECOMENDACION: 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t>
  </si>
  <si>
    <t>ALARMA TGS TPS 3574</t>
  </si>
  <si>
    <t>https://darktracenaos.invotecsa.com/#modelbreach/36087</t>
  </si>
  <si>
    <t>172.17.31.145</t>
  </si>
  <si>
    <t xml:space="preserve"> sv10bog010103.thomasgreg.com</t>
  </si>
  <si>
    <t>Un dispositivo conectado a una gran cantidad de puntos finales que sirven el protocolo RPC en nuevos puertos. Esta actividad puede indicar actividad de movimiento lateral en la red._x000D_
_x000D_
RECOMENDACION: Investigue si se espera la actividad del dispositivo y si el dispositivo puede haber estado comprometido y realizar un movimiento lateral.</t>
  </si>
  <si>
    <t>ALARMA TGS TPS 3573</t>
  </si>
  <si>
    <t>Investigue si se espera la actividad del dispositivo y si el dispositivo puede haber estado comprometido y realizar un movimiento lateral.</t>
  </si>
  <si>
    <t>Diego Alejandro Pulido Escobar &lt;diego.pulido@thomasgreg.com&gt;_x000D_
_x000D_
Se realiza validación y es una actividad conocida de ese usuario administrador.</t>
  </si>
  <si>
    <t>https://darktracenaos.invotecsa.com/#modelbreach/36089</t>
  </si>
  <si>
    <t>172.17.3.24</t>
  </si>
  <si>
    <t>Se ha observado que un dispositivo inicia sesión correctamente, a través de SMB y/o NTLM, en una variedad de dispositivos internos con la misma credencial. Dicha actividad puede ocurrir durante el reconocimiento del directorio activo, utilizando herramientas como Sharphound._x000D_
_x000D_
RECOMENDACION: investigue más a fondo la conectividad del dispositivo para descartar actividad maliciosa. Confirme si se espera que el dispositivo inicie sesión en varios puntos finales utilizando las credenciales en cuestión.</t>
  </si>
  <si>
    <t>Descubrimiento de grupos de permisos</t>
  </si>
  <si>
    <t>ALARMA TGS TPS 3572</t>
  </si>
  <si>
    <t>investigue más a fondo la conectividad del dispositivo para descartar actividad maliciosa. Confirme si se espera que el dispositivo inicie sesión en varios puntos finales utilizando las credenciales en cuestión.</t>
  </si>
  <si>
    <t>https://darktracenaos.invotecsa.com/#modelbreach/36086</t>
  </si>
  <si>
    <t>172.17.3.38</t>
  </si>
  <si>
    <t>Un dispositivo controla tareas en una máquina remota. El servicio iTaskScheduler se usa comúnmente en movimiento lateral._x000D_
_x000D_
RECOMENDACION:  investigue los dispositivos involucrados y si el originador no es un dispositivo utilizado por un administrador, esto sería una actividad preocupante. Revise otras conexiones realizadas entre los dos dispositivos.</t>
  </si>
  <si>
    <t>ALARMA TGS TPS 3571</t>
  </si>
  <si>
    <t xml:space="preserve"> investigue los dispositivos involucrados y si el originador no es un dispositivo utilizado por un administrador, esto sería una actividad preocupante. Revise otras conexiones realizadas entre los dos dispositivos.</t>
  </si>
  <si>
    <t>https://darktracenaos.invotecsa.com/#modelbreach/36085</t>
  </si>
  <si>
    <t>Se observó que un dispositivo realizaba o recibía una consulta o comando WMI a través de DCE-RPC, a pesar de que normalmente no utiliza este servicio. Los atacantes suelen utilizar indebidamente WMI para realizar reconocimientos y movimientos laterales, y para extraer datos._x000D_
_x000D_
RECOMENDACION: determine si el dispositivo de origen debe utilizar este servicio administrativo. Si la conexión no estaba cifrada, la investigación de una captura de paquetes también puede revelar los comandos o consultas utilizados por el dispositivo.</t>
  </si>
  <si>
    <t>ALARMA TGS TPS 3570</t>
  </si>
  <si>
    <t>determine si el dispositivo de origen debe utilizar este servicio administrativo. Si la conexión no estaba cifrada, la investigación de una captura de paquetes también puede revelar los comandos o consultas utilizados por el dispositivo.</t>
  </si>
  <si>
    <t>https://darktracenaos.invotecsa.com/#modelbreach/36075</t>
  </si>
  <si>
    <t>10.10.33.23</t>
  </si>
  <si>
    <t>Se está utilizando una credencial con privilegios elevados para conectar dos dispositivos que rara vez interactúan._x000D_
_x000D_
RECOMENDACION: revise la credencial para ver dónde ha estado activa recientemente. Revise el dispositivo para ver qué otros comportamientos están realizando, por ejemplo, si un administrador inició sesión de forma remota para solucionar un problema técnico.</t>
  </si>
  <si>
    <t>ALARMA TGS TPS 3569</t>
  </si>
  <si>
    <t>revise la credencial para ver dónde ha estado activa recientemente. Revise el dispositivo para ver qué otros comportamientos están realizando, por ejemplo, si un administrador inició sesión de forma remota para solucionar un problema técnico.</t>
  </si>
  <si>
    <t>https://darktracenaos.invotecsa.com/#modelbreach/36101</t>
  </si>
  <si>
    <t>Un servidor se comporta de forma anómala y ha activado un modelo de seguimiento mejorado con una puntuación muy alta._x000D_
_x000D_
RECOMENDACION: Revise las otras alertas del dispositivo servidor para ver las actividades que ha estado realizando. Borre cualquier bloqueo activo si la alerta se consideró legítima. Es posible que sea necesario excluir los modelos personalizados de este bloque porque los modelos de alto impacto pueden provocar bloqueos no deseados.</t>
  </si>
  <si>
    <t>ALARMA TGS TPS 3568</t>
  </si>
  <si>
    <t xml:space="preserve"> Revise las otras alertas del dispositivo servidor para ver las actividades que ha estado realizando. Borre cualquier bloqueo activo si la alerta se consideró legítima. Es posible que sea necesario excluir los modelos personalizados de este bloque porque los modelos de alto impacto pueden provocar bloqueos no deseados.</t>
  </si>
  <si>
    <t>Buen día._x000D_
_x000D_
Se validó el evento mencionado y se confirmó que corresponde a una actividad conocida, ya que el origen del tráfico es el controlador de dominio que establece comunicación con un servidor perteneciente al grupo SIR, sin evidenciarse novedades asociadas al evento; no obstante, se recomienda validar con el oficial responsable que dicha comunicación corresponda a una conexión esperada dentro de la operación._x000D_
_x000D_
Diego Alejandro Pulido Escobar</t>
  </si>
  <si>
    <t>https://darktracenaos.invotecsa.com/#modelbreach/36065</t>
  </si>
  <si>
    <t>10.10.34.35</t>
  </si>
  <si>
    <t>Se está utilizando una credencial con privilegios elevados para conectar dos dispositivos que rara vez interactúan._x000D_
_x000D_
RECOMENDACION:  revise la credencial para ver dónde ha estado activa recientemente. Revise el dispositivo para ver qué otros comportamientos están realizando, por ejemplo, si un administrador inició sesión de forma remota para solucionar un problema técnico.</t>
  </si>
  <si>
    <t>ALARMA TGS TPS 3567</t>
  </si>
  <si>
    <t>Buen día._x000D_
Se valida lo reportado siendo una actividad conocida debido a que se encontraba en proceso de alistamiento por el área de soporte._x000D_
_x000D_
Diego Alejandro Pulido Escobar</t>
  </si>
  <si>
    <t>https://darktracenaos.invotecsa.com/#modelbreach/36064</t>
  </si>
  <si>
    <t>44.202.79.134 - monitoring.us-east-1.amazonaws.com</t>
  </si>
  <si>
    <t>Se ha observado un dispositivo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
_x000D_
Se recomienda revisar la actividad del dispositivo durante todo el período y determine la cantidad de datos enviados.</t>
  </si>
  <si>
    <t>ALARMA TGS TPS 3566</t>
  </si>
  <si>
    <t>Buen dia._x000D_
Se realiza revisión de lo reportado siendo una actividad conocida con conexión de un pivote a proyectos especiales relacionado con AWS._x000D_
Cordialmente._x000D_
_x000D_
Diego Alejandro Pulido Escobar</t>
  </si>
  <si>
    <t>https://darktracenaos.invotecsa.com/#modelbreach/36062</t>
  </si>
  <si>
    <t>186.121.145.48</t>
  </si>
  <si>
    <t xml:space="preserve"> john.guio</t>
  </si>
  <si>
    <t>Se detectó un incidente en el que un dispositivo descargó de manera presunta un archivo ejecutable desde una ubicación externa poco habitual para la organización, generando además una acción de bloqueo por parte de los mecanismos automáticos de protección. Este comportamiento puede estar relacionado con la descarga de software legítimo, herramientas de administración, actualizaciones autorizadas o actividades operativas válidas; sin embargo, debido a que el archivo proviene de una fuente poco frecuente dentro del entorno, es necesario validar la legitimidad del origen, la naturaleza del ejecutable y el contexto en el que se realizó la descarga antes de determinar cualquier impacto de seguridad._x000D_
_x000D_
"El evento fue correlacionado por la herramienta pero no hubo contención"_x000D_
 _x000D_
Se recomienda analizar el archivo descargado, incluyendo su hash, reputación, origen y funcionalidad, así como revisar las alertas adicionales asociadas al dispositivo durante el mismo periodo para identificar actividades relacionadas. Asimismo, se sugiere validar con los responsables del activo si la descarga corresponde a una necesidad de negocio autorizada y descartar la ejecución de software no aprobado o potencialmente malicioso. En caso de que el archivo resulte legítimo, deberá validarse la pertinencia de las medidas de bloqueo aplicadas; de lo contrario, se recomienda extender la revisión del equipo para identificar posibles indicadores de compromiso.</t>
  </si>
  <si>
    <t>ALARMA TGS TPS 3565</t>
  </si>
  <si>
    <t>Se recomienda analizar el archivo descargado, incluyendo su hash, reputación, origen y funcionalidad, así como revisar las alertas adicionales asociadas al dispositivo durante el mismo periodo para identificar actividades relacionadas. Asimismo, se sugiere validar con los responsables del activo si la descarga corresponde a una necesidad de negocio autorizada y descartar la ejecución de software no aprobado o potencialmente malicioso. En caso de que el archivo resulte legítimo, deberá validarse la pertinencia de las medidas de bloqueo aplicadas; de lo contrario, se recomienda extender la revisión del equipo para identificar posibles indicadores de compromiso.</t>
  </si>
  <si>
    <t>019f851e32c57ef4a21651405cc1520f</t>
  </si>
  <si>
    <t>https://falcon.us-2.crowdstrike.com/unified-detections/26daadbf267c4026bd6c0ad39bd4a598:ngsiem:26daadbf267c4026bd6c0ad39bd4a598:d45f067deadd4b72bd316e652bc0c3bb?_cid=g040006iiobu7hpvbazfatz3djdf33ta</t>
  </si>
  <si>
    <t>ALARMA TGS TPS 3564</t>
  </si>
  <si>
    <t>(ANULADO)  por que el usuario pertenece a MTI Luz Daniela Arévalo Rojas_x000D_
_x000D_
_x000D_
Buen día._x000D_
Se realiza validación de lo reportado en donde el usuario pertenece a MTI. Agradezco validarlo con el oficial encargado._x000D_
Cordialmente._x000D_
_x000D_
Diego Alejandro Pulido Escobar</t>
  </si>
  <si>
    <t>Zabbix</t>
  </si>
  <si>
    <t>192.168.80.1</t>
  </si>
  <si>
    <t>FGT40FTK19002352</t>
  </si>
  <si>
    <t>Se evidencia una posible caída de un túnel VPN TPS, lo que indica una interrupción o pérdida de conectividad en el canal seguro utilizado para la comunicación entre redes o sistemas remotos tanto en la herramienta Zabixx como en darktrace._x000D_
_x000D_
Se recomienda verificar el estado del túnel VPN y la conectividad entre los extremos involucrados para identificar la causa de la interrupción.</t>
  </si>
  <si>
    <t>ALARMA TGS TPS 3563</t>
  </si>
  <si>
    <t>Se recomienda verificar el estado del túnel VPN y la conectividad entre los extremos involucrados para identificar la causa de la interrupción.</t>
  </si>
  <si>
    <t>Se realizó llamada al ing  Andres Jimenez Escallon, informandole na novedad, se le indica que era solamente Zabbix, sin embargo haciendo la comprobación con el ing Manuel se encontró que el problema era general por lo que se llamó por segunda vez y no se obtuvo respuesta._x000D_
_x000D_
Adicional se realiza comunicación con el ing  Mauricio Villegas y se le indica la novedad a lo que responde que revisará._x000D_
_x000D_
Buen día._x000D_
Se validó en conjunto con el SOC y la administración Firewall y se confirmó que el túnel mencionado se encontraba operativo y activo, de acuerdo con su funcionamiento esperado._x000D_
Como oportunidad de mejora, es importante que este tipo de alertas se reporten con un mayor nivel de detalle para facilitar su validación y atención oportuna. Se recomienda incluir el peer de origen y el peer de destino correspondientes al túnel que presenta la novedad, así como el nombre o identificador del túnel y cualquier otra información que facilite su identificación._x000D_
Contar con esta información permitirá ubicar de forma ágil el túnel desde la administración del firewall, realizar las validaciones correspondientes y reducir los tiempos de diagnóstico y atención._x000D_
_x000D_
Diego Alejandro Pulido Escobar&lt;diego.pulido@thomasgreg.com&gt;</t>
  </si>
  <si>
    <t>172.25.120.12</t>
  </si>
  <si>
    <t>SV20TOC011002</t>
  </si>
  <si>
    <t>Se ha detectado que el agente correspondiente al servidor SV20TOC011002 se encuentra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</si>
  <si>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3562</t>
  </si>
  <si>
    <t>Buen dia._x000D_
_x000D_
Se realiza la validación evidenciando la ejecución del agente sin novedad. Agradezco informar si desde el lado de ustedes lo continúan visualizando como desconectado._x000D_
_x000D_
Diego Alejandro Pulido Escobar</t>
  </si>
  <si>
    <t>ALARMA TGS TPS 3561</t>
  </si>
  <si>
    <t>Buen día._x000D_
Se realiza la validación evidenciando la ejecución del agente sin novedad. Agradezco informar si desde el lado de ustedes lo continúan visualizando como desconectado._x000D_
_x000D_
Diego Alejandro Pulido Escobar</t>
  </si>
  <si>
    <t xml:space="preserve">Se ha detectado que el agente correspondiente al servidor SV20TOC011002 se encuentra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interrupciones._x000D_
_x000D_
</t>
  </si>
  <si>
    <t>ALARMA TGS TPS 3560</t>
  </si>
  <si>
    <t>Buen día._x000D_
_x000D_
Se realiza la validación del hostname reportado SV20TOC011002 evidenciando la ejecución del agente sin novedad. Agradezco informar si desde el lado de ustedes lo continúan visualizando como desconectado._x000D_
_x000D_
_x000D_
Diego Alejandro Pulido Escobar</t>
  </si>
  <si>
    <t>019f771d55e277fc9338fe85ff825ad4</t>
  </si>
  <si>
    <t>186.99.157.111</t>
  </si>
  <si>
    <t>PT13CAL032415</t>
  </si>
  <si>
    <t xml:space="preserve"> Se detectaron intentos de reconocimiento mediante tráfico de red generado por conexiones salientes a múltiples puertos, donde la IP origen y destino son únicas. Este patrón presenta una desviación significativa respecto al comportamiento de red habitual, lo cual podría indicar exploración activa de puertos expuestos en la infraestructura remota.Se recomienda determinar qué host o sistema generó el tráfico saliente sospechoso._x000D_
Revisa logs del firewall, IDS/IPS o soluciones EDR para rastrear el origen y proceso involucrado._x000D_
Si se confirma que el host está comprometido o ejecutando actividad anómala, aísla la máquina de la red para evitar propagación o continuidad del escaneo_x000D_
</t>
  </si>
  <si>
    <t>https://falcon.us-2.crowdstrike.com/unified-detections/26daadbf267c4026bd6c0ad39bd4a598:ngsiem:26daadbf267c4026bd6c0ad39bd4a598:dec5505fae9c473ab384eea31faae016?_cid=g040006iiobu7hpvbazfatz3djdf33ta</t>
  </si>
  <si>
    <t>ALARMA TGS TPS 3559</t>
  </si>
  <si>
    <t>Juan Daniel Vargas España</t>
  </si>
  <si>
    <t>ciberanalistasoc1@invotecsa.com</t>
  </si>
  <si>
    <t xml:space="preserve">Se recomienda determinar qué host o sistema generó el tráfico saliente sospechoso._x000D_
Revisa logs del firewall, IDS/IPS o soluciones EDR para rastrear el origen y proceso involucrado._x000D_
Si se confirma que el host está comprometido o ejecutando actividad anómala, aísla la máquina de la red para evitar propagación o continuidad del escaneo_x000D_
</t>
  </si>
  <si>
    <t>Buen día._x000D_
Se valida y de acuerdo con el evento relacionado en el log se identifica que pudo ser la detención forzada de un flujo o pipeline, lo cual se puede dar en tareas operativas del equipo de trabajo._x000D_
_x000D_
Diego Alejandro Pulido Escobar</t>
  </si>
  <si>
    <t>Se ha detectado que el agente correspondiente al servidor SV20TOC011002 (172.25.120.12), se ha desconectado por un periodo de 5 días.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</si>
  <si>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3558</t>
  </si>
  <si>
    <t>[Contacto: Julian Bonilla (julian.bonilla@thomasgreg.com)] Buen día,_x000D_
_x000D_
_x000D_
Se realiza la validación del hostname reportado SV20TOC011002 evidenciando la ejecución del agente sin novedad. Agradezco informar si desde el lado de ustedes lo continúan visualizando como desconectado.</t>
  </si>
  <si>
    <t xml:space="preserve">	svc.useridpa.tps</t>
  </si>
  <si>
    <t>Un dispositivo utiliza herramientas de prueba de penetración comunes._x000D_
_x000D_
RECOMENDACION: 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t>
  </si>
  <si>
    <t>ALARMA TGS TPS 3557</t>
  </si>
  <si>
    <t>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t>
  </si>
  <si>
    <t>[Contacto: Julian Bonilla (julian.bonilla@thomasgreg.com)] Según lo validado internamente con el SOC se evidencia que la herramienta DarkTrace le hace falta tener más amplia la visibilidad de las VLAN que está monitoreando para así poder obtener el detalle de este tipo de solicitudes desde donde se están realizando. Agradezco nos puedan informar las acciones a tomar al respecto con base al manejo de este tipo de alertamientos.</t>
  </si>
  <si>
    <t>https://darktracenaos.invotecsa.com/#modelbreach/35911</t>
  </si>
  <si>
    <t>Un dispositivo se comporta de forma anómala y ha activado un modelo con una puntuación muy alta._x000D_
_x000D_
RECOMENDACION: 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t>
  </si>
  <si>
    <t>ALARMA TGS TPS 3556</t>
  </si>
  <si>
    <t>[Contacto: Julian Bonilla (julian.bonilla@thomasgreg.com)] Buen día,_x000D_
_x000D_
_x000D_
Según lo validado internamente con el SOC se evidencia que la herramienta DarkTrace le hace falta tener más amplia la visibilidad de las VLAN que está monitoreando para así poder obtener el detalle de este tipo de solicitudes desde donde se están realizando. Agradezco nos puedan informar las acciones a tomar al respecto con base al manejo de este tipo de alertamientos.</t>
  </si>
  <si>
    <t>https://darktrace.invotecsa.com/agemail/?uuid=3D80678A-3CB4-4AE5-BD05-3D2E35EF6C3F.1</t>
  </si>
  <si>
    <t>cuorecalzado@gmail.com</t>
  </si>
  <si>
    <t>mayerli.ospina@thomasgreg.com</t>
  </si>
  <si>
    <t>Asunto: CATALOGO PARA DOTACIONES EMPRESARIALES 2026 | N/A_x000D_
_x000D_
El remitente envió este correo electrónico en modo CCO (Copia Oculta ), ocultando a los destinatarios. Este comportamiento resulta sospechoso para un remitente sin vínculos previos con la red._x000D_
El análisis del texto sugiere que podría tratarse de un intento de persuadir al usuario para que responda mediante una llamada telefónica ._x000D_
El remitente , cuorecalzado@gmail.com , figura en la lista de direcciones bloqueadas, pero el sistema habría retenido este correo electrónico de todos modos._x000D_
_x000D_
Se recomienda bloquear definitivamente al remitente cuorecalzado@gmail.com, revisar si otros usuarios recibieron mensajes similares y reforzar la concienciación sobre correos que solicitan contacto telefónico no solicitado. El uso de destinatarios en CCO, la intención de inducir una respuesta por teléfono y el hecho de que el remitente ya figure en listas de bloqueo son indicadores consistentes con una posible campaña de phishing o ingeniería social, por lo que el mensaje no debe ser respondido ni compartido.</t>
  </si>
  <si>
    <t>ALARMA TGS TPS 3555</t>
  </si>
  <si>
    <t>Se recomienda bloquear definitivamente al remitente cuorecalzado@gmail.com, revisar si otros usuarios recibieron mensajes similares y reforzar la concienciación sobre correos que solicitan contacto telefónico no solicitado. El uso de destinatarios en CCO, la intención de inducir una respuesta por teléfono y el hecho de que el remitente ya figure en listas de bloqueo son indicadores consistentes con una posible campaña de phishing o ingeniería social, por lo que el mensaje no debe ser respondido ni compartido.</t>
  </si>
  <si>
    <t>[Contacto: Julian Bonilla (julian.bonilla@thomasgreg.com)] Por favor bloquear la cuenta cuorecalzado@gmail.com</t>
  </si>
  <si>
    <t>https://darktracenaos.invotecsa.com/#modelbreach/35882</t>
  </si>
  <si>
    <t>10.10.33.15</t>
  </si>
  <si>
    <t>52.17.127.196 -	deviceportal.zeasn.tv</t>
  </si>
  <si>
    <t>laura.galindo - pt33bog02ad007.thomasgreg.com</t>
  </si>
  <si>
    <t>Se detectó una alerta de tipo "Device / New User Agent" asociada al equipo pt33bog02ad007.thomasgreg.com (10.10.33.15), utilizado por la usuaria laura.galindo. El host estableció una conexión hacia el dominio externo deviceportal.zeasn.tv (52.17.127.196) y fue identificado el uso de un nuevo User-Agent denominado DPClient/2.2.4, comportamiento que no había sido observado previamente en este dispositivo ni era común dentro de la red corporativa. La actividad fue clasificada como informativa y suele estar relacionada con la instalación o ejecución de nuevo software que inicia comunicaciones con servicios externos.</t>
  </si>
  <si>
    <t>ALARMA TGS TPS 3554</t>
  </si>
  <si>
    <t>Se recomienda validar si recientemente se instaló o actualizó alguna aplicación en el equipo pt33bog02ad007.thomasgreg.com que utilice el agente DPClient/2.2.4 y requiera comunicación con deviceportal.zeasn.tv.</t>
  </si>
  <si>
    <t>[Contacto: Julian Bonilla (julian.bonilla@thomasgreg.com)] Buen día,_x000D_
_x000D_
_x000D_
Se valida el evento reportado, concluyendo que la actividad observada es consistente con el funcionamiento de un software y un accesorio/periférico de proyección inalámbrica. El comportamiento identificado corresponde a una actividad legítima asociada a este tipo de dispositivos, sin evidenciarse indicios de compromiso o actividad maliciosa.</t>
  </si>
  <si>
    <t>https://darktrace.invotecsa.com/agemail/?uuid=6028BD5B-7A4A-4A14-BAD6-5EED8A32E36E.1</t>
  </si>
  <si>
    <t>becky@texastechnologies.com</t>
  </si>
  <si>
    <t>brayane.reyes@thomasgreg.com</t>
  </si>
  <si>
    <t xml:space="preserve">Se evidencia un correo electrónico del remitente becky@texastechnologies.com para el buzón brayane.reyes@thomasgreg.com con asunto: RFQ - Thomas Greg Quote - New Order | N/A. Al realizar el respectivo diagnostico se detecta score malicioso._x000D_
_x000D_
Se recomienda bloquear o poner en cuarentena el mensaje y no responder a la dirección alternativa, ya que el uso de un dominio desconocido y diferente al remitente legítimo puede ser un intento de phishing para desviar la comunicación hacia una bandeja oculta. </t>
  </si>
  <si>
    <t>ALARMA TGS TPS 3553</t>
  </si>
  <si>
    <t xml:space="preserve">Se recomienda bloquear o poner en cuarentena el mensaje y no responder a la dirección alternativa, ya que el uso de un dominio desconocido y diferente al remitente legítimo puede ser un intento de phishing para desviar la comunicación hacia una bandeja oculta. _x000D_
</t>
  </si>
  <si>
    <t>[Contacto: Julian Bonilla (julian.bonilla@thomasgreg.com)] Por favor bloquear la cuenta becky@texastechnologies.com</t>
  </si>
  <si>
    <t>172.28.4.42, 172.28.4.43</t>
  </si>
  <si>
    <t>SV10BOG014101, SV10BOG014401</t>
  </si>
  <si>
    <t>Se ha detectado que dos agentes correspondientes a los servidores SV10BOG014101 (172.28.4.42), SV10BOG014401 (172.28.4.43), se han desconectado por un periodo de 5 días.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</si>
  <si>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3552</t>
  </si>
  <si>
    <t>[Contacto: Julian Bonilla (julian.bonilla@thomasgreg.com)] Buen día,_x000D_
_x000D_
_x000D_
Se revisa lo reportado en donde se informa que esto se debe a que los hostname SV10BOG014101-SV10BOG014401 se encuentran en proceso de migración. Una vez se termine este proceso se informará para actualizar los registros correspondientes.</t>
  </si>
  <si>
    <t>https://darktracenaos.invotecsa.com/#modelbreach/35821</t>
  </si>
  <si>
    <t>172.17.48.9</t>
  </si>
  <si>
    <t>Se detectó que un dispositivo escribió un archivo de script en otro equipo interno mediante SMB desde la IP "172.17.48.9", estableciendo una interacción que no forma parte de su comportamiento habitual. Este tipo de actividad puede ser legítima en procesos de administración o despliegue de software, pero también es común observarla durante compromisos de red, donde los atacantes transfieren scripts a otros sistemas para ejecutar comandos, expandir su acceso o facilitar movimientos laterales dentro del entorno._x000D_
Se recomienda revisar inmediatamente el contenido del script transferido y validar que su origen y propósito sean legítimos; si la actividad no está autorizada, bloquear la comunicación entre los equipos involucrados y analizar ambos dispositivos para descartar movimiento lateral o ejecución de código malicioso dentro de la red.</t>
  </si>
  <si>
    <t>Intérprete de comandos y scripts</t>
  </si>
  <si>
    <t>ALARMA TGS TPS 3551</t>
  </si>
  <si>
    <t>Se recomienda revisar inmediatamente el contenido del script transferido y validar que su origen y propósito sean legítimos; si la actividad no está autorizada, bloquear la comunicación entre los equipos involucrados y analizar ambos dispositivos para descartar movimiento lateral o ejecución de código malicioso dentro de la red.</t>
  </si>
  <si>
    <t>TA0002</t>
  </si>
  <si>
    <t>Ejecución</t>
  </si>
  <si>
    <t>[Contacto: Julian Bonilla (julian.bonilla@thomasgreg.com)] Buen día,_x000D_
_x000D_
_x000D_
Se valida lo reportado y el hostname EF13FUN090165 pertenece a la compañía Thomas MTI. Agradezco informar al oficial encargado</t>
  </si>
  <si>
    <t>https://darktracenaos.invotecsa.com/#modelbreach/35804</t>
  </si>
  <si>
    <t>10.86.241.195</t>
  </si>
  <si>
    <t>10.100.101.3 - sv33toc011401.thomasgreg.com</t>
  </si>
  <si>
    <t>pt33bog02de072.thomasgreg.com</t>
  </si>
  <si>
    <t>Se ha observado que un dispositivo realiza un gran número de enlaces RPC a los puntos finales RPC samr y/o lsarpc, lo que podría indicar actividad de reconocimiento. Esta actividad es anómala para el dispositivo en cuestión._x000D_
_x000D_
Se recomienda confirmar que esta actividad era esperada y autorizada. Analizar un gráfico de los enlaces DCE-RPC en el dispositivo puede ser un buen indicador de la naturaleza anómala de esta actividad.</t>
  </si>
  <si>
    <t>ALARMA TGS TPS 3550</t>
  </si>
  <si>
    <t>[Contacto: Julian Bonilla (julian.bonilla@thomasgreg.com)] Se realiza validación y es una actividad conocida relacionada con autenticación en uno de nuestros servidores</t>
  </si>
  <si>
    <t>https://darktrace.invotecsa.com/#modelbreach/588094</t>
  </si>
  <si>
    <t>131.221.42.196</t>
  </si>
  <si>
    <t xml:space="preserve">deisyy.chaparro@thomasgreg.com </t>
  </si>
  <si>
    <t>Se detectó una alerta crítica en Office 365 para la cuenta deisyy.chaparro@thomasgreg.com, clasificada como "SaaS / Access / Password Spray Over Time" y "Antigena Unusual Access Block". La actividad corresponde a múltiples intentos fallidos de autenticación provenientes de direcciones IP externas poco frecuentes (131.221.42.196, 131.221.42.197 y 131.221.42.198), asociadas al ASN AS272992 Cable &amp; TV Yopal S.A.S.. Los eventos ocurrieron durante horarios inusuales y fueron identificados por los modelos de comportamiento como un posible patrón de Password Spray, técnica utilizada para probar contraseñas comunes contra una cuenta. La plataforma registró fallos de autenticación y aplicó controles de protección, evidenciando además un bloqueo por acceso anómalo.</t>
  </si>
  <si>
    <t>ALARMA TGS TPS 3549</t>
  </si>
  <si>
    <t>se recomienda forzar el cambio de contraseña, confirmar la correcta configuración de MFA y validar con la usuaria si los intentos de acceso desde la ubicación identificada en Yopal, Colombia, corresponden a actividad legítima.</t>
  </si>
  <si>
    <t>[Contacto: Julian Bonilla (julian.bonilla@thomasgreg.com)] Se realiza validación de lo reportado con el usuario siendo una actividad no conocida por ende, aunque se cuenta con control MFA se le indica realizar cambio de contraseña para la cuenta por seguridad.</t>
  </si>
  <si>
    <t>019f69e1e29b71d9b1b78c4b3006913b</t>
  </si>
  <si>
    <t>172.232.160.26</t>
  </si>
  <si>
    <t>45.239.115.170</t>
  </si>
  <si>
    <t>Se detectó actividad de reconocimiento de red mediante "172.232.160.26" múltiples conexiones salientes dirigidas a diferentes puertos en sistemas remotos "45.239.115.170". Este comportamiento representa una desviación del patrón habitual del dispositivo y es consistente con técnicas utilizadas para identificar puertos abiertos, servicios disponibles y posibles puntos de acceso en infraestructuras externas. Este tipo de actividad suele observarse en fases tempranas de un ataque, donde se recopila información del objetivo antes de intentar una intrusión._x000D_
Se recomienda identificar el origen de los escaneos y confirmar si corresponden a actividades autorizadas de administración o monitoreo; de no ser así, bloquear la actividad, revisar el equipo involucrado y reforzar la supervisión del tráfico de red para prevenir posibles intentos de intrusión.</t>
  </si>
  <si>
    <t>https://falcon.us-2.crowdstrike.com/unified-detections/26daadbf267c4026bd6c0ad39bd4a598:ngsiem:26daadbf267c4026bd6c0ad39bd4a598:1724b29c754045e09c1780b475c1dd37?_cid=g040006iiobu7hpvbazfatz3djdf33ta</t>
  </si>
  <si>
    <t>ALARMA TGS TPS 3548</t>
  </si>
  <si>
    <t>Se recomienda identificar el origen de los escaneos y confirmar si corresponden a actividades autorizadas de administración o monitoreo; de no ser así, bloquear la actividad, revisar el equipo involucrado y reforzar la supervisión del tráfico de red para prevenir posibles intentos de intrusión.</t>
  </si>
  <si>
    <t>[Contacto: Julian Bonilla (julian.bonilla@thomasgreg.com)] Buen día,_x000D_
_x000D_
_x000D_
Se valida lo reportado en donde agradecemos nos puedan brindar más detalle de este reporte a que está asociado.</t>
  </si>
  <si>
    <t>172.28.4.42-172.28.4.43</t>
  </si>
  <si>
    <t>SV10BOG014101-SV10BOG014401</t>
  </si>
  <si>
    <t>Se ha detectado que varios agentes correspondientes a los servidores SV10BOG014101-SV10BOG014401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</si>
  <si>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3547</t>
  </si>
  <si>
    <t>[Contacto: Julian Bonilla (julian.bonilla@thomasgreg.com)] Se revisa lo reportado en donde se informa que esto se debe a que los hostname SV10BOG014101-SV10BOG014401 se encuentran en proceso de migración. Una vez se termine este proceso se informará para actualizar los registros correspondientes.</t>
  </si>
  <si>
    <t>https://darktrace.invotecsa.com/#modelbreach/588090</t>
  </si>
  <si>
    <t>SV10BOG010102</t>
  </si>
  <si>
    <t>Se identificó un incidente de alta gravedad en un dispositivo SV10BOG010102 (172.20.100.3) y se tomó medidas al respecto mediante una integración de seguridad como Microsoft Defender._x000D_
_x000D_
Se recomienda revisar si el incidente se ha solucionado o contenido en el dispositivo y si se requieren medidas adicionales.</t>
  </si>
  <si>
    <t>Manipulación de cuentas</t>
  </si>
  <si>
    <t>ALARMA TGS TPS 3546</t>
  </si>
  <si>
    <t>Se recomienda revisar si el incidente se ha solucionado o contenido en el dispositivo y si se requieren medidas adicionales.</t>
  </si>
  <si>
    <t>SI</t>
  </si>
  <si>
    <t>El Ing Alejandro Pulido atiende la llamada, se notifica sobre el evento y él indica que proceden a revisar el alertamiento.</t>
  </si>
  <si>
    <t>EDR CAZA AMENAZA</t>
  </si>
  <si>
    <t>26daadbf267c4026bd6c0ad39bd4a598:ind:a65196b614b44eafa17d44f5dcc4b744:9354483629813-4900-540432</t>
  </si>
  <si>
    <t>201.131.97.7</t>
  </si>
  <si>
    <t>Se detecta que la búsqueda de un dominio ha dado como resultado una coincidencia con un indicador de CrowdStrike Intelligence que ya se había utilizado anteriormente en ataques selectivos. Usuario: SV10BOG010102$ Dispositivo: SV10BOG010102 (172.20.100.3)_x000D_
_x000D_
Command line: C:\Windows\system32\dns.exe_x000D_
File path: \Device\HarddiskVolume5\Windows\System32\dns.exe_x000D_
_x000D_
Se recomienda revisar el árbol de procesos, Revisar logs del sistema y del servidor web, Verifica integridad del sistema, Identifica si el acceso era legítimo o parte de una prueba.</t>
  </si>
  <si>
    <t>ALARMA TGS TPS 3545</t>
  </si>
  <si>
    <t>Se recomienda revisar el árbol de procesos, Revisar logs del sistema y del servidor web, Verifica integridad del sistema, Identifica si el acceso era legítimo o parte de una prueba.</t>
  </si>
  <si>
    <t>[Contacto: Julian Bonilla (julian.bonilla@thomasgreg.com)] Se analiza el alertamiento y se identifica que el proceso dns.exe corresponde a componentes legítimos del sistema operativo Windows, asociado a la inicialización de servicios y resolución de nombres respectivamente.</t>
  </si>
  <si>
    <t>https://darktracenaos.invotecsa.com/#modelbreach/35753</t>
  </si>
  <si>
    <t>10.100.101.55</t>
  </si>
  <si>
    <t>adm.angel.prada</t>
  </si>
  <si>
    <t>Se detectó una sesión entrante de Escritorio Remoto (RDP) "10.100.101.55" con el usuario "adm.angel.prada" con una duración inusualmente prolongada hacia un dispositivo que normalmente no recibe este tipo de conexiones. Aunque RDP es una herramienta legítima para administración remota, la duración de la sesión y la falta de antecedentes de comunicación entre los equipos involucrados podrían indicar actividades no autorizadas, acceso remoto indebido o acciones posteriores a un compromiso del sistema._x000D_
Se recomienda validar la legitimidad de la sesión RDP y del usuario que la estableció; si la actividad no corresponde a tareas administrativas autorizadas, finalizar la conexión, revisar las credenciales utilizadas y analizar el dispositivo para descartar acceso no autorizado o movimiento lateral dentro de la red.</t>
  </si>
  <si>
    <t>ALARMA TGS TPS 3544</t>
  </si>
  <si>
    <t>Se recomienda validar la legitimidad de la sesión RDP y del usuario que la estableció; si la actividad no corresponde a tareas administrativas autorizadas, finalizar la conexión, revisar las credenciales utilizadas y analizar el dispositivo para descartar acceso no autorizado o movimiento lateral dentro de la red.</t>
  </si>
  <si>
    <t>[Contacto: Julian Bonilla (julian.bonilla@thomasgreg.com)] Se realiza revisión de lo reportado siendo una actividad conocida y autorizada referente a las labores que ejecuta</t>
  </si>
  <si>
    <t>https://darktrace.invotecsa.com/#modelbreach/588089</t>
  </si>
  <si>
    <t>191.95.163.220</t>
  </si>
  <si>
    <t>jose.mosquera@thomasgreg.com</t>
  </si>
  <si>
    <t>Se detectó la creación de un recurso de cómputo desde el usuario "jose.mosquera@thomasgreg.com" con la IP "191.95.163.220" dentro de un entorno AWS que no corresponde al comportamiento habitual observado. La actividad involucra la generación de máquinas virtuales, imágenes o snapshots, acciones que pueden ser legítimas dentro de procesos operativos o de respaldo, pero que también pueden ser utilizadas por un atacante para desplegar infraestructura adicional, duplicar sistemas comprometidos o extraer información mediante copias de recursos existentes._x000D_
Se recomienda validar inmediatamente la legitimidad del usuario y la necesidad del recurso creado, verificando si la acción corresponde a una actividad autorizada; de no ser así, suspender el recurso, revisar los permisos de la cuenta involucrada y analizar las actividades realizadas antes y después de la creación para descartar un posible compromiso.</t>
  </si>
  <si>
    <t>Desarrollo de capacidades</t>
  </si>
  <si>
    <t>ALARMA TGS TPS 3543</t>
  </si>
  <si>
    <t>Se recomienda validar inmediatamente la legitimidad del usuario y la necesidad del recurso creado, verificando si la acción corresponde a una actividad autorizada; de no ser así, suspender el recurso, revisar los permisos de la cuenta involucrada y analizar las actividades realizadas antes y después de la creación para descartar un posible compromiso.</t>
  </si>
  <si>
    <t>[Contacto: Julian Bonilla (julian.bonilla@thomasgreg.com)] Buen día,_x000D_
_x000D_
_x000D_
Se valida lo reportado siendo una actividad legítima. El bucket temporal fue creado por el administrador autorizado, cuenta con cifrado y acceso público bloqueado. Corresponde a una tarea operativa relacionada con OpenSearch y no se identifican indicadores de compromiso.</t>
  </si>
  <si>
    <t>https://darktracenaos.invotecsa.com/#modelbreach/35704</t>
  </si>
  <si>
    <t>10.86.241.1</t>
  </si>
  <si>
    <t xml:space="preserve"> 10.100.101.4</t>
  </si>
  <si>
    <t>pt33bog02de022.thom asgreg.com</t>
  </si>
  <si>
    <t>Un dispositivo está transfiriendo un volumen anormalmente grande de datos internamente_x000D_
_x000D_
RECOMENDACION: Utilice el registro de alertas y el registro de eventos del dispositivo para investigar hacia dónde se envían o desde dónde se envían los datos y si podrían contener información confidencial.</t>
  </si>
  <si>
    <t>ALARMA TGS TPS 3542</t>
  </si>
  <si>
    <t>Utilice el registro de alertas y el registro de eventos del dispositivo para investigar hacia dónde se envían o desde dónde se envían los datos y si podrían contener información confidencial.</t>
  </si>
  <si>
    <t>[Contacto: Julian Bonilla (julian.bonilla@thomasgreg.com)] Se realiza revisión de lo reportado siendo una actividad conocida y autorizada referente a transferencia de archivos relacionada con el fileserver el cual presta servicio a las compañías del grupo.</t>
  </si>
  <si>
    <t>https://darktracenaos.invotecsa.com/#modelbreach/35705</t>
  </si>
  <si>
    <t>10.100.101.4</t>
  </si>
  <si>
    <t xml:space="preserve"> pt33bog02de022.thomasgreg.com</t>
  </si>
  <si>
    <t>Se ha bloqueado un dispositivo que transfiere grandes volúmenes de datos internamente._x000D_
_x000D_
RECOMENDACION: revise las otras alertas del dispositivo para ver las actividades que ha estado realizando. Borre cualquier bloqueo activo si la alerta se consideró legítima.</t>
  </si>
  <si>
    <t>ALARMA TGS TPS 3541</t>
  </si>
  <si>
    <t>revise las otras alertas del dispositivo para ver las actividades que ha estado realizando. Borre cualquier bloqueo activo si la alerta se consideró legítima.</t>
  </si>
  <si>
    <t>https://darktracenaos.invotecsa.com/#modelbreach/35706</t>
  </si>
  <si>
    <t>pt33bog02de022.thomasgreg.com</t>
  </si>
  <si>
    <t>Se presentan 40 alertas CRITICAS TODAS IGUALES referente a este caso:  Se ha bloqueado un dispositivo que transfiere grandes volúmenes de datos a través de SMB después de desviarse previamente de su actividad esperada._x000D_
_x000D_
RECOMENDACION: revise las otras infracciones del dispositivo para ver qué otras actividades han estado realizando. Elimine cualquier bloqueo activo si la infracción se consideró legítima.</t>
  </si>
  <si>
    <t>Exfiltración automatizada</t>
  </si>
  <si>
    <t>ALARMA TGS TPS 3540</t>
  </si>
  <si>
    <t>revise las otras infracciones del dispositivo para ver qué otras actividades han estado realizando. Elimine cualquier bloqueo activo si la infracción se consideró legítima.</t>
  </si>
  <si>
    <t>019f67461e317355be6272e82ec2b80f</t>
  </si>
  <si>
    <t>https://falcon.us-2.crowdstrike.com/unified-detections/26daadbf267c4026bd6c0ad39bd4a598:ngsiem:26daadbf267c4026bd6c0ad39bd4a598:ab50f4f9635c4d51ba4f06d3a300d334?_cid=g040006iiobu7hpvbazfatz3djdf33ta</t>
  </si>
  <si>
    <t>ALARMA TGS TPS 3539</t>
  </si>
  <si>
    <t>ANULADO/ Luego de hacer una validación interna se confirma que el usuario Kevin león pertenece a TGS Col por lo que se anula este consecutivo de alarma ALARMA TGS TPS 3539 (Luz Daniela Arevalo)_x000D_
_x000D_
_x000D_
_x000D_
 [Contacto: Julian Bonilla (julian.bonilla@thomasgreg.com)] Se realiza validación de lo reportado en donde el usuario en mención kevin.leon pertenece a Thomas Colombia. Agradezco informar al oficial encargado</t>
  </si>
  <si>
    <t>https://darktracenaos.invotecsa.com/#modelbreach/35691</t>
  </si>
  <si>
    <t>172.30.34.20</t>
  </si>
  <si>
    <t>Se identifica un presunto comportamiento anómalo en un dispositivo que estaría generando múltiples intentos fallidos de conexión hacia recursos internos en un corto periodo de tiempo, lo que representa una desviación frente a los patrones habituales de comunicación observados para el activo. Esta actividad podría estar relacionada con problemas de conectividad, configuraciones incorrectas, servicios no disponibles o intentos de acceso a recursos internos que no responden según lo esperado. Sin embargo, con la información disponible no es posible determinar la causa exacta de los fallos ni confirmar si la actividad corresponde a una operación legítima o no autorizada, por lo que se requiere validar el contexto completo del evento._x000D_
_x000D_
"El evento fue correlacionado por la herramienta pero no hubo contención"_x000D_
 _x000D_
Se recomienda validar la legitimidad de las solicitudes RPC observadas, revisando el dispositivo involucrado, los usuarios asociados, los sistemas de destino y las actividades administrativas programadas durante el periodo de la alerta, con el fin de confirmar o descartar una actividad de reconocimiento no autorizada. Adicionalmente, evaluar el comportamiento histórico del equipo y los eventos correlacionados para determinar el nivel de anomalía de la actividad observada y, con base en los resultados obtenidos, implementar las medidas de monitoreo, restricción o contención que correspondan para mitigar riesgos y prevenir recurrencias.</t>
  </si>
  <si>
    <t>ALARMA TGS TPS 3538</t>
  </si>
  <si>
    <t>Se recomienda validar la legitimidad de las solicitudes RPC observadas, revisando el dispositivo involucrado, los usuarios asociados, los sistemas de destino y las actividades administrativas programadas durante el periodo de la alerta, con el fin de confirmar o descartar una actividad de reconocimiento no autorizada. Adicionalmente, evaluar el comportamiento histórico del equipo y los eventos correlacionados para determinar el nivel de anomalía de la actividad observada y, con base en los resultados obtenidos, implementar las medidas de monitoreo, restricción o contención que correspondan para mitigar riesgos y prevenir recurrencias.</t>
  </si>
  <si>
    <t>[Contacto: Julian Bonilla (julian.bonilla@thomasgreg.com)] Agradezco ampliarnos la información indicando el usuario con el que se realiza la actividad</t>
  </si>
  <si>
    <t>https://darktracenaos.invotecsa.com/#modelbreach/35680</t>
  </si>
  <si>
    <t>10.3.50.200</t>
  </si>
  <si>
    <t>10.2.85.2</t>
  </si>
  <si>
    <t>adm.einerj.henao</t>
  </si>
  <si>
    <t>Se identifica un presunto comportamiento anómalo en un dispositivo que estaría generando múltiples intentos fallidos de conexión hacia recursos internos en un corto periodo de tiempo, lo que representa una desviación frente a los patrones habituales de comunicación observados para el activo. Esta actividad podría estar relacionada con problemas de conectividad, configuraciones incorrectas, servicios no disponibles o intentos de acceso a recursos internos que no responden según lo esperado. Sin embargo, con la información disponible no es posible determinar la causa exacta de los fallos ni confirmar si la actividad corresponde a una operación legítima o no autorizada, por lo que se requiere validar el contexto completo del evento._x000D_
_x000D_
"El evento fue correlacionado por la herramienta pero no hubo contención"_x000D_
 _x000D_
Se recomienda realizar la validación detallada de los destinos internos involucrados, revisando la disponibilidad de los servicios, configuraciones de red, controles de acceso y eventos asociados al dispositivo durante el periodo de la alerta, con el fin de confirmar o descartar una causa operativa o de seguridad relacionada con los intentos fallidos de conexión. Con base en los resultados obtenidos, implementar las acciones correctivas o medidas de monitoreo necesarias para mitigar riesgos y prevenir recurrencias.</t>
  </si>
  <si>
    <t>ALARMA TGS TPS 3537</t>
  </si>
  <si>
    <t>Se recomienda realizar la validación detallada de los destinos internos involucrados, revisando la disponibilidad de los servicios, configuraciones de red, controles de acceso y eventos asociados al dispositivo durante el periodo de la alerta, con el fin de confirmar o descartar una causa operativa o de seguridad relacionada con los intentos fallidos de conexión. Con base en los resultados obtenidos, implementar las acciones correctivas o medidas de monitoreo necesarias para mitigar riesgos y prevenir recurrencias.</t>
  </si>
  <si>
    <t>https://darktracenaos.invotecsa.com/#modelbreach/35640</t>
  </si>
  <si>
    <t>10.3.36.197</t>
  </si>
  <si>
    <t>18.116.242.124</t>
  </si>
  <si>
    <t>Un dispositivo envía grandes volúmenes de datos fuera de la red._x000D_
_x000D_
RECOMENDACION: revise las otras alertas del dispositivo para ver las actividades que ha estado realizando el dispositivo. Borre cualquier bloqueo activo si la alerta se consideró legítima.</t>
  </si>
  <si>
    <t>ALARMA TGS TPS 3536</t>
  </si>
  <si>
    <t>revise las otras alertas del dispositivo para ver las actividades que ha estado realizando el dispositivo. Borre cualquier bloqueo activo si la alerta se consideró legítima.</t>
  </si>
  <si>
    <t>[Contacto: Julian Bonilla (julian.bonilla@thomasgreg.com)] Se valida lo reportado siendo una tarea datasync de AWS legítima y conocida.</t>
  </si>
  <si>
    <t>https://darktracenaos.invotecsa.com/#modelbreach/35639</t>
  </si>
  <si>
    <t>Un dispositivo envía un gran volumen de datos a una ubicación externa con la que rara vez se comunica ningún dispositivo de la red interna._x000D_
_x000D_
RECOMENDACION: Investigue el destino externo y vea si necesitaría recibir datos para fines comerciales.</t>
  </si>
  <si>
    <t>ALARMA TGS TPS 3535</t>
  </si>
  <si>
    <t xml:space="preserve"> Investigue el destino externo y vea si necesitaría recibir datos para fines comerciales.</t>
  </si>
  <si>
    <t>https://darktracenaos.invotecsa.com/#modelbreach/35637</t>
  </si>
  <si>
    <t>16.15.183.244</t>
  </si>
  <si>
    <t>Un dispositivo realiza conexiones regulares a un nuevo punto final externo de la red de entrega de contenido. Esta actividad se ha observado en la actividad del equipo rojo/pruebas de penetración, pero también puede ser un signo de actividad maliciosa. Es posible que la conexión no alerte a otros modelos de baliza, ya que las rarezas del dominio son generalmente muy bajas dentro del entorno._x000D_
_x000D_
RECOMENDACION: Revise el nombre de host involucrado para ver si la conectividad tiene un propósito legítimo.</t>
  </si>
  <si>
    <t>ALARMA TGS TPS 3534</t>
  </si>
  <si>
    <t xml:space="preserve"> Revise el nombre de host involucrado para ver si la conectividad tiene un propósito legítimo.</t>
  </si>
  <si>
    <t>[Contacto: Julian Bonilla (julian.bonilla@thomasgreg.com)] Se revisa lo reportado y según lo validado con ustedes este es el servidor de Zabbix en TPS para el monitoreo de los ambientes de AWS del proceso electoral, por lo que son actividades conocidas.</t>
  </si>
  <si>
    <t>https://darktracenaos.invotecsa.com/#modelbreach/35636</t>
  </si>
  <si>
    <t>10.3.36.195</t>
  </si>
  <si>
    <t>3.147.51.228</t>
  </si>
  <si>
    <t>Un dispositivo está enviando grandes volúmenes de datos fuera de la red._x000D_
_x000D_
RECOMENDACION: revise las otras alertas del dispositivo para ver las actividades que ha estado realizando. Borre cualquier bloqueo activo si la alerta se consideró legítima.</t>
  </si>
  <si>
    <t>ALARMA TGS TPS 3533</t>
  </si>
  <si>
    <t>https://darktracenaos.invotecsa.com/#modelbreach/35635</t>
  </si>
  <si>
    <t>Un dispositivo está enviando un gran volumen de datos a una ubicación externa con la que rara vez se comunica ningún dispositivo en la red interna._x000D_
_x000D_
RECOMENDACION: investigue el destino externo y vea si necesitaría recibir datos para fines comerciales.</t>
  </si>
  <si>
    <t>ALARMA TGS TPS 3532</t>
  </si>
  <si>
    <t>Investigue el destino externo y vea si necesitaría recibir datos para fines comerciales.</t>
  </si>
  <si>
    <t>https://darktracenaos.invotecsa.com/#modelbreach/35632</t>
  </si>
  <si>
    <t>52.217.229.202</t>
  </si>
  <si>
    <t>Un dispositivo está realizando conexiones SSL regulares a un nuevo punto final externo._x000D_
_x000D_
RECOMENDACION: Revise el nombre de host involucrado para ver si tiene un propósito legítimo. Muchos tipos de software exhiben este tipo de comportamiento al buscar actualizaciones o enviar estadísticas de uso. Si esta es la causa, considere por qué este dispositivo ejecuta software que no es común dentro de la red.</t>
  </si>
  <si>
    <t>ALARMA TGS TPS 3531</t>
  </si>
  <si>
    <t xml:space="preserve"> Revise el nombre de host involucrado para ver si tiene un propósito legítimo. Muchos tipos de software exhiben este tipo de comportamiento al buscar actualizaciones o enviar estadísticas de uso. Si esta es la causa, considere por qué este dispositivo ejecuta software que no es común dentro de la red.</t>
  </si>
  <si>
    <t>https://darktracenaos.invotecsa.com/#modelbreach/35621</t>
  </si>
  <si>
    <t>45.239.115.105</t>
  </si>
  <si>
    <t>pt33bog02ad011.thomasgreg.com</t>
  </si>
  <si>
    <t>ALARMA TGS TPS 3530</t>
  </si>
  <si>
    <t>https://darktracenaos.invotecsa.com/#modelbreach/35620</t>
  </si>
  <si>
    <t>Se evidencia un dispositivo pt33bog02ad011.thomasgreg.com está moviendo grandes volúmenes de datos (1GiB+) fuera de la red en un corto periodo de tiempo._x000D_
_x000D_
Se recomienda investigar de inmediato la transferencia masiva de datos hacia el exterior, verificando el origen, destino, usuario responsable, tipo de información involucrada y justificación de negocio asociada. Asimismo, analizar los registros de red y seguridad para determinar si la actividad corresponde a una operación autorizada o a un posible incidente de fuga de información.</t>
  </si>
  <si>
    <t>ALARMA TGS TPS 3529</t>
  </si>
  <si>
    <t>Se recomienda investigar de inmediato la transferencia masiva de datos hacia el exterior, verificando el origen, destino, usuario responsable, tipo de información involucrada y justificación de negocio asociada. Asimismo, analizar los registros de red y seguridad para determinar si la actividad corresponde a una operación autorizada o a un posible incidente de fuga de información.</t>
  </si>
  <si>
    <t>[Contacto: Julian Bonilla (julian.bonilla@thomasgreg.com)] Buen día,_x000D_
_x000D_
_x000D_
La siguiente respuesta aplica para la alarma en mención y la que se encuentra adjunta:_x000D_
_x000D_
Se realiza validación de lo reportado en donde es una actividad conocida relacionada con la VPN. Sin embargo, agradezco ampliar la información acerca de a que ruta se está realizando la transferencia de información con el fin de determinar la veracidad del evento reportado.</t>
  </si>
  <si>
    <t>019f622cead67f24a19f0a3420482297</t>
  </si>
  <si>
    <t>167.0.117.40</t>
  </si>
  <si>
    <t>PT13CAL032697</t>
  </si>
  <si>
    <t xml:space="preserve"> Se detectaron intentos de reconocimiento mediante tráfico de red generado por conexiones salientes a múltiples puertos, donde la IP origen y destino son únicas. Este patrón presenta una desviación significativa respecto al comportamiento de red habitual, lo cual podría indicar exploración activa de puertos expuestos en la infraestructura remota._x000D_
_x000D_
RECOMENDACION:  investigar las conexiones salientes identificadas, verificando si corresponden a actividades legítimas o a intentos de exploración no autorizada. Monitoree patrones similares en otros equipos, bloquee el tráfico sospechoso y refuerce las reglas de firewall para limitar el acceso a puertos innecesarios, reduciendo así la superficie de ataque expuesta.</t>
  </si>
  <si>
    <t>https://falcon.us-2.crowdstrike.com/unified-detections/26daadbf267c4026bd6c0ad39bd4a598:ngsiem:26daadbf267c4026bd6c0ad39bd4a598:1f5f36a690ac47358e4bec70e7962b07?_cid=g040006iiobu7hpvbazfatz3djdf33ta</t>
  </si>
  <si>
    <t>ALARMA TGS TPS 3528</t>
  </si>
  <si>
    <t xml:space="preserve"> investigar las conexiones salientes identificadas, verificando si corresponden a actividades legítimas o a intentos de exploración no autorizada. Monitoree patrones similares en otros equipos, bloquee el tráfico sospechoso y refuerce las reglas de firewall para limitar el acceso a puertos innecesarios, reduciendo así la superficie de ataque expuesta.</t>
  </si>
  <si>
    <t>[Contacto: Julian Bonilla (julian.bonilla@thomasgreg.com)] Se valida y de acuerdo con el evento relacionado en el log se identifica que pudo ser la detención forzada de un flujo o pipeline, lo cual se puede dar en tareas operativas del equipo de trabajo.</t>
  </si>
  <si>
    <t>https://darktracenaos.invotecsa.com/#modelbreach/35608</t>
  </si>
  <si>
    <t>cristian.bermudez@thomasgreg.com</t>
  </si>
  <si>
    <t>Se identifica un presunto comportamiento anómalo asociado a una cuenta de servicios SaaS que estaría generando un volumen elevado de correos electrónicos salientes hacia destinatarios no habituales o con características potencialmente sospechosas, lo que podría representar una desviación frente al patrón normal de uso de la cuenta y ser consistente con actividades de spam originadas desde credenciales comprometidas; sin embargo, con la información disponible no es posible confirmar la legitimidad de los envíos ni determinar si la cuenta ha sido comprometida, por lo que se requiere validar el contexto completo del evento._x000D_
_x000D_
"El evento fue correlacionado por la herramienta pero no hubo contención"_x000D_
 _x000D_
Se recomienda realizar la validación de los eventos recientes de autenticación asociados a la cuenta involucrada, incluyendo la revisión de ubicaciones de acceso, direcciones IP, dispositivos utilizados y actividad de correo generada durante el periodo de la alerta, con el fin de confirmar o descartar un posible compromiso; adicionalmente, analizar los destinatarios, contenido y volumen de los mensajes enviados, y con base en los resultados obtenidos, implementar las medidas de control necesarias, como restablecimiento de credenciales, revocación de sesiones activas, fortalecimiento de la autenticación multifactor y monitoreo reforzado de la cuenta para mitigar riesgos y prevenir recurrencias.</t>
  </si>
  <si>
    <t>ALARMA TGS TPS 3527</t>
  </si>
  <si>
    <t>Se recomienda realizar la validación de los eventos recientes de autenticación asociados a la cuenta involucrada, incluyendo la revisión de ubicaciones de acceso, direcciones IP, dispositivos utilizados y actividad de correo generada durante el periodo de la alerta, con el fin de confirmar o descartar un posible compromiso; adicionalmente, analizar los destinatarios, contenido y volumen de los mensajes enviados, y con base en los resultados obtenidos, implementar las medidas de control necesarias, como restablecimiento de credenciales, revocación de sesiones activas, fortalecimiento de la autenticación multifactor y monitoreo reforzado de la cuenta para mitigar riesgos y prevenir recurrencias.</t>
  </si>
  <si>
    <t>[Contacto: Julian Bonilla (julian.bonilla@thomasgreg.com)] Buen día,_x000D_
_x000D_
_x000D_
Se realiza validación con el usuario siendo una actividad conocida y realizada por este</t>
  </si>
  <si>
    <t>172.25.120.11-172.28.4.42-172.28.4.43</t>
  </si>
  <si>
    <t>SV20TOC011001-SV10BOG014101-SV10BOG014401</t>
  </si>
  <si>
    <t>Se ha detectado que varios agentes correspondientes a los servidores SV20TOC011001-SV10BOG014101-SV10BOG014401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</si>
  <si>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3526</t>
  </si>
  <si>
    <t>[Contacto: Julian Bonilla (julian.bonilla@thomasgreg.com)] Buen día,_x000D_
_x000D_
_x000D_
Se realiza la validación en cada uno de los servidores, evidenciando la ejecución del agente sin novedad. Agradezco informar si desde el lado de ustedes lo continúan visualizando como desconectado.</t>
  </si>
  <si>
    <t>https://darktracenaos.invotecsa.com/#modelbreach/35531</t>
  </si>
  <si>
    <t>44.213.98.84</t>
  </si>
  <si>
    <t>Se identifica un presunto comportamiento anómalo en un dispositivo que estaría transfiriendo volúmenes moderados a altos de información hacia destinos externos durante un periodo aproximado de 24 horas, utilizando múltiples conexiones distribuidas en el tiempo. Este patrón representa una desviación frente al comportamiento habitual del activo y podría estar asociado a técnicas que buscan fragmentar las transferencias para evitar la detección de movimientos significativos de información mediante los controles tradicionales de monitoreo. La actividad podría corresponder a procesos legítimos de negocio, sincronización de datos o respaldos; sin embargo, también podría ser consistente con posibles escenarios de exfiltración de información. Con la información disponible no es posible determinar la naturaleza de los datos transferidos ni la legitimidad de la actividad, por lo que se requiere validar el contexto completo del evento._x000D_
_x000D_
"El evento fue correlacionado por la herramienta pero no hubo contención"_x000D_
 _x000D_
Se recomienda realizar una validación integral de la actividad del dispositivo durante todo el periodo analizado, incluyendo la revisión de los destinos externos involucrados, el volumen total de información transferida, los protocolos utilizados y los usuarios o procesos asociados a las conexiones, con el fin de confirmar o descartar una posible transferencia no autorizada de datos. Adicionalmente, se sugiere analizar eventos previos relacionados con acceso, recopilación o procesamiento de información en sistemas internos, así como verificar si existen actividades posteriores de transferencia hacia servicios externos de almacenamiento o intercambio de archivos. Con base en los resultados obtenidos, definir e implementar las medidas de monitoreo, control o contención que correspondan para mitigar riesgos y prevenir recurrencias.</t>
  </si>
  <si>
    <t>ALARMA TGS TPS 3525</t>
  </si>
  <si>
    <t>Se recomienda realizar una validación integral de la actividad del dispositivo durante todo el periodo analizado, incluyendo la revisión de los destinos externos involucrados, el volumen total de información transferida, los protocolos utilizados y los usuarios o procesos asociados a las conexiones, con el fin de confirmar o descartar una posible transferencia no autorizada de datos. Adicionalmente, se sugiere analizar eventos previos relacionados con acceso, recopilación o procesamiento de información en sistemas internos, así como verificar si existen actividades posteriores de transferencia hacia servicios externos de almacenamiento o intercambio de archivos. Con base en los resultados obtenidos, definir e implementar las medidas de monitoreo, control o contención que correspondan para mitigar riesgos y prevenir recurrencias.</t>
  </si>
  <si>
    <t>172.25.120.11</t>
  </si>
  <si>
    <t>SV20TOC011001</t>
  </si>
  <si>
    <t>Se ha detectado que el agente SV20TOC011001 (172.25.120.11), se encuentran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</si>
  <si>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3524</t>
  </si>
  <si>
    <t>[Contacto: Julian Bonilla (julian.bonilla@thomasgreg.com)] Buen día,_x000D_
_x000D_
_x000D_
Se realiza la validación del hostname reportado SV20TOC011001 evidenciando la ejecución del agente sin novedad. Agradezco informar si desde el lado de ustedes lo continúan visualizando como desconectado.</t>
  </si>
  <si>
    <t>019f57c02cc772a583ded70db57d4cff</t>
  </si>
  <si>
    <t>167.94.146.39</t>
  </si>
  <si>
    <t>45.239.115.166</t>
  </si>
  <si>
    <t>https://falcon.us-2.crowdstrike.com/unified-detections/26daadbf267c4026bd6c0ad39bd4a598:ngsiem:26daadbf267c4026bd6c0ad39bd4a598:65d21b584da047c9abed528dc99933d8?_cid=g040006iiobu7hpvbazfatz3djdf33ta</t>
  </si>
  <si>
    <t>ALARMA TGS TPS 3523</t>
  </si>
  <si>
    <t>[Contacto: Julian Bonilla (julian.bonilla@thomasgreg.com)] Buen día,_x000D_
_x000D_
_x000D_
Se valida y de acuerdo con el evento relacionado en el log se identifica que pudo ser la detención forzada de un flujo o pipeline, lo cual se puede dar en tareas operativas del equipo de trabajo.</t>
  </si>
  <si>
    <t>https://darktracenaos.invotecsa.com/#modelbreach/35513</t>
  </si>
  <si>
    <t>44.220.25.51</t>
  </si>
  <si>
    <t>ALARMA TGS TPS 3522</t>
  </si>
  <si>
    <t>[Contacto: Julian Bonilla (julian.bonilla@thomasgreg.com)] Buen día,_x000D_
_x000D_
_x000D_
Según lo validado internamente con el SOC se evidencia que la herramienta DarkTrace le hace falta tener más amplia la visibilidad de las VLAN que está monitoreando para así poder obtener el detalle de este tipo de solicitudes desde donde se están realizando. Agradezco nos puedan informar las acciones a tomar al respecto con base al manejo de este tipo de alertamientos._x000D_
_x000D_
Buen día,_x000D_
_x000D_
Se revisa lo reportado y según lo validado con ustedes este es el servidor de Zabbix en TPS para el monitoreo de los ambientes de AWS del proceso electoral, por lo que son actividades conocidas.</t>
  </si>
  <si>
    <t>https://darktracenaos.invotecsa.com/#modelbreach/35489</t>
  </si>
  <si>
    <t>44.223.121.68</t>
  </si>
  <si>
    <t>ALARMA TGS TPS 3521</t>
  </si>
  <si>
    <t>https://darktracenaos.invotecsa.com/#modelbreach/35486</t>
  </si>
  <si>
    <t>svc.useridpa.tps</t>
  </si>
  <si>
    <t>ALARMA TGS TPS 3520</t>
  </si>
  <si>
    <t>https://darktracenaos.invotecsa.com/#modelbreach/35484</t>
  </si>
  <si>
    <t xml:space="preserve">Un dispositivo utiliza herramientas de prueba de penetración comunes._x000D_
_x000D_
RECOMENDACION: 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red._x000D_
_x000D_
</t>
  </si>
  <si>
    <t>ALARMA TGS TPS 3519</t>
  </si>
  <si>
    <t>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t>
  </si>
  <si>
    <t>https://darktracenaos.invotecsa.com/#modelbreach/35475</t>
  </si>
  <si>
    <t>3.151.121.163</t>
  </si>
  <si>
    <t>ALARMA TGS TPS 3518</t>
  </si>
  <si>
    <t>[Contacto: Julian Bonilla (julian.bonilla@thomasgreg.com)] Buen día,_x000D_
_x000D_
_x000D_
Se valida lo reportado siendo una tarea datasync de AWS legítima y conocida.</t>
  </si>
  <si>
    <t>https://darktracenaos.invotecsa.com/#modelbreach/35473</t>
  </si>
  <si>
    <t>10.3.36.196</t>
  </si>
  <si>
    <t>3.5.93.28</t>
  </si>
  <si>
    <t>Un dispositivo ha establecido una conexión SSL larga a un nuevo punto final, con un cliente SSL inusual (como lo muestra el raro hash JA3). Este tipo de actividad podría indicar que el dispositivo está ejecutando software malicioso o no autorizado, como software de túnel de proxy inverso como ngrok y PageKite, clientes Tor, varias variantes de malware o marcos C2 como Sliver. La conectividad puede ser indicativa de comunicaciones maliciosas de comando y control: es poco probable que las conexiones SSL salientes queden bloqueadas en el firewall._x000D_
_x000D_
RECOMENDACION: Investiga la IP/hostname externa a la que se está conectando para ver si está asociada con servicios legítimos. Busca otras alertas de modelos sospechosos en el dispositivo en este momento.</t>
  </si>
  <si>
    <t>ALARMA TGS TPS 3517</t>
  </si>
  <si>
    <t>Investiga la IP/hostname externa a la que se está conectando para ver si está asociada con servicios legítimos. Busca otras alertas de modelos sospechosos en el dispositivo en este momento.</t>
  </si>
  <si>
    <t>https://darktrace.invotecsa.com/agemail/?uuid=E97C03A6-A670-4EE7-ADCE-AE7955112FB5.1</t>
  </si>
  <si>
    <t>asbf2015@gmail.com</t>
  </si>
  <si>
    <t>lina.lora@thomasgreg.com</t>
  </si>
  <si>
    <t>gmail.com</t>
  </si>
  <si>
    <t>Asunto: Pago recolectores | N/A_x000D_
_x000D_
Existe una discrepancia sospechosa entre el nombre para mostrar de este remitente, angie flórez, y su dirección asbf2015@gmail.com. Había patrones de texto en el correo electrónico que sugieren un intento de solicitar al usuario que responda directamente al correo electrónico._x000D_
_x000D_
RECOMENDACION: Se recomienda investigar el correo electrónico recibido, ya que existe una discrepancia entre el nombre mostrado del remitente y la dirección de correo utilizada, además de patrones de texto que buscan inducir una respuesta directa del usuario. Se debe validar la legitimidad del remitente, revisar los encabezados del correo, bloquear el mensaje si se confirma actividad maliciosa y concientizar al usuario para evitar compartir información sensible o credenciales.</t>
  </si>
  <si>
    <t>ALARMA TGS TPS 3516</t>
  </si>
  <si>
    <t>Se recomienda investigar el correo electrónico recibido, ya que existe una discrepancia entre el nombre mostrado del remitente y la dirección de correo utilizada, además de patrones de texto que buscan inducir una respuesta directa del usuario. Se debe validar la legitimidad del remitente, revisar los encabezados del correo, bloquear el mensaje si se confirma actividad maliciosa y concientizar al usuario para evitar compartir información sensible o credenciales.</t>
  </si>
  <si>
    <t>[Contacto: Julian Bonilla (julian.bonilla@thomasgreg.com)] Buen día,_x000D_
_x000D_
_x000D_
Por favor bloquear la cuenta asbf2015@gmail.com</t>
  </si>
  <si>
    <t>https://darktracenaos.invotecsa.com/#modelbreach/35462</t>
  </si>
  <si>
    <t>52.14.222.44</t>
  </si>
  <si>
    <t>ALARMA TGS TPS 3515</t>
  </si>
  <si>
    <t>https://darktracenaos.invotecsa.com/#modelbreach/35450</t>
  </si>
  <si>
    <t>181.48.254.78 - speedtestbog01.claro.net.co.prod.hosts.ooklaserver.net</t>
  </si>
  <si>
    <t>Se detecto que un dispositivo descarga datos de un sistema interno y sube volúmenes de datos similares externamente. Este modelo evita intencionadamente añadir umbrales de rareza de los puntos finales para detectar posibles cargas ilegítimas por parte de agentes maliciosos o amenazas internas a servicios comunes, como los de almacenamiento de archivos. _x000D_
_x000D_
Se recomienda investigar la transferencia interna de datos para determinar si es sensible y si existe riesgo de pérdida de datos; de ser así, investigue a dónde se están subiendo los datos.</t>
  </si>
  <si>
    <t>ALARMA TGS TPS 3514</t>
  </si>
  <si>
    <t>Se recomienda investigar la transferencia interna de datos para determinar si es sensible y si existe riesgo de pérdida de datos; de ser así, investigue a dónde se están subiendo los datos.</t>
  </si>
  <si>
    <t>[Contacto: Julian Bonilla (julian.bonilla@thomasgreg.com)] Se validó que el destino speedtestsbg01.claro.net.co.prod.hosts.ooklaserver.net corresponde a un servidor legítimo de Ookla/Claro utilizado para pruebas de velocidad. No se identifican indicadores de actividad maliciosa</t>
  </si>
  <si>
    <t>https://darktrace.invotecsa.com/#modelbreach/587966</t>
  </si>
  <si>
    <t>190.65.220.186</t>
  </si>
  <si>
    <t xml:space="preserve">eli.acuna@thomasgreg.com </t>
  </si>
  <si>
    <t>Se presenta evento de tipo "SaaS / Acceso / Intento de fuerza bruta de inicio de sesión". Donde se han producido varios intentos de inicio de sesión fallidos en un corto período de tiempo desde la cuenta de eli.acuna@thomasgreg.com, la ip vinculada al evento no presenta inicios de vulnerabilidad._x000D_
_x000D_
Se recomienda que se revise los inicios de sesión fallidos en el registro de la brecha y verifique si corresponden al mismo usuario o a usuarios diferentes. Considere restablecer la contraseña del usuario si observa muchos intentos de inicio de sesión fallidos seguidos de un inicio de sesión exitoso.</t>
  </si>
  <si>
    <t>ALARMA TGS TPS 3513</t>
  </si>
  <si>
    <t>Se recomienda que se revise los inicios de sesión fallidos en el registro de la brecha y verifique si corresponden al mismo usuario o a usuarios diferentes. Considere restablecer la contraseña del usuario si observa muchos intentos de inicio de sesión fallidos seguidos de un inicio de sesión exitoso.</t>
  </si>
  <si>
    <t>[Contacto: Julian Bonilla (julian.bonilla@thomasgreg.com)] Buen día,_x000D_
_x000D_
_x000D_
Se realiza validación con el usuario siendo una actividad conocida por este</t>
  </si>
  <si>
    <t>https://darktracenaos.invotecsa.com/#modelbreach/35384</t>
  </si>
  <si>
    <t>10.10.100.24</t>
  </si>
  <si>
    <t>Se detectó que un dispositivo se vincula con un controlador de dominio utilizando un posible método de autenticación LDAP no seguro (por ejemplo, mediante autenticación simple)._x000D_
_x000D_
RECOMENDACION: Revise la actividad del controlador de dominio y si se espera este modo de autenticación desde los dispositivos de red.</t>
  </si>
  <si>
    <t>Captura de entradas</t>
  </si>
  <si>
    <t>ALARMA TGS TPS 3512</t>
  </si>
  <si>
    <t>Revise la actividad del controlador de dominio y si se espera este modo de autenticación desde los dispositivos de red.</t>
  </si>
  <si>
    <t>[Contacto: Julian Bonilla (julian.bonilla@thomasgreg.com)] Se valida lo reportado y según lo relacionado en el log está asociado con Thomas Colombia. Agradezco informar al oficial encargado.</t>
  </si>
  <si>
    <t>https://darktracenaos.invotecsa.com/#modelbreach/35382</t>
  </si>
  <si>
    <t>52.17.127.196</t>
  </si>
  <si>
    <t>pt33bog02ad012.thomasgreg.com</t>
  </si>
  <si>
    <t>Un dispositivo Windows realiza conexiones HTTP regulares a una ubicación externa poco común._x000D_
_x000D_
RECOMENDACION: Revise los dominios/IP involucrados para ver si tienen un propósito legítimo. Muchos tipos de software exhiben este tipo de comportamiento al buscar actualizaciones o enviar estadísticas de uso. Si esta es la causa, considere por qué este dispositivo ejecuta software que no es común dentro de la red.</t>
  </si>
  <si>
    <t>ALARMA TGS TPS 3511</t>
  </si>
  <si>
    <t xml:space="preserve"> Revise los dominios/IP involucrados para ver si tienen un propósito legítimo. Muchos tipos de software exhiben este tipo de comportamiento al buscar actualizaciones o enviar estadísticas de uso. Si esta es la causa, considere por qué este dispositivo ejecuta software que no es común dentro de la red.</t>
  </si>
  <si>
    <t>https://darktracenaos.invotecsa.com/#modelbreach/35381</t>
  </si>
  <si>
    <t>Un dispositivo provoca persistentemente eventos inesperados, lo que desencadena un gran volumen de modelos._x000D_
_x000D_
RECOMENDACION: 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t>
  </si>
  <si>
    <t>ALARMA TGS TPS 3510</t>
  </si>
  <si>
    <t>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t>
  </si>
  <si>
    <t>https://darktracenaos.invotecsa.com/#modelbreach/35380</t>
  </si>
  <si>
    <t>ALARMA TGS TPS 3509</t>
  </si>
  <si>
    <t>https://darktracenaos.invotecsa.com/#modelbreach/35379</t>
  </si>
  <si>
    <t>Un dispositivo ha activado varios modelos. _x000D_
_x000D_
RECOMENDACION: investigue las alertas del modelo en cuestión y verifique el registro de eventos del dispositivo para detectar cualquier otro signo de actividad sospechosa o maliciosa.</t>
  </si>
  <si>
    <t>Archivos u información ofuscada</t>
  </si>
  <si>
    <t>ALARMA TGS TPS 3508</t>
  </si>
  <si>
    <t>investigue las alertas del modelo en cuestión y verifique el registro de eventos del dispositivo para detectar cualquier otro signo de actividad sospechosa o maliciosa.</t>
  </si>
  <si>
    <t>TA0005</t>
  </si>
  <si>
    <t>Evasión de defensa</t>
  </si>
  <si>
    <t>https://darktracenaos.invotecsa.com/#modelbreach/35377</t>
  </si>
  <si>
    <t>Un dispositivo inicia múltiples conexiones a un punto final externo poco común de manera regular con períodos que oscilan entre 600 y 24 horas._x000D_
_x000D_
RECOMENDACION: Se recomienda investigar el dispositivo que establece conexiones periódicas hacia un destino externo poco común, ya que este patrón repetitivo puede indicar comunicaciones automatizadas con infraestructura externa potencialmente maliciosa. Es importante analizar la reputación del destino, los procesos que generan las conexiones, la frecuencia de la comunicación y la presencia de otros indicadores de compromiso para descartar actividades de comando y control.</t>
  </si>
  <si>
    <t>ALARMA TGS TPS 3507</t>
  </si>
  <si>
    <t>Se recomienda investigar el dispositivo que establece conexiones periódicas hacia un destino externo poco común, ya que este patrón repetitivo puede indicar comunicaciones automatizadas con infraestructura externa potencialmente maliciosa. Es importante analizar la reputación del destino, los procesos que generan las conexiones, la frecuencia de la comunicación y la presencia de otros indicadores de compromiso para descartar actividades de comando y control.</t>
  </si>
  <si>
    <t>https://darktracenaos.invotecsa.com/#modelbreach/35375</t>
  </si>
  <si>
    <t>108.128.81.69</t>
  </si>
  <si>
    <t>Un dispositivo se ha estado conectando repetidamente a una ubicación externa poco común con una puntuación de baliza. Se agrega una puntuación de baliza cuando Darktrace identifica que un dispositivo se comunica regularmente con un punto final; por ejemplo, si un dispositivo se conecta a un punto final externo poco común cada 12 minutos, obtendría una puntuación de baliza. Este modelo está diseñado para identificar balizas en un umbral más bajo y ser independiente del protocolo._x000D_
_x000D_
RECOMENDACION: Revise los dominios externos y las IP a las que se está conectando para ver si son legítimos y se esperarían para fines comerciales.</t>
  </si>
  <si>
    <t>ALARMA TGS TPS 3506</t>
  </si>
  <si>
    <t>Revise los dominios externos y las IP a las que se está conectando para ver si son legítimos y se esperarían para fines comerciales.</t>
  </si>
  <si>
    <t>https://darktracenaos.invotecsa.com/#modelbreach/35374</t>
  </si>
  <si>
    <t>Un dispositivo ha realizado una gran cantidad de conexiones a un punto final poco común, con factores adicionales que lo hacen más interesante (por ejemplo, nueva IP, certificados autofirmados, etc.)._x000D_
_x000D_
RECOMENDACION: Investigar el punto final en cuestión para descartar comunicaciones C2 maliciosas.</t>
  </si>
  <si>
    <t>ALARMA TGS TPS 3505</t>
  </si>
  <si>
    <t>Investigar el punto final en cuestión para descartar comunicaciones C2 maliciosas.</t>
  </si>
  <si>
    <t>https://darktracenaos.invotecsa.com/#modelbreach/35371</t>
  </si>
  <si>
    <t>Un dispositivo provoca persistentemente eventos inesperados, lo que activa un gran volumen de modelos. _x000D_
_x000D_
RECOMENDACION: revise las otras alertas del dispositivo para ver las actividades que ha estado realizando. Borre cualquier bloqueo activo si las alertas se consideraron legítimas. Es posible que sea necesario excluir los modelos personalizados de este bloque porque los modelos de alto impacto pueden provocar bloqueos no deseados.</t>
  </si>
  <si>
    <t>ALARMA TGS TPS 3504</t>
  </si>
  <si>
    <t>revise las otras alertas del dispositivo para ver las actividades que ha estado realizando. Borre cualquier bloqueo activo si las alertas se consideraron legítimas. Es posible que sea necesario excluir los modelos personalizados de este bloque porque los modelos de alto impacto pueden provocar bloqueos no deseados.</t>
  </si>
  <si>
    <t>https://darktracenaos.invotecsa.com/#modelbreach/35370</t>
  </si>
  <si>
    <t>108.128.145.231</t>
  </si>
  <si>
    <t>Un dispositivo está realizando conexiones SSL regulares a una ubicación externa poco común._x000D_
_x000D_
RECOMENDACION: Revise los dominios/IP involucrados para ver si tienen un propósito legítimo. Muchos tipos de software exhiben este tipo de comportamiento al buscar actualizaciones o enviar estadísticas de uso. Si esta es la causa, considere por qué este dispositivo ejecuta software que no es común dentro de la red.</t>
  </si>
  <si>
    <t>ALARMA TGS TPS 3503</t>
  </si>
  <si>
    <t>https://darktracenaos.invotecsa.com/#modelbreach/35329</t>
  </si>
  <si>
    <t>10.100.101.3</t>
  </si>
  <si>
    <t>172.28.253.39  - sv33toc014506.thomasgreg.com</t>
  </si>
  <si>
    <t>sv33toc011401.thomasgreg.com</t>
  </si>
  <si>
    <t>Se detecto que un dispositivo está realizando escaneos en el puerto 445, asociado al protocolo de aplicación SMB. _x000D_
_x000D_
Se recomienda investigar si el dispositivo realiza escaneos con frecuencia y analice la naturaleza de cualquier otra alerta para descartar una posible intrusión.</t>
  </si>
  <si>
    <t>Recolección de identidad de la víctima</t>
  </si>
  <si>
    <t>ALARMA TGS TPS 3502</t>
  </si>
  <si>
    <t>Se recomienda investigar si el dispositivo realiza escaneos con frecuencia y analice la naturaleza de cualquier otra alerta para descartar una posible intrusión.</t>
  </si>
  <si>
    <t>https://darktracenaos.invotecsa.com/#modelbreach/35332</t>
  </si>
  <si>
    <t>Se detecto que un servidor está presentando un comportamiento anómalo y ha activado una alerta de modelo con una puntuación muy alta._x000D_
_x000D_
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alto tráfico pueden provocar bloqueos no deseados.</t>
  </si>
  <si>
    <t>ALARMA TGS TPS 3501</t>
  </si>
  <si>
    <t>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alto tráfico pueden provocar bloqueos no deseados.</t>
  </si>
  <si>
    <t>[Contacto: Julian Bonilla (julian.bonilla@thomasgreg.com)] Buen día,_x000D_
_x000D_
La siguiente respuesta aplica para la alarma en mención y la que se encuentra adjunta:_x000D_
_x000D_
Se realiza revisión de lo reportado siendo una actividad conocida y autorizada referente a las labores que ejecuta</t>
  </si>
  <si>
    <t>https://darktracenaos.invotecsa.com/#modelbreach/35318</t>
  </si>
  <si>
    <t>108.128.145.231 - deviceportal.nettvservices.com y 52.17.127.196 - deviceportal.zeasn.tv</t>
  </si>
  <si>
    <t>cristian.bermudez - pt33bog02ad012.thomasgreg.com</t>
  </si>
  <si>
    <t xml:space="preserve">Se presentan miltiples eventos con el usuasio cristian.bermudez - pt33bog02ad012.thomasgreg.com de tipo "Antígeno / Red / Anomalía significativa / Alertas de antígeno durante un período prolongado Bloqueo" , "Compromiso / Envío de señales SSL a un destino poco común" , "Compromiso / Baliza de agente (periodo corto)" , "Compromiso / Aumento sostenido de conexiones SSL o HTTP" y "Antigena / Red / Amenaza externa / Bloqueo de actividad sospechosa de Antigena", donde indica diferentes anomalias para ese usuario, el dispositivo está causando persistentemente eventos inesperados, activando un alto volumen de modelos y está estableciendo conexiones SSL regulares a una ubicación externa poco común , está provocando picos repetidos en las conexiones HTTP o SSL a una nueva ubicación externa con menos de 24 horas de antigüedad. _x000D_
_x000D_
</t>
  </si>
  <si>
    <t>ALARMA TGS TPS 3500</t>
  </si>
  <si>
    <t xml:space="preserve">Se recomienda que se revise las demás alertas del dispositivo para ver las actividades que ha estado realizando. Elimine cualquier bloqueo activo si las alertas se consideraron legítimas. Es posible que sea necesario excluir los modelos personalizados de este bloqueo, ya que los modelos con alto volumen de eventos pueden causar bloqueos no deseados tambien  Revise los dominios/direcciones IP involucrados para determinar si tienen un propósito legítimo. Muchos tipos de software presentan este comportamiento al buscar actualizaciones o enviar estadísticas de uso. Si esta es la causa, considere por qué este dispositivo está ejecutando software que no es común en la red._x000D_
</t>
  </si>
  <si>
    <t>https://darktracenaos.invotecsa.com/#modelbreach/35321</t>
  </si>
  <si>
    <t>52.17.127.196 - deviceportal.zeasn.tv</t>
  </si>
  <si>
    <t>sharonm.barrera - pt33bog02ad011.thomasgreg.com</t>
  </si>
  <si>
    <t xml:space="preserve">Se presenta evento de tipo "Compromiso / Alerta en un dispositivo joven" y" Dispositivo / Nuevo agente de usuario"Donde un dispositivo sharonm.barrera - pt33bog02ad011.thomasgreg.com está realizando un gran volumen de conexiones a una ubicación externa que no se había detectado previamente en la red. La duración de las conexiones oscila entre 4 y 30 segundos y el segundo evento indica que se ha conectado a un punto final externo poco común utilizando un agente de usuario nuevo para ese dispositivo y poco común en toda la red. Esto ocurre cuando se instala software nuevo en un sistema_x000D_
_x000D_
</t>
  </si>
  <si>
    <t>ALARMA TGS TPS 3499</t>
  </si>
  <si>
    <t xml:space="preserve">Se recomienda que se investigue la ubicación externa a la que se está conectando y revise las demás alertas o conexiones externas inusuales del dispositivo y que se investigue el destino al que se está conectando consultando el registro de alertas. Revise el nuevo agente de usuario para ver si se trata de software conocido. Analice por qué este dispositivo está ejecutando software nuevo y poco común en la red._x000D_
</t>
  </si>
  <si>
    <t>https://darktracenaos.invotecsa.com/#modelbreach/35311</t>
  </si>
  <si>
    <t>Se detecto que un dispositivo está enviando datos fuera de la red a un host externo poco común. El envío de datos mediante el método HTTP POST puede utilizarse para enviar datos sin cifrar a servidores remotos. Este método suele ser utilizado indebidamente por atacantes para extraer datos mediante un troyano u otro malware de acceso remoto; por lo tanto, las cargas de datos inusuales de este tipo pueden indicar una posible intrusión. _x000D_
_x000D_
Se recomienda investigar el dispositivo externo para determinar si esta actividad está relacionada con comunicaciones maliciosas. Considere descargar el archivo PCAP para analizar los datos enviados. Si las conexiones no tienen un propósito legítimo, esto indica claramente una infección de malware activa.</t>
  </si>
  <si>
    <t>ALARMA TGS TPS 3498</t>
  </si>
  <si>
    <t>Se recomienda investigar el dispositivo externo para determinar si esta actividad está relacionada con comunicaciones maliciosas. Considere descargar el archivo PCAP para analizar los datos enviados. Si las conexiones no tienen un propósito legítimo, esto indica claramente una infección de malware activa.</t>
  </si>
  <si>
    <t>019f44641ef27c76acdab2478ec155f2</t>
  </si>
  <si>
    <t>181.225.76.134</t>
  </si>
  <si>
    <t>CREATIVOW</t>
  </si>
  <si>
    <t>Se detectaron intentos fallidos de autenticación a través de una conexión VPN. Este comportamiento puede deberse a errores legítimos de acceso, credenciales incorrectas o configuraciones inadecuadas; sin embargo, también puede estar asociado a intentos de acceso no autorizado mediante la prueba repetitiva de credenciales sobre servicios expuestos de acceso remoto._x000D_
Se recomienda revisar el origen de los intentos fallidos y validar si corresponden a un usuario legítimo; en caso de múltiples fallos consecutivos, bloquear temporalmente el acceso y verificar las credenciales para prevenir intentos de acceso no autorizado.</t>
  </si>
  <si>
    <t>https://falcon.us-2.crowdstrike.com/unified-detections/26daadbf267c4026bd6c0ad39bd4a598:ngsiem:26daadbf267c4026bd6c0ad39bd4a598:711845cddf494a54a1c000561e6538b9?_cid=g040006iiobu7hpvbazfatz3djdf33ta</t>
  </si>
  <si>
    <t>ALARMA TGS TPS 3497</t>
  </si>
  <si>
    <t>Se recomienda revisar el origen de los intentos fallidos y validar si corresponden a un usuario legítimo; en caso de múltiples fallos consecutivos, bloquear temporalmente el acceso y verificar las credenciales para prevenir intentos de acceso no autorizado.</t>
  </si>
  <si>
    <t>[Contacto: Julian Bonilla (julian.bonilla@thomasgreg.com)] Buen día,_x000D_
_x000D_
_x000D_
Se valida lo reportado y tipo de alertamiento según lo indicado en el log aparece en N/A, lo que no permite determinar hacia donde se está realizando la conexión. Agradezco nos puedan ampliar más información acerca de esto._x000D_
--_x000D_
Se valida lo reportado y son eventos conocidos de intento de conexión a la VPN.</t>
  </si>
  <si>
    <t>019f445045dc74fa9337481f441eff70</t>
  </si>
  <si>
    <t>198.74.56.46</t>
  </si>
  <si>
    <t>Se detectó una actividad de red desde las IPS "198.74.56.46" y "45.239.115.166" asociada a múltiples conexiones salientes dirigidas a diferentes puertos de un mismo destino o varios destinos específicos, comportamiento que se desvía de la línea base habitual del dispositivo. Este patrón es característico de actividades de reconocimiento, donde un actor intenta identificar servicios expuestos, puertos abiertos o sistemas vulnerables para determinar posibles vectores de acceso hacia una infraestructura remota. Una vez realizado el análisis se encuentra que la IP terminada en 46 es maliciosa._x000D_
Se recomienda identificar el origen de los escaneos y validar si corresponden a herramientas autorizadas de administración o monitoreo; de lo contrario, restringir la actividad y analizar el dispositivo involucrado_x000D_
para descartar acciones de reconocimiento previas a un intento de intrusión.</t>
  </si>
  <si>
    <t>https://falcon.us-2.crowdstrike.com/unified-detections/26daadbf267c4026bd6c0ad39bd4a598:ngsiem:26daadbf267c4026bd6c0ad39bd4a598:ea4d10def7b840f78b23a0b2d7f27b1f?_cid=g040006iiobu7hpvbazfatz3djdf33ta</t>
  </si>
  <si>
    <t>ALARMA TGS TPS 3496</t>
  </si>
  <si>
    <t>Se recomienda identificar el origen de los escaneos y validar si corresponden a herramientas autorizadas de administración o monitoreo; de lo contrario, restringir la actividad y analizar el dispositivo involucrado_x000D_
para descartar acciones de reconocimiento previas a un intento de intrusión.</t>
  </si>
  <si>
    <t>[Contacto: Julian Bonilla (julian.bonilla@thomasgreg.com)] Buen día,_x000D_
_x000D_
_x000D_
Se valida lo reportado en donde agradezco nos puedan ampliar más la información del mismo para poder determinar la veracidad de la actividad._x000D_
--_x000D_
Se valida y de acuerdo con el evento relacionado en el log se identifica que pudo ser la detención forzada de un flujo o pipeline, lo cual se puede dar en tareas operativas del equipo de trabajo.</t>
  </si>
  <si>
    <t>nidia.barrera@thomasgreg.com</t>
  </si>
  <si>
    <t>diegol.dominguezr@gmail.com</t>
  </si>
  <si>
    <t xml:space="preserve">Se evidencia un correo saliente de nidia.barrera@thomasgreg.com hacia el correo diegol.dominguezr@gmail.com con el asunto ENTREVISTA ARQUITECTO DE DATOS - TPS 💚 DIEGO DOMINGUEZ el correo electrónico contiene un archivo adjunto CV Diego Leonardo Dominguez Rojas (7).pdf que puede contener contenido sensible._x000D_
 _x000D_
Se recomienda verificar si el correo saliente corresponde a una comunicación esperada por la compañía. En caso de no ser así, aplicar políticas de protección y control de envío._x000D_
</t>
  </si>
  <si>
    <t>ALARMA TGS TPS 3495</t>
  </si>
  <si>
    <t xml:space="preserve">Se recomienda verificar si el correo saliente corresponde a una comunicación esperada por la compañía. En caso de no ser así, aplicar políticas de protección y control de envío._x000D_
</t>
  </si>
  <si>
    <t>[Contacto: Julian Bonilla (julian.bonilla@thomasgreg.com)] Buen día,_x000D_
_x000D_
_x000D_
Se valida lo reportado siendo una actividad conocida por el usuario relacionada con temas laborales con terceros autorizados</t>
  </si>
  <si>
    <t>marly.briceno@thomasgreg.com</t>
  </si>
  <si>
    <t>consultingservicesmonteria@gmail.com</t>
  </si>
  <si>
    <t xml:space="preserve">Se evidencia un correo saliente de marly.briceno@thomasgreg.com hacia el correo consultingservicesmonteria@gmail.com con el asunto RV: Solicitud de aprobación OBRA CIVIL _Montería  el correo electrónico contiene un archivo adjunto _x000D_
Orden de compra - 3300005938.pdf que puede contener contenido sensible._x000D_
 _x000D_
Se recomienda verificar si el correo saliente corresponde a una comunicación esperada por la compañía. En caso de no ser así, aplicar políticas de protección y control de envío._x000D_
</t>
  </si>
  <si>
    <t>ALARMA TGS TPS 3494</t>
  </si>
  <si>
    <t>Se recomienda verificar si el correo saliente corresponde a una comunicación esperada por la compañía. En caso de no ser así, aplicar políticas de protección y control de envío.</t>
  </si>
  <si>
    <t>019f43bf1ea07068ad96fe1484227a55</t>
  </si>
  <si>
    <t>SLIM</t>
  </si>
  <si>
    <t>Se generaron 4 intentos de conexión a la VPN mediante los usuarios "gino.villa, hasmi.ariza, jesusd.chavez, USUARIO" y fueron fallidos._x000D_
_x000D_
Se recomienda la revisión de las IPS que intentan realizar el acceso y sí es legitimo ó no para proceder a su procedimiento de bloqueo.</t>
  </si>
  <si>
    <t>https://falcon.us-2.crowdstrike.com/unified-detections/26daadbf267c4026bd6c0ad39bd4a598:ngsiem:26daadbf267c4026bd6c0ad39bd4a598:a2a2e9ecc6e54c46aa089638e0c21488?_cid=g040006iiobu7hpvbazfatz3djdf33ta</t>
  </si>
  <si>
    <t>ALARMA TGS TPS 3493</t>
  </si>
  <si>
    <t>Se recomienda la revisión de las IPS que intentan realizar el acceso y sí es legitimo ó no para proceder a su procedimiento de bloqueo.</t>
  </si>
  <si>
    <t>[Contacto: Julian Bonilla (julian.bonilla@thomasgreg.com)] Buen día,_x000D_
_x000D_
_x000D_
Se valida lo reportado y tipo de alertamiento según lo indicado en el log aparece en N/A, lo que no permite determinar hacia donde se está realizando la conexión. Agradezco nos puedan ampliar más información acerca de esto.</t>
  </si>
  <si>
    <t>https://darktracenaos.invotecsa.com/#modelbreach/35291</t>
  </si>
  <si>
    <t>10.82.239.161</t>
  </si>
  <si>
    <t>10.100.100.7</t>
  </si>
  <si>
    <t>Se detecta una conexión SSH saliente hacia un destino con el que el dispositivo no suele comunicarse. Aunque SSH es una herramienta legítima para la administración remota de sistemas, este comportamiento anómalo podría estar relacionado con actividades no autorizadas, uso indebido de credenciales o comunicación con infraestructura externa no habitual, especialmente si el equipo no tiene funciones administrativas conocidas. _x000D_
Recomendación: Se recomienda verificar si el destino SSH corresponde a un activo autorizado por la organización; de no ser así, bloquear la conexión y revisar la actividad reciente del dispositivo para descartar un posible compromiso o uso no autorizado de credenciales.</t>
  </si>
  <si>
    <t>ALARMA TGS TPS 3492</t>
  </si>
  <si>
    <t>Recomendación: Se recomienda verificar si el destino SSH corresponde a un activo autorizado por la organización; de no ser así, bloquear la conexión y revisar la actividad reciente del dispositivo para descartar un posible compromiso o uso no autorizado de credenciales.</t>
  </si>
  <si>
    <t>[Contacto: Julian Bonilla (julian.bonilla@thomasgreg.com)] [Contacto: Julian Bonilla (julian.bonilla@thomasgreg.com)] Buen día,_x000D_
_x000D_
_x000D_
Se valida lo reportado en donde agradezco nos indiquen de que trata este tipo de alertamiento y nos puedan ampliar la información del mismo._x000D_
--_x000D_
Se realiza validación de lo reportado en donde la IP 10.100.100.7 tiene el rol de FTP el cual presta el servicio para las demás compañías, según lo reportado el hostname PT11BOG01TE2707 pertenece a Thomas Colombia. Agradezco informar al oficial encargado.</t>
  </si>
  <si>
    <t>https://darktrace.invotecsa.com/#modelbreach/587951</t>
  </si>
  <si>
    <t>50.170.136.3</t>
  </si>
  <si>
    <t>alfredo.naranjo@thomasgreg.com</t>
  </si>
  <si>
    <t>Un usuario ha creado una regla de correo electrónico. Esto se ve comúnmente durante el compromiso de SaaS._x000D_
_x000D_
RECOMENDACION: Revise otros comportamientos de los usuarios (como ubicaciones de inicio de sesión, actividades) para identificar si este comportamiento es sospechoso y merece una mayor investigación o seguimiento.</t>
  </si>
  <si>
    <t>ALARMA TGS TPS 3491</t>
  </si>
  <si>
    <t xml:space="preserve"> Revise otros comportamientos de los usuarios (como ubicaciones de inicio de sesión, actividades) para identificar si este comportamiento es sospechoso y merece una mayor investigación o seguimiento.</t>
  </si>
  <si>
    <t>[Contacto: Julian Bonilla (julian.bonilla@thomasgreg.com)] Se realiza validación con el usuario siendo una actividad conocida y realizada por este</t>
  </si>
  <si>
    <t>https://darktrace.invotecsa.com/agemail/?uuid=BBB2852E-2F87-49B2-B451-BDF579CE0C6A.1</t>
  </si>
  <si>
    <t>roreena@zszhengde.com</t>
  </si>
  <si>
    <t>luis.arroyave@thomasgreg.com</t>
  </si>
  <si>
    <t xml:space="preserve">Se evidencia un correo electrónico del remitente roreena@zszhengde.com para el buzón luis.arroyave@thomasgreg.com con asunto: Acrylic Sheets – Stable Supply for Your Protection Equipment | N/A, Al realizar el respectivo diagnostico se detecta score malicioso._x000D_
_x000D_
Se recomienda bloquear o poner en cuarentena el mensaje y no responder a la dirección alternativa, ya que el uso de un dominio desconocido y diferente al remitente legítimo puede ser un intento de phishing para desviar la comunicación hacia una bandeja oculta. </t>
  </si>
  <si>
    <t>ALARMA TGS TPS 3490</t>
  </si>
  <si>
    <t>[Contacto: Julian Bonilla (julian.bonilla@thomasgreg.com)] Por favor bloquear la cuenta roreena@zszhengde.com</t>
  </si>
  <si>
    <t xml:space="preserve">172.20.100.3 </t>
  </si>
  <si>
    <t>10.10.17.44  - odoo-17-app-prod</t>
  </si>
  <si>
    <t>sv10bog010102.thomasgreg.com</t>
  </si>
  <si>
    <t>Se detectó un dispositivo que se conectaba a un controlador de dominio mediante un método de autenticación LDAP posiblemente inseguro (por ejemplo, mediante autenticación simple)._x000D_
_x000D_
Se recomienda revisar la actividad del controlador de dominio y determine si este modo de autenticación es el esperado para los dispositivos de red.</t>
  </si>
  <si>
    <t>ALARMA TGS TPS 3489</t>
  </si>
  <si>
    <t>Se recomienda revisar la actividad del controlador de dominio y determine si este modo de autenticación es el esperado para los dispositivos de red</t>
  </si>
  <si>
    <t>[Contacto: Julian Bonilla (julian.bonilla@thomasgreg.com)] Se valida lo reportado en donde según el usuario relacionado en el log (Brayan Andres Ducuara) pertenece a Thomas CSC. Agradezco informar al oficial encargado.</t>
  </si>
  <si>
    <t>192.168.253.205</t>
  </si>
  <si>
    <t>ALARMA TGS TPS 3488</t>
  </si>
  <si>
    <t>[Contacto: Julian Bonilla (julian.bonilla@thomasgreg.com)] Se realiza la validación del hostname reportado SV20TOC011002 evidenciando la ejecución del agente sin novedad. Agradezco informar si desde el lado de ustedes lo continúan visualizando como desconectado.</t>
  </si>
  <si>
    <t>indumasas@gmail.com</t>
  </si>
  <si>
    <t>Correo saliente / Posible pérdida de información_x000D_
_x000D_
El usuario cristian camilo bermudez martinez está enviando un correo electrónico a una cuenta de correo gratuito nueva en el medio, indumasas@gmail.com. El correo electrónico también contiene un archivo adjunto SST-FOR-028 Selección y Evaluación de Proveedores y Contrati... que puede contener contenido confidencial._x000D_
_x000D_
RECOMENDACION: verificar si el correo saliente corresponde a una comunicación esperada por la compañía. En caso de no ser así, aplicar políticas de protección y control de envío.</t>
  </si>
  <si>
    <t>ALARMA TGS TPS 3487</t>
  </si>
  <si>
    <t>verificar si el correo saliente corresponde a una comunicación esperada por la compañía. En caso de no ser así, aplicar políticas de protección y control de envío.</t>
  </si>
  <si>
    <t>[Contacto: Julian Bonilla (julian.bonilla@thomasgreg.com)] Se valida lo reportado siendo una actividad conocida por el usuario relacionada con temas laborales con terceros autorizados</t>
  </si>
  <si>
    <t>https://darktracenaos.invotecsa.com/#modelbreach/35245</t>
  </si>
  <si>
    <t>10.86.241.129</t>
  </si>
  <si>
    <t>Un dispositivo está realizando una conexión saliente inusual a Escritorio remoto. Los administradores suelen utilizar este tipo de conexiones para administrar dispositivos de forma remota, pero en este caso el dispositivo envía más datos de los que recibe, lo que puede ser indicativo de un movimiento lateral sospechoso._x000D_
_x000D_
RECOMENDACION: considere si el dispositivo debería estar realizando actividades administrativas y observe otras alertas recientes de este dispositivo para detectar signos de compromiso.</t>
  </si>
  <si>
    <t>ALARMA TGS TPS 3486</t>
  </si>
  <si>
    <t xml:space="preserve"> considere si el dispositivo debería estar realizando actividades administrativas y observe otras alertas recientes de este dispositivo para detectar signos de compromiso.</t>
  </si>
  <si>
    <t>192.168.253.140-192.168.253.205</t>
  </si>
  <si>
    <t>SV20TOC011001-SV20TOC011002</t>
  </si>
  <si>
    <t>Se ha detectado que varios agentes correspondientes a los servidores SV20TOC011001-SV20TOC011002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</si>
  <si>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3485</t>
  </si>
  <si>
    <t>[Contacto: Julian Bonilla (julian.bonilla@thomasgreg.com)] Se realiza la validación en cada uno de los servidores, evidenciando la ejecución del agente sin novedad. Agradezco informar si desde el lado de ustedes lo continúan visualizando como desconectado.</t>
  </si>
  <si>
    <t>https://darktrace.invotecsa.com/#modelbreach/587922</t>
  </si>
  <si>
    <t>207.237.191.37</t>
  </si>
  <si>
    <t>Se evidencia un usuario alfredo.naranjo@thomasgreg.com ha creado una regla de correo electrónico. Esto suele ocurrir durante una intrusión en SaaS. _x000D_
_x000D_
Se recomienda revisar el comportamiento del usuario (como ubicaciones de inicio de sesión y actividades) para determinar si este comportamiento es sospechoso y justifica una investigación o seguimiento adicionales.</t>
  </si>
  <si>
    <t>ALARMA TGS TPS 3484</t>
  </si>
  <si>
    <t>Se recomienda revisar el comportamiento del usuario (como ubicaciones de inicio de sesión y actividades) para determinar si este comportamiento es sospechoso y justifica una investigación o seguimiento adicionales.</t>
  </si>
  <si>
    <t>https://darktracenaos.invotecsa.com/#modelbreach/35203</t>
  </si>
  <si>
    <t>82.62.176.217</t>
  </si>
  <si>
    <t>Se evidencia un dispositivo 10.100.101.3 ha comenzado a recibir conexiones entrantes de internet desde varios dispositivos externos. _x000D_
_x000D_
Se recomienda revisar si el dispositivo debería estar conectado a internet y recibir este tipo de conexiones.</t>
  </si>
  <si>
    <t>ALARMA TGS TPS 3483</t>
  </si>
  <si>
    <t>Se recomienda revisar si el dispositivo debería estar conectado a internet y recibir este tipo de conexiones.</t>
  </si>
  <si>
    <t>[Contacto: Julian Bonilla (julian.bonilla@thomasgreg.com)] Se valida lo reportado en donde el hostname relacionado PT13COP021709 pertenece a MTI agradezco validarlo con el oficial encargado</t>
  </si>
  <si>
    <t>https://darktracenaos.invotecsa.com/#modelbreach/35200</t>
  </si>
  <si>
    <t xml:space="preserve">172.28.253.125 </t>
  </si>
  <si>
    <t>Se ha detectado una transferencia de datos inusualmente grande desde un servidor 10.3.36.196. Esta actividad se marcó como anómala en el dispositivo en cuestión y podría indicar una actividad maliciosa de recopilación de datos previa a una exfiltración. _x000D_
_x000D_
Se recomienda revisar el servidor y los datos transferidos. Confirme si la actividad corresponde a una copia de seguridad legítima. Busque cualquier carga externa posterior que pueda indicar una exfiltración.</t>
  </si>
  <si>
    <t>ALARMA TGS TPS 3482</t>
  </si>
  <si>
    <t>Se recomienda revisar el servidor y los datos transferidos. Confirme si la actividad corresponde a una copia de seguridad legítima. Busque cualquier carga externa posterior que pueda indicar una exfiltración.</t>
  </si>
  <si>
    <t>https://darktrace.invotecsa.com/agemail/?uuid=901ED0B2-B169-40EF-A672-4958F7D74BC3.1</t>
  </si>
  <si>
    <t>contabilidadfgranitom@gmail.com</t>
  </si>
  <si>
    <t>facturacion.thomasprocessing@thomasgreg.com</t>
  </si>
  <si>
    <t>Se identifica un presunto evento anómalo de correo electrónico [contabilidadfgranitom@gmail.com] en el que el mensaje aparenta alertar al destinatario sobre un supuesto inconveniente relacionado con un pago, con el posible propósito de fomentar una interacción adicional por parte del usuario; adicionalmente, el correo contiene un enlace hacia un servicio de almacenamiento de archivos que podría ser utilizado para alojar contenido no confiable bajo dominios aparentemente legítimos. Esta situación podría representar una desviación frente a los patrones habituales de comunicación y sugerir el uso de técnicas de ingeniería social, aunque con la información disponible no es posible confirmar la legitimidad del mensaje ni la naturaleza del contenido alojado en el enlace, por lo que se requiere validar el contexto completo del evento. Dirigido a[facturacion.thomasprocessing@thomasgreg.com]._x000D_
_x000D_
Se recomienda realizar la validación integral del correo recibido, incluyendo el análisis de la legitimidad del remitente, el contenido del mensaje y el comportamiento del enlace contenido, con el fin de confirmar o descartar la presencia de contenido malicioso o intentos de engaño. Adicionalmente, verificar si existió interacción por parte del usuario con el mensaje o el enlace referido y, con base en los resultados obtenidos, definir e implementar las medidas de control, filtrado y concientización que correspondan para mitigar riesgos y prevenir recurrencias.</t>
  </si>
  <si>
    <t>ALARMA TGS TPS 3481</t>
  </si>
  <si>
    <t>Se recomienda realizar la validación integral del correo recibido, incluyendo el análisis de la legitimidad del remitente, el contenido del mensaje y el comportamiento del enlace contenido, con el fin de confirmar o descartar la presencia de contenido malicioso o intentos de engaño. Adicionalmente, verificar si existió interacción por parte del usuario con el mensaje o el enlace referido y, con base en los resultados obtenidos, definir e implementar las medidas de control, filtrado y concientización que correspondan para mitigar riesgos y prevenir recurrencias.</t>
  </si>
  <si>
    <t>[Contacto: Julian Bonilla (julian.bonilla@thomasgreg.com)] Buen día,_x000D_
_x000D_
_x000D_
Por favor bloquear la cuenta contabilidadfgranitom@gmail.com</t>
  </si>
  <si>
    <t>https://darktracenaos.invotecsa.com/#modelbreach/35138</t>
  </si>
  <si>
    <t>3.128.56.141</t>
  </si>
  <si>
    <t>Se evidencia un dispositivo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
_x000D_
Se recomienda revisar la actividad del dispositivo durante todo el período y determine la cantidad de datos enviados.</t>
  </si>
  <si>
    <t>ALARMA TGS TPS 3480</t>
  </si>
  <si>
    <t>https://darktracenaos.invotecsa.com/#modelbreach/35130</t>
  </si>
  <si>
    <t>3.128.56.166</t>
  </si>
  <si>
    <t>ALARMA TGS TPS 3479</t>
  </si>
  <si>
    <t>192.168.253.140</t>
  </si>
  <si>
    <t>Se ha detectado agentes correspondientes a los servidores (SV20TOC011001)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
_x000D_
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t>
  </si>
  <si>
    <t>ALARMA TGS TPS 3478</t>
  </si>
  <si>
    <t>[Contacto: Julian Bonilla (julian.bonilla@thomasgreg.com)] Se realiza la validación del hostname reportado SV20TOC011001 evidenciando la ejecución del agente sin novedad. Agradezco informar si desde el lado de ustedes lo continúan visualizando como desconectado.</t>
  </si>
  <si>
    <t>https://darktracenaos.invotecsa.com/#modelbreach/35115</t>
  </si>
  <si>
    <t>Se evidencia un dispositivo 172.20.100.2 está presentando un comportamiento anómalo y ha activado un modelo con una puntuación muy alta. _x000D_
_x000D_
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puntuaciones altas pueden provocar bloqueos no deseados.</t>
  </si>
  <si>
    <t>ALARMA TGS TPS 3477</t>
  </si>
  <si>
    <t>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puntuaciones altas pueden provocar bloqueos no deseados.</t>
  </si>
  <si>
    <t>https://darktracenaos.invotecsa.com/#modelbreach/35100</t>
  </si>
  <si>
    <t>10.12.2.149</t>
  </si>
  <si>
    <t>Se observa Un dispositivo se está conectando a múltiples dominios que no parecen ser legibles para humanos. Esto indica la presencia de un algoritmo de generación de dominios (AGD). Este algoritmo se usa comúnmente junto con un gran número de dominios para permitir que una botnet permanezca activa a pesar de que los dominios cambien muy rápidamente (flujo de dominios). Se recomienda Revise las solicitudes de dominio para comprobar si son legítimas; de lo contrario, es probable que el dispositivo esté infectado con malware.</t>
  </si>
  <si>
    <t>ALARMA TGS TPS 3476</t>
  </si>
  <si>
    <t>Se recomienda Revise las solicitudes de dominio para comprobar si son legítimas; de lo contrario, es probable que el dispositivo esté infectado con malware.</t>
  </si>
  <si>
    <t>[Contacto: Julian Bonilla (julian.bonilla@thomasgreg.com)] Se valida lo reportado en donde el hostname PT10bog02ue056 pertenece a Thomas Limited, agradezco informarlo al oficial encargado</t>
  </si>
  <si>
    <t>https://darktrace.invotecsa.com/agemail/?uuid=D4882636-4EA1-4585-8A09-A9E892480DD0.1</t>
  </si>
  <si>
    <t>josecabrera23883@gmail.com</t>
  </si>
  <si>
    <t>Se identifica un presunto evento anómalo de correo electrónico [josecabrera23883@gmail.com] en el que el remitente habría utilizado el modo BCC para ocultar los destinatarios involucrados, comportamiento que podría representar una desviación frente a los patrones habituales de comunicación, especialmente al no existir antecedentes de interacción previa con la organización; adicionalmente, el mensaje contiene un enlace hacia un servicio de almacenamiento de archivos que podría ser utilizado para alojar contenido no confiable bajo dominios aparentemente legítimos. Sin embargo, con la información disponible no es posible confirmar la naturaleza del contenido ni la intencionalidad del envío, por lo que se requiere validar el contexto del evento. Dirigido a[facturacion.thomasprocessing@thomasgreg.com]_x000D_
_x000D_
Se recomienda realizar la validación integral del correo recibido, incluyendo el análisis de los encabezados, la legitimidad del remitente y el comportamiento del enlace contenido en el mensaje, con el fin de confirmar o descartar la presencia de contenido malicioso o intentos de engaño; adicionalmente, verificar si existió interacción por parte de los destinatarios y, con base en los resultados obtenidos, definir e implementar las medidas de control, filtrado y concientización que permitan mitigar riesgos y prevenir recurrencias.</t>
  </si>
  <si>
    <t>ALARMA TGS TPS 3475</t>
  </si>
  <si>
    <t>Se recomienda realizar la validación integral del correo recibido, incluyendo el análisis de los encabezados, la legitimidad del remitente y el comportamiento del enlace contenido en el mensaje, con el fin de confirmar o descartar la presencia de contenido malicioso o intentos de engaño; adicionalmente, verificar si existió interacción por parte de los destinatarios y, con base en los resultados obtenidos, definir e implementar las medidas de control, filtrado y concientización que permitan mitigar riesgos y prevenir recurrencias.</t>
  </si>
  <si>
    <t>[Contacto: Julian Bonilla (julian.bonilla@thomasgreg.com)] Por favor bloquear la cuenta josecabrera23883@gmail.com</t>
  </si>
  <si>
    <t>https://darktrace.invotecsa.com/#modelbreach/587870</t>
  </si>
  <si>
    <t>170.250.211.158</t>
  </si>
  <si>
    <t>Se identifica un presunto comportamiento anómalo asociado a una cuenta SaaS en la que se habría creado una nueva regla de correo electrónico, actividad que podría representar una desviación frente a los patrones habituales de uso y que, en determinados escenarios, podría estar relacionada con intentos de ocultar mensajes, redirigir correos o mantener persistencia sobre una cuenta comprometida; sin embargo, con la información disponible no es posible confirmar si la creación de la regla corresponde a una acción legítima del usuario o a una actividad no autorizada, por lo que se requiere validar el contexto del evento._x000D_
_x000D_
"El evento fue correlacionado por la herramienta pero no hubo contención"_x000D_
 _x000D_
Se recomienda realizar la validación de la regla de correo creada, incluyendo su configuración, acciones ejecutadas, destinatarios involucrados y momento de creación, así como revisar los accesos, ubicaciones de inicio de sesión y demás actividades recientes de la cuenta, con el fin de confirmar o descartar un posible compromiso; con base en los resultados obtenidos, evaluar la eliminación de reglas no autorizadas, el fortalecimiento de los controles de acceso y las medidas de monitoreo necesarias para mitigar riesgos y prevenir recurrencias.</t>
  </si>
  <si>
    <t>ALARMA TGS TPS 3474</t>
  </si>
  <si>
    <t>Se recomienda realizar la validación de la regla de correo creada, incluyendo su configuración, acciones ejecutadas, destinatarios involucrados y momento de creación, así como revisar los accesos, ubicaciones de inicio de sesión y demás actividades recientes de la cuenta, con el fin de confirmar o descartar un posible compromiso; con base en los resultados obtenidos, evaluar la eliminación de reglas no autorizadas, el fortalecimiento de los controles de acceso y las medidas de monitoreo necesarias para mitigar riesgos y prevenir recurrencias.</t>
  </si>
  <si>
    <t>https://darktracenaos.invotecsa.com/#modelbreach/35050</t>
  </si>
  <si>
    <t>Se evidencia que el dispositivo con IP 172.20.100.2  fallaba repetidamente al conectarse a un controlador de dominio en un corto período de tiempo. Este patrón de actividad indica un intento de ataque de fuerza bruta. _x000D_
_x000D_
Se recomienda investigar la actividad del dispositivo para determinar si se intentó un ataque de fuerza bruta o si se esperan problemas de autenticación por parte del dispositivo o las credenciales.</t>
  </si>
  <si>
    <t>ALARMA TGS TPS 3473</t>
  </si>
  <si>
    <t>Se recomienda investigar la actividad del dispositivo para determinar si se intentó un ataque de fuerza bruta o si se esperan problemas de autenticación por parte del dispositivo o las credenciales.</t>
  </si>
  <si>
    <t>https://darktracenaos.invotecsa.com/#modelbreach/35047</t>
  </si>
  <si>
    <t>10.86.241.26</t>
  </si>
  <si>
    <t>brayan.romero</t>
  </si>
  <si>
    <t>Se identifica un presunto comportamiento anómalo en un dispositivo que estaría realizando un volumen elevado de solicitudes RPC hacia los endpoints samr y/o lsarpc, actividad que podría ser consistente con procesos de reconocimiento dentro de la red orientados a la enumeración de cuentas, grupos o información de seguridad; esta situación representa una desviación frente al comportamiento habitual del equipo y podría estar asociada tanto a tareas administrativas legítimas como a actividades no autorizadas, aunque con la información disponible no es posible confirmar la naturaleza ni la intencionalidad de la actividad, por lo que se requiere validar el contexto del evento._x000D_
_x000D_
"El evento fue correlacionado por la herramienta pero no hubo contención"_x000D_
 _x000D_
Se recomienda realizar la validación detallada de la actividad observada, incluyendo el análisis de los equipos destino, la frecuencia de las solicitudes RPC, el comportamiento histórico del dispositivo y su función dentro de la infraestructura, con el fin de confirmar o descartar que se trate de una actividad autorizada; adicionalmente, revisar métricas y registros relacionados que permitan determinar el nivel de anomalía de la actividad y, con base en los resultados obtenidos, definir e implementar las medidas de control o mitigación necesarias para reducir riesgos y prevenir recurrencias.</t>
  </si>
  <si>
    <t>ALARMA TGS TPS 3472</t>
  </si>
  <si>
    <t>Se recomienda realizar la validación detallada de la actividad observada, incluyendo el análisis de los equipos destino, la frecuencia de las solicitudes RPC, el comportamiento histórico del dispositivo y su función dentro de la infraestructura, con el fin de confirmar o descartar que se trate de una actividad autorizada; adicionalmente, revisar métricas y registros relacionados que permitan determinar el nivel de anomalía de la actividad y, con base en los resultados obtenidos, definir e implementar las medidas de control o mitigación necesarias para reducir riesgos y prevenir recurrencias.</t>
  </si>
  <si>
    <t>[Contacto: Julian Bonilla (julian.bonilla@thomasgreg.com)] Se valida lo reportado siendo una actividad conocida referente a un soporte que se estaba realizando</t>
  </si>
  <si>
    <t>https://darktrace.invotecsa.com/#modelbreach/587810</t>
  </si>
  <si>
    <t>2601:58b:982:7880:2cd2:8081:f887:92f0</t>
  </si>
  <si>
    <t>danielc.baquero@thomasgreg.com</t>
  </si>
  <si>
    <t>Se identifican presuntos comportamientos anómalos asociados a un usuario de servicios SaaS, evidenciados por actividades de acceso desde una ubicación inusual respecto a sus patrones habituales de conexión, así como múltiples intentos fallidos de autenticación recibidos durante un periodo prolongado desde dispositivos externos poco frecuentes pertenecientes a un mismo ASN pero con direcciones IP diferentes; esta combinación de eventos podría representar una desviación significativa frente al comportamiento esperado y ser consistente con posibles intentos de password spray o compromiso de credenciales, aunque con la información disponible no es posible confirmar la legitimidad de los accesos ni la intencionalidad de la actividad, por lo que se requiere validar el contexto completo del evento._x000D_
_x000D_
"El evento fue contenido por la herramienta exitosamente" _x000D_
_x000D_
Se recomienda realizar la validación integral de la actividad del usuario, incluyendo el análisis de los accesos exitosos y fallidos, ubicaciones de origen, direcciones IP involucradas, ASN asociado y comportamiento histórico de las credenciales utilizadas, con el fin de confirmar o descartar un posible compromiso de la cuenta; adicionalmente, revisar la pertinencia de los bloqueos aplicados y, con base en los resultados obtenidos, evaluar medidas como el restablecimiento de credenciales, la implementación o fortalecimiento de autenticación multifactor, restricciones de acceso por ubicación o rangos de IP y la adecuación de los modelos de detección para mitigar riesgos y prevenir recurrencias.</t>
  </si>
  <si>
    <t>ALARMA TGS TPS 3471</t>
  </si>
  <si>
    <t>Se recomienda realizar la validación integral de la actividad del usuario, incluyendo el análisis de los accesos exitosos y fallidos, ubicaciones de origen, direcciones IP involucradas, ASN asociado y comportamiento histórico de las credenciales utilizadas, con el fin de confirmar o descartar un posible compromiso de la cuenta; adicionalmente, revisar la pertinencia de los bloqueos aplicados y, con base en los resultados obtenidos, evaluar medidas como el restablecimiento de credenciales, la implementación o fortalecimiento de autenticación multifactor, restricciones de acceso por ubicación o rangos de IP y la adecuación de los modelos de detección para mitigar riesgos y prevenir recurrencias.</t>
  </si>
  <si>
    <t>https://darktrace.invotecsa.com/agemail/?uuid=245F99F2-A84C-411C-A2CC-E02421DA1B8E.1</t>
  </si>
  <si>
    <t>thiago_pachas@vv798.org</t>
  </si>
  <si>
    <t>luis.arroyave@thomasgreg.com, yamil.yanine@thomasgreg.com</t>
  </si>
  <si>
    <t>vv798.org</t>
  </si>
  <si>
    <t>Se detectó un correo con el asunto “Transforma tu Marketing con IA” enviado desde thiago_pachas@vv798.org hacia luis.arroyave@thomasgreg.com, yamil.yanine@thomasgreg.com, asociado al dominio vv798.org, hay un Link catalogado como sospechoso y malicioso._x000D_
La puntuación de anomalía asignada a este correo electrónico fue inusualmente alta para la organización vv798.org. Uno de los factores que contribuyeron fue un enlace inusual a elevian.co. El correo electrónico recibió una puntuación de inducción alta debido a un formato similar al de correos electrónicos no deseados vistos anteriormente. El dominio del enlace elevian.co se registró hace tan solo 42 días.</t>
  </si>
  <si>
    <t>ALARMA TGS TPS 3470</t>
  </si>
  <si>
    <t>Se recomienda bloquear el dominio potencialmente malicioso, reforzar los filtros antiphishing del correo corporativo, alertar al usuario destinatario para evitar cualquier interacción con mensajes similares.</t>
  </si>
  <si>
    <t>[Contacto: Julian Bonilla (julian.bonilla@thomasgreg.com)] Por favor bloquear la cuenta thiago_pachas@vv798</t>
  </si>
  <si>
    <t>192.168.253.140(SV20TOC011001)</t>
  </si>
  <si>
    <t>Se ha detectado que varios agentes correspondientes a los servidores 192.168.253.140(SV20TOC011001) se encuentran desconectados. Esta_x000D_
condición puede deberse a tareas de mantenimiento, reinicios programados, problemas de conectividad o fallos en los servicios del agente. No es posible confirmar la causa exacta sin una verificación adicional,_x000D_
por lo que resulta necesario determinar si la desconexión corresponde a una acción planificada o a una anomalía operativa._x000D_
Se sugiere validar el estado de los agentes afectados, confirmando la conectividad de red, la disponibilidad de los servicios y la correcta ejecución de los procesos asociados. Adicionalmente, conviene revisar los_x000D_
registros recientes para identificar errores, actualizaciones o cambios aplicados, y considerar la implementación de alertas proactivas que permitan detectar desconexiones similares en tiempo real. Como medida_x000D_
preventiva, se recomienda establecer mecanismos de supervisión continua y políticas de recuperación automática para garantizar la persistencia de la recolección de eventos y reducir el impacto ante posibles_x000D_
interrupciones.</t>
  </si>
  <si>
    <t>ALARMA TGS TPS 3469</t>
  </si>
  <si>
    <t>Se realiza la validación del hostname reportado SV20TOC011001 evidenciando la ejecución del agente sin novedad. Agradezco informar si desde el lado de ustedes lo continúan visualizando como desconectado.</t>
  </si>
  <si>
    <t>https://darktracenaos.invotecsa.com/#modelbreach/34993</t>
  </si>
  <si>
    <t>172.29.246.12</t>
  </si>
  <si>
    <t>sf33toc02ck12</t>
  </si>
  <si>
    <t>Se evidencia una transferencia de datos inusualmente grande desde un servidor con IP 172.28.246.3. Esta actividad se marcó como anómala en el dispositivo en cuestión y podría indicar una actividad maliciosa de recopilación de datos previa a una exfiltración. _x000D_
_x000D_
Se recomienda investigar el servidor y los datos transferidos. Confirme si la actividad corresponde a una copia de seguridad legítima. Busque cualquier carga externa posterior que pueda indicar una exfiltración.</t>
  </si>
  <si>
    <t>ALARMA TGS TPS 3468</t>
  </si>
  <si>
    <t>Se recomienda investigar el servidor y los datos transferidos. Confirme si la actividad corresponde a una copia de seguridad legítima. Busque cualquier carga externa posterior que pueda indicar una exfiltración.</t>
  </si>
  <si>
    <t>[Contacto: Julian Bonilla (julian.bonilla@thomasgreg.com)] Se valida lo reportado siendo una actividad conocida relacionada con un dominio creado para proyectos especiales</t>
  </si>
  <si>
    <t>(Todas)</t>
  </si>
  <si>
    <t>Etiquetas de fila</t>
  </si>
  <si>
    <t>Cuenta de alarma_no</t>
  </si>
  <si>
    <t>Cuenta de respuesta</t>
  </si>
  <si>
    <t>Herramienta</t>
  </si>
  <si>
    <t>Total Alarmas</t>
  </si>
  <si>
    <t>Con respuesta</t>
  </si>
  <si>
    <t>Sin respuesta</t>
  </si>
  <si>
    <t xml:space="preserve">SIEM </t>
  </si>
  <si>
    <t>INTELIGENCIA DE AMENAZA</t>
  </si>
  <si>
    <t>ANULADA</t>
  </si>
  <si>
    <t>Total general</t>
  </si>
  <si>
    <t>TOTAL</t>
  </si>
  <si>
    <t>EVENTOS SIEM</t>
  </si>
  <si>
    <t>Cuenta de tipo</t>
  </si>
  <si>
    <t>Etiquetas de columna</t>
  </si>
  <si>
    <t>Eventos</t>
  </si>
  <si>
    <t>Alarmas</t>
  </si>
  <si>
    <t>Servicio</t>
  </si>
  <si>
    <t>SIEM</t>
  </si>
  <si>
    <t>Histograma</t>
  </si>
  <si>
    <t>RIESGO</t>
  </si>
  <si>
    <t>Julio</t>
  </si>
  <si>
    <t>% Participacion</t>
  </si>
  <si>
    <t>Mayo</t>
  </si>
  <si>
    <t>Junio</t>
  </si>
  <si>
    <t>% Global</t>
  </si>
  <si>
    <t>Cuenta de Riesgo</t>
  </si>
  <si>
    <t>CRITICO</t>
  </si>
  <si>
    <t>ALTO</t>
  </si>
  <si>
    <t>MEDIO</t>
  </si>
  <si>
    <t xml:space="preserve">MEDIO </t>
  </si>
  <si>
    <t>BAJO</t>
  </si>
  <si>
    <t>DARKTRACE RED</t>
  </si>
  <si>
    <t>TOTA ALARMAS ANTEGENO RED</t>
  </si>
  <si>
    <t>DARKTRACE CORREO</t>
  </si>
  <si>
    <t xml:space="preserve">Inteligencia de amenzas </t>
  </si>
  <si>
    <t>(Varios elementos)</t>
  </si>
  <si>
    <t>EDR FALCON</t>
  </si>
  <si>
    <t>Comportamiento de alarmas</t>
  </si>
  <si>
    <t>Valor</t>
  </si>
  <si>
    <t>Tendencia</t>
  </si>
  <si>
    <t>Evidencia</t>
  </si>
  <si>
    <t>May</t>
  </si>
  <si>
    <t>Jun</t>
  </si>
  <si>
    <t>Jul</t>
  </si>
  <si>
    <t>Número de alarmas revisadas por el equipo CSOC en correlacionador SIEM</t>
  </si>
  <si>
    <t>↑</t>
  </si>
  <si>
    <t>Anexo de alarmas</t>
  </si>
  <si>
    <t>Número de alarmas revisadas por el equipo CSOC por el antigeno de correo Darktrace Email.</t>
  </si>
  <si>
    <t>↓</t>
  </si>
  <si>
    <t>Número de alarmas revisadas por el equipo CSOC por el antigeno de red Darktrace Red.</t>
  </si>
  <si>
    <t xml:space="preserve">Número de alarmas revisadas por el equipo CSOC de Inteligencia de amenzas </t>
  </si>
  <si>
    <t>Número de alarmas revisadas por el equipo CSOC de ZABBIX</t>
  </si>
  <si>
    <t>Anuladas</t>
  </si>
  <si>
    <t>=</t>
  </si>
  <si>
    <t>TOTAL TODAS LAS ALARMAS MES</t>
  </si>
  <si>
    <t>Herramientas</t>
  </si>
  <si>
    <t>Total alarmas</t>
  </si>
  <si>
    <t>Variacion</t>
  </si>
  <si>
    <t>Connection &gt; UUID</t>
  </si>
  <si>
    <t>Recipient &gt; Email</t>
  </si>
  <si>
    <t>Timestamp (UTC)</t>
  </si>
  <si>
    <t>Connection &gt; Direction</t>
  </si>
  <si>
    <t>Header &gt; From &gt; Email</t>
  </si>
  <si>
    <t>Header &gt; Subject &gt; Subject Value</t>
  </si>
  <si>
    <t>Header &gt; Other &gt; Message ID</t>
  </si>
  <si>
    <t>C6063EE9-FD1F-4759-99CC-4D35E261D4C0.1</t>
  </si>
  <si>
    <t>laura.picon@thomasgreg.com</t>
  </si>
  <si>
    <t>inbound</t>
  </si>
  <si>
    <t>sistemadegestion@e-global.com.co</t>
  </si>
  <si>
    <t>Boletín de SI- Uso responsable de la información y dispositivos</t>
  </si>
  <si>
    <t>&lt;DS0PR22MB59711AFF6EC57E683B39CB17CCF62@DS0PR22MB5971.namprd22.prod.outlook.com&gt;</t>
  </si>
  <si>
    <t>1823845D-CEFC-401B-B2DE-B80F7A984AB9.1</t>
  </si>
  <si>
    <t>carlos.aguilera@thomasgreg.com</t>
  </si>
  <si>
    <t>mia@simo-tekdevelopment.com</t>
  </si>
  <si>
    <t xml:space="preserve"> TGS CARDS USA INC + SIMO-TEK - Developing &amp; Manufacturing customized products</t>
  </si>
  <si>
    <t>&lt;AMoAGgCKMeId1CGy2u9hZ4r7.1.1782937461611.9275850.mia@simo-tekdevelopment.com&gt;</t>
  </si>
  <si>
    <t>245F99F2-A84C-411C-A2CC-E02421DA1B8E.1</t>
  </si>
  <si>
    <t>Transforma tu Marketing con IA</t>
  </si>
  <si>
    <t>&lt;0088c169a39fb5b884d167cc2286a06908bce1@vv798.org&gt;</t>
  </si>
  <si>
    <t>yamil.yanine@thomasgreg.com</t>
  </si>
  <si>
    <t>3F24184F-C4A4-487D-AB1D-4F58CC059E7B.1</t>
  </si>
  <si>
    <t>giovani.acevedo@thomasgreg.com</t>
  </si>
  <si>
    <t>atletas@bimboglobalracecolombia.com</t>
  </si>
  <si>
    <t xml:space="preserve">Volvemos a correr juntos </t>
  </si>
  <si>
    <t>&lt;0.0.7.146.1DD0A64600C2822.5CCB9F@saturne253.mail.mailpro.net&gt;</t>
  </si>
  <si>
    <t>D4882636-4EA1-4585-8A09-A9E892480DD0.1</t>
  </si>
  <si>
    <t>ACTUALIZACIÓN DE REGISTRO ADMINISTRATIVO POR COBRO JURÍDICO – EXPEDIENTE ADM-0307</t>
  </si>
  <si>
    <t>&lt;CAEKpGaYWtHYXSaX1fdyZa==mu4xw1X1Ars5VmFDbfhzW0M=bSA@mail.gmail.com&gt;</t>
  </si>
  <si>
    <t>901ED0B2-B169-40EF-A672-4958F7D74BC3.1</t>
  </si>
  <si>
    <t>ENVIÓ DE CONFIRMACIÓN DE REGISTRO DE PAGO – REFERENCIA PAG-0607</t>
  </si>
  <si>
    <t>&lt;CAF6TP0e-7iGHDE-T9tk6FVnJYTzdDm7=+thd6h5xcGt-GK5=7Q@mail.gmail.com&gt;</t>
  </si>
  <si>
    <t>CD070D0C-6CC0-4181-9A32-BB58AC9F1BB9.1</t>
  </si>
  <si>
    <t>Upgraded OEM &amp; ODM Capabilities of SIMO-TEK</t>
  </si>
  <si>
    <t>&lt;APQANQBIMcgj0sPIkoYh94oT.1.1783362428886.9011408.mia@simo-tekdevelopment.com&gt;</t>
  </si>
  <si>
    <t>6A421CCD-4D1B-43B7-946C-54BBB7AF008D.1</t>
  </si>
  <si>
    <t>alexander.jarava@thomasgreg.com</t>
  </si>
  <si>
    <t>iramirez@certiprof.com</t>
  </si>
  <si>
    <t>🎉 Congratulations! Your Certificate Is Ready</t>
  </si>
  <si>
    <t>&lt;CAB7THLGOLqeqTAy-JkmgRCT8Uxpw623q_NDGaC6FnzsAMmvbdw@mail.gmail.com&gt;</t>
  </si>
  <si>
    <t>9F4206F5-9D51-4735-9D41-A553AB023F7A.1</t>
  </si>
  <si>
    <t>cartera@ti724.com</t>
  </si>
  <si>
    <t>Solicitud de certificados bimestrales 2026</t>
  </si>
  <si>
    <t>&lt;MN2PR22MB1998F73FFCB67D1D410DB3CDEBF02@MN2PR22MB1998.namprd22.prod.outlook.com&gt;</t>
  </si>
  <si>
    <t>yeimy.morales@thomasgreg.com</t>
  </si>
  <si>
    <t>BBB2852E-2F87-49B2-B451-BDF579CE0C6A.1</t>
  </si>
  <si>
    <t>Acrylic Sheets – Stable Supply for Your Protection Equipment</t>
  </si>
  <si>
    <t>&lt;30d181fd1fadee0bfaa83454bd0c6e14@5vyra.cn&gt;</t>
  </si>
  <si>
    <t>E97C03A6-A670-4EE7-ADCE-AE7955112FB5.1</t>
  </si>
  <si>
    <t>Pago recolectores</t>
  </si>
  <si>
    <t>&lt;CAOQRAVqcNt+Fr2eNH7nHYDhPZZmiJEKitCbboQ8KfWern6s74A@mail.gmail.com&gt;</t>
  </si>
  <si>
    <t>C88FE138-CBE3-4813-A5A0-488C3F518E7D.1</t>
  </si>
  <si>
    <t>infolemnatec@gmail.com</t>
  </si>
  <si>
    <t>Hello</t>
  </si>
  <si>
    <t>&lt;918eff85-e990-4a1d-8b3b-a513db820301@gmail.com&gt;</t>
  </si>
  <si>
    <t>AC0E9BC4-238A-4CB6-8E65-3915B8D94586.1</t>
  </si>
  <si>
    <t>emmanuelnoudo550@gmail.com</t>
  </si>
  <si>
    <t>Estoy esperando su pronta respuesta.</t>
  </si>
  <si>
    <t>&lt;CAKv2-m61p88f0aui-1i8w_-wR0irCQAqdh3eviz_sQu4Yp861A@mail.gmail.com&gt;</t>
  </si>
  <si>
    <t>4285EB31-09A0-4193-A347-01A229F2FAF1.1</t>
  </si>
  <si>
    <t>contato@cw2tecnologia.com.br</t>
  </si>
  <si>
    <t>📞 Agora você liga pelo WhatsApp direto do painel — sem custo por minuto</t>
  </si>
  <si>
    <t>&lt;51ecafa2-1d00-10c5-f330-6a2d333e2fca@cw2tecnologia.com.br&gt;</t>
  </si>
  <si>
    <t>8BD6C6E4-C7C4-4EA2-A3E0-0F306CE83948.1</t>
  </si>
  <si>
    <t>estudiaenlatec@tecalianza.edu.co</t>
  </si>
  <si>
    <t>FINALIZACIÓN CURSO FUNDAMENTOS EN METODOLOGÍAS ÁGILES SCRUM CON USO DE IA</t>
  </si>
  <si>
    <t>&lt;DS0PR12MB6391EB0F6E543614C29066008FF82@DS0PR12MB6391.namprd12.prod.outlook.com&gt;</t>
  </si>
  <si>
    <t>daniela.pinto@thomasgreg.com</t>
  </si>
  <si>
    <t>john.guio@thomasgreg.com</t>
  </si>
  <si>
    <t>milena.jerez@thomasgreg.com</t>
  </si>
  <si>
    <t>sharonm.barrera@thomasgreg.com</t>
  </si>
  <si>
    <t>yuliethp.hernandez@thomasgreg.com</t>
  </si>
  <si>
    <t>1B617D08-3520-4A51-B0FA-20CCA76FD5FA.1</t>
  </si>
  <si>
    <t>carlos.meza@thomasgreg.com</t>
  </si>
  <si>
    <t>bounces@eventos.andeshosting.net</t>
  </si>
  <si>
    <t>🎁 Promoción 3x2 Excel Tablas Dinámicas Big Data e IA</t>
  </si>
  <si>
    <t>&lt;ae15b4ed19d8fb93b0843d96672f959f5b567b3e@eventos.andeshosting.net&gt;</t>
  </si>
  <si>
    <t>6028BD5B-7A4A-4A14-BAD6-5EED8A32E36E.1</t>
  </si>
  <si>
    <t>RFQ - Thomas Greg Quote - New Order</t>
  </si>
  <si>
    <t>&lt;7365ceee-e85d-4ca7-874e-b9271690623b@DS3PEPF0000C37D.namprd04.prod.outlook.com&gt;</t>
  </si>
  <si>
    <t>3D80678A-3CB4-4AE5-BD05-3D2E35EF6C3F.1</t>
  </si>
  <si>
    <t>CATALOGO PARA DOTACIONES EMPRESARIALES 2026</t>
  </si>
  <si>
    <t>&lt;CACJVsGz-UnTaf1hhd3vzBEJMV_E0pa=rX-+TKo_vF-VUcfG8bg@mail.gmail.com&gt;</t>
  </si>
  <si>
    <t>B424CC68-2FF9-460B-97A5-7D145CB2D3BC.1</t>
  </si>
  <si>
    <t>yai-1920@hotmail.com</t>
  </si>
  <si>
    <t xml:space="preserve">Solicitud constancia laboral </t>
  </si>
  <si>
    <t>&lt;DM6PR20MB2362D808F5625A68BC36815E99C32@DM6PR20MB2362.namprd20.prod.outlook.com&gt;</t>
  </si>
  <si>
    <t>2597A90A-3A22-4105-9A08-9D76A8B5356A.1</t>
  </si>
  <si>
    <t>🎓 Tu opinión transforma tu experiencia académica</t>
  </si>
  <si>
    <t>&lt;DS0PR12MB63914D1EB5D3326C5E8632FC8FC12@DS0PR12MB6391.namprd12.prod.outlook.com&gt;</t>
  </si>
  <si>
    <t>57B2A2A4-0702-42A0-81B1-F81D55A47DE9.1</t>
  </si>
  <si>
    <t>yuljos.quintero@gmail.com</t>
  </si>
  <si>
    <t>Solicitud de ingresos y retenciones</t>
  </si>
  <si>
    <t>&lt;CAJZ2WFWEwKOSk5zTzGoPCnBtKmrXWWmhCv7MKSHLni67=UNMcA@mail.gmail.com&gt;</t>
  </si>
  <si>
    <t>E8693516-F994-430F-9BF0-A792C042F8BD.1</t>
  </si>
  <si>
    <t>yaldana@bondacom.com</t>
  </si>
  <si>
    <t>Simplifica la entrega de Dotación en THOMAS PROCESSING con Bonda </t>
  </si>
  <si>
    <t>&lt;CAFqefTG3vurxB-xO9C15TebdJFuHMgteAMVR8ZkSoJnKJDJqjA@mail.gmail.com&gt;</t>
  </si>
  <si>
    <t>E162E877-831B-4033-BECA-ECA84016D3D9.1</t>
  </si>
  <si>
    <t>hans.sperber@thomasgreg.com</t>
  </si>
  <si>
    <t>leonardool@monday.com</t>
  </si>
  <si>
    <t>Te invitamos a nuestro Executive Cocktail en Bogotá – 29 de julio - monday.com | AWS</t>
  </si>
  <si>
    <t>&lt;CABtLJdnH-vSxtNOPkV_6Wq+N3b35vV1-GNoM018W5V_wCcyz+A@mail.gmail.com&gt;</t>
  </si>
  <si>
    <t>0715DEA9-2E33-4B19-940E-FC73D77D7CE8.1</t>
  </si>
  <si>
    <t>mafergabau@gmail.com</t>
  </si>
  <si>
    <t>Corrección correo electrónico</t>
  </si>
  <si>
    <t>&lt;CAM6uiuTMV2LJ9pk+giBQx5Tezdzfv8QQCVD1KXOq=_OYQ_RsmQ@mail.gmail.com&gt;</t>
  </si>
  <si>
    <t>4509954E-EDE6-4FD1-8457-951AEFE83441.1</t>
  </si>
  <si>
    <t>javier.ramos@thomasgreg.com</t>
  </si>
  <si>
    <t>&lt;CABtLJdnysFU2fDjRfMt_tvbiF=LReVmp-_+Q=c3p3CqiQvqS9w@mail.gmail.com&gt;</t>
  </si>
  <si>
    <t>58C17323-31FB-4FA0-AE4E-E3B1865D8306.1</t>
  </si>
  <si>
    <t>6969149C-BE55-4758-A00F-B6ED45A05307.1</t>
  </si>
  <si>
    <t>b2b@movistarpromos.com</t>
  </si>
  <si>
    <t>Importante: actualización de canales de atención Movistar Empresas</t>
  </si>
  <si>
    <t>&lt;0100019fae80f6f8-1779e44e-779e-408d-9662-dae68846a556-000000@email.amazonses.com&gt;</t>
  </si>
  <si>
    <t>493855D9-A242-44A8-B31F-1A7D82D1E4BB.1</t>
  </si>
  <si>
    <t>&lt;0100019fae811255-96df2bb6-2227-43bf-a8ed-3bd342cc384e-000000@email.amazonses.com&gt;</t>
  </si>
  <si>
    <t>F3FC6ADE-0C17-433E-A941-82CFBC2516E6.1</t>
  </si>
  <si>
    <t>ejecutivo8fv@gmail.com</t>
  </si>
  <si>
    <t>Reglamento Interno de Trabajo 2026</t>
  </si>
  <si>
    <t>&lt;CAO2+zJ+eyN4+4iOKuqDdDmh7NN8=DTMGiAAKBufVOn-zYOFagQ@mail.gmail.com&gt;</t>
  </si>
  <si>
    <t>905C8C47-E60A-4E21-B3F3-FCE2FA9FDE26.1</t>
  </si>
  <si>
    <t>📨Invitación Webinar: ¿Tu equipo trabaja de forma remota? Asegura su conexión.</t>
  </si>
  <si>
    <t>&lt;CO1PR18MB4666CD233473DAE52F70149399C92@CO1PR18MB4666.namprd18.prod.outlook.com&gt;</t>
  </si>
  <si>
    <t>7E234BBD-F8CA-46EA-B2EB-9705BA5A744A.1</t>
  </si>
  <si>
    <t>fabrizio.herrera@udemy.com</t>
  </si>
  <si>
    <t>Invitation: Thomas Processing y Systems | Udemy @ Mon Aug 3, 2026 9:30am - 9:45am (CST) (daniela.pinto@thomasgreg.com)</t>
  </si>
  <si>
    <t>&lt;calendar-211f1d01-2da1-4761-a0ec-005a2324854f@google.com&gt;</t>
  </si>
  <si>
    <t>Cuenta de Recipient &gt; Email</t>
  </si>
  <si>
    <t>CORREO SOSPECHOSOS</t>
  </si>
  <si>
    <t>ASUNTO</t>
  </si>
  <si>
    <t>INDICE DE RAREZA DEL 96% AL 100%</t>
  </si>
  <si>
    <t>Cuenta de Header &gt; From &gt; Email</t>
  </si>
  <si>
    <t>TOP CORREOS MAYOR TRÁFICO DE RAREZA</t>
  </si>
  <si>
    <t>CANTIDAD RECIBIDOS</t>
  </si>
  <si>
    <t>[Contacto: Julian Bonilla (julian.bonilla@thomasgreg.com)] Se realiza validación de lo reportado siendo una actividad conocida y autorizada para el usuario</t>
  </si>
  <si>
    <t>[Contacto: Julian Bonilla (julian.bonilla@thomasgreg.com)] Se valida lo reportado siendo una actividad conocida y realizada por el usuario</t>
  </si>
  <si>
    <t>[Contacto: Julian Bonilla (julian.bonilla@thomasgreg.com)] Se realiza validación de lo reportado siendo una actividad conocida</t>
  </si>
  <si>
    <t>[Contacto: Julian Bonilla (julian.bonilla@thomasgreg.com)] Se realiza validación de lo reportado siendo una actividad conocida y realizada por el usuario</t>
  </si>
  <si>
    <t>[Contacto: Julian Bonilla (julian.bonilla@thomasgreg.com)] Se realiza validación de lo reportado siendo una actividad conocida sin tratarse de perdida de información.</t>
  </si>
  <si>
    <t>[Contacto: Julian Bonilla (julian.bonilla@thomasgreg.com)] Por favor bloquear la cuenta sbarrera33@estudiantes.areandina.edu.co</t>
  </si>
  <si>
    <t>[Contacto: Julian Bonilla (julian.bonilla@thomasgreg.com)] Se valida lo reportado siendo una actividad conocida por el usuario</t>
  </si>
  <si>
    <t>Cuenta de sourceIP</t>
  </si>
  <si>
    <t>TOP CORREOS SALIENTES – POSIBLE FUGA DE INFORMACION</t>
  </si>
  <si>
    <t>0CD45CDA-BA8D-4EF8-8CAD-D4E81D97FA94.1</t>
  </si>
  <si>
    <t>no-reply@sharepointonline.com</t>
  </si>
  <si>
    <t>La grabación de reuniones de Teams ha expirado y se ha eliminado</t>
  </si>
  <si>
    <t>&lt;FileDeleteAfterExpiration-176ede7e-4d5f-4b19-a2e2-8c59a79214d3.rcid_e633690f-265c-49d4-aa5d-2dfbff93063c.wiid_1d2ed637-31af-4562-9540-9a5a4b93d597-r0-ioe_1-tid_339440b8-9635-4b12-9a5f-0a12cfa69a1e-rh_cac_notifyp-aid_7e9eeef9-022e-4038-954c-18006084948a@odspnotify&gt;</t>
  </si>
  <si>
    <t>5B4E5DA5-7873-4441-81C0-46CA9686006E.1</t>
  </si>
  <si>
    <t>robinson.zambrano@thomasgreg.com</t>
  </si>
  <si>
    <t>&lt;FileDeleteAfterExpiration-a32ff208-b85d-42f9-a588-66352d9f0590.rcid_e633690f-265c-49d4-aa5d-2dfbff93063c.wiid_7a4585e0-5e03-4ebc-a73f-9f9836041f05-r1-ioe_1-tid_339440b8-9635-4b12-9a5f-0a12cfa69a1e-rh_cac_notifyp-aid_ee3b21d4-2d46-48ef-8ab2-71a60930e6b7@odspnotify&gt;</t>
  </si>
  <si>
    <t>3FB70342-BF64-4C40-AFA0-D3A5C2BE38C2.1</t>
  </si>
  <si>
    <t>&lt;FileDeleteAfterExpiration-a32ff208-b85d-42f9-a588-66352d9f0590.rcid_e633690f-265c-49d4-aa5d-2dfbff93063c.wiid_7a4585e0-5e03-4ebc-a73f-9f9836041f05-r0-ioe_1-tid_339440b8-9635-4b12-9a5f-0a12cfa69a1e-rh_cac_notifyp-aid_ee3b21d4-2d46-48ef-8ab2-71a60930e6b7@odspnotify&gt;</t>
  </si>
  <si>
    <t>2A161660-88AF-4AE9-AC45-F9A828DC74B3.1</t>
  </si>
  <si>
    <t>&lt;FileDeleteAfterExpiration-176ede7e-4d5f-4b19-a2e2-8c59a79214d3.rcid_e633690f-265c-49d4-aa5d-2dfbff93063c.wiid_1d2ed637-31af-4562-9540-9a5a4b93d597-r1-ioe_1-tid_339440b8-9635-4b12-9a5f-0a12cfa69a1e-rh_cac_notifyp-aid_7e9eeef9-022e-4038-954c-18006084948a@odspnotify&gt;</t>
  </si>
  <si>
    <t>EC94BD2A-01A3-4953-B293-E5FDF80440A3.1</t>
  </si>
  <si>
    <t>javier.huertas@thomasgreg.com</t>
  </si>
  <si>
    <t>no-reply@sns.amazonaws.com</t>
  </si>
  <si>
    <t>ALARM: "temis-congre-trn-rds-cpu-high-rds-aurora-temis-congre-trn" in US East (Ohio)</t>
  </si>
  <si>
    <t>&lt;010f019f1c0e8f8d-a0d78dc2-1010-468d-be22-f83d97f3133d-000000@us-east-2.amazonses.com&gt;</t>
  </si>
  <si>
    <t>9C5A04CD-CB72-4CB2-8AD2-57021A7FE3A9.1</t>
  </si>
  <si>
    <t>&lt;010f019f1c1f0a5e-5f3094b2-9a82-44dd-8220-051e0b32ce17-000000@us-east-2.amazonses.com&gt;</t>
  </si>
  <si>
    <t>A4020C49-F86D-4CA1-AC42-C604D1F52F31.1</t>
  </si>
  <si>
    <t>&lt;010f019f1c265d4b-1ee1617d-1a0a-4a6b-a377-81f211e3a281-000000@us-east-2.amazonses.com&gt;</t>
  </si>
  <si>
    <t>969258E0-E1C0-48D0-85A3-1741CCDCF0BF.1</t>
  </si>
  <si>
    <t>bounces@taller.andeshosting.net</t>
  </si>
  <si>
    <t>🚀 Presentaciones con Inteligencia Artificial en menos tiempo</t>
  </si>
  <si>
    <t>&lt;8268218eb7e7cd5d4ee4a8789c5994313687@taller.andeshosting.net&gt;</t>
  </si>
  <si>
    <t>ECD5A816-2DC7-4584-AC94-8E865C723553.1</t>
  </si>
  <si>
    <t>&lt;010f019f1c2af132-94cb7d32-83b2-47ae-8293-836d78caf907-000000@us-east-2.amazonses.com&gt;</t>
  </si>
  <si>
    <t>F4C2D4B1-C853-46F8-9CE8-341F7FB6487D.1</t>
  </si>
  <si>
    <t>⚡ Cree diapositivas modernas con Inteligencia Artificial</t>
  </si>
  <si>
    <t>&lt;a25910b36c1e34a4b71d518165a06dbf3995@taller.andeshosting.net&gt;</t>
  </si>
  <si>
    <t>D38D6687-12B4-4A6C-AA1B-CDC525904D96.1</t>
  </si>
  <si>
    <t>&lt;010f019f1c324428-ceb5544d-9918-4849-aaeb-2d17d026ad88-000000@us-east-2.amazonses.com&gt;</t>
  </si>
  <si>
    <t>D0E81086-985E-4F2E-B527-B0F1EE783977.1</t>
  </si>
  <si>
    <t>&lt;010f019f1c37c27f-8573f795-cf72-4ead-bef4-bd295725a0e4-000000@us-east-2.amazonses.com&gt;</t>
  </si>
  <si>
    <t>B6F1020B-EDC8-48D3-A01D-BFA16E645695.1</t>
  </si>
  <si>
    <t>&lt;010f019f1c3fffe5-6a364792-9b2c-48e5-957c-c339c2fc8b23-000000@us-east-2.amazonses.com&gt;</t>
  </si>
  <si>
    <t>EBC48783-97B4-4087-BBC0-524ED20904DA.1</t>
  </si>
  <si>
    <t>&lt;010f019f1c4cd10d-4a77e37b-9913-4d52-bd65-5bc9047df646-000000@us-east-2.amazonses.com&gt;</t>
  </si>
  <si>
    <t>A2249952-E946-492D-B9D1-A82D06793A17.1</t>
  </si>
  <si>
    <t>&lt;010f019f1c524f60-b447f2fb-8bea-4ade-b0f6-1a477f0d036e-000000@us-east-2.amazonses.com&gt;</t>
  </si>
  <si>
    <t>E31DA8F0-E5B9-41B3-BB81-0F95AB189704.1</t>
  </si>
  <si>
    <t>&lt;010f019f1c58b800-76a7f7c2-69ce-4447-8ebb-60521e4beb98-000000@us-east-2.amazonses.com&gt;</t>
  </si>
  <si>
    <t>643AD803-8E30-402F-ABF3-735A4F34CE12.1</t>
  </si>
  <si>
    <t>&lt;010f019f1c5e362a-d9b1046f-12bf-46ab-b377-e6f93c0663bf-000000@us-east-2.amazonses.com&gt;</t>
  </si>
  <si>
    <t>79B0F8A6-C6EE-4D86-8516-52CD78479988.1</t>
  </si>
  <si>
    <t>&lt;010f019f1c649ed0-4361454c-6149-40a5-be66-1390bbfd1772-000000@us-east-2.amazonses.com&gt;</t>
  </si>
  <si>
    <t>48B6CBE4-5006-4260-9942-59EB730CB0A0.1</t>
  </si>
  <si>
    <t>luza.hernandez@thomasgreg.com</t>
  </si>
  <si>
    <t>infraestructura@tps.net.co</t>
  </si>
  <si>
    <t>Informe de Backups de Bases de Datos SQL Server - SV11TOC020601\PAS</t>
  </si>
  <si>
    <t>&lt;c9b19a6f-8bac-4e53-b27b-06f4249d2e95@SV33TOC02BC01.thomasgreg.com&gt;</t>
  </si>
  <si>
    <t>4FF6A988-575E-41FA-A437-3C820744762F.1</t>
  </si>
  <si>
    <t>edgar.izquierdo@thomasgreg.com</t>
  </si>
  <si>
    <t>manuel.londono@thomasgreg.com</t>
  </si>
  <si>
    <t>3EB17BFB-202F-4504-ADDD-C5D7273A3CF6.1</t>
  </si>
  <si>
    <t>&lt;010f019f1c6b0776-2eea03dd-009f-46fc-a7d2-9f4996327fab-000000@us-east-2.amazonses.com&gt;</t>
  </si>
  <si>
    <t>D9DC41DA-67AE-4BE8-A5B2-47AE41A979D3.1</t>
  </si>
  <si>
    <t>&lt;010f019f1c77d8ae-7c5f2511-3461-4520-842d-025a429bb6cc-000000@us-east-2.amazonses.com&gt;</t>
  </si>
  <si>
    <t>EB3011EB-DB13-4C41-8378-AB8E7A7ADD03.1</t>
  </si>
  <si>
    <t>laura.galindo@thomasgreg.com</t>
  </si>
  <si>
    <t>no-reply@outlook.mail.microsoft</t>
  </si>
  <si>
    <t>Resumen diario de reacciones: miércoles, 1 de julio de 2026</t>
  </si>
  <si>
    <t>&lt;ReactionDigest-01e0a296-7935-41ce-8a6b-09f3ebb420ae.rcid_12f8339c-de66-49ce-8012-459e72b68d67.r0-ioe_1-tid_339440b8-9635-4b12-9a5f-0a12cfa69a1e-rh_cac_notifyp-aid_12f8339c-de66-49ce-8012-459e72b68d67@odspnotify&gt;</t>
  </si>
  <si>
    <t>31B3A794-84AC-49AC-8333-4A2564FAB0A7.1</t>
  </si>
  <si>
    <t>anomalydetection@costalerts.amazonaws.com</t>
  </si>
  <si>
    <t>AWS Cost Management: Cost anomaly(ies) summary for account: TPS AWS (774305602956) [2026-06-30]</t>
  </si>
  <si>
    <t>&lt;0100019f1c7c1d57-2011b4a3-0fef-4788-bf46-83e88996c87d-000000@email.amazonses.com&gt;</t>
  </si>
  <si>
    <t>0E323661-B54C-463D-BA87-FCD07F03E50E.1</t>
  </si>
  <si>
    <t>&lt;010f019f1c876909-c314ee3a-7499-41f8-840e-35231f3c03a8-000000@us-east-2.amazonses.com&gt;</t>
  </si>
  <si>
    <t>7ABFFFE1-1E30-418C-8D47-4565DB2F4B93.1</t>
  </si>
  <si>
    <t>giovacecor22@gmail.com</t>
  </si>
  <si>
    <t>carta terminación de contrato jesús chá</t>
  </si>
  <si>
    <t>&lt;CAMGDtccOULkPKrr7qfUA_17yoG33pZm_zf1oMYhz67vxnj318A@mail.gmail.com&gt;</t>
  </si>
  <si>
    <t>1C623CFD-9BD7-4F26-85B5-F5A1027A87C1.1</t>
  </si>
  <si>
    <t>&lt;010f019f1c9090d2-90e3872a-def1-4eaf-99e2-1030d6e5e364-000000@us-east-2.amazonses.com&gt;</t>
  </si>
  <si>
    <t>7C124007-D39D-4852-88EC-2F5D1A0560E3.1</t>
  </si>
  <si>
    <t>&lt;010f019f1c9524ab-bcfb6454-43d5-4828-8dfb-0ab2a109ef8e-000000@us-east-2.amazonses.com&gt;</t>
  </si>
  <si>
    <t>8EC5924B-A8A1-417F-8053-4C0A1EAD4344.1</t>
  </si>
  <si>
    <t>&lt;010f019f1c97e3d7-e4d938c2-7d3b-4453-8c1e-cd2025ed145b-000000@us-east-2.amazonses.com&gt;</t>
  </si>
  <si>
    <t>44E147FC-29B2-4656-AC61-D08F685CB5BD.1</t>
  </si>
  <si>
    <t>&lt;010f019f1cab1dbb-a4a19a7c-0f97-482e-94d3-07fdab231bf1-000000@us-east-2.amazonses.com&gt;</t>
  </si>
  <si>
    <t>22709B33-6FAD-4F65-A66A-7EA8EF0CDCE9.1</t>
  </si>
  <si>
    <t>&lt;010f019f1cb7eef6-6ef105cc-8f54-430a-90d6-440ea6db579d-000000@us-east-2.amazonses.com&gt;</t>
  </si>
  <si>
    <t>6D95B510-9B29-466F-B95A-44DE383EF166.1</t>
  </si>
  <si>
    <t>&lt;010f019f1cbf41f3-2d713f8d-70fa-4436-9532-960b2b287687-000000@us-east-2.amazonses.com&gt;</t>
  </si>
  <si>
    <t>0ABB2AAE-76A5-4CBE-9CC8-29DE4C9A94DF.1</t>
  </si>
  <si>
    <t>health@aws.com</t>
  </si>
  <si>
    <t>Important notice about your AWS Account regarding VPN connections [AWS Account: 448089047558, VPN Connection: vpn-081c9b0b4cc199023, Tunnel Outside IP: 3.18.121.2]</t>
  </si>
  <si>
    <t>&lt;0100019f1cc17ce9-d39db7f8-ce83-460e-930e-fab118bfed3a-000000@email.amazonses.com&gt;</t>
  </si>
  <si>
    <t>A6AC7D4A-FCD6-4F9A-8AED-E888C3753292.1</t>
  </si>
  <si>
    <t>&lt;010f019f1cc4c032-5024cc4d-3281-4984-8217-de73c9af1cd1-000000@us-east-2.amazonses.com&gt;</t>
  </si>
  <si>
    <t>6AAD6456-4C4F-467E-9BF6-E175863F0081.1</t>
  </si>
  <si>
    <t>&lt;010f019f1cccfd9d-8b6fb5e0-39ff-45ec-b65c-ee7a24a14b95-000000@us-east-2.amazonses.com&gt;</t>
  </si>
  <si>
    <t>8ECA5338-D657-44A2-ABD6-08AE88F0D7E4.1</t>
  </si>
  <si>
    <t>&lt;010f019f1ce03773-4fb7517d-f50d-4389-8b76-d12a1687a55a-000000@us-east-2.amazonses.com&gt;</t>
  </si>
  <si>
    <t>CC53CAB0-A6BF-4645-BB00-B84858808606.1</t>
  </si>
  <si>
    <t>&lt;010f019f1ce4cb8b-3401479a-5303-4dee-a50e-87a95107bf0a-000000@us-east-2.amazonses.com&gt;</t>
  </si>
  <si>
    <t>9C169E35-D33C-4199-AB9E-6239A690F08E.1</t>
  </si>
  <si>
    <t>&lt;010f019f1cea4992-cc6e51d4-bde9-4e08-94d9-2e6dcee5da50-000000@us-east-2.amazonses.com&gt;</t>
  </si>
  <si>
    <t>D11E04AC-1113-4C5B-8829-47631C222737.1</t>
  </si>
  <si>
    <t>&lt;010f019f1cefc7d4-7512587a-bdc3-4411-a826-e44c5a020f00-000000@us-east-2.amazonses.com&gt;</t>
  </si>
  <si>
    <t>4AB5DB67-AF02-40AB-A8AC-96AF1E89083A.1</t>
  </si>
  <si>
    <t>[Notification] Upcoming routine retirement of your AWS Elastic Container Service tasks running on AWS Fargate beginning Wed, 8 Jul 2026 09:00 GMT. [AWS Account: 443112004861]</t>
  </si>
  <si>
    <t>&lt;0100019f1cf4db38-fa122c58-2879-4e74-89b2-89c5ae1aca98-000000@email.amazonses.com&gt;</t>
  </si>
  <si>
    <t>7E7B45BA-25FB-4595-8880-2F2D990FE3A6.1</t>
  </si>
  <si>
    <t>&lt;010f019f1cf5461b-254d47d0-0a99-4ceb-a524-afa7337b2ac6-000000@us-east-2.amazonses.com&gt;</t>
  </si>
  <si>
    <t>92B9E786-6376-40F3-B5A5-D71022462B5D.1</t>
  </si>
  <si>
    <t>yamile.torres@thomasgreg.com</t>
  </si>
  <si>
    <t>azure-noreply@microsoft.com</t>
  </si>
  <si>
    <t>Microsoft Azure Usage Summary</t>
  </si>
  <si>
    <t>&lt;0d463c2a-4f3f-49ed-820f-f5608213cb6e@az.northcentralus.microsoft.com&gt;</t>
  </si>
  <si>
    <t>3B73A7B8-2DB6-4237-A11D-F4BA94473FD2.1</t>
  </si>
  <si>
    <t>&lt;010f019f1d0dfe8b-0c03e560-ea88-46a1-943b-6423db0ad6c0-000000@us-east-2.amazonses.com&gt;</t>
  </si>
  <si>
    <t>6AB15D4D-0681-4956-9379-8B6CD6301176.1</t>
  </si>
  <si>
    <t>boletines@incibe.es</t>
  </si>
  <si>
    <t>[Avisos SCI de INCIBE-CERT] Cinco nuevos avisos de seguridad</t>
  </si>
  <si>
    <t>&lt;doy5HLHF7hPXiNiH3ExosuWLDp30h8lqImG0rakKY@www.incibe.es&gt;</t>
  </si>
  <si>
    <t>8B3646BB-7642-4EB2-AB77-BEF9AC27D335.1</t>
  </si>
  <si>
    <t>&lt;010f019f1d163b8a-473c9c63-3145-4028-b7db-fedf013e057b-000000@us-east-2.amazonses.com&gt;</t>
  </si>
  <si>
    <t>D436F99C-E49A-4B7F-BB82-B90B55CB7643.1</t>
  </si>
  <si>
    <t>&lt;010f019f1d230cd6-40824b51-8aae-4e6d-b4d1-30be9c5d6d3a-000000@us-east-2.amazonses.com&gt;</t>
  </si>
  <si>
    <t>85E3CBE9-F174-458D-9D17-A45A70C1CD2C.1</t>
  </si>
  <si>
    <t>&lt;010f019f1d297575-adeb5c9a-b39f-4eb5-8a88-444e8b500bd2-000000@us-east-2.amazonses.com&gt;</t>
  </si>
  <si>
    <t>9A22282E-41FA-444D-A205-015F65785B21.1</t>
  </si>
  <si>
    <t>juan.vargas@invotecsa.com</t>
  </si>
  <si>
    <t>Respuesta automática: ALARMA RNEC-PSV-SOC-E14-010_PD MEDIO</t>
  </si>
  <si>
    <t>&lt;f1e39f3553d24d2b99be112c1281121a@BN8PR14MB3395.namprd14.prod.outlook.com&gt;</t>
  </si>
  <si>
    <t>672AAB59-8885-49A0-9D4C-4575DC7558FD.1</t>
  </si>
  <si>
    <t>&lt;010f019f1d373131-401be3fd-27c8-469b-9ae6-899a0704c988-000000@us-east-2.amazonses.com&gt;</t>
  </si>
  <si>
    <t>4F5ADC1D-BACA-4CC4-AE7B-A3F57A728BAD.1</t>
  </si>
  <si>
    <t>&lt;010f019f1d39f03e-904f5884-ba4e-423b-82f9-c651d809edc5-000000@us-east-2.amazonses.com&gt;</t>
  </si>
  <si>
    <t>F7277BD1-FD6F-455B-977B-33E603A3CCCA.1</t>
  </si>
  <si>
    <t>&lt;010f019f1d45d713-87638f8f-6b64-4e8a-9eb2-92e62040cf07-000000@us-east-2.amazonses.com&gt;</t>
  </si>
  <si>
    <t>39379C06-7EB5-4552-A373-793DE929B317.1</t>
  </si>
  <si>
    <t>&lt;010f019f1d4d2a10-cdbbd4ed-fdc0-46fa-a1d8-1405aa77c10d-000000@us-east-2.amazonses.com&gt;</t>
  </si>
  <si>
    <t>EF910441-B651-45DA-8164-6570D57B4DF2.1</t>
  </si>
  <si>
    <t>notifications@mayasoft.ai</t>
  </si>
  <si>
    <t xml:space="preserve">Reporte de trazabilidad de despachos - NIT 900966568 THOMAS BARRANQUILLA  - </t>
  </si>
  <si>
    <t>&lt;0101019f1d5667af-e87d79dc-661c-496c-aa86-2956e1d48225-000000@us-west-2.amazonses.com&gt;</t>
  </si>
  <si>
    <t>07430272-FF7C-44A4-8402-1EBC9C7886B1.1</t>
  </si>
  <si>
    <t>giovanni.peralta@thomasgreg.com</t>
  </si>
  <si>
    <t>azuredevops@microsoft.com</t>
  </si>
  <si>
    <t>Product Backlog Item 71172 - Prueba de concepto para evaluación de librerías de visualización de gráficos</t>
  </si>
  <si>
    <t>&lt;[e6645f425edf4fe8bbce2fc7c28331fc-JFZGS42DN5WW25LONFRWC5DJN5XFA3DBORTG64TNFVIHE33EFVGVOMKQPRAXU5LSMVCGK5SPOBZXYRLNMFUWY7CFPBXVG3LUOA======@microsoft.com]&gt;</t>
  </si>
  <si>
    <t>5082EDDC-F645-4F0E-A5D2-5C9FCE134CA3.1</t>
  </si>
  <si>
    <t>&lt;010f019f1d5cba6f-25562001-a60a-42f0-9af9-1234e72d2d2e-000000@us-east-2.amazonses.com&gt;</t>
  </si>
  <si>
    <t>64052EA8-0F33-4D2E-953F-35A9F12B0778.1</t>
  </si>
  <si>
    <t>alejandra.rugeles@thomasgreg.com</t>
  </si>
  <si>
    <t>Azure DevOps Access Requested in proyectostps</t>
  </si>
  <si>
    <t>&lt;[d23f475989a14de8bb666ea230eba1e6-JFZGS42DN5WW25LONFRWC5DJN5XFA3DBORTG64TNFVIHE33EFVGVOMKQPRAXU5LSMVCGK5SPOBZXYRLNMFUWY7CFPBXVG3LUOA======@microsoft.com]&gt;</t>
  </si>
  <si>
    <t>gustavo.campo@thomasgreg.com</t>
  </si>
  <si>
    <t>F13AB7A5-7660-42BC-8CB0-8455DE407662.1</t>
  </si>
  <si>
    <t>maryuris.oliveros@thomasgreg.com</t>
  </si>
  <si>
    <t>rodolfo.villamizar@thomasgreg.com</t>
  </si>
  <si>
    <t>BFDB9C5C-D227-42A9-A178-112E91E8F16C.1</t>
  </si>
  <si>
    <t>&lt;010f019f1d64f7f0-88f8ecdc-db6e-4d88-ac69-df144e373e9b-000000@us-east-2.amazonses.com&gt;</t>
  </si>
  <si>
    <t>3E74898F-80B6-4731-BAC8-B348FDF8344D.1</t>
  </si>
  <si>
    <t>&lt;010f019f1d6b6078-fcf1adff-4c02-44fd-b0ab-ce4e9a6bbab5-000000@us-east-2.amazonses.com&gt;</t>
  </si>
  <si>
    <t>EA4E8B42-4F61-47B1-AA8A-62964C53718A.1</t>
  </si>
  <si>
    <t>&lt;010f019f1d71c911-9c7cfdf3-7e16-4e0d-820e-aa412a5d52ad-000000@us-east-2.amazonses.com&gt;</t>
  </si>
  <si>
    <t>EFEB321A-4766-457C-9A50-BB75784FF6A0.1</t>
  </si>
  <si>
    <t>noreply@redhat.com</t>
  </si>
  <si>
    <t>[IMPORTANT] Instant notification - New advisory - Content - Red Hat Enterprise Linux</t>
  </si>
  <si>
    <t>&lt;bbc034bb-727f-edc6-be85-5bdfae9a0810@redhat.com&gt;</t>
  </si>
  <si>
    <t>angel.prada@thomasgreg.com</t>
  </si>
  <si>
    <t>brayan.laverde@thomasgreg.com</t>
  </si>
  <si>
    <t>F54CE12E-7340-49C4-9E1C-6A06882D2B92.1</t>
  </si>
  <si>
    <t>&lt;010f019f1d7af0f1-a88fae8d-3dbb-4e80-af69-3c4256e08120-000000@us-east-2.amazonses.com&gt;</t>
  </si>
  <si>
    <t>5B6F53DF-8589-4A97-AAEF-FA2DB777C4E9.1</t>
  </si>
  <si>
    <t>no-reply@teams.mail.microsoft</t>
  </si>
  <si>
    <t>Daniela Davithza Pinto Sastre envió un mensaje</t>
  </si>
  <si>
    <t>&lt;TeamsMissedActivityEmail-1c6262d9-2495-4dda-bd3b-27d6c9410a17.rcid_b9ada783-c9b7-491e-af5d-6eb7809e4663.r0-ioe_1-tid_339440b8-9635-4b12-9a5f-0a12cfa69a1e-rh_cac_notifyp-aid_edcd4926-6565-499a-a033-11296346e258_ec038ae4-7044-4fc9-8a45-2fd3681407b7@odspnotify&gt;</t>
  </si>
  <si>
    <t>AFE9C19E-340F-4971-B667-3E384DDB5BA0.1</t>
  </si>
  <si>
    <t>no-reply@mgx.cabify.com</t>
  </si>
  <si>
    <t>MARLY ELIANA, tu viaje por $13.170</t>
  </si>
  <si>
    <t>&lt;800d97af-edd3-4dce-8028-3fd82b9d983a@smtp-relay.sendinblue.com&gt;</t>
  </si>
  <si>
    <t>8B089253-F379-40EB-93C3-0FB023F917B5.1</t>
  </si>
  <si>
    <t>&lt;010f019f1d8a813e-dba783ba-9146-4f67-8ffe-5e82490f2e5a-000000@us-east-2.amazonses.com&gt;</t>
  </si>
  <si>
    <t>2C7C722C-E5E3-427A-89C3-06565CC7AE98.1</t>
  </si>
  <si>
    <t>&lt;010f019f1d8d4061-2ffc4b87-4bd6-4d2c-ad69-5a398b104577-000000@us-east-2.amazonses.com&gt;</t>
  </si>
  <si>
    <t>33C137AE-424D-43CF-8CFB-D34DDBA0157C.1</t>
  </si>
  <si>
    <t>&lt;010f019f1d8fff71-bf8c8b21-32dd-4c92-a5b1-d433b6f7a47f-000000@us-east-2.amazonses.com&gt;</t>
  </si>
  <si>
    <t>84E75E09-F773-4EDD-BD45-5F351FD1A4DD.1</t>
  </si>
  <si>
    <t>Marcela Alejandra Silva Rojas and Daniela Davithza Pinto Sastre ha enviado 2 mensajes al chat</t>
  </si>
  <si>
    <t>&lt;TeamsMissedActivityEmail-6012fe82-e8cf-40d9-899b-157dc8df35d4.rcid_75d96938-f20c-4617-8e24-857a7aca2d4a.r0-ioe_1-tid_339440b8-9635-4b12-9a5f-0a12cfa69a1e-rh_cac_notifyp-aid_02880227-50f9-429f-b493-801aa4732be9_245947ac-168a-48f6-b108-780a8235ec24@odspnotify&gt;</t>
  </si>
  <si>
    <t>D7FB89C4-2F35-432D-B031-713ACE46B845.1</t>
  </si>
  <si>
    <t>noreply@planner.office365.com</t>
  </si>
  <si>
    <t>Tienes tareas retrasadas</t>
  </si>
  <si>
    <t>&lt;PlannerDueDate-b00051c9-7b68-4556-a4fe-d089a5694171.rcid_fb9911d4-3739-463c-9b57-0b23c3ab5e90.r0-ioe_1-tid_339440b8-9635-4b12-9a5f-0a12cfa69a1e-rh_cac_notifyp-aid_42b647a4-6ecc-415e-81e4-65bb9208a390@odspnotify&gt;</t>
  </si>
  <si>
    <t>97569A44-9007-4005-A97B-43D7679C79D6.1</t>
  </si>
  <si>
    <t>&lt;010f019f1d983ce1-6a0f50a3-ee1d-49db-9506-706b7d4193e0-000000@us-east-2.amazonses.com&gt;</t>
  </si>
  <si>
    <t>73C9AD59-0BFC-49D3-B416-AB0CFB59C761.1</t>
  </si>
  <si>
    <t>info@em.proofpoint.com</t>
  </si>
  <si>
    <t>Estás invitado: Proofpoint Power Series: Más allá de Mythos: Preparándonos para el mañana - 15 de julio</t>
  </si>
  <si>
    <t>&lt;1063800996.220767.1782908147371@marketo-platform--email-sender-prod-batch-cluster-545fbbd7vkztg&gt;</t>
  </si>
  <si>
    <t>A925C947-216F-478B-AF71-1ABD1C85EFD3.1</t>
  </si>
  <si>
    <t>&lt;ReactionDigest-34de6d2f-3fbe-41bb-8762-40aae32a8cc7.rcid_78da0d56-cd39-4a05-99f7-d59bece67c52.r0-ioe_1-tid_339440b8-9635-4b12-9a5f-0a12cfa69a1e-rh_cac_notifyp-aid_78da0d56-cd39-4a05-99f7-d59bece67c52@odspnotify&gt;</t>
  </si>
  <si>
    <t>E368DE61-8F18-443E-8AF3-446C12B2FA24.1</t>
  </si>
  <si>
    <t>&lt;010f019f1da7cd32-0b97f2d5-0400-4865-a6ef-6401c8844f06-000000@us-east-2.amazonses.com&gt;</t>
  </si>
  <si>
    <t>A8F1A1E4-6BEF-4E5B-886C-61B802CF531B.1</t>
  </si>
  <si>
    <t>jennifer.chacon@telefonica.com</t>
  </si>
  <si>
    <t>outbound</t>
  </si>
  <si>
    <t>luis.santos@thomasgreg.com</t>
  </si>
  <si>
    <t xml:space="preserve">Leído: Weekly Telefónica </t>
  </si>
  <si>
    <t>&lt;CH1PPF5DA0F4BF4771E997FA8A0F567F78197F62@CH1PPF5DA0F4BF4.namprd14.prod.outlook.com&gt;</t>
  </si>
  <si>
    <t>0CA18C92-43AA-416C-8C9B-3F10B8411651.1</t>
  </si>
  <si>
    <t>&lt;010f019f1dad4b70-1c40e29c-4ea2-40dd-80b2-7938146e0dbf-000000@us-east-2.amazonses.com&gt;</t>
  </si>
  <si>
    <t>3AD8C172-6C39-4957-87B6-6F68D219AED4.1</t>
  </si>
  <si>
    <t>Tienes 2 mensajes, 1 mención</t>
  </si>
  <si>
    <t>&lt;TeamsMissedActivityEmail-221eab76-a036-4dbc-ae3f-6b31fea1c219.rcid_4fd7942d-c62c-4ce1-8ebb-ae2254ca4302.r0-ioe_1-tid_339440b8-9635-4b12-9a5f-0a12cfa69a1e-rh_cac_notifyp-aid_edcd4926-6565-499a-a033-11296346e258_02c24e10-ace9-46e9-9e7d-0afa3fcba720@odspnotify&gt;</t>
  </si>
  <si>
    <t>93B67CFF-6736-4318-B2A9-CB1D897078BC.1</t>
  </si>
  <si>
    <t>Daniela Davithza Pinto Sastre and Operador DC ha enviado 2 mensajes al chat</t>
  </si>
  <si>
    <t>&lt;TeamsMissedActivityEmail-9c5787d8-446a-409e-be31-8757a2a89980.rcid_9d1da075-fe42-4baa-bc4c-e9f6ce1e3229.r0-ioe_1-tid_339440b8-9635-4b12-9a5f-0a12cfa69a1e-rh_cac_notifyp-aid_edcd4926-6565-499a-a033-11296346e258_042508d2-60d2-436d-9cf8-96974d8ad6c1@odspnotify&gt;</t>
  </si>
  <si>
    <t>187A1FD0-3EFD-4332-8E74-1600076A2A28.1</t>
  </si>
  <si>
    <t>&lt;TeamsMissedActivityEmail-4724b96f-1ccd-4696-bc1d-bcdb9126c3f3.rcid_21bb6e8b-6e37-4a5f-b4e7-b89b4cc19f0c.r0-ioe_1-tid_339440b8-9635-4b12-9a5f-0a12cfa69a1e-rh_cac_notifyp-aid_edcd4926-6565-499a-a033-11296346e258_18d45046-d772-4470-b166-dd760f5db11c@odspnotify&gt;</t>
  </si>
  <si>
    <t>9740C862-F1B1-434C-8702-7F2212729F85.1</t>
  </si>
  <si>
    <t>juanc.ramirez@thomasgreg.com</t>
  </si>
  <si>
    <t>&lt;TeamsMissedActivityEmail-3205eebe-90e3-4b28-b792-a45ca1fee531.rcid_3280fc8b-1bc2-492d-9f44-2a97e8dfe82d.r0-ioe_1-tid_339440b8-9635-4b12-9a5f-0a12cfa69a1e-rh_cac_notifyp-aid_edcd4926-6565-499a-a033-11296346e258_9c4c92dd-8241-44da-975e-3e4666086595@odspnotify&gt;</t>
  </si>
  <si>
    <t>541828D7-A76F-410D-BC09-4EFF733BB2C6.1</t>
  </si>
  <si>
    <t>&lt;TeamsMissedActivityEmail-f7e2280b-09a1-489f-8f4a-acdf4c917430.rcid_d9bc57ea-3622-4b90-b82e-49cdee4718b6.r0-ioe_1-tid_339440b8-9635-4b12-9a5f-0a12cfa69a1e-rh_cac_notifyp-aid_edcd4926-6565-499a-a033-11296346e258_ffdb6847-7a52-4254-8e39-bfcbfdc51f7e@odspnotify&gt;</t>
  </si>
  <si>
    <t>11FA0990-E053-46DA-BECA-0F7AF91BB94D.1</t>
  </si>
  <si>
    <t>&lt;TeamsMissedActivityEmail-05c0a79c-6b2e-493e-9e70-c849a4cc208f.rcid_cf140925-1455-4b5b-82a9-f3a44bc6ba39.r0-ioe_1-tid_339440b8-9635-4b12-9a5f-0a12cfa69a1e-rh_cac_notifyp-aid_edcd4926-6565-499a-a033-11296346e258_a702ce1b-ec6e-4617-8b01-db61d3afcc94@odspnotify&gt;</t>
  </si>
  <si>
    <t>73A006F8-AA1A-4FE5-88FC-0401E733F556.1</t>
  </si>
  <si>
    <t>&lt;TeamsMissedActivityEmail-636d3cd7-d017-44ee-8606-201a2f76806d.rcid_4cb5fa95-50d3-456b-a277-c3703c113c21.r0-ioe_1-tid_339440b8-9635-4b12-9a5f-0a12cfa69a1e-rh_cac_notifyp-aid_edcd4926-6565-499a-a033-11296346e258_70bddad2-3eac-4b90-9127-b282a788de69@odspnotify&gt;</t>
  </si>
  <si>
    <t>EF6FE604-46F7-4FD7-A7A2-61779E97E5C8.1</t>
  </si>
  <si>
    <t>freetier@costalerts.amazonaws.com</t>
  </si>
  <si>
    <t>AWS Free Tier limit alert</t>
  </si>
  <si>
    <t>&lt;0100019f1dadb07e-8da9dfb5-3a45-4fd9-9bfc-ef8ae537cc9c-000000@email.amazonses.com&gt;</t>
  </si>
  <si>
    <t>24F4C6F3-AC6B-48CA-8A38-315552B05D40.1</t>
  </si>
  <si>
    <t>noreply@paloaltonetworks.com</t>
  </si>
  <si>
    <t>Palo Alto Networks: Login verification code</t>
  </si>
  <si>
    <t>&lt;010a019f1dadcfc3-eec9b9be-ebdc-44ed-abd1-c4c4abf935a8-000000@us-gov-west-1.amazonses.com&gt;</t>
  </si>
  <si>
    <t>73CBBA59-3C08-4069-BD1A-B8FB797586AA.1</t>
  </si>
  <si>
    <t>&lt;TeamsMissedActivityEmail-ab729c81-beea-40d5-9baf-f1b009c8d434.rcid_3fb11e41-46c8-4235-ad06-0887329378b5.r0-ioe_1-tid_339440b8-9635-4b12-9a5f-0a12cfa69a1e-rh_cac_notifyp-aid_edcd4926-6565-499a-a033-11296346e258_1e9a6b30-6032-4898-b61a-714a87de1fdf@odspnotify&gt;</t>
  </si>
  <si>
    <t>95E08BB0-3ACC-433F-A871-BD83284EFDEF.1</t>
  </si>
  <si>
    <t>co_facturacion_distribucion@mail.gosocket.net</t>
  </si>
  <si>
    <t>901612438;CABIFY EMPRESARIAL SAS;AEMP20485;01;CABIFY EMPRESARIAL SAS</t>
  </si>
  <si>
    <t>&lt;67ddfe771c5ec135f1a767f083c1d135@pd0ldwk002ahc&gt;</t>
  </si>
  <si>
    <t>2CB9D10B-8CEB-41C2-BE96-E407B1E01B9E.1</t>
  </si>
  <si>
    <t>Daniela Davithza Pinto Sastre and Hans Sperber Mantilla ha enviado 2 mensajes al chat</t>
  </si>
  <si>
    <t>&lt;TeamsMissedActivityEmail-11ecdd74-10d5-4abe-84dc-491723f2df4c.rcid_cdf98589-f1d7-4099-9be1-e3633231dd8f.r0-ioe_1-tid_339440b8-9635-4b12-9a5f-0a12cfa69a1e-rh_cac_notifyp-aid_edcd4926-6565-499a-a033-11296346e258_24c5cc55-67cf-46b2-bb6c-03461c1b0c32@odspnotify&gt;</t>
  </si>
  <si>
    <t>F6D56FCA-8715-4A65-828F-62B7CC94538F.1</t>
  </si>
  <si>
    <t>garcgio@amazon.com</t>
  </si>
  <si>
    <t>Leído: Proyecto Japon (kiro) &lt;&gt; TPS</t>
  </si>
  <si>
    <t>&lt;CH1PPF5DA0F4BF4ACD7A5FB00D904A21B8F97F62@CH1PPF5DA0F4BF4.namprd14.prod.outlook.com&gt;</t>
  </si>
  <si>
    <t>DDB90219-896A-486C-B67D-0D2738CBA65F.1</t>
  </si>
  <si>
    <t>sandra.sandoval@telefonica.com</t>
  </si>
  <si>
    <t>RE: UT_Acta seguimiento  30062026 ACTA 07</t>
  </si>
  <si>
    <t>&lt;CH1PPF5DA0F4BF46B3FCBD3B9C74FD8B16F97F62@CH1PPF5DA0F4BF4.namprd14.prod.outlook.com&gt;</t>
  </si>
  <si>
    <t>8C4D3E28-3C4C-41C9-82B2-A88D3103940D.1</t>
  </si>
  <si>
    <t>Respuesta automática: UT_Acta seguimiento  30062026 ACTA 07</t>
  </si>
  <si>
    <t>&lt;e34ca2db54c14ac9b742dc77c4dec235@AM8PR06MB7764.eurprd06.prod.outlook.com&gt;</t>
  </si>
  <si>
    <t>C6E5FC10-47FB-4DA8-BBCC-2A0647BC05A1.1</t>
  </si>
  <si>
    <t>&lt;010f019f1db75d8f-24b854d5-b069-4ccf-9040-384e6d13e744-000000@us-east-2.amazonses.com&gt;</t>
  </si>
  <si>
    <t>31AABDE3-1D13-4A5F-B917-73192FBE5AC0.1</t>
  </si>
  <si>
    <t>Re: UT_Acta seguimiento  30062026 ACTA 07</t>
  </si>
  <si>
    <t>&lt;AM8PR06MB77642CC7FAA5D5FDE2DB7A6388F62@AM8PR06MB7764.eurprd06.prod.outlook.com&gt;</t>
  </si>
  <si>
    <t>3CE4EC3F-0630-494F-B3FD-4AAF0F138D07.1</t>
  </si>
  <si>
    <t>cci@auros.com.co</t>
  </si>
  <si>
    <t>HABLADORES</t>
  </si>
  <si>
    <t>&lt;BN8PR14MB325169C283A35D936F3D2CA891F62@BN8PR14MB3251.namprd14.prod.outlook.com&gt;</t>
  </si>
  <si>
    <t>85744B7A-EADA-4A62-B085-C35D5494AF98.1</t>
  </si>
  <si>
    <t>Leído: Informe Evento Presidencial Segunda Vuelta</t>
  </si>
  <si>
    <t>&lt;CH1PPF5DA0F4BF4CFB04C3B837D414345D597F62@CH1PPF5DA0F4BF4.namprd14.prod.outlook.com&gt;</t>
  </si>
  <si>
    <t>00B7F018-AEC1-4948-850E-EE1CEBB23C77.1</t>
  </si>
  <si>
    <t>&lt;CH1PPF5DA0F4BF43DF9E61098F9D14290D797F62@CH1PPF5DA0F4BF4.namprd14.prod.outlook.com&gt;</t>
  </si>
  <si>
    <t>80A2F83E-EBB4-49EB-8A09-4FD57B177AD7.1</t>
  </si>
  <si>
    <t>&lt;010f019f1dbdc62c-6a30ffa5-9168-4835-b491-19afd1463a45-000000@us-east-2.amazonses.com&gt;</t>
  </si>
  <si>
    <t>E6980AE0-7950-470C-96E3-6E6B42818356.1</t>
  </si>
  <si>
    <t>Leído: Informes Evento Electoral Presidencia</t>
  </si>
  <si>
    <t>&lt;CH1PPF5DA0F4BF4C2A0DB0ACA18A8CCD88D97F62@CH1PPF5DA0F4BF4.namprd14.prod.outlook.com&gt;</t>
  </si>
  <si>
    <t>96A62A4E-42F3-4A44-9110-F76B857FB7F4.1</t>
  </si>
  <si>
    <t>Leído: Respuesta Evaluación Simulacro CRT_OSD_consolidado</t>
  </si>
  <si>
    <t>&lt;CH1PPF5DA0F4BF4177F44D7ADE077EB8F8797F62@CH1PPF5DA0F4BF4.namprd14.prod.outlook.com&gt;</t>
  </si>
  <si>
    <t>D7D5777E-A059-4618-806B-30641F275ED1.1</t>
  </si>
  <si>
    <t>Leído: Entrega Informe Final de Conciliación y Protocolo de Seguridad Malla Tx - Simulacro Presidencial 2026</t>
  </si>
  <si>
    <t>&lt;CH1PPF5DA0F4BF47A4B15C647BFF88CF53A97F62@CH1PPF5DA0F4BF4.namprd14.prod.outlook.com&gt;</t>
  </si>
  <si>
    <t>7471B91F-F671-47FB-8127-7FA84E85954B.1</t>
  </si>
  <si>
    <t>Leído: Solicitud estrategia comunicaciones Nariño</t>
  </si>
  <si>
    <t>&lt;CH1PPF5DA0F4BF4CC67C1EAF13BBD96C74397F62@CH1PPF5DA0F4BF4.namprd14.prod.outlook.com&gt;</t>
  </si>
  <si>
    <t>FD6EC9E1-DC33-4A73-9B29-89991C3A06EA.1</t>
  </si>
  <si>
    <t>Leído: Solicitud de información Comunicaciones - Preconteo</t>
  </si>
  <si>
    <t>&lt;CH1PPF5DA0F4BF494F8A95CC38E05BFBE6497F62@CH1PPF5DA0F4BF4.namprd14.prod.outlook.com&gt;</t>
  </si>
  <si>
    <t>0ED711D5-DA8A-4019-B0F4-608E5309B486.1</t>
  </si>
  <si>
    <t>Leído: Definición Lineamientos Pruebas RNEC</t>
  </si>
  <si>
    <t>&lt;CH1PPF5DA0F4BF4C703CD75D2D655C5864997F62@CH1PPF5DA0F4BF4.namprd14.prod.outlook.com&gt;</t>
  </si>
  <si>
    <t>4E9B15E7-69EB-4AAC-AB26-67A75C7B2B62.1</t>
  </si>
  <si>
    <t>Leído: Informe Evento Congreso y Consultas</t>
  </si>
  <si>
    <t>&lt;CH1PPF5DA0F4BF48BF140435D745F0BCA4B97F62@CH1PPF5DA0F4BF4.namprd14.prod.outlook.com&gt;</t>
  </si>
  <si>
    <t>20BF0810-89F5-4AFD-8ABC-DFBF609F48FA.1</t>
  </si>
  <si>
    <t>Leído: Informe Segundo Simulacro Congreso y Consultas</t>
  </si>
  <si>
    <t>&lt;CH1PPF5DA0F4BF4E946E53D295B625EE12997F62@CH1PPF5DA0F4BF4.namprd14.prod.outlook.com&gt;</t>
  </si>
  <si>
    <t>B7A3221C-7B71-4CFE-AF0C-2B3F846D94D3.1</t>
  </si>
  <si>
    <t>Leído: Informe Primer Simulacro Congreso</t>
  </si>
  <si>
    <t>&lt;CH1PPF5DA0F4BF41C5A2693AAC8B63EBBF497F62@CH1PPF5DA0F4BF4.namprd14.prod.outlook.com&gt;</t>
  </si>
  <si>
    <t>2FEDA75D-5171-4191-8327-98920473E6AD.1</t>
  </si>
  <si>
    <t>Leído: Informes Atípicas Bucaramanga</t>
  </si>
  <si>
    <t>&lt;CH1PPF5DA0F4BF4B2361A9EF046252878BE97F62@CH1PPF5DA0F4BF4.namprd14.prod.outlook.com&gt;</t>
  </si>
  <si>
    <t>FE73E8FA-B06B-4127-802E-616962C06D53.1</t>
  </si>
  <si>
    <t xml:space="preserve">Leído: Revisión Lineamiento prueba Telefónica </t>
  </si>
  <si>
    <t>&lt;CH1PPF5DA0F4BF40BA9368F477324992BF897F62@CH1PPF5DA0F4BF4.namprd14.prod.outlook.com&gt;</t>
  </si>
  <si>
    <t>E64E598C-AC69-4D9E-818C-20BE97DBB6E2.1</t>
  </si>
  <si>
    <t>Leído: Weekly Telefonica</t>
  </si>
  <si>
    <t>&lt;CH1PPF5DA0F4BF4E5D1FE28C31D17E9833797F62@CH1PPF5DA0F4BF4.namprd14.prod.outlook.com&gt;</t>
  </si>
  <si>
    <t>3BB323DA-0EFA-4A87-B43C-1D61B291C34A.1</t>
  </si>
  <si>
    <t>Leído: Municipios Pendientes por Contacto</t>
  </si>
  <si>
    <t>&lt;CH1PPF5DA0F4BF47351C81DA19EA961E2C697F62@CH1PPF5DA0F4BF4.namprd14.prod.outlook.com&gt;</t>
  </si>
  <si>
    <t>2567C837-5630-45EC-BD7C-512CEF6E07F0.1</t>
  </si>
  <si>
    <t>rrozo@registraduria.gov.co</t>
  </si>
  <si>
    <t>Leído: Prueba integrada carga página ligera TIGO-UNE--UT-elección alcalde Giron-santander</t>
  </si>
  <si>
    <t>&lt;CH1PPF5DA0F4BF47C6DAE68A2029377AECA97F62@CH1PPF5DA0F4BF4.namprd14.prod.outlook.com&gt;</t>
  </si>
  <si>
    <t>79950CE0-A675-4355-9B10-5D26462C87C5.1</t>
  </si>
  <si>
    <t>&lt;CH1PPF5DA0F4BF44F86182BA4A639EA0E9A97F62@CH1PPF5DA0F4BF4.namprd14.prod.outlook.com&gt;</t>
  </si>
  <si>
    <t>88B5C498-7F84-46F4-AC72-EC9257475A81.1</t>
  </si>
  <si>
    <t>Leído: RADICADO INFRAESTUCTURA CEO || CRT CAUCA</t>
  </si>
  <si>
    <t>&lt;CH1PPF5DA0F4BF4E17A831966B9FF9E15F497F62@CH1PPF5DA0F4BF4.namprd14.prod.outlook.com&gt;</t>
  </si>
  <si>
    <t>6A283C4A-0795-4AB7-AEA5-7384A0F5B7F5.1</t>
  </si>
  <si>
    <t>Leído: TIGOUNE-Prueba-Carga y Estrés-TIGOUNE-pagina-Preconteo-Elección Atípica alcalde Giron</t>
  </si>
  <si>
    <t>&lt;CH1PPF5DA0F4BF443DDBC211F5A713F7C3597F62@CH1PPF5DA0F4BF4.namprd14.prod.outlook.com&gt;</t>
  </si>
  <si>
    <t>7A08EDB0-432B-437E-AFD3-FC50B8672633.1</t>
  </si>
  <si>
    <t>Leído: UT-Prueba-Carga y Estrés-UT-pagina-Preconteo-Elección Atípica alcalde Giron</t>
  </si>
  <si>
    <t>&lt;CH1PPF5DA0F4BF45F57797E6E337E029C5B97F62@CH1PPF5DA0F4BF4.namprd14.prod.outlook.com&gt;</t>
  </si>
  <si>
    <t>27909E4B-A981-4C80-B984-73E271FB8EAF.1</t>
  </si>
  <si>
    <t>Leído: Prueba de Carga y Estrés-UT-pagina-Preconteo-Elección Atípica alcalde Giron</t>
  </si>
  <si>
    <t>&lt;CH1PPF5DA0F4BF47339EE69B3E6F168FC1197F62@CH1PPF5DA0F4BF4.namprd14.prod.outlook.com&gt;</t>
  </si>
  <si>
    <t>E30977A2-E30C-440A-A4E9-A70A272FB04B.1</t>
  </si>
  <si>
    <t>Leído: Reunión Cierre Publicación carga página ligera</t>
  </si>
  <si>
    <t>&lt;CH1PPF5DA0F4BF4AFCA25D6AD1D3D7E514D97F62@CH1PPF5DA0F4BF4.namprd14.prod.outlook.com&gt;</t>
  </si>
  <si>
    <t>BFC7BBFE-934C-44AC-A76A-E51C058F57BE.1</t>
  </si>
  <si>
    <t>&lt;CH1PPF5DA0F4BF4E8A3A034E38BE1DD13AF97F62@CH1PPF5DA0F4BF4.namprd14.prod.outlook.com&gt;</t>
  </si>
  <si>
    <t>C20BFACF-573C-40D2-B608-001327450AB4.1</t>
  </si>
  <si>
    <t>Leído: Informe Evento Electoral Magdalena</t>
  </si>
  <si>
    <t>&lt;CH1PPF5DA0F4BF4A4F376DCC3B41E2B5AB797F62@CH1PPF5DA0F4BF4.namprd14.prod.outlook.com&gt;</t>
  </si>
  <si>
    <t>D8940D45-68CC-4D30-AB9B-FE33AE73846A.1</t>
  </si>
  <si>
    <t>Leído: Entrega canal sala de Prensa</t>
  </si>
  <si>
    <t>&lt;CH1PPF5DA0F4BF4011B0FEE37D7352C4E0597F62@CH1PPF5DA0F4BF4.namprd14.prod.outlook.com&gt;</t>
  </si>
  <si>
    <t>3D1EBA50-59BA-4F84-9877-F232961A6FCB.1</t>
  </si>
  <si>
    <t>Leído: Plan de Numeración CRTs Evento Congreso</t>
  </si>
  <si>
    <t>&lt;CH1PPF5DA0F4BF496561E6E0BBE73D5B1EB97F62@CH1PPF5DA0F4BF4.namprd14.prod.outlook.com&gt;</t>
  </si>
  <si>
    <t>1CC5D34F-BE40-4000-A2AA-0AF197FF8969.1</t>
  </si>
  <si>
    <t>Leído: conclusiones-prueba realizada-martes18/11/2025-carga y estrés (horas-20:00 a 10:30)</t>
  </si>
  <si>
    <t>&lt;CH1PPF5DA0F4BF48D8874770DD8CC4B1BF397F62@CH1PPF5DA0F4BF4.namprd14.prod.outlook.com&gt;</t>
  </si>
  <si>
    <t>EC09A89E-D3A2-444C-ADF3-FCE4DC4B580B.1</t>
  </si>
  <si>
    <t>&lt;CH1PPF5DA0F4BF4AC4EC1A3A2D9416477FF97F62@CH1PPF5DA0F4BF4.namprd14.prod.outlook.com&gt;</t>
  </si>
  <si>
    <t>89C6A933-284A-4042-9131-FE955D6A134E.1</t>
  </si>
  <si>
    <t>Leído: Estrategia publicación resultados gobernador UT-TIGOUNE</t>
  </si>
  <si>
    <t>&lt;CH1PPF5DA0F4BF4D2208F00A971F10B645E97F62@CH1PPF5DA0F4BF4.namprd14.prod.outlook.com&gt;</t>
  </si>
  <si>
    <t>944D2A99-1FAC-4771-A50C-9980689652C6.1</t>
  </si>
  <si>
    <t>eecalderon@registraduria.gov.co</t>
  </si>
  <si>
    <t>Entrega Visor Firmas Cong - Pres</t>
  </si>
  <si>
    <t>&lt;DS0PR14MB711939CD8BD9888464C0E8FE97F62@DS0PR14MB7119.namprd14.prod.outlook.com&gt;</t>
  </si>
  <si>
    <t>85EE0622-F141-49AA-B9B2-6719FA7BFFAD.1</t>
  </si>
  <si>
    <t>Leído: Modelo de atención Mesa de Ayuda Atípicas Magdalena</t>
  </si>
  <si>
    <t>&lt;CH1PPF5DA0F4BF43887C038002B9C20795D97F62@CH1PPF5DA0F4BF4.namprd14.prod.outlook.com&gt;</t>
  </si>
  <si>
    <t>E0B920C5-6D85-4873-BE2A-D2CE91E7415B.1</t>
  </si>
  <si>
    <t>Leído: Estado Viabilidad locales Región 2-</t>
  </si>
  <si>
    <t>&lt;CH1PPF5DA0F4BF4809C74621ACB0DAB88C797F62@CH1PPF5DA0F4BF4.namprd14.prod.outlook.com&gt;</t>
  </si>
  <si>
    <t>29F25D3E-0CF3-436D-A907-CCD44C51CAF4.1</t>
  </si>
  <si>
    <t>Leído: Seguimiento Atípicas Magdalena</t>
  </si>
  <si>
    <t>&lt;CH1PPF5DA0F4BF409B4FAF08330F66F4C6C97F62@CH1PPF5DA0F4BF4.namprd14.prod.outlook.com&gt;</t>
  </si>
  <si>
    <t>FC553185-2836-43B2-93AC-AD57F9FFF6A5.1</t>
  </si>
  <si>
    <t>900610585;Easytaxi Colombia SAS;AEZY54584;01;Easytaxi Colombia SAS</t>
  </si>
  <si>
    <t>&lt;59db6bf35ebaf50d370c4f263f138996@pd0ldwk002ahc&gt;</t>
  </si>
  <si>
    <t>B83F7586-0987-4E85-A01B-98371B6FB028.1</t>
  </si>
  <si>
    <t>&lt;0101019f1dc44956-8c29d2bd-bcf0-43c2-aeda-df04d830bcda-000000@us-west-2.amazonses.com&gt;</t>
  </si>
  <si>
    <t>3FEA4DEB-F53C-415F-8C41-87774C2DC9EF.1</t>
  </si>
  <si>
    <t>vipmonitoreo@ifxcorp.com</t>
  </si>
  <si>
    <t>Reporte Mensual - Disponibilidad de Servicios - THOMAS PROCESSING &amp; SYSTEMS S.A.S</t>
  </si>
  <si>
    <t>&lt;2.e10d3ddd5873a7976931@COBOGDTCVIPMPE&gt;</t>
  </si>
  <si>
    <t>B3176745-BAE0-4B39-8B11-91CE8377E061.1</t>
  </si>
  <si>
    <t>update@grafana.com</t>
  </si>
  <si>
    <t>Os desafios mais difíceis de observabilidade acontecem em produção</t>
  </si>
  <si>
    <t>&lt;20260701130031.59cea22db9c0d899@cio64419.grafana.com&gt;</t>
  </si>
  <si>
    <t>89FEEFA8-E2E7-4772-92E9-46C7C30583D7.1</t>
  </si>
  <si>
    <t>icontecenlinea@icontec.org</t>
  </si>
  <si>
    <t>🥈 🌍 Prepárate para cumplir con el Reglamento UE 2023/1115 🚀</t>
  </si>
  <si>
    <t>&lt;0cb301e53ceffd439710d698211ca365@icontec.org&gt;</t>
  </si>
  <si>
    <t>1413D5C9-B440-4CF1-A008-DD2E8CFDCA47.1</t>
  </si>
  <si>
    <t>solutions@interest.trellix.com</t>
  </si>
  <si>
    <t>Trellix webinar | El Futuro del SOC: De las Alertas a la Confianza</t>
  </si>
  <si>
    <t>&lt;188107403.467954.1782910882299@marketo-platform--email-sender-prod-batch-cluster-545fbbd7vkztg&gt;</t>
  </si>
  <si>
    <t>D207CD5F-F30F-428A-9EF4-3E229BF72088.1</t>
  </si>
  <si>
    <t>no-responder@facture.co</t>
  </si>
  <si>
    <t>860045752;AUROS COPIAS S.A.S;504302064;01;AUROS COPIAS S.A.S</t>
  </si>
  <si>
    <t>&lt;0100019f1dc5488a-48569197-3dfd-4c54-871f-6e1ab631a07d-000000@email.amazonses.com&gt;</t>
  </si>
  <si>
    <t>80D56306-56A0-42A9-9F81-67BFAA43988B.1</t>
  </si>
  <si>
    <t>&lt;2008134684.19608.1782910907172@marketo-platform--email-sender-prod-batch-cluster-545fbbd77gvmq&gt;</t>
  </si>
  <si>
    <t>C88C2774-27D4-4673-9BBD-27AA31DA9475.1</t>
  </si>
  <si>
    <t>postmaster@ip-172-31-37-245.ec2.internal</t>
  </si>
  <si>
    <t>RE: Rejected: ? RE: ¡HOY!🚨Precio especial en afeitadora? =...</t>
  </si>
  <si>
    <t>&lt;PH8PR14MB95867136F168F64A620C7DD682FAF62@PH8PR14MB958671.namprd14.prod.outlook.com&gt;</t>
  </si>
  <si>
    <t>8E2B4B60-0E7D-4FD8-A8E3-14C18FAA30FA.1</t>
  </si>
  <si>
    <t>avianca@express.medallia.com</t>
  </si>
  <si>
    <t xml:space="preserve">RE: Recordatorio: Tu opinión en 2 minutos: ¿cómo estuvo tu vuelo? </t>
  </si>
  <si>
    <t>&lt;PH8PR14MB958671C692FAADF62A89820483FAF62@PH8PR14MB958671.namprd14.prod.outlook.com&gt;</t>
  </si>
  <si>
    <t>CF2E81C8-16F0-4566-981A-46AF0186742C.1</t>
  </si>
  <si>
    <t>&lt;PH8PR14MB958671CBD15B820D5111EAA567FAF62@PH8PR14MB958671.namprd14.prod.outlook.com&gt;</t>
  </si>
  <si>
    <t>319EACE3-96D3-4EF3-AB00-0DA8AC29A276.1</t>
  </si>
  <si>
    <t>&lt;PH8PR14MB958671E95DAC56A0E220014C99FAF62@PH8PR14MB958671.namprd14.prod.outlook.com&gt;</t>
  </si>
  <si>
    <t>16095CD3-48D3-4418-9368-1E2E3E615D7F.1</t>
  </si>
  <si>
    <t>&lt;PH8PR14MB95867154EF36B3B476B2B79014FAF62@PH8PR14MB958671.namprd14.prod.outlook.com&gt;</t>
  </si>
  <si>
    <t>77E24F2C-187A-4E5B-AB30-9EE92671C9FB.1</t>
  </si>
  <si>
    <t>gerencia@factorhumano.co</t>
  </si>
  <si>
    <t>RE: RV: 900764690;FACTOR HUMANO S.A.S.;NC2358;91;FACTOR HUMANO S.A.S.</t>
  </si>
  <si>
    <t>&lt;PH8PR14MB958671F66B27409384415D9D8FFAF62@PH8PR14MB958671.namprd14.prod.outlook.com&gt;</t>
  </si>
  <si>
    <t>9CC2D4E9-BE02-4B09-9619-5031BCA50218.1</t>
  </si>
  <si>
    <t>RE: RV: 900764690;FACTOR HUMANO S.A.S.;FE2967;01;FACTOR HUMANO S.A.S.</t>
  </si>
  <si>
    <t>&lt;PH8PR14MB958671C13CD33254C91E111528FAF62@PH8PR14MB958671.namprd14.prod.outlook.com&gt;</t>
  </si>
  <si>
    <t>203EE837-76ED-4FFC-842E-F6F97F1D1F5C.1</t>
  </si>
  <si>
    <t>newsletter@news.elespectador.com</t>
  </si>
  <si>
    <t>RE: Subieron las tasas de interés 📈</t>
  </si>
  <si>
    <t>&lt;PH8PR14MB95867130A6EBB34462AE3D876CFAF62@PH8PR14MB958671.namprd14.prod.outlook.com&gt;</t>
  </si>
  <si>
    <t>2A84E3D8-2E5A-40E1-84E3-D78189BCC17A.1</t>
  </si>
  <si>
    <t>axcartera2.bogota@losolivos.co</t>
  </si>
  <si>
    <t>RE: SOLICITUD DE PAGO PLAN DE PREVISIÓN - C900966568</t>
  </si>
  <si>
    <t>&lt;PH8PR14MB9586717C13B510155FFE931A21FAF62@PH8PR14MB958671.namprd14.prod.outlook.com&gt;</t>
  </si>
  <si>
    <t>98AE86F3-745C-4D55-A3E7-791B646BF118.1</t>
  </si>
  <si>
    <t>factdigitalgrupoepm@app.epm.co</t>
  </si>
  <si>
    <t>RE: Factura CENS 1155255 de junio de 2026</t>
  </si>
  <si>
    <t>&lt;PH8PR14MB9586715F79AF39FBAB309ACA9CFAF62@PH8PR14MB958671.namprd14.prod.outlook.com&gt;</t>
  </si>
  <si>
    <t>A5EF4101-4998-46FE-AF3A-C4AC35F964A6.1</t>
  </si>
  <si>
    <t>RE: Factura CENS 1155249 de junio de 2026</t>
  </si>
  <si>
    <t>&lt;PH8PR14MB958671C708E51F7B8AF7CF1F5EFAF62@PH8PR14MB958671.namprd14.prod.outlook.com&gt;</t>
  </si>
  <si>
    <t>E0164ADB-1672-44D3-9591-BAC26F8113F6.1</t>
  </si>
  <si>
    <t>info@info.latam.com</t>
  </si>
  <si>
    <t>RE: Aquí está la tarjeta de embarque para MDE</t>
  </si>
  <si>
    <t>&lt;PH8PR14MB958671F7E532D9C580BD57E7ABFAF62@PH8PR14MB958671.namprd14.prod.outlook.com&gt;</t>
  </si>
  <si>
    <t>FE828361-F742-4E10-A341-D8A92B7A5899.1</t>
  </si>
  <si>
    <t>RE: 🥈 🌍 Prepárate para cumplir con el Reglamento UE 2023/1115 🚀</t>
  </si>
  <si>
    <t>&lt;PH8PR14MB958671B29284E45D4DBA6B4C8FFAF62@PH8PR14MB958671.namprd14.prod.outlook.com&gt;</t>
  </si>
  <si>
    <t>47CA584A-01AB-4A93-9E96-40EEBF0C1249.1</t>
  </si>
  <si>
    <t>Giovani Alejandro, your journey for $16,265</t>
  </si>
  <si>
    <t>&lt;b4e7120a-b1fe-4f49-8c59-e018e5ec9338@smtp-relay.sendinblue.com&gt;</t>
  </si>
  <si>
    <t>C9908C8B-89F6-400E-81BD-8D8D93F8A00A.1</t>
  </si>
  <si>
    <t>&lt;010f019f1dc9ad1f-d5c25b0c-b3ed-4594-a55b-415345f69913-000000@us-east-2.amazonses.com&gt;</t>
  </si>
  <si>
    <t>FFC268E3-47A0-46EF-AD5C-8DE380495A7C.1</t>
  </si>
  <si>
    <t>abenitez@registraduria.gov.co</t>
  </si>
  <si>
    <t>VERIFICACION TECNICA ENTREGA VISOR</t>
  </si>
  <si>
    <t>&lt;CY8PR14MB6756E18FE1A03DBF65FF21F7E4F62@CY8PR14MB6756.namprd14.prod.outlook.com&gt;</t>
  </si>
  <si>
    <t>FBC62BE2-C4A8-47F0-87E6-471D1AFDAE80.1</t>
  </si>
  <si>
    <t>jorge.barcelo@thomasgreg.com</t>
  </si>
  <si>
    <t>E64C0868-6145-4A92-BFB2-51C86B4A3FB2.1</t>
  </si>
  <si>
    <t>&lt;010f019f1dd10010-63e77495-c949-43ee-98ab-8d5a319e7197-000000@us-east-2.amazonses.com&gt;</t>
  </si>
  <si>
    <t>7FB53EBB-9E89-469A-A7BD-DD942392216A.1</t>
  </si>
  <si>
    <t>info@buscalibre.com</t>
  </si>
  <si>
    <t>⏰ Aprovecha antes del pitazo final: libros hasta 70% dto ⚽</t>
  </si>
  <si>
    <t>&lt;6a4513a6cae8d@buscalibre.com&gt;</t>
  </si>
  <si>
    <t>A76F6B09-4C55-4AEC-85F6-346157DA50D0.1</t>
  </si>
  <si>
    <t>Brayan Esney Reyes Ruiz, Maryuris Esther Oliveros Rivera, +2 ha enviado 5 mensajes al chat</t>
  </si>
  <si>
    <t>&lt;TeamsMissedActivityEmail-31a5d234-608f-4b08-ab7a-2a6107d5b5c5.rcid_0562cb70-6539-422a-9198-a58652dadbef.r0-ioe_1-tid_339440b8-9635-4b12-9a5f-0a12cfa69a1e-rh_cac_notifyp-aid_bf53e0bd-a602-4b30-8934-a4ddcee36c5a_245947ac-168a-48f6-b108-780a8235ec24@odspnotify&gt;</t>
  </si>
  <si>
    <t>CF355589-564C-490E-913B-E9ABF77E2CC4.1</t>
  </si>
  <si>
    <t>&lt;010f019f1dd67e4d-1d8a756f-ce2d-4dcc-bf7a-a0ea231b042a-000000@us-east-2.amazonses.com&gt;</t>
  </si>
  <si>
    <t>726439D1-8EB4-45D8-AA71-6EE0EDA49771.1</t>
  </si>
  <si>
    <t>evaron@icontec.org</t>
  </si>
  <si>
    <t>RE: 50% DE DESCUENTO EN NORMAS- VALIDO 30 DE JUNIO</t>
  </si>
  <si>
    <t>&lt;CH1PPF70F7FCD8D6BEDC9A9915D5F8B4BEF9AF62@CH1PPF70F7FCD8D.namprd14.prod.outlook.com&gt;</t>
  </si>
  <si>
    <t>58069364-9E23-4DCD-A44F-F1AB5E513BAA.1</t>
  </si>
  <si>
    <t>ejecutivacomercial.it@itcolombia.com</t>
  </si>
  <si>
    <t>Descuentos exclusivos en Programas de Datos y Ciberseguridad</t>
  </si>
  <si>
    <t>&lt;3g-_UG80TEqdbG8YKGH3WA@geopod-ismtpd-17&gt;</t>
  </si>
  <si>
    <t>CBF110E5-8A67-4858-8BED-4A6BBDE70D15.1</t>
  </si>
  <si>
    <t>[Build succeeded] RDS-Tools-2 - pipeline-tools:main - terraform - 862e373e</t>
  </si>
  <si>
    <t>&lt;[6c294a68b2334269bee4d98ed2cb466c-JFZGS42DN5WW25LONFRWC5DJN5XFA3DBORTG64TNFVIHE33EFVBEYMSQPRAXU5LSMVCGK5SPOBZXYRLNMFUWY7CFPBXVG3LUOA======@microsoft.com]&gt;</t>
  </si>
  <si>
    <t>15002C77-6E79-498E-B627-D76676092221.1</t>
  </si>
  <si>
    <t>&lt;010f019f1ddce6ed-1e519b23-c2e3-43a9-94b6-c72760482818-000000@us-east-2.amazonses.com&gt;</t>
  </si>
  <si>
    <t>9730BAC0-2221-4D59-B1AC-1FB539376461.1</t>
  </si>
  <si>
    <t>javendanor2@gmail.com</t>
  </si>
  <si>
    <t>Onboarding Procesos TI</t>
  </si>
  <si>
    <t>&lt;DS5PPFB80793334F1A4F7FE6F119CD77C2586F62@DS5PPFB80793334.namprd14.prod.outlook.com&gt;</t>
  </si>
  <si>
    <t>0A9F009F-6F32-4C1D-8BD8-9A2384254755.1</t>
  </si>
  <si>
    <t>joan@blockstellart.com</t>
  </si>
  <si>
    <t>La decisión</t>
  </si>
  <si>
    <t>&lt;202601071331.1if0s77gqo13j@shared-p200-i17.d.sp2-brevo.net&gt;</t>
  </si>
  <si>
    <t>F0B61356-8418-4C96-97B7-0759C01F61DD.1</t>
  </si>
  <si>
    <t>enterprise@connect.hpe.com</t>
  </si>
  <si>
    <t>Wow! What a week. What did you miss out on? 🤔</t>
  </si>
  <si>
    <t>&lt;853437979.1210969.1782912702262@marketo-platform--email-sender-prod-batch-cluster-545fbbd7snfnv&gt;</t>
  </si>
  <si>
    <t>7DDD2A2C-12B5-4A8D-9144-3960CA8CE86F.1</t>
  </si>
  <si>
    <t>mlisaza@registraduria.gov.co</t>
  </si>
  <si>
    <t>Revisión firmas</t>
  </si>
  <si>
    <t>&lt;BN9PR14MB4842BBD9A9E68A0B821EF79D81F62@BN9PR14MB4842.namprd14.prod.outlook.com&gt;</t>
  </si>
  <si>
    <t>1B27B200-531B-4D50-8896-17FFF98B06BF.1</t>
  </si>
  <si>
    <t>&lt;010f019f1de34f8f-a7b6ee6d-19d4-4cb3-90ca-bb0a00e50a1c-000000@us-east-2.amazonses.com&gt;</t>
  </si>
  <si>
    <t>31432039-3913-4081-8799-350781CB8E65.1</t>
  </si>
  <si>
    <t>[Build succeeded] delphis-terraform-infra - delphis-terraform-infra:main - terraform - bfacb949</t>
  </si>
  <si>
    <t>&lt;[3fffb209e8034e799e0d131184e9e22c-JFZGS42DN5WW25LONFRWC5DJN5XFA3DBORTG64TNFVIHE33EFVBEYMSQPRAXU5LSMVCGK5SPOBZXYRLNMFUWY7CFPBXVG3LUOA======@microsoft.com]&gt;</t>
  </si>
  <si>
    <t>B9DCC1CC-4E35-4DDE-A4A2-42A8072DEB51.1</t>
  </si>
  <si>
    <t>payments-noreply@google.com</t>
  </si>
  <si>
    <t>Google Workspace: Your invoice is available for thomasps.com</t>
  </si>
  <si>
    <t>&lt;74d49edcd1f182efa712aea53be045e902ab7b05-10004962-100081937@google.com&gt;</t>
  </si>
  <si>
    <t>E74C3CDA-1A00-4072-AC31-A98FADD7AE15.1</t>
  </si>
  <si>
    <t>&lt;64e1429842c34030e4bf0fea0f9c3f2a16922a49-10004962-100081937@google.com&gt;</t>
  </si>
  <si>
    <t>1BEAE5BF-F0F5-4277-A15F-A0DB522C7CB2.1</t>
  </si>
  <si>
    <t>&lt;010f019f1de60eac-e272a0bf-db2a-4310-a1d2-caf09418988f-000000@us-east-2.amazonses.com&gt;</t>
  </si>
  <si>
    <t>C4F5768F-93D9-4849-B29B-B4925539FDF2.1</t>
  </si>
  <si>
    <t>gerencia.proyectosit@gmail.com</t>
  </si>
  <si>
    <t>andresf.huertas@thomasgreg.com</t>
  </si>
  <si>
    <t>RE: Valores de cierre 1era Vuelta - Presidente - TPS - Antioquia</t>
  </si>
  <si>
    <t>&lt;DS0PR14MB6568B98EDA100DF7E61EDC3485F62@DS0PR14MB6568.namprd14.prod.outlook.com&gt;</t>
  </si>
  <si>
    <t>03188D0E-E5D3-49D7-98CC-7E2E4843371F.1</t>
  </si>
  <si>
    <t>Onboarding TPService</t>
  </si>
  <si>
    <t>&lt;DS5PPFB80793334C6E1F11F4C4E14C0D09486F62@DS5PPFB80793334.namprd14.prod.outlook.com&gt;</t>
  </si>
  <si>
    <t>A4EE63A5-E6D7-4B54-ACB9-5F71463CF961.1</t>
  </si>
  <si>
    <t>Onboarding SST</t>
  </si>
  <si>
    <t>&lt;DS5PPFB807933342F4AF25FA93FDE461E4F86F62@DS5PPFB80793334.namprd14.prod.outlook.com&gt;</t>
  </si>
  <si>
    <t>184384E7-F3CE-4439-B57A-96CDB59DA51D.1</t>
  </si>
  <si>
    <t>Onboarding Seguridad de la información</t>
  </si>
  <si>
    <t>&lt;DS5PPFB807933345F92809EDDF15E66E29086F62@DS5PPFB80793334.namprd14.prod.outlook.com&gt;</t>
  </si>
  <si>
    <t>21234288-F92B-4A4A-A7BC-111E06585DAE.1</t>
  </si>
  <si>
    <t>mariana.quiros@scn.com.co</t>
  </si>
  <si>
    <t>RE: Validación de vigencia de soporte de equipos A10 - TPS</t>
  </si>
  <si>
    <t>&lt;DS0PR14MB57875F00036D988A1BD3FC8A80F62@DS0PR14MB5787.namprd14.prod.outlook.com&gt;</t>
  </si>
  <si>
    <t>mercedes.puentes@scn.com.co</t>
  </si>
  <si>
    <t>8A2B8016-C732-4F3B-A00C-1A534701F96E.1</t>
  </si>
  <si>
    <t>jcuartas@e-global.com.co</t>
  </si>
  <si>
    <t>¡FELIZ CUMPLEAÑOS!</t>
  </si>
  <si>
    <t>&lt;LV8PR22MB5099B5807D9E5C9DAC3FC055DDF62@LV8PR22MB5099.namprd22.prod.outlook.com&gt;</t>
  </si>
  <si>
    <t>DE23CCCA-F53E-4C19-A03B-63A8C59420E5.1</t>
  </si>
  <si>
    <t>manuel.mendez@scn.com.co</t>
  </si>
  <si>
    <t>RE: Propuesta SCN – Pruebas de conmutación plataforma A10</t>
  </si>
  <si>
    <t>&lt;DS0PR14MB578700493F13B39E3C4EEC3D80F62@DS0PR14MB5787.namprd14.prod.outlook.com&gt;</t>
  </si>
  <si>
    <t>0325D91E-4974-4738-9573-96FCCBEB7A7C.1</t>
  </si>
  <si>
    <t>9F2B2E76-7ACD-4BA5-9B95-813895BE7D47.1</t>
  </si>
  <si>
    <t>core.desk@hostdime.com.co</t>
  </si>
  <si>
    <t>[Ticket: 3900760] Control de Cambios GIT - Servicios Gobernación del Tolima - 09:45 - 10:00</t>
  </si>
  <si>
    <t>&lt;fc51e7383465e8f7da279877e36b0858@swift.generated&gt;</t>
  </si>
  <si>
    <t>lizeth.martinez@thomasgreg.com</t>
  </si>
  <si>
    <t>657329D8-C186-4887-BF35-294FD9B5F825.1</t>
  </si>
  <si>
    <t>&lt;010f019f1df1f594-ff540866-95ab-499e-9456-59ff6d746e69-000000@us-east-2.amazonses.com&gt;</t>
  </si>
  <si>
    <t>BBE3F588-E1CB-4D55-8912-89BF9AD4F125.1</t>
  </si>
  <si>
    <t>csc@cwc.com</t>
  </si>
  <si>
    <t>Reporte estado BGP y VRRP</t>
  </si>
  <si>
    <t>&lt;IA1PR14MB5611F6B7CA4432D55AE4FB4BE3F62@IA1PR14MB5611.namprd14.prod.outlook.com&gt;</t>
  </si>
  <si>
    <t>csc@libertynet.com</t>
  </si>
  <si>
    <t>1282A380-B6CD-4EF1-9F24-784FAA703A83.1</t>
  </si>
  <si>
    <t>jose.chacon@thomasgreg.com</t>
  </si>
  <si>
    <t>aacostab@registraduria.gov.co</t>
  </si>
  <si>
    <t>Socialización de borrado seguro PRECONTEO - CTO 049 del 2025</t>
  </si>
  <si>
    <t>&lt;BY5PR14MB326900B2B68E3530B5B95174E6F62@BY5PR14MB3269.namprd14.prod.outlook.com&gt;</t>
  </si>
  <si>
    <t>B95D9575-192F-4570-9363-C03CD5FB63CF.1</t>
  </si>
  <si>
    <t>Condolencias para nuestro compañero Johan Steven Gallego Montoya- Analista de Soporte Técnico (Serv Out Ant Bancolombia)</t>
  </si>
  <si>
    <t>&lt;LV8PR22MB5099D4DC2E6C09F778262078DDF62@LV8PR22MB5099.namprd22.prod.outlook.com&gt;</t>
  </si>
  <si>
    <t>0F0F5531-58E9-4FB8-8CF7-1E89C911E026.1</t>
  </si>
  <si>
    <t>msonlineservicesteam@microsoftonline.com</t>
  </si>
  <si>
    <t>Código de verificación del correo electrónico de la cuenta de Cirion Technologies</t>
  </si>
  <si>
    <t>&lt;[a2ac16a7f0d94bffb6c855ddc7ae9178-JFZGS42DN5WW25LONFRWC5DJN5XFA3DBORTG64TNFVIHE33EFVBEYMSQPREUCTKTKNIFE7CTKNIFERLNMFUWY7CFPBXVG3LUOA======@microsoft.com]&gt;</t>
  </si>
  <si>
    <t>D89F3169-F43E-4FC9-84AB-A6A1175E184C.1</t>
  </si>
  <si>
    <t>donotreply@fortinet-notifications.com</t>
  </si>
  <si>
    <t>AuthCode: 648900</t>
  </si>
  <si>
    <t>&lt;1782914012.16094@fortinet-notifications.com&gt;</t>
  </si>
  <si>
    <t>C6A3BACE-4E19-45FA-BEE2-E41CF751F525.1</t>
  </si>
  <si>
    <t>Aceptado: Socialización de borrado seguro PRECONTEO - CTO 049 del 2025</t>
  </si>
  <si>
    <t>&lt;PH0PR14MB47336F61AFD02E1D93466AD7F5F62@PH0PR14MB4733.namprd14.prod.outlook.com&gt;</t>
  </si>
  <si>
    <t>2F7478E1-4478-4557-93F9-71C9A6750C56.1</t>
  </si>
  <si>
    <t>david.sachica@scn.com.co</t>
  </si>
  <si>
    <t>Reporte diario - Commvault novedades 30/06/2026</t>
  </si>
  <si>
    <t>&lt;BL1PR03MB6038E31EA9BB516116B483C3CBF62@BL1PR03MB6038.namprd03.prod.outlook.com&gt;</t>
  </si>
  <si>
    <t>0FDF5E16-7057-4FD1-AD34-5440950BEE83.1</t>
  </si>
  <si>
    <t>alexander.rincon@thomasgreg.com</t>
  </si>
  <si>
    <t>Aceptado: Borrado seguro IDC - CTO 049 del 2025</t>
  </si>
  <si>
    <t>&lt;SJ0PR14MB4459CE07F8453AA39C729BD2FBF62@SJ0PR14MB4459.namprd14.prod.outlook.com&gt;</t>
  </si>
  <si>
    <t>551AD11E-FFA2-48D1-8C09-1E4B6E2E4263.1</t>
  </si>
  <si>
    <t>jhonnathan.mora@thomasgreg.com</t>
  </si>
  <si>
    <t>customer-report@ciriontechnologies.com</t>
  </si>
  <si>
    <t>Caso: CS0710971 // Service ID: 81-1JC88YL // Customer Ticket:  // Service Country:  // Abierto</t>
  </si>
  <si>
    <t>&lt;142988880.155089.1782914227008@app131018.gru101.service-now.com&gt;</t>
  </si>
  <si>
    <t>leonardo.rojas@thomasgreg.com</t>
  </si>
  <si>
    <t>operador.dc@thomasgreg.com</t>
  </si>
  <si>
    <t>9C6CEB5B-434A-4006-9C04-8FFF3CDA9906.1</t>
  </si>
  <si>
    <t>A010BBE3-2CBE-45E9-B5A2-CC631F75A446.1</t>
  </si>
  <si>
    <t>EFC59076-CFA8-448D-B213-36CADE778DFF.1</t>
  </si>
  <si>
    <t>Creación de solicitud de servicio - SR-05753362-R-COL-THOMAS PROCESSING &amp; SYSTEMS S A S-Otros-[EXT] Reporte estado BGP y VRRP</t>
  </si>
  <si>
    <t>&lt;PL-3o000000000000000000000000000000000000000000000THI1K600SdP2x0jtSR6o1Tr-Rm32EA@sfdc.net&gt;</t>
  </si>
  <si>
    <t>233AC4F8-E8B4-4B4A-9AED-6AE0E84203F8.1</t>
  </si>
  <si>
    <t>6EB270A2-5DC3-4305-9A86-ACCB3FCD16AB.1</t>
  </si>
  <si>
    <t>9A629C4C-8C1C-4BE2-9843-4E1820DDF4B9.1</t>
  </si>
  <si>
    <t>54E8FEE9-75D7-41D4-B41E-D06B7B046899.1</t>
  </si>
  <si>
    <t>627DEEAA-1B0C-4AEF-A5A3-63C08FB48D9B.1</t>
  </si>
  <si>
    <t>&lt;010f019f1dfddc98-f2ab7fc5-92bf-459e-9ecc-d2bb416dcf9a-000000@us-east-2.amazonses.com&gt;</t>
  </si>
  <si>
    <t>8A676277-C6FC-455C-9676-090D8605D406.1</t>
  </si>
  <si>
    <t>Aceptada: Socialización de borrado seguro PRECONTEO - CTO 049 del 2025</t>
  </si>
  <si>
    <t>&lt;DS7PR14MB780136EB3675F192724AD70494F62@DS7PR14MB7801.namprd14.prod.outlook.com&gt;</t>
  </si>
  <si>
    <t>252CE5B9-00E6-4B30-9AC3-B47A06A928C8.1</t>
  </si>
  <si>
    <t>Javier Alberto Ramos envió un mensaje</t>
  </si>
  <si>
    <t>&lt;TeamsMissedActivityEmail-c249b4e1-b6f0-483f-8c6e-7f04b5542aca.rcid_0ba7fe70-efe6-4cc1-9f99-a1f4f158f263.r0-ioe_1-tid_339440b8-9635-4b12-9a5f-0a12cfa69a1e-rh_cac_notifyp-aid_3fa69c62-5025-4d7f-9fd6-978d6b08b9ad_02c24e10-ace9-46e9-9e7d-0afa3fcba720@odspnotify&gt;</t>
  </si>
  <si>
    <t>286539A8-23AE-43F3-B628-6C6D6A6A08B6.1</t>
  </si>
  <si>
    <t>Tiene 1 mensaje, 1 mención</t>
  </si>
  <si>
    <t>&lt;TeamsMissedActivityEmail-784e8aad-431c-4162-bf57-72071e06739a.rcid_d53cc0e9-85af-441f-844f-29dd2b5ce2c9.r0-ioe_1-tid_339440b8-9635-4b12-9a5f-0a12cfa69a1e-rh_cac_notifyp-aid_3fa69c62-5025-4d7f-9fd6-978d6b08b9ad_9c4c92dd-8241-44da-975e-3e4666086595@odspnotify&gt;</t>
  </si>
  <si>
    <t>2B518DFA-6C63-4AF1-9FD2-04D0A19E17C3.1</t>
  </si>
  <si>
    <t>Caso: CS0710971 // Service ID: 81-1JC88YL // Customer Ticket:  // Service Country:  // Location:  // Actualizado</t>
  </si>
  <si>
    <t>&lt;1868194544.137341.1782914750264@app130199.gru101.service-now.com&gt;</t>
  </si>
  <si>
    <t>BA0CBDEA-EFBA-48B7-B9DB-ADB4933A0353.1</t>
  </si>
  <si>
    <t>D7CBC39E-2104-4DEA-84F7-BEFCB2E384D0.1</t>
  </si>
  <si>
    <t>6D2F4D14-131B-4A40-8ECC-D305A63EB5FE.1</t>
  </si>
  <si>
    <t>cesar.gonzalez@thomasgreg.com</t>
  </si>
  <si>
    <t>Borrado seguro IDC - CTO 049 del 2025</t>
  </si>
  <si>
    <t>&lt;BY5PR14MB32691AA18B06AF76A3BEF825E6F62@BY5PR14MB3269.namprd14.prod.outlook.com&gt;</t>
  </si>
  <si>
    <t>9D76DB90-894E-4D64-92D2-F43B82766F9F.1</t>
  </si>
  <si>
    <t>B68C79DF-3A72-4AFD-A8A8-CF268767BEC2.1</t>
  </si>
  <si>
    <t>jefferson.vasquez@thomasgreg.com</t>
  </si>
  <si>
    <t>AF680DD6-8BF5-4E48-B1F3-7A4FE22820DA.1</t>
  </si>
  <si>
    <t>&lt;TeamsMissedActivityEmail-6a9c2a90-ee1e-4027-ba80-ef6d1b1e7d1b.rcid_a484546a-c341-44d7-ba44-b036a3251a7d.r0-ioe_1-tid_339440b8-9635-4b12-9a5f-0a12cfa69a1e-rh_cac_notifyp-aid_3fa69c62-5025-4d7f-9fd6-978d6b08b9ad_2c2f995a-00a5-48e1-81c6-0de276bb88c0@odspnotify&gt;</t>
  </si>
  <si>
    <t>876164E8-F2D1-4629-8571-36B013000D38.1</t>
  </si>
  <si>
    <t>biviana.arguelles@thomasgreg.com</t>
  </si>
  <si>
    <t>12DF744B-31A5-4682-B033-D93DE1CAC308.1</t>
  </si>
  <si>
    <t>carolina.avilan@thomasgreg.com</t>
  </si>
  <si>
    <t>david.sachica@thomasgreg.com</t>
  </si>
  <si>
    <t>jeisson.rodriguez@thomasgreg.com</t>
  </si>
  <si>
    <t>mauricio.villegas@thomasgreg.com</t>
  </si>
  <si>
    <t>1A2C996C-7DB5-497C-A041-0DCAD969C6D5.1</t>
  </si>
  <si>
    <t>&lt;010f019f1e052f88-1b99403f-d874-40e3-bcbb-b655624c9f38-000000@us-east-2.amazonses.com&gt;</t>
  </si>
  <si>
    <t>A7CB0F4A-391E-4586-BEF2-1061AD074ED9.1</t>
  </si>
  <si>
    <t>&lt;010f019f1e07ee94-da818e54-959b-4937-87be-78c55a9bc8ca-000000@us-east-2.amazonses.com&gt;</t>
  </si>
  <si>
    <t>F065CF16-E40F-413A-9699-357360ABAEFC.1</t>
  </si>
  <si>
    <t>powerautomatenoreply@microsoft.com</t>
  </si>
  <si>
    <t>1 of your flow(s) have failed</t>
  </si>
  <si>
    <t>&lt;97a4737d-64ea-4364-83e1-086e9c596ec7@az.northcentralus.microsoft.com&gt;</t>
  </si>
  <si>
    <t>40A286D3-4073-4C6C-9094-39D35D33B029.1</t>
  </si>
  <si>
    <t>info@eml.networksolutions.com</t>
  </si>
  <si>
    <t>We found these domains just for you</t>
  </si>
  <si>
    <t>&lt;4443d9df-073d-48ee-b521-479ee3b150bb@ind1s06mta0512.xt.local&gt;</t>
  </si>
  <si>
    <t>D5AD041C-AB40-4CAC-A6CD-A56DF2846D57.1</t>
  </si>
  <si>
    <t>cristian.amaya@thomasgreg.com</t>
  </si>
  <si>
    <t>Bug 70935 - El WS está enviando las inscripciones con fecha de inscripción mayor a la fecha final del proceso.</t>
  </si>
  <si>
    <t>&lt;[2138b47e71454ce1af6c9905749074e3-JFZGS42DN5WW25LONFRWC5DJN5XFA3DBORTG64TNFVIHE33EFVBEYMSQPRAXU5LSMVCGK5SPOBZXYRLNMFUWY7CFPBXVG3LUOA======@microsoft.com]&gt;</t>
  </si>
  <si>
    <t>hugo.benjumea@thomasgreg.com</t>
  </si>
  <si>
    <t>DC174A40-01EA-4321-9A97-0A848F14F341.1</t>
  </si>
  <si>
    <t>&lt;PH0PR14MB4733B7F3755ADBEF2B47D834F5F62@PH0PR14MB4733.namprd14.prod.outlook.com&gt;</t>
  </si>
  <si>
    <t>7BC79B7E-4E87-464B-A2E5-A41637502755.1</t>
  </si>
  <si>
    <t>&lt;010f019f1e12eb12-29a573e5-8739-4e5d-b3fa-67878d5b1dd4-000000@us-east-2.amazonses.com&gt;</t>
  </si>
  <si>
    <t>2E5ED115-5191-4C36-8F65-0E92AA88C2C7.1</t>
  </si>
  <si>
    <t>Arley Octavio  Pacheco  Vergara quiere obtener acceso a "Planillas Presidencia 2026"</t>
  </si>
  <si>
    <t>&lt;SharingAccessRequest-291ed355-d3d9-4e53-861a-b24d410b6a8f.rcid_100423a2-709d-1000-e9c5-229e15fec48c.wiid_7118d396-e060-4514-a421-b9d40fec2438.r0-ioe_1-tid_339440b8-9635-4b12-9a5f-0a12cfa69a1e-rh_cac_notifyp-aid_11529021-f8ee-4742-9d70-2d87875040e1@odspnotify&gt;</t>
  </si>
  <si>
    <t>6A169B87-9A31-4FE4-89AB-DF013F669968.1</t>
  </si>
  <si>
    <t>Daniela Davithza Pinto Sastre, Yurley Loaiza Ducuara, +1 ha enviado 3 mensajes al chat</t>
  </si>
  <si>
    <t>&lt;TeamsMissedActivityEmail-ed76c10c-398c-402c-bc3a-88412f780b6a.rcid_4c16dc2b-1416-42ac-ac48-6f74052acf7d.r0-ioe_1-tid_339440b8-9635-4b12-9a5f-0a12cfa69a1e-rh_cac_notifyp-aid_31b156cb-994b-49a0-829c-ccc7a7ae24aa_0b829a59-add2-4148-ae1b-1691c0348d15@odspnotify&gt;</t>
  </si>
  <si>
    <t>00488678-FCCE-4E9F-AB46-880B719095D2.1</t>
  </si>
  <si>
    <t>juan.prada@thomasgreg.com</t>
  </si>
  <si>
    <t>notifications@masiv.com</t>
  </si>
  <si>
    <t>Failed login</t>
  </si>
  <si>
    <t>&lt;LfPCETvZTxecEaKRrDFhBA@geopod-ismtpd-2&gt;</t>
  </si>
  <si>
    <t>A840D4CB-5990-4547-B4AB-A9384665E56A.1</t>
  </si>
  <si>
    <t>&lt;1199318901.669394.1782916375944@marketo-platform--email-sender-prod-batch-cluster-545fbbd78hm6v&gt;</t>
  </si>
  <si>
    <t>8FE47CC8-41CA-4230-8566-4DB5F24A667B.1</t>
  </si>
  <si>
    <t>830078515;LIBERTY NETWORKS DE COLOMBIA S.A.S;B2B261776;01;LIBERTY NETWORKS DE COLOMBIA S.A.S</t>
  </si>
  <si>
    <t>&lt;0100019f1e19956b-4e3bb6eb-bffe-4f8c-ba0b-1a7bd5bac05f-000000@email.amazonses.com&gt;</t>
  </si>
  <si>
    <t>437CC017-4B4B-4B83-B5CA-4FDBD3BD175D.1</t>
  </si>
  <si>
    <t>830078515;LIBERTY NETWORKS DE COLOMBIA S.A.S;B2B261777;01;LIBERTY NETWORKS DE COLOMBIA S.A.S</t>
  </si>
  <si>
    <t>&lt;0100019f1e19d8fa-9de884e6-2086-49c2-8632-616fce805b8f-000000@email.amazonses.com&gt;</t>
  </si>
  <si>
    <t>EC96E3C3-9214-4C63-BCBF-3FFDEDF45175.1</t>
  </si>
  <si>
    <t>logisflow@saitec.co</t>
  </si>
  <si>
    <t>Código de verificación de la cuenta Plataforma Logisflow</t>
  </si>
  <si>
    <t>&lt;6H7Z9yYATq6l7eY5xch9VA@geopod-ismtpd-20&gt;</t>
  </si>
  <si>
    <t>B71F5D70-78D6-4063-9A1F-D84AFCE9F793.1</t>
  </si>
  <si>
    <t>830078515;LIBERTY NETWORKS DE COLOMBIA S.A.S;B2B261778;01;LIBERTY NETWORKS DE COLOMBIA S.A.S</t>
  </si>
  <si>
    <t>&lt;0100019f1e1a3013-7f9fc6b2-9ea5-4162-8612-1f4516a02e19-000000@email.amazonses.com&gt;</t>
  </si>
  <si>
    <t>482E306C-2AAC-45F0-AFC4-CA820C80624A.1</t>
  </si>
  <si>
    <t>&lt;010f019f1e1a3e1f-90f70e5d-050f-4d7c-b3f8-eaddca79252c-000000@us-east-2.amazonses.com&gt;</t>
  </si>
  <si>
    <t>FD473181-0F18-4ED2-AEB2-8EA89288D2EC.1</t>
  </si>
  <si>
    <t>notificaciones@thefactoryhka.com.co</t>
  </si>
  <si>
    <t>900121964;LOS HORNITOS PASTELERIA Y PANADERIA SAS;CE1V337939;01;LOS HORNITOS SAS;</t>
  </si>
  <si>
    <t>&lt;010f019f1e1b7b6d-0a3db09a-1634-4441-8be2-8182236bba54-000000@us-east-2.amazonses.com&gt;</t>
  </si>
  <si>
    <t>927504CF-8456-43E7-BE11-25639CDC2D52.1</t>
  </si>
  <si>
    <t>Restore password request</t>
  </si>
  <si>
    <t>&lt;yzhz2IAmSjS7MuL1QZZDdw@geopod-ismtpd-99&gt;</t>
  </si>
  <si>
    <t>D14E2D21-7EE0-4F2B-8A42-4A572F774943.1</t>
  </si>
  <si>
    <t>830078515;LIBERTY NETWORKS DE COLOMBIA S.A.S;B2B261785;01;LIBERTY NETWORKS DE COLOMBIA S.A.S</t>
  </si>
  <si>
    <t>&lt;0100019f1e1e0d8b-5859d60a-b8b8-497c-9849-ff4dd222b15a-000000@email.amazonses.com&gt;</t>
  </si>
  <si>
    <t>F7D862C8-7C50-4827-9726-4C53ED80A9DA.1</t>
  </si>
  <si>
    <t>Successful reset password</t>
  </si>
  <si>
    <t>&lt;Pec-DHS9QSi3oapv9_aMRw@geopod-ismtpd-66&gt;</t>
  </si>
  <si>
    <t>3FC08CEC-B2EF-4F58-8C59-7FF2439867E5.1</t>
  </si>
  <si>
    <t>Andrea Alfonso Valero envió un mensaje</t>
  </si>
  <si>
    <t>&lt;TeamsMissedActivityEmail-93949f6f-3a34-4a8a-be23-e313954ee3f2.rcid_db190ca1-1320-467f-aa73-251cc1d49639.r0-ioe_1-tid_339440b8-9635-4b12-9a5f-0a12cfa69a1e-rh_cac_notifyp-aid_789e6ffd-0727-4797-88bc-9284734de9a5_245947ac-168a-48f6-b108-780a8235ec24@odspnotify&gt;</t>
  </si>
  <si>
    <t>E14FCC1A-671A-4FA7-B333-A6CF99A8AEE0.1</t>
  </si>
  <si>
    <t>&lt;010f019f1e219116-3c3960b1-d1a0-4c2e-8eef-51cee4d03600-000000@us-east-2.amazonses.com&gt;</t>
  </si>
  <si>
    <t>51161D24-020B-40CA-A7A8-C455432C4717.1</t>
  </si>
  <si>
    <t>Identity verification</t>
  </si>
  <si>
    <t>&lt;gBXpj74iQ3-MWSFHFix3cg@geopod-ismtpd-44&gt;</t>
  </si>
  <si>
    <t>48845D1A-EC03-4774-A95C-E754E56F8580.1</t>
  </si>
  <si>
    <t>Successful login</t>
  </si>
  <si>
    <t>&lt;-RExCuO5SIalTQBRBGDwvw@geopod-ismtpd-29&gt;</t>
  </si>
  <si>
    <t>0B9C5AD4-2006-4B59-9E4D-86C9036FE81D.1</t>
  </si>
  <si>
    <t>diana.novoa@seaq.co</t>
  </si>
  <si>
    <t>TPS: Twilio-Delphis: Whatsapp-SMS</t>
  </si>
  <si>
    <t>&lt;LV8PR08MB107578D9C55B85027D23CF8F3EAF62@LV8PR08MB10757.namprd08.prod.outlook.com&gt;</t>
  </si>
  <si>
    <t>A7C5FD22-9E8B-4951-9A4C-3265FF8DA571.1</t>
  </si>
  <si>
    <t>edwin.logreira@thomasgreg.com</t>
  </si>
  <si>
    <t>AAE66E17-8C45-4E88-8151-AF4800D0F3F9.1</t>
  </si>
  <si>
    <t>[Build canceled] pipeline-tools - pipeline-tools:main - terraform - 5ab95549</t>
  </si>
  <si>
    <t>&lt;[89d7256689e141e5a6f15a93ad45fe9a-JFZGS42DN5WW25LONFRWC5DJN5XFA3DBORTG64TNFVIHE33EFVBEYMSQPRAXU5LSMVCGK5SPOBZXYRLNMFUWY7CFPBXVG3LUOA======@microsoft.com]&gt;</t>
  </si>
  <si>
    <t>9FB672C6-13A2-4E18-A7DB-7584AAF43E47.1</t>
  </si>
  <si>
    <t>agostina.federico@masiv.com</t>
  </si>
  <si>
    <t>RE: Validación Contenido Posible Fraude -  Tps_Equinox -  #INC-358674</t>
  </si>
  <si>
    <t>&lt;BN6PR1301MB19542BDD3D90F0F8A3FC424CE6F62@BN6PR1301MB1954.namprd13.prod.outlook.com&gt;</t>
  </si>
  <si>
    <t>lina.pinzon@thomasgreg.com</t>
  </si>
  <si>
    <t>ricardo.herazo@thomasgreg.com</t>
  </si>
  <si>
    <t>B0742570-0B8B-4382-B5D7-4AD800CEC04D.1</t>
  </si>
  <si>
    <t>&lt;010f019f1e2ab8d4-bf423a0d-384e-458d-a550-8a90694b9262-000000@us-east-2.amazonses.com&gt;</t>
  </si>
  <si>
    <t>9943815F-28DB-4A2E-9243-F5DDADEAE753.1</t>
  </si>
  <si>
    <t>rentas@atlantico.gov.co</t>
  </si>
  <si>
    <t>Restablecimiento de contraseña - Gobernación del Atlántico</t>
  </si>
  <si>
    <t>&lt;0100019f1e2b1d62-5bfd983a-765d-4763-a5f0-11177865328b-000000@email.amazonses.com&gt;</t>
  </si>
  <si>
    <t>31EA3337-B45A-46A4-8F61-56C3698BEC80.1</t>
  </si>
  <si>
    <t>laperlalogistica25@gmail.com</t>
  </si>
  <si>
    <t>Factura mes de junio</t>
  </si>
  <si>
    <t>&lt;CAJ7riQ3VSyuT2sFaMA5EpAsByvatSKH6pfNWqnqHkipsLzoupw@mail.gmail.com&gt;</t>
  </si>
  <si>
    <t>DB987681-4D18-4991-8E65-32B3F049581B.1</t>
  </si>
  <si>
    <t>&lt;BL1PR03MB6134222AA71B612C3C7F01B5BDF62@BL1PR03MB6134.namprd03.prod.outlook.com&gt;</t>
  </si>
  <si>
    <t>6B8104C4-ED92-4980-90E1-76DE37976202.1</t>
  </si>
  <si>
    <t>&lt;010f019f1e2d77f1-c933b158-abbb-4767-aa60-7e0321006d07-000000@us-east-2.amazonses.com&gt;</t>
  </si>
  <si>
    <t>D198DAA3-FEAD-4F59-BA7D-CF1AB95010C7.1</t>
  </si>
  <si>
    <t>Important notice about your AWS Account regarding VPN connections [AWS Account: 448089047558, VPN Connection: vpn-055c8d3751806b01c, Tunnel Outside IP: 18.220.161.88]</t>
  </si>
  <si>
    <t>&lt;0100019f1e2d74ed-9f070af7-c42f-46ec-abf8-35b5cbca810d-000000@email.amazonses.com&gt;</t>
  </si>
  <si>
    <t>0827A7C7-7ADF-45D1-BC8A-BB9907AC11FC.1</t>
  </si>
  <si>
    <t>[Build succeeded] Scheduler-tools - pipeline-tools:main - terraform - ee6f2435</t>
  </si>
  <si>
    <t>&lt;[7b658038804e41e493c0837431abb6c6-JFZGS42DN5WW25LONFRWC5DJN5XFA3DBORTG64TNFVIHE33EFVBEYMSQPRAXU5LSMVCGK5SPOBZXYRLNMFUWY7CFPBXVG3LUOA======@microsoft.com]&gt;</t>
  </si>
  <si>
    <t>0935EF2B-92A1-4DFC-A26F-25E875D49C44.1</t>
  </si>
  <si>
    <t>albedsan@amazon.com</t>
  </si>
  <si>
    <t xml:space="preserve">Seguimiento Downgrade Enterprise Support a basic Support </t>
  </si>
  <si>
    <t>&lt;DM4PR18MB5195A89A44B3C72E1CEE83EDB1F72@DM4PR18MB5195.namprd18.prod.outlook.com&gt;</t>
  </si>
  <si>
    <t>41730D73-8B27-4D6B-9A31-2A9B90213AF0.1</t>
  </si>
  <si>
    <t>DC9266DF-A57F-43C6-9A89-390C5EC8D762.1</t>
  </si>
  <si>
    <t>&lt;0101019f1e328863-093ba043-a665-4127-a93d-724e33fb98e5-000000@us-west-2.amazonses.com&gt;</t>
  </si>
  <si>
    <t>81D1CA7B-8AEB-4FC5-86EA-13A187D43EFB.1</t>
  </si>
  <si>
    <t>&lt;010f019f1e32f633-61c275fb-d6ae-47ac-9f35-0777a5bc75b4-000000@us-east-2.amazonses.com&gt;</t>
  </si>
  <si>
    <t>D0FE6DA7-0D9C-45FC-8D8F-D743EBB310C6.1</t>
  </si>
  <si>
    <t>[Build succeeded] Scheduler-tools - pipeline-tools:main - terraform - e1067904</t>
  </si>
  <si>
    <t>&lt;[0ebf1ec00a70438fb0f57322df03b1f8-JFZGS42DN5WW25LONFRWC5DJN5XFA3DBORTG64TNFVIHE33EFVBEYMSQPRAXU5LSMVCGK5SPOBZXYRLNMFUWY7CFPBXVG3LUOA======@microsoft.com]&gt;</t>
  </si>
  <si>
    <t>9BD8DFB3-991F-4D9A-A9EB-F4E4D36704E5.1</t>
  </si>
  <si>
    <t>&lt;e4e8153fe8daf1ef653bdc830425a803@swift.generated&gt;</t>
  </si>
  <si>
    <t>5ADD10AA-C034-493D-B5C8-8C82850125A3.1</t>
  </si>
  <si>
    <t>Aceptada: Borrado seguro IDC - CTO 049 del 2025</t>
  </si>
  <si>
    <t>&lt;PH0PR14MB47672E769A0B35C6CDF45598E0F62@PH0PR14MB4767.namprd14.prod.outlook.com&gt;</t>
  </si>
  <si>
    <t>EADCAA06-C2BA-4C4F-A280-5AC610BA796B.1</t>
  </si>
  <si>
    <t>marketing@cyberark.com</t>
  </si>
  <si>
    <t>96% of users are over-privileged. What about your machines?</t>
  </si>
  <si>
    <t>&lt;1677869599.78360.1782918282964@marketo-platform--email-sender-prod-batch-cluster-75548bfbbcrf8&gt;</t>
  </si>
  <si>
    <t>26A72F6D-01A9-4D1D-AED6-D495A035FD8F.1</t>
  </si>
  <si>
    <t>info@capacita.co</t>
  </si>
  <si>
    <t>Invitación personal webinar gratuito: Informes de Alto Impacto mediante Análisis Causa Raíz para la Optimización GRC: Generando valor sostenible</t>
  </si>
  <si>
    <t>&lt;QQqL2rpOTA2RU4SYTZThgA@geopod-ismtpd-66&gt;</t>
  </si>
  <si>
    <t>34BCE812-C017-4E02-B97D-BF54027A8BE2.1</t>
  </si>
  <si>
    <t>&lt;010f019f1e395ecf-c01cdae1-75c4-4801-8c51-eb9d435875e5-000000@us-east-2.amazonses.com&gt;</t>
  </si>
  <si>
    <t>780A2472-06F5-4201-B524-C4AC669FD2E2.1</t>
  </si>
  <si>
    <t>no-reply@arista.com</t>
  </si>
  <si>
    <t>Arista Community Central Newsletter &amp; Webinar Updates</t>
  </si>
  <si>
    <t>&lt;1782918546876.fe1a57d8-6de2-4c50-b1e2-4d467e6e391a@bf05x.hubspotemail.net&gt;</t>
  </si>
  <si>
    <t>2F3EB8A0-5A5E-4474-8E2B-F37B7D6BA6A7.1</t>
  </si>
  <si>
    <t>budgets@costalerts.amazonaws.com</t>
  </si>
  <si>
    <t>AWS Budgets: Account 774305602956 has a budget exceeding your alert threshold</t>
  </si>
  <si>
    <t>&lt;0100019f1e3d8e4c-a1246c50-9eb5-4804-8b79-6558fb92fd4f-000000@email.amazonses.com&gt;</t>
  </si>
  <si>
    <t>554CFF73-32E5-43BE-9586-C9EEA7A34E47.1</t>
  </si>
  <si>
    <t>&lt;010f019f1e3df2b9-62eb3fd0-e455-433f-ae54-0534d5e6b8ba-000000@us-east-2.amazonses.com&gt;</t>
  </si>
  <si>
    <t>E0A76D25-94D4-40F1-AD6A-A3EFAEEB6A41.1</t>
  </si>
  <si>
    <t>distrirojasneiva@hotmail.com</t>
  </si>
  <si>
    <t xml:space="preserve">SOLICITUD REVISION PAGOS </t>
  </si>
  <si>
    <t>&lt;BY5PR17MB342633D07D42C27CE61B0914CEF62@BY5PR17MB3426.namprd17.prod.outlook.com&gt;</t>
  </si>
  <si>
    <t>4F670C00-E3BE-4D4B-A8D3-610E0862041E.1</t>
  </si>
  <si>
    <t>Camilo Andres Velasco Chaves, Maryuris Esther Oliveros Rivera, +1 envió 3 mensajes al chat</t>
  </si>
  <si>
    <t>&lt;TeamsMissedActivityEmail-03a9504c-37f8-4f16-9e7a-115d0717b98d.rcid_2c8a439f-0372-43bf-8a48-eb2032e5a41d.r0-ioe_1-tid_339440b8-9635-4b12-9a5f-0a12cfa69a1e-rh_cac_notifyp-aid_c3899324-c02e-432c-89fb-0a0f0c5bd38a_02c24e10-ace9-46e9-9e7d-0afa3fcba720@odspnotify&gt;</t>
  </si>
  <si>
    <t>6895FD87-9FA0-4714-8929-5AF40E5A5F13.1</t>
  </si>
  <si>
    <t>marketing@nubiral.com</t>
  </si>
  <si>
    <t>Carlos Alberto Meza Villamizar Te presentamos Nubi Agentic Concierge: La IA ya no solo ejecuta. Ahora decide. → Más noticias en esta edición</t>
  </si>
  <si>
    <t>&lt;L_wT_epqQiu8TVjUpwdytg@geopod-ismtpd-17&gt;</t>
  </si>
  <si>
    <t>58832EA5-8A1E-4ED8-8AFB-7DE9603BE30D.1</t>
  </si>
  <si>
    <t>[Build succeeded] Scheduler-tools - pipeline-tools:main - terraform - 94928cc8</t>
  </si>
  <si>
    <t>&lt;[b3cc72100d2045d789fb556c64ce1103-JFZGS42DN5WW25LONFRWC5DJN5XFA3DBORTG64TNFVIHE33EFVBEYMSQPRAXU5LSMVCGK5SPOBZXYRLNMFUWY7CFPBXVG3LUOA======@microsoft.com]&gt;</t>
  </si>
  <si>
    <t>75BE8727-B679-4B69-A11E-350C6CD6F15B.1</t>
  </si>
  <si>
    <t>yohana.forero@netdatanetworks.com</t>
  </si>
  <si>
    <t>Re: Propuesta ecomomica licenciamento XDR</t>
  </si>
  <si>
    <t>&lt;CAMD-LUawiACU57=GJRsGSvtkqjRVNv7xUoV77Tfefg7_EpdR6A@mail.gmail.com&gt;</t>
  </si>
  <si>
    <t>01237B8B-4722-448E-A038-73B5F1FE36DE.1</t>
  </si>
  <si>
    <t>&lt;268a742b-81c1-9073-0767-629d20e502b9@redhat.com&gt;</t>
  </si>
  <si>
    <t>03884CB8-1016-4424-8BF4-3E35BB60684B.1</t>
  </si>
  <si>
    <t>marketing@kasperskylatam.com</t>
  </si>
  <si>
    <t>Descubra cómo fortalecer la seguridad de sus entornos industriales críticos</t>
  </si>
  <si>
    <t>&lt;0B.3A.37770.D20354A6@i-07ee24c5e7f5f33a4.mta1vrest.sd.prd.sparkpost&gt;</t>
  </si>
  <si>
    <t>72B60334-E9B0-4564-8B97-D829D8CCEB43.1</t>
  </si>
  <si>
    <t>LUIS CARLOS , tu viaje por $25.014</t>
  </si>
  <si>
    <t>&lt;c55e1b43ade2a85336f51d94907055baa003ccbc4dd9b66cdcad317bcc2ec0ea@mgx.cabify.com&gt;</t>
  </si>
  <si>
    <t>9F2C71EC-DD90-4295-B54E-EB1A28F4E434.1</t>
  </si>
  <si>
    <t>&lt;65.CB.61306.3A0354A6@i-05e821888b1c43292.mta1vrest.sd.prd.sparkpost&gt;</t>
  </si>
  <si>
    <t>17962E93-E133-42B0-A907-09E03ECEDBFE.1</t>
  </si>
  <si>
    <t>auxiliargh@e-global.com.co</t>
  </si>
  <si>
    <t>¡Damos la bienvenida a Sergio Alejandro Garcia Morales!</t>
  </si>
  <si>
    <t>&lt;MW3PR22MB2315DD19586B1CF07DA4DDB7C8F62@MW3PR22MB2315.namprd22.prod.outlook.com&gt;</t>
  </si>
  <si>
    <t>CA7CE4D2-6531-4B8C-8EDE-DD7ED1407283.1</t>
  </si>
  <si>
    <t>soporte@xelco.io</t>
  </si>
  <si>
    <t>Re: Reporte mensual - THOMAS PROCESSING &amp; SYSTEMS</t>
  </si>
  <si>
    <t>&lt;6a453119ece9c_492436a861649a4@email-sidekiq-us-bg-green-5498cd4c4d-ww9rh.mail&gt;</t>
  </si>
  <si>
    <t>4334ECA2-9482-428E-A39B-12AF4AA21DC1.1</t>
  </si>
  <si>
    <t>factura@transaccionesco.siigo.net</t>
  </si>
  <si>
    <t>900506449;EDIFICIO T3 CIUDAD EMPRESARIAL SARMIENTO ANGULO;T312490;01;EDIFICIO T3 CIUDAD EMPRESARIAL SARMIENTO ANGULO P.</t>
  </si>
  <si>
    <t>&lt;20260701152415.c8b2c0f0722b4efa@transaccionesco.siigo.net&gt;</t>
  </si>
  <si>
    <t>54A6CD95-794A-4F3F-9197-3F061E4075C5.1</t>
  </si>
  <si>
    <t>facturacion@transaccionesco.siigo.net</t>
  </si>
  <si>
    <t>900506449;EDIFICIO T3 CIUDAD EMPRESARIAL SARMIENTO ANGULO;T312490;01;EDIFICIO T3 CIUDAD EMPRESARIAL SARMIENTO ANGULO</t>
  </si>
  <si>
    <t>&lt;20260701152442.55dcf163e7c430d3@transaccionesco.siigo.net&gt;</t>
  </si>
  <si>
    <t>6A34C780-3205-4336-9411-17E792F987DC.1</t>
  </si>
  <si>
    <t>info@globalsuitesolutions.com</t>
  </si>
  <si>
    <t>RE: [Webinar] Tu matriz de riesgos no convence a dirección. Los números, sí</t>
  </si>
  <si>
    <t>&lt;CH1PPF70F7FCD8D14AAB2A1CE73D12102A89AF62@CH1PPF70F7FCD8D.namprd14.prod.outlook.com&gt;</t>
  </si>
  <si>
    <t>rosa.medina_col@globalsuitesolutions.com</t>
  </si>
  <si>
    <t>59660C92-3737-4DE5-A03A-90FF153310C5.1</t>
  </si>
  <si>
    <t>&lt;010f019f1e49d98e-8ee79761-e2e9-405e-b97b-b16295666063-000000@us-east-2.amazonses.com&gt;</t>
  </si>
  <si>
    <t>8F578A2B-365F-42F5-8CD5-33B34E553384.1</t>
  </si>
  <si>
    <t>carolina.ruiz@alpopular.com.co</t>
  </si>
  <si>
    <t>IYR 2025 MJMC</t>
  </si>
  <si>
    <t>&lt;001601dd096d$fc29b560$f47d2020$@alpopular.com.co&gt;</t>
  </si>
  <si>
    <t>B592B31E-2CB7-4950-AD64-ED1BD5925008.1</t>
  </si>
  <si>
    <t>brenda.baquero@thomasgreg.com</t>
  </si>
  <si>
    <t>gestor.cumplimiento@growdata.com.co</t>
  </si>
  <si>
    <t>RE: Solicitud Proceso de Vinculacion - Aliado / Grow Data</t>
  </si>
  <si>
    <t>&lt;BL3PR02MB8202B01646C49F48B899DC71A6F62@BL3PR02MB8202.namprd02.prod.outlook.com&gt;</t>
  </si>
  <si>
    <t>B52B6DC6-7D6A-4B4D-A4D2-48923140D97B.1</t>
  </si>
  <si>
    <t>Juan Esteban Contreras envió un mensaje</t>
  </si>
  <si>
    <t>&lt;TeamsMissedActivityEmail-a5e2ebaf-8606-4ca3-b872-bb976473da55.rcid_2dc02066-ec71-45b3-a02d-bc388ba32092.r0-ioe_1-tid_339440b8-9635-4b12-9a5f-0a12cfa69a1e-rh_cac_notifyp-aid_4da5e456-732f-48a5-a852-e5c05f21e1bc_ec038ae4-7044-4fc9-8a45-2fd3681407b7@odspnotify&gt;</t>
  </si>
  <si>
    <t>03D33F6A-4710-4E2E-87A2-671732B881FF.1</t>
  </si>
  <si>
    <t>alolarte@registraduria.gov.co</t>
  </si>
  <si>
    <t>Visores a entregar - Evaluación de los procesos electorales</t>
  </si>
  <si>
    <t>&lt;CY5PR14MB558175FCCA968E9A5885FA6489F62@CY5PR14MB5581.namprd14.prod.outlook.com&gt;</t>
  </si>
  <si>
    <t>jkpinzon@registraduria.gov.co</t>
  </si>
  <si>
    <t>jsrodriguezs@registraduria.gov.co</t>
  </si>
  <si>
    <t>57056399-805F-470B-8280-10E448EDA392.1</t>
  </si>
  <si>
    <t>&lt;34.69.04723.742354A6@i-075954c3fd01eabd4.mta1vrest.sd.prd.sparkpost&gt;</t>
  </si>
  <si>
    <t>826FFB90-B2E6-4253-B976-1182320AAA6D.1</t>
  </si>
  <si>
    <t>900571205;4S CONSULTING TECHNOLOGIES SAS;FV4212;01;4S CONSULTING TECHNOLOGIES SAS</t>
  </si>
  <si>
    <t>&lt;20260701152933.85c93e6eb43ac9f3@transaccionesco.siigo.net&gt;</t>
  </si>
  <si>
    <t>22AB628B-865B-4EB7-BD9C-863DE5D296E0.1</t>
  </si>
  <si>
    <t>krito0209@hotmail.com</t>
  </si>
  <si>
    <t>RV: IYR 2025 MJMC</t>
  </si>
  <si>
    <t>&lt;PH0PR14MB4733B1BE5FD15EB8DBD32282F5F62@PH0PR14MB4733.namprd14.prod.outlook.com&gt;</t>
  </si>
  <si>
    <t>093CA9B4-07AA-4F02-9CD1-82AD20078DF8.1</t>
  </si>
  <si>
    <t>900571205;4S CONSULTING TECHNOLOGIES SAS;FV4213;01;4S CONSULTING TECHNOLOGIES SAS</t>
  </si>
  <si>
    <t>&lt;20260701153226.9064115b5f74cc16@transaccionesco.siigo.net&gt;</t>
  </si>
  <si>
    <t>143D17DA-8466-4509-8723-D08D177C3BCD.1</t>
  </si>
  <si>
    <t>paola.gil@thomasgreg.com</t>
  </si>
  <si>
    <t>info@acycia.com</t>
  </si>
  <si>
    <t>Acycia en ExpoBelleza</t>
  </si>
  <si>
    <t>&lt;20260701153430.edaf1e2078a262f2@acycia.com&gt;</t>
  </si>
  <si>
    <t>9762C083-367F-482F-9F0F-C32A4CB5864D.1</t>
  </si>
  <si>
    <t>&lt;20260701153427.de5b2d8b39258ad1@acycia.com&gt;</t>
  </si>
  <si>
    <t>CF6A9184-4F61-4AF9-A331-70FA6E98B42F.1</t>
  </si>
  <si>
    <t>&lt;1999464985.43916.1782920093218@marketo-platform--email-sender-prod-batch-cluster-545fbbd7t9kcv&gt;</t>
  </si>
  <si>
    <t>73F63457-E281-4465-A962-4644265C8CE7.1</t>
  </si>
  <si>
    <t xml:space="preserve"> ¡Damos la bienvenida a Yefferson Estit Hernandez Venegas!</t>
  </si>
  <si>
    <t>&lt;MW3PR22MB2315E4BB036C714568256D9CC8F62@MW3PR22MB2315.namprd22.prod.outlook.com&gt;</t>
  </si>
  <si>
    <t>BAC65D45-6EFE-4930-8C3D-4878C4002EDE.1</t>
  </si>
  <si>
    <t>[Ticket: 3900062] ASIGNACION ESPECIALISTA PARA MONITOREO</t>
  </si>
  <si>
    <t>&lt;55fbc1870aec9a1222352daeba921366@swift.generated&gt;</t>
  </si>
  <si>
    <t>86EB61CB-5686-48E0-AA34-725F819B9ACA.1</t>
  </si>
  <si>
    <t>&lt;010f019f1e53015f-941a5e0c-b19f-43ba-8417-1e5cc90fb707-000000@us-east-2.amazonses.com&gt;</t>
  </si>
  <si>
    <t>D6D98176-13E9-4C58-A90E-0EDB18A961C9.1</t>
  </si>
  <si>
    <t>900571205;4S CONSULTING TECHNOLOGIES SAS;FV4214;01;4S CONSULTING TECHNOLOGIES SAS</t>
  </si>
  <si>
    <t>&lt;20260701153707.7f77b51134ec13d9@transaccionesco.siigo.net&gt;</t>
  </si>
  <si>
    <t>31F2B587-D70C-4C82-946F-070D933EFC6E.1</t>
  </si>
  <si>
    <t>ALARM: "temis-presd-pdn-lambda-success-rate-lambda-auth-temis-presd-pdn" in US East (Ohio)</t>
  </si>
  <si>
    <t>&lt;010f019f1e55d07d-34faa4c4-3476-4b0c-b742-970838a105b0-000000@us-east-2.amazonses.com&gt;</t>
  </si>
  <si>
    <t>CC8486D1-8B86-4212-BB4E-C7F20EABB4CB.1</t>
  </si>
  <si>
    <t>&lt;010f019f1e55d06f-434a1f2a-425a-42bb-b4ee-8a057f51a6d3-000000@us-east-2.amazonses.com&gt;</t>
  </si>
  <si>
    <t>23BA0BC5-931A-4C13-AFBE-6758E934ADCC.1</t>
  </si>
  <si>
    <t>&lt;010f019f1e55d065-82780298-7886-42ad-acef-75990871812a-000000@us-east-2.amazonses.com&gt;</t>
  </si>
  <si>
    <t>80BE8C87-1F00-42F8-846E-38936CA9352B.1</t>
  </si>
  <si>
    <t>LUIS CARLOS , tu viaje por $16.685</t>
  </si>
  <si>
    <t>&lt;b3e9beefdad0cafb99ab66ca40328486de01d7fdb90ea1e805a940d48d7f9adc@mgx.cabify.com&gt;</t>
  </si>
  <si>
    <t>9F63CACC-1551-4D06-A4AB-4E5376233719.1</t>
  </si>
  <si>
    <t>830078515;LIBERTY NETWORKS DE COLOMBIA S.A.S;B2B263678;01;LIBERTY NETWORKS DE COLOMBIA S.A.S</t>
  </si>
  <si>
    <t>&lt;0100019f1e5c7de3-a1ceba8e-c419-4059-80d4-b40814d6c56c-000000@email.amazonses.com&gt;</t>
  </si>
  <si>
    <t>B9C11F09-D1DB-474B-98DD-0F22593F16CD.1</t>
  </si>
  <si>
    <t>Jurados Sancionados Bogotá Presidencia</t>
  </si>
  <si>
    <t>&lt;IA1PR14MB64204A80A071EF61B3B35619EBF62@IA1PR14MB6420.namprd14.prod.outlook.com&gt;</t>
  </si>
  <si>
    <t>54C64C6B-482F-4DEA-B2AB-2C98C5DC1330.1</t>
  </si>
  <si>
    <t>¡Damos la bienvenida a Wilson Augusto Gallardo Santacruz!</t>
  </si>
  <si>
    <t>&lt;MW3PR22MB231542A9D73B727B7B09EBB5C8F62@MW3PR22MB2315.namprd22.prod.outlook.com&gt;</t>
  </si>
  <si>
    <t>4715BE1F-A50A-42A4-8E61-779EDE684085.1</t>
  </si>
  <si>
    <t>&lt;010f019f1e5fd29d-9df7b9ee-e7dd-408c-a007-621871060535-000000@us-east-2.amazonses.com&gt;</t>
  </si>
  <si>
    <t>74A1B340-DA81-4FE6-8EEE-69392DD63D1B.1</t>
  </si>
  <si>
    <t>&lt;SJ0PR14MB44593D9151CD22F619E8A799FBF62@SJ0PR14MB4459.namprd14.prod.outlook.com&gt;</t>
  </si>
  <si>
    <t>B4280234-EA23-4E23-9393-AC581F1F5CC5.1</t>
  </si>
  <si>
    <t>830078515;LIBERTY NETWORKS DE COLOMBIA S.A.S;B2B263416;01;LIBERTY NETWORKS DE COLOMBIA S.A.S</t>
  </si>
  <si>
    <t>&lt;0100019f1e619ecb-2b449e8c-815e-42b4-b9ab-cebe158d0a73-000000@email.amazonses.com&gt;</t>
  </si>
  <si>
    <t>2DC01982-3EEB-4844-8386-6EEC4EB19F9B.1</t>
  </si>
  <si>
    <t>comunicaciones@masiv.com</t>
  </si>
  <si>
    <t>Confirmación de descarga de reporte</t>
  </si>
  <si>
    <t>&lt;fe3fcc7d-e62a-fc80-826b-04945a209b5f@msv225.sendclean.co.in&gt;</t>
  </si>
  <si>
    <t>BDFEFAB1-AF4E-4803-ABF7-8574D538A61A.1</t>
  </si>
  <si>
    <t>&lt;32bf3bf2-0125-c69b-dd65-8c5ceb133fc6@send132.sendclean.email&gt;</t>
  </si>
  <si>
    <t>AC3E21F5-9F54-4061-8D1C-808CCFC4CCD0.1</t>
  </si>
  <si>
    <t>Paula Alexandra Ballen Medina envió un mensaje</t>
  </si>
  <si>
    <t>&lt;TeamsMissedActivityEmail-20684baf-fd9f-48d5-b44a-33edfc1e5dbd.rcid_5b6cda1f-1fcc-4b00-af72-ff2ac60d9468.r0-ioe_1-tid_339440b8-9635-4b12-9a5f-0a12cfa69a1e-rh_cac_notifyp-aid_b96e214a-4391-4fec-881f-30be0257492f_ec038ae4-7044-4fc9-8a45-2fd3681407b7@odspnotify&gt;</t>
  </si>
  <si>
    <t>9C70419E-74F2-4A8A-95EE-B3703CFEB662.1</t>
  </si>
  <si>
    <t>xvargas@coem.co</t>
  </si>
  <si>
    <t xml:space="preserve">Aceptado: Thomas Greg Azure Dvops </t>
  </si>
  <si>
    <t>&lt;DM4PR14MB49591B81CD1E89A3D359370197F62@DM4PR14MB4959.namprd14.prod.outlook.com&gt;</t>
  </si>
  <si>
    <t>E0CC10F1-ACA1-48F1-9E67-DFA8249C0B70.1</t>
  </si>
  <si>
    <t>&lt;LV3PR14MB7549969C33B155319A7178C79AF62@LV3PR14MB7549.namprd14.prod.outlook.com&gt;</t>
  </si>
  <si>
    <t>61EA5B06-CCCA-41DE-8011-DB48CD88DDEB.1</t>
  </si>
  <si>
    <t>&lt;010f019f1e663b2d-537034b2-51b7-4259-b75e-b9ac7658ea03-000000@us-east-2.amazonses.com&gt;</t>
  </si>
  <si>
    <t>A51923A1-1ECA-491B-AFCB-0B6B662751F1.1</t>
  </si>
  <si>
    <t>auxadministracion@cegalaxia.co</t>
  </si>
  <si>
    <t>Factura energía TPS 18 Mayo al 18 junio 2026- CE GALAXIA</t>
  </si>
  <si>
    <t>&lt;CABEMdWBEMdzHKHpN63OPUJvZGHpBXYbu3ySjieZvjQKND0LEzw@mail.gmail.com&gt;</t>
  </si>
  <si>
    <t>EA9F4A43-945C-489B-B5FD-BAE3D80C460E.1</t>
  </si>
  <si>
    <t>1864A8AC-0BBF-4791-8540-860C324B50AF.1</t>
  </si>
  <si>
    <t>&lt;010f019f1e68fa65-11781834-d57e-49e7-a748-db582efee640-000000@us-east-2.amazonses.com&gt;</t>
  </si>
  <si>
    <t>312B295E-A367-4130-AB9E-1243E95EA228.1</t>
  </si>
  <si>
    <t>info@global.fortinet.com</t>
  </si>
  <si>
    <t>Fortinet lo espera en AWS Summit Bogotá 2026</t>
  </si>
  <si>
    <t>&lt;511f00feb3b14038bc41a14b361b1d0b@3049749&gt;</t>
  </si>
  <si>
    <t>4E346BA7-F18D-4C6B-B1FE-CCA8BAC02A87.1</t>
  </si>
  <si>
    <t>email@datacenterdynamics.com</t>
  </si>
  <si>
    <t>Últimas semanas: Colombia Data Center Project of the Year — presente su candidatura.</t>
  </si>
  <si>
    <t>&lt;808326402.2003230.1782921645724@marketo-platform--email-sender-prod-batch-cluster-5497d455wtmnq&gt;</t>
  </si>
  <si>
    <t>67A97A3E-53E1-43FD-AB07-540FC7701D72.1</t>
  </si>
  <si>
    <t>&lt;837238892.2064598.1782921655407@marketo-platform--email-sender-prod-batch-cluster-5497d455hhn5c&gt;</t>
  </si>
  <si>
    <t>2B05D1BF-0D2E-4C17-A1FA-A42431BA28ED.1</t>
  </si>
  <si>
    <t>solutions@discover.lexmark.com</t>
  </si>
  <si>
    <t>Seguridad garantizada para su entorno de impresión en manufactura.</t>
  </si>
  <si>
    <t>&lt;d5d73be8d81e4062ac963b148d42afdb@1411&gt;</t>
  </si>
  <si>
    <t>AC7F063A-6677-4112-80E4-02DCC102234D.1</t>
  </si>
  <si>
    <t>acampol@czconstruccionesltda.com</t>
  </si>
  <si>
    <t>Re: Envío de cotización – Adecuaciones preliminares</t>
  </si>
  <si>
    <t>&lt;CAJ=2YTUkcKQe+OB4s2s4_F_dmrHj8cmKn_jWWKd+=3rS8+pVCw@mail.gmail.com&gt;</t>
  </si>
  <si>
    <t>6EB9EEDE-6225-4C14-A9B1-FF00317CF83C.1</t>
  </si>
  <si>
    <t>Informe full Junio - Mercurio</t>
  </si>
  <si>
    <t>&lt;BL1PR03MB60384F1AF214D9A76AFF9F8DCBF62@BL1PR03MB6038.namprd03.prod.outlook.com&gt;</t>
  </si>
  <si>
    <t>875DDD24-41FC-4326-BCD4-BF2E0161760F.1</t>
  </si>
  <si>
    <t>Reaction Daily Digest - Wednesday, July 1, 2026</t>
  </si>
  <si>
    <t>&lt;ReactionDigest-eb920160-4877-4e1f-9d7e-470557ed4955.rcid_393975a1-02e4-4e6a-9eea-9786d27e001e.r0-ioe_1-tid_339440b8-9635-4b12-9a5f-0a12cfa69a1e-rh_cac_notifyp-aid_393975a1-02e4-4e6a-9eea-9786d27e001e@odspnotify&gt;</t>
  </si>
  <si>
    <t>C2B8FA57-98A9-4E2E-AD00-46FE055DE800.1</t>
  </si>
  <si>
    <t>[Build succeeded] Scheduler-tools - pipeline-tools:main - terraform - 67f1f038</t>
  </si>
  <si>
    <t>&lt;[3a907ff1334347aa8f4195fa75f89ad7-JFZGS42DN5WW25LONFRWC5DJN5XFA3DBORTG64TNFVIHE33EFVBEYMSQPRAXU5LSMVCGK5SPOBZXYRLNMFUWY7CFPBXVG3LUOA======@microsoft.com]&gt;</t>
  </si>
  <si>
    <t>2619DB16-FF63-484A-A72D-70ACECFB5C76.1</t>
  </si>
  <si>
    <t>830134651;NETSERVER COMPUTADORES S.A.S;A27951;01;NETSERVER COMPUTADORES S.A.S</t>
  </si>
  <si>
    <t>&lt;20260701160548.921d45816cd990c4@transaccionesco.siigo.net&gt;</t>
  </si>
  <si>
    <t>1BF334CB-9486-4C76-A04D-8E512E7F8376.1</t>
  </si>
  <si>
    <t>paulo.chiran@thomasgreg.com</t>
  </si>
  <si>
    <t>Product Backlog Item 70282 - Descarga de reportes y documentos oficiales desde S3 para entrega por proceso electoral</t>
  </si>
  <si>
    <t>&lt;[1fd7c9fe8b384c41a5bfef48d728da32-JFZGS42DN5WW25LONFRWC5DJN5XFA3DBORTG64TNFVIHE33EFVBEYMSQPRAXU5LSMVCGK5SPOBZXYRLNMFUWY7CFPBXVG3LUOA======@microsoft.com]&gt;</t>
  </si>
  <si>
    <t>sebastian.sanchez@thomasgreg.com</t>
  </si>
  <si>
    <t>20ABB412-7E88-4E83-85B2-7455A1252AC1.1</t>
  </si>
  <si>
    <t>&lt;[cbbb1c0aab5147cd83798c80be103748-JFZGS42DN5WW25LONFRWC5DJN5XFA3DBORTG64TNFVIHE33EFVBEYMSQPRAXU5LSMVCGK5SPOBZXYRLNMFUWY7CFPBXVG3LUOA======@microsoft.com]&gt;</t>
  </si>
  <si>
    <t>B8B01470-4A54-429C-BBC7-520BEF45F4A7.1</t>
  </si>
  <si>
    <t>PR - Nivelacion rama master - temis-st-digitalizacion 38787 (Manuel Alejandro Castillo Bolaños)</t>
  </si>
  <si>
    <t>&lt;[f2bc983169a545d6967d59b104bdc6ca-JFZGS42DN5WW25LONFRWC5DJN5XFA3DBORTG64TNFVIHE33EFVBEYMSQPRAXU5LSMVCGK5SPOBZXYRLNMFUWY7CFPBXVG3LUOA======@microsoft.com]&gt;</t>
  </si>
  <si>
    <t>EEAA005F-85A6-454E-A1D6-75A6E5E7A2F8.1</t>
  </si>
  <si>
    <t>&lt;[87272eb9a8c54a5ba0219432f10a880d-JFZGS42DN5WW25LONFRWC5DJN5XFA3DBORTG64TNFVIHE33EFVBEYMSQPRAXU5LSMVCGK5SPOBZXYRLNMFUWY7CFPBXVG3LUOA======@microsoft.com]&gt;</t>
  </si>
  <si>
    <t>B3ABE6A4-BE35-4DCF-A977-9AC955E0B5A0.1</t>
  </si>
  <si>
    <t>coordjuradosdge@registraduria.gov.co</t>
  </si>
  <si>
    <t>Coord Jurados DGE ha compartido la carpeta "ARCHIVOS JUAN CAMILO" contigo</t>
  </si>
  <si>
    <t>&lt;Share-f2ebfa62-d7dc-47b9-8428-594a038d0bac.rcid_d30923a2-90df-0000-e1a1-16cb4188afd8.wiid_a03061f3-9e65-4013-9dd3-1d22759fa58c.r0-ioe_1-tid_e85898d3-def4-4865-9ca5-9af5c03da9f9-rh_cae_notifyp-aid_43c88813-bf0f-405e-a985-ceacb73d0103@odspnotify&gt;</t>
  </si>
  <si>
    <t>00326ACD-71F4-4C97-8F08-B0B1625F547D.1</t>
  </si>
  <si>
    <t>contacto@skyzone.com.co</t>
  </si>
  <si>
    <t>📢🥳¡Ahorra un 25% en el cumpleaños más divertido del año! ⏰</t>
  </si>
  <si>
    <t>&lt;ee2df19d.AUkAAJ7zeE0AAch83sAAAQDkL9wAAYCUGskAnVq-AA4GRgBqRTq3@mailjet.com&gt;</t>
  </si>
  <si>
    <t>5C84C286-9AAA-4504-B245-19E2B7405E00.1</t>
  </si>
  <si>
    <t>&lt;[3b2e308f693d4b57b5ce334b6439d7b9-JFZGS42DN5WW25LONFRWC5DJN5XFA3DBORTG64TNFVIHE33EFVBEYMSQPRAXU5LSMVCGK5SPOBZXYRLNMFUWY7CFPBXVG3LUOA======@microsoft.com]&gt;</t>
  </si>
  <si>
    <t>13942065-DBEC-45DD-8B8F-416469A02232.1</t>
  </si>
  <si>
    <t>[Build succeeded] Scheduler-tools - pipeline-tools:main - terraform - 97568a07</t>
  </si>
  <si>
    <t>&lt;[bf27ea44c5d34e858b95732283beebaf-JFZGS42DN5WW25LONFRWC5DJN5XFA3DBORTG64TNFVIHE33EFVBEYMSQPRAXU5LSMVCGK5SPOBZXYRLNMFUWY7CFPBXVG3LUOA======@microsoft.com]&gt;</t>
  </si>
  <si>
    <t>022B0A04-215F-4D64-9E44-2E08C5E2CC50.1</t>
  </si>
  <si>
    <t>mauricio.cabrera@thomasgreg.com</t>
  </si>
  <si>
    <t>team@hello.zendesk.com</t>
  </si>
  <si>
    <t>Últimos lugares para Zendesk In Action: Contact Center</t>
  </si>
  <si>
    <t>&lt;1309103628.323908.1782922419896@marketo-platform--email-sender-prod-batch-cluster-545fbbd7zhv9g&gt;</t>
  </si>
  <si>
    <t>1E30EA3C-7935-45A2-A6C9-3C114921A79B.1</t>
  </si>
  <si>
    <t>&lt;785899047.338441.1782922430913@marketo-platform--email-sender-prod-batch-cluster-545fbbd7dfjg8&gt;</t>
  </si>
  <si>
    <t>B26D9AED-E5AF-48A4-89D6-8CA27EFF52C4.1</t>
  </si>
  <si>
    <t>900023789;TELEONE COLOMBIA S A S;FE10225;01;TELEONE COLOMBIA S A S</t>
  </si>
  <si>
    <t>&lt;20260701161402.27496fdb56e2eb38@transaccionesco.siigo.net&gt;</t>
  </si>
  <si>
    <t>170B2A6B-14C6-4F73-955C-EF8A69EBCD43.1</t>
  </si>
  <si>
    <t>Yulieth Paola Hernandez Perez envió un mensaje</t>
  </si>
  <si>
    <t>&lt;TeamsMissedActivityEmail-bea62a54-c19c-4118-96ab-4c6b7d8b9863.rcid_79e57ab6-966c-44fd-a836-2c07301fe47d.r0-ioe_1-tid_339440b8-9635-4b12-9a5f-0a12cfa69a1e-rh_cac_notifyp-aid_9be3b4a9-ba17-484a-ac68-7a59ae7c5d3b_ec038ae4-7044-4fc9-8a45-2fd3681407b7@odspnotify&gt;</t>
  </si>
  <si>
    <t>B8C6F7D5-5CD0-4A57-B4A8-591CEF0F1E48.1</t>
  </si>
  <si>
    <t>chernandezc@coem.co</t>
  </si>
  <si>
    <t>RE: [Thomas] - Acuerdo sobre desarrollo y entrega del agente en Copilot Studio</t>
  </si>
  <si>
    <t>&lt;LV3PR14MB7549CCA1C7B0F316B8E558329AF62@LV3PR14MB7549.namprd14.prod.outlook.com&gt;</t>
  </si>
  <si>
    <t>jsarmientoz@coem.co</t>
  </si>
  <si>
    <t>lruiz@coem.co</t>
  </si>
  <si>
    <t>EAF921A0-155B-4865-8485-472C89A06786.1</t>
  </si>
  <si>
    <t>&lt;[089d24ef13f54f609650b40cc5666cb0-JFZGS42DN5WW25LONFRWC5DJN5XFA3DBORTG64TNFVIHE33EFVBEYMSQPRAXU5LSMVCGK5SPOBZXYRLNMFUWY7CFPBXVG3LUOA======@microsoft.com]&gt;</t>
  </si>
  <si>
    <t>CF061D73-875C-4290-9567-D90CA36E86B2.1</t>
  </si>
  <si>
    <t>no-reply@cloudappsecurity.com</t>
  </si>
  <si>
    <t>Defender for Cloud Apps: Suspicious session detected</t>
  </si>
  <si>
    <t>&lt;[a3cb542ea5d64fa5af55c41778da5578-JFZGS42DN5WW25LONFRWC5DJN5XFA3DBORTG64TNFVIHE33EFVBEYMSQPRBWY33VMRAXA4CTMVRXK4TJOR4XYQKMIVJFIX2BJZHU2QKMLFPVMM34IV4G6U3NORYA====@microsoft.com]&gt;</t>
  </si>
  <si>
    <t>C1F09F44-E704-4387-9445-7DFE2556C6DA.1</t>
  </si>
  <si>
    <t>&lt;010f019f1e7ef354-eb1007da-8452-41d1-adb5-25676681edd6-000000@us-east-2.amazonses.com&gt;</t>
  </si>
  <si>
    <t>436DB38B-6E6A-4F4D-B191-7C268FDE30FE.1</t>
  </si>
  <si>
    <t>Tienes 2 mensajes, 2 menciones</t>
  </si>
  <si>
    <t>&lt;TeamsMissedActivityEmail-5fb8ba5f-b773-499d-9a76-accb3ab598f3.rcid_fd07b11f-6d90-4906-9f24-445edba5abbe.r0-ioe_1-tid_339440b8-9635-4b12-9a5f-0a12cfa69a1e-rh_cac_notifyp-aid_71fb849e-6924-464c-b168-7c98cc131e1e_02c24e10-ace9-46e9-9e7d-0afa3fcba720@odspnotify&gt;</t>
  </si>
  <si>
    <t>9A2B7701-1C92-458A-8238-CD0001458D4E.1</t>
  </si>
  <si>
    <t>&lt;010f019f1e855bfa-f843df41-d150-4378-99ec-5e8a2c61e397-000000@us-east-2.amazonses.com&gt;</t>
  </si>
  <si>
    <t>556495FF-4D89-4865-87E2-F9DC0A082761.1</t>
  </si>
  <si>
    <t xml:space="preserve">RV: SOLICITUD REVISION PAGOS </t>
  </si>
  <si>
    <t>&lt;BY5PR17MB342642AD834BAD9FEC135478CEF62@BY5PR17MB3426.namprd17.prod.outlook.com&gt;</t>
  </si>
  <si>
    <t>5C0FBD24-D646-43A8-9C25-5FCD3BAEE3A3.1</t>
  </si>
  <si>
    <t>analista.cuenta1@repremundo.com.co</t>
  </si>
  <si>
    <t xml:space="preserve">RE: Programacion vehiculos TPS </t>
  </si>
  <si>
    <t>&lt;PH0PR03MB701758476641F2DD98DD1FAE80F62@PH0PR03MB7017.namprd03.prod.outlook.com&gt;</t>
  </si>
  <si>
    <t>D37C496F-0634-4ABE-A939-49E8CB779B49.1</t>
  </si>
  <si>
    <t>RE: RVTools Vcenter</t>
  </si>
  <si>
    <t>&lt;BN9PR14MB512824E7D1204F5C53FCB9DD87F62@BN9PR14MB5128.namprd14.prod.outlook.com&gt;</t>
  </si>
  <si>
    <t>7B0E90FE-4830-42E6-9785-2AB92DB1ED6C.1</t>
  </si>
  <si>
    <t>mercadeo@mercadeo.aviatur.com</t>
  </si>
  <si>
    <t>🛳️ Su prima tiene destino: conviértala en unas vacaciones en crucero.</t>
  </si>
  <si>
    <t>&lt;3XA-ac7989ef06-5@embluemail.com&gt;</t>
  </si>
  <si>
    <t>441A3FCA-47EB-47C8-B951-ED4B8B22CFFA.1</t>
  </si>
  <si>
    <t>stephany.andrade@omdata.cloud</t>
  </si>
  <si>
    <t>Tu empresa podría estar expuesta y aún no saberlo. Agenda tu diagnóstico</t>
  </si>
  <si>
    <t>&lt;FE.F5.00038.523454A6@i-03eb9cb9906c4145a.mta3vrest.sd.prd.sparkpost&gt;</t>
  </si>
  <si>
    <t>35F51EE8-56B2-41AA-B12A-FDE9CF4D0C0B.1</t>
  </si>
  <si>
    <t>info@motorola-mail.com</t>
  </si>
  <si>
    <t>Aprovecha la prima y estrena Motorola 🛍️</t>
  </si>
  <si>
    <t>&lt;e78a328e-b329-44b1-9d36-d3cbcfa4489d@ind1s06mta0398.xt.local&gt;</t>
  </si>
  <si>
    <t>8D3D67ED-F178-403B-A451-4E7ACC2CB567.1</t>
  </si>
  <si>
    <t>fernando.cardenas@thomasgreg.com</t>
  </si>
  <si>
    <t>vsolano@coem.co</t>
  </si>
  <si>
    <t>RE: [THOMAS] Seguimiento 30062026</t>
  </si>
  <si>
    <t>&lt;SA3PR03MB73948A999D2A70F4333FEF08BAF62@SA3PR03MB7394.namprd03.prod.outlook.com&gt;</t>
  </si>
  <si>
    <t>jorge.tibavisco@thomasgreg.com</t>
  </si>
  <si>
    <t>oscar.santacruz@thomasgreg.com</t>
  </si>
  <si>
    <t>BEA07CE2-0DD6-4115-B839-C8F9CC3D8FE7.1</t>
  </si>
  <si>
    <t>ADF6F80E-3B0B-4518-881A-BECFEE11A499.1</t>
  </si>
  <si>
    <t>694845B3-4E19-4777-A0DB-25E9E00CA656.1</t>
  </si>
  <si>
    <t>&lt;010f019f1e9142d1-90646b6e-e9fa-4bf4-a920-0b8fb29c77e8-000000@us-east-2.amazonses.com&gt;</t>
  </si>
  <si>
    <t>FB960A50-CC8A-4BBD-9E41-C68BECD1599F.1</t>
  </si>
  <si>
    <t>&lt;010f019f1e9401eb-10f0927b-3368-46f2-ba21-49e2f99436bc-000000@us-east-2.amazonses.com&gt;</t>
  </si>
  <si>
    <t>CE88722A-D348-476F-990E-A666A5AA435D.1</t>
  </si>
  <si>
    <t>contabilidadforklifts@gmail.com</t>
  </si>
  <si>
    <t>ESTADO DE CUENTA</t>
  </si>
  <si>
    <t>&lt;CAKnz-q3iK8Z1gHanL1LKbPHaZjW4dvh9NeGVH0Ub3eJHfz==Xw@mail.gmail.com&gt;</t>
  </si>
  <si>
    <t>79E7DDAE-B5EA-46C8-9BAF-2FEE8E044413.1</t>
  </si>
  <si>
    <t>&lt;010f019f1e96c116-2e4fc98f-6680-4d00-a8c7-eb85946ee77b-000000@us-east-2.amazonses.com&gt;</t>
  </si>
  <si>
    <t>A74C23F6-16F9-47D1-9A3E-AFF1883C7D7C.1</t>
  </si>
  <si>
    <t>AuthCode: 055205</t>
  </si>
  <si>
    <t>&lt;1782924685.16116@fortinet-notifications.com&gt;</t>
  </si>
  <si>
    <t>19AB5E6E-26E4-49FE-A951-FE74DC7E2116.1</t>
  </si>
  <si>
    <t>&lt;BL3PR02MB82022E3953AFAA71E6720019A6F62@BL3PR02MB8202.namprd02.prod.outlook.com&gt;</t>
  </si>
  <si>
    <t>DF0F5708-DFAF-46A1-A2D2-C50A95ED3E8E.1</t>
  </si>
  <si>
    <t>&lt;PH0PR14MB4767B4331DBC6A2CFFDCE97BE0F62@PH0PR14MB4767.namprd14.prod.outlook.com&gt;</t>
  </si>
  <si>
    <t>C15A66A4-A678-4D40-BC05-AA7241B43894.1</t>
  </si>
  <si>
    <t>[Notification] Upcoming routine retirement of your AWS Elastic Container Service tasks running on AWS Fargate beginning Wed, 8 Jul 2026 16:00 GMT. [AWS Account: 754437490657]</t>
  </si>
  <si>
    <t>&lt;0100019f1e9de3ac-74959aa0-9eb8-4922-bd75-ee777446b79d-000000@email.amazonses.com&gt;</t>
  </si>
  <si>
    <t>58CBABDF-51E3-446F-9752-BB316D5AEF22.1</t>
  </si>
  <si>
    <t>cotizaciones@transglobalejecutivos.com</t>
  </si>
  <si>
    <t>Re: COTIZACION TRANSPORTE 19 de Junio</t>
  </si>
  <si>
    <t>&lt;bccba7c7b16b71f7c81f340e65c83c54@transglobalejecutivos.com&gt;</t>
  </si>
  <si>
    <t>FA804A66-0C93-4597-A97D-2CC8DDC228A2.1</t>
  </si>
  <si>
    <t>claudia.c@hostdime.com.co</t>
  </si>
  <si>
    <t>RE: Renovación estratégica del servicio y continuidad operativa</t>
  </si>
  <si>
    <t>&lt;SJ2PR14MB6696FCA5837CD25EFF5CC0188FF62@SJ2PR14MB6696.namprd14.prod.outlook.com&gt;</t>
  </si>
  <si>
    <t>ECB2C332-BBE1-43E4-B124-997F7CB08FFC.1</t>
  </si>
  <si>
    <t>&lt;0101019f1ea00423-57d6ec05-0b30-4b3e-9147-42e8b7d59404-000000@us-west-2.amazonses.com&gt;</t>
  </si>
  <si>
    <t>7E6CA23B-A2CF-4026-AC97-6CACDFF4748C.1</t>
  </si>
  <si>
    <t>marketing@certiprof.com</t>
  </si>
  <si>
    <t>Tal vez te perdiste de esto...</t>
  </si>
  <si>
    <t>&lt;1782925344396.a4eb3e1e-bb90-4906-bb32-2dc06ca1db29@bf01x.hubspotemail.net&gt;</t>
  </si>
  <si>
    <t>3A70C331-5BD9-4909-AEB7-9073D0FF8C77.1</t>
  </si>
  <si>
    <t>news@sophos.com</t>
  </si>
  <si>
    <t>Identifique sus Vulnerabilidades antes que los Atacantes</t>
  </si>
  <si>
    <t>&lt;9d67b5aa660d4930a4b44a8a9e651b14@1777052651&gt;</t>
  </si>
  <si>
    <t>DE4E0E99-4F3B-4805-BDF9-D5F942E4F5E3.1</t>
  </si>
  <si>
    <t>&lt;TeamsMissedActivityEmail-b9b2e3dc-9529-48db-a923-c351f430aa46.rcid_f66e4d80-3cef-464f-8950-31fd39c9f2e2.r0-ioe_1-tid_339440b8-9635-4b12-9a5f-0a12cfa69a1e-rh_cac_notifyp-aid_9be3b4a9-ba17-484a-ac68-7a59ae7c5d3b_fc999766-f5ee-4e8b-adee-47ab8d28691f@odspnotify&gt;</t>
  </si>
  <si>
    <t>2E358054-9336-4B38-BED7-E16210148182.1</t>
  </si>
  <si>
    <t>Maryuris Esther Oliveros Rivera wants to access 'Ambientes de Equinox1'</t>
  </si>
  <si>
    <t>&lt;SharingAccessRequest-00722cab-d74c-4bd0-9def-586c9391997d.rcid_170d23a2-808c-1000-e3ba-75bd1d33eb00.wiid_8b5d3ff8-ba9e-4db6-bbed-566777627927.r0-ioe_1-tid_339440b8-9635-4b12-9a5f-0a12cfa69a1e-rh_cac_notifyp-aid_31f3e4fb-dc39-48ea-a7ce-b15d287bf292@odspnotify&gt;</t>
  </si>
  <si>
    <t>22246722-BB55-4923-92DD-9F0D9657872E.1</t>
  </si>
  <si>
    <t>&lt;SharingAccessRequest-bb69d399-a255-4d0e-9b68-7d8d9a613ce3.rcid_170d23a2-808c-1000-e3ba-75bd1d33eb00.wiid_dfe67cc5-028d-4029-aa90-6e908deb430d.r0-ioe_1-tid_339440b8-9635-4b12-9a5f-0a12cfa69a1e-rh_cac_notifyp-aid_06f15b9f-18cd-48ba-9259-d7de33d1b447@odspnotify&gt;</t>
  </si>
  <si>
    <t>C067C924-E2F8-404D-A146-41C5EA6AD6F0.1</t>
  </si>
  <si>
    <t>Confirmación de compra</t>
  </si>
  <si>
    <t>&lt;0445d15e-2b86-4f12-9a2f-81a7ca66a8d6@atl1s07mta0860.xt.local&gt;</t>
  </si>
  <si>
    <t>04BD636C-1AEA-4A7C-9DD7-69F6B4BF72F6.1</t>
  </si>
  <si>
    <t>&lt;9248acac-beaf-4e3b-b60b-56647b018eac@atl1s07mta0860.xt.local&gt;</t>
  </si>
  <si>
    <t>141DE9D4-20FA-4316-AC39-0FC99C08F221.1</t>
  </si>
  <si>
    <t>INVENTARIO SISTEMAS</t>
  </si>
  <si>
    <t>&lt;CAMGDtcd7KCqYOk57FPRVbebtJOiCPoTi1b5QZ3-rCcBXTLdwkg@mail.gmail.com&gt;</t>
  </si>
  <si>
    <t>65336597-37B0-42C1-A877-6CD4249E5801.1</t>
  </si>
  <si>
    <t>&lt;010f019f1ea83641-389e5d52-dbfd-4a57-94d9-f33ef30b11ee-000000@us-east-2.amazonses.com&gt;</t>
  </si>
  <si>
    <t>96C343BF-9707-4BCD-98BD-AB2B877267F2.1</t>
  </si>
  <si>
    <t>&lt;010f019f1ea83612-fb21467d-c5f2-47ef-9657-337c97346855-000000@us-east-2.amazonses.com&gt;</t>
  </si>
  <si>
    <t>22B96C3E-9663-4217-9338-84EC2F6898F9.1</t>
  </si>
  <si>
    <t>&lt;010f019f1ea83606-188e5555-a56f-4e4f-a6ab-52a2c8a7690d-000000@us-east-2.amazonses.com&gt;</t>
  </si>
  <si>
    <t>83E67E4E-8CEB-467D-8CB9-5BF729EC00FF.1</t>
  </si>
  <si>
    <t>&lt;010f019f1ea9fb0c-89354f73-7746-41e0-8936-a08a34d7b430-000000@us-east-2.amazonses.com&gt;</t>
  </si>
  <si>
    <t>318256E3-6D5F-4982-A22D-FD1D1629878C.1</t>
  </si>
  <si>
    <t>890704196;AEROVIAS DE INTEGRACIÓN REGIONAL S.A.;EFCC4248675;50;AEROVIAS DE INTEGRACIÓN REGIONAL S.A.</t>
  </si>
  <si>
    <t>&lt;f2186ec43a0d8c610630c7b9636ee1e0@pd0ldwk002anp&gt;</t>
  </si>
  <si>
    <t>BD3E07C9-9B92-4DFA-820B-E9E0B34C291F.1</t>
  </si>
  <si>
    <t>provexpress@titanio.com.co</t>
  </si>
  <si>
    <t>900800595;PROVEXPRESS SAS;FVE115226;01;PROVEXPRESS SAS</t>
  </si>
  <si>
    <t>&lt;0100019f1eab0c95-d85bb72a-59d8-43a8-a046-80bdd94e9964-000000@email.amazonses.com&gt;</t>
  </si>
  <si>
    <t>DE141515-592D-4807-A49A-E2D5E1724C23.1</t>
  </si>
  <si>
    <t>jetsmart@mg.jetsmart.com</t>
  </si>
  <si>
    <t>Confirmación Itinerario</t>
  </si>
  <si>
    <t>&lt;20260701171324.5c8e0181f310c3f5@mg.jetsmart.com&gt;</t>
  </si>
  <si>
    <t>BC603631-B3DE-4918-9066-E6E84B3B471F.1</t>
  </si>
  <si>
    <t>&lt;20260701171502.9547907f5c48b43b@mg.jetsmart.com&gt;</t>
  </si>
  <si>
    <t>DDF4D9F9-F3E8-4871-B3B9-E14ABA69EF81.1</t>
  </si>
  <si>
    <t>Product Backlog Item 70281 - Validación de instalación en ambiente homologado Registraduría Visor Procesos Electorales</t>
  </si>
  <si>
    <t>&lt;[b6f0ac9338d84bf0856cea78bae2a233-JFZGS42DN5WW25LONFRWC5DJN5XFA3DBORTG64TNFVIHE33EFVGVOMKQPRAXU5LSMVCGK5SPOBZXYRLNMFUWY7CFPBXVG3LUOA======@microsoft.com]&gt;</t>
  </si>
  <si>
    <t>909B822F-BB63-4E88-A46D-EB3DB874468D.1</t>
  </si>
  <si>
    <t>&lt;010f019f1eb14df5-302fff7a-0f5d-491a-ba7c-ce05de866365-000000@us-east-2.amazonses.com&gt;</t>
  </si>
  <si>
    <t>22C9570F-CA56-4754-846C-D5063DD3A943.1</t>
  </si>
  <si>
    <t>producciones.stl@gmail.com</t>
  </si>
  <si>
    <t>Sesión TPS</t>
  </si>
  <si>
    <t>&lt;CY8PR14MB68503911AD0F753657D522A0E0F62@CY8PR14MB6850.namprd14.prod.outlook.com&gt;</t>
  </si>
  <si>
    <t>soy@andresmateus.com</t>
  </si>
  <si>
    <t>307158FC-87B0-4841-86D2-6EBECCAE12BD.1</t>
  </si>
  <si>
    <t>soporte@4sconsultingtech.com</t>
  </si>
  <si>
    <t>Re: Modificación de extensiones - Ticket 17592</t>
  </si>
  <si>
    <t>&lt;SN7P221MB0957482770006BB2E9A30F4894F62@SN7P221MB0957.NAMP221.PROD.OUTLOOK.COM&gt;</t>
  </si>
  <si>
    <t>D154D11B-BDDC-48EA-B42C-AE0096D72E29.1</t>
  </si>
  <si>
    <t>producciones.slt@gmail.com</t>
  </si>
  <si>
    <t>&lt;CY8PR14MB68504388813C9EBA6E18D76EE0F62@CY8PR14MB6850.namprd14.prod.outlook.com&gt;</t>
  </si>
  <si>
    <t>6F911899-1A5B-413C-A6F4-4373A017C8D3.1</t>
  </si>
  <si>
    <t>Creación Proveedor</t>
  </si>
  <si>
    <t>&lt;DM6PR14MB26205555F1DED10704E03A2F95F62@DM6PR14MB2620.namprd14.prod.outlook.com&gt;</t>
  </si>
  <si>
    <t>111CFE49-FC15-43B0-8AD9-9FF25FF586E8.1</t>
  </si>
  <si>
    <t>&lt;010f019f1eb5e1d5-95de0909-7b94-4b64-ad54-535616d91bfd-000000@us-east-2.amazonses.com&gt;</t>
  </si>
  <si>
    <t>3CDFD3C6-B078-47F4-A03E-F6202D45CA3F.1</t>
  </si>
  <si>
    <t>&lt;CY8PR14MB6850D5B6F77B86BA1F9A4330E0F62@CY8PR14MB6850.namprd14.prod.outlook.com&gt;</t>
  </si>
  <si>
    <t>65206B0D-F8CD-44A9-8610-A0AEDA420FD4.1</t>
  </si>
  <si>
    <t>RE: Envío de cotización – Adecuaciones preliminares</t>
  </si>
  <si>
    <t>&lt;DM6PR14MB2620B375D7E6D89EB6C2662995F62@DM6PR14MB2620.namprd14.prod.outlook.com&gt;</t>
  </si>
  <si>
    <t>536499AE-4E33-47ED-AF55-BB2E027556B4.1</t>
  </si>
  <si>
    <t>ingenieria@hostdime.com.co</t>
  </si>
  <si>
    <t xml:space="preserve">RFC TK 17759 Backup mensual para S3							</t>
  </si>
  <si>
    <t>&lt;DM4PR14MB49594A6D1D970E1D85C37E7A97F62@DM4PR14MB4959.namprd14.prod.outlook.com&gt;</t>
  </si>
  <si>
    <t>santiagoe.turri@gmail.com</t>
  </si>
  <si>
    <t>soporte@hostdime.com.co</t>
  </si>
  <si>
    <t>9CE98AF9-A88B-4DEC-BE06-0B6EECA482D5.1</t>
  </si>
  <si>
    <t>marketing@liveinspain.us</t>
  </si>
  <si>
    <t>Turn Your Dream of Spain into Reality</t>
  </si>
  <si>
    <t>&lt;0mUfHrjjRMuCuMqPhl2t9A@geopod-ismtpd-5&gt;</t>
  </si>
  <si>
    <t>D39C2B64-82E0-428F-87A8-98A3274D0210.1</t>
  </si>
  <si>
    <t>Accepted: Sesión TPS @ jue 2 de jul de 2026 09:00 - 09:30 (COT) (Milena Jerez Ariza)</t>
  </si>
  <si>
    <t>&lt;calendar-5d8f1582-6cca-4d0c-9e98-ab20fe9bb1af@google.com&gt;</t>
  </si>
  <si>
    <t>B3C65995-AD44-4C62-8272-329F1FAD1F31.1</t>
  </si>
  <si>
    <t>javierpj1123@gmail.com</t>
  </si>
  <si>
    <t>Tiquetes de regreso a Barranquilla fin de proceso electoral</t>
  </si>
  <si>
    <t>&lt;BY5PR14MB3671C2FA54EBBA2DF6E32368EDF62@BY5PR14MB3671.namprd14.prod.outlook.com&gt;</t>
  </si>
  <si>
    <t>79C6A0B1-08B5-4B58-B981-6E13A72D2F15.1</t>
  </si>
  <si>
    <t>&lt;n5EXwsA6QKSvNrxGhPKmnA@geopod-ismtpd-canary-0&gt;</t>
  </si>
  <si>
    <t>F57FAEE4-DA15-48BF-B679-7D5163EF77EF.1</t>
  </si>
  <si>
    <t>&lt;xCXgflAcQtaeqtoDVBS-WA@geopod-ismtpd-8&gt;</t>
  </si>
  <si>
    <t>90EC7EFC-07BD-48FA-8158-CC7BFA7B5A46.1</t>
  </si>
  <si>
    <t>[Ticket: 3900905] RFC TK 17759 Backup mensual para S3</t>
  </si>
  <si>
    <t>&lt;3b31661b7da3b54143198b3520b22f9c@swift.generated&gt;</t>
  </si>
  <si>
    <t>3004EF41-2CDA-45DA-9408-4A259EA002BF.1</t>
  </si>
  <si>
    <t>&lt;010f019f1ebb6010-13c0890c-d773-4956-9838-010bb914508c-000000@us-east-2.amazonses.com&gt;</t>
  </si>
  <si>
    <t>4D9543E0-C65E-4B77-9DB4-1F616909094C.1</t>
  </si>
  <si>
    <t>RFC TK 17760 Reglas de Firewall CODI QA</t>
  </si>
  <si>
    <t>&lt;DM4PR14MB4959B249193D7102CC7B713A97F62@DM4PR14MB4959.namprd14.prod.outlook.com&gt;</t>
  </si>
  <si>
    <t>A824F0D6-F468-411C-9674-B2F9B134F515.1</t>
  </si>
  <si>
    <t>comercial@hotelcaribe.com</t>
  </si>
  <si>
    <t>RE: Cotizacion  de información tarifas corporativas</t>
  </si>
  <si>
    <t>&lt;BY5PR14MB3671C2DA6D3F0DA3F6D4FFB5EDF62@BY5PR14MB3671.namprd14.prod.outlook.com&gt;</t>
  </si>
  <si>
    <t>directorventas.bogota@farandahotels.com</t>
  </si>
  <si>
    <t>gerentecomercial.caribe@farandahotels.com</t>
  </si>
  <si>
    <t>reservas4@hotelcaribe.com</t>
  </si>
  <si>
    <t>reservas@hotelcaribe.com</t>
  </si>
  <si>
    <t>D5079E1F-4CEC-43F7-A928-EB689AD2B58F.1</t>
  </si>
  <si>
    <t>facturactscolombia@cen.biz</t>
  </si>
  <si>
    <t>900203191;FONDO DE CAPITAL PRIVADO FONDO INMOBILIARIO COLOMBIA;FIC11428;01;FCP FONDO INMOBILIARIO COLOMBIA</t>
  </si>
  <si>
    <t>&lt;0100019f1ebd9626-25f962f0-9784-4b1c-9565-afaee72867fe-000000@email.amazonses.com&gt;</t>
  </si>
  <si>
    <t>9B7E4FEE-63B7-476A-A821-EF958C1BD0C1.1</t>
  </si>
  <si>
    <t>[Ticket: 3900908] RFC TK 17760 Reglas de Firewall CODI QA</t>
  </si>
  <si>
    <t>&lt;207db0864cf8d6387afb35f0cccc8bab@swift.generated&gt;</t>
  </si>
  <si>
    <t>D621BD75-6861-47DB-B64D-F535CFE988C2.1</t>
  </si>
  <si>
    <t>&lt;010f019f1ebf0993-c54665cb-5f03-494c-b4f8-a58f20e54714-000000@us-east-2.amazonses.com&gt;</t>
  </si>
  <si>
    <t>596860C9-5ADC-467D-8DAB-7527D70596C8.1</t>
  </si>
  <si>
    <t>daily@updates.miro.com</t>
  </si>
  <si>
    <t>Nuevo contenido destacado en tu tablero SCRUM IA 26jun 2026 8pm - 1</t>
  </si>
  <si>
    <t>&lt;11.0B.42641.010554A6@i-0fbdafab2ca626ab1.mta3vrest.sd.prd.sparkpost&gt;</t>
  </si>
  <si>
    <t>63701B40-84D8-41B8-9A6F-FA37DEE0D4AA.1</t>
  </si>
  <si>
    <t>&lt;A0.4D.40506.710554A6@i-00f0ff97d0c7e9617.mta3vrest.sd.prd.sparkpost&gt;</t>
  </si>
  <si>
    <t>E7237876-7A9C-456D-95F1-EE1A90C22616.1</t>
  </si>
  <si>
    <t>newsletter@mailing-hotelesestelar.com</t>
  </si>
  <si>
    <t>✨ ¡34% OFF por tiempo limitado en todos nuestros hoteles!</t>
  </si>
  <si>
    <t>&lt;0.1.E5.E2B.1DD098074010625.0@smtpauth108.icommarketing.com&gt;</t>
  </si>
  <si>
    <t>CEC5826F-49C9-4F9F-AC60-DB2D7FCD57F5.1</t>
  </si>
  <si>
    <t>&lt;0.1.3.449.1DD09805FFF9C7F.0@smtpauth111.icommarketing.com&gt;</t>
  </si>
  <si>
    <t>EA62A2A4-BFD0-4387-A82F-8079BFBF799B.1</t>
  </si>
  <si>
    <t>comercial.siaco@repremundo.com.co</t>
  </si>
  <si>
    <t>Siaco comunicado clientes y aliados</t>
  </si>
  <si>
    <t>&lt;1255f1f95bda39221925a27d6.824ddd1a82.20260701174025.149244f88a.76d535da@mail63.suw231.rsgsv.net&gt;</t>
  </si>
  <si>
    <t>90A1804B-33B4-4DF0-8B11-08053E5CFC6B.1</t>
  </si>
  <si>
    <t>notificaciones@dlpsystems.co</t>
  </si>
  <si>
    <t>900501743;RESTAURANTE VIEJO JHON S.A.S.;NFE168919;01;RESTAURANTE VIEJO JHON</t>
  </si>
  <si>
    <t>&lt;31553269.20260701174116.6a45513c87c917.59701072@mail177-25.suw61.mandrillapp.com&gt;</t>
  </si>
  <si>
    <t>4431485C-55F3-48D2-A4F6-B318E4365775.1</t>
  </si>
  <si>
    <t>Julian Alonso Herrera Aguirre envió un mensaje</t>
  </si>
  <si>
    <t>&lt;TeamsMissedActivityEmail-00571b72-7a1a-49b1-a803-18f7f3f42ebf.rcid_d4086bff-2187-4571-8a1d-48e47da2e35d.r0-ioe_1-tid_339440b8-9635-4b12-9a5f-0a12cfa69a1e-rh_cac_notifyp-aid_aa38d92b-cfc8-47e8-93d8-fd373edf9e65_02c24e10-ace9-46e9-9e7d-0afa3fcba720@odspnotify&gt;</t>
  </si>
  <si>
    <t>EDCFB5C5-A364-4033-9AE5-431B94B34BB1.1</t>
  </si>
  <si>
    <t>[Ticket: 3900916] Solicitud Backup para S3 SoftVehiculos Cundinamarca 14:00 - 16:00 (2/7/2026)</t>
  </si>
  <si>
    <t>&lt;112c78b5ad57af75dd68d997b9724f58@swift.generated&gt;</t>
  </si>
  <si>
    <t>71E27E65-59FA-48C1-B7EA-E6B78F0131C8.1</t>
  </si>
  <si>
    <t>&lt;010f019f1ec65ca8-c32db03a-f4fa-45d0-99dd-3ed8222d3d45-000000@us-east-2.amazonses.com&gt;</t>
  </si>
  <si>
    <t>00748457-F320-4331-8AAF-7E204276704A.1</t>
  </si>
  <si>
    <t>de900966568@tgscol.noova.com.co</t>
  </si>
  <si>
    <t>RE: AV INVOICES APPROVAL Asistente Virtual Tetha_TPS - 29-06-2026 08-22-12</t>
  </si>
  <si>
    <t>&lt;BN8PR14MB325104BA0B8EB456A73020FF91F62@BN8PR14MB3251.namprd14.prod.outlook.com&gt;</t>
  </si>
  <si>
    <t>7DE25DF5-41CA-4DD0-AB85-76B993B306B7.1</t>
  </si>
  <si>
    <t>RE: AV INVOICES APPROVAL Asistente Virtual Tetha_TPS - 29-06-2026 02-39-06</t>
  </si>
  <si>
    <t>&lt;BN8PR14MB3251B309C73AFFFF96614E8C91F62@BN8PR14MB3251.namprd14.prod.outlook.com&gt;</t>
  </si>
  <si>
    <t>22D68F7E-BC4D-4960-A5B1-B0230691D97D.1</t>
  </si>
  <si>
    <t>RFC  Borrado Proceso Presidencial Segunda Vuelta</t>
  </si>
  <si>
    <t>&lt;DM4PR14MB4959CDCBE14F436BDEADC5B997F62@DM4PR14MB4959.namprd14.prod.outlook.com&gt;</t>
  </si>
  <si>
    <t>8DF3FA00-0514-4E26-A6BB-23C426D10F6D.1</t>
  </si>
  <si>
    <t>RE: AV INVOICES APPROVAL Asistente Virtual Tetha_TPS - 30-06-2026 08-50-06</t>
  </si>
  <si>
    <t>&lt;BN8PR14MB3251AB78AF19E92D862CEF7491F62@BN8PR14MB3251.namprd14.prod.outlook.com&gt;</t>
  </si>
  <si>
    <t>A172A40D-D941-4BC5-9F19-2FFD5CB07729.1</t>
  </si>
  <si>
    <t>RE: AV INVOICES APPROVAL Asistente Virtual Tetha_TPS - 30-06-2026 02-58-05</t>
  </si>
  <si>
    <t>&lt;BN8PR14MB32516A8FEF7DFF7781353A6691F62@BN8PR14MB3251.namprd14.prod.outlook.com&gt;</t>
  </si>
  <si>
    <t>F7A1C4D9-42F1-429D-B7A6-8B465067EC35.1</t>
  </si>
  <si>
    <t>[Ticket: 3900919] Se ejecuta en sesión - Apertura de reglas de navegación para abordar mitigación de novedades detectadas en pruebas de Ethical Hacking 17:00 - 17:30</t>
  </si>
  <si>
    <t>&lt;5b22cc6e2dd0cf5039d7eeba77e86141@swift.generated&gt;</t>
  </si>
  <si>
    <t>0E470D43-761C-468D-BB4F-9919060141E5.1</t>
  </si>
  <si>
    <t>notificaciones@hgidocs.co</t>
  </si>
  <si>
    <t>890929802;HERNAN LOPEZ Y ASOCIADOS S.A.S;CC10619;01;Centro Comercial Capricentro</t>
  </si>
  <si>
    <t>&lt;DKpwpfT9SWO7Tu-f6wEV_g@geopod-ismtpd-70&gt;</t>
  </si>
  <si>
    <t>77C83691-E83C-44C8-844A-615B34CADCED.1</t>
  </si>
  <si>
    <t>keysight.test@keysight.com</t>
  </si>
  <si>
    <t>Missed Our Latest Network and Security Test Updates?</t>
  </si>
  <si>
    <t>&lt;a634650bf17899fb6c3c40b32.7b5997d5a7.20260701174519.b1ec16d484.adf16ba5@mail192.suw101.mcdlv.net&gt;</t>
  </si>
  <si>
    <t>4E29D864-DDB7-4885-AC14-36018575F301.1</t>
  </si>
  <si>
    <t>[Ticket: 3900921] RFC  Borrado Proceso Presidencial Segunda Vuelta</t>
  </si>
  <si>
    <t>&lt;a081142d4c58cb776d9fc39760c261a8@swift.generated&gt;</t>
  </si>
  <si>
    <t>CC6A42B0-2B82-4CB5-B3FF-CE802648C579.1</t>
  </si>
  <si>
    <t>RE: AV INVOICES APPROVAL Asistente Virtual Tetha_TPS - 01-07-2026 08-43-06</t>
  </si>
  <si>
    <t>&lt;BN8PR14MB325114401FA08D7F50D02E2491F62@BN8PR14MB3251.namprd14.prod.outlook.com&gt;</t>
  </si>
  <si>
    <t>73DEF721-16F8-42E2-921B-25EEB000B49D.1</t>
  </si>
  <si>
    <t>&lt;93.20.47679.653554A6@i-0a29a808e1f9ef1ef.mta3vrest.sd.prd.sparkpost&gt;</t>
  </si>
  <si>
    <t>B66DD88F-A487-43EF-8970-DA07D190D949.1</t>
  </si>
  <si>
    <t>info@ecobano.com.co</t>
  </si>
  <si>
    <t>RV: 830085399;ECOBAÑO SAS;FVEB20607;01;ECOBAÑO SAS;</t>
  </si>
  <si>
    <t>&lt;BN8PR14MB32517032B61A6EFBA1082FC691F62@BN8PR14MB3251.namprd14.prod.outlook.com&gt;</t>
  </si>
  <si>
    <t>E416D2CF-54F7-42A7-B9A7-3B29E932383D.1</t>
  </si>
  <si>
    <t>reservas@hoteldanncartagena.com</t>
  </si>
  <si>
    <t xml:space="preserve">Cotización habitaciones </t>
  </si>
  <si>
    <t>&lt;BY5PR14MB3671E4C3E5AC1C04739DC4C7EDF62@BY5PR14MB3671.namprd14.prod.outlook.com&gt;</t>
  </si>
  <si>
    <t>F0FE3E83-9881-4BC1-B343-1ED4A1233F5C.1</t>
  </si>
  <si>
    <t>&lt;85.9F.54493.994554A6@i-04e6a42a332e661a4.mta3vrest.sd.prd.sparkpost&gt;</t>
  </si>
  <si>
    <t>465CD4A2-8124-4F71-928E-1D36AF8EACA3.1</t>
  </si>
  <si>
    <t>&lt;84.26.42641.FC4554A6@i-0fbdafab2ca626ab1.mta3vrest.sd.prd.sparkpost&gt;</t>
  </si>
  <si>
    <t>512D687C-B99A-484F-9C25-ED933011D57B.1</t>
  </si>
  <si>
    <t>aceleita@hbccolombia.com</t>
  </si>
  <si>
    <t>Re: Programación pago facturas vencidas MRI 2373 y 2380</t>
  </si>
  <si>
    <t>&lt;CA+ZBAE16TYoVV5o9SE2n5ZDrY_hPTEee3EoB2GuuW-HLXhsn1g@mail.gmail.com&gt;</t>
  </si>
  <si>
    <t>975A88E2-B698-4C85-B499-262CDF99B21D.1</t>
  </si>
  <si>
    <t>12D71659-2DDC-4F68-AAF0-C3CD4693E56D.1</t>
  </si>
  <si>
    <t>&lt;010f019f1ed5028f-eb9babda-5e42-4b19-a9fe-c5aa39a2e16a-000000@us-east-2.amazonses.com&gt;</t>
  </si>
  <si>
    <t>52C23EA3-B334-4AFF-9DC8-82D9F59D068C.1</t>
  </si>
  <si>
    <t>pvega@oxohotel.com</t>
  </si>
  <si>
    <t>Cotización habitaciones Cartagena</t>
  </si>
  <si>
    <t>&lt;BY5PR14MB3671282B438E7D4DBFD251BEEDF62@BY5PR14MB3671.namprd14.prod.outlook.com&gt;</t>
  </si>
  <si>
    <t>15B6906E-883B-447F-A5F3-41D747DBD386.1</t>
  </si>
  <si>
    <t>colarte@metro-op.com</t>
  </si>
  <si>
    <t>Cotización habitaciones cartagena</t>
  </si>
  <si>
    <t>&lt;BY5PR14MB367141BD58BBE1D914F476ABEDF62@BY5PR14MB3671.namprd14.prod.outlook.com&gt;</t>
  </si>
  <si>
    <t>EA57F2AE-786C-48B1-AF76-30A73565AA44.1</t>
  </si>
  <si>
    <t>Newsletter | InfraXmedia lança edição latino-americana do AI Cities Summit no Rio de Janeiro para apoiar o crescimento da infraestrutura regional de IA</t>
  </si>
  <si>
    <t>&lt;1948565770.443744.1782928835957@marketo-platform--email-sender-prod-batch-cluster-5497d4557cbst&gt;</t>
  </si>
  <si>
    <t>340FAC0A-B248-4473-A488-A65EA8A74E38.1</t>
  </si>
  <si>
    <t>&lt;9A.14.42641.0E5554A6@i-0fbdafab2ca626ab1.mta3vrest.sd.prd.sparkpost&gt;</t>
  </si>
  <si>
    <t>82E71162-1B83-4740-9C34-6377B765F47B.1</t>
  </si>
  <si>
    <t>&lt;010f019f1edb6b26-f7c05f64-3e7a-489f-84a3-a7a6351ee4ed-000000@us-east-2.amazonses.com&gt;</t>
  </si>
  <si>
    <t>98E41F04-E985-4DFA-84BB-B8DC329575A7.1</t>
  </si>
  <si>
    <t>notificaciones@ls-da.com</t>
  </si>
  <si>
    <t>901977424; ARCHIE&amp;#x27;S COMPANY S.A.S.; F15T6604; 01; ARCHIE&amp;#x27;S COMPANY S.A.S.</t>
  </si>
  <si>
    <t>&lt;0100019f1ee529f0-4640a171-0dee-480f-aea3-4e707bcb5df8-000000@email.amazonses.com&gt;</t>
  </si>
  <si>
    <t>303CF47B-2285-456C-B0E0-AF4F606F529C.1</t>
  </si>
  <si>
    <t>Accepted: RFC  Borrado Proceso Presidencial Segunda Vuelta @ mié 1 de jul de 2026 2pm - 3pm (COT) (John Alexander Guio Cruz)</t>
  </si>
  <si>
    <t>&lt;calendar-bb90a8bc-f26d-4b3c-a289-cc87077e3c0b@google.com&gt;</t>
  </si>
  <si>
    <t>7612C302-E0D3-4296-BCA7-41FDA9334A7F.1</t>
  </si>
  <si>
    <t>Accepted: RFC TK 17759 Backup mensual para S3							 @ jue 2 de jul de 2026 2pm - 4pm (COT) (John Alexander Guio Cruz)</t>
  </si>
  <si>
    <t>&lt;calendar-c2cd95db-c071-4bf0-aa89-97ff50545cc5@google.com&gt;</t>
  </si>
  <si>
    <t>E576499F-ABE7-420D-A6E7-19C37166ED8C.1</t>
  </si>
  <si>
    <t>Accepted: RFC TK 17760 Reglas de Firewall CODI QA @ mié 1 de jul de 2026 5pm - 5:30pm (COT) (John Alexander Guio Cruz)</t>
  </si>
  <si>
    <t>&lt;calendar-607861f4-c55d-45c8-9b38-9e9760f6ae11@google.com&gt;</t>
  </si>
  <si>
    <t>3E22317C-99A9-4C85-88DB-0FCD199FB010.1</t>
  </si>
  <si>
    <t>Yudy Mayelly Aroca envió un mensaje</t>
  </si>
  <si>
    <t>&lt;TeamsMissedActivityEmail-65e88ae1-1073-4fc3-bbfa-dd2735ebe3d2.rcid_47c148bd-554f-4e3f-a859-6a3815d211d4.r0-ioe_1-tid_339440b8-9635-4b12-9a5f-0a12cfa69a1e-rh_cac_notifyp-aid_cf55fd29-ee58-4b19-a815-d668964b856c_245947ac-168a-48f6-b108-780a8235ec24@odspnotify&gt;</t>
  </si>
  <si>
    <t>3252A60E-9104-46F2-87E7-FD15852AC3EF.1</t>
  </si>
  <si>
    <t>Yurany Paola Olaya Solano mencionó a todos en un chat de Microsoft Teams</t>
  </si>
  <si>
    <t>&lt;TeamsMissedActivityEmail-6d0fbd99-9431-4f32-8442-608f319df645.rcid_6b8021cb-00fd-489f-9bf0-b740eec80031.r0-ioe_1-tid_339440b8-9635-4b12-9a5f-0a12cfa69a1e-rh_cac_notifyp-aid_272aa5d9-af6e-4ade-b8f1-672910d034cb_0b829a59-add2-4148-ae1b-1691c0348d15@odspnotify&gt;</t>
  </si>
  <si>
    <t>544DB130-91D1-4AEF-A58C-9CD2FBFEAB1D.1</t>
  </si>
  <si>
    <t>&lt;010f019f1eeea510-488b5136-1dcc-470f-b0e3-40b8a2bb9017-000000@us-east-2.amazonses.com&gt;</t>
  </si>
  <si>
    <t>822E03CB-1D07-4CA9-BF87-90D0D3EAA129.1</t>
  </si>
  <si>
    <t>noreply@bonda.com</t>
  </si>
  <si>
    <t>Cuéntanos tu experiencia con el beneficio</t>
  </si>
  <si>
    <t>&lt;0100019f1ef203e7-7429bc8a-95d7-430b-8364-a83eb0f26787-000000@email.amazonses.com&gt;</t>
  </si>
  <si>
    <t>E11BBE6D-BEA0-494D-86B1-42F4ECBEA53D.1</t>
  </si>
  <si>
    <t>901758125;SABORES DEL MAR CARTAGENA SAS;ELEC13801;01;SABORES DEL MAR CARTAGENA SAS</t>
  </si>
  <si>
    <t>&lt;20260701183004.5b6cdca1823b0325@transaccionesco.siigo.net&gt;</t>
  </si>
  <si>
    <t>5F7363C7-D771-43D0-98CC-9706EBBEE6F0.1</t>
  </si>
  <si>
    <t>Actualización de solicitud de servicio - SR-05753362-R-COL-THOMAS PROCESSING &amp; SYSTEMS S A S-Otros-[EXT] Reporte estado BGP y VRRP</t>
  </si>
  <si>
    <t>&lt;luzwv000000000000000000000000000000000000000000000THIE2C00n7oKjHBLRP-EkNaWdwliRA@sfdc.net&gt;</t>
  </si>
  <si>
    <t>E3A21F6F-6A75-4D2E-80B8-7C82EF260A47.1</t>
  </si>
  <si>
    <t>SR-05753362 - [EXT] Reporte estado BGP y VRRP</t>
  </si>
  <si>
    <t>&lt;DS4PR02MB113052E83AF36832F4149859AC4F62@DS4PR02MB11305.namprd02.prod.outlook.com&gt;</t>
  </si>
  <si>
    <t>9A78C27A-0E25-4D68-AD43-55F3EDFD007E.1</t>
  </si>
  <si>
    <t>9CCCB75D-E1B6-40C3-AA94-1EA9E9B35361.1</t>
  </si>
  <si>
    <t>BC7BA62C-7182-420F-A79A-D1D8B8ABB72C.1</t>
  </si>
  <si>
    <t>2B966B16-8367-4A07-8424-E03652D93E5E.1</t>
  </si>
  <si>
    <t>0E19BBFA-CFFA-4A43-A8EF-98BFA31F272B.1</t>
  </si>
  <si>
    <t>8E6124C8-A824-4ACF-A0CD-66810933DF8A.1</t>
  </si>
  <si>
    <t>7C18F7E7-1D62-4788-9500-C46E034777E8.1</t>
  </si>
  <si>
    <t>Newsletter | InfraXmedia lanza la edición latinoamericana de AI Cities Summit en Río de Janeiro para apoyar el crecimiento de la infraestructura regional de IA</t>
  </si>
  <si>
    <t>&lt;1377437420.2648462.1782930637523@marketo-platform--email-sender-prod-batch-cluster-5497d4557lztp&gt;</t>
  </si>
  <si>
    <t>CDDE4A60-E5AA-4CA3-92A6-2814A5843F70.1</t>
  </si>
  <si>
    <t>RFC TK 17770 Borrado Seguro Proceso Presidencial Segunda Vuelta</t>
  </si>
  <si>
    <t>&lt;DM4PR14MB49597CE8100301482852F86D97F62@DM4PR14MB4959.namprd14.prod.outlook.com&gt;</t>
  </si>
  <si>
    <t>A6C39F33-9E42-4B47-A7B8-558458AAE0F2.1</t>
  </si>
  <si>
    <t>&lt;1639045940.2650797.1782930642433@marketo-platform--email-sender-prod-batch-cluster-5497d4557lztp&gt;</t>
  </si>
  <si>
    <t>1D012795-14FC-4D6E-B81F-2B29BCF95127.1</t>
  </si>
  <si>
    <t>Cierre - SR-05753362-R-COL-THOMAS PROCESSING &amp; SYSTEMS S A S-Otros-[EXT] Reporte estado BGP y VRRP</t>
  </si>
  <si>
    <t>&lt;jPXy0000000000000000000000000000000000000000000000THIE3M001uqmG-CtQASq5NoWGP8Nyg@sfdc.net&gt;</t>
  </si>
  <si>
    <t>68FEDFAC-9DD5-44C9-B69E-140A60569FB1.1</t>
  </si>
  <si>
    <t>Accepted: RFC TK 17770 Borrado Seguro Proceso Presidencial Segunda ... @ mié 1 de jul de 2026 2pm - 3pm (COT) (John Alexander Guio Cruz)</t>
  </si>
  <si>
    <t>&lt;calendar-326d6792-d4b3-4d29-9d79-3958e0f26542@google.com&gt;</t>
  </si>
  <si>
    <t>9DBE097F-27F8-449F-80C1-4066B55105D3.1</t>
  </si>
  <si>
    <t>&lt;010f019f1ef50db3-b5c94e79-d5c5-4cd8-9a97-fcd6d497b7ab-000000@us-east-2.amazonses.com&gt;</t>
  </si>
  <si>
    <t>357F40BB-C737-4258-80A1-84EC9DD454AF.1</t>
  </si>
  <si>
    <t>[Ticket: 3900945] RFC TK 17770 Borrado Seguro Proceso Presidencial Segunda Vuelta</t>
  </si>
  <si>
    <t>&lt;7473758f0c529ebe812248e46fe72ea4@swift.generated&gt;</t>
  </si>
  <si>
    <t>205101E2-E060-47FA-A3D0-40AD72B65FDE.1</t>
  </si>
  <si>
    <t>kevin.moreno@thomasgreg.com</t>
  </si>
  <si>
    <t>PR - Ajuste de  consulta - equinox-docker-visor-entidad 38793 (Cesar Adolfo Velasco Ariza)</t>
  </si>
  <si>
    <t>&lt;[80936cd6a4d44b12b7974872a4f63b03-JFZGS42DN5WW25LONFRWC5DJN5XFA3DBORTG64TNFVIHE33EFVBEYMSQPRAXU5LSMVCGK5SPOBZXYRLNMFUWY7CFPBXVG3LUOA======@microsoft.com]&gt;</t>
  </si>
  <si>
    <t>9A68581C-2009-4350-99A9-5F458B42E2CD.1</t>
  </si>
  <si>
    <t>cesar.velasco@thomasgreg.com</t>
  </si>
  <si>
    <t>&lt;[3e47b67a58d84b7bb369134003aa8f75-JFZGS42DN5WW25LONFRWC5DJN5XFA3DBORTG64TNFVIHE33EFVBEYMSQPRAXU5LSMVCGK5SPOBZXYRLNMFUWY7CFPBXVG3LUOA======@microsoft.com]&gt;</t>
  </si>
  <si>
    <t>EB542930-02BD-4C66-86D0-4802DB4DDCD9.1</t>
  </si>
  <si>
    <t>[Ticket: 3900949] Ejecución en sesión conjunta, 01/07/2026 14:00 hs. Borrado seguro de las bases de datos y proyecto Trazabilidad 14:00 - 15:00</t>
  </si>
  <si>
    <t>&lt;f6686ecbb132040f76227253e7df9e48@swift.generated&gt;</t>
  </si>
  <si>
    <t>23E666E3-9C3A-4CA4-9934-227A563F4C03.1</t>
  </si>
  <si>
    <t>Carolina Andrea Arango Berrocal envió un mensaje</t>
  </si>
  <si>
    <t>&lt;TeamsMissedActivityEmail-61970667-bdf8-4310-9d02-3b46d990927a.rcid_90a14e39-c679-4020-b1d4-4c6931c38194.r0-ioe_1-tid_339440b8-9635-4b12-9a5f-0a12cfa69a1e-rh_cac_notifyp-aid_8e68df0a-0165-4657-9ef2-a9a0d1ba0723_0b5f0c9e-bcb3-4327-8896-449597550887@odspnotify&gt;</t>
  </si>
  <si>
    <t>FAEA4172-CF9F-4E83-B0EE-18CB1D68D79D.1</t>
  </si>
  <si>
    <t>latamairlines@feedback.latam.com</t>
  </si>
  <si>
    <t>Ayúdanos a seguir impulsando una aviación más sostenible</t>
  </si>
  <si>
    <t>&lt;366459293.2578963.1782931320782@jwm-5d86777b8b-cbhb7&gt;</t>
  </si>
  <si>
    <t>3A8C767F-744E-4EAC-8B4D-695AC4F4E05B.1</t>
  </si>
  <si>
    <t>christian.lopez@thomasgreg.com</t>
  </si>
  <si>
    <t>Product Backlog Item 70100 - Verificar que la APP permita inscribir ciudadanos en todos los puestos de votación de la divipole (tablet y monitoreo)</t>
  </si>
  <si>
    <t>&lt;[5b8be76fc2b148b8954dedd393d12d0a-JFZGS42DN5WW25LONFRWC5DJN5XFA3DBORTG64TNFVIHE33EFVGVOMKQPRAXU5LSMVCGK5SPOBZXYRLNMFUWY7CFPBXVG3LUOA======@microsoft.com]&gt;</t>
  </si>
  <si>
    <t>902587E5-0966-4588-9F8A-B88A142042D9.1</t>
  </si>
  <si>
    <t>7E33D508-8E56-4D58-A951-25E61D621269.1</t>
  </si>
  <si>
    <t>sandra.torres@opesa.com.co</t>
  </si>
  <si>
    <t>LOGO DEFENSORES DE LA PATRIA</t>
  </si>
  <si>
    <t>&lt;DS0PR17MB6957D538AC4505DEF13334F3D7F62@DS0PR17MB6957.namprd17.prod.outlook.com&gt;</t>
  </si>
  <si>
    <t>7EDBF2E4-44AF-425D-9326-B147EF79FA3E.1</t>
  </si>
  <si>
    <t>jcooper@certiprof.com</t>
  </si>
  <si>
    <t>Alexander Jarava Martínez,  The Biggest Barrier to AI Adoption Isn't Budget</t>
  </si>
  <si>
    <t>&lt;1782931551105.23f57a8b-78e2-4c71-9da0-ead14c929e0b@bf01x.hubspotemail.net&gt;</t>
  </si>
  <si>
    <t>1A756CDA-762B-4AE9-AD8F-690C553E1DD2.1</t>
  </si>
  <si>
    <t>noresponder@xubiomail.com</t>
  </si>
  <si>
    <t>900912588;TSALACH HERMANOS HUERTAS SAS;THH530;01;TSALACH HERMANOS HUERTAS SAS</t>
  </si>
  <si>
    <t>&lt;31009798.20260701184717.6a4560b57b1394.66969347@mail177-27.suw61.mandrillapp.com&gt;</t>
  </si>
  <si>
    <t>92B6A8AB-F81D-4FBE-AA92-B82E0BAB0BBE.1</t>
  </si>
  <si>
    <t>jefe9.operaciones@casalimpia.com</t>
  </si>
  <si>
    <t>Re: Terminación Servicio CRT</t>
  </si>
  <si>
    <t>&lt;CAGqaUn-mge4BXCqhZtY=X4czB1bWXgLdSzHoDTgciWf3TJ6WAA@mail.gmail.com&gt;</t>
  </si>
  <si>
    <t>DD4A12B1-9E18-461C-995F-E7EE91B78386.1</t>
  </si>
  <si>
    <t>DC544265-CA8B-4786-BF57-C264CE8B81AC.1</t>
  </si>
  <si>
    <t>Bug 71181 - Varias Observaciones</t>
  </si>
  <si>
    <t>&lt;[768738b8f3094088a1bbea904a5868e9-JFZGS42DN5WW25LONFRWC5DJN5XFA3DBORTG64TNFVIHE33EFVGVOMKQPRAXU5LSMVCGK5SPOBZXYRLNMFUWY7CFPBXVG3LUOA======@microsoft.com]&gt;</t>
  </si>
  <si>
    <t>paula.ballen@thomasgreg.com</t>
  </si>
  <si>
    <t>6A7BF012-7FB4-4C0F-9FB6-609701C02FCE.1</t>
  </si>
  <si>
    <t>&lt;010f019f1f03b3be-2f99604c-bab9-40d0-9660-682bd7ea551c-000000@us-east-2.amazonses.com&gt;</t>
  </si>
  <si>
    <t>07ED854C-BC07-4974-9969-4AB5A12B5036.1</t>
  </si>
  <si>
    <t>cmoreno@coem.co</t>
  </si>
  <si>
    <t>CONFIRMACION RADICACION DE FACTURA THOMAS PROCESSING &amp; SYSTEMS S A S</t>
  </si>
  <si>
    <t>&lt;SJ0PR03MB5807393D98074A9B46FE6D73ABF62@SJ0PR03MB5807.namprd03.prod.outlook.com&gt;</t>
  </si>
  <si>
    <t>1E6FF763-018D-41DA-88A4-9719B3954FF6.1</t>
  </si>
  <si>
    <t>Re: Cotización habitaciones cartagena</t>
  </si>
  <si>
    <t>&lt;CAKuyEYehFhaAbt8mEqz1dtEMhnWWSaqKXk_HheNRQ5cFiGmzpw@mail.gmail.com&gt;</t>
  </si>
  <si>
    <t>121FD412-AA40-4D9E-913D-88D8C04B103D.1</t>
  </si>
  <si>
    <t>prosegur.esc.ile@gmail.com</t>
  </si>
  <si>
    <t>TRANSPORTE DE REPLIEGUE SUCRE Y CORDOBA</t>
  </si>
  <si>
    <t>&lt;CAFjVhXbpBFw+8CZnvS3ChP44RuSAuvFiNLZXB8Y-+yZpU1+8tA@mail.gmail.com&gt;</t>
  </si>
  <si>
    <t>480D5576-FFE1-440A-8E00-01B7510DC4FD.1</t>
  </si>
  <si>
    <t>Re: Tiquetes de regreso a Barranquilla fin de proceso electoral</t>
  </si>
  <si>
    <t>&lt;CAF9ba7O0sAf=fWOi=O7OkHXFzzk_UHwpPUH-Efs-dQDZ=TbJxg@mail.gmail.com&gt;</t>
  </si>
  <si>
    <t>7291E3AA-ADE8-4648-9101-7018C1C5C23D.1</t>
  </si>
  <si>
    <t>&lt;0101019f1f0dfa71-51772d30-9034-461e-8017-451519fffebd-000000@us-west-2.amazonses.com&gt;</t>
  </si>
  <si>
    <t>D030BDF6-7C59-4B45-A0F6-5C51825B2D1F.1</t>
  </si>
  <si>
    <t>info@mynotification.avianca.com</t>
  </si>
  <si>
    <t>RE: ¡Importante! Puerta de embarque asignada</t>
  </si>
  <si>
    <t>&lt;PH8PR14MB958671D3F94C624FB1007BD070FAF62@PH8PR14MB958671.namprd14.prod.outlook.com&gt;</t>
  </si>
  <si>
    <t>B830DCD5-1A91-4014-AF1A-D8E83A228760.1</t>
  </si>
  <si>
    <t>&lt;PH8PR14MB958671C4681A9D4080F960471BFAF62@PH8PR14MB958671.namprd14.prod.outlook.com&gt;</t>
  </si>
  <si>
    <t>CACDC626-88A0-4A95-A114-1E1B5C889C42.1</t>
  </si>
  <si>
    <t>RE: ⏰ Aprovecha antes del pitazo final: libros hasta 70% dto ⚽</t>
  </si>
  <si>
    <t>&lt;PH8PR14MB958671AD27360739312A653E1BFAF62@PH8PR14MB958671.namprd14.prod.outlook.com&gt;</t>
  </si>
  <si>
    <t>4ACA9278-7FC9-46D7-AA4F-CBAC45742785.1</t>
  </si>
  <si>
    <t>RE: Google Workspace: Your invoice is available for thomasps.com</t>
  </si>
  <si>
    <t>&lt;PH8PR14MB95867152ACB2AC9847F8B625D7FAF62@PH8PR14MB958671.namprd14.prod.outlook.com&gt;</t>
  </si>
  <si>
    <t>4E381FE9-5D13-4D05-833C-74BAA89CB767.1</t>
  </si>
  <si>
    <t>RE: Confirmación de compra</t>
  </si>
  <si>
    <t>&lt;PH8PR14MB958671B973F0B36EBB0853101AFAF62@PH8PR14MB958671.namprd14.prod.outlook.com&gt;</t>
  </si>
  <si>
    <t>F8712492-80B5-44DB-B53E-32D9F0FB175D.1</t>
  </si>
  <si>
    <t>RE: Confirmación Itinerario</t>
  </si>
  <si>
    <t>&lt;PH8PR14MB95867192AD64CEA351CE93FF6AFAF62@PH8PR14MB958671.namprd14.prod.outlook.com&gt;</t>
  </si>
  <si>
    <t>FBA1EBA8-90DB-4B9C-9B6A-4E05CBC928B1.1</t>
  </si>
  <si>
    <t>&lt;PH8PR14MB95867134475CA1EF8FBDE41BC1FAF62@PH8PR14MB958671.namprd14.prod.outlook.com&gt;</t>
  </si>
  <si>
    <t>1EBE1F43-CA4A-4A67-85D4-CD96E41C13FD.1</t>
  </si>
  <si>
    <t>Re: Repliegue adicional KITS Escrutinio y E11 - Antioquia</t>
  </si>
  <si>
    <t>&lt;0C3E1CCD-CC65-4C7E-BB8E-2DC7F815B5A5@gmail.com&gt;</t>
  </si>
  <si>
    <t>6C64B88B-19DC-47CC-A4D0-5A31C4CBEC31.1</t>
  </si>
  <si>
    <t>efactura@facturacionvida.mapfre.com.co</t>
  </si>
  <si>
    <t>830054904;MAPFRE COLOMBIA VIDA SEGUROS S A;281775;01;MAPFRE COLOMBIA VIDA SEGUROS S A;</t>
  </si>
  <si>
    <t>&lt;b960ea68334e4afe845cf1294f7859d7@Facturacionvida.mapfre.com.co&gt;</t>
  </si>
  <si>
    <t>5F9DEFFB-A414-4779-8EB1-8FF1DC8A2587.1</t>
  </si>
  <si>
    <t>atovar@mps.com.co</t>
  </si>
  <si>
    <t>RE: Solicitud de garantía – Equipo Acer TravelMate P214-55-G2, SNID: 42900117876</t>
  </si>
  <si>
    <t>&lt;LV3PR14MB75496250134BAACF9C2F95109AF62@LV3PR14MB7549.namprd14.prod.outlook.com&gt;</t>
  </si>
  <si>
    <t>karoman@mps.com.co</t>
  </si>
  <si>
    <t>54568BCF-96FF-40E4-A1FE-57E553758159.1</t>
  </si>
  <si>
    <t>hampton.cartagena@metro-op.com</t>
  </si>
  <si>
    <t>&lt;CADRtQ1oM4YUNKQpth3t9b1TWdn-8dkAUhkPwOh-t06dFyhBW-g@mail.gmail.com&gt;</t>
  </si>
  <si>
    <t>3BA9F378-B6B9-4329-AA55-586CD4AE9405.1</t>
  </si>
  <si>
    <t>&lt;010f019f1f1a9714-cb0fca0a-92fc-42bd-92b6-bca8f2df4ceb-000000@us-east-2.amazonses.com&gt;</t>
  </si>
  <si>
    <t>F3D3F5D6-BAD4-43E2-BD2C-893370B36ECD.1</t>
  </si>
  <si>
    <t>&lt;PH0PR03MB7017233E01F8BF60F202CAE880F62@PH0PR03MB7017.namprd03.prod.outlook.com&gt;</t>
  </si>
  <si>
    <t>374B1A71-F7BA-497E-9A5B-D310340B303A.1</t>
  </si>
  <si>
    <t>mssecurity-noreply@microsoft.com</t>
  </si>
  <si>
    <t>Acción requerida: Revise una solicitud de consentimiento del administrador de Carlos Felipe Espitia Huertas para Fireflies.ai</t>
  </si>
  <si>
    <t>&lt;QF06XQ1AOTU4.C3IZV22935GM1@ds3pepf0001234d&gt;</t>
  </si>
  <si>
    <t>687B40CF-230A-45C7-AFF4-44A34B72757E.1</t>
  </si>
  <si>
    <t>&lt;61b989ae7fb3b7877e58c6e33118b462@swift.generated&gt;</t>
  </si>
  <si>
    <t>AF07977F-0281-4EDE-BCA4-FCFDDB1DFD6C.1</t>
  </si>
  <si>
    <t>Dylan Daniel Ariza Ariza and Cecilia Gonzalez Gutierrez ha enviado 2 mensajes al chat</t>
  </si>
  <si>
    <t>&lt;TeamsMissedActivityEmail-847abdb4-3ac7-40bc-89e7-e521113268ab.rcid_91748b7a-f352-46d4-acdb-d6a3cdd54d51.r0-ioe_1-tid_339440b8-9635-4b12-9a5f-0a12cfa69a1e-rh_cac_notifyp-aid_b0fe8091-1119-4b8b-9933-71fa2ac543e1_fcc42e62-963a-49db-a4b9-ca331439928c@odspnotify&gt;</t>
  </si>
  <si>
    <t>DFB83652-F916-45D4-B327-25728A8E3726.1</t>
  </si>
  <si>
    <t>&lt;010f019f1f20ffc0-b292a69e-57f3-44fb-9633-ed8768953421-000000@us-east-2.amazonses.com&gt;</t>
  </si>
  <si>
    <t>9CD39434-86A4-45EE-8933-B9CD21DD2650.1</t>
  </si>
  <si>
    <t>Brayan Esney Reyes Ruiz and Cesar Andres Martinez Gutierrez ha enviado 2 mensajes al chat</t>
  </si>
  <si>
    <t>&lt;TeamsMissedActivityEmail-fc41c3fd-1606-49ce-8e33-ea8364207d6c.rcid_38e6aa3a-8474-469e-b6fa-a4be4c8883ed.r0-ioe_1-tid_339440b8-9635-4b12-9a5f-0a12cfa69a1e-rh_cac_notifyp-aid_41e48559-3a4e-4bd3-96b8-cb9f5fd5bb32_1e9a6b30-6032-4898-b61a-714a87de1fdf@odspnotify&gt;</t>
  </si>
  <si>
    <t>A3127755-8A31-4CF9-93ED-A5604B7328A0.1</t>
  </si>
  <si>
    <t>Bug 70813 - las notificaciones tienen multiples novedades</t>
  </si>
  <si>
    <t>&lt;[bdaaea8abc974bbabd03243c7d175863-JFZGS42DN5WW25LONFRWC5DJN5XFA3DBORTG64TNFVIHE33EFVGVOMKQPRAXU5LSMVCGK5SPOBZXYRLNMFUWY7CFPBXVG3LUOA======@microsoft.com]&gt;</t>
  </si>
  <si>
    <t>yurany.olaya@thomasgreg.com</t>
  </si>
  <si>
    <t>A81B1D62-0238-42D7-9305-D93481AAC3E8.1</t>
  </si>
  <si>
    <t>antoniobohorquezg@gmail.com</t>
  </si>
  <si>
    <t>&lt;CAPeknx1cTFMk+uS50bDy5u+i3pi-wJ_6h=n3XG73ooWqeEc8wg@mail.gmail.com&gt;</t>
  </si>
  <si>
    <t>65C8C9B9-66ED-45AE-947D-6E7EAEF9AA24.1</t>
  </si>
  <si>
    <t>facturacionelectronica@dian.gov.co</t>
  </si>
  <si>
    <t>700057745;CASOLLA FABIO;FEOL138;01;CASOLLA FABIO;</t>
  </si>
  <si>
    <t>&lt;0100019f1f28a546-a593f285-ba0d-49e3-866c-652b6080a6d0-000000@email.amazonses.com&gt;</t>
  </si>
  <si>
    <t>7D29E3EB-719F-47DD-B5A0-9AC743F9C17F.1</t>
  </si>
  <si>
    <t>&lt;010f019f1f2a276f-919e4f56-69e7-4351-b3df-7aca1afb5672-000000@us-east-2.amazonses.com&gt;</t>
  </si>
  <si>
    <t>5393146B-AE4D-42DE-95DF-8AC6D7DBF9E4.1</t>
  </si>
  <si>
    <t>[Ticket: 3900991] Ejecución en sesion conjunta 03/07/2026 09:00 hs. Generar Backups mensual de los aplicativos de la Gobernación de Risaralda (Estampillas pro, Coactivo, Fiscalizacion, Deguello, Sobretasa)</t>
  </si>
  <si>
    <t>&lt;0dc426bfa309c2f2bd9af0dc021c81b2@swift.generated&gt;</t>
  </si>
  <si>
    <t>088475E2-C359-4133-A98A-7DB167BBC81E.1</t>
  </si>
  <si>
    <t>&lt;[2b1dfc069dfc4c29a9548b59daa18924-JFZGS42DN5WW25LONFRWC5DJN5XFA3DBORTG64TNFVIHE33EFVBEYMSQPRAXU5LSMVCGK5SPOBZXYRLNMFUWY7CFPBXVG3LUOA======@microsoft.com]&gt;</t>
  </si>
  <si>
    <t>5B87E312-6CCA-42CB-813A-D816AC6030FB.1</t>
  </si>
  <si>
    <t>Product Backlog Item 71176 - Comparativo de Votación entre Preconteo y Escrutinio para Primera y Segunda Vuelta Presidencial – V2</t>
  </si>
  <si>
    <t>&lt;[234244bb568045b9981ceaadf2770149-JFZGS42DN5WW25LONFRWC5DJN5XFA3DBORTG64TNFVIHE33EFVBEYMSQPRAXU5LSMVCGK5SPOBZXYRLNMFUWY7CFPBXVG3LUOA======@microsoft.com]&gt;</t>
  </si>
  <si>
    <t>liseth.vargas@thomasgreg.com</t>
  </si>
  <si>
    <t>tatiana.grandas@thomasgreg.com</t>
  </si>
  <si>
    <t>11DCE089-BEAB-4220-89C7-A505E26F5763.1</t>
  </si>
  <si>
    <t>4610B955-8ABD-4A62-BD91-9E60BF50AF5D.1</t>
  </si>
  <si>
    <t>&lt;BL1PR03MB61348366F53434C6D9C50336BDF62@BL1PR03MB6134.namprd03.prod.outlook.com&gt;</t>
  </si>
  <si>
    <t>1A84F113-C19B-4989-B49B-45AC86F91B82.1</t>
  </si>
  <si>
    <t>&lt;010f019f1f39b7da-69dbf41f-d6f5-40d5-8423-17b28f0e4154-000000@us-east-2.amazonses.com&gt;</t>
  </si>
  <si>
    <t>307DB728-6569-4269-ADBF-EB3ACF6887DA.1</t>
  </si>
  <si>
    <t>contacto@co.bancofalabella.com</t>
  </si>
  <si>
    <t>Pide tu CMR en minutos 💪🏻</t>
  </si>
  <si>
    <t>&lt;de556362-f96d-40ea-8d8f-5252f4b250ea@ind1s06mta0527.xt.local&gt;</t>
  </si>
  <si>
    <t>A21CFEF4-EE87-4304-B081-57D88B9AB514.1</t>
  </si>
  <si>
    <t>&lt;010f019f1f41f542-72b8c3f2-da8c-425e-8541-718686c1bde5-000000@us-east-2.amazonses.com&gt;</t>
  </si>
  <si>
    <t>F47968C3-5DCC-46BA-B1A9-44EDA9327868.1</t>
  </si>
  <si>
    <t>jose.pedraza@complemento360.com.co</t>
  </si>
  <si>
    <t>Solicitud de información para reportería mensual TPS - Complemento 360</t>
  </si>
  <si>
    <t>&lt;1782936362303757867.1782936362@complemento360.com.co&gt;</t>
  </si>
  <si>
    <t>DBFDDB3F-8BBA-4F07-86BF-2DCB73CED5B1.1</t>
  </si>
  <si>
    <t>39B80436-74B3-44EB-A75F-FE0D377A8DB2.1</t>
  </si>
  <si>
    <t>avivasg@registraduria.gov.co</t>
  </si>
  <si>
    <t xml:space="preserve">RV: Solicitud de plan de borrado seguro componente Re3gistro de Grupos GSC </t>
  </si>
  <si>
    <t>&lt;CH1PPF5DA0F4BF4FC14042324E0D3DB64B797F62@CH1PPF5DA0F4BF4.namprd14.prod.outlook.com&gt;</t>
  </si>
  <si>
    <t>C39F8867-5195-4D6F-AA07-AFBA2012A445.1</t>
  </si>
  <si>
    <t>Sandra Patricia Guzman Rodriguez envió un mensaje</t>
  </si>
  <si>
    <t>&lt;TeamsMissedActivityEmail-da60498d-d71c-4ac0-bfc0-69f18d49dbc7.rcid_7b9c7de2-084d-410f-a837-1c48ac41398a.r0-ioe_1-tid_339440b8-9635-4b12-9a5f-0a12cfa69a1e-rh_cac_notifyp-aid_0fef91ed-3f06-4f44-bc98-55cdf679088d_88896e60-d0bf-4e37-b133-362e87c66fda@odspnotify&gt;</t>
  </si>
  <si>
    <t>6483716D-FB6A-4B8D-B5A5-BE67328F1822.1</t>
  </si>
  <si>
    <t>[Build failed] delphis-terraform-infra - delphis-terraform-infra:main - terraform - da654877</t>
  </si>
  <si>
    <t>&lt;[b70cb15bda374f158ae57e917224e8f7-JFZGS42DN5WW25LONFRWC5DJN5XFA3DBORTG64TNFVIHE33EFVBEYMSQPRAXU5LSMVCGK5SPOBZXYRLNMFUWY7CFPBXVG3LUOA======@microsoft.com]&gt;</t>
  </si>
  <si>
    <t>93008895-DDBF-4966-9087-76FB66C37EC8.1</t>
  </si>
  <si>
    <t>gtapiero@coem.co</t>
  </si>
  <si>
    <t>&lt;SJ0PR14MB44591FBEA9C21016864F2E01FBF62@SJ0PR14MB4459.namprd14.prod.outlook.com&gt;</t>
  </si>
  <si>
    <t>BF682A2D-5B91-4DE4-952A-66C709348E49.1</t>
  </si>
  <si>
    <t>cisa@messages.cisa.gov</t>
  </si>
  <si>
    <t>CISA Adds One Known Exploited Vulnerability to Catalog</t>
  </si>
  <si>
    <t>&lt;0101019f1f4ef54b-b71d272c-792e-4145-84a5-35d2e5cfe23a-000000@us-west-2.messagingfabric.com&gt;</t>
  </si>
  <si>
    <t>9967DED5-AA65-42BF-AC6A-4742654E485E.1</t>
  </si>
  <si>
    <t>[Build failed] delphis-terraform-infra - delphis-terraform-infra:main - terraform - 2a863342</t>
  </si>
  <si>
    <t>&lt;[627db4fad7d44cd79c8f1ae50b3d8fad-JFZGS42DN5WW25LONFRWC5DJN5XFA3DBORTG64TNFVIHE33EFVBEYMSQPRAXU5LSMVCGK5SPOBZXYRLNMFUWY7CFPBXVG3LUOA======@microsoft.com]&gt;</t>
  </si>
  <si>
    <t>54D3C47D-19C2-4DF0-AF6A-B3D6B39C01A7.1</t>
  </si>
  <si>
    <t>&lt;010f019f1f51859d-487ab19c-71af-468c-9faa-d3ee1ab11ea3-000000@us-east-2.amazonses.com&gt;</t>
  </si>
  <si>
    <t>ACD81935-51C1-4168-86DA-9B7D2EB75D35.1</t>
  </si>
  <si>
    <t>Milena Jerez Ariza and Jorge Leal Solano ha enviado 2 mensajes al chat</t>
  </si>
  <si>
    <t>&lt;TeamsMissedActivityEmail-3d6cac47-6116-4ef0-9ca7-1e804b1c00c7.rcid_12451876-9b41-4fc1-bf5c-363ce48c82eb.r0-ioe_1-tid_339440b8-9635-4b12-9a5f-0a12cfa69a1e-rh_cac_notifyp-aid_ad2ae14c-4dec-4028-990e-3defb0833cab_245947ac-168a-48f6-b108-780a8235ec24@odspnotify&gt;</t>
  </si>
  <si>
    <t>EC600E66-B2A3-4D8B-BFC0-6F2BB93BCF98.1</t>
  </si>
  <si>
    <t>[Build succeeded] delphis-terraform-infra - delphis-terraform-infra:main - terraform - 345fdc35</t>
  </si>
  <si>
    <t>&lt;[11e753a7046840e285c45159b3b40af3-JFZGS42DN5WW25LONFRWC5DJN5XFA3DBORTG64TNFVIHE33EFVBEYMSQPRAXU5LSMVCGK5SPOBZXYRLNMFUWY7CFPBXVG3LUOA======@microsoft.com]&gt;</t>
  </si>
  <si>
    <t>C879D14B-9180-4AC3-9ADA-8CB60F66B970.1</t>
  </si>
  <si>
    <t xml:space="preserve">Recordatorio: Tu opinión en 2 minutos: ¿cómo estuvo tu vuelo? </t>
  </si>
  <si>
    <t>&lt;mr2is598.48kvm5rnynne@express.sea1.medallia.com&gt;</t>
  </si>
  <si>
    <t>DCA6F501-447A-41C5-8CF8-42DA5BCA9ECA.1</t>
  </si>
  <si>
    <t>[THOMAS] Seguimiento semanal de operación</t>
  </si>
  <si>
    <t>&lt;SA3PR03MB73945F63F8326CC5B79E142DBAF62@SA3PR03MB7394.namprd03.prod.outlook.com&gt;</t>
  </si>
  <si>
    <t>2FD0DCFF-805E-43C7-AE09-CFE7752BB46E.1</t>
  </si>
  <si>
    <t>giovanni.tapiero@thomasgreg.com</t>
  </si>
  <si>
    <t>739CA5F8-9CB9-4808-99B3-8AF9FDD07C1F.1</t>
  </si>
  <si>
    <t>Aceptado: [THOMAS] Seguimiento semanal de operación</t>
  </si>
  <si>
    <t>&lt;BYAPR14MB3046A2B0BA8350B9118653E0EBF62@BYAPR14MB3046.namprd14.prod.outlook.com&gt;</t>
  </si>
  <si>
    <t>D69E50E6-370B-4298-85BD-E47D5E3C2E41.1</t>
  </si>
  <si>
    <t>Aceptada: [THOMAS] Seguimiento semanal de operación</t>
  </si>
  <si>
    <t>&lt;DS0PR14MB6974685633DAA9623C6B3EEB9BF62@DS0PR14MB6974.namprd14.prod.outlook.com&gt;</t>
  </si>
  <si>
    <t>35FA79A7-4746-4B7C-AD8F-5F9182F44B3E.1</t>
  </si>
  <si>
    <t>&lt;010f019f1f5b97c5-fb7aaefe-9807-45fa-a415-16eb718818ed-000000@us-east-2.amazonses.com&gt;</t>
  </si>
  <si>
    <t>9B3B30EF-2901-4043-B9E9-E926CED5A4DF.1</t>
  </si>
  <si>
    <t>programacion.tnbogota@trulynolen.com.co</t>
  </si>
  <si>
    <t>servicio 953062</t>
  </si>
  <si>
    <t>&lt;BYAPR20MB243852C4B029747D597E3B80ADF62@BYAPR20MB2438.namprd20.prod.outlook.com&gt;</t>
  </si>
  <si>
    <t>0FAFD7D8-C452-4AB9-A13C-CD8BAAB143AD.1</t>
  </si>
  <si>
    <t>&lt;DM4PR14MB49597BE8A7B31771FC2256D697F62@DM4PR14MB4959.namprd14.prod.outlook.com&gt;</t>
  </si>
  <si>
    <t>lennis.r@hostdime.com.co</t>
  </si>
  <si>
    <t>sebastian.p@hostdime.com.co</t>
  </si>
  <si>
    <t>8B0B6380-F096-4B6F-A9AE-9419F0ECEC4F.1</t>
  </si>
  <si>
    <t>&lt;010f019f1f5f4126-1069b63b-97b1-445c-a575-bec19afaaaf0-000000@us-east-2.amazonses.com&gt;</t>
  </si>
  <si>
    <t>1A123A17-91F7-4A29-B419-5743C8EBB411.1</t>
  </si>
  <si>
    <t>RFC TK 17772 Backups mensual Aplicativos Gob. Risaralda</t>
  </si>
  <si>
    <t>&lt;DM4PR14MB49597A5095BAD203429C820697F62@DM4PR14MB4959.namprd14.prod.outlook.com&gt;</t>
  </si>
  <si>
    <t>6A01E8A8-D2CC-4DBD-BE92-3B65BBAE9E96.1</t>
  </si>
  <si>
    <t>&lt;SJ0PR14MB4459377E73B5C5A8A290A87FFBF62@SJ0PR14MB4459.namprd14.prod.outlook.com&gt;</t>
  </si>
  <si>
    <t>C9C504CC-DAB5-44AE-8F7E-15425C0BE3C8.1</t>
  </si>
  <si>
    <t>[Ticket: 3901032] RFC TK 17759 Backup mensual para S3</t>
  </si>
  <si>
    <t>&lt;7116102550c2e3396488e4e3ecdfef6a@swift.generated&gt;</t>
  </si>
  <si>
    <t>DF8869E2-5E61-4E61-8AC9-2CC25316B5B3.1</t>
  </si>
  <si>
    <t>[Build failed] delphis-terraform-infra - delphis-terraform-infra:main - terraform - 6d9598c8</t>
  </si>
  <si>
    <t>&lt;[cbba03ff8f5444a2ac40f14de793856f-JFZGS42DN5WW25LONFRWC5DJN5XFA3DBORTG64TNFVIHE33EFVBEYMSQPRAXU5LSMVCGK5SPOBZXYRLNMFUWY7CFPBXVG3LUOA======@microsoft.com]&gt;</t>
  </si>
  <si>
    <t>DD09318E-FDCF-4EC8-B51E-C5F5CD86BDC2.1</t>
  </si>
  <si>
    <t>[Ticket: 3901033] RFC TK 17772 Backups mensual Aplicativos Gob. Risaralda</t>
  </si>
  <si>
    <t>&lt;12b1370920bf784bba28153f9702ccb7@swift.generated&gt;</t>
  </si>
  <si>
    <t>65C629D7-866F-4996-9EB2-9687F5FD423A.1</t>
  </si>
  <si>
    <t>[Build succeeded] delphis-terraform-infra - delphis-terraform-infra:main - terraform - 6d9598c8</t>
  </si>
  <si>
    <t>&lt;[686a1f50e5304edd9f3cccb08523e7d9-JFZGS42DN5WW25LONFRWC5DJN5XFA3DBORTG64TNFVIHE33EFVBEYMSQPRAXU5LSMVCGK5SPOBZXYRLNMFUWY7CFPBXVG3LUOA======@microsoft.com]&gt;</t>
  </si>
  <si>
    <t>F48D96AC-204A-4E37-94EC-8B865437F3E7.1</t>
  </si>
  <si>
    <t>[Build succeeded] RDS-Tools-2 - pipeline-tools:main - terraform - 56c9c5e6</t>
  </si>
  <si>
    <t>&lt;[a65287ba180a41d4825fe3afe125f686-JFZGS42DN5WW25LONFRWC5DJN5XFA3DBORTG64TNFVIHE33EFVBEYMSQPRAXU5LSMVCGK5SPOBZXYRLNMFUWY7CFPBXVG3LUOA======@microsoft.com]&gt;</t>
  </si>
  <si>
    <t>53299E2E-6F0E-4BE6-BD77-B00B2BD2FAF9.1</t>
  </si>
  <si>
    <t>RE: Tiquetes de regreso a Barranquilla fin de proceso electoral</t>
  </si>
  <si>
    <t>&lt;BY5PR14MB3671CA658F6BAD678C574C97EDF62@BY5PR14MB3671.namprd14.prod.outlook.com&gt;</t>
  </si>
  <si>
    <t>5A7D63B6-5E6F-4BB3-91E6-22FFA7E9B9FA.1</t>
  </si>
  <si>
    <t>movich@efacturacadena.com</t>
  </si>
  <si>
    <t>900521807;GLOBAL OPERADORA HOTELERA S.A.S.;B26185;01;Movich Hotels;</t>
  </si>
  <si>
    <t>&lt;e0b9ae2ddfc34a17bf080771330947ee@efacturacadena.com&gt;</t>
  </si>
  <si>
    <t>7E241074-5B59-42C6-BC5A-3474339C6A69.1</t>
  </si>
  <si>
    <t>&lt;BY5PR14MB36717B7BAF4E2AE98572F819EDF62@BY5PR14MB3671.namprd14.prod.outlook.com&gt;</t>
  </si>
  <si>
    <t>3ABE6A23-83E7-4D64-857F-E9013F6D192D.1</t>
  </si>
  <si>
    <t>&lt;010f019f1f6a3dc3-13e5ffd6-666b-4e0b-90af-5dd472f1d267-000000@us-east-2.amazonses.com&gt;</t>
  </si>
  <si>
    <t>B35D4B56-A17E-4BCD-8B2E-51B5FC6C08CE.1</t>
  </si>
  <si>
    <t>co-cartera@libertynet.com</t>
  </si>
  <si>
    <t>Re: [EXT] RV: Pre-Aviso de suspensión de servicios / Liberty Networks - THOMAS PROCESSING &amp; SYSTEMS S A S</t>
  </si>
  <si>
    <t>&lt;SAWPR14MB958311B45D9DD6124AFFD98EF18AF62@SAWPR14MB958311.namprd14.prod.outlook.com&gt;</t>
  </si>
  <si>
    <t>co-facturacion@libertynet.com</t>
  </si>
  <si>
    <t>deryn.villabona@libertynet.com</t>
  </si>
  <si>
    <t>isabel.acevedo@libertynet.com</t>
  </si>
  <si>
    <t>stephanny.galvis@libertynet.com</t>
  </si>
  <si>
    <t>6562E4C4-2BB1-4DEC-9B57-0D3E246B5ADF.1</t>
  </si>
  <si>
    <t>&lt;[df85b3ef4a5b446790a680a3bf3f890a-JFZGS42DN5WW25LONFRWC5DJN5XFA3DBORTG64TNFVIHE33EFVBEYMSQPRAXU5LSMVCGK5SPOBZXYRLNMFUWY7CFPBXVG3LUOA======@microsoft.com]&gt;</t>
  </si>
  <si>
    <t>6186E51E-39E3-4919-9E60-F57C648B7502.1</t>
  </si>
  <si>
    <t>christian.zapata@movichhotels.com</t>
  </si>
  <si>
    <t>FACTURA B26185</t>
  </si>
  <si>
    <t>&lt;SJ2PR15MB6370EDF6F18B5301FE158A41EAF62@SJ2PR15MB6370.namprd15.prod.outlook.com&gt;</t>
  </si>
  <si>
    <t>103C8DC2-F0E8-42EA-A927-68F839317E76.1</t>
  </si>
  <si>
    <t>900521807;GLOBAL OPERADORA HOTELERA S.A.S.;B26186;01;Movich Hotels;</t>
  </si>
  <si>
    <t>&lt;150cc94a0084444293cdad6c44690d00@efacturacadena.com&gt;</t>
  </si>
  <si>
    <t>587C89CA-08C7-4014-ACF7-C7936BCA52A1.1</t>
  </si>
  <si>
    <t>Accepted: RFC TK 17772 Backups mensual Aplicativos Gob. Risaralda @ jue 2 de jul de 2026 2pm - 4pm (COT) (John Alexander Guio Cruz)</t>
  </si>
  <si>
    <t>&lt;calendar-a871904a-6072-486c-a2d0-b6f1443271c5@google.com&gt;</t>
  </si>
  <si>
    <t>5682293C-C007-4B33-BC0C-3E15242F0C10.1</t>
  </si>
  <si>
    <t>Accepted: RFC TK 17759 Backup mensual para S3							 @ vie 3 de jul de 2026 9am - 11am (COT) (John Alexander Guio Cruz)</t>
  </si>
  <si>
    <t>&lt;calendar-b31b2b78-e2cc-478c-a48c-acd53325ada3@google.com&gt;</t>
  </si>
  <si>
    <t>24761CF8-C886-4506-958E-735996244D85.1</t>
  </si>
  <si>
    <t>&lt;010f019f1f727b2b-ad114e58-5fd5-4198-abe2-58099a5651eb-000000@us-east-2.amazonses.com&gt;</t>
  </si>
  <si>
    <t>7EB1F011-FBA6-4FF5-A57B-B5D38EB6D7F5.1</t>
  </si>
  <si>
    <t>AuthCode: 696166</t>
  </si>
  <si>
    <t>&lt;1782939142.16131@fortinet-notifications.com&gt;</t>
  </si>
  <si>
    <t>B88F623C-71EF-49CE-83A5-00282A34F6A6.1</t>
  </si>
  <si>
    <t>FACTURA B26186</t>
  </si>
  <si>
    <t>&lt;SJ2PR15MB637075C17E9A1E2AF3827948EAF62@SJ2PR15MB6370.namprd15.prod.outlook.com&gt;</t>
  </si>
  <si>
    <t>1723AE7C-C81D-48C5-9990-FBD388BBE0E4.1</t>
  </si>
  <si>
    <t>Tu código Cabify es 088671</t>
  </si>
  <si>
    <t>&lt;a986a305-dc43-432f-9ee1-8575fe118947@smtp-relay.sendinblue.com&gt;</t>
  </si>
  <si>
    <t>D4A98CAA-3F62-4804-AAB4-28C835EC36EB.1</t>
  </si>
  <si>
    <t>[Build succeeded] delphis-terraform-infra - delphis-terraform-infra:main - terraform - 2ca9e69a</t>
  </si>
  <si>
    <t>&lt;[373a834f4f6f4930aa431b1cfee64a08-JFZGS42DN5WW25LONFRWC5DJN5XFA3DBORTG64TNFVIHE33EFVBEYMSQPRAXU5LSMVCGK5SPOBZXYRLNMFUWY7CFPBXVG3LUOA======@microsoft.com]&gt;</t>
  </si>
  <si>
    <t>1F272732-CC7C-4655-9245-2DCFF04C4BE2.1</t>
  </si>
  <si>
    <t>RE: AV INVOICES APPROVAL Asistente Virtual Tetha_TPS - 01-07-2026 02-14-27</t>
  </si>
  <si>
    <t>&lt;BN8PR14MB3251373615973B225505335F91F62@BN8PR14MB3251.namprd14.prod.outlook.com&gt;</t>
  </si>
  <si>
    <t>BF3B8C87-3AB0-4891-A065-DDCFDE5E095A.1</t>
  </si>
  <si>
    <t>&lt;[7d6cb54e91a5463cadbabc933454c4c4-JFZGS42DN5WW25LONFRWC5DJN5XFA3DBORTG64TNFVIHE33EFVBEYMSQPRAXU5LSMVCGK5SPOBZXYRLNMFUWY7CFPBXVG3LUOA======@microsoft.com]&gt;</t>
  </si>
  <si>
    <t>ED0D793A-63E7-453B-B8C0-7EA4D4238859.1</t>
  </si>
  <si>
    <t>830053812;ALIANZA FIDUCIARIA S.A. FIDEICOMISOS;B26300;01;ALIANZA FIDUCIARIA S.A. FIDEICOMISOS</t>
  </si>
  <si>
    <t>&lt;0100019f1f78970d-e8b2e861-f7b5-411f-baae-df5c41c5e438-000000@email.amazonses.com&gt;</t>
  </si>
  <si>
    <t>0AE91B00-6DC4-4689-8579-BF84C4FEB89C.1</t>
  </si>
  <si>
    <t>&lt;010f019f1f78e3b0-69521a29-ef02-48b6-b3c3-1f574e311fc7-000000@us-east-2.amazonses.com&gt;</t>
  </si>
  <si>
    <t>22E36FE6-9E89-4A53-B994-F1C55BF9D7B9.1</t>
  </si>
  <si>
    <t>&lt;[290434aa9e824037b9eafd9e22abb722-JFZGS42DN5WW25LONFRWC5DJN5XFA3DBORTG64TNFVIHE33EFVBEYMSQPRAXU5LSMVCGK5SPOBZXYRLNMFUWY7CFPBXVG3LUOA======@microsoft.com]&gt;</t>
  </si>
  <si>
    <t>EEFB8E97-B81F-450A-B12E-73D3901E8C63.1</t>
  </si>
  <si>
    <t>adm.angel.prada@thomasgreg.com</t>
  </si>
  <si>
    <t>Solicitud para restablecer la contraseña de Microsoft Online Services para jary.perez@thomasgreg.com</t>
  </si>
  <si>
    <t>&lt;[9efb66927a7b4cb8b1e880f95d991217-JFZGS42DN5WW25LONFRWC5DJN5XFA3DBORTG64TNFVIHE33EFVGVOMKQPREUCTKTKNIFE7CTKNIFERLNMFUWY7CFPBXVG3LUOA======@microsoft.com]&gt;</t>
  </si>
  <si>
    <t>EDD1B02B-6B0F-4188-8AAB-4DCE50CCF07C.1</t>
  </si>
  <si>
    <t>comunicacionessqa@sqasa.co</t>
  </si>
  <si>
    <t>¿Tu equipo lanza rápido… o lanza rápido y bien?🚨</t>
  </si>
  <si>
    <t>&lt;e8318e2d3858202b2d946f5d8.b039b9715c.20260701210002.afe1279fb7.4b550c29@mail178.atl81.rsgsv.net&gt;</t>
  </si>
  <si>
    <t>8F8B0B1E-B6C1-4952-AEAF-3703DAE77C56.1</t>
  </si>
  <si>
    <t>&lt;0101019f1f7bd210-b6bee1e4-2f86-486f-8b9c-c4aa88d9274c-000000@us-west-2.amazonses.com&gt;</t>
  </si>
  <si>
    <t>AB16FBB1-D056-4BC9-8B09-C4789BA8EB39.1</t>
  </si>
  <si>
    <t>[Build succeeded] delphis-terraform-infra - delphis-terraform-infra:main - terraform - b53b7324</t>
  </si>
  <si>
    <t>&lt;[650db63eac8d495db3c65cf89ead5f80-JFZGS42DN5WW25LONFRWC5DJN5XFA3DBORTG64TNFVIHE33EFVBEYMSQPRAXU5LSMVCGK5SPOBZXYRLNMFUWY7CFPBXVG3LUOA======@microsoft.com]&gt;</t>
  </si>
  <si>
    <t>298609BE-D539-45A4-BD01-BD7C4ABB013F.1</t>
  </si>
  <si>
    <t>ateb.facturacion@ateb.com.co</t>
  </si>
  <si>
    <t>901744886;OVERTHERE SAS;FVEO5;01;OVERTHERE SAS;</t>
  </si>
  <si>
    <t>&lt;2ea30c3e.CAAACOUZrGAAAAAAAAAAAAbFt9kAAAAAbikAAAAAABfsYQBqRYAh@mailjet.com&gt;</t>
  </si>
  <si>
    <t>5DB5C8D0-A942-4AA3-8CD4-35238F34DB3B.1</t>
  </si>
  <si>
    <t>noreply@news.email.ikea.co</t>
  </si>
  <si>
    <t>Transforma tu dormitorio con IKEA 🛏️✨</t>
  </si>
  <si>
    <t>&lt;7851dd69-09ec-4ffa-b980-637120f7c0d3@ind1s06mta0180.xt.local&gt;</t>
  </si>
  <si>
    <t>4481CCAF-C895-4F3C-9986-995E145A0532.1</t>
  </si>
  <si>
    <t>&lt;CH2PR22MB2022E757CB704F693703D38ED6F62@CH2PR22MB2022.namprd22.prod.outlook.com&gt;</t>
  </si>
  <si>
    <t>4A582C16-B834-4C10-95B5-0D6C738C8613.1</t>
  </si>
  <si>
    <t>&lt;[48301cbde4f24fc69ed2042f17ef794f-JFZGS42DN5WW25LONFRWC5DJN5XFA3DBORTG64TNFVIHE33EFVBEYMSQPRAXU5LSMVCGK5SPOBZXYRLNMFUWY7CFPBXVG3LUOA======@microsoft.com]&gt;</t>
  </si>
  <si>
    <t>8AE53C8C-DD38-4D50-A7F4-81A678CA6AF1.1</t>
  </si>
  <si>
    <t>&lt;010f019f1f812114-edb7f27e-03cf-4b5a-af09-c6a6ac434eb6-000000@us-east-2.amazonses.com&gt;</t>
  </si>
  <si>
    <t>E7D6AAC1-BD16-45F0-A05B-D425ED5ECA31.1</t>
  </si>
  <si>
    <t>RE: servicio 953062</t>
  </si>
  <si>
    <t>&lt;DS0PR14MB7208493F364D0807AA35001B8EF62@DS0PR14MB7208.namprd14.prod.outlook.com&gt;</t>
  </si>
  <si>
    <t>A3615F67-831D-4006-A98A-84DF59CBF1B4.1</t>
  </si>
  <si>
    <t>[Build succeeded] delphis-terraform-infra - delphis-terraform-infra:main - terraform - 5c47203f</t>
  </si>
  <si>
    <t>&lt;[c25bee085e0a4bf4bfb1e69bad8365cf-JFZGS42DN5WW25LONFRWC5DJN5XFA3DBORTG64TNFVIHE33EFVBEYMSQPRAXU5LSMVCGK5SPOBZXYRLNMFUWY7CFPBXVG3LUOA======@microsoft.com]&gt;</t>
  </si>
  <si>
    <t>788DCCDA-C6B7-47D8-8DEA-8313F9AA2F36.1</t>
  </si>
  <si>
    <t>&lt;kOy8oYAMTOm5pVlhPzdAYg@geopod-ismtpd-50&gt;</t>
  </si>
  <si>
    <t>C336271B-307B-413B-86EA-EAE857FAC693.1</t>
  </si>
  <si>
    <t>lmcp1965@gmail.com</t>
  </si>
  <si>
    <t>Re: Cuenta Cobro_2026-0005 - Luis Mario Caicedo Portillo</t>
  </si>
  <si>
    <t>&lt;CAB+apGLyuJsfSO-nvXt=W2r-HeqyNB8U4AxKGVgqP4vD8W5jHQ@mail.gmail.com&gt;</t>
  </si>
  <si>
    <t>55BE5F8F-59D0-40BE-9AA7-93B71989031B.1</t>
  </si>
  <si>
    <t>D6D55313-35C1-4ADA-9E16-D412304C45E4.1</t>
  </si>
  <si>
    <t>5E42B6B0-B7EC-48B3-AABE-317C77242095.1</t>
  </si>
  <si>
    <t>no-reply@notify.microsoft.com</t>
  </si>
  <si>
    <t>25567153 es su código de verificación de Microsoft OneDrive.</t>
  </si>
  <si>
    <t>&lt;OneTimePasscode-6487bdd5-64ac-48a1-9973-4a6a00ba624a.rcid_1e1b23a2-7045-e000-118b-15a61b8b746b.wiid_ce536abd-699d-49a5-9c94-40c9c092c8f9.r0-ioe_1-tid_74276abb-e05e-4f3b-9092-ca21701b7314-rh_cae_notifyp-aid_b82087b3-9f25-446b-b592-4ee2833e7078@odspnotify&gt;</t>
  </si>
  <si>
    <t>752E5B84-07CF-44CB-BF99-443C05F025E2.1</t>
  </si>
  <si>
    <t>[Build failed] delphis-terraform-infra - delphis-terraform-infra:main - terraform - 5c47203f</t>
  </si>
  <si>
    <t>&lt;[9c521d5ba96248dcaed308663b06fe70-JFZGS42DN5WW25LONFRWC5DJN5XFA3DBORTG64TNFVIHE33EFVBEYMSQPRAXU5LSMVCGK5SPOBZXYRLNMFUWY7CFPBXVG3LUOA======@microsoft.com]&gt;</t>
  </si>
  <si>
    <t>23062630-EF68-486E-B529-727570259056.1</t>
  </si>
  <si>
    <t>&lt;010f019f1f85b4ec-20a93656-02d9-482a-aa9c-c3213acf245d-000000@us-east-2.amazonses.com&gt;</t>
  </si>
  <si>
    <t>A542043F-D416-44EE-97B0-8511E9BCB672.1</t>
  </si>
  <si>
    <t>Mayerli Katerine Ospina Morales and Ana Maria Murcia Orozco ha enviado 2 mensajes al chat</t>
  </si>
  <si>
    <t>&lt;TeamsMissedActivityEmail-766450fa-c79e-44bf-8913-645249898498.rcid_97534004-23b5-4f17-ad95-da9ea7ee5118.r0-ioe_1-tid_339440b8-9635-4b12-9a5f-0a12cfa69a1e-rh_cac_notifyp-aid_a2f4577d-c62f-4c25-8c74-ad0984d033c5_88896e60-d0bf-4e37-b133-362e87c66fda@odspnotify&gt;</t>
  </si>
  <si>
    <t>727521DB-7B73-4CB0-B6CA-730248DC4889.1</t>
  </si>
  <si>
    <t>&lt;[0503abb98f814d04abe6644708577c67-JFZGS42DN5WW25LONFRWC5DJN5XFA3DBORTG64TNFVIHE33EFVBEYMSQPRAXU5LSMVCGK5SPOBZXYRLNMFUWY7CFPBXVG3LUOA======@microsoft.com]&gt;</t>
  </si>
  <si>
    <t>35CACD55-7CA6-4BD6-ACD8-6E1CF15D14C0.1</t>
  </si>
  <si>
    <t>&lt;[d88b7eb83db8454cbcc60fb00d560946-JFZGS42DN5WW25LONFRWC5DJN5XFA3DBORTG64TNFVIHE33EFVBEYMSQPRAXU5LSMVCGK5SPOBZXYRLNMFUWY7CFPBXVG3LUOA======@microsoft.com]&gt;</t>
  </si>
  <si>
    <t>C728E93C-DB48-4300-8119-8617ADC7ACAF.1</t>
  </si>
  <si>
    <t>tarjeta de embarque Jetsmart</t>
  </si>
  <si>
    <t>&lt;BY5PR14MB3671775EAA282E4DE30FE736EDF62@BY5PR14MB3671.namprd14.prod.outlook.com&gt;</t>
  </si>
  <si>
    <t>BA1839FE-47CE-471A-8D30-24C86FF4CE01.1</t>
  </si>
  <si>
    <t>&lt;010f019f1f8df250-2d701e96-e8cb-400e-9050-d41dccbad375-000000@us-east-2.amazonses.com&gt;</t>
  </si>
  <si>
    <t>E9615F66-0D86-4CF6-88B5-38A5B069DCBF.1</t>
  </si>
  <si>
    <t xml:space="preserve">RE: Cotización habitaciones </t>
  </si>
  <si>
    <t>&lt;SN6PR01MB51188349C4453C8CC4F9DBAEB5F62@SN6PR01MB5118.prod.exchangelabs.com&gt;</t>
  </si>
  <si>
    <t>EADBCE81-C33E-4BD4-B323-B7732194CF4E.1</t>
  </si>
  <si>
    <t>info@masiv.com</t>
  </si>
  <si>
    <t>Actualización de Seguridad</t>
  </si>
  <si>
    <t>&lt;17bc1518-f9a0-ef99-3359-1adab36e986f@send133.sendclean.email&gt;</t>
  </si>
  <si>
    <t>A01C5B09-2150-485F-A7DA-D4C2A1359E82.1</t>
  </si>
  <si>
    <t>&lt;f859114e-d37c-e489-55d0-4d3ae86798ec@send130.sendclean.email&gt;</t>
  </si>
  <si>
    <t>F9CB045B-E9E6-4C43-A6C6-E2CE2C133082.1</t>
  </si>
  <si>
    <t>&lt;0905e7e2-22c5-1a1f-ed0e-212daee29971@msv79.sendclean.co.in&gt;</t>
  </si>
  <si>
    <t>3BFACC24-D647-4DED-8456-4C8397CF23CA.1</t>
  </si>
  <si>
    <t>&lt;25644849-3fcc-0418-9531-308364255d07@send133.sendclean.email&gt;</t>
  </si>
  <si>
    <t>EDE6A066-E05B-4D5F-8FC0-239B4A13D56C.1</t>
  </si>
  <si>
    <t>&lt;7a35e49a-6119-de41-3c09-5eac760052bd@msv79.sendclean.co.in&gt;</t>
  </si>
  <si>
    <t>31D1C343-35CC-47BA-9481-48ECD317EFA9.1</t>
  </si>
  <si>
    <t>901744886;OVERTHERE SAS;FVEO6;01;OVERTHERE SAS;</t>
  </si>
  <si>
    <t>&lt;47c7eb33.EAAACOeQRT8AAAAAAAAAAAbFt9kAAAAAbikAAAAAABfsYQBqRYUR@mailjet.com&gt;</t>
  </si>
  <si>
    <t>BC0D8FB9-CE6E-441F-937B-04794FEAFA12.1</t>
  </si>
  <si>
    <t>&lt;32cf4390-4c5d-91d1-8dca-a289bbf8c29f@send133.sendclean.email&gt;</t>
  </si>
  <si>
    <t>F037B4D4-1948-4F22-B142-E53559347965.1</t>
  </si>
  <si>
    <t>&lt;dd32f769-a0bb-6bb9-1c80-1c7c109e25c2@msv79.sendclean.co.in&gt;</t>
  </si>
  <si>
    <t>0004C6A9-D708-41B8-A43B-8940B2614FE6.1</t>
  </si>
  <si>
    <t>&lt;010f019f1f9370a1-565b0574-c598-4dd7-b212-c1b3e0bfd32c-000000@us-east-2.amazonses.com&gt;</t>
  </si>
  <si>
    <t>17F766BB-F4FF-4CBB-B638-D112F167D326.1</t>
  </si>
  <si>
    <t>seguridad.trafico@repremundo.com.co</t>
  </si>
  <si>
    <t>&lt;SN6PR03MB446271D92C470DE49E2431A1AEF62@SN6PR03MB4462.namprd03.prod.outlook.com&gt;</t>
  </si>
  <si>
    <t>24D68EEB-8A41-4890-A998-508B7C305863.1</t>
  </si>
  <si>
    <t xml:space="preserve">RE: Seguimiento Downgrade Enterprise Support a basic Support </t>
  </si>
  <si>
    <t>&lt;SA1PR14MB4593B71FF96259A3FC7CBCB6E1F62@SA1PR14MB4593.namprd14.prod.outlook.com&gt;</t>
  </si>
  <si>
    <t>kmilitao@amazon.com</t>
  </si>
  <si>
    <t>miguermo@amazon.com</t>
  </si>
  <si>
    <t>04361344-25CF-4796-A03E-CE038D24C5C0.1</t>
  </si>
  <si>
    <t>nidiabarher@gmail.com</t>
  </si>
  <si>
    <t>Solicitud carta para retiro de cesantías FNA</t>
  </si>
  <si>
    <t>&lt;CAFvAjvCMeAbHL-WoVMt8icmuNahgLhCi7dDqTWHFA-G2trXUsQ@mail.gmail.com&gt;</t>
  </si>
  <si>
    <t>F12E2B01-DED0-4F6B-A629-8D1AB1E24152.1</t>
  </si>
  <si>
    <t xml:space="preserve">Automatic reply: Seguimiento Downgrade Enterprise Support a basic Support </t>
  </si>
  <si>
    <t>&lt;00dbf470bffe4edeaf52b0ae5b6fdf6f@SA1PR18MB927677.namprd18.prod.outlook.com&gt;</t>
  </si>
  <si>
    <t>284A2BBD-FC43-4999-BAAD-B9CAD24A79E1.1</t>
  </si>
  <si>
    <t>&lt;07f997f5ab8860ae2af6570a337e9941@swift.generated&gt;</t>
  </si>
  <si>
    <t>BE64D852-37C9-43C2-B875-6E074011F27A.1</t>
  </si>
  <si>
    <t>&lt;010a019f1f9a0b42-993bac4e-0269-41c2-9479-8efb36f79a77-000000@us-gov-west-1.amazonses.com&gt;</t>
  </si>
  <si>
    <t>73D6D1FC-FA16-404C-AC19-C1B48F78461C.1</t>
  </si>
  <si>
    <t>&lt;BY5PR14MB32697BAEDE55BCFD1025F0D5E6F62@BY5PR14MB3269.namprd14.prod.outlook.com&gt;</t>
  </si>
  <si>
    <t>FA18E348-48F1-435B-8779-5F24D7EF409D.1</t>
  </si>
  <si>
    <t>5BA0F7DA-E22E-437B-ACED-998519F291CC.1</t>
  </si>
  <si>
    <t>34E032A4-986E-4C2C-A766-9A468108FF62.1</t>
  </si>
  <si>
    <t>E91D5272-2E92-4E87-9B15-BA1C3BA36A52.1</t>
  </si>
  <si>
    <t>CB7C0C0E-F98B-4DDC-A728-6D7ED4FF0882.1</t>
  </si>
  <si>
    <t>&lt;010f019f1fa041dc-28853f79-ef0f-4149-a11f-7c3de7ce0120-000000@us-east-2.amazonses.com&gt;</t>
  </si>
  <si>
    <t>CD291595-BE6F-4D75-8AE1-D516B3B4F706.1</t>
  </si>
  <si>
    <t>noreply@vuelasmart.cl</t>
  </si>
  <si>
    <t>Tarjeta de Embarque: BOG - BAQ</t>
  </si>
  <si>
    <t>&lt;31013201.20260701214154.6a4589a2b9bce5.64112935@mail187-29.suw11.mandrillapp.com&gt;</t>
  </si>
  <si>
    <t>6B04C62B-88BB-48FB-86A4-CF1A39E3B96A.1</t>
  </si>
  <si>
    <t>&lt;010f019f1fa3eb4d-301f889e-9568-4082-9225-63f750c97610-000000@us-east-2.amazonses.com&gt;</t>
  </si>
  <si>
    <t>73C3CC65-6A0B-4415-84F0-B6CFDF80D912.1</t>
  </si>
  <si>
    <t>&lt;PH0PR14MB47337E700689653029FC7172F5F62@PH0PR14MB4733.namprd14.prod.outlook.com&gt;</t>
  </si>
  <si>
    <t>9AC40F06-17F3-4555-A2D8-8DBD6582AECC.1</t>
  </si>
  <si>
    <t>ALARMA RNEC-PSV-SOC-JURCLD-007_PD BAJO</t>
  </si>
  <si>
    <t>&lt;CH3PR13MB6316F8F1ECD19F8BC79F0B07E5F62@CH3PR13MB6316.namprd13.prod.outlook.com&gt;</t>
  </si>
  <si>
    <t>danny.trujillo@thomasgreg.com</t>
  </si>
  <si>
    <t>erick.torres@thomasgreg.com</t>
  </si>
  <si>
    <t>43F20204-2F15-487A-9D58-A4350A413CBF.1</t>
  </si>
  <si>
    <t>cristian.pavony@thomasgreg.com</t>
  </si>
  <si>
    <t>luis.rojas@thomasgreg.com</t>
  </si>
  <si>
    <t>0ABEB1E2-1FA9-4639-A10C-BA7777F2DF36.1</t>
  </si>
  <si>
    <t>gerencia@amconstrucciones.co</t>
  </si>
  <si>
    <t xml:space="preserve">ODC - CARTAGENA </t>
  </si>
  <si>
    <t>&lt;SJ2PR14MB6696FC1B87299B499EC016248FF62@SJ2PR14MB6696.namprd14.prod.outlook.com&gt;</t>
  </si>
  <si>
    <t>FCEF11EA-EA3F-46E3-B95A-042BCA9A3DC1.1</t>
  </si>
  <si>
    <t>clara.pineda.telefonica@comware.com.co</t>
  </si>
  <si>
    <t>RE: Estado de cartera y saldos pendientes THOMAS PROCESSING &amp; SYSTEMS S A S</t>
  </si>
  <si>
    <t>&lt;BN8PR14MB32516E9D623D1433EE1A5CE491F62@BN8PR14MB3251.namprd14.prod.outlook.com&gt;</t>
  </si>
  <si>
    <t>B0128DD7-8CCA-48C6-A9D4-E04E73C91D64.1</t>
  </si>
  <si>
    <t>Revisa los horarios de tu vuelo a Bogotá</t>
  </si>
  <si>
    <t>&lt;81bd4bd8-2844-4f49-9be5-d9edea74e62c@atl1s07mta0861.xt.local&gt;</t>
  </si>
  <si>
    <t>A61F26F6-99E1-498F-90D9-2AF108B34572.1</t>
  </si>
  <si>
    <t>lopaing@gmail.com</t>
  </si>
  <si>
    <t xml:space="preserve">ODC - Adecuaciones CRT </t>
  </si>
  <si>
    <t>&lt;SJ2PR14MB66965907C26BC501C07067DB8FF62@SJ2PR14MB6696.namprd14.prod.outlook.com&gt;</t>
  </si>
  <si>
    <t>1AE15D1B-D463-4FF7-B890-F967512BA8A9.1</t>
  </si>
  <si>
    <t>Propuesta para facturación de servicios adicionales prestados</t>
  </si>
  <si>
    <t>&lt;69488960.1071763.1782942896890@am1.myprofessionalmail.com&gt;</t>
  </si>
  <si>
    <t>55CC8D05-FD4F-42E9-A7E1-D515F2DE38FC.1</t>
  </si>
  <si>
    <t>&lt;010f019f1fb0bc9a-4d052682-cccb-4c44-94ec-4eedf4ad5f15-000000@us-east-2.amazonses.com&gt;</t>
  </si>
  <si>
    <t>C7C0E970-E01D-41C3-A975-C51264B0B1FE.1</t>
  </si>
  <si>
    <t>RE: CONFIRMACION RADICACION DE FACTURA THOMAS PROCESSING &amp; SYSTEMS S A S</t>
  </si>
  <si>
    <t>&lt;BN8PR14MB3251C459DA8E55837EDC921991F62@BN8PR14MB3251.namprd14.prod.outlook.com&gt;</t>
  </si>
  <si>
    <t>cramirez@coem.co</t>
  </si>
  <si>
    <t>108A913E-4221-4544-ABAA-4D948C46C5CF.1</t>
  </si>
  <si>
    <t>Respuesta automática: CONFIRMACION RADICACION DE FACTURA THOMAS PROCESSING &amp; SYSTEMS S A S</t>
  </si>
  <si>
    <t>&lt;b77dcaef4e7a40988d8a4bf21f2df04e@LV4PR03MB8186.namprd03.prod.outlook.com&gt;</t>
  </si>
  <si>
    <t>AF388C09-3337-4368-94BB-C22CDC8B1636.1</t>
  </si>
  <si>
    <t>RE: Programación pago facturas vencidas MRI 2373 y 2380</t>
  </si>
  <si>
    <t>&lt;BN8PR14MB3251C22AF532A5B0F8C232C791F62@BN8PR14MB3251.namprd14.prod.outlook.com&gt;</t>
  </si>
  <si>
    <t>recursoshumanos@hbccolombia.com</t>
  </si>
  <si>
    <t>C9C66769-9029-48FB-AC2B-F36EBA085D2B.1</t>
  </si>
  <si>
    <t>&lt;SJ0PR03MB58072603E8E4C567510A1936ABF62@SJ0PR03MB5807.namprd03.prod.outlook.com&gt;</t>
  </si>
  <si>
    <t>BEBEE367-FE46-4A1C-8953-708E4D1E5DB7.1</t>
  </si>
  <si>
    <t>18603866-72A7-443A-8EEB-B57E4C785ECD.1</t>
  </si>
  <si>
    <t>&lt;010f019f1fb9e44b-c4fcd53c-a66f-4050-bed8-7f9b4d0d728d-000000@us-east-2.amazonses.com&gt;</t>
  </si>
  <si>
    <t>CD0B9746-FB0A-4DAC-9B94-C0F35C7193FE.1</t>
  </si>
  <si>
    <t>ivan.ladino@invotecsa.com</t>
  </si>
  <si>
    <t>RE: ALARMA TGS TPS 3458</t>
  </si>
  <si>
    <t>&lt;BY5PR13MB3253FECCA568CFAC9802A709F4F62@BY5PR13MB3253.namprd13.prod.outlook.com&gt;</t>
  </si>
  <si>
    <t>CF77C7DB-0C1F-4428-A020-E8D0D56E6487.1</t>
  </si>
  <si>
    <t>maria.herazo@repremundo.com.co</t>
  </si>
  <si>
    <t>&lt;SN7PR03MB7156D4EA84C835CC92DFBC3EC9F62@SN7PR03MB7156.namprd03.prod.outlook.com&gt;</t>
  </si>
  <si>
    <t>E54BD1B6-7A03-45C4-B531-47872135FE02.1</t>
  </si>
  <si>
    <t>RE: ALARMA TGS TPS 3457</t>
  </si>
  <si>
    <t>&lt;BY5PR13MB3253CE7E5A80A650689F9FA8F4F62@BY5PR13MB3253.namprd13.prod.outlook.com&gt;</t>
  </si>
  <si>
    <t>465CF767-45C1-47E5-A4D2-802F40F42569.1</t>
  </si>
  <si>
    <t>croldanm@e-global.com.co</t>
  </si>
  <si>
    <t>🦺 Socialización lección aprendida - Prevención de caídas en escaleras</t>
  </si>
  <si>
    <t>&lt;SJ4PPF7631003AC7C6B0C335B7C6B55A03AC0F62@SJ4PPF7631003AC.namprd22.prod.outlook.com&gt;</t>
  </si>
  <si>
    <t>2EF76DB8-CE6E-44D6-BBEA-20733E99A606.1</t>
  </si>
  <si>
    <t>RE: ALARMA TGS TPS 3453</t>
  </si>
  <si>
    <t>&lt;BY5PR13MB3253A9A60BF7CFD45B8C99EDF4F62@BY5PR13MB3253.namprd13.prod.outlook.com&gt;</t>
  </si>
  <si>
    <t>0ADB8658-4C17-48B4-AAB9-80B7A76F9FE0.1</t>
  </si>
  <si>
    <t>Jairo Andres Sotelo Florez envió un mensaje</t>
  </si>
  <si>
    <t>&lt;TeamsMissedActivityEmail-36b6e7bf-24eb-4c2e-afd3-b1275ac6c978.rcid_e5094aa6-ea19-434e-9b34-db6ddc4f3886.r0-ioe_1-tid_339440b8-9635-4b12-9a5f-0a12cfa69a1e-rh_cac_notifyp-aid_38e9f7ff-06d3-4acd-b58a-84b73da7b480_88896e60-d0bf-4e37-b133-362e87c66fda@odspnotify&gt;</t>
  </si>
  <si>
    <t>48345A41-AFA4-4520-B3EA-06F2D06BA765.1</t>
  </si>
  <si>
    <t>facturasmovistar@mailf.movistar.co</t>
  </si>
  <si>
    <t>830122566;COLOMBIA TELECOMUNICACIONES S.A. E.S.P. BIC;BEC416330452;01;MOVISTAR COLOMBIA</t>
  </si>
  <si>
    <t>&lt;0100019f1fbf34de-36f9dbc9-b60b-46cf-b31e-ceba11c4fb71-000000@email.amazonses.com&gt;</t>
  </si>
  <si>
    <t>F655C33C-9BCF-4938-8A67-51CE89C60204.1</t>
  </si>
  <si>
    <t>&lt;0100019f1fbf6d7c-387817eb-4357-45e8-a563-182b20551f27-000000@email.amazonses.com&gt;</t>
  </si>
  <si>
    <t>FD1790B2-20AB-46BC-8391-6CDB30F79FA0.1</t>
  </si>
  <si>
    <t>830122566;COLOMBIA TELECOMUNICACIONES S.A. E.S.P. BIC;BEC422819224;01;MOVISTAR COLOMBIA</t>
  </si>
  <si>
    <t>&lt;0100019f1fc044b7-7cb4014a-6bbc-41c9-8526-6b6da4832ae5-000000@email.amazonses.com&gt;</t>
  </si>
  <si>
    <t>E855CB19-C5A8-47F3-AD85-5385729B64B9.1</t>
  </si>
  <si>
    <t>&lt;257162e8949d9089c576f7127a01bf61@swift.generated&gt;</t>
  </si>
  <si>
    <t>423C5370-09B6-409F-A96F-0B6D7D1423FE.1</t>
  </si>
  <si>
    <t>830122566;COLOMBIA TELECOMUNICACIONES S.A. E.S.P. BIC;BEC429279981;01;MOVISTAR COLOMBIA</t>
  </si>
  <si>
    <t>&lt;0100019f1fc2bb58-9cf18803-f53a-435c-b9cc-f7cab6e399bd-000000@email.amazonses.com&gt;</t>
  </si>
  <si>
    <t>9DE913F5-913B-4789-9FF6-6B15758C9377.1</t>
  </si>
  <si>
    <t>830122566;COLOMBIA TELECOMUNICACIONES S.A. E.S.P. BIC;BEC435810904;01;MOVISTAR COLOMBIA</t>
  </si>
  <si>
    <t>&lt;0100019f1fc3437f-f8bc0bf9-8e92-40b1-a799-ff9979f6ba16-000000@email.amazonses.com&gt;</t>
  </si>
  <si>
    <t>EFF8974B-1987-4495-B75C-D55CFE12D3A2.1</t>
  </si>
  <si>
    <t>830122566;COLOMBIA TELECOMUNICACIONES S.A. E.S.P. BIC;BEC442543185;01;MOVISTAR COLOMBIA</t>
  </si>
  <si>
    <t>&lt;0100019f1fc3be6a-e651ba7f-3476-43f8-95e7-3d83413faa34-000000@email.amazonses.com&gt;</t>
  </si>
  <si>
    <t>9E251F67-78D0-4814-8DB7-567AF67046CF.1</t>
  </si>
  <si>
    <t>&lt;010f019f1fc4e0ed-96aa492e-c00e-409c-96b4-e9b4d5869b10-000000@us-east-2.amazonses.com&gt;</t>
  </si>
  <si>
    <t>AB28C2A8-A9CD-446A-B1D6-E6270141D395.1</t>
  </si>
  <si>
    <t>830122566;COLOMBIA TELECOMUNICACIONES S.A. E.S.P. BIC;580831346546;01;MOVISTAR COLOMBIA</t>
  </si>
  <si>
    <t>&lt;0100019f1fc6ddb9-547f5517-2830-4823-8737-c4efd9c0cddc-000000@email.amazonses.com&gt;</t>
  </si>
  <si>
    <t>977B4D1F-94D3-4021-99C3-7328322162CC.1</t>
  </si>
  <si>
    <t>&lt;SA1PR14MB4756E6140A05FC922073BC7DE0F62@SA1PR14MB4756.namprd14.prod.outlook.com&gt;</t>
  </si>
  <si>
    <t>3B140CB9-3588-46BB-AFB8-DC0A7A5ACD98.1</t>
  </si>
  <si>
    <t>&lt;010f019f1fcb496a-5de20a6d-780b-4e59-9272-b2d07149bf5b-000000@us-east-2.amazonses.com&gt;</t>
  </si>
  <si>
    <t>BE126D5A-5509-4F07-8BB5-F056207EC39E.1</t>
  </si>
  <si>
    <t>Accepted: Sesión TPS @ jue 2 jul 2026 9am - 9:30am (COT) (Milena Jerez Ariza)</t>
  </si>
  <si>
    <t>&lt;calendar-edd3490a-5c03-45c9-abb7-2e90bee9e0b5@google.com&gt;</t>
  </si>
  <si>
    <t>B264BE82-4B3F-40C9-BB6E-6655A7CA6CE0.1</t>
  </si>
  <si>
    <t>&lt;010f019f1fd1b223-2130299d-5006-4ba2-9ee6-87e4cc81d6fe-000000@us-east-2.amazonses.com&gt;</t>
  </si>
  <si>
    <t>A76DE708-A0C2-4DDB-9C02-9613A8458470.1</t>
  </si>
  <si>
    <t>monitoreo@powersunups.com</t>
  </si>
  <si>
    <t>Notificación Sistema de Monitoreo UPS 543</t>
  </si>
  <si>
    <t>&lt;DM4PR12MB5200E68E465633AE51E6191CB2F62@DM4PR12MB5200.namprd12.prod.outlook.com&gt;</t>
  </si>
  <si>
    <t>FEBAA4EE-867E-43A0-8196-9646D3C90DE5.1</t>
  </si>
  <si>
    <t>&lt;DM4PR12MB52007A6CCABE931D1C6FD85CB2F62@DM4PR12MB5200.namprd12.prod.outlook.com&gt;</t>
  </si>
  <si>
    <t>9E98FD2C-5400-481D-BB4E-0658D745C39A.1</t>
  </si>
  <si>
    <t>&lt;010f019f1fd81abd-e47dab49-07eb-468d-82cb-8a07c441b046-000000@us-east-2.amazonses.com&gt;</t>
  </si>
  <si>
    <t>04CAF40C-E5BD-4F14-BEB9-2ACEBB21150C.1</t>
  </si>
  <si>
    <t>lynn@sunshine-mould.com</t>
  </si>
  <si>
    <t>Discover Our High-Quality Plastic Injection Molds</t>
  </si>
  <si>
    <t>&lt;ALkAUwBCKvBJxd0ciG5gAKrw.1.1782945696769.8864739.lynn@sunshine-mould.com&gt;</t>
  </si>
  <si>
    <t>DE61D61D-8F80-4A25-92EA-B9B42F6524C9.1</t>
  </si>
  <si>
    <t>noreply@simiinmobiliarias.com</t>
  </si>
  <si>
    <t>891100524; BIENES RAICES BURITICA SAS; FELE48747; 01; BIENES RAICES BURITICA SAS</t>
  </si>
  <si>
    <t>&lt;010f019f1fdb2a89-65edc414-dbe0-430d-8982-144bcd0cc3e0-000000@us-east-2.amazonses.com&gt;</t>
  </si>
  <si>
    <t>1DEAFEDC-705F-44C0-9418-684565A6846E.1</t>
  </si>
  <si>
    <t>&lt;DM4PR12MB520072035ADD79A973383990B2F62@DM4PR12MB5200.namprd12.prod.outlook.com&gt;</t>
  </si>
  <si>
    <t>F66F9FF3-3684-4884-902B-C77C8F5E18B3.1</t>
  </si>
  <si>
    <t>Re: Creación Proveedor</t>
  </si>
  <si>
    <t>&lt;CAJ=2YTXUf_Gu2zGpa_K74pdPms=XtdEqr=U1xM6uNH5V-8siDg@mail.gmail.com&gt;</t>
  </si>
  <si>
    <t>D752FAD8-4774-4B42-A187-B13CA9887DFC.1</t>
  </si>
  <si>
    <t>Backup Cluster-PostgreSQL P1 SV13TOC010612 EXITOSO</t>
  </si>
  <si>
    <t>&lt;320659.241496713-sendEmail@sv13toc010612&gt;</t>
  </si>
  <si>
    <t>92965EEA-62DF-433F-AE25-500823066508.1</t>
  </si>
  <si>
    <t>&lt;0101019f1fe9aa53-8bbb2064-2b03-4220-8020-736d7f3e78d4-000000@us-west-2.amazonses.com&gt;</t>
  </si>
  <si>
    <t>EE1D7CC0-569A-4AA9-A715-739C58A852C7.1</t>
  </si>
  <si>
    <t>El Espectador le explica lo que ha pasado en Venezuela</t>
  </si>
  <si>
    <t>&lt;i2g3s7wcTqClr7nBEIkKbw@geopod-ismtpd-8&gt;</t>
  </si>
  <si>
    <t>AC684496-4990-428D-BB55-B3B2AF105C9D.1</t>
  </si>
  <si>
    <t>Julian Steven Bonilla Cruz envió un mensaje</t>
  </si>
  <si>
    <t>&lt;TeamsMissedActivityEmail-22b352b9-6614-485b-91e8-d43f5a14015a.rcid_48408583-9e61-4f4a-ad8a-8a2ac0307a74.r0-ioe_1-tid_339440b8-9635-4b12-9a5f-0a12cfa69a1e-rh_cac_notifyp-aid_32914c43-80c2-4269-994e-6885d3cbb807_245947ac-168a-48f6-b108-780a8235ec24@odspnotify&gt;</t>
  </si>
  <si>
    <t>BA6A345B-75D0-4089-BE07-D9D7EBDCAA0F.1</t>
  </si>
  <si>
    <t>&lt;010f019f1fed2950-6e4e73b9-d919-45ea-bedd-ad14f3c5488c-000000@us-east-2.amazonses.com&gt;</t>
  </si>
  <si>
    <t>0AF50F8C-B1E4-4DF0-9241-4FB9A5458DA0.1</t>
  </si>
  <si>
    <t>Obras Adicionales Desmonte CRTCTG26 - Remoción de Vinilos y Resane en Pintura</t>
  </si>
  <si>
    <t>&lt;CAFrfToqMc3Xoth+9NDbnbQ=sEcT8NqR1GzW3-wtoXKbutq0RCg@mail.gmail.com&gt;</t>
  </si>
  <si>
    <t>F483F9EA-C7C2-4CFF-BBBA-F050B0EB68B1.1</t>
  </si>
  <si>
    <t>&lt;010f019f1ff391f6-284bc5af-4738-4880-abab-5c9eb4a4248c-000000@us-east-2.amazonses.com&gt;</t>
  </si>
  <si>
    <t>AAD5AA78-6743-4A7A-A951-AAC4FEB28BA8.1</t>
  </si>
  <si>
    <t>noreply@co.cmrpuntos.com</t>
  </si>
  <si>
    <t>🔥😱Tienes un combo PopCorn KFC esperandote🍗🍿</t>
  </si>
  <si>
    <t>&lt;29e40b55-6b0d-49b4-970c-102c2dc310ba@ind1s06mta0341.xt.local&gt;</t>
  </si>
  <si>
    <t>291D5E78-0025-45D0-B973-577AF08896A7.1</t>
  </si>
  <si>
    <t>informativos@masiv.com</t>
  </si>
  <si>
    <t>Intermitencia servicio Email-campañas</t>
  </si>
  <si>
    <t>&lt;gMLJ3D2vTZehWrA60nc2gA@geopod-ismtpd-39&gt;</t>
  </si>
  <si>
    <t>BBAE8569-19E3-4A43-8BD2-39B021962D2E.1</t>
  </si>
  <si>
    <t>Alexander  Lara Romero envió un mensaje</t>
  </si>
  <si>
    <t>&lt;TeamsMissedActivityEmail-23cc28de-eb8d-44a3-9f53-6df2686734a4.rcid_82d2790f-9b80-43b1-a5b0-0ed6b65f346b.r0-ioe_1-tid_339440b8-9635-4b12-9a5f-0a12cfa69a1e-rh_cac_notifyp-aid_51eeb7d9-1f84-4f9a-917e-868a2f4d1303_9dccc78e-a7a0-485f-8754-bd7f3c24a739@odspnotify&gt;</t>
  </si>
  <si>
    <t>79D12E7C-0852-4C6A-9976-BC764EA6830C.1</t>
  </si>
  <si>
    <t>&lt;010f019f1ff91036-b2fa4def-939a-48d1-9762-29b6f5cac99c-000000@us-east-2.amazonses.com&gt;</t>
  </si>
  <si>
    <t>4F6F9CB5-8306-4388-BC11-20BEC59E5D8A.1</t>
  </si>
  <si>
    <t>Jorge Armando Barcelo Morales envió un mensaje</t>
  </si>
  <si>
    <t>&lt;TeamsMissedActivityEmail-6d4ee018-5c25-4c6c-a578-c3d592c0a3e1.rcid_625f715c-4ade-4ada-b6a7-6e48d9b0938b.r0-ioe_1-tid_339440b8-9635-4b12-9a5f-0a12cfa69a1e-rh_cac_notifyp-aid_b948945a-8c51-443a-a3e8-e0bebb66aa31_77ea3957-0cf7-4d3f-a2fd-b0ebe1b93195@odspnotify&gt;</t>
  </si>
  <si>
    <t>B69053B6-294F-46F6-AD5C-DE548D961A47.1</t>
  </si>
  <si>
    <t>&lt;k9uAeswMSSy3BREd-uB3CQ@geopod-ismtpd-30&gt;</t>
  </si>
  <si>
    <t>2AA8F816-E1E3-4660-9FE8-E9D1AAEBFA02.1</t>
  </si>
  <si>
    <t>2E620486-2585-45B4-892A-202A5D0A4537.1</t>
  </si>
  <si>
    <t>1922ED7B-5AA5-462B-A3CF-F6F1C0A58E41.1</t>
  </si>
  <si>
    <t>&lt;tsh4C9ZcSSm3bBCMdV5xaw@geopod-ismtpd-59&gt;</t>
  </si>
  <si>
    <t>180605EA-66E4-4C76-807D-2B709F208E57.1</t>
  </si>
  <si>
    <t>292E676E-9590-4D5F-836A-93B98B42842A.1</t>
  </si>
  <si>
    <t>&lt;CAJ=2YTUpQa=ih0oLPMLnunU8wE_Nu955syANvc-MkKcP8+8VoA@mail.gmail.com&gt;</t>
  </si>
  <si>
    <t>9C7E2A83-F248-4790-AACC-325265B3884C.1</t>
  </si>
  <si>
    <t>&lt;010f019f2003225b-b59db00c-41a4-460c-a69f-36a7cba49c52-000000@us-east-2.amazonses.com&gt;</t>
  </si>
  <si>
    <t>D2C99690-709B-493F-A64D-ACC8DF80B58C.1</t>
  </si>
  <si>
    <t>Backup Cluster-PostgreSQL sv13bog010606 P1 EXITOSO</t>
  </si>
  <si>
    <t>&lt;293299.579617695-sendEmail@sv13bog010606&gt;</t>
  </si>
  <si>
    <t>B7DC48FE-AD57-4272-BEAD-639921662337.1</t>
  </si>
  <si>
    <t>8CD8D01B-1E4A-4CF7-A62C-AEFFB2B2F1D0.1</t>
  </si>
  <si>
    <t>BBA2E767-D37F-456B-B6E1-F89BC24CE336.1</t>
  </si>
  <si>
    <t>&lt;010f019f200d347d-7a79d157-6331-4114-b472-20f0fc8f5eef-000000@us-east-2.amazonses.com&gt;</t>
  </si>
  <si>
    <t>74EC3EDA-2A21-4353-A05E-9AEE6A2E47C4.1</t>
  </si>
  <si>
    <t>Backup Cluster-PostgreSQL P2 SV13TOC010612 EXITOSO</t>
  </si>
  <si>
    <t>&lt;433625.192937569-sendEmail@sv13toc010612&gt;</t>
  </si>
  <si>
    <t>D659622E-31A1-4BD8-B3C1-B444B29BF8C4.1</t>
  </si>
  <si>
    <t>&lt;010f019f200ff384-98e57faf-77e2-47c6-a18d-fb6347315432-000000@us-east-2.amazonses.com&gt;</t>
  </si>
  <si>
    <t>8F7E66FB-C798-4AC8-AAD0-D1498BFB8930.1</t>
  </si>
  <si>
    <t>&lt;SN7PR14MB431914D09FB93813110FF46093F62@SN7PR14MB4319.namprd14.prod.outlook.com&gt;</t>
  </si>
  <si>
    <t>CC9BE526-6241-45D4-A39E-E3C30C4405B0.1</t>
  </si>
  <si>
    <t>Revisa los horarios de tu vuelo a Medellín</t>
  </si>
  <si>
    <t>&lt;374ddb26-e540-428a-9ef2-4588fecf02f0@atl1s07mta0861.xt.local&gt;</t>
  </si>
  <si>
    <t>3B1CD272-0141-4B10-8E59-8C7833D8FD22.1</t>
  </si>
  <si>
    <t>&lt;010f019f201a05b5-44d59368-6844-4fe2-a65c-4fa866bc9d6e-000000@us-east-2.amazonses.com&gt;</t>
  </si>
  <si>
    <t>9CEB40A6-6DCC-4298-8885-7F0F80F262E4.1</t>
  </si>
  <si>
    <t>&lt;fc371821-5431-4f23-a4d7-639a1ccb93b2@atl1s07mta0863.xt.local&gt;</t>
  </si>
  <si>
    <t>B0DAC4D4-B8C0-4D80-B3CB-6C16F36C5257.1</t>
  </si>
  <si>
    <t>linam.lorabarrios@gmail.com</t>
  </si>
  <si>
    <t>Funciones área procesos TI</t>
  </si>
  <si>
    <t>&lt;CAOk7zb8TmYmo9wt_7Fm7kLymCC0+eiZ_VtdVYVuUjmVBS-hNVw@mail.gmail.com&gt;</t>
  </si>
  <si>
    <t>6E28FCB0-4308-4BBC-8219-F17FEB0450E6.1</t>
  </si>
  <si>
    <t>sandra.guzman@thomasgreg.com</t>
  </si>
  <si>
    <t>microsoft-noreply@microsoft.com</t>
  </si>
  <si>
    <t>Su versión de prueba de Microsoft 365 Copilot expiró el jueves, 2 de julio de 2026</t>
  </si>
  <si>
    <t>&lt;8b6ec697-499f-41b5-8e94-9f708239846f@az.centralus.microsoft.com&gt;</t>
  </si>
  <si>
    <t>385190CE-E4E1-4B9F-93FE-34746F398699.1</t>
  </si>
  <si>
    <t>830058677;IFX NETWORKS COLOMBIA S.A.S.;IFXC465792;01;IFX NETWORKS COLOMBIA S.A.S.</t>
  </si>
  <si>
    <t>&lt;3076191d91640dd70dd16d1aa96f64a1@pd0ldwk002b3a&gt;</t>
  </si>
  <si>
    <t>F691FCFB-8B5A-4160-B828-85B8C42E41E0.1</t>
  </si>
  <si>
    <t>855C7CDA-26C9-4ABA-8160-BA7AA41BF939.1</t>
  </si>
  <si>
    <t>&lt;f26f7c04e5aa37cbeb982e2a37c9b385@pd0ldwk002b3a&gt;</t>
  </si>
  <si>
    <t>B790AF03-5E8F-4064-AF8D-80E5BB58E67F.1</t>
  </si>
  <si>
    <t>830058677;IFX NETWORKS COLOMBIA S.A.S.;IFXC465791;01;IFX NETWORKS COLOMBIA S.A.S.</t>
  </si>
  <si>
    <t>&lt;0b212c294cd52c54a4cf5f53b697e91a@pd0ldwk002b52&gt;</t>
  </si>
  <si>
    <t>03CF71DD-E167-45BA-ABE5-03BB390B3BBA.1</t>
  </si>
  <si>
    <t>830058677;IFX NETWORKS COLOMBIA S.A.S.;IFXC465794;01;IFX NETWORKS COLOMBIA S.A.S.</t>
  </si>
  <si>
    <t>&lt;6e7e0d64fb189ded4a5c1ce7229f6e15@pd0ldwk002b52&gt;</t>
  </si>
  <si>
    <t>4D2B50A0-A35F-4E1A-83E9-FC3CBA08FBD7.1</t>
  </si>
  <si>
    <t>830058677;IFX NETWORKS COLOMBIA S.A.S.;IFXC465795;01;IFX NETWORKS COLOMBIA S.A.S.</t>
  </si>
  <si>
    <t>&lt;ef6c61a595070992a0242b6230e7c22b@pd0ldwk002b3a&gt;</t>
  </si>
  <si>
    <t>B4B6DE84-8040-4C52-853E-37A878F97720.1</t>
  </si>
  <si>
    <t>9D83D492-C40D-413C-A6C5-0780BBB0DEA6.1</t>
  </si>
  <si>
    <t>&lt;d6a7dd63044e342471a7049d73a59ee4@pd0ldwk002b3a&gt;</t>
  </si>
  <si>
    <t>66DDD976-67E6-4997-8DA0-2C25C2A3C9C0.1</t>
  </si>
  <si>
    <t>&lt;02f041d514189617f0c2989ceb41c096@pd0ldwk002b4g&gt;</t>
  </si>
  <si>
    <t>EF5F6C48-9386-4D2F-B74E-550C53191882.1</t>
  </si>
  <si>
    <t>CBAABA02-A2CC-4E98-8391-D940D32D4826.1</t>
  </si>
  <si>
    <t>&lt;e466def1deeb85cc9243aebdfcbb598b@pd0ldwk002b3u&gt;</t>
  </si>
  <si>
    <t>AF27802F-206E-4CCA-8D28-F12487CC9A75.1</t>
  </si>
  <si>
    <t>F469E6BC-2B1A-407E-A4F1-94F60EB3D460.1</t>
  </si>
  <si>
    <t>QUÉ HACE PROCESOS TI?</t>
  </si>
  <si>
    <t>&lt;CAOk7zb9sMyMT5E_rucvV_yMKd4Nd-dHzOnvQf8kUk==GYD+4iQ@mail.gmail.com&gt;</t>
  </si>
  <si>
    <t>0CB2B75B-A9AD-4191-A5BF-60AA27FC46C1.1</t>
  </si>
  <si>
    <t>&lt;010f019f2025ec99-dd785f20-78c1-4b32-8f3d-0abceb92ee43-000000@us-east-2.amazonses.com&gt;</t>
  </si>
  <si>
    <t>3949FCD5-F692-4F16-B91F-EAF3D535F36F.1</t>
  </si>
  <si>
    <t>&lt;010f019f2032bde7-3bed8bad-9b10-4565-a612-cd738275d769-000000@us-east-2.amazonses.com&gt;</t>
  </si>
  <si>
    <t>EABD8AE2-B91C-429F-BC0C-347D8826BF06.1</t>
  </si>
  <si>
    <t>ALARM: "temis-presd-pdn-ec2-cpu-high-ec2-apache-kafka-master-1-temis-presd-pdn" in US East (Ohio)</t>
  </si>
  <si>
    <t>&lt;010f019f20359b27-ed5f060c-e198-4f42-84eb-094007ec26f4-000000@us-east-2.amazonses.com&gt;</t>
  </si>
  <si>
    <t>B9138E7E-22DC-4892-A953-CC7CADD2D07F.1</t>
  </si>
  <si>
    <t>&lt;010f019f20359b10-8b89eec5-205f-4583-930f-f851795eda4b-000000@us-east-2.amazonses.com&gt;</t>
  </si>
  <si>
    <t>846E8EE5-C07E-41B2-8EA0-E67E7EAB9948.1</t>
  </si>
  <si>
    <t>&lt;010f019f20359b22-83384498-8f4f-47b8-8cb3-97b30474a30b-000000@us-east-2.amazonses.com&gt;</t>
  </si>
  <si>
    <t>60C44DA3-4E20-4049-8582-00BDDB314CC0.1</t>
  </si>
  <si>
    <t>alexander.pacheco@invotecsa.com</t>
  </si>
  <si>
    <t>Respuesta automática: ALARMA RNEC-PRE-NOC-E14-014_PD ALTO</t>
  </si>
  <si>
    <t>&lt;326d9f63d6214301a14ff006ee4b4b9e@BN8PR14MB3395.namprd14.prod.outlook.com&gt;</t>
  </si>
  <si>
    <t>71F29AFA-76C2-47CA-8B8E-972AC9A4C692.1</t>
  </si>
  <si>
    <t>kcelis79@gmail.com</t>
  </si>
  <si>
    <t>CUENTA DE COBRO JUNIO</t>
  </si>
  <si>
    <t>&lt;CAPR85OLxPOJQ4QH1qhWTDc6hTT4DYzFtHAN551bJiyR5qfdWCQ@mail.gmail.com&gt;</t>
  </si>
  <si>
    <t>98370146-93E3-416C-989E-6A093A997A22.1</t>
  </si>
  <si>
    <t>A775B120-5911-47F5-8939-A1EF4F1708E4.1</t>
  </si>
  <si>
    <t>&lt;010f019f203dba71-fc2203a0-30eb-40c3-8f2d-f1cad4d2d734-000000@us-east-2.amazonses.com&gt;</t>
  </si>
  <si>
    <t>D33F4983-8F15-4DF1-BDD2-82AE90B77F94.1</t>
  </si>
  <si>
    <t>Backup Cluster-PostgreSQL sv13bog010606 P2 EXITOSO</t>
  </si>
  <si>
    <t>&lt;894396.295395808-sendEmail@sv13bog010606&gt;</t>
  </si>
  <si>
    <t>03D69CE6-7A32-45C2-BD56-04C19D0F55C3.1</t>
  </si>
  <si>
    <t>Backup Cluster-PostgreSQL (sv13bog010602) (IP: 172.23.13.18 172.23.13.21 172.28.4.100 192.168.253.34 ) P2 EXITOSO</t>
  </si>
  <si>
    <t>&lt;304767.811761366-sendEmail@sv13bog010602&gt;</t>
  </si>
  <si>
    <t>23F97AE7-35B4-445E-9E07-C8B64C882F26.1</t>
  </si>
  <si>
    <t>&lt;010f019f20450d58-7406f303-0cba-47c4-8cf7-084e5f9558eb-000000@us-east-2.amazonses.com&gt;</t>
  </si>
  <si>
    <t>902F242D-90D7-47D6-9FD3-2E71A1CAA4C4.1</t>
  </si>
  <si>
    <t>crm@commvault.com</t>
  </si>
  <si>
    <t>Case Update: 260624-1054 | Auxiliary copy job 387747 atascado sin progreso (Commvault 11.40.58) | CVLT::0048026042</t>
  </si>
  <si>
    <t>&lt;73B9163B37A64C49AE630DAE9522AD751DD09BCBBA8D@CRM.COMMVAULT.COM&gt;</t>
  </si>
  <si>
    <t>56288F27-0E33-46F6-BBF1-BCA64E67AB34.1</t>
  </si>
  <si>
    <t>&lt;010f019f2050f42a-5cb4b3bf-8aa3-484c-be6b-10d17a819c94-000000@us-east-2.amazonses.com&gt;</t>
  </si>
  <si>
    <t>1672BC6E-2F6C-4B78-88F3-7073990FE989.1</t>
  </si>
  <si>
    <t>Case Update: 260624-1054 | Auxiliary copy job 387747 atascado sin progreso (Commvault 11.40.58) | CVLT::0048026046</t>
  </si>
  <si>
    <t>&lt;B0E5D7681A174386BD64E52AF159BE9F1DD09BD931EA@CRM.COMMVAULT.COM&gt;</t>
  </si>
  <si>
    <t>0453E464-B455-4E65-B4B3-0C68134ACCF1.1</t>
  </si>
  <si>
    <t>Backup Cluster-MySQL (SV33BOG010601) (IP: 172.28.4.147 172.20.10.233 ) EXITOSO</t>
  </si>
  <si>
    <t>&lt;174294.674393849-sendEmail@sv33bog010601&gt;</t>
  </si>
  <si>
    <t>90F79C36-6DC8-465A-9029-C1EA874E2438.1</t>
  </si>
  <si>
    <t>&lt;0101019f20576804-76150a9d-dd80-4ec9-99e2-e1a6ef684df9-000000@us-west-2.amazonses.com&gt;</t>
  </si>
  <si>
    <t>75D62982-4358-48FA-B96A-415B524E8BA8.1</t>
  </si>
  <si>
    <t>Informe de Backups de Bases de Datos SQL Server - SV13TOC015305\MSSQLMTIL3</t>
  </si>
  <si>
    <t>&lt;17300f43-58aa-4df1-9b1c-8ecc625966d2@SV33TOC02BC01.thomasgreg.com&gt;</t>
  </si>
  <si>
    <t>40E3EE8C-6AE8-4070-93AA-944E944B8D5B.1</t>
  </si>
  <si>
    <t>D27B1D57-9ED3-427D-9758-F4F83E521372.1</t>
  </si>
  <si>
    <t>Respuesta automática: ALARMA RNEC-PRE-NOC-E14-001_PD ALTO</t>
  </si>
  <si>
    <t>&lt;284d56e121864d0190e684a735cda993@BN8PR14MB3395.namprd14.prod.outlook.com&gt;</t>
  </si>
  <si>
    <t>D39FDE0C-561E-4E3A-8668-34B7A4803903.1</t>
  </si>
  <si>
    <t>&lt;010f019f2058473b-19c28d9c-5f54-42ba-9a59-1a741e877a8c-000000@us-east-2.amazonses.com&gt;</t>
  </si>
  <si>
    <t>C265BBD8-F4FE-415D-8233-7B3FEB9C2887.1</t>
  </si>
  <si>
    <t>ALARM: "temis-presd-trn-ec2-cpu-high-ec2-apache-kafka-master-3-temis-presd-trn" in US East (Ohio)</t>
  </si>
  <si>
    <t>&lt;010f019f205b30fd-1f247cc4-c968-4d48-976a-924108bac2d8-000000@us-east-2.amazonses.com&gt;</t>
  </si>
  <si>
    <t>DC0416EE-DB63-4FCB-AFDE-7BD388925073.1</t>
  </si>
  <si>
    <t>&lt;010f019f205b30fa-6fd57c9e-a672-4ffb-985f-17d589ec7627-000000@us-east-2.amazonses.com&gt;</t>
  </si>
  <si>
    <t>8F335887-7E46-4D4D-9546-A92F47F7611F.1</t>
  </si>
  <si>
    <t>&lt;010f019f205b30f1-f43b5bba-b0c4-44f0-9c55-dab2b21bcda5-000000@us-east-2.amazonses.com&gt;</t>
  </si>
  <si>
    <t>29686F22-ECB1-4FB9-ACE5-FB06FB036143.1</t>
  </si>
  <si>
    <t>your@product.miro.com</t>
  </si>
  <si>
    <t>Iniciar sesión en Miro</t>
  </si>
  <si>
    <t>&lt;A7.CE.49553.12AB54A6@i-0e072b9ba62e98c34.mta3vrest.sd.prd.sparkpost&gt;</t>
  </si>
  <si>
    <t>C3E3ABAB-A4B5-44B6-844E-A1E19F873093.1</t>
  </si>
  <si>
    <t>Informe de Backups de Bases de Datos SQL Server - SV33TOC010606\CITRIX</t>
  </si>
  <si>
    <t>&lt;8ac03585-3ded-4c3a-b84a-86a7ce6d1f16@SV33TOC02BC01.thomasgreg.com&gt;</t>
  </si>
  <si>
    <t>13D3E8A9-BBAE-4614-B260-23388F465292.1</t>
  </si>
  <si>
    <t>4BB8B732-3E6E-423E-9428-8E1544EB4585.1</t>
  </si>
  <si>
    <t>&lt;010f019f2068c1f1-77494e79-d006-4554-be76-c87131cbd422-000000@us-east-2.amazonses.com&gt;</t>
  </si>
  <si>
    <t>96303503-1456-4196-A8E8-02CC1EDF40E1.1</t>
  </si>
  <si>
    <t>892301785;CRUZ ROJA COLOMBIANA SECCIONAL CESAR;VUP29664;01;CRUZ ROJA COLOMBIANA SECCIONAL CESAR</t>
  </si>
  <si>
    <t>&lt;0100019f206b162f-6e4fac75-87fa-4a3a-9b39-2725394411c4-000000@email.amazonses.com&gt;</t>
  </si>
  <si>
    <t>06B770DC-D410-4E85-90B8-2DF5453F9BC5.1</t>
  </si>
  <si>
    <t>&lt;010f019f2073be6f-19ac3e48-a794-431b-9e6b-fc82e5c1a8c7-000000@us-east-2.amazonses.com&gt;</t>
  </si>
  <si>
    <t>7BC01B24-F41B-4CE6-89AF-A2616D1D2699.1</t>
  </si>
  <si>
    <t>Eduardo  Padilla Palma's files will be deleted on September 29, 2026</t>
  </si>
  <si>
    <t>&lt;MySiteCleanUpThirtyDayEmail-ca1606d5-44cf-43a3-b4a4-84e35f47631a.rcid_ea4e4a27-44ab-4e2b-b830-2fb4b83e3864.wiid_00000000-0000-0000-0000-000000000000.r0-ioe_1-tid_339440b8-9635-4b12-9a5f-0a12cfa69a1e-rh_cac_notifyp-aid_ccd3b559-0de4-4512-8b70-aa465519bf3a@odspnotify&gt;</t>
  </si>
  <si>
    <t>D66647A3-9A2B-4D40-99E2-1843699CF6C5.1</t>
  </si>
  <si>
    <t>Ariel Mauricio Tarazona Almeyda's files will be deleted on September 29, 2026</t>
  </si>
  <si>
    <t>&lt;MySiteCleanUpThirtyDayEmail-b1516c2f-a380-4556-b7e1-2463b656c5dd.rcid_ea4e4a27-44ab-4e2b-b830-2fb4b83e3864.wiid_00000000-0000-0000-0000-000000000000.r0-ioe_1-tid_339440b8-9635-4b12-9a5f-0a12cfa69a1e-rh_cac_notifyp-aid_aaee4dd3-388b-41cb-be55-de78c3568cc5@odspnotify&gt;</t>
  </si>
  <si>
    <t>9BD63702-EE27-4B37-8C02-3293FD072D8C.1</t>
  </si>
  <si>
    <t>Backup Cluster-PostgreSQL (sv13bog010602) (IP: 172.23.13.18 172.23.13.21 172.28.4.100 192.168.253.34 ) P1 EXITOSO</t>
  </si>
  <si>
    <t>&lt;263459.30420527-sendEmail@sv13bog010602&gt;</t>
  </si>
  <si>
    <t>C0970799-7BC7-466D-AC0B-CEA1C50D6EEF.1</t>
  </si>
  <si>
    <t>95CC6EC3-62EB-49E9-9BED-989E3CAF2B5F.1</t>
  </si>
  <si>
    <t>&lt;10.C5.03480.590C54A6@i-0a29a808e1f9ef1ef.mta3vrest.sd.prd.sparkpost&gt;</t>
  </si>
  <si>
    <t>57F1011F-710D-4597-8543-FC9B10A5A282.1</t>
  </si>
  <si>
    <t>&lt;010f019f207bfbdc-1257c2ef-66b3-405a-84da-373d85daf2a5-000000@us-east-2.amazonses.com&gt;</t>
  </si>
  <si>
    <t>A171D398-398D-496F-8668-74E247C23556.1</t>
  </si>
  <si>
    <t>¡sharonm.barrera, te damos la bienvenida a Miro! 👋</t>
  </si>
  <si>
    <t>&lt;52.D7.49678.EB1C54A6@i-0c4d8db310bfdc9a6.mta3vrest.sd.prd.sparkpost&gt;</t>
  </si>
  <si>
    <t>B5EFDF19-9295-4E43-A3B0-5407CE8560C6.1</t>
  </si>
  <si>
    <t>Envío de recepción de pago</t>
  </si>
  <si>
    <t>&lt;20260702015117.293e99b55d484cca@transaccionesco.siigo.net&gt;</t>
  </si>
  <si>
    <t>28CE0EAE-4608-472D-A62A-8F02B6AE61CE.1</t>
  </si>
  <si>
    <t>&lt;010f019f2087e2ab-891f0c13-08d1-49a1-9ada-58f659a9e87d-000000@us-east-2.amazonses.com&gt;</t>
  </si>
  <si>
    <t>2D6FB6C1-485F-47F9-8783-CF40E0403904.1</t>
  </si>
  <si>
    <t>[Action Required] AWS Lambda end of support for Python 3.10 [AWS Account: 195137787581] [US-EAST-2]</t>
  </si>
  <si>
    <t>&lt;0100019f20890d92-96802326-b1a5-46f0-95e0-5f2970e5738f-000000@email.amazonses.com&gt;</t>
  </si>
  <si>
    <t>E7A0C32B-C743-4571-8A02-C246DA663118.1</t>
  </si>
  <si>
    <t>[Action Required] AWS Lambda end of support for Python 3.10 [AWS Account: 682033465481] [US-EAST-2]</t>
  </si>
  <si>
    <t>&lt;0100019f20890fc0-6b456044-8a2b-4516-a6ce-96f2b69d6495-000000@email.amazonses.com&gt;</t>
  </si>
  <si>
    <t>BB5D2D95-43CE-4665-92FA-C623041A2F3C.1</t>
  </si>
  <si>
    <t>Lo último que tienes que saber sobre tu vuelo a Medellín</t>
  </si>
  <si>
    <t>&lt;43d22e28-b492-4d30-a75e-9c3cc5fbb151@atl1s07mta0862.xt.local&gt;</t>
  </si>
  <si>
    <t>34BCD278-A2C2-47AE-871C-5EFE560E974F.1</t>
  </si>
  <si>
    <t>&lt;A7.EF.51887.106C54A6@i-07e6a8d1d4c5128bd.mta3vrest.sd.prd.sparkpost&gt;</t>
  </si>
  <si>
    <t>7039FB50-393A-4856-8BB2-7CF0A95336B4.1</t>
  </si>
  <si>
    <t>analista.cuentasporpagar@thomasgreg.com</t>
  </si>
  <si>
    <t>notificaciones@factoa.co</t>
  </si>
  <si>
    <t>1032423398;GARZON REY CESAR ANDRES;FE2;01;GARZON REY CESAR ANDRES;</t>
  </si>
  <si>
    <t>&lt;0100019f208e14db-b90f0f8f-6087-48b1-b7b1-6ec72ad66242-000000@email.amazonses.com&gt;</t>
  </si>
  <si>
    <t>E16DB673-8163-48AD-929D-BCFEB02D51B9.1</t>
  </si>
  <si>
    <t>&lt;010f019f208f35b0-3004b210-676d-498e-a7bb-341170f75268-000000@us-east-2.amazonses.com&gt;</t>
  </si>
  <si>
    <t>7E4854D8-D64B-49E7-9988-09053ECAFFA0.1</t>
  </si>
  <si>
    <t>Estableciste una nueva contraseña</t>
  </si>
  <si>
    <t>&lt;51.87.46987.986C54A6@i-03eb9cb9906c4145a.mta3vrest.sd.prd.sparkpost&gt;</t>
  </si>
  <si>
    <t>895272A6-E5F1-4E63-87AC-94BF37B6B19E.1</t>
  </si>
  <si>
    <t>ALARM: "temis-presd-trn-ec2-cpu-high-ec2-apache-kafka-master-1-temis-presd-trn" in US East (Ohio)</t>
  </si>
  <si>
    <t>&lt;010f019f2091d870-87c0c1f1-1289-4b60-aeba-6b1cf181e97a-000000@us-east-2.amazonses.com&gt;</t>
  </si>
  <si>
    <t>A8EDB49A-2CFA-40B1-A708-B0BE25BE5262.1</t>
  </si>
  <si>
    <t>&lt;010f019f2091d872-362a9ca1-529f-4403-ba89-750a1d568c45-000000@us-east-2.amazonses.com&gt;</t>
  </si>
  <si>
    <t>B63A4899-105D-4644-B1D1-CEA06622B275.1</t>
  </si>
  <si>
    <t>&lt;010f019f2091d88d-4e595a91-71e6-415f-94ce-25e8c05c72d4-000000@us-east-2.amazonses.com&gt;</t>
  </si>
  <si>
    <t>64AA560A-E765-4119-863D-CBEC77C66B01.1</t>
  </si>
  <si>
    <t>¡cristian.bermudez, te damos la bienvenida a Miro! 👋</t>
  </si>
  <si>
    <t>&lt;58.0C.49804.427C54A6@i-04e6a42a332e661a4.mta3vrest.sd.prd.sparkpost&gt;</t>
  </si>
  <si>
    <t>3FC40112-EE4E-4915-B5EE-28EB107DDDBE.1</t>
  </si>
  <si>
    <t>&lt;010f019f2091f4d4-24ce216c-a82a-466f-9553-ab11eb7ddb20-000000@us-east-2.amazonses.com&gt;</t>
  </si>
  <si>
    <t>6D4AB4FE-BD8E-4C28-B530-3D4C040B00C9.1</t>
  </si>
  <si>
    <t>&lt;010f019f20959e5c-31343a3c-064a-4d4e-ae0a-78294b3174b5-000000@us-east-2.amazonses.com&gt;</t>
  </si>
  <si>
    <t>54689FB3-C539-4177-8EC1-4588CF6B6C91.1</t>
  </si>
  <si>
    <t>&lt;ReactionDigest-7e13bbff-3efb-4be0-be13-ff6162dbcdeb.rcid_3487340f-bd76-4f5b-8b88-226395e7909a.r0-ioe_1-tid_339440b8-9635-4b12-9a5f-0a12cfa69a1e-rh_cac_notifyp-aid_3487340f-bd76-4f5b-8b88-226395e7909a@odspnotify&gt;</t>
  </si>
  <si>
    <t>D0D8C6AF-35E1-4368-A83F-2BD54A7A77F1.1</t>
  </si>
  <si>
    <t>&lt;010f019f20a4445f-9921cc7e-3b2e-4657-9d60-c222d0a174f8-000000@us-east-2.amazonses.com&gt;</t>
  </si>
  <si>
    <t>77FEABCD-AB20-4F82-8FE4-F5F2CD9661F3.1</t>
  </si>
  <si>
    <t>Backup Cluster-PostgreSQL SV13BOG015301 (Validar archivo adjunto para ver detalles de ejecucion)</t>
  </si>
  <si>
    <t>&lt;201465.200956108-sendEmail@sv13bog015301&gt;</t>
  </si>
  <si>
    <t>AB595C60-F50C-4B20-8FE2-C3F3720A3E9D.1</t>
  </si>
  <si>
    <t>0C2154DF-22E6-492A-83D4-5808CE3733E2.1</t>
  </si>
  <si>
    <t>&lt;010f019f20b2ea59-8556dce5-da13-4ca2-a593-00aad566220c-000000@us-east-2.amazonses.com&gt;</t>
  </si>
  <si>
    <t>BD7FDF1A-E34B-4035-839F-DA5A445C06B9.1</t>
  </si>
  <si>
    <t>&lt;010f019f20b86894-33e4609e-9785-459a-a7c5-410d268fac15-000000@us-east-2.amazonses.com&gt;</t>
  </si>
  <si>
    <t>89D0E800-7B0F-4223-9D5E-B1E8DA09EEB1.1</t>
  </si>
  <si>
    <t>ALARM: "temis-presd-pdn-ec2-cpu-high-ec2-apache-kafka-master-3-temis-presd-pdn" in US East (Ohio)</t>
  </si>
  <si>
    <t>&lt;010f019f20baa0a8-a537c811-3982-4fc9-a553-aa040cca57b2-000000@us-east-2.amazonses.com&gt;</t>
  </si>
  <si>
    <t>18F5E38E-9BE6-4253-9A66-9588608E668E.1</t>
  </si>
  <si>
    <t>&lt;010f019f20baa0a5-b90ee0f1-6468-4234-b385-18e24f3970e2-000000@us-east-2.amazonses.com&gt;</t>
  </si>
  <si>
    <t>46CBF657-3ECD-45EA-A855-981DF222598A.1</t>
  </si>
  <si>
    <t>&lt;010f019f20baa096-93342f0f-2d9c-4e00-834c-4170f1325d10-000000@us-east-2.amazonses.com&gt;</t>
  </si>
  <si>
    <t>36C5F0D3-4AF7-442F-BCE3-52CAE86A638E.1</t>
  </si>
  <si>
    <t>radissonindividuals@express.medallia.com</t>
  </si>
  <si>
    <t>Tell us about your stay at the Hotel Caribe by Faranda Grand, a member of Radisson Individuals</t>
  </si>
  <si>
    <t>&lt;mr2wrltw.2prsyxab8lkh@express.medallia.com&gt;</t>
  </si>
  <si>
    <t>DF1969DA-4F5E-4A43-9A4C-69D696FBAE24.1</t>
  </si>
  <si>
    <t>&lt;010f019f20bfbb90-6bc6961c-7fea-4787-a210-c0e512f95497-000000@us-east-2.amazonses.com&gt;</t>
  </si>
  <si>
    <t>168C1138-7EFE-467F-9F4F-3EE5FB6775BA.1</t>
  </si>
  <si>
    <t>&lt;0101019f20c53c90-719bf844-d6e1-4d7d-b846-31b1121a9b94-000000@us-west-2.amazonses.com&gt;</t>
  </si>
  <si>
    <t>38113FDA-8F17-4547-A8A7-C0624C52CDD2.1</t>
  </si>
  <si>
    <t>&lt;010f019f20cab819-d7822f8a-6483-467a-81ce-cc98fd078bcd-000000@us-east-2.amazonses.com&gt;</t>
  </si>
  <si>
    <t>01788343-EB93-436E-AE7B-A9A8B3FE0A95.1</t>
  </si>
  <si>
    <t>Backup Cluster-MySQL (SV10BOG010610) (IP: 172.20.100.142 172.28.4.15 ) EXITOSO</t>
  </si>
  <si>
    <t>&lt;505526.044962124-sendEmail@sv10bog010610&gt;</t>
  </si>
  <si>
    <t>A0A54B40-842D-430F-B481-0026A8E19359.1</t>
  </si>
  <si>
    <t>404120D1-B6A3-492A-AC8E-4B1670AA40EC.1</t>
  </si>
  <si>
    <t>&lt;010f019f20cd7729-31eba574-853f-46d5-9bb0-0ed69c5ac97e-000000@us-east-2.amazonses.com&gt;</t>
  </si>
  <si>
    <t>E7048ACC-7E3D-44B3-9F88-52B799CB5DA4.1</t>
  </si>
  <si>
    <t>Backup Cluster-MySQL (SV10BOG010611) (IP: 172.20.100.143 172.28.4.16 ) EXITOSO</t>
  </si>
  <si>
    <t>&lt;563224.14320627-sendEmail@sv10bog010611&gt;</t>
  </si>
  <si>
    <t>4771C343-D0B7-4A4E-9F08-5F81CA984185.1</t>
  </si>
  <si>
    <t>&lt;010f019f20d2f570-13b8397d-ec10-425f-b8c3-8c701d232dc9-000000@us-east-2.amazonses.com&gt;</t>
  </si>
  <si>
    <t>D04A6DB2-A3AB-43FE-8525-49838B363D8E.1</t>
  </si>
  <si>
    <t>&lt;010f019f20d95e1e-59e91097-e26a-44bb-b3f9-52ae04f65622-000000@us-east-2.amazonses.com&gt;</t>
  </si>
  <si>
    <t>9FC35F25-801E-4CA6-9B40-91B729531135.1</t>
  </si>
  <si>
    <t>ALARM: "temis-congre-trn-alb-response-time-lb-application-congre-trn-temis-tg-..." in US East (Ohio)</t>
  </si>
  <si>
    <t>&lt;010f019f20e47deb-3ddb3844-8064-4893-bc14-516a263db8c2-000000@us-east-2.amazonses.com&gt;</t>
  </si>
  <si>
    <t>0C4B4538-2BDD-4FE5-894C-576BFDAE25CB.1</t>
  </si>
  <si>
    <t>&lt;010f019f20e544ed-eed8d8dd-7afb-4802-8551-36c8ea32fe5e-000000@us-east-2.amazonses.com&gt;</t>
  </si>
  <si>
    <t>D7B9C938-AE76-4026-809A-5BD46A5AC687.1</t>
  </si>
  <si>
    <t>Almuerzo TPS</t>
  </si>
  <si>
    <t>&lt;MN2PR18MB3461B4F79AAE4545EF8E5B86D5F52@MN2PR18MB3461.namprd18.prod.outlook.com&gt;</t>
  </si>
  <si>
    <t>3942E314-2A55-4D96-AFA8-31043459B14A.1</t>
  </si>
  <si>
    <t>&lt;010f019f20f30096-968ea0d8-d7d5-453c-9b5d-d31228b9a7ae-000000@us-east-2.amazonses.com&gt;</t>
  </si>
  <si>
    <t>60A20CBB-6005-4BEC-B168-BE1D95364B98.1</t>
  </si>
  <si>
    <t>&lt;010f019f20f96936-786341a7-78e0-4b96-93bc-661428a963b1-000000@us-east-2.amazonses.com&gt;</t>
  </si>
  <si>
    <t>D0A33EB4-0C0F-44A0-B527-8B2051797B41.1</t>
  </si>
  <si>
    <t>&lt;010f019f20fe2078-aa31cac8-14ab-42d1-9000-4c2db16262b7-000000@us-east-2.amazonses.com&gt;</t>
  </si>
  <si>
    <t>FBCEFC95-1A61-4C14-991A-F7D663BB719E.1</t>
  </si>
  <si>
    <t>Yamil David Yanine Valencia comentó en "2V Inf. Presidente Inf. Cáp. VIII - Preconteo"</t>
  </si>
  <si>
    <t>&lt;CommentWord-ac0f304f-f9f2-494a-b136-a8abca28c5df.rcid_e9af6296-081f-4184-abed-c70b466467eb.r0.batch_SendEmail-ioe_1-tid_339440b8-9635-4b12-9a5f-0a12cfa69a1e-rh_cac_notifyp-aid_e9af6296-081f-4184-abed-c70b466467eb@odspnotify&gt;</t>
  </si>
  <si>
    <t>3BD3A286-AC55-4478-98B0-A458597A6CDB.1</t>
  </si>
  <si>
    <t>ALARM: "temis-presd-drp-ec2-cpu-high-ec2-apache-kafka-master-3-temis-pr..." in US East (N. Virginia)</t>
  </si>
  <si>
    <t>&lt;0100019f20fec557-c856288c-94b4-4a9b-82f8-ef92c8582cf3-000000@email.amazonses.com&gt;</t>
  </si>
  <si>
    <t>2A07918A-7071-4F04-88BF-1011E367AB38.1</t>
  </si>
  <si>
    <t>&lt;0100019f20fec554-7a5c854a-6a61-43f3-9177-0035beb8ae38-000000@email.amazonses.com&gt;</t>
  </si>
  <si>
    <t>C3CD6BA2-E20D-42DC-9ADF-F7E8181CF63B.1</t>
  </si>
  <si>
    <t>&lt;0100019f20fec552-78f96ccc-9d38-4d49-b6b6-0e4804c329d2-000000@email.amazonses.com&gt;</t>
  </si>
  <si>
    <t>AB925DF6-FAD8-4553-B04A-1612BC4E8422.1</t>
  </si>
  <si>
    <t>Important notice about your AWS Account regarding VPN connections [AWS Account: 448089047558, VPN Connection: vpn-019cd72798f12cc5c, Tunnel Outside IP: 10.128.12.89]</t>
  </si>
  <si>
    <t>&lt;0100019f20ffb1d1-4d3c3774-2551-444f-b574-cc4cd69101bc-000000@email.amazonses.com&gt;</t>
  </si>
  <si>
    <t>F0FF1AA4-9F69-4D81-ADD2-F42BBB376081.1</t>
  </si>
  <si>
    <t>&lt;010f019f2100bc34-797bb6c9-6553-4910-ae55-fc21f7beaaa5-000000@us-east-2.amazonses.com&gt;</t>
  </si>
  <si>
    <t>3A45552A-0F5B-4322-A6D9-8DBF49D53015.1</t>
  </si>
  <si>
    <t>Giovani Alejandro, your journey for $124,159</t>
  </si>
  <si>
    <t>&lt;4555214c-9990-4578-8ccd-8b0bdf24eb6c@smtp-relay.sendinblue.com&gt;</t>
  </si>
  <si>
    <t>FE88EDDF-E4D1-4249-B01E-4A172B95FE51.1</t>
  </si>
  <si>
    <t>&lt;010f019f2109e3ff-00c541ef-98f0-4199-9221-2e5daf5fa4df-000000@us-east-2.amazonses.com&gt;</t>
  </si>
  <si>
    <t>CEA54F53-CB25-49B1-A505-8D2A3F31F036.1</t>
  </si>
  <si>
    <t>&lt;010f019f2113f617-9e502ca5-ba60-4cc6-b19b-e0a33fbd3c17-000000@us-east-2.amazonses.com&gt;</t>
  </si>
  <si>
    <t>A1920924-905C-44C1-8172-824773D1D15A.1</t>
  </si>
  <si>
    <t>&lt;010f019f211b4916-e501b196-527c-44f4-bbc3-027a92176e26-000000@us-east-2.amazonses.com&gt;</t>
  </si>
  <si>
    <t>C0BEEDCD-C679-4CE9-B380-8DCF54798CD6.1</t>
  </si>
  <si>
    <t>&lt;010f019f212645a3-19a3d7ad-48a2-4241-960c-7d38aee7578d-000000@us-east-2.amazonses.com&gt;</t>
  </si>
  <si>
    <t>B5BB3868-9D77-48C6-87E4-3A7180197CBE.1</t>
  </si>
  <si>
    <t>Case Update: 260624-1054 | Auxiliary copy job 387747 atascado sin progreso (Commvault 11.40.58) | CVLT::0048026086</t>
  </si>
  <si>
    <t>&lt;AD1B675B600144DD95B042EE57A6C1AB1DD09DF8256F@CRM.COMMVAULT.COM&gt;</t>
  </si>
  <si>
    <t>65904716-7FE9-4DDB-A197-E8923F545839.1</t>
  </si>
  <si>
    <t>&lt;010f019f213316d2-aafe893d-757e-4ee7-8985-d2b4c288773f-000000@us-east-2.amazonses.com&gt;</t>
  </si>
  <si>
    <t>183F8C18-A8CB-4888-8111-F1A3117D90DA.1</t>
  </si>
  <si>
    <t>Resumen diario de reacciones: jueves, 2 de julio de 2026</t>
  </si>
  <si>
    <t>&lt;ReactionDigest-a3de00c0-d6b4-480f-8c64-565c55466432.rcid_f16cc8a3-abe1-45c3-8ec0-2d2fff699d59.r0-ioe_1-tid_339440b8-9635-4b12-9a5f-0a12cfa69a1e-rh_cac_notifyp-aid_f16cc8a3-abe1-45c3-8ec0-2d2fff699d59@odspnotify&gt;</t>
  </si>
  <si>
    <t>440B6C7D-AADC-4CC0-985A-7E32ABBA8A06.1</t>
  </si>
  <si>
    <t>&lt;010f019f21397f7b-abd9bbaf-838d-4806-b2ac-6d1146d4673c-000000@us-east-2.amazonses.com&gt;</t>
  </si>
  <si>
    <t>B3E10A4C-5735-4D1F-9660-73D84C23A0B8.1</t>
  </si>
  <si>
    <t>&lt;010f019f213fe80d-cf850871-ff13-49c5-9de4-35924d40c17f-000000@us-east-2.amazonses.com&gt;</t>
  </si>
  <si>
    <t>E8DB6C01-F9B4-4A21-A752-DFC7B8C73ACE.1</t>
  </si>
  <si>
    <t>&lt;010f019f214bceeb-e7b9b39b-c94b-474d-8861-a972de380ecc-000000@us-east-2.amazonses.com&gt;</t>
  </si>
  <si>
    <t>E00E031D-7732-489D-82B8-7F19C9F3D0F1.1</t>
  </si>
  <si>
    <t>&lt;010f019f215321eb-81c5dc6c-b8cb-494c-bdf1-69844386494d-000000@us-east-2.amazonses.com&gt;</t>
  </si>
  <si>
    <t>2CF00B4B-EF46-4212-B093-63A0EDF223F3.1</t>
  </si>
  <si>
    <t>&lt;010f019f21598a9c-39babfce-2ef9-42d4-b4f5-b8f164ddcffb-000000@us-east-2.amazonses.com&gt;</t>
  </si>
  <si>
    <t>5C5FD742-7F8A-4E9B-9C57-D83429306A5A.1</t>
  </si>
  <si>
    <t>&lt;010f019f215e1e78-25bb713e-6a8c-46fd-bcfc-360119371550-000000@us-east-2.amazonses.com&gt;</t>
  </si>
  <si>
    <t>BA4BAF98-64FE-4C95-80E8-63A4E603B12B.1</t>
  </si>
  <si>
    <t>&lt;010f019f2162b257-9c4056a2-821d-40b5-b310-b74e8ebf5cb1-000000@us-east-2.amazonses.com&gt;</t>
  </si>
  <si>
    <t>578D50B2-372B-4458-9EE8-5A8C66639547.1</t>
  </si>
  <si>
    <t>&lt;010f019f216aefac-b7c5a73c-1054-4ddb-bf57-209785d6ec58-000000@us-east-2.amazonses.com&gt;</t>
  </si>
  <si>
    <t>1376C151-F78F-4299-8A49-59E0BA84FFD2.1</t>
  </si>
  <si>
    <t>&lt;010f019f21706df3-a406a9a9-47bc-4777-b28e-f8c29c8da825-000000@us-east-2.amazonses.com&gt;</t>
  </si>
  <si>
    <t>032A341B-0A3B-46D1-ABEE-5244439F8A4F.1</t>
  </si>
  <si>
    <t>&lt;0100019f21711ede-1535fef1-b6da-4f02-adb5-e832150774d4-000000@email.amazonses.com&gt;</t>
  </si>
  <si>
    <t>E6824A69-0C04-48EA-97B8-761945FC993D.1</t>
  </si>
  <si>
    <t>&lt;010f019f2176d689-6820355f-b144-4258-8275-aa3769fc069c-000000@us-east-2.amazonses.com&gt;</t>
  </si>
  <si>
    <t>9A2B4225-40CF-43A2-9AE4-CB4014F65D83.1</t>
  </si>
  <si>
    <t>&lt;010f019f217c54de-5ddd8c50-75d5-4d54-b9a9-141faf58aa5c-000000@us-east-2.amazonses.com&gt;</t>
  </si>
  <si>
    <t>81B40495-7C28-46F5-BB2E-5DEDDECE27EC.1</t>
  </si>
  <si>
    <t>&lt;010f019f217ffe56-8d8d528c-f677-41c1-a4fd-df844a350264-000000@us-east-2.amazonses.com&gt;</t>
  </si>
  <si>
    <t>ECF4A4CD-DA86-42F3-BC41-5F7DD1341A87.1</t>
  </si>
  <si>
    <t>&lt;010f019f21857c93-4f83d32d-dcaf-47ef-ab4f-9fa871ca43eb-000000@us-east-2.amazonses.com&gt;</t>
  </si>
  <si>
    <t>B7552A43-E1FE-4329-9A58-CE812CFD3D07.1</t>
  </si>
  <si>
    <t>&lt;010f019f218a1084-e44091a5-0916-4ad2-a80c-e2681281160c-000000@us-east-2.amazonses.com&gt;</t>
  </si>
  <si>
    <t>FE8E5042-1D94-41E6-A7AE-FBA7B6C1946D.1</t>
  </si>
  <si>
    <t>&lt;010f019f218f8eb9-1979cac0-575a-430e-900e-071cc116c7bd-000000@us-east-2.amazonses.com&gt;</t>
  </si>
  <si>
    <t>A2DEC642-39CF-4006-883E-CA7FAD624C03.1</t>
  </si>
  <si>
    <t>&lt;2c25dc8d-8d45-4098-99fb-9102140883cd@SV33TOC02BC01.thomasgreg.com&gt;</t>
  </si>
  <si>
    <t>38D23621-4F89-4FA8-AD9B-62458CB6A167.1</t>
  </si>
  <si>
    <t>DA408189-6290-4AEB-9851-E57C597720F5.1</t>
  </si>
  <si>
    <t>&lt;010f019f21950d01-46d90e20-17a0-488a-9073-8828e2b1a431-000000@us-east-2.amazonses.com&gt;</t>
  </si>
  <si>
    <t>E8C1DC2F-FEB0-456A-A1D1-15274014F9D5.1</t>
  </si>
  <si>
    <t>&lt;010f019f219a8b30-519f3adf-ad09-4112-84d5-a116a9417890-000000@us-east-2.amazonses.com&gt;</t>
  </si>
  <si>
    <t>F972C668-AFDF-4526-A5A9-BBC724130637.1</t>
  </si>
  <si>
    <t>&lt;010f019f21a00969-4afc8606-aa1e-434c-b82a-aa411a845938-000000@us-east-2.amazonses.com&gt;</t>
  </si>
  <si>
    <t>07CFAABD-C591-43E3-88A1-2DCC25855140.1</t>
  </si>
  <si>
    <t>&lt;010f019f21a587a9-0d4d22eb-63eb-4019-b679-0123974fef45-000000@us-east-2.amazonses.com&gt;</t>
  </si>
  <si>
    <t>7BDC9BAA-60F6-491D-9BBF-A9A974617183.1</t>
  </si>
  <si>
    <t>AWS Cost Management: Cost anomaly(ies) summary for account: TPS AWS (774305602956) [2026-07-01]</t>
  </si>
  <si>
    <t>&lt;0100019f21af5283-6584397f-0da1-4886-bcc6-04f0a28e6c71-000000@email.amazonses.com&gt;</t>
  </si>
  <si>
    <t>ED239FE5-095D-46E6-B269-799D92895335.1</t>
  </si>
  <si>
    <t>&lt;010f019f21b16e9b-240da806-626b-4159-87e0-417e9fe0dd7c-000000@us-east-2.amazonses.com&gt;</t>
  </si>
  <si>
    <t>A389BEE0-AEEE-456C-8666-1139C3C21BF8.1</t>
  </si>
  <si>
    <t>info@web.minor-hotels.com</t>
  </si>
  <si>
    <t>Hasta -35% en su próxima escapada. ¡Vuelven los Member Days, Paola Patricia!</t>
  </si>
  <si>
    <t>&lt;0102019f21b759cd-602cd148-ea5c-408b-83ae-48e8ec21f4f6-000000@eu-west-1.amazonses.com&gt;</t>
  </si>
  <si>
    <t>D740A625-6E5A-4E49-92F7-FF88382B4B96.1</t>
  </si>
  <si>
    <t>&lt;010f019f21b7d73d-38718310-058c-489e-a13c-1955b84b0698-000000@us-east-2.amazonses.com&gt;</t>
  </si>
  <si>
    <t>27F13FAD-9952-4C2B-B792-42D1BCA91D8D.1</t>
  </si>
  <si>
    <t>auraximena.chisinodiaz.ext@ciriontechnologies.com</t>
  </si>
  <si>
    <t>NM//COL//THOMAS PROCESSING &amp; SYSTEMS S A S-DC NEBULA//SOLICITUD//CS0710971</t>
  </si>
  <si>
    <t>&lt;CPUPR80MB8104EC3AD4A1F47F04D0171AB2F52@CPUPR80MB8104.lamprd80.prod.outlook.com&gt;</t>
  </si>
  <si>
    <t>EC49F4A3-EC70-435A-8CEC-01A3568E5D03.1</t>
  </si>
  <si>
    <t>61914CFC-E518-4C1C-B69B-1F64065C2FB7.1</t>
  </si>
  <si>
    <t>&lt;9f30cf8b-df80-ecc4-bc9a-c190eccebba4@send130.sendclean.email&gt;</t>
  </si>
  <si>
    <t>3D6A6672-3B28-4BC8-AA8F-3CC5C7565CBE.1</t>
  </si>
  <si>
    <t>&lt;2391fb4a-beef-1025-feff-e15152b01f7d@send133.sendclean.email&gt;</t>
  </si>
  <si>
    <t>9C625DBA-9B02-43C7-B099-81AF1E9CBB2B.1</t>
  </si>
  <si>
    <t>&lt;67c3c342-1fe0-3df0-0ffa-9c3c2e8519af@send130.sendclean.email&gt;</t>
  </si>
  <si>
    <t>4C7D178C-048C-4426-B621-4BA92D14ABC0.1</t>
  </si>
  <si>
    <t>&lt;e4172f62-1302-d774-8ccf-0d6df4e88943@send130.sendclean.email&gt;</t>
  </si>
  <si>
    <t>1A0338F3-287B-48AA-874F-76F20AE2DA46.1</t>
  </si>
  <si>
    <t>&lt;fa8745b4-14d2-85c7-edef-3f53e19e90c3@send130.sendclean.email&gt;</t>
  </si>
  <si>
    <t>ED739A37-2949-4808-A92B-DCA179C54E94.1</t>
  </si>
  <si>
    <t>&lt;cce25931-91c1-0a3e-c29a-59f28126a436@send133.sendclean.email&gt;</t>
  </si>
  <si>
    <t>98001C3D-F005-4087-9C46-52BC582ACC2B.1</t>
  </si>
  <si>
    <t>&lt;010f019f21bd556e-3927a5ad-0d8c-479d-b3d9-4362429869ad-000000@us-east-2.amazonses.com&gt;</t>
  </si>
  <si>
    <t>8747C7CE-5E29-4037-9F2D-2781CB88FE6A.1</t>
  </si>
  <si>
    <t>&lt;ac235735-12a5-f0e3-cdd6-990ec2df292f@send130.sendclean.email&gt;</t>
  </si>
  <si>
    <t>7FF623AA-BBB5-46EE-9042-D23872CA6252.1</t>
  </si>
  <si>
    <t>&lt;010f019f21c851fd-89fcd2ec-23d4-42f9-9eb0-14d151283be3-000000@us-east-2.amazonses.com&gt;</t>
  </si>
  <si>
    <t>88ED1E56-97E9-4ED1-AF5F-709DFA17B717.1</t>
  </si>
  <si>
    <t>&lt;010f019f21ceba8f-03975950-0ff4-438d-af2e-9bb571d0e40a-000000@us-east-2.amazonses.com&gt;</t>
  </si>
  <si>
    <t>B23AD77A-4E7A-45F1-BE51-3BA9D8159799.1</t>
  </si>
  <si>
    <t>&lt;010f019f21d6f802-f07ba36c-4e72-4df9-a760-76b24fd12e80-000000@us-east-2.amazonses.com&gt;</t>
  </si>
  <si>
    <t>C3D938CD-FCA2-419F-9414-764FC4FBFED1.1</t>
  </si>
  <si>
    <t>commvault_team@commvault.com</t>
  </si>
  <si>
    <t>You’re invited: Explore what’s new in Commvault Cloud</t>
  </si>
  <si>
    <t>&lt;686849557.1817948.1782979267836@marketo-platform--email-sender-prod-batch-cluster-75548bfb4m4lj&gt;</t>
  </si>
  <si>
    <t>B4CA67A7-AFA7-48C1-A037-1A6139580A1E.1</t>
  </si>
  <si>
    <t>reply@scality.com</t>
  </si>
  <si>
    <t>Join Us at Scality Day 2026 in Paris 🌟</t>
  </si>
  <si>
    <t>&lt;1782979492993.e964b8e9-e1ca-4bd0-8040-519f9ff3909d@147481962m.scality.com&gt;</t>
  </si>
  <si>
    <t>39F023AA-C342-449E-8D77-54D04A5924A3.1</t>
  </si>
  <si>
    <t>&lt;010f019f21e2decd-69fd9431-b1ee-4b55-a69b-669081dcbba5-000000@us-east-2.amazonses.com&gt;</t>
  </si>
  <si>
    <t>48F10318-3854-43F0-BD26-1CCC4C375A5D.1</t>
  </si>
  <si>
    <t>&lt;010f019f21e94777-d98377fe-3142-42c3-a6c4-7dfb4c9fab2b-000000@us-east-2.amazonses.com&gt;</t>
  </si>
  <si>
    <t>867FEB59-B4BA-4FA0-A07E-724B161DC5B3.1</t>
  </si>
  <si>
    <t>&lt;010f019f21eec5b4-603e33ae-7ea2-4640-adff-389329a9a90a-000000@us-east-2.amazonses.com&gt;</t>
  </si>
  <si>
    <t>0D08CC3B-6505-4840-A3DB-89CBBCCB6DC4.1</t>
  </si>
  <si>
    <t>notice@e.godaddy.com</t>
  </si>
  <si>
    <t>Uy. Hay un problema con tu cuenta.</t>
  </si>
  <si>
    <t>&lt;6c2881c5-4ac2-4f73-92bd-8ad45ad0b105@atl1s11mta1188.xt.local&gt;</t>
  </si>
  <si>
    <t>EBC51300-7D4C-4EE1-A77F-7B29648AE90F.1</t>
  </si>
  <si>
    <t>&lt;010f019f21f70309-f18fa646-2faf-4ebc-9725-874b7ebc786a-000000@us-east-2.amazonses.com&gt;</t>
  </si>
  <si>
    <t>A4022867-5E52-4CFF-8C5A-5279712AAB88.1</t>
  </si>
  <si>
    <t>&lt;010f019f2201ff94-a25f8a5d-a494-41f7-ab23-6d4b9bb67ce0-000000@us-east-2.amazonses.com&gt;</t>
  </si>
  <si>
    <t>832A1BF9-4B7E-418E-A18C-F9EF614C4AA5.1</t>
  </si>
  <si>
    <t>&lt;010f019f22077dca-6b985a4d-8871-4fa9-9599-9c61c2021572-000000@us-east-2.amazonses.com&gt;</t>
  </si>
  <si>
    <t>05483EB7-D184-4496-9BF0-0AAC59D781B9.1</t>
  </si>
  <si>
    <t>&lt;010f019f220fbb30-dfbab637-3e3b-4edf-97cf-f515658065f2-000000@us-east-2.amazonses.com&gt;</t>
  </si>
  <si>
    <t>6CD8E2BF-A0D6-4912-94C9-164FFC22ABA9.1</t>
  </si>
  <si>
    <t>&lt;010f019f2218e2e9-7e5dc6a9-dfbd-40fb-b122-eadfc12dcf34-000000@us-east-2.amazonses.com&gt;</t>
  </si>
  <si>
    <t>4292135A-3721-4D0A-8770-7057EB2F65DD.1</t>
  </si>
  <si>
    <t>&lt;DM4PR12MB52002EBB98D66D0F3E3B0188B2F52@DM4PR12MB5200.namprd12.prod.outlook.com&gt;</t>
  </si>
  <si>
    <t>CE7E0C5B-A744-4F34-B2AF-0B38CB80C965.1</t>
  </si>
  <si>
    <t>Notificación Sistema de Monitoreo UPS 535</t>
  </si>
  <si>
    <t>&lt;DM4PR12MB52007FD624F6C2A36D0AA16AB2F52@DM4PR12MB5200.namprd12.prod.outlook.com&gt;</t>
  </si>
  <si>
    <t>910DD6D4-6D07-42F0-B0FD-CF4ECA34B8F8.1</t>
  </si>
  <si>
    <t>&lt;010f019f2224c9c6-0b76adb3-6033-4aeb-b14c-96e603577548-000000@us-east-2.amazonses.com&gt;</t>
  </si>
  <si>
    <t>3A6743C6-4CEB-477A-8606-32DC1AEEDC0A.1</t>
  </si>
  <si>
    <t>&lt;010f019f222d072c-ccb8cc28-97a1-4d50-91cf-1019160edace-000000@us-east-2.amazonses.com&gt;</t>
  </si>
  <si>
    <t>CF672EDF-6984-4186-B95C-E0EFF80C4900.1</t>
  </si>
  <si>
    <t>&lt;010f019f2232856c-6c20ff94-48c5-4450-9d66-e6a05c1162ce-000000@us-east-2.amazonses.com&gt;</t>
  </si>
  <si>
    <t>58B7B530-5A9F-4E83-8D70-DC6ACF5E0F93.1</t>
  </si>
  <si>
    <t>webex_comm@webex.com</t>
  </si>
  <si>
    <t>Your Webex account has been created! Join ANDEANTRADE SA</t>
  </si>
  <si>
    <t>&lt;97.1D.22638.D54364A6@i-0f38f1faa4e3f7d7c.mta1vrest.sd.prd.sparkpost&gt;</t>
  </si>
  <si>
    <t>25D5EA84-2BA2-4607-ABBB-83D5DE311079.1</t>
  </si>
  <si>
    <t>&lt;010f019f223d8210-9deb57bf-a903-4b81-87df-08d682a8fa26-000000@us-east-2.amazonses.com&gt;</t>
  </si>
  <si>
    <t>B6B124A6-C75C-4062-B1B0-FA3FFBC24EAF.1</t>
  </si>
  <si>
    <t>&lt;010f019f224b3d8e-b917e64d-fd00-4414-9989-87d55df583b7-000000@us-east-2.amazonses.com&gt;</t>
  </si>
  <si>
    <t>336EFF4C-9213-40C5-8A8B-D70ABFB55C53.1</t>
  </si>
  <si>
    <t>&lt;010f019f224dfca8-f7aeb71d-a6ce-40b6-ad49-60eb029d8331-000000@us-east-2.amazonses.com&gt;</t>
  </si>
  <si>
    <t>3BA68FF9-38F9-4E12-94AF-EBA4891E1BCE.1</t>
  </si>
  <si>
    <t>&lt;010f019f226136a3-fe9af561-7a8b-4146-8fa4-fc943ca3c3c2-000000@us-east-2.amazonses.com&gt;</t>
  </si>
  <si>
    <t>8340629D-DE45-4E3F-BA05-5D2676E779C3.1</t>
  </si>
  <si>
    <t>emision@factura1.net</t>
  </si>
  <si>
    <t>901526059;JETSMART AIRLINES S.A.S.;FVE3232929;01;JETSMART AIRLINES S.A.S.;</t>
  </si>
  <si>
    <t>&lt;a738aa72-b8ce-48c3-bfb3-40281b07a5a0@mtasv.net&gt;</t>
  </si>
  <si>
    <t>E3910A5A-9664-4B95-8034-F72723FCADDB.1</t>
  </si>
  <si>
    <t>broadcast@datacenterdynamics.com</t>
  </si>
  <si>
    <t>AI Week Returns: The infrastructure behind the AI revolution</t>
  </si>
  <si>
    <t>&lt;1957214013.408581.1782988313162@marketo-platform--email-sender-prod-batch-cluster-5497d4556csxp&gt;</t>
  </si>
  <si>
    <t>AFFC598E-2F9C-45B3-B7F8-9156DE6B4FDF.1</t>
  </si>
  <si>
    <t>&lt;574468577.779.1782988355713@marketo-platform--email-sender-prod-batch-cluster-5497d455jm48r&gt;</t>
  </si>
  <si>
    <t>8C79F2B6-1A91-4DD4-BAC0-5E7E535C0941.1</t>
  </si>
  <si>
    <t>&lt;010f019f226a5e58-7fee40ea-db43-41c7-bbf2-ee9795b61479-000000@us-east-2.amazonses.com&gt;</t>
  </si>
  <si>
    <t>A6A789BC-1749-4112-809E-FD8289CE8571.1</t>
  </si>
  <si>
    <t>&lt;010f019f22729baa-3c88e81f-f12e-465c-bc74-b9c25643dd84-000000@us-east-2.amazonses.com&gt;</t>
  </si>
  <si>
    <t>1B97914B-00D0-41AB-ADDB-6B9BD9949DB5.1</t>
  </si>
  <si>
    <t>&lt;9ac54770-953f-7c24-12c6-cbb14185f282@send133.sendclean.email&gt;</t>
  </si>
  <si>
    <t>CAC68C93-22A8-4CCB-9C45-48910A1DDC5E.1</t>
  </si>
  <si>
    <t>&lt;010f019f2279eebc-d503bad5-f23d-41cd-a97f-2044b45caf17-000000@us-east-2.amazonses.com&gt;</t>
  </si>
  <si>
    <t>D293D74D-8E64-4BEA-961E-19599540D607.1</t>
  </si>
  <si>
    <t>&lt;5bcda435-7d13-7cda-718c-b77fce409ca4@send130.sendclean.email&gt;</t>
  </si>
  <si>
    <t>2619CEA8-ACCE-4297-8C94-5AFC37A574FD.1</t>
  </si>
  <si>
    <t>&lt;a114e47d-f6e6-34f0-33a4-8e81ce3c586e@send130.sendclean.email&gt;</t>
  </si>
  <si>
    <t>A7A0FFB5-2540-4C0A-BB9A-F0E2EFC5A59C.1</t>
  </si>
  <si>
    <t>&lt;ef90b499-69df-007f-b826-8f65978f0734@send130.sendclean.email&gt;</t>
  </si>
  <si>
    <t>6AFC4011-AE78-4ECE-AFA8-D9F1F93DF468.1</t>
  </si>
  <si>
    <t>&lt;bd4b5b47-88d1-7d26-221e-f7adf005222c@msv79.sendclean.co.in&gt;</t>
  </si>
  <si>
    <t>47CF5E0C-A580-4C4B-9FE0-FD76FCFE9791.1</t>
  </si>
  <si>
    <t>&lt;e2ad168d-65f5-a621-8f2b-09324b5c5e78@send133.sendclean.email&gt;</t>
  </si>
  <si>
    <t>9FBE7766-DE68-477D-8F6B-9C79BBA8E56B.1</t>
  </si>
  <si>
    <t>&lt;0101019f227d3a55-883a9126-0254-4833-9904-ab107cd78bda-000000@us-west-2.amazonses.com&gt;</t>
  </si>
  <si>
    <t>CA1CF4C7-6FA4-4C21-888E-4575E3D21614.1</t>
  </si>
  <si>
    <t>&lt;010f019f228b53cb-79ba9279-a16b-423f-8da4-d1f76d41b5ff-000000@us-east-2.amazonses.com&gt;</t>
  </si>
  <si>
    <t>1DB9BA3F-CEC1-4DFF-8B40-534446F4338A.1</t>
  </si>
  <si>
    <t>RE: LOGO DEFENSORES DE LA PATRIA</t>
  </si>
  <si>
    <t>&lt;CY5PR14MB5581725C1447A2CCC808E5AE89F52@CY5PR14MB5581.namprd14.prod.outlook.com&gt;</t>
  </si>
  <si>
    <t>23BFFFAC-CA3A-4CAA-AB25-598C6CADC00B.1</t>
  </si>
  <si>
    <t>&lt;010f019f2292b6d1-3d585b0f-27ff-4574-82f5-fc77427061bc-000000@us-east-2.amazonses.com&gt;</t>
  </si>
  <si>
    <t>89CD345A-5F46-4288-896E-D58AB385370E.1</t>
  </si>
  <si>
    <t>&lt;010f019f2292b6cc-3ea68ecf-8162-49f0-83df-52561ee9f3ad-000000@us-east-2.amazonses.com&gt;</t>
  </si>
  <si>
    <t>CC6E14AC-2D8B-4A7B-BF17-15A721B7D67E.1</t>
  </si>
  <si>
    <t>&lt;010f019f2292b6c7-c589446b-850c-4583-ae3c-4fb75110c11f-000000@us-east-2.amazonses.com&gt;</t>
  </si>
  <si>
    <t>73F9BD42-B65C-4074-9F9C-2291AC1F58D1.1</t>
  </si>
  <si>
    <t>camilo.velasco@thomasgreg.com</t>
  </si>
  <si>
    <t>PR - nivelacion de lambda custom autorizer  - delphis-voting-table-custom-authorizer-lambda 35638 (Jhon Steven Baracaldo Trigos)</t>
  </si>
  <si>
    <t>&lt;[69ca40ae2b864f0e8544ecfeb987f106-JFZGS42DN5WW25LONFRWC5DJN5XFA3DBORTG64TNFVIHE33EFVGVOMKQPRAXU5LSMVCGK5SPOBZXYRLNMFUWY7CFPBXVG3LUOA======@microsoft.com]&gt;</t>
  </si>
  <si>
    <t>jhon.baracaldo@thomasgreg.com</t>
  </si>
  <si>
    <t>luis.gonzalez@thomasgreg.com</t>
  </si>
  <si>
    <t>ED898E1B-E149-44F7-8F81-836B8170F19D.1</t>
  </si>
  <si>
    <t>A4B66B62-25F8-4968-8E01-BE9F76342E9D.1</t>
  </si>
  <si>
    <t>&lt;[505eb5ab04b14c1ba30d3d721898ab4b-JFZGS42DN5WW25LONFRWC5DJN5XFA3DBORTG64TNFVIHE33EFVGVOMKQPRAXU5LSMVCGK5SPOBZXYRLNMFUWY7CFPBXVG3LUOA======@microsoft.com]&gt;</t>
  </si>
  <si>
    <t>1274649F-1C6E-4F90-91DE-91B162B67C03.1</t>
  </si>
  <si>
    <t>&lt;010f019f22973ab3-01621212-b195-4623-944d-1f210a74a5b3-000000@us-east-2.amazonses.com&gt;</t>
  </si>
  <si>
    <t>D9DF792E-0E5D-4BAF-9092-3D75A2419259.1</t>
  </si>
  <si>
    <t>gino.villa@thomasgreg.com</t>
  </si>
  <si>
    <t>Bug 71370 - La aplicación no permite el logueo si no se encuentra conectada a la VPN</t>
  </si>
  <si>
    <t>&lt;[72fa5d5813a24149ac26b368b58f4cdc-JFZGS42DN5WW25LONFRWC5DJN5XFA3DBORTG64TNFVIHE33EFVBEYMSQPRAXU5LSMVCGK5SPOBZXYRLNMFUWY7CFPBXVG3LUOA======@microsoft.com]&gt;</t>
  </si>
  <si>
    <t>9BE713EB-F0EE-422A-AEF9-677F1E7993A8.1</t>
  </si>
  <si>
    <t>&lt;010f019f22a14cd1-e873be32-837b-42fe-9771-fb449890a98d-000000@us-east-2.amazonses.com&gt;</t>
  </si>
  <si>
    <t>7D3BC903-0416-4CA8-AFF5-349EACAE0764.1</t>
  </si>
  <si>
    <t>&lt;010f019f22a519a4-01ffe937-3e3a-4b7b-b97d-b899fbafabfa-000000@us-east-2.amazonses.com&gt;</t>
  </si>
  <si>
    <t>10CA3B78-BBF4-411C-AA03-5458DE7B2C87.1</t>
  </si>
  <si>
    <t>&lt;010f019f22a5e0a5-475ee6df-9abd-4757-936c-d3dd76b27025-000000@us-east-2.amazonses.com&gt;</t>
  </si>
  <si>
    <t>7143620C-F421-40DB-9863-F41777B98EC1.1</t>
  </si>
  <si>
    <t>&lt;010f019f22ab6368-0c185dbe-3f80-4ffc-a438-38f0b7c735b0-000000@us-east-2.amazonses.com&gt;</t>
  </si>
  <si>
    <t>92C6F106-036F-47EF-BA99-1110F4C21339.1</t>
  </si>
  <si>
    <t>&lt;010f019f22b2b358-ea1bd729-4811-4486-be16-1cd4c428aaa3-000000@us-east-2.amazonses.com&gt;</t>
  </si>
  <si>
    <t>B1F0D5B5-5F08-4818-A7D5-60BE52334B85.1</t>
  </si>
  <si>
    <t>&lt;010f019f22b3df2c-f79afeef-caa6-41c3-8453-d57a6bb21dd0-000000@us-east-2.amazonses.com&gt;</t>
  </si>
  <si>
    <t>3A514A05-0E71-4372-8FD0-511749A43268.1</t>
  </si>
  <si>
    <t>&lt;010f019f22b7692d-b118587c-e729-458e-95bf-357db0ae5216-000000@us-east-2.amazonses.com&gt;</t>
  </si>
  <si>
    <t>8E78F975-0BAC-4290-A9DF-48EB6637620E.1</t>
  </si>
  <si>
    <t>&lt;010f019f22b83019-41ace7a3-6b75-4a85-b13b-4b2a8d13d1b0-000000@us-east-2.amazonses.com&gt;</t>
  </si>
  <si>
    <t>970A0FDB-165C-4194-915F-79DBA387B861.1</t>
  </si>
  <si>
    <t>Transporte repliegue Monteria y Sincelejo</t>
  </si>
  <si>
    <t>&lt;CAFjVhXa592oBdEZYAKGOAbtJJVZAOg8NmzVa1kEhN2tokmbpZw@mail.gmail.com&gt;</t>
  </si>
  <si>
    <t>99CB9E38-BD81-4CF0-92EF-16B10B8269A2.1</t>
  </si>
  <si>
    <t>&lt;010f019f22c17b4e-a1aed95e-7013-4c93-8c00-57138a8e54b2-000000@us-east-2.amazonses.com&gt;</t>
  </si>
  <si>
    <t>5245893A-FEFF-4862-A8A1-0E1381307757.1</t>
  </si>
  <si>
    <t>&lt;010f019f22c41707-b9893351-e6c9-47f4-88f7-813692e8cec7-000000@us-east-2.amazonses.com&gt;</t>
  </si>
  <si>
    <t>6CF6FCB3-7925-4739-91AC-3A8D30D6CDEE.1</t>
  </si>
  <si>
    <t>Tu código Cabify es 210659</t>
  </si>
  <si>
    <t>&lt;3aff1384-6be5-4e56-81f6-8964c5b1c61d@smtp-relay.sendinblue.com&gt;</t>
  </si>
  <si>
    <t>1718EF5A-6967-4CB1-916A-47BF1736D81E.1</t>
  </si>
  <si>
    <t>Respuesta automática: Tu código Cabify es 210659</t>
  </si>
  <si>
    <t>&lt;0e6ab6ed9bae41d6a0ec2c7a4ceeccb8@BN8PR14MB3395.namprd14.prod.outlook.com&gt;</t>
  </si>
  <si>
    <t>4CDED44A-A75E-4901-B2FA-02A41F03710E.1</t>
  </si>
  <si>
    <t>Your AWS CloudShell data is scheduled for deletion on July 12, 2026 [AWS Account: 443112004861]</t>
  </si>
  <si>
    <t>&lt;0100019f22c49f7b-d760f040-1385-4a2f-9095-45be30dffba0-000000@email.amazonses.com&gt;</t>
  </si>
  <si>
    <t>B07D86C5-076D-49E2-A848-C52D33DDEC4E.1</t>
  </si>
  <si>
    <t>Inicio de sesión desde un nuevo dispositivo</t>
  </si>
  <si>
    <t>&lt;f81d4e38-ad68-4e22-a978-f6f1a8f0e948@smtp-relay.sendinblue.com&gt;</t>
  </si>
  <si>
    <t>555E31AA-B1B4-41C2-A1F1-57B8B42499F3.1</t>
  </si>
  <si>
    <t>Your AWS CloudShell data is scheduled for deletion on July 12, 2026 [AWS Account: 620468690255]</t>
  </si>
  <si>
    <t>&lt;0100019f22c56304-00a88d8c-9edd-4e1e-a026-7a7d4376e240-000000@email.amazonses.com&gt;</t>
  </si>
  <si>
    <t>1E3B36B1-6FED-40D3-A9DB-B7960FAA1F95.1</t>
  </si>
  <si>
    <t>Giovanni Fernando Peralta Mogollon envió un mensaje</t>
  </si>
  <si>
    <t>&lt;TeamsMissedActivityEmail-d5d22b8e-bd46-4b75-b2f5-52fc48100c6c.rcid_d6448442-51dd-4f8c-8f07-647a4bbb07d1.r0-ioe_1-tid_339440b8-9635-4b12-9a5f-0a12cfa69a1e-rh_cac_notifyp-aid_407297c5-f651-41f1-8fba-993bfb8a1e83_88896e60-d0bf-4e37-b133-362e87c66fda@odspnotify&gt;</t>
  </si>
  <si>
    <t>4CD03580-84B4-4E2B-A758-7C7B3759D5FE.1</t>
  </si>
  <si>
    <t>&lt;010f019f22ca7faa-89f26b41-af12-4610-bc91-af70f6632265-000000@us-east-2.amazonses.com&gt;</t>
  </si>
  <si>
    <t>394DF9E7-C0EE-4B01-89D4-E3EBF86D622A.1</t>
  </si>
  <si>
    <t>&lt;CH1PPF5DA0F4BF4AEB160AF6B364272B28C97F52@CH1PPF5DA0F4BF4.namprd14.prod.outlook.com&gt;</t>
  </si>
  <si>
    <t>A01ABB2C-9FE3-44C1-B56B-7E6D8FF2BE0D.1</t>
  </si>
  <si>
    <t>&lt;010f019f22cf139a-d6ac6ea6-a3a6-4911-81cb-7db714d31fd3-000000@us-east-2.amazonses.com&gt;</t>
  </si>
  <si>
    <t>B40B4426-9A80-47CA-AED5-D51D315EAE60.1</t>
  </si>
  <si>
    <t>tigo@id.tigo.com</t>
  </si>
  <si>
    <t>Bienvenido a Tigo Business Online</t>
  </si>
  <si>
    <t>&lt;0100019f22cefb33-c00cbb40-a2f7-4834-9d2c-b31e709c8378-000000@email.amazonses.com&gt;</t>
  </si>
  <si>
    <t>90E38291-084D-4686-BF30-840EE3EEB45A.1</t>
  </si>
  <si>
    <t>[Avisos de INCIBE-CERT] Actualización en un aviso de seguridad</t>
  </si>
  <si>
    <t>&lt;48n9jgCDwM53GZOl9B3j80p7ODEU6ZL78ZfsCpccvw@www.incibe.es&gt;</t>
  </si>
  <si>
    <t>AEEEAF8B-0B2E-4C1A-8FBE-88BABE247C90.1</t>
  </si>
  <si>
    <t>&lt;010f019f22d1d2aa-e2655af6-6051-4e36-b764-77431a53d351-000000@us-east-2.amazonses.com&gt;</t>
  </si>
  <si>
    <t>A141A4F7-E77C-4F67-8519-73F9CE16AFB7.1</t>
  </si>
  <si>
    <t>dianac.prieto@telefonica.com</t>
  </si>
  <si>
    <t xml:space="preserve">RE: Cotización Elecciones Atípicas Valle san Nicolás </t>
  </si>
  <si>
    <t>&lt;CH1PPF5DA0F4BF44CC6DEC4D344B3EDC5EB97F52@CH1PPF5DA0F4BF4.namprd14.prod.outlook.com&gt;</t>
  </si>
  <si>
    <t>2FD1C3AB-A1DB-4E8B-95A4-1A68DAA02D43.1</t>
  </si>
  <si>
    <t>&lt;010f019f22d750f9-ab3acd07-fb0b-459f-8f69-22102fe39620-000000@us-east-2.amazonses.com&gt;</t>
  </si>
  <si>
    <t>F0B26ABE-CF76-47B3-8344-BED973B8D321.1</t>
  </si>
  <si>
    <t xml:space="preserve">Respuesta automática: Cotización Elecciones Atípicas Valle san Nicolás </t>
  </si>
  <si>
    <t>&lt;e3f3723eb66543eeb33f6aaf25f520de@VI0PR06MB10363.eurprd06.prod.outlook.com&gt;</t>
  </si>
  <si>
    <t>34D42422-CF60-491C-BCB3-5C5032417FE2.1</t>
  </si>
  <si>
    <t>&lt;010f019f22dc0830-1c59b3d6-b8e3-4b52-9983-83087cc14874-000000@us-east-2.amazonses.com&gt;</t>
  </si>
  <si>
    <t>4543A886-F9E2-417F-8274-F8AEA5A0F680.1</t>
  </si>
  <si>
    <t>&lt;010f019f22ddb988-567df09e-15fb-4ead-b5bd-5ba52504f99a-000000@us-east-2.amazonses.com&gt;</t>
  </si>
  <si>
    <t>C196624F-6689-46C1-833D-5A3A29DEFA0D.1</t>
  </si>
  <si>
    <t>PR - Paso a Release - equinox-docker-visor-entidad 38803 (Paulo Alexander Chiran Portillo)</t>
  </si>
  <si>
    <t>&lt;[86fa9ecc04fb49d1a0974cf51e443a75-JFZGS42DN5WW25LONFRWC5DJN5XFA3DBORTG64TNFVIHE33EFVBEYMSQPRAXU5LSMVCGK5SPOBZXYRLNMFUWY7CFPBXVG3LUOA======@microsoft.com]&gt;</t>
  </si>
  <si>
    <t>8ED50085-B295-44E8-BDDC-35BD7145CBEA.1</t>
  </si>
  <si>
    <t>&lt;[97adb2e95e474ac698a715a050bea139-JFZGS42DN5WW25LONFRWC5DJN5XFA3DBORTG64TNFVIHE33EFVBEYMSQPRAXU5LSMVCGK5SPOBZXYRLNMFUWY7CFPBXVG3LUOA======@microsoft.com]&gt;</t>
  </si>
  <si>
    <t>5816BE71-6140-49B4-98B3-EB73D64E808E.1</t>
  </si>
  <si>
    <t>&lt;[51c20f5c6d9f4dafaaf221a1fd6432af-JFZGS42DN5WW25LONFRWC5DJN5XFA3DBORTG64TNFVIHE33EFVBEYMSQPRAXU5LSMVCGK5SPOBZXYRLNMFUWY7CFPBXVG3LUOA======@microsoft.com]&gt;</t>
  </si>
  <si>
    <t>C489575A-24AB-401A-A41B-D6EBD682DE72.1</t>
  </si>
  <si>
    <t>&lt;TeamsMissedActivityEmail-254d647f-3fc5-4bd5-a407-181a00e65b66.rcid_e29b7e11-4144-47c7-8f7c-1410dd76a392.r0-ioe_1-tid_339440b8-9635-4b12-9a5f-0a12cfa69a1e-rh_cac_notifyp-aid_b5a25364-e2ad-4185-9b32-0ac5e8873b99_02c24e10-ace9-46e9-9e7d-0afa3fcba720@odspnotify&gt;</t>
  </si>
  <si>
    <t>098D60E1-1698-4619-B5DF-5A70EF1391C9.1</t>
  </si>
  <si>
    <t>&lt;010f019f22e5f707-f1f24e26-ed8a-4a11-94ea-7001932fa525-000000@us-east-2.amazonses.com&gt;</t>
  </si>
  <si>
    <t>74CFA817-2405-49BF-B598-F40E8D9C9F8E.1</t>
  </si>
  <si>
    <t>PR - Se corrige colisiones en JWT - equinox-ms-auth 38264 (Cristian David Jimenez Duarte)</t>
  </si>
  <si>
    <t>&lt;[e1fa8f322cac433c95b67cde2c7eb7db-JFZGS42DN5WW25LONFRWC5DJN5XFA3DBORTG64TNFVIHE33EFVBEYMSQPRAXU5LSMVCGK5SPOBZXYRLNMFUWY7CFPBXVG3LUOA======@microsoft.com]&gt;</t>
  </si>
  <si>
    <t>06CD860C-13C2-4210-9553-C930692A2BC3.1</t>
  </si>
  <si>
    <t>&lt;VI0PR06MB10363E4631F681DAD661978A69AF52@VI0PR06MB10363.eurprd06.prod.outlook.com&gt;</t>
  </si>
  <si>
    <t>B1B28AC9-6885-43C9-86EB-EF82C5540289.1</t>
  </si>
  <si>
    <t>&lt;0101019f22eaa412-372cefe6-866f-4eca-968e-ff9d3c707908-000000@us-west-2.amazonses.com&gt;</t>
  </si>
  <si>
    <t>64FB10C4-C731-4BFF-B1CA-01780E541E6C.1</t>
  </si>
  <si>
    <t>[Build succeeded] Equinox-MS-Auth - equinox-ms-auth:main - DevOps - 8b123eca</t>
  </si>
  <si>
    <t>&lt;[fbb7cb1676bd40f9a5b85541971524e0-JFZGS42DN5WW25LONFRWC5DJN5XFA3DBORTG64TNFVIHE33EFVBEYMSQPRAXU5LSMVCGK5SPOBZXYRLNMFUWY7CFPBXVG3LUOA======@microsoft.com]&gt;</t>
  </si>
  <si>
    <t>1917192C-185D-4E73-97BF-B21B96AC5D7C.1</t>
  </si>
  <si>
    <t>&lt;PH8PR14MB9586713CC9E30A18FB1A09D973FAF52@PH8PR14MB958671.namprd14.prod.outlook.com&gt;</t>
  </si>
  <si>
    <t>D32440AB-F8B0-4468-84C7-10C9C2896618.1</t>
  </si>
  <si>
    <t>RE: Pide tu CMR en minutos 💪🏻</t>
  </si>
  <si>
    <t>&lt;PH8PR14MB95867156DB65463C90AE45FE2AFAF52@PH8PR14MB958671.namprd14.prod.outlook.com&gt;</t>
  </si>
  <si>
    <t>2A28064F-343C-4C29-9923-FCFEFFF0E0B9.1</t>
  </si>
  <si>
    <t>RE: Re: Cuenta Cobro_2026-0005 - Luis Mario Caicedo Portillo</t>
  </si>
  <si>
    <t>&lt;PH8PR14MB9586710A14E01457D3FEE01DD7FAF52@PH8PR14MB958671.namprd14.prod.outlook.com&gt;</t>
  </si>
  <si>
    <t>7FABC022-6020-4542-9AC5-722EFBFB8E1C.1</t>
  </si>
  <si>
    <t>RE: Tarjeta de Embarque: BOG - BAQ</t>
  </si>
  <si>
    <t>&lt;PH8PR14MB958671F35E68B894480F7E445DFAF52@PH8PR14MB958671.namprd14.prod.outlook.com&gt;</t>
  </si>
  <si>
    <t>F39D2631-A168-41AE-8976-92DCABC5FC1E.1</t>
  </si>
  <si>
    <t>RE: El Espectador le explica lo que ha pasado en Venezuela</t>
  </si>
  <si>
    <t>&lt;PH8PR14MB9586719F3D5CA18E7712776699FAF52@PH8PR14MB958671.namprd14.prod.outlook.com&gt;</t>
  </si>
  <si>
    <t>19407B82-0185-4159-B9E2-6EE2C1196202.1</t>
  </si>
  <si>
    <t>RE: 🔥😱Tienes un combo PopCorn KFC esperandote🍗🍿</t>
  </si>
  <si>
    <t>&lt;PH8PR14MB958671D9DFF3B8A647780D4B06FAF52@PH8PR14MB958671.namprd14.prod.outlook.com&gt;</t>
  </si>
  <si>
    <t>DADBA3AC-00D3-4CED-81BF-AF50E685B0FE.1</t>
  </si>
  <si>
    <t>RE: Revisa los horarios de tu vuelo a Medellín</t>
  </si>
  <si>
    <t>&lt;PH8PR14MB95867161B6769BE2285E4A8947FAF52@PH8PR14MB958671.namprd14.prod.outlook.com&gt;</t>
  </si>
  <si>
    <t>ED30FA74-A4E2-4E83-BD32-EE7AFA3F9C56.1</t>
  </si>
  <si>
    <t>RE: CUENTA DE COBRO JUNIO</t>
  </si>
  <si>
    <t>&lt;PH8PR14MB958671E92BF0CCE039138F7D55FAF52@PH8PR14MB958671.namprd14.prod.outlook.com&gt;</t>
  </si>
  <si>
    <t>D9BC134F-DFB0-409E-8183-A92C3290D7EB.1</t>
  </si>
  <si>
    <t>RE: Envío de recepción de pago</t>
  </si>
  <si>
    <t>&lt;PH8PR14MB958671420606DD2BEA2DAB95C6FAF52@PH8PR14MB958671.namprd14.prod.outlook.com&gt;</t>
  </si>
  <si>
    <t>AE3589C5-C387-4D02-BE4E-92E2A721ED33.1</t>
  </si>
  <si>
    <t>RE: Lo último que tienes que saber sobre tu vuelo a Medellín</t>
  </si>
  <si>
    <t>&lt;PH8PR14MB958671474671D4ED4243884C81FAF52@PH8PR14MB958671.namprd14.prod.outlook.com&gt;</t>
  </si>
  <si>
    <t>ADBB3706-1DBB-47CA-BB75-8CA4FDBA7825.1</t>
  </si>
  <si>
    <t>RE: 1032423398;GARZON REY CESAR ANDRES;FE2;01;GARZON REY CESAR ANDRES;</t>
  </si>
  <si>
    <t>&lt;PH8PR14MB958671075789F93539B08E9B8BFAF52@PH8PR14MB958671.namprd14.prod.outlook.com&gt;</t>
  </si>
  <si>
    <t>5C9E7C60-CECB-460D-8184-7E6D20CB6320.1</t>
  </si>
  <si>
    <t>RE: Bienvenido a Tigo Business Online</t>
  </si>
  <si>
    <t>&lt;PH8PR14MB958671BD4C3689A4D93D3759BBFAF52@PH8PR14MB958671.namprd14.prod.outlook.com&gt;</t>
  </si>
  <si>
    <t>B1DDBDC6-4A86-4FA6-A3D3-2549EB4696FE.1</t>
  </si>
  <si>
    <t>replyto@email.microsoft.com</t>
  </si>
  <si>
    <t>Descubre cómo automatizar flujos de trabajo usando agentes de IA—regístrate ahora</t>
  </si>
  <si>
    <t>&lt;1844739049.16476.1782997430371@marketo-platform--email-sender-prod-batch-cluster-75548bfb2gh6m&gt;</t>
  </si>
  <si>
    <t>7FB9615E-ECBC-43DE-B2FB-289EE6D43DF9.1</t>
  </si>
  <si>
    <t>customer.servicecolombia@ingrammicro.com</t>
  </si>
  <si>
    <t>Encuesta de Valor y Experiencia del Cliente – Ingram Micro</t>
  </si>
  <si>
    <t>&lt;SN6PR10MB2592BFBD1AAC11F8B672E1FD8EF52@SN6PR10MB2592.namprd10.prod.outlook.com&gt;</t>
  </si>
  <si>
    <t>912B14C1-92EE-466C-BF64-958AC9027286.1</t>
  </si>
  <si>
    <t>&lt;010f019f22f0090c-f2177443-04ec-4b08-97e9-dbb79405b1ee-000000@us-east-2.amazonses.com&gt;</t>
  </si>
  <si>
    <t>2492EC25-2713-441E-9880-26CB271BA252.1</t>
  </si>
  <si>
    <t>&lt;BN8PR14MB32518EE1889FC0C9B7D0B86591F52@BN8PR14MB3251.namprd14.prod.outlook.com&gt;</t>
  </si>
  <si>
    <t>61E53218-6E83-4AA7-AC20-1D74344CAA42.1</t>
  </si>
  <si>
    <t>postmaster@icontec.onmicrosoft.com</t>
  </si>
  <si>
    <t>No se puede entregar: RE: 🥈 🌍 Prepárate para cumplir con el Reglamento UE 2023/1115 🚀</t>
  </si>
  <si>
    <t>&lt;49eb9e3f-d3df-4a73-a216-a8e1afa15f85@DS3PR22MB942318.namprd22.prod.outlook.com&gt;</t>
  </si>
  <si>
    <t>9DA0F967-042B-4769-96ED-4EDD95FE8488.1</t>
  </si>
  <si>
    <t>RV: 900023789;TELEONE COLOMBIA S A S;FE10225;01;TELEONE COLOMBIA S A S</t>
  </si>
  <si>
    <t>&lt;BN8PR14MB3251CCC18636CBADCB8AEADC91F52@BN8PR14MB3251.namprd14.prod.outlook.com&gt;</t>
  </si>
  <si>
    <t>6AB1CFBE-9766-4B7D-A5DD-0FE8BFC4B294.1</t>
  </si>
  <si>
    <t>&lt;ReactionDigest-705156d8-0df8-4b5c-b4a3-dd1315f893e0.rcid_163c3aeb-50c7-41bd-a412-11f1873c7b54.r0-ioe_1-tid_339440b8-9635-4b12-9a5f-0a12cfa69a1e-rh_cac_notifyp-aid_163c3aeb-50c7-41bd-a412-11f1873c7b54@odspnotify&gt;</t>
  </si>
  <si>
    <t>AEC64169-0E45-4057-AB59-1049AB35F575.1</t>
  </si>
  <si>
    <t>&lt;010f019f22fbffcd-b627f5f7-b95d-4e93-aa19-55d43fe30c05-000000@us-east-2.amazonses.com&gt;</t>
  </si>
  <si>
    <t>C29D693E-84AC-445E-8D30-05AF9FB62BDF.1</t>
  </si>
  <si>
    <t>&lt;010f019f22fbffc2-0db6b43d-713d-48c5-abab-fdbe54fee489-000000@us-east-2.amazonses.com&gt;</t>
  </si>
  <si>
    <t>BAB4B355-EEB4-4733-9ABD-2812AA7EC175.1</t>
  </si>
  <si>
    <t>aacosta@registraduria.gov.co</t>
  </si>
  <si>
    <t>Re: ALARMA RNEC-PSV-SOC-JUR-012_PD BAJO</t>
  </si>
  <si>
    <t>&lt;MN2PR14MB28948D9574DB16B08D682DF886F52@MN2PR14MB2894.namprd14.prod.outlook.com&gt;</t>
  </si>
  <si>
    <t>l1-rnec@mnemo.com</t>
  </si>
  <si>
    <t>l2-rnec@mnemo.com</t>
  </si>
  <si>
    <t>lanyseguridadtigo@registraduria.gov.co</t>
  </si>
  <si>
    <t>soc-rnec@mnemo.com</t>
  </si>
  <si>
    <t>yf.hernandezperez@mnemo.com</t>
  </si>
  <si>
    <t>79625FFC-9D27-4F5D-AD6B-C3DB8CFD5F85.1</t>
  </si>
  <si>
    <t>Re: ALARMA RNEC-PRE-SOC-JURCLD-017_PD BAJO</t>
  </si>
  <si>
    <t>&lt;MN2PR14MB28943C8D8595EB3A4DE2E56486F52@MN2PR14MB2894.namprd14.prod.outlook.com&gt;</t>
  </si>
  <si>
    <t>6B766E70-574F-4ED1-A514-039C6756D62A.1</t>
  </si>
  <si>
    <t>&lt;010f019f22feaf22-b83fceff-aa9c-413d-9fa8-0d67ace90bd1-000000@us-east-2.amazonses.com&gt;</t>
  </si>
  <si>
    <t>2CDB88C7-6463-44A7-8FD2-6BD7F3E5857A.1</t>
  </si>
  <si>
    <t>Paula Alexandra Ballen Medina and Camilo Antonio Matiz Bernal ha enviado 2 mensajes al chat</t>
  </si>
  <si>
    <t>&lt;TeamsMissedActivityEmail-e200168c-c537-4f08-af27-9d972f23e153.rcid_a2aa8ee8-16a9-42d0-9f28-ab89c16cdd3a.r0-ioe_1-tid_339440b8-9635-4b12-9a5f-0a12cfa69a1e-rh_cac_notifyp-aid_185a410d-b0a4-4133-a078-a4b1b84de8eb_245947ac-168a-48f6-b108-780a8235ec24@odspnotify&gt;</t>
  </si>
  <si>
    <t>4FDE9030-1970-43D8-8A33-85230BD9BCCF.1</t>
  </si>
  <si>
    <t>&lt;SA1PR22MB51074EC38B1467123447CDFADDF52@SA1PR22MB5107.namprd22.prod.outlook.com&gt;</t>
  </si>
  <si>
    <t>024BB813-FA64-4F20-91FA-D071E376B361.1</t>
  </si>
  <si>
    <t>&lt;ReactionDigest-ec6c8a6d-6386-43d6-a4fc-0f5c5a159076.rcid_e8f610b6-f4b8-4c7c-a44c-b2f50640bdcd.r0-ioe_1-tid_339440b8-9635-4b12-9a5f-0a12cfa69a1e-rh_cac_notifyp-aid_e8f610b6-f4b8-4c7c-a44c-b2f50640bdcd@odspnotify&gt;</t>
  </si>
  <si>
    <t>DA7D80B1-2668-4974-B9CD-E055DB6F778F.1</t>
  </si>
  <si>
    <t>[Build succeeded] RDS-Tools-2 - pipeline-tools:main - terraform - eb8cee50</t>
  </si>
  <si>
    <t>&lt;[cb00e326b8854dbcbb1932a2a95ca306-JFZGS42DN5WW25LONFRWC5DJN5XFA3DBORTG64TNFVIHE33EFVBEYMSQPRAXU5LSMVCGK5SPOBZXYRLNMFUWY7CFPBXVG3LUOA======@microsoft.com]&gt;</t>
  </si>
  <si>
    <t>E80632C8-C4AB-4679-9B07-939FACCB631E.1</t>
  </si>
  <si>
    <t>Product Backlog Item 70535 - Consulta web — filtro de actualización de departamentos, municipios y zonas</t>
  </si>
  <si>
    <t>&lt;[d06381543d274601876b703ed83bab5a-JFZGS42DN5WW25LONFRWC5DJN5XFA3DBORTG64TNFVIHE33EFVGVOMKQPRAXU5LSMVCGK5SPOBZXYRLNMFUWY7CFPBXVG3LUOA======@microsoft.com]&gt;</t>
  </si>
  <si>
    <t>FBDD362A-0986-4242-95FD-01063B553530.1</t>
  </si>
  <si>
    <t>no-responder@aliaddo.email</t>
  </si>
  <si>
    <t>802002528;AM CONSTRUCCIONES S.A.S.;AM123;01;AM CONSTRUCCIONES S.A.S.</t>
  </si>
  <si>
    <t>&lt;0100019f2304bf35-490c58be-1c19-4d1f-8891-5aafe1a6d831-000000@email.amazonses.com&gt;</t>
  </si>
  <si>
    <t>708CD42D-DC74-4728-BF95-098092FD35D8.1</t>
  </si>
  <si>
    <t>csc-change@cwc.com</t>
  </si>
  <si>
    <t>RFC227286 - Notificación Ventana de Mantenimiento preventivo de la plataforma SOLARWINDS (2/07/2026)</t>
  </si>
  <si>
    <t>&lt;LV3PR02MB10104C31EE80CC54AC1CDC62F8FF52@LV3PR02MB10104.namprd02.prod.outlook.com&gt;</t>
  </si>
  <si>
    <t>748331E1-B7D3-4D10-9BD6-2D79665D5194.1</t>
  </si>
  <si>
    <t>9F64D52A-2FAF-44B7-9591-1AC614600A93.1</t>
  </si>
  <si>
    <t>of.ramos@gmail.com</t>
  </si>
  <si>
    <t>Documentos OSCAR RAMOS para creación como Proveedor</t>
  </si>
  <si>
    <t>&lt;CH1PPF70F7FCD8DA62AB2F4AE68A0865D769AF52@CH1PPF70F7FCD8D.namprd14.prod.outlook.com&gt;</t>
  </si>
  <si>
    <t>06EA25D4-9173-4BE1-B649-531DE0C5E6B7.1</t>
  </si>
  <si>
    <t>Siento que el sector tech avanza más rápido que nunca</t>
  </si>
  <si>
    <t>&lt;202602071332.1ij8hj7gqo13j@bo.d.mailin.fr&gt;</t>
  </si>
  <si>
    <t>107204B9-A6FD-4A37-B1B4-1D84598B1DB9.1</t>
  </si>
  <si>
    <t>&lt;010f019f2308c12e-c11a620f-db58-4cbf-86dd-6ccc867fbd5e-000000@us-east-2.amazonses.com&gt;</t>
  </si>
  <si>
    <t>9717B11E-570C-43AB-A4D9-CBC22A2A537D.1</t>
  </si>
  <si>
    <t>LUIS CARLOS , tu viaje por $26.538</t>
  </si>
  <si>
    <t>&lt;3cd9e2dcc5d8acdc12ba8b4caa5b91f01b4fc215e7074caba74a54b1c606fbab@mgx.cabify.com&gt;</t>
  </si>
  <si>
    <t>A124DAD2-6106-4CCE-A332-76580F8FE4A8.1</t>
  </si>
  <si>
    <t>AuthCode: 036587</t>
  </si>
  <si>
    <t>&lt;1782999347.16163@fortinet-notifications.com&gt;</t>
  </si>
  <si>
    <t>FF79867C-12B2-4403-91AF-CD0D76E3A7AA.1</t>
  </si>
  <si>
    <t>Aceptado: Almuerzo TPS</t>
  </si>
  <si>
    <t>&lt;CH3PR14MB7164325F313FE8FFFE4DD10EF5F52@CH3PR14MB7164.namprd14.prod.outlook.com&gt;</t>
  </si>
  <si>
    <t>2BA72263-6676-49EB-8522-872878B3B3B7.1</t>
  </si>
  <si>
    <t>notification@attacksimulationtraining.com</t>
  </si>
  <si>
    <t>Gracias por informarnos de un cebo.</t>
  </si>
  <si>
    <t>&lt;DNJA7NHIOTU4.XKJ622VDB4LN2@nt1vm-p00000d&gt;</t>
  </si>
  <si>
    <t>5F72CAA1-322C-491F-993B-D9D1A73E775F.1</t>
  </si>
  <si>
    <t>&lt;010f019f230f29d4-582f0afb-c71e-4fa6-b264-f91d02a5928f-000000@us-east-2.amazonses.com&gt;</t>
  </si>
  <si>
    <t>83ACAAED-1C90-4B40-A2DA-08CF0D353C5A.1</t>
  </si>
  <si>
    <t>&lt;SN6PR15MB2429D3D39E08E2F6275D28A989F52@SN6PR15MB2429.namprd15.prod.outlook.com&gt;</t>
  </si>
  <si>
    <t>CE2C1138-C642-4B1B-8035-6A7F3405E2E3.1</t>
  </si>
  <si>
    <t>daniel.gomez@thomasgreg.com</t>
  </si>
  <si>
    <t>heidi.lopez@thomasgreg.com</t>
  </si>
  <si>
    <t>84DD2BBC-C42B-4016-BA9C-5D13EA489E69.1</t>
  </si>
  <si>
    <t>&lt;SJ0PR14MB4459ABC8DB335AFC0B93345EFBF52@SJ0PR14MB4459.namprd14.prod.outlook.com&gt;</t>
  </si>
  <si>
    <t>59688B1A-346F-4006-B372-65E0CB9B9210.1</t>
  </si>
  <si>
    <t>Notificación de recordatorio de aprendizaje</t>
  </si>
  <si>
    <t>&lt;75P817JIOTU4.4M2W27V58FU11@nt1vm-p00000m&gt;</t>
  </si>
  <si>
    <t>E3288947-2621-479F-8716-D35677D90C0C.1</t>
  </si>
  <si>
    <t>&lt;DTNJ28JIOTU4.ASFGRG141J903@nt1vm-p00000m&gt;</t>
  </si>
  <si>
    <t>8D2BA73B-1A87-4473-A351-7FFF14189290.1</t>
  </si>
  <si>
    <t>&lt;QGLWW8JIOTU4.J5OUUGSK1VYI2@nt1vm-p00000m&gt;</t>
  </si>
  <si>
    <t>26114B4A-5115-416D-87E4-2DA443F9E6BE.1</t>
  </si>
  <si>
    <t>Training reminder notification</t>
  </si>
  <si>
    <t>&lt;MCJVT9JIOTU4.PF0H9USB8WSW@nt1vm-p00000m&gt;</t>
  </si>
  <si>
    <t>B2771AF2-A64B-4331-AE15-D782BBE37E74.1</t>
  </si>
  <si>
    <t>&lt;7B3Y0BJIOTU4.F9PK5XJ74BZA@nt1vm-p00000m&gt;</t>
  </si>
  <si>
    <t>9B614560-B867-4E7E-A0C3-2CCF31A703C6.1</t>
  </si>
  <si>
    <t>&lt;GA4ZXDJIOTU4.576N4CBP7Y03@nt1vm-p00000m&gt;</t>
  </si>
  <si>
    <t>FFA62B40-4312-420B-9958-0E851FA57D51.1</t>
  </si>
  <si>
    <t>&lt;MGCMHFJIOTU4.CHC3S9WFMK7F2@nt1vm-p00000m&gt;</t>
  </si>
  <si>
    <t>2D2B8151-0D57-4050-A12C-158D5BE91FF3.1</t>
  </si>
  <si>
    <t>&lt;AJLU7GJIOTU4.91ADCN57Z1TW1@nt1vm-p00000m&gt;</t>
  </si>
  <si>
    <t>C01DFCD5-BFFE-47C7-A8A2-96EF3BBC1040.1</t>
  </si>
  <si>
    <t>&lt;YC2HMKJIOTU4.NQCQ9D78Z1ER1@nt1vm-p00000m&gt;</t>
  </si>
  <si>
    <t>3B0C8983-87DF-4A5D-99D5-D042BF3FA593.1</t>
  </si>
  <si>
    <t>&lt;4AX97MJIOTU4.H5NX45U16GOR3@nt1vm-p00000m&gt;</t>
  </si>
  <si>
    <t>51142CFB-82B2-45C0-B0EC-770E878A48C6.1</t>
  </si>
  <si>
    <t>&lt;EJ00YNJIOTU4.8R2MC4YH7JG02@nt1vm-p000007&gt;</t>
  </si>
  <si>
    <t>CAED8A79-70BC-4B3A-86A7-F31674094DD5.1</t>
  </si>
  <si>
    <t>&lt;70B6QPJIOTU4.2ZBU57WFX6ZG@nt1vm-p00000m&gt;</t>
  </si>
  <si>
    <t>31F23413-26FD-4A51-AF39-4CDCE2C3F9C5.1</t>
  </si>
  <si>
    <t>&lt;KDW8HQJIOTU4.X3S0IG2STLPP1@nt1vm-p00000m&gt;</t>
  </si>
  <si>
    <t>6DE5B3AE-8FFF-4C67-BB5C-8FB1956CD5CB.1</t>
  </si>
  <si>
    <t>&lt;4L6SBRJIOTU4.ZGL7O9EG7FJU1@nt1vm-p00000m&gt;</t>
  </si>
  <si>
    <t>A0E01AC6-8BA2-479E-ADEC-266E5DD3E22A.1</t>
  </si>
  <si>
    <t>&lt;CPFRMTJIOTU4.U1XX0ZV2R1451@nt1vm-p00000m&gt;</t>
  </si>
  <si>
    <t>0B5779E8-B39A-46C0-B5E8-63080B9C89AB.1</t>
  </si>
  <si>
    <t>&lt;POQFDUJIOTU4.UP7HNDY2F8SI@nt1vm-p00000m&gt;</t>
  </si>
  <si>
    <t>25BFEF7F-C633-46AA-AD2E-CB0CDC813B74.1</t>
  </si>
  <si>
    <t>&lt;THI29VJIOTU4.XBRHAU5H9Q8B@nt1vm-p00000m&gt;</t>
  </si>
  <si>
    <t>F2A1BBAF-D28E-4D90-B76A-16E9727BA6C9.1</t>
  </si>
  <si>
    <t>&lt;QD89VWJIOTU4.HA1H4K3B1LJB2@nt1vm-p00000m&gt;</t>
  </si>
  <si>
    <t>EF80A54A-C409-4CED-A676-2E7157BC2B1B.1</t>
  </si>
  <si>
    <t>&lt;TQBRMXJIOTU4.NW0HA8J9F4YT1@nt1vm-p00000m&gt;</t>
  </si>
  <si>
    <t>40CAAB8F-4C15-4EBC-BDDD-4D729107541F.1</t>
  </si>
  <si>
    <t>&lt;TIG2VZJIOTU4.2DMA2SN53MDA1@nt1vm-p000007&gt;</t>
  </si>
  <si>
    <t>9FE2ECEF-4E35-4571-99C5-BC70D288335C.1</t>
  </si>
  <si>
    <t>&lt;WMS5E7KIOTU4.Z0I6EEUHDLO21@nt1vm-p00000m&gt;</t>
  </si>
  <si>
    <t>7B69D73E-6A36-40D1-AAB9-C4DAE86FEE8C.1</t>
  </si>
  <si>
    <t>&lt;9UPC0BKIOTU4.0GEALFCKX81E2@nt1vm-p00000m&gt;</t>
  </si>
  <si>
    <t>B4C8BB8D-A61B-4F88-85A2-822F38C00262.1</t>
  </si>
  <si>
    <t>&lt;CIX5FDKIOTU4.6QO4D3SVRN5T2@nt1vm-p00000m&gt;</t>
  </si>
  <si>
    <t>135F470A-05E4-4C3A-8EDF-81A00A27D494.1</t>
  </si>
  <si>
    <t>&lt;VII84FKIOTU4.SUEEZSTDQCV51@nt1vm-p00000m&gt;</t>
  </si>
  <si>
    <t>FC98DE14-32B8-42DF-AC39-5D2AF1A37440.1</t>
  </si>
  <si>
    <t>&lt;UBK7ELKIOTU4.4SOY3OQJB45V3@nt1vm-p00000m&gt;</t>
  </si>
  <si>
    <t>8FE9F1E4-B4F1-46D9-9338-16CE19C3B149.1</t>
  </si>
  <si>
    <t>&lt;AOM2NKKIOTU4.AVPDPX57P66E1@nt1vm-p00000m&gt;</t>
  </si>
  <si>
    <t>ACE32244-B26C-4D82-A09B-64B73879A572.1</t>
  </si>
  <si>
    <t>&lt;OTRZYMKIOTU4.TKC1AJ3LH431@nt1vm-p00000m&gt;</t>
  </si>
  <si>
    <t>F176B8EB-B01A-4C20-9D38-08EEB434C316.1</t>
  </si>
  <si>
    <t>&lt;93799TKIOTU4.60B0FZY1H1Y6@nt1vm-p00000m&gt;</t>
  </si>
  <si>
    <t>FEE3C515-10FF-4C05-BFBC-894E7CFFABBB.1</t>
  </si>
  <si>
    <t>&lt;ZXQ9TUKIOTU4.106YRSWLE8B92@nt1vm-p00000m&gt;</t>
  </si>
  <si>
    <t>49BBC458-29F7-4C78-A8EA-F4E24CB226D2.1</t>
  </si>
  <si>
    <t>&lt;JAAE9XKIOTU4.2DLVJPW3UIJ21@nt1vm-p00000m&gt;</t>
  </si>
  <si>
    <t>FFA6659C-C5E1-499C-837D-C248A38E52DF.1</t>
  </si>
  <si>
    <t>samy.yate@thomasgreg.com</t>
  </si>
  <si>
    <t>&lt;KMB284LIOTU4.SLU39KDPEWA52@nt1vm-p00000m&gt;</t>
  </si>
  <si>
    <t>A6F33758-274B-4B1F-A379-37BD381A2235.1</t>
  </si>
  <si>
    <t>&lt;010f019f23193c0b-fc66dad8-746a-42fa-9df3-e667e5e1edd9-000000@us-east-2.amazonses.com&gt;</t>
  </si>
  <si>
    <t>131D3F4C-8DC3-45CC-ADFA-0F7875A19A6A.1</t>
  </si>
  <si>
    <t>sflv2011@gmail.com</t>
  </si>
  <si>
    <t>RE: Cotización carnet</t>
  </si>
  <si>
    <t>&lt;SJ2PR14MB6696B11072A3D896E9EC19268FF52@SJ2PR14MB6696.namprd14.prod.outlook.com&gt;</t>
  </si>
  <si>
    <t>C67C30B8-B643-4F2C-AB5C-F52F9E0CCA26.1</t>
  </si>
  <si>
    <t>&lt;010f019f231fa4b9-fdcf1117-a434-4246-82f2-6272b586bae6-000000@us-east-2.amazonses.com&gt;</t>
  </si>
  <si>
    <t>AE93BFCC-988B-463F-8660-C0B7466409F8.1</t>
  </si>
  <si>
    <t>veeam_team@veeam.com</t>
  </si>
  <si>
    <t>VeeamON Tour llega a Quito y Bogotá ¡Prepárate!</t>
  </si>
  <si>
    <t>&lt;1986455446.461510.1783000953460@marketo-platform--email-sender-prod-batch-cluster-545fbbd72gfdn&gt;</t>
  </si>
  <si>
    <t>301075C0-23A4-47A7-9417-87EE5C134587.1</t>
  </si>
  <si>
    <t>Paulo Alexander Chiran Portillo mencionó a todos en un chat de Microsoft Teams</t>
  </si>
  <si>
    <t>&lt;TeamsMissedActivityEmail-d2c73e90-bc2a-4da1-865e-50f0e6fdf9a5.rcid_433da82b-0abb-4575-ae62-8f730e1ab166.r0-ioe_1-tid_339440b8-9635-4b12-9a5f-0a12cfa69a1e-rh_cac_notifyp-aid_c9e56046-7b1f-4749-af4e-dea599d31866_02c24e10-ace9-46e9-9e7d-0afa3fcba720@odspnotify&gt;</t>
  </si>
  <si>
    <t>AD0C6D73-1A50-4C23-AFD5-A7137DD77742.1</t>
  </si>
  <si>
    <t>&lt;TeamsMissedActivityEmail-d0dd464d-ef4d-445b-a517-4dd8751589a8.rcid_69a3333e-6bdc-4f79-b7fe-03b8eb4244e6.r0-ioe_1-tid_339440b8-9635-4b12-9a5f-0a12cfa69a1e-rh_cac_notifyp-aid_c9e56046-7b1f-4749-af4e-dea599d31866_2c2f995a-00a5-48e1-81c6-0de276bb88c0@odspnotify&gt;</t>
  </si>
  <si>
    <t>27E357DC-6BB6-4A6F-AD7E-D388B20E3801.1</t>
  </si>
  <si>
    <t>Revision requerimiento de GPUs</t>
  </si>
  <si>
    <t>&lt;CO1PR03MB5828CC07CAE8CFBB0B8FA376A5F52@CO1PR03MB5828.namprd03.prod.outlook.com&gt;</t>
  </si>
  <si>
    <t>5C04EBC5-C097-4EE8-B90F-94E1C51C7837.1</t>
  </si>
  <si>
    <t>RE: ALARMA RNEC-PSV-SOC-JURCLD-007_PD BAJO</t>
  </si>
  <si>
    <t>&lt;DM4PR14MB5574E29D31B6EB0A34B0DC9990F52@DM4PR14MB5574.namprd14.prod.outlook.com&gt;</t>
  </si>
  <si>
    <t>da.vegacastillo@mnemo.com</t>
  </si>
  <si>
    <t>F22DE5FF-E4FD-47D8-AF02-B68ECC85734A.1</t>
  </si>
  <si>
    <t>carlos.garay@invotecsa.com</t>
  </si>
  <si>
    <t>Respuesta automática: ALARMA RNEC-PSV-SOC-JURCLD-007_PD BAJO</t>
  </si>
  <si>
    <t>&lt;eb0b0c3e4d944871b352d2000ff5cd15@CH2PR13MB3653.namprd13.prod.outlook.com&gt;</t>
  </si>
  <si>
    <t>8C8412D3-0FA3-4878-805F-0352ECB42092.1</t>
  </si>
  <si>
    <t>enterprise@notify.mail.hpe.com</t>
  </si>
  <si>
    <t>Check out the latest HPE Support Center updates</t>
  </si>
  <si>
    <t>&lt;202602071404.mjei61s5f7pccnj@notify.mail.hpe.com&gt;</t>
  </si>
  <si>
    <t>20406C65-1824-4922-AA25-3C158165BED5.1</t>
  </si>
  <si>
    <t>direcciongeneral@superbienips.com</t>
  </si>
  <si>
    <t>RE: Informe de Hallazgos - Inspección de Proveedores - SUPERBIEN</t>
  </si>
  <si>
    <t>&lt;SJ2PR22MB433146197D985C83C49DE87EBAF52@SJ2PR22MB4331.namprd22.prod.outlook.com&gt;</t>
  </si>
  <si>
    <t>carlos.garay@thomasgreg.com</t>
  </si>
  <si>
    <t>jose.vergara@thomasgreg.com</t>
  </si>
  <si>
    <t>AFCFAD3A-C6BD-4E09-88CD-CA67F909BABA.1</t>
  </si>
  <si>
    <t>Tu código Cabify es 988796</t>
  </si>
  <si>
    <t>&lt;29117607-b79e-4150-97cc-da0cfb02ba90@smtp-relay.sendinblue.com&gt;</t>
  </si>
  <si>
    <t>F41BDCC2-48E3-42A0-9F5D-B9DF832E71F7.1</t>
  </si>
  <si>
    <t>Consulte las últimas actualizaciones del Centro de soporte de HPE</t>
  </si>
  <si>
    <t>&lt;202602071406.mj3d47314jpccnj@notify.mail.hpe.com&gt;</t>
  </si>
  <si>
    <t>309CD2B3-D184-47E5-837E-27CB1A8B552B.1</t>
  </si>
  <si>
    <t>&lt;010f019f2328cc52-540a21b3-fa14-475b-aa10-efd4ff27e538-000000@us-east-2.amazonses.com&gt;</t>
  </si>
  <si>
    <t>05D94B37-177C-4E00-9CBB-94B14F9C587F.1</t>
  </si>
  <si>
    <t>&lt;202602071403.mjehxnmflfpccnj@notify.mail.hpe.com&gt;</t>
  </si>
  <si>
    <t>F265CA09-EB8B-4100-907E-7A6E9BFC0981.1</t>
  </si>
  <si>
    <t>ajaravam@gmail.com</t>
  </si>
  <si>
    <t>Foto de Alex Jarava</t>
  </si>
  <si>
    <t>&lt;CAPyTVSym=6JN9+JXyuF0LaGsEyxhapVHLoNgeC+d0PDHTh4ihQ@mail.gmail.com&gt;</t>
  </si>
  <si>
    <t>1847189F-460A-4F82-A0AE-EEED9260E721.1</t>
  </si>
  <si>
    <t>&lt;CAPyTVSyvFqE1XruG3E5f6Wi3Q+14yQd-WTULdD12TgebqsFjeQ@mail.gmail.com&gt;</t>
  </si>
  <si>
    <t>D2BBC6F0-D65F-4B12-B077-480BC712CBD5.1</t>
  </si>
  <si>
    <t>&lt;202602071406.mj3d150jg3pccnj@notify.mail.hpe.com&gt;</t>
  </si>
  <si>
    <t>42ADA104-770D-4E68-A6E2-5807120BBA51.1</t>
  </si>
  <si>
    <t>&lt;DM6PR14MB3273B288625A355044673F01E6F52@DM6PR14MB3273.namprd14.prod.outlook.com&gt;</t>
  </si>
  <si>
    <t>9B690F10-BCC2-4E83-A37F-8BC6E30ABBC4.1</t>
  </si>
  <si>
    <t>4ED384E2-A6B4-45CC-9FDA-3B07D1F96F89.1</t>
  </si>
  <si>
    <t>72178969-F869-4B6D-BB8B-A5ACAA81D8EB.1</t>
  </si>
  <si>
    <t>AFBC0F73-B07F-4113-9775-62DD16D62D8E.1</t>
  </si>
  <si>
    <t>72809259-642F-4BA0-B558-98E4C0B3BF9C.1</t>
  </si>
  <si>
    <t>Acceso a los sistemas de información de jurados de votación</t>
  </si>
  <si>
    <t>&lt;CY5PR14MB558145B26B384B1AC8F9918289F52@CY5PR14MB5581.namprd14.prod.outlook.com&gt;</t>
  </si>
  <si>
    <t>CAF5B032-A100-4BCA-9BFC-9281A5C99C06.1</t>
  </si>
  <si>
    <t>&lt;010f019f23312d00-bbae284e-f5f7-47fe-ad64-8e12b2623989-000000@us-east-2.amazonses.com&gt;</t>
  </si>
  <si>
    <t>355B7597-0260-4EB5-B54D-EE5C37C25C4F.1</t>
  </si>
  <si>
    <t>&lt;010f019f2333c8dc-955eb5e1-9427-4112-ba79-c5bcb78f5e6c-000000@us-east-2.amazonses.com&gt;</t>
  </si>
  <si>
    <t>371A3726-F808-4482-8B86-A826D6F8131F.1</t>
  </si>
  <si>
    <t>microsoft365@communication.microsoft.com</t>
  </si>
  <si>
    <t>Welcome to Copilot Chat</t>
  </si>
  <si>
    <t>&lt;202607021423.7cd65a96ea904a8ab9d7ccd2bff01159-OBZG6ZD4JFBVALSJKJEVGQ2PJVGVKTSJINAVISKPJZ6FG3LUOA======@microsoft.com&gt;</t>
  </si>
  <si>
    <t>B049162C-BDC5-4A40-B49B-60336FE149C7.1</t>
  </si>
  <si>
    <t>&lt;010a019f2336670f-43fd4be3-7cb2-4062-8b9c-5573edfd515b-000000@us-gov-west-1.amazonses.com&gt;</t>
  </si>
  <si>
    <t>20B09497-51DB-4562-A98B-F086074B9941.1</t>
  </si>
  <si>
    <t>&lt;QU4NdjPfSe2nWP_jbadeWw@geopod-ismtpd-54&gt;</t>
  </si>
  <si>
    <t>11989ECC-B951-4C02-99FE-3C707A333487.1</t>
  </si>
  <si>
    <t>facturaelectronica@loggro.com</t>
  </si>
  <si>
    <t>811022490;E-GLOBAL S.A;FEEG16639;01;E-GLOBAL S.A</t>
  </si>
  <si>
    <t>&lt;0100019f233ae206-aca026f0-d7b4-4de8-92db-85b93c5cdbbf-000000@email.amazonses.com&gt;</t>
  </si>
  <si>
    <t>3C8DA136-18CE-4631-A594-58D84F1BBCAE.1</t>
  </si>
  <si>
    <t>&lt;[0aa06c525ee24d4d940a558da5a9844b-JFZGS42DN5WW25LONFRWC5DJN5XFA3DBORTG64TNFVIHE33EFVBEYMSQPRAXU5LSMVCGK5SPOBZXYRLNMFUWY7CFPBXVG3LUOA======@microsoft.com]&gt;</t>
  </si>
  <si>
    <t>7621F267-453A-4732-8AAD-3B4B7B1A1485.1</t>
  </si>
  <si>
    <t>Product Backlog Item 70078 - Incluir el detalle técnico en reporte pendientes por cotejo</t>
  </si>
  <si>
    <t>&lt;[2852f0abe58c4d8fa43258a9e4cf4387-JFZGS42DN5WW25LONFRWC5DJN5XFA3DBORTG64TNFVIHE33EFVBEYMSQPRAXU5LSMVCGK5SPOBZXYRLNMFUWY7CFPBXVG3LUOA======@microsoft.com]&gt;</t>
  </si>
  <si>
    <t>E3A81F90-9CC3-42F2-80A1-2F07074E649B.1</t>
  </si>
  <si>
    <t>&lt;010f019f233c165f-33d5cf44-bd8d-46c6-95f5-fd244890e073-000000@us-east-2.amazonses.com&gt;</t>
  </si>
  <si>
    <t>5D77679D-5AC0-4217-B76E-F5A807391664.1</t>
  </si>
  <si>
    <t>&lt;010f019f233c1654-d0b6e0dd-eb90-40b3-8685-68cbb82d9c7e-000000@us-east-2.amazonses.com&gt;</t>
  </si>
  <si>
    <t>DB4A9E91-622F-4819-BFDA-8947003B4864.1</t>
  </si>
  <si>
    <t>&lt;010f019f233c166c-344a48b8-ae7b-4b12-99e8-12b164366c5e-000000@us-east-2.amazonses.com&gt;</t>
  </si>
  <si>
    <t>F389969B-3E1A-4112-AE97-4DBCA2B8DC9B.1</t>
  </si>
  <si>
    <t>&lt;SA1PR14MB4756575A0AE6FAF43A8699A7E0F52@SA1PR14MB4756.namprd14.prod.outlook.com&gt;</t>
  </si>
  <si>
    <t>3A08A545-4D5F-49B9-9876-B2564EDC1986.1</t>
  </si>
  <si>
    <t>RE: ALARMA RNEC-PRE-NOC-E14-014_PD ALTO</t>
  </si>
  <si>
    <t>&lt;DM4PR14MB557403AB098111FF7D7F28AF90F52@DM4PR14MB5574.namprd14.prod.outlook.com&gt;</t>
  </si>
  <si>
    <t>08916B6A-4813-4912-9037-81444DA86DB2.1</t>
  </si>
  <si>
    <t>Action Required: Please Update your Arista Community Central Nickname</t>
  </si>
  <si>
    <t>&lt;1783002675412.e380339e-3fd1-48a3-a951-2158a7a258aa@bf05x.hubspotemail.net&gt;</t>
  </si>
  <si>
    <t>7377C4F8-6D0D-42F3-B36E-05356CE75E8F.1</t>
  </si>
  <si>
    <t>eventos@inturhuila.com</t>
  </si>
  <si>
    <t>RE: CONTRATO INTURHUILA LTDA</t>
  </si>
  <si>
    <t>&lt;SJ2PR14MB6696ECA18D6DE7D5A161E3E08FF52@SJ2PR14MB6696.namprd14.prod.outlook.com&gt;</t>
  </si>
  <si>
    <t>01C94C25-E538-49DF-8591-75523E538BB6.1</t>
  </si>
  <si>
    <t>&lt;010f019f23409a18-559e7159-9320-4b81-bcd2-a6123a9516df-000000@us-east-2.amazonses.com&gt;</t>
  </si>
  <si>
    <t>F8A92A60-B51A-4B1F-B438-2E8393BBA961.1</t>
  </si>
  <si>
    <t>&lt;[30240b40578c4830a6d56a3a771776f2-JFZGS42DN5WW25LONFRWC5DJN5XFA3DBORTG64TNFVIHE33EFVBEYMSQPRAXU5LSMVCGK5SPOBZXYRLNMFUWY7CFPBXVG3LUOA======@microsoft.com]&gt;</t>
  </si>
  <si>
    <t>09400839-AE6E-4848-8C6D-68CFA0C2FD48.1</t>
  </si>
  <si>
    <t>&lt;[61c040a7651d4835afef103fe350cb9c-JFZGS42DN5WW25LONFRWC5DJN5XFA3DBORTG64TNFVIHE33EFVBEYMSQPRAXU5LSMVCGK5SPOBZXYRLNMFUWY7CFPBXVG3LUOA======@microsoft.com]&gt;</t>
  </si>
  <si>
    <t>0564F4B3-D632-4903-8313-DFC9E270DA38.1</t>
  </si>
  <si>
    <t>&lt;010f019f2348d770-89fcd031-55d9-4186-a22b-37590af7f5ee-000000@us-east-2.amazonses.com&gt;</t>
  </si>
  <si>
    <t>3096ED9E-F763-456C-B69A-DF53D57B2CB5.1</t>
  </si>
  <si>
    <t>Product Backlog Item 69832 - Generación de reportes grandes en formato CSV</t>
  </si>
  <si>
    <t>&lt;[edbb85317f1740a2ababa9e4a45a8678-JFZGS42DN5WW25LONFRWC5DJN5XFA3DBORTG64TNFVIHE33EFVGVOMKQPRAXU5LSMVCGK5SPOBZXYRLNMFUWY7CFPBXVG3LUOA======@microsoft.com]&gt;</t>
  </si>
  <si>
    <t>74BAC68E-0158-4251-BE7C-5A9757BC8DDC.1</t>
  </si>
  <si>
    <t>&lt;[aa03c31e8aa5481f9a79db6705df0fa1-JFZGS42DN5WW25LONFRWC5DJN5XFA3DBORTG64TNFVIHE33EFVBEYMSQPRAXU5LSMVCGK5SPOBZXYRLNMFUWY7CFPBXVG3LUOA======@microsoft.com]&gt;</t>
  </si>
  <si>
    <t>3DFC95DF-24F4-4BE2-9945-99302F28FF89.1</t>
  </si>
  <si>
    <t>&lt;[242bf79d92ed4b04b60d1159440d6a77-JFZGS42DN5WW25LONFRWC5DJN5XFA3DBORTG64TNFVIHE33EFVBEYMSQPRAXU5LSMVCGK5SPOBZXYRLNMFUWY7CFPBXVG3LUOA======@microsoft.com]&gt;</t>
  </si>
  <si>
    <t>01F91C61-70F5-4C8D-AB4B-9677B8F23A81.1</t>
  </si>
  <si>
    <t>&lt;[60d07bfb35854ab0b5d4bf913a8a3148-JFZGS42DN5WW25LONFRWC5DJN5XFA3DBORTG64TNFVIHE33EFVBEYMSQPRAXU5LSMVCGK5SPOBZXYRLNMFUWY7CFPBXVG3LUOA======@microsoft.com]&gt;</t>
  </si>
  <si>
    <t>A3F123BE-612E-4D4A-BCAE-5A6788EC0A7C.1</t>
  </si>
  <si>
    <t>900040346;HOSTDIME.COM.CO S.A.S.;DFVE721;91;HOSTDIME.COM.CO S.A.S.;</t>
  </si>
  <si>
    <t>&lt;c9945ce5.CAAACOYWVzUAAAAAAAAAAAbFt9kAAAAAbikAAAAAABfsYQBqRnoi@mailjet.com&gt;</t>
  </si>
  <si>
    <t>E74051E9-AEDA-4EAB-AAC4-9E1A24FB1DCC.1</t>
  </si>
  <si>
    <t>900040346;HOSTDIME.COM.CO S.A.S.;DFVE722;91;HOSTDIME.COM.CO S.A.S.;</t>
  </si>
  <si>
    <t>&lt;50fdd2ec.EAAACOiKGC8AAAAAAAAAAAbFt9kAAAAAbikAAAAAABfsYQBqRnoh@mailjet.com&gt;</t>
  </si>
  <si>
    <t>DF5C6F7A-AC47-4047-ADED-8987902C2928.1</t>
  </si>
  <si>
    <t>900040346;HOSTDIME.COM.CO S.A.S.;DFVE720;91;HOSTDIME.COM.CO S.A.S.;</t>
  </si>
  <si>
    <t>&lt;98a64d50.EAAACOiKF98AAAAAAAAAAAbFt9kAAAAAbikAAAAAABfsYQBqRnoh@mailjet.com&gt;</t>
  </si>
  <si>
    <t>0F16A817-871F-4FE6-ABB6-36971377E7F9.1</t>
  </si>
  <si>
    <t>900040346;HOSTDIME.COM.CO S.A.S.;DFVE725;91;HOSTDIME.COM.CO S.A.S.;</t>
  </si>
  <si>
    <t>&lt;05455a67.CAAACOYWVt0AAAAAAAAAAAbFt9kAAAAAbikAAAAAABfsYQBqRnoi@mailjet.com&gt;</t>
  </si>
  <si>
    <t>B04B27FC-7B0D-4CAD-A4D1-5DD173786CA0.1</t>
  </si>
  <si>
    <t>900040346;HOSTDIME.COM.CO S.A.S.;DFVE724;91;HOSTDIME.COM.CO S.A.S.;</t>
  </si>
  <si>
    <t>&lt;ff300e3d.EAAACOiKGIcAAAAAAAAAAAbFt9kAAAAAbikAAAAAABfsYQBqRnoh@mailjet.com&gt;</t>
  </si>
  <si>
    <t>21223486-9CBF-40A4-A7FB-D7FBCC948640.1</t>
  </si>
  <si>
    <t>900040346;HOSTDIME.COM.CO S.A.S.;DFVE723;91;HOSTDIME.COM.CO S.A.S.;</t>
  </si>
  <si>
    <t>&lt;08ae303c.CAAACOYWVpwAAAAAAAAAAAbFt9kAAAAAbikAAAAAABfsYQBqRnoi@mailjet.com&gt;</t>
  </si>
  <si>
    <t>5D9EADAA-F9F6-43F2-A17F-5D879F891351.1</t>
  </si>
  <si>
    <t>infraestructura.seguridad@peajes.com</t>
  </si>
  <si>
    <t xml:space="preserve">RE: Acta de Reunión Configuración VPN'S </t>
  </si>
  <si>
    <t>&lt;IA1PR14MB56111541BD50E37B564D7B31E3F52@IA1PR14MB5611.namprd14.prod.outlook.com&gt;</t>
  </si>
  <si>
    <t>DBF3A9EF-C238-4188-A6CD-C2713377161E.1</t>
  </si>
  <si>
    <t>830054539;PATRIMONIOS AUTONOMOS FIDUCIARIA BANCOLOMBIA S A SOCIEDAD FIDUCIARIA;BE376;01;PATRIMONIOS AUTONOMOS FIDUCIARIA BANCOLOMBIA S A SOCIEDAD FIDUCIARIA</t>
  </si>
  <si>
    <t>&lt;0100019f234f90ad-6f83642a-0b38-49dd-a1cd-582367764f36-000000@email.amazonses.com&gt;</t>
  </si>
  <si>
    <t>DF611C1F-5F04-456E-83FD-05E55BA729A4.1</t>
  </si>
  <si>
    <t>otp@docuplanet.co</t>
  </si>
  <si>
    <t>Clave dinámica consulta de facturas</t>
  </si>
  <si>
    <t>&lt;0100019f2350c83c-f0529c70-5016-40ee-8b3a-b058d827cfbd-000000@email.amazonses.com&gt;</t>
  </si>
  <si>
    <t>E25B8D8F-3D92-4016-9CCC-9B33514B0B90.1</t>
  </si>
  <si>
    <t>&lt;010f019f235114e6-f63f0141-af30-43cd-bc30-0ac284d64590-000000@us-east-2.amazonses.com&gt;</t>
  </si>
  <si>
    <t>65E9FFDF-E1E2-4FA4-BEDB-C7D92A632621.1</t>
  </si>
  <si>
    <t>&lt;010f019f2353d3e2-3513a9b6-37b4-4a6e-81e5-8f8eec318eca-000000@us-east-2.amazonses.com&gt;</t>
  </si>
  <si>
    <t>9F3AAF86-F75E-498E-BECA-23CBEC8054B4.1</t>
  </si>
  <si>
    <t>laura.l@hostdime.com.co</t>
  </si>
  <si>
    <t>AJUSTE FACTURAS</t>
  </si>
  <si>
    <t>&lt;ab69502a-dd5f-4e89-8e3f-2e57e9e04fa7@hostdime.com.co&gt;</t>
  </si>
  <si>
    <t>8B57DCBF-9B18-4210-BCAB-6EC75D20CCFE.1</t>
  </si>
  <si>
    <t>&lt;BN8PR14MB32516D6BD2EEA0B5AE1B763C91F52@BN8PR14MB3251.namprd14.prod.outlook.com&gt;</t>
  </si>
  <si>
    <t>F02E5787-B479-4026-8941-7060E62F95AB.1</t>
  </si>
  <si>
    <t>&lt;MN2PR14MB289463D2CE116CF191216A2686F52@MN2PR14MB2894.namprd14.prod.outlook.com&gt;</t>
  </si>
  <si>
    <t>56276260-91F7-4AC4-8E62-DBFAF716CB8D.1</t>
  </si>
  <si>
    <t>no-reply-co@info.cabify.com</t>
  </si>
  <si>
    <t>✈️ Del aeropuerto a tu reunión y de regreso</t>
  </si>
  <si>
    <t>&lt;ssy-YBXgSryL7PeSO_fk_Q@geopod-ismtpd-23&gt;</t>
  </si>
  <si>
    <t>6E5A18EA-6535-4733-B905-0E28F2A1C341.1</t>
  </si>
  <si>
    <t>no-reply@checkpoint.com</t>
  </si>
  <si>
    <t>Webinar: Your Alert Queue is Lying to You About What's Urgen</t>
  </si>
  <si>
    <t>&lt;228105759.1322091.1783004439817@marketo-platform--email-sender-prod-batch-cluster-545fbbd7k2fzm&gt;</t>
  </si>
  <si>
    <t>543B4D7E-C8EF-44D4-AF11-03955456532D.1</t>
  </si>
  <si>
    <t>Re: ALARMA RNEC-PSV-SOC-JUR-013_PD BAJO</t>
  </si>
  <si>
    <t>&lt;MN2PR14MB289405331D2D40E07B95755086F52@MN2PR14MB2894.namprd14.prod.outlook.com&gt;</t>
  </si>
  <si>
    <t>8BFF8009-AEB4-4520-AA85-2BF71DA9CF90.1</t>
  </si>
  <si>
    <t>&lt;010f019f235a3c8f-8ae8f3ac-718a-48d7-a641-009bbd7502a1-000000@us-east-2.amazonses.com&gt;</t>
  </si>
  <si>
    <t>B5076646-7DD0-431C-A48E-C359493AFE1D.1</t>
  </si>
  <si>
    <t>info@mail.uipath.com</t>
  </si>
  <si>
    <t>Invitación | TAM Talks: Construyendo Automatizaciones UiPath con Coding Agents</t>
  </si>
  <si>
    <t>&lt;13403389.44753.1783004554299@marketo-platform--email-sender-prod-batch-cluster-5497d455fdrfg&gt;</t>
  </si>
  <si>
    <t>BB36A089-43B4-4DB5-8625-B6BAB0E37426.1</t>
  </si>
  <si>
    <t>info@rindegastos.com</t>
  </si>
  <si>
    <t>Thomas Processing &amp; Systems: Plazo de pago vencido</t>
  </si>
  <si>
    <t>&lt;0100019f235a7c1a-3436462b-9491-4a38-880f-a5cd75cba1ce-000000@email.amazonses.com&gt;</t>
  </si>
  <si>
    <t>D4F913F9-B716-4D0F-9B6C-7DCB983E64CA.1</t>
  </si>
  <si>
    <t>Re: AJUSTE FACTURAS</t>
  </si>
  <si>
    <t>&lt;40de2fff-dbb9-46d9-88e2-c108c1ca2e9b@hostdime.com.co&gt;</t>
  </si>
  <si>
    <t>735B06D2-2E6D-4605-A066-89EE31A12EB4.1</t>
  </si>
  <si>
    <t>asistente.buro26@collierscolombia.com</t>
  </si>
  <si>
    <t>RV: Ingreso colaborador permanente TPS - 01 Jul</t>
  </si>
  <si>
    <t>&lt;BN8PR14MB3251ED99DB97BDC50055507591F52@BN8PR14MB3251.namprd14.prod.outlook.com&gt;</t>
  </si>
  <si>
    <t>ccsburo26@seracis.com</t>
  </si>
  <si>
    <t>director.buro26@collierscolombia.com</t>
  </si>
  <si>
    <t>AF6D8A53-6415-4976-9843-5394AA5823E1.1</t>
  </si>
  <si>
    <t>Product Backlog Item 71235 - Incrementar la cobertura de pruebas unitarias y reducir la deuda técnica del microservicio E14_VisorGerencial_sac</t>
  </si>
  <si>
    <t>&lt;[2468effdebb74c8796025f97aae9d9b7-JFZGS42DN5WW25LONFRWC5DJN5XFA3DBORTG64TNFVIHE33EFVGVOMKQPRAXU5LSMVCGK5SPOBZXYRLNMFUWY7CFPBXVG3LUOA======@microsoft.com]&gt;</t>
  </si>
  <si>
    <t>F8816CFF-7F9E-4EB1-AC70-95F6EF7E8A94.1</t>
  </si>
  <si>
    <t>Respuesta automática: Product Backlog Item 71235 - Incrementar la cobertura de pruebas unitarias y reducir la deuda técnica del microservicio E14_VisorGerencial_sac</t>
  </si>
  <si>
    <t>&lt;1d010914dc234e2da893c4470d2ab4be@BN8PR14MB3395.namprd14.prod.outlook.com&gt;</t>
  </si>
  <si>
    <t>02696DD7-320C-4491-B569-9770DEAF1939.1</t>
  </si>
  <si>
    <t>RE: Ingreso colaborador permanente TPS - 01 Jul</t>
  </si>
  <si>
    <t>&lt;DS0PR11MB7970E3E5A49BC87D32519C54B4F52@DS0PR11MB7970.namprd11.prod.outlook.com&gt;</t>
  </si>
  <si>
    <t>03C934CF-16B3-42B0-A6BA-703C0CF06961.1</t>
  </si>
  <si>
    <t>830053812;ALIANZA FIDUCIARIA S.A. FIDEICOMISOS;B26317;01;ALIANZA FIDUCIARIA S.A. FIDEICOMISOS</t>
  </si>
  <si>
    <t>&lt;0100019f2363642a-d402975e-9ba1-48e1-9f6b-a79753154225-000000@email.amazonses.com&gt;</t>
  </si>
  <si>
    <t>A062A50B-EC87-4517-8D40-4F7887BDAB9D.1</t>
  </si>
  <si>
    <t>&lt;010f019f23670dcc-601c4ea5-7837-452d-a872-d5b44340863f-000000@us-east-2.amazonses.com&gt;</t>
  </si>
  <si>
    <t>0EF319D3-1180-4040-9F5A-ED6B268E6880.1</t>
  </si>
  <si>
    <t>RE: Programación pago facturas 2373 y 2380</t>
  </si>
  <si>
    <t>&lt;BN8PR14MB3251E25385E175A018E58E5D91F52@BN8PR14MB3251.namprd14.prod.outlook.com&gt;</t>
  </si>
  <si>
    <t>199F70FC-D195-42E7-8112-C28A57B34F10.1</t>
  </si>
  <si>
    <t>Re: ALARMA RNEC-PSV-NOC-CPV-003_PD MEDIO</t>
  </si>
  <si>
    <t>&lt;CH2PR14MB4120AEF74796DCBD718BD20EFBF52@CH2PR14MB4120.namprd14.prod.outlook.com&gt;</t>
  </si>
  <si>
    <t>946BDB19-622A-4999-B713-0FC613E29D4E.1</t>
  </si>
  <si>
    <t>A9086306-F37B-4CFF-9284-EA2285EC5FA0.1</t>
  </si>
  <si>
    <t>Re: ALARMA RNEC-PSV-NOC-CPV-006_PD ALTO</t>
  </si>
  <si>
    <t>&lt;CH2PR14MB4120A23995BBBB20BD744B4CFBF52@CH2PR14MB4120.namprd14.prod.outlook.com&gt;</t>
  </si>
  <si>
    <t>30A314D4-9FC7-453D-916C-A83FF0FB9A19.1</t>
  </si>
  <si>
    <t>402BC32C-4C71-426E-898F-2C3A2372BFC7.1</t>
  </si>
  <si>
    <t>&lt;010f019f236ba1c3-fe3c1eb1-fd71-46e8-b672-c7cc8f8b9c25-000000@us-east-2.amazonses.com&gt;</t>
  </si>
  <si>
    <t>8600F117-A45C-4ECE-A6DA-577F51C5F2A0.1</t>
  </si>
  <si>
    <t>alexander.lara@thomasgreg.com</t>
  </si>
  <si>
    <t xml:space="preserve">RV: Solicitud Composición Accionaria </t>
  </si>
  <si>
    <t>&lt;DM6PR17MB4183CCD05855289339860A7B8CF52@DM6PR17MB4183.namprd17.prod.outlook.com&gt;</t>
  </si>
  <si>
    <t>AAC5C3F2-2C81-4D11-B431-70189E46BFCC.1</t>
  </si>
  <si>
    <t>&lt;PH0PR14MB4733400799779948BED113FFF5F52@PH0PR14MB4733.namprd14.prod.outlook.com&gt;</t>
  </si>
  <si>
    <t>5A0ECE29-B6F7-42E3-8BBA-24987CA8DA6C.1</t>
  </si>
  <si>
    <t>&lt;010f019f23712061-0006d5f3-7376-4a29-a24d-328328fcff09-000000@us-east-2.amazonses.com&gt;</t>
  </si>
  <si>
    <t>5FFAA013-5410-4D10-9E94-DFF3574F7485.1</t>
  </si>
  <si>
    <t>no-reply@check-point.cyberint.com</t>
  </si>
  <si>
    <t>Exposure Management News: The 2026 Exposure Gap Report Has Arrived</t>
  </si>
  <si>
    <t>&lt;1783006186526.c89acefa-14e3-49f6-a8a9-de8df2b04835@bf04x.hubspotemail.net&gt;</t>
  </si>
  <si>
    <t>5CA4E8C8-9A0E-48DF-977A-7B8CF7FBC5AE.1</t>
  </si>
  <si>
    <t>Julian Alonso Herrera Aguirre and Paula Andrea Bustos Padilla envió 2 mensajes al chat</t>
  </si>
  <si>
    <t>&lt;TeamsMissedActivityEmail-922dd45e-c27c-49e0-9bdf-c846de3b65db.rcid_6535f223-e4c7-4851-97a7-713b248fd36f.r0-ioe_1-tid_339440b8-9635-4b12-9a5f-0a12cfa69a1e-rh_cac_notifyp-aid_84ef7e83-9a5e-4cca-a3b4-40031cacfb7b_02c24e10-ace9-46e9-9e7d-0afa3fcba720@odspnotify&gt;</t>
  </si>
  <si>
    <t>6555DB44-EEA1-4557-8404-0F54146C8F17.1</t>
  </si>
  <si>
    <t>lsilva@ptiycia.com</t>
  </si>
  <si>
    <t>AUTORIZACION INGRESO EQUIPOS TPS</t>
  </si>
  <si>
    <t>&lt;008f01dd0a38$04be4e50$0e3aeaf0$@ptiycia.com&gt;</t>
  </si>
  <si>
    <t>63E1F68B-5102-4172-8832-818AC237C1FE.1</t>
  </si>
  <si>
    <t>900331582;SERENDIPITY INVESTMENTS SAS;DSE719;01;SERENDIPITY INVESTMENTS SAS</t>
  </si>
  <si>
    <t>&lt;20260702153357.7cd9b0b0fefeae85@transaccionesco.siigo.net&gt;</t>
  </si>
  <si>
    <t>D26DFE77-8FDF-49FD-B12F-9B1347E75927.1</t>
  </si>
  <si>
    <t>&lt;010f019f23795d4b-ee6c51c2-80eb-4194-99e7-8fde34f7bb18-000000@us-east-2.amazonses.com&gt;</t>
  </si>
  <si>
    <t>8D28596C-DA64-43BC-91A7-F2A2BDBE07D2.1</t>
  </si>
  <si>
    <t>amartinez@dimtec.com</t>
  </si>
  <si>
    <t>RE: Restringir acceso a URLs  Jurados</t>
  </si>
  <si>
    <t>&lt;IA2PR16MB64493DDEE7AE2843D6FD9C2BD4F52@IA2PR16MB6449.namprd16.prod.outlook.com&gt;</t>
  </si>
  <si>
    <t>98B4B9F8-72D5-4E9D-B1BF-0A6D8EAD689E.1</t>
  </si>
  <si>
    <t>notifications@dimtec.com</t>
  </si>
  <si>
    <t>F2C1A08B-817E-4391-A58F-794683B519E6.1</t>
  </si>
  <si>
    <t>langel@certiprof.com</t>
  </si>
  <si>
    <t>Mantén el valor de la certificación que ya obtuviste</t>
  </si>
  <si>
    <t>&lt;1783006679788.c48ef352-ace5-45f3-980c-19b2f95867a5@bf01x.hubspotemail.net&gt;</t>
  </si>
  <si>
    <t>15089150-9A4D-4EBD-9F45-853082E5B614.1</t>
  </si>
  <si>
    <t>&lt;1783006678795.eb9921ce-5a9a-4e51-9ee7-1a80633be53a@bf01x.hubspotemail.net&gt;</t>
  </si>
  <si>
    <t>73531D32-756F-440C-8638-42C3EB758895.1</t>
  </si>
  <si>
    <t>900293637;CENTRAL COMERCIALIZADORA DE INTERNET S.A.S.;FEL274417;01;CENTRAL COMERCIALIZADORA DE INTERNET S.A.S.</t>
  </si>
  <si>
    <t>&lt;20260702154036.a999a6acb48b969f@transaccionesco.siigo.net&gt;</t>
  </si>
  <si>
    <t>63DCF095-B68B-40A8-ACDF-80FB45BED5D6.1</t>
  </si>
  <si>
    <t>bruce.mcclane@siem.manageengine.com</t>
  </si>
  <si>
    <t>5 questions every IT team should ask about their log management</t>
  </si>
  <si>
    <t>&lt;zcb.3z94880625e420a19133a8fb9e402d3cffbecce5479d9be6fa5bcd5b37132ffffe.13fb886eae429214.1783007042004@zcmp.siem.manageengine.com&gt;</t>
  </si>
  <si>
    <t>B66ED4A8-4C82-4DE4-AA02-D62AFD2F01BC.1</t>
  </si>
  <si>
    <t>lbravo@ptiycia.com</t>
  </si>
  <si>
    <t>Ingreso equipos STS proceso Copiado</t>
  </si>
  <si>
    <t>&lt;DS0PR14MB6568E942D84D27921DEEFF4E85F52@DS0PR14MB6568.namprd14.prod.outlook.com&gt;</t>
  </si>
  <si>
    <t>01B2F488-A65F-42CB-AE02-1A4013171576.1</t>
  </si>
  <si>
    <t>Product Backlog Item 71371 - Implementar JAR para WS tablet y dactiloscopia - E3</t>
  </si>
  <si>
    <t>&lt;[99bd051d9ad24b8c84a7869c492be5ba-JFZGS42DN5WW25LONFRWC5DJN5XFA3DBORTG64TNFVIHE33EFVBEYMSQPRAXU5LSMVCGK5SPOBZXYRLNMFUWY7CFPBXVG3LUOA======@microsoft.com]&gt;</t>
  </si>
  <si>
    <t>9CC48A19-DBC7-4E0C-808E-6FB70DCC9E6D.1</t>
  </si>
  <si>
    <t>Product Backlog Item 70123 - Agrandar QR de diagnóstico</t>
  </si>
  <si>
    <t>&lt;[7f0e7672cbdc427d84531a41d6f6fdc9-JFZGS42DN5WW25LONFRWC5DJN5XFA3DBORTG64TNFVIHE33EFVBEYMSQPRAXU5LSMVCGK5SPOBZXYRLNMFUWY7CFPBXVG3LUOA======@microsoft.com]&gt;</t>
  </si>
  <si>
    <t>56404293-92D1-485E-B8A0-835DE785D958.1</t>
  </si>
  <si>
    <t>&lt;010f019f23854435-a226564a-5321-4d44-a465-161d18e4996f-000000@us-east-2.amazonses.com&gt;</t>
  </si>
  <si>
    <t>17C019FC-9DFD-4B75-822B-6C56C7DD3349.1</t>
  </si>
  <si>
    <t>&lt;fa6cc9dd-b6a1-4110-b318-4cea3feccdf0@az.centralus.microsoft.com&gt;</t>
  </si>
  <si>
    <t>98814307-7F16-4696-818E-E9D2C78BDB25.1</t>
  </si>
  <si>
    <t>&lt;010f019f238ac268-cd429e54-b3f5-4428-bc9f-2a6be9ca60a5-000000@us-east-2.amazonses.com&gt;</t>
  </si>
  <si>
    <t>EA825DC8-B744-4E4A-9A03-A2C6F697B291.1</t>
  </si>
  <si>
    <t>AFECTACIÓN DE MOVILIDAD – VIAL SINCELEJO - CALAMAR, JURISDICCION DEL MUNICIPIO DE SAN JACINTO 02/07/2026</t>
  </si>
  <si>
    <t>&lt;SN7PR03MB7156AEC8298551715F16D96FC9F52@SN7PR03MB7156.namprd03.prod.outlook.com&gt;</t>
  </si>
  <si>
    <t>8A83704D-1E0F-4E74-A2F9-96EB9C6150AD.1</t>
  </si>
  <si>
    <t>&lt;[a5aa8f5c6dd84505aaa41cbfe2bb94fe-JFZGS42DN5WW25LONFRWC5DJN5XFA3DBORTG64TNFVIHE33EFVBEYMSQPRAXU5LSMVCGK5SPOBZXYRLNMFUWY7CFPBXVG3LUOA======@microsoft.com]&gt;</t>
  </si>
  <si>
    <t>40AF3BF8-1D1B-4D8E-9FF0-0E582A9A5318.1</t>
  </si>
  <si>
    <t>&lt;[42c7c16006ac4ff29ce8ba43381581f9-JFZGS42DN5WW25LONFRWC5DJN5XFA3DBORTG64TNFVIHE33EFVBEYMSQPRAXU5LSMVCGK5SPOBZXYRLNMFUWY7CFPBXVG3LUOA======@microsoft.com]&gt;</t>
  </si>
  <si>
    <t>09FD81D6-9532-489A-9020-71B7DEFDF76D.1</t>
  </si>
  <si>
    <t>901633407-9; INVERSIONES ESTRADA ORTIZ SAS; FE16275; 01; INVERSIONES ESTRADA ORTIZ SAS</t>
  </si>
  <si>
    <t>&lt;010f019f239362f1-b9105f8b-9e62-40b0-874f-1fc5059d4f55-000000@us-east-2.amazonses.com&gt;</t>
  </si>
  <si>
    <t>9A232E96-0A1C-4472-811D-5559B12202EC.1</t>
  </si>
  <si>
    <t>&lt;010f019f2394d4b1-813c5159-0326-4fbe-9029-35cb1ab7f4d5-000000@us-east-2.amazonses.com&gt;</t>
  </si>
  <si>
    <t>11B6A591-25B9-4F2C-A843-A0A166D2246D.1</t>
  </si>
  <si>
    <t>&lt;SN6PR15MB2429680366BF6AA05ACF8EE789F52@SN6PR15MB2429.namprd15.prod.outlook.com&gt;</t>
  </si>
  <si>
    <t>D43ED66A-0B67-41DA-983E-BC4BE8D1F251.1</t>
  </si>
  <si>
    <t>nespresso@co.nespresso.com</t>
  </si>
  <si>
    <t>Dale un giro refrescante a tu ritual de café 🥃🧊</t>
  </si>
  <si>
    <t>&lt;NM6662616E108722C22nestlen_mid_prod1-Ym91bmNlQGNvLm5lc3ByZXNzby5jb20=@co.nespresso.com&gt;</t>
  </si>
  <si>
    <t>866B8D6D-8B56-4A69-87AF-C24804D9374C.1</t>
  </si>
  <si>
    <t>&lt;010f019f239b3d2a-313527d7-1b62-44a0-9767-e4b84b7bf6a9-000000@us-east-2.amazonses.com&gt;</t>
  </si>
  <si>
    <t>74C045D9-896C-440C-AEB5-1B6EFE225712.1</t>
  </si>
  <si>
    <t>RV: Dia adicional de aseo - CRT La Guajira</t>
  </si>
  <si>
    <t>&lt;DS0PR14MB7208301E5D2FD6885C0A0E0A8EF52@DS0PR14MB7208.namprd14.prod.outlook.com&gt;</t>
  </si>
  <si>
    <t>E68A124E-337C-4E12-A547-AA26CEB59954.1</t>
  </si>
  <si>
    <t>Archivo</t>
  </si>
  <si>
    <t>&lt;BN9PR14MB4842B94268CA07E3ED10D51881F52@BN9PR14MB4842.namprd14.prod.outlook.com&gt;</t>
  </si>
  <si>
    <t>F64E994D-208A-46D8-8C0D-4779CBD7328C.1</t>
  </si>
  <si>
    <t>pascualhuertasc@hotmail.com</t>
  </si>
  <si>
    <t xml:space="preserve">Factura  aseos del  apartamento amoblado  "Almenares 209"  </t>
  </si>
  <si>
    <t>&lt;SJ1PR11MB61087B1D4F4189AC1A58264CB9F52@SJ1PR11MB6108.namprd11.prod.outlook.com&gt;</t>
  </si>
  <si>
    <t>546B021F-DA95-4B62-8DCE-25B32BB57C1E.1</t>
  </si>
  <si>
    <t>&lt;SJ0PR14MB44592DDB9192EE372F6D02E6FBF52@SJ0PR14MB4459.namprd14.prod.outlook.com&gt;</t>
  </si>
  <si>
    <t>C08B9ADF-F98B-4CBF-89FF-DB5190EE5EB3.1</t>
  </si>
  <si>
    <t>&lt;0100019f23a1efcb-5ab858b3-d216-4aa8-8b7b-e7914b4e5de0-000000@email.amazonses.com&gt;</t>
  </si>
  <si>
    <t>5CA4C291-F8EE-41AE-9D85-050B11DCE614.1</t>
  </si>
  <si>
    <t>&lt;010f019f23a2902b-4a88ab76-d645-4f83-93d1-2cbe1ae7ac44-000000@us-east-2.amazonses.com&gt;</t>
  </si>
  <si>
    <t>71B76A20-0E5A-4035-B0E9-C15237129B91.1</t>
  </si>
  <si>
    <t>Daniel Camilo Baquero Silva wants to access 'Capacitación Funcional de Mantis-20260701_120904-Grabación de la reunión'</t>
  </si>
  <si>
    <t>&lt;SharingAccessRequest-06eb173b-96dc-48d6-8b92-42081185ab57.rcid_f75c23a2-40aa-1000-e622-a8acf1a905d0.wiid_aaa63a1c-07fc-4779-a21b-04128dd9a53a.r0-ioe_1-tid_339440b8-9635-4b12-9a5f-0a12cfa69a1e-rh_cae_notifyp-aid_b2e129e5-9f62-4e98-a402-25e388d68755@odspnotify&gt;</t>
  </si>
  <si>
    <t>2DBD2B11-5FC5-4605-A7F8-868B945E3B4F.1</t>
  </si>
  <si>
    <t>&lt;[6da4cb74b93e4069a340e62b2924bfbe-JFZGS42DN5WW25LONFRWC5DJN5XFA3DBORTG64TNFVIHE33EFVBEYMSQPRAXU5LSMVCGK5SPOBZXYRLNMFUWY7CFPBXVG3LUOA======@microsoft.com]&gt;</t>
  </si>
  <si>
    <t>8D7D2CD3-642B-43EB-B1A4-BB62C8009992.1</t>
  </si>
  <si>
    <t>RV: NOMINA PERSONAL BODEGA REPLIEGUE HASTA EL DIA DE HOY 01 JULIO 2026</t>
  </si>
  <si>
    <t>&lt;DS0PR14MB7208DBA8C311BE6AEB65EE1A8EF52@DS0PR14MB7208.namprd14.prod.outlook.com&gt;</t>
  </si>
  <si>
    <t>334CBC74-FB6B-4DDE-9905-3E80ECA9397A.1</t>
  </si>
  <si>
    <t>&lt;BN8PR14MB3251AAB2B51EF667F894F01D91F52@BN8PR14MB3251.namprd14.prod.outlook.com&gt;</t>
  </si>
  <si>
    <t>1F1D10D8-00C9-42C9-90E2-F450330C95EB.1</t>
  </si>
  <si>
    <t>&lt;BN8PR14MB32513803E10D4194B1D1482E91F52@BN8PR14MB3251.namprd14.prod.outlook.com&gt;</t>
  </si>
  <si>
    <t>D1B34B3A-4B2F-4A1D-832F-E2A9A6BC190F.1</t>
  </si>
  <si>
    <t>&lt;BN8PR14MB32516D4E10AD2BA477B5C09991F52@BN8PR14MB3251.namprd14.prod.outlook.com&gt;</t>
  </si>
  <si>
    <t>DBC3DBAC-5ABA-47B6-9427-E91B59313693.1</t>
  </si>
  <si>
    <t>Cotización extensión licencias  Fortigate 90G</t>
  </si>
  <si>
    <t>&lt;SA3PR14MB7071EFA09478BE4DB862890E80F52@SA3PR14MB7071.namprd14.prod.outlook.com&gt;</t>
  </si>
  <si>
    <t>6C54E00B-EBE2-4B5B-B3D0-A8DCA41A32E7.1</t>
  </si>
  <si>
    <t>&lt;BN8PR14MB32510511A3336CCF02B18BD491F52@BN8PR14MB3251.namprd14.prod.outlook.com&gt;</t>
  </si>
  <si>
    <t>DCD427B4-71DC-4A00-A37D-16CBC4664FDD.1</t>
  </si>
  <si>
    <t>&lt;010f019f23a72451-f52e5267-ee0c-4d1f-93e9-c6445b38de58-000000@us-east-2.amazonses.com&gt;</t>
  </si>
  <si>
    <t>82061A9D-7733-4981-AE46-B28FFE8E1339.1</t>
  </si>
  <si>
    <t>Respuesta automática: Cotización extensión licencias  Fortigate 90G</t>
  </si>
  <si>
    <t>&lt;954a3460f86e4e05b9a3b83a3bada1a9@LV4PR03MB8186.namprd03.prod.outlook.com&gt;</t>
  </si>
  <si>
    <t>84BDEBE6-4933-4A3D-A730-76F016B67988.1</t>
  </si>
  <si>
    <t>&lt;BN8PR14MB325157274440E2FB7BE140F791F52@BN8PR14MB3251.namprd14.prod.outlook.com&gt;</t>
  </si>
  <si>
    <t>EF8EB192-A3DE-453E-9392-251C1B270042.1</t>
  </si>
  <si>
    <t>no-reply@amazonaws.com</t>
  </si>
  <si>
    <t>AWS Account Closure Confirmation</t>
  </si>
  <si>
    <t>&lt;0100019f23a863da-2f15c0a9-b6dd-44b6-87da-9db55176a6f8-000000@email.amazonses.com&gt;</t>
  </si>
  <si>
    <t>4E56DA74-3B7E-4EA4-B2FB-7282B12150DB.1</t>
  </si>
  <si>
    <t>&lt;0100019f23a8ffed-947cf8c7-4b9b-4b6b-b54e-466b4030f246-000000@email.amazonses.com&gt;</t>
  </si>
  <si>
    <t>1D753FBB-4711-4C44-B1B5-3B35029B4D36.1</t>
  </si>
  <si>
    <t>RV: XML proveedor</t>
  </si>
  <si>
    <t>&lt;BN8PR14MB3251823D3E6694AAAED4796691F52@BN8PR14MB3251.namprd14.prod.outlook.com&gt;</t>
  </si>
  <si>
    <t>DC7A2569-439B-43D8-9C14-4C3BB037D1F9.1</t>
  </si>
  <si>
    <t>premium@academia-mail.com</t>
  </si>
  <si>
    <t>El nombre Lina Lora fue mencionado en un artículo recientemente descubiertos por Academia escrito por Carmen Andrea Becerra Becerra</t>
  </si>
  <si>
    <t>&lt;0100019f23acdcea-2f46af20-c456-494e-bb7a-c11bb823685f-000000@email.amazonses.com&gt;</t>
  </si>
  <si>
    <t>686868E6-DDA5-400A-A631-FE0F10086F1E.1</t>
  </si>
  <si>
    <t>&lt;010f019f23ad8cb8-35a131c0-2c82-45ed-8d73-ddc1cf3beae7-000000@us-east-2.amazonses.com&gt;</t>
  </si>
  <si>
    <t>19A75678-DCFC-466C-8DE7-AD12D101DA24.1</t>
  </si>
  <si>
    <t>&lt;010f019f23ae86df-ae6ad84b-872e-4732-96ce-1dc53184bde4-000000@us-east-2.amazonses.com&gt;</t>
  </si>
  <si>
    <t>C140B458-0BF8-43B9-8382-A3918590E662.1</t>
  </si>
  <si>
    <t>&lt;010f019f23ae86f6-fc34826e-6710-4783-8e8d-5b3c12bd8d3a-000000@us-east-2.amazonses.com&gt;</t>
  </si>
  <si>
    <t>B38D5EC3-9B79-4C56-AA5C-69E37F4DF408.1</t>
  </si>
  <si>
    <t>&lt;010f019f23ae86f6-be537f8e-d172-4d0c-ad75-3900e5ce7b8d-000000@us-east-2.amazonses.com&gt;</t>
  </si>
  <si>
    <t>9A1C0375-3D33-4D19-85B7-2A0FCF26737C.1</t>
  </si>
  <si>
    <t>55639065 is your Microsoft OneDrive verification code.</t>
  </si>
  <si>
    <t>&lt;OneTimePasscode-79798656-c838-4395-8875-b850d7199df6.rcid_e85d23a2-90e0-1001-cdb2-782bcd2d0e57.wiid_14de0648-c70f-415a-9021-eaef4c4ea712.r0-ioe_1-tid_9744600e-3e04-492e-baa1-25ec245c6f10-rh_neu_notifyp-aid_745608e2-6c8b-478e-9b30-0f0b6ee16289@odspnotify&gt;</t>
  </si>
  <si>
    <t>F6658F00-6D6D-4957-A7D7-A6F7F13F48BB.1</t>
  </si>
  <si>
    <t>&lt;DS0PR14MB72080FD7198EB2E1A9C1D61C8EF52@DS0PR14MB7208.namprd14.prod.outlook.com&gt;</t>
  </si>
  <si>
    <t>cesar.vergara@repremundo.com.co</t>
  </si>
  <si>
    <t>director.pricinglrm@repremundo.com.co</t>
  </si>
  <si>
    <t>jeison.gomez@repremundo.com.co</t>
  </si>
  <si>
    <t>lrcomercial@repremundo.com.co</t>
  </si>
  <si>
    <t>926771FC-6D8E-495A-AA95-70C1C69E8FCA.1</t>
  </si>
  <si>
    <t xml:space="preserve">Respuesta automática: Programacion vehiculos TPS </t>
  </si>
  <si>
    <t>&lt;1953cc986b6d494c9b7034a53dc26cfb@PH0PR03MB5800.namprd03.prod.outlook.com&gt;</t>
  </si>
  <si>
    <t>EA670F6B-C402-4EB6-92DC-9AF92C98673B.1</t>
  </si>
  <si>
    <t>[Ticket: 3901462] NOTIFICACION DE FACTURA ELECTRONICA</t>
  </si>
  <si>
    <t>&lt;04c3d97fe3eb0f9cb820a402057c6909@swift.generated&gt;</t>
  </si>
  <si>
    <t>CEA9D64A-890B-46ED-B33D-37560DEA400A.1</t>
  </si>
  <si>
    <t>[Build succeeded] Equinox-MS-Leveling - equinox-ms-leveling-process:main - DevOps - 8b123eca</t>
  </si>
  <si>
    <t>&lt;[9be18d0ec40c493f959a54c3eb20a703-JFZGS42DN5WW25LONFRWC5DJN5XFA3DBORTG64TNFVIHE33EFVGVOMKQPRAXU5LSMVCGK5SPOBZXYRLNMFUWY7CFPBXVG3LUOA======@microsoft.com]&gt;</t>
  </si>
  <si>
    <t>656F5C08-F5B4-403B-B37A-B0A27601484A.1</t>
  </si>
  <si>
    <t>RV: 899999094,EMPRESA DE ACUEDUCTO Y ALCANTARILLADO DE BOGOTA - ESP,DEP11178273113,60,EMPRESA DE ACUEDUCTO Y ALCANTARILLADO DE BOGOTA - ESP</t>
  </si>
  <si>
    <t>&lt;BN8PR14MB3251D2FCDA16EB296C27510091F52@BN8PR14MB3251.namprd14.prod.outlook.com&gt;</t>
  </si>
  <si>
    <t>09C91440-462F-4D61-91E7-EFC16828D058.1</t>
  </si>
  <si>
    <t>RV: 899999094,EMPRESA DE ACUEDUCTO Y ALCANTARILLADO DE BOGOTA - ESP,DEP12542714618,60,EMPRESA DE ACUEDUCTO Y ALCANTARILLADO DE BOGOTA - ESP</t>
  </si>
  <si>
    <t>&lt;BN8PR14MB32518952C3ABE768D84AA48391F52@BN8PR14MB3251.namprd14.prod.outlook.com&gt;</t>
  </si>
  <si>
    <t>7A15415B-302F-4218-9840-38AB4DF789B4.1</t>
  </si>
  <si>
    <t>[Build failed] Equinox-Frontend-Equinox - equinox-frontend:main - DevOps - 8b123eca</t>
  </si>
  <si>
    <t>&lt;[6094b381d24f436e9c4f27a187934922-JFZGS42DN5WW25LONFRWC5DJN5XFA3DBORTG64TNFVIHE33EFVBEYMSQPRAXU5LSMVCGK5SPOBZXYRLNMFUWY7CFPBXVG3LUOA======@microsoft.com]&gt;</t>
  </si>
  <si>
    <t>941AFA6C-9CAB-45DC-94C3-2B24C71A3A17.1</t>
  </si>
  <si>
    <t>[Urgent] Amazon OpenSearch Service domain for AWS account 298846026887 has been isolated</t>
  </si>
  <si>
    <t>&lt;0100019f23bc229e-d8bcc043-8019-42b6-98f7-b01fbcdc00f3-000000@email.amazonses.com&gt;</t>
  </si>
  <si>
    <t>7E85D9D1-6C8E-4DD9-8FC4-4AB130DE0A00.1</t>
  </si>
  <si>
    <t>[Urgent] Amazon OpenSearch Service domain for AWS account 195137787581 has been isolated</t>
  </si>
  <si>
    <t>&lt;0100019f23bcf4b5-76ac80a8-cdbd-4f48-84e9-801a661b7889-000000@email.amazonses.com&gt;</t>
  </si>
  <si>
    <t>A1018795-C353-4B94-A1DB-966F3E6807DA.1</t>
  </si>
  <si>
    <t>[Ticket: 3901469] NOTIFICACION DE FACTURA ELECTRONICA</t>
  </si>
  <si>
    <t>&lt;d949c88182f9bb9d48a117e2696cabec@swift.generated&gt;</t>
  </si>
  <si>
    <t>1CB275A5-CC42-4D8E-BA69-3C0392BEB74D.1</t>
  </si>
  <si>
    <t>&lt;010f019f23bef1e0-d3684c9e-b94d-4ae5-a229-730499b9a833-000000@us-east-2.amazonses.com&gt;</t>
  </si>
  <si>
    <t>FC2E983C-23F4-472D-A57B-0F2E1A51E44A.1</t>
  </si>
  <si>
    <t>anavarro@redsis.com</t>
  </si>
  <si>
    <t>¿Tu empresa realmente protege Microsoft 365? Conoce Veeam Data Cloud</t>
  </si>
  <si>
    <t>&lt;SA1PR18MB59939683FAF7FFE90C5F547AB9F52@SA1PR18MB5993.namprd18.prod.outlook.com&gt;</t>
  </si>
  <si>
    <t>183FC955-C3A3-4504-AB43-3FF66B42F222.1</t>
  </si>
  <si>
    <t>[Build succeeded] Equinox-MS-Sessions - equinox-ms-sessions:main - DevOps - 8b123eca</t>
  </si>
  <si>
    <t>&lt;[81a6371c833a418d8ab53980febbdc78-JFZGS42DN5WW25LONFRWC5DJN5XFA3DBORTG64TNFVIHE33EFVBEYMSQPRAXU5LSMVCGK5SPOBZXYRLNMFUWY7CFPBXVG3LUOA======@microsoft.com]&gt;</t>
  </si>
  <si>
    <t>87F27E87-D6AD-4ADB-8246-93569DFC26F9.1</t>
  </si>
  <si>
    <t>RE: Solicitud carta para retiro de cesantías FNA</t>
  </si>
  <si>
    <t>&lt;SN7PR14MB5895DC0E63B5EE047F70CA399EF52@SN7PR14MB5895.namprd14.prod.outlook.com&gt;</t>
  </si>
  <si>
    <t>C6F609F6-70C5-4D8E-A770-BB83469A20C2.1</t>
  </si>
  <si>
    <t>[Ticket: 3901479] NOTIFICACION DE FACTURA ELECTRONICA</t>
  </si>
  <si>
    <t>&lt;2df882a284b7695b1e86fcbf89183f13@swift.generated&gt;</t>
  </si>
  <si>
    <t>4172A5D8-B61B-42AB-BA53-D54C5DF24C5E.1</t>
  </si>
  <si>
    <t>Una oportunidad extra para que no lo dejes pasar </t>
  </si>
  <si>
    <t>&lt;1783011621513.a2bd912e-f891-45b2-98d4-f7bdf83eb025@bf01x.hubspotemail.net&gt;</t>
  </si>
  <si>
    <t>C3E4D469-A17D-4698-8915-4B0D1CD9AC41.1</t>
  </si>
  <si>
    <t>&lt;0101019f23c6e3b5-8b1cbb17-4ade-4448-87d6-6a638f9044f3-000000@us-west-2.amazonses.com&gt;</t>
  </si>
  <si>
    <t>5A7C5E67-27C3-4DDA-AC3A-1BCE18DD188F.1</t>
  </si>
  <si>
    <t>info@engage-cybersec-em.thalesgroup.com</t>
  </si>
  <si>
    <t>Thales Security Experts Webinar: Sabe dónde están sus datos más sensibles?</t>
  </si>
  <si>
    <t>&lt;1831753819.166455.1783011673167@marketo-platform--email-sender-prod-batch-cluster-545fbbd7j5xk6&gt;</t>
  </si>
  <si>
    <t>3ED19896-C035-42B4-B49D-7830A265F1A0.1</t>
  </si>
  <si>
    <t xml:space="preserve">TPS </t>
  </si>
  <si>
    <t>&lt;SA1PR03MB64839D8988BFCF7F3CE4230EB4F52@SA1PR03MB6483.namprd03.prod.outlook.com&gt;</t>
  </si>
  <si>
    <t>9BD65E8B-B89A-4154-920A-C3B5597F168E.1</t>
  </si>
  <si>
    <t>adopcion2@ag-itservices.com</t>
  </si>
  <si>
    <t>RE: Reprogramación y disponibilidad para la próxima semana</t>
  </si>
  <si>
    <t>&lt;MW4P221MB0975BC7312DC41B388CA7696AEF52@MW4P221MB0975.NAMP221.PROD.OUTLOOK.COM&gt;</t>
  </si>
  <si>
    <t>197D9587-BE1B-42A5-A5D8-9825EDAB8468.1</t>
  </si>
  <si>
    <t>FA2A34A6-9A73-4FA1-900D-E09DCD9269EB.1</t>
  </si>
  <si>
    <t>92AABB3B-D0D8-43A7-91BF-C50281C845F4.1</t>
  </si>
  <si>
    <t>Re: Cotización habitaciones Cartagena</t>
  </si>
  <si>
    <t>&lt;CACJYR786HYO3WSzmzyMixSwhpcCH7T6eL+_jB7dBXdr_1jX=7w@mail.gmail.com&gt;</t>
  </si>
  <si>
    <t>C521480A-9054-45FF-AC25-B899D356B2E2.1</t>
  </si>
  <si>
    <t>jmackenzie@bloxmarketing.infoblox.com</t>
  </si>
  <si>
    <t>Cut external risk with DNS-native exposure management</t>
  </si>
  <si>
    <t>&lt;943566998.116292.1783011858740@marketo-platform--email-sender-prod-batch-cluster-545fbbd7f5fmp&gt;</t>
  </si>
  <si>
    <t>807DB3AF-6BC2-4333-BB01-E74C76B28745.1</t>
  </si>
  <si>
    <t>[Ticket: 3901487] NOTIFICACION DE FACTURA ELECTRONICA</t>
  </si>
  <si>
    <t>&lt;fd715b07d18338b663aa424723e1a0a5@swift.generated&gt;</t>
  </si>
  <si>
    <t>EBEAE76E-366E-4884-9985-9E1DAD74D81C.1</t>
  </si>
  <si>
    <t>cromero@teleone.com.co</t>
  </si>
  <si>
    <t>Re: Reporte de Consumo - Proyecto Registraduria - Feb2026</t>
  </si>
  <si>
    <t>&lt;CAEi=Ei8YZwctnZHg4h--Q6QZQUbt0s-Mp8uzG_AYjmMxzH1XAA@mail.gmail.com&gt;</t>
  </si>
  <si>
    <t>0FC94948-91B7-43C7-B796-500D76DEFD7D.1</t>
  </si>
  <si>
    <t>&lt;010f019f23ce822b-7a58abdd-0cbd-4752-8c46-358568b7e1f2-000000@us-east-2.amazonses.com&gt;</t>
  </si>
  <si>
    <t>E7379566-74D4-4BD5-9613-A5E8320A08C8.1</t>
  </si>
  <si>
    <t>A912D2D7-53C9-444F-A154-12B80F0E7C58.1</t>
  </si>
  <si>
    <t>70B78194-3E18-4151-AE03-51EDFF8786A9.1</t>
  </si>
  <si>
    <t>&lt;SharingAccessRequest-682c9d6c-7b76-49a8-a933-34ed242eca9f.rcid_bf5f23a2-f0ec-1000-d503-a35fb3b5a0af.wiid_7c026300-dec2-4c02-95bf-b7be451ec76e.r0-ioe_1-tid_339440b8-9635-4b12-9a5f-0a12cfa69a1e-rh_cae_notifyp-aid_3a211418-b892-48ee-a402-8b9b42436951@odspnotify&gt;</t>
  </si>
  <si>
    <t>090F08B9-EC53-4A77-8AD2-1641DFF6A735.1</t>
  </si>
  <si>
    <t>villalbagalindo123@gmail.com</t>
  </si>
  <si>
    <t>Fwd: Bienvenida a TPS 🎉 Laura Valentina Galindo Villalba</t>
  </si>
  <si>
    <t>&lt;CAJPb6VhLFX2pMkJsPKqrSX1NE1DkxoSqzwPqqf1Vg10Deia2yg@mail.gmail.com&gt;</t>
  </si>
  <si>
    <t>1333511F-E4F7-4BF2-97C4-1BCB6BA999F8.1</t>
  </si>
  <si>
    <t>claudiap.zuniga@hotelesestelar.com</t>
  </si>
  <si>
    <t>Un Fin de Semana para Disfrutar en Barranquilla – Oferta Especial</t>
  </si>
  <si>
    <t>&lt;BN0PR19MB5263603F94C44D49770553C986F52@BN0PR19MB5263.namprd19.prod.outlook.com&gt;</t>
  </si>
  <si>
    <t>C99B4FBA-6419-48BF-8F70-571853210008.1</t>
  </si>
  <si>
    <t>&lt;BN0PR19MB52632508EB79132DDB4363B986F52@BN0PR19MB5263.namprd19.prod.outlook.com&gt;</t>
  </si>
  <si>
    <t>7F4CA035-5D4B-4399-9988-A28748BBBD4C.1</t>
  </si>
  <si>
    <t>&lt;BN0PR19MB52634694E623BA55243C97E686F52@BN0PR19MB5263.namprd19.prod.outlook.com&gt;</t>
  </si>
  <si>
    <t>6DDC8050-503E-412E-B37B-E42B2E09BE55.1</t>
  </si>
  <si>
    <t>[Ticket: 3901496] NOTIFICACION DE FACTURA ELECTRONICA</t>
  </si>
  <si>
    <t>&lt;974b83d31d7db141d56eed0c18c8a91d@swift.generated&gt;</t>
  </si>
  <si>
    <t>46F8D5EE-5E7A-4C1C-82FE-CA56182BE98E.1</t>
  </si>
  <si>
    <t>&lt;010f019f23d7cd49-fd19e3bf-1676-4d12-8201-58b883468dbd-000000@us-east-2.amazonses.com&gt;</t>
  </si>
  <si>
    <t>0213A315-99F2-4444-8ACB-0A40EF0A87C4.1</t>
  </si>
  <si>
    <t>[Ticket: 3901509] NOTIFICACION DE FACTURA ELECTRONICA</t>
  </si>
  <si>
    <t>&lt;224c94b14d57cd9ee23c0d560f1eca6a@swift.generated&gt;</t>
  </si>
  <si>
    <t>5317C109-B62E-4C23-9FAA-A146BEDC7D2F.1</t>
  </si>
  <si>
    <t>&lt;010f019f23da6927-7c7b40e5-bcfc-4393-84e7-701e508f0852-000000@us-east-2.amazonses.com&gt;</t>
  </si>
  <si>
    <t>5C47000A-739D-4D64-BEBB-C77D597619FA.1</t>
  </si>
  <si>
    <t>Acción requerida: Revise una solicitud de consentimiento del administrador de Jarod Alexander Hincapie Aya para AddEvent.com</t>
  </si>
  <si>
    <t>&lt;8YDXCJ7KOTU4.XO7YICOE26TT1@bl6pepf00032d5d&gt;</t>
  </si>
  <si>
    <t>138FFA12-B427-4084-81C3-690F1CD2887A.1</t>
  </si>
  <si>
    <t>andres.ji.es@gmail.com</t>
  </si>
  <si>
    <t>Pago</t>
  </si>
  <si>
    <t>&lt;PH0PR14MB4733EE71BD553C475FAA0B11F5F52@PH0PR14MB4733.namprd14.prod.outlook.com&gt;</t>
  </si>
  <si>
    <t>2FEADC8B-7947-41C9-A2C3-3FEBB86EFAFF.1</t>
  </si>
  <si>
    <t>RE: Provisiones proveedores TPS</t>
  </si>
  <si>
    <t>&lt;BN8PR14MB325180E6737A310F190368DC91F52@BN8PR14MB3251.namprd14.prod.outlook.com&gt;</t>
  </si>
  <si>
    <t>F47F8D9F-7F91-4FFA-966C-9C0C490C7265.1</t>
  </si>
  <si>
    <t>admin.contable@easypunto.com</t>
  </si>
  <si>
    <t>RE: RECRDATORIO DE PAGO - Thomas Processing &amp; Systems S.A.S</t>
  </si>
  <si>
    <t>&lt;BN8PR14MB32517145601592DC2BE2900291F52@BN8PR14MB3251.namprd14.prod.outlook.com&gt;</t>
  </si>
  <si>
    <t>1B8A65F7-288B-4095-8DEB-602151DB6090.1</t>
  </si>
  <si>
    <t>&lt;010f019f23e1bc0d-22e929b1-9206-499a-b4a6-3083a9e270df-000000@us-east-2.amazonses.com&gt;</t>
  </si>
  <si>
    <t>BDA08DA3-2031-4EB7-B026-F35E6A9B7166.1</t>
  </si>
  <si>
    <t>¡Tu canje de puntos por Gift Card de ARA en TPS contigo  está listo!</t>
  </si>
  <si>
    <t>&lt;0100019f23e342fc-de182aed-7ce3-44cc-883e-8df0834d82ea-000000@email.amazonses.com&gt;</t>
  </si>
  <si>
    <t>3FF85981-6EA8-456F-B714-6AD304031C70.1</t>
  </si>
  <si>
    <t>&lt;[9eb93a85a9be47948e4d54fc4ffcca76-JFZGS42DN5WW25LONFRWC5DJN5XFA3DBORTG64TNFVIHE33EFVBEYMSQPRAXU5LSMVCGK5SPOBZXYRLNMFUWY7CFPBXVG3LUOA======@microsoft.com]&gt;</t>
  </si>
  <si>
    <t>40050A24-80A8-45A8-8E12-CA6B4E551780.1</t>
  </si>
  <si>
    <t>alejandro.perez@scn.com.co</t>
  </si>
  <si>
    <t>Actas sesión de seguimiento Commvault - 02/07</t>
  </si>
  <si>
    <t>&lt;SA5PR03MB8378290FA3FB509E5CA8640BCBF52@SA5PR03MB8378.namprd03.prod.outlook.com&gt;</t>
  </si>
  <si>
    <t>9B637A1D-0369-4763-A889-9FC92E637870.1</t>
  </si>
  <si>
    <t>&lt;010f019f23ebce36-d631b24e-ca01-489e-a1c1-dcbc700862ca-000000@us-east-2.amazonses.com&gt;</t>
  </si>
  <si>
    <t>B2A20A8C-1DB0-4BEB-8CEE-408152A53342.1</t>
  </si>
  <si>
    <t>Tienes 1 mensaje, 1 mención</t>
  </si>
  <si>
    <t>&lt;TeamsMissedActivityEmail-1b74e195-9d31-4731-9304-f11abcc618fd.rcid_1c72b90b-cca2-4233-b878-2f2e4ee52600.r0-ioe_1-tid_339440b8-9635-4b12-9a5f-0a12cfa69a1e-rh_cac_notifyp-aid_5445c96d-50f6-4730-9eb9-a93f4b3260a2_02c24e10-ace9-46e9-9e7d-0afa3fcba720@odspnotify&gt;</t>
  </si>
  <si>
    <t>875B837B-9ED4-4A72-BD52-E82A0FDD7032.1</t>
  </si>
  <si>
    <t>Milena , tu viaje por $11.712</t>
  </si>
  <si>
    <t>&lt;fe06944ab281c0c62b104cef56ea8a3f97722e6ee0e1f129a1f0be4b09a36002@mgx.cabify.com&gt;</t>
  </si>
  <si>
    <t>BA089897-87A6-403B-BFF6-0D4C23A60BB4.1</t>
  </si>
  <si>
    <t>[Ticket: 3901534] NOTIFICACION DE FACTURA ELECTRONICA</t>
  </si>
  <si>
    <t>&lt;6b20ba6e6dffc5b104d606164647403b@swift.generated&gt;</t>
  </si>
  <si>
    <t>D5F6857D-CF83-44C2-AEBE-55AE739061D6.1</t>
  </si>
  <si>
    <t>&lt;010f019f23f7b51d-0f4a0ab7-cf23-4948-9e85-87088ac0a8e2-000000@us-east-2.amazonses.com&gt;</t>
  </si>
  <si>
    <t>A6DCD2C6-BC23-415C-A80F-377DFBCB62B8.1</t>
  </si>
  <si>
    <t>&lt;PH0PR03MB701793445D494AF28F83267180F52@PH0PR03MB7017.namprd03.prod.outlook.com&gt;</t>
  </si>
  <si>
    <t>F9AE364F-9B37-4CD7-B64A-3E708096B033.1</t>
  </si>
  <si>
    <t>&lt;010f019f23fb5e8e-c0bc5a7e-5062-43c6-a193-79fb821917da-000000@us-east-2.amazonses.com&gt;</t>
  </si>
  <si>
    <t>80237F5B-1181-4F4C-ACBB-57879D76D817.1</t>
  </si>
  <si>
    <t>PR - Nivelacion - equinox-frontend 38815 (Paulo Alexander Chiran Portillo)</t>
  </si>
  <si>
    <t>&lt;[95dfeb4553374172ae233676df9c7735-JFZGS42DN5WW25LONFRWC5DJN5XFA3DBORTG64TNFVIHE33EFVBEYMSQPRAXU5LSMVCGK5SPOBZXYRLNMFUWY7CFPBXVG3LUOA======@microsoft.com]&gt;</t>
  </si>
  <si>
    <t>99B643F9-A702-4E6D-A47E-B7B11B0E83EF.1</t>
  </si>
  <si>
    <t>[Ticket: 3901544] NOTIFICACION DE FACTURA ELECTRONICA</t>
  </si>
  <si>
    <t>&lt;2a3e7bbd05cb4493a64c0ce5e655213f@swift.generated&gt;</t>
  </si>
  <si>
    <t>3C6FA2DD-71B7-44B7-814E-FCFD110ECC78.1</t>
  </si>
  <si>
    <t>&lt;010f019f2401c735-f2a26149-7ba4-49ba-bb7d-9900542204a2-000000@us-east-2.amazonses.com&gt;</t>
  </si>
  <si>
    <t>E0D3E286-A014-42D4-BB09-1002CBED5043.1</t>
  </si>
  <si>
    <t>[Ticket: 3901549] NOTIFICACION DE FACTURA ELECTRONICA</t>
  </si>
  <si>
    <t>&lt;cbbe9a8c807c1569a2980c2a4f0fc546@swift.generated&gt;</t>
  </si>
  <si>
    <t>2846A69B-A0BA-4766-BDC0-EFD25974F071.1</t>
  </si>
  <si>
    <t>[Build succeeded] Equinox-Frontend-Equinox - equinox-frontend:main - DevOps - 8b123eca</t>
  </si>
  <si>
    <t>&lt;[23e24d6254394b7e954370231f141af6-JFZGS42DN5WW25LONFRWC5DJN5XFA3DBORTG64TNFVIHE33EFVBEYMSQPRAXU5LSMVCGK5SPOBZXYRLNMFUWY7CFPBXVG3LUOA======@microsoft.com]&gt;</t>
  </si>
  <si>
    <t>4BCFBD27-9DF8-45E8-9644-D678FF0055BE.1</t>
  </si>
  <si>
    <t>brenda.lora@globalsuitesolutions.com</t>
  </si>
  <si>
    <t>RE: GlobalSuite® - Caducidad de Licencia</t>
  </si>
  <si>
    <t>&lt;CH1PPF70F7FCD8DC25DF6A6E640016390129AF52@CH1PPF70F7FCD8D.namprd14.prod.outlook.com&gt;</t>
  </si>
  <si>
    <t>cesar.dulanto_col@globalsuitesolutions.com</t>
  </si>
  <si>
    <t>jrosado@globalsuitesolutions.com</t>
  </si>
  <si>
    <t>mlopez@globalsuitesolutions.com</t>
  </si>
  <si>
    <t>F2567B72-6FBB-4F03-91E1-1E2E3AAFF85B.1</t>
  </si>
  <si>
    <t>Respuesta automática: GlobalSuite® - Caducidad de Licencia</t>
  </si>
  <si>
    <t>&lt;8c54907187bc4d96899e2d21a591d65e@DB9PR03MB8350.eurprd03.prod.outlook.com&gt;</t>
  </si>
  <si>
    <t>BB773703-C2F4-4D24-86AB-F498F64975D4.1</t>
  </si>
  <si>
    <t>alexanderlararomero142@gmail.com</t>
  </si>
  <si>
    <t>6c8f8e130c19e9b083566d88156b7a3ebdff997d0fb90b1e806979f6a26801cd6b6ee0ba1080f1f3aa9efd9922055d28.pdf</t>
  </si>
  <si>
    <t>&lt;CAGGknza+06cR2Tp0bxeNvW20_QagPxELCZ5pv1AVZZELifaKFQ@mail.gmail.com&gt;</t>
  </si>
  <si>
    <t>62B6C980-5FCC-4431-9A54-9AF64202AAE8.1</t>
  </si>
  <si>
    <t>[Ticket: 3901558] Subir Archivos a Repositorio Gobernación del Cesar -  14:00 - 14:30</t>
  </si>
  <si>
    <t>&lt;da6b11c1ee0c3325655492203be6967f@swift.generated&gt;</t>
  </si>
  <si>
    <t>E9D20887-D392-43A0-9387-CAF33910256A.1</t>
  </si>
  <si>
    <t>[Ticket: 3901561] NOTIFICACION DE FACTURA ELECTRONICA</t>
  </si>
  <si>
    <t>&lt;3fe7d92fa2c272c59293087050950853@swift.generated&gt;</t>
  </si>
  <si>
    <t>8D434F35-1F06-4151-BE24-6FE00C8D4D8F.1</t>
  </si>
  <si>
    <t>&lt;010f019f240cc3aa-dc5442b0-7bd3-4ed1-9d4a-5618b2a4b853-000000@us-east-2.amazonses.com&gt;</t>
  </si>
  <si>
    <t>0831CCC0-6597-4E60-9087-7EBFEE6FEFA8.1</t>
  </si>
  <si>
    <t>&lt;BN8PR14MB3251FE64EC0936721D557E1191F52@BN8PR14MB3251.namprd14.prod.outlook.com&gt;</t>
  </si>
  <si>
    <t>75B508B9-CCE4-4D20-A58E-86BE80D305FB.1</t>
  </si>
  <si>
    <t>reportespixelpos@chili-system.com</t>
  </si>
  <si>
    <t>901458510;LAS MASAS DE CECILIO SAS ;FE55273;01;LAS MASAS DE CECILIO SAS</t>
  </si>
  <si>
    <t>&lt;20260702182252.CF80AC0110@mail.enmail.co&gt;</t>
  </si>
  <si>
    <t>429D863F-D7FE-41AD-ABC1-F7A8D3F2064D.1</t>
  </si>
  <si>
    <t>&lt;TeamsMissedActivityEmail-b7057b85-c432-4af6-98f8-7ac7ec795715.rcid_1dc405cd-8964-4889-bed3-e30688e184be.r0-ioe_1-tid_339440b8-9635-4b12-9a5f-0a12cfa69a1e-rh_cac_notifyp-aid_e2651efa-3917-4beb-9efc-9a13bac927b2_0b5f0c9e-bcb3-4327-8896-449597550887@odspnotify&gt;</t>
  </si>
  <si>
    <t>3F3A228B-72D0-4566-95C1-9E6877C9C633.1</t>
  </si>
  <si>
    <t>&lt;TeamsMissedActivityEmail-00726f1a-c180-4049-8f52-6c49b636a518.rcid_77db5a4a-9729-4424-bec1-a52f0bb77364.r0-ioe_1-tid_339440b8-9635-4b12-9a5f-0a12cfa69a1e-rh_cac_notifyp-aid_e2651efa-3917-4beb-9efc-9a13bac927b2_042508d2-60d2-436d-9cf8-96974d8ad6c1@odspnotify&gt;</t>
  </si>
  <si>
    <t>AA9BF455-7A39-40BD-BA19-948BA3EB6C37.1</t>
  </si>
  <si>
    <t>&lt;010f019f2418aaa0-87040220-583b-44ad-88e2-82cea90f6684-000000@us-east-2.amazonses.com&gt;</t>
  </si>
  <si>
    <t>B8EA69A7-A373-47A6-B902-87271B56EA13.1</t>
  </si>
  <si>
    <t>44a43074ff2ab5ccf2985a48225a706db0fe0cce036643e2df5dc60212ee4fa73d6c26876140e6414c0a16cc835f65c7.pdf</t>
  </si>
  <si>
    <t>&lt;CAGGknzbEx5zfpBK07woeJ4yZP1ajt3Zyb8GWB8gAeKGi1cLjqA@mail.gmail.com&gt;</t>
  </si>
  <si>
    <t>1830124F-2F8B-4991-A54C-DB9FC07C0DAB.1</t>
  </si>
  <si>
    <t>5a0d0a871c8b785bae57e435f56343bbbd8c619e0ec20d9636aa4fe37597e037bebe57ffeee7dca4431d428e29de01c4.pdf</t>
  </si>
  <si>
    <t>&lt;CAGGknzYz3HH_H=2C=b5R-hAJXYWkN6mWyd06UT=31ierub41AQ@mail.gmail.com&gt;</t>
  </si>
  <si>
    <t>6F52DF16-9405-4B63-91FC-6E4DE6A22679.1</t>
  </si>
  <si>
    <t>597df22f6d1cd510667e4aab57aab228e9e9380fce7521d8b1b745d7c86e359c22394c4b3621719b82723ae795a103a3.pdf</t>
  </si>
  <si>
    <t>&lt;CAGGknzb8gt36_g8+iFHfSYQEahJSPrgYJNArxc7tEUJTXbs9Fg@mail.gmail.com&gt;</t>
  </si>
  <si>
    <t>0AF88761-882F-409B-A376-C48C8B86BDA4.1</t>
  </si>
  <si>
    <t>Product Backlog Item 71137 - Ajustar mensaje tipo elección en el comprobante de trámite de inscripción de la APP</t>
  </si>
  <si>
    <t>&lt;[bfd1174efd794aa2967590c07652dd1e-JFZGS42DN5WW25LONFRWC5DJN5XFA3DBORTG64TNFVIHE33EFVBEYMSQPRAXU5LSMVCGK5SPOBZXYRLNMFUWY7CFPBXVG3LUOA======@microsoft.com]&gt;</t>
  </si>
  <si>
    <t>1092BD98-D2C8-4B29-8016-97DBE9BEE497.1</t>
  </si>
  <si>
    <t>b757b0d0e1656a9e54b71c31e3eec128fbd15af9786e577bc9cf49ed6b29e23c376f8b19bfed4594c193644b8cc54f9b.pdf</t>
  </si>
  <si>
    <t>&lt;CAGGknzYnVqCZqgSn6yO2bvmKksjf8i05SeV+Syo3jH5urc3qdw@mail.gmail.com&gt;</t>
  </si>
  <si>
    <t>7D8EF4E4-A131-473C-A3D2-7C8FA79305FC.1</t>
  </si>
  <si>
    <t>&lt;010f019f24257bd1-7e295534-4383-4e1c-84e7-fdd0077b8276-000000@us-east-2.amazonses.com&gt;</t>
  </si>
  <si>
    <t>E3A8BA1D-59E6-4E3B-81EC-9181956F56A8.1</t>
  </si>
  <si>
    <t>4d92eedc99db8ea9fa553a5399120cd4778ea52ca93d97f8a7a8525bbb83276a2bda56057bd6e684c3559daeb1c6066e.pdf</t>
  </si>
  <si>
    <t>&lt;CAGGknzbzTUYUbTbEQ5vBk8K3mOxVhTni4D2iTUUP6-P5tbeWZg@mail.gmail.com&gt;</t>
  </si>
  <si>
    <t>C041CEC4-4141-46AF-9039-DA7401B2F873.1</t>
  </si>
  <si>
    <t>Alexander Jarava Martínez,  5 Trends Defining the Future of Generative AI</t>
  </si>
  <si>
    <t>&lt;1783017953485.add64f85-c4b3-4c64-98df-e0ff29e77ac1@bf01x.hubspotemail.net&gt;</t>
  </si>
  <si>
    <t>82E0F03A-752E-45F5-97A9-B20EF3DBA251.1</t>
  </si>
  <si>
    <t>&lt;010f019f24292549-4fbea4a6-f523-4777-bea1-0d28868ae09b-000000@us-east-2.amazonses.com&gt;</t>
  </si>
  <si>
    <t>091600E1-379B-4662-AB93-A98BA63722AD.1</t>
  </si>
  <si>
    <t>Product Backlog Item 69216 - Corrección Vulnerabilidad a nivel de calidad de seguridad - Make sure using a dynamically formatted sql query is safe ...</t>
  </si>
  <si>
    <t>&lt;[759d3f783ccf44898773d837474221ea-JFZGS42DN5WW25LONFRWC5DJN5XFA3DBORTG64TNFVIHE33EFVGVOMKQPRAXU5LSMVCGK5SPOBZXYRLNMFUWY7CFPBXVG3LUOA======@microsoft.com]&gt;</t>
  </si>
  <si>
    <t>5AACEA36-0BA6-49BD-AB13-68DB93652947.1</t>
  </si>
  <si>
    <t>D5FC9820-F990-40FF-B9F7-3B4A45996095.1</t>
  </si>
  <si>
    <t>Product Backlog Item 69335 - Corrección Vulnerabilidad Código Estático - Group parts of the regex together to make the intended operator precedence...</t>
  </si>
  <si>
    <t>&lt;[b59be689f8cd436dabb9fe1c1fe8c699-JFZGS42DN5WW25LONFRWC5DJN5XFA3DBORTG64TNFVIHE33EFVGVOMKQPRAXU5LSMVCGK5SPOBZXYRLNMFUWY7CFPBXVG3LUOA======@microsoft.com]&gt;</t>
  </si>
  <si>
    <t>52C4933C-046A-436A-BE32-5798AF32A821.1</t>
  </si>
  <si>
    <t>AEC4DD51-30D1-408D-9963-8BEC72656245.1</t>
  </si>
  <si>
    <t>Product Backlog Item 69645 - Corrección Vulnerabilidad a nivel de ETH - Divulgación de Información sensible - Backend SAC</t>
  </si>
  <si>
    <t>&lt;[aa98d78c75b7485e8f2b8562a602274b-JFZGS42DN5WW25LONFRWC5DJN5XFA3DBORTG64TNFVIHE33EFVBEYMSQPRAXU5LSMVCGK5SPOBZXYRLNMFUWY7CFPBXVG3LUOA======@microsoft.com]&gt;</t>
  </si>
  <si>
    <t>AE93E583-8AF3-41F3-A78D-903F794A1327.1</t>
  </si>
  <si>
    <t>5FBCF064-6670-4BBE-9845-E33BFF752DD4.1</t>
  </si>
  <si>
    <t>&lt;010f019f242ea387-7b272adf-9869-4ff2-85e3-7057df3cca7b-000000@us-east-2.amazonses.com&gt;</t>
  </si>
  <si>
    <t>0D91AF0A-4D45-42DB-83E5-D4625D28A9DB.1</t>
  </si>
  <si>
    <t>Product Backlog Item 69215 - Corrección Vulnerabilidad a nivel de calidad de código - (Either re-interrupt this method or rethrow the "InterruptedE...</t>
  </si>
  <si>
    <t>&lt;[51a0935eeb384ea097c6a00b25e318c8-JFZGS42DN5WW25LONFRWC5DJN5XFA3DBORTG64TNFVIHE33EFVGVOMKQPRAXU5LSMVCGK5SPOBZXYRLNMFUWY7CFPBXVG3LUOA======@microsoft.com]&gt;</t>
  </si>
  <si>
    <t>9D201A30-DEE3-43A0-880E-FE80ECAE6FEC.1</t>
  </si>
  <si>
    <t>F356E8CA-B5AD-443E-98C3-C462DFD85DAC.1</t>
  </si>
  <si>
    <t>&lt;0101019f243477ff-fc3f8e29-1024-449f-8013-4f806496e3c4-000000@us-west-2.amazonses.com&gt;</t>
  </si>
  <si>
    <t>EA8030F2-039D-406B-BECD-E71B2504A3E7.1</t>
  </si>
  <si>
    <t>nariza@registraduria.gov.co</t>
  </si>
  <si>
    <t>INFORME LLAMADAS SEGUNDA VUELTA PRESIDENTE</t>
  </si>
  <si>
    <t>&lt;SA5PPFA5BDBD321B031F4BEEDFAC771BE2FE1F52@SA5PPFA5BDBD321.namprd14.prod.outlook.com&gt;</t>
  </si>
  <si>
    <t>3646D593-E8A0-4F19-9A65-30C95112A288.1</t>
  </si>
  <si>
    <t>&lt;010f019f2435f692-73511caa-f1e2-4ea3-9805-20b85ad4df73-000000@us-east-2.amazonses.com&gt;</t>
  </si>
  <si>
    <t>1BB3BDE5-75D9-4010-827B-1F612EED4D8D.1</t>
  </si>
  <si>
    <t>Product Backlog Item 66936 - Corrección Vulnerabilidad Ethical Hacking_ESCALADA DE PRIVILEGIOS MEDIANTE MANIPULACION DE PARAMETRO - Visor Gerencial</t>
  </si>
  <si>
    <t>&lt;[1c33aeaf39474960bf39473c618a4dcf-JFZGS42DN5WW25LONFRWC5DJN5XFA3DBORTG64TNFVIHE33EFVBEYMSQPRAXU5LSMVCGK5SPOBZXYRLNMFUWY7CFPBXVG3LUOA======@microsoft.com]&gt;</t>
  </si>
  <si>
    <t>969FF527-70D0-445B-94C0-D39703AD35A9.1</t>
  </si>
  <si>
    <t>7031D725-B88C-4C78-86DF-6D9F91B3C9EC.1</t>
  </si>
  <si>
    <t>RE: AJUSTE FACTURAS</t>
  </si>
  <si>
    <t>&lt;PH8PR14MB958671D76C94FF8A1FDB84B0C0FAF52@PH8PR14MB958671.namprd14.prod.outlook.com&gt;</t>
  </si>
  <si>
    <t>0544B2CE-62FC-4F06-85FF-E869FA266457.1</t>
  </si>
  <si>
    <t>RE: 1 of your flow(s) have failed</t>
  </si>
  <si>
    <t>&lt;PH8PR14MB9586712077D779D2E34D40755EFAF52@PH8PR14MB958671.namprd14.prod.outlook.com&gt;</t>
  </si>
  <si>
    <t>5F880D09-627C-4A77-B2E8-BF5DACC353B7.1</t>
  </si>
  <si>
    <t>RE: [Ticket: 3901462] NOTIFICACION DE FACTURA ELECTRONICA</t>
  </si>
  <si>
    <t>&lt;PH8PR14MB95867164B0CF7FD8C0673A5711FAF52@PH8PR14MB958671.namprd14.prod.outlook.com&gt;</t>
  </si>
  <si>
    <t>A207C6A5-0A7F-4BF9-8BA6-5BE5F1C3E56F.1</t>
  </si>
  <si>
    <t>RE: [Ticket: 3901469] NOTIFICACION DE FACTURA ELECTRONICA</t>
  </si>
  <si>
    <t>&lt;PH8PR14MB95867111588910A0D0212F26B1FAF52@PH8PR14MB958671.namprd14.prod.outlook.com&gt;</t>
  </si>
  <si>
    <t>DB411B05-E734-4C0E-958C-A9596AB059CB.1</t>
  </si>
  <si>
    <t>RE: [Ticket: 3901479] NOTIFICACION DE FACTURA ELECTRONICA</t>
  </si>
  <si>
    <t>&lt;PH8PR14MB958671177FB9AAAA3386E8AFE5FAF52@PH8PR14MB958671.namprd14.prod.outlook.com&gt;</t>
  </si>
  <si>
    <t>FF5DBD22-3CEC-41D7-892C-691CBAE788FF.1</t>
  </si>
  <si>
    <t>RE: [Ticket: 3901487] NOTIFICACION DE FACTURA ELECTRONICA</t>
  </si>
  <si>
    <t>&lt;PH8PR14MB95867149F5F9D929A05682AD14FAF52@PH8PR14MB958671.namprd14.prod.outlook.com&gt;</t>
  </si>
  <si>
    <t>7511B2BC-BC10-4F7E-9512-653B5D5EB189.1</t>
  </si>
  <si>
    <t>RE: [Ticket: 3901496] NOTIFICACION DE FACTURA ELECTRONICA</t>
  </si>
  <si>
    <t>&lt;PH8PR14MB9586717A56EA2A4A81BA857D9EFAF52@PH8PR14MB958671.namprd14.prod.outlook.com&gt;</t>
  </si>
  <si>
    <t>0DA0E005-06A0-46BE-9063-166591DC2671.1</t>
  </si>
  <si>
    <t>RE: [Ticket: 3901509] NOTIFICACION DE FACTURA ELECTRONICA</t>
  </si>
  <si>
    <t>&lt;PH8PR14MB9586711AF6021C37F0C8622AE1FAF52@PH8PR14MB958671.namprd14.prod.outlook.com&gt;</t>
  </si>
  <si>
    <t>678A17AD-6271-42CA-821A-07282CD9B985.1</t>
  </si>
  <si>
    <t>RE: [Ticket: 3901534] NOTIFICACION DE FACTURA ELECTRONICA</t>
  </si>
  <si>
    <t>&lt;PH8PR14MB958671085D1C568D8CF84C7B37FAF52@PH8PR14MB958671.namprd14.prod.outlook.com&gt;</t>
  </si>
  <si>
    <t>9F4EFB49-4BC0-4DA3-B0A7-3DD10C1A719E.1</t>
  </si>
  <si>
    <t>RE: [Ticket: 3901549] NOTIFICACION DE FACTURA ELECTRONICA</t>
  </si>
  <si>
    <t>&lt;PH8PR14MB958671AEAADA1152C09DBD0B36FAF52@PH8PR14MB958671.namprd14.prod.outlook.com&gt;</t>
  </si>
  <si>
    <t>0E48CD47-CD8E-442D-A5BC-29AB81692B01.1</t>
  </si>
  <si>
    <t>RE: [Ticket: 3901561] NOTIFICACION DE FACTURA ELECTRONICA</t>
  </si>
  <si>
    <t>&lt;PH8PR14MB95867172866E69C5155AB4160AFAF52@PH8PR14MB958671.namprd14.prod.outlook.com&gt;</t>
  </si>
  <si>
    <t>6922B268-8DB6-49BA-86AA-A23560F7EFE7.1</t>
  </si>
  <si>
    <t>RE: [Ticket: 3901544] NOTIFICACION DE FACTURA ELECTRONICA</t>
  </si>
  <si>
    <t>&lt;PH8PR14MB95867169F4C0CE8868A85E7BFAFAF52@PH8PR14MB958671.namprd14.prod.outlook.com&gt;</t>
  </si>
  <si>
    <t>8FA2D0BF-D19B-463B-BC00-6AD654F909D0.1</t>
  </si>
  <si>
    <t>Product Backlog Item 66937 - Corrección Vulnerabilidad Ethical Hacking_BYPASS DE AUTORIZACIÓN EN ENDPOINT ADMINISTRATIVO - Visor Gerencial</t>
  </si>
  <si>
    <t>&lt;[67996e9da7d24af597e91784b605f6eb-JFZGS42DN5WW25LONFRWC5DJN5XFA3DBORTG64TNFVIHE33EFVBEYMSQPRAXU5LSMVCGK5SPOBZXYRLNMFUWY7CFPBXVG3LUOA======@microsoft.com]&gt;</t>
  </si>
  <si>
    <t>279DB464-9EF7-4A1A-B820-D133F333CC02.1</t>
  </si>
  <si>
    <t>771D1664-FE7C-4B31-9935-A7EEC28F8375.1</t>
  </si>
  <si>
    <t>Product Backlog Item 66938 - Corrección Vulnerabilidad Ethical Hacking_EXPOSICIÓN DE CREDENCIALES EN TEXTO CLARO MEDIANTE SOLICITUD GET - Visor Ger...</t>
  </si>
  <si>
    <t>&lt;[d23e7343582a487292432c0af74736d6-JFZGS42DN5WW25LONFRWC5DJN5XFA3DBORTG64TNFVIHE33EFVGVOMKQPRAXU5LSMVCGK5SPOBZXYRLNMFUWY7CFPBXVG3LUOA======@microsoft.com]&gt;</t>
  </si>
  <si>
    <t>95313047-7C17-4BE2-9525-DC4320C9A0F4.1</t>
  </si>
  <si>
    <t>82F4484C-2714-444B-AD85-4D63F7DF29C4.1</t>
  </si>
  <si>
    <t>&lt;11d14cfb7987806097e30b7dcabb34c6@swift.generated&gt;</t>
  </si>
  <si>
    <t>036EE064-B314-4246-9D83-07961D66FEE3.1</t>
  </si>
  <si>
    <t>&lt;e392784a53f64ba6481077d6504bb417@swift.generated&gt;</t>
  </si>
  <si>
    <t>0FE2E920-9846-4AA5-AEC1-736461690BC9.1</t>
  </si>
  <si>
    <t>&lt;bddef6eed0412ef06866759eaf62055c@swift.generated&gt;</t>
  </si>
  <si>
    <t>C8EC3FBD-D26B-40C4-A014-C04CA139E242.1</t>
  </si>
  <si>
    <t>&lt;24ca1eb9c441c21ffbe361258de0280b@swift.generated&gt;</t>
  </si>
  <si>
    <t>21951B0D-DDFD-4247-9333-D4727A334515.1</t>
  </si>
  <si>
    <t>&lt;f6add45402fbb63aac397e112fcdc27c@swift.generated&gt;</t>
  </si>
  <si>
    <t>C2C2B56F-5993-43C1-80EB-A9BDA0910956.1</t>
  </si>
  <si>
    <t>&lt;2670c14ee30ec5dcd79b7987880fe0ca@swift.generated&gt;</t>
  </si>
  <si>
    <t>84612812-124B-478A-AB60-8879CEE4F652.1</t>
  </si>
  <si>
    <t>&lt;dfefda58ff8704914cbaef49402024a9@swift.generated&gt;</t>
  </si>
  <si>
    <t>4D442A56-6B4C-4957-8299-6836CFC26C27.1</t>
  </si>
  <si>
    <t>&lt;c3383034975e10a514607bc1ed55742a@swift.generated&gt;</t>
  </si>
  <si>
    <t>784377BE-565B-4BF7-B85F-823533348A6B.1</t>
  </si>
  <si>
    <t>&lt;810bbbe616f0474b18c4322065584a1b@swift.generated&gt;</t>
  </si>
  <si>
    <t>935A09E6-F0E0-480C-84FA-93157787CA10.1</t>
  </si>
  <si>
    <t>&lt;115c831b0d4b7f3cbec87932638dc33e@swift.generated&gt;</t>
  </si>
  <si>
    <t>907B5E5E-A074-4123-9689-0C754E287CCD.1</t>
  </si>
  <si>
    <t>Bug 70476 - Generación de peticiones 403 después del vencimiento de sesión por token en el sistema</t>
  </si>
  <si>
    <t>&lt;[a09ad08f4e494a37af8a775910bf9360-JFZGS42DN5WW25LONFRWC5DJN5XFA3DBORTG64TNFVIHE33EFVBEYMSQPRAXU5LSMVCGK5SPOBZXYRLNMFUWY7CFPBXVG3LUOA======@microsoft.com]&gt;</t>
  </si>
  <si>
    <t>BFA105C7-658F-4EAE-85C7-F5F4435F3664.1</t>
  </si>
  <si>
    <t>3D30BAD8-DBCE-438C-A0CA-2F40B6CAB99A.1</t>
  </si>
  <si>
    <t>&lt;010f019f243f1e5e-3a02dfe3-13a6-47f5-82db-881c40128085-000000@us-east-2.amazonses.com&gt;</t>
  </si>
  <si>
    <t>98705B94-1AB3-4409-8705-9F61276023D7.1</t>
  </si>
  <si>
    <t>Certificaciones HOSTDIME a Junio2026.xlsx</t>
  </si>
  <si>
    <t>&lt;CH1PPF70F7FCD8D969126385911D10A98B19AF52@CH1PPF70F7FCD8D.namprd14.prod.outlook.com&gt;</t>
  </si>
  <si>
    <t>B4768693-47B8-45EA-B2E3-C0BCD0C291F8.1</t>
  </si>
  <si>
    <t>Product Backlog Item 68860 - Backend: Autenticación basada en cookie HttpOnly</t>
  </si>
  <si>
    <t>&lt;[703d603b5237427a875d04616d3ca2f6-JFZGS42DN5WW25LONFRWC5DJN5XFA3DBORTG64TNFVIHE33EFVBEYMSQPRAXU5LSMVCGK5SPOBZXYRLNMFUWY7CFPBXVG3LUOA======@microsoft.com]&gt;</t>
  </si>
  <si>
    <t>BB0A8A79-F7ED-489B-AFC1-6461D5C3F312.1</t>
  </si>
  <si>
    <t>&lt;010f019f2445aacc-89e05938-9b0c-4e82-a32a-34cf4f01231d-000000@us-east-2.amazonses.com&gt;</t>
  </si>
  <si>
    <t>E205B3AE-4A79-417A-B7FC-0D7E414A2CE8.1</t>
  </si>
  <si>
    <t>&lt;010f019f24467141-c9493288-b462-4c72-8b1e-d1abaff57ab5-000000@us-east-2.amazonses.com&gt;</t>
  </si>
  <si>
    <t>6A6152F0-17CC-41C4-AA48-85B58FF9E203.1</t>
  </si>
  <si>
    <t>[Build succeeded] delphis-terraform-infra - delphis-terraform-infra:main - terraform - 8175c67e</t>
  </si>
  <si>
    <t>&lt;[3715f494a1c640f39a41d860d6428217-JFZGS42DN5WW25LONFRWC5DJN5XFA3DBORTG64TNFVIHE33EFVBEYMSQPRAXU5LSMVCGK5SPOBZXYRLNMFUWY7CFPBXVG3LUOA======@microsoft.com]&gt;</t>
  </si>
  <si>
    <t>75E26BD4-03B3-4085-A6FD-D6A9E8927160.1</t>
  </si>
  <si>
    <t>&lt;[0a9d03658d1648109c44ea0785c6ea31-JFZGS42DN5WW25LONFRWC5DJN5XFA3DBORTG64TNFVIHE33EFVBEYMSQPRAXU5LSMVCGK5SPOBZXYRLNMFUWY7CFPBXVG3LUOA======@microsoft.com]&gt;</t>
  </si>
  <si>
    <t>8E91E90B-4041-4583-A5F9-07EE1479B814.1</t>
  </si>
  <si>
    <t>&lt;[4ba60cc6bd354701b73c1a1122edfcaa-JFZGS42DN5WW25LONFRWC5DJN5XFA3DBORTG64TNFVIHE33EFVBEYMSQPRAXU5LSMVCGK5SPOBZXYRLNMFUWY7CFPBXVG3LUOA======@microsoft.com]&gt;</t>
  </si>
  <si>
    <t>75AE66F8-A305-4DF5-AF14-EACA73DF4E99.1</t>
  </si>
  <si>
    <t>&lt;TeamsMissedActivityEmail-65419fcc-2b00-46af-a3f5-001522ab1ea6.rcid_e43c8ef1-2338-4bf6-97bf-9641748361fa.r0-ioe_1-tid_339440b8-9635-4b12-9a5f-0a12cfa69a1e-rh_cac_notifyp-aid_a61c633e-e36a-4bb1-b711-8b2274132e0c_ec038ae4-7044-4fc9-8a45-2fd3681407b7@odspnotify&gt;</t>
  </si>
  <si>
    <t>8A858E07-6E6F-47D7-AD2D-30F94A92A988.1</t>
  </si>
  <si>
    <t>marketing@valuit.co</t>
  </si>
  <si>
    <t>Reserva tu cupo: UserConf ManageEngine 2026 – Spoiler: ¡Vienen Sorpresas!</t>
  </si>
  <si>
    <t>&lt;2d6f.327230a.m1.c858a240-764c-11f1-a000-525400114fe6.19f2451a264@sender7.zohocrm.com&gt;</t>
  </si>
  <si>
    <t>FAE68725-6753-4CBA-8581-36AC14CA5BD4.1</t>
  </si>
  <si>
    <t>NC FV LP 36</t>
  </si>
  <si>
    <t>&lt;CAJw56FFk2wN7uCtQBtH7+jh-+8iHxFKoO45oF_Q5AF3tCrHtuw@mail.gmail.com&gt;</t>
  </si>
  <si>
    <t>2B5BA80A-8ABA-4A45-9807-4B7A12E6BFB2.1</t>
  </si>
  <si>
    <t>Reprogramacion Seguimiento Mensual Operación TPS-Hostdime</t>
  </si>
  <si>
    <t>&lt;DM4PR14MB4959D1CE86919D1DE77AB3AE97F52@DM4PR14MB4959.namprd14.prod.outlook.com&gt;</t>
  </si>
  <si>
    <t>jhon.a@hostdime.com.co</t>
  </si>
  <si>
    <t>F35B68C8-0C85-4302-9992-717D0467B915.1</t>
  </si>
  <si>
    <t>RE: AV INVOICES APPROVAL Asistente Virtual Tetha_TPS - 02-07-2026 08-20-31</t>
  </si>
  <si>
    <t>&lt;BN8PR14MB32516C4C64E41E95663ADA0991F52@BN8PR14MB3251.namprd14.prod.outlook.com&gt;</t>
  </si>
  <si>
    <t>02E4FB6E-0C90-49D8-B184-6D371AE6CF9C.1</t>
  </si>
  <si>
    <t>Nuevos productos 🧡 más estilo 💫</t>
  </si>
  <si>
    <t>&lt;97138cb5-3d3b-4ecf-baff-4f3093d9b482@ind1s06mta0181.xt.local&gt;</t>
  </si>
  <si>
    <t>8ADAEB7D-88C8-495D-B683-2D28D227895F.1</t>
  </si>
  <si>
    <t>helpdesk-latam@blend360.com</t>
  </si>
  <si>
    <t>BLEND360 HelpDesk LATAM - Notificación apertura Ticket 204414 - Eliminación de Cuentas [Ticket#204414]</t>
  </si>
  <si>
    <t>&lt;20260702194114.4461.55d37ea9-922b-4ec3-a7d7-669215d10966@helpdesk.ia.blend360.com&gt;</t>
  </si>
  <si>
    <t>3E3AD8CE-FEA6-473B-AB11-47B5CFEFC847.1</t>
  </si>
  <si>
    <t>&lt;[e91e167e91a1496c9574c3a754b28e40-JFZGS42DN5WW25LONFRWC5DJN5XFA3DBORTG64TNFVIHE33EFVBEYMSQPRAXU5LSMVCGK5SPOBZXYRLNMFUWY7CFPBXVG3LUOA======@microsoft.com]&gt;</t>
  </si>
  <si>
    <t>6268E305-AD21-435A-91A3-E2280A33F6D9.1</t>
  </si>
  <si>
    <t>&lt;f05ecfd78f43e9ffc7c1c41d51a46e74@swift.generated&gt;</t>
  </si>
  <si>
    <t>7FC0FDD8-C4E5-403A-A8BF-EC4635AFAADA.1</t>
  </si>
  <si>
    <t>RE: AV INVOICES APPROVAL Asistente Virtual Tetha_TPS - 02-07-2026 02-41-09</t>
  </si>
  <si>
    <t>&lt;BN8PR14MB325195CD58569DA13B93BEBB91F52@BN8PR14MB3251.namprd14.prod.outlook.com&gt;</t>
  </si>
  <si>
    <t>62F6B3E9-68F4-4872-8C1A-0148F2A9DBDA.1</t>
  </si>
  <si>
    <t>carolina.porras@tsicol.com</t>
  </si>
  <si>
    <t>Actualizacion Base de Datos</t>
  </si>
  <si>
    <t>&lt;DM4PR14MB49596C414E8B479A2A92E3D397F52@DM4PR14MB4959.namprd14.prod.outlook.com&gt;</t>
  </si>
  <si>
    <t>cristian.calderon@tsicol.com</t>
  </si>
  <si>
    <t>holman.avila@tsicol.com</t>
  </si>
  <si>
    <t>santiago.avila@tsicol.com</t>
  </si>
  <si>
    <t>481BCA62-612F-43EA-8BC8-04CF0E5070D2.1</t>
  </si>
  <si>
    <t>&lt;TeamsMissedActivityEmail-136446d9-cadf-4839-884a-02bbf8cb01cb.rcid_b751b8cf-8b20-42e7-861a-efe175dc54ee.r0-ioe_1-tid_339440b8-9635-4b12-9a5f-0a12cfa69a1e-rh_cac_notifyp-aid_1e403250-6cca-4887-b1a9-99ad2c8f51da_ec038ae4-7044-4fc9-8a45-2fd3681407b7@odspnotify&gt;</t>
  </si>
  <si>
    <t>CB380E31-BA2A-4D20-900F-0B3B3DAEDAA8.1</t>
  </si>
  <si>
    <t>&lt;010f019f2462d2ee-e44031d6-6912-478e-9760-417e094bc835-000000@us-east-2.amazonses.com&gt;</t>
  </si>
  <si>
    <t>4971DD85-78AD-45E2-AB8F-657D25B7A34F.1</t>
  </si>
  <si>
    <t>Aviso Importante: Actualización de Credenciales API</t>
  </si>
  <si>
    <t>&lt;615e418b-3d84-bfba-a8c6-9357d0f62f30@msv79.sendclean.co.in&gt;</t>
  </si>
  <si>
    <t>AE262ACD-E46A-41AF-BCA7-70F31BC7D442.1</t>
  </si>
  <si>
    <t>&lt;47d0a39e-cc13-1df7-8c36-1c7318a6e125@msv79.sendclean.co.in&gt;</t>
  </si>
  <si>
    <t>C10B5DF7-C926-4DF9-A332-AF9F0CBC85B2.1</t>
  </si>
  <si>
    <t>&lt;3f512aa5-d03c-4924-2888-70aa8d2dac3c@msv79.sendclean.co.in&gt;</t>
  </si>
  <si>
    <t>361F8A17-0EAF-4BAF-97E6-A64F7608F3B9.1</t>
  </si>
  <si>
    <t>&lt;bf44f222-3a02-1968-9360-bd5c04c2cfde@msv79.sendclean.co.in&gt;</t>
  </si>
  <si>
    <t>47330CEC-B036-4B82-A3E8-11E987DEF44B.1</t>
  </si>
  <si>
    <t>&lt;c809a2c6-26b2-bcb5-d0a1-9ccfdaeb1ed7@msv79.sendclean.co.in&gt;</t>
  </si>
  <si>
    <t>2D2B5592-3ACA-4227-B3BB-56515C7A5488.1</t>
  </si>
  <si>
    <t>&lt;7204a1d2-0090-797a-1e23-15571a0f1b15@msv79.sendclean.co.in&gt;</t>
  </si>
  <si>
    <t>EE85F3F6-983F-42FC-874A-E89396DAEA61.1</t>
  </si>
  <si>
    <t>[Ticket: 3901604] NOTIFICACION DE FACTURA ELECTRONICA</t>
  </si>
  <si>
    <t>&lt;4c8eb2f0b48af1589b5204406312e453@swift.generated&gt;</t>
  </si>
  <si>
    <t>753E17C5-74E4-47AC-BF06-1B4B45C3805F.1</t>
  </si>
  <si>
    <t>🚆🚶‍♂️ Lección Aprendida - La seguridad comienza con un paso seguro 📢</t>
  </si>
  <si>
    <t>&lt;SJ4PPF7631003AC04DA4B50B3FA533E2FEEC0F52@SJ4PPF7631003AC.namprd22.prod.outlook.com&gt;</t>
  </si>
  <si>
    <t>9F339BB3-4185-4F0A-AA35-9547A4F2FBEE.1</t>
  </si>
  <si>
    <t>&lt;010f019f246a493f-c8df6b47-082f-4ea0-9fcd-78fc64369ce8-000000@us-east-2.amazonses.com&gt;</t>
  </si>
  <si>
    <t>ECF8A067-00F1-4A4D-A57E-9D43C284163B.1</t>
  </si>
  <si>
    <t>Accede a más de 70 certificaciones en un solo pago </t>
  </si>
  <si>
    <t>&lt;1783022561612.11dd2a5d-8fb2-4fa7-a3e4-fb0453dec070@bf01x.hubspotemail.net&gt;</t>
  </si>
  <si>
    <t>0FC1A295-9485-4061-BDA5-8915F72D8D2D.1</t>
  </si>
  <si>
    <t>&lt;010f019f246eb9d7-ce575edc-5ef8-42e8-8b90-3793d549a052-000000@us-east-2.amazonses.com&gt;</t>
  </si>
  <si>
    <t>D3075680-D698-4DC4-A6CB-D77B453D67A0.1</t>
  </si>
  <si>
    <t>&lt;010f019f246edd21-6c5c455c-cb39-487b-9fba-370b9e8730fd-000000@us-east-2.amazonses.com&gt;</t>
  </si>
  <si>
    <t>8AB599F6-00FB-4434-8721-2042B9C365D7.1</t>
  </si>
  <si>
    <t>[Ticket: 3901612] NOTIFICACION DE FACTURA ELECTRONICA</t>
  </si>
  <si>
    <t>&lt;a98916fcac907e274e220691799ea32e@swift.generated&gt;</t>
  </si>
  <si>
    <t>F367C75D-A174-45A3-8EDB-8E7EABAEEFDB.1</t>
  </si>
  <si>
    <t>&lt;DM6PR03MB53070F07031003949B9C067CDAF52@DM6PR03MB5307.namprd03.prod.outlook.com&gt;</t>
  </si>
  <si>
    <t>FA68BB17-E5E2-45E2-BAC0-A69240E7E7A2.1</t>
  </si>
  <si>
    <t>&lt;CO1PR03MB5828892178F7DBE2DBD6A1ECA5F52@CO1PR03MB5828.namprd03.prod.outlook.com&gt;</t>
  </si>
  <si>
    <t>8D0BE23C-6763-4492-8F45-BDF265706B36.1</t>
  </si>
  <si>
    <t>LUIS CARLOS , tu viaje por $10.435</t>
  </si>
  <si>
    <t>&lt;6425ee63ce867938bcd76f1901bd3c86ed179210e47813fb3b2b93dd87ff63bb@mgx.cabify.com&gt;</t>
  </si>
  <si>
    <t>BA2281F6-E246-4B87-B431-CBB1FAB2ED46.1</t>
  </si>
  <si>
    <t>&lt;010f019f2473710c-4be78775-98f7-4116-8aec-2f2582c5affc-000000@us-east-2.amazonses.com&gt;</t>
  </si>
  <si>
    <t>3E31D8DB-12F6-4ABC-A30B-86363E1E406A.1</t>
  </si>
  <si>
    <t>Alejandra Maria Rugeles Villa envió un mensaje</t>
  </si>
  <si>
    <t>&lt;TeamsMissedActivityEmail-306b943e-3137-45c8-8dca-dfff1aa7c6f8.rcid_65c896f2-f6f1-4e55-9a1c-c827fa9badf5.r0-ioe_1-tid_339440b8-9635-4b12-9a5f-0a12cfa69a1e-rh_cac_notifyp-aid_a494615a-d36d-49b5-8010-df470c14d3c2_ec038ae4-7044-4fc9-8a45-2fd3681407b7@odspnotify&gt;</t>
  </si>
  <si>
    <t>3EECD0E1-971B-4390-89A0-FF8820E2C382.1</t>
  </si>
  <si>
    <t>Jorge  Avendano Restrepo and Alejandra Maria Rugeles Villa envió 2 mensajes al chat</t>
  </si>
  <si>
    <t>&lt;TeamsMissedActivityEmail-5cb8a0ec-d781-4a2b-b02a-dd6f664421dc.rcid_4b9df712-e3ad-42be-8cef-d2ac66b863d6.r0-ioe_1-tid_339440b8-9635-4b12-9a5f-0a12cfa69a1e-rh_cac_notifyp-aid_b2920a78-c881-43ca-abe2-a9f0d9da7060_02c24e10-ace9-46e9-9e7d-0afa3fcba720@odspnotify&gt;</t>
  </si>
  <si>
    <t>18CAE636-0E02-42B2-AA38-A31A529D34CF.1</t>
  </si>
  <si>
    <t>microsoft@powerapps.com</t>
  </si>
  <si>
    <t>Solicitud de Expenditure Approval (EA) #447, pendiente por aprobación</t>
  </si>
  <si>
    <t>&lt;202607022013.21e96c175f764d87bb93e2efc74cf418-OBZG6ZD4IFBVGRKNIFEUYLLQOJXWILRUMU2WMMBVMEYC2NRSMI3C2NBSHBTC2YJQGRRC2MRTGQ3DEMLGGEYGKMDDPRZW25DQ@microsoft.com&gt;</t>
  </si>
  <si>
    <t>B7A280B8-D772-45DB-8797-6262F9A3936F.1</t>
  </si>
  <si>
    <t>&lt;010f019f24771a8c-692519a4-aa14-448d-9118-21d66c1696d0-000000@us-east-2.amazonses.com&gt;</t>
  </si>
  <si>
    <t>901665BD-99DD-44F8-9B69-A2C19CAFE7DA.1</t>
  </si>
  <si>
    <t>&lt;010f019f2477e175-0b183072-66c1-495d-b4d7-8e488023f26a-000000@us-east-2.amazonses.com&gt;</t>
  </si>
  <si>
    <t>EFFE708F-D9EC-47B6-BD47-D06D8BC36D72.1</t>
  </si>
  <si>
    <t>flow-noreply@microsoft.com</t>
  </si>
  <si>
    <t>Devolución de la solicitud de Expenditure Approval (EA) #447 Servicios de Alistamiento, Clonacion, Armado, Pruebas, Empaque, Copias Forenses, Borrado Seguro Procesos Electorales 2025-2026</t>
  </si>
  <si>
    <t>&lt;01b6380f-2b5e-4f55-b8d1-173376d8145e@az.westcentralus.microsoft.com&gt;</t>
  </si>
  <si>
    <t>5BEA75D2-EA0D-484A-8FEC-6C75ECC86766.1</t>
  </si>
  <si>
    <t>[Ticket: 3901618] NOTIFICACION DE FACTURA ELECTRONICA</t>
  </si>
  <si>
    <t>&lt;5201fb358d670694b18ef68368370f38@swift.generated&gt;</t>
  </si>
  <si>
    <t>E3102D7C-331D-44DC-A399-59968E0FE515.1</t>
  </si>
  <si>
    <t>cortex@xdr.paloaltonetworks.com</t>
  </si>
  <si>
    <t>Alert: Large Upload (HTTPS)</t>
  </si>
  <si>
    <t>&lt;H_DLTqN2S3OwCnZw9-mzUA@geopod-ismtpd-12&gt;</t>
  </si>
  <si>
    <t>99346086-EF07-485D-973C-24F0DE8E060C.1</t>
  </si>
  <si>
    <t>&lt;xDaV2Zg3TeayncGmYxLzwg@geopod-ismtpd-14&gt;</t>
  </si>
  <si>
    <t>F9170529-2F16-440F-9620-EFAE383040D1.1</t>
  </si>
  <si>
    <t>Formato de arqueo</t>
  </si>
  <si>
    <t>&lt;DS0PR14MB7208CFC1A665E54B7D9708E28EF52@DS0PR14MB7208.namprd14.prod.outlook.com&gt;</t>
  </si>
  <si>
    <t>18FC010A-0F74-46BB-8AC3-EC4E950662B1.1</t>
  </si>
  <si>
    <t>house.coffee@930.com.co</t>
  </si>
  <si>
    <t>RUT  COFFEE HOUSE HOLD S.A.S</t>
  </si>
  <si>
    <t>&lt;DM6PR14MB2587457ABCAFA41CBF48EB44F2F52@DM6PR14MB2587.namprd14.prod.outlook.com&gt;</t>
  </si>
  <si>
    <t>08E96F30-D5B4-4D44-977B-FC4C09F1C2A4.1</t>
  </si>
  <si>
    <t>&lt;mr3ycwwg.nia0471q8fla@express.sea1.medallia.com&gt;</t>
  </si>
  <si>
    <t>41498955-0F80-4041-8798-78125AD76511.1</t>
  </si>
  <si>
    <t>Formato 2</t>
  </si>
  <si>
    <t>&lt;DS0PR14MB72086FF9EC37C4A683082D298EF52@DS0PR14MB7208.namprd14.prod.outlook.com&gt;</t>
  </si>
  <si>
    <t>3336BE04-AF9C-496C-9230-BE7AD9AC9206.1</t>
  </si>
  <si>
    <t>&lt;[78bb32f831094ef0b77b9e89e46889b2-JFZGS42DN5WW25LONFRWC5DJN5XFA3DBORTG64TNFVIHE33EFVBEYMSQPRAXU5LSMVCGK5SPOBZXYRLNMFUWY7CFPBXVG3LUOA======@microsoft.com]&gt;</t>
  </si>
  <si>
    <t>C2E03D9E-9420-4E96-8A6B-AA2CDC032FBF.1</t>
  </si>
  <si>
    <t>Operador DC envió un mensaje</t>
  </si>
  <si>
    <t>&lt;TeamsMissedActivityEmail-ee187b8b-ece0-4f7c-b9c0-b1e6c4406a53.rcid_73a911b8-c412-4e74-9205-1860a6d96161.r0-ioe_1-tid_339440b8-9635-4b12-9a5f-0a12cfa69a1e-rh_cac_notifyp-aid_47d9a03c-eab1-4074-ba09-80c473a28fd8_fc999766-f5ee-4e8b-adee-47ab8d28691f@odspnotify&gt;</t>
  </si>
  <si>
    <t>C756A566-9720-489D-8A8F-6FA6F41DB714.1</t>
  </si>
  <si>
    <t>group.sol.naciente@gmail.com</t>
  </si>
  <si>
    <t>RUT DINOVERSO NUESTRO BOGOTA S.A.S</t>
  </si>
  <si>
    <t>&lt;DM6PR14MB25877DC62D8CA5A9F3CBCAFEF2F52@DM6PR14MB2587.namprd14.prod.outlook.com&gt;</t>
  </si>
  <si>
    <t>0C907EA5-09D4-4722-9216-8C794B74D3E2.1</t>
  </si>
  <si>
    <t>noreply-asegura@coosalud.com</t>
  </si>
  <si>
    <t>Actualización de datos – Ayúdenos a brindarle una mejor atención</t>
  </si>
  <si>
    <t>&lt;eR3-40a48e4f37-H@embluemail.com&gt;</t>
  </si>
  <si>
    <t>0853699F-2E1A-4460-9719-E0F522D1A50F.1</t>
  </si>
  <si>
    <t>&lt;010f019f2484b2d0-b87f8c17-d05f-4650-b9d7-bb378b033f58-000000@us-east-2.amazonses.com&gt;</t>
  </si>
  <si>
    <t>C4C47C44-E7C7-4A94-AFC1-E770E10D9A09.1</t>
  </si>
  <si>
    <t>Daniel Camilo Baquero Silva envió un mensaje</t>
  </si>
  <si>
    <t>&lt;TeamsMissedActivityEmail-ea65e998-7cd4-4820-88ca-7e53e4358721.rcid_575fc3d8-415a-4b08-a6a9-47fb0d66aeee.r0-ioe_1-tid_339440b8-9635-4b12-9a5f-0a12cfa69a1e-rh_cac_notifyp-aid_a9edc179-8402-44e2-96c2-0913af846ad8_cec00664-dccd-410c-a28c-a8e5f070de1c@odspnotify&gt;</t>
  </si>
  <si>
    <t>B82AD7A9-0C7B-44FD-B823-E049152FBABC.1</t>
  </si>
  <si>
    <t>&lt;[cd6fbee420c04f3397d37aecd654bd34-JFZGS42DN5WW25LONFRWC5DJN5XFA3DBORTG64TNFVIHE33EFVBEYMSQPRAXU5LSMVCGK5SPOBZXYRLNMFUWY7CFPBXVG3LUOA======@microsoft.com]&gt;</t>
  </si>
  <si>
    <t>743AFEB2-908B-44A7-B009-09EFB4ECCA29.1</t>
  </si>
  <si>
    <t>leidyd.martinez@thomasgreg.com</t>
  </si>
  <si>
    <t>leisly.legarda@combarranquilla.co</t>
  </si>
  <si>
    <t>Encuentro para Líderes: Inteligencia Artificial, Talento Humano y Transformación Social</t>
  </si>
  <si>
    <t>&lt;882511533.1301690.1783024521918.JavaMail.zimbra@combarranquilla.co&gt;</t>
  </si>
  <si>
    <t>A9D22FCF-6F3B-4A00-BF45-FD8761699BF7.1</t>
  </si>
  <si>
    <t>&lt;TeamsMissedActivityEmail-cd740d9a-37dd-40fe-947a-c2c71bf173c0.rcid_109c9798-93a7-4b82-a24f-63fb4a1714b2.r0-ioe_1-tid_339440b8-9635-4b12-9a5f-0a12cfa69a1e-rh_cac_notifyp-aid_c5420f78-6c73-4abb-9ec3-8c4130f43c49_245947ac-168a-48f6-b108-780a8235ec24@odspnotify&gt;</t>
  </si>
  <si>
    <t>0B974002-E4EA-46DE-B93C-0DC7B7D27130.1</t>
  </si>
  <si>
    <t>&lt;0100019f248e46bd-9f15dbe8-980c-4f52-8600-b1f683d84c15-000000@email.amazonses.com&gt;</t>
  </si>
  <si>
    <t>85CCD7A8-CF83-4849-A63E-10EA62BCC58D.1</t>
  </si>
  <si>
    <t>&lt;010f019f248ec51a-91caba86-bc89-49a1-a309-4d4dd99590a9-000000@us-east-2.amazonses.com&gt;</t>
  </si>
  <si>
    <t>296858FF-BE6E-4ED9-BEB6-D89B0156B354.1</t>
  </si>
  <si>
    <t>info@datalasersa.com</t>
  </si>
  <si>
    <t>CARTERA THOMAS PROCESSING - DATALASER SAS</t>
  </si>
  <si>
    <t>&lt;01ee01dd0a62$e7754d00$b65fe700$@datalasersa.com&gt;</t>
  </si>
  <si>
    <t>C3F7AAE7-B06E-4456-B98E-C8301A1D3DBA.1</t>
  </si>
  <si>
    <t>1B668E85-905B-47CF-A9A2-7413FF73DB51.1</t>
  </si>
  <si>
    <t>1F449012-A1A3-49E1-B4DD-C38E31B1694E.1</t>
  </si>
  <si>
    <t>clientefinal.nb@930.com.co</t>
  </si>
  <si>
    <t>RV: RUT  COFFEE HOUSE HOLD S.A.S</t>
  </si>
  <si>
    <t>&lt;DM6PR14MB2587D03DDDA32362CB9B78C3F2F52@DM6PR14MB2587.namprd14.prod.outlook.com&gt;</t>
  </si>
  <si>
    <t>3A30D8EA-6152-4F3D-9480-B659E225B564.1</t>
  </si>
  <si>
    <t>&lt;010f019f2494433e-bfa161d8-9ca1-4518-8885-86d99de4572d-000000@us-east-2.amazonses.com&gt;</t>
  </si>
  <si>
    <t>EB7C18C8-AC99-44FE-B19C-5CEEFDACCA79.1</t>
  </si>
  <si>
    <t>&lt;010f019f2499c17e-b1ae65cd-5e1d-45c0-8ba1-1d73a58862cd-000000@us-east-2.amazonses.com&gt;</t>
  </si>
  <si>
    <t>F17E55F9-9FE6-4280-9394-90EDAF12EE06.1</t>
  </si>
  <si>
    <t>&lt;010f019f249ca3e5-7e52a072-79ad-4ff2-ad48-7a1b14fe4863-000000@us-east-2.amazonses.com&gt;</t>
  </si>
  <si>
    <t>C72034B0-D6B3-4FBB-AE89-7AB5F801343B.1</t>
  </si>
  <si>
    <t>[Urgent] Amazon OpenSearch Service domain for AWS account 618893293535 has been isolated</t>
  </si>
  <si>
    <t>&lt;0100019f24a1a44f-ee2a9719-5aca-4d74-af3e-4c8b7d272811-000000@email.amazonses.com&gt;</t>
  </si>
  <si>
    <t>E6878804-F17D-459E-BF56-AA56921937E5.1</t>
  </si>
  <si>
    <t>&lt;0101019f24a249cb-c8666797-edf5-4116-86b5-9c41166f4a07-000000@us-west-2.amazonses.com&gt;</t>
  </si>
  <si>
    <t>4C3C9874-97EB-43D2-8B19-4D38B783D69E.1</t>
  </si>
  <si>
    <t>&lt;DM6PR14MB3273A066892D732C8D8D5C64E6F52@DM6PR14MB3273.namprd14.prod.outlook.com&gt;</t>
  </si>
  <si>
    <t>78EE9FE2-4502-48B5-B2E5-77BCEFBE2669.1</t>
  </si>
  <si>
    <t>9DF5499E-858B-48B9-9F98-3522D39F1C40.1</t>
  </si>
  <si>
    <t>C471120F-ED48-4679-AB29-FDDE39955C88.1</t>
  </si>
  <si>
    <t>608B8A8B-ED74-43E2-B65A-05A1F7FE70FC.1</t>
  </si>
  <si>
    <t>A2F0B972-F32A-4336-931B-3EF504331414.1</t>
  </si>
  <si>
    <t>&lt;LO2P265MB5135B5F1BDA85A0D5357507DF6F52@LO2P265MB5135.GBRP265.PROD.OUTLOOK.COM&gt;</t>
  </si>
  <si>
    <t>9403A6C0-9DBD-4AB9-B8B4-9B7EF2E12EE3.1</t>
  </si>
  <si>
    <t>&lt;010f019f24a6b616-0707b794-e441-4003-bc62-3825837dc4c9-000000@us-east-2.amazonses.com&gt;</t>
  </si>
  <si>
    <t>A9FD6F71-A7E3-4971-999F-85FDA1089E48.1</t>
  </si>
  <si>
    <t>&lt;4401ef76a87042bc9cc731a5e4865374@mps.com.co&gt;</t>
  </si>
  <si>
    <t>ximena.bermudez@thomasgreg.com</t>
  </si>
  <si>
    <t>2F25EE7A-BF5E-4399-B67E-CDB8FD958AB4.1</t>
  </si>
  <si>
    <t>1246CD6D-8666-4046-8F66-E36D60E27264.1</t>
  </si>
  <si>
    <t>&lt;0100019f24abcab4-913176af-8e7b-48c7-9ddc-a5819820bb3d-000000@email.amazonses.com&gt;</t>
  </si>
  <si>
    <t>212C5C21-13CC-4177-A086-73D09067B7B0.1</t>
  </si>
  <si>
    <t>&lt;010f019f24acfb5b-0f1873b7-50dc-427a-b5a9-7e167cce69a3-000000@us-east-2.amazonses.com&gt;</t>
  </si>
  <si>
    <t>F40E6DE6-8E53-495B-8EBE-B7DA028A528C.1</t>
  </si>
  <si>
    <t>eventos.sonestavalledupar@ghlhoteles.com</t>
  </si>
  <si>
    <t>Soporte y aclaración de facturación eventos marzo y mayo 2026</t>
  </si>
  <si>
    <t>&lt;006301dd0a67$5223cc90$f66b65b0$@ghlhoteles.com&gt;</t>
  </si>
  <si>
    <t>540A608B-C87E-4746-B9DD-53B2C841294D.1</t>
  </si>
  <si>
    <t>no-reply-aws@amazon.com</t>
  </si>
  <si>
    <t>Attention required on case 178191182900581: Quota Increase: CloudFront Distributions</t>
  </si>
  <si>
    <t>&lt;0100019f24b32a87-5935b4da-b627-476a-89a6-84344d6ce509-000000@email.amazonses.com&gt;</t>
  </si>
  <si>
    <t>F1840436-1AAF-4A52-A245-AC769028E3C7.1</t>
  </si>
  <si>
    <t>&lt;010f019f24b363ed-407bb9a9-afee-4183-8376-1e5f74ee0824-000000@us-east-2.amazonses.com&gt;</t>
  </si>
  <si>
    <t>B03D7E44-5C38-4411-BDF8-5E58F22772F6.1</t>
  </si>
  <si>
    <t>financiero@beoriente.com</t>
  </si>
  <si>
    <t>RE: ESTADO DE CUENTA- SOLICITUD DE PAGO</t>
  </si>
  <si>
    <t>&lt;CH3P222MB1257C86CA1921F50FCAA08B7C0F52@CH3P222MB1257.NAMP222.PROD.OUTLOOK.COM&gt;</t>
  </si>
  <si>
    <t>deisyy.chaparro@thomasgreg.com</t>
  </si>
  <si>
    <t>2724B2F2-EFA1-49CD-B1C8-E4079D14C275.1</t>
  </si>
  <si>
    <t>alejandro.perez@sdtingenieria.com</t>
  </si>
  <si>
    <t>PERSONAL PARA RECOGIDA EQUIPOS THOMAS TPS 3 DE JULIO</t>
  </si>
  <si>
    <t>&lt;PH8PR03MB7220BB7F3CAEFF674D651C39FAF52@PH8PR03MB7220.namprd03.prod.outlook.com&gt;</t>
  </si>
  <si>
    <t>AF7D0D97-93D7-47EA-A5A3-C945F9D521C2.1</t>
  </si>
  <si>
    <t>&lt;010f019f24bab6e8-ae3fe675-71ca-4c9c-8a9f-fddcfe94229f-000000@us-east-2.amazonses.com&gt;</t>
  </si>
  <si>
    <t>816D0362-95E6-4F96-AB34-F9CDD06FA62A.1</t>
  </si>
  <si>
    <t>support@teleonecolombia.zohosupport.com</t>
  </si>
  <si>
    <t>Re:[## 11429 ##] INFORME LLAMADAS SEGUNDA VUELTA PRESIDENTE</t>
  </si>
  <si>
    <t>&lt;edbsn6ba05fbab87521026b509aaeb52ddd88932c922b67fd0a85c8a9c854a7074407_48x9n_19f24bb0a8e@zohodesk.com&gt;</t>
  </si>
  <si>
    <t>2E8D9174-76BC-46EB-8B7B-9B5DE5E39595.1</t>
  </si>
  <si>
    <t>ALARM: "temis-congre-trn-rds-cpu-critical-rds-aurora-temis-congre-trn" in US East (Ohio)</t>
  </si>
  <si>
    <t>&lt;010f019f24bdefe6-deb76810-6a20-4bfc-94bd-10f97f52a312-000000@us-east-2.amazonses.com&gt;</t>
  </si>
  <si>
    <t>DA66BB36-8570-4392-B6FE-F8DEC95A9B93.1</t>
  </si>
  <si>
    <t>&lt;PH0PR14MB47338D7BA51B1C50CF81ED4EF5F52@PH0PR14MB4733.namprd14.prod.outlook.com&gt;</t>
  </si>
  <si>
    <t>438537DD-2C9D-487C-8AD1-02D52B9F0E81.1</t>
  </si>
  <si>
    <t>&lt;SA1PR14MB475686E3D193132C9F51B127E0F52@SA1PR14MB4756.namprd14.prod.outlook.com&gt;</t>
  </si>
  <si>
    <t>A7EFC2DE-F700-40E8-9FAC-A8E2CEEF0763.1</t>
  </si>
  <si>
    <t>&lt;mr40xefo.4hxz60e8fakf@express.sea1.medallia.com&gt;</t>
  </si>
  <si>
    <t>8772D27E-F82C-439B-806E-12D6E3975F7B.1</t>
  </si>
  <si>
    <t>&lt;mr40xgsm.13sb04mw6cfdf@express.sea1.medallia.com&gt;</t>
  </si>
  <si>
    <t>55BE2247-C220-4AA9-BC83-9C3175BD065D.1</t>
  </si>
  <si>
    <t>&lt;010f019f24c5d6ca-8694c09d-4b20-4115-be70-ba4b0f6fd3c2-000000@us-east-2.amazonses.com&gt;</t>
  </si>
  <si>
    <t>097450D2-DFEE-4C13-994A-79CB17214460.1</t>
  </si>
  <si>
    <t>RE: AFECTACIÓN DE MOVILIDAD – VIAL SINCELEJO - CALAMAR, JURISDICCION DEL MUNICIPIO DE SAN JACINTO 02/07/2026</t>
  </si>
  <si>
    <t>&lt;SN7PR03MB715603F754F1FA4E078192C8C9F52@SN7PR03MB7156.namprd03.prod.outlook.com&gt;</t>
  </si>
  <si>
    <t>3BB4BF82-A044-424E-963F-002B8A54B5A7.1</t>
  </si>
  <si>
    <t>google-noreply@google.com</t>
  </si>
  <si>
    <t>Obtén más información sobre nuestros Términos del Servicio actualizados</t>
  </si>
  <si>
    <t>&lt;380300a5cf9da9f00ce71909ae169fa103d2402b-20400046-613148321@google.com&gt;</t>
  </si>
  <si>
    <t>F31F8AF4-ABDB-43B4-A366-B2B462D91866.1</t>
  </si>
  <si>
    <t>&lt;010f019f24cb5514-609c1ec1-e414-41a2-b39c-98d27eb49b3f-000000@us-east-2.amazonses.com&gt;</t>
  </si>
  <si>
    <t>D0A62FF8-7743-40B0-94AE-6E8B5B60081D.1</t>
  </si>
  <si>
    <t>&lt;DM6PR14MB2620F08AED511AD4F07E4C0895F52@DM6PR14MB2620.namprd14.prod.outlook.com&gt;</t>
  </si>
  <si>
    <t>475D5DBC-65C1-480F-B426-079CB30FB25A.1</t>
  </si>
  <si>
    <t xml:space="preserve">RE: SOLICITUD REVISION PAGOS </t>
  </si>
  <si>
    <t>&lt;BY5PR17MB342686058AB9585785BE95B7CEF52@BY5PR17MB3426.namprd17.prod.outlook.com&gt;</t>
  </si>
  <si>
    <t>9C727B82-DB1E-4B7B-8602-B821948C64A9.1</t>
  </si>
  <si>
    <t>15C99C1C-0618-47EC-9C74-B96376E0BBB5.1</t>
  </si>
  <si>
    <t>RV: Solicitud de información para reportería mensual TPS - Complemento 360</t>
  </si>
  <si>
    <t>&lt;SJ0PR14MB4459188D65F3836138C275C8FBF52@SJ0PR14MB4459.namprd14.prod.outlook.com&gt;</t>
  </si>
  <si>
    <t>miguel.romero@complemento360.com.co</t>
  </si>
  <si>
    <t>5F201A43-0047-454E-8D84-11634AB7B391.1</t>
  </si>
  <si>
    <t>financiera.inversionespti@gmail.com</t>
  </si>
  <si>
    <t>SOLICITUD INFORMACION FECHA PAGO FACTURAS VENCIDAS</t>
  </si>
  <si>
    <t>&lt;CA+boN0OKS=w8a+-SnWEN=AfbXJ3asyXbUhCHWztNMmgeNUWnjw@mail.gmail.com&gt;</t>
  </si>
  <si>
    <t>B653C5A4-EC2C-485E-977D-04292DC5943A.1</t>
  </si>
  <si>
    <t>Paula Andrea Reyes Cardenas envió un mensaje</t>
  </si>
  <si>
    <t>&lt;TeamsMissedActivityEmail-cd910099-2436-41a8-9d3b-f93323ca10fd.rcid_e5d96047-869e-4fc5-a854-a79c384afdd8.r0-ioe_1-tid_339440b8-9635-4b12-9a5f-0a12cfa69a1e-rh_cac_notifyp-aid_e28be3a4-3eb3-4f2f-b4e7-b46b0e37e71c_18d45046-d772-4470-b166-dd760f5db11c@odspnotify&gt;</t>
  </si>
  <si>
    <t>28A883F9-2F82-4970-AC74-B01209527566.1</t>
  </si>
  <si>
    <t>&lt;010f019f24dcba2e-70874155-9f7a-4015-9dac-b9effbee7cdf-000000@us-east-2.amazonses.com&gt;</t>
  </si>
  <si>
    <t>5CDFC856-3FCA-4745-9FB6-3930D46E4422.1</t>
  </si>
  <si>
    <t>&lt;03e8cb9fe3a1dc996aaaabb8ee75a4ef@swift.generated&gt;</t>
  </si>
  <si>
    <t>C7CA7CAB-91E9-441D-A9B5-E38D1E4F7F90.1</t>
  </si>
  <si>
    <t>&lt;010f019f24e063a9-0e41b268-7525-4819-b574-487e9e61eacc-000000@us-east-2.amazonses.com&gt;</t>
  </si>
  <si>
    <t>366E3FF0-22A9-4C1F-BD0C-226E828C7609.1</t>
  </si>
  <si>
    <t>audisismercadeo@247671180.mailchimpapp.com</t>
  </si>
  <si>
    <t>Webinar Gratuito    Auditorías Interna y de TI Basadas en Riesgos</t>
  </si>
  <si>
    <t>&lt;564ca228d8107cb61eba2237b.b5df7eb056.20260702220818.3d450c2bd7.cf814363@mail15.suw231.rsgsv.net&gt;</t>
  </si>
  <si>
    <t>2422175A-E363-4310-956D-E3396D634198.1</t>
  </si>
  <si>
    <t>&lt;564ca228d8107cb61eba2237b.65b40f5c5b.20260702220818.3d450c2bd7.bacdda08@mail15.suw231.rsgsv.net&gt;</t>
  </si>
  <si>
    <t>17D655DE-7EE5-484B-987F-D15640AE1676.1</t>
  </si>
  <si>
    <t>Reporte diario - Commvault novedades 01/07/2026</t>
  </si>
  <si>
    <t>&lt;BL1PR03MB6038CF9CCDC2950B3CC370E1CBF52@BL1PR03MB6038.namprd03.prod.outlook.com&gt;</t>
  </si>
  <si>
    <t>50A03A1E-BC70-400A-A451-6187E92BF30D.1</t>
  </si>
  <si>
    <t>900040346;HOSTDIME.COM.CO S.A.S.;DWH1162699;01;HOSTDIME.COM.CO S.A.S.;</t>
  </si>
  <si>
    <t>&lt;f031361b.EAAACOkjaQgAAAAAAAAAAAbFt9kAAAAAbikAAAAAABfsYQBqRuGD@mailjet.com&gt;</t>
  </si>
  <si>
    <t>920FA2C8-E101-4682-8B26-AD1F5651F70C.1</t>
  </si>
  <si>
    <t>900040346;HOSTDIME.COM.CO S.A.S.;DWH1162700;01;HOSTDIME.COM.CO S.A.S.;</t>
  </si>
  <si>
    <t>&lt;195a2873.CAAACOav28MAAAAAAAAAAAbFt9kAAAAAbikAAAAAABfsYQBqRuGH@mailjet.com&gt;</t>
  </si>
  <si>
    <t>57DEA6CF-13BD-4E6E-9025-5C793DE6CB1E.1</t>
  </si>
  <si>
    <t>900040346;HOSTDIME.COM.CO S.A.S.;DWH1162703;01;HOSTDIME.COM.CO S.A.S.;</t>
  </si>
  <si>
    <t>&lt;ad9f31ac.CAAACOawIx4AAAAAAAAAAAbFt9kAAAAAbikAAAAAABfsYQBqRuH-@mailjet.com&gt;</t>
  </si>
  <si>
    <t>14182BD1-B4EF-4843-A831-A374E34B9596.1</t>
  </si>
  <si>
    <t>900040346;HOSTDIME.COM.CO S.A.S.;DWH1162698;01;HOSTDIME.COM.CO S.A.S.;</t>
  </si>
  <si>
    <t>&lt;747e7c63.EAAACOkjsVEAAAAAAAAAAAbFt9kAAAAAbikAAAAAABfsYQBqRuH8@mailjet.com&gt;</t>
  </si>
  <si>
    <t>0CC28F04-C001-4FF9-866E-B89CE7A7862A.1</t>
  </si>
  <si>
    <t>900040346;HOSTDIME.COM.CO S.A.S.;DWH1162701;01;HOSTDIME.COM.CO S.A.S.;</t>
  </si>
  <si>
    <t>&lt;0471827a.BAAACOkZJ_sAAAAAAAAAAAbFt9kAAAAAbikAAAAAABfsYQBqRuH9@mailjet.com&gt;</t>
  </si>
  <si>
    <t>98F2AB18-FB1F-4EA3-A39B-539C690FFBF9.1</t>
  </si>
  <si>
    <t>900040346;HOSTDIME.COM.CO S.A.S.;DWH1162704;01;HOSTDIME.COM.CO S.A.S.;</t>
  </si>
  <si>
    <t>&lt;f0ff35a5.CAAACOawT-IAAAAAAAAAAAbFt9kAAAAAbikAAAAAABfsYQBqRuIP@mailjet.com&gt;</t>
  </si>
  <si>
    <t>A4EC1F2E-A436-4CCE-A7FF-48CBF116DB61.1</t>
  </si>
  <si>
    <t>900040346;HOSTDIME.COM.CO S.A.S.;DWH1162705;01;HOSTDIME.COM.CO S.A.S.;</t>
  </si>
  <si>
    <t>&lt;f63ea887.EAAACOkj3xcAAAAAAAAAAAbFt9kAAAAAbikAAAAAABfsYQBqRuIP@mailjet.com&gt;</t>
  </si>
  <si>
    <t>AF0BA20E-1054-45AA-856D-5D613F0EFF66.1</t>
  </si>
  <si>
    <t>900040346;HOSTDIME.COM.CO S.A.S.;DWH1162692;01;HOSTDIME.COM.CO S.A.S.;</t>
  </si>
  <si>
    <t>&lt;f451a2d5.CAAACOaw9DcAAAAAAAAAAAbFt9kAAAAAbikAAAAAABfsYQBqRuMU@mailjet.com&gt;</t>
  </si>
  <si>
    <t>0BAC1409-B833-4669-93A9-F419452710E9.1</t>
  </si>
  <si>
    <t>900040346;HOSTDIME.COM.CO S.A.S.;DWH1162691;01;HOSTDIME.COM.CO S.A.S.;</t>
  </si>
  <si>
    <t>&lt;03563b83.EAAACOkkgZgAAAAAAAAAAAbFt9kAAAAAbikAAAAAABfsYQBqRuMU@mailjet.com&gt;</t>
  </si>
  <si>
    <t>F3EE51B9-16FA-48EE-AE31-790E9AC0F434.1</t>
  </si>
  <si>
    <t>900040346;HOSTDIME.COM.CO S.A.S.;DWH1162693;01;HOSTDIME.COM.CO S.A.S.;</t>
  </si>
  <si>
    <t>&lt;a5e65dc3.EAAACOkkoYUAAAAAAAAAAAbFt9kAAAAAbikAAAAAABfsYQBqRuMo@mailjet.com&gt;</t>
  </si>
  <si>
    <t>03F7353C-69E4-4DCE-B4C7-C380952CFAF5.1</t>
  </si>
  <si>
    <t>900040346;HOSTDIME.COM.CO S.A.S.;DWH1162697;01;HOSTDIME.COM.CO S.A.S.;</t>
  </si>
  <si>
    <t>&lt;5e556d7c.CAAACOaxEwkAAAAAAAAAAAbFt9kAAAAAbikAAAAAABfsYQBqRuMq@mailjet.com&gt;</t>
  </si>
  <si>
    <t>232ED313-2344-4B39-90C4-C594CAF32A00.1</t>
  </si>
  <si>
    <t>RE: [EXT] RV: Pre-Aviso de suspensión de servicios / Liberty Networks - THOMAS PROCESSING &amp; SYSTEMS S A S</t>
  </si>
  <si>
    <t>&lt;SA2PR02MB7611805327D4303D0169BEEDE4F52@SA2PR02MB7611.namprd02.prod.outlook.com&gt;</t>
  </si>
  <si>
    <t>EBB08581-4A8E-411D-9DE9-BC5464345D59.1</t>
  </si>
  <si>
    <t>B11A03ED-72D3-4D50-8B9A-51E2DC827B1D.1</t>
  </si>
  <si>
    <t>&lt;010f019f24f0de73-f71c85e1-ba71-4586-afb8-81e41f2bb8c8-000000@us-east-2.amazonses.com&gt;</t>
  </si>
  <si>
    <t>050B5490-332A-4484-AD1D-FFBC62C3DFE6.1</t>
  </si>
  <si>
    <t>mail@mail.carroya.com</t>
  </si>
  <si>
    <t>🚨 Ya estamos en Nextcar y te estamos esperando🔥</t>
  </si>
  <si>
    <t>&lt;0.3.A.F08.1DD0A7295689052.0@omp.mail.carroya.com&gt;</t>
  </si>
  <si>
    <t>032FD42C-9598-4ABE-88B7-F9847C8FB6D4.1</t>
  </si>
  <si>
    <t>newsletter@mailing.alfa.com.co</t>
  </si>
  <si>
    <t>🏠 Remodela Fest: hasta 50% OFF en pisos y paredes</t>
  </si>
  <si>
    <t>&lt;0.0.1C0.832.1DD0A72EBCFAA9C.0@smtpauth110b.icommarketing.com&gt;</t>
  </si>
  <si>
    <t>7454620F-6305-424A-9A2C-443FF6D28C6A.1</t>
  </si>
  <si>
    <t>facturacion@seguridadacropolis.com</t>
  </si>
  <si>
    <t>RECORDATORIO CARTA INCREMENTO JULIO 2026</t>
  </si>
  <si>
    <t>&lt;CABVmRmEO7Z+ao3_hYLbXoEmgfeOY1cSKJnFXfp71=DJG+dR0dA@mail.gmail.com&gt;</t>
  </si>
  <si>
    <t>3F5427F3-93B7-4065-BDD5-B8D7587D7E56.1</t>
  </si>
  <si>
    <t>udemy@mainoutsourcing.com</t>
  </si>
  <si>
    <t>Habilidades Comunicativas: Mejora Tu Comunicación - TPS Complemento 360</t>
  </si>
  <si>
    <t>&lt;013301dd0a75$f2f4be00$d8de3a00$@mainoutsourcing.com&gt;</t>
  </si>
  <si>
    <t>E2B55D85-9E1B-4A42-88BE-3EC306EBED72.1</t>
  </si>
  <si>
    <t>752DCB29-8C60-4FF0-BF6A-4050263F4699.1</t>
  </si>
  <si>
    <t>Sharon  Barrera Romero envió un mensaje</t>
  </si>
  <si>
    <t>&lt;TeamsMissedActivityEmail-8ca75cee-6661-4104-8d62-9a5151dbda54.rcid_babe0c59-2939-4f43-83d8-fdedb6c3941a.r0-ioe_1-tid_339440b8-9635-4b12-9a5f-0a12cfa69a1e-rh_cac_notifyp-aid_2a4b4ae3-749a-4ffe-b1c9-08d2d5179202_18d45046-d772-4470-b166-dd760f5db11c@odspnotify&gt;</t>
  </si>
  <si>
    <t>856EE2DA-82FA-4098-BA90-A7137093F964.1</t>
  </si>
  <si>
    <t>&lt;124537.076658697-sendEmail@sv13toc010612&gt;</t>
  </si>
  <si>
    <t>4D2AC743-4E89-4AC8-9D75-3BCFC6AF2325.1</t>
  </si>
  <si>
    <t>&lt;0101019f251019b7-2f310aca-39f8-4a7a-bcdd-608053726579-000000@us-west-2.amazonses.com&gt;</t>
  </si>
  <si>
    <t>69FFD4C0-4C3E-414F-862C-EABE93046B47.1</t>
  </si>
  <si>
    <t>¿Cuánto tardaría Colombia en indemnizar a sus víctimas?</t>
  </si>
  <si>
    <t>&lt;iNg1pSh9QROB9_4y7TrcZA@geopod-ismtpd-13&gt;</t>
  </si>
  <si>
    <t>954A2625-8364-45E0-8080-81F5B2621763.1</t>
  </si>
  <si>
    <t>Juan David Merchan Jaramillo envió un mensaje</t>
  </si>
  <si>
    <t>&lt;TeamsMissedActivityEmail-2036de2d-43e9-411b-a7e9-2eb13dccbfdb.rcid_3988a374-23b3-48af-adb4-c37174711537.r0-ioe_1-tid_339440b8-9635-4b12-9a5f-0a12cfa69a1e-rh_cac_notifyp-aid_40fc9c3e-68da-4498-95fa-8a9c46699eed_40ab7dc8-7cab-47ff-9d44-91f609f11489@odspnotify&gt;</t>
  </si>
  <si>
    <t>BD8A2127-064A-4243-806B-0A8BF6A5D868.1</t>
  </si>
  <si>
    <t>&lt;010f019f2523390c-55df3c60-fad8-454e-b17c-47db24a25894-000000@us-east-2.amazonses.com&gt;</t>
  </si>
  <si>
    <t>AFBFA48F-45AB-4E8D-BC39-7DB4D06F5258.1</t>
  </si>
  <si>
    <t>😱¡Tus CMR Puntos ahora rinden el DOBLE!🔥</t>
  </si>
  <si>
    <t>&lt;fc49d3c2-8fd6-4b53-8be5-473e55d78dce@ind1s06mta0344.xt.local&gt;</t>
  </si>
  <si>
    <t>BCA848EF-B201-4477-92A3-E84130B324B4.1</t>
  </si>
  <si>
    <t>giovacecor@hotmail.com</t>
  </si>
  <si>
    <t>&lt;PAXPR01MB86465C2D84D1F8BEA397398DC1F52@PAXPR01MB8646.eurprd01.prod.exchangelabs.com&gt;</t>
  </si>
  <si>
    <t>E8C2BD24-AC9C-4A33-B5B9-FB6EF66B54B7.1</t>
  </si>
  <si>
    <t>900040346;HOSTDIME.COM.CO S.A.S.;DWH1162695;01;HOSTDIME.COM.CO S.A.S.;</t>
  </si>
  <si>
    <t>&lt;5a928406.CAAACOa7ZOMAAAAAAAAAAAbFt9kAAAAAbikAAAAAABfsYQBqRvTd@mailjet.com&gt;</t>
  </si>
  <si>
    <t>26418378-438D-410D-9AD1-E12B5E09C973.1</t>
  </si>
  <si>
    <t>900040346;HOSTDIME.COM.CO S.A.S.;DWH1162696;01;HOSTDIME.COM.CO S.A.S.;</t>
  </si>
  <si>
    <t>&lt;357e844d.BAAACOkkarcAAAAAAAAAAAbFt9kAAAAAbikAAAAAABfsYQBqRvTd@mailjet.com&gt;</t>
  </si>
  <si>
    <t>96BDBD9B-AEF8-433E-BE4E-3D0B25DFE8D0.1</t>
  </si>
  <si>
    <t>&lt;63959.2936235829-sendEmail@sv13bog010606&gt;</t>
  </si>
  <si>
    <t>4CB1F8E9-F7FD-424E-8067-304E21911401.1</t>
  </si>
  <si>
    <t>250FD01C-CF60-45BC-9700-F6E10A36877E.1</t>
  </si>
  <si>
    <t>386B1E43-7BEE-4AA5-94CE-531AEB1B465F.1</t>
  </si>
  <si>
    <t>&lt;010f019f2531df02-0f3f96bd-374e-41c8-93dd-e5f246389f98-000000@us-east-2.amazonses.com&gt;</t>
  </si>
  <si>
    <t>59422BD4-1922-4123-AAE3-ACBE7077AF52.1</t>
  </si>
  <si>
    <t>mauricio.tascon@thomasgreg.com</t>
  </si>
  <si>
    <t>&lt;0100019f253253dd-99729278-0693-407c-8074-d285b97f3484-000000@email.amazonses.com&gt;</t>
  </si>
  <si>
    <t>8F17031E-6D20-4D76-9B2A-C19713C8AB72.1</t>
  </si>
  <si>
    <t>&lt;153255.257147492-sendEmail@sv13toc010612&gt;</t>
  </si>
  <si>
    <t>98D95F64-F96D-469C-85A4-406AB1C2A1CA.1</t>
  </si>
  <si>
    <t>Andres Felipe, tu viaje por $31.308</t>
  </si>
  <si>
    <t>&lt;dd80c38371d903b5370719444e5b5abfacb203b06fcb1311d057d02fde4b7ff6@mgx.cabify.com&gt;</t>
  </si>
  <si>
    <t>28686C89-D238-4D02-9CDC-9CF86D8F3EEA.1</t>
  </si>
  <si>
    <t>900392041;SCN SAS;FE2359;01;SCN SAS</t>
  </si>
  <si>
    <t>&lt;20260702234533.ddfd65afdb155890@transaccionesco.siigo.net&gt;</t>
  </si>
  <si>
    <t>28F94378-64EB-4056-90CD-DBC402006E7E.1</t>
  </si>
  <si>
    <t>Attention required on case 178242773800243: Cambiar nivel de soporte en cuentas que están en la organización</t>
  </si>
  <si>
    <t>&lt;0100019f253c4909-88fcf7cb-3073-4fca-9773-a9bf5f7c5c84-000000@email.amazonses.com&gt;</t>
  </si>
  <si>
    <t>150EF9A3-4322-4187-BEB1-E897E5A65E4A.1</t>
  </si>
  <si>
    <t>900392041;SCN SAS;FE2360;01;SCN SAS</t>
  </si>
  <si>
    <t>&lt;20260702235209.a6666953113feca7@transaccionesco.siigo.net&gt;</t>
  </si>
  <si>
    <t>F4A3716E-E3BB-4970-BD95-AC7A0DE0D8A9.1</t>
  </si>
  <si>
    <t>&lt;010f019f253f9ab7-60214e12-b6d1-4c39-8099-f9310b3919e1-000000@us-east-2.amazonses.com&gt;</t>
  </si>
  <si>
    <t>8B0FD36A-714D-4B7B-AE19-4D225703219E.1</t>
  </si>
  <si>
    <t>google-cloud-event@google.com</t>
  </si>
  <si>
    <t>【今月開催！】生成 AI の社会実装と Gemini 完全移行の舞台裏 〜カサナレが語るモデル選定の決め手〜</t>
  </si>
  <si>
    <t>&lt;2142305415.21631.1783037114534@marketo-platform--email-sender-prod-batch-cluster-75548bfbrcb6x&gt;</t>
  </si>
  <si>
    <t>0D3FD99B-737C-403A-A21E-394192D2607C.1</t>
  </si>
  <si>
    <t>&lt;[bd8a8dc446164231a23fb832e5868d94-JFZGS42DN5WW25LONFRWC5DJN5XFA3DBORTG64TNFVIHE33EFVBEYMSQPRBWY33VMRAXA4CTMVRXK4TJOR4XYQKMIVJFIX2BJZHU2QKMLFPVMM34IV4G6U3NORYA====@microsoft.com]&gt;</t>
  </si>
  <si>
    <t>0E613429-1F11-489F-A331-22B166F80BC0.1</t>
  </si>
  <si>
    <t>&lt;0100019f25508afe-6569ed02-9c8c-448c-acb7-7edb5f0b55f2-000000@email.amazonses.com&gt;</t>
  </si>
  <si>
    <t>28A77E6B-8945-4C5F-951D-CC747B1C3B88.1</t>
  </si>
  <si>
    <t>&lt;010f019f2554a94b-62576893-ebdc-4c1b-8db5-5fd94ce591de-000000@us-east-2.amazonses.com&gt;</t>
  </si>
  <si>
    <t>5F0FA81E-8376-4070-838E-810C6C5574A3.1</t>
  </si>
  <si>
    <t>nahcrem@live.com</t>
  </si>
  <si>
    <t>Foto Juan Merchan</t>
  </si>
  <si>
    <t>&lt;DSWPR20MB994680FCE9A7B5EE7BD8607D61DDF42@DSWPR20MB994680.namprd20.prod.outlook.com&gt;</t>
  </si>
  <si>
    <t>A1D21C66-CE1E-4951-927A-D67B11F8F9D3.1</t>
  </si>
  <si>
    <t>&lt;ReactionDigest-86bfcba8-b1ec-4409-babc-5bea096b71be.rcid_83cddf0f-98f1-4a27-bed5-41a4f795b8ce.r0-ioe_1-tid_339440b8-9635-4b12-9a5f-0a12cfa69a1e-rh_cac_notifyp-aid_83cddf0f-98f1-4a27-bed5-41a4f795b8ce@odspnotify&gt;</t>
  </si>
  <si>
    <t>55D92080-CE7F-4042-A3C3-FC570D492EE2.1</t>
  </si>
  <si>
    <t>&lt;010f019f255ce6ba-6b8021e4-4ef5-4186-b06b-af0bfd9a36b5-000000@us-east-2.amazonses.com&gt;</t>
  </si>
  <si>
    <t>1E0A2024-9C99-4E02-A749-4CE2B756637B.1</t>
  </si>
  <si>
    <t>&lt;010f019f255fa5d0-7611ca0a-5d39-4170-ad76-8414dd1077f7-000000@us-east-2.amazonses.com&gt;</t>
  </si>
  <si>
    <t>5A30AFEC-75B8-48FA-821D-5241A3B6085D.1</t>
  </si>
  <si>
    <t>&lt;010f019f2562650c-60dcd692-1780-458f-beac-cc4bda4069d6-000000@us-east-2.amazonses.com&gt;</t>
  </si>
  <si>
    <t>A016E41B-C39D-4AD8-BB38-4242EDB5093A.1</t>
  </si>
  <si>
    <t>&lt;563496.247024403-sendEmail@sv13bog010606&gt;</t>
  </si>
  <si>
    <t>22F79042-EA90-4C4F-886D-65A1DAD04B1B.1</t>
  </si>
  <si>
    <t>&lt;010f019f25660e6f-5da78a8e-9ee2-43ea-8db0-74e0e911a94f-000000@us-east-2.amazonses.com&gt;</t>
  </si>
  <si>
    <t>5E3E231E-559A-4F1D-8D1A-B91DD7FC6516.1</t>
  </si>
  <si>
    <t>&lt;344521.167545707-sendEmail@sv13bog010602&gt;</t>
  </si>
  <si>
    <t>B111C684-0C62-4EF6-AC0A-ACDCF633C682.1</t>
  </si>
  <si>
    <t>Learn more about our updated Terms of Service</t>
  </si>
  <si>
    <t>&lt;fb243aef1469955bdcd3a20d77c1ef667b43ef6a-20400046-613148321@google.com&gt;</t>
  </si>
  <si>
    <t>3D267D47-EBE7-4D68-831F-394C206AB804.1</t>
  </si>
  <si>
    <t>&lt;17534.6255741431-sendEmail@sv33bog010601&gt;</t>
  </si>
  <si>
    <t>F5E9003C-537D-45B2-BDDB-F73FB99C3EE0.1</t>
  </si>
  <si>
    <t>&lt;b472c5b7-7beb-4f9c-85d7-939da855c2b3@SV33TOC02BC01.thomasgreg.com&gt;</t>
  </si>
  <si>
    <t>9FAA958C-10AC-4E7A-9E54-56442068F799.1</t>
  </si>
  <si>
    <t>Carlos Alberto Rojas Ardila's files will be deleted on September 30, 2026</t>
  </si>
  <si>
    <t>&lt;MySiteCleanUpThirtyDayEmail-b9fa8d5b-6e46-4390-80dc-a181c5a23f16.rcid_eb36daec-aff2-4f52-ae40-4426f2cd0500.wiid_00000000-0000-0000-0000-000000000000.r0-ioe_1-tid_339440b8-9635-4b12-9a5f-0a12cfa69a1e-rh_cac_notifyp-aid_e6eaa835-5306-4443-a322-0cf3201c95aa@odspnotify&gt;</t>
  </si>
  <si>
    <t>EADE9BC7-FB8A-4E1C-B61B-D5248754985C.1</t>
  </si>
  <si>
    <t>4868BAEE-385F-454C-901F-758C602B1850.1</t>
  </si>
  <si>
    <t>Jesus David Chavez Martinez's files will be deleted on September 30, 2026</t>
  </si>
  <si>
    <t>&lt;MySiteCleanUpThirtyDayEmail-53baa232-665c-4c8b-8f72-c70a433db9e0.rcid_eb36daec-aff2-4f52-ae40-4426f2cd0500.wiid_00000000-0000-0000-0000-000000000000.r0-ioe_1-tid_339440b8-9635-4b12-9a5f-0a12cfa69a1e-rh_cac_notifyp-aid_f789a38c-7fe4-4356-9dfb-5edfd3114944@odspnotify&gt;</t>
  </si>
  <si>
    <t>84F18E62-E9EF-4D35-BB86-6C0C1E047B2D.1</t>
  </si>
  <si>
    <t>Camilo Andres Ayala Pinilla's files will be deleted on September 30, 2026</t>
  </si>
  <si>
    <t>&lt;MySiteCleanUpThirtyDayEmail-b4430de6-4b68-41ee-ba95-dbba89714fe5.rcid_eb36daec-aff2-4f52-ae40-4426f2cd0500.wiid_00000000-0000-0000-0000-000000000000.r0-ioe_1-tid_339440b8-9635-4b12-9a5f-0a12cfa69a1e-rh_cac_notifyp-aid_97ffb1af-3d90-4bae-b766-4ce366422110@odspnotify&gt;</t>
  </si>
  <si>
    <t>4A9E7538-8E8D-48E1-9C19-F3DA19A23AE4.1</t>
  </si>
  <si>
    <t xml:space="preserve">Reporte de trazabilidad de despachos - NIT 900966568 THOMAS SANTA MARTA  - </t>
  </si>
  <si>
    <t>&lt;0101019f257e0262-b751ec7d-b7a8-48c5-b5ce-22f917c814dd-000000@us-west-2.amazonses.com&gt;</t>
  </si>
  <si>
    <t>92CFF5F1-251B-4C16-B068-B38A41584A83.1</t>
  </si>
  <si>
    <t>Yeimy Nathalia, tu viaje por $18.710</t>
  </si>
  <si>
    <t>&lt;a43f4ec0-01e1-438b-9a45-a894675febb6@smtp-relay.sendinblue.com&gt;</t>
  </si>
  <si>
    <t>DC3B7622-B1AF-4E17-9305-28DB8D6A40ED.1</t>
  </si>
  <si>
    <t>&lt;TeamsMissedActivityEmail-85e5bca7-290d-4998-904d-8c3caf2df552.rcid_7711a67c-7586-42b4-b4d6-b783185b913a.r0-ioe_1-tid_339440b8-9635-4b12-9a5f-0a12cfa69a1e-rh_cac_notifyp-aid_3dc01843-4b05-40b4-890e-40a158e9c3a0_383b47c6-8f9b-4135-b3f4-ea3f41a7d642@odspnotify&gt;</t>
  </si>
  <si>
    <t>190F58F1-F3FA-4C9F-9E4E-39E1B28635B2.1</t>
  </si>
  <si>
    <t>&lt;4879853d-e1c3-447c-9868-cb5da560fbdc@SV33TOC02BC01.thomasgreg.com&gt;</t>
  </si>
  <si>
    <t>6B6BBA99-4F82-4351-91E9-21E5F4554528.1</t>
  </si>
  <si>
    <t>3619C290-5DE4-4E87-BD6F-4FB497DA86FC.1</t>
  </si>
  <si>
    <t>&lt;010f019f258e5701-a25b5abb-2116-44a4-85d1-6f2f9dbeb528-000000@us-east-2.amazonses.com&gt;</t>
  </si>
  <si>
    <t>74D70C04-6E57-4180-98F9-F35C87353FEB.1</t>
  </si>
  <si>
    <t>Informe de Backups de Bases de Datos SQL Server - SV33TOC010606\SHP</t>
  </si>
  <si>
    <t>&lt;a32827c2-5b84-4220-8911-20b996b3f4f6@SV33TOC02BC01.thomasgreg.com&gt;</t>
  </si>
  <si>
    <t>DA1BE5AD-676C-4A08-BF96-DA8A9F07724E.1</t>
  </si>
  <si>
    <t>054D58F8-70BD-419B-9A8F-52CEC3161300.1</t>
  </si>
  <si>
    <t>&lt;[dc604d4aa6cc43e0aa95a0b1164ceb7a-JFZGS42DN5WW25LONFRWC5DJN5XFA3DBORTG64TNFVIHE33EFVBEYMSQPRAXU5LSMVCGK5SPOBZXYRLNMFUWY7CFPBXVG3LUOA======@microsoft.com]&gt;</t>
  </si>
  <si>
    <t>4C301778-F79A-4A49-8633-E387CC9FBF9C.1</t>
  </si>
  <si>
    <t>[Ticket: 3882949]  [TURRISYSTEM.VM.GOB-CAUCA-PUTUMAYO.APP / USO DE DISCO PARTICION[ /var ] ] Alarma detectada en sistema de monitoreo</t>
  </si>
  <si>
    <t>&lt;621a0eec21420d0a497113d7bc0a75ef@swift.generated&gt;</t>
  </si>
  <si>
    <t>1ABC8E77-16AE-468F-AC12-EA10A23F622F.1</t>
  </si>
  <si>
    <t>BA053C8C-2585-45EE-BD65-98C6F08B8325.1</t>
  </si>
  <si>
    <t>[Ticket: 3889937]  [TURRISYSTEM.VM.GOB-BOYACA.DB: El uso de disco en la partición [ /boot ]] Alarma detectada en sistema de monitoreo</t>
  </si>
  <si>
    <t>&lt;dc8f05801f0e9af5d9da8c4383d41e56@swift.generated&gt;</t>
  </si>
  <si>
    <t>39B9316B-20C8-4431-BD2F-73752EA5C47D.1</t>
  </si>
  <si>
    <t>59E655F7-585C-4BC1-BE2C-98E91F96D49F.1</t>
  </si>
  <si>
    <t>&lt;0100019f25935dc2-1b3e2e1f-fb76-4d99-bbb8-f2335a43c417-000000@email.amazonses.com&gt;</t>
  </si>
  <si>
    <t>62E43396-E3B5-45F4-8278-514459177439.1</t>
  </si>
  <si>
    <t>&lt;010f019f25977ea7-f0f61f5e-7150-4139-8add-99d54c5e94df-000000@us-east-2.amazonses.com&gt;</t>
  </si>
  <si>
    <t>8570E73F-BD45-4850-92E6-56C76E9D72D5.1</t>
  </si>
  <si>
    <t>&lt;351578.701145144-sendEmail@sv13bog010602&gt;</t>
  </si>
  <si>
    <t>59EFA1D5-04B6-47A2-8A56-0949281EACEC.1</t>
  </si>
  <si>
    <t>1864F1D2-5B45-4980-ABED-91FB4A1E0631.1</t>
  </si>
  <si>
    <t>Re: Dia adicional de aseo - CRT La Guajira</t>
  </si>
  <si>
    <t>&lt;CAJ7riQ2-4ahKeNyk4xfAO4K9K4xc6doatDTSzhsYGhLS9JtJhg@mail.gmail.com&gt;</t>
  </si>
  <si>
    <t>63FDB1A6-460C-4CB1-9A88-AB3C1A3874F1.1</t>
  </si>
  <si>
    <t>latam@feedback.latam.com</t>
  </si>
  <si>
    <t>Arley Octavio, ¡queremos saber cómo estuvo tu vuelo!</t>
  </si>
  <si>
    <t>&lt;mr49gg8w.19npk9jtlfko4@express.medallia.com&gt;</t>
  </si>
  <si>
    <t>6F1204D5-B286-4C76-8EC4-B5C8D4FBB094.1</t>
  </si>
  <si>
    <t>[Build succeeded] delphis-terraform-infra - delphis-terraform-infra:main - terraform - dca5ee2a</t>
  </si>
  <si>
    <t>&lt;[ccbc3c939c5c453394c39bd44411a562-JFZGS42DN5WW25LONFRWC5DJN5XFA3DBORTG64TNFVIHE33EFVBEYMSQPRAXU5LSMVCGK5SPOBZXYRLNMFUWY7CFPBXVG3LUOA======@microsoft.com]&gt;</t>
  </si>
  <si>
    <t>EF643C02-08F4-4560-A9A5-7838D8F7D818.1</t>
  </si>
  <si>
    <t>&lt;010f019f25a3658c-b89ab1bc-8a0d-41b3-afe0-303c6725b96b-000000@us-east-2.amazonses.com&gt;</t>
  </si>
  <si>
    <t>E5F6BE38-FD67-4EEC-9C35-DEFB009F78C0.1</t>
  </si>
  <si>
    <t>[Build succeeded] delphis-terraform-infra - delphis-terraform-infra:main - terraform - 51b87963</t>
  </si>
  <si>
    <t>&lt;[75ffae8f277b49319d7f9cf272ad0b7f-JFZGS42DN5WW25LONFRWC5DJN5XFA3DBORTG64TNFVIHE33EFVBEYMSQPRAXU5LSMVCGK5SPOBZXYRLNMFUWY7CFPBXVG3LUOA======@microsoft.com]&gt;</t>
  </si>
  <si>
    <t>2F4AAF69-DD5F-4075-BEC1-E76636CFF580.1</t>
  </si>
  <si>
    <t>&lt;[254690a5071a407098d7aa7bdb7e756f-JFZGS42DN5WW25LONFRWC5DJN5XFA3DBORTG64TNFVIHE33EFVBEYMSQPRAXU5LSMVCGK5SPOBZXYRLNMFUWY7CFPBXVG3LUOA======@microsoft.com]&gt;</t>
  </si>
  <si>
    <t>6F7129BD-6550-4AFB-A75F-28F5D159A689.1</t>
  </si>
  <si>
    <t>🚨📈 Análisis Financiero con IA 100% Práctico y Actualizado con Excel</t>
  </si>
  <si>
    <t>&lt;2ad9903ec3644edf5cf6ba6feb2ee3d77440@taller.andeshosting.net&gt;</t>
  </si>
  <si>
    <t>D07EAD52-15FF-4087-9334-8A87E1F35AD3.1</t>
  </si>
  <si>
    <t>&lt;[02f3325ab24f419889c16ad59db46ac9-JFZGS42DN5WW25LONFRWC5DJN5XFA3DBORTG64TNFVIHE33EFVBEYMSQPRAXU5LSMVCGK5SPOBZXYRLNMFUWY7CFPBXVG3LUOA======@microsoft.com]&gt;</t>
  </si>
  <si>
    <t>FFE16800-A46B-4BF2-BAD4-2EA332519970.1</t>
  </si>
  <si>
    <t>&lt;010f019f25ba48f5-fd45cff2-00c3-4d51-8dae-179e3b0bcbe1-000000@us-east-2.amazonses.com&gt;</t>
  </si>
  <si>
    <t>5A391B8C-D6FF-4F8B-A5FF-2B49836CA633.1</t>
  </si>
  <si>
    <t xml:space="preserve">Agua montería </t>
  </si>
  <si>
    <t>&lt;PAXPR01MB8646BBFFF2FE1799032951AEC1F42@PAXPR01MB8646.eurprd01.prod.exchangelabs.com&gt;</t>
  </si>
  <si>
    <t>41A4FEC4-CD33-4D8A-975E-E5E535D9E2B4.1</t>
  </si>
  <si>
    <t>&lt;010f019f25c54569-c589a724-5038-498f-b24f-cadcd922c029-000000@us-east-2.amazonses.com&gt;</t>
  </si>
  <si>
    <t>34D95242-D2C7-424F-8A31-5A0932A29297.1</t>
  </si>
  <si>
    <t>&lt;010f019f25c9d948-32e30be0-b4d7-4049-b751-568bd34e47ca-000000@us-east-2.amazonses.com&gt;</t>
  </si>
  <si>
    <t>AA2F94ED-3606-49C2-86B8-11AEDB64F8D2.1</t>
  </si>
  <si>
    <t>&lt;874297.90347548-sendEmail@sv13bog015301&gt;</t>
  </si>
  <si>
    <t>3D03F857-C5B2-47B8-BBA1-F14045249277.1</t>
  </si>
  <si>
    <t>16FC3BD4-14B9-4427-98C1-7D24B78D0B07.1</t>
  </si>
  <si>
    <t>no-reply@starlink.com</t>
  </si>
  <si>
    <t>Tiene un mensaje nuevo</t>
  </si>
  <si>
    <t>&lt;eOA1p8QcT6q8kuva27Jztg@geopod-ismtpd-7&gt;</t>
  </si>
  <si>
    <t>8EAF2C12-8F44-4EAF-89B4-5A9CDBDA2948.1</t>
  </si>
  <si>
    <t>&lt;010f019f25d12c49-a2125d26-4245-40fa-b8c8-2a373a0e3ef0-000000@us-east-2.amazonses.com&gt;</t>
  </si>
  <si>
    <t>F0304208-1370-45CD-B962-0D1CFF7F0EC1.1</t>
  </si>
  <si>
    <t>&lt;010f019f25d6aa7d-fd9acbf0-b46a-4f34-98da-ad73800cd62b-000000@us-east-2.amazonses.com&gt;</t>
  </si>
  <si>
    <t>F99C4F9E-D8AA-48D7-A7F8-4ABD920F8097.1</t>
  </si>
  <si>
    <t>&lt;010f019f25e29169-31e26a55-35ae-4a49-bbee-eec6b66d7248-000000@us-east-2.amazonses.com&gt;</t>
  </si>
  <si>
    <t>DB448B4B-01A4-4CAA-92A8-BBF16FB2204C.1</t>
  </si>
  <si>
    <t>updates@paloaltonetworks.com</t>
  </si>
  <si>
    <t>Palo Alto Networks Content Update</t>
  </si>
  <si>
    <t>&lt;jW2YGtR6R-SjHEAiYlzhNw@geopod-ismtpd-16&gt;</t>
  </si>
  <si>
    <t>488F40BC-B0EC-4C89-ADD9-5EE64C7493B5.1</t>
  </si>
  <si>
    <t>&lt;Go73aJpSTxWlUqMwjpaNuQ@geopod-ismtpd-14&gt;</t>
  </si>
  <si>
    <t>877B54C5-24F4-4D89-8783-6F3A727E0347.1</t>
  </si>
  <si>
    <t>&lt;010f019f25e8fa1d-055142ea-dd4b-4d5e-90f3-ccc540edf6d0-000000@us-east-2.amazonses.com&gt;</t>
  </si>
  <si>
    <t>32A38992-4D07-41A0-98AD-E92383F63454.1</t>
  </si>
  <si>
    <t>&lt;0101019f25eb7c75-c5596900-e3cc-472f-b51c-d3812ea0286e-000000@us-west-2.amazonses.com&gt;</t>
  </si>
  <si>
    <t>379001A6-D6CC-4CE6-8A11-C4DB6C0A36A7.1</t>
  </si>
  <si>
    <t>&lt;010f019f25ebb93c-d0dd82e8-9645-442b-9193-a9c5654130b0-000000@us-east-2.amazonses.com&gt;</t>
  </si>
  <si>
    <t>7B3FA151-6CAB-4C04-8206-43CF2D18800C.1</t>
  </si>
  <si>
    <t>&lt;ReactionDigest-23b9707f-d013-4ae4-9561-899cca6afc03.rcid_f8952fe5-bcd7-4b6b-9c58-34be61d3676d.r0-ioe_1-tid_339440b8-9635-4b12-9a5f-0a12cfa69a1e-rh_cac_notifyp-aid_f8952fe5-bcd7-4b6b-9c58-34be61d3676d@odspnotify&gt;</t>
  </si>
  <si>
    <t>35C3D435-4607-4BE9-9DDF-1A02D66B494F.1</t>
  </si>
  <si>
    <t>&lt;010f019f25f221c8-a7a0e9b7-09bf-48b6-b67c-000d0160a3a0-000000@us-east-2.amazonses.com&gt;</t>
  </si>
  <si>
    <t>DE9DD44A-A410-4D28-A83D-AB7441DA85C5.1</t>
  </si>
  <si>
    <t>&lt;968903.04339783-sendEmail@sv10bog010610&gt;</t>
  </si>
  <si>
    <t>FE91ABC5-52BC-4075-8848-087AD9C499A8.1</t>
  </si>
  <si>
    <t>E7B6AC9A-B04E-4255-A2B0-D54679186BBA.1</t>
  </si>
  <si>
    <t>&lt;010f019f25f5cb48-ca7839d1-aa21-452c-ae44-d16734dc90fc-000000@us-east-2.amazonses.com&gt;</t>
  </si>
  <si>
    <t>7FAD9BAF-A955-4169-A332-E05A91D29ED3.1</t>
  </si>
  <si>
    <t>&lt;154208.762661682-sendEmail@sv10bog010611&gt;</t>
  </si>
  <si>
    <t>A5732D1F-9ADA-42EF-946D-8F5C851D667E.1</t>
  </si>
  <si>
    <t>&lt;010f019f25ffdd79-7aa37fa9-5a74-4f39-ba5d-1d43bf7691af-000000@us-east-2.amazonses.com&gt;</t>
  </si>
  <si>
    <t>B0F574EF-862D-4DB2-BC03-E960FA47C9A8.1</t>
  </si>
  <si>
    <t>&lt;010f019f260386f7-f2284436-1ca3-4255-b7cd-c27fbf3ac66e-000000@us-east-2.amazonses.com&gt;</t>
  </si>
  <si>
    <t>CE8976B8-0A5A-48A2-97B1-7B89850FD6F3.1</t>
  </si>
  <si>
    <t>&lt;010f019f26064603-e0396a6b-85eb-4ac0-9a26-36af051e252b-000000@us-east-2.amazonses.com&gt;</t>
  </si>
  <si>
    <t>C805DE60-FD4D-4B02-B032-C1060E43D482.1</t>
  </si>
  <si>
    <t>&lt;010f019f260caec1-d255d630-da13-424e-941e-753ff4017109-000000@us-east-2.amazonses.com&gt;</t>
  </si>
  <si>
    <t>E8269570-3A99-4101-82DA-4667704AF62B.1</t>
  </si>
  <si>
    <t>&lt;010f019f2616c0d1-3870cbdb-06b9-4488-91cc-5d2dc76a7b6e-000000@us-east-2.amazonses.com&gt;</t>
  </si>
  <si>
    <t>B6393C5E-2AA3-43CF-B2C9-B0355124C01B.1</t>
  </si>
  <si>
    <t>&lt;010f019f26197fe3-4a25588b-63d7-460c-ac29-c1c6dc4d0672-000000@us-east-2.amazonses.com&gt;</t>
  </si>
  <si>
    <t>B37E7E75-A8C2-42A4-B9E1-E7A19A9F6F24.1</t>
  </si>
  <si>
    <t>Milena Jerez Ariza envió un mensaje</t>
  </si>
  <si>
    <t>&lt;TeamsMissedActivityEmail-cd862059-ef32-44fe-99e8-3dd3d9a9b9c6.rcid_3180794a-2abf-4561-b133-fa327475cb01.r0-ioe_1-tid_339440b8-9635-4b12-9a5f-0a12cfa69a1e-rh_cac_notifyp-aid_bf84f4b8-d237-44fb-8d75-3c0497093554_fcc42e62-963a-49db-a4b9-ca331439928c@odspnotify&gt;</t>
  </si>
  <si>
    <t>785BF329-8CB0-4DC6-97FA-01E5CEB12C9E.1</t>
  </si>
  <si>
    <t>&lt;010f019f2626513a-76275aa4-3747-4c5c-9d42-8a9263066a44-000000@us-east-2.amazonses.com&gt;</t>
  </si>
  <si>
    <t>A6A18D3F-AF43-4DDB-9E20-B6E92DC93941.1</t>
  </si>
  <si>
    <t>&lt;010f019f26291045-858db990-3ba2-419a-92f5-9b829e019833-000000@us-east-2.amazonses.com&gt;</t>
  </si>
  <si>
    <t>48AB4648-153B-4F2A-9A5B-ADE2E81839F4.1</t>
  </si>
  <si>
    <t>&lt;010f019f262e8e9a-5eb3cc51-0fdc-4240-92f5-b5b98a03e658-000000@us-east-2.amazonses.com&gt;</t>
  </si>
  <si>
    <t>0CA22FF6-2AF3-4F03-8944-147107E2BC02.1</t>
  </si>
  <si>
    <t>&lt;010f019f26340cd5-41e030d0-a225-4768-a2b0-5d26a15613d3-000000@us-east-2.amazonses.com&gt;</t>
  </si>
  <si>
    <t>425C91B7-8AB1-4C53-810E-415747FFC35D.1</t>
  </si>
  <si>
    <t>&lt;010f019f2638a0af-b6225efb-1abd-4a86-bd1d-d23ae0371cde-000000@us-east-2.amazonses.com&gt;</t>
  </si>
  <si>
    <t>74A43951-A95B-485D-B9B9-3D8810FAB58B.1</t>
  </si>
  <si>
    <t>&lt;010f019f263e1ef3-d798a077-86ea-404e-b64f-f761d72e1205-000000@us-east-2.amazonses.com&gt;</t>
  </si>
  <si>
    <t>2176A364-A41F-4EDF-81FE-3F15C46BA66C.1</t>
  </si>
  <si>
    <t>&lt;010f019f2641c861-b379cb72-f933-4e24-b3fb-52e1dfaab7e2-000000@us-east-2.amazonses.com&gt;</t>
  </si>
  <si>
    <t>CCA3F53B-7B7D-436C-A7E4-1523E4DFF61A.1</t>
  </si>
  <si>
    <t>&lt;010f019f264571f7-6ea77be6-ad16-4377-8fdb-6a257b880706-000000@us-east-2.amazonses.com&gt;</t>
  </si>
  <si>
    <t>6EF876D7-78C3-4101-AAC9-497DAF689FE4.1</t>
  </si>
  <si>
    <t>Respuesta automática: ALARMA RNEC-PRE-NOC-E14T-001_PD ALTO</t>
  </si>
  <si>
    <t>&lt;3ac9d8c37eb840baaee77ff9a3c8a552@BN8PR14MB3395.namprd14.prod.outlook.com&gt;</t>
  </si>
  <si>
    <t>C6AC8928-D5B7-4DA4-8DFD-27F3B56B5A44.1</t>
  </si>
  <si>
    <t>&lt;010f019f264daf58-2233c279-632a-4fd5-8119-4f7fb6ea9e9d-000000@us-east-2.amazonses.com&gt;</t>
  </si>
  <si>
    <t>A245D6B5-1255-4BF9-8055-00F9031332B1.1</t>
  </si>
  <si>
    <t>&lt;010f019f265158da-d8297582-0680-4a45-9491-4e0ea44680a0-000000@us-east-2.amazonses.com&gt;</t>
  </si>
  <si>
    <t>52572A44-18CA-4A52-8914-932AEB08564B.1</t>
  </si>
  <si>
    <t>📕 Aprende Análisis Financiero con IA y Excel 100% Práctico</t>
  </si>
  <si>
    <t>&lt;20fab31c25755fce4de7ab7efa3ff2d07186@taller.andeshosting.net&gt;</t>
  </si>
  <si>
    <t>F47C769D-6A2D-4725-A12C-4049582BD1BD.1</t>
  </si>
  <si>
    <t>bounces@taller.magnificentminds.org</t>
  </si>
  <si>
    <t>📌 Análisis Financiero con IA y Excel 100% Práctico y Actualizado</t>
  </si>
  <si>
    <t>&lt;070b8e25d936aaa118125bf57fcbe00c525956@taller.magnificentminds.org&gt;</t>
  </si>
  <si>
    <t>47FE266D-DBA1-4547-9A1B-3BBBA517AD19.1</t>
  </si>
  <si>
    <t>&lt;010f019f2670798f-32482a73-2a04-480f-bb9f-a7534cd56ed1-000000@us-east-2.amazonses.com&gt;</t>
  </si>
  <si>
    <t>05048B43-4EC7-46E5-9BFF-474FFC84C887.1</t>
  </si>
  <si>
    <t>&lt;010f019f26750d6a-210463f0-06f4-42a1-a223-be13703a319b-000000@us-east-2.amazonses.com&gt;</t>
  </si>
  <si>
    <t>5424BAA3-864D-46FD-9A46-DA146BA85D1D.1</t>
  </si>
  <si>
    <t>&lt;010f019f267d4acd-308b3e6f-0e7d-429b-8667-049f07cb4f82-000000@us-east-2.amazonses.com&gt;</t>
  </si>
  <si>
    <t>A9167F69-0C32-498F-A18F-3B7C83406602.1</t>
  </si>
  <si>
    <t>&lt;010f019f2681deb2-d5a86a13-2fab-4699-95c9-d7eacd9b518b-000000@us-east-2.amazonses.com&gt;</t>
  </si>
  <si>
    <t>F76512A9-5EED-40B8-A564-49D90E5098B8.1</t>
  </si>
  <si>
    <t>&lt;010f019f26849dcd-857198db-3991-4318-b4a5-2d6bea86349b-000000@us-east-2.amazonses.com&gt;</t>
  </si>
  <si>
    <t>02DF2D3D-C782-4EBA-AE13-C6F96FCC2BE7.1</t>
  </si>
  <si>
    <t>&lt;010f019f268b066c-590a93f1-135f-493f-bd52-71180a711a5a-000000@us-east-2.amazonses.com&gt;</t>
  </si>
  <si>
    <t>5A11EB4D-C73F-46D0-8FB7-74702E9A3D24.1</t>
  </si>
  <si>
    <t>ALARM: "temis-presd-trn-ec2-cpu-high-ec2-bastion-temis-presd-trn" in US East (Ohio)</t>
  </si>
  <si>
    <t>&lt;010f019f26939e6c-ce941360-0143-452e-88ab-a6fe8b78ddff-000000@us-east-2.amazonses.com&gt;</t>
  </si>
  <si>
    <t>C0935B28-8B02-4F47-850A-4B3EBA28F9DE.1</t>
  </si>
  <si>
    <t>&lt;010f019f26939e5e-459763a1-4953-49bd-bec7-5a9d56333e26-000000@us-east-2.amazonses.com&gt;</t>
  </si>
  <si>
    <t>5F033986-3A8E-4305-9A4F-DDF0B8BD8E63.1</t>
  </si>
  <si>
    <t>&lt;010f019f26939e6c-2bd1f671-4e89-4e4f-aae7-554a17191623-000000@us-east-2.amazonses.com&gt;</t>
  </si>
  <si>
    <t>E289FF6F-631B-4344-8365-C33EFD3CE941.1</t>
  </si>
  <si>
    <t>&lt;010f019f2696ed50-43fc49a8-39f0-43a8-afa2-1fffa05721b2-000000@us-east-2.amazonses.com&gt;</t>
  </si>
  <si>
    <t>E1A3455F-7F1C-456A-A3F4-74805FAC9326.1</t>
  </si>
  <si>
    <t>&lt;010f019f269e4052-92b47c8d-019a-4fef-8885-41aca0277377-000000@us-east-2.amazonses.com&gt;</t>
  </si>
  <si>
    <t>8CAB1480-9827-45DC-92D9-EE18423E242F.1</t>
  </si>
  <si>
    <t>&lt;010f019f26a0ff6e-696460be-c2c7-4789-8853-be38f5cf47b5-000000@us-east-2.amazonses.com&gt;</t>
  </si>
  <si>
    <t>B8BA2200-4298-4E6F-AAAE-B9DC8550B638.1</t>
  </si>
  <si>
    <t>&lt;010f019f26a3be88-65757736-afb8-4f21-9064-2747dc9be47c-000000@us-east-2.amazonses.com&gt;</t>
  </si>
  <si>
    <t>944958D5-F98D-40DB-B20D-6FFB77E6E39F.1</t>
  </si>
  <si>
    <t>ALARM: "temis-congre-trn-ec2-cpu-high-ec2-bastion-temis-congre-trn" in US East (Ohio)</t>
  </si>
  <si>
    <t>&lt;010f019f26a6d9e1-6337bb88-93bb-4f4f-9168-16476ac74f21-000000@us-east-2.amazonses.com&gt;</t>
  </si>
  <si>
    <t>A38F28C6-72A9-46C1-B1A7-D4017B8B6A9C.1</t>
  </si>
  <si>
    <t>&lt;010f019f26abfbec-6ac23dc6-8247-4acf-a2d1-2a01f200cc10-000000@us-east-2.amazonses.com&gt;</t>
  </si>
  <si>
    <t>5A79E4D7-F34C-49B9-A0D9-5509A19DEF03.1</t>
  </si>
  <si>
    <t>ALARM: "temis-presd-drp-ec2-cpu-high-ec2-bastion-temis-presd-drp" in US East (N. Virginia)</t>
  </si>
  <si>
    <t>&lt;0100019f26aecbcb-fd25a069-18a3-45b5-a592-a9621ca80061-000000@email.amazonses.com&gt;</t>
  </si>
  <si>
    <t>81136D18-4FBB-4753-8F08-F3F6596CF4C9.1</t>
  </si>
  <si>
    <t>&lt;0100019f26aecbd5-24e6a598-e743-4279-b74d-6c6918e50fa2-000000@email.amazonses.com&gt;</t>
  </si>
  <si>
    <t>22E792F6-3958-44C0-9A3B-D1AE756B22F7.1</t>
  </si>
  <si>
    <t>&lt;0100019f26aecbcd-819b7f8a-ad27-42cd-ba3d-c93f97258c1d-000000@email.amazonses.com&gt;</t>
  </si>
  <si>
    <t>3E8435C2-4476-4DBC-A84E-25BBDE91B4D4.1</t>
  </si>
  <si>
    <t>&lt;010f019f26afa562-366200c0-8d57-4aea-8dd2-ef06b26a4d4f-000000@us-east-2.amazonses.com&gt;</t>
  </si>
  <si>
    <t>3934CE30-6092-4DE3-8CEB-0F61A6C98380.1</t>
  </si>
  <si>
    <t>&lt;010f019f26b43950-9bc6dbca-add2-4bf9-b90e-6cc157ed6297-000000@us-east-2.amazonses.com&gt;</t>
  </si>
  <si>
    <t>EB84A0CA-A2A9-471E-BBC2-002FF06E937C.1</t>
  </si>
  <si>
    <t>&lt;8d046b90-b9ab-4840-a2b9-b34b7811e3b1@SV33TOC02BC01.thomasgreg.com&gt;</t>
  </si>
  <si>
    <t>F6B9925E-FEF0-4D91-90AC-E845A884A897.1</t>
  </si>
  <si>
    <t>6D69D152-B59D-49F8-8B3D-25C9A51E8D9B.1</t>
  </si>
  <si>
    <t>ALARM: "temis-presd-pdn-ec2-cpu-high-ec2-bastion-temis-presd-pdn" in US East (Ohio)</t>
  </si>
  <si>
    <t>&lt;010f019f26bcb6f9-ebc656a4-4777-42d2-a0fa-c5426cc78780-000000@us-east-2.amazonses.com&gt;</t>
  </si>
  <si>
    <t>600E0D0F-2051-4A6B-B410-EBA69B36039C.1</t>
  </si>
  <si>
    <t>&lt;010f019f26bcb6ec-d60878a8-a403-425e-a0c1-4b1b541d1832-000000@us-east-2.amazonses.com&gt;</t>
  </si>
  <si>
    <t>EC5B2692-9517-42C5-AA24-A04136CD6B9B.1</t>
  </si>
  <si>
    <t>&lt;010f019f26bcb705-6015261b-6186-4a14-9c55-f5a69b40d2d4-000000@us-east-2.amazonses.com&gt;</t>
  </si>
  <si>
    <t>EDB5F1A1-D9BA-4D1D-A4CC-A01612EF9023.1</t>
  </si>
  <si>
    <t>&lt;010f019f26bf35dd-f8c3c729-1d77-4df5-bac9-c3d542aef498-000000@us-east-2.amazonses.com&gt;</t>
  </si>
  <si>
    <t>20974A8D-7637-4AB6-9AFC-23F967BF2B55.1</t>
  </si>
  <si>
    <t>AWS Cost Management: Cost anomaly(ies) summary for account: TPS AWS (774305602956) [2026-07-02]</t>
  </si>
  <si>
    <t>&lt;0100019f26ce5c80-a0407111-ab35-4fd8-812e-f2215a8324a3-000000@email.amazonses.com&gt;</t>
  </si>
  <si>
    <t>C1BEB71C-78D2-4FC5-A292-A99DBAF0943E.1</t>
  </si>
  <si>
    <t>&lt;010f019f26cfb08c-99bcdb6a-051e-452d-99ad-fdcc6baa59ca-000000@us-east-2.amazonses.com&gt;</t>
  </si>
  <si>
    <t>D426D345-C246-433B-BDED-973F2C245264.1</t>
  </si>
  <si>
    <t>&lt;010f019f26d35a06-5ea15183-2fe9-4195-86fd-01b86c0d316d-000000@us-east-2.amazonses.com&gt;</t>
  </si>
  <si>
    <t>7BDF1855-6137-425E-BA45-EE22C4E79948.1</t>
  </si>
  <si>
    <t>&lt;010f019f26d6193c-69d2dd28-1924-48cd-b285-e2306345e57c-000000@us-east-2.amazonses.com&gt;</t>
  </si>
  <si>
    <t>2DD5FD70-A2B8-4240-A11C-65094BD069E9.1</t>
  </si>
  <si>
    <t>&lt;010f019f26d9c2b2-142d0a50-ad8f-461c-ad00-1b76111570e8-000000@us-east-2.amazonses.com&gt;</t>
  </si>
  <si>
    <t>91FD6D54-6063-423C-8F76-3188B0CD610C.1</t>
  </si>
  <si>
    <t>&lt;010f019f26dc81d2-c98d422e-817b-42f1-9046-4f6733ee04ab-000000@us-east-2.amazonses.com&gt;</t>
  </si>
  <si>
    <t>EF5C34CF-A05D-417E-900C-F4F2EF6DA461.1</t>
  </si>
  <si>
    <t>&lt;010f019f26e02bc4-437f288c-65f4-4984-8aa7-e1acc95715fa-000000@us-east-2.amazonses.com&gt;</t>
  </si>
  <si>
    <t>47934190-5A15-41DC-AF7C-50DE33791240.1</t>
  </si>
  <si>
    <t>&lt;010f019f26e5a98f-e1d6e5a9-dc5e-4052-8fc3-2a87401659ce-000000@us-east-2.amazonses.com&gt;</t>
  </si>
  <si>
    <t>53E09B4E-BBE7-4BA5-BB8F-6247BB1FF683.1</t>
  </si>
  <si>
    <t>&lt;010f019f26f19075-31c4574b-8939-4ff4-ad5c-e052106e74db-000000@us-east-2.amazonses.com&gt;</t>
  </si>
  <si>
    <t>DF8AD277-CBAC-4E2D-A9FD-D6CEF2E87CB1.1</t>
  </si>
  <si>
    <t>&lt;010f019f26f7f905-ef29f137-79ca-4e0b-86e1-00f768837470-000000@us-east-2.amazonses.com&gt;</t>
  </si>
  <si>
    <t>ABA67D3A-B378-4BC2-8D78-8C0F02EDED10.1</t>
  </si>
  <si>
    <t>&lt;010f019f26fba29a-876db62f-dc12-4123-a570-a68dfe280209-000000@us-east-2.amazonses.com&gt;</t>
  </si>
  <si>
    <t>2ABBF0C2-A2E9-4811-98FE-E8BDC653978E.1</t>
  </si>
  <si>
    <t>&lt;010f019f27078970-cedef713-ec65-4984-a111-f85e68fd3e79-000000@us-east-2.amazonses.com&gt;</t>
  </si>
  <si>
    <t>B4FF22DD-0CCD-4DDC-B6A5-D08C58175CF6.1</t>
  </si>
  <si>
    <t>&lt;010f019f270b32ed-b7b01dd1-e998-4817-96e6-96c57ec36742-000000@us-east-2.amazonses.com&gt;</t>
  </si>
  <si>
    <t>E8187E62-9C2A-4416-BFEE-53316DF5BBEE.1</t>
  </si>
  <si>
    <t>&lt;010f019f271ac34d-97331a1c-80fa-45e5-bc2e-b974e4419390-000000@us-east-2.amazonses.com&gt;</t>
  </si>
  <si>
    <t>E6119A05-A060-4D1F-87AD-D1530ABC681E.1</t>
  </si>
  <si>
    <t>Analiza riesgos en minutos, no en días.</t>
  </si>
  <si>
    <t>&lt;247942877.271821.1783067488272@service-10&gt;</t>
  </si>
  <si>
    <t>4B833C60-F73B-4576-B654-BF7D09935247.1</t>
  </si>
  <si>
    <t>&lt;946514279.272203.1783067486862@service-0&gt;</t>
  </si>
  <si>
    <t>8E0467B1-DF42-40DD-9A61-318FC265EEE9.1</t>
  </si>
  <si>
    <t>&lt;010f019f272300ae-99e3810f-4749-47b3-85b3-634a356a6e83-000000@us-east-2.amazonses.com&gt;</t>
  </si>
  <si>
    <t>169D46EC-9F9E-4B74-88EB-9134858D8C59.1</t>
  </si>
  <si>
    <t>&lt;010f019f27279490-b3ca631a-9722-4fa3-aac8-77b5affd7252-000000@us-east-2.amazonses.com&gt;</t>
  </si>
  <si>
    <t>C3A29726-236E-4273-8AAD-C940A58BE02D.1</t>
  </si>
  <si>
    <t>&lt;010f019f272a53ba-d18d1fb3-abe1-4241-a29a-6d64ad9cadce-000000@us-east-2.amazonses.com&gt;</t>
  </si>
  <si>
    <t>53B1A895-BD75-41F5-B90E-EC14E72376D6.1</t>
  </si>
  <si>
    <t>&lt;010f019f272fd1ee-1c8363cb-12e0-4ef6-9d5c-8ef73c727c14-000000@us-east-2.amazonses.com&gt;</t>
  </si>
  <si>
    <t>1D846686-4B24-47F7-BC92-2D20B90924A0.1</t>
  </si>
  <si>
    <t>&lt;010f019f27363aab-4c358918-da40-4f79-ab01-1638538ce779-000000@us-east-2.amazonses.com&gt;</t>
  </si>
  <si>
    <t>5EDF8887-7FD0-4EE7-ABE7-816E5608FA74.1</t>
  </si>
  <si>
    <t>[Avisos SCI de INCIBE-CERT] Un nuevo aviso de SCI</t>
  </si>
  <si>
    <t>&lt;eayHPww7a9rGvTr2qTFOKszG7KbItOBZagU7dcu9Mk@www.incibe.es&gt;</t>
  </si>
  <si>
    <t>F23C174A-EE3C-4AB3-A31C-CB660285E5E7.1</t>
  </si>
  <si>
    <t>&lt;010f019f273ca33a-748667b0-d536-4c0a-9498-bf17cd740e6e-000000@us-east-2.amazonses.com&gt;</t>
  </si>
  <si>
    <t>212E2F28-8332-46A6-A3A2-81C0ACFA3D7F.1</t>
  </si>
  <si>
    <t>&lt;010f019f27422175-97dbebe0-aa49-4696-8ed8-00a647925474-000000@us-east-2.amazonses.com&gt;</t>
  </si>
  <si>
    <t>F084CFA5-1ABE-4ED9-99E8-E57A81CBC4C8.1</t>
  </si>
  <si>
    <t>&lt;010f019f27488a12-0d87ed79-7396-4b4a-809e-75586cc89bf7-000000@us-east-2.amazonses.com&gt;</t>
  </si>
  <si>
    <t>E1CE2D24-E8EB-4214-BF0B-95ABE33D7772.1</t>
  </si>
  <si>
    <t>&lt;010f019f27529c32-a311e1c8-e1d0-4f00-870b-f03731f2844c-000000@us-east-2.amazonses.com&gt;</t>
  </si>
  <si>
    <t>8810397C-A403-4E32-BC9E-7F2704956B8C.1</t>
  </si>
  <si>
    <t>[Notification] AWS Management Console myApplications availability change [AWS Account: 341126269593] [US-EAST-2]</t>
  </si>
  <si>
    <t>&lt;0100019f2759d1a5-08f34428-2b1b-4ca5-a727-08145630105d-000000@email.amazonses.com&gt;</t>
  </si>
  <si>
    <t>47F8F2D4-D7C2-4BA1-B2BB-95D67EFA668D.1</t>
  </si>
  <si>
    <t>[Notification] AWS Management Console myApplications availability change [AWS Account: 682033465481] [US-EAST-2]</t>
  </si>
  <si>
    <t>&lt;0100019f2759d22c-f7bda000-fcd2-4e06-9cba-c03e4fdaf1ea-000000@email.amazonses.com&gt;</t>
  </si>
  <si>
    <t>7D56E4AE-447A-4488-92DF-852B5040049F.1</t>
  </si>
  <si>
    <t>[Notification] AWS Management Console myApplications availability change [AWS Account: 821263771879] [US-EAST-2]</t>
  </si>
  <si>
    <t>&lt;0100019f2759d1b6-80841d94-6f56-4fc7-bb3e-b14e5318fd3d-000000@email.amazonses.com&gt;</t>
  </si>
  <si>
    <t>44AE045A-4870-41EF-866F-3039E92820BB.1</t>
  </si>
  <si>
    <t>[Notification] AWS Management Console myApplications availability change [AWS Account: 175209828985] [US-EAST-2]</t>
  </si>
  <si>
    <t>&lt;0100019f2759d19e-e0f71184-c157-45db-b6db-d46195add0c4-000000@email.amazonses.com&gt;</t>
  </si>
  <si>
    <t>8EED1998-8210-44C0-8D54-7B0C6E00B327.1</t>
  </si>
  <si>
    <t>&lt;010f019f2765d61e-f1d99fda-dd1c-45aa-af1e-3bad13a78393-000000@us-east-2.amazonses.com&gt;</t>
  </si>
  <si>
    <t>8FCF7F08-0DD1-4507-B549-C73DC0BE5068.1</t>
  </si>
  <si>
    <t>&lt;010f019f27697f83-0efa7fab-fa74-4609-b7b7-94eddd226b22-000000@us-east-2.amazonses.com&gt;</t>
  </si>
  <si>
    <t>F0DA0EA6-B401-4648-8771-993AA7A8B792.1</t>
  </si>
  <si>
    <t>&lt;010f019f27756693-f9250655-78a4-4075-a011-e1fd66415b2a-000000@us-east-2.amazonses.com&gt;</t>
  </si>
  <si>
    <t>B383FE10-8E01-4F95-A32D-24A138A00624.1</t>
  </si>
  <si>
    <t>&lt;010f019f277da3d3-6ca64049-2058-4066-a91c-e1e5741ef764-000000@us-east-2.amazonses.com&gt;</t>
  </si>
  <si>
    <t>EDC94AD9-57EE-4BA9-90B7-6D23C397A1F6.1</t>
  </si>
  <si>
    <t>[Avisos de INCIBE-CERT] Un nuevo aviso de seguridad</t>
  </si>
  <si>
    <t>&lt;aF3QOnrwW205gnbDRoqtaBvNQ6SZRnTH5Y8FariYnI@www.incibe.es&gt;</t>
  </si>
  <si>
    <t>47571ABE-7B4E-42EE-89A4-659909D6E408.1</t>
  </si>
  <si>
    <t>&lt;010f019f27814d51-9c041a9b-cd6a-4009-8ecd-1b20418f7086-000000@us-east-2.amazonses.com&gt;</t>
  </si>
  <si>
    <t>5FB63491-9CB9-4FDB-B482-FFE45C4137A7.1</t>
  </si>
  <si>
    <t>Resumen diario de reacciones: viernes, 3 de julio de 2026</t>
  </si>
  <si>
    <t>&lt;ReactionDigest-27f61cda-fa55-4d2a-be55-31079652d1ab.rcid_c0e7a0d5-e511-4cdf-bbb4-cfd5b18ea888.r0-ioe_1-tid_339440b8-9635-4b12-9a5f-0a12cfa69a1e-rh_cac_notifyp-aid_c0e7a0d5-e511-4cdf-bbb4-cfd5b18ea888@odspnotify&gt;</t>
  </si>
  <si>
    <t>02867184-9C78-44D0-B0AB-37CF314A278F.1</t>
  </si>
  <si>
    <t>&lt;ReactionDigest-7821e23b-03a5-4348-9c31-39e5607e9063.rcid_8592a471-d7fb-4e93-9348-b324f99af59f.r0-ioe_1-tid_339440b8-9635-4b12-9a5f-0a12cfa69a1e-rh_cac_notifyp-aid_8592a471-d7fb-4e93-9348-b324f99af59f@odspnotify&gt;</t>
  </si>
  <si>
    <t>B882879C-22AA-41CD-8DBD-7C04EB76E0AB.1</t>
  </si>
  <si>
    <t>&lt;010f019f2795719c-d6a97378-409a-442a-8778-27d60e0d9d23-000000@us-east-2.amazonses.com&gt;</t>
  </si>
  <si>
    <t>CC1D76B7-9BD3-4A99-B309-5EE87245A715.1</t>
  </si>
  <si>
    <t>&lt;ReactionDigest-02e0e8d0-4f43-45e2-9301-2d74ad1ee7f9.rcid_b790fc88-ec94-4e48-ae6b-993934bf092a.r0-ioe_1-tid_339440b8-9635-4b12-9a5f-0a12cfa69a1e-rh_cac_notifyp-aid_b790fc88-ec94-4e48-ae6b-993934bf092a@odspnotify&gt;</t>
  </si>
  <si>
    <t>0DB8862D-641C-44EF-8499-32C7C866DB4D.1</t>
  </si>
  <si>
    <t>&lt;010f019f279bda3d-31f6d52c-0de7-4df5-9afc-3e34cfeebfb7-000000@us-east-2.amazonses.com&gt;</t>
  </si>
  <si>
    <t>731576BD-FEAB-45E7-8B2A-AAC98E6F7688.1</t>
  </si>
  <si>
    <t>&lt;010f019f27a242c8-c0f841fe-915b-44db-99db-123d16933731-000000@us-east-2.amazonses.com&gt;</t>
  </si>
  <si>
    <t>26729E79-7EA5-4760-BB43-71331761E8AC.1</t>
  </si>
  <si>
    <t>&lt;0101019f27a2fa1d-22c36954-3ef5-482d-94be-ed1379f5485b-000000@us-west-2.amazonses.com&gt;</t>
  </si>
  <si>
    <t>1D54DE09-3296-4224-9B16-36CFE1A87319.1</t>
  </si>
  <si>
    <t>&lt;010f019f27a5ec6c-9b88e292-8342-412c-9cf5-0bdb19c6ae55-000000@us-east-2.amazonses.com&gt;</t>
  </si>
  <si>
    <t>6EEA56EB-C485-4B12-9753-27BF47AC53DF.1</t>
  </si>
  <si>
    <t>&lt;010f019f27ab6a87-c6a71969-7e49-430b-8cc9-d5cefbd43ce4-000000@us-east-2.amazonses.com&gt;</t>
  </si>
  <si>
    <t>1DF131D1-EEA2-48BB-98AD-0C2455887F7C.1</t>
  </si>
  <si>
    <t>&lt;010f019f27b3a7ec-9754ae50-0108-461b-a995-a99a9526d10d-000000@us-east-2.amazonses.com&gt;</t>
  </si>
  <si>
    <t>4BCEF847-15BF-4E5E-BA96-A613805A021D.1</t>
  </si>
  <si>
    <t>&lt;010f019f27b75166-ffe822e5-2378-4991-a349-16ac0a802f58-000000@us-east-2.amazonses.com&gt;</t>
  </si>
  <si>
    <t>0611C83C-EDEC-472C-8AAA-816D8160CDC5.1</t>
  </si>
  <si>
    <t>&lt;010f019f27bafaeb-14a2c2f2-d252-4ebf-b128-315ffa1b8383-000000@us-east-2.amazonses.com&gt;</t>
  </si>
  <si>
    <t>615EC2E8-0580-4668-89DF-D991AD069456.1</t>
  </si>
  <si>
    <t>&lt;010f019f27c8b69f-863162f3-2e71-46ed-9526-b97ca20c0e28-000000@us-east-2.amazonses.com&gt;</t>
  </si>
  <si>
    <t>0D675826-7280-4987-9F4D-4C591890D1FB.1</t>
  </si>
  <si>
    <t>&lt;010f019f27cd4a6c-f20786be-d3b4-4988-9e45-939189dc18f5-000000@us-east-2.amazonses.com&gt;</t>
  </si>
  <si>
    <t>21940A2B-80DA-42A9-991F-10160EFE6C33.1</t>
  </si>
  <si>
    <t>&lt;010f019f27d93153-e943af36-fbd4-4220-aa72-6b36fd2e2df2-000000@us-east-2.amazonses.com&gt;</t>
  </si>
  <si>
    <t>DED31BB6-D643-4367-8468-5FA271C5D394.1</t>
  </si>
  <si>
    <t>SOLICITUD CONFIRMACION PAGOS JUNIO/LIBERTY NETWORKS COLOMBIA SAS /THOMAS PROCESSING &amp; SYSTEMS</t>
  </si>
  <si>
    <t>&lt;SA2PR02MB76112FD7FC00E9032F0CB52AE4F42@SA2PR02MB7611.namprd02.prod.outlook.com&gt;</t>
  </si>
  <si>
    <t>4CB1D3D9-B247-483E-9D91-83D9C2F03069.1</t>
  </si>
  <si>
    <t>&lt;TeamsMissedActivityEmail-b481e917-8902-4c98-8b31-8ac6a1d885b6.rcid_019fec52-290d-4068-97ba-4302ee4597ee.r0-ioe_1-tid_339440b8-9635-4b12-9a5f-0a12cfa69a1e-rh_cac_notifyp-aid_46591092-1c81-43a2-9b50-9de13fb18b99_383b47c6-8f9b-4135-b3f4-ea3f41a7d642@odspnotify&gt;</t>
  </si>
  <si>
    <t>2519AC39-4A97-4F06-A249-A513EE30E45D.1</t>
  </si>
  <si>
    <t>&lt;TeamsMissedActivityEmail-45fec054-6c2f-49b8-a407-d0a691fa861c.rcid_1ca67d1b-d6f3-4670-95ef-283581534763.r0-ioe_1-tid_339440b8-9635-4b12-9a5f-0a12cfa69a1e-rh_cac_notifyp-aid_46591092-1c81-43a2-9b50-9de13fb18b99_245947ac-168a-48f6-b108-780a8235ec24@odspnotify&gt;</t>
  </si>
  <si>
    <t>D1724995-06F7-44B8-97B9-92F75A691E8A.1</t>
  </si>
  <si>
    <t>&lt;010f019f27dcdac7-e3dd6733-f69b-4d2e-8655-996b1e453a83-000000@us-east-2.amazonses.com&gt;</t>
  </si>
  <si>
    <t>6A17B2DB-E5BE-468A-882C-2221C3C5B3A7.1</t>
  </si>
  <si>
    <t>product@overthereapp.com</t>
  </si>
  <si>
    <t xml:space="preserve">Re: Compra Exitosa Junio AWS 2026 </t>
  </si>
  <si>
    <t>&lt;2F4CDA75-EA2E-4FFE-B353-3494CAE37C4A@overthereapp.com&gt;</t>
  </si>
  <si>
    <t>AE19A986-279B-492C-861B-0A324A65DAFA.1</t>
  </si>
  <si>
    <t>Transporte Nariño</t>
  </si>
  <si>
    <t>&lt;CAFjVhXYU_=g42G1UG652ndHX01AtgK9-AbxMdE077y_WmmRC5A@mail.gmail.com&gt;</t>
  </si>
  <si>
    <t>C16A28B2-BBA3-4A28-88E7-97614D276EC2.1</t>
  </si>
  <si>
    <t>Product Backlog Item 68863 - Frontend SPA: Eliminar manejo manual del token</t>
  </si>
  <si>
    <t>&lt;[5415c7bd9c9f443d9e7793ef35252b4e-JFZGS42DN5WW25LONFRWC5DJN5XFA3DBORTG64TNFVIHE33EFVBEYMSQPRAXU5LSMVCGK5SPOBZXYRLNMFUWY7CFPBXVG3LUOA======@microsoft.com]&gt;</t>
  </si>
  <si>
    <t>C67ECEC5-0C07-40D3-A817-21C52B0AF9E4.1</t>
  </si>
  <si>
    <t>Your AWS CloudShell data is scheduled for deletion on July 13, 2026 [AWS Account: 620468690255]</t>
  </si>
  <si>
    <t>&lt;0100019f27e4ed0e-41d74e6e-1c4a-4654-a166-d874035941cb-000000@email.amazonses.com&gt;</t>
  </si>
  <si>
    <t>0AA14ED0-E4EE-4C99-88D0-A213CD219241.1</t>
  </si>
  <si>
    <t>julian.herreraa@thomasgreg.com</t>
  </si>
  <si>
    <t>Product Backlog Item 71406 - POC Código de cambio de contraseña con notificación</t>
  </si>
  <si>
    <t>&lt;[73c01c7ba6934d4c8e2b6d790dd2e1cb-JFZGS42DN5WW25LONFRWC5DJN5XFA3DBORTG64TNFVIHE33EFVBEYMSQPRAXU5LSMVCGK5SPOBZXYRLNMFUWY7CFPBXVG3LUOA======@microsoft.com]&gt;</t>
  </si>
  <si>
    <t>DBF6A078-2DFF-41DC-A6BB-D0D29BAE78DA.1</t>
  </si>
  <si>
    <t>&lt;010f019f27eb80ee-74bec327-45bb-415d-a5f6-44eb0e227420-000000@us-east-2.amazonses.com&gt;</t>
  </si>
  <si>
    <t>9F1ACCCD-9E9C-4FD1-84B1-6633C76AABB4.1</t>
  </si>
  <si>
    <t>Your AWS CloudShell data is scheduled for deletion on July 13, 2026 [AWS Account: 443112004861]</t>
  </si>
  <si>
    <t>&lt;0100019f27eee3ee-59b05f5a-419e-45c6-b3b1-c9ae74893296-000000@email.amazonses.com&gt;</t>
  </si>
  <si>
    <t>7CA2DD24-F830-4EAD-A0A4-2A1A6BB4242E.1</t>
  </si>
  <si>
    <t>&lt;010f019f27f2d3c6-e910a8eb-96be-4c48-8c9f-da4ee52a3f31-000000@us-east-2.amazonses.com&gt;</t>
  </si>
  <si>
    <t>D0F7F322-EDD8-44C0-BAAB-6CB4D8552F6F.1</t>
  </si>
  <si>
    <t>Tienes 1 mensaje, 3 menciones</t>
  </si>
  <si>
    <t>&lt;TeamsMissedActivityEmail-be0c548b-e3a0-4653-9e92-35b1496f5469.rcid_e9f08e02-7963-46c5-a0a3-f83021ee2330.r0-ioe_1-tid_339440b8-9635-4b12-9a5f-0a12cfa69a1e-rh_cac_notifyp-aid_0ebeb773-3fba-41ce-8780-85442123ce19_02c24e10-ace9-46e9-9e7d-0afa3fcba720@odspnotify&gt;</t>
  </si>
  <si>
    <t>37390BCC-1E1B-48E8-A9CC-9762859B8056.1</t>
  </si>
  <si>
    <t>&lt;010f019f27f592e6-e904a00d-c506-4feb-9f28-4f47e83a8398-000000@us-east-2.amazonses.com&gt;</t>
  </si>
  <si>
    <t>E17044FD-553A-4EF5-9422-BEC4E8F3EE73.1</t>
  </si>
  <si>
    <t xml:space="preserve">Case Closure: 260624-1054 | Customer Feedback Survey Enclosed  </t>
  </si>
  <si>
    <t>&lt;806F15031DB84C159EC4F931E75D679B1DD0AE7BD00A@CRM.COMMVAULT.COM&gt;</t>
  </si>
  <si>
    <t>8A9969E2-C2D1-44A4-9A18-4FB023E74231.1</t>
  </si>
  <si>
    <t>&lt;010f019f28008f76-61111ef0-00e1-45b2-bbed-06620b7ad22d-000000@us-east-2.amazonses.com&gt;</t>
  </si>
  <si>
    <t>39624517-1A10-4CF3-B57E-E798AF4D27ED.1</t>
  </si>
  <si>
    <t>PR - Reporte equinox-ms-alerts - equinox-ms-alerts 38826 (Cesar Adolfo Velasco Ariza)</t>
  </si>
  <si>
    <t>&lt;[d20e6d90e39f424da0faee47864fc5e5-JFZGS42DN5WW25LONFRWC5DJN5XFA3DBORTG64TNFVIHE33EFVGVOMKQPRAXU5LSMVCGK5SPOBZXYRLNMFUWY7CFPBXVG3LUOA======@microsoft.com]&gt;</t>
  </si>
  <si>
    <t>F5BDCFA9-11B6-4890-B730-270DAD875947.1</t>
  </si>
  <si>
    <t>Welcome to Azure DevOps</t>
  </si>
  <si>
    <t>&lt;[6f1ba9445b3b4f448f7c65b8d23aba6d-JFZGS42DN5WW25LONFRWC5DJN5XFA3DBORTG64TNFVIHE33EFVBEYMSQPRAXU5LSMVCGK5SPOBZXYRLNMFUWY7CFPBXVG3LUOA======@microsoft.com]&gt;</t>
  </si>
  <si>
    <t>CAC7E7BE-C498-41F4-AD72-3B7F50D8A5D3.1</t>
  </si>
  <si>
    <t>system@sent-via.netsuite.com</t>
  </si>
  <si>
    <t>Webinar IA🔵 La juagada Perfectra IBM BOB + CONFLOUENT🦾</t>
  </si>
  <si>
    <t>&lt;xixwyvoqntc2bf3ahx7oyzjtdsre695i3nsh1f1z6dtbfbr5swml03qd1z4v7m79@netsuite.com&gt;</t>
  </si>
  <si>
    <t>A7118D45-80BE-4B87-87F2-41C85B3A803F.1</t>
  </si>
  <si>
    <t>&lt;ayi2ataoo9ufjvrv2wzjvhepej5bo11ds2sozf9f4kbt3b72ukw8nb4nr45dvnoo@netsuite.com&gt;</t>
  </si>
  <si>
    <t>86A404F3-3E3B-4CF6-BBE4-3CF909D3A3AE.1</t>
  </si>
  <si>
    <t>&lt;rj0ecqlrjeckvy3yx9yy1bx5353k6quyvutpp3d0z5xroww8cba9guxq6goevhas@netsuite.com&gt;</t>
  </si>
  <si>
    <t>170D1521-554B-47FF-999D-2445BF0EACC7.1</t>
  </si>
  <si>
    <t>&lt;41ho2km5mdlkd7jxczzn6dlj3o6evepulvzhyy6rdq4hwmntpmtyz8u3dguprg5t@netsuite.com&gt;</t>
  </si>
  <si>
    <t>16F1BF68-9E72-40B1-913A-B54835CAC6A8.1</t>
  </si>
  <si>
    <t>Jhon Steven Baracaldo Trigos envió un mensaje</t>
  </si>
  <si>
    <t>&lt;TeamsMissedActivityEmail-568499ce-fe61-4e78-8eb7-ec9df99f33ff.rcid_4253ed8c-ccd2-4361-af15-d8af792a2849.r0-ioe_1-tid_339440b8-9635-4b12-9a5f-0a12cfa69a1e-rh_cac_notifyp-aid_d422e2be-d3e3-450c-b344-b0e211ce5b01_efd66a56-fbff-4102-a2ed-14f5e8ecb5cd@odspnotify&gt;</t>
  </si>
  <si>
    <t>F772702F-9E06-4443-9D9F-F9386D359431.1</t>
  </si>
  <si>
    <t>&lt;0101019f2810e52f-547ae0a0-a47e-4bb3-8210-69518aed39f8-000000@us-west-2.amazonses.com&gt;</t>
  </si>
  <si>
    <t>7AE30D8C-563E-40F7-9C02-510BCD650670.1</t>
  </si>
  <si>
    <t>&lt;z2b6wymopo5athgmdo8kqlarcb7584fjbqri6ep3g28n8pebjib8lcoxn9rdklb6@netsuite.com&gt;</t>
  </si>
  <si>
    <t>7A2C8376-AAFF-4967-B41F-D9BA6D919C28.1</t>
  </si>
  <si>
    <t>osanchez@grupoasd.com</t>
  </si>
  <si>
    <t>RE: Entregables Preconteo Segunda Vuelta 2026- R2</t>
  </si>
  <si>
    <t>&lt;CH3PR14MB735848AE9F7CF67D324427EFF2F42@CH3PR14MB7358.namprd14.prod.outlook.com&gt;</t>
  </si>
  <si>
    <t>E0C89C35-317F-4810-8AA1-D283C1D0BB45.1</t>
  </si>
  <si>
    <t>tangel@grupoasd.com</t>
  </si>
  <si>
    <t>9F29868E-3704-49FC-9ADC-23C992C82653.1</t>
  </si>
  <si>
    <t>RE: NC FV LP 36</t>
  </si>
  <si>
    <t>&lt;PH8PR14MB958671AC902B7F9317768E0B21FAF42@PH8PR14MB958671.namprd14.prod.outlook.com&gt;</t>
  </si>
  <si>
    <t>7A553262-E1D8-4C98-A704-0891E3893D0E.1</t>
  </si>
  <si>
    <t>RE: [Ticket: 3901604] NOTIFICACION DE FACTURA ELECTRONICA</t>
  </si>
  <si>
    <t>&lt;PH8PR14MB958671542E5243E46441186184FAF42@PH8PR14MB958671.namprd14.prod.outlook.com&gt;</t>
  </si>
  <si>
    <t>90A70766-C868-4D63-B0DB-F103051F6F37.1</t>
  </si>
  <si>
    <t>RE: [Ticket: 3901612] NOTIFICACION DE FACTURA ELECTRONICA</t>
  </si>
  <si>
    <t>&lt;PH8PR14MB958671DD3C744B69F0DC4F1209FAF42@PH8PR14MB958671.namprd14.prod.outlook.com&gt;</t>
  </si>
  <si>
    <t>6C5E2BAC-FBA4-4AD8-A5D8-168464C63897.1</t>
  </si>
  <si>
    <t>RE: [Ticket: 3901618] NOTIFICACION DE FACTURA ELECTRONICA</t>
  </si>
  <si>
    <t>&lt;PH8PR14MB958671ACD5D7F8DD270401FA9DFAF42@PH8PR14MB958671.namprd14.prod.outlook.com&gt;</t>
  </si>
  <si>
    <t>D2514C5A-2D2C-42AD-8FD0-16E397038E0E.1</t>
  </si>
  <si>
    <t>&lt;PH8PR14MB9586719511BF3FFB907FE9CBDEFAF42@PH8PR14MB958671.namprd14.prod.outlook.com&gt;</t>
  </si>
  <si>
    <t>18B7FBD1-EA56-42A1-986D-F95F2907D89D.1</t>
  </si>
  <si>
    <t>&lt;PH8PR14MB9586710941D34FC814F26AEA29FAF42@PH8PR14MB958671.namprd14.prod.outlook.com&gt;</t>
  </si>
  <si>
    <t>49436E35-6AC5-4C83-8D9E-05C7FE2E145F.1</t>
  </si>
  <si>
    <t>&lt;PH8PR14MB9586712D657CB650817B50586CFAF42@PH8PR14MB958671.namprd14.prod.outlook.com&gt;</t>
  </si>
  <si>
    <t>661B6394-F03A-412B-AD11-913553C19487.1</t>
  </si>
  <si>
    <t>RE: 🏠 Remodela Fest: hasta 50% OFF en pisos y paredes</t>
  </si>
  <si>
    <t>&lt;PH8PR14MB958671E6839A7C51CA90D8DE69FAF42@PH8PR14MB958671.namprd14.prod.outlook.com&gt;</t>
  </si>
  <si>
    <t>33C1D2C3-3942-402F-92D1-46A12698D3B9.1</t>
  </si>
  <si>
    <t>RE: RECORDATORIO CARTA INCREMENTO JULIO 2026</t>
  </si>
  <si>
    <t>&lt;PH8PR14MB958671E5C3F343C02BFFBBB3BEFAF42@PH8PR14MB958671.namprd14.prod.outlook.com&gt;</t>
  </si>
  <si>
    <t>3A836D82-69A4-43AF-BD68-F910C3BF736A.1</t>
  </si>
  <si>
    <t>RE: ¿Cuánto tardaría Colombia en indemnizar a sus víctimas?</t>
  </si>
  <si>
    <t>&lt;PH8PR14MB958671BBB685CE76408B2D1DA4FAF42@PH8PR14MB958671.namprd14.prod.outlook.com&gt;</t>
  </si>
  <si>
    <t>6B985215-03DD-4FB7-B6AD-397079CCA1FF.1</t>
  </si>
  <si>
    <t>RE: 😱¡Tus CMR Puntos ahora rinden el DOBLE!🔥</t>
  </si>
  <si>
    <t>&lt;PH8PR14MB9586710640BD320DE42FA76403FAF42@PH8PR14MB958671.namprd14.prod.outlook.com&gt;</t>
  </si>
  <si>
    <t>DDFFE3A1-DC9C-4F3A-94E2-2118256AA437.1</t>
  </si>
  <si>
    <t>RE: Arley Octavio, ¡queremos saber cómo estuvo tu vuelo!</t>
  </si>
  <si>
    <t>&lt;PH8PR14MB958671589F399A354D19BB5518FAF42@PH8PR14MB958671.namprd14.prod.outlook.com&gt;</t>
  </si>
  <si>
    <t>3A28214C-6169-48FE-BE23-08BF9E75F8B7.1</t>
  </si>
  <si>
    <t>RE: SOLICITUD CONFIRMACION PAGOS JUNIO/LIBERTY NETWORKS COLOMBIA SAS /THOMAS PROCESSING &amp; SYSTEMS</t>
  </si>
  <si>
    <t>&lt;BN8PR14MB325186A1F26DE650208415E491F42@BN8PR14MB3251.namprd14.prod.outlook.com&gt;</t>
  </si>
  <si>
    <t>lizeth.cano@libertynet.com</t>
  </si>
  <si>
    <t>B0DBADF8-8E9F-47E6-9170-FEFB4394E30D.1</t>
  </si>
  <si>
    <t>&lt;feb7ac4eaed32ccc64ee09964dab8fd9@swift.generated&gt;</t>
  </si>
  <si>
    <t>024CD658-F421-4612-8978-5A14AD0241DF.1</t>
  </si>
  <si>
    <t>&lt;aff72cfbf9f19c533cfde2edc5ffaf70@swift.generated&gt;</t>
  </si>
  <si>
    <t>3E62E86C-3349-4B47-85CB-CE728F17ABF1.1</t>
  </si>
  <si>
    <t>&lt;56ab4ea04373d9aac17ca2258fcdcf05@swift.generated&gt;</t>
  </si>
  <si>
    <t>E7E70318-4D91-4181-9E11-4D6A8A515B2D.1</t>
  </si>
  <si>
    <t>service.experience@hpe.com</t>
  </si>
  <si>
    <t>Recordatorio rápido: Comparte tu experiencia de soporte HPE en menos de 60 segundos</t>
  </si>
  <si>
    <t>&lt;1345836564.330792.1783084206120.JavaMail.questionpro@smtp-us.ser.proofpoint.com&gt;</t>
  </si>
  <si>
    <t>6E179FE0-E3D6-4D9A-8FA2-D5526FB409E4.1</t>
  </si>
  <si>
    <t>&lt;SJ0PR14MB44591B1987197F2B7C1FC99CFBF42@SJ0PR14MB4459.namprd14.prod.outlook.com&gt;</t>
  </si>
  <si>
    <t>3516C91C-8775-4E88-B72E-F5D83EF0AA43.1</t>
  </si>
  <si>
    <t>Tienes tareas que vencen próximamente</t>
  </si>
  <si>
    <t>&lt;PlannerDueDate-c783440c-8e07-455c-858c-836ec510e608.rcid_87e9151d-7eb7-4005-9f19-044859f37a5c.r0-ioe_1-tid_339440b8-9635-4b12-9a5f-0a12cfa69a1e-rh_cac_notifyp-aid_92bc2d30-4b43-4489-802a-d779dcb08f6b@odspnotify&gt;</t>
  </si>
  <si>
    <t>E3CEED64-8433-480E-9B4D-C741F8B84AAF.1</t>
  </si>
  <si>
    <t>&lt;LV3PR14MB7549275FB3E88B4802EB4F1E9AF42@LV3PR14MB7549.namprd14.prod.outlook.com&gt;</t>
  </si>
  <si>
    <t>81F78867-C888-4B21-8AC1-D9677E94BC77.1</t>
  </si>
  <si>
    <t>&lt;010a019f2821bd04-c04f5a35-bb5a-4da2-99ef-ba8cd99d1741-000000@us-gov-west-1.amazonses.com&gt;</t>
  </si>
  <si>
    <t>0FAE6BA9-7345-4A23-8CAD-030497BC4B89.1</t>
  </si>
  <si>
    <t>LUIS CARLOS , tu viaje por $18.615</t>
  </si>
  <si>
    <t>&lt;c81a878ab4467df5cce32cd91e6a76638722d2c129cf3a674c68a092a3a3456e@mgx.cabify.com&gt;</t>
  </si>
  <si>
    <t>59CED349-AB8A-4315-84A1-9930FE38A96C.1</t>
  </si>
  <si>
    <t>🚨 Hoy se despiden los importados desde USA con 50% dto 📚</t>
  </si>
  <si>
    <t>&lt;6a47b7e608977@buscalibre.com&gt;</t>
  </si>
  <si>
    <t>847BB6BE-F5C2-4346-942C-6C4774A3626C.1</t>
  </si>
  <si>
    <t>Jose Ramiro Diaz Rojas and Daniela Davithza Pinto Sastre ha enviado 2 mensajes al chat</t>
  </si>
  <si>
    <t>&lt;TeamsMissedActivityEmail-18962ef8-70fe-4cff-ba1c-e5a792d1ec3a.rcid_a4a50cb9-ed6c-4cd1-b306-9c00e397dcba.r0-ioe_1-tid_339440b8-9635-4b12-9a5f-0a12cfa69a1e-rh_cac_notifyp-aid_c3735cc5-743a-4b6b-85da-9cc7c5b58f80_245947ac-168a-48f6-b108-780a8235ec24@odspnotify&gt;</t>
  </si>
  <si>
    <t>D09247E7-D9A0-4649-9DEE-EACE2A6756F7.1</t>
  </si>
  <si>
    <t>RE: PERSONAL PARA RECOGIDA EQUIPOS THOMAS TPS 3 DE JULIO</t>
  </si>
  <si>
    <t>&lt;PH8PR03MB7220B53448B934F6B4607EDCFAF42@PH8PR03MB7220.namprd03.prod.outlook.com&gt;</t>
  </si>
  <si>
    <t>56D9CBCC-36F6-44D4-B894-5127203B8F68.1</t>
  </si>
  <si>
    <t>maria.rojas@puntodeservicios.com</t>
  </si>
  <si>
    <t>&lt;PH0PR17MB75978D7082F0ECAA34CC855A94F42@PH0PR17MB7597.namprd17.prod.outlook.com&gt;</t>
  </si>
  <si>
    <t>C23D87FC-DD75-4423-A7F9-46E96C62FC1A.1</t>
  </si>
  <si>
    <t>notificacionestcc@tcc.com.co</t>
  </si>
  <si>
    <t>Los goles invisibles también son golazos, Colombia 🇨🇴</t>
  </si>
  <si>
    <t>&lt;1359528884.135917.1783086129528@service-21&gt;</t>
  </si>
  <si>
    <t>1908C71E-02A3-4FA1-8D97-299C4BA49F5A.1</t>
  </si>
  <si>
    <t>&lt;010f019f283de688-21c2f4c0-dd3f-4760-9f92-e7fd9399eb3c-000000@us-east-2.amazonses.com&gt;</t>
  </si>
  <si>
    <t>21CD8833-520A-45F8-9C14-DE8E70975BDD.1</t>
  </si>
  <si>
    <t>&lt;TeamsMissedActivityEmail-4591e4b0-9eaa-4897-81af-ecaf7be4694e.rcid_c9c69736-699a-4582-86cf-250d7f8273d2.r0-ioe_1-tid_339440b8-9635-4b12-9a5f-0a12cfa69a1e-rh_cac_notifyp-aid_247a38e0-4fff-445d-8f3c-2840817357b5_ec038ae4-7044-4fc9-8a45-2fd3681407b7@odspnotify&gt;</t>
  </si>
  <si>
    <t>46348D87-6820-44CF-A172-AA37583157F7.1</t>
  </si>
  <si>
    <t>LUIS CARLOS , tu viaje por $18.752</t>
  </si>
  <si>
    <t>&lt;b48b57a2863a50663e7be9b571b40c289cf629f6d863653134e525815cf916c0@mgx.cabify.com&gt;</t>
  </si>
  <si>
    <t>FCBE191F-8B7E-448C-B712-B29D6CD598C0.1</t>
  </si>
  <si>
    <t>¡Damos la bienvenida a Luis Fernando Barros Valderrama!</t>
  </si>
  <si>
    <t>&lt;MW3PR22MB2315BAD1DEACC652E98664EDC8F42@MW3PR22MB2315.namprd22.prod.outlook.com&gt;</t>
  </si>
  <si>
    <t>CB839EE1-3339-420E-AF4D-C164727B4735.1</t>
  </si>
  <si>
    <t>RE: Dia adicional de aseo - CRT La Guajira</t>
  </si>
  <si>
    <t>&lt;DS0PR14MB7208E998B88389958A73425C8EF42@DS0PR14MB7208.namprd14.prod.outlook.com&gt;</t>
  </si>
  <si>
    <t>1C645F60-F5E0-44D3-878D-52C39CD7ED47.1</t>
  </si>
  <si>
    <t>Johan Estiven Castro Pedreros, Daniel Camilo Baquero Silva, +1 envió 3 mensajes al chat</t>
  </si>
  <si>
    <t>&lt;TeamsMissedActivityEmail-d03e7e1b-eb2f-484b-8132-4ada6663da6c.rcid_e80e95b3-62e4-46b9-bb0a-a9de6256a1a9.r0-ioe_1-tid_339440b8-9635-4b12-9a5f-0a12cfa69a1e-rh_cac_notifyp-aid_6eb928fe-65ee-419d-b290-0b4281a67073_02c24e10-ace9-46e9-9e7d-0afa3fcba720@odspnotify&gt;</t>
  </si>
  <si>
    <t>D1FB2706-8A95-49C0-AE21-CD1CB6687024.1</t>
  </si>
  <si>
    <t>contabilidadcentrojer@gmail.com</t>
  </si>
  <si>
    <t>Solicitud de devolución de saldo pendiente por legalizar  - TPS</t>
  </si>
  <si>
    <t>&lt;BN8PR14MB32518906D0943FAB05C42FBE91F42@BN8PR14MB3251.namprd14.prod.outlook.com&gt;</t>
  </si>
  <si>
    <t>10922D6E-994E-4C4F-A9CB-A72100FD5A70.1</t>
  </si>
  <si>
    <t>noreply@saphety.com.co</t>
  </si>
  <si>
    <t>830014193;thomas seguridad integral ltda;22G20415;01;thomas seguridad integral ltda</t>
  </si>
  <si>
    <t>&lt;08a0b65c-71f7-418e-a7e4-463f2f68d7c0@EmailDispatcher&gt;</t>
  </si>
  <si>
    <t>3C78816D-44DB-4555-BCE4-09B1C59F393E.1</t>
  </si>
  <si>
    <t>RE: ALARMA RNEC-PSV-SOC-PRE-007_PD BAJO</t>
  </si>
  <si>
    <t>&lt;SJ0PR14MB44595B8761F7567D4A07002BFBF42@SJ0PR14MB4459.namprd14.prod.outlook.com&gt;</t>
  </si>
  <si>
    <t>605C298F-83BA-4BB0-BAC3-322AB64DC534.1</t>
  </si>
  <si>
    <t>D8D96FBA-BD61-43B8-AF90-D5D4E01E0E9A.1</t>
  </si>
  <si>
    <t>alejandro.rodriguez@innovuslabs.com</t>
  </si>
  <si>
    <t>RE: Creacion Proveedor Innovuslabs</t>
  </si>
  <si>
    <t>&lt;SJ2PR14MB6696E4C9DB009E89F90D9D068FF42@SJ2PR14MB6696.namprd14.prod.outlook.com&gt;</t>
  </si>
  <si>
    <t>julian.salom@innovuslabs.com</t>
  </si>
  <si>
    <t>luis.camacho@innovuslabs.com</t>
  </si>
  <si>
    <t>matt@innovuslabs.com</t>
  </si>
  <si>
    <t>D9AF6C57-D756-4DFE-B23F-2752DA1E6817.1</t>
  </si>
  <si>
    <t>AuthCode: 297777</t>
  </si>
  <si>
    <t>&lt;1783087133.16223@fortinet-notifications.com&gt;</t>
  </si>
  <si>
    <t>83E8A1A8-4E8C-4152-AD02-F8175CBCF25E.1</t>
  </si>
  <si>
    <t>Re: Creacion Proveedor Innovuslabs</t>
  </si>
  <si>
    <t>&lt;CAPDqhiKy1fUGdDpZ4TbPQ7FVN+aTjJ80BcUKEzPtAm1ivgaNRg@mail.gmail.com&gt;</t>
  </si>
  <si>
    <t>E0303083-2E32-49C5-B36F-E83C1A894680.1</t>
  </si>
  <si>
    <t>🥉 🤝 Sé parte del Comité 071 y genera confianza 🌟</t>
  </si>
  <si>
    <t>&lt;6901f09e950b535db758cdac164be1d2@icontec.org&gt;</t>
  </si>
  <si>
    <t>7B44166F-1CD5-47BB-85E1-C70253544469.1</t>
  </si>
  <si>
    <t>mailing@mediaware-news.com</t>
  </si>
  <si>
    <t>🚀 Webinar | Descubre cómo maximizar el valor de Red Hat Enterprise Linux</t>
  </si>
  <si>
    <t>&lt;8kj-8a90dd2ede-l@embluemail.com&gt;</t>
  </si>
  <si>
    <t>DD3F6A44-5665-4B42-AC63-8B4A66B30846.1</t>
  </si>
  <si>
    <t>¿Está tu organización de CX lista para el servicio agéntico?</t>
  </si>
  <si>
    <t>&lt;1804942259.479105.1783087389402@marketo-platform--email-sender-prod-batch-cluster-545fbbd7tsvzj&gt;</t>
  </si>
  <si>
    <t>78C69F7E-189A-405F-A8A0-4C3BBF2EB20D.1</t>
  </si>
  <si>
    <t>¿Nos recomendarías?</t>
  </si>
  <si>
    <t>&lt;wN58T0tTTeqWK3i-rXcDbw@geopod-ismtpd-112&gt;</t>
  </si>
  <si>
    <t>84790D4D-5D84-441D-AA88-F97695E80103.1</t>
  </si>
  <si>
    <t>&lt;9mC78fOTTiW5sRQn9N3Ssg@geopod-ismtpd-37&gt;</t>
  </si>
  <si>
    <t>B4DBC235-DA6A-48D2-9A03-47BF6E903E2D.1</t>
  </si>
  <si>
    <t>RE: ALARMA RNEC-PRE-NOC-E14-001_PD ALTO</t>
  </si>
  <si>
    <t>&lt;DM4PR14MB5574D2ADFFBA7587AEC11EA190F42@DM4PR14MB5574.namprd14.prod.outlook.com&gt;</t>
  </si>
  <si>
    <t>005C132D-5662-48B7-BA61-B40580A0408E.1</t>
  </si>
  <si>
    <t>Informe mensual de novedades de respaldos Commvault – Junio 2026</t>
  </si>
  <si>
    <t>&lt;BL1PR03MB603832D1AA6A8B05BBA2AF30CBF42@BL1PR03MB6038.namprd03.prod.outlook.com&gt;</t>
  </si>
  <si>
    <t>0687C117-9D92-4E44-802B-FAFF63F0A1FD.1</t>
  </si>
  <si>
    <t>&lt;9GU-8a90dd2ede-x@embluemail.com&gt;</t>
  </si>
  <si>
    <t>angelica.lara@thomasgreg.com</t>
  </si>
  <si>
    <t>hugo.marino@thomasgreg.com</t>
  </si>
  <si>
    <t>jorge.ramirez@thomasgreg.com</t>
  </si>
  <si>
    <t>083546F0-70A2-4300-A0DC-4791614983D2.1</t>
  </si>
  <si>
    <t>PR - Nivelacion - equinox-db-visor-entidad 38828 (Paulo Alexander Chiran Portillo)</t>
  </si>
  <si>
    <t>&lt;[459230b882e544e88820a8b8de9fe16e-JFZGS42DN5WW25LONFRWC5DJN5XFA3DBORTG64TNFVIHE33EFVBEYMSQPRAXU5LSMVCGK5SPOBZXYRLNMFUWY7CFPBXVG3LUOA======@microsoft.com]&gt;</t>
  </si>
  <si>
    <t>1BD872A7-8E08-4466-806F-06DE00B41B05.1</t>
  </si>
  <si>
    <t>&lt;[24aeb2d1dbc7417a9bcc5eaa0be34241-JFZGS42DN5WW25LONFRWC5DJN5XFA3DBORTG64TNFVIHE33EFVBEYMSQPRAXU5LSMVCGK5SPOBZXYRLNMFUWY7CFPBXVG3LUOA======@microsoft.com]&gt;</t>
  </si>
  <si>
    <t>C01F2078-E0AC-4E54-97BB-9C9C6BB914AD.1</t>
  </si>
  <si>
    <t>&lt;[2c9ecec6815141088371dec628ddc91f-JFZGS42DN5WW25LONFRWC5DJN5XFA3DBORTG64TNFVIHE33EFVBEYMSQPRAXU5LSMVCGK5SPOBZXYRLNMFUWY7CFPBXVG3LUOA======@microsoft.com]&gt;</t>
  </si>
  <si>
    <t>47741ED2-925C-49B3-ADB8-5711491C7265.1</t>
  </si>
  <si>
    <t>ALARM: "temis-presd-pdn-rds-acu-high-rds-aurora-temis-presd-pdn" in US East (Ohio)</t>
  </si>
  <si>
    <t>&lt;010f019f285572cb-78060238-0685-49dd-9164-443efcbf652e-000000@us-east-2.amazonses.com&gt;</t>
  </si>
  <si>
    <t>60FF20FF-BA4B-4C71-B518-85BC85D6A26B.1</t>
  </si>
  <si>
    <t>&lt;010f019f285572cd-16cb7e22-af71-4be0-a796-41f82516ebef-000000@us-east-2.amazonses.com&gt;</t>
  </si>
  <si>
    <t>D5AAAE22-7524-4504-8634-AC4C696FA2DE.1</t>
  </si>
  <si>
    <t>&lt;010f019f285572ca-8beb6b7e-9a4b-4084-9912-a8eeb00caabf-000000@us-east-2.amazonses.com&gt;</t>
  </si>
  <si>
    <t>CBE17571-ED60-4917-B3F9-0D0C2041C808.1</t>
  </si>
  <si>
    <t>Recuperar: ¡Damos la bienvenida a Luis Fernando Barros Valderrama!</t>
  </si>
  <si>
    <t>&lt;MW3PR22MB2315DA23717539E6B55F838EC8F42@MW3PR22MB2315.namprd22.prod.outlook.com&gt;</t>
  </si>
  <si>
    <t>E5BE0330-B47F-4E43-B35E-729F321A744E.1</t>
  </si>
  <si>
    <t>ALARM: "temis-presd-pdn-rds-acu-critical-rds-aurora-temis-presd-pdn" in US East (Ohio)</t>
  </si>
  <si>
    <t>&lt;010f019f2855b033-0b6200f2-6103-4605-b480-8796153c9a54-000000@us-east-2.amazonses.com&gt;</t>
  </si>
  <si>
    <t>92A1B612-8A1F-4C4D-8FB8-D6E7EF0EA11F.1</t>
  </si>
  <si>
    <t>&lt;010f019f2855b034-81d08923-7467-4d2e-89f5-925c8244606e-000000@us-east-2.amazonses.com&gt;</t>
  </si>
  <si>
    <t>8D4182B0-DABE-413F-AA9F-D6C670DD272E.1</t>
  </si>
  <si>
    <t>&lt;010f019f2855b034-95ce9023-4ed0-4b30-b0dd-727448757046-000000@us-east-2.amazonses.com&gt;</t>
  </si>
  <si>
    <t>D26D908C-AB71-4029-8D11-D233435ED66D.1</t>
  </si>
  <si>
    <t>carlos.rojass@thomasgreg.com</t>
  </si>
  <si>
    <t>Product Backlog Item 71438 - Poblamiento de la base de datos del Visor para el proceso de Presidencia Primera Vuelta</t>
  </si>
  <si>
    <t>&lt;[6e9e77204daa4fcd8588cf27d181f074-JFZGS42DN5WW25LONFRWC5DJN5XFA3DBORTG64TNFVIHE33EFVBEYMSQPRAXU5LSMVCGK5SPOBZXYRLNMFUWY7CFPBXVG3LUOA======@microsoft.com]&gt;</t>
  </si>
  <si>
    <t>73C328EE-7AB8-455E-BB2E-9D53623AB84D.1</t>
  </si>
  <si>
    <t>&lt;MW3PR22MB23153BD91D36EFB5FD08E0A3C8F42@MW3PR22MB2315.namprd22.prod.outlook.com&gt;</t>
  </si>
  <si>
    <t>5ED6C03C-FFD2-4B1D-8C6A-05AEFBDFE64A.1</t>
  </si>
  <si>
    <t>PR - Ajuste de la consutla - equinox-docker-visor-entidad 38829 (Cesar Adolfo Velasco Ariza)</t>
  </si>
  <si>
    <t>&lt;[da7dd33597374c49b54d61cf01bc6e6a-JFZGS42DN5WW25LONFRWC5DJN5XFA3DBORTG64TNFVIHE33EFVBEYMSQPRAXU5LSMVCGK5SPOBZXYRLNMFUWY7CFPBXVG3LUOA======@microsoft.com]&gt;</t>
  </si>
  <si>
    <t>F59AE92D-27DF-4E23-9122-6AAC4C7BA1C0.1</t>
  </si>
  <si>
    <t>ALARM: "temis-presd-pdn-rds-cpu-critical-rds-aurora-temis-presd-pdn" in US East (Ohio)</t>
  </si>
  <si>
    <t>&lt;010f019f28564087-38bdf7a2-dccc-420f-8c70-2253c3e4a517-000000@us-east-2.amazonses.com&gt;</t>
  </si>
  <si>
    <t>F56FC7EB-8AA1-40EE-B7F9-266D0068D951.1</t>
  </si>
  <si>
    <t>&lt;010f019f2856407e-ef8c992a-ad69-4083-aaf7-11f112debf9e-000000@us-east-2.amazonses.com&gt;</t>
  </si>
  <si>
    <t>FDB110C7-B253-40E9-99CB-7823AC547EE2.1</t>
  </si>
  <si>
    <t>&lt;010f019f28564091-ae34026b-bb6d-4664-8155-b3517c0c25fa-000000@us-east-2.amazonses.com&gt;</t>
  </si>
  <si>
    <t>82B8E32F-1765-44E1-984F-02DD2B5BD878.1</t>
  </si>
  <si>
    <t>ALARM: "temis-presd-trn-rds-acu-critical-rds-aurora-temis-presd-trn" in US East (Ohio)</t>
  </si>
  <si>
    <t>&lt;010f019f28566bbd-078e8032-59b3-4ce5-855d-44d5c15d97b3-000000@us-east-2.amazonses.com&gt;</t>
  </si>
  <si>
    <t>B0B62705-42CB-45F0-AC9E-455E9E554290.1</t>
  </si>
  <si>
    <t>ALARM: "temis-presd-trn-rds-acu-high-rds-aurora-temis-presd-trn" in US East (Ohio)</t>
  </si>
  <si>
    <t>&lt;010f019f28566742-15c598c0-3d0d-4982-bd9c-1033e4a70dda-000000@us-east-2.amazonses.com&gt;</t>
  </si>
  <si>
    <t>C24FB2D6-B4B3-47F1-AF40-8174359E7475.1</t>
  </si>
  <si>
    <t>&lt;010f019f28566bc8-ce674a2d-6f41-429d-b10c-42d4c6312404-000000@us-east-2.amazonses.com&gt;</t>
  </si>
  <si>
    <t>E1FCCEE0-197C-4BD7-A394-A21437D6F0A2.1</t>
  </si>
  <si>
    <t>&lt;010f019f2856672c-f8a478ff-3f5b-41bd-843d-b68000b3f5bf-000000@us-east-2.amazonses.com&gt;</t>
  </si>
  <si>
    <t>3633AEAE-C040-4B76-AD58-266F6F335ECE.1</t>
  </si>
  <si>
    <t>&lt;010f019f28566737-5f4b284a-7960-4de4-9cf5-b163f7b98e45-000000@us-east-2.amazonses.com&gt;</t>
  </si>
  <si>
    <t>15E5C026-FC00-4CAD-A2BD-9643C890365E.1</t>
  </si>
  <si>
    <t>&lt;010f019f28566ba3-792dbf7c-d29c-4fe9-9794-a3063dda49ea-000000@us-east-2.amazonses.com&gt;</t>
  </si>
  <si>
    <t>258FCBE1-5009-4403-910F-44CC53BD5D88.1</t>
  </si>
  <si>
    <t>ALARM: "temis-presd-pdn-rds-cpu-high-rds-aurora-temis-presd-pdn" in US East (Ohio)</t>
  </si>
  <si>
    <t>&lt;010f019f2856fddc-38e5ef1b-b13f-4eda-8cc1-4d8bfaa1a23a-000000@us-east-2.amazonses.com&gt;</t>
  </si>
  <si>
    <t>67181619-9F6C-451E-A7D8-3092B768342B.1</t>
  </si>
  <si>
    <t>&lt;010f019f2856fddd-e441ace9-4482-4e4b-8049-bda312539ec5-000000@us-east-2.amazonses.com&gt;</t>
  </si>
  <si>
    <t>890134E7-E05D-4107-9C49-8F5DFBBC1ED1.1</t>
  </si>
  <si>
    <t>ALARM: "temis-presd-trn-rds-cpu-high-rds-aurora-temis-presd-trn" in US East (Ohio)</t>
  </si>
  <si>
    <t>&lt;010f019f28572ecf-7ae23c7d-4b13-4186-9a32-7aec6bdb8608-000000@us-east-2.amazonses.com&gt;</t>
  </si>
  <si>
    <t>82916FE9-4866-4F5F-93A3-2F9304A59391.1</t>
  </si>
  <si>
    <t>&lt;010f019f28572ed9-a28a6276-6870-451b-96e0-92b0084aba83-000000@us-east-2.amazonses.com&gt;</t>
  </si>
  <si>
    <t>E9265A47-5C36-4F5E-96F7-D04B89659518.1</t>
  </si>
  <si>
    <t>&lt;010f019f28572ed0-03b38684-91db-474b-ac1c-01ff6ed9c8b7-000000@us-east-2.amazonses.com&gt;</t>
  </si>
  <si>
    <t>366EC99A-70BE-439B-B1B8-F284F49CB611.1</t>
  </si>
  <si>
    <t>&lt;010f019f2856fdcd-acda62f6-4c2a-4373-8ae8-df9b4e24153f-000000@us-east-2.amazonses.com&gt;</t>
  </si>
  <si>
    <t>0BD7993E-41CB-4C9C-B9FB-D581F4BDE97F.1</t>
  </si>
  <si>
    <t>ALARM: "temis-presd-trn-rds-cpu-critical-rds-aurora-temis-presd-trn" in US East (Ohio)</t>
  </si>
  <si>
    <t>&lt;010f019f28576e8a-a7227ff3-5223-49ed-9b90-fd9a3718fe0d-000000@us-east-2.amazonses.com&gt;</t>
  </si>
  <si>
    <t>777AD2F6-356D-4BD3-836C-83A7957E2C5A.1</t>
  </si>
  <si>
    <t>&lt;010f019f28576e79-848796b1-ef0f-4349-9c70-e05e62658828-000000@us-east-2.amazonses.com&gt;</t>
  </si>
  <si>
    <t>75AB92B3-A650-4D5D-9118-FAE43F9433E1.1</t>
  </si>
  <si>
    <t>&lt;010f019f28576e6c-b55b5722-3010-4cdc-b071-046bb322f934-000000@us-east-2.amazonses.com&gt;</t>
  </si>
  <si>
    <t>09F4413A-0AD6-4554-AC20-782F37CC5575.1</t>
  </si>
  <si>
    <t>Daniela Davithza Pinto Sastre and Daniel Camilo Baquero Silva ha enviado 2 mensajes al chat</t>
  </si>
  <si>
    <t>&lt;TeamsMissedActivityEmail-e10dbc39-da4a-408e-811c-b15dbc9fffb2.rcid_217d1de2-d205-4f0f-ac3d-3dbf5635cbf1.r0-ioe_1-tid_339440b8-9635-4b12-9a5f-0a12cfa69a1e-rh_cac_notifyp-aid_e9572067-52f8-421e-8588-64878240fad6_383b47c6-8f9b-4135-b3f4-ea3f41a7d642@odspnotify&gt;</t>
  </si>
  <si>
    <t>91693369-8129-46E1-BEC6-FA347DA78285.1</t>
  </si>
  <si>
    <t>¡Damos la bienvenida a John Stiven Garcia Suarez!</t>
  </si>
  <si>
    <t>&lt;MW3PR22MB2315A4E412401985C60E62C4C8F42@MW3PR22MB2315.namprd22.prod.outlook.com&gt;</t>
  </si>
  <si>
    <t>65C58BCD-4859-40BD-95B4-2F2E791A2F1E.1</t>
  </si>
  <si>
    <t>&lt;[5d54a8a3ea7346e992a348067e401410-JFZGS42DN5WW25LONFRWC5DJN5XFA3DBORTG64TNFVIHE33EFVBEYMSQPRAXU5LSMVCGK5SPOBZXYRLNMFUWY7CFPBXVG3LUOA======@microsoft.com]&gt;</t>
  </si>
  <si>
    <t>B6C6EF74-176A-4872-940E-55EA77BD0CCF.1</t>
  </si>
  <si>
    <t>&lt;LV8PR22MB50995F18E9C4EB75E31C5254DDF42@LV8PR22MB5099.namprd22.prod.outlook.com&gt;</t>
  </si>
  <si>
    <t>EF23D55E-0391-4D63-B54A-5086E4AFF43E.1</t>
  </si>
  <si>
    <t>&lt;LV8PR22MB5099C5B516F09D72D67C4637DDF42@LV8PR22MB5099.namprd22.prod.outlook.com&gt;</t>
  </si>
  <si>
    <t>2A4C4C7B-62EF-4509-897B-7FC73DC5D406.1</t>
  </si>
  <si>
    <t>&lt;LV8PR22MB5099B2CB13A24E6DDE798E1ADDF42@LV8PR22MB5099.namprd22.prod.outlook.com&gt;</t>
  </si>
  <si>
    <t>462988B4-2F61-46C7-A6E0-87D3CB3EF5D3.1</t>
  </si>
  <si>
    <t>&lt;LV8PR22MB50998243F806C1A0CA36FD4CDDF42@LV8PR22MB5099.namprd22.prod.outlook.com&gt;</t>
  </si>
  <si>
    <t>1F611529-E303-43B7-A4E8-E7D6998877FB.1</t>
  </si>
  <si>
    <t>Reporte diario - Commvault novedades 02/07/2026</t>
  </si>
  <si>
    <t>&lt;BL1PR03MB60383347EE83C49FD7D5E1BDCBF42@BL1PR03MB6038.namprd03.prod.outlook.com&gt;</t>
  </si>
  <si>
    <t>03AB0D02-3B1F-4219-B4E2-3439A025437A.1</t>
  </si>
  <si>
    <t>&lt;010f019f2860b0d1-a7b9e2ed-cd6e-446f-a206-2d7ba378963c-000000@us-east-2.amazonses.com&gt;</t>
  </si>
  <si>
    <t>68D8FE2F-F0D9-412D-9CA1-8A62BFC28265.1</t>
  </si>
  <si>
    <t>Su versión de prueba de Teams Premium (para departamentos) expiró el viernes, 3 de julio de 2026</t>
  </si>
  <si>
    <t>&lt;eac3d924-f3e2-4748-aeb6-42147da9d9bb@az.westcentralus.microsoft.com&gt;</t>
  </si>
  <si>
    <t>654C5D9D-AE07-465F-A349-1648A8B882E9.1</t>
  </si>
  <si>
    <t>esuarez@e-global.com.co</t>
  </si>
  <si>
    <t>Difusión 2026- AWS Entrena Colombia- IA Alcaldía de Medellin</t>
  </si>
  <si>
    <t>&lt;CH2PR22MB17823B5AC2B7D10B59C08D7EBBF42@CH2PR22MB1782.namprd22.prod.outlook.com&gt;</t>
  </si>
  <si>
    <t>E8EA6E46-7BF9-439D-A8AA-9BCAB679F105.1</t>
  </si>
  <si>
    <t>sandra.acevedo@4sconsultingtech.com</t>
  </si>
  <si>
    <t>FACTURAS PENDIENTES DE PAGO ***4S CONSULTING***</t>
  </si>
  <si>
    <t>&lt;DM3PPF84705D8707F81E078107045D75639AEF42@DM3PPF84705D870.NAMP221.PROD.OUTLOOK.COM&gt;</t>
  </si>
  <si>
    <t>24E36B92-753C-4D03-B49E-EB0A6BF9314E.1</t>
  </si>
  <si>
    <t>Nueva solicitud de valera Emocional de luis.espitia@thomasgreg.com</t>
  </si>
  <si>
    <t>&lt;93366d78-55f8-4c1b-ade0-8003104355a9@az.centralus.microsoft.com&gt;</t>
  </si>
  <si>
    <t>E8EC069F-9CEA-45D3-8B7E-D591B5165A44.1</t>
  </si>
  <si>
    <t>&lt;TeamsMissedActivityEmail-071c79d1-ffee-4cd2-85da-05d5d8c2e2f4.rcid_cadf6aea-dbee-4645-9b2a-4cd501a11269.r0-ioe_1-tid_339440b8-9635-4b12-9a5f-0a12cfa69a1e-rh_cac_notifyp-aid_98648067-4b1c-479b-bef0-fdd42c5f80b3_ec038ae4-7044-4fc9-8a45-2fd3681407b7@odspnotify&gt;</t>
  </si>
  <si>
    <t>258E8A16-6A40-465E-9E51-72D803D88536.1</t>
  </si>
  <si>
    <t>AuthCode: 267726</t>
  </si>
  <si>
    <t>&lt;1783089365.16229@fortinet-notifications.com&gt;</t>
  </si>
  <si>
    <t>BC6F987F-6AE2-443E-911B-7C55B69CD26A.1</t>
  </si>
  <si>
    <t>830054904;MAPFRE COLOMBIA VIDA SEGUROS S A;282341;01;MAPFRE COLOMBIA VIDA SEGUROS S A;</t>
  </si>
  <si>
    <t>&lt;29b06ffc19ce4e74a56dee012423c472@Facturacionvida.mapfre.com.co&gt;</t>
  </si>
  <si>
    <t>CB3937C0-E660-4757-B2D4-CF81579870B4.1</t>
  </si>
  <si>
    <t>&lt;TeamsMissedActivityEmail-3f0f15ff-8e56-45f5-9cbf-0097dd3ab234.rcid_6e0fc6fe-cca4-402c-b840-c0e414a37ae7.r0-ioe_1-tid_339440b8-9635-4b12-9a5f-0a12cfa69a1e-rh_cac_notifyp-aid_247a38e0-4fff-445d-8f3c-2840817357b5_2c2f995a-00a5-48e1-81c6-0de276bb88c0@odspnotify&gt;</t>
  </si>
  <si>
    <t>3A5F84EA-7BB2-4C08-9077-37D63B69FF67.1</t>
  </si>
  <si>
    <t>&lt;TeamsMissedActivityEmail-a5eccf86-7036-4686-9d88-de693aa2a741.rcid_c1e333ac-29b1-4816-a876-18c0c9c1de6e.r0-ioe_1-tid_339440b8-9635-4b12-9a5f-0a12cfa69a1e-rh_cac_notifyp-aid_247a38e0-4fff-445d-8f3c-2840817357b5_9c4c92dd-8241-44da-975e-3e4666086595@odspnotify&gt;</t>
  </si>
  <si>
    <t>7718BA5E-07DF-4A6E-9D16-7CDEC6195DD9.1</t>
  </si>
  <si>
    <t>shirleyhenriquez540@gmail.com</t>
  </si>
  <si>
    <t>Liquidación de contrato auxiliar administrativo</t>
  </si>
  <si>
    <t>&lt;CAJAoW2KB=gkjqERWPY70BEjVH0o-ZzgTnMG1gsjxmP5FPoSFNA@mail.gmail.com&gt;</t>
  </si>
  <si>
    <t>5FCF317C-C8DE-45D9-81E1-0BC1C0549FE8.1</t>
  </si>
  <si>
    <t>jonatan.riveros@invotecsa.com</t>
  </si>
  <si>
    <t>Respuesta automática: ALARMA RNEC-PRE-NOC-E14-016_PD ALTO</t>
  </si>
  <si>
    <t>&lt;27fedd11e4ea4095a79126fceab93310@BN8PR14MB3395.namprd14.prod.outlook.com&gt;</t>
  </si>
  <si>
    <t>063C3372-A1EE-4332-A9BA-EDFDBA62905B.1</t>
  </si>
  <si>
    <t>PR - Nivelacion - equinox-db-visor-entidad 38833 (Paulo Alexander Chiran Portillo)</t>
  </si>
  <si>
    <t>&lt;[b26f507af2954863bae363d6e45f5fea-JFZGS42DN5WW25LONFRWC5DJN5XFA3DBORTG64TNFVIHE33EFVBEYMSQPRAXU5LSMVCGK5SPOBZXYRLNMFUWY7CFPBXVG3LUOA======@microsoft.com]&gt;</t>
  </si>
  <si>
    <t>827909D9-2126-43F9-99E3-DF647DD5E668.1</t>
  </si>
  <si>
    <t>&lt;[6539ec4dd5e34b27b2bd10a8c3b68e17-JFZGS42DN5WW25LONFRWC5DJN5XFA3DBORTG64TNFVIHE33EFVBEYMSQPRAXU5LSMVCGK5SPOBZXYRLNMFUWY7CFPBXVG3LUOA======@microsoft.com]&gt;</t>
  </si>
  <si>
    <t>3A115C11-EED0-4816-8D29-8A2AF1321F34.1</t>
  </si>
  <si>
    <t>830054904;MAPFRE COLOMBIA VIDA SEGUROS S A;282344;01;MAPFRE COLOMBIA VIDA SEGUROS S A;</t>
  </si>
  <si>
    <t>&lt;9afc6d3ba8f14de2b98883a97eb5f34f@Facturacionvida.mapfre.com.co&gt;</t>
  </si>
  <si>
    <t>761EE8B9-BBE1-4ACD-B7A0-7EAF199BEC22.1</t>
  </si>
  <si>
    <t>&lt;[f3cd4ab351124805ba368b3bec9e4370-JFZGS42DN5WW25LONFRWC5DJN5XFA3DBORTG64TNFVIHE33EFVBEYMSQPRAXU5LSMVCGK5SPOBZXYRLNMFUWY7CFPBXVG3LUOA======@microsoft.com]&gt;</t>
  </si>
  <si>
    <t>07D2D2C4-8BCA-4C5D-A753-19B18C870289.1</t>
  </si>
  <si>
    <t>Cristian Camilo Amaya Alvarado envió un mensaje</t>
  </si>
  <si>
    <t>&lt;TeamsMissedActivityEmail-bd88b2de-25d8-453c-9ebb-04b890be8914.rcid_3cfed9f3-62e3-4d55-b3ac-523aaf00e0d1.r0-ioe_1-tid_339440b8-9635-4b12-9a5f-0a12cfa69a1e-rh_cac_notifyp-aid_d368ff13-8c21-4e19-a346-ab60bde687d4_02c24e10-ace9-46e9-9e7d-0afa3fcba720@odspnotify&gt;</t>
  </si>
  <si>
    <t>6814A77A-9FF2-4D2B-8C26-B2EAABC5484D.1</t>
  </si>
  <si>
    <t>jcortes@hpe.com</t>
  </si>
  <si>
    <t>Plan de Acción para la  Instalaciín de la Herramienta HPE OneView</t>
  </si>
  <si>
    <t>&lt;DS0PR84MB3419A5E106F4E8E8EAE9ECACBEF42@DS0PR84MB3419.NAMPRD84.PROD.OUTLOOK.COM&gt;</t>
  </si>
  <si>
    <t>4D95B99B-5B77-4F4D-83B1-F44879191A84.1</t>
  </si>
  <si>
    <t>&lt;0101019f287ef31c-1df97d4c-e3b7-455c-ab26-80bfd93f70f5-000000@us-west-2.amazonses.com&gt;</t>
  </si>
  <si>
    <t>6314F9D6-3299-40D2-9F1E-96ED9A1C34EA.1</t>
  </si>
  <si>
    <t>900764690;FACTOR HUMANO S.A.S.;FE2999;01;FACTOR HUMANO S.A.S.</t>
  </si>
  <si>
    <t>&lt;20260703150656.7530cd09675a77c4@transaccionesco.siigo.net&gt;</t>
  </si>
  <si>
    <t>81154E5D-301F-4057-A238-F91074B72A50.1</t>
  </si>
  <si>
    <t>F6E1C022-59D2-49F0-A6E3-CFE65D569D43.1</t>
  </si>
  <si>
    <t>tyjay@registraduria.gov.co</t>
  </si>
  <si>
    <t>RE: ALCANCE_Solicitud exoneración personal Bolivar</t>
  </si>
  <si>
    <t>&lt;PH7SPRMB00086A5BA40F69D70AFDFE4591F42@PH7SPRMB0008.namprd14.prod.outlook.com&gt;</t>
  </si>
  <si>
    <t>52C50C44-A740-4082-8D8B-88A53C437ABD.1</t>
  </si>
  <si>
    <t>Envío de informes actualizados – Plan de Ejecución de Backup y Retención Anual</t>
  </si>
  <si>
    <t>&lt;BL1PR03MB6038255B6119EA860A2AAA91CBF42@BL1PR03MB6038.namprd03.prod.outlook.com&gt;</t>
  </si>
  <si>
    <t>F5424956-ED64-4725-B7B0-81AE74F386DC.1</t>
  </si>
  <si>
    <t>900764690;FACTOR HUMANO S.A.S.;NC2362;91;FACTOR HUMANO S.A.S.</t>
  </si>
  <si>
    <t>&lt;20260703150917.ecf138e278238753@transaccionesco.siigo.net&gt;</t>
  </si>
  <si>
    <t>F65B30FB-460A-4093-AC5F-84F0C26D0586.1</t>
  </si>
  <si>
    <t>E3B60A31-F9A1-4FC7-A978-962089F0C118.1</t>
  </si>
  <si>
    <t xml:space="preserve">RE: LISTADO SERVICIOS LIBERTY NET CON VIGENCIAS </t>
  </si>
  <si>
    <t>&lt;CH3PR02MB961246B866451DF39650CDE081F42@CH3PR02MB9612.namprd02.prod.outlook.com&gt;</t>
  </si>
  <si>
    <t>B198F651-15C9-4387-AFF7-FDDAD6F5A965.1</t>
  </si>
  <si>
    <t>RV: Difusión 2026- AWS - IA sin límites- Alcaldía de Medellin</t>
  </si>
  <si>
    <t>&lt;CH2PR22MB1782ADA9A630BFF898455107BBF42@CH2PR22MB1782.namprd22.prod.outlook.com&gt;</t>
  </si>
  <si>
    <t>5B3F83A4-79B0-4742-AB25-FED14C107641.1</t>
  </si>
  <si>
    <t>mercadeo_digital@solosoft.com</t>
  </si>
  <si>
    <t>Novedades Microsoft y AutoCAD LT 2027</t>
  </si>
  <si>
    <t>&lt;Ve.12128.925.40812.1783091572.39C@cloud.em.secureserver.net&gt;</t>
  </si>
  <si>
    <t>FBADAB18-EDB9-4F25-8E77-AA0A9EC37CC1.1</t>
  </si>
  <si>
    <t>mayerlin_1205@hotmail.com</t>
  </si>
  <si>
    <t xml:space="preserve">Cuenta de cobro Cúcuta </t>
  </si>
  <si>
    <t>&lt;MN2PR20MB32626A790EDA752B2802A6339FF42@MN2PR20MB3262.namprd20.prod.outlook.com&gt;</t>
  </si>
  <si>
    <t>229D3F2E-47F1-48D7-9804-89D8F4023490.1</t>
  </si>
  <si>
    <t>&lt;TeamsMissedActivityEmail-b6c4566b-ed4b-4c20-9997-61f0eed0496d.rcid_140c0a52-f75b-4c59-8bd2-b8927ba7be8d.r0-ioe_1-tid_339440b8-9635-4b12-9a5f-0a12cfa69a1e-rh_cac_notifyp-aid_57b9f608-396d-438d-acca-d2b1c96556a6_ec038ae4-7044-4fc9-8a45-2fd3681407b7@odspnotify&gt;</t>
  </si>
  <si>
    <t>453925BE-2233-4FF4-9077-CD5C69839B5A.1</t>
  </si>
  <si>
    <t>&lt;010f019f2894e03b-d043a650-164b-4e40-897e-47956c0d6ed3-000000@us-east-2.amazonses.com&gt;</t>
  </si>
  <si>
    <t>314B9862-C5CE-4B06-85BA-74853E1DEFFA.1</t>
  </si>
  <si>
    <t>Daniela Davithza Pinto Sastre and Milena Jerez Ariza ha enviado 2 mensajes al chat</t>
  </si>
  <si>
    <t>&lt;TeamsMissedActivityEmail-71fa75d0-c2d4-46c7-92b8-3ecd43eaa74d.rcid_6134bc04-0382-4966-82ce-ec7c5692b03b.r0-ioe_1-tid_339440b8-9635-4b12-9a5f-0a12cfa69a1e-rh_cac_notifyp-aid_b667f9db-431f-400d-868f-1033eb619f55_383b47c6-8f9b-4135-b3f4-ea3f41a7d642@odspnotify&gt;</t>
  </si>
  <si>
    <t>DBE23D7A-A58F-4628-84D4-53CCA3075787.1</t>
  </si>
  <si>
    <t>svera@etek.com</t>
  </si>
  <si>
    <t>¿Listo para pensar como un hacker y proteger como un profesional?</t>
  </si>
  <si>
    <t>&lt;8ad311d7-8119-445f-9a00-cfa91865b442@iad4s13mta902.xt.local&gt;</t>
  </si>
  <si>
    <t>EE95FB6D-E140-470E-805C-04AF72953AD6.1</t>
  </si>
  <si>
    <t>RV: 900764690;FACTOR HUMANO S.A.S.;FE2999;01;FACTOR HUMANO S.A.S.</t>
  </si>
  <si>
    <t>&lt;SJ2PR14MB66969D0765D3B0E78DF30F328FF42@SJ2PR14MB6696.namprd14.prod.outlook.com&gt;</t>
  </si>
  <si>
    <t>B8C19DB5-8194-4CE3-A162-477B52057A10.1</t>
  </si>
  <si>
    <t>RV: 900764690;FACTOR HUMANO S.A.S.;NC2362;91;FACTOR HUMANO S.A.S.</t>
  </si>
  <si>
    <t>&lt;SJ2PR14MB66967F96030C7B6692CED2058FF42@SJ2PR14MB6696.namprd14.prod.outlook.com&gt;</t>
  </si>
  <si>
    <t>0863BBB8-61A3-48E8-B989-01C3C8E3020E.1</t>
  </si>
  <si>
    <t>&lt;010f019f289df47b-51c201a3-224e-4383-8e02-0438d56e9a89-000000@us-east-2.amazonses.com&gt;</t>
  </si>
  <si>
    <t>DD244DFC-27C8-407F-B706-574636E947D0.1</t>
  </si>
  <si>
    <t>&lt;010f019f289df46e-5c9f836f-9601-4445-9842-5614b154bb3a-000000@us-east-2.amazonses.com&gt;</t>
  </si>
  <si>
    <t>1CD910CF-B36C-4D71-808A-DB027D59B446.1</t>
  </si>
  <si>
    <t>&lt;010f019f289df47d-a351f1ad-73c9-4842-9561-9ec6f5471b3c-000000@us-east-2.amazonses.com&gt;</t>
  </si>
  <si>
    <t>D84A541B-8A1F-4559-929A-BECE88C9E99E.1</t>
  </si>
  <si>
    <t>Personal Copias forenses</t>
  </si>
  <si>
    <t>&lt;DS0PR14MB65683B897A51C27FF500DC5585F42@DS0PR14MB6568.namprd14.prod.outlook.com&gt;</t>
  </si>
  <si>
    <t>nariza@ptiycia.com</t>
  </si>
  <si>
    <t>7D7D37C2-E4E6-4AEB-A7BC-A24CF82593A5.1</t>
  </si>
  <si>
    <t>&lt;TeamsMissedActivityEmail-21a16399-6f5b-4300-9352-b57817f4bd55.rcid_b971fe25-84d2-424f-bc27-f4814117f43a.r0-ioe_1-tid_339440b8-9635-4b12-9a5f-0a12cfa69a1e-rh_cac_notifyp-aid_e94f60ab-13c0-4999-bab6-2a945e3c4a00_ec038ae4-7044-4fc9-8a45-2fd3681407b7@odspnotify&gt;</t>
  </si>
  <si>
    <t>226F67E9-1EEC-44F4-A8E9-E275F8E1C822.1</t>
  </si>
  <si>
    <t>&lt;010f019f28a55aec-4fab9e27-2b7b-4637-9368-f761ed2c86bc-000000@us-east-2.amazonses.com&gt;</t>
  </si>
  <si>
    <t>4FA642A3-C13B-4E97-8065-5D5988255374.1</t>
  </si>
  <si>
    <t>$50.000 para disfrutar tu próximo café 🤩</t>
  </si>
  <si>
    <t>&lt;NM66696F4230873DDF9nestlen_mid_prod1-Ym91bmNlQGNvLm5lc3ByZXNzby5jb20=@co.nespresso.com&gt;</t>
  </si>
  <si>
    <t>40A36441-4B24-46E4-891A-A76552FEF432.1</t>
  </si>
  <si>
    <t>&lt;010f019f28aad92a-9a173ecc-caf5-45cc-a990-f9df3e89e0ab-000000@us-east-2.amazonses.com&gt;</t>
  </si>
  <si>
    <t>2352ED8C-25B4-4274-9917-5F478C9BC443.1</t>
  </si>
  <si>
    <t>jhon.aguilar@scn.com.co</t>
  </si>
  <si>
    <t>RV: Equipos listos para recoleccion viernes 08 de mayo</t>
  </si>
  <si>
    <t>&lt;DM4PR14MB4959FBC21FF299A54FF2D3E297F42@DM4PR14MB4959.namprd14.prod.outlook.com&gt;</t>
  </si>
  <si>
    <t>0C9E5FC8-B496-4FB3-9C96-9ED182DA9972.1</t>
  </si>
  <si>
    <t>Milena Jerez Ariza and Andrea Alfonso Valero ha enviado 4 mensajes al chat</t>
  </si>
  <si>
    <t>&lt;TeamsMissedActivityEmail-9aa528e7-7502-4279-8728-a3ef0c2cc24e.rcid_b5f5fb98-0469-4763-b91c-871188129136.r0-ioe_1-tid_339440b8-9635-4b12-9a5f-0a12cfa69a1e-rh_cac_notifyp-aid_b82304be-d40b-461b-a7e7-d76a11938952_245947ac-168a-48f6-b108-780a8235ec24@odspnotify&gt;</t>
  </si>
  <si>
    <t>E9575AF7-E679-4218-B656-38297BC6CA45.1</t>
  </si>
  <si>
    <t>&lt;2aa4e0254ff5aed4dd1345625dd29e81@swift.generated&gt;</t>
  </si>
  <si>
    <t>FE5D7EF6-C091-41D1-A7B9-B680A73BF467.1</t>
  </si>
  <si>
    <t>RV: Novedad Plataforma BARBOSA-ANTIOQUIA</t>
  </si>
  <si>
    <t>&lt;BN7PR14MB2337935E2CA9EE7BFA201D7EE2F42@BN7PR14MB2337.namprd14.prod.outlook.com&gt;</t>
  </si>
  <si>
    <t>1D3588CB-820E-4B0B-8F5B-21D966F577B3.1</t>
  </si>
  <si>
    <t>andres.avilasa@cetcolsubsidio.edu.co</t>
  </si>
  <si>
    <t>FLTA01564. SCRUM IA: Información Sesión 03jul - trabajo autónomo</t>
  </si>
  <si>
    <t>&lt;LV8PR12MB9420C74FE8A16CCE48EE2BB6CCF42@LV8PR12MB9420.namprd12.prod.outlook.com&gt;</t>
  </si>
  <si>
    <t>0B3CAE8E-906E-46CA-94B0-258455E2330D.1</t>
  </si>
  <si>
    <t>experiencialviajerowingo@wingosd.atlassian.net</t>
  </si>
  <si>
    <t>WP-3099226 SOLICITUD DE RUT AEROLINEA WINGO</t>
  </si>
  <si>
    <t>&lt;0101019f28b7816e-f55dec17-59a7-4842-b4a6-890c908c9ff6-000000@us-west-2.amazonses.com&gt;</t>
  </si>
  <si>
    <t>23C37356-E0A9-4139-B336-E43CA8F72A55.1</t>
  </si>
  <si>
    <t>info@certiprof.com</t>
  </si>
  <si>
    <t>¡ÚLTIMAS HORAS! Usa tu cupón antes de que expire</t>
  </si>
  <si>
    <t>&lt;E1020005-18BED3293A4FD3E4-2C3D0750@shopify.com&gt;</t>
  </si>
  <si>
    <t>206D34F0-CAD6-4E0B-A0D0-796F5DC7575C.1</t>
  </si>
  <si>
    <t>&lt;E1020005-18BED32BFB4E3A01-12DE56AD@shopify.com&gt;</t>
  </si>
  <si>
    <t>2A59DEC8-5E31-46BD-B7D5-676F5B4B0847.1</t>
  </si>
  <si>
    <t>PR - ajustes hallazgos altos y medios - equinox-ms-reports 38835 (Kevin Santiago Moreno)</t>
  </si>
  <si>
    <t>&lt;[2e5554428e4045c7a382be9d44d2bfb4-JFZGS42DN5WW25LONFRWC5DJN5XFA3DBORTG64TNFVIHE33EFVBEYMSQPRAXU5LSMVCGK5SPOBZXYRLNMFUWY7CFPBXVG3LUOA======@microsoft.com]&gt;</t>
  </si>
  <si>
    <t>DE0EB7AB-E373-4232-8BF4-B412F2F82B67.1</t>
  </si>
  <si>
    <t>&lt;TeamsMissedActivityEmail-ff1a6f6a-5041-40ce-b354-74e0b5a2e021.rcid_b73b8491-ec14-4321-8790-56cba1dc23db.r0-ioe_1-tid_339440b8-9635-4b12-9a5f-0a12cfa69a1e-rh_cac_notifyp-aid_57b9f608-396d-438d-acca-d2b1c96556a6_02c24e10-ace9-46e9-9e7d-0afa3fcba720@odspnotify&gt;</t>
  </si>
  <si>
    <t>83083950-045C-4B26-B7B8-5AC7C5C717A8.1</t>
  </si>
  <si>
    <t>&lt;TeamsMissedActivityEmail-c3487ef5-778e-4298-9b03-a699aee08ce3.rcid_1c9e0363-2344-407c-9fba-4f62e8847390.r0-ioe_1-tid_339440b8-9635-4b12-9a5f-0a12cfa69a1e-rh_cac_notifyp-aid_57b9f608-396d-438d-acca-d2b1c96556a6_2c2f995a-00a5-48e1-81c6-0de276bb88c0@odspnotify&gt;</t>
  </si>
  <si>
    <t>F52CBEF5-4AAA-4906-B955-36253FDDDD93.1</t>
  </si>
  <si>
    <t>info@bpgurus.com</t>
  </si>
  <si>
    <t>El futuro del ITSM se construye en SDI26MX, ¿ya reservaste tu lugar?</t>
  </si>
  <si>
    <t>&lt;202603071607.1jxml4dnetwjj@ht.d.sender-sib.com&gt;</t>
  </si>
  <si>
    <t>19D3861A-43FF-4056-A8E1-E8D95783BDCD.1</t>
  </si>
  <si>
    <t>&lt;TeamsMissedActivityEmail-44ddd675-1fdb-49df-ba12-0d7f49efcaea.rcid_5f88f675-6757-43e7-8a3e-24386b63ef10.r0-ioe_1-tid_339440b8-9635-4b12-9a5f-0a12cfa69a1e-rh_cac_notifyp-aid_57b9f608-396d-438d-acca-d2b1c96556a6_9c4c92dd-8241-44da-975e-3e4666086595@odspnotify&gt;</t>
  </si>
  <si>
    <t>AD8EB63E-7086-4549-9BBD-CE3F67F2111C.1</t>
  </si>
  <si>
    <t>&lt;F9.BE.39901.FCFD74A6@i-0868bd7b6123112eb.mta3vrest.sd.prd.sparkpost&gt;</t>
  </si>
  <si>
    <t>50CA7C4D-11CF-4515-B498-82B9A7B4B7F1.1</t>
  </si>
  <si>
    <t>&lt;DM3PPF41443A86069D0DD1526DC144E9A2CA9F42@DM3PPF41443A860.namprd15.prod.outlook.com&gt;</t>
  </si>
  <si>
    <t>FAD09C0E-6249-4931-931E-CF9D266FDC40.1</t>
  </si>
  <si>
    <t>5EF7199A-7D9E-4AE0-81E6-F178B84FB06E.1</t>
  </si>
  <si>
    <t>&lt;26OTtVjwSQOuLficaNF8-g@geopod-ismtpd-7&gt;</t>
  </si>
  <si>
    <t>8BF2E4A4-6A36-482F-ABD3-249C60811394.1</t>
  </si>
  <si>
    <t>olga.santoya@itcolombia.com</t>
  </si>
  <si>
    <t>¡Certifícate en Datos, IA y Ciberseguridad con Descuentos Exclusivos!</t>
  </si>
  <si>
    <t>&lt;4rZjvUp0TTe63L3kQycI1g@geopod-ismtpd-canary-0&gt;</t>
  </si>
  <si>
    <t>610D94A8-D6F7-4CC5-B951-407007B6F8A0.1</t>
  </si>
  <si>
    <t>RV: Soporte y aclaración de facturación eventos marzo y mayo 2026</t>
  </si>
  <si>
    <t>&lt;074f01dd0b06$de712810$9b537830$@ghlhoteles.com&gt;</t>
  </si>
  <si>
    <t>0F4BE36A-64E8-4406-90FE-5038E6403B2F.1</t>
  </si>
  <si>
    <t>RE: ALARMA RNEC-PRE-NOC-E14-016_PD ALTO</t>
  </si>
  <si>
    <t>&lt;DM4PR14MB5574744C079F51D59ADA7F6E90F42@DM4PR14MB5574.namprd14.prod.outlook.com&gt;</t>
  </si>
  <si>
    <t>CAFF7CCA-F52D-4FFB-A67C-249EE21D29CA.1</t>
  </si>
  <si>
    <t>Plan de Acción para la Actualización de las Plataformas dHCI_1 y dHCI_2._2 TPS</t>
  </si>
  <si>
    <t>&lt;DS0PR84MB34191C2BC09C4A25E4CE7E46BEF42@DS0PR84MB3419.NAMPRD84.PROD.OUTLOOK.COM&gt;</t>
  </si>
  <si>
    <t>5D980DF9-CDF7-48BC-85FD-B87E6BEF309D.1</t>
  </si>
  <si>
    <t>901633407-9; INVERSIONES ESTRADA ORTIZ SAS; 2026070005; 91; INVERSIONES ESTRADA ORTIZ SAS</t>
  </si>
  <si>
    <t>&lt;010f019f28c59bd0-799a5ea1-02e3-4247-99d6-dbb7205db66a-000000@us-east-2.amazonses.com&gt;</t>
  </si>
  <si>
    <t>6BA7B42D-B98A-43A2-B56A-9D93021EE567.1</t>
  </si>
  <si>
    <t>patinoma@paho.org</t>
  </si>
  <si>
    <t>INVITACION PARTICIPAR PROCESO COL/PHE/SDC (PRO-MP) REQ26-00007262 EQUIPO DE COMPUTO (MLPS)</t>
  </si>
  <si>
    <t>&lt;BN9PR11MB549803FA5B6E1F7E4BDD9A24B9F42@BN9PR11MB5498.namprd11.prod.outlook.com&gt;</t>
  </si>
  <si>
    <t>15BB6876-98D7-4187-8EF8-142E28BB1D3F.1</t>
  </si>
  <si>
    <t xml:space="preserve">¡Gracias por Registrarte en JetSMART.com! </t>
  </si>
  <si>
    <t>&lt;31013201.20260703162056.6a47e16815e187.43878689@mail187-41.suw11.mandrillapp.com&gt;</t>
  </si>
  <si>
    <t>EBDC70D3-5922-4A70-B0ED-1E29F1BCE0A4.1</t>
  </si>
  <si>
    <t>&lt;010f019f28c9f9f2-d4f48a60-10bb-4420-86c7-a7a640a03c4c-000000@us-east-2.amazonses.com&gt;</t>
  </si>
  <si>
    <t>8CF16EF9-4547-47E8-8F15-8FFA068D6DDA.1</t>
  </si>
  <si>
    <t>PRESUPUESTO ADICIONAL 1 DESMONTE OBRA CIVIL CRT CÚCUTA</t>
  </si>
  <si>
    <t>&lt;CAJw56FG_P0YY_R4cko5gs-6ZzvKa+qWeWpKhE30Qjn6yMkyFUg@mail.gmail.com&gt;</t>
  </si>
  <si>
    <t>16858EEB-25B7-4466-A800-EC7291A52939.1</t>
  </si>
  <si>
    <t>Milena Jerez Ariza ha enviado 2 mensajes al chat</t>
  </si>
  <si>
    <t>&lt;TeamsMissedActivityEmail-cf04d72b-820c-4264-a2bf-3f8e71e800a1.rcid_e4b3a9b2-3e04-4bd6-8e64-661e5b387230.r0-ioe_1-tid_339440b8-9635-4b12-9a5f-0a12cfa69a1e-rh_cac_notifyp-aid_e94f60ab-13c0-4999-bab6-2a945e3c4a00_383b47c6-8f9b-4135-b3f4-ea3f41a7d642@odspnotify&gt;</t>
  </si>
  <si>
    <t>1F589F69-0F59-4061-9106-D2086C9BD871.1</t>
  </si>
  <si>
    <t>notificaciones@contapyme.com</t>
  </si>
  <si>
    <t xml:space="preserve">892201021;HOTEL PANORAMA S.A.S;HP20669;01;HOTEL PANORAMA S.A.S </t>
  </si>
  <si>
    <t>&lt;0100019f28d6b7ff-62cad8b5-ff41-4ae6-91bd-0f9840ed7c11-000000@email.amazonses.com&gt;</t>
  </si>
  <si>
    <t>4A8EFDFD-4B11-4611-9E45-E0E3042E581C.1</t>
  </si>
  <si>
    <t>&lt;C1.77.27631.415E74A6@i-0ac12410f251e75d8.mta3vrest.sd.prd.sparkpost&gt;</t>
  </si>
  <si>
    <t>3F9020B0-E95F-4052-B58C-62EC8BA1B5E0.1</t>
  </si>
  <si>
    <t>[Ticket: 3902060] Control de cambios GIT - Registro Tolima 13:00 - 13:15</t>
  </si>
  <si>
    <t>&lt;46a84713cf03b4099ecb8dfafe969692@swift.generated&gt;</t>
  </si>
  <si>
    <t>48F12716-0B60-4742-B919-1848C0650DA7.1</t>
  </si>
  <si>
    <t>lauraj.picon@gmail.com</t>
  </si>
  <si>
    <t>Format</t>
  </si>
  <si>
    <t>&lt;9B13E329-BACF-445A-8A46-E40EBE35DC85@gmail.com&gt;</t>
  </si>
  <si>
    <t>400992FE-8BCA-4941-8484-A9862726D72E.1</t>
  </si>
  <si>
    <t>&lt;PH0PR03MB7017568E90CDF23E67D88AF280F42@PH0PR03MB7017.namprd03.prod.outlook.com&gt;</t>
  </si>
  <si>
    <t>16D4E1F4-A486-4197-B9F3-60213125274C.1</t>
  </si>
  <si>
    <t>&lt;52.3C.30959.3B6E74A6@i-0e37472df5165972f.mta3vrest.sd.prd.sparkpost&gt;</t>
  </si>
  <si>
    <t>D27D4572-E204-4719-AD59-3138A7BD188A.1</t>
  </si>
  <si>
    <t>Ingreso personal de carga</t>
  </si>
  <si>
    <t>&lt;CAFjVhXaiRJtFQp8_oaQoQ07JnMXVE4Apq0ggzwm5A850Vry2uw@mail.gmail.com&gt;</t>
  </si>
  <si>
    <t>58881C36-EACE-4833-9DED-7AA096677957.1</t>
  </si>
  <si>
    <t>&lt;64.EB.61853.3D6E74A6@i-03ab4ad38ee505750.mta3vrest.sd.prd.sparkpost&gt;</t>
  </si>
  <si>
    <t>A0B2E3DD-B170-47D3-82BD-60555653270F.1</t>
  </si>
  <si>
    <t>julianapicon@gmail.com</t>
  </si>
  <si>
    <t>Fwd: FIRMA</t>
  </si>
  <si>
    <t>&lt;CAKgR55y2m0h68R=T=rREWVJ89oZ94utuMhLNhc=SpooF5G9iPw@mail.gmail.com&gt;</t>
  </si>
  <si>
    <t>FEB28D6E-1801-493E-9577-FEF76567BC1F.1</t>
  </si>
  <si>
    <t>&lt;DS0PR14MB72087D2FB998E93A0CE8B2AC8EF42@DS0PR14MB7208.namprd14.prod.outlook.com&gt;</t>
  </si>
  <si>
    <t>5A8905AC-614C-4FD1-A4F9-61627909BC54.1</t>
  </si>
  <si>
    <t>&lt;33.3E.23006.338E74A6@i-0c06b53ce82785804.mta3vrest.sd.prd.sparkpost&gt;</t>
  </si>
  <si>
    <t>27AD0F96-53C1-4A45-8F5B-8BB562CFB823.1</t>
  </si>
  <si>
    <t>analista4.facturacion@casalimpia.com</t>
  </si>
  <si>
    <t xml:space="preserve">Finalización de servicios Buro 25 y 26 - TPS </t>
  </si>
  <si>
    <t>&lt;BN8PR14MB3251637BCFB85C787B56D9E291F42@BN8PR14MB3251.namprd14.prod.outlook.com&gt;</t>
  </si>
  <si>
    <t>super107.bogota@casalimpia.com</t>
  </si>
  <si>
    <t>EA79D8D2-435A-42D8-9415-673A126887A1.1</t>
  </si>
  <si>
    <t>&lt;TeamsMissedActivityEmail-3a32e988-ec27-45d5-ba58-501bc5750a95.rcid_d76bfd8a-4256-42d4-aa83-1a6bee87793b.r0-ioe_1-tid_339440b8-9635-4b12-9a5f-0a12cfa69a1e-rh_cac_notifyp-aid_d302ab5d-a693-474b-b8ef-850b3dbcc0e2_ec038ae4-7044-4fc9-8a45-2fd3681407b7@odspnotify&gt;</t>
  </si>
  <si>
    <t>476572DC-29DE-48F8-91D7-F7A14F8BB28A.1</t>
  </si>
  <si>
    <t>adrianarociosandovald@hotmail.com</t>
  </si>
  <si>
    <t>RE: Auditoría Interna SIG TPS 2026</t>
  </si>
  <si>
    <t>&lt;BN7PPF963471482E71AC0813A72158881F69AF42@BN7PPF963471482.namprd14.prod.outlook.com&gt;</t>
  </si>
  <si>
    <t>6878792A-2089-4136-9975-0869D3AD0CC9.1</t>
  </si>
  <si>
    <t>Procedimientos borrados seguro.</t>
  </si>
  <si>
    <t>&lt;CH1PPF5DA0F4BF4AD7AE1C8CC85DEC8906997F42@CH1PPF5DA0F4BF4.namprd14.prod.outlook.com&gt;</t>
  </si>
  <si>
    <t>C1A9A57B-256D-4448-8E4B-4FE88B11DE9F.1</t>
  </si>
  <si>
    <t>&lt;PH0PR03MB7017CC095295C06EAD76BB5280F42@PH0PR03MB7017.namprd03.prod.outlook.com&gt;</t>
  </si>
  <si>
    <t>2E603B7C-39D4-4C5A-AC96-72317776FDC6.1</t>
  </si>
  <si>
    <t>&lt;d2b491aa-63ec-45fd-8cd7-6b41a770a45c@atl1s07mta0860.xt.local&gt;</t>
  </si>
  <si>
    <t>1EF705B5-CA26-4634-A51D-B89352174A48.1</t>
  </si>
  <si>
    <t>&lt;9233647a-955d-44ce-ad42-0b56517bc8ea@atl1s07mta0860.xt.local&gt;</t>
  </si>
  <si>
    <t>059767C0-5C67-44A4-9DA7-6E42B183C541.1</t>
  </si>
  <si>
    <t>890704196;AEROVIAS DE INTEGRACIÓN REGIONAL S.A.;EFCC4271309;50;AEROVIAS DE INTEGRACIÓN REGIONAL S.A.</t>
  </si>
  <si>
    <t>&lt;c47f143c45448dc1e720e24e44b31a97@pd0ldwk002bba&gt;</t>
  </si>
  <si>
    <t>45A23B80-C694-43EE-96BF-9DE6F35E0720.1</t>
  </si>
  <si>
    <t>1026149843;JENIFER GALEANO CARDONA;FV126;01;JENIFER GALEANO CARDONA;</t>
  </si>
  <si>
    <t>&lt;0100019f28eb8409-dfc4af30-13f4-4c22-9547-65b92ee91148-000000@email.amazonses.com&gt;</t>
  </si>
  <si>
    <t>BB4650DC-990C-4855-9F19-17DDD012A3DD.1</t>
  </si>
  <si>
    <t>&lt;0101019f28ecb459-30636fe1-f2fc-495c-b38f-806a3cc201aa-000000@us-west-2.amazonses.com&gt;</t>
  </si>
  <si>
    <t>E314E813-9895-4661-AB03-228D73F2CBF3.1</t>
  </si>
  <si>
    <t>Product Backlog Item 70680 - Inhabilitar perfiles y funcionalidades de web exterior del sistema</t>
  </si>
  <si>
    <t>&lt;[423dff653f7c4af8841abde42fb14350-JFZGS42DN5WW25LONFRWC5DJN5XFA3DBORTG64TNFVIHE33EFVBEYMSQPRAXU5LSMVCGK5SPOBZXYRLNMFUWY7CFPBXVG3LUOA======@microsoft.com]&gt;</t>
  </si>
  <si>
    <t>906E10D6-DC0B-407F-AA01-869C045CDFF6.1</t>
  </si>
  <si>
    <t>&lt;[0c77565d46424de19034dc6354ac4bc7-JFZGS42DN5WW25LONFRWC5DJN5XFA3DBORTG64TNFVIHE33EFVBEYMSQPRAXU5LSMVCGK5SPOBZXYRLNMFUWY7CFPBXVG3LUOA======@microsoft.com]&gt;</t>
  </si>
  <si>
    <t>D01FD91C-9969-4187-B918-0B9C96861076.1</t>
  </si>
  <si>
    <t>&lt;[d4be1ad7ff01430593ad2593698ac9e8-JFZGS42DN5WW25LONFRWC5DJN5XFA3DBORTG64TNFVIHE33EFVBEYMSQPRAXU5LSMVCGK5SPOBZXYRLNMFUWY7CFPBXVG3LUOA======@microsoft.com]&gt;</t>
  </si>
  <si>
    <t>80FF694D-BC66-42D1-923C-160C7DAF43D9.1</t>
  </si>
  <si>
    <t>Restringir acceso a URLs  Giron</t>
  </si>
  <si>
    <t>&lt;DS7PR13MB459185BD9DB4DA4DE54FE94E83F42@DS7PR13MB4591.namprd13.prod.outlook.com&gt;</t>
  </si>
  <si>
    <t>CDF15732-4BCD-4E43-B70E-71F5C758BC08.1</t>
  </si>
  <si>
    <t>RFC EMERGENTE PLATAFORMA CENTRALIZADO</t>
  </si>
  <si>
    <t>&lt;DM4PR14MB4959C6E60C20537BD32DBDFF97F42@DM4PR14MB4959.namprd14.prod.outlook.com&gt;</t>
  </si>
  <si>
    <t>18075F88-DE01-42AD-A156-89AA003E1D64.1</t>
  </si>
  <si>
    <t>notifications@aws-experience.com</t>
  </si>
  <si>
    <t>Please verify your account #6ed149bf-9fc5-448e-b495-1b8645bd0d7a</t>
  </si>
  <si>
    <t>&lt;010f019f28f3d5df-ab763a63-5bc5-45fc-88fb-13c453dae3d9-000000@us-east-2.amazonses.com&gt;</t>
  </si>
  <si>
    <t>6898C867-4F40-497B-8FFE-A519CCC4B7B5.1</t>
  </si>
  <si>
    <t>You've registered</t>
  </si>
  <si>
    <t>&lt;010f019f28f474cd-dac6152c-7b20-4c4d-a06f-6e69846ecddf-000000@us-east-2.amazonses.com&gt;</t>
  </si>
  <si>
    <t>4E3A773E-3CA6-435D-8A40-8B9A0F39016F.1</t>
  </si>
  <si>
    <t>Your Virtual Event Booking Confirmation</t>
  </si>
  <si>
    <t>&lt;010f019f28f4fde1-a5af14b1-3964-4d49-a0cb-6992a8d78ca4-000000@us-east-2.amazonses.com&gt;</t>
  </si>
  <si>
    <t>75650632-7D8F-409F-B115-B172FA6008E7.1</t>
  </si>
  <si>
    <t>analista@asalvo.co</t>
  </si>
  <si>
    <t>Fwd: SOLICITUD VALIDACION DE PAGO FV A440-A441-A477-A SALVO SAS</t>
  </si>
  <si>
    <t>&lt;CAJk7GROozKA6EkJrQi4O8cV77Xe_O93D9t5A9-peDcynLux5Ew@mail.gmail.com&gt;</t>
  </si>
  <si>
    <t>D4E44709-B02B-4CED-B04B-00AF0182C8E5.1</t>
  </si>
  <si>
    <t>F476952C-04CF-4753-A0EF-31BC8E82FA5D.1</t>
  </si>
  <si>
    <t>Accepted: RFC EMERGENTE PLATAFORMA CENTRALIZADO @ vie 3 de jul de 2026 12:20pm - 12:50pm (COT) (John Alexander Guio Cruz)</t>
  </si>
  <si>
    <t>&lt;calendar-1905ca42-48d0-44d8-8e64-69b58bf6955e@google.com&gt;</t>
  </si>
  <si>
    <t>439331AB-51AA-4A26-87D5-C592CE887AF0.1</t>
  </si>
  <si>
    <t>[Ticket: 3902081] RFC EMERGENTE PLATAFORMA CENTRALIZADO</t>
  </si>
  <si>
    <t>&lt;4d12bf1b29a424b7225f030338f683a2@swift.generated&gt;</t>
  </si>
  <si>
    <t>64159C7A-67E4-447F-8514-E07F6F79775D.1</t>
  </si>
  <si>
    <t>&lt;010f019f28fa7fce-97b28202-0e59-4c7f-b089-7035c9fc41fd-000000@us-east-2.amazonses.com&gt;</t>
  </si>
  <si>
    <t>53BFF9B8-8570-4968-982C-0F001D43B62D.1</t>
  </si>
  <si>
    <t>info@fincaraiz.com.co</t>
  </si>
  <si>
    <t>ALERTA NOVEDADES</t>
  </si>
  <si>
    <t>&lt;0100019f28fb6a3b-d5db08fa-025e-44c6-b7ee-b96ebfb8543d-000000@email.amazonses.com&gt;</t>
  </si>
  <si>
    <t>59789046-8DFE-4E52-9ACF-087A7E43A0F0.1</t>
  </si>
  <si>
    <t>RE: Restringir acceso a URLs  Giron</t>
  </si>
  <si>
    <t>&lt;IA2PR16MB644989988163C598A0B4230DD4F42@IA2PR16MB6449.namprd16.prod.outlook.com&gt;</t>
  </si>
  <si>
    <t>F32940C2-456D-4723-B61C-249D4FC836D6.1</t>
  </si>
  <si>
    <t>[Ticket: 3902087] RFC Emergente Servicios Centralizados - Aplicativos Sobretasa (Agregar campo para validar el tipo de rol que realizo la firmas de la declaración para todos los deptos y la creacion de la tabla metas_recaudo para dashboard de risaralda.)</t>
  </si>
  <si>
    <t>&lt;bc44e716a502dbacbcef80b22ceca133@swift.generated&gt;</t>
  </si>
  <si>
    <t>72349E65-8956-47F0-B47A-7550D22FD527.1</t>
  </si>
  <si>
    <t>&lt;TeamsMissedActivityEmail-f158d71c-eaf2-445a-a44b-9157cd604614.rcid_768e6a9e-5d36-48e2-a3e8-4160635e039c.r0-ioe_1-tid_339440b8-9635-4b12-9a5f-0a12cfa69a1e-rh_cac_notifyp-aid_fa07baa8-d938-4e88-bba8-768103a1cba7_ec038ae4-7044-4fc9-8a45-2fd3681407b7@odspnotify&gt;</t>
  </si>
  <si>
    <t>6DCDA178-2DAD-441E-883A-2CDCEE4AEB76.1</t>
  </si>
  <si>
    <t>F08B127A-6652-4622-B7A5-887735FC3279.1</t>
  </si>
  <si>
    <t>55061652;CENIA ROJAS MEDINA;NC140;91;DISTRIROJAS NEIVA</t>
  </si>
  <si>
    <t>&lt;20260703172334.a3a96662f229bc8f@transaccionesco.siigo.net&gt;</t>
  </si>
  <si>
    <t>51AD4D9C-781E-4BA8-A357-53C38344BDE1.1</t>
  </si>
  <si>
    <t>kfc.colombia@seedbilling.co</t>
  </si>
  <si>
    <t>900439301;INVERSIONES INT COLOMBIA SAS.;0000584245;01;INVERSIONES INT COLOMBIA SAS.;RESTAURANTE</t>
  </si>
  <si>
    <t>&lt;0100019f2906815f-82bfee01-7e24-418a-80ff-139bc60e509b-000000@email.amazonses.com&gt;</t>
  </si>
  <si>
    <t>0753D1A6-FC69-4D31-A691-463B47443CFD.1</t>
  </si>
  <si>
    <t>Nueva solicitud de valera Emocional de yurany.olaya@thomasgreg.com</t>
  </si>
  <si>
    <t>&lt;79e56f8d-d3e8-4d68-84e1-c6c293324f65@az.eastus.microsoft.com&gt;</t>
  </si>
  <si>
    <t>EB17C93A-F2FA-4D4F-B8D1-7B4B2E417FDE.1</t>
  </si>
  <si>
    <t>55061652;CENIA ROJAS MEDINA;DR1776;01;DISTRIROJAS NEIVA</t>
  </si>
  <si>
    <t>&lt;20260703172942.c55f3f10326e107c@transaccionesco.siigo.net&gt;</t>
  </si>
  <si>
    <t>2BE207D0-1FC1-4D32-8011-EC53B6AC8FD0.1</t>
  </si>
  <si>
    <t>&lt;010f019f2907511a-78b661a6-40c2-4687-891a-1b6bec760467-000000@us-east-2.amazonses.com&gt;</t>
  </si>
  <si>
    <t>6778F83F-E797-45EA-9637-CFF229D43952.1</t>
  </si>
  <si>
    <t>&lt;29849216-72c2-4ecf-8bd4-9cef32d65852@az.westcentralus.microsoft.com&gt;</t>
  </si>
  <si>
    <t>BE75BE5D-ED4E-442E-BA1E-A87A732D6329.1</t>
  </si>
  <si>
    <t>55061652;CENIA ROJAS MEDINA;NC141;91;DISTRIROJAS NEIVA</t>
  </si>
  <si>
    <t>&lt;20260703173114.70de24cadbb7b9e3@transaccionesco.siigo.net&gt;</t>
  </si>
  <si>
    <t>0F25752D-C118-4E80-934F-0DC5F2F26F5F.1</t>
  </si>
  <si>
    <t>&lt;CAJ7riQ3p3BRv=afW-TBAVyLeXUu5bpk7K9HjVVkM0M2Xz+AA0Q@mail.gmail.com&gt;</t>
  </si>
  <si>
    <t>C62C6682-8B1E-4DD0-81F5-9CD9E76CE341.1</t>
  </si>
  <si>
    <t>55061652;CENIA ROJAS MEDINA;DR1777;01;DISTRIROJAS NEIVA</t>
  </si>
  <si>
    <t>&lt;20260703173431.10e966d16e529095@transaccionesco.siigo.net&gt;</t>
  </si>
  <si>
    <t>ACFB3CB4-1A59-4A0F-ACCB-5F60428F085D.1</t>
  </si>
  <si>
    <t>&lt;[24eaec4b9a294ce7a0d738e3e3f9bc4b-JFZGS42DN5WW25LONFRWC5DJN5XFA3DBORTG64TNFVIHE33EFVBEYMSQPRAXU5LSMVCGK5SPOBZXYRLNMFUWY7CFPBXVG3LUOA======@microsoft.com]&gt;</t>
  </si>
  <si>
    <t>206D7FD8-3DF8-4BD8-9CE1-E9BC54634F0C.1</t>
  </si>
  <si>
    <t>hugo.latorre@thomasgreg.com</t>
  </si>
  <si>
    <t>941F7AAE-05EF-461D-A50C-065090A5ECC1.1</t>
  </si>
  <si>
    <t>&lt;9d94d89c-f619-ff70-e348-1b598079bc90@redhat.com&gt;</t>
  </si>
  <si>
    <t>5E7DF6A2-1058-4357-AEE7-E3F7DF4EDDB7.1</t>
  </si>
  <si>
    <t>Tienes 3 mensajes, 5 menciones</t>
  </si>
  <si>
    <t>&lt;TeamsMissedActivityEmail-e4b9161f-7f45-4c90-b0ae-342566f2465f.rcid_dd87ca1d-97cb-41b0-973a-774a8366918b.r0-ioe_1-tid_339440b8-9635-4b12-9a5f-0a12cfa69a1e-rh_cac_notifyp-aid_d302ab5d-a693-474b-b8ef-850b3dbcc0e2_02c24e10-ace9-46e9-9e7d-0afa3fcba720@odspnotify&gt;</t>
  </si>
  <si>
    <t>530A3CA7-9137-46C1-9028-ECF32EB8E3FF.1</t>
  </si>
  <si>
    <t>Edwin Guillermo Manrique Suarez envió un mensaje</t>
  </si>
  <si>
    <t>&lt;TeamsMissedActivityEmail-a38c4485-a9e6-4696-a233-ee3d90bc6ad7.rcid_599bd035-3dcc-4b9d-9fde-0bc9546dfc6e.r0-ioe_1-tid_339440b8-9635-4b12-9a5f-0a12cfa69a1e-rh_cac_notifyp-aid_d302ab5d-a693-474b-b8ef-850b3dbcc0e2_245947ac-168a-48f6-b108-780a8235ec24@odspnotify&gt;</t>
  </si>
  <si>
    <t>ABFA35EB-511F-48CF-BDD6-1580E252EAC6.1</t>
  </si>
  <si>
    <t>Edwin Guillermo Manrique Suarez and Gustavo Adolfo Campo Torrenegra ha enviado 2 mensajes al chat</t>
  </si>
  <si>
    <t>&lt;TeamsMissedActivityEmail-388da2d1-3a88-4901-a965-db8ff8482e3b.rcid_4121d48d-2dde-4298-b479-771e01bc7f39.r0-ioe_1-tid_339440b8-9635-4b12-9a5f-0a12cfa69a1e-rh_cac_notifyp-aid_d302ab5d-a693-474b-b8ef-850b3dbcc0e2_9c4c92dd-8241-44da-975e-3e4666086595@odspnotify&gt;</t>
  </si>
  <si>
    <t>241657D9-EE84-491D-92EA-17C62AA9D801.1</t>
  </si>
  <si>
    <t>&lt;TeamsMissedActivityEmail-569d7cd1-fdce-4d86-9c4e-19145ae11b4f.rcid_53a4acf9-adc8-4862-9908-48bc5fafd287.r0-ioe_1-tid_339440b8-9635-4b12-9a5f-0a12cfa69a1e-rh_cac_notifyp-aid_d302ab5d-a693-474b-b8ef-850b3dbcc0e2_383b47c6-8f9b-4135-b3f4-ea3f41a7d642@odspnotify&gt;</t>
  </si>
  <si>
    <t>10A6F6BC-B519-4963-AE06-466906CDFFC7.1</t>
  </si>
  <si>
    <t>&lt;TeamsMissedActivityEmail-09b6d9d4-5a79-4f15-bc36-05d355d1cf06.rcid_06d75b51-8e82-4e28-9760-02f01a2e88b9.r0-ioe_1-tid_339440b8-9635-4b12-9a5f-0a12cfa69a1e-rh_cac_notifyp-aid_e6fb64ee-b3f9-4356-b7a6-957b52835a6e_2c2f995a-00a5-48e1-81c6-0de276bb88c0@odspnotify&gt;</t>
  </si>
  <si>
    <t>B1230561-4D3C-4A43-BD9C-4295C7D489C4.1</t>
  </si>
  <si>
    <t>&lt;TeamsMissedActivityEmail-c9f32fba-4b97-4f61-b813-a33ccd081498.rcid_6fad3cbb-c37e-46e8-b0b2-05c3b63dbcb7.r0-ioe_1-tid_339440b8-9635-4b12-9a5f-0a12cfa69a1e-rh_cac_notifyp-aid_e6fb64ee-b3f9-4356-b7a6-957b52835a6e_e523b69e-e2a4-4a10-a299-5f78183b4330@odspnotify&gt;</t>
  </si>
  <si>
    <t>6ED76915-EDB1-4C96-81FB-F8116BC59003.1</t>
  </si>
  <si>
    <t>&lt;TeamsMissedActivityEmail-1830e762-0dd3-423e-8e78-c2d58a38c840.rcid_618d08ce-bb3d-4ca4-a5a0-be840e65ed50.r0-ioe_1-tid_339440b8-9635-4b12-9a5f-0a12cfa69a1e-rh_cac_notifyp-aid_22db1f6f-937b-417c-91ba-9b31c2207c99_ec038ae4-7044-4fc9-8a45-2fd3681407b7@odspnotify&gt;</t>
  </si>
  <si>
    <t>9CC703A6-82F2-445C-B5C3-329438FA3466.1</t>
  </si>
  <si>
    <t>&lt;TeamsMissedActivityEmail-9a90de30-18ac-4816-8ac5-4564eb964578.rcid_2b95cdb2-8ebe-4bfc-bc91-6181f835d4fc.r0-ioe_1-tid_339440b8-9635-4b12-9a5f-0a12cfa69a1e-rh_cac_notifyp-aid_fa07baa8-d938-4e88-bba8-768103a1cba7_fc999766-f5ee-4e8b-adee-47ab8d28691f@odspnotify&gt;</t>
  </si>
  <si>
    <t>780AE1C0-BB43-45FB-AAED-BBE16E8F1177.1</t>
  </si>
  <si>
    <t>📆 El descanso que mereces, con 34% OFF en Estelar la Fontana</t>
  </si>
  <si>
    <t>&lt;0.2.130.D2E.1DD0B16C646B459.0@smtpauth111.icommarketing.com&gt;</t>
  </si>
  <si>
    <t>E2A7D86B-0324-4F86-BB2F-ABED0DD1A558.1</t>
  </si>
  <si>
    <t>&lt;c20d08dfd88d0ac1cf7a8e0783ab0d63@swift.generated&gt;</t>
  </si>
  <si>
    <t>137C3C13-BB66-4968-A507-BC97CA38EEDD.1</t>
  </si>
  <si>
    <t>&lt;0.0.E0.420.1DD0B16C32335D3.0@smtpauth112.icommarketing.com&gt;</t>
  </si>
  <si>
    <t>D871E11B-C628-4C81-8C61-895270EEBFB4.1</t>
  </si>
  <si>
    <t>Acción requerida: Revise una solicitud de consentimiento del administrador de Hans Sperber Mantilla para Claude for Office</t>
  </si>
  <si>
    <t>&lt;ILX9RGLVOTU4.GF1HMV5L142L3@bl6pepf00032d5c&gt;</t>
  </si>
  <si>
    <t>95C9754E-17AD-40D8-BD9D-5800C914EFB9.1</t>
  </si>
  <si>
    <t>&lt;cba23363730d98c71d1b1f8fa39acecd@swift.generated&gt;</t>
  </si>
  <si>
    <t>89CF1BB4-A8E1-4782-8E8A-F80E8DBA221F.1</t>
  </si>
  <si>
    <t>&lt;edc0222b4fe8600011cad1bcccd9b39d@swift.generated&gt;</t>
  </si>
  <si>
    <t>153C900B-4E1F-4C43-8FB8-B219B47C62EC.1</t>
  </si>
  <si>
    <t>[Build succeeded] Equinox-MS-Reports - equinox-ms-reports:main - DevOps - 8b123eca</t>
  </si>
  <si>
    <t>&lt;[24b228f9d84843dbb25b949f30dbe52a-JFZGS42DN5WW25LONFRWC5DJN5XFA3DBORTG64TNFVIHE33EFVBEYMSQPRAXU5LSMVCGK5SPOBZXYRLNMFUWY7CFPBXVG3LUOA======@microsoft.com]&gt;</t>
  </si>
  <si>
    <t>C819C0CA-774A-47AA-AA9E-69E87BFBC3A5.1</t>
  </si>
  <si>
    <t>&lt;TeamsMissedActivityEmail-eaf27b17-585f-4797-bb8f-42cbeaa51ca5.rcid_6e77fed9-06f5-4f10-977a-f7c2317d1dc2.r0-ioe_1-tid_339440b8-9635-4b12-9a5f-0a12cfa69a1e-rh_cac_notifyp-aid_d8b1843b-a6a5-4c4d-b550-488c752e3156_ec038ae4-7044-4fc9-8a45-2fd3681407b7@odspnotify&gt;</t>
  </si>
  <si>
    <t>2923A338-7DFE-4573-A1C7-CAC096072444.1</t>
  </si>
  <si>
    <t>Alexander Rincon Cardenas ha mencionado a Equipo Infraestructura Comunicaciones</t>
  </si>
  <si>
    <t>&lt;TeamsMissedActivityEmail-318c70ca-aa8c-4f54-89ad-158fa0321749.rcid_a094e947-5a36-4eb9-aa0c-d48c98e609b5.r0-ioe_1-tid_339440b8-9635-4b12-9a5f-0a12cfa69a1e-rh_cac_notifyp-aid_f50be226-a23e-4c6d-a54f-c76284c413d0_05b2a8fd-4566-4f6d-9cb3-abcdc031745c@odspnotify&gt;</t>
  </si>
  <si>
    <t>DB4B3574-3DEE-4CBD-B31B-2E3E541DE8F5.1</t>
  </si>
  <si>
    <t>&lt;TeamsMissedActivityEmail-5e10093c-2d13-4848-ab06-ca70e61941b0.rcid_0feeff6f-1698-4bf4-8e46-c3bb19d2d660.r0-ioe_1-tid_339440b8-9635-4b12-9a5f-0a12cfa69a1e-rh_cac_notifyp-aid_f50be226-a23e-4c6d-a54f-c76284c413d0_0b5f0c9e-bcb3-4327-8896-449597550887@odspnotify&gt;</t>
  </si>
  <si>
    <t>728AF088-7F97-4ED8-9061-D9BE398FA428.1</t>
  </si>
  <si>
    <t>Jorge  Avendano Restrepo wants to access '013 Anzen'</t>
  </si>
  <si>
    <t>&lt;SharingAccessRequest-636881ef-5317-4a6a-89dd-854f64da4287.rcid_a9b623a2-203f-1000-e622-acd00c7e0427.wiid_50d77117-83f0-41e5-a430-e2db5f8e6617.r0-ioe_1-tid_339440b8-9635-4b12-9a5f-0a12cfa69a1e-rh_cae_notifyp-aid_e026fbdb-1bdc-430a-a951-c4e9924d3c6e@odspnotify&gt;</t>
  </si>
  <si>
    <t>70B114E2-6894-4B60-A3FB-7335C1178F19.1</t>
  </si>
  <si>
    <t>&lt;SharingAccessRequest-956b60e1-6c27-45a6-92f3-2a60ff863b54.rcid_a9b623a2-203f-1000-e622-acd00c7e0427.wiid_64a6d20d-e2fa-4583-9e9a-014f2ddde182.r0-ioe_1-tid_339440b8-9635-4b12-9a5f-0a12cfa69a1e-rh_cae_notifyp-aid_239bb239-1858-4ab5-a862-ac1325c6f276@odspnotify&gt;</t>
  </si>
  <si>
    <t>F67BD949-B545-45D0-BE23-A292D91BBD8B.1</t>
  </si>
  <si>
    <t>Bug 67848 - Inconsistencia en porcentaje mostrado en logo vs tabla de corporaciones y visor ciudadano en filtro "E14 + Fotos"</t>
  </si>
  <si>
    <t>&lt;[c2d3a66dbb2d436698d20088c07eb023-JFZGS42DN5WW25LONFRWC5DJN5XFA3DBORTG64TNFVIHE33EFVBEYMSQPRAXU5LSMVCGK5SPOBZXYRLNMFUWY7CFPBXVG3LUOA======@microsoft.com]&gt;</t>
  </si>
  <si>
    <t>johanna.saravia@thomasgreg.com</t>
  </si>
  <si>
    <t>60E6D61E-09EB-4D31-B20F-3A2A421BE3D6.1</t>
  </si>
  <si>
    <t>C100D722-2FB6-41F7-B61B-B2217EB23624.1</t>
  </si>
  <si>
    <t>powerplat-noreply@microsoft.com</t>
  </si>
  <si>
    <t>El entorno de Dataverse for Teams (CRT 2026 TPS LR) se eliminará en 7 días debido a la inactividad.</t>
  </si>
  <si>
    <t>&lt;8da404f3-9e88-43bd-9889-f5c9057c4f4e@az.northcentralus.microsoft.com&gt;</t>
  </si>
  <si>
    <t>7F0818AA-AF80-4426-A6BE-69FFAB222551.1</t>
  </si>
  <si>
    <t>Lección aprendida – Validación de información antes del envío de correos electrónicos</t>
  </si>
  <si>
    <t>&lt;DS0PR22MB5971A7E48A4CAE2BCD83A5E8CCF42@DS0PR22MB5971.namprd22.prod.outlook.com&gt;</t>
  </si>
  <si>
    <t>A112079C-A553-4ECD-B021-45804ADC870E.1</t>
  </si>
  <si>
    <t>RE: AV INVOICES APPROVAL Asistente Virtual Tetha_TPS - 03-07-2026 08-44-47</t>
  </si>
  <si>
    <t>&lt;BN8PR14MB3251FE5392E2C74D23E5600A91F42@BN8PR14MB3251.namprd14.prod.outlook.com&gt;</t>
  </si>
  <si>
    <t>F900898D-612A-4672-9686-87B543AB22F7.1</t>
  </si>
  <si>
    <t>jetsmart@marketing.jetsmart.com</t>
  </si>
  <si>
    <t>✈️ ¡Gánate USD50! Responde esta encuesta 😎</t>
  </si>
  <si>
    <t>&lt;3338350199.04091750@emlgrid.com3338350199&gt;</t>
  </si>
  <si>
    <t>A8D48C1B-76C6-428C-B1AB-C14A153C38E1.1</t>
  </si>
  <si>
    <t>&lt;TeamsMissedActivityEmail-995bd5f1-cce3-485c-b1f9-d4dbeb91fb8c.rcid_3445538f-14a8-4bf6-8ea4-8e5960d8257b.r0-ioe_1-tid_339440b8-9635-4b12-9a5f-0a12cfa69a1e-rh_cac_notifyp-aid_3eecd501-e0ef-4895-8be2-a786970a963a_02c24e10-ace9-46e9-9e7d-0afa3fcba720@odspnotify&gt;</t>
  </si>
  <si>
    <t>58293B87-1C7B-49C8-AEE7-A9BC647E5C5A.1</t>
  </si>
  <si>
    <t>&lt;TeamsMissedActivityEmail-50170c06-1573-4c64-bc47-23eed428164f.rcid_1208ca98-e507-44ca-9831-3aea59951a91.r0-ioe_1-tid_339440b8-9635-4b12-9a5f-0a12cfa69a1e-rh_cac_notifyp-aid_ec4a1066-85cd-4a74-bf11-a13f596e4ecd_9c4c92dd-8241-44da-975e-3e4666086595@odspnotify&gt;</t>
  </si>
  <si>
    <t>3A56DE33-77EE-4F7F-A1A7-377295CBB5C7.1</t>
  </si>
  <si>
    <t>Intermitencia en los servicios de Email (Campañas y Transaccional)</t>
  </si>
  <si>
    <t>&lt;f5b9083f-8c5f-1fdd-cbcd-96c804edd9b8@msv79.sendclean.co.in&gt;</t>
  </si>
  <si>
    <t>481AC0A5-BAA5-4C3B-8157-7DE3CC9AC5F1.1</t>
  </si>
  <si>
    <t>&lt;bbbac291-df9a-8268-fac6-42070c97c53f@msv79.sendclean.co.in&gt;</t>
  </si>
  <si>
    <t>DB1B2157-2895-4DF4-BF51-EFAB678D0E60.1</t>
  </si>
  <si>
    <t>&lt;9521d59a-17a2-2fb3-7785-593cf41981fc@msv79.sendclean.co.in&gt;</t>
  </si>
  <si>
    <t>1602BC25-0FE6-441D-BA88-635E04248DA3.1</t>
  </si>
  <si>
    <t>&lt;db3e3d1d-2aa2-192c-fc46-5bff3bcba011@msv79.sendclean.co.in&gt;</t>
  </si>
  <si>
    <t>41712190-8923-48B5-85C0-26FB15538B8D.1</t>
  </si>
  <si>
    <t>&lt;cc636bab-6172-6eef-7307-6f5b1bb0fdf6@msv79.sendclean.co.in&gt;</t>
  </si>
  <si>
    <t>359730EE-E17E-4479-833D-216192579C7B.1</t>
  </si>
  <si>
    <t>&lt;8f769115-a4b0-738e-cefc-3d67d1f213bd@msv79.sendclean.co.in&gt;</t>
  </si>
  <si>
    <t>445DC369-BE4C-49F1-928E-48CF9DA46CBC.1</t>
  </si>
  <si>
    <t>proyectos@antsingenieria.com</t>
  </si>
  <si>
    <t>Cotizacion Neiva T-G.</t>
  </si>
  <si>
    <t>&lt;CAE2nSpPLTS-Qw+akOmgTgjReCiPuPY8LHz5t7fKQSxRBR9U9xQ@mail.gmail.com&gt;</t>
  </si>
  <si>
    <t>AB394B4C-25EB-4523-B264-6314DEF048EF.1</t>
  </si>
  <si>
    <t>Productos del mes a un precio especial 💛</t>
  </si>
  <si>
    <t>&lt;d2a1521a-c7e1-464e-936f-e353166112c3@ind1s06mta0181.xt.local&gt;</t>
  </si>
  <si>
    <t>D14047B9-DFBB-42C9-A737-515345856E90.1</t>
  </si>
  <si>
    <t>Product Backlog Item 71350 - Reporte equinox-ms-reports Altos y Medios</t>
  </si>
  <si>
    <t>&lt;[7204f20fa8f54177bc2db269d074c76f-JFZGS42DN5WW25LONFRWC5DJN5XFA3DBORTG64TNFVIHE33EFVBEYMSQPRAXU5LSMVCGK5SPOBZXYRLNMFUWY7CFPBXVG3LUOA======@microsoft.com]&gt;</t>
  </si>
  <si>
    <t>juand.ramirez@thomasgreg.com</t>
  </si>
  <si>
    <t>79B8B993-1632-416D-9B2F-482EB036364E.1</t>
  </si>
  <si>
    <t>Jose Julian Mosquera Fuli envió un mensaje</t>
  </si>
  <si>
    <t>&lt;TeamsMissedActivityEmail-683fb8fc-943e-4613-9e9f-1dfdc6bc01f3.rcid_db79ab8d-1fc1-46e7-bb64-c9c24efd88ab.r0-ioe_1-tid_339440b8-9635-4b12-9a5f-0a12cfa69a1e-rh_cac_notifyp-aid_aaf58ac1-81e5-47fc-9442-d868f9ea6f70_e523b69e-e2a4-4a10-a299-5f78183b4330@odspnotify&gt;</t>
  </si>
  <si>
    <t>B71D6605-6927-4296-A8A1-14D506EC98D7.1</t>
  </si>
  <si>
    <t>&lt;0101019f295a8644-d902fea5-377d-42b7-8968-0e32141683ef-000000@us-west-2.amazonses.com&gt;</t>
  </si>
  <si>
    <t>CD74566D-1A0C-4890-9398-DC5FC4AE44A2.1</t>
  </si>
  <si>
    <t>clientesempresas@claro.com.co</t>
  </si>
  <si>
    <t>Cancelación de líneas móviles Claro - TPS</t>
  </si>
  <si>
    <t>&lt;BN8PR14MB32516EA4B69E323779854EC191F42@BN8PR14MB3251.namprd14.prod.outlook.com&gt;</t>
  </si>
  <si>
    <t>diana.ibanez@claro.com.co</t>
  </si>
  <si>
    <t>EBAA90D9-C108-4ACD-A02E-3779B9897B90.1</t>
  </si>
  <si>
    <t>RE: 🥉 🤝 Sé parte del Comité 071 y genera confianza 🌟</t>
  </si>
  <si>
    <t>&lt;PH8PR14MB958671B0702F16C621167FE208FAF42@PH8PR14MB958671.namprd14.prod.outlook.com&gt;</t>
  </si>
  <si>
    <t>90122AF8-89AD-4BE7-B871-DAAC81235440.1</t>
  </si>
  <si>
    <t xml:space="preserve">RE: Cuenta de cobro Cúcuta </t>
  </si>
  <si>
    <t>&lt;PH8PR14MB958671F3D210310DA69B579586FAF42@PH8PR14MB958671.namprd14.prod.outlook.com&gt;</t>
  </si>
  <si>
    <t>64FDA25A-DCF7-4BCF-8E03-8D452528FA09.1</t>
  </si>
  <si>
    <t xml:space="preserve">RE: ¡Gracias por Registrarte en JetSMART.com! </t>
  </si>
  <si>
    <t>&lt;PH8PR14MB958671F9E337B8D03E59FA1ACBFAF42@PH8PR14MB958671.namprd14.prod.outlook.com&gt;</t>
  </si>
  <si>
    <t>CBA67C04-CD8B-4472-9B34-65DA68A91C9E.1</t>
  </si>
  <si>
    <t>&lt;PH8PR14MB958671F58A1E1CB2D4F523D039FAF42@PH8PR14MB958671.namprd14.prod.outlook.com&gt;</t>
  </si>
  <si>
    <t>E1D01C3B-33A5-4245-934D-9AC0017CBD3F.1</t>
  </si>
  <si>
    <t>RE: ✈️ ¡Gánate USD50! Responde esta encuesta 😎</t>
  </si>
  <si>
    <t>&lt;PH8PR14MB958671ED58155288EAED46E2C3FAF42@PH8PR14MB958671.namprd14.prod.outlook.com&gt;</t>
  </si>
  <si>
    <t>7D40060E-12C4-4C9E-82D5-F9FB110547A4.1</t>
  </si>
  <si>
    <t>&lt;010f019f29601f6d-05db17b1-11db-4e35-9c08-d2047aba1993-000000@us-east-2.amazonses.com&gt;</t>
  </si>
  <si>
    <t>1C144FE0-A6D6-4D57-A487-5A40FC57642F.1</t>
  </si>
  <si>
    <t>Explicación Estructura y Mapa de Procesos TPS</t>
  </si>
  <si>
    <t>&lt;BN7PPF9634714822FFB3E561434780D86079AF42@BN7PPF963471482.namprd14.prod.outlook.com&gt;</t>
  </si>
  <si>
    <t>DC28137A-3085-402C-85D8-820DC36781B5.1</t>
  </si>
  <si>
    <t>RE: Cotizacion Neiva T-G.</t>
  </si>
  <si>
    <t>&lt;DM6PR14MB2620CDBF59DB585630DB850695F42@DM6PR14MB2620.namprd14.prod.outlook.com&gt;</t>
  </si>
  <si>
    <t>C5D59880-E654-4246-B1BB-97D444787C19.1</t>
  </si>
  <si>
    <t>901653290;CARIBEAN LOGISTICS OPERATIONS SAS;FE511;01;CARIBEAN LOGISTICS OPERATIONS SAS</t>
  </si>
  <si>
    <t>&lt;20260703191703.dddbbba68bafa3c8@transaccionesco.siigo.net&gt;</t>
  </si>
  <si>
    <t>AA19B498-7814-437C-BED7-44A46B2BF420.1</t>
  </si>
  <si>
    <t>RE: Acta de Reunión Configuración VPN'S 2</t>
  </si>
  <si>
    <t>&lt;IA1PR14MB56117ED0B34D982EE3360117E3F42@IA1PR14MB5611.namprd14.prod.outlook.com&gt;</t>
  </si>
  <si>
    <t>91AAF385-ABA6-4034-818F-404D82ECDEF3.1</t>
  </si>
  <si>
    <t>no-reply@account.canva.com</t>
  </si>
  <si>
    <t>Tu factura de Canva</t>
  </si>
  <si>
    <t>&lt;0100019f296dc704-1b8ca034-5ae1-412d-b967-29c48cc7d309-000000@email.amazonses.com&gt;</t>
  </si>
  <si>
    <t>61792EEB-6FAC-4592-8550-9EB65F73F761.1</t>
  </si>
  <si>
    <t>payments@ebanx.com</t>
  </si>
  <si>
    <t>Pago confirmado del pedido 04931-40259642 de Canva</t>
  </si>
  <si>
    <t>&lt;0100019f296dd892-26eeb7c4-5b34-479d-8b73-bd3fbf378aa7-000000@email.amazonses.com&gt;</t>
  </si>
  <si>
    <t>418A200D-0AE0-4F3C-AA83-7A6F6E8708A6.1</t>
  </si>
  <si>
    <t>valentinayate20@gmail.com</t>
  </si>
  <si>
    <t>Carta de finalización de contrato por obra o labor | 1140917700 Samy Valentina Yate Cusba</t>
  </si>
  <si>
    <t>&lt;CY8PR14MB6850CCCFA002B390DFED9098E0F42@CY8PR14MB6850.namprd14.prod.outlook.com&gt;</t>
  </si>
  <si>
    <t>4C8EC2AA-B4C4-4282-813C-7A6C03F66D20.1</t>
  </si>
  <si>
    <t>CAMBIO DE FACTURA</t>
  </si>
  <si>
    <t>&lt;BY5PR17MB34269590D96D2F923515FBB8CEF42@BY5PR17MB3426.namprd17.prod.outlook.com&gt;</t>
  </si>
  <si>
    <t>3D0C65EC-96F7-42B9-A305-6A7977AF9FA5.1</t>
  </si>
  <si>
    <t>msvlop@microsoft.com</t>
  </si>
  <si>
    <t>License Reservation Details for Microsoft Online Services {~1044835114105756202~}</t>
  </si>
  <si>
    <t>&lt;99e8013f-2292-4dff-a3e2-0fe5ce8d8b17@az.eastus.microsoft.com&gt;</t>
  </si>
  <si>
    <t>0C5FCD54-1FE3-44B0-AA10-FBE40D1F4257.1</t>
  </si>
  <si>
    <t>marketing@kronux.com.co</t>
  </si>
  <si>
    <t>Ciberseguridad en Colombia  🇨🇴: Qué evaluar antes de firmar un contrato</t>
  </si>
  <si>
    <t>&lt;OOSnN6KJRQyXSBoi_6K1yw@geopod-ismtpd-11&gt;</t>
  </si>
  <si>
    <t>AFDB6354-652D-46D0-9D15-0276942F4E5F.1</t>
  </si>
  <si>
    <t>Proyecto</t>
  </si>
  <si>
    <t>&lt;SA5PR03MB8378730F841713095FC0F20FCBF42@SA5PR03MB8378.namprd03.prod.outlook.com&gt;</t>
  </si>
  <si>
    <t>58484746-88FC-4542-82CA-725E4CFF2E97.1</t>
  </si>
  <si>
    <t>liderdeoperacioncorporativo@tigo.com.co</t>
  </si>
  <si>
    <t>Cancelación Servicio Conectividad Buro 25</t>
  </si>
  <si>
    <t>&lt;SJ2PR14MB66965D43D6EBE5AC9BC9912B8FF42@SJ2PR14MB6696.namprd14.prod.outlook.com&gt;</t>
  </si>
  <si>
    <t>monica.suarez.v@tigo.com.co</t>
  </si>
  <si>
    <t>28125CC9-F9E3-4179-8AC6-07AFF7953814.1</t>
  </si>
  <si>
    <t>Re: Cotizacion Neiva T-G.</t>
  </si>
  <si>
    <t>&lt;CAE2nSpNB73QvBzSB7HY_Ghq=k6nBTgVsnFuQh28hvWjGfbK_dg@mail.gmail.com&gt;</t>
  </si>
  <si>
    <t>3E06C646-2326-40A7-B3DC-09195780F2B5.1</t>
  </si>
  <si>
    <t>&lt;mf1qExA0QmW7YXJsAt9RqQ@geopod-ismtpd-5&gt;</t>
  </si>
  <si>
    <t>CE1E5FF4-C356-43EA-A9B9-1BACCFABF717.1</t>
  </si>
  <si>
    <t>&lt;TeamsMissedActivityEmail-3e1d0df7-7d67-4ea5-be10-09805b087252.rcid_73e274e0-20ca-4083-a61a-f8de53e84431.r0-ioe_1-tid_339440b8-9635-4b12-9a5f-0a12cfa69a1e-rh_cac_notifyp-aid_56cdb2cd-91ce-4b5d-adc8-65e261fc2c54_02c24e10-ace9-46e9-9e7d-0afa3fcba720@odspnotify&gt;</t>
  </si>
  <si>
    <t>C5F0F7B1-C508-4B81-94FC-D881814CC768.1</t>
  </si>
  <si>
    <t>gina.aviles@courtyard.com</t>
  </si>
  <si>
    <t xml:space="preserve">Tarifa de lanzamiento para GRUPOS – Courtyard Santa Marta </t>
  </si>
  <si>
    <t>&lt;SN6PR08MB4317DAC0981897DA11E42859EFF42@SN6PR08MB4317.namprd08.prod.outlook.com&gt;</t>
  </si>
  <si>
    <t>AE753DAC-B462-4123-8C23-0B472104EAB0.1</t>
  </si>
  <si>
    <t>✈️🏨 ¿Ya encontró el hotel para su próximo viaje?</t>
  </si>
  <si>
    <t>&lt;3XA-7a3d4330c8-5@embluemail.com&gt;</t>
  </si>
  <si>
    <t>24658E15-A4AD-4C59-B805-4FB85E7510EE.1</t>
  </si>
  <si>
    <t>solicitud de ingreso permanente</t>
  </si>
  <si>
    <t>&lt;BY5PR14MB367189D6EA976C3EEEC4FB82EDF42@BY5PR14MB3671.namprd14.prod.outlook.com&gt;</t>
  </si>
  <si>
    <t>5C167506-7055-4619-BF2B-6A24748AB420.1</t>
  </si>
  <si>
    <t>RE: solicitud de ingreso permanente</t>
  </si>
  <si>
    <t>&lt;DS0PR11MB7970DCB7A718A49DF3E3D0ECB4F42@DS0PR11MB7970.namprd11.prod.outlook.com&gt;</t>
  </si>
  <si>
    <t>4112BEC8-9676-466D-A12D-2A2DE5DB7752.1</t>
  </si>
  <si>
    <t>RE: Plan de Acción para la Actualización de las Plataformas dHCI_1 y dHCI_2._2 TPS</t>
  </si>
  <si>
    <t>&lt;SA1PR14MB45938E5A9A429D751436F921E1F42@SA1PR14MB4593.namprd14.prod.outlook.com&gt;</t>
  </si>
  <si>
    <t>rodolfo.delgado@hpe.com</t>
  </si>
  <si>
    <t>65147158-45F3-40B9-92C5-1AF4CFC0D565.1</t>
  </si>
  <si>
    <t>584B25DF-BD20-4691-976E-4216E487A5E7.1</t>
  </si>
  <si>
    <t>lluna@ifxcorp.com</t>
  </si>
  <si>
    <t>Notificación Importante Saldo en Mora  alerta de Suspensión- IFX Networks Colombia S. A. S. THOMAS PROCESSING &amp; SYSTEMS S.A.S,</t>
  </si>
  <si>
    <t>&lt;DS0PR19MB612627CFC934956B5BD564664DB6F42@DS0PR19MB612627.namprd19.prod.outlook.com&gt;</t>
  </si>
  <si>
    <t>33EE2D19-579C-449B-A3BE-45E261A09688.1</t>
  </si>
  <si>
    <t>FW: Propuesta Compensaciones caso HPE</t>
  </si>
  <si>
    <t>&lt;CO1PR03MB5828212FA574A953DEE29679A5F42@CO1PR03MB5828.namprd03.prod.outlook.com&gt;</t>
  </si>
  <si>
    <t>83DB6F8F-963D-48FE-803F-CA1F72CFA455.1</t>
  </si>
  <si>
    <t>cadis@leverit.com</t>
  </si>
  <si>
    <t>[# CAT 1901] - La Mesa de Servicios CADIS notifica: Creación de caso</t>
  </si>
  <si>
    <t>&lt;80088afb0c16abc40ea33da2c780094f@vmi3095008&gt;</t>
  </si>
  <si>
    <t>A221F0F9-6C06-4946-A365-9ECD1E3813BE.1</t>
  </si>
  <si>
    <t>Diego Alejandro Pulido Escobar envió un mensaje</t>
  </si>
  <si>
    <t>&lt;TeamsMissedActivityEmail-20bd6e6a-c66f-4e0c-a5e8-12037b06bcdf.rcid_dd75ea79-a2a3-4338-a49d-947635820cdc.r0-ioe_1-tid_339440b8-9635-4b12-9a5f-0a12cfa69a1e-rh_cac_notifyp-aid_c314fc05-4d4a-4d8a-97e8-58162e48a689_383b47c6-8f9b-4135-b3f4-ea3f41a7d642@odspnotify&gt;</t>
  </si>
  <si>
    <t>BC5EBAAE-FB41-4540-B453-B6DAA8E34DF7.1</t>
  </si>
  <si>
    <t>[# CAT 1901] - La Mesa de Servicios CADIS notifica: Nueva observación del caso</t>
  </si>
  <si>
    <t>&lt;a835392f7728b047f1c4c39d8d2ebb9f@vmi3095008&gt;</t>
  </si>
  <si>
    <t>E7C7AA53-639E-4A60-AB27-41388477A3E7.1</t>
  </si>
  <si>
    <t>[# CAT 1901] - La Mesa de Servicios CADIS notifica: Validar solución del caso</t>
  </si>
  <si>
    <t>&lt;bfefd53c3eaeac89d1928421d9b4728a@vmi3095008&gt;</t>
  </si>
  <si>
    <t>646898F8-8D96-494E-8075-514026ADC591.1</t>
  </si>
  <si>
    <t>Revisión Plan Productividad Especialistas Microsoft</t>
  </si>
  <si>
    <t>&lt;SJ0PR14MB44597E3E71DB32D2E857E0A6FBF42@SJ0PR14MB4459.namprd14.prod.outlook.com&gt;</t>
  </si>
  <si>
    <t>A572E46F-F158-4C6B-B5D3-78BEDA75ACD7.1</t>
  </si>
  <si>
    <t>carterabaq@ecobano.com.co</t>
  </si>
  <si>
    <t>Re: SOLICITUD COMPROBANTE DE PAGO FVBQ6248</t>
  </si>
  <si>
    <t>&lt;CAF+u75sjTGhb5NGfzhK5zE1kq1DFU_uVh3bm9heMbt-q3xhBUw@mail.gmail.com&gt;</t>
  </si>
  <si>
    <t>410163B2-3ED1-4649-AE33-68E223951FFA.1</t>
  </si>
  <si>
    <t>089897A2-C9B7-41E5-A056-6050804EE093.1</t>
  </si>
  <si>
    <t>jonathan.barragan@growdata.com.co</t>
  </si>
  <si>
    <t>RV: Afectación en nodos  de la registraduría.</t>
  </si>
  <si>
    <t>&lt;BN8PR02MB643683E801ADC832A9A353F8B7F42@BN8PR02MB6436.namprd02.prod.outlook.com&gt;</t>
  </si>
  <si>
    <t>2D5440D0-6466-48EC-8EBF-885C8747288A.1</t>
  </si>
  <si>
    <t>Fw: Afectación en nodos  de la registraduría.</t>
  </si>
  <si>
    <t>&lt;LV3PR14MB7613F21E7196C9F2B255CFDB93F42@LV3PR14MB7613.namprd14.prod.outlook.com&gt;</t>
  </si>
  <si>
    <t>4CE9ABFC-811C-46A3-A32E-124667EB4713.1</t>
  </si>
  <si>
    <t>Re: Afectación en nodos  de la registraduría.</t>
  </si>
  <si>
    <t>&lt;CH4PR14MB77022423E9E7CAE520E78F34F2F42@CH4PR14MB7702.namprd14.prod.outlook.com&gt;</t>
  </si>
  <si>
    <t>B145D552-AFCE-4EF2-8599-FFBCABD73185.1</t>
  </si>
  <si>
    <t>RE: Revisión Plan Productividad Especialistas Microsoft</t>
  </si>
  <si>
    <t>&lt;DS0PR14MB69747F6C20D0220E530CF4B69BF42@DS0PR14MB6974.namprd14.prod.outlook.com&gt;</t>
  </si>
  <si>
    <t>4AA4658B-2C29-40F2-8374-342C3B473790.1</t>
  </si>
  <si>
    <t>&lt;SJ2PR14MB6696F9ECDCAEA87536ACA93E8FF42@SJ2PR14MB6696.namprd14.prod.outlook.com&gt;</t>
  </si>
  <si>
    <t>07D908B0-7290-41A7-A98E-3173DE9B1AA1.1</t>
  </si>
  <si>
    <t>&lt;0101019f29c85d1e-bb271899-5ec9-438f-a6f7-90d04266ca72-000000@us-west-2.amazonses.com&gt;</t>
  </si>
  <si>
    <t>2EBCAC5D-C7FB-4D7E-BC17-4619379D5A12.1</t>
  </si>
  <si>
    <t>Cesar Augusto Gonzalez Cortes envió un mensaje</t>
  </si>
  <si>
    <t>&lt;TeamsMissedActivityEmail-1468f13c-6843-4c38-8e68-a022b6944604.rcid_bf884796-06ea-412b-93da-c42fcef871ba.r0-ioe_1-tid_339440b8-9635-4b12-9a5f-0a12cfa69a1e-rh_cac_notifyp-aid_6692f6a7-c332-4a17-8337-1e66781be2e0_05b2a8fd-4566-4f6d-9cb3-abcdc031745c@odspnotify&gt;</t>
  </si>
  <si>
    <t>E8154F78-4991-464E-8642-A8664797E7EF.1</t>
  </si>
  <si>
    <t>ashley.muebles@ashleycolombia.com</t>
  </si>
  <si>
    <t>🔥 Preventa exclusiva: hasta 40% OFF en la nueva colección Bevello</t>
  </si>
  <si>
    <t>&lt;20260703210131.61d942f5c8320293@ashleycolombia.com&gt;</t>
  </si>
  <si>
    <t>B5C9223F-2244-4C27-A66F-93FC18664BAF.1</t>
  </si>
  <si>
    <t>&lt;20260703210304.e5d92c25ba3cf7b3@ashleycolombia.com&gt;</t>
  </si>
  <si>
    <t>33B26843-CA2F-40EB-84F5-B7B52482CDCE.1</t>
  </si>
  <si>
    <t>&lt;[39d10498d0e74b0990b8227a9cba9814-JFZGS42DN5WW25LONFRWC5DJN5XFA3DBORTG64TNFVIHE33EFVBEYMSQPRBWY33VMRAXA4CTMVRXK4TJOR4XYQKMIVJFIX2BJZHU2QKMLFPVMM34IV4G6U3NORYA====@microsoft.com]&gt;</t>
  </si>
  <si>
    <t>BD0386D2-CBE3-4AD6-AF4D-C2EFE4B0E94F.1</t>
  </si>
  <si>
    <t>hngomez@registraduria.gov.co</t>
  </si>
  <si>
    <t>RE: Afectación en nodos  de la registraduría.</t>
  </si>
  <si>
    <t>&lt;DM4PR14MB6229802D342688DAB0B80EFD92F42@DM4PR14MB6229.namprd14.prod.outlook.com&gt;</t>
  </si>
  <si>
    <t>59B48901-4DF3-442C-9DC8-57214B99C78D.1</t>
  </si>
  <si>
    <t>&lt;LV3PR14MB7613C0CB5FAE1F4F13E9A1A193F42@LV3PR14MB7613.namprd14.prod.outlook.com&gt;</t>
  </si>
  <si>
    <t>0C5FEA8A-240E-45A1-B757-59E732D5F311.1</t>
  </si>
  <si>
    <t>&lt;LV3PR14MB7613405C194F8EA2F0392CD793F42@LV3PR14MB7613.namprd14.prod.outlook.com&gt;</t>
  </si>
  <si>
    <t>8FB54CF5-8E91-437F-B694-9E0B3343DAD6.1</t>
  </si>
  <si>
    <t>52163196 es su código de verificación de Microsoft OneDrive.</t>
  </si>
  <si>
    <t>&lt;OneTimePasscode-f3681228-827b-4f23-a0eb-d597247016bb.rcid_11c023a2-e00e-e000-118b-1054734e0cb8.wiid_f26b16f8-1a43-4a8d-ac8e-f2b967587d91.r0-ioe_1-tid_74276abb-e05e-4f3b-9092-ca21701b7314-rh_cae_notifyp-aid_d642c5cb-7c85-445f-88cc-2dd5f6b49499@odspnotify&gt;</t>
  </si>
  <si>
    <t>FD0D55A9-98C8-44F4-B27F-5172D2C0C55A.1</t>
  </si>
  <si>
    <t>&lt;DS0PR84MB341982183DA7D88B1680260EBEF42@DS0PR84MB3419.NAMPRD84.PROD.OUTLOOK.COM&gt;</t>
  </si>
  <si>
    <t>4C908CD7-ADA9-4E7F-B19B-1FBD10FBC494.1</t>
  </si>
  <si>
    <t>89AD73D4-25CE-401D-84B3-6C34C3E3F9D0.1</t>
  </si>
  <si>
    <t>&lt;LV3PR14MB761357238DDA72F006E109B993F42@LV3PR14MB7613.namprd14.prod.outlook.com&gt;</t>
  </si>
  <si>
    <t>62FE3883-3900-4CCB-9FEA-7C3C48683E8A.1</t>
  </si>
  <si>
    <t>901505047;CONSTRUPRINT SAS;FV765;01;CONSTRUPRINT SAS</t>
  </si>
  <si>
    <t>&lt;20260703211638.490c36fc9ea57f07@transaccionesco.siigo.net&gt;</t>
  </si>
  <si>
    <t>7D1A31C2-20C9-4642-97C0-E8AAA71AF5EE.1</t>
  </si>
  <si>
    <t>RV: Traslado enlaces Ppal y Backup Liberty Barranquilla a BURO 26</t>
  </si>
  <si>
    <t>&lt;SJ2PR14MB66962806C17A422E35047ACF8FF42@SJ2PR14MB6696.namprd14.prod.outlook.com&gt;</t>
  </si>
  <si>
    <t>95B395FF-C3F7-4880-B62E-EE12DC9933DA.1</t>
  </si>
  <si>
    <t>&lt;CAJw56FEQ9NB1iZd=UaV_aHo5zHVzqRsgqYFrjegoGwwkddm=mQ@mail.gmail.com&gt;</t>
  </si>
  <si>
    <t>373D1C52-F8F5-4B5C-A679-C4DB2DD8BC9A.1</t>
  </si>
  <si>
    <t>cagonzalez@ifxcorp.com</t>
  </si>
  <si>
    <t>Cancelación Servicio Conectividad - IFX</t>
  </si>
  <si>
    <t>&lt;SJ2PR14MB6696CA97C16CE6C3D3FE63538FF42@SJ2PR14MB6696.namprd14.prod.outlook.com&gt;</t>
  </si>
  <si>
    <t>camatiz@ifxcorp.com</t>
  </si>
  <si>
    <t>marjorie.marrero@ifxcorp.com</t>
  </si>
  <si>
    <t>1EC35FB5-5BB9-468C-8380-300FC3BFC0CD.1</t>
  </si>
  <si>
    <t>Respuesta automática: Cancelación Servicio Conectividad - IFX</t>
  </si>
  <si>
    <t>&lt;2e568784069d4f56a53d64215ef6e3ff@PH8PR19MB997326.namprd19.prod.outlook.com&gt;</t>
  </si>
  <si>
    <t>53549109-9012-4BFD-B222-764D93D4E6EC.1</t>
  </si>
  <si>
    <t>postmaster@ifxcorp.com</t>
  </si>
  <si>
    <t>No se puede entregar: Cancelación Servicio Conectividad - IFX</t>
  </si>
  <si>
    <t>&lt;13134b1e-f941-4c5d-96db-b83702398fdd@DM4PR19MB6366.namprd19.prod.outlook.com&gt;</t>
  </si>
  <si>
    <t>FF282A62-9C32-4D79-B671-F61D3B1DAA79.1</t>
  </si>
  <si>
    <t>Actualización Tarifaria Hotel Loma by Marriott Medellín</t>
  </si>
  <si>
    <t>&lt;CACJYR7-AbUYJ=BEgZ+Y4f2jvsUu-gRwfL5bo8ACrDEwk6V54OA@mail.gmail.com&gt;</t>
  </si>
  <si>
    <t>D19C13EC-C4E6-4EB1-93D3-794DABC4D8DB.1</t>
  </si>
  <si>
    <t>&lt;PAXPR01MB86460B9F37733C83350A0AD9C1F42@PAXPR01MB8646.eurprd01.prod.exchangelabs.com&gt;</t>
  </si>
  <si>
    <t>6A4F192A-9A2B-4EDC-9E52-02315180563B.1</t>
  </si>
  <si>
    <t>facturacion.electronica@clarisa.co</t>
  </si>
  <si>
    <t>91269385;HILLER EDUARDO MARTINEZ SALAZAR;FE782;01;CENTRAL CREATIVA</t>
  </si>
  <si>
    <t>&lt;0100019f29ed313e-6426fe3d-1b4b-43dd-86e1-72615f0f39b0-000000@email.amazonses.com&gt;</t>
  </si>
  <si>
    <t>20E2A563-1F89-4E0E-96E6-3110180BE29A.1</t>
  </si>
  <si>
    <t>ofertas@viajesexito.com</t>
  </si>
  <si>
    <t>✈️ Europa y Asia te esperan: vive el viaje de tus sueños</t>
  </si>
  <si>
    <t>&lt;0100019f29edb451-52179480-0ec3-4ab2-b12f-ff4dd7bd813c-000000@email.amazonses.com&gt;</t>
  </si>
  <si>
    <t>56DD92BC-FDBC-4ED1-B796-FF62D132F81A.1</t>
  </si>
  <si>
    <t>comunicaciones@info.aratiendas.com</t>
  </si>
  <si>
    <t>¡Últimos días! El tiempo se agota, aprovecha UN ANIVERSARIO DE TALLA MUNDIAL</t>
  </si>
  <si>
    <t>&lt;9c19ed3b-03dc-49fc-867a-733ac797e0fe@iad4s13mta0259.xt.local&gt;</t>
  </si>
  <si>
    <t>69C08D0F-CEC7-4666-8C44-763725DE5AE7.1</t>
  </si>
  <si>
    <t>&lt;010a019f29f3b742-cb908502-cce7-47f2-8b76-6ee45dbbaab5-000000@us-gov-west-1.amazonses.com&gt;</t>
  </si>
  <si>
    <t>21805527-C482-4469-A6B3-8848B73059C6.1</t>
  </si>
  <si>
    <t>&lt;CAJ=2YTUkToaMssK_5CdOCLOV9h_mWYopjmG_SoQ9LjKtxRKUfQ@mail.gmail.com&gt;</t>
  </si>
  <si>
    <t>DB783A65-E5A3-45CC-93AC-BD4721226B5E.1</t>
  </si>
  <si>
    <t>🎁 Vive la cultura por medio de beneficios exclusivos</t>
  </si>
  <si>
    <t>&lt;pUX0KkdcQhaKSRrqcYvf-g@geopod-ismtpd-17&gt;</t>
  </si>
  <si>
    <t>C942ED20-F1D2-44C7-A931-F9376ED1C143.1</t>
  </si>
  <si>
    <t>publicidad@powersunups.com</t>
  </si>
  <si>
    <t>Datos que resaltan la importancia del respaldo electrico para misión critica</t>
  </si>
  <si>
    <t>&lt;zcb.3zc8244accb5eea16fce485a05b9ccfbc0bfcdbf25b1300fb75a7f362e42855082.112f3f747daabb1f0.1783116063518@mailb5.zgpvh.zcsend.net&gt;</t>
  </si>
  <si>
    <t>EB7148D2-F1AD-4F99-A1E2-476EF83F9D3A.1</t>
  </si>
  <si>
    <t>cecilia.gonzalez@thomasgreg.com</t>
  </si>
  <si>
    <t>Juntos por Venezuela</t>
  </si>
  <si>
    <t>&lt;DM6PR17MB4183D6A71DC4169424805B8A8CF42@DM6PR17MB4183.namprd17.prod.outlook.com&gt;</t>
  </si>
  <si>
    <t>B07B02E9-E9DD-4A91-A2D3-813768AA09E4.1</t>
  </si>
  <si>
    <t>FBD24B76-155F-46E9-AA43-E6E993D3BD94.1</t>
  </si>
  <si>
    <t>RV: [EXT] RV: Traslado enlaces Ppal y Backup Liberty Barranquilla a BURO 26</t>
  </si>
  <si>
    <t>&lt;CH3PR02MB9612239AC7B3313FD9C4A5BD81F42@CH3PR02MB9612.namprd02.prod.outlook.com&gt;</t>
  </si>
  <si>
    <t>D9DF6C05-32A9-48CD-AAD7-6A59B8334277.1</t>
  </si>
  <si>
    <t>comercial@globalsuitesolutions.com</t>
  </si>
  <si>
    <t>Solicitud de información GlobalSuite - Thomas Processing &amp; Systems S.A.S</t>
  </si>
  <si>
    <t>&lt;20260703220616.32886.718574020.swift@globalsuitesolutions.activehosted.com&gt;</t>
  </si>
  <si>
    <t>DB97227A-B854-48AB-B988-5D09ADD84345.1</t>
  </si>
  <si>
    <t>&lt;t0_oz8s4QG-hwayADCJ6OQ@geopod-ismtpd-54&gt;</t>
  </si>
  <si>
    <t>4552DFC5-AA91-477D-A849-E7E7EEA25653.1</t>
  </si>
  <si>
    <t>johan.rojas@scn.com.co</t>
  </si>
  <si>
    <t>Informe costos proyectos GL 1 y proyecto GL 2 mes de Junio 2026</t>
  </si>
  <si>
    <t>&lt;PH7PR03MB706188D90A0C0867C2790829C0F42@PH7PR03MB7061.namprd03.prod.outlook.com&gt;</t>
  </si>
  <si>
    <t>568C8F1E-49F8-41D1-B423-36940D5C0EDA.1</t>
  </si>
  <si>
    <t xml:space="preserve">RE: [EXT] RE: LISTADO SERVICIOS LIBERTY NET CON VIGENCIAS </t>
  </si>
  <si>
    <t>&lt;CH3PR02MB9612D7F97F428DC792DDE98181F42@CH3PR02MB9612.namprd02.prod.outlook.com&gt;</t>
  </si>
  <si>
    <t>DE32C16C-2A94-4FEE-92BF-6D3D1095B76E.1</t>
  </si>
  <si>
    <t>carolina.arango@thomasgreg.com</t>
  </si>
  <si>
    <t>0143B3D2-6EE4-4FA2-BF21-43BBE512933C.1</t>
  </si>
  <si>
    <t>RE: AV INVOICES APPROVAL Asistente Virtual Tetha_TPS - 03-07-2026 02-19-27</t>
  </si>
  <si>
    <t>&lt;BN8PR14MB32511A47FB49D0039C84EC9B91F42@BN8PR14MB3251.namprd14.prod.outlook.com&gt;</t>
  </si>
  <si>
    <t>B2B8D62C-DFAD-4C95-8D5A-5761128EA99C.1</t>
  </si>
  <si>
    <t>Leonardo Rojas Camelo envió un mensaje</t>
  </si>
  <si>
    <t>&lt;TeamsMissedActivityEmail-f2e6153d-3c74-48a3-96b0-b9285ce9ea86.rcid_3a0fbe12-dae2-4deb-9356-b5ab8285c277.r0-ioe_1-tid_339440b8-9635-4b12-9a5f-0a12cfa69a1e-rh_cac_notifyp-aid_24172e01-d117-4e94-8440-4b4ff6dbfd3d_05b2a8fd-4566-4f6d-9cb3-abcdc031745c@odspnotify&gt;</t>
  </si>
  <si>
    <t>F91782F3-7CCF-4EC9-B2D2-C43684E09114.1</t>
  </si>
  <si>
    <t>Brayan Esney Reyes Ruiz and Juan David Merchan Jaramillo ha enviado 2 mensajes al chat</t>
  </si>
  <si>
    <t>&lt;TeamsMissedActivityEmail-973cd2c8-8eb4-4ff2-8073-a233e1115395.rcid_2dfa85e7-0e3e-4a73-bcb7-89a38c4383d1.r0-ioe_1-tid_339440b8-9635-4b12-9a5f-0a12cfa69a1e-rh_cac_notifyp-aid_06ea1579-a752-4ca0-af26-e4afb77a761d_88896e60-d0bf-4e37-b133-362e87c66fda@odspnotify&gt;</t>
  </si>
  <si>
    <t>CAE29697-C375-4C25-BB60-7D7A681316A6.1</t>
  </si>
  <si>
    <t>&lt;ReactionDigest-d4a810bf-07ad-471e-869f-7be32ffb1466.rcid_3db203c6-36e6-4fa8-982c-74a4dd19abc5.r0-ioe_1-tid_339440b8-9635-4b12-9a5f-0a12cfa69a1e-rh_cac_notifyp-aid_3db203c6-36e6-4fa8-982c-74a4dd19abc5@odspnotify&gt;</t>
  </si>
  <si>
    <t>CE6E85B7-F860-4FE4-AE93-D85F1D2CEBDC.1</t>
  </si>
  <si>
    <t>Re: Carta de finalización de contrato por obra o labor | 1140917700 Samy Valentina Yate Cusba</t>
  </si>
  <si>
    <t>&lt;CAE6-cq0Xr3Pk8Q3_CsZeECBKjSqpvWPxB11qJK_H+jfzY=S06g@mail.gmail.com&gt;</t>
  </si>
  <si>
    <t>605F2AA9-92AD-40B9-B7A3-4522FD8B55CF.1</t>
  </si>
  <si>
    <t>FB7CBA8F-EEB6-44FA-9FCB-98F370A06691.1</t>
  </si>
  <si>
    <t>&lt;84939.0147227211-sendEmail@sv13toc010612&gt;</t>
  </si>
  <si>
    <t>FAEB92B4-4195-47D6-AEC7-FDA408A1B41F.1</t>
  </si>
  <si>
    <t>&lt;0101019f2a364deb-6ba640a8-f132-40f8-ba59-e0c1d84f94a3-000000@us-west-2.amazonses.com&gt;</t>
  </si>
  <si>
    <t>EB4A7390-4B61-4BC2-8FB0-87493727909D.1</t>
  </si>
  <si>
    <t>La previa de Colombia vs. Ghana</t>
  </si>
  <si>
    <t>&lt;A7N47wZXT_Wwu3suJ0KSrw@geopod-ismtpd-14&gt;</t>
  </si>
  <si>
    <t>9D8756FB-8244-4B87-8303-03943B6C482B.1</t>
  </si>
  <si>
    <t>Re: DOCUMENTOS PARA FIRMA DE CONTRATO, PICON ACOSTA LAURA JULIANA</t>
  </si>
  <si>
    <t>&lt;CAGGt8MojxhOTnoi9uyEbp+=fLMaLNzZv+mnpBd8vdYVJh+fB+A@mail.gmail.com&gt;</t>
  </si>
  <si>
    <t>595CE147-A386-496B-A912-F82AFC134D8E.1</t>
  </si>
  <si>
    <t>816CB55C-81A2-457B-AE34-AB2AB6DAACF2.1</t>
  </si>
  <si>
    <t>&lt;64502.2456041886-sendEmail@sv13bog010606&gt;</t>
  </si>
  <si>
    <t>D139D079-6311-48EB-A26F-01FBAC70509E.1</t>
  </si>
  <si>
    <t>8CD851CF-7039-42D4-ABF7-5FFD75129E01.1</t>
  </si>
  <si>
    <t>F5F53109-2454-47D5-9016-95C41F38D486.1</t>
  </si>
  <si>
    <t>&lt;215404.361576901-sendEmail@sv13toc010612&gt;</t>
  </si>
  <si>
    <t>698E5D16-E268-4055-8AA1-A0444FAE8AC1.1</t>
  </si>
  <si>
    <t>seguridadsocial@pagosimple.com</t>
  </si>
  <si>
    <t>Reporte individual de aportes a seguridad social</t>
  </si>
  <si>
    <t>&lt;202607040141492449.972577.8414.159598@musvc.com&gt;</t>
  </si>
  <si>
    <t>6E0A1E4C-4CEC-4F21-815B-143DAA7CA039.1</t>
  </si>
  <si>
    <t>&lt;202607040145477885.133837.8414.159598@musvc.com&gt;</t>
  </si>
  <si>
    <t>FF08DF85-A548-4995-83D8-81B5E5A35CB9.1</t>
  </si>
  <si>
    <t>&lt;202607040145482321.134477.8414.159598@musvc.com&gt;</t>
  </si>
  <si>
    <t>48F0B65D-E49C-4387-A6C5-3A9D667D7468.1</t>
  </si>
  <si>
    <t>&lt;202607040145508212.133834.8414.159598@musvc.com&gt;</t>
  </si>
  <si>
    <t>4210B7AC-559F-4FEE-82A3-04B3F12EFD11.1</t>
  </si>
  <si>
    <t xml:space="preserve">INGRESO PERSONAL </t>
  </si>
  <si>
    <t>&lt;!&amp;!AAAAAAAAAAAuAAAAAAAAAGpu/gSwAgtDnC/wrc96mJ4BANlTnCJhprtFudq2LHCBs8EBACQA//8AABAAAABLZe8HtVRTQaotTdZXl2OdAQAAAAA=@ptiycia.com&gt;</t>
  </si>
  <si>
    <t>43DC46AF-BD8D-4AA1-8F08-67B1B3A91509.1</t>
  </si>
  <si>
    <t>Andres Felipe, tu viaje por $13.190</t>
  </si>
  <si>
    <t>&lt;409ebd5f531a22a65040636e3bfd7f813dfd791247aa21bb10a812f049f006a7@mgx.cabify.com&gt;</t>
  </si>
  <si>
    <t>DF68FE47-8E11-4F8B-88F2-FC46266CF988.1</t>
  </si>
  <si>
    <t>&lt;ReactionDigest-ca3ae115-ee07-478c-a5f9-8c7cb051c81c.rcid_d4a34188-bccc-4d8b-92a6-ddc449c72f89.r0-ioe_1-tid_339440b8-9635-4b12-9a5f-0a12cfa69a1e-rh_cac_notifyp-aid_d4a34188-bccc-4d8b-92a6-ddc449c72f89@odspnotify&gt;</t>
  </si>
  <si>
    <t>05F5DE91-6870-4F0A-BBBB-82F362FFEF82.1</t>
  </si>
  <si>
    <t>Andres Felipe, tu viaje por $30.675</t>
  </si>
  <si>
    <t>&lt;755386a4720119f5424ff6997ed28683d4196147fd20ad3c59d06b0fcb5ac6c4@mgx.cabify.com&gt;</t>
  </si>
  <si>
    <t>32DFBC3E-5D62-4766-9C60-817856C62E38.1</t>
  </si>
  <si>
    <t>support@cabifyhelper.zendesk.com</t>
  </si>
  <si>
    <t>Tu solicitud #73396435 Asunto:Conducta inapropiada del conductor</t>
  </si>
  <si>
    <t>&lt;EEN1ED2MPJ6_6a48523d82c1b_4a92b6c7c7b6fb_sprut@zendesk.com&gt;</t>
  </si>
  <si>
    <t>090F197A-5DBB-45A8-B09F-AECCFA877E9E.1</t>
  </si>
  <si>
    <t>Nueva respuesta a tu consulta #73396435</t>
  </si>
  <si>
    <t>&lt;EEN1ED2MPJ6_6a485488991cc_65386b4cee5d72_sprut@zendesk.com&gt;</t>
  </si>
  <si>
    <t>9E218217-9FD8-426B-BEF4-D395705FDBE5.1</t>
  </si>
  <si>
    <t>&lt;709652.850262017-sendEmail@sv13bog010606&gt;</t>
  </si>
  <si>
    <t>6562EF08-B240-486B-A7F1-0509FE69B6A5.1</t>
  </si>
  <si>
    <t>&lt;70275.7666326477-sendEmail@sv13bog010602&gt;</t>
  </si>
  <si>
    <t>3D9255CB-0A91-4A37-965A-4B02831E923F.1</t>
  </si>
  <si>
    <t>notificaciones@fymtech.com</t>
  </si>
  <si>
    <t>901406407; LUM LOGISTIC S.A.S.; BO9154485; 01; LUM LOGISTIC S.A.S.;</t>
  </si>
  <si>
    <t>&lt;lRkQafJ1QX-zdBQCRTkPSQ@geopod-ismtpd-5&gt;</t>
  </si>
  <si>
    <t>E95807C3-108F-451B-9424-99B2EB185C72.1</t>
  </si>
  <si>
    <t>Samy Valentina Yate Cusba's files will be deleted on October 01, 2026</t>
  </si>
  <si>
    <t>&lt;MySiteCleanUpThirtyDayEmail-6f2d5ec6-442a-42ba-9710-a9c157c192c0.rcid_6f5edefa-e717-4491-927d-460391e20c05.wiid_00000000-0000-0000-0000-000000000000.r0-ioe_1-tid_339440b8-9635-4b12-9a5f-0a12cfa69a1e-rh_cac_notifyp-aid_573f2d5d-8e42-4799-b1fa-b8766c21afbb@odspnotify&gt;</t>
  </si>
  <si>
    <t>93847462-E4AA-4034-82BD-D60A28795A0F.1</t>
  </si>
  <si>
    <t>Jonnathan Jamid Rosero Segura's files will be deleted on July 09, 2026</t>
  </si>
  <si>
    <t>&lt;MySiteCleanUpSevenDayEmail-61c7c8b8-d864-4140-bb43-cb404615bee1.rcid_6f5edefa-e717-4491-927d-460391e20c05.wiid_00000000-0000-0000-0000-000000000000.r0-ioe_1-tid_339440b8-9635-4b12-9a5f-0a12cfa69a1e-rh_cac_notifyp-aid_02bc83cc-00eb-4a92-86b7-95ca42ca9b0e@odspnotify&gt;</t>
  </si>
  <si>
    <t>2A1108E6-82F9-42B0-B10B-D017B7057BCA.1</t>
  </si>
  <si>
    <t>&lt;728304.220686795-sendEmail@sv33bog010601&gt;</t>
  </si>
  <si>
    <t>2E7E600D-E511-4395-BABC-A1EE93A0420A.1</t>
  </si>
  <si>
    <t>&lt;0101019f2aa40e61-dfec6ec6-e87f-4a55-9103-2bab22c51412-000000@us-west-2.amazonses.com&gt;</t>
  </si>
  <si>
    <t>5E131141-212D-4C33-B0B3-22107E765B6C.1</t>
  </si>
  <si>
    <t>&lt;d93b5cb3-f450-4e63-8c38-d35c3d35f955@SV33TOC02BC01.thomasgreg.com&gt;</t>
  </si>
  <si>
    <t>94F09A17-3F95-42B1-8D05-80F11B779820.1</t>
  </si>
  <si>
    <t>107085D3-3F53-416A-B7AC-D48B78FD8043.1</t>
  </si>
  <si>
    <t>&lt;fe099993-297c-4c2a-8d20-671bbd3fc0c1@SV33TOC02BC01.thomasgreg.com&gt;</t>
  </si>
  <si>
    <t>4BB97DB1-D642-451E-AB91-2BDCFA180874.1</t>
  </si>
  <si>
    <t>ADF1CA7D-6110-4E75-B1FE-44EF4392EC5A.1</t>
  </si>
  <si>
    <t>&lt;413083.246533887-sendEmail@sv13bog010602&gt;</t>
  </si>
  <si>
    <t>9A15D9E1-C408-4615-A866-72B1DC6FFC5C.1</t>
  </si>
  <si>
    <t>634E0202-E780-4114-84CE-4839BD645AAE.1</t>
  </si>
  <si>
    <t>Re: NOMINA PERSONAL BODEGA REPLIEGUE HASTA EL DIA DE HOY 01 JULIO 2026</t>
  </si>
  <si>
    <t>&lt;CAJ7riQ3p2P-re6_Vrn8r3d8uryzGKWnRW+y1MGDS7Bcvy3kymg@mail.gmail.com&gt;</t>
  </si>
  <si>
    <t>08B07255-0DFE-4BE9-AA5B-A4D2F4A4B768.1</t>
  </si>
  <si>
    <t>&lt;EEN1ED2MPJ6_6a4866021a1f6_27f081f8aaeed8_sprut@zendesk.com&gt;</t>
  </si>
  <si>
    <t>A065F2DE-EE33-4835-8FDA-B69C89B0C9AA.1</t>
  </si>
  <si>
    <t>&lt;67978.1419198378-sendEmail@sv13bog015301&gt;</t>
  </si>
  <si>
    <t>6062680F-0408-4C4A-A6C2-D02C825103D8.1</t>
  </si>
  <si>
    <t>A1FEDBCE-29F4-4ADE-8904-B80D7D65D9FC.1</t>
  </si>
  <si>
    <t>Hans, tu viaje por $47.330</t>
  </si>
  <si>
    <t>&lt;26e1a88874acd1d794cd71a4e624e770ddd33644ac0f4b65fa3f8335893d9ade@mgx.cabify.com&gt;</t>
  </si>
  <si>
    <t>FBD1D1E3-2DE1-4010-9D68-1E60439EC6FA.1</t>
  </si>
  <si>
    <t>&lt;LV3PR14MB761332CA2024CAF38D25B06D93F32@LV3PR14MB7613.namprd14.prod.outlook.com&gt;</t>
  </si>
  <si>
    <t>27B8B498-509F-4D2D-B0F7-7B17066C6645.1</t>
  </si>
  <si>
    <t>&lt;0101019f2b11e2fe-4cfa6919-3d94-44e1-a172-bed9088924f6-000000@us-west-2.amazonses.com&gt;</t>
  </si>
  <si>
    <t>104F4C84-B0A7-45AC-ABE2-A28A05FA7D90.1</t>
  </si>
  <si>
    <t>&lt;193066.915121989-sendEmail@sv10bog010610&gt;</t>
  </si>
  <si>
    <t>8A553281-0DAF-45FB-A645-021EC9BA4B35.1</t>
  </si>
  <si>
    <t>9AB14C8A-68AE-45CC-B8FB-BD62F76CEE3D.1</t>
  </si>
  <si>
    <t>&lt;231170.742397325-sendEmail@sv10bog010611&gt;</t>
  </si>
  <si>
    <t>26311F91-927B-49F7-BD1E-BB50891EDFD2.1</t>
  </si>
  <si>
    <t>&lt;ReactionDigest-2c638335-6a9c-44c7-bf77-33622c332c68.rcid_d634e458-069b-4e83-b34d-3d3fe556bed2.r0-ioe_1-tid_339440b8-9635-4b12-9a5f-0a12cfa69a1e-rh_cac_notifyp-aid_d634e458-069b-4e83-b34d-3d3fe556bed2@odspnotify&gt;</t>
  </si>
  <si>
    <t>D817F60B-A3F7-486E-843B-3DECF45E6ECD.1</t>
  </si>
  <si>
    <t>Curso Fundamentos Scrum</t>
  </si>
  <si>
    <t>&lt;SJ2PR14MB6696833E194D16FFA9DE51F78FF32@SJ2PR14MB6696.namprd14.prod.outlook.com&gt;</t>
  </si>
  <si>
    <t>3F56CEFE-D880-4ED5-A78E-3A1687290D04.1</t>
  </si>
  <si>
    <t>&lt;010f019f2bd5574d-b610d4ca-5dfa-442e-a278-070fbd96359c-000000@us-east-2.amazonses.com&gt;</t>
  </si>
  <si>
    <t>00B31251-83F1-4268-880D-E658B63FBF0D.1</t>
  </si>
  <si>
    <t>&lt;010f019f2bd55757-862659aa-fb26-4ecf-aee5-893b81dbdc66-000000@us-east-2.amazonses.com&gt;</t>
  </si>
  <si>
    <t>95F1B46D-129D-42AA-94F5-95D54AEF9D67.1</t>
  </si>
  <si>
    <t>&lt;010f019f2bd55769-4a11476d-c794-42ed-8662-c016e5a9c09b-000000@us-east-2.amazonses.com&gt;</t>
  </si>
  <si>
    <t>E57F425E-EAA8-4747-90CD-1D910DD02984.1</t>
  </si>
  <si>
    <t>&lt;55df1b53-1573-43cb-82f5-66b4ff07ac27@SV33TOC02BC01.thomasgreg.com&gt;</t>
  </si>
  <si>
    <t>A751E54B-0214-45CA-ACA6-F025A0931EF0.1</t>
  </si>
  <si>
    <t>C39C8B90-4565-4741-824E-148CEECD5E36.1</t>
  </si>
  <si>
    <t>AWS Cost Management: Cost anomaly(ies) summary for account: TPS AWS (774305602956) [2026-07-03]</t>
  </si>
  <si>
    <t>&lt;0100019f2bfd2063-79f616b9-0a6e-4d4d-b8a9-90c19289eadf-000000@email.amazonses.com&gt;</t>
  </si>
  <si>
    <t>0D44CEBE-C9A7-4536-B5F4-3F7D5732AA6D.1</t>
  </si>
  <si>
    <t>Important notice about your AWS Account regarding VPN connections [AWS Account: 448089047558, VPN Connection: vpn-019cd72798f12cc5c, Tunnel Outside IP: 10.128.12.18]</t>
  </si>
  <si>
    <t>&lt;0100019f2c318d1b-3f350cd9-9b86-45ca-9cd4-52262f6a8b32-000000@email.amazonses.com&gt;</t>
  </si>
  <si>
    <t>6E062C46-16B9-4E49-BBE7-ADA7764CE9C2.1</t>
  </si>
  <si>
    <t>Important notice about your AWS Account regarding VPN connections [AWS Account: 448089047558, VPN Connection: vpn-055c8d3751806b01c, Tunnel Outside IP: 3.150.196.136]</t>
  </si>
  <si>
    <t>&lt;0100019f2c8cb929-1f46dffd-4345-44a6-b522-7e5be44e9382-000000@email.amazonses.com&gt;</t>
  </si>
  <si>
    <t>5A8E53CB-8D9D-4329-B569-8D59C506D228.1</t>
  </si>
  <si>
    <t>&lt;0101019f2cc93f29-eb923932-5a2a-4e4e-8f54-68b7e726574e-000000@us-west-2.amazonses.com&gt;</t>
  </si>
  <si>
    <t>B6B585FF-2CA3-4C2D-AAB2-DD5E9FFBD254.1</t>
  </si>
  <si>
    <t>Resumen diario de reacciones: sábado, 4 de julio de 2026</t>
  </si>
  <si>
    <t>&lt;ReactionDigest-130a634f-f7bf-4d1f-971b-e310a6876196.rcid_a5d5759c-8603-4f8c-8f2d-87b2ee4d598f.r0-ioe_1-tid_339440b8-9635-4b12-9a5f-0a12cfa69a1e-rh_cac_notifyp-aid_a5d5759c-8603-4f8c-8f2d-87b2ee4d598f@odspnotify&gt;</t>
  </si>
  <si>
    <t>EB828196-00D2-436E-AB7A-EA24B38FF5E2.1</t>
  </si>
  <si>
    <t>&lt;ReactionDigest-91d185ba-c490-44cc-8b79-df4a5362e821.rcid_4482a05d-d90f-429f-92a5-d6f673c8d6c4.r0-ioe_1-tid_339440b8-9635-4b12-9a5f-0a12cfa69a1e-rh_cac_notifyp-aid_4482a05d-d90f-429f-92a5-d6f673c8d6c4@odspnotify&gt;</t>
  </si>
  <si>
    <t>83A33D3A-0780-4A0B-A4D9-00FFA47B2C86.1</t>
  </si>
  <si>
    <t>&lt;0101019f2d371a2c-df33425c-a934-48a6-be75-984cb471f8a0-000000@us-west-2.amazonses.com&gt;</t>
  </si>
  <si>
    <t>5B0C6EA2-C5A6-415B-BB90-6F4F00E0DEC3.1</t>
  </si>
  <si>
    <t>office365alerts@microsoft.com</t>
  </si>
  <si>
    <t>Informational-severity alert: Removed an entry in Tenant Allow/Block List</t>
  </si>
  <si>
    <t>&lt;b155d047-59e0-4088-89f9-7e98a77cf2dc@DM6NAM10BG405.eop-nam10.prod.protection.outlook.com&gt;</t>
  </si>
  <si>
    <t>admin365@thomasgreg365.onmicrosoft.com</t>
  </si>
  <si>
    <t>svc.o365hibrid.config@thomasgreg365.onmicrosoft.com</t>
  </si>
  <si>
    <t>DF06A435-FA5F-48DD-8202-89DAE5356934.1</t>
  </si>
  <si>
    <t>📖 Dale un toque español a tu biblioteca: 50% dto 🔥</t>
  </si>
  <si>
    <t>&lt;6a49094104dca@buscalibre.com&gt;</t>
  </si>
  <si>
    <t>3FB0A61E-2EE6-4B7C-9A3F-B5D9C12AEE77.1</t>
  </si>
  <si>
    <t>&lt;zcb.3zc8244accb5eea16fce485a05b9ccfbc0bfcdbf25b1300fb75a7f362e42855082.112f3f747daab6870.1783173602601@mailb5.zgpvh.zcsend.net&gt;</t>
  </si>
  <si>
    <t>E1653AA2-0F45-453C-8A16-1A70615EAAF3.1</t>
  </si>
  <si>
    <t>&lt;PlannerDueDate-f916c037-2ba9-4986-8e99-8b8b89674ee5.rcid_c3d92d56-bcc9-416f-bd95-49403e92ed08.r0-ioe_1-tid_339440b8-9635-4b12-9a5f-0a12cfa69a1e-rh_cac_notifyp-aid_eff9b235-ecda-4376-94df-4b529d771e65@odspnotify&gt;</t>
  </si>
  <si>
    <t>0E326832-E3A7-42B4-A552-A8B347335AB5.1</t>
  </si>
  <si>
    <t>👀 ¿Aún pensando en remodelar?</t>
  </si>
  <si>
    <t>&lt;0.2.120.CA3.1DD0BBEAAFDC493.0@smtpauth113b.icommarketing.com&gt;</t>
  </si>
  <si>
    <t>4CAB706F-8568-49DA-BCEB-99CCE7E69869.1</t>
  </si>
  <si>
    <t>contactenos@bancocajasocial.com</t>
  </si>
  <si>
    <t xml:space="preserve">LÍNEA AMIGA, BANCO CAJA SOCIAL </t>
  </si>
  <si>
    <t>&lt;0100019f2d7a3c34-0389b024-fcbf-459e-9601-e238e42961cb-000000@email.amazonses.com&gt;</t>
  </si>
  <si>
    <t>FCE8E022-9EE2-4231-9751-8052EEE0206B.1</t>
  </si>
  <si>
    <t>🚨¡Recuerda que tienes BONO en El Corral y no puede esperar MÁS!🍔</t>
  </si>
  <si>
    <t>&lt;0c2b5c81-3fab-4946-9be2-9333b86000c1@ind1s06mta0346.xt.local&gt;</t>
  </si>
  <si>
    <t>7B49AE12-3BF7-462B-B366-C47D58859C8B.1</t>
  </si>
  <si>
    <t>Jose Alexis Archila Cuadros envió un mensaje</t>
  </si>
  <si>
    <t>&lt;TeamsMissedActivityEmail-cd71a0ff-2028-42bf-897b-1cb65e1b6453.rcid_19405d84-7c86-42c6-93d8-f771f213d783.r0-ioe_1-tid_339440b8-9635-4b12-9a5f-0a12cfa69a1e-rh_cac_notifyp-aid_2695465c-8e72-4557-81a0-81fac0edad09_fcc42e62-963a-49db-a4b9-ca331439928c@odspnotify&gt;</t>
  </si>
  <si>
    <t>92D690EA-EF52-49DE-AD59-7080B6389D7E.1</t>
  </si>
  <si>
    <t>&lt;0101019f2da4f463-0766ada6-0cc1-4871-9806-b898a8c1ea6e-000000@us-west-2.amazonses.com&gt;</t>
  </si>
  <si>
    <t>5A4AA142-BBCD-450D-BA6F-DF53BB98F2EE.1</t>
  </si>
  <si>
    <t>&lt;MW4P221MB0975FDDACC455FFCF453ED4AAEF32@MW4P221MB0975.NAMP221.PROD.OUTLOOK.COM&gt;</t>
  </si>
  <si>
    <t>7B7078CA-FF1C-490F-9789-B61C643533FC.1</t>
  </si>
  <si>
    <t>088868B2-E854-4EF9-B5BB-75AB6A03FE37.1</t>
  </si>
  <si>
    <t>3041B133-8DCE-419B-BF61-7EE4D039718D.1</t>
  </si>
  <si>
    <t>Base equipos P_S_Vuelta Presidencial_TPS</t>
  </si>
  <si>
    <t>&lt;DS0PR14MB6568D2AC015BB0CD82F70EC185F32@DS0PR14MB6568.namprd14.prod.outlook.com&gt;</t>
  </si>
  <si>
    <t>EAE7B591-B664-47F3-BAFC-7FDDBB571E42.1</t>
  </si>
  <si>
    <t>&lt;TeamsMissedActivityEmail-fa5f9970-2684-44a5-ade1-19d95114004b.rcid_d35eebd5-5483-449c-a6a9-e596969bbc0d.r0-ioe_1-tid_339440b8-9635-4b12-9a5f-0a12cfa69a1e-rh_cac_notifyp-aid_2679dd3e-3b5e-43df-832c-a0eeba2c9ea4_cf1f03c1-a1a2-474a-8935-15e2d6be6af2@odspnotify&gt;</t>
  </si>
  <si>
    <t>AE333CC8-F810-4D5F-80FB-C83510F7223F.1</t>
  </si>
  <si>
    <t>🧸 Lo que todo espacio infantil necesita</t>
  </si>
  <si>
    <t>&lt;b233c1d6-8b7a-41c3-a6f8-a1053f2e74f5@ind1s06mta0180.xt.local&gt;</t>
  </si>
  <si>
    <t>6D33883C-0CE0-45B2-9B24-4EF6007226B1.1</t>
  </si>
  <si>
    <t>ebay@reply.ebay.com</t>
  </si>
  <si>
    <t>Tenemos 5 $ que llevan tu nombre, Thomas Processing &amp; Systems SAS.</t>
  </si>
  <si>
    <t>&lt;vL6V3r7lQcSJ9lyn70fKpQ@geopod-ismtpd-20&gt;</t>
  </si>
  <si>
    <t>904CD060-4EF5-4DDA-9A23-EA44D3189CF8.1</t>
  </si>
  <si>
    <t>jgarces@certiprof.com</t>
  </si>
  <si>
    <t>Alexander Jarava Martínez, su certificación podría estar desactualizada. Aquí te explicamos cómo solucionarlo</t>
  </si>
  <si>
    <t>&lt;1783184265392.d020fc5f-e4d2-400e-8339-ac03359d2512@bf01x.hubspotemail.net&gt;</t>
  </si>
  <si>
    <t>F41C1307-B1C7-4BAE-B2CB-8FFB6A9B890A.1</t>
  </si>
  <si>
    <t>&lt;0101019f2e12ff4f-1f1493e8-bb93-4353-b8bc-4e15a2064076-000000@us-west-2.amazonses.com&gt;</t>
  </si>
  <si>
    <t>D938FBE7-ECCC-4AB0-AE04-9EF242BA04ED.1</t>
  </si>
  <si>
    <t>Historias desde Venezuela</t>
  </si>
  <si>
    <t>&lt;fnJjlFNdSc6x9Y0bJ8_xlA@geopod-ismtpd-11&gt;</t>
  </si>
  <si>
    <t>F6712874-C8EB-4436-9474-51733D0B67A3.1</t>
  </si>
  <si>
    <t>pagosenlinea@davivienda.com</t>
  </si>
  <si>
    <t>Pago exitoso</t>
  </si>
  <si>
    <t>&lt;0100019f2e14c106-ae882b10-8ec8-4456-989b-0b1096dcac89-000000@email.amazonses.com&gt;</t>
  </si>
  <si>
    <t>79E8FC35-CB0A-47AB-8FEF-AFFE0B7F3C4F.1</t>
  </si>
  <si>
    <t>Este 4 de julio también puede impulsar tu carrera</t>
  </si>
  <si>
    <t>&lt;1783185025597.f04e72a9-a8db-4729-ae52-1f109cca6f8f@bf01x.hubspotemail.net&gt;</t>
  </si>
  <si>
    <t>CA9CEF31-0A83-42AA-9706-57BD363AC0C3.1</t>
  </si>
  <si>
    <t>opcion@upgrade.lan.com</t>
  </si>
  <si>
    <t>Reserva YJQUYQ: Prepárate para tu viaje</t>
  </si>
  <si>
    <t>&lt;xPFJ1paRQw2RC2nG3BQOdw@geopod-ismtpd-0&gt;</t>
  </si>
  <si>
    <t>55D1522E-D25D-41AF-8AEE-B61227542783.1</t>
  </si>
  <si>
    <t>El nombre Lina Lora fue mencionado en un artículo recientemente descubiertos por Academia escrito por yuliño mego pinedo</t>
  </si>
  <si>
    <t>&lt;0100019f2e3653fb-0bc1a7a4-6749-4765-a115-fe955d54e554-000000@email.amazonses.com&gt;</t>
  </si>
  <si>
    <t>218C5A8A-1DB6-4030-BB25-6A698557C1DE.1</t>
  </si>
  <si>
    <t>901784030;BOMBA FOODS SAS;SA7H6650;01;BOMBA FOODS SAS</t>
  </si>
  <si>
    <t>&lt;dde04abeb78ff22970cc693062d8a915@pd0ldwk002b3u&gt;</t>
  </si>
  <si>
    <t>9C5DAC6E-9282-42C4-9E4A-7CC2D98BE82A.1</t>
  </si>
  <si>
    <t>830122566;COLOMBIA TELECOMUNICACIONES S.A. E.S.P. BIC;580831482447;01;MOVISTAR COLOMBIA</t>
  </si>
  <si>
    <t>&lt;0100019f2e764be0-327239f6-f7e4-4f44-a2c1-530fcccb0776-000000@email.amazonses.com&gt;</t>
  </si>
  <si>
    <t>notificacionesjudicialestgs@thomasgreg.com</t>
  </si>
  <si>
    <t>1FDC8FE8-3484-48B6-B636-4910505ED8BF.1</t>
  </si>
  <si>
    <t>89516DED-057D-4F6C-8FBE-42489536CA40.1</t>
  </si>
  <si>
    <t>830122566;COLOMBIA TELECOMUNICACIONES S.A. E.S.P. BIC;580831482734;01;MOVISTAR COLOMBIA</t>
  </si>
  <si>
    <t>&lt;0100019f2e76d6d9-1a9a91fe-41c0-472a-9bc6-bc2b4d3b280a-000000@email.amazonses.com&gt;</t>
  </si>
  <si>
    <t>E293FA4E-77E5-4719-88E5-B399A958DA1A.1</t>
  </si>
  <si>
    <t>4BC6CEE2-627B-4FE6-B25F-A30C9B5B13C7.1</t>
  </si>
  <si>
    <t>&lt;0101019f2e80d3be-f0f933ae-29e4-43af-a979-21aa4231053b-000000@us-west-2.amazonses.com&gt;</t>
  </si>
  <si>
    <t>70F405F3-F654-437F-B512-747980060355.1</t>
  </si>
  <si>
    <t>No se puede entregar: RE: 🥉 🤝 Sé parte del Comité 071 y genera confianza 🌟</t>
  </si>
  <si>
    <t>&lt;792fd1af-f00c-46f9-a04c-a1b8e367c0c0@SA3PR22MB4107.namprd22.prod.outlook.com&gt;</t>
  </si>
  <si>
    <t>5EBECF29-6286-467C-8F5F-CA9E811B301E.1</t>
  </si>
  <si>
    <t>830122566;COLOMBIA TELECOMUNICACIONES S.A. E.S.P. BIC;580831483675;01;MOVISTAR COLOMBIA</t>
  </si>
  <si>
    <t>&lt;0100019f2e9e5537-4ba6f710-8155-41ec-a15f-c6f9e39c7ea5-000000@email.amazonses.com&gt;</t>
  </si>
  <si>
    <t>41D4B666-3081-4763-AB95-EC4603A60B45.1</t>
  </si>
  <si>
    <t>830122566;COLOMBIA TELECOMUNICACIONES S.A. E.S.P. BIC;580831480252;01;MOVISTAR COLOMBIA</t>
  </si>
  <si>
    <t>&lt;0100019f2ea08432-d865a949-05b0-49b8-b98b-99e58412f85f-000000@email.amazonses.com&gt;</t>
  </si>
  <si>
    <t>18C66452-1DEB-490E-A917-BE041FC3F7FF.1</t>
  </si>
  <si>
    <t>Salida elementos STS</t>
  </si>
  <si>
    <t>&lt;DS0PR14MB65689D8D5F47C3D37DC7D08185F32@DS0PR14MB6568.namprd14.prod.outlook.com&gt;</t>
  </si>
  <si>
    <t>B06FCDFE-13DF-4D84-926E-A0F6CF3E3F69.1</t>
  </si>
  <si>
    <t>&lt;0100019f2ee19761-d4e1534f-9251-4036-9de3-b84e712cdfcf-000000@email.amazonses.com&gt;</t>
  </si>
  <si>
    <t>F4FE8E94-2952-4F57-AC6D-A4EA4B8E869B.1</t>
  </si>
  <si>
    <t>Approaching SharePoint Site Storage Limit</t>
  </si>
  <si>
    <t>&lt;SpoQuotaWarning-2b3839c9-e9d1-428a-87b7-0b8e6e1f41d7.rcid_a0f94659-018a-4eda-9ba0-567071ccb933.wiid_ecb6bdb3-ef85-4d6d-a95f-3782a3883a81.r0-ioe_1-tid_339440b8-9635-4b12-9a5f-0a12cfa69a1e-rh_cac_notifyp-aid_e7a93834-ec1c-4b3b-83ca-c612f63c3619@odspnotify&gt;</t>
  </si>
  <si>
    <t>62F160D4-F4C0-49DB-865D-66FF3B679325.1</t>
  </si>
  <si>
    <t>&lt;SpoQuotaWarning-0943a258-b2cb-4ad6-9bed-42d399264b5d.rcid_a0f94659-018a-4eda-9ba0-567071ccb933.wiid_9e6816c8-18c7-4c25-8777-f612b9677263-ioe_1-tid_339440b8-9635-4b12-9a5f-0a12cfa69a1e-rh_cac_notifyp-aid_b74232fe-f7a3-47f5-9062-b4123272bd37@odspnotify&gt;</t>
  </si>
  <si>
    <t>svc.serviciosti.bi@thomasgreg.com</t>
  </si>
  <si>
    <t>0BCA62CF-5145-45AD-AC7F-181CBB8B54B9.1</t>
  </si>
  <si>
    <t>&lt;SpoQuotaWarning-fc227458-2f31-4d30-a058-d114592b3dca.rcid_a0f94659-018a-4eda-9ba0-567071ccb933.wiid_91cddd50-c439-4aca-bcd4-035ca6bf7a25-ioe_1-tid_339440b8-9635-4b12-9a5f-0a12cfa69a1e-rh_cac_notifyp-aid_8fc58f4e-9bf6-4903-9906-9a2f809f663d@odspnotify&gt;</t>
  </si>
  <si>
    <t>588C0DD5-595E-4D45-A927-88C4ADE1F198.1</t>
  </si>
  <si>
    <t>249E0FB7-485E-46B5-BD39-19642BCB75E8.1</t>
  </si>
  <si>
    <t>Está a punto de alcanzar el límite de almacenamiento de su sitio de SharePoint</t>
  </si>
  <si>
    <t>&lt;SpoQuotaWarning-1a2ddcab-dc53-44f9-8397-518fe64a0ac6.rcid_a0f94659-018a-4eda-9ba0-567071ccb933.wiid_e2f19a2e-9383-46ab-bf16-5f816a97cd88-ioe_1-tid_339440b8-9635-4b12-9a5f-0a12cfa69a1e-rh_cac_notifyp-aid_c8df9364-8651-4f9d-a665-c2cc37bdb89f@odspnotify&gt;</t>
  </si>
  <si>
    <t>sebastian.laverde@thomasgreg.com</t>
  </si>
  <si>
    <t>B4201DBB-5634-47E1-9CC2-14DB2FCF9D1B.1</t>
  </si>
  <si>
    <t>00ED1AF5-41C3-424F-8EFB-C895280C15C2.1</t>
  </si>
  <si>
    <t>&lt;SpoQuotaWarning-510f69b6-c7f4-4686-83c7-f2a8264214b2.rcid_a0f94659-018a-4eda-9ba0-567071ccb933.wiid_3f0b00ca-fd5f-4ba2-be28-c9f1a3e586b9-ioe_1-tid_339440b8-9635-4b12-9a5f-0a12cfa69a1e-rh_cac_notifyp-aid_6b36e13e-9487-42ec-b066-8c5782fc3bd9@odspnotify&gt;</t>
  </si>
  <si>
    <t>40158636-5DE9-4C09-9FA8-97078C8A6EE4.1</t>
  </si>
  <si>
    <t>&lt;0101019f2eee9188-93b6d2a0-718a-46d8-8f0f-d041e319f480-000000@us-west-2.amazonses.com&gt;</t>
  </si>
  <si>
    <t>91AF6963-E929-4E44-A50B-E73B11E3197D.1</t>
  </si>
  <si>
    <t>Respuesta automática: Está a punto de alcanzar el límite de almacenamiento de su sitio de SharePoint</t>
  </si>
  <si>
    <t>&lt;175306784a35444f9dc4376f77b6d173@BN8PR14MB3395.namprd14.prod.outlook.com&gt;</t>
  </si>
  <si>
    <t>8D4A743B-9538-4734-A087-22296B729323.1</t>
  </si>
  <si>
    <t>&lt;ReactionDigest-32e1966b-ffcc-487c-b365-b3526dc2f7ca.rcid_ad9ad9f2-584b-43c8-9149-3d607f65eb7e.r0-ioe_1-tid_339440b8-9635-4b12-9a5f-0a12cfa69a1e-rh_cac_notifyp-aid_ad9ad9f2-584b-43c8-9149-3d607f65eb7e@odspnotify&gt;</t>
  </si>
  <si>
    <t>9576E428-1374-46B7-91EF-A062F8A64815.1</t>
  </si>
  <si>
    <t>&lt;0100019f2f08f7d6-812dea85-84d9-43be-82c8-e8bc908b73b8-000000@email.amazonses.com&gt;</t>
  </si>
  <si>
    <t>5E26B766-9565-4571-8CC4-5F3A433B142F.1</t>
  </si>
  <si>
    <t>&lt;0100019f2f47390a-35cac757-336e-479b-ad44-fd22449cd12a-000000@email.amazonses.com&gt;</t>
  </si>
  <si>
    <t>45A05A58-F69A-44D7-8E98-887F1B6AB971.1</t>
  </si>
  <si>
    <t>&lt;717104.118873493-sendEmail@sv13toc010612&gt;</t>
  </si>
  <si>
    <t>87C490A0-E907-47D5-A753-EE6D5CD29437.1</t>
  </si>
  <si>
    <t>&lt;0101019f2f5c899d-49d21d07-7724-4d2b-b36c-8a5b3de9a42d-000000@us-west-2.amazonses.com&gt;</t>
  </si>
  <si>
    <t>0B98DA86-5ADC-4350-8479-0E74706A1D5F.1</t>
  </si>
  <si>
    <t>&lt;302116.996000649-sendEmail@sv13bog010606&gt;</t>
  </si>
  <si>
    <t>4F7E2FAA-81E5-49B4-9F3C-7A0D271C9DB2.1</t>
  </si>
  <si>
    <t>CB1984DD-BEED-4ADA-ADAF-EDBDCBB9DF7E.1</t>
  </si>
  <si>
    <t>928EF892-57F2-4238-8A85-F344AB28A126.1</t>
  </si>
  <si>
    <t>noreply@dataico.com</t>
  </si>
  <si>
    <t>900825582;LOPEZ PAREDES INGENIEROS S.A.S.;LP38;01;LOPEZ PAREDES INGENIEROS S.A.S.;</t>
  </si>
  <si>
    <t>&lt;gR0EJIlUTZe2SES0cMBBVw@geopod-ismtpd-70&gt;</t>
  </si>
  <si>
    <t>EF8B080A-45AE-4664-9054-F9DAE4A5844F.1</t>
  </si>
  <si>
    <t>&lt;421621.816090436-sendEmail@sv13toc010612&gt;</t>
  </si>
  <si>
    <t>CAF9DD61-7C93-4D1B-9CB6-FB1AD173AFD8.1</t>
  </si>
  <si>
    <t>900825582;LOPEZ PAREDES INGENIEROS S.A.S.;LP39;01;LOPEZ PAREDES INGENIEROS S.A.S.;</t>
  </si>
  <si>
    <t>&lt;rSvWQAU2RpmN5szODWpZnw@geopod-ismtpd-75&gt;</t>
  </si>
  <si>
    <t>4AEC424D-9814-445C-B7F3-93AC6A031985.1</t>
  </si>
  <si>
    <t>900825582;LOPEZ PAREDES INGENIEROS S.A.S.;LP40;01;LOPEZ PAREDES INGENIEROS S.A.S.;</t>
  </si>
  <si>
    <t>&lt;t6BmDMXIQ5229Ml3AyUSjQ@geopod-ismtpd-47&gt;</t>
  </si>
  <si>
    <t>8AF48213-F0FF-4E4D-AFE4-827A8A644AF5.1</t>
  </si>
  <si>
    <t>&lt;RGxPSK6VTE-ojRD-_craIQ@geopod-ismtpd-66&gt;</t>
  </si>
  <si>
    <t>2E5D3CEF-F25F-4278-808C-CA26F6D25094.1</t>
  </si>
  <si>
    <t>&lt;2PqSPAQKTaS2iJvT0uZuDg@geopod-ismtpd-55&gt;</t>
  </si>
  <si>
    <t>9E58639B-F78C-442E-931D-78987FE95D5F.1</t>
  </si>
  <si>
    <t>RADICACIÓN FV LP 38</t>
  </si>
  <si>
    <t>&lt;CAJw56FGtNgXijs5qgaEM2dJMGrwquP1F+qCyD1qMM2JS5NPzwA@mail.gmail.com&gt;</t>
  </si>
  <si>
    <t>6D736B4D-7A40-4844-8C87-5FA9B63EF31C.1</t>
  </si>
  <si>
    <t>RADICACION FV LP 39</t>
  </si>
  <si>
    <t>&lt;CAJw56FHuRY211jycN9E0Fo7Aqdn1h+5DTcTxszSgRU=cHOPrHQ@mail.gmail.com&gt;</t>
  </si>
  <si>
    <t>044DD4BA-5CAE-41CF-8561-731AC2219881.1</t>
  </si>
  <si>
    <t>RADICACION FV LP 40</t>
  </si>
  <si>
    <t>&lt;CAJw56FEjp8yar=edn35yGFkLwqHXHGC+Kbhgg3gOJMM=fq1TiQ@mail.gmail.com&gt;</t>
  </si>
  <si>
    <t>8DE02372-A977-4EDB-A578-DDB4E911AD73.1</t>
  </si>
  <si>
    <t>&lt;362145.981143357-sendEmail@sv13bog010606&gt;</t>
  </si>
  <si>
    <t>E8AB41E7-1A29-4DF1-B8C8-CC8C1E9C1138.1</t>
  </si>
  <si>
    <t>&lt;620389.722610952-sendEmail@sv13bog010602&gt;</t>
  </si>
  <si>
    <t>A6D723B7-9913-4500-A6BA-EA7894B5ADAC.1</t>
  </si>
  <si>
    <t>&lt;964401.297594549-sendEmail@sv33bog010601&gt;</t>
  </si>
  <si>
    <t>4719D47A-49CB-44C6-8636-553384C6015E.1</t>
  </si>
  <si>
    <t>&lt;0101019f2fca62f7-a3fc01bd-0ac3-428f-ae2b-acc6c3c09992-000000@us-west-2.amazonses.com&gt;</t>
  </si>
  <si>
    <t>58F1A050-D9D2-41D1-B404-1D40FB0CF617.1</t>
  </si>
  <si>
    <t>&lt;629c0052-6811-49e6-bfef-723255dd6efb@SV33TOC02BC01.thomasgreg.com&gt;</t>
  </si>
  <si>
    <t>D1A240ED-A2DB-4E60-A109-F27C659A6884.1</t>
  </si>
  <si>
    <t>9DA7B0AF-6E9F-4C2C-9A51-E45CACBC7FC8.1</t>
  </si>
  <si>
    <t>&lt;A8.DC.20354.62DA94A6@i-0c19b7dfcaaac5dd7.mta3vrest.sd.prd.sparkpost&gt;</t>
  </si>
  <si>
    <t>C81B54EC-4112-4204-9A52-D5EEC79D92AD.1</t>
  </si>
  <si>
    <t>&lt;DF.60.39901.C2DA94A6@i-0868bd7b6123112eb.mta3vrest.sd.prd.sparkpost&gt;</t>
  </si>
  <si>
    <t>F8940CFC-A81E-40D8-AF6D-9EC0A4CFA63A.1</t>
  </si>
  <si>
    <t>&lt;99.F5.23006.2CEA94A6@i-0c06b53ce82785804.mta3vrest.sd.prd.sparkpost&gt;</t>
  </si>
  <si>
    <t>229E816B-5085-469D-822F-C8C5E269B79B.1</t>
  </si>
  <si>
    <t>&lt;80.2B.39901.21FA94A6@i-0868bd7b6123112eb.mta3vrest.sd.prd.sparkpost&gt;</t>
  </si>
  <si>
    <t>F7B1990C-999D-48F4-8996-7B6B96E87EEE.1</t>
  </si>
  <si>
    <t>&lt;89.CA.49028.71FA94A6@i-09f62d4b144eae0c8.mta3vrest.sd.prd.sparkpost&gt;</t>
  </si>
  <si>
    <t>D03E4105-1532-410C-BD46-308E83AD5B28.1</t>
  </si>
  <si>
    <t>&lt;B2.26.19015.17FA94A6@i-0a70073e8fd3093b9.mta3vrest.sd.prd.sparkpost&gt;</t>
  </si>
  <si>
    <t>F973091A-AC69-496E-BD59-A04D22431B9C.1</t>
  </si>
  <si>
    <t>&lt;4E.BA.36996.A9FA94A6@i-0559509f991175267.mta3vrest.sd.prd.sparkpost&gt;</t>
  </si>
  <si>
    <t>1FAF5FCD-41A2-4BFE-9FD2-29F14F4A0F3E.1</t>
  </si>
  <si>
    <t>&lt;49.37.24814.9AFA94A6@i-00f0ff97d0c7e9617.mta3vrest.sd.prd.sparkpost&gt;</t>
  </si>
  <si>
    <t>674D45A7-898D-4195-9BCA-394262C8F3FB.1</t>
  </si>
  <si>
    <t>Rodrigo Alejandro Pirajan Peñuela envió un mensaje</t>
  </si>
  <si>
    <t>&lt;TeamsMissedActivityEmail-0292d685-b7d4-448f-ab9d-90eb19e590cf.rcid_fb987011-77d8-4963-872d-789ddfff3d18.r0-ioe_1-tid_339440b8-9635-4b12-9a5f-0a12cfa69a1e-rh_cac_notifyp-aid_268c9099-8680-4b36-996b-aa03bd076cbe_88896e60-d0bf-4e37-b133-362e87c66fda@odspnotify&gt;</t>
  </si>
  <si>
    <t>F94700E1-4544-4911-9EDD-E207BCAB06EF.1</t>
  </si>
  <si>
    <t>&lt;f3a5d619-cc7e-43c9-89fb-f7f42f4f6b27@SV33TOC02BC01.thomasgreg.com&gt;</t>
  </si>
  <si>
    <t>A4F09021-00CA-4042-87F1-804BE6A5DC73.1</t>
  </si>
  <si>
    <t>723CCCE8-D5C6-420C-B11D-D476D4B8AB2D.1</t>
  </si>
  <si>
    <t>&lt;05a42f49-bbef-43d3-8dd2-f973bc4df4ea@SV33TOC02BC01.thomasgreg.com&gt;</t>
  </si>
  <si>
    <t>492E96F8-C796-480F-869C-CF63AAE70AC1.1</t>
  </si>
  <si>
    <t>DD9FDC64-0779-4C84-8745-98430A1AEB2D.1</t>
  </si>
  <si>
    <t>&lt;273070.778322534-sendEmail@sv13bog010602&gt;</t>
  </si>
  <si>
    <t>B094D562-AF20-4998-91C0-333E7AC990A5.1</t>
  </si>
  <si>
    <t>BE084704-E660-4158-9E76-9ED8CCEF996E.1</t>
  </si>
  <si>
    <t>&lt;872185.946998314-sendEmail@sv13bog015301&gt;</t>
  </si>
  <si>
    <t>443711CD-199E-4F40-A95C-491CCCF828C1.1</t>
  </si>
  <si>
    <t>C5B305F7-E853-46B7-BFB5-FAD6032FEED5.1</t>
  </si>
  <si>
    <t>Important notice about your AWS Account regarding VPN connections [AWS Account: 448089047558]</t>
  </si>
  <si>
    <t>&lt;0100019f301686c5-8185c602-e039-4fd5-8d53-69430043a707-000000@email.amazonses.com&gt;</t>
  </si>
  <si>
    <t>8BBB3BFD-E930-4511-9C6C-04103D53CF10.1</t>
  </si>
  <si>
    <t>&lt;0101019f30382efa-83cc1f25-e59a-4e7c-84b5-6e0d2a2828fe-000000@us-west-2.amazonses.com&gt;</t>
  </si>
  <si>
    <t>D5989739-5E4F-4216-8B5B-8B4E5CDFB223.1</t>
  </si>
  <si>
    <t>&lt;14fcaf3a-167a-4c8e-8737-fe5b39cb8808@BN7NAM10BG407.eop-nam10.prod.protection.outlook.com&gt;</t>
  </si>
  <si>
    <t>8CD3FA0A-0151-4376-B612-C80D2C1FDE32.1</t>
  </si>
  <si>
    <t>&lt;948212.890277745-sendEmail@sv10bog010610&gt;</t>
  </si>
  <si>
    <t>703D716C-0FB9-43E3-8C6F-D1D2B8989B12.1</t>
  </si>
  <si>
    <t>DB72203D-6653-4E1F-94B3-94866125E35B.1</t>
  </si>
  <si>
    <t>&lt;ReactionDigest-96bb581a-5bd3-4dca-b031-a70b53c32026.rcid_6db76c3d-9d17-4969-9fb7-eaa3291caafb.r0-ioe_1-tid_339440b8-9635-4b12-9a5f-0a12cfa69a1e-rh_cac_notifyp-aid_6db76c3d-9d17-4969-9fb7-eaa3291caafb@odspnotify&gt;</t>
  </si>
  <si>
    <t>C5658E92-AB48-4D66-996C-F8A8B9D82D75.1</t>
  </si>
  <si>
    <t>&lt;353035.761599557-sendEmail@sv10bog010611&gt;</t>
  </si>
  <si>
    <t>5F935ED3-D057-4C64-8A84-795093FD3B0B.1</t>
  </si>
  <si>
    <t>&lt;f7d042e3-dcf6-47ac-ac72-d3ab98a7dbb4@SV33TOC02BC01.thomasgreg.com&gt;</t>
  </si>
  <si>
    <t>BBD40764-E7B2-44DE-A894-C5C761D745A0.1</t>
  </si>
  <si>
    <t>4010E8EB-5A9F-42BA-9405-089D352D483A.1</t>
  </si>
  <si>
    <t>AWS Cost Management: Cost anomaly(ies) summary for account: TPS AWS (774305602956) [2026-07-04]</t>
  </si>
  <si>
    <t>&lt;0100019f311c0b80-2ad82d44-f863-4c1f-b4f8-557a494f5b45-000000@email.amazonses.com&gt;</t>
  </si>
  <si>
    <t>022C4B11-7A56-49A7-B9D7-A043318AA78F.1</t>
  </si>
  <si>
    <t>&lt;113bd4d0-5f09-4429-9a24-d12b31000677@az.westus2.microsoft.com&gt;</t>
  </si>
  <si>
    <t>FADA7C72-200B-4F2C-B2B8-E92C2047C10E.1</t>
  </si>
  <si>
    <t>&lt;0101019f31efe051-6fe0cac1-bcbb-4373-b70a-4fdfb2a2bcb6-000000@us-west-2.amazonses.com&gt;</t>
  </si>
  <si>
    <t>8F01A60E-A9F4-4912-8142-34578BE2E52F.1</t>
  </si>
  <si>
    <t>&lt;FileDeleteAfterExpiration-5b42648e-d58f-4311-a1d3-754613e1cd52.rcid_3af7c2b9-84ae-42d1-949d-c59f9fd7b373.wiid_e19f34da-cded-4853-a1eb-0313d9d02b56.r0-ioe_1-tid_339440b8-9635-4b12-9a5f-0a12cfa69a1e-rh_cac_notifyp-aid_05968821-0f84-4b85-a403-37ee54419c64@odspnotify&gt;</t>
  </si>
  <si>
    <t>7F7EFA0F-C519-45C9-827A-1FC182804314.1</t>
  </si>
  <si>
    <t>&lt;0101019f325d8c0a-b36b5ca0-1a30-4d63-910e-d8f7f246925d-000000@us-west-2.amazonses.com&gt;</t>
  </si>
  <si>
    <t>63D63400-FC11-4803-BAFC-4EB267DA6CBB.1</t>
  </si>
  <si>
    <t>csc-notifications@libertynet.com</t>
  </si>
  <si>
    <t>Informe de Disponibilidad de servicios - THOMAS PROCESSING &amp; SYSTEMS S A S - Junio del 2026 - INFORME 2</t>
  </si>
  <si>
    <t>&lt;178325699059.2400.12839389965594229783@99908c8e090e&gt;</t>
  </si>
  <si>
    <t>12E90702-8541-4D2A-B803-4E8B2D64C98C.1</t>
  </si>
  <si>
    <t>&lt;8c05e4f3-1301-4023-9f95-1a0141b501ca@atl1s07mta0861.xt.local&gt;</t>
  </si>
  <si>
    <t>5B72258A-339D-4719-AC3B-2BE20A7725E7.1</t>
  </si>
  <si>
    <t>&lt;3819JLMFPTU4.DCRM05H16BB63@nt1vm-p000009&gt;</t>
  </si>
  <si>
    <t>6A3D23D8-B121-453B-B74E-C1E51AE18204.1</t>
  </si>
  <si>
    <t>&lt;FRCFBMMFPTU4.676Z3EC7DTJ6@nt1vm-p000009&gt;</t>
  </si>
  <si>
    <t>33F8AE60-522F-4ED4-BBA1-B5830A0B2695.1</t>
  </si>
  <si>
    <t>&lt;ERHQ0NMFPTU4.SIYSJJG717OU3@nt1vm-p000009&gt;</t>
  </si>
  <si>
    <t>ED38380C-1AA0-4EC4-B3B2-5EEB179DE458.1</t>
  </si>
  <si>
    <t>&lt;ODI0SNMFPTU4.T5QJMVZ1ALMV3@nt1vm-p000009&gt;</t>
  </si>
  <si>
    <t>8EC22CE6-9DE6-4FF1-AC85-CAC32BD3F60A.1</t>
  </si>
  <si>
    <t>&lt;3L58IOMFPTU4.DR75BCSGX09D3@nt1vm-p000009&gt;</t>
  </si>
  <si>
    <t>FD694F04-8472-4AE7-9962-E33F83CC76B2.1</t>
  </si>
  <si>
    <t>&lt;B99URQMFPTU4.1V3D0CJO8G7B2@nt1vm-p000009&gt;</t>
  </si>
  <si>
    <t>E3051198-7E05-4606-AD59-D92AF3A42120.1</t>
  </si>
  <si>
    <t>&lt;K8MTBSMFPTU4.V5YNNYB3473N3@nt1vm-p000009&gt;</t>
  </si>
  <si>
    <t>8975ED36-77CC-4623-AB12-B3C7EDA61012.1</t>
  </si>
  <si>
    <t>&lt;THO12TMFPTU4.6OM8UNZNJIME3@nt1vm-p000009&gt;</t>
  </si>
  <si>
    <t>D60103B7-0840-409A-896C-83DD34C77BAE.1</t>
  </si>
  <si>
    <t>&lt;PLEVMWMFPTU4.SQ3HN2E5MXX41@nt1vm-p000009&gt;</t>
  </si>
  <si>
    <t>0E1D6E0F-6268-4756-BEE5-29CE6E7365C4.1</t>
  </si>
  <si>
    <t>&lt;W9M2CXMFPTU4.M74ZF1WC2H1D1@nt1vm-p00000m&gt;</t>
  </si>
  <si>
    <t>850012AB-49BF-4A0B-A981-6034EED72576.1</t>
  </si>
  <si>
    <t>&lt;8491EXMFPTU4.2H7ZBY6X4LFQ@nt1vm-p000009&gt;</t>
  </si>
  <si>
    <t>3A923BB7-AF65-4AC6-9EE2-A457A9295771.1</t>
  </si>
  <si>
    <t>&lt;JN58V0NFPTU4.E0X5LBULYZNV@nt1vm-p000009&gt;</t>
  </si>
  <si>
    <t>C4D517F5-A03E-4C78-87BD-554A04B782FA.1</t>
  </si>
  <si>
    <t>&lt;60DDQ1NFPTU4.2RLFMWN5DCMV1@nt1vm-p00000c&gt;</t>
  </si>
  <si>
    <t>8270A7E7-FD57-4A16-A80E-3C4F72F4198B.1</t>
  </si>
  <si>
    <t>&lt;L1OT03NFPTU4.53BXA5Q2XSR13@nt1vm-p00000m&gt;</t>
  </si>
  <si>
    <t>2C99A31E-F78F-4C0D-A48C-A08609DBF4D1.1</t>
  </si>
  <si>
    <t>&lt;Z48JT5NFPTU4.XSFWHZ15G2I41@nt1vm-p000009&gt;</t>
  </si>
  <si>
    <t>CAFE1DD9-040A-46DD-8CED-63F6279162C9.1</t>
  </si>
  <si>
    <t>&lt;NYGLJ6NFPTU4.E0K902KZ3N5C1@nt1vm-p000009&gt;</t>
  </si>
  <si>
    <t>863B0358-6859-44DF-8C53-DBF1483D8608.1</t>
  </si>
  <si>
    <t>&lt;V2T028NFPTU4.SKZ9A0I710MF3@nt1vm-p000009&gt;</t>
  </si>
  <si>
    <t>8294716C-B7A2-4632-AC0F-03F064E21357.1</t>
  </si>
  <si>
    <t>&lt;ZWTSR8NFPTU4.HBC80WMPJS96@nt1vm-p000009&gt;</t>
  </si>
  <si>
    <t>8315C6FA-E9A8-4608-81DD-BCBA43185D99.1</t>
  </si>
  <si>
    <t>&lt;1FYVQHNFPTU4.OK4OAKOPYBG4@nt1vm-p000009&gt;</t>
  </si>
  <si>
    <t>18BDF1CF-C41E-4B27-A121-BEC7C967DDA8.1</t>
  </si>
  <si>
    <t>&lt;72I4QKNFPTU4.D0RMBH8QC8P4@nt1vm-p000009&gt;</t>
  </si>
  <si>
    <t>F57B4384-ABF8-4785-B2B9-AF87CCA148CD.1</t>
  </si>
  <si>
    <t>&lt;YN6ZYMNFPTU4.EFFWQX2Y7KZB@nt1vm-p000009&gt;</t>
  </si>
  <si>
    <t>F81944C0-CA0B-4B19-819F-1C06293A00E0.1</t>
  </si>
  <si>
    <t>&lt;J4H9GONFPTU4.094JCWAJY07J2@nt1vm-p000009&gt;</t>
  </si>
  <si>
    <t>B6D79979-4480-437A-9885-869F354A5E8C.1</t>
  </si>
  <si>
    <t>&lt;XSPV4UNFPTU4.MY0CBP43AF9O1@nt1vm-p000009&gt;</t>
  </si>
  <si>
    <t>7BC38A5D-4BD8-4440-BD92-6541C8F5309C.1</t>
  </si>
  <si>
    <t>&lt;LY7GWUNFPTU4.UPJZ13S2EKR12@nt1vm-p000009&gt;</t>
  </si>
  <si>
    <t>B96639D8-E381-4300-91CD-B96C293F9B1E.1</t>
  </si>
  <si>
    <t>&lt;HW2AEWNFPTU4.XWTPUZTTFNHN@nt1vm-p000009&gt;</t>
  </si>
  <si>
    <t>F90515FC-9B8F-4FAE-8887-7D2CAC7F77CD.1</t>
  </si>
  <si>
    <t>&lt;6E6P02OFPTU4.5W8FF5UR0RVK1@nt1vm-p000009&gt;</t>
  </si>
  <si>
    <t>744DEC6A-3C4D-48CD-BE81-4C9A8B340EE1.1</t>
  </si>
  <si>
    <t>&lt;WTR5H3OFPTU4.JKRGXAJVB3Y11@nt1vm-p000009&gt;</t>
  </si>
  <si>
    <t>71B61A36-2E0F-4D3E-93B6-57966A53D389.1</t>
  </si>
  <si>
    <t>&lt;PCAYO5OFPTU4.OPA6FP2DIU8F@nt1vm-p000009&gt;</t>
  </si>
  <si>
    <t>20E90851-23DB-4CF6-8F4F-B6C83059A35E.1</t>
  </si>
  <si>
    <t>&lt;0101019f32cb6451-83944145-6831-4ea0-b475-1c9e97b948d4-000000@us-west-2.amazonses.com&gt;</t>
  </si>
  <si>
    <t>493AE386-5AA8-45AF-B88B-BA250810B7AA.1</t>
  </si>
  <si>
    <t>&lt;0101019f3339591d-edf3dd2d-d89f-48a2-a263-a34b5f505bb8-000000@us-west-2.amazonses.com&gt;</t>
  </si>
  <si>
    <t>DCF823D4-1230-4C1C-8586-74A543C1FFD9.1</t>
  </si>
  <si>
    <t>Solo por el 4 de julio: ahorra $30 USD 🗽</t>
  </si>
  <si>
    <t>&lt;1783271162529.fefff23a-3277-48d7-9778-f0ab09253f6e@bf01x.hubspotemail.net&gt;</t>
  </si>
  <si>
    <t>50494DBA-A515-49B7-8986-A81907EF1D87.1</t>
  </si>
  <si>
    <t>&lt;0100019f33565aa2-4a684367-6604-4fa4-b6c2-dce5d1a3cbb7-000000@email.amazonses.com&gt;</t>
  </si>
  <si>
    <t>ACD506BF-B007-4D88-81DF-AFED50900415.1</t>
  </si>
  <si>
    <t>AuthCode: 041309</t>
  </si>
  <si>
    <t>&lt;1783273467.16287@fortinet-notifications.com&gt;</t>
  </si>
  <si>
    <t>A707FCC4-BD38-4888-AFD4-5ABC679798BB.1</t>
  </si>
  <si>
    <t>Alexander Jarava Martínez,  ¿Tu certificación sigue activa?</t>
  </si>
  <si>
    <t>&lt;1783274807202.0946a660-8f2c-4926-a872-3c0400ba7d6f@bf01x.hubspotemail.net&gt;</t>
  </si>
  <si>
    <t>08BD07B3-7A29-46AB-978C-1F1FA6B7037C.1</t>
  </si>
  <si>
    <t>Informativo – Medida de seguridad: rotación de credenciales</t>
  </si>
  <si>
    <t>&lt;140985de-f770-9785-bdb3-aa4564ca400a@msv79.sendclean.co.in&gt;</t>
  </si>
  <si>
    <t>5B4F80BF-9B19-40EA-B0B6-8876650121F8.1</t>
  </si>
  <si>
    <t>&lt;1ed69559-1eb9-43e9-acd8-b8d8f4c705b2@msv79.sendclean.co.in&gt;</t>
  </si>
  <si>
    <t>1717E5FB-B3BD-4B64-9CA7-3A88159F4F52.1</t>
  </si>
  <si>
    <t>&lt;70210764-893b-1706-c70a-b6a5ca6a056a@msv79.sendclean.co.in&gt;</t>
  </si>
  <si>
    <t>AD5495C6-0D63-49C9-9B82-F9FD6DDB4B93.1</t>
  </si>
  <si>
    <t>&lt;4b798dba-4cfc-ddb0-0dff-b524462f7584@msv79.sendclean.co.in&gt;</t>
  </si>
  <si>
    <t>6C53DDA7-547F-4836-BBB4-9BAA71576FFF.1</t>
  </si>
  <si>
    <t>&lt;4769cd3f-32ab-eed3-e5ed-d4f6c03d8ec8@msv79.sendclean.co.in&gt;</t>
  </si>
  <si>
    <t>5964B1E3-E124-49F2-932B-E072C10A7ECB.1</t>
  </si>
  <si>
    <t>&lt;9a610ec8-a5f4-c3bf-2a30-394e22576fd3@msv79.sendclean.co.in&gt;</t>
  </si>
  <si>
    <t>F9A5D809-CEF2-4FC1-BF7C-CA5A0DEEBEA1.1</t>
  </si>
  <si>
    <t>&lt;08de231e-d02a-a4b0-5986-5fbaced85f61@msv79.sendclean.co.in&gt;</t>
  </si>
  <si>
    <t>36900AA7-C813-4BAF-A6AE-ADBBDCAA7A29.1</t>
  </si>
  <si>
    <t>&lt;[1e3330e15f5b4ec8a86a8ee860df5823-JFZGS42DN5WW25LONFRWC5DJN5XFA3DBORTG64TNFVIHE33EFVBEYMSQPRBWY33VMRAXA4CTMVRXK4TJOR4XYQKMIVJFIX2BJZHU2QKMLFPVMM34IV4G6U3NORYA====@microsoft.com]&gt;</t>
  </si>
  <si>
    <t>F35DA144-1370-4C6D-B5D3-4F0024E75B84.1</t>
  </si>
  <si>
    <t>&lt;[9ed9fe3fc11f4a7ab1751e96596a9ff4-JFZGS42DN5WW25LONFRWC5DJN5XFA3DBORTG64TNFVIHE33EFVBEYMSQPRBWY33VMRAXA4CTMVRXK4TJOR4XYQKMIVJFIX2BJZHU2QKMLFPVMM34IV4G6U3NORYA====@microsoft.com]&gt;</t>
  </si>
  <si>
    <t>E138588C-9C96-432F-B702-F4A18AAA3FBC.1</t>
  </si>
  <si>
    <t>&lt;0100019f339ea7ff-a1516334-5325-4993-8fe4-ab83f9e15808-000000@email.amazonses.com&gt;</t>
  </si>
  <si>
    <t>6D65C009-8835-416D-AB42-A84B2DAEEB70.1</t>
  </si>
  <si>
    <t>&lt;0101019f33a71f1b-a6fd2a20-73d2-490f-b09c-6a34de64bc31-000000@us-west-2.amazonses.com&gt;</t>
  </si>
  <si>
    <t>3199541E-D9BA-4889-8141-11670EB0AB42.1</t>
  </si>
  <si>
    <t>&lt;0100019f33b68090-96464460-f481-474f-a0a7-394b6bb0fd8e-000000@email.amazonses.com&gt;</t>
  </si>
  <si>
    <t>4F407AEE-F490-480B-ACF1-7CA975B4BEB5.1</t>
  </si>
  <si>
    <t>Detalles de tu próximo vuelo</t>
  </si>
  <si>
    <t>&lt;u4ibRjUXTkW6bN7CA-L9MA@geopod-ismtpd-10&gt;</t>
  </si>
  <si>
    <t>B776E10D-0454-4279-9F33-98701A8529A2.1</t>
  </si>
  <si>
    <t>&lt;0101019f3414fcbe-e73642b0-892d-465c-abc5-8dc37e6e0dd1-000000@us-west-2.amazonses.com&gt;</t>
  </si>
  <si>
    <t>E12E6635-E189-4724-8E0E-7AB41F9D9BD4.1</t>
  </si>
  <si>
    <t>&lt;415284.290301742-sendEmail@sv13toc010612&gt;</t>
  </si>
  <si>
    <t>1E8FD018-9DFE-48C9-A36C-6CF63DBAD134.1</t>
  </si>
  <si>
    <t>&lt;0101019f3482e97d-fc7c8ccd-beee-449d-9d0c-fe8597912bb1-000000@us-west-2.amazonses.com&gt;</t>
  </si>
  <si>
    <t>B4A0DD05-7BD0-4842-9383-08AA3354BF3F.1</t>
  </si>
  <si>
    <t>Your weekly PIM digest for Thomas Greg (ID: 339440b8-9635-4b12-9a5f-0a12cfa69a1e)</t>
  </si>
  <si>
    <t>&lt;HBGOLG0KPTU4.0R0Y6NWLAZMZ1@bl6pepf0002e798&gt;</t>
  </si>
  <si>
    <t>FF0704E4-80DB-4D03-B00E-2D0F1D82F9F2.1</t>
  </si>
  <si>
    <t>&lt;125854.755143763-sendEmail@sv13bog010606&gt;</t>
  </si>
  <si>
    <t>85A16733-BC19-4D64-8EC3-C336E4971452.1</t>
  </si>
  <si>
    <t>D92275B9-90A9-4149-AD05-24E5DEEBB6DB.1</t>
  </si>
  <si>
    <t>105FB598-EED7-4D9D-B48F-EC165F8AF3BA.1</t>
  </si>
  <si>
    <t>&lt;776359.434795694-sendEmail@sv13toc010612&gt;</t>
  </si>
  <si>
    <t>76D893F9-AA8A-499F-8809-0A1DC087BC91.1</t>
  </si>
  <si>
    <t>🤖 Inventarios Inteligentes Aplicando Inteligencia Artificial</t>
  </si>
  <si>
    <t>&lt;0777913acb064f44fb5118b63d99b25e70720c@taller.andeshosting.net&gt;</t>
  </si>
  <si>
    <t>122B461A-7425-4026-A7C9-A52BFA36BC1C.1</t>
  </si>
  <si>
    <t>&lt;0100019f34bd2d76-626e64eb-ea6b-4957-9d56-c98bd6f4d392-000000@email.amazonses.com&gt;</t>
  </si>
  <si>
    <t>BCDB23C0-E759-46AA-A905-344FBF97D48C.1</t>
  </si>
  <si>
    <t>【ご案内】7/10 (金) 日立製作所、Google Cloud 共催 | リアルとデジタルの融合：日立と Google Cloud が解き放つドメイン ナレッジの力</t>
  </si>
  <si>
    <t>&lt;1476013754.77843.1783296344186@marketo-platform--email-sender-prod-batch-cluster-75548bfbpd92p&gt;</t>
  </si>
  <si>
    <t>675DA697-2ED9-4534-9322-7543AE081061.1</t>
  </si>
  <si>
    <t>&lt;973068.275579379-sendEmail@sv13bog010606&gt;</t>
  </si>
  <si>
    <t>869066D8-34B2-4373-8958-AB8AEB4C2821.1</t>
  </si>
  <si>
    <t>&lt;453115.545536519-sendEmail@sv13bog010602&gt;</t>
  </si>
  <si>
    <t>F8468CF6-3557-498B-B8AC-41BBD9A17351.1</t>
  </si>
  <si>
    <t>&lt;472387.065037282-sendEmail@sv33bog010601&gt;</t>
  </si>
  <si>
    <t>10545E31-C72C-495B-AE28-9553597B7675.1</t>
  </si>
  <si>
    <t>&lt;0101019f34f0b498-0c6a49b5-f3a8-4373-9ef6-167fa0e3f4e9-000000@us-west-2.amazonses.com&gt;</t>
  </si>
  <si>
    <t>6532A6F6-7B69-4E39-AA1B-2B1C78180241.1</t>
  </si>
  <si>
    <t>&lt;c40c4cb6-daa7-438c-9591-19ff5d76579b@SV33TOC02BC01.thomasgreg.com&gt;</t>
  </si>
  <si>
    <t>46A72613-19E5-4A5E-AE6D-D78FC2C4FC41.1</t>
  </si>
  <si>
    <t>327745A0-542A-49D5-97A6-882F9B48836D.1</t>
  </si>
  <si>
    <t>Solicitud #73396435: Help us to improve</t>
  </si>
  <si>
    <t>&lt;EEN1ED2MPJ6_6a4aff6d31782_65dec94ee3cba7_sprut@zendesk.com&gt;</t>
  </si>
  <si>
    <t>285E6480-2F2E-4CAF-863D-D311922533E5.1</t>
  </si>
  <si>
    <t>[Notification] Amazon OpenSearch Service Software Update Scheduled for your domain(s) in AWS account 682033465481</t>
  </si>
  <si>
    <t>&lt;0100019f34fca781-9fc57029-2405-4723-aff6-6610ccca3c80-000000@email.amazonses.com&gt;</t>
  </si>
  <si>
    <t>761301F5-7ABE-4D0E-9426-7EBD66D55D8E.1</t>
  </si>
  <si>
    <t>&lt;4f6ce26b-e379-437a-85d6-87b146ebe791@SV33TOC02BC01.thomasgreg.com&gt;</t>
  </si>
  <si>
    <t>DEFD890B-D5BB-4D7E-AE7C-8E892AE5CD60.1</t>
  </si>
  <si>
    <t>B6ACB631-7673-4162-B4C2-271787212BD4.1</t>
  </si>
  <si>
    <t>&lt;562363.935026468-sendEmail@sv13bog010602&gt;</t>
  </si>
  <si>
    <t>C40727B3-4A0A-4149-B848-3B2E9AA06E1A.1</t>
  </si>
  <si>
    <t>2F73E2CF-7EB5-42DD-ABDB-B307E2575F52.1</t>
  </si>
  <si>
    <t>&lt;806567.19123678-sendEmail@sv13bog015301&gt;</t>
  </si>
  <si>
    <t>A9707E0E-B1F7-40F9-8755-23EF1E3C4E7F.1</t>
  </si>
  <si>
    <t>AEBD68EA-CE50-4B3C-A31A-25F0474E6FF8.1</t>
  </si>
  <si>
    <t>&lt;lb2B0tExTcGwofG2Ez1itA@geopod-ismtpd-11&gt;</t>
  </si>
  <si>
    <t>67D83AF6-D523-42D1-B540-E163A06F7331.1</t>
  </si>
  <si>
    <t>&lt;0101019f355e834f-a84681d1-3143-4c6b-a879-6651d1aa9260-000000@us-west-2.amazonses.com&gt;</t>
  </si>
  <si>
    <t>867188C0-0E68-49B3-B6C2-D7C2E1E6B34F.1</t>
  </si>
  <si>
    <t>&lt;646827.832886146-sendEmail@sv10bog010610&gt;</t>
  </si>
  <si>
    <t>406BC954-E0BE-426F-9F96-AF0A34DE4622.1</t>
  </si>
  <si>
    <t>35FBD6BD-C636-43D9-9BA7-1439D5DAB222.1</t>
  </si>
  <si>
    <t>no-responder@worldoffice.com.co</t>
  </si>
  <si>
    <t>901247201;AUDIT BUSINESS ENTERPRISE SAS;ABCE3241;01;AUDIT BUSINESS ENTERPRISE SAS;</t>
  </si>
  <si>
    <t>&lt;0100019f35698a9e-12294920-6057-430c-af75-b2eb1804e9b1-000000@email.amazonses.com&gt;</t>
  </si>
  <si>
    <t>93CF2595-1C68-4491-AEC7-98F561315962.1</t>
  </si>
  <si>
    <t>&lt;768768.192825036-sendEmail@sv10bog010611&gt;</t>
  </si>
  <si>
    <t>EF3ADD18-112C-41FA-8A59-7AACC828F953.1</t>
  </si>
  <si>
    <t>tps@globalsuitesoftware.com</t>
  </si>
  <si>
    <t>Tickets sin atender</t>
  </si>
  <si>
    <t>&lt;0102019f35a6e2d1-22b768a5-2510-4f06-be1b-edb83a85dee6-000000@eu-west-1.amazonses.com&gt;</t>
  </si>
  <si>
    <t>D6714767-F3FE-4F61-9858-B4609618C830.1</t>
  </si>
  <si>
    <t>&lt;0102019f35a6e1b4-017979de-2803-42f1-a7b0-82a611352188-000000@eu-west-1.amazonses.com&gt;</t>
  </si>
  <si>
    <t>3413E066-5E4F-414A-BB13-EB76D0D9F256.1</t>
  </si>
  <si>
    <t>⚠️ Inventarios con Errores y Cómo Mejorarlos con IA</t>
  </si>
  <si>
    <t>&lt;26f2f35baf6f881734024be011aa606aaec32fe4@taller.magnificentminds.org&gt;</t>
  </si>
  <si>
    <t>6780ACB5-FF16-4DE1-9408-4E350BF0ED9C.1</t>
  </si>
  <si>
    <t>Important notice about your AWS Account regarding VPN connections [AWS Account: 448089047558, VPN Connection: vpn-081c9b0b4cc199023, Tunnel Outside IP: 3.150.165.235]</t>
  </si>
  <si>
    <t>&lt;0100019f35e1aa4c-7ee8fc51-4251-41f7-8401-dc6e80342c69-000000@email.amazonses.com&gt;</t>
  </si>
  <si>
    <t>50FD9636-70FC-45C4-9E6F-0D669B88AC43.1</t>
  </si>
  <si>
    <t>&lt;3bec4799-fc40-55d1-3f7c-adacfa6d4b9c@redhat.com&gt;</t>
  </si>
  <si>
    <t>DF240FE6-D56C-41DF-99B9-1D498520C532.1</t>
  </si>
  <si>
    <t>&lt;aa2cb545-7acb-49aa-b51d-f50c14ffbdbc@SV33TOC02BC01.thomasgreg.com&gt;</t>
  </si>
  <si>
    <t>2404B348-D0D7-4E39-A127-3206D0F72585.1</t>
  </si>
  <si>
    <t>8E146A2B-FE25-4AA2-B57A-0D6EACB175B3.1</t>
  </si>
  <si>
    <t>&lt;d385e03d-bd2a-4562-87bd-95d0fe360840@DM6NAM10BG408.eop-nam10.prod.protection.outlook.com&gt;</t>
  </si>
  <si>
    <t>A8291FD4-37AC-4119-A1CF-105523A2B2A0.1</t>
  </si>
  <si>
    <t>AWS Cost Management: Cost anomaly(ies) summary for account: TPS AWS (774305602956) [2026-07-05]</t>
  </si>
  <si>
    <t>&lt;0100019f364bea42-86a4664d-031b-45a6-890d-5b09d629f513-000000@email.amazonses.com&gt;</t>
  </si>
  <si>
    <t>0F017B50-26EE-43F0-BA9A-2BFC68772F4C.1</t>
  </si>
  <si>
    <t>&lt;7wW8HgQEi3fbVLqEVZOvCjvoGgJXfehXh3RgGDAnGGU@www.incibe.es&gt;</t>
  </si>
  <si>
    <t>3BED78DD-A9DC-42B1-AC4B-1A6E9112EA47.1</t>
  </si>
  <si>
    <t>[Webinar] Gobierna la IA sin duplicar tu sistema de gestión</t>
  </si>
  <si>
    <t>&lt;1310537633.1880166.1783334742872@service-22&gt;</t>
  </si>
  <si>
    <t>E479BB4C-AD9F-49D2-9458-4A42A5888198.1</t>
  </si>
  <si>
    <t>&lt;337874593.1890229.1783334738982@service-12&gt;</t>
  </si>
  <si>
    <t>E397E0C7-54C1-43E8-B4E3-71880083BE50.1</t>
  </si>
  <si>
    <t>Mary Paz Dominguez Palencia wants to access 'Capacitación Funcional de Mantis-20260701_120904-Grabación de la reunión'</t>
  </si>
  <si>
    <t>&lt;SharingAccessRequest-05cfc88e-91f9-4092-9174-c3da8c1b0fc1.rcid_1d9424a2-b0b0-1000-d503-a92cd15bf3dc.wiid_e5d82db9-9cc7-4b45-8f86-7e81c09b044d.r0-ioe_1-tid_339440b8-9635-4b12-9a5f-0a12cfa69a1e-rh_cae_notifyp-aid_96b15b0e-e0dc-4cef-878f-22e59753bd33@odspnotify&gt;</t>
  </si>
  <si>
    <t>1183F25E-479A-43CE-8165-6C36C7EF053C.1</t>
  </si>
  <si>
    <t>&lt;0101019f37164516-06f1d9ff-7a3c-4e6c-bead-1db77a91ac4d-000000@us-west-2.amazonses.com&gt;</t>
  </si>
  <si>
    <t>110B017B-A98C-4FFB-A310-8F1EE59077B5.1</t>
  </si>
  <si>
    <t>Ingreso elementos STS</t>
  </si>
  <si>
    <t>&lt;DS0PR14MB656884A827E00C845087D54485F12@DS0PR14MB6568.namprd14.prod.outlook.com&gt;</t>
  </si>
  <si>
    <t>F7452955-64CC-4ED7-9DC6-BD9CEC7DC1A2.1</t>
  </si>
  <si>
    <t>LUIS CARLOS , tu viaje por $20.332</t>
  </si>
  <si>
    <t>&lt;80abc9cc0ed175321e5de658270344539cdcbda78013419c3d1dcb7cf9f4063c@mgx.cabify.com&gt;</t>
  </si>
  <si>
    <t>53C15A8B-2554-47C0-8565-816F90388E85.1</t>
  </si>
  <si>
    <t>[Build succeeded] Equinox-MS-Alerts - equinox-ms-alerts:main - DevOps - 8b123eca</t>
  </si>
  <si>
    <t>&lt;[4ed9bbeb88ce4033b80c9935db51c2ec-JFZGS42DN5WW25LONFRWC5DJN5XFA3DBORTG64TNFVIHE33EFVBEYMSQPRAXU5LSMVCGK5SPOBZXYRLNMFUWY7CFPBXVG3LUOA======@microsoft.com]&gt;</t>
  </si>
  <si>
    <t>0FDE3275-51CC-4519-B3F6-9184D0009995.1</t>
  </si>
  <si>
    <t>[Build succeeded] Equinox-MS-Configuration - equinox-ms-configuration:main - DevOps - 8b123eca</t>
  </si>
  <si>
    <t>&lt;[1377d23e798c4ae1ad6880c7f9745e6a-JFZGS42DN5WW25LONFRWC5DJN5XFA3DBORTG64TNFVIHE33EFVBEYMSQPRAXU5LSMVCGK5SPOBZXYRLNMFUWY7CFPBXVG3LUOA======@microsoft.com]&gt;</t>
  </si>
  <si>
    <t>45E7C243-E29A-419C-8C0E-30D6EB8DE01E.1</t>
  </si>
  <si>
    <t>PR - Corrección de bugs  - equinox-docker-visor-entidad 38842 (Paulo Alexander Chiran Portillo)</t>
  </si>
  <si>
    <t>&lt;[294fb93843c147468816c8780dcad128-JFZGS42DN5WW25LONFRWC5DJN5XFA3DBORTG64TNFVIHE33EFVBEYMSQPRAXU5LSMVCGK5SPOBZXYRLNMFUWY7CFPBXVG3LUOA======@microsoft.com]&gt;</t>
  </si>
  <si>
    <t>B242C541-89C2-42E6-A450-AE6F8384DEDC.1</t>
  </si>
  <si>
    <t>&lt;[58a7014d68e9411889cc841cba6e4926-JFZGS42DN5WW25LONFRWC5DJN5XFA3DBORTG64TNFVIHE33EFVBEYMSQPRAXU5LSMVCGK5SPOBZXYRLNMFUWY7CFPBXVG3LUOA======@microsoft.com]&gt;</t>
  </si>
  <si>
    <t>955A7398-654A-4EFF-AAFA-8C8E0C342836.1</t>
  </si>
  <si>
    <t>&lt;[e035beaa930d42a4819d292acdfcfeca-JFZGS42DN5WW25LONFRWC5DJN5XFA3DBORTG64TNFVIHE33EFVGVOMKQPRAXU5LSMVCGK5SPOBZXYRLNMFUWY7CFPBXVG3LUOA======@microsoft.com]&gt;</t>
  </si>
  <si>
    <t>0149A3F1-3FAD-46CB-904E-830989F18531.1</t>
  </si>
  <si>
    <t>&lt;TeamsMissedActivityEmail-ec733d9c-a2c8-475b-b7cb-0a2c4b997ff6.rcid_67aa2336-66c8-4d2f-9a9f-0f653db8b9ab.r0-ioe_1-tid_339440b8-9635-4b12-9a5f-0a12cfa69a1e-rh_cac_notifyp-aid_ba6d192e-a8e4-4383-8cad-78a4543ed353_ec038ae4-7044-4fc9-8a45-2fd3681407b7@odspnotify&gt;</t>
  </si>
  <si>
    <t>762CECBE-8A08-4ABD-AE54-72F7A776093F.1</t>
  </si>
  <si>
    <t>coordinador.administrativo2@accione.co</t>
  </si>
  <si>
    <t xml:space="preserve"> Recordatorio de pago de Cánones de arrendamiento Vencidos - Thomas Processing &amp; Systems S.A.S - Cemsa T3</t>
  </si>
  <si>
    <t>&lt;SN6PR06MB4510B57DF41F34170AA3DBA7D4F22@SN6PR06MB4510.namprd06.prod.outlook.com&gt;</t>
  </si>
  <si>
    <t>26421AD9-CEEE-4943-8EE7-10099AF79DEF.1</t>
  </si>
  <si>
    <t>MARLY ELIANA, tu viaje por $31.635</t>
  </si>
  <si>
    <t>&lt;00c2df0d-ea8b-4827-8a5c-6f0d191799aa@smtp-relay.sendinblue.com&gt;</t>
  </si>
  <si>
    <t>CDC73EA7-AFAF-4649-B9CC-4CB9BD558B8B.1</t>
  </si>
  <si>
    <t>🚨 Almacenes Desordenados se Pueden Optimizar con IA</t>
  </si>
  <si>
    <t>&lt;2de3389362afe6ed52f8b11f94b09b775dbece@taller.andeshosting.net&gt;</t>
  </si>
  <si>
    <t>CE12997E-AE43-41BF-AF8D-7A34E74AFD4E.1</t>
  </si>
  <si>
    <t>Product Backlog Item 71304 - Visualización del Dashboard de Avance por etapas</t>
  </si>
  <si>
    <t>&lt;[b6cf478e85c04000b09263e0fc3f92c4-JFZGS42DN5WW25LONFRWC5DJN5XFA3DBORTG64TNFVIHE33EFVGVOMKQPRAXU5LSMVCGK5SPOBZXYRLNMFUWY7CFPBXVG3LUOA======@microsoft.com]&gt;</t>
  </si>
  <si>
    <t>BFEE8EDE-F630-4C0B-9F12-D0ED2BF0085B.1</t>
  </si>
  <si>
    <t>33E3C5A5-3DFF-4AE3-BE5F-042CB8BBCB0B.1</t>
  </si>
  <si>
    <t>Your AWS CloudShell data is scheduled for deletion on July 16, 2026 [AWS Account: 700083211697]</t>
  </si>
  <si>
    <t>&lt;0100019f375b872d-08f671b5-5eda-4188-bd6a-be464e1dcfc5-000000@email.amazonses.com&gt;</t>
  </si>
  <si>
    <t>3CD248E5-87A5-4A51-81D0-37247BA99639.1</t>
  </si>
  <si>
    <t>Alejandra Maria Rugeles Villa and Daniela Davithza Pinto Sastre ha enviado 2 mensajes al chat</t>
  </si>
  <si>
    <t>&lt;TeamsMissedActivityEmail-a6cbfd4c-434d-4b41-bc76-eb45348763bc.rcid_76c27718-88d4-4635-85d7-4d66e79e5fa3.r0-ioe_1-tid_339440b8-9635-4b12-9a5f-0a12cfa69a1e-rh_cac_notifyp-aid_eb15af9c-3a81-42a8-a122-8bcff6d5ef59_fcc42e62-963a-49db-a4b9-ca331439928c@odspnotify&gt;</t>
  </si>
  <si>
    <t>6E12E364-F59B-4E5F-B30A-B8DDC8D49BBE.1</t>
  </si>
  <si>
    <t>Informativo - Rotación de Credenciales</t>
  </si>
  <si>
    <t>&lt;xOtjYfpfSm2YyK7Fv-mvCA@geopod-ismtpd-43&gt;</t>
  </si>
  <si>
    <t>00403DC4-5936-40C1-B9FC-2A579DBAA49C.1</t>
  </si>
  <si>
    <t>&lt;dnyB_X8-TJWOAnBG7_kLEw@geopod-ismtpd-66&gt;</t>
  </si>
  <si>
    <t>A42D7FDE-F877-48F2-823C-39B49BA8B327.1</t>
  </si>
  <si>
    <t>&lt;XgO0yvKBSoC8lzqYv9SaXg@geopod-ismtpd-91&gt;</t>
  </si>
  <si>
    <t>D546396D-8391-4AD5-BFA8-E0ACA6A73249.1</t>
  </si>
  <si>
    <t>&lt;[d0e8967f51e04091a8716dc2bd409c7c-JFZGS42DN5WW25LONFRWC5DJN5XFA3DBORTG64TNFVIHE33EFVBEYMSQPRAXU5LSMVCGK5SPOBZXYRLNMFUWY7CFPBXVG3LUOA======@microsoft.com]&gt;</t>
  </si>
  <si>
    <t>DF58171B-4C52-42B9-83B6-1E3CD3C00C64.1</t>
  </si>
  <si>
    <t>F0736238-51AF-4821-964E-5697384D8195.1</t>
  </si>
  <si>
    <t>&lt;Z0q8fSaIQpefAlOWPIcEcA@geopod-ismtpd-79&gt;</t>
  </si>
  <si>
    <t>A1089E34-9163-4AE7-84B2-B2D98150DD3F.1</t>
  </si>
  <si>
    <t>0BB1A324-DA91-4129-A17D-EBD7576A15FA.1</t>
  </si>
  <si>
    <t>juan.mejia@thomasgreg.com</t>
  </si>
  <si>
    <t>&lt;CH7PR03MB7860832655A91D39D6821B89A4F12@CH7PR03MB7860.namprd03.prod.outlook.com&gt;</t>
  </si>
  <si>
    <t>B6791321-7E6E-42A5-AE0A-43F805DD4B83.1</t>
  </si>
  <si>
    <t>683BBDE3-23D1-492E-9A9E-97AD7DE976EC.1</t>
  </si>
  <si>
    <t>37FDEFC6-10A4-4F52-B6C2-5D3318A1FAA3.1</t>
  </si>
  <si>
    <t>&lt;[b9604ffdf4e44eeab4b14efb9f7f0900-JFZGS42DN5WW25LONFRWC5DJN5XFA3DBORTG64TNFVIHE33EFVBEYMSQPRAXU5LSMVCGK5SPOBZXYRLNMFUWY7CFPBXVG3LUOA======@microsoft.com]&gt;</t>
  </si>
  <si>
    <t>maria.sanchezc@thomasgreg.com</t>
  </si>
  <si>
    <t>B85BFA3B-DD72-4EBD-B209-BABE2D42D440.1</t>
  </si>
  <si>
    <t>4E831B78-1843-4482-A8C3-17C203E4DE88.1</t>
  </si>
  <si>
    <t>Respuesta automática: ALARMA RNEC-PSV-SOC-E14-011_PD BAJO</t>
  </si>
  <si>
    <t>&lt;82326644edfd4d2babc2e5faec2aeae4@BN8PR14MB3395.namprd14.prod.outlook.com&gt;</t>
  </si>
  <si>
    <t>C6251401-7089-4982-8390-3A2C1FAD564D.1</t>
  </si>
  <si>
    <t>Your AWS CloudShell data is scheduled for deletion on July 16, 2026 [AWS Account: 620468690255]</t>
  </si>
  <si>
    <t>&lt;0100019f376c137d-4bfce6a6-9370-4881-a682-e5bb3167288b-000000@email.amazonses.com&gt;</t>
  </si>
  <si>
    <t>A53ED4B5-C09C-44C3-99B4-B4800FB1452E.1</t>
  </si>
  <si>
    <t>RV: [Thomas] - Acuerdo sobre desarrollo y entrega del agente en Copilot Studio</t>
  </si>
  <si>
    <t>&lt;SA1PR03MB64835C6B6EC7045505218B35B4F12@SA1PR03MB6483.namprd03.prod.outlook.com&gt;</t>
  </si>
  <si>
    <t>200EB670-E004-4607-8EE7-38785D00F6F0.1</t>
  </si>
  <si>
    <t>&lt;TeamsMissedActivityEmail-59a568f7-feb4-4204-bd27-a27c71102ed0.rcid_4be2ccc8-bbd9-41d3-bd39-42178c500a25.r0-ioe_1-tid_339440b8-9635-4b12-9a5f-0a12cfa69a1e-rh_cac_notifyp-aid_ba6d192e-a8e4-4383-8cad-78a4543ed353_042508d2-60d2-436d-9cf8-96974d8ad6c1@odspnotify&gt;</t>
  </si>
  <si>
    <t>60DF25C0-BE8F-4497-A271-8E1D918EF235.1</t>
  </si>
  <si>
    <t>&lt;TeamsMissedActivityEmail-342d5f12-814c-4fb2-a600-9f5a5a86d047.rcid_07ba2c6e-5ca7-41b0-b872-39a29f869c07.r0-ioe_1-tid_339440b8-9635-4b12-9a5f-0a12cfa69a1e-rh_cac_notifyp-aid_ba6d192e-a8e4-4383-8cad-78a4543ed353_02c24e10-ace9-46e9-9e7d-0afa3fcba720@odspnotify&gt;</t>
  </si>
  <si>
    <t>D3561430-4170-4734-AEAA-EEBAAA8D503C.1</t>
  </si>
  <si>
    <t>&lt;TeamsMissedActivityEmail-f2ad920f-5626-4f11-bdba-ebd62a4d6cea.rcid_c2fd5813-54ec-45bb-9ddf-b7d2cb756fca.r0-ioe_1-tid_339440b8-9635-4b12-9a5f-0a12cfa69a1e-rh_cac_notifyp-aid_ba6d192e-a8e4-4383-8cad-78a4543ed353_70bddad2-3eac-4b90-9127-b282a788de69@odspnotify&gt;</t>
  </si>
  <si>
    <t>E9EBCEDF-5C02-4C55-B527-74E5908719DB.1</t>
  </si>
  <si>
    <t>&lt;TeamsMissedActivityEmail-17d69c62-bb1d-47e5-9efa-960fe850899b.rcid_87090dd6-37a0-434a-8edb-8a3a089dfbd1.r0-ioe_1-tid_339440b8-9635-4b12-9a5f-0a12cfa69a1e-rh_cac_notifyp-aid_ba6d192e-a8e4-4383-8cad-78a4543ed353_34c4957f-d5f2-4181-bf1a-916cf21f1339@odspnotify&gt;</t>
  </si>
  <si>
    <t>F2848426-D5FC-4BF8-B1F3-A45E26476243.1</t>
  </si>
  <si>
    <t>&lt;TeamsMissedActivityEmail-7f9f2497-5dcb-4f61-a5de-3c74fb68c2d3.rcid_ab2c7a7e-3990-4a69-b128-427cfc9c61ff.r0-ioe_1-tid_339440b8-9635-4b12-9a5f-0a12cfa69a1e-rh_cac_notifyp-aid_ba6d192e-a8e4-4383-8cad-78a4543ed353_fc999766-f5ee-4e8b-adee-47ab8d28691f@odspnotify&gt;</t>
  </si>
  <si>
    <t>776B61AC-EAC7-4130-A899-D34FD97BDF57.1</t>
  </si>
  <si>
    <t>&lt;TeamsMissedActivityEmail-7e1ace87-decf-4772-8632-24984d11de9f.rcid_8b3d2ec0-1837-4b5e-ad54-5717b92de542.r0-ioe_1-tid_339440b8-9635-4b12-9a5f-0a12cfa69a1e-rh_cac_notifyp-aid_ba6d192e-a8e4-4383-8cad-78a4543ed353_a702ce1b-ec6e-4617-8b01-db61d3afcc94@odspnotify&gt;</t>
  </si>
  <si>
    <t>0CC5BC68-0397-4242-9E4A-CF3E6C455C36.1</t>
  </si>
  <si>
    <t>&lt;TeamsMissedActivityEmail-b9532e19-d00f-4b05-8b0e-33e9febb8d5b.rcid_5a179f26-0694-40b6-955e-8acc64d3c081.r0-ioe_1-tid_339440b8-9635-4b12-9a5f-0a12cfa69a1e-rh_cac_notifyp-aid_ba6d192e-a8e4-4383-8cad-78a4543ed353_ffdb6847-7a52-4254-8e39-bfcbfdc51f7e@odspnotify&gt;</t>
  </si>
  <si>
    <t>55B211DA-BCED-46F7-B0C7-6ED9E8E3A9C5.1</t>
  </si>
  <si>
    <t>&lt;TeamsMissedActivityEmail-f7b5dddc-984c-4040-8ada-0b8e8cc4b0e9.rcid_a0290e20-f119-485b-b26f-5adec4522e12.r0-ioe_1-tid_339440b8-9635-4b12-9a5f-0a12cfa69a1e-rh_cac_notifyp-aid_ba6d192e-a8e4-4383-8cad-78a4543ed353_1e9a6b30-6032-4898-b61a-714a87de1fdf@odspnotify&gt;</t>
  </si>
  <si>
    <t>249ED249-7E61-4A03-9EC5-360912D71180.1</t>
  </si>
  <si>
    <t>&lt;TeamsMissedActivityEmail-835354a8-de5e-4cd4-85f5-f53869d21343.rcid_e808f4b6-c53e-46a0-ad1f-94a399681644.r0-ioe_1-tid_339440b8-9635-4b12-9a5f-0a12cfa69a1e-rh_cac_notifyp-aid_ba6d192e-a8e4-4383-8cad-78a4543ed353_18d45046-d772-4470-b166-dd760f5db11c@odspnotify&gt;</t>
  </si>
  <si>
    <t>D535968E-E5B7-4CC1-98E7-21AA5802D095.1</t>
  </si>
  <si>
    <t>RE: ALARMA RNEC-PSV-SOC-JUR-014_PD ALTO</t>
  </si>
  <si>
    <t>&lt;DM4PR14MB5574E49422FBC2AE8781400290F12@DM4PR14MB5574.namprd14.prod.outlook.com&gt;</t>
  </si>
  <si>
    <t>F3884B9A-523A-404B-8AE8-3CC5A0FFEBE8.1</t>
  </si>
  <si>
    <t>RE: ALARMA RNEC-PRE-SOC-E14-021_PD MEDIO</t>
  </si>
  <si>
    <t>&lt;DM4PR14MB5574CAE7A343EDC875E3BCCD90F12@DM4PR14MB5574.namprd14.prod.outlook.com&gt;</t>
  </si>
  <si>
    <t>DB6B9A80-6AC8-43A8-9047-B3C6478F72E8.1</t>
  </si>
  <si>
    <t>&lt;0101019f3783f0ee-d94a4305-c4e1-4358-ac40-ef6adb44a438-000000@us-west-2.amazonses.com&gt;</t>
  </si>
  <si>
    <t>9D3920FD-380A-4C61-9DD8-3790481B9DAF.1</t>
  </si>
  <si>
    <t>RE: 👀 ¿Aún pensando en remodelar?</t>
  </si>
  <si>
    <t>&lt;PH8PR14MB958671001D2983A87FB8BD7042FAF12@PH8PR14MB958671.namprd14.prod.outlook.com&gt;</t>
  </si>
  <si>
    <t>33881CB5-D000-48A6-B01C-7027FC1648A7.1</t>
  </si>
  <si>
    <t>RE: Historias desde Venezuela</t>
  </si>
  <si>
    <t>&lt;PH8PR14MB958671674119C5F6829AD02CB0FAF12@PH8PR14MB958671.namprd14.prod.outlook.com&gt;</t>
  </si>
  <si>
    <t>D242DEC0-FEE7-4131-BE49-065DDD2465F0.1</t>
  </si>
  <si>
    <t>RE: ¡Últimos días! El tiempo se agota, aprovecha UN ANIVERSARIO DE TALLA MUNDIAL</t>
  </si>
  <si>
    <t>&lt;PH8PR14MB958671CF82B574B477CF44928CFAF12@PH8PR14MB958671.namprd14.prod.outlook.com&gt;</t>
  </si>
  <si>
    <t>582F404E-4CEB-484A-B366-A2D67D18888F.1</t>
  </si>
  <si>
    <t>RE: La previa de Colombia vs. Ghana</t>
  </si>
  <si>
    <t>&lt;PH8PR14MB95867131FA950CAC42D47E43B7FAF12@PH8PR14MB958671.namprd14.prod.outlook.com&gt;</t>
  </si>
  <si>
    <t>6B634D52-0710-4F8D-BF3D-64065B9C00AE.1</t>
  </si>
  <si>
    <t>RE: 🎁 Vive la cultura por medio de beneficios exclusivos</t>
  </si>
  <si>
    <t>&lt;PH8PR14MB9586716AA1DC4C1C5883B6D867FAF12@PH8PR14MB958671.namprd14.prod.outlook.com&gt;</t>
  </si>
  <si>
    <t>893CCE8F-61EB-4B01-8AD5-463611330535.1</t>
  </si>
  <si>
    <t>RE: Reserva YJQUYQ: Prepárate para tu viaje</t>
  </si>
  <si>
    <t>&lt;PH8PR14MB9586719420B88BE1A668A710E5FAF12@PH8PR14MB958671.namprd14.prod.outlook.com&gt;</t>
  </si>
  <si>
    <t>93DC9716-C1A8-4837-930C-068E754CEF3E.1</t>
  </si>
  <si>
    <t>RE: 🚨¡Recuerda que tienes BONO en El Corral y no puede esperar MÁS!🍔</t>
  </si>
  <si>
    <t>&lt;PH8PR14MB95867140C2F127092C361D8D7AFAF12@PH8PR14MB958671.namprd14.prod.outlook.com&gt;</t>
  </si>
  <si>
    <t>1E5AEAE9-D2CA-491D-867E-84BD47832F91.1</t>
  </si>
  <si>
    <t>RE: Pago exitoso</t>
  </si>
  <si>
    <t>&lt;PH8PR14MB9586713082C6E09E94A4E91B59FAF12@PH8PR14MB958671.namprd14.prod.outlook.com&gt;</t>
  </si>
  <si>
    <t>3C79A95A-0331-47FF-8192-07C321D896B0.1</t>
  </si>
  <si>
    <t>RE: CAMBIO DE FACTURA</t>
  </si>
  <si>
    <t>&lt;PH8PR14MB9586717300C47F574253067477FAF12@PH8PR14MB958671.namprd14.prod.outlook.com&gt;</t>
  </si>
  <si>
    <t>A223ECDB-E6B5-4D58-A21C-6B5B1E5426CD.1</t>
  </si>
  <si>
    <t>RE: RADICACIÓN FV LP 38</t>
  </si>
  <si>
    <t>&lt;PH8PR14MB958671B853D68F0E5FDB5E0C44FAF12@PH8PR14MB958671.namprd14.prod.outlook.com&gt;</t>
  </si>
  <si>
    <t>B766EB5A-1B11-4168-A964-16B705E51067.1</t>
  </si>
  <si>
    <t>RE: RADICACION FV LP 39</t>
  </si>
  <si>
    <t>&lt;PH8PR14MB958671C3A0B4AF2ED599417FE0FAF12@PH8PR14MB958671.namprd14.prod.outlook.com&gt;</t>
  </si>
  <si>
    <t>2D0ED51B-148F-4ACC-B38A-C20ED048E1DF.1</t>
  </si>
  <si>
    <t>RE: RADICACION FV LP 40</t>
  </si>
  <si>
    <t>&lt;PH8PR14MB95867132268907F37DE2FB8BAAFAF12@PH8PR14MB958671.namprd14.prod.outlook.com&gt;</t>
  </si>
  <si>
    <t>23455844-80B5-4D1F-B8EF-75ED10CCEB0E.1</t>
  </si>
  <si>
    <t>RE: Detalles de tu próximo vuelo</t>
  </si>
  <si>
    <t>&lt;PH8PR14MB958671888444F708C3F9D9FC8EFAF12@PH8PR14MB958671.namprd14.prod.outlook.com&gt;</t>
  </si>
  <si>
    <t>73911B2A-244A-4589-B519-C2D77B971E72.1</t>
  </si>
  <si>
    <t>'Auditoria_Interna_ISO_9001_20000_27001' contigo</t>
  </si>
  <si>
    <t>&lt;CAOk7zb8XUb5EFvJoeOgncQJcFmo-C-swdNrtJJMKn8DNAGHXig@mail.gmail.com&gt;</t>
  </si>
  <si>
    <t>8B345D93-76BC-4D5A-AB2A-4B77107D997F.1</t>
  </si>
  <si>
    <t>&lt;9GU-b0268cff60-x@embluemail.com&gt;</t>
  </si>
  <si>
    <t>45FE874C-9F67-4F7A-822F-7CA7FDDDC358.1</t>
  </si>
  <si>
    <t>'Preparacion_Gerencia_Auditoria_Interna' contigo</t>
  </si>
  <si>
    <t>&lt;CAOk7zb8LXNVuKpat8wL1VGw_TyTbDJDMMG=CATRB7t0XW1yeYA@mail.gmail.com&gt;</t>
  </si>
  <si>
    <t>78B170E8-3B9F-4C0D-BD2F-AFA0C0AE2E45.1</t>
  </si>
  <si>
    <t>&lt;8kj-b0268cff60-l@embluemail.com&gt;</t>
  </si>
  <si>
    <t>E556B066-1C0C-4598-9875-F3DB266FB75E.1</t>
  </si>
  <si>
    <t>'Guia_Ejecutiva_Gerentes_Auditoria_SIG' contigo</t>
  </si>
  <si>
    <t>&lt;CAOk7zb9WVG3Djeg+NUO1YLVQCsRFNxcLodO3S03Xm01osqYx8Q@mail.gmail.com&gt;</t>
  </si>
  <si>
    <t>30D03B7D-44F0-4612-BB76-AB090D90AF6A.1</t>
  </si>
  <si>
    <t>mailer-daemon@m0524710.ppops.net</t>
  </si>
  <si>
    <t>Returned mail: see transcript for details</t>
  </si>
  <si>
    <t>&lt;202607061304.666D4rII3883400@m0524710.ppops.net&gt;</t>
  </si>
  <si>
    <t>251A3E62-990B-4722-A772-50ECBEBAF173.1</t>
  </si>
  <si>
    <t>&lt;LV3PR14MB75292F11D3FC2AB39F15C3F791F12@LV3PR14MB7529.namprd14.prod.outlook.com&gt;</t>
  </si>
  <si>
    <t>8AD6D29A-C9E5-4C5E-92FA-C40EDD3578E3.1</t>
  </si>
  <si>
    <t>[Ticket: 3836758] Reporte Estado  BGP y  VRRP</t>
  </si>
  <si>
    <t>&lt;c08b6be0976ea21be6e6a2008e7ee9f9@swift.generated&gt;</t>
  </si>
  <si>
    <t>02A697EB-8E9C-4E3E-B43F-C969828BAFEB.1</t>
  </si>
  <si>
    <t>F58053D6-4406-4086-920C-DE35AF4FCFFE.1</t>
  </si>
  <si>
    <t>monday.reply@brighttalk.com</t>
  </si>
  <si>
    <t>Weekly update: How Ubuntu enables your compliance with CMMC, FedRAMP, FISMA, FIPS, and DISA-STIG</t>
  </si>
  <si>
    <t>&lt;_1mxyuZdRBq-QM6AoLtLOw@geopod-ismtpd-4&gt;</t>
  </si>
  <si>
    <t>A9469F4A-90DB-497F-9F16-AC06D1A23EA7.1</t>
  </si>
  <si>
    <t xml:space="preserve">[Thomas] - Evidencias Tenant </t>
  </si>
  <si>
    <t>&lt;CH7PR03MB786004CEE94C0C4F60481C9DA4F12@CH7PR03MB7860.namprd03.prod.outlook.com&gt;</t>
  </si>
  <si>
    <t>68DA487D-EB0C-4A1E-A763-A7E812AF5616.1</t>
  </si>
  <si>
    <t>4432242D-2956-414F-B845-5A3B58A9AFC5.1</t>
  </si>
  <si>
    <t>PR - Nivelacion - equinox-docker-visor-entidad 38845 (Paulo Alexander Chiran Portillo)</t>
  </si>
  <si>
    <t>&lt;[a0639f8b830a4b7386d553933151f9c9-JFZGS42DN5WW25LONFRWC5DJN5XFA3DBORTG64TNFVIHE33EFVGVOMKQPRAXU5LSMVCGK5SPOBZXYRLNMFUWY7CFPBXVG3LUOA======@microsoft.com]&gt;</t>
  </si>
  <si>
    <t>A2A1B125-49B4-4D5A-A5CC-D617ECF8EEAC.1</t>
  </si>
  <si>
    <t>[Thomas] - Presentación Agente</t>
  </si>
  <si>
    <t>&lt;CH7PR03MB7860CC3AED966021B778EA9EA4F12@CH7PR03MB7860.namprd03.prod.outlook.com&gt;</t>
  </si>
  <si>
    <t>55979CA3-F34C-4079-87DC-6AF6DC02363A.1</t>
  </si>
  <si>
    <t>00189BF1-A3BE-4177-A1EA-7A38B784178F.1</t>
  </si>
  <si>
    <t>&lt;CH7PR03MB786017920EC938BA8C64EB34A4F12@CH7PR03MB7860.namprd03.prod.outlook.com&gt;</t>
  </si>
  <si>
    <t>48154B52-A0E7-483D-903B-1C8B477F169D.1</t>
  </si>
  <si>
    <t>D831CC24-E1F5-4AEC-AE30-EECFC1116C8D.1</t>
  </si>
  <si>
    <t>Aceptado: [Thomas] - Presentación Agente</t>
  </si>
  <si>
    <t>&lt;LV3PR14MB7549550EE8B9FFE8E05520609AF12@LV3PR14MB7549.namprd14.prod.outlook.com&gt;</t>
  </si>
  <si>
    <t>26584D5D-BB0B-4020-ADC4-3FD3343DE2BB.1</t>
  </si>
  <si>
    <t xml:space="preserve">RE: Ordenes de compra Plataforma Fortinet - APs Meraki </t>
  </si>
  <si>
    <t>&lt;SJ2PR14MB669682534CAED375B586E3A38FF12@SJ2PR14MB6696.namprd14.prod.outlook.com&gt;</t>
  </si>
  <si>
    <t>10672E65-CD1E-4349-9B26-9F090EC6C57E.1</t>
  </si>
  <si>
    <t>🛒 Los libros que querías, hoy cuestan menos ¡Aprovecha hasta 70% dto! 🎯</t>
  </si>
  <si>
    <t>&lt;6a4bac59294b2@buscalibre.com&gt;</t>
  </si>
  <si>
    <t>7362DF8F-1DD7-4244-AF00-C33679B367E8.1</t>
  </si>
  <si>
    <t>lduarte@registraduria.gov.co</t>
  </si>
  <si>
    <t>&lt;CY5PR14MB5581D011CBF11330177CFABE89F12@CY5PR14MB5581.namprd14.prod.outlook.com&gt;</t>
  </si>
  <si>
    <t>E3C1453F-6972-4529-92F2-DB85B17E320F.1</t>
  </si>
  <si>
    <t>RE: [Ticket: 3836758] Reporte Estado  BGP y  VRRP</t>
  </si>
  <si>
    <t>&lt;IA1PR14MB561163F547A1AB0359402C0BE3F12@IA1PR14MB5611.namprd14.prod.outlook.com&gt;</t>
  </si>
  <si>
    <t>7EFC3C0A-EAB0-4494-B0DA-76B11F5B9C67.1</t>
  </si>
  <si>
    <t>RE: AV INVOICES APPROVAL Asistente Virtual Tetha_TPS - 06-07-2026 08-13-21</t>
  </si>
  <si>
    <t>&lt;LV3PR14MB752933122C29B03B71AD1B5E91F12@LV3PR14MB7529.namprd14.prod.outlook.com&gt;</t>
  </si>
  <si>
    <t>115F94C2-7DAB-463F-8464-14F223838A90.1</t>
  </si>
  <si>
    <t>RE: [EXT] RE: SOLICITUD ORDEN DE COMPRA JUNIO 2026  - 50060466</t>
  </si>
  <si>
    <t>&lt;BN8PR14MB32514089545F3FCB4ECBBC5A91F52@BN8PR14MB3251.namprd14.prod.outlook.com&gt;</t>
  </si>
  <si>
    <t>8F08D8D1-8836-4FB3-8411-0B8352DFF67C.1</t>
  </si>
  <si>
    <t>Abrimos mañana</t>
  </si>
  <si>
    <t>&lt;202606071330.1ivvlj7gqo13j@kf.d.sender-sib.com&gt;</t>
  </si>
  <si>
    <t>01820272-AF99-476C-8613-D7FEAB7E2ACE.1</t>
  </si>
  <si>
    <t>daniela.zapata@quick.com.co</t>
  </si>
  <si>
    <t>RE: Cotización Servicio adicional - TPS (CONSULADOS)</t>
  </si>
  <si>
    <t>&lt;BN8PR14MB32515344681D98F31F93A92F91F52@BN8PR14MB3251.namprd14.prod.outlook.com&gt;</t>
  </si>
  <si>
    <t>C9F18F5D-DD7D-4ACA-A778-4B17C0ECD695.1</t>
  </si>
  <si>
    <t>servicio-wingo@qemailserver.com</t>
  </si>
  <si>
    <t>Tu opinión sobre la atención recibida en el Formulario de Contacto</t>
  </si>
  <si>
    <t>&lt;1066185508.234783.1783344677112@jwm-7d57965594-28b4n&gt;</t>
  </si>
  <si>
    <t>8DD2FE6C-9368-43B6-8D1F-46769B24D02C.1</t>
  </si>
  <si>
    <t>&lt;0101019f37a08014-0247dc7f-0786-493e-9a2f-c48569bc054c-000000@us-west-2.amazonses.com&gt;</t>
  </si>
  <si>
    <t>7A0AA537-64F3-43BE-93DE-BD0301FBFA58.1</t>
  </si>
  <si>
    <t>oscargranoblesmontero@gmail.com</t>
  </si>
  <si>
    <t>RE: Cotización Servicio de Transporte Medellin</t>
  </si>
  <si>
    <t>&lt;BN8PR14MB3251FDA6EABE811851627A7A91EB2@BN8PR14MB3251.namprd14.prod.outlook.com&gt;</t>
  </si>
  <si>
    <t>1257BA1E-6AC8-4EBF-BBD0-02FEA70ADAB8.1</t>
  </si>
  <si>
    <t>Revisión plan de traslado StoreOnce Remoto</t>
  </si>
  <si>
    <t>&lt;DM4PR03MB6860841C676E7A39CC0D1FDDC4F12@DM4PR03MB6860.namprd03.prod.outlook.com&gt;</t>
  </si>
  <si>
    <t>B7CA5A61-13BE-4F75-852C-E3852449F32E.1</t>
  </si>
  <si>
    <t>D1D097C2-52F4-4459-90FA-F952B6B5C839.1</t>
  </si>
  <si>
    <t>mail@mail.adobe.com</t>
  </si>
  <si>
    <t>Transforma ideas en piezas que salen a la calle</t>
  </si>
  <si>
    <t>&lt;NMFFDA02154cc0-a5e1-407c-ba82-dd9fb90292cb00796BCBadobe_corpnew_mid_prod7@mail.adobe.com&gt;</t>
  </si>
  <si>
    <t>A32E4948-FF92-47C2-8B09-8170F36FA118.1</t>
  </si>
  <si>
    <t>Aceptado: Revisión plan de traslado StoreOnce Remoto</t>
  </si>
  <si>
    <t>&lt;IA1PR14MB5611171935129E381B3FDC60E3F12@IA1PR14MB5611.namprd14.prod.outlook.com&gt;</t>
  </si>
  <si>
    <t>3AA85B91-8D82-45C7-8BC2-A2BAC1C52984.1</t>
  </si>
  <si>
    <t>&lt;LV3PR14MB7694AAD1097427BAF66D290998F12@LV3PR14MB7694.namprd14.prod.outlook.com&gt;</t>
  </si>
  <si>
    <t>B51677C5-5F1C-4DE6-AD3E-DD2A335F2882.1</t>
  </si>
  <si>
    <t>ihgonerewards@mc.ihg.com</t>
  </si>
  <si>
    <t>Sus puntos de IHG One Rewards caducan pronto, Paola Patricia</t>
  </si>
  <si>
    <t>&lt;96c0cee2-bcf0-4d84-8439-17666d34c891@atl1s11mta0702.xt.local&gt;</t>
  </si>
  <si>
    <t>48835A29-1D76-47B5-A5FB-7F13965C82D4.1</t>
  </si>
  <si>
    <t>PR - ✨  Add ajustes en try catch kafka | Add ajuste ... - equinox-ms-reports 38847 (Luis Carlos Espitia Amin)</t>
  </si>
  <si>
    <t>&lt;[6ba60d307e43455fb9c824e3e14eabf6-JFZGS42DN5WW25LONFRWC5DJN5XFA3DBORTG64TNFVIHE33EFVGVOMKQPRAXU5LSMVCGK5SPOBZXYRLNMFUWY7CFPBXVG3LUOA======@microsoft.com]&gt;</t>
  </si>
  <si>
    <t>6CA5F4F6-AFA3-49E9-802A-F04FA2030462.1</t>
  </si>
  <si>
    <t>alejandro.sardi@kare.com.co</t>
  </si>
  <si>
    <t>Invitación Privada por Gerente General KARE</t>
  </si>
  <si>
    <t>&lt;482c83651bf19a1d044220bee.eaaa3bb276.20260706134453.cf63d8c065.ca6ced03@mail202.suw241.rsgsv.net&gt;</t>
  </si>
  <si>
    <t>C17F9561-DEBD-4CF0-83A3-D7E3359BEC9F.1</t>
  </si>
  <si>
    <t>&lt;[fd144cdfa35a416d92ab2dc9a31cb6ef-JFZGS42DN5WW25LONFRWC5DJN5XFA3DBORTG64TNFVIHE33EFVBEYMSQPRAXU5LSMVCGK5SPOBZXYRLNMFUWY7CFPBXVG3LUOA======@microsoft.com]&gt;</t>
  </si>
  <si>
    <t>F05F9531-FA65-41A9-9866-551B3A08EBAC.1</t>
  </si>
  <si>
    <t>Bug 70439 - B_DIG [PROD - AWS] Al momento de procesar un acta que pasa por NO INTERPRETADA por el DIGITALIZADOR, de un código de puesto con dos let...</t>
  </si>
  <si>
    <t>&lt;[0753e415c6f94c29aa2357db980bc6d8-JFZGS42DN5WW25LONFRWC5DJN5XFA3DBORTG64TNFVIHE33EFVBEYMSQPRAXU5LSMVCGK5SPOBZXYRLNMFUWY7CFPBXVG3LUOA======@microsoft.com]&gt;</t>
  </si>
  <si>
    <t>A64AB72F-55F7-4257-8D65-28718FE89A6E.1</t>
  </si>
  <si>
    <t>8FFFDC6B-3D56-4EAD-A346-17160151953D.1</t>
  </si>
  <si>
    <t>Maryuris Esther Oliveros Rivera and Jherson Abraham Arroyo Herrera envió 2 mensajes al chat</t>
  </si>
  <si>
    <t>&lt;TeamsMissedActivityEmail-9dfaba18-7c2c-44ec-a0c8-b0a0fe8c5b31.rcid_ae017ac1-41be-4ff5-b759-d1caaa673dd1.r0-ioe_1-tid_339440b8-9635-4b12-9a5f-0a12cfa69a1e-rh_cac_notifyp-aid_31cb091c-34ee-4770-9e4c-0fb5e992d483_02c24e10-ace9-46e9-9e7d-0afa3fcba720@odspnotify&gt;</t>
  </si>
  <si>
    <t>ECE655C4-69A0-4767-8614-3E36938B39A2.1</t>
  </si>
  <si>
    <t>claudia.ariza@repremundo.com.co</t>
  </si>
  <si>
    <t>RE: PREFACTURA THOMAS PROCESSING &amp; SYSTEMS S A S DE MAYO-JUNIO 2026//LOGISTICA REPREMUNDO</t>
  </si>
  <si>
    <t>&lt;SJ2PR14MB66966201E22262F94461458D8FF12@SJ2PR14MB6696.namprd14.prod.outlook.com&gt;</t>
  </si>
  <si>
    <t>9667561F-2922-4DBD-B0F1-FBF4C0582623.1</t>
  </si>
  <si>
    <t>&lt;[1212771627ed4ce5a8795484e4460486-JFZGS42DN5WW25LONFRWC5DJN5XFA3DBORTG64TNFVIHE33EFVGVOMKQPRAXU5LSMVCGK5SPOBZXYRLNMFUWY7CFPBXVG3LUOA======@microsoft.com]&gt;</t>
  </si>
  <si>
    <t>31244C0D-FAC9-4F13-A21E-104A1D5E23DA.1</t>
  </si>
  <si>
    <t>Action required: Complete customer attestation form for the FA for Copilot: M365 Copilot Deploy Accel S</t>
  </si>
  <si>
    <t>&lt;c44c98ac-50a5-47fa-ad88-8dd89a44383b@az.eastus2.microsoft.com&gt;</t>
  </si>
  <si>
    <t>7C562235-198F-459B-BEE2-03D4ACC2B3A5.1</t>
  </si>
  <si>
    <t>&lt;2da48b1e6b2f5cfd022a465a8b12c13f@swift.generated&gt;</t>
  </si>
  <si>
    <t>3FE268BE-8179-4B20-A526-4CA6B8819715.1</t>
  </si>
  <si>
    <t>578069BC-8362-41E8-BCF8-B8FA2E376EA8.1</t>
  </si>
  <si>
    <t>andrea.nunez@puntodeservicios.com</t>
  </si>
  <si>
    <t>&lt;LV3PR14MB75493DE5DC4BDBB6B08E6B4B9AF12@LV3PR14MB7549.namprd14.prod.outlook.com&gt;</t>
  </si>
  <si>
    <t>eunice.uriarte@acer.com</t>
  </si>
  <si>
    <t>johanna.arango@puntodeservicios.com</t>
  </si>
  <si>
    <t>56DE7270-22CD-4B8A-8162-81C395BD2ADF.1</t>
  </si>
  <si>
    <t>&lt;[5765c221464a46ad9d8899b1bc9a940c-JFZGS42DN5WW25LONFRWC5DJN5XFA3DBORTG64TNFVIHE33EFVGVOMKQPRAXU5LSMVCGK5SPOBZXYRLNMFUWY7CFPBXVG3LUOA======@microsoft.com]&gt;</t>
  </si>
  <si>
    <t>ABD7E54C-C559-4DA4-8A55-970C1702AE6C.1</t>
  </si>
  <si>
    <t>&lt;TeamsMissedActivityEmail-e1cb98ee-bff1-432f-aef9-187e90e63022.rcid_16746251-d92e-4e04-9660-683c9ae8dedc.r0-ioe_1-tid_339440b8-9635-4b12-9a5f-0a12cfa69a1e-rh_cac_notifyp-aid_9fed6329-7195-4f12-a855-7473484ac3ec_70bddad2-3eac-4b90-9127-b282a788de69@odspnotify&gt;</t>
  </si>
  <si>
    <t>07821B2F-1E61-4B77-9BD3-9DE032CE3E6F.1</t>
  </si>
  <si>
    <t>&lt;TeamsMissedActivityEmail-fcc042f4-1ad9-436c-b4fb-858e193b5542.rcid_1d6b15f8-c802-4394-8229-8d735954fed2.r0-ioe_1-tid_339440b8-9635-4b12-9a5f-0a12cfa69a1e-rh_cac_notifyp-aid_9fed6329-7195-4f12-a855-7473484ac3ec_2c2f995a-00a5-48e1-81c6-0de276bb88c0@odspnotify&gt;</t>
  </si>
  <si>
    <t>C90766EC-BD1B-4902-BB6F-6EB65DFC9878.1</t>
  </si>
  <si>
    <t>RE: ALARMA RNEC-PSV-SOC-PRE-009_PD MEDIO</t>
  </si>
  <si>
    <t>&lt;SJ0PR14MB4459532FB355819DA806BB85FBF12@SJ0PR14MB4459.namprd14.prod.outlook.com&gt;</t>
  </si>
  <si>
    <t>4A18F9AD-0DD2-40F6-96BB-54ECE843F9AA.1</t>
  </si>
  <si>
    <t>CA95E9D7-1B77-4CA0-AC9F-E713BA383BB6.1</t>
  </si>
  <si>
    <t>&lt;010a019f37bcebf8-55782cca-9793-4628-a401-2de392e54162-000000@us-gov-west-1.amazonses.com&gt;</t>
  </si>
  <si>
    <t>E4301163-2CF1-490C-97C8-04CDCC099952.1</t>
  </si>
  <si>
    <t>Webinar Invite: Prioritization That Actually Reduces Risk</t>
  </si>
  <si>
    <t>&lt;1783346630330.1be8b444-3a8f-4616-b0e4-27952a1454ff@bf04x.hubspotemail.net&gt;</t>
  </si>
  <si>
    <t>1A69CC07-36DF-4E99-855A-EC457C52A875.1</t>
  </si>
  <si>
    <t>&lt;GoUHhECiR5ij_px4g_xieQ@geopod-ismtpd-99&gt;</t>
  </si>
  <si>
    <t>0373B686-3181-40D7-A2C4-3E8154F79780.1</t>
  </si>
  <si>
    <t>NOTIFICACION RESOLUCIÓN No. 043 DEL 06 DE JULIO DE 2026 - Solicitudes de ciudadanos designados como jurados de votación en el municipio de Cartagena.</t>
  </si>
  <si>
    <t>&lt;PH7SPRMB0008C137FEE8566C204C6D7C91F12@PH7SPRMB0008.namprd14.prod.outlook.com&gt;</t>
  </si>
  <si>
    <t>D22861FB-6DE2-4259-A5C0-3A8E70A5FB70.1</t>
  </si>
  <si>
    <t>adopcion4@coem.co</t>
  </si>
  <si>
    <t>[THOMAS] Yamile Torres validaciones</t>
  </si>
  <si>
    <t>&lt;BY1PR03MB7215526F5D5FBE44C811E875F9F12@BY1PR03MB7215.namprd03.prod.outlook.com&gt;</t>
  </si>
  <si>
    <t>B7980129-32FB-49A6-AD5B-A90C77A15D20.1</t>
  </si>
  <si>
    <t>RE: Propuesta Compensaciones Caso HPE</t>
  </si>
  <si>
    <t>&lt;CH3PR14MB7164A5F263286F4F70698532F5F12@CH3PR14MB7164.namprd14.prod.outlook.com&gt;</t>
  </si>
  <si>
    <t>B925D2AE-1087-4246-9E4E-2DC9E09F00EA.1</t>
  </si>
  <si>
    <t>Boletín SI- Manejo Adecuado de la Información</t>
  </si>
  <si>
    <t>&lt;DS0PR22MB59717689192BCDA7A865DC8FCCF12@DS0PR22MB5971.namprd22.prod.outlook.com&gt;</t>
  </si>
  <si>
    <t>07F96951-B00A-4D89-ABD0-53F66614F3D3.1</t>
  </si>
  <si>
    <t>RE: Informativo - Rotación de Credenciales</t>
  </si>
  <si>
    <t>&lt;SJ2PR14MB6503F3F26A66FB10C0EEDE52F6F12@SJ2PR14MB6503.namprd14.prod.outlook.com&gt;</t>
  </si>
  <si>
    <t>476B40A4-5F23-45C8-B8E2-9CE259C75067.1</t>
  </si>
  <si>
    <t>&lt;SJ2PR14MB6503727502AAA754402038EFF6F12@SJ2PR14MB6503.namprd14.prod.outlook.com&gt;</t>
  </si>
  <si>
    <t>64036219-1EFC-4467-9B56-78E68830CBD3.1</t>
  </si>
  <si>
    <t>RE: ALARMA RNEC-PSV-SOC-PRE-011_PD MEDIO</t>
  </si>
  <si>
    <t>&lt;SJ0PR14MB4459F625FE1984E96E804D23FBF12@SJ0PR14MB4459.namprd14.prod.outlook.com&gt;</t>
  </si>
  <si>
    <t>E4C823A6-4967-42AF-8545-F9D89DC5506B.1</t>
  </si>
  <si>
    <t>4A60C4B5-489F-4D86-BA08-6F112E851372.1</t>
  </si>
  <si>
    <t>Apertura Incidente – Novedad Ingreso Plataforma</t>
  </si>
  <si>
    <t>&lt;Jjj8RnhSS-ujHQeGH_zT6g@geopod-ismtpd-94&gt;</t>
  </si>
  <si>
    <t>B92F4F1D-8879-4ED2-A43A-C723DCA2136D.1</t>
  </si>
  <si>
    <t>&lt;GbQusfVzS_GofGbmO23dOw@geopod-ismtpd-95&gt;</t>
  </si>
  <si>
    <t>D7B6A8F4-BE61-4438-989B-0A5CFBC36F87.1</t>
  </si>
  <si>
    <t>&lt;XkK32ADQTUKIsV5WkPtf0w@geopod-ismtpd-59&gt;</t>
  </si>
  <si>
    <t>FADC68FD-BB48-4366-BD53-7DB5BDC7BA1F.1</t>
  </si>
  <si>
    <t>&lt;sQ7tVv95TrqVdIJ12jH2CA@geopod-ismtpd-84&gt;</t>
  </si>
  <si>
    <t>D0BDB939-4525-4E87-9BE1-B3D0C8BCB731.1</t>
  </si>
  <si>
    <t>&lt;JQ3l__eWSJG_9yJnqi3SHA@geopod-ismtpd-75&gt;</t>
  </si>
  <si>
    <t>218B72D0-C5E6-4445-AE86-1D685455D2AB.1</t>
  </si>
  <si>
    <t>RV: Logistica e14 21 de Junio</t>
  </si>
  <si>
    <t>&lt;DS0PR14MB720827E2A40B70929709CCE08EF12@DS0PR14MB7208.namprd14.prod.outlook.com&gt;</t>
  </si>
  <si>
    <t>B7D55A74-D7D7-49DA-B487-30071308659D.1</t>
  </si>
  <si>
    <t>&lt;7fvjwZxKSjqOZxVcuUQ2kg@geopod-ismtpd-30&gt;</t>
  </si>
  <si>
    <t>CB3457D5-35AD-4257-9376-DE04410F436F.1</t>
  </si>
  <si>
    <t>Informe estado  BGP y VRRP</t>
  </si>
  <si>
    <t>&lt;IA1PR14MB56115B6B6D9E0121C5141CD9E3F12@IA1PR14MB5611.namprd14.prod.outlook.com&gt;</t>
  </si>
  <si>
    <t>08D78336-BEBA-4827-9BDD-3635D4812448.1</t>
  </si>
  <si>
    <t xml:space="preserve">RE: [Thomas] - Evidencias Tenant </t>
  </si>
  <si>
    <t>&lt;LV3PR14MB75498DB73B571085347D54029AF12@LV3PR14MB7549.namprd14.prod.outlook.com&gt;</t>
  </si>
  <si>
    <t>44F1E4DF-73A4-498B-90D7-A146CEAFB7DA.1</t>
  </si>
  <si>
    <t>&lt;[b188df7fbad24c8387dfefe1330fa692-JFZGS42DN5WW25LONFRWC5DJN5XFA3DBORTG64TNFVIHE33EFVGVOMKQPREUCTKTKNIFE7CTKNIFERLNMFUWY7CFPBXVG3LUOA======@microsoft.com]&gt;</t>
  </si>
  <si>
    <t>206ADFBF-328B-4BC2-BD3F-75FFC4F7B0A5.1</t>
  </si>
  <si>
    <t>&lt;010a019f37d502c0-ecfb8b35-1774-4a25-8eca-922e12812737-000000@us-gov-west-1.amazonses.com&gt;</t>
  </si>
  <si>
    <t>E19C8E14-A85E-42D4-A21E-1DD0894B671B.1</t>
  </si>
  <si>
    <t>&lt;GI3vBUtyScqw_gKgy5C0_g@geopod-ismtpd-90&gt;</t>
  </si>
  <si>
    <t>0159B6BC-A854-4035-8C0B-F7CADC3E94D8.1</t>
  </si>
  <si>
    <t>Reporte diario - Commvault novedades 05/07/2026</t>
  </si>
  <si>
    <t>&lt;BL1PR03MB60384FCEB10040FA02BBEB68CBF12@BL1PR03MB6038.namprd03.prod.outlook.com&gt;</t>
  </si>
  <si>
    <t>8A1F5F08-C42E-4DEE-BF08-8EA840479D1B.1</t>
  </si>
  <si>
    <t>&lt;[f6ab2c173ce549e385c9a766cffb426b-JFZGS42DN5WW25LONFRWC5DJN5XFA3DBORTG64TNFVIHE33EFVBEYMSQPRBWY33VMRAXA4CTMVRXK4TJOR4XYQKMIVJFIX2BJZHU2QKMLFPVMM34IV4G6U3NORYA====@microsoft.com]&gt;</t>
  </si>
  <si>
    <t>17E41DB3-26B1-4CDE-92E1-4D8066C2A1D1.1</t>
  </si>
  <si>
    <t>&lt;20260706143355.c3051b5653bea87f@transaccionesco.siigo.net&gt;</t>
  </si>
  <si>
    <t>5C31F306-AEF2-408A-A9F6-1B18105CDF29.1</t>
  </si>
  <si>
    <t>Caso: CS0714508 // Service ID: 81-1JC88YL // Customer Ticket:  // Service Country:  // Abierto</t>
  </si>
  <si>
    <t>&lt;1294871728.215432.1783348511890@app131018.gru101.service-now.com&gt;</t>
  </si>
  <si>
    <t>4EB1C5D1-AA26-4C33-B6C8-05583AB87B3F.1</t>
  </si>
  <si>
    <t>55DBE4AF-56F1-4274-B596-008290E53994.1</t>
  </si>
  <si>
    <t>3A5BBC97-A559-44DA-B6B6-5CF52471202A.1</t>
  </si>
  <si>
    <t>901900953;THE CASA CONTENT SAS;83;02;THE CASA CONTENT SAS</t>
  </si>
  <si>
    <t>&lt;20260706143532.24bc0f6d4cd3c572@transaccionesco.siigo.net&gt;</t>
  </si>
  <si>
    <t>57DE19D0-5047-4F54-914B-DC18984C30B0.1</t>
  </si>
  <si>
    <t>Caso: CS0714508 // Service ID: 81-1JC88YL // Customer Ticket:  // Service Country:  // Location:  // Actualizado</t>
  </si>
  <si>
    <t>&lt;1606420073.21539.1783348754861@app130199.gru101.service-now.com&gt;</t>
  </si>
  <si>
    <t>D0DFF4AC-8A1A-48A8-8210-964B386CBF9C.1</t>
  </si>
  <si>
    <t>2CC201E1-9D75-44A9-AB24-CA9A08E8406A.1</t>
  </si>
  <si>
    <t>01C61B96-EF42-4770-A237-5AF1A411C297.1</t>
  </si>
  <si>
    <t>Cartera Datalaser</t>
  </si>
  <si>
    <t>&lt;SJ2PR14MB66963E33799FD4A057E877068FF12@SJ2PR14MB6696.namprd14.prod.outlook.com&gt;</t>
  </si>
  <si>
    <t>85E35560-25F0-4B09-BCE2-8D003110DB60.1</t>
  </si>
  <si>
    <t>&lt;CO1PR03MB582814D972A493D036AD88D2A5F12@CO1PR03MB5828.namprd03.prod.outlook.com&gt;</t>
  </si>
  <si>
    <t>8F5284E9-8A1D-4794-A29E-9C0BC7650D09.1</t>
  </si>
  <si>
    <t>Creación de solicitud de servicio - SR-05769980-R-COL-THOMAS PROCESSING &amp; SYSTEMS S A S-Otros-[EXT] Informe estado  BGP y VRRP</t>
  </si>
  <si>
    <t>&lt;kMbox000000000000000000000000000000000000000000000THRCWZ00lmg3hOe1TVCEXh2TfaeuIw@sfdc.net&gt;</t>
  </si>
  <si>
    <t>DE420260-0157-4A97-99DC-2BDE95E0FD54.1</t>
  </si>
  <si>
    <t>CF587443-FA56-4FEA-8ECF-99507D49D67D.1</t>
  </si>
  <si>
    <t>0618C1F3-E7AA-40C5-A31B-51ECAC89FDAD.1</t>
  </si>
  <si>
    <t>F8E95243-D2CE-4471-80E5-9AC58C40DA31.1</t>
  </si>
  <si>
    <t>0A756ABB-DCFB-4FEE-8B0B-CD525A4CBA49.1</t>
  </si>
  <si>
    <t>serviciopse@achcolombia.com.co</t>
  </si>
  <si>
    <t>Código de verificación PSE 🔐</t>
  </si>
  <si>
    <t>&lt;0101019f37e33d5f-4afc1546-cbad-4a72-a28c-fb7304a61600-000000@us-west-2.amazonses.com&gt;</t>
  </si>
  <si>
    <t>29362638-23F9-4DD7-B6B1-980AC8296948.1</t>
  </si>
  <si>
    <t>&lt;20260706144451.6635dfef2bdab1a4@transaccionesco.siigo.net&gt;</t>
  </si>
  <si>
    <t>818B6912-B4A7-4D6A-856E-F4860B103D64.1</t>
  </si>
  <si>
    <t>RV: reenvio de factura 1777</t>
  </si>
  <si>
    <t>&lt;BY5PR17MB34264057CA38E8BDB8799198CEF12@BY5PR17MB3426.namprd17.prod.outlook.com&gt;</t>
  </si>
  <si>
    <t>2AA8AE89-B6D9-4109-9E38-5D622C49A999.1</t>
  </si>
  <si>
    <t>yrleon@registraduria.gov.co</t>
  </si>
  <si>
    <t>Relacion de equipos_Copias de seguridad PRESV_2026_ILE_2</t>
  </si>
  <si>
    <t>&lt;DS0PR14MB6568BC97B28B2F9071E56FFA85F12@DS0PR14MB6568.namprd14.prod.outlook.com&gt;</t>
  </si>
  <si>
    <t>6AD69ECC-7924-4D7C-BA1D-6A7E0524E9F6.1</t>
  </si>
  <si>
    <t>PSE - Transacción Aprobada ✅ CUS 455348892</t>
  </si>
  <si>
    <t>&lt;0101019f37e635ad-f6550008-3758-4724-99f9-b1458298b5d6-000000@us-west-2.amazonses.com&gt;</t>
  </si>
  <si>
    <t>DA5FF887-F419-47D9-A126-E655354AF463.1</t>
  </si>
  <si>
    <t>Actualización de solicitud de servicio - SR-05769980-R-COL-THOMAS PROCESSING &amp; SYSTEMS S A S-Otros-[EXT] Informe estado  BGP y VRRP</t>
  </si>
  <si>
    <t>&lt;mpsoK000000000000000000000000000000000000000000000THRD6Z00mSL0eygzSDypf_f9Vr36rw@sfdc.net&gt;</t>
  </si>
  <si>
    <t>AFC7FD11-1A77-47B9-AA58-3C99FDDE104E.1</t>
  </si>
  <si>
    <t>E078B5D9-6690-4B37-8D2D-BA2B47E87125.1</t>
  </si>
  <si>
    <t>2CC061B6-3139-465E-A1B9-F9672B81FC3B.1</t>
  </si>
  <si>
    <t>E0AD19EB-6DF1-4DCC-B908-B12C1BE6D6C2.1</t>
  </si>
  <si>
    <t>A2EEBBF2-EB97-4804-8DEC-C104F6A70DEB.1</t>
  </si>
  <si>
    <t>spaces-events@cisco.com</t>
  </si>
  <si>
    <t>[Event Invited] Your Meraki MR Licenses Include Cisco Spaces - See It in Action</t>
  </si>
  <si>
    <t>&lt;1783349437081.ff89997c-76b1-4259-9ec2-da62eedb4e20@bf51x.hubspotemail.net&gt;</t>
  </si>
  <si>
    <t>B5CB7E23-C221-4FCA-A9E6-77AA02F44EB7.1</t>
  </si>
  <si>
    <t>&lt;ZMvLP95WTUeVwUq9ZMa7ag@geopod-ismtpd-58&gt;</t>
  </si>
  <si>
    <t>1FA30D07-F1ED-4710-8BC7-AE1BA6855064.1</t>
  </si>
  <si>
    <t>RE: [Thomas] - Cuestionarios</t>
  </si>
  <si>
    <t>&lt;CH7PR03MB78608CC87646D2C667376576A4F12@CH7PR03MB7860.namprd03.prod.outlook.com&gt;</t>
  </si>
  <si>
    <t>F6A72565-D646-41E5-A39B-311467B54971.1</t>
  </si>
  <si>
    <t>&lt;aqfG6000000000000000000000000000000000000000000000THRDBD00414zDLF3SG2x7cWLt4my8w@sfdc.net&gt;</t>
  </si>
  <si>
    <t>6F8FA460-1BCB-4A59-BA2D-5E5BA8456965.1</t>
  </si>
  <si>
    <t>ABEEEC9E-1AEC-4C52-AEBB-20B536996F8F.1</t>
  </si>
  <si>
    <t>02CD1DB8-BE31-436A-AAD4-66883F12D96E.1</t>
  </si>
  <si>
    <t>669F0B83-7944-413C-A033-23313257E337.1</t>
  </si>
  <si>
    <t>3BEFC3FB-37F8-44AC-90B5-13D04261254C.1</t>
  </si>
  <si>
    <t>michel.oviedo.ext@ciriontechnologies.com</t>
  </si>
  <si>
    <t xml:space="preserve">AVANCE TT CS0714508  || Estado BGP y VRRP DC NEBULA </t>
  </si>
  <si>
    <t>&lt;CPWPR80MB7782DE972D27BA717DE2701ED4F12@CPWPR80MB7782.lamprd80.prod.outlook.com&gt;</t>
  </si>
  <si>
    <t>3D3A229E-44B9-4CFF-8854-AD50442E4209.1</t>
  </si>
  <si>
    <t>68AFBC18-320E-45C5-8933-F8C27F1AF2FC.1</t>
  </si>
  <si>
    <t>&lt;i_Bkg000000000000000000000000000000000000000000000THRDDA00i_e6d48BSGu08cXd-LxtoA@sfdc.net&gt;</t>
  </si>
  <si>
    <t>74B18607-1E34-45A9-ACAA-195672071B9A.1</t>
  </si>
  <si>
    <t>BDDF5E50-438A-4829-95EF-E9583CF670BA.1</t>
  </si>
  <si>
    <t>049B5E49-C15E-440B-B489-3AF861410987.1</t>
  </si>
  <si>
    <t>1DF21C40-FE1D-4992-8B6E-B9FB55DC424C.1</t>
  </si>
  <si>
    <t>D6993DBC-1DE0-4F69-851B-5CCFD7E86F7D.1</t>
  </si>
  <si>
    <t>&lt;TeamsMissedActivityEmail-b3c07f98-1de8-4e8a-94a6-45ff8106951d.rcid_6809d0b0-9e42-45ae-8811-6f0746b238b0.r0-ioe_1-tid_339440b8-9635-4b12-9a5f-0a12cfa69a1e-rh_cac_notifyp-aid_6d7b8d65-06d4-4e9b-babf-806ae0e0ec45_02c24e10-ace9-46e9-9e7d-0afa3fcba720@odspnotify&gt;</t>
  </si>
  <si>
    <t>883965F8-C8B2-42C8-9DBF-355596736974.1</t>
  </si>
  <si>
    <t>&lt;1783349664047.54e03d6a-7c58-4f45-b9c4-71e903d7b68f@bf51x.hubspotemail.net&gt;</t>
  </si>
  <si>
    <t>888AD2F5-C4A8-47D7-BE0C-62A88DC05AB4.1</t>
  </si>
  <si>
    <t>Nueva solicitud de valera Emocional de john.guio@thomasgreg.com</t>
  </si>
  <si>
    <t>&lt;22d8a9a6-c4e8-4404-9364-fbbc7e5e2085@az.eastus2.microsoft.com&gt;</t>
  </si>
  <si>
    <t>D70EBB38-2FF7-4E71-B733-954B705BF5FD.1</t>
  </si>
  <si>
    <t>&lt;806163118.206073.1783349692369@app130010.gru101.service-now.com&gt;</t>
  </si>
  <si>
    <t>54D12E6A-A486-4D16-BE9D-2D474FD8AA1E.1</t>
  </si>
  <si>
    <t>3D8F6C97-307D-4D93-86F5-453A56FEFA67.1</t>
  </si>
  <si>
    <t>8D4BDE73-0749-4ADF-BC76-D0E7FD6792E8.1</t>
  </si>
  <si>
    <t>&lt;1783349775556.b8e56eb7-0763-4b5b-8ae8-9a126ba92ff2@bf51x.hubspotemail.net&gt;</t>
  </si>
  <si>
    <t>8D015C0B-14EB-42A5-89B1-69DFCFAF75BE.1</t>
  </si>
  <si>
    <t>sartorij@amazon.com.ar</t>
  </si>
  <si>
    <t>Contacto Thomas Greg y AWS</t>
  </si>
  <si>
    <t>&lt;0100019f37ee1fd8-9ba4f1cd-bca3-4a79-a843-8e5ae7b6d9ee-000000@email.amazonses.com&gt;</t>
  </si>
  <si>
    <t>D0F750DF-EB5D-4400-93F9-ECC98D0F26DD.1</t>
  </si>
  <si>
    <t>admon@mactoner.com.co</t>
  </si>
  <si>
    <t>RE: Suministros CRT 2a vuelta - Prefactura</t>
  </si>
  <si>
    <t>&lt;SJ2PR14MB66969A113120D3F3DFB50FD28FF12@SJ2PR14MB6696.namprd14.prod.outlook.com&gt;</t>
  </si>
  <si>
    <t>servicioalcliente@mactoner.com.co</t>
  </si>
  <si>
    <t>7660BB5F-F5BF-467E-ABD0-6AFF72E7A1EE.1</t>
  </si>
  <si>
    <t>&lt;1121067077.206148.1783349877958@app130010.gru101.service-now.com&gt;</t>
  </si>
  <si>
    <t>037FB22E-B1CE-41C7-AEF0-DFC02F635A56.1</t>
  </si>
  <si>
    <t>C4DB30EB-A3A0-45EB-8EA5-584254B676F0.1</t>
  </si>
  <si>
    <t>27660350-1015-49BC-8B9C-6C00B51240CB.1</t>
  </si>
  <si>
    <t>ovega@registraduria.gov.co</t>
  </si>
  <si>
    <t>Autorización de ingreso personal de CNE - Borrado seguro a partir de la fecha</t>
  </si>
  <si>
    <t>&lt;DS7PR14MB770805077C8E792355B4CCA894F12@DS7PR14MB7708.namprd14.prod.outlook.com&gt;</t>
  </si>
  <si>
    <t>08B3A628-01A5-43CD-A929-29E13E63BCB6.1</t>
  </si>
  <si>
    <t>&lt;CAGGt8MqVR-ungFRbssnQDnW7aYAoipFgjOj6RQnLZvYg3TY8zg@mail.gmail.com&gt;</t>
  </si>
  <si>
    <t>4E5B561C-EC9C-4497-9B9D-1271AD7E4266.1</t>
  </si>
  <si>
    <t>BE8A66DF-FCB6-4B10-B731-9AEC50D4649A.1</t>
  </si>
  <si>
    <t>&lt;0101019f37f1dbf3-2feb2461-96b8-4751-9aa2-36bbb0300a0b-000000@us-west-2.amazonses.com&gt;</t>
  </si>
  <si>
    <t>6C86CA63-F72F-482B-9C32-0C5553E85BB8.1</t>
  </si>
  <si>
    <t>Fw: Autorización de ingreso personal de CNE - Borrado seguro a partir de la fecha</t>
  </si>
  <si>
    <t>&lt;LV3PR14MB76138AF7763CBA0BC5F8DF5E93F12@LV3PR14MB7613.namprd14.prod.outlook.com&gt;</t>
  </si>
  <si>
    <t>wmarrugo@grupoasd.com</t>
  </si>
  <si>
    <t>4BB8136D-256D-4033-9C63-5B12BFDBD8AD.1</t>
  </si>
  <si>
    <t>FRA. EBGT83204-EBGT83205 THOMAS PROCESSING &amp; SYSTEMS S A S// LOGISTICA REPREMUNDO</t>
  </si>
  <si>
    <t>&lt;BL1PR03MB59765FC523BD5AF3B45340B8A2F12@BL1PR03MB5976.namprd03.prod.outlook.com&gt;</t>
  </si>
  <si>
    <t>617E7144-7B6E-4AF0-AE73-EA0A082D0EB1.1</t>
  </si>
  <si>
    <t>58D4F67F-17DD-4738-8017-B048596C2FD7.1</t>
  </si>
  <si>
    <t>D4029EF9-702D-4EEB-BACE-B8F8B022276D.1</t>
  </si>
  <si>
    <t>Autorización de ingreso Auditores CNE - desde 6 de julio de 2026 - Generación de copias de seguridad de discos duros, borrado seguro, resguardo y custodia de imágenes de los equipos de escrutinios</t>
  </si>
  <si>
    <t>&lt;DS7PR14MB77083BEEAB55D8E48F82341694F12@DS7PR14MB7708.namprd14.prod.outlook.com&gt;</t>
  </si>
  <si>
    <t>6CD60112-2A7C-4194-8889-F048180E1AE8.1</t>
  </si>
  <si>
    <t>Rodrigo Alejandro Pirajan Peñuela, Carolina Avilan Novoa, +1 ha enviado 3 mensajes al chat</t>
  </si>
  <si>
    <t>&lt;TeamsMissedActivityEmail-bdc9ca65-f91e-4ad9-b7fb-c804fa0c3290.rcid_63c05c91-89e5-4ed6-866f-98f61aa871de.r0-ioe_1-tid_339440b8-9635-4b12-9a5f-0a12cfa69a1e-rh_cac_notifyp-aid_0b198099-c461-4109-899d-196d894162b0_70bddad2-3eac-4b90-9127-b282a788de69@odspnotify&gt;</t>
  </si>
  <si>
    <t>80F4387E-9E90-482A-9866-2B11F55516C4.1</t>
  </si>
  <si>
    <t>RV: Autorización de ingreso Auditores CNE - desde 6 de julio de 2026 - Generación de copias de seguridad de discos duros, borrado seguro, resguardo y custodia de imágenes de los equipos de escrutinios</t>
  </si>
  <si>
    <t>&lt;DS7PR14MB77083ABA8A3CFA8A09478BE894F12@DS7PR14MB7708.namprd14.prod.outlook.com&gt;</t>
  </si>
  <si>
    <t>FB71A085-A6E6-4112-86ED-F2DA52D71BFD.1</t>
  </si>
  <si>
    <t>RE: Contacto Thomas Greg y AWS</t>
  </si>
  <si>
    <t>&lt;CH3PR14MB7164054EA1229EF754FD3438F5F12@CH3PR14MB7164.namprd14.prod.outlook.com&gt;</t>
  </si>
  <si>
    <t>D7447E35-D708-4419-A42B-EC2E4E1BA933.1</t>
  </si>
  <si>
    <t>&lt;e5a68ef4-f448-190e-877d-81094d47df1a@msv225.sendclean.co.in&gt;</t>
  </si>
  <si>
    <t>A8C5199A-0874-4243-9E03-0E5329E7E3B3.1</t>
  </si>
  <si>
    <t>[Action Required] Your AWS Storage Gateway VM has been deprecated. Please migrate to a new gateway VM [AWS Account: 949934295036]</t>
  </si>
  <si>
    <t>&lt;0100019f37fe1d5b-944648fd-0de2-42c6-b2a3-022ad47e2cb8-000000@email.amazonses.com&gt;</t>
  </si>
  <si>
    <t>D08640CB-B186-43B4-A757-8C57BDF385E5.1</t>
  </si>
  <si>
    <t>¡Damos la bienvenida a Miguel Andres Vega Otavo!</t>
  </si>
  <si>
    <t>&lt;MW3PR22MB23151A78C41F2E4D4DE042CAC8F12@MW3PR22MB2315.namprd22.prod.outlook.com&gt;</t>
  </si>
  <si>
    <t>3F9ECB50-BF49-4A21-B0C9-15899A70F59F.1</t>
  </si>
  <si>
    <t>Respuesta automática: Contacto Thomas Greg y AWS</t>
  </si>
  <si>
    <t>&lt;7dcd06f50b414bf5a43430724b937670@MN2PR18MB3461.namprd18.prod.outlook.com&gt;</t>
  </si>
  <si>
    <t>8DECEAE8-DD77-468A-A8C8-92D9F21F807D.1</t>
  </si>
  <si>
    <t>[Action Required] Your AWS Storage Gateway VM has been deprecated. Please migrate to a new gateway VM [AWS Account: 804049005168]</t>
  </si>
  <si>
    <t>&lt;0100019f37fecf73-4cb5c7d8-8513-4340-993d-876aa1b076c2-000000@email.amazonses.com&gt;</t>
  </si>
  <si>
    <t>43117350-E603-4EF3-BC08-8397266ECB2C.1</t>
  </si>
  <si>
    <t>[Action Required] Your AWS Storage Gateway VM has been deprecated. Please migrate to a new gateway VM [AWS Account: 264420138457]</t>
  </si>
  <si>
    <t>&lt;0100019f37fef6c1-d2c32133-7a04-4301-9fee-7f14a0e57abc-000000@email.amazonses.com&gt;</t>
  </si>
  <si>
    <t>DED82FB1-575A-446A-A124-F3D02C017376.1</t>
  </si>
  <si>
    <t>[Action Required] Your AWS Storage Gateway VM has been deprecated. Please migrate to a new gateway VM [AWS Account: 821263771879]</t>
  </si>
  <si>
    <t>&lt;0100019f37fef286-d81081d0-e220-4699-9dae-6481bea1277c-000000@email.amazonses.com&gt;</t>
  </si>
  <si>
    <t>4C1401BC-0C6A-4221-9192-2C6E58E046CD.1</t>
  </si>
  <si>
    <t>RE: Cancelación Servicio Conectividad Buro 25</t>
  </si>
  <si>
    <t>&lt;AS8PR09MB464753FFFB31B95A3568055AF9F12@AS8PR09MB4647.eurprd09.prod.outlook.com&gt;</t>
  </si>
  <si>
    <t>0AA859A8-698B-4A48-B57A-15A5F2C97F2B.1</t>
  </si>
  <si>
    <t>064884D8-A6D5-45EA-9E45-B938D750A521.1</t>
  </si>
  <si>
    <t>Re: ALARMA RNEC-PRE-SOC-JUR-006_PD BAJO</t>
  </si>
  <si>
    <t>&lt;MN2PR14MB2894B6ACB5056C561D9ED80E86F12@MN2PR14MB2894.namprd14.prod.outlook.com&gt;</t>
  </si>
  <si>
    <t>3396906B-8DCD-418B-8998-EBF70D0EF105.1</t>
  </si>
  <si>
    <t>&lt;SJ2PR14MB66961D518F9A28D05056450D8FF12@SJ2PR14MB6696.namprd14.prod.outlook.com&gt;</t>
  </si>
  <si>
    <t>A3D1D356-200D-4855-8A66-AAB46C3A0BFF.1</t>
  </si>
  <si>
    <t>Re: Contacto Thomas Greg y AWS</t>
  </si>
  <si>
    <t>&lt;0100019f38061d63-4b17880d-3a35-41c0-bf04-aeadd8cb4afe-000000@email.amazonses.com&gt;</t>
  </si>
  <si>
    <t>DD9AB817-1F63-4E54-8B0D-48A783BC8D2D.1</t>
  </si>
  <si>
    <t>Product Backlog Item 71244 - Incrementar la cobertura de pruebas unitarias y reducir la deuda técnica del microservicio temis-st-digitalizacion</t>
  </si>
  <si>
    <t>&lt;[279f745aa0d145c38d1c672ae264d381-JFZGS42DN5WW25LONFRWC5DJN5XFA3DBORTG64TNFVIHE33EFVGVOMKQPRAXU5LSMVCGK5SPOBZXYRLNMFUWY7CFPBXVG3LUOA======@microsoft.com]&gt;</t>
  </si>
  <si>
    <t>900744CF-BCE9-480C-96C9-DCE341533433.1</t>
  </si>
  <si>
    <t>Re: ALARMA RNEC-PSV-SOC-CPV-006_PD BAJO</t>
  </si>
  <si>
    <t>&lt;MN2PR14MB28947F47654F477F4BF9019E86F12@MN2PR14MB2894.namprd14.prod.outlook.com&gt;</t>
  </si>
  <si>
    <t>176D56F3-D307-4DC8-8E5C-9F713DDB019B.1</t>
  </si>
  <si>
    <t>jose.olarte@invotecsa.com</t>
  </si>
  <si>
    <t>Respuesta automática: ALARMA RNEC-PSV-SOC-E14T-005_PD BAJO</t>
  </si>
  <si>
    <t>&lt;c140eb5e9ae64e61b10e230f9def9a0f@BN8PR14MB3395.namprd14.prod.outlook.com&gt;</t>
  </si>
  <si>
    <t>00742C7E-3B89-4916-8C73-685C2552773A.1</t>
  </si>
  <si>
    <t>cintel1@cintel.org.co</t>
  </si>
  <si>
    <t>Último día | Tu proyecto aún puede ser reconocido en ANDICOM 2026</t>
  </si>
  <si>
    <t>&lt;202606071529.p2703jtk285uvj@shared-p100-i28.d.sp1-brevo.net&gt;</t>
  </si>
  <si>
    <t>AB832770-C30D-4A17-94B9-869013AACF61.1</t>
  </si>
  <si>
    <t>alexander@mcenet.co</t>
  </si>
  <si>
    <t>Revision Wifi Invitado CSC</t>
  </si>
  <si>
    <t>&lt;CH3PR14MB6201330615A8BEB1F9F9152E8EF12@CH3PR14MB6201.namprd14.prod.outlook.com&gt;</t>
  </si>
  <si>
    <t>83FC10C9-1812-41D9-8F9C-A36728713459.1</t>
  </si>
  <si>
    <t>Re: ALARMA RNEC-PSV-SOC-PRE-008_PD BAJO</t>
  </si>
  <si>
    <t>&lt;MN2PR14MB28946167AFAD170CF128470186F12@MN2PR14MB2894.namprd14.prod.outlook.com&gt;</t>
  </si>
  <si>
    <t>0229ABFD-0D69-487A-BBBD-CDFCA0DC9A70.1</t>
  </si>
  <si>
    <t>¡Damos la bienvenida a Luis Elías Roca Ruidiaz!</t>
  </si>
  <si>
    <t>&lt;MW3PR22MB231597ADBE3D10221C173864C8F12@MW3PR22MB2315.namprd22.prod.outlook.com&gt;</t>
  </si>
  <si>
    <t>FBAF17B5-6147-43DE-9919-ACBFDCBD76CA.1</t>
  </si>
  <si>
    <t>info@epidata.net</t>
  </si>
  <si>
    <t>Desayuno exclusivo junto Mulesoft &amp; Epidata🚀</t>
  </si>
  <si>
    <t>&lt;202606071530.1zczo3omuwdfbj@shared-p100-i29.d.sp1-brevo.net&gt;</t>
  </si>
  <si>
    <t>8496B2CE-21FB-44E9-97B2-A57C6DF40D90.1</t>
  </si>
  <si>
    <t>RV: Alimentación e14 21 de Junio</t>
  </si>
  <si>
    <t>&lt;DS0PR14MB7208EF3B4E4F77EFA852DE758EF12@DS0PR14MB7208.namprd14.prod.outlook.com&gt;</t>
  </si>
  <si>
    <t>DA861DF6-79D8-4FE0-89FC-567E8A0BA490.1</t>
  </si>
  <si>
    <t>jennyjes22@gmail.com</t>
  </si>
  <si>
    <t>RE: Documentos cirugía</t>
  </si>
  <si>
    <t>&lt;SN7PR14MB5895C4A5E272F8EB2325BB019EF12@SN7PR14MB5895.namprd14.prod.outlook.com&gt;</t>
  </si>
  <si>
    <t>80D62F43-A624-4DBD-A825-143E584F8D5C.1</t>
  </si>
  <si>
    <t>⚽ Hoy gana tu hogar: hasta 15% OFF</t>
  </si>
  <si>
    <t>&lt;0.0.28.414.1DD0D5CB86D1BE7.0@smtpauth112b.icommarketing.com&gt;</t>
  </si>
  <si>
    <t>BB55158F-A11E-4105-980B-7D0E44F98647.1</t>
  </si>
  <si>
    <t>Desmonte CRTBAQ26 - Demolición protección cables planta y pintura de muro fachada</t>
  </si>
  <si>
    <t>&lt;CAFrfTorZ-LHn8LrUFS0ZoVs-L65TC8ZP3d82mgoLUBBV-92A5A@mail.gmail.com&gt;</t>
  </si>
  <si>
    <t>5621CA41-37C1-4E5A-A2BF-F8C3122D9767.1</t>
  </si>
  <si>
    <t>karenbaquero.jaramillo@gmail.com</t>
  </si>
  <si>
    <t>ODC pendiente</t>
  </si>
  <si>
    <t>&lt;DS0PR14MB72081B93AFA7119D3D0340EF8EF12@DS0PR14MB7208.namprd14.prod.outlook.com&gt;</t>
  </si>
  <si>
    <t>83278CE4-744E-4DC8-AE33-6B46E2B2C859.1</t>
  </si>
  <si>
    <t>[Ticket: 3902936] Control de cambios GIT - Vehículos Boyacá 12:00 – 12:15</t>
  </si>
  <si>
    <t>&lt;d582128bad73e98432663599137c5d3f@swift.generated&gt;</t>
  </si>
  <si>
    <t>37662986-3A78-4FA8-B57E-9615DD723737.1</t>
  </si>
  <si>
    <t>RV: Reporte individual de aportes a seguridad social</t>
  </si>
  <si>
    <t>&lt;IA0PPF88C87FB31C129333CCE8DB954179B9AF12@IA0PPF88C87FB31.namprd14.prod.outlook.com&gt;</t>
  </si>
  <si>
    <t>98B696C3-2E0E-4280-B02E-D2DBF983F902.1</t>
  </si>
  <si>
    <t>MARLY ELIANA, tu viaje por $135.000</t>
  </si>
  <si>
    <t>&lt;55337335-5cd4-463d-8c5e-6c17a5807241@smtp-relay.sendinblue.com&gt;</t>
  </si>
  <si>
    <t>66FE850B-75B1-42AE-8855-5ED5AC155696.1</t>
  </si>
  <si>
    <t>&lt;CAJ=2YTXBXnVP6SR1mF_MXiPVWmt+O10=68P-UEY8omiZ-_chdA@mail.gmail.com&gt;</t>
  </si>
  <si>
    <t>5090D7B8-5D67-4B5A-9D70-E911D0282AD3.1</t>
  </si>
  <si>
    <t>Re: ALARMA RNEC-PSV-SOC-E14T-005_PD BAJO</t>
  </si>
  <si>
    <t>&lt;MN2PR14MB289485AC72E505917162684586F12@MN2PR14MB2894.namprd14.prod.outlook.com&gt;</t>
  </si>
  <si>
    <t>774A661A-CE4A-412D-B006-4A0F9CB68748.1</t>
  </si>
  <si>
    <t>Rv: Cancelación de líneas móviles Claro - TPS</t>
  </si>
  <si>
    <t>&lt;4ed9a456-f0b0-4f60-83ff-7ed8cdc50bf7@claro.com.co&gt;</t>
  </si>
  <si>
    <t>DDBCFFD9-4B59-4448-8E9C-AFB3AAA6FB26.1</t>
  </si>
  <si>
    <t>64072A5D-C8F2-492F-8E4F-554C36BF991D.1</t>
  </si>
  <si>
    <t>facturas.logistica@repremundo.com.co</t>
  </si>
  <si>
    <t>830104929;LOGISTICA REPREMUNDO SAS;EBGT83204;01;LOGISTICA REPREMUNDO SAS</t>
  </si>
  <si>
    <t>&lt;FbIVXiOPVg4RdMzxYp9VESAWbiBDxD2aPUy2lKJtpU@ip-172-30-1-244&gt;</t>
  </si>
  <si>
    <t>89A4AD69-135E-400C-B80C-58326A48F947.1</t>
  </si>
  <si>
    <t>830104929;LOGISTICA REPREMUNDO SAS;EBGT83205;01;LOGISTICA REPREMUNDO SAS</t>
  </si>
  <si>
    <t>&lt;SyISYW3LjKwRbc1biD9HUwFDV5iFnwuZ0umIKFvEWgA@ip-172-30-1-244&gt;</t>
  </si>
  <si>
    <t>227F2AB1-E6F9-4609-8E33-E5C1F00CC2E7.1</t>
  </si>
  <si>
    <t>🚨 ¡Últimas horas para aprovechar 34% OFF!</t>
  </si>
  <si>
    <t>&lt;0.2.17F.156.1DD0D5EDA245386.0@smtpauth109.icommarketing.com&gt;</t>
  </si>
  <si>
    <t>8122FDEE-6E1C-4A94-BB2A-FCD342DB9EFB.1</t>
  </si>
  <si>
    <t>Product Backlog Item 68310 - Ajuste del proceso de críticas para reencolamiento en generación de PDF y envío seguro de archivos</t>
  </si>
  <si>
    <t>&lt;[260ad0be14e04142abb846b2921ce350-JFZGS42DN5WW25LONFRWC5DJN5XFA3DBORTG64TNFVIHE33EFVBEYMSQPRAXU5LSMVCGK5SPOBZXYRLNMFUWY7CFPBXVG3LUOA======@microsoft.com]&gt;</t>
  </si>
  <si>
    <t>04EF22E8-9F3E-4FA1-AD87-74F75201963D.1</t>
  </si>
  <si>
    <t>jzuluaga@pactia.com</t>
  </si>
  <si>
    <t>ODC 5919 - Extensión Arriendo Buro 25</t>
  </si>
  <si>
    <t>&lt;SJ2PR14MB66965920A785C121FFCF8D898FF12@SJ2PR14MB6696.namprd14.prod.outlook.com&gt;</t>
  </si>
  <si>
    <t>0F90F77C-E60D-4E43-9D17-DB128F3060FB.1</t>
  </si>
  <si>
    <t>MARLY ELIANA, tu viaje por $9.540</t>
  </si>
  <si>
    <t>&lt;a09cbc32-e3b8-461d-bb61-a56ef2b52342@smtp-relay.sendinblue.com&gt;</t>
  </si>
  <si>
    <t>D1CE1896-3594-4C73-A725-20706058CB76.1</t>
  </si>
  <si>
    <t>&lt;0.1.55.E37.1DD0D607C9DDF29.0@smtpauth110.icommarketing.com&gt;</t>
  </si>
  <si>
    <t>32634DE2-5319-4CF0-AFE4-637D11C45574.1</t>
  </si>
  <si>
    <t>Aceptado: [THOMAS] Yamile Torres validaciones</t>
  </si>
  <si>
    <t>&lt;LV3PR14MB7694DBE5B96CA7795C6A013D98F12@LV3PR14MB7694.namprd14.prod.outlook.com&gt;</t>
  </si>
  <si>
    <t>05796444-8B56-4F9B-B59D-0A82D079D561.1</t>
  </si>
  <si>
    <t>[# CAT 1902] - La Mesa de Servicios CADIS notifica: Creación de caso</t>
  </si>
  <si>
    <t>&lt;ac759f7d85d9f88170a03cbac7989aad@vmi3095008&gt;</t>
  </si>
  <si>
    <t>C281D72A-9DB8-43BB-B820-E4FF14AEBACF.1</t>
  </si>
  <si>
    <t>&lt;cecc02c37ba461e4edb9d8d5cb617763@vmi3095008&gt;</t>
  </si>
  <si>
    <t>BC2D4FED-DA57-42CD-BA55-2E4D2E1E62BA.1</t>
  </si>
  <si>
    <t>dmercedes@certiprof.com</t>
  </si>
  <si>
    <t>Descargue gratis el material oficial de ISO/IEC 42001 Internal Auditor™</t>
  </si>
  <si>
    <t>&lt;1783353844415.78d1ad40-2ba2-4fc6-9f3f-b66eb3e0eb52@bf01x.hubspotemail.net&gt;</t>
  </si>
  <si>
    <t>9D0222EA-E15B-4B44-AD4B-7F10B20E44F0.1</t>
  </si>
  <si>
    <t>&lt;DS0PR14MB720871C16ACB452A3DABE0D78EF12@DS0PR14MB7208.namprd14.prod.outlook.com&gt;</t>
  </si>
  <si>
    <t>B16ED76C-1E39-407B-BF51-2B0BB93EF557.1</t>
  </si>
  <si>
    <t>jacobo.paramo@complemento360.com</t>
  </si>
  <si>
    <t>RE: Solicitud de horas extras de los ings Jefferson y Jenny Carolina</t>
  </si>
  <si>
    <t>&lt;SJ2PR14MB66967F14EA1F1CF8AA8C25E08FF12@SJ2PR14MB6696.namprd14.prod.outlook.com&gt;</t>
  </si>
  <si>
    <t>E17E8AA1-EEB4-46DD-AB10-6422D3F37318.1</t>
  </si>
  <si>
    <t>1013579867;Dolly Paola Hernandez Martinez;ALMA4;01;Dolly Paola Hernandez Martinez</t>
  </si>
  <si>
    <t>&lt;20260706162747.b6a1bc1147fbd564@transaccionesco.siigo.net&gt;</t>
  </si>
  <si>
    <t>EBBD77A7-84B5-4265-9BD5-36C0A1EB9F0E.1</t>
  </si>
  <si>
    <t>Bug 70440 - M_SAC [PROD - AWS] Desde la pantalla de "Gestor de usuarios", es necesario crear un botón que permita exportar en excel, los usuarios c...</t>
  </si>
  <si>
    <t>&lt;[f22018832d0c4072a21b8a0a763cc791-JFZGS42DN5WW25LONFRWC5DJN5XFA3DBORTG64TNFVIHE33EFVGVOMKQPRAXU5LSMVCGK5SPOBZXYRLNMFUWY7CFPBXVG3LUOA======@microsoft.com]&gt;</t>
  </si>
  <si>
    <t>D4755154-EBAB-497A-B1F3-12F61DCC5E0C.1</t>
  </si>
  <si>
    <t>AuthCode: 108331</t>
  </si>
  <si>
    <t>&lt;1783355408.16322@fortinet-notifications.com&gt;</t>
  </si>
  <si>
    <t>D9F633AA-3DA9-46A9-96A0-7499D11B8CAC.1</t>
  </si>
  <si>
    <t>Product Backlog Item 71157 - Incorporar la fecha de envío a dactiloscopia en los reportes específicos</t>
  </si>
  <si>
    <t>&lt;[49adaece58ec4c8eb63ea9c1c6525ab5-JFZGS42DN5WW25LONFRWC5DJN5XFA3DBORTG64TNFVIHE33EFVGVOMKQPRAXU5LSMVCGK5SPOBZXYRLNMFUWY7CFPBXVG3LUOA======@microsoft.com]&gt;</t>
  </si>
  <si>
    <t>EBF8F0D8-304E-467A-9F71-C838C737E3EE.1</t>
  </si>
  <si>
    <t>Ingreso 7 de Julio</t>
  </si>
  <si>
    <t>&lt;PH5PR14MB958089276E2EEA2DFA929CAEE9E0F12@PH5PR14MB958089.namprd14.prod.outlook.com&gt;</t>
  </si>
  <si>
    <t>956A2F36-F1E8-40D3-AD5A-43FF61EC9EC1.1</t>
  </si>
  <si>
    <t>RE: Entrega Kits de Comunicaciones Router - Antioquia y Nariño TPS</t>
  </si>
  <si>
    <t>&lt;PH8PR03MB7220D0BEAABC05622AE525B2FAF12@PH8PR03MB7220.namprd03.prod.outlook.com&gt;</t>
  </si>
  <si>
    <t>E2871D1F-ADE8-40AB-B7BA-B745290896CF.1</t>
  </si>
  <si>
    <t>&lt;[05218f3b00db4dc2a2adf23c97c33b12-JFZGS42DN5WW25LONFRWC5DJN5XFA3DBORTG64TNFVIHE33EFVBEYMSQPRAXU5LSMVCGK5SPOBZXYRLNMFUWY7CFPBXVG3LUOA======@microsoft.com]&gt;</t>
  </si>
  <si>
    <t>13BCAB43-F888-4D69-80BD-DB9C25492A48.1</t>
  </si>
  <si>
    <t>jason.saravia@thomasgreg.com</t>
  </si>
  <si>
    <t>90DE873E-6137-40FF-A8A9-54D1F56794CD.1</t>
  </si>
  <si>
    <t>Your Cabify code 758478</t>
  </si>
  <si>
    <t>&lt;6c3103d0-c3ec-41cd-9213-c12a65eac56b@smtp-relay.sendinblue.com&gt;</t>
  </si>
  <si>
    <t>76093080-2416-4E12-BAD9-946B53996286.1</t>
  </si>
  <si>
    <t>Your verification code is 855892</t>
  </si>
  <si>
    <t>&lt;b63d1087-fe8a-40ce-be63-14ec03fbd400@smtp-relay.sendinblue.com&gt;</t>
  </si>
  <si>
    <t>5C4765C9-33C7-4A29-B03B-83BE628A5BF7.1</t>
  </si>
  <si>
    <t>consol</t>
  </si>
  <si>
    <t>&lt;CH3PR14MB620145B91DC0770194C7E1988EF12@CH3PR14MB6201.namprd14.prod.outlook.com&gt;</t>
  </si>
  <si>
    <t>7538A771-4089-490F-92CB-1FDAD8FFF92D.1</t>
  </si>
  <si>
    <t>luis@funcshun.com</t>
  </si>
  <si>
    <t>FLM NINJA</t>
  </si>
  <si>
    <t>&lt;SJ2PR14MB6503FE98F16D51A53A066D6CF6F12@SJ2PR14MB6503.namprd14.prod.outlook.com&gt;</t>
  </si>
  <si>
    <t>rsanchez@rmfprinting.com</t>
  </si>
  <si>
    <t>A5521A03-5F3E-4366-B789-D3D251ED68F8.1</t>
  </si>
  <si>
    <t>andres@funcshun.com</t>
  </si>
  <si>
    <t>6EC5555A-C5E9-4133-841C-37CD6A39DF1F.1</t>
  </si>
  <si>
    <t>&lt;25492c4c-6472-4cca-8d85-4f113e05c202@smtp-relay.sendinblue.com&gt;</t>
  </si>
  <si>
    <t>BEAC6F84-C351-4075-8280-178CAD78E437.1</t>
  </si>
  <si>
    <t>[THOMAS] Actas pendientes Junio</t>
  </si>
  <si>
    <t>&lt;SA3PR03MB7394DC4269A0E91D1C82F122BAF12@SA3PR03MB7394.namprd03.prod.outlook.com&gt;</t>
  </si>
  <si>
    <t>F3E7EC38-1ACD-42BD-8BD2-059051727B94.1</t>
  </si>
  <si>
    <t>aristasmail@aristas.co</t>
  </si>
  <si>
    <t>Celebra nuestro aniversario con hasta 30% OFF en piezas seleccionadas</t>
  </si>
  <si>
    <t>&lt;1783356449218.1efeae37-3686-4c8f-bd7d-42d17942e9fe@bf03.hubspotemail.net&gt;</t>
  </si>
  <si>
    <t>48B4DAB5-FA66-40AE-98CB-8EF9614FFC3E.1</t>
  </si>
  <si>
    <t>laura.castro@rindegastos.com</t>
  </si>
  <si>
    <t>Rindegastos IA ya está disponible en tu plan 🚀</t>
  </si>
  <si>
    <t>&lt;1783356482592.2b97fd37-21b4-42ad-8915-f7774ecc8461@transactional.hubspotemail.net&gt;</t>
  </si>
  <si>
    <t>54DD9D51-A894-44FE-81C2-D46D072CDE64.1</t>
  </si>
  <si>
    <t>&lt;1783356485980.b7521f7f-a930-4af3-b94d-21b6ce6b2b85@transactional.hubspotemail.net&gt;</t>
  </si>
  <si>
    <t>6E73CC03-FB9D-453A-B2DE-78AB635E0B77.1</t>
  </si>
  <si>
    <t>RE: [Telefonía] Confirmación de disponibilidad para mantenimiento de Gateway de Telefonía MTI</t>
  </si>
  <si>
    <t>&lt;SN7P221MB0957F9FE98046ED913189CA394F12@SN7P221MB0957.NAMP221.PROD.OUTLOOK.COM&gt;</t>
  </si>
  <si>
    <t>EAACE4D8-F01D-4C8E-A0D8-DA3B617C97F1.1</t>
  </si>
  <si>
    <t>Cierre de Incidente – Novedad Ingreso Plataforma</t>
  </si>
  <si>
    <t>&lt;1deb90b7-0281-0837-9709-2ec91f3d97f6@msv79.sendclean.co.in&gt;</t>
  </si>
  <si>
    <t>EE1D82BF-9689-41D3-8798-D326B46710DB.1</t>
  </si>
  <si>
    <t>&lt;2f03fc4d-8c93-16a9-a531-bdcaa74e00de@msv79.sendclean.co.in&gt;</t>
  </si>
  <si>
    <t>32EFA858-1B97-4568-9DBD-BB73E600D02F.1</t>
  </si>
  <si>
    <t>&lt;4ebe18d6-2f89-1d4a-dae9-b94fc558b229@msv79.sendclean.co.in&gt;</t>
  </si>
  <si>
    <t>1AC84589-920F-462C-A27D-C7F0C4782546.1</t>
  </si>
  <si>
    <t>&lt;7d8e45ec-7b8c-3502-b3d0-a426874696c8@msv79.sendclean.co.in&gt;</t>
  </si>
  <si>
    <t>3BC9E5B2-8941-4406-93C7-B1ECE183E0C1.1</t>
  </si>
  <si>
    <t>&lt;4884b2a8-8d63-174f-41b9-de809f2e4e31@msv79.sendclean.co.in&gt;</t>
  </si>
  <si>
    <t>9B93F480-0E8C-4A9F-A1CF-4A461573BDE7.1</t>
  </si>
  <si>
    <t>&lt;d3d13547-9bb0-e2c6-5035-bed55f456225@msv79.sendclean.co.in&gt;</t>
  </si>
  <si>
    <t>A06C2B99-7EED-4639-AE84-CA97977A010A.1</t>
  </si>
  <si>
    <t>&lt;[519e27690c63488ca167d20e185670b6-JFZGS42DN5WW25LONFRWC5DJN5XFA3DBORTG64TNFVIHE33EFVBEYMSQPRBWY33VMRAXA4CTMVRXK4TJOR4XYQKMIVJFIX2BJZHU2QKMLFPVMM34IV4G6U3NORYA====@microsoft.com]&gt;</t>
  </si>
  <si>
    <t>B23295EC-F8ED-47A7-B72E-1126246D5BE6.1</t>
  </si>
  <si>
    <t>Product Backlog Item 66131 - Actualizar JAR para generación de E4 y envío correo</t>
  </si>
  <si>
    <t>&lt;[45a3bffcadaa4bd9b89608aab112b597-JFZGS42DN5WW25LONFRWC5DJN5XFA3DBORTG64TNFVIHE33EFVBEYMSQPRAXU5LSMVCGK5SPOBZXYRLNMFUWY7CFPBXVG3LUOA======@microsoft.com]&gt;</t>
  </si>
  <si>
    <t>09A4DC72-9E57-4803-A2C8-477B11B38818.1</t>
  </si>
  <si>
    <t>FF464826-78BA-4F58-AE8D-6C484C4B34F0.1</t>
  </si>
  <si>
    <t>jmontano@coem.co</t>
  </si>
  <si>
    <t>THOMASGREG - Backups - [ Azure Devops ]</t>
  </si>
  <si>
    <t>&lt;LV4PR03MB8258018E85DEC85F94F188CACEF12@LV4PR03MB8258.namprd03.prod.outlook.com&gt;</t>
  </si>
  <si>
    <t>7D97A9A8-1D24-4EF8-B262-1DC5F1C43DDA.1</t>
  </si>
  <si>
    <t>6AA58367-8301-4C95-AE60-BDC8B2709336.1</t>
  </si>
  <si>
    <t>Rodolfo Alexis Villamizar Bustos and Yamile Torres Castellanos ha enviado 2 mensajes al chat</t>
  </si>
  <si>
    <t>&lt;TeamsMissedActivityEmail-2d517129-9a6e-4756-8649-a23a54ae9cf5.rcid_460390ea-09f8-43eb-88b0-8ff621566872.r0-ioe_1-tid_339440b8-9635-4b12-9a5f-0a12cfa69a1e-rh_cac_notifyp-aid_1eda5a98-0a35-4e9a-9664-7d0fbc3e7f3e_70bddad2-3eac-4b90-9127-b282a788de69@odspnotify&gt;</t>
  </si>
  <si>
    <t>2F5F4396-8886-41B5-90BE-26734AF8304A.1</t>
  </si>
  <si>
    <t>ENVIOS MERCURIO QA</t>
  </si>
  <si>
    <t>&lt;SJ2PR14MB6503906884B6F876F080C889F6F12@SJ2PR14MB6503.namprd14.prod.outlook.com&gt;</t>
  </si>
  <si>
    <t>soporte@masiv.com</t>
  </si>
  <si>
    <t>8BAB5A27-970A-4F9F-8983-AD410BCCCA31.1</t>
  </si>
  <si>
    <t>Detectamos un nuevo acceso a tu cuenta ⚠️</t>
  </si>
  <si>
    <t>&lt;0100019f385c9801-fdce39fe-1d84-4e9f-812a-6ed83b4aa8bb-000000@email.amazonses.com&gt;</t>
  </si>
  <si>
    <t>2E55780C-0AA7-483F-998F-2840CF371CBA.1</t>
  </si>
  <si>
    <t>soporte@masivian.com</t>
  </si>
  <si>
    <t xml:space="preserve"> Juan Felipe Prada Duarte, ¡Tu solicitud fue recibida con éxito con el ID INC-362987!</t>
  </si>
  <si>
    <t>&lt;6a4bde6e1ee3f_cd3d684810406394.email-sidekiq-us-bg-green-55cbd4b844-qlzkw@notification.freshservice.com&gt;</t>
  </si>
  <si>
    <t>72F3EE27-FC2C-4B0A-9441-70D97C23403F.1</t>
  </si>
  <si>
    <t>operaciones.edificiot3@collierscolombia.com</t>
  </si>
  <si>
    <t>🐙 ¡Súmate al reto Julio Sin Plástico! | Edificio T3 CEMSA</t>
  </si>
  <si>
    <t>&lt;SA1PR17MB5429415C74FDD14CF5CA3A18A3F12@SA1PR17MB5429.namprd17.prod.outlook.com&gt;</t>
  </si>
  <si>
    <t>3B2FCAFE-D2C1-412A-809E-2B54FFB60827.1</t>
  </si>
  <si>
    <t>&lt;0101019f385fc560-aa0e8bf9-e66e-4069-85cc-a004fbb05f6f-000000@us-west-2.amazonses.com&gt;</t>
  </si>
  <si>
    <t>E403E330-3B17-436A-933A-66FF4EF9B2D1.1</t>
  </si>
  <si>
    <t>&lt;SharingAccessRequest-28e6e7d0-1765-4423-b849-c107b77bc588.rcid_e2a824a2-104e-1000-e622-a71dbbbd8e8d.wiid_c92c5fcd-4c20-4fdf-b38c-969639444a7c.r0-ioe_1-tid_339440b8-9635-4b12-9a5f-0a12cfa69a1e-rh_cae_notifyp-aid_7a2e67e4-901a-499d-881c-439b5864f52f@odspnotify&gt;</t>
  </si>
  <si>
    <t>EAA2CE1F-8F94-4980-80C6-2813943D9790.1</t>
  </si>
  <si>
    <t>dir.administrativa@ecsei.com</t>
  </si>
  <si>
    <t>ODC COTIZACIÓN 1-227</t>
  </si>
  <si>
    <t>&lt;LV3PR14MB75293D436CC4EE14E4015AC691F12@LV3PR14MB7529.namprd14.prod.outlook.com&gt;</t>
  </si>
  <si>
    <t>dir.operativo@ecsei.com</t>
  </si>
  <si>
    <t>C2B97DD2-D921-4F31-A99A-289D38DE1FE7.1</t>
  </si>
  <si>
    <t>RE: Ingreso 7 de Julio</t>
  </si>
  <si>
    <t>&lt;DS0PR11MB7970377A04B1F501EA67C36DB4F12@DS0PR11MB7970.namprd11.prod.outlook.com&gt;</t>
  </si>
  <si>
    <t>0929E4E7-EFD8-4C1D-9CB9-E8F21A9A641E.1</t>
  </si>
  <si>
    <t>seguridad.edificiot3@collierscolombia.com</t>
  </si>
  <si>
    <t>¡Súmate al reto Julio Sin Plástico! | Edificio T3 CEMSA</t>
  </si>
  <si>
    <t>&lt;SA0PR17MB433066D8C723672B85A61450A9F12@SA0PR17MB4330.namprd17.prod.outlook.com&gt;</t>
  </si>
  <si>
    <t>29D02E1E-CDF4-4C0F-B288-5A5BD1556DD4.1</t>
  </si>
  <si>
    <t>&lt;LV3PR14MB754970246C98AE8FE7CEFF899AF12@LV3PR14MB7549.namprd14.prod.outlook.com&gt;</t>
  </si>
  <si>
    <t>23C728E0-68E6-4068-94B5-47892541C954.1</t>
  </si>
  <si>
    <t>[Action Required]: Your AWS Storage Gateway VM will be deprecated on June 30, 2026. Please migrate to a new gateway VM. [AWS Account: 821263771879]</t>
  </si>
  <si>
    <t>&lt;0100019f386bdbd0-edc0960a-33aa-4e32-8137-cb07a1bd48c9-000000@email.amazonses.com&gt;</t>
  </si>
  <si>
    <t>5EB163C3-7216-48D5-BDD6-CF91080D4530.1</t>
  </si>
  <si>
    <t>[Action Required]: Your AWS Storage Gateway VM will be deprecated on June 30, 2026. Please migrate to a new gateway VM. [AWS Account: 804049005168]</t>
  </si>
  <si>
    <t>&lt;0100019f386bee80-b0b28f61-f552-4e1f-a3e0-20d55d0c7c0f-000000@email.amazonses.com&gt;</t>
  </si>
  <si>
    <t>A6BE5C1A-BB41-4069-9193-4CFE494FE2CD.1</t>
  </si>
  <si>
    <t>[Action Required]: Your AWS Storage Gateway VM will be deprecated on June 30, 2026. Please migrate to a new gateway VM. [AWS Account: 264420138457]</t>
  </si>
  <si>
    <t>&lt;0100019f386bf79e-a4963287-9360-45dd-9e3d-7b17470d1ef5-000000@email.amazonses.com&gt;</t>
  </si>
  <si>
    <t>2E8BC2E1-7854-49EC-AD86-57E0833DD049.1</t>
  </si>
  <si>
    <t>[Action Required]: Your AWS Storage Gateway VM will be deprecated on June 30, 2026. Please migrate to a new gateway VM. [AWS Account: 949934295036]</t>
  </si>
  <si>
    <t>&lt;0100019f386bf700-37000a47-0d8d-4b49-870f-b1bcac99406d-000000@email.amazonses.com&gt;</t>
  </si>
  <si>
    <t>973B5066-405C-4549-A2C2-09CA9C978805.1</t>
  </si>
  <si>
    <t>&lt;TeamsMissedActivityEmail-8c036775-35b9-4e30-a341-6fc3be4bbb5d.rcid_6603bff3-6377-44f3-aa17-109bdc757bfd.r0-ioe_1-tid_339440b8-9635-4b12-9a5f-0a12cfa69a1e-rh_cac_notifyp-aid_7f5d14c5-5a64-4d55-9b71-a64bd1aabf72_ec038ae4-7044-4fc9-8a45-2fd3681407b7@odspnotify&gt;</t>
  </si>
  <si>
    <t>1DFD1EE2-1EDC-4A7D-9D9E-FA45D46FD3B3.1</t>
  </si>
  <si>
    <t>🤝Gracias por ser parte de “Juntos por Venezuela” | Edificio T3 CEMSA</t>
  </si>
  <si>
    <t>&lt;SA1PR17MB5429EC1E8D27570AA80D79ADA3F12@SA1PR17MB5429.namprd17.prod.outlook.com&gt;</t>
  </si>
  <si>
    <t>F2E5ACF3-B7AA-4C4C-B603-339F1D349BA6.1</t>
  </si>
  <si>
    <t>[Telefonía] Revisión de extensiones MTI Ticket 17937</t>
  </si>
  <si>
    <t>&lt;LV3PR14MB754914EE042DA4F983D18ADF9AF12@LV3PR14MB7549.namprd14.prod.outlook.com&gt;</t>
  </si>
  <si>
    <t>9180BFC0-2D92-46B3-A214-44CCECA6B70B.1</t>
  </si>
  <si>
    <t>SR-05769980 - [EXT] Informe estado  BGP y VRRP</t>
  </si>
  <si>
    <t>&lt;DS4PR02MB113052A417465DCCE305F067BC4F12@DS4PR02MB11305.namprd02.prod.outlook.com&gt;</t>
  </si>
  <si>
    <t>82892710-56D8-46FB-A3D9-631E9D70B8C6.1</t>
  </si>
  <si>
    <t>D266EC9D-053D-43B9-A71E-1C8B878EA509.1</t>
  </si>
  <si>
    <t>E3050A3D-A70B-48F3-8A7F-F492A351FCBB.1</t>
  </si>
  <si>
    <t>&lt;39SED000000000000000000000000000000000000000000000THRKB900f6vn8eWkTZ2vuvf1OvlDpw@sfdc.net&gt;</t>
  </si>
  <si>
    <t>A0BDC64B-9555-4A66-A34E-9182BB746EAB.1</t>
  </si>
  <si>
    <t>9A8FB18E-88A2-4457-88AC-F23C27B8E771.1</t>
  </si>
  <si>
    <t>726A0536-AC3B-435C-8DD8-4A866760DF33.1</t>
  </si>
  <si>
    <t>091727AF-B536-47E1-87CF-438E08F99762.1</t>
  </si>
  <si>
    <t>BA2579C7-7C26-466A-BE26-821700631C8E.1</t>
  </si>
  <si>
    <t>Cierre - SR-05769980-R-COL-THOMAS PROCESSING &amp; SYSTEMS S A S-Otros-[EXT] Informe estado  BGP y VRRP</t>
  </si>
  <si>
    <t>&lt;x8yu_000000000000000000000000000000000000000000000THRKD0005jvGjkj_Rwy6s8-wbT9nEQ@sfdc.net&gt;</t>
  </si>
  <si>
    <t>E637E0F7-1F11-49E0-AD25-E300F9DB9340.1</t>
  </si>
  <si>
    <t>Re: FLM NINJA</t>
  </si>
  <si>
    <t>&lt;LV2PR04MB9809D053C51513B8F46846BEA4F12@LV2PR04MB9809.namprd04.prod.outlook.com&gt;</t>
  </si>
  <si>
    <t>AC7394ED-C801-4358-90E6-DCC2BF36D4F2.1</t>
  </si>
  <si>
    <t>RV: FACTURAS EN MORA IFX</t>
  </si>
  <si>
    <t>&lt;SJ2PR14MB669663AFBBE0EF8B8E2FED708FF12@SJ2PR14MB6696.namprd14.prod.outlook.com&gt;</t>
  </si>
  <si>
    <t>03437AFC-D9A2-4287-8F29-14699D69F17A.1</t>
  </si>
  <si>
    <t>No se puede entregar: RV: FACTURAS EN MORA IFX</t>
  </si>
  <si>
    <t>&lt;42f3bd7a-fd84-47d5-9e86-36faf096463e@LV2PR19MB5984.namprd19.prod.outlook.com&gt;</t>
  </si>
  <si>
    <t>7E17D53F-239F-4ED7-8B93-F8F4DF361F4F.1</t>
  </si>
  <si>
    <t>dansalud183@hotmail.com</t>
  </si>
  <si>
    <t>Creación Terceros - TPS</t>
  </si>
  <si>
    <t>&lt;SJ2PR14MB6696F4053F4F4301914A889F8FF12@SJ2PR14MB6696.namprd14.prod.outlook.com&gt;</t>
  </si>
  <si>
    <t>2D9A9448-92E1-418D-A64A-4408370CBAAB.1</t>
  </si>
  <si>
    <t>news@recastsoftware.com</t>
  </si>
  <si>
    <t>IT Recap: Patching Face-Off, New Features and More</t>
  </si>
  <si>
    <t>&lt;1493171641.52269.1783359561504@marketo-platform--email-sender-prod-batch-cluster-545fbbd7x8xd8&gt;</t>
  </si>
  <si>
    <t>6A68B099-0A57-44B5-9C52-AF23156DBE02.1</t>
  </si>
  <si>
    <t>diana.rodriguez@rindegastos.com</t>
  </si>
  <si>
    <t>solicitud eliminación de usuario y cancelación del servicio rindegastos</t>
  </si>
  <si>
    <t>&lt;BY5PR14MB367130DA6AAC417A1D3CCFEBEDF12@BY5PR14MB3671.namprd14.prod.outlook.com&gt;</t>
  </si>
  <si>
    <t>paula.aristizabal@rindegastos.com</t>
  </si>
  <si>
    <t>sebastian.gasca@rindegastos.com</t>
  </si>
  <si>
    <t>support@rindegastos.com</t>
  </si>
  <si>
    <t>7E414D55-DEBF-407C-A105-3E74E24B23DA.1</t>
  </si>
  <si>
    <t>mailer-daemon@googlemail.com</t>
  </si>
  <si>
    <t>Delivery Status Notification (Failure)</t>
  </si>
  <si>
    <t>&lt;6a4be8bb.0f1be2b6.9500.21b3.GMR@mx.google.com&gt;</t>
  </si>
  <si>
    <t>8E2599A4-E43B-46C4-B933-BFF7AA6C47E5.1</t>
  </si>
  <si>
    <t>Re: solicitud eliminación de usuario y cancelación del servicio rindegastos</t>
  </si>
  <si>
    <t>&lt;70a649fd-78388f73-1783359723-215474978988550-2867338@outbound.intercom.rindegastos.com&gt;</t>
  </si>
  <si>
    <t>E309D2B7-1742-4652-B2EB-BD7DFB645FF8.1</t>
  </si>
  <si>
    <t>BB22E9A8-9D64-40A8-811A-C5EEEF5CB9F8.1</t>
  </si>
  <si>
    <t>&lt;CH0PR03MB61643C6A72511D64B197FB1980F12@CH0PR03MB6164.namprd03.prod.outlook.com&gt;</t>
  </si>
  <si>
    <t>4C0F3A38-0F26-453E-A394-0A5B07BB715F.1</t>
  </si>
  <si>
    <t>Brayan Esney Reyes Ruiz envió un mensaje</t>
  </si>
  <si>
    <t>&lt;TeamsMissedActivityEmail-f1733f8f-1606-42ad-aeb9-2c27d822ae4b.rcid_2b37d095-507c-4abf-b0de-3d66de83c616.r0-ioe_1-tid_339440b8-9635-4b12-9a5f-0a12cfa69a1e-rh_cac_notifyp-aid_4a491b6a-80d6-439f-98a6-2d2ddf6ab425_ec038ae4-7044-4fc9-8a45-2fd3681407b7@odspnotify&gt;</t>
  </si>
  <si>
    <t>EE55F9D2-C20A-44CA-8692-37A819B10F47.1</t>
  </si>
  <si>
    <t>Gracias por ser parte de “Juntos por Venezuela” | Edificio T3 CEMSA</t>
  </si>
  <si>
    <t>&lt;SA0PR17MB433038CD794E19025E438102A9F12@SA0PR17MB4330.namprd17.prod.outlook.com&gt;</t>
  </si>
  <si>
    <t>6859BB3A-5535-471C-8FDF-F0CC2CFBCB4A.1</t>
  </si>
  <si>
    <t>&lt;47559edc1d5d1b5df856ab4a2eb577f0@swift.generated&gt;</t>
  </si>
  <si>
    <t>9879B0D2-9BD3-4396-A9FB-8011A5F47FA4.1</t>
  </si>
  <si>
    <t>Nuevo comentario - [#INC-362987] ENVIOS MERCURIO QA</t>
  </si>
  <si>
    <t>&lt;6a4becf555f7d_954f1038121965e9@email-sidekiq-us-bg-green-55cbd4b844-qlzkw.mail&gt;</t>
  </si>
  <si>
    <t>221F3C3D-2F11-45BD-81E5-B56260A47497.1</t>
  </si>
  <si>
    <t>RE: ENVIOS MERCURIO QA</t>
  </si>
  <si>
    <t>&lt;CY4PR1301MB195967446DE51E0438BE3CC9E6F12@CY4PR1301MB1959.namprd13.prod.outlook.com&gt;</t>
  </si>
  <si>
    <t>25CE1FA6-D7FF-4E6C-A669-1E494212CD87.1</t>
  </si>
  <si>
    <t>836D2F6B-5685-423F-A158-1086076E46D5.1</t>
  </si>
  <si>
    <t>2EB42197-CA3B-443A-A5EF-7CD7B6B21907.1</t>
  </si>
  <si>
    <t>cartera@ifxcorp.com</t>
  </si>
  <si>
    <t>Aviso Importante</t>
  </si>
  <si>
    <t>&lt;j6kivtkwtqn5sa0u6mfehkc9qnxhxnjco632dkqhyiqa4fgn230g7ic4bhdy13vb@netsuite.com&gt;</t>
  </si>
  <si>
    <t>51E4F1DC-3678-4285-8FCA-6C99D2B2A2EA.1</t>
  </si>
  <si>
    <t>&lt;LV2PR04MB9809B423E489CF3AA8D4D5BCA4F12@LV2PR04MB9809.namprd04.prod.outlook.com&gt;</t>
  </si>
  <si>
    <t>DE1E0C30-81BF-491D-9D76-94352F232D86.1</t>
  </si>
  <si>
    <t>&lt;TeamsMissedActivityEmail-60827582-a8ee-4610-9f28-933ff31e9530.rcid_d5c07e23-cba2-4883-a100-758e9a29032a.r0-ioe_1-tid_339440b8-9635-4b12-9a5f-0a12cfa69a1e-rh_cac_notifyp-aid_2dd3dba1-a64d-4dcf-af5f-f258e46d4006_02c24e10-ace9-46e9-9e7d-0afa3fcba720@odspnotify&gt;</t>
  </si>
  <si>
    <t>B8409EBD-110F-4E52-BA4F-D78142112AA0.1</t>
  </si>
  <si>
    <t>isaca@em.isaca.org</t>
  </si>
  <si>
    <t>Your weekly news and insights for 6 July 2026</t>
  </si>
  <si>
    <t>&lt;ddf91942-2bfa-49b7-a532-756342a08652@atl1s11mta1575.xt.local&gt;</t>
  </si>
  <si>
    <t>16FBCF0A-AF3F-48E2-8FDE-1E4A694E7C16.1</t>
  </si>
  <si>
    <t>oracleinvoices_co@mailbox.edicomnet.com</t>
  </si>
  <si>
    <t>Informe de documento - ORACLE COLOMBIA LIMITADA - B275071 - 06/07/2026</t>
  </si>
  <si>
    <t>&lt;52738cf9-c8db-4fb5-8040-48e67aca9ce6.20260706180724@edicomegs.edicomgroup.com&gt;</t>
  </si>
  <si>
    <t>56D5A25C-7E38-4947-877C-E6D933DF0E86.1</t>
  </si>
  <si>
    <t>800103052_2@mailbox.edicomnet.com</t>
  </si>
  <si>
    <t>800103052;ORACLE COLOMBIA LIMITADA;B275071;01;ORACLE COLOMBIA LIMITADA;</t>
  </si>
  <si>
    <t>&lt;1023358094.45689.1783361307299@mailbox.edicomnet.com&gt;</t>
  </si>
  <si>
    <t>D81EE4DA-6EB6-4C1D-87B3-96EE8C889BE2.1</t>
  </si>
  <si>
    <t>[# CAT 1892] - La Mesa de Servicios CADIS notifica: Nueva observación del caso</t>
  </si>
  <si>
    <t>&lt;eec4def3b3c2efb91ac3efda3bdd2c75@vmi3095008&gt;</t>
  </si>
  <si>
    <t>531A808C-BF6E-49EE-9554-DE264BE9F0CF.1</t>
  </si>
  <si>
    <t>&lt;7deec800f917d9917e543e8e62aaf8c4@vmi3095008&gt;</t>
  </si>
  <si>
    <t>465DF0DD-3647-400B-9747-7204C3399333.1</t>
  </si>
  <si>
    <t>RE: [THOMAS] Actas pendientes Junio</t>
  </si>
  <si>
    <t>&lt;SA3PR03MB7394F092F006B65FC258AC47BAF12@SA3PR03MB7394.namprd03.prod.outlook.com&gt;</t>
  </si>
  <si>
    <t>C13F35BF-4445-49F1-A2C7-816A8DF834EF.1</t>
  </si>
  <si>
    <t>&lt;4596eee3-dbc26293-1783361805-215474978988550-2867338@outbound.intercom.rindegastos.com&gt;</t>
  </si>
  <si>
    <t>ACA7E093-66C3-4D19-BF82-FD3FC00A0D36.1</t>
  </si>
  <si>
    <t>46F8260C-D3F9-41D0-84BB-790998AA9898.1</t>
  </si>
  <si>
    <t>&lt;CAGGt8MoWbojd0JLTTmJfkB=XpF_tUGArgFDWDQ-jP-NMAH7zUg@mail.gmail.com&gt;</t>
  </si>
  <si>
    <t>DEBBF912-D64C-4EC4-8B05-0000B2E286E9.1</t>
  </si>
  <si>
    <t>[# CAT 1902] - La Mesa de Servicios CADIS notifica: Nueva observación del caso</t>
  </si>
  <si>
    <t>&lt;d6f1d19587644f43a323cfb405885967@vmi3095008&gt;</t>
  </si>
  <si>
    <t>D22FA634-4C4E-4024-A6B9-1868FBD9859F.1</t>
  </si>
  <si>
    <t>&lt;1e6251972db1aca6d2087ca459431dbb@vmi3095008&gt;</t>
  </si>
  <si>
    <t>77E91720-11BC-485B-9B50-F96F3EC9B8C1.1</t>
  </si>
  <si>
    <t>[# CAT 1902] - La Mesa de Servicios CADIS notifica: Validar solución del caso</t>
  </si>
  <si>
    <t>&lt;3866b0ede42d5409582247d77b154933@vmi3095008&gt;</t>
  </si>
  <si>
    <t>81B0304B-A774-4697-ADA2-D2DA6D9461E1.1</t>
  </si>
  <si>
    <t>&lt;aa7b25e9068ab141a4a15a6af6e09013@vmi3095008&gt;</t>
  </si>
  <si>
    <t>CEBF9549-7F3B-45BB-9164-054C6A337534.1</t>
  </si>
  <si>
    <t>RE: FLM NINJA</t>
  </si>
  <si>
    <t>&lt;SJ2PR14MB6503236B8404075AD5797232F6F12@SJ2PR14MB6503.namprd14.prod.outlook.com&gt;</t>
  </si>
  <si>
    <t>4CBD78C2-31FC-45A5-90D9-9F0CA1D8D3EE.1</t>
  </si>
  <si>
    <t>D577707E-F8F4-4AEF-AC0F-EF446F2D470B.1</t>
  </si>
  <si>
    <t>⚽ Colombia  vs Suiza | Vivamos juntos la emoción del Mundial</t>
  </si>
  <si>
    <t>&lt;SA1PR17MB5429A814C2AEA865A0071AA3A3F12@SA1PR17MB5429.namprd17.prod.outlook.com&gt;</t>
  </si>
  <si>
    <t>57A854A1-9865-487C-83C6-7413580AD8A8.1</t>
  </si>
  <si>
    <t>[# CAT 1889] - La Mesa de Servicios CADIS notifica: Nueva observación del caso</t>
  </si>
  <si>
    <t>&lt;1c1ca999bcad34146c6b411a9f507b47@vmi3095008&gt;</t>
  </si>
  <si>
    <t>A79B40E0-EE1F-4501-9885-E6458DE9C99A.1</t>
  </si>
  <si>
    <t>Recuperar: ⚽ Colombia  vs Suiza | Vivamos juntos la emoción del Mundial</t>
  </si>
  <si>
    <t>&lt;SA1PR17MB5429932EC3D21DB8797E9D7BA3F12@SA1PR17MB5429.namprd17.prod.outlook.com&gt;</t>
  </si>
  <si>
    <t>CA1894CC-1517-4675-8169-06100DBB8EC3.1</t>
  </si>
  <si>
    <t>⚽ Colombia  vs Suiza | Vivamos juntos la emoción del Mundial (martes 7 de julio)</t>
  </si>
  <si>
    <t>&lt;SA1PR17MB542996F279909EE94145E836A3F12@SA1PR17MB5429.namprd17.prod.outlook.com&gt;</t>
  </si>
  <si>
    <t>11526052-A1C1-4E87-A6C0-BD549D39B863.1</t>
  </si>
  <si>
    <t>890901672;CRYSTAL S.A.S.;11C18437;01;CRYSTAL S.A.S.</t>
  </si>
  <si>
    <t>&lt;0100019f38b25cd0-fb267fb8-0a1f-4e88-b696-96277585d8a4-000000@email.amazonses.com&gt;</t>
  </si>
  <si>
    <t>0ED36D9E-8031-4218-A00F-C355B402FA25.1</t>
  </si>
  <si>
    <t>automation@wingosd.atlassian.net</t>
  </si>
  <si>
    <t>Tu ticket WP-3099226, fue resuelto, Ahora cuéntanos, ¿cómo lo hicimos?</t>
  </si>
  <si>
    <t>&lt;0101019f38b32c53-a9c70554-bb9c-4961-b864-801969e5ba13-000000@us-west-2.amazonses.com&gt;</t>
  </si>
  <si>
    <t>E1149E3D-C2E0-4207-957F-A7426660CAFA.1</t>
  </si>
  <si>
    <t>Juan Esteban Contreras and Alejandra Maria Rugeles Villa envió 2 mensajes al chat</t>
  </si>
  <si>
    <t>&lt;TeamsMissedActivityEmail-6c7c3182-ceb9-43db-b6f3-ca731050796d.rcid_3d0292b8-bb23-421c-92d2-91a62b9f1ea2.r0-ioe_1-tid_339440b8-9635-4b12-9a5f-0a12cfa69a1e-rh_cac_notifyp-aid_cc500c94-9832-4578-9b6e-49ba2b2968bc_ec038ae4-7044-4fc9-8a45-2fd3681407b7@odspnotify&gt;</t>
  </si>
  <si>
    <t>907DE9DF-93DE-469A-B7E3-4CB5AE824D69.1</t>
  </si>
  <si>
    <t>[THOMAS] Acta seguimiento 02072026</t>
  </si>
  <si>
    <t>&lt;SA3PR03MB7394FDF14293891A5551E1D0BAF12@SA3PR03MB7394.namprd03.prod.outlook.com&gt;</t>
  </si>
  <si>
    <t>AAFBA146-2DE6-458D-A37A-B360ED89376D.1</t>
  </si>
  <si>
    <t>E689F487-C83B-46AF-9185-0548FC09AFF0.1</t>
  </si>
  <si>
    <t>🛋️ La sala donde siempre quieres estar...</t>
  </si>
  <si>
    <t>&lt;3f647b63-2c9e-43d1-bd84-ce2e5ea93151@ind1s06mta0178.xt.local&gt;</t>
  </si>
  <si>
    <t>EF8D2F05-B7CC-4432-B21F-0B3C569356E9.1</t>
  </si>
  <si>
    <t>Re: [Telefonía] Revisión de extensiones MTI Ticket 17937</t>
  </si>
  <si>
    <t>&lt;SN7P221MB09572F2319B91EBE98A1A39294F12@SN7P221MB0957.NAMP221.PROD.OUTLOOK.COM&gt;</t>
  </si>
  <si>
    <t>C0197F50-9F8D-406E-8335-098E8D7BFF7C.1</t>
  </si>
  <si>
    <t>Unlock Your Future: Real Estate Opportunities in Spain</t>
  </si>
  <si>
    <t>&lt;-rcVpGCRS5yx6qfcrWESUw@geopod-ismtpd-canary-0&gt;</t>
  </si>
  <si>
    <t>45585B61-814E-4C68-BE7A-350EB53CC77E.1</t>
  </si>
  <si>
    <t>&lt;Pg3uO6dNR-6bsDeTDLjXCw@geopod-ismtpd-0&gt;</t>
  </si>
  <si>
    <t>A4D5DE4F-E5DA-449D-90F6-1F22169A6E34.1</t>
  </si>
  <si>
    <t>&lt;9S9HBbtEQ6WF0mvO23708Q@geopod-ismtpd-20&gt;</t>
  </si>
  <si>
    <t>7C7964A3-BAFB-4BFA-BF71-206093D2F652.1</t>
  </si>
  <si>
    <t>&lt;TeamsMissedActivityEmail-416c3ba9-5ad4-48c5-b628-29b2f0634e31.rcid_ce68ee91-8b88-48e6-ad12-3ad6a143a92a.r0-ioe_1-tid_339440b8-9635-4b12-9a5f-0a12cfa69a1e-rh_cac_notifyp-aid_4a491b6a-80d6-439f-98a6-2d2ddf6ab425_70bddad2-3eac-4b90-9127-b282a788de69@odspnotify&gt;</t>
  </si>
  <si>
    <t>4A4033DB-ABB8-4497-A107-2B439936F7CC.1</t>
  </si>
  <si>
    <t>&lt;TeamsMissedActivityEmail-19a9f7f7-63c1-4e3b-9cdd-228562c9d665.rcid_f3d1206b-1b4a-40b2-a6cc-c28e162b657c.r0-ioe_1-tid_339440b8-9635-4b12-9a5f-0a12cfa69a1e-rh_cac_notifyp-aid_4a491b6a-80d6-439f-98a6-2d2ddf6ab425_2c2f995a-00a5-48e1-81c6-0de276bb88c0@odspnotify&gt;</t>
  </si>
  <si>
    <t>4ED93F70-D100-4A04-94A4-D1795FB15DEF.1</t>
  </si>
  <si>
    <t>&lt;TeamsMissedActivityEmail-1809ba41-565d-4808-aa6d-2bca75352e96.rcid_5b27c113-3db1-44b4-8cdc-b564d7d8d49f.r0-ioe_1-tid_339440b8-9635-4b12-9a5f-0a12cfa69a1e-rh_cac_notifyp-aid_4a491b6a-80d6-439f-98a6-2d2ddf6ab425_042508d2-60d2-436d-9cf8-96974d8ad6c1@odspnotify&gt;</t>
  </si>
  <si>
    <t>E590E8F0-205A-4526-856E-C118D5F1AB95.1</t>
  </si>
  <si>
    <t>&lt;TeamsMissedActivityEmail-107fb892-6fef-489c-acb1-27ed17d023fb.rcid_7519f0dc-f7fc-4af5-999e-64efc1f6c6be.r0-ioe_1-tid_339440b8-9635-4b12-9a5f-0a12cfa69a1e-rh_cac_notifyp-aid_4a491b6a-80d6-439f-98a6-2d2ddf6ab425_1e9a6b30-6032-4898-b61a-714a87de1fdf@odspnotify&gt;</t>
  </si>
  <si>
    <t>8ADF3428-BEF0-46DE-AAA6-657CE02BB325.1</t>
  </si>
  <si>
    <t>&lt;[4167b665518c4c1cb9a67870625faf8f-JFZGS42DN5WW25LONFRWC5DJN5XFA3DBORTG64TNFVIHE33EFVGVOMKQPRAXU5LSMVCGK5SPOBZXYRLNMFUWY7CFPBXVG3LUOA======@microsoft.com]&gt;</t>
  </si>
  <si>
    <t>42E93BAC-A9A4-4634-9F69-E1B839AC9F08.1</t>
  </si>
  <si>
    <t>2213B064-DA14-4B7C-8E7B-7D247B28A10B.1</t>
  </si>
  <si>
    <t>ALMUERZO - TPS, SCN, HPE</t>
  </si>
  <si>
    <t>&lt;DS0PR84MB3419F0892DE90B92472BEC0BBEF12@DS0PR84MB3419.NAMPRD84.PROD.OUTLOOK.COM&gt;</t>
  </si>
  <si>
    <t>E5082208-197F-4079-A765-88CD82905DCF.1</t>
  </si>
  <si>
    <t>Carlos Ivan Gomez Hernandez envió un mensaje</t>
  </si>
  <si>
    <t>&lt;TeamsMissedActivityEmail-f946d672-2ea4-4879-8ffc-17c45c0c7f96.rcid_8ef9a88d-d08e-44a7-b026-becf9954cc44.r0-ioe_1-tid_339440b8-9635-4b12-9a5f-0a12cfa69a1e-rh_cac_notifyp-aid_43dc4d0f-08ac-4e72-8573-8c4615286be6_ec038ae4-7044-4fc9-8a45-2fd3681407b7@odspnotify&gt;</t>
  </si>
  <si>
    <t>029A54BE-D587-4218-9E02-7C6DC637BA99.1</t>
  </si>
  <si>
    <t>901458510;LAS MASAS DE CECILIO SAS ;FE55578;01;LAS MASAS DE CECILIO SAS</t>
  </si>
  <si>
    <t>&lt;20260706185005.36D2EC0071@mail.enmail.co&gt;</t>
  </si>
  <si>
    <t>B4C96FA2-291F-4EFD-B381-506F00976E9F.1</t>
  </si>
  <si>
    <t>[THOMAS] Seguimiento semanal 06072026</t>
  </si>
  <si>
    <t>&lt;SA3PR03MB739413A895881ECAF58311F1BAF12@SA3PR03MB7394.namprd03.prod.outlook.com&gt;</t>
  </si>
  <si>
    <t>39FD37D4-E22A-41F6-9122-0C515CD07043.1</t>
  </si>
  <si>
    <t>5FEE6F46-9386-4EEB-8FFA-E6A34CE11CDD.1</t>
  </si>
  <si>
    <t>envios@la.comfiar.co</t>
  </si>
  <si>
    <t>900735769;EL LABORATORIO DE CAFÉ S.A.S.;ELDC411654;01;EL LABORATORIO DE CAFÉ S.A.S.</t>
  </si>
  <si>
    <t>&lt;20260706185629.8A06E1D8FC32@smtp-01.apgconsulting.com.ar&gt;</t>
  </si>
  <si>
    <t>95031B9F-FF6C-41DD-9AB6-35566760B4D2.1</t>
  </si>
  <si>
    <t>admin@4sconsultingtech.com</t>
  </si>
  <si>
    <t>RE: Informe General Thomas Greg Mayo - 2026</t>
  </si>
  <si>
    <t>&lt;LV3PR14MB75496E73BCE83FE33283342C9AF12@LV3PR14MB7549.namprd14.prod.outlook.com&gt;</t>
  </si>
  <si>
    <t>brayan.enciso@4sconsultingtech.com</t>
  </si>
  <si>
    <t>mateo.gonzalez@4sconsultingtech.com</t>
  </si>
  <si>
    <t>nelson.garcia@4sconsultingtech.com</t>
  </si>
  <si>
    <t>santiago.pena@4sconsultingtech.com</t>
  </si>
  <si>
    <t>AABD2594-8AC3-43C2-82E8-A1E792FA194C.1</t>
  </si>
  <si>
    <t>“Lina Lora”: 1 mención en un artículo sobre abono orgánico recientemente descubiertos por Academia</t>
  </si>
  <si>
    <t>&lt;0100019f38cbc77a-aa123afb-ef43-4fd4-a786-eeeea24a1c49-000000@email.amazonses.com&gt;</t>
  </si>
  <si>
    <t>C1BC18FA-19D4-4F55-B4FC-E2EA68F6BF67.1</t>
  </si>
  <si>
    <t>ventas@netservercomputadores.com</t>
  </si>
  <si>
    <t>Leído: Netserver Computadores - Solicitud Órdenes Actualizadas</t>
  </si>
  <si>
    <t>&lt;SJ2PR14MB6696A4F29846BE32937B1FD08FF12@SJ2PR14MB6696.namprd14.prod.outlook.com&gt;</t>
  </si>
  <si>
    <t>941748F1-FB7D-4991-84BE-5CC26A0DD193.1</t>
  </si>
  <si>
    <t>&lt;0101019f38cd95ac-d285ce33-c3d5-4c9c-8021-ffb6096840d4-000000@us-west-2.amazonses.com&gt;</t>
  </si>
  <si>
    <t>39B92303-9633-48FF-83AA-5AE8829BA82A.1</t>
  </si>
  <si>
    <t>AuthCode: 997261</t>
  </si>
  <si>
    <t>&lt;1783364557.16329@fortinet-notifications.com&gt;</t>
  </si>
  <si>
    <t>4A9E0547-4510-426C-863B-11BA45B0D362.1</t>
  </si>
  <si>
    <t>&lt;DS0PR84MB34199ED7585C198746EE6970BEF12@DS0PR84MB3419.NAMPRD84.PROD.OUTLOOK.COM&gt;</t>
  </si>
  <si>
    <t>0F6BE741-28DC-4621-830C-2AEE74F281C6.1</t>
  </si>
  <si>
    <t>RE: ⚽ Hoy gana tu hogar: hasta 15% OFF</t>
  </si>
  <si>
    <t>&lt;PH8PR14MB958671BF54067BCA1712612B2AFAF12@PH8PR14MB958671.namprd14.prod.outlook.com&gt;</t>
  </si>
  <si>
    <t>0769DFF1-5A80-4AE7-A446-CC8018F7F5B9.1</t>
  </si>
  <si>
    <t>RE: RV: reenvio de factura 1777</t>
  </si>
  <si>
    <t>&lt;PH8PR14MB958671E5DCA7E9035CF98B3363FAF12@PH8PR14MB958671.namprd14.prod.outlook.com&gt;</t>
  </si>
  <si>
    <t>7907D556-83F8-446D-9086-E1CF9F773D01.1</t>
  </si>
  <si>
    <t xml:space="preserve"> Colombia vs Suiza | Vivamos juntos la emoción del Mundial (martes 7 de julio)</t>
  </si>
  <si>
    <t>&lt;SA0PR17MB4330BA9246FFAF6850A597E2A9F12@SA0PR17MB4330.namprd17.prod.outlook.com&gt;</t>
  </si>
  <si>
    <t>66C338F7-2D3E-4D11-85E9-1B533D713A65.1</t>
  </si>
  <si>
    <t>&lt;LV3PR14MB754972F468AD03A1734589479AF12@LV3PR14MB7549.namprd14.prod.outlook.com&gt;</t>
  </si>
  <si>
    <t>0CC5C2ED-0D5F-4144-B461-BD43029EC4BD.1</t>
  </si>
  <si>
    <t>&lt;0100019f38d3b3bf-6197ccdf-1d28-4fdc-a8b9-b7ab8899a48d-000000@email.amazonses.com&gt;</t>
  </si>
  <si>
    <t>74726D28-733A-4368-A367-859AA6CA46E3.1</t>
  </si>
  <si>
    <t>&lt;59c5a276-858f-4cdf-8996-d3c7488533fa@atl1s11mta1578.xt.local&gt;</t>
  </si>
  <si>
    <t>93F2B0F2-59B0-4213-A655-613ED36D11B7.1</t>
  </si>
  <si>
    <t>&lt;0100019f38d7040d-f3f6f09f-5b90-47fb-8223-cea6fd4afb9e-000000@email.amazonses.com&gt;</t>
  </si>
  <si>
    <t>30328FD7-6D51-4C25-9ABB-5432FABA9646.1</t>
  </si>
  <si>
    <t>&lt;0100019f38d7bbd7-474857dc-93eb-4d3b-a876-5474327cc5b3-000000@email.amazonses.com&gt;</t>
  </si>
  <si>
    <t>C9FC4D62-9011-47D2-9E14-AF4FBB81812D.1</t>
  </si>
  <si>
    <t>Re: [External] FLM NINJA</t>
  </si>
  <si>
    <t>&lt;LV2PR04MB9809E33A353AAE1CCEAEF814A4F12@LV2PR04MB9809.namprd04.prod.outlook.com&gt;</t>
  </si>
  <si>
    <t>9A4006F3-2114-4C24-99C8-DD7CBC9F751B.1</t>
  </si>
  <si>
    <t>RE: SR-05769980 - [EXT] Informe estado  BGP y VRRP</t>
  </si>
  <si>
    <t>&lt;IA1PR14MB5611577058B277B6EDF9ED48E3F12@IA1PR14MB5611.namprd14.prod.outlook.com&gt;</t>
  </si>
  <si>
    <t>871029E4-6796-4132-9D3C-5DADED2EA305.1</t>
  </si>
  <si>
    <t>support@funcshun.com</t>
  </si>
  <si>
    <t>Ticket#1921853/RMF Printing/Workstation\Software - FLM Ninja issue -- has been updated</t>
  </si>
  <si>
    <t>&lt;IP-0A0A02E9uFsrF01700018e1b@IP-0A0A02E9&gt;</t>
  </si>
  <si>
    <t>2465CA34-A72B-4676-806D-21C87BCCD715.1</t>
  </si>
  <si>
    <t>RE: FACTURAS EN MORA IFX</t>
  </si>
  <si>
    <t>&lt;DM6PR19MB2955D21EF1632D26ADA6F8C5A5F12@DM6PR19MB2955.namprd19.prod.outlook.com&gt;</t>
  </si>
  <si>
    <t>13A31E47-6323-48EE-AFE5-8755BFF3F95C.1</t>
  </si>
  <si>
    <t>RE: PROPUESTA DE TRANSPORTE</t>
  </si>
  <si>
    <t>&lt;BY5PR17MB3426B1ED7EEB142D7E779636CEF12@BY5PR17MB3426.namprd17.prod.outlook.com&gt;</t>
  </si>
  <si>
    <t>E9F73C91-DDE8-419F-AD6F-CE8C79E33F86.1</t>
  </si>
  <si>
    <t>&lt;CH0PR03MB61647003F47AC37E481B05AD80F12@CH0PR03MB6164.namprd03.prod.outlook.com&gt;</t>
  </si>
  <si>
    <t>35A770B9-35C5-4108-B792-D634E02D120E.1</t>
  </si>
  <si>
    <t>Alejandra Maria Rugeles Villa and Daniela Davithza Pinto Sastre envió 2 mensajes al chat</t>
  </si>
  <si>
    <t>&lt;TeamsMissedActivityEmail-8c7cd3a8-1829-412b-b207-f69ae7e816df.rcid_9d9f539d-6670-40fa-bcd6-a66ef5dbf99f.r0-ioe_1-tid_339440b8-9635-4b12-9a5f-0a12cfa69a1e-rh_cac_notifyp-aid_f5173145-833a-49bd-9d9d-b14d747cb07b_ec038ae4-7044-4fc9-8a45-2fd3681407b7@odspnotify&gt;</t>
  </si>
  <si>
    <t>2A153862-69E1-432E-91C9-65A82E2086F1.1</t>
  </si>
  <si>
    <t>Case Created: 260706-819 | Apagados automáticos de MediaAgent Linux SV33TOC02BA26 ejecutados por svc.bkp.commvault | CVLT::0988003536</t>
  </si>
  <si>
    <t>&lt;C769EB4A15F048AE969A71A19B42061B1DD0D7DCAEF3@CRM.COMMVAULT.COM&gt;</t>
  </si>
  <si>
    <t>E0D19E4D-690A-4C7B-9FA1-C582C4D3F614.1</t>
  </si>
  <si>
    <t>Jornada de Salud 15 de Julio</t>
  </si>
  <si>
    <t>&lt;DM6PR17MB4183A49272288BBB78F255C68CF12@DM6PR17MB4183.namprd17.prod.outlook.com&gt;</t>
  </si>
  <si>
    <t>4918C064-1D16-4C75-8172-3EB8829A99C6.1</t>
  </si>
  <si>
    <t>A54F1347-26AA-4FEC-AE54-E35C7940F618.1</t>
  </si>
  <si>
    <t>&lt;e2130d7a-0aba-eed4-2362-316507312f67@redhat.com&gt;</t>
  </si>
  <si>
    <t>492A5E2D-FFFC-4DC9-967B-870CC45AC6C2.1</t>
  </si>
  <si>
    <t>&lt;BY5PR17MB3426E981582A8C3B0D20F33FCEF12@BY5PR17MB3426.namprd17.prod.outlook.com&gt;</t>
  </si>
  <si>
    <t>ABF21A4F-4B31-4B6D-8C27-F0F61FEEFFB3.1</t>
  </si>
  <si>
    <t>RE: [THOMAS] Seguimiento semanal 06072026</t>
  </si>
  <si>
    <t>&lt;LV3PR14MB769465F99E864E84ABA686D998F12@LV3PR14MB7694.namprd14.prod.outlook.com&gt;</t>
  </si>
  <si>
    <t>CF67920F-E494-4162-94C5-6D1811A011F7.1</t>
  </si>
  <si>
    <t>Oscar Mario Santacruz Ciro, Daniela Davithza Pinto Sastre, +1 ha enviado 3 mensajes al chat</t>
  </si>
  <si>
    <t>&lt;TeamsMissedActivityEmail-cac9a300-d977-48fe-9f88-fa889c1ac3f0.rcid_d320b5c8-3858-459f-8e95-eed7cd8433de.r0-ioe_1-tid_339440b8-9635-4b12-9a5f-0a12cfa69a1e-rh_cac_notifyp-aid_692798a2-f622-4366-9c4a-8a7623111320_70bddad2-3eac-4b90-9127-b282a788de69@odspnotify&gt;</t>
  </si>
  <si>
    <t>B1ADDEA6-E445-4463-A647-92A2A6EFC245.1</t>
  </si>
  <si>
    <t>&lt;[acf86030ff2746ed883c785f4e04defe-JFZGS42DN5WW25LONFRWC5DJN5XFA3DBORTG64TNFVIHE33EFVBEYMSQPRAXU5LSMVCGK5SPOBZXYRLNMFUWY7CFPBXVG3LUOA======@microsoft.com]&gt;</t>
  </si>
  <si>
    <t>B93B4DAC-0F48-43DA-BB9E-DD41C4520933.1</t>
  </si>
  <si>
    <t>administracion@a2001a.com</t>
  </si>
  <si>
    <t>SERVICIOS CUCUTA Y MEDELLIN JUNIO-2026</t>
  </si>
  <si>
    <t>&lt;CAMZjr8opUz34xuHsneZiVK7iNvWWLT_VgRoj2iyX8ALARLUcyQ@mail.gmail.com&gt;</t>
  </si>
  <si>
    <t>7B35E46D-539B-40D5-B9D5-CAE4128F2A76.1</t>
  </si>
  <si>
    <t>Re: Propuesta Compensaciones Caso HPE</t>
  </si>
  <si>
    <t>&lt;CO1PR03MB5828CAF7CAC4749053D3B8E2A5F12@CO1PR03MB5828.namprd03.prod.outlook.com&gt;</t>
  </si>
  <si>
    <t>721B773B-A7F2-482E-B4FF-7157AF4B35F5.1</t>
  </si>
  <si>
    <t>Thomas Processing &amp; Systems: Invoice issued</t>
  </si>
  <si>
    <t>&lt;0100019f39133d7c-e8394855-e7e8-47b7-8b76-ab53d40899fe-000000@email.amazonses.com&gt;</t>
  </si>
  <si>
    <t>E89673AD-5000-4160-802C-5FAD57A9C41B.1</t>
  </si>
  <si>
    <t>Mauricio Villegas Valero envió un mensaje</t>
  </si>
  <si>
    <t>&lt;TeamsMissedActivityEmail-6003bd37-87b2-4006-ab38-5a371b4ef2e3.rcid_c9739db3-8037-4d13-8a7a-e040f2811220.r0-ioe_1-tid_339440b8-9635-4b12-9a5f-0a12cfa69a1e-rh_cac_notifyp-aid_ea3256c4-e5bb-4bd6-b696-8c1bb0f1c99d_e60b1e4b-6d4a-470d-8351-c132a249662b@odspnotify&gt;</t>
  </si>
  <si>
    <t>A8327EC1-7921-4451-8D34-94E7473E2CF9.1</t>
  </si>
  <si>
    <t>[Ticket: 3903805] Bajar cambios del aplicativo de Fiscalización 20:00 - 20:10</t>
  </si>
  <si>
    <t>&lt;0f9a9debdb271890f465fe5ba1293c25@swift.generated&gt;</t>
  </si>
  <si>
    <t>0A63309B-D55A-45D5-9C12-77A8670BAF81.1</t>
  </si>
  <si>
    <t>Duber Alexander Corzo Ochoa envió un mensaje</t>
  </si>
  <si>
    <t>&lt;TeamsMissedActivityEmail-e921f91f-f481-4c51-98db-3e1c77198097.rcid_74c46dea-ad96-4279-88ea-019167c9c811.r0-ioe_1-tid_339440b8-9635-4b12-9a5f-0a12cfa69a1e-rh_cac_notifyp-aid_531a2dd4-ce90-48fc-bbb5-e10d49b1c5c7_efd66a56-fbff-4102-a2ed-14f5e8ecb5cd@odspnotify&gt;</t>
  </si>
  <si>
    <t>2DD1C73E-327B-4D2B-BF18-77DC06195995.1</t>
  </si>
  <si>
    <t>Tiene 2 mensajes, 1 mención</t>
  </si>
  <si>
    <t>&lt;TeamsMissedActivityEmail-a81545ed-97ed-47c7-bea4-3b8afc8d99b3.rcid_895bafa1-cc10-4063-aa9d-eba77b2c8bed.r0-ioe_1-tid_339440b8-9635-4b12-9a5f-0a12cfa69a1e-rh_cac_notifyp-aid_4b0e131a-172b-4125-8459-e07231714067_245947ac-168a-48f6-b108-780a8235ec24@odspnotify&gt;</t>
  </si>
  <si>
    <t>D72E3C15-5421-49AC-B02C-F7D18D3D9E6A.1</t>
  </si>
  <si>
    <t>&lt;TeamsMissedActivityEmail-903b0ea0-2935-4d3f-bfcb-11ced67f341d.rcid_bbafea1a-915f-44bb-bb10-702efa5ecb5c.r0-ioe_1-tid_339440b8-9635-4b12-9a5f-0a12cfa69a1e-rh_cac_notifyp-aid_6c2d5b3a-aec1-4640-a306-6f6680beedcd_02c24e10-ace9-46e9-9e7d-0afa3fcba720@odspnotify&gt;</t>
  </si>
  <si>
    <t>C4CCD8EC-1D63-46AF-8069-1B28EFC531C1.1</t>
  </si>
  <si>
    <t>&lt;TeamsMissedActivityEmail-755d5935-30dd-4eb0-aedf-1dc85c9b8003.rcid_1d26b5e2-2cd8-4387-9051-dbd0adcbdd85.r0-ioe_1-tid_339440b8-9635-4b12-9a5f-0a12cfa69a1e-rh_cac_notifyp-aid_6c2d5b3a-aec1-4640-a306-6f6680beedcd_9c4c92dd-8241-44da-975e-3e4666086595@odspnotify&gt;</t>
  </si>
  <si>
    <t>63DCE4D6-5F50-4D46-91B1-578911A368D8.1</t>
  </si>
  <si>
    <t>[Ticket: 3903808] Control de cambios GIT - Vehículos Cundinamarca 17:00 -  17:15</t>
  </si>
  <si>
    <t>&lt;8d7eaca0bab00ef44c89f00b52474b53@swift.generated&gt;</t>
  </si>
  <si>
    <t>F3FBA0E7-0FBB-4DC5-8089-9754547E760F.1</t>
  </si>
  <si>
    <t>901609691;RINDEGASTOS COLOMBIA S.A.S.;RIND4988;01;RINDEGASTOS COLOMBIA S.A.S.</t>
  </si>
  <si>
    <t>&lt;20260706202711.de513ee525b08688@transaccionesco.siigo.net&gt;</t>
  </si>
  <si>
    <t>60D92A41-2ECB-4AB6-95B2-BB49C58ECEAA.1</t>
  </si>
  <si>
    <t>forkliftsdecolombia@gmail.com</t>
  </si>
  <si>
    <t>COTIZACION RENTA EQUIPO MONTACARGAS</t>
  </si>
  <si>
    <t>&lt;CAPh6uzCK0Du9kOXuu2CmbDro-atHfocP-nqm5ijNt7+JEKFjiQ@mail.gmail.com&gt;</t>
  </si>
  <si>
    <t>4B9C531E-6F1D-4185-A01A-DE983147796F.1</t>
  </si>
  <si>
    <t>[Ticket: 3903811] Control de Cambios GIT - Gob. Risaralda 17:15- 17:30</t>
  </si>
  <si>
    <t>&lt;bdf24f5841f24692cfbc24de4794f5fd@swift.generated&gt;</t>
  </si>
  <si>
    <t>1D3DEB6C-9196-4DCE-AF54-CD541D501436.1</t>
  </si>
  <si>
    <t>Case Update: 260706-819 | Apagados automáticos de MediaAgent Linux SV33TOC02BA26 ejecutados por svc.bkp.commvault | CVLT::0452019131</t>
  </si>
  <si>
    <t>&lt;349F0E7F96B84100A9EE5B732FED45A81DD0D863BC19@CRM.COMMVAULT.COM&gt;</t>
  </si>
  <si>
    <t>D79E2232-F4A9-47F5-A6D1-BF084950191B.1</t>
  </si>
  <si>
    <t xml:space="preserve">Case Closure: 260706-819 | Customer Feedback Survey Enclosed  </t>
  </si>
  <si>
    <t>&lt;7C9C57E896AC4F8BA8A7DD6B765F95EA1DD0D8669013@CRM.COMMVAULT.COM&gt;</t>
  </si>
  <si>
    <t>C8B16F4D-B3AB-4143-B203-20E476454B83.1</t>
  </si>
  <si>
    <t>klaus.wagner@kare.com.co</t>
  </si>
  <si>
    <t>Un secreto solo para nuestra comunidad KARE</t>
  </si>
  <si>
    <t>&lt;482c83651bf19a1d044220bee.eaaa3bb276.20260706203017.efd7639396.3bc423ee@mail202.suw241.rsgsv.net&gt;</t>
  </si>
  <si>
    <t>F046CC35-32C2-4BBB-A8BA-A05BE597690B.1</t>
  </si>
  <si>
    <t>customer.experience@ciriontechnologies.com</t>
  </si>
  <si>
    <t>Próximamente Encuesta de Relacionamiento - ¡Participe!</t>
  </si>
  <si>
    <t>&lt;1783370141631.c427e852-99d7-464d-aced-de3047a12e13@transactional.hubspotemail.net&gt;</t>
  </si>
  <si>
    <t>EAB10E88-9146-4F21-AD91-044A068A1391.1</t>
  </si>
  <si>
    <t>&lt;1783370167009.af5a6418-0be7-4298-b968-2531f3214771@transactional.hubspotemail.net&gt;</t>
  </si>
  <si>
    <t>C1A2A237-F5B4-4D5E-9874-DDE0913450C1.1</t>
  </si>
  <si>
    <t>&lt;1783370178296.b732f831-0bba-4e32-a6dd-4f601404ab4f@transactional.hubspotemail.net&gt;</t>
  </si>
  <si>
    <t>1C12FEF9-375F-46F9-A8D3-F5966290A7BC.1</t>
  </si>
  <si>
    <t>&lt;1783370173568.92deb548-e677-4120-be2f-9929dace8632@transactional.hubspotemail.net&gt;</t>
  </si>
  <si>
    <t>DD10023A-7328-45BD-BBAD-717DBBD5B83A.1</t>
  </si>
  <si>
    <t>analista.operaciones2@tsicol.com</t>
  </si>
  <si>
    <t>RE: SOLICITUD ORDEN DE COMPRA - THOMAS PROCESSING &amp; SYSTEMS SAS - Servicios Segundo Semestre de 2026</t>
  </si>
  <si>
    <t>&lt;SJ2PR14MB6696C07FD442BC83CC06CEB18FF12@SJ2PR14MB6696.namprd14.prod.outlook.com&gt;</t>
  </si>
  <si>
    <t>facturacionic@tsicol.com</t>
  </si>
  <si>
    <t>karen.bustos@tsicol.com</t>
  </si>
  <si>
    <t>3DDB867F-8AD1-4C66-B879-A7EF105F7873.1</t>
  </si>
  <si>
    <t>anderson.garcia@netdatanetworks.com</t>
  </si>
  <si>
    <t>[Antivirus] Revisión de alertas de eventos USB</t>
  </si>
  <si>
    <t>&lt;LV3PR14MB754956BB014AA17A77B767369AF12@LV3PR14MB7549.namprd14.prod.outlook.com&gt;</t>
  </si>
  <si>
    <t>6DDE2621-68CE-47B1-A216-BA86325B052C.1</t>
  </si>
  <si>
    <t>&lt;CAEUWhMAL9-OsRJ8pFSOfkYBwqEyeR3=kRRrEDNLhTKcfhQCWuQ@mail.gmail.com&gt;</t>
  </si>
  <si>
    <t>2D160245-43A3-4264-B9E4-E13AD5FBE9D5.1</t>
  </si>
  <si>
    <t>EBFD7476-3230-49E5-9A30-7A531370DA91.1</t>
  </si>
  <si>
    <t>901573314;SUPERBIEN MEDICINA LABORAL SAS;3942;01;SUPERBIEN MEDICINA LABORAL SAS;</t>
  </si>
  <si>
    <t>&lt;50389b0a.EAAACO31Jv8AAAAAAAAAAAbFt9kAAAAAbikAAAAAABfsYQBqTBP-@mailjet.com&gt;</t>
  </si>
  <si>
    <t>1AD7519E-F1C8-4D18-A493-3B3B4C368BB8.1</t>
  </si>
  <si>
    <t>Accepted: [Antivirus] Revisión de alertas de eventos USB @ mar 7 de jul de 2026 4pm - 5pm (GMT-5) (Brayan Esney Reyes Ruiz)</t>
  </si>
  <si>
    <t>&lt;calendar-5f81fa8c-6b84-4313-9733-ee7aa7829d23@google.com&gt;</t>
  </si>
  <si>
    <t>57937952-A4E0-4C0C-BF8B-99817D2C6DE9.1</t>
  </si>
  <si>
    <t>830062674;INFORMACION LOCALIZADA SAS;FESV55168;01;INFORMACION LOCALIZADA SAS</t>
  </si>
  <si>
    <t>&lt;0100019f39331d10-8082a7f6-dd81-4c47-ba45-871c3443632d-000000@email.amazonses.com&gt;</t>
  </si>
  <si>
    <t>F59A3535-C0A2-4AFA-B3E1-AC97D43C0A07.1</t>
  </si>
  <si>
    <t>&lt;a7ec49e2121ba5ae11bbf25c297d56baf35a08@taller.andeshosting.net&gt;</t>
  </si>
  <si>
    <t>6ACF20A2-8301-49C0-B457-90B3AE460A8D.1</t>
  </si>
  <si>
    <t>RV: ALERTA NOC RNEC- CAIDA CANAL SID_2586654_2586662_VARELA HERMANOS S.A._PESÉ_RESIDENCIA</t>
  </si>
  <si>
    <t>&lt;BN8PR02MB64361B23689AB2417A5BAFDEB7F12@BN8PR02MB6436.namprd02.prod.outlook.com&gt;</t>
  </si>
  <si>
    <t>7488D5AA-B61A-4EEF-A1A5-A599564E7E1D.1</t>
  </si>
  <si>
    <t>Nueva solicitud de valera Emocional de luza.hernandez@thomasgreg.com</t>
  </si>
  <si>
    <t>&lt;63e2d6a3-100e-4bce-ba60-d5f423538f45@az.eastus.microsoft.com&gt;</t>
  </si>
  <si>
    <t>044EEC55-150D-4194-A6D6-DEED5146DF3D.1</t>
  </si>
  <si>
    <t>&lt;408197692.2957075.1783371439541@jwm-5d86777b8b-n8mb8&gt;</t>
  </si>
  <si>
    <t>C80A0768-62D6-40AA-A1AE-89A73A1404B0.1</t>
  </si>
  <si>
    <t>Fw: ALERTA NOC RNEC- CAIDA CANAL SID_2586654_2586662_VARELA HERMANOS S.A._PESÉ_RESIDENCIA</t>
  </si>
  <si>
    <t>&lt;LV3PR14MB76131B567348443DB4AD43AA93F12@LV3PR14MB7613.namprd14.prod.outlook.com&gt;</t>
  </si>
  <si>
    <t>260089DA-6613-43C2-B29E-E34432ED0C30.1</t>
  </si>
  <si>
    <t>Brayan Estivel, tu seguridad no tiene precio</t>
  </si>
  <si>
    <t>&lt;rLlVZc7BRjihN9pQwfkSbg@geopod-ismtpd-28&gt;</t>
  </si>
  <si>
    <t>93583D06-33B1-49F4-AEE5-EC529AACB1F3.1</t>
  </si>
  <si>
    <t xml:space="preserve">Reporte de trazabilidad de despachos - NIT 900966568 THOMAS PROCESSING  SYSTEMS S A S  - </t>
  </si>
  <si>
    <t>&lt;0101019f393b62ee-07884a2e-afa5-4f2a-bde8-61305d9ec091-000000@us-west-2.amazonses.com&gt;</t>
  </si>
  <si>
    <t>6193B3C7-EE30-4631-890E-5F920818A8A1.1</t>
  </si>
  <si>
    <t>cartera.tnbogota@trulynolen.com.co</t>
  </si>
  <si>
    <t>CARTERA TRULY NOLEN BOGOTA A THOMAS PROCESSING &amp; SYSTEMS S A S</t>
  </si>
  <si>
    <t>&lt;PH7SPRMB0066493F5C63B048C397B217C1F12@PH7SPRMB0066.namprd20.prod.outlook.com&gt;</t>
  </si>
  <si>
    <t>svc.admin.odoo@thomasgreg.com</t>
  </si>
  <si>
    <t>6924E4B5-CB27-45FC-9685-7176513D72CE.1</t>
  </si>
  <si>
    <t>contabilidad.edificiot3@collierscolombia.com</t>
  </si>
  <si>
    <t>RE: Estado de cuenta - THOMAS PROCESSING &amp; SYSTEMS S A S</t>
  </si>
  <si>
    <t>&lt;SA0PR17MB43788BF2D1F08D1D008ACE39CFF12@SA0PR17MB4378.namprd17.prod.outlook.com&gt;</t>
  </si>
  <si>
    <t>FB2F7197-B205-4FA0-8252-4C19C328BDD2.1</t>
  </si>
  <si>
    <t>&lt;TeamsMissedActivityEmail-0a2f9582-9482-404a-8c73-b9100c62b3e3.rcid_abb324d8-dd2a-4dd5-a083-99709d932db6.r0-ioe_1-tid_339440b8-9635-4b12-9a5f-0a12cfa69a1e-rh_cac_notifyp-aid_2b0437da-5914-42a2-8982-e98c2f9a0a0b_e523b69e-e2a4-4a10-a299-5f78183b4330@odspnotify&gt;</t>
  </si>
  <si>
    <t>5F01EFFA-84A1-4907-A1DB-1F34667CDFFA.1</t>
  </si>
  <si>
    <t>&lt;PH8PR03MB7220C2E8268AEC404855B781FAF12@PH8PR03MB7220.namprd03.prod.outlook.com&gt;</t>
  </si>
  <si>
    <t>B0C9195F-BCD8-4A93-BB21-7B654844B424.1</t>
  </si>
  <si>
    <t>[Ticket: 3903843] Control de cambios Git - Estampillas pro Cesar, Tolima,Boyaca  22:00 – 22:40</t>
  </si>
  <si>
    <t>&lt;62fe1b6be0f4d1f3c7b682d7919b6147@swift.generated&gt;</t>
  </si>
  <si>
    <t>594F73F5-8D65-43D7-BE4E-29424684B996.1</t>
  </si>
  <si>
    <t>atovar@grupoasd.com</t>
  </si>
  <si>
    <t>RE: Formato Informes UT ILE 2026 - Día Electoral Presidente de la República Segunda Vuelta_E11</t>
  </si>
  <si>
    <t>&lt;DS0PR14MB6568404978C415D527CD24C185F12@DS0PR14MB6568.namprd14.prod.outlook.com&gt;</t>
  </si>
  <si>
    <t>ltellez@grupoasd.com</t>
  </si>
  <si>
    <t>DA1AD9F5-7FEB-4B00-A393-301ED97CFF7E.1</t>
  </si>
  <si>
    <t>Personal adicional / Desmonte, resanes y adecuación de áreas</t>
  </si>
  <si>
    <t>&lt;CAJ=2YTV_OuGoPgM2SR0Xsq4dDyPPYSUE-MhYWQfUdRuvWbPkfQ@mail.gmail.com&gt;</t>
  </si>
  <si>
    <t>DF0234FF-4BEA-4A9B-A826-F087B632D775.1</t>
  </si>
  <si>
    <t>enviodocumentosfeel@feelfactura.com</t>
  </si>
  <si>
    <t>860516847;GAVIRIA REAL ESTATE S.A.S;CMA264;01;GAVIRIA REAL ESTATE S.A.S</t>
  </si>
  <si>
    <t>&lt;010f019f394c8f87-194aad52-9820-4a58-a05a-fa92c916db91-000000@us-east-2.amazonses.com&gt;</t>
  </si>
  <si>
    <t>45616A89-1905-40B2-8EE2-3FE704103B27.1</t>
  </si>
  <si>
    <t>Arley Octavio  Pacheco  Vergara envió un mensaje</t>
  </si>
  <si>
    <t>&lt;TeamsMissedActivityEmail-f877e30d-60b7-486d-b59d-e12a7e28b6a9.rcid_520e54f1-af49-419f-8b9a-38300d642416.r0-ioe_1-tid_339440b8-9635-4b12-9a5f-0a12cfa69a1e-rh_cac_notifyp-aid_4c3e4d28-f5df-4a7a-8c7f-02551108590a_1e9a6b30-6032-4898-b61a-714a87de1fdf@odspnotify&gt;</t>
  </si>
  <si>
    <t>BE4BC2EA-49FE-4FF9-A4DB-D57A165BD62D.1</t>
  </si>
  <si>
    <t>Cristian Camilo Amaya Alvarado and Juan David Merchan Jaramillo ha enviado 2 mensajes al chat</t>
  </si>
  <si>
    <t>&lt;TeamsMissedActivityEmail-af475b80-78c6-42f5-bfb1-4249ea4d0a65.rcid_773e0186-1b3c-4d9a-8097-8f5153627115.r0-ioe_1-tid_339440b8-9635-4b12-9a5f-0a12cfa69a1e-rh_cac_notifyp-aid_6009ddf3-1850-4fa6-89c3-cb98c5aee553_70bddad2-3eac-4b90-9127-b282a788de69@odspnotify&gt;</t>
  </si>
  <si>
    <t>6C7ACDDA-538D-4DB5-9793-F2A6795B00B7.1</t>
  </si>
  <si>
    <t>igomez@algoritmossas.com</t>
  </si>
  <si>
    <t>Casanare y Meta - 1ra Vuelta, Malla personal escrutinio Presidencia 2026</t>
  </si>
  <si>
    <t>&lt;CAMeKxTN9WvZH4acCvp2UF7LQP-YBUFonG3bUu8t6XvgMc_q7Pg@mail.gmail.com&gt;</t>
  </si>
  <si>
    <t>EED3EDE3-2AC5-407C-BEAC-082DB00246C5.1</t>
  </si>
  <si>
    <t>dcastellanos@coem.co</t>
  </si>
  <si>
    <t>[TPS] Seguimiento y Alineación</t>
  </si>
  <si>
    <t>&lt;LV4PR03MB8284F9753A2773E716EC4392CBF12@LV4PR03MB8284.namprd03.prod.outlook.com&gt;</t>
  </si>
  <si>
    <t>FC135744-83A0-44D1-8216-A97EA53594B4.1</t>
  </si>
  <si>
    <t>michael.mejia@netdatanetworks.com</t>
  </si>
  <si>
    <t>Invitación: CSM-MM|4|3|Actividades de CSM para Strata Cada semana a 2pm los el martes, jueves hasta el del mar 7 de jul al mar 30 de jun (COT) (leonardo.rojas@thomasgreg.com)</t>
  </si>
  <si>
    <t>&lt;calendar-bf5548d8-0f49-4795-b1c9-06c3f6cfb710@google.com&gt;</t>
  </si>
  <si>
    <t>389DE5EA-8A0B-461D-8E68-74D54F69042D.1</t>
  </si>
  <si>
    <t>Invitación: CSM-MM|4|3|Actividades de CSM para Strata Cada semana a 2pm los el martes, jueves hasta el del mar 7 de jul al mar 30 de jun (COT) (andres.jimenez@thomasgreg.com)</t>
  </si>
  <si>
    <t>&lt;calendar-43b01d7b-047f-4945-ba03-defbe1dc843c@google.com&gt;</t>
  </si>
  <si>
    <t>46CCEB81-8797-4BC4-8C2A-B82DCDAE7586.1</t>
  </si>
  <si>
    <t>Invitación: CSM-MM|4|3|Actividades de CSM para Strata Weekly at 2pm on Tuesday, Thursday from Tue Jul 7 to Tue Jun 30 (GMT-5) (carlos.aguilera@thomasgreg.com)</t>
  </si>
  <si>
    <t>&lt;calendar-b9a4235e-e40f-4ec4-b056-6944b8385974@google.com&gt;</t>
  </si>
  <si>
    <t>6DFC5AAA-F9B0-47C5-9BD1-C580A87277AB.1</t>
  </si>
  <si>
    <t>Invitación: CSM-MM|4|3|Actividades de CSM para Strata Weekly at 2pm on Tuesday, Thursday from Tue Jul 7 to Tue Jun 30 (GMT-5) (jhonnathan.mora@thomasgreg.com)</t>
  </si>
  <si>
    <t>&lt;calendar-9c999a61-16c3-4a9f-9b34-fbe3f713351e@google.com&gt;</t>
  </si>
  <si>
    <t>16A1E2C6-5CAD-4A20-A0E7-2DDD8730A513.1</t>
  </si>
  <si>
    <t>Aceptada: [TPS] Seguimiento y Alineación</t>
  </si>
  <si>
    <t>&lt;CH3PR14MB716490BEE2569E95C9040727F5F12@CH3PR14MB7164.namprd14.prod.outlook.com&gt;</t>
  </si>
  <si>
    <t>77DFBA59-503F-464F-A466-59B397E2CF8D.1</t>
  </si>
  <si>
    <t>Invitación: CSM-MM|4|3|Actividades de CSM para Strata Cada semana a 2pm los el martes, jueves hasta el del mar 7 de jul al mar 30 de jun (COT) (alexander.jarava@thomasgreg.com)</t>
  </si>
  <si>
    <t>&lt;calendar-f2f29cb1-91af-48a4-9e0f-68f9d5bf4896@google.com&gt;</t>
  </si>
  <si>
    <t>942B600B-5D52-4046-B738-81EBAFC1892A.1</t>
  </si>
  <si>
    <t>Invitación actualizada: CSM-MM|4|3|Actividades de CSM para Strata Cada semana de 2pm a 3pm el martes, jueves del mar 7 de jul al jue 30 de jul (COT) (alexander.jarava@thomasgreg.com)</t>
  </si>
  <si>
    <t>&lt;calendar-ab1e5854-6831-4557-8dab-a0127a67dccc@google.com&gt;</t>
  </si>
  <si>
    <t>96CC7249-EF31-4680-91AF-DE97C73762E2.1</t>
  </si>
  <si>
    <t>Invitación actualizada: CSM-MM|4|3|Actividades de CSM para Strata Weekly from 2pm to 3pm on Tuesday, Thursday from Tue Jul 7 to Thu Jul 30 (GMT-5) (jhonnathan.mora@thomasgreg.com)</t>
  </si>
  <si>
    <t>&lt;calendar-c6e74fe4-1867-46b1-b3d0-83a45ff0fc0d@google.com&gt;</t>
  </si>
  <si>
    <t>D51660D3-CD4A-4DDE-A99D-0FC53C9A645F.1</t>
  </si>
  <si>
    <t>Invitación actualizada: CSM-MM|4|3|Actividades de CSM para Strata Cada semana de 2pm a 3pm el martes, jueves del mar 7 de jul al jue 30 de jul (COT) (andres.jimenez@thomasgreg.com)</t>
  </si>
  <si>
    <t>&lt;calendar-61ddb957-bbdd-4dfc-8262-a2c28b1c87d1@google.com&gt;</t>
  </si>
  <si>
    <t>EE6A84F3-DC8A-410E-A7EB-2236CD3DE2E9.1</t>
  </si>
  <si>
    <t>Invitación actualizada: CSM-MM|4|3|Actividades de CSM para Strata Weekly from 2pm to 3pm on Tuesday, Thursday from Tue Jul 7 to Thu Jul 30 (GMT-5) (carlos.aguilera@thomasgreg.com)</t>
  </si>
  <si>
    <t>&lt;calendar-577dcff5-67ca-44b6-bbde-eb61d5e0fde5@google.com&gt;</t>
  </si>
  <si>
    <t>FFD2E380-7ABA-43A1-A3E6-CC127EB63609.1</t>
  </si>
  <si>
    <t>Invitación actualizada: CSM-MM|4|3|Actividades de CSM para Strata Cada semana de 2pm a 3pm el martes, jueves del mar 7 de jul al jue 30 de jul (COT) (leonardo.rojas@thomasgreg.com)</t>
  </si>
  <si>
    <t>&lt;calendar-f521876d-56d0-4001-8401-593995987557@google.com&gt;</t>
  </si>
  <si>
    <t>7181E97E-5FEF-4D19-9C3F-A11840DC664D.1</t>
  </si>
  <si>
    <t>Aceptado: CSM-MM|4|3|Actividades de CSM para Strata</t>
  </si>
  <si>
    <t>&lt;PH0PR14MB4733D30596008EDB3C5EA862F5F12@PH0PR14MB4733.namprd14.prod.outlook.com&gt;</t>
  </si>
  <si>
    <t>1FC02DFA-ED09-477E-BCC4-E14E5CC6CF18.1</t>
  </si>
  <si>
    <t>RE: [External] FLM NINJA</t>
  </si>
  <si>
    <t>&lt;SJ2PR14MB65030880EBCFCA1EF386A1C7F6F12@SJ2PR14MB6503.namprd14.prod.outlook.com&gt;</t>
  </si>
  <si>
    <t>1756131A-E47E-456F-AAF2-911AC4749D97.1</t>
  </si>
  <si>
    <t>5618E270-A004-43CB-BB5B-D49921A0BB04.1</t>
  </si>
  <si>
    <t>Megaprima: descubre nuevos destinos con hasta 45% de dcto en Las Américas Hotels Group</t>
  </si>
  <si>
    <t>&lt;0100019f395ab6f8-7830c8d3-e6a3-48f5-bd4d-92dc16c7731c-000000@email.amazonses.com&gt;</t>
  </si>
  <si>
    <t>D94E632A-4AF5-4CE5-910A-46A6AC08C17A.1</t>
  </si>
  <si>
    <t>&lt;7a0c9c32.BAAACO30Y2oAAAAAAAAAAAbFt9kAAAAAbikAAAAAABfsYQBqTCHz@mailjet.com&gt;</t>
  </si>
  <si>
    <t>23D1E58B-AEAB-48B4-983A-1D8537413F14.1</t>
  </si>
  <si>
    <t>vrueda@registraduria.gov.co</t>
  </si>
  <si>
    <t>RV: NO CARGA ASISTENCIA DIA D</t>
  </si>
  <si>
    <t>&lt;IA1PR14MB6272F8D997469566CB608C9EFFF12@IA1PR14MB6272.namprd14.prod.outlook.com&gt;</t>
  </si>
  <si>
    <t>D4D23CDE-1BF9-4AF0-A9AC-777311B429ED.1</t>
  </si>
  <si>
    <t>Cancelación de líneas móviles Movistar - TPS</t>
  </si>
  <si>
    <t>&lt;BY5PR14MB36719500F7813F4D45FE7A8DEDF12@BY5PR14MB3671.namprd14.prod.outlook.com&gt;</t>
  </si>
  <si>
    <t>047955E7-2002-425F-9136-15E049169F2F.1</t>
  </si>
  <si>
    <t>clara.pineda.telefonica@fractaliasystems.es</t>
  </si>
  <si>
    <t>1D706771-FEFA-43AD-B71D-26AEBDEEAFB7.1</t>
  </si>
  <si>
    <t>Respuesta automática: Cancelación de líneas móviles Movistar - TPS</t>
  </si>
  <si>
    <t>&lt;63b95241854049f9a4abdedb945eb460@VI0PR06MB10363.eurprd06.prod.outlook.com&gt;</t>
  </si>
  <si>
    <t>7962A3DE-F37A-4DA0-AD71-CA9C6F3FC572.1</t>
  </si>
  <si>
    <t>El siguiente paso en tu carrera está aquí</t>
  </si>
  <si>
    <t>&lt;1783375641562.7b0a95aa-4c51-40ea-8261-51caeb035a2d@bf01x.hubspotemail.net&gt;</t>
  </si>
  <si>
    <t>C12C1D82-B2CE-478D-8714-0D831688AAB6.1</t>
  </si>
  <si>
    <t>RE: Curso Fundamentos Scrum</t>
  </si>
  <si>
    <t>&lt;LV8PR12MB9420D7B1FCFE14DD79146D8DCCF12@LV8PR12MB9420.namprd12.prod.outlook.com&gt;</t>
  </si>
  <si>
    <t>98B2987F-7EE2-466A-A71C-C8E100CC22DB.1</t>
  </si>
  <si>
    <t>Re: Curso Fundamentos Scrum</t>
  </si>
  <si>
    <t>&lt;SJ2PR14MB66966E669BDBD3244CA768E38FF12@SJ2PR14MB6696.namprd14.prod.outlook.com&gt;</t>
  </si>
  <si>
    <t>435BC03B-3786-4D50-A56A-2032C04CD1F7.1</t>
  </si>
  <si>
    <t>HostDime.com.co :: Restauración de Contraseña</t>
  </si>
  <si>
    <t>&lt;a81970b1251c5f4c6e03f3fe59cc7495@swift.generated&gt;</t>
  </si>
  <si>
    <t>2E6A1F30-28DC-4280-8689-62A35B6F89C3.1</t>
  </si>
  <si>
    <t>&lt;0100019f397fcd2c-0d4de72c-d1eb-4cae-bb01-b1e5f51267dd-000000@email.amazonses.com&gt;</t>
  </si>
  <si>
    <t>DD1BEA64-76C4-4C5D-8D81-164706B2C7C8.1</t>
  </si>
  <si>
    <t>Nueva solicitud de valera Emocional de hamilton.ortiz@thomasgreg.com</t>
  </si>
  <si>
    <t>&lt;a6aad747-a935-4e43-b25f-b0b7173b949b@az.westus3.microsoft.com&gt;</t>
  </si>
  <si>
    <t>BFBB6C33-72A9-4CC0-9EDE-005B98AC7204.1</t>
  </si>
  <si>
    <t>&lt;TeamsMissedActivityEmail-493f8f49-a100-4316-a45f-459381d0b059.rcid_70fe09dc-292a-476f-bd04-9166f13741fb.r0-ioe_1-tid_339440b8-9635-4b12-9a5f-0a12cfa69a1e-rh_cac_notifyp-aid_fbca31cc-d761-4cda-9a71-0a7276a68df6_70bddad2-3eac-4b90-9127-b282a788de69@odspnotify&gt;</t>
  </si>
  <si>
    <t>C452493B-9C83-4617-BA4F-40472AAC8702.1</t>
  </si>
  <si>
    <t>eticket@avianca.com</t>
  </si>
  <si>
    <t>GINO VILLA JIMENEZ, 21JUL/0605/BARRANQUILLA</t>
  </si>
  <si>
    <t>&lt;CTS/TA/C5192A2A0525/2@tds.amadeus.com&gt;</t>
  </si>
  <si>
    <t>6EB1920C-78C0-4E5D-9B77-59BD8FE6DFAF.1</t>
  </si>
  <si>
    <t>GUSTAVO ADOLFO CAMPO TORRENEGRA, 21JUL/0605/BARRANQUILLA</t>
  </si>
  <si>
    <t>&lt;CTS/TA/C5192A2A0525/1@tds.amadeus.com&gt;</t>
  </si>
  <si>
    <t>3ADAAB00-7F80-43E6-9EBD-FA88C5778EF3.1</t>
  </si>
  <si>
    <t>no-reply@avianca.com</t>
  </si>
  <si>
    <t>Gustavo Adolfo Campo Torrenegra aquí están los detalles de tu reserva BAQ - BOG</t>
  </si>
  <si>
    <t>&lt;RTL/TA/C5192A2A0547/0@tds.amadeus.com&gt;</t>
  </si>
  <si>
    <t>3F2391FD-9F6F-4363-BFF7-3C28DB12D956.1</t>
  </si>
  <si>
    <t>Jorge Leal Solano and Duber Alexander Corzo Ochoa ha enviado 2 mensajes al chat</t>
  </si>
  <si>
    <t>&lt;TeamsMissedActivityEmail-3d4e13e4-0b35-42ac-828c-46d6b4a8c998.rcid_0b820f7a-5d4c-4cd0-bc3d-199d607729bb.r0-ioe_1-tid_339440b8-9635-4b12-9a5f-0a12cfa69a1e-rh_cac_notifyp-aid_8e17575f-867e-4f39-aa15-5586be652bd3_245947ac-168a-48f6-b108-780a8235ec24@odspnotify&gt;</t>
  </si>
  <si>
    <t>0995CB62-8DDF-4BBD-8D0A-A020E6F1CF5D.1</t>
  </si>
  <si>
    <t>📦 Stock, Quiebres y Sobrecostos bajo Control con IA</t>
  </si>
  <si>
    <t>&lt;2ee02cc83cfddeb695a3ea41b0f54f458144b2fd@taller.andeshosting.net&gt;</t>
  </si>
  <si>
    <t>14EDCBE5-0A94-48ED-90FB-DBFD32ED145E.1</t>
  </si>
  <si>
    <t>&lt;0100019f399b429e-f91981cc-d330-4589-933b-fa95b5383a97-000000@email.amazonses.com&gt;</t>
  </si>
  <si>
    <t>1B4077BF-AE90-47D9-966E-1D5C7701CEDC.1</t>
  </si>
  <si>
    <t>notifications@monday.com</t>
  </si>
  <si>
    <t>[Acción requerida] ¡THOMAS TPS quiere invitarte a que te unas!</t>
  </si>
  <si>
    <t>&lt;Hu_N2rCwTt-n1_W9fht2fQ@geopod-ismtpd-29&gt;</t>
  </si>
  <si>
    <t>19228D2A-E9B0-4F60-BACC-F4D8C0CE3218.1</t>
  </si>
  <si>
    <t>[THOMAS]Caso Yamile Torres</t>
  </si>
  <si>
    <t>&lt;BY1PR03MB72153138F4900F5EDABD2C92F9F12@BY1PR03MB7215.namprd03.prod.outlook.com&gt;</t>
  </si>
  <si>
    <t>B0F17B11-90FF-4601-AA6F-CFD6FD85E2F8.1</t>
  </si>
  <si>
    <t>[THOMAS] Caso Yamile Torres</t>
  </si>
  <si>
    <t>&lt;BY1PR03MB72159C3D569924C9676C195BF9F12@BY1PR03MB7215.namprd03.prod.outlook.com&gt;</t>
  </si>
  <si>
    <t>5DFD58B9-8538-4E16-81D1-A0F06F868748.1</t>
  </si>
  <si>
    <t xml:space="preserve"> APs Meraki (no devolución) - Cierre del caso</t>
  </si>
  <si>
    <t>&lt;CO1PR03MB58280EF4E17C484982C89EC4A5F12@CO1PR03MB5828.namprd03.prod.outlook.com&gt;</t>
  </si>
  <si>
    <t>D746FF2D-9CE3-4DCA-85FF-1437C2267414.1</t>
  </si>
  <si>
    <t>&lt;65643.6710591777-sendEmail@sv13toc010612&gt;</t>
  </si>
  <si>
    <t>EA784B2C-4E73-4F42-82E6-2451DD499497.1</t>
  </si>
  <si>
    <t>&lt;0101019f39a970f3-c54a2c33-83e2-422f-b21d-85c595b7000d-000000@us-west-2.amazonses.com&gt;</t>
  </si>
  <si>
    <t>DE6B69BA-4ED7-499B-85D3-F6496995B118.1</t>
  </si>
  <si>
    <t>Los 35 años de la Constitución</t>
  </si>
  <si>
    <t>&lt;W85TCxxsQ0qMiCAQ4YJeUA@geopod-ismtpd-3&gt;</t>
  </si>
  <si>
    <t>3ACCEACA-1316-474D-B662-A87E006011E7.1</t>
  </si>
  <si>
    <t>jackelin.ramirez@scn.com.co</t>
  </si>
  <si>
    <t>RE:  APs Meraki (no devolución) - Cierre del caso</t>
  </si>
  <si>
    <t>&lt;SJ2PR14MB6696B4C2D84B270BECB1F40A8FF12@SJ2PR14MB6696.namprd14.prod.outlook.com&gt;</t>
  </si>
  <si>
    <t>07734E43-088C-4764-8615-64F99B4111F2.1</t>
  </si>
  <si>
    <t xml:space="preserve">Documentos de fsp </t>
  </si>
  <si>
    <t>&lt;SJ2P223MB0931CCB79AFD813CCEF04DB6F1F12@SJ2P223MB0931.NAMP223.PROD.OUTLOOK.COM&gt;</t>
  </si>
  <si>
    <t>53302972-E811-4181-8FAA-14A2CD8693B8.1</t>
  </si>
  <si>
    <t>RE: Campaña Masiva - CRT Bolivar</t>
  </si>
  <si>
    <t>&lt;SJ2PR14MB66963F6FEDC644B1A0E4A5028FF12@SJ2PR14MB6696.namprd14.prod.outlook.com&gt;</t>
  </si>
  <si>
    <t>lina.porras@seaq.co</t>
  </si>
  <si>
    <t>FE15A59B-EB97-4476-B651-074A5629F37C.1</t>
  </si>
  <si>
    <t>Giovanni  Tapiero Velasquez envió un mensaje</t>
  </si>
  <si>
    <t>&lt;TeamsMissedActivityEmail-ad7ac789-2bf5-4019-ba1a-50eb5c3a95cb.rcid_f11ee8a0-a2f9-4a17-a0fe-8e645ac00426.r0-ioe_1-tid_339440b8-9635-4b12-9a5f-0a12cfa69a1e-rh_cac_notifyp-aid_b2827db7-1dc6-4c78-8e24-55d7da845411_70bddad2-3eac-4b90-9127-b282a788de69@odspnotify&gt;</t>
  </si>
  <si>
    <t>AB9DD65B-7A53-4758-A623-9A6E19E6C347.1</t>
  </si>
  <si>
    <t>&lt;11372.8268511011-sendEmail@sv13bog010606&gt;</t>
  </si>
  <si>
    <t>70201C42-AF53-46C1-82BA-13242040B696.1</t>
  </si>
  <si>
    <t>5FC01337-214A-4C8D-BFAC-217228D526BD.1</t>
  </si>
  <si>
    <t>05FD5DDD-C7BD-448D-9DF0-764B01A32F72.1</t>
  </si>
  <si>
    <t>&lt;0100019f39ce84d5-8fd3a3e7-6b75-43c6-b342-eff809153caf-000000@email.amazonses.com&gt;</t>
  </si>
  <si>
    <t>72E7C26C-6E1C-4710-839F-55006C7594DE.1</t>
  </si>
  <si>
    <t>&lt;208507.51138957-sendEmail@sv13toc010612&gt;</t>
  </si>
  <si>
    <t>AA7C596B-567C-468A-925A-8DB92A1B0569.1</t>
  </si>
  <si>
    <t>Cecilia Gonzalez Gutierrez envió un mensaje</t>
  </si>
  <si>
    <t>&lt;TeamsMissedActivityEmail-f42bb99d-15d3-4a31-a764-48bf7274f3fb.rcid_54954a83-2628-4f10-ad92-4ffde5d14cde.r0-ioe_1-tid_339440b8-9635-4b12-9a5f-0a12cfa69a1e-rh_cac_notifyp-aid_8fe17aad-5d9e-4890-ae13-b79b06b07b8e_fcc42e62-963a-49db-a4b9-ca331439928c@odspnotify&gt;</t>
  </si>
  <si>
    <t>BA3CD2A7-9459-4A5A-AC98-24E2D890142A.1</t>
  </si>
  <si>
    <t>&lt;0100019f39dffc3b-b2a3ed4a-69e9-4513-9efd-7d2177e205fa-000000@email.amazonses.com&gt;</t>
  </si>
  <si>
    <t>2D3C339A-387E-49B2-9F0E-98D144351D09.1</t>
  </si>
  <si>
    <t>Más información sobre nuestras Condiciones del Servicio actualizadas</t>
  </si>
  <si>
    <t>&lt;f20c080d4343fa9b75e1697eb6bec99a76e32bd6-20400046-613148321@google.com&gt;</t>
  </si>
  <si>
    <t>EAD94A29-3F5E-4B4A-884C-A945DE3D06FC.1</t>
  </si>
  <si>
    <t>&lt;107068.830027373-sendEmail@sv13bog010606&gt;</t>
  </si>
  <si>
    <t>6E85ADF9-6693-494E-BD4E-4ACF0D129BF8.1</t>
  </si>
  <si>
    <t>&lt;115208.634731488-sendEmail@sv13bog010602&gt;</t>
  </si>
  <si>
    <t>84FF1E55-FBE1-430D-996A-96A2FAD01A48.1</t>
  </si>
  <si>
    <t>&lt;217883.200242312-sendEmail@sv33bog010601&gt;</t>
  </si>
  <si>
    <t>7ADD29B2-E123-40C7-9162-BB5C4E16E9C7.1</t>
  </si>
  <si>
    <t>&lt;0101019f3a172ecc-90951798-ce69-45d0-b5d0-9db2f53d8f6c-000000@us-west-2.amazonses.com&gt;</t>
  </si>
  <si>
    <t>4B4E461C-F08C-4FB4-8E7A-FEC12B7B45E9.1</t>
  </si>
  <si>
    <t>&lt;b511d672-bf0f-4026-8255-1d9660483810@SV33TOC02BC01.thomasgreg.com&gt;</t>
  </si>
  <si>
    <t>1A59ECFD-B038-49CB-8092-E1BC8FC50BA4.1</t>
  </si>
  <si>
    <t>8156CBFC-B8E4-4348-926A-30EC36AEEF9E.1</t>
  </si>
  <si>
    <t>&lt;df19ee1df9d04e1f10806921cfbeaf5b@swift.generated&gt;</t>
  </si>
  <si>
    <t>67E09BD6-4DA2-4348-A682-2E0A3AECDEEC.1</t>
  </si>
  <si>
    <t>&lt;3e68ae11585db53b1674ebffcc761fcf@swift.generated&gt;</t>
  </si>
  <si>
    <t>34BA463A-D0C8-4878-8D66-AB9A35FD2618.1</t>
  </si>
  <si>
    <t>&lt;55136fd5-18e9-4d02-a8d3-68ffad503321@SV33TOC02BC01.thomasgreg.com&gt;</t>
  </si>
  <si>
    <t>38F2B2E8-CC69-4B21-90D3-D3694367925D.1</t>
  </si>
  <si>
    <t>D52F9BA5-CC60-430A-8CBC-94E88B940F07.1</t>
  </si>
  <si>
    <t>&lt;0100019f3a3269f7-bc0c1f77-70fc-4247-be38-e8f0937e3e49-000000@email.amazonses.com&gt;</t>
  </si>
  <si>
    <t>5A47DA49-9D44-47AF-B043-D29D260CB30A.1</t>
  </si>
  <si>
    <t>&lt;639905.841413082-sendEmail@sv13bog010602&gt;</t>
  </si>
  <si>
    <t>DC6A339A-9FD5-449F-99CE-E42275951270.1</t>
  </si>
  <si>
    <t>924A295D-5F53-4B39-9301-2362E74EBCCE.1</t>
  </si>
  <si>
    <t>Arley Octavio, recuerda evaluar tu viaje de Barranquilla a Medellín</t>
  </si>
  <si>
    <t>&lt;mr9z9cua.1loq15qqu9ulw@express.medallia.com&gt;</t>
  </si>
  <si>
    <t>8F82B8FA-9A70-44EB-9593-B770E4CA598E.1</t>
  </si>
  <si>
    <t>starwashautolavado@hotmail.com</t>
  </si>
  <si>
    <t>PROCESSING  Cuenta cobro lavado automotriz del mes de junio de 2026</t>
  </si>
  <si>
    <t>&lt;BN6PR1301MB1908ABDD44D80AB031BFCE99C8F02@BN6PR1301MB1908.namprd13.prod.outlook.com&gt;</t>
  </si>
  <si>
    <t>976C9C6B-AEAD-4B68-9D48-0D9A566DD890.1</t>
  </si>
  <si>
    <t>MARLY ELIANA, tu viaje por $25.884</t>
  </si>
  <si>
    <t>&lt;cb426510-5ef8-4bfc-b600-3665d876aea6@smtp-relay.sendinblue.com&gt;</t>
  </si>
  <si>
    <t>0F242226-98D7-490A-870D-7B28404B21BE.1</t>
  </si>
  <si>
    <t>MARLY ELIANA, tu viaje por $9.217</t>
  </si>
  <si>
    <t>&lt;e7832d17-dea2-4a0b-90bb-f69169042673@smtp-relay.sendinblue.com&gt;</t>
  </si>
  <si>
    <t>EABE2AE9-4479-49D9-BD79-0AD2888F664A.1</t>
  </si>
  <si>
    <t>&lt;0WJ50ESjRnWYtKQ6DOC0kw@geopod-ismtpd-11&gt;</t>
  </si>
  <si>
    <t>CEC454BB-5CE5-4BB8-854F-683FE4132C35.1</t>
  </si>
  <si>
    <t>&lt;9F_l63jWRpW7kTjn4cZGgg@geopod-ismtpd-8&gt;</t>
  </si>
  <si>
    <t>7DB91841-C611-4B5C-913B-B09C7FE67561.1</t>
  </si>
  <si>
    <t>&lt;010f019f3a5b8302-295acecb-1c06-459d-97ea-cb5fa11cc79d-000000@us-east-2.amazonses.com&gt;</t>
  </si>
  <si>
    <t>9A810E79-C3D1-4E10-937F-5F64F8A91B5D.1</t>
  </si>
  <si>
    <t>&lt;010f019f3a5b830b-a0a81dce-7c22-4094-9cb6-229fabaa059d-000000@us-east-2.amazonses.com&gt;</t>
  </si>
  <si>
    <t>2948F18B-11FA-4850-A8D8-DFD26A4C340E.1</t>
  </si>
  <si>
    <t>&lt;010f019f3a5b830f-4cb2b283-01e8-4425-a425-5b6e06d67aa9-000000@us-east-2.amazonses.com&gt;</t>
  </si>
  <si>
    <t>A6576F87-B7F4-47E5-B97F-39A4607DC152.1</t>
  </si>
  <si>
    <t>[Acción requerida] ¡Nidia Barrera quiere invitarte a que te unas!</t>
  </si>
  <si>
    <t>&lt;5UBVffLMTI-941DE-lESig@geopod-ismtpd-112&gt;</t>
  </si>
  <si>
    <t>72B0D0F3-A872-4327-8565-B49031B5462C.1</t>
  </si>
  <si>
    <t>&lt;BQ8Gr7QXRy24qqxZrJ5kJg@geopod-ismtpd-18&gt;</t>
  </si>
  <si>
    <t>0C28D6B3-858E-4895-B8B1-58610344E568.1</t>
  </si>
  <si>
    <t>&lt;641936.446397693-sendEmail@sv13bog015301&gt;</t>
  </si>
  <si>
    <t>A21BEEEE-8FF7-49E6-AC73-F72820113832.1</t>
  </si>
  <si>
    <t>F57AFFCE-FC98-4ED7-B341-56CCCA685AEB.1</t>
  </si>
  <si>
    <t>&lt;TeamsMissedActivityEmail-a6028bab-4501-484b-9d93-34c912944722.rcid_8c197fa6-c8d2-4d14-ad50-49fe13855e57.r0-ioe_1-tid_339440b8-9635-4b12-9a5f-0a12cfa69a1e-rh_cac_notifyp-aid_24cd61e5-582d-416e-bd36-e903179e964f_02c24e10-ace9-46e9-9e7d-0afa3fcba720@odspnotify&gt;</t>
  </si>
  <si>
    <t>07E3780E-099F-4F97-BF30-6E5C63980CE0.1</t>
  </si>
  <si>
    <t>team@use.mail.monday.com</t>
  </si>
  <si>
    <t xml:space="preserve"> Welcome to monday.com 🎉 </t>
  </si>
  <si>
    <t>&lt;C1.78.38706.9056C4A6@i-0a93ffd84cf3b4ff3.mta1vrest.sd.prd.sparkpost&gt;</t>
  </si>
  <si>
    <t>31F7AC4B-DDC6-42E2-910C-20DD32E1BC50.1</t>
  </si>
  <si>
    <t>&lt;44.52.03659.F256C4A6@i-09d58df49531300c5.mta1vrest.sd.prd.sparkpost&gt;</t>
  </si>
  <si>
    <t>47CD084D-A910-45EB-8509-11E2432DD7DC.1</t>
  </si>
  <si>
    <t>team@learn.mail.monday.com</t>
  </si>
  <si>
    <t>Te damos la bienvenida a una nueva forma de trabajar</t>
  </si>
  <si>
    <t>&lt;8D.AE.48248.5456C4A6@i-09d7bd1a2ee7b8d76.mta1vrest.sd.prd.sparkpost&gt;</t>
  </si>
  <si>
    <t>250A18A6-B76D-4AB0-9873-6896A7D97DC3.1</t>
  </si>
  <si>
    <t>&lt;28.88.30655.B656C4A6@i-0e3fc891c0ab65317.mta1vrest.sd.prd.sparkpost&gt;</t>
  </si>
  <si>
    <t>35E04269-ED9D-45F8-89B4-AB41D7D748CA.1</t>
  </si>
  <si>
    <t>[Estás suscrito] Proyecto Scrum</t>
  </si>
  <si>
    <t>&lt;DFvD_mSOSO2yENMg73Uw8g@geopod-ismtpd-canary-0&gt;</t>
  </si>
  <si>
    <t>26F9ED59-C2E3-47C0-9FFB-65BBEE3FF2E6.1</t>
  </si>
  <si>
    <t>&lt;010f019f3a70b59d-da941db6-4341-430d-a96b-073b159d97d7-000000@us-east-2.amazonses.com&gt;</t>
  </si>
  <si>
    <t>9D642CA0-12EF-4F12-8BEF-4892B32F8446.1</t>
  </si>
  <si>
    <t>&lt;010f019f3a70b596-864806f0-5d02-4581-805c-0d76bac2397f-000000@us-east-2.amazonses.com&gt;</t>
  </si>
  <si>
    <t>1484AE4E-2088-4E1D-B559-D8CA3B1FA328.1</t>
  </si>
  <si>
    <t>&lt;010f019f3a70b587-bd5e1cf1-2fe4-42fb-9743-07391c7e40f5-000000@us-east-2.amazonses.com&gt;</t>
  </si>
  <si>
    <t>EEA5854A-4542-4AFE-A039-E7B0262DE171.1</t>
  </si>
  <si>
    <t>&lt;0101019f3a850271-090b8551-ed9f-4e27-8eff-1c83d61f98d1-000000@us-west-2.amazonses.com&gt;</t>
  </si>
  <si>
    <t>C8DE597C-AF60-44A4-90AD-6DAC72B37B49.1</t>
  </si>
  <si>
    <t>&lt;583235.588713677-sendEmail@sv10bog010610&gt;</t>
  </si>
  <si>
    <t>7DD375A1-FD5D-4945-8CF7-136ED8D5E636.1</t>
  </si>
  <si>
    <t>D78D1C20-5A0B-4948-976F-174DECE2C120.1</t>
  </si>
  <si>
    <t>&lt;635135.323598178-sendEmail@sv10bog010611&gt;</t>
  </si>
  <si>
    <t>07CF8A52-355F-4974-A31E-7753D1BE1124.1</t>
  </si>
  <si>
    <t>Microsoft Entra ID Protection Weekly Digest</t>
  </si>
  <si>
    <t>&lt;1284999a-9eaf-4f45-81ef-33fc82cdf9ef@az.eastus.microsoft.com&gt;</t>
  </si>
  <si>
    <t>87565399-42D8-4615-9119-8CB5B87D2897.1</t>
  </si>
  <si>
    <t>&lt;10e0f978-f2f7-46de-855a-bcf88a85c552@az.westus3.microsoft.com&gt;</t>
  </si>
  <si>
    <t>511C17C5-C5BA-408D-A535-C692B9632B80.1</t>
  </si>
  <si>
    <t>AI Is Changing the Rules. Are You Ready?</t>
  </si>
  <si>
    <t>&lt;CAB7THLHJc2hxSL3ay8K1-CvVfNJ951OB7=Hgr_L7xychjqQm-Q@mail.gmail.com&gt;</t>
  </si>
  <si>
    <t>43109CB1-B019-4CBE-949C-01604404BC9E.1</t>
  </si>
  <si>
    <t>do-not-reply@cmkr.co</t>
  </si>
  <si>
    <t>CertiProf Examination Results</t>
  </si>
  <si>
    <t>&lt;poghKRfsaVODXL25mAqKXAl3JzeYtR0P7mifCDYPuwM@cmmail.classmarker.com&gt;</t>
  </si>
  <si>
    <t>EAEAAF13-1A7B-42E7-961A-EEEC1905071A.1</t>
  </si>
  <si>
    <t>&lt;a8a4ed424ba78d1a3993dff642874aab7ff9@taller.andeshosting.net&gt;</t>
  </si>
  <si>
    <t>1D3CC7EA-54BF-4A94-8930-9313BDE13D32.1</t>
  </si>
  <si>
    <t>&lt;010f019f3ac38e5d-5f15e387-d83a-43be-b85d-904b77211aff-000000@us-east-2.amazonses.com&gt;</t>
  </si>
  <si>
    <t>C2FE812E-EAEF-413E-931D-861988C73B6C.1</t>
  </si>
  <si>
    <t>&lt;010f019f3ac38e6c-ead0e5be-6f39-4789-ad2e-8ccafe156936-000000@us-east-2.amazonses.com&gt;</t>
  </si>
  <si>
    <t>CA354665-24DB-4C1C-A68D-8950B43EE02D.1</t>
  </si>
  <si>
    <t>&lt;010f019f3ac38e69-4ca6a97f-6ed9-4849-a12c-5a7d82a41c21-000000@us-east-2.amazonses.com&gt;</t>
  </si>
  <si>
    <t>0C88E21E-474C-411F-B368-70E03E47327C.1</t>
  </si>
  <si>
    <t>Resumen diario de reacciones: lunes, 6 de julio de 2026</t>
  </si>
  <si>
    <t>&lt;ReactionDigest-859a19e2-f61d-4bb2-bf93-8f59bbb49329.rcid_70811b05-5747-4c5a-9011-1d27ccfc0c4c.r0-ioe_1-tid_339440b8-9635-4b12-9a5f-0a12cfa69a1e-rh_cac_notifyp-aid_70811b05-5747-4c5a-9011-1d27ccfc0c4c@odspnotify&gt;</t>
  </si>
  <si>
    <t>98A37458-0181-480A-98A2-9B05B37C09AE.1</t>
  </si>
  <si>
    <t>&lt;8f447bd02cc35f54eb4108a6d0547f93f6d806@taller.andeshosting.net&gt;</t>
  </si>
  <si>
    <t>A6FE04C2-7152-4907-A73C-2CDB8ADD1D3B.1</t>
  </si>
  <si>
    <t>🔥🔥 ¡Última oportunidad para ahorrar hasta un 35% en sus vacaciones!</t>
  </si>
  <si>
    <t>&lt;0102019f3b483d63-aa3db696-a502-408b-9d7e-f84f4c108808-000000@eu-west-1.amazonses.com&gt;</t>
  </si>
  <si>
    <t>CAA2154D-1F28-40C2-A78F-D3AF0D45B5E0.1</t>
  </si>
  <si>
    <t>Resumen diario de reacciones: martes, 7 de julio de 2026</t>
  </si>
  <si>
    <t>&lt;ReactionDigest-e0dd928b-6d40-4c6b-9259-8289aa168024.rcid_98096c64-222a-48cf-8058-baa35b357f48.r0-ioe_1-tid_339440b8-9635-4b12-9a5f-0a12cfa69a1e-rh_cac_notifyp-aid_98096c64-222a-48cf-8058-baa35b357f48@odspnotify&gt;</t>
  </si>
  <si>
    <t>98287086-101D-4F39-89A6-E78B57E96737.1</t>
  </si>
  <si>
    <t>&lt;d1b99c83-619c-43c6-a16d-0de9f4172e0b@SV33TOC02BC01.thomasgreg.com&gt;</t>
  </si>
  <si>
    <t>BD7D3F85-3790-466A-916D-C5421612ECC3.1</t>
  </si>
  <si>
    <t>61934A21-9B33-416F-B227-9593D116B82C.1</t>
  </si>
  <si>
    <t>parker@reply.parkplacetech.com</t>
  </si>
  <si>
    <t>Soporte completo para FlashArray//Serie M y Serie X sin renovación forzada de hardware</t>
  </si>
  <si>
    <t>&lt;433253729.5627224.1783414544559@marketo-platform--email-sender-prod-trigger-cluster-54964bzv8fd&gt;</t>
  </si>
  <si>
    <t>C0BC0D48-5737-405E-8D16-39037A3AE63C.1</t>
  </si>
  <si>
    <t>&lt;cwKBXGZ25LusGRo6SwKPNKfRZ9xGFafswpH37udP2D0@www.incibe.es&gt;</t>
  </si>
  <si>
    <t>EC9AB5DA-664A-4F1C-AFDA-24E419CF4B2C.1</t>
  </si>
  <si>
    <t>&lt;tvdQxzze3EF7PIbK8oHrCXw0kwWKLs7wxhTDyHc4r8@www.incibe.es&gt;</t>
  </si>
  <si>
    <t>B5E65825-CC6E-47C5-AD66-86DF6D877361.1</t>
  </si>
  <si>
    <t>&lt;TeamsMissedActivityEmail-c89310f4-a30a-47ce-ae11-c0da4ce78cd9.rcid_38335f57-efea-4252-9277-629e43b9caef.r0-ioe_1-tid_339440b8-9635-4b12-9a5f-0a12cfa69a1e-rh_cac_notifyp-aid_d61c008f-74fc-41b1-9b8f-abbb2637713a_9c4c92dd-8241-44da-975e-3e4666086595@odspnotify&gt;</t>
  </si>
  <si>
    <t>1929E42A-E601-4A33-AE8B-56881CD73C2C.1</t>
  </si>
  <si>
    <t>&lt;17ce949d3798fbd755350ad22ffd9923@swift.generated&gt;</t>
  </si>
  <si>
    <t>A07CDD46-D257-460F-ACC6-07987B4489DD.1</t>
  </si>
  <si>
    <t>&lt;7f78a5271e322a47ed65901deefa231f@swift.generated&gt;</t>
  </si>
  <si>
    <t>9F158AE9-277A-472C-B94E-010FC6E4A3D1.1</t>
  </si>
  <si>
    <t>Product Backlog Item 71306 - Visualización del Dashboard de la etapa de Desplazamiento y Ubicación del Puesto</t>
  </si>
  <si>
    <t>&lt;[cb05fed65d6644a8b4bebce816f6ecc6-JFZGS42DN5WW25LONFRWC5DJN5XFA3DBORTG64TNFVIHE33EFVBEYMSQPRAXU5LSMVCGK5SPOBZXYRLNMFUWY7CFPBXVG3LUOA======@microsoft.com]&gt;</t>
  </si>
  <si>
    <t>2D6A5723-1736-48E7-9C67-61512EFD5301.1</t>
  </si>
  <si>
    <t>F38B1976-1B4A-442F-A880-8D3684E311AB.1</t>
  </si>
  <si>
    <t>Product Backlog Item 71313 - Visualización del Dashboard de la etapa Logística del Puesto – Actividad Apertura del Puesto</t>
  </si>
  <si>
    <t>&lt;[b7bb3190eeae43838838d2af3c6488a4-JFZGS42DN5WW25LONFRWC5DJN5XFA3DBORTG64TNFVIHE33EFVGVOMKQPRAXU5LSMVCGK5SPOBZXYRLNMFUWY7CFPBXVG3LUOA======@microsoft.com]&gt;</t>
  </si>
  <si>
    <t>127CEB15-1074-4043-B752-719C972BE07F.1</t>
  </si>
  <si>
    <t>D1CACD10-6885-42E5-AB08-088842E4A8F8.1</t>
  </si>
  <si>
    <t>Product Backlog Item 71314 - Visualización del Dashboard de la etapa Logística del Puesto – Actividad Desplazamiento a la comisión escrutadora</t>
  </si>
  <si>
    <t>&lt;[5cc69276274a4cfc997a5c50564ec539-JFZGS42DN5WW25LONFRWC5DJN5XFA3DBORTG64TNFVIHE33EFVBEYMSQPRAXU5LSMVCGK5SPOBZXYRLNMFUWY7CFPBXVG3LUOA======@microsoft.com]&gt;</t>
  </si>
  <si>
    <t>BFC69B9F-6A13-4F53-A72F-1CF3AB722490.1</t>
  </si>
  <si>
    <t>Product Backlog Item 71316 - Visualización del Dashboard de la etapa Logística del Puesto – Actividad Entrega de pliegos y documentos electorales</t>
  </si>
  <si>
    <t>&lt;[e5a93dbb88104c8aa8625be6a80a498f-JFZGS42DN5WW25LONFRWC5DJN5XFA3DBORTG64TNFVIHE33EFVGVOMKQPRAXU5LSMVCGK5SPOBZXYRLNMFUWY7CFPBXVG3LUOA======@microsoft.com]&gt;</t>
  </si>
  <si>
    <t>523F69A8-0FA1-4F9D-9997-787A8527774E.1</t>
  </si>
  <si>
    <t>E08A1AE9-22D4-4ACE-BBE7-D096BD6A1F87.1</t>
  </si>
  <si>
    <t>Product Backlog Item 71318 - Visualización del Dashboard de la etapa Logística del Puesto – Actividad Cierre del puesto</t>
  </si>
  <si>
    <t>&lt;[1b92437c14ae4feeaf5ce5179b1ab525-JFZGS42DN5WW25LONFRWC5DJN5XFA3DBORTG64TNFVIHE33EFVGVOMKQPRAXU5LSMVCGK5SPOBZXYRLNMFUWY7CFPBXVG3LUOA======@microsoft.com]&gt;</t>
  </si>
  <si>
    <t>C45F3C9E-964A-461F-ACA1-EBBC765D346A.1</t>
  </si>
  <si>
    <t>7918035B-D307-4C6A-AACF-7BF1B0036AEC.1</t>
  </si>
  <si>
    <t>F52DC692-D45B-402D-8451-03A50E93BA81.1</t>
  </si>
  <si>
    <t>Product Backlog Item 71325 - Visualización del Dashboard de la etapa Asistencia de los actores del proceso - Actividad Otros actores del proceso</t>
  </si>
  <si>
    <t>&lt;[cd6b066d52e04d199d45d803ac9905e4-JFZGS42DN5WW25LONFRWC5DJN5XFA3DBORTG64TNFVIHE33EFVGVOMKQPRAXU5LSMVCGK5SPOBZXYRLNMFUWY7CFPBXVG3LUOA======@microsoft.com]&gt;</t>
  </si>
  <si>
    <t>1EA7FFCE-8ADD-4D82-9091-4A96FA0A64B6.1</t>
  </si>
  <si>
    <t>D7E194EC-628B-4BD9-86A3-A65F2534EC1B.1</t>
  </si>
  <si>
    <t>LUIS CARLOS , tu viaje por $32.679</t>
  </si>
  <si>
    <t>&lt;327dcf833aa9c406533ddb8a5ab75215983074a6cc0572be583f94b4d79cab8b@mgx.cabify.com&gt;</t>
  </si>
  <si>
    <t>69C5021E-7A80-417D-A1D5-2EDA4F5B92F0.1</t>
  </si>
  <si>
    <t>&lt;ReactionDigest-c2e35865-e8d9-46a9-ba53-8424c05e95c6.rcid_d01d6f37-b3d3-49db-aa40-28b24123de89.r0-ioe_1-tid_339440b8-9635-4b12-9a5f-0a12cfa69a1e-rh_cac_notifyp-aid_d01d6f37-b3d3-49db-aa40-28b24123de89@odspnotify&gt;</t>
  </si>
  <si>
    <t>77F60C1E-A082-46AF-8CDE-88DA0AAAF1AD.1</t>
  </si>
  <si>
    <t>&lt;TeamsMissedActivityEmail-78d818b8-3dd1-4276-b64f-23a387e1c10b.rcid_ef1adf1e-1962-4cbe-9993-143cecc1dbc2.r0-ioe_1-tid_339440b8-9635-4b12-9a5f-0a12cfa69a1e-rh_cac_notifyp-aid_56132c9b-3ada-473c-87b1-56e9fde62f4d_0b5f0c9e-bcb3-4327-8896-449597550887@odspnotify&gt;</t>
  </si>
  <si>
    <t>E786B61D-E9B3-4E44-835A-6A95F8094F8A.1</t>
  </si>
  <si>
    <t>david.cifuentes@tsicol.com</t>
  </si>
  <si>
    <t>solicitud de vacaciones Del Castillo Andres</t>
  </si>
  <si>
    <t>&lt;MN2PR22MB20452D722067F8C84D43F2859BF02@MN2PR22MB2045.namprd22.prod.outlook.com&gt;</t>
  </si>
  <si>
    <t>EB059384-5582-49A6-82FB-91602A8C5275.1</t>
  </si>
  <si>
    <t>Recuperar:  solicitud de vacaciones Del Castillo Andres</t>
  </si>
  <si>
    <t>&lt;MN2PR22MB2045C0FDAB20511BFAE7C14B9BF02@MN2PR22MB2045.namprd22.prod.outlook.com&gt;</t>
  </si>
  <si>
    <t>23FB9572-0617-427F-AAF5-C2727ACB3FF1.1</t>
  </si>
  <si>
    <t>&lt;MN2PR22MB204549E7780A5F77286A5B9E9BF02@MN2PR22MB2045.namprd22.prod.outlook.com&gt;</t>
  </si>
  <si>
    <t>52970ED2-18A7-47B0-9AA7-CC7BC58157A8.1</t>
  </si>
  <si>
    <t>&lt;PH8P221MB0942BAF071EAA36E7F88D0BAC0F12@PH8P221MB0942.NAMP221.PROD.OUTLOOK.COM&gt;</t>
  </si>
  <si>
    <t>BDE66B37-1E45-4F3F-845F-8B4B1D056723.1</t>
  </si>
  <si>
    <t>0C99E382-9D3C-42AC-BA44-12C6EF719FE9.1</t>
  </si>
  <si>
    <t>Awaiting response on Ticket#1921853 Workstation\Software - FLM Ninja issue</t>
  </si>
  <si>
    <t>&lt;E1wh4zg-FnQW0hPuXhZ-GZGd@message-id.smtpcorp.com&gt;</t>
  </si>
  <si>
    <t>13C13F7B-894F-44C2-9D84-8C2E4B14B5FD.1</t>
  </si>
  <si>
    <t>901140415;La Migueria SAS;A11158544;01;La Migueria;</t>
  </si>
  <si>
    <t>&lt;010f019f3c925840-3bc34229-4340-4556-a027-c6ea68e70c58-000000@us-east-2.amazonses.com&gt;</t>
  </si>
  <si>
    <t>F90CAD69-855E-41F5-8702-8DEA0368F3B8.1</t>
  </si>
  <si>
    <t>invoicing@twilio.com</t>
  </si>
  <si>
    <t>Twilio Invoice for June 2026 is now available</t>
  </si>
  <si>
    <t>&lt;3wOXsoZgQaeJ1OW7tuB8oA@geopod-ismtpd-109&gt;</t>
  </si>
  <si>
    <t>2B4827C3-C2B4-4241-8056-BEE736B089ED.1</t>
  </si>
  <si>
    <t>no-reply@guru-soft.com</t>
  </si>
  <si>
    <t>900480569; JERONIMO MARTINS COLOMBIA S.A.S.; Q16B106981; 01; JERONIMO MARTINS COLOMBIA S.A.S.;</t>
  </si>
  <si>
    <t>&lt;0100019f3c9f34d8-1d0fb806-0f77-4ff1-a610-0225de2826ad-000000@email.amazonses.com&gt;</t>
  </si>
  <si>
    <t>C36A1343-F947-421F-889F-73C2E6079C06.1</t>
  </si>
  <si>
    <t>Yeimy Nathalia, tu viaje por $21.245</t>
  </si>
  <si>
    <t>&lt;96e097e1-dcfb-4d15-a5d2-f5f9318f6627@smtp-relay.sendinblue.com&gt;</t>
  </si>
  <si>
    <t>0D2753B7-703B-45AC-B4F0-14DC2F5BAAF5.1</t>
  </si>
  <si>
    <t>&lt;TeamsMissedActivityEmail-951c64d7-880e-4880-994e-d0a3c70b6ede.rcid_07ab5394-95e0-4605-8907-d26dbbc90695.r0-ioe_1-tid_339440b8-9635-4b12-9a5f-0a12cfa69a1e-rh_cac_notifyp-aid_f74ed9ff-69a9-458d-ae59-5aa4b5c35ecc_02c24e10-ace9-46e9-9e7d-0afa3fcba720@odspnotify&gt;</t>
  </si>
  <si>
    <t>6E58B54B-D94F-4436-BC73-062928DF6392.1</t>
  </si>
  <si>
    <t>webinars@email.darktraceevents.com</t>
  </si>
  <si>
    <t>Join us July 8 - Ask Me Anything Encore: Securing AI Prompts at Scale</t>
  </si>
  <si>
    <t>&lt;1783429137331.4115dbfd-b590-481c-83b3-482929e96a5c@bf02.eu1.hubspotemail.net&gt;</t>
  </si>
  <si>
    <t>5686E909-9868-4311-A386-69307FA7A942.1</t>
  </si>
  <si>
    <t>[Telefonía] Planeación de prueba de contingencia plataforma de telefonía</t>
  </si>
  <si>
    <t>&lt;LV3PR14MB754938E2139CF46D720474909AF02@LV3PR14MB7549.namprd14.prod.outlook.com&gt;</t>
  </si>
  <si>
    <t>78F807C3-8DCE-43C3-9B57-A734EE036DA4.1</t>
  </si>
  <si>
    <t>Aceptado: [Telefonía] Planeación de prueba de contingencia plataforma de telefonía</t>
  </si>
  <si>
    <t>&lt;PH8P221MB0942BD6051B6A07537AE5B48C0F02@PH8P221MB0942.NAMP221.PROD.OUTLOOK.COM&gt;</t>
  </si>
  <si>
    <t>CC0C98DD-A8BE-48DB-9A8B-B2CC9C97A025.1</t>
  </si>
  <si>
    <t>larepublica@larepublica.com.co</t>
  </si>
  <si>
    <t>Seleccione y lea más de 7.000 libros en LR Más 📚</t>
  </si>
  <si>
    <t>&lt;cm.2300163070218.vlhjtx.iiuuiujrkr.i@cmail19.com&gt;</t>
  </si>
  <si>
    <t>C64EE165-DDB1-4A11-9299-FD246635C6D8.1</t>
  </si>
  <si>
    <t>Laura Valentina Chica Castano envió un mensaje</t>
  </si>
  <si>
    <t>&lt;TeamsMissedActivityEmail-89f633aa-fa7f-4eec-9099-83e617ba8af6.rcid_4d252a0f-dc51-4198-a7c8-847962736868.r0-ioe_1-tid_339440b8-9635-4b12-9a5f-0a12cfa69a1e-rh_cac_notifyp-aid_0e7afab6-1c9d-4bfd-9adb-f0cea2c7d548_cf1f03c1-a1a2-474a-8935-15e2d6be6af2@odspnotify&gt;</t>
  </si>
  <si>
    <t>AE2F45D3-1AF1-4669-9446-BA11712580C3.1</t>
  </si>
  <si>
    <t xml:space="preserve"> Consult a monday.com expert for free!  </t>
  </si>
  <si>
    <t>&lt;51.33.39721.B78FC4A6@i-09f2ee1788c2e9e44.mta1vrest.sd.prd.sparkpost&gt;</t>
  </si>
  <si>
    <t>EB9F529C-8EC2-46F1-ABAD-BF4A07D385DE.1</t>
  </si>
  <si>
    <t>&lt;87.46.16834.588FC4A6@i-0f84d1855e61061c8.mta1vrest.sd.prd.sparkpost&gt;</t>
  </si>
  <si>
    <t>F6A0C85E-FC34-48B3-88D3-4F301C2E635C.1</t>
  </si>
  <si>
    <t>Hablemos sobre El Futuro del SOC: De las Alertas a la Confianza</t>
  </si>
  <si>
    <t>&lt;1806257262.1574684.1783429272452@marketo-platform--email-sender-prod-batch-cluster-545fbbd7q9xr7&gt;</t>
  </si>
  <si>
    <t>D020B0A6-7FAC-4332-B1FD-931831EFD93A.1</t>
  </si>
  <si>
    <t>&lt;881255687.1593873.1783429273263@marketo-platform--email-sender-prod-batch-cluster-545fbbd76vkwk&gt;</t>
  </si>
  <si>
    <t>8B722D8B-2DDA-4FB6-B0A9-E380744E7492.1</t>
  </si>
  <si>
    <t>&lt;290055949.74437.1783429294955.JavaMail.questionpro@smtp-us.ser.proofpoint.com&gt;</t>
  </si>
  <si>
    <t>5C48B214-AC10-4B25-8AA3-D816043F8118.1</t>
  </si>
  <si>
    <t>Nueva solicitud de valera Emocional de jeisson.rodriguez@thomasgreg.com</t>
  </si>
  <si>
    <t>&lt;061d8298-d920-446d-bc5a-3ed56c999239@az.eastus.microsoft.com&gt;</t>
  </si>
  <si>
    <t>399983F5-093F-4954-A64B-0C67D015170A.1</t>
  </si>
  <si>
    <t>&lt;TeamsMissedActivityEmail-8d497197-9784-4651-b5bb-1fdd81fe1bb0.rcid_b0cd1a57-140f-49a1-9967-227b48f9bbab.r0-ioe_1-tid_339440b8-9635-4b12-9a5f-0a12cfa69a1e-rh_cac_notifyp-aid_089958ca-9c60-4be6-a96a-1caaa51744a4_70bddad2-3eac-4b90-9127-b282a788de69@odspnotify&gt;</t>
  </si>
  <si>
    <t>ACB112BB-F2BA-4B05-8FC4-0FF42605A049.1</t>
  </si>
  <si>
    <t>&lt;LV3PR14MB7549C9C24242E9DA7168FAA09AF02@LV3PR14MB7549.namprd14.prod.outlook.com&gt;</t>
  </si>
  <si>
    <t>80A39A83-0D16-4BCB-9B09-36B71EE069C6.1</t>
  </si>
  <si>
    <t>servicioalcliente@casalimpia.com</t>
  </si>
  <si>
    <t>CASALIMPIA | Encuesta de Satisfacción Anual</t>
  </si>
  <si>
    <t>&lt;6a4cf92a.07bde099.a3d0.9522SMTPIN_ADDED_MISSING@mx.google.com&gt;</t>
  </si>
  <si>
    <t>2296ECFA-CF4C-474E-9DEA-63F532D957D5.1</t>
  </si>
  <si>
    <t>&lt;010a019f3cad5021-4bbb645c-61ee-4f6d-a611-1dfa66ae5553-000000@us-gov-west-1.amazonses.com&gt;</t>
  </si>
  <si>
    <t>89305AE0-0CA7-494E-831D-39F9A2FF96F6.1</t>
  </si>
  <si>
    <t>RE: Celebra nuestro aniversario con hasta 30% OFF en piezas seleccionadas</t>
  </si>
  <si>
    <t>&lt;PH8PR14MB958671A5A2678FD789549C899EFAF02@PH8PR14MB958671.namprd14.prod.outlook.com&gt;</t>
  </si>
  <si>
    <t>02B68ACA-00A7-4554-8457-21713175A360.1</t>
  </si>
  <si>
    <t>RE: 55061652;CENIA ROJAS MEDINA;DR1777;01;DISTRIROJAS NEIVA</t>
  </si>
  <si>
    <t>&lt;PH8PR14MB958671D06601585BD03E9C4086FAF02@PH8PR14MB958671.namprd14.prod.outlook.com&gt;</t>
  </si>
  <si>
    <t>0C6A8C87-DD3F-4964-B101-2DB74DFFC3CE.1</t>
  </si>
  <si>
    <t>&lt;PH8PR14MB95867114ADBC4F1C6B48CBA0D4FAF02@PH8PR14MB958671.namprd14.prod.outlook.com&gt;</t>
  </si>
  <si>
    <t>F0B4755E-63B9-488F-A33A-7DCEE3E0CB34.1</t>
  </si>
  <si>
    <t>RE: GINO VILLA JIMENEZ, 21JUL/0605/BARRANQUILLA</t>
  </si>
  <si>
    <t>&lt;PH8PR14MB95867147E219ACFBE40BF7037AFAF02@PH8PR14MB958671.namprd14.prod.outlook.com&gt;</t>
  </si>
  <si>
    <t>798DEB18-E48E-449F-89BB-72078F3A7628.1</t>
  </si>
  <si>
    <t>RE: Los 35 años de la Constitución</t>
  </si>
  <si>
    <t>&lt;PH8PR14MB958671F674DC49CF3B1F694444FAF02@PH8PR14MB958671.namprd14.prod.outlook.com&gt;</t>
  </si>
  <si>
    <t>F2AC1ED5-050C-4F1A-92A9-CA090E54EDF7.1</t>
  </si>
  <si>
    <t>RE: GUSTAVO ADOLFO CAMPO TORRENEGRA, 21JUL/0605/BARRANQUILLA</t>
  </si>
  <si>
    <t>&lt;PH8PR14MB9586719FDA371DE179C4143681FAF02@PH8PR14MB958671.namprd14.prod.outlook.com&gt;</t>
  </si>
  <si>
    <t>0572F807-C9A3-45F1-B6DF-F74E7D4BFB27.1</t>
  </si>
  <si>
    <t>RE: Arley Octavio, recuerda evaluar tu viaje de Barranquilla a Medellín</t>
  </si>
  <si>
    <t>&lt;PH8PR14MB9586713497FF02F5C27DB84BC1FAF02@PH8PR14MB958671.namprd14.prod.outlook.com&gt;</t>
  </si>
  <si>
    <t>B98303F4-725F-4F03-A6C3-7BF6CC06CDCD.1</t>
  </si>
  <si>
    <t>RE: PROCESSING  Cuenta cobro lavado automotriz del mes de junio de 2026</t>
  </si>
  <si>
    <t>&lt;PH8PR14MB958671A459254B7A542D06D752FAF02@PH8PR14MB958671.namprd14.prod.outlook.com&gt;</t>
  </si>
  <si>
    <t>269BCB24-9F1E-42B1-B3E6-CFF0BBE18ABF.1</t>
  </si>
  <si>
    <t>RE: Seleccione y lea más de 7.000 libros en LR Más 📚</t>
  </si>
  <si>
    <t>&lt;PH8PR14MB9586714EFDB2E0D7A9514A1CA5FAF02@PH8PR14MB958671.namprd14.prod.outlook.com&gt;</t>
  </si>
  <si>
    <t>8FF1B4E1-24E1-44E7-8966-33A8784E5283.1</t>
  </si>
  <si>
    <t>seguros@fincomercio.co</t>
  </si>
  <si>
    <t>Notificación Beneficio Plan Protección Integral con Grupo Recordar S.A.</t>
  </si>
  <si>
    <t>&lt;afc67fdf-ef22-ae10-9b6f-b39df47a2cf6@smtp-say240.alertsijon.in&gt;</t>
  </si>
  <si>
    <t>75DA9826-1A84-4AA0-A765-1EE701C70E7A.1</t>
  </si>
  <si>
    <t>Respuesta automática: Notificación Beneficio Plan Protección Integral con Grupo Recordar S.A.</t>
  </si>
  <si>
    <t>&lt;98582a8eab2941209a18b3ea9aaf1182@BN8PR14MB3395.namprd14.prod.outlook.com&gt;</t>
  </si>
  <si>
    <t>C7775AF6-4126-4DB0-9172-5143D798CE6B.1</t>
  </si>
  <si>
    <t>Entrega kit La Salina</t>
  </si>
  <si>
    <t>&lt;CAFjVhXbfwMFBu9+i2Yb+9id9KmssV_t48zRAGtePWNsL_TCOUg@mail.gmail.com&gt;</t>
  </si>
  <si>
    <t>FC085F72-AC0D-4848-980A-CC5E697E0BA7.1</t>
  </si>
  <si>
    <t>RE: ALARMA RNEC-PRE-SOC-E14-024_PD ALTO</t>
  </si>
  <si>
    <t>&lt;DM4PR14MB5574C891347BC319D22C624A90F02@DM4PR14MB5574.namprd14.prod.outlook.com&gt;</t>
  </si>
  <si>
    <t>E16408E8-DB8D-414A-837F-98CCAF5EEEE5.1</t>
  </si>
  <si>
    <t>yamil_ya9@yahoo.com</t>
  </si>
  <si>
    <t>Notas sesión Luis</t>
  </si>
  <si>
    <t>&lt;210443806.1994900.1783430604275@mail.yahoo.com&gt;</t>
  </si>
  <si>
    <t>0C999DA2-65D1-4E58-8B84-9972A48B0AF5.1</t>
  </si>
  <si>
    <t>store+13107134528@g.shopifyemail.com</t>
  </si>
  <si>
    <t>🚴‍♂️ ¡Mijito! Llegó el Tour de Francia con un 40% OFF para rodar con lo mejor</t>
  </si>
  <si>
    <t>&lt;E1020005-18C004BADB6610F1-D13E32F0@shopify.com&gt;</t>
  </si>
  <si>
    <t>533622D9-C0E0-47C8-B6D1-359E8F6F41D2.1</t>
  </si>
  <si>
    <t>RE: ALARMA RNEC-PSV-SOC-JUR-015_PD MEDIO</t>
  </si>
  <si>
    <t>&lt;DM4PR14MB55747BA6E9125D23D8A1922990F02@DM4PR14MB5574.namprd14.prod.outlook.com&gt;</t>
  </si>
  <si>
    <t>20CD7463-4707-4A3D-8DDA-EE4292CAB8F6.1</t>
  </si>
  <si>
    <t>(NUEVA EDICIÓN) Hoy empieza</t>
  </si>
  <si>
    <t>&lt;202607071332.1j03av7gqo13j@hv.d.sender-sib.com&gt;</t>
  </si>
  <si>
    <t>E5977246-CB42-4F2E-B10E-05046C388686.1</t>
  </si>
  <si>
    <t>Re: RV: Solicitud de información para reportería mensual TPS - Complemento 360</t>
  </si>
  <si>
    <t>&lt;1783430876594927206.1783430876@complemento360.com.co&gt;</t>
  </si>
  <si>
    <t>E654CC50-C4E2-4D5E-B328-17A905ED7BD7.1</t>
  </si>
  <si>
    <t>E779141D-5E58-403A-A4B3-B7C23D715DA6.1</t>
  </si>
  <si>
    <t>36D069FB-6CCB-4EEB-8955-BAD8F720456D.1</t>
  </si>
  <si>
    <t>&lt;010f019f3ccd6895-9a84e083-acf7-4439-ade6-0292062448df-000000@us-east-2.amazonses.com&gt;</t>
  </si>
  <si>
    <t>EF6ED7DC-ED7E-43A3-8348-3BF57126F610.1</t>
  </si>
  <si>
    <t>&lt;010f019f3ccd687f-bf6fab1c-15ad-4704-aa05-d874c8ef18d6-000000@us-east-2.amazonses.com&gt;</t>
  </si>
  <si>
    <t>6FF42632-DC3D-47C9-B801-1F38FF771D44.1</t>
  </si>
  <si>
    <t>&lt;010f019f3ccd688a-8b5ae4e9-f12a-4d45-98d0-16e9df3c3c15-000000@us-east-2.amazonses.com&gt;</t>
  </si>
  <si>
    <t>3E7CB26F-CAD4-4995-A7AA-0786CBEF5AAD.1</t>
  </si>
  <si>
    <t>Issue 59 - TESTING PR</t>
  </si>
  <si>
    <t>&lt;[400b0053df574314ad47952bc566e131-JFZGS42DN5WW25LONFRWC5DJN5XFA3DBORTG64TNFVIHE33EFVBEYMSQPRAXU5LSMVCGK5SPOBZXYRLNMFUWY7CFPBXVG3LUOA======@microsoft.com]&gt;</t>
  </si>
  <si>
    <t>2E60A336-3A9E-42B5-A80A-85D4EFBF1C3E.1</t>
  </si>
  <si>
    <t>Reporte diario - Commvault novedades 06/07/2026</t>
  </si>
  <si>
    <t>&lt;BL1PR03MB60386D266A1C29B378C9A75ACBF02@BL1PR03MB6038.namprd03.prod.outlook.com&gt;</t>
  </si>
  <si>
    <t>F3E9DD38-3E92-4AF5-BB73-5C67B4ECF268.1</t>
  </si>
  <si>
    <t>&lt;SN7P221MB0957D0FA04DE910649F5FB9E94F02@SN7P221MB0957.NAMP221.PROD.OUTLOOK.COM&gt;</t>
  </si>
  <si>
    <t>266A6E05-935D-4423-A073-C8F7F1D8AA6F.1</t>
  </si>
  <si>
    <t>aws-marketing-email-replies@amazon.com</t>
  </si>
  <si>
    <t>AWS re:Invent: obtenga respuestas que los documentos por sí solos no pueden ofrecerle</t>
  </si>
  <si>
    <t>&lt;0100019f3cd91d62-1cc0ea18-9281-47fe-9b80-b1d913cc0a6c-000000@email.amazonses.com&gt;</t>
  </si>
  <si>
    <t>4C845CA4-1200-4D86-94BE-4CD2D261CBAF.1</t>
  </si>
  <si>
    <t>&lt;0100019f3cd973d7-f362bfa7-8c1e-45e7-a1e6-c09097a24815-000000@email.amazonses.com&gt;</t>
  </si>
  <si>
    <t>A08A2714-841E-444E-B159-F790200173E1.1</t>
  </si>
  <si>
    <t>&lt;0100019f3cd9a45a-f9cf81d7-9cd9-4b22-98c2-79e92cd69beb-000000@email.amazonses.com&gt;</t>
  </si>
  <si>
    <t>FFAD6107-A21A-42B2-AC64-7F61752BA029.1</t>
  </si>
  <si>
    <t>mesaserviciotic@registraduria.gov.co</t>
  </si>
  <si>
    <t>RE: ALERTA NOC RNEC- CAIDA CANAL SID_2586654_2586662_VARELA HERMANOS S.A._PESÉ_RESIDENCIA</t>
  </si>
  <si>
    <t>&lt;DM4PR14MB6229EFEAFFE63D7D32311C0092F02@DM4PR14MB6229.namprd14.prod.outlook.com&gt;</t>
  </si>
  <si>
    <t>D2AA352D-529F-4311-B95B-1ED979F95848.1</t>
  </si>
  <si>
    <t>&lt;TeamsMissedActivityEmail-74fcc77a-09e4-48ae-8764-37dbb1445aea.rcid_ed837ef1-2f14-44d0-b6b8-606e134aaff2.r0-ioe_1-tid_339440b8-9635-4b12-9a5f-0a12cfa69a1e-rh_cac_notifyp-aid_ddea8659-95e0-467a-b858-2f8f338563b1_ec038ae4-7044-4fc9-8a45-2fd3681407b7@odspnotify&gt;</t>
  </si>
  <si>
    <t>0B13A1BB-FB7F-45B4-96AE-5EFFBFAA08D0.1</t>
  </si>
  <si>
    <t>&lt;LV3PR14MB76137498452152657AB186AB93F02@LV3PR14MB7613.namprd14.prod.outlook.com&gt;</t>
  </si>
  <si>
    <t>6E12D89C-4751-485B-8F84-46860577B759.1</t>
  </si>
  <si>
    <t>Camilo Andres Velasco Chaves quiere obtener acceso a "Alcance Técnico Consulta Valle San Nicolás"</t>
  </si>
  <si>
    <t>&lt;SharingAccessRequest-3fc01e12-f411-405f-a8eb-56cdf33e27b1.rcid_b4f024a2-f031-1000-d503-a9f2c0c36d91.wiid_774f4fe6-5cd0-4f4e-9ae7-fb705f0053b5.r0-ioe_1-tid_339440b8-9635-4b12-9a5f-0a12cfa69a1e-rh_cae_notifyp-aid_9b4d324e-ef0c-4a60-97f4-8a6639fa2c6f@odspnotify&gt;</t>
  </si>
  <si>
    <t>032BFC09-6265-4C25-AB04-4BBB51E356C8.1</t>
  </si>
  <si>
    <t>&lt;SharingAccessRequest-60703f09-f907-4a4b-930f-c4f1e344c091.rcid_b4f024a2-f031-1000-d503-a9f2c0c36d91.wiid_c87b7e32-6a64-4458-a85d-22fedfd0f3ce.r0-ioe_1-tid_339440b8-9635-4b12-9a5f-0a12cfa69a1e-rh_cae_notifyp-aid_6ce69f45-a285-461f-a292-59f98c9839f9@odspnotify&gt;</t>
  </si>
  <si>
    <t>EE6F61C9-70C1-4B9A-84F6-50037BD80FEB.1</t>
  </si>
  <si>
    <t>Bug 71184 - Cálculo incorrecto de porcentaje en filtro de Incompletas muestra 100% cuando existen actas pendientes en Visor Gerencial</t>
  </si>
  <si>
    <t>&lt;[7da977dcc3c84458a6009176cca10184-JFZGS42DN5WW25LONFRWC5DJN5XFA3DBORTG64TNFVIHE33EFVBEYMSQPRAXU5LSMVCGK5SPOBZXYRLNMFUWY7CFPBXVG3LUOA======@microsoft.com]&gt;</t>
  </si>
  <si>
    <t>79067613-529D-4386-A80A-6F5A1093B5D3.1</t>
  </si>
  <si>
    <t>8E9056E3-31C5-41E6-836C-6CFFABB8E45F.1</t>
  </si>
  <si>
    <t>Informe Entrega formal de servicios Infraestructura y conectividad</t>
  </si>
  <si>
    <t>&lt;BN8PR02MB64367B46F800115437196486B7F02@BN8PR02MB6436.namprd02.prod.outlook.com&gt;</t>
  </si>
  <si>
    <t>0C65E5E8-D5EF-46A1-B419-3EE732FAA592.1</t>
  </si>
  <si>
    <t>&lt;SN7P221MB0957C27AB57B3C72539EF4F194F02@SN7P221MB0957.NAMP221.PROD.OUTLOOK.COM&gt;</t>
  </si>
  <si>
    <t>1E3FA29C-CB1D-430D-A25B-6E554653BC1D.1</t>
  </si>
  <si>
    <t>Descargue gratis el material oficial de ISO 42001 Lead Auditor™</t>
  </si>
  <si>
    <t>&lt;1783432857261.e4ae59dd-533b-43e4-87cf-e1289f3d6732@bf01x.hubspotemail.net&gt;</t>
  </si>
  <si>
    <t>168517D5-9F69-4D9B-ADCC-5AF121C7ED88.1</t>
  </si>
  <si>
    <t>&lt;LV8PR22MB509989A4ADB26E6D4769C53BDDF02@LV8PR22MB5099.namprd22.prod.outlook.com&gt;</t>
  </si>
  <si>
    <t>FA2A682F-47D6-44AC-810D-1AC81E7A488F.1</t>
  </si>
  <si>
    <t>Aceptada: Revisión plan de traslado StoreOnce Remoto</t>
  </si>
  <si>
    <t>&lt;DS0PR14MB69017EA24A98C553014713B08CF02@DS0PR14MB6901.namprd14.prod.outlook.com&gt;</t>
  </si>
  <si>
    <t>A68B6372-EF93-4CA2-99E3-5F6BBEC94CF3.1</t>
  </si>
  <si>
    <t>&lt;PH8P221MB094279022E38464ABAEDE36CC0F02@PH8P221MB0942.NAMP221.PROD.OUTLOOK.COM&gt;</t>
  </si>
  <si>
    <t>92248A13-857C-4249-A899-F73F57C55AE4.1</t>
  </si>
  <si>
    <t>A8A4491A-10A7-4428-9424-1DB6EDCBA87B.1</t>
  </si>
  <si>
    <t>alirio.perez@ciriontechnologies.com</t>
  </si>
  <si>
    <t>Orden de Cirion creada: # de Orden 9280121, THOMAS GREG SEGURIDAD INTEGRAL LTDA</t>
  </si>
  <si>
    <t>&lt;365ff0fe-fc65-4b6c-8694-157927f1dfe7@SN1PEPF0002BA4F.namprd03.prod.outlook.com&gt;</t>
  </si>
  <si>
    <t>700EF6BA-7FFD-479C-A712-4C33D9812BCA.1</t>
  </si>
  <si>
    <t>[Build succeeded] temis-terraform-infra - temis-terraform-infra:main - terraform - 55c9dc7e</t>
  </si>
  <si>
    <t>&lt;[7ae70139e85746ad980b7d69c0a77acb-JFZGS42DN5WW25LONFRWC5DJN5XFA3DBORTG64TNFVIHE33EFVBEYMSQPRAXU5LSMVCGK5SPOBZXYRLNMFUWY7CFPBXVG3LUOA======@microsoft.com]&gt;</t>
  </si>
  <si>
    <t>5681C229-6E4B-494B-B583-D51AEF486E62.1</t>
  </si>
  <si>
    <t>&lt;BYAPR14MB2678BFB3F49F76F4D8A9C38594F02@BYAPR14MB2678.namprd14.prod.outlook.com&gt;</t>
  </si>
  <si>
    <t>F8AC1F7F-74D3-4052-A65A-D3443D288728.1</t>
  </si>
  <si>
    <t>Recuperar: ALERTA NOC RNEC- CAIDA CANAL SID_2586654_2586662_VARELA HERMANOS S.A._PESÉ_RESIDENCIA</t>
  </si>
  <si>
    <t>&lt;BYAPR14MB2678D7E55EF2D1B4D734AE3C94F02@BYAPR14MB2678.namprd14.prod.outlook.com&gt;</t>
  </si>
  <si>
    <t>76681C0B-779B-474E-A8E4-8E2166576594.1</t>
  </si>
  <si>
    <t>&lt;BYAPR14MB26785AC3C193A7B74A1E7FB594F02@BYAPR14MB2678.namprd14.prod.outlook.com&gt;</t>
  </si>
  <si>
    <t>09C80CE0-752E-4B87-807D-BC5AAB9B8209.1</t>
  </si>
  <si>
    <t>RE: RV: Solicitud de información para reportería mensual TPS - Complemento 360</t>
  </si>
  <si>
    <t>&lt;SJ0PR14MB445952555987E065C7ACEC31FBF02@SJ0PR14MB4459.namprd14.prod.outlook.com&gt;</t>
  </si>
  <si>
    <t>BB896713-9147-46B0-90D9-6C2588E2BE2A.1</t>
  </si>
  <si>
    <t>sc-noreply@google.com</t>
  </si>
  <si>
    <t>Your June Search performance for thomasgreg.com</t>
  </si>
  <si>
    <t>&lt;e6c29dd422bdd6c5720541268dd257b3e47d477b-20089453-110537174@google.com&gt;</t>
  </si>
  <si>
    <t>10A66993-4C5F-4B39-940E-676716D245EB.1</t>
  </si>
  <si>
    <t>Aceptado: [THOMAS] Caso Yamile Torres</t>
  </si>
  <si>
    <t>&lt;LV3PR14MB769422B73F6BA61826C4A0A398F02@LV3PR14MB7694.namprd14.prod.outlook.com&gt;</t>
  </si>
  <si>
    <t>82BC0B6D-6F28-44CE-BCDA-778801BC827B.1</t>
  </si>
  <si>
    <t>Aceptado: [THOMAS]Caso Yamile Torres</t>
  </si>
  <si>
    <t>&lt;LV3PR14MB76943CDAFAA2126A3792264F98F02@LV3PR14MB7694.namprd14.prod.outlook.com&gt;</t>
  </si>
  <si>
    <t>BA12986B-BA48-4057-9D3C-964289209FDB.1</t>
  </si>
  <si>
    <t>&lt;[b8d87e6e1fcd4bd199e36c72c25fae94-JFZGS42DN5WW25LONFRWC5DJN5XFA3DBORTG64TNFVIHE33EFVBEYMSQPRAXU5LSMVCGK5SPOBZXYRLNMFUWY7CFPBXVG3LUOA======@microsoft.com]&gt;</t>
  </si>
  <si>
    <t>AC1C0178-1A48-480C-8F75-88C9EB04E4AA.1</t>
  </si>
  <si>
    <t>&lt;b834aeccf7953ba74b4bbc40681ad585@swift.generated&gt;</t>
  </si>
  <si>
    <t>7D604066-2741-40A6-B624-FA52ED026D98.1</t>
  </si>
  <si>
    <t>RV: Cancelación de líneas móviles Movistar - TPS</t>
  </si>
  <si>
    <t>&lt;BY5PR14MB367174191B4C97F25FE8EA00EDF02@BY5PR14MB3671.namprd14.prod.outlook.com&gt;</t>
  </si>
  <si>
    <t>dianac.prieto@tigo.com.co</t>
  </si>
  <si>
    <t>25168203-969A-41C9-BAE6-0F5BC9819DE1.1</t>
  </si>
  <si>
    <t>RE: Cancelación de líneas móviles Movistar - TPS</t>
  </si>
  <si>
    <t>&lt;AM0PR09MB376368ACFDC4F179E7B69EE4B9F02@AM0PR09MB3763.eurprd09.prod.outlook.com&gt;</t>
  </si>
  <si>
    <t>EF3B9D87-8044-48F4-8190-DD11A8ED83A9.1</t>
  </si>
  <si>
    <t>49DF2CCF-35F1-4939-B897-8CA883B242E0.1</t>
  </si>
  <si>
    <t>&lt;010f019f3d04cde9-3c488b16-476b-499c-97ab-054d62989db7-000000@us-east-2.amazonses.com&gt;</t>
  </si>
  <si>
    <t>3FC3BCCD-0DC7-4545-AD2F-0F0930BB134D.1</t>
  </si>
  <si>
    <t>&lt;010f019f3d04cded-131d472c-ecef-4c64-9920-d00184ff685a-000000@us-east-2.amazonses.com&gt;</t>
  </si>
  <si>
    <t>05757636-09D5-4B1E-887C-6356733B9DF9.1</t>
  </si>
  <si>
    <t>&lt;010f019f3d04cdee-73909826-2776-488d-a02a-57a67bc97121-000000@us-east-2.amazonses.com&gt;</t>
  </si>
  <si>
    <t>A99A4C55-330D-46E8-84C3-9B2C3AB4C7E9.1</t>
  </si>
  <si>
    <t>facturacion@lacnic.net</t>
  </si>
  <si>
    <t>CO-TGES-LACNIC - Factura Lacnic - End User A -v4</t>
  </si>
  <si>
    <t>&lt;151590264.3013.1783435174200.JavaMail.jboss@crmk2b.lacnic.net.uy&gt;</t>
  </si>
  <si>
    <t>hector.murcia@thomasgreg.com</t>
  </si>
  <si>
    <t>61493C4F-948F-46C8-B59D-6FC46FA7B851.1</t>
  </si>
  <si>
    <t>Daniela Davithza Pinto Sastre and Alejandra Maria Rugeles Villa envió 2 mensajes al chat</t>
  </si>
  <si>
    <t>&lt;TeamsMissedActivityEmail-bb93afe2-8619-40bb-92c8-9332356bbcad.rcid_f2f91582-401e-4cfb-b97d-f84e71c44d5c.r0-ioe_1-tid_339440b8-9635-4b12-9a5f-0a12cfa69a1e-rh_cac_notifyp-aid_ddea8659-95e0-467a-b858-2f8f338563b1_02c24e10-ace9-46e9-9e7d-0afa3fcba720@odspnotify&gt;</t>
  </si>
  <si>
    <t>9502D428-9853-4534-BDFC-FFF4408DCAF7.1</t>
  </si>
  <si>
    <t>42147694 es su código de verificación de Microsoft OneDrive.</t>
  </si>
  <si>
    <t>&lt;OneTimePasscode-78d1acae-f4b1-4ce5-8280-635c06dffa09.rcid_32f324a2-a026-e000-118b-15dc605287b5.wiid_9e4d8c87-c578-45a4-9ceb-c8523380ac10.r0-ioe_1-tid_74276abb-e05e-4f3b-9092-ca21701b7314-rh_cae_notifyp-aid_093120bb-d1e7-4007-af5d-f33052bee288@odspnotify&gt;</t>
  </si>
  <si>
    <t>8853F9B9-BEC6-47FC-A6CD-40C1D6A108AD.1</t>
  </si>
  <si>
    <t>[UPDATED MESSAGING][Notification] Maintenance Notification for Amazon Aurora Global Databases [AWS Account: 234164312972] [US-EAST-1]</t>
  </si>
  <si>
    <t>&lt;0100019f3d09fc0f-cb350da6-95de-4d2d-b8a5-56fe5667de21-000000@email.amazonses.com&gt;</t>
  </si>
  <si>
    <t>E702F076-8440-41E2-A8FE-CBDEA89DE6F3.1</t>
  </si>
  <si>
    <t>[UPDATED MESSAGING][Notification] Maintenance Notification for Amazon Aurora Global Databases [AWS Account: 754437490657] [US-EAST-1]</t>
  </si>
  <si>
    <t>&lt;0100019f3d09fd43-d0fea167-8a49-47b4-8611-974313006df7-000000@email.amazonses.com&gt;</t>
  </si>
  <si>
    <t>E76774C3-CDD7-431B-BC20-4ABB96792BD5.1</t>
  </si>
  <si>
    <t>[UPDATED MESSAGING][Notification] Maintenance Notification for Amazon Aurora Global Databases [AWS Account: 443112004861] [US-EAST-1]</t>
  </si>
  <si>
    <t>&lt;0100019f3d09fba3-c5e6a587-d60a-4c25-ba90-d877ea0d2152-000000@email.amazonses.com&gt;</t>
  </si>
  <si>
    <t>305986CF-47E7-4815-8710-B7144E260BD1.1</t>
  </si>
  <si>
    <t>&lt;[fe9790587c734c0ab2044bf4955b5d43-JFZGS42DN5WW25LONFRWC5DJN5XFA3DBORTG64TNFVIHE33EFVBEYMSQPRBWY33VMRAXA4CTMVRXK4TJOR4XYQKMIVJFIX2BJZHU2QKMLFPVMM34IV4G6U3NORYA====@microsoft.com]&gt;</t>
  </si>
  <si>
    <t>C6487D71-F385-4E9E-9B7B-70A502945FFF.1</t>
  </si>
  <si>
    <t>Restauración de Contraseña</t>
  </si>
  <si>
    <t>&lt;d350cce93262c9ee60bc8a7eb8a8fb27@swift.generated&gt;</t>
  </si>
  <si>
    <t>F7E1AC98-E1E5-46AC-ABBB-05656EB2D0D2.1</t>
  </si>
  <si>
    <t>Epic 63 - Automatizar despliegues en Celeris</t>
  </si>
  <si>
    <t>&lt;[14010ada7f9446d5b0255ccf3610411e-JFZGS42DN5WW25LONFRWC5DJN5XFA3DBORTG64TNFVIHE33EFVBEYMSQPRAXU5LSMVCGK5SPOBZXYRLNMFUWY7CFPBXVG3LUOA======@microsoft.com]&gt;</t>
  </si>
  <si>
    <t>F458505C-11E6-43C6-B822-D9480A02A297.1</t>
  </si>
  <si>
    <t>Task 64 - Cambiar repositorio</t>
  </si>
  <si>
    <t>&lt;[16e262333d6f48a197fc64ea2e121a9b-JFZGS42DN5WW25LONFRWC5DJN5XFA3DBORTG64TNFVIHE33EFVBEYMSQPRAXU5LSMVCGK5SPOBZXYRLNMFUWY7CFPBXVG3LUOA======@microsoft.com]&gt;</t>
  </si>
  <si>
    <t>0D764F8D-637F-47D1-9EE8-37EB50E2D44E.1</t>
  </si>
  <si>
    <t>Task 68 - Automatizar despliegue-3</t>
  </si>
  <si>
    <t>&lt;[e1fe33a62cf4426a9f72c967118ac36c-JFZGS42DN5WW25LONFRWC5DJN5XFA3DBORTG64TNFVIHE33EFVBEYMSQPRAXU5LSMVCGK5SPOBZXYRLNMFUWY7CFPBXVG3LUOA======@microsoft.com]&gt;</t>
  </si>
  <si>
    <t>868997AD-DDDE-49E0-AC5D-5B083288236B.1</t>
  </si>
  <si>
    <t>Task 66 - Automatizar despliegue-2</t>
  </si>
  <si>
    <t>&lt;[f22a236b2af84534b4e67938e7ea8c0e-JFZGS42DN5WW25LONFRWC5DJN5XFA3DBORTG64TNFVIHE33EFVBEYMSQPRAXU5LSMVCGK5SPOBZXYRLNMFUWY7CFPBXVG3LUOA======@microsoft.com]&gt;</t>
  </si>
  <si>
    <t>452462B8-DF26-421E-8B7C-B344C031C8D2.1</t>
  </si>
  <si>
    <t>Task 70 - Automatizar despliegue-5</t>
  </si>
  <si>
    <t>&lt;[05191e06b72f48c5a20f5364bbbf7140-JFZGS42DN5WW25LONFRWC5DJN5XFA3DBORTG64TNFVIHE33EFVBEYMSQPRAXU5LSMVCGK5SPOBZXYRLNMFUWY7CFPBXVG3LUOA======@microsoft.com]&gt;</t>
  </si>
  <si>
    <t>87F85418-D74F-41C2-9C03-2F9ED0E412B1.1</t>
  </si>
  <si>
    <t>Task 69 - Automatizar despliegue-4</t>
  </si>
  <si>
    <t>&lt;[a6a06f96a67c4beaa83f1c88cc30542a-JFZGS42DN5WW25LONFRWC5DJN5XFA3DBORTG64TNFVIHE33EFVBEYMSQPRAXU5LSMVCGK5SPOBZXYRLNMFUWY7CFPBXVG3LUOA======@microsoft.com]&gt;</t>
  </si>
  <si>
    <t>5BAE2DD4-B3D6-485C-B055-FA369A39B0E0.1</t>
  </si>
  <si>
    <t>Task 71 - Revisión de dependencia de recursos y ajustes para automatización</t>
  </si>
  <si>
    <t>&lt;[3c987d7a469e42b7975c6f292f452fc8-JFZGS42DN5WW25LONFRWC5DJN5XFA3DBORTG64TNFVIHE33EFVBEYMSQPRAXU5LSMVCGK5SPOBZXYRLNMFUWY7CFPBXVG3LUOA======@microsoft.com]&gt;</t>
  </si>
  <si>
    <t>54AC047E-0F30-44E8-BC7A-8F50BBC23C2E.1</t>
  </si>
  <si>
    <t>john.munoz.telefonica@fractaliasystems.es</t>
  </si>
  <si>
    <t>RV: Solicitud de ingreso</t>
  </si>
  <si>
    <t>&lt;PAWPR08MB1016690FDB38499EA359D6F05A6F02@PAWPR08MB10166.eurprd08.prod.outlook.com&gt;</t>
  </si>
  <si>
    <t>E6FFDEC1-0523-403A-8D65-009F58DF7A09.1</t>
  </si>
  <si>
    <t>Epic 62 - DOCUMENTACIÓN DE PROYECTOS</t>
  </si>
  <si>
    <t>&lt;[a652e44947aa4e1499d9c1f7399e89ab-JFZGS42DN5WW25LONFRWC5DJN5XFA3DBORTG64TNFVIHE33EFVBEYMSQPRAXU5LSMVCGK5SPOBZXYRLNMFUWY7CFPBXVG3LUOA======@microsoft.com]&gt;</t>
  </si>
  <si>
    <t>527AE5BD-901C-4D7D-A323-12B919B88A88.1</t>
  </si>
  <si>
    <t>Epic 61 - Revisión y estandarización de versiones Terraform/Providers</t>
  </si>
  <si>
    <t>&lt;[5497a8372d784cc58d6c10cc1b8c9509-JFZGS42DN5WW25LONFRWC5DJN5XFA3DBORTG64TNFVIHE33EFVBEYMSQPRAXU5LSMVCGK5SPOBZXYRLNMFUWY7CFPBXVG3LUOA======@microsoft.com]&gt;</t>
  </si>
  <si>
    <t>49D66600-9B3C-47DB-9AA9-D495A5943226.1</t>
  </si>
  <si>
    <t>john.munoz.tigo@fractaliasystems.es</t>
  </si>
  <si>
    <t>RE: Solicitud de ingreso</t>
  </si>
  <si>
    <t>&lt;PAWPR08MB10166B4972156498710D2E95EA6F02@PAWPR08MB10166.eurprd08.prod.outlook.com&gt;</t>
  </si>
  <si>
    <t>B9AC0FBA-7548-4B20-8A17-4B98B0E6B5CD.1</t>
  </si>
  <si>
    <t>&lt;PlannerDueDate-ea5da84d-9e5e-4405-87f7-0fc21b39f9a0.rcid_3934f199-d629-446f-88e3-a98308ba5297.r0-ioe_1-tid_339440b8-9635-4b12-9a5f-0a12cfa69a1e-rh_cac_notifyp-aid_378c8e83-09b9-4089-9f32-a17e32d1e641@odspnotify&gt;</t>
  </si>
  <si>
    <t>640D7E0E-F882-422C-9DA2-AEE2236A0641.1</t>
  </si>
  <si>
    <t>comercial@superbienips.com</t>
  </si>
  <si>
    <t>Evaluación de Proveedores SG-SST - SUPERBIEN MEDICINA</t>
  </si>
  <si>
    <t>&lt;SJ2PR14MB669623334C2710649B8EFB068FF02@SJ2PR14MB6696.namprd14.prod.outlook.com&gt;</t>
  </si>
  <si>
    <t>financiera@superbienips.com</t>
  </si>
  <si>
    <t>8ABF2EE7-64C6-45BE-9CA4-4957D00AC013.1</t>
  </si>
  <si>
    <t>Evaluación de Proveedores SG-SST - MACTONER</t>
  </si>
  <si>
    <t>&lt;SJ2PR14MB66962E8A66CEABCD6EC9EC4E8FF02@SJ2PR14MB6696.namprd14.prod.outlook.com&gt;</t>
  </si>
  <si>
    <t>F76EB357-452A-464A-BE76-3BE64BBAE2A9.1</t>
  </si>
  <si>
    <t>RE: Cancelación de líneas móviles Claro - TPS</t>
  </si>
  <si>
    <t>&lt;LV3PR14MB752921709B00EB5F1DE3005D91F02@LV3PR14MB7529.namprd14.prod.outlook.com&gt;</t>
  </si>
  <si>
    <t>7705537C-B7E0-48BD-8CB1-A24D264BD681.1</t>
  </si>
  <si>
    <t>Evaluación de Proveedores SG-SST - E&amp;C SERVICIOS ESPECIALIZADOS EN INFRAESTRUCTURA SAS</t>
  </si>
  <si>
    <t>&lt;SJ2PR14MB66963A4EFBD27A70EC355A288FF02@SJ2PR14MB6696.namprd14.prod.outlook.com&gt;</t>
  </si>
  <si>
    <t>AC4E99E5-1FA1-4FDB-BFFF-E96B07C5DCFE.1</t>
  </si>
  <si>
    <t>🎯 Nuevas oportunidades en ciberseguridad: conoce la estrategia de Qualys</t>
  </si>
  <si>
    <t>&lt;8kj-4fd1fece1d-l@embluemail.com&gt;</t>
  </si>
  <si>
    <t>AFB8E0BA-9FF3-4979-85AF-EC7E8DB51164.1</t>
  </si>
  <si>
    <t>Epic 67 - DATABASE PARAMETERS</t>
  </si>
  <si>
    <t>&lt;[97af4c6223994f23be0bda9512eb664e-JFZGS42DN5WW25LONFRWC5DJN5XFA3DBORTG64TNFVIHE33EFVBEYMSQPRAXU5LSMVCGK5SPOBZXYRLNMFUWY7CFPBXVG3LUOA======@microsoft.com]&gt;</t>
  </si>
  <si>
    <t>A1B61930-A867-4833-9E7A-857CD7CA5DEB.1</t>
  </si>
  <si>
    <t>comercial5.tnbogota@trulynolen.com.co</t>
  </si>
  <si>
    <t>Evaluación de Proveedores SG-SST - TRULY NOLEN BOGOTA S.A.</t>
  </si>
  <si>
    <t>&lt;SJ2PR14MB66968E8933FB4E455F3C5BF78FF02@SJ2PR14MB6696.namprd14.prod.outlook.com&gt;</t>
  </si>
  <si>
    <t>F8DAD052-F466-4E3B-9532-29CD5D2D9E9B.1</t>
  </si>
  <si>
    <t>RV: ALARMA TGS TUR 332</t>
  </si>
  <si>
    <t>&lt;DM4PR14MB495940ECF4FD241E3420EB5097F02@DM4PR14MB4959.namprd14.prod.outlook.com&gt;</t>
  </si>
  <si>
    <t>BA09559A-E78D-405B-8161-B87BF6B2561F.1</t>
  </si>
  <si>
    <t>&lt;6a4d1617e9b03_bb2eee6060771d7@email-sidekiq-us-bg-blue-654cdd5b68-lg4sb.mail&gt;</t>
  </si>
  <si>
    <t>641C9336-7DC6-4502-BCFC-7F4D492BB65E.1</t>
  </si>
  <si>
    <t>Evaluación de Proveedores SG-SST - MRI LOGISTICS S.A.S.</t>
  </si>
  <si>
    <t>&lt;SJ2PR14MB669610513709795695DC5D4A8FF02@SJ2PR14MB6696.namprd14.prod.outlook.com&gt;</t>
  </si>
  <si>
    <t>C131F366-FF04-4C40-906F-86E096A6323D.1</t>
  </si>
  <si>
    <t>eyal@sistel.co</t>
  </si>
  <si>
    <t>Cierre y Entrega de Plataforma Enrolamiento – Sistel</t>
  </si>
  <si>
    <t>&lt;IA0PR14MB6308EC4CD4AE5BB66FFB17D38DF02@IA0PR14MB6308.namprd14.prod.outlook.com&gt;</t>
  </si>
  <si>
    <t>harold@sistel.co</t>
  </si>
  <si>
    <t>55A69467-988C-4B50-AAE0-E411707CB92A.1</t>
  </si>
  <si>
    <t>&lt;SAWPR14MB958311AE1A5978972A3637649A8AF02@SAWPR14MB958311.namprd14.prod.outlook.com&gt;</t>
  </si>
  <si>
    <t>liseth.payares@libertynet.com</t>
  </si>
  <si>
    <t>BD9EA66F-3D77-4610-A442-9D2850D7E9FD.1</t>
  </si>
  <si>
    <t>[Ticket: 3904233] RV: ALARMA TGS TUR 332</t>
  </si>
  <si>
    <t>&lt;ddb1d2610dcb7df748a435d5cd6fa17d@swift.generated&gt;</t>
  </si>
  <si>
    <t>219962E9-CAC6-4559-8DEB-15E87329A6E8.1</t>
  </si>
  <si>
    <t>&lt;LV3PR14MB75497B3E3860430786A328999AF02@LV3PR14MB7549.namprd14.prod.outlook.com&gt;</t>
  </si>
  <si>
    <t>6974CE90-0E98-4545-BA44-49F1AA1A61C7.1</t>
  </si>
  <si>
    <t>830078515;LIBERTY NETWORKS DE COLOMBIA S.A.S;B2B264269;01;LIBERTY NETWORKS DE COLOMBIA S.A.S</t>
  </si>
  <si>
    <t>&lt;0100019f3d25430c-7e43b4bb-8927-44a4-857f-519e869d036f-000000@email.amazonses.com&gt;</t>
  </si>
  <si>
    <t>2F46247A-6258-42D7-8651-6D40071B664A.1</t>
  </si>
  <si>
    <t>Evaluación de Proveedores SG-SST - INDUSTRIA MEDICA ANDINA SAS</t>
  </si>
  <si>
    <t>&lt;SJ2PR14MB6696C7E8D979D958749D06608FF02@SJ2PR14MB6696.namprd14.prod.outlook.com&gt;</t>
  </si>
  <si>
    <t>ventas@camillasindumasas.com</t>
  </si>
  <si>
    <t>1D4858ED-D04D-4084-98A5-2FD6BF59AA86.1</t>
  </si>
  <si>
    <t>&lt;BY5PR14MB3671B8734DE8AC384823FC07EDF02@BY5PR14MB3671.namprd14.prod.outlook.com&gt;</t>
  </si>
  <si>
    <t>185DC1C9-AB7D-4DF7-8310-85323AFD1648.1</t>
  </si>
  <si>
    <t>El secreto de los que compran primero (y se llevan lo mejor)</t>
  </si>
  <si>
    <t>&lt;482c83651bf19a1d044220bee.eaaa3bb276.20260707151513.5bc5774ce8.1adde09f@mail202.suw241.rsgsv.net&gt;</t>
  </si>
  <si>
    <t>F6216D0D-EF5B-4128-AAB8-BE2EFF9B0677.1</t>
  </si>
  <si>
    <t>orbeindustrial@hotmail.com</t>
  </si>
  <si>
    <t>Evaluación de Proveedores SG-SST - ORBE INDUSTRIAL</t>
  </si>
  <si>
    <t>&lt;SJ2PR14MB6696BBAF78477662D2E743088FF02@SJ2PR14MB6696.namprd14.prod.outlook.com&gt;</t>
  </si>
  <si>
    <t>D3630E0A-1161-491F-A2D4-2D2DC2C4865A.1</t>
  </si>
  <si>
    <t>Evaluación de Proveedores SG-SST - CASALIMPIA S.A.</t>
  </si>
  <si>
    <t>&lt;SJ2PR14MB6696513ED966E4C507AA42738FF02@SJ2PR14MB6696.namprd14.prod.outlook.com&gt;</t>
  </si>
  <si>
    <t>DF507235-FF42-4441-ABBD-2A1F3D15CA97.1</t>
  </si>
  <si>
    <t>jearbelaezr@audisoft.com</t>
  </si>
  <si>
    <t xml:space="preserve">Evaluación de Proveedores SG-SST - AUDISOFT CONSULTING SAS </t>
  </si>
  <si>
    <t>&lt;SJ2PR14MB669607D3263568354FF7C00F8FF02@SJ2PR14MB6696.namprd14.prod.outlook.com&gt;</t>
  </si>
  <si>
    <t>0CBB2E16-D363-44B9-8A6E-EA3B0E443943.1</t>
  </si>
  <si>
    <t>arr@audisoft.com</t>
  </si>
  <si>
    <t>lss@audisoft.com</t>
  </si>
  <si>
    <t>80DE885F-20E0-4818-92EE-29520F9DB5E5.1</t>
  </si>
  <si>
    <t>noreply@lacnic.net</t>
  </si>
  <si>
    <t>Nueva factura (54523) en MiLACNIC para la organización CO-TGES-LACNIC</t>
  </si>
  <si>
    <t>&lt;2015997610.3119.1783437755524@96de0a13461e&gt;</t>
  </si>
  <si>
    <t>8043E046-C7F6-4E76-861C-816616205AE6.1</t>
  </si>
  <si>
    <t>Tu código Cabify es 897047</t>
  </si>
  <si>
    <t>&lt;4f51242d-2797-4f73-888b-e7e832c0faee@smtp-relay.sendinblue.com&gt;</t>
  </si>
  <si>
    <t>1E132369-C39C-458F-859A-630AF16FEFE7.1</t>
  </si>
  <si>
    <t>Evaluación de Proveedores SG-SST - FORKLIFT'S DE COLOMBIA S.A.S.</t>
  </si>
  <si>
    <t>&lt;SJ2PR14MB66968EB9AFA0FF156A2816078FF02@SJ2PR14MB6696.namprd14.prod.outlook.com&gt;</t>
  </si>
  <si>
    <t>63ED2F74-F75A-41DF-ACDB-1C7EDE91F013.1</t>
  </si>
  <si>
    <t>marleidy@itservice.com.co</t>
  </si>
  <si>
    <t>RE: EXAMEN DE CERTIFICACION ISO27001 AUDITOR INTERNO-JARAVA MARTINEZ ALEXANDER</t>
  </si>
  <si>
    <t>&lt;IA1PR14MB5611A0AEF47AC6E62F7BA852E3F02@IA1PR14MB5611.namprd14.prod.outlook.com&gt;</t>
  </si>
  <si>
    <t>A61E7FAB-2A91-40FE-8BDB-875A886ECA5B.1</t>
  </si>
  <si>
    <t>Task 76 - ECS Autoscaling Modulo</t>
  </si>
  <si>
    <t>&lt;[25904bdc75774a299c87b7fe7d4bcc6e-JFZGS42DN5WW25LONFRWC5DJN5XFA3DBORTG64TNFVIHE33EFVBEYMSQPRAXU5LSMVCGK5SPOBZXYRLNMFUWY7CFPBXVG3LUOA======@microsoft.com]&gt;</t>
  </si>
  <si>
    <t>A6C73B60-33CD-49A1-BB4C-7F327408C461.1</t>
  </si>
  <si>
    <t>andres.candil@ingrammicro.com</t>
  </si>
  <si>
    <t>Lista de precios Verbatim, Max Cases y StarTech, Adata, Ingrammicro</t>
  </si>
  <si>
    <t>&lt;SJ0PR10MB540667E30F3815B096DC31C4FDF02@SJ0PR10MB5406.namprd10.prod.outlook.com&gt;</t>
  </si>
  <si>
    <t>59BBB35C-30B3-4E0A-9840-04F27520C63A.1</t>
  </si>
  <si>
    <t>Re: CONTRATO INTURHUILA LTDA</t>
  </si>
  <si>
    <t>&lt;CAEZd7q+8w3h0EKUKR6Y+VhF1JuG80ozp0GH-MCdQuW2EQxaJ0w@mail.gmail.com&gt;</t>
  </si>
  <si>
    <t>2A082D11-640C-468D-B7FC-3CD4FE627452.1</t>
  </si>
  <si>
    <t>Product Backlog Item 70120 - Actualizar género de los ciudadanos desde módulo MyC a la inscripción</t>
  </si>
  <si>
    <t>&lt;[eac48db4531545a192b4c0de28f50337-JFZGS42DN5WW25LONFRWC5DJN5XFA3DBORTG64TNFVIHE33EFVGVOMKQPRAXU5LSMVCGK5SPOBZXYRLNMFUWY7CFPBXVG3LUOA======@microsoft.com]&gt;</t>
  </si>
  <si>
    <t>99C45C34-E718-4543-8CB9-E76B1AC9C89E.1</t>
  </si>
  <si>
    <t>seleccion@complemento360.com</t>
  </si>
  <si>
    <t>Invitación: C360: TPS_ENTREVISTA PRESENCIAL_JUAN CARLOS PARDO POLO_AR... vie 10 jul 2026 9am - 9:45am (COT) (nidia.barrera@thomasgreg.com)</t>
  </si>
  <si>
    <t>&lt;calendar-b2cb175a-4627-4c4b-8f8d-623fc35212c8@google.com&gt;</t>
  </si>
  <si>
    <t>88CEBB13-2D0E-4410-BB88-1E278CFBE3F9.1</t>
  </si>
  <si>
    <t>Invitación: C360: TPS_ENTREVISTA PRESENCIAL_JUAN CARLOS PARDO POLO_AR... vie 10 jul 2026 9am - 9:45am (COT) (luis.santos@thomasgreg.com)</t>
  </si>
  <si>
    <t>&lt;calendar-bbd4fa1e-436b-4caa-aabb-b0823342d12e@google.com&gt;</t>
  </si>
  <si>
    <t>A99FE5C6-56E7-4AE7-A012-5561B50EFA10.1</t>
  </si>
  <si>
    <t>sales@datacenterdynamics.com</t>
  </si>
  <si>
    <t>Solo quedan siete oportunidades para patrocinar Trends &amp; Outlooks 2027</t>
  </si>
  <si>
    <t>&lt;2032978939.2490017.1783438247440@marketo-platform--email-sender-prod-batch-cluster-5497d455ftzlz&gt;</t>
  </si>
  <si>
    <t>46E763A6-A8ED-4E60-829F-8081B1AB5D21.1</t>
  </si>
  <si>
    <t>Invitación actualizada: C360: TPS_ENTREVISTA PRESENCIAL_JUAN CARLOS PARDO POLO_AR... vie 10 jul 2026 9am - 9:45am (COT) (nidia.barrera@thomasgreg.com)</t>
  </si>
  <si>
    <t>&lt;calendar-0669fa3e-7002-4f1c-9fbc-d9782aed7a3e@google.com&gt;</t>
  </si>
  <si>
    <t>94EB9949-11B2-48EE-8710-02440D48007D.1</t>
  </si>
  <si>
    <t>&lt;801617934.11957146.1783438247328@marketo-platform--email-sender-prod-batch-cluster-5497d455hhn5c&gt;</t>
  </si>
  <si>
    <t>B8128105-03DB-4314-AD2D-578C3A0FE8D3.1</t>
  </si>
  <si>
    <t>Aceptado: Cierre y Entrega de Plataforma Enrolamiento – Sistel</t>
  </si>
  <si>
    <t>&lt;DS4PPFD0D1E5D67C52B5AA4EF15C618DCB5DDF02@DS4PPFD0D1E5D67.namprd19.prod.outlook.com&gt;</t>
  </si>
  <si>
    <t>64C4C782-8921-48F8-AEB6-F6D753C02AC1.1</t>
  </si>
  <si>
    <t>Validación de solicitud de medio día compensatorio – Certificado electoral</t>
  </si>
  <si>
    <t>&lt;1783438211061557253.1783438211@complemento360.com.co&gt;</t>
  </si>
  <si>
    <t>125D9E3E-742E-474C-B4DC-5454C856F244.1</t>
  </si>
  <si>
    <t>Invitación actualizada: C360: TPS_ENTREVISTA PRESENCIAL_JUAN CARLOS PARDO POLO_AR... vie 10 jul 2026 9am - 9:45am (COT) (luis.santos@thomasgreg.com)</t>
  </si>
  <si>
    <t>&lt;calendar-7570b04c-22b0-4fb5-89dd-44dc4afc1ef5@google.com&gt;</t>
  </si>
  <si>
    <t>F331EE9C-43FA-45F8-864D-91F98E2075AF.1</t>
  </si>
  <si>
    <t>5425C6A5-25D4-4F24-97D0-BBEBA585DA80.1</t>
  </si>
  <si>
    <t>¡Damos la bienvenida a Paula Andrea Garcia Fonseca!</t>
  </si>
  <si>
    <t>&lt;MW3PR22MB2315FD49CC1636854576D9F4C8F02@MW3PR22MB2315.namprd22.prod.outlook.com&gt;</t>
  </si>
  <si>
    <t>46962B6A-06BB-4341-A815-2BA14360D87C.1</t>
  </si>
  <si>
    <t>&lt;DS0PR84MB34192854055CCD3A1761CA55BEF02@DS0PR84MB3419.NAMPRD84.PROD.OUTLOOK.COM&gt;</t>
  </si>
  <si>
    <t>A3F701F9-30D6-4631-8445-6A3467DBB0F5.1</t>
  </si>
  <si>
    <t>solicitud de ingreso y ascensor de carga</t>
  </si>
  <si>
    <t>&lt;BY5PR14MB3671832C2B55D650AB0FEFBAEDF02@BY5PR14MB3671.namprd14.prod.outlook.com&gt;</t>
  </si>
  <si>
    <t>5611BAB9-0D80-454C-A97B-F549FF0AE36D.1</t>
  </si>
  <si>
    <t>🚨Is your domain fully protected?</t>
  </si>
  <si>
    <t>&lt;334e0f56-071c-4877-af70-927fe9022981@ind1s06mta0450.xt.local&gt;</t>
  </si>
  <si>
    <t>0192DFE6-9C79-4C24-852F-F36FACBCCF05.1</t>
  </si>
  <si>
    <t>Reunión de Seguimiento contrato GreenLake - TPS</t>
  </si>
  <si>
    <t>&lt;DS0PR84MB34196312F5B28874849C255EBEF02@DS0PR84MB3419.NAMPRD84.PROD.OUTLOOK.COM&gt;</t>
  </si>
  <si>
    <t>AFC63CEC-596F-403C-B8AC-3F5535EA0476.1</t>
  </si>
  <si>
    <t>7E6B60A2-2D0F-43C3-966A-DF5AB66720CD.1</t>
  </si>
  <si>
    <t>scn@momentum-program.com</t>
  </si>
  <si>
    <t>¿Su modelo de virtualización sigue siendo el adecuado?</t>
  </si>
  <si>
    <t>&lt;019f3d3a-2f6b-70b2-94bb-9cea390cc0c4@momentum-program.com&gt;</t>
  </si>
  <si>
    <t>D88794EF-2AA9-4577-ACCF-DFB9E4CA12A0.1</t>
  </si>
  <si>
    <t>Bug 71182 - Consulta de faltantes por departamento en E14 + Fotos no retorna información al aplicar filtros en Visor Gerencial</t>
  </si>
  <si>
    <t>&lt;[1dbd9c414e09496a9b8e1159b0d0d803-JFZGS42DN5WW25LONFRWC5DJN5XFA3DBORTG64TNFVIHE33EFVGVOMKQPRAXU5LSMVCGK5SPOBZXYRLNMFUWY7CFPBXVG3LUOA======@microsoft.com]&gt;</t>
  </si>
  <si>
    <t>063390D5-C375-4114-B931-70DCC32226B2.1</t>
  </si>
  <si>
    <t>71C6C990-59B4-4BB9-A884-2CF865D619CC.1</t>
  </si>
  <si>
    <t>adolfo.garcia.gracia@ciriontechnologies.com</t>
  </si>
  <si>
    <t>Evaluación de la Experiencia con Cirion</t>
  </si>
  <si>
    <t>&lt;1783439592962.764ad817-f3e7-4364-b4a5-946cef36ddd5@22204650m.ciriontechnologies.com&gt;</t>
  </si>
  <si>
    <t>FF9D4ED6-F271-454E-A1AD-6007ABA546A7.1</t>
  </si>
  <si>
    <t>&lt;1783439618267.ab1e3607-54df-41b3-859b-e98cf0449122@22204650m.ciriontechnologies.com&gt;</t>
  </si>
  <si>
    <t>5DFBBB51-3924-4BDE-B4DC-A05B446BB848.1</t>
  </si>
  <si>
    <t>&lt;1783439622148.249c2ef2-f90b-487f-9222-c3ec895adb3f@22204650m.ciriontechnologies.com&gt;</t>
  </si>
  <si>
    <t>D4E8A952-3BE6-45DB-80E2-9612A9401443.1</t>
  </si>
  <si>
    <t>&lt;1783439629483.de048ac0-3d16-45c7-b640-fb8894fc8a65@22204650m.ciriontechnologies.com&gt;</t>
  </si>
  <si>
    <t>075670A3-3105-441C-ACBE-B04FAFB18B0E.1</t>
  </si>
  <si>
    <t>alejavillaro771@gmail.com</t>
  </si>
  <si>
    <t>RE: ADICIONALES 2DA VUELTA - PEND X OC</t>
  </si>
  <si>
    <t>&lt;SJ2PR14MB669682E25F57A20E984BE65E8FF02@SJ2PR14MB6696.namprd14.prod.outlook.com&gt;</t>
  </si>
  <si>
    <t>836B21E8-D59C-4585-BF84-AF5E18E4775E.1</t>
  </si>
  <si>
    <t>andrea.martinez@grupo1522.com</t>
  </si>
  <si>
    <t>RE: Ampliación Contrato Abel Corales</t>
  </si>
  <si>
    <t>&lt;SJ2PR14MB66961B2C6BF49A39A4BC22DA8FF02@SJ2PR14MB6696.namprd14.prod.outlook.com&gt;</t>
  </si>
  <si>
    <t>cindy.medina@grupo1522.com</t>
  </si>
  <si>
    <t>edwing.cueto@grupo1522.com</t>
  </si>
  <si>
    <t>D13936E1-9CEE-40DD-8CD3-A01EF69438D9.1</t>
  </si>
  <si>
    <t>RE: Casanare y Meta - 1ra Vuelta, Malla personal escrutinio Presidencia 2026</t>
  </si>
  <si>
    <t>&lt;DS0PR14MB656850EDA9CE90BA4C11037385F02@DS0PR14MB6568.namprd14.prod.outlook.com&gt;</t>
  </si>
  <si>
    <t>5823E448-032A-44E5-B5D0-189DBF280207.1</t>
  </si>
  <si>
    <t>900352786;RISKS INTERNATIONAL SAS;RI71405;01;RISKS INTERNATIONAL SAS</t>
  </si>
  <si>
    <t>&lt;0100019f3d502dbc-6c63b299-5a69-4be8-9a5d-b59592948e9d-000000@email.amazonses.com&gt;</t>
  </si>
  <si>
    <t>CA1E8514-789E-438C-85E2-709E49AED7B0.1</t>
  </si>
  <si>
    <t>&lt;9A.CE.27420.3E22D4A6@i-07e6a8d1d4c5128bd.mta3vrest.sd.prd.sparkpost&gt;</t>
  </si>
  <si>
    <t>5D17E77C-508D-4627-B42F-BE43A1183E33.1</t>
  </si>
  <si>
    <t>&lt;0100019f3d502f1a-a3cc5db0-cfcb-4d01-885a-840368ecc7c9-000000@email.amazonses.com&gt;</t>
  </si>
  <si>
    <t>38DFC650-5C23-4395-8108-018AA452265F.1</t>
  </si>
  <si>
    <t>&lt;5C.6F.17502.B032D4A6@i-0a2555901ecb7f87a.mta3vrest.sd.prd.sparkpost&gt;</t>
  </si>
  <si>
    <t>143F891A-0847-4957-812E-70961F7A1A0D.1</t>
  </si>
  <si>
    <t>ccordoba@tinformatica.com</t>
  </si>
  <si>
    <t>Oferta exclusiva: 3 meses de TECINF NOC+ sin costo</t>
  </si>
  <si>
    <t>&lt;1783440199538.92902b64-bcac-4082-9a9e-20c7031bf3be@bf04x.hubspotemail.net&gt;</t>
  </si>
  <si>
    <t>F28D7D8A-1B96-42D3-BA80-2232F34F85D3.1</t>
  </si>
  <si>
    <t>&lt;SJ2PR14MB669671EAE91CD075E8ECCACE8FF02@SJ2PR14MB6696.namprd14.prod.outlook.com&gt;</t>
  </si>
  <si>
    <t>9827E755-D8DD-4C1B-8F91-5C2178378286.1</t>
  </si>
  <si>
    <t>Important notice about your AWS Account regarding VPN connections [AWS Account: 448089047558, VPN Connection: vpn-0facc388f16aef5c8, Tunnel Outside IP: 52.14.126.45]</t>
  </si>
  <si>
    <t>&lt;0100019f3d546e01-aaa3b559-64a1-4f23-a73e-9a5b6df95c72-000000@email.amazonses.com&gt;</t>
  </si>
  <si>
    <t>C941D427-E924-44C0-A898-114E127CAAEB.1</t>
  </si>
  <si>
    <t>&lt;019f3d56-1b91-79c7-bab6-bac11e355bbb@momentum-program.com&gt;</t>
  </si>
  <si>
    <t>71BAA614-C85A-45F6-BA5F-CFB3E7909E4A.1</t>
  </si>
  <si>
    <t>p.arredondo-22@hotmail.com</t>
  </si>
  <si>
    <t xml:space="preserve">Estado de Pago Paola Arredondo </t>
  </si>
  <si>
    <t>&lt;DS7P223MB050431EF745F74146F5314F8D6F02@DS7P223MB0504.NAMP223.PROD.OUTLOOK.COM&gt;</t>
  </si>
  <si>
    <t>A3D70828-477A-4C7B-A687-E1B8F01EC935.1</t>
  </si>
  <si>
    <t>¿Listo para disfrutar tu café frío? ❄️☕</t>
  </si>
  <si>
    <t>&lt;NM6679C4F6A087828B0nestlen_mid_prod1-Ym91bmNlQGNvLm5lc3ByZXNzby5jb20=@co.nespresso.com&gt;</t>
  </si>
  <si>
    <t>EC052209-4781-43E1-8BD0-75659C80691F.1</t>
  </si>
  <si>
    <t>[Telefonía] Solicitud asignación movilidad a ext. MTI Ticket 18000</t>
  </si>
  <si>
    <t>&lt;LV3PR14MB75498A50C412039A1FA33E649AF02@LV3PR14MB7549.namprd14.prod.outlook.com&gt;</t>
  </si>
  <si>
    <t>4B37398C-4CE4-45D7-A00D-FE718C00771A.1</t>
  </si>
  <si>
    <t>Retiro elementos Buro 26 a Bodega</t>
  </si>
  <si>
    <t>&lt;LV3PR14MB7529AC4809B53C7E8CECB5EC91F02@LV3PR14MB7529.namprd14.prod.outlook.com&gt;</t>
  </si>
  <si>
    <t>6A94A502-54AF-4A59-9621-83FB6769F93E.1</t>
  </si>
  <si>
    <t>Dia 1 Borrado y Copiado ILE 002</t>
  </si>
  <si>
    <t>&lt;DS0PR14MB656885A384EDAD695E76F3DE85F02@DS0PR14MB6568.namprd14.prod.outlook.com&gt;</t>
  </si>
  <si>
    <t>EEED0396-D668-45C5-AFF5-D3CFF321BD00.1</t>
  </si>
  <si>
    <t>901807230;M2M SOLUCIONES COMERCIALES SAS;M2MS172;01;Sebastian Aguirre O;</t>
  </si>
  <si>
    <t>&lt;0100019f3d5ae67c-5e4386d3-15ab-4ca7-b7a6-06ea4ab543dc-000000@email.amazonses.com&gt;</t>
  </si>
  <si>
    <t>C99A0735-1DED-4173-86DA-D9F9B01CD58D.1</t>
  </si>
  <si>
    <t>&lt;DM6PR17MB27805DB44AFB4B02ED7926FCF4F02@DM6PR17MB2780.namprd17.prod.outlook.com&gt;</t>
  </si>
  <si>
    <t>14F8DC97-BDD0-4D8E-9DCC-FFCD18BD73B2.1</t>
  </si>
  <si>
    <t>no-reply@movichdreams.com</t>
  </si>
  <si>
    <t>Movich si te da Más</t>
  </si>
  <si>
    <t>&lt;0100019f3d5b9d7a-1d235814-5fc1-4b5b-894e-2d530a5457c8-000000@email.amazonses.com&gt;</t>
  </si>
  <si>
    <t>4314D63F-A074-4698-BFDF-0B27A50ADA84.1</t>
  </si>
  <si>
    <t>esteban.lopez@nuva.co</t>
  </si>
  <si>
    <t>Haz parte del espacio exclusivo en Campus Nuva</t>
  </si>
  <si>
    <t>&lt;zcb.3zc1f2ac6667fb11ecd0b761b910be7abd610ab04f9bb51c5760cce26fbba4acd0.1a09d589500dbac.1783440926154@mail1.zgph.zcmail.net&gt;</t>
  </si>
  <si>
    <t>EF8C70F2-A752-468C-9ED0-794DC783DBD8.1</t>
  </si>
  <si>
    <t>Did you know Right Click Tools did this?</t>
  </si>
  <si>
    <t>&lt;1023094907.2662352.1783441063031@marketo-platform--email-sender-prod-batch-cluster-545fbbd76zn4v&gt;</t>
  </si>
  <si>
    <t>CC95E054-9B3F-4D6D-8639-94EB8CDD40CC.1</t>
  </si>
  <si>
    <t>&lt;zcb.3zc1f2ac6667fb11ecd0b761b910be7abd610ab04f9bb51c5760cce26fbba4acd0.1a09d589500f6b4.1783440955263@mail1.zgph.zcmail.net&gt;</t>
  </si>
  <si>
    <t>D8F6C502-A434-4128-9F76-D7D7FC482A79.1</t>
  </si>
  <si>
    <t>&lt;40.9D.20354.3C62D4A6@i-0c19b7dfcaaac5dd7.mta3vrest.sd.prd.sparkpost&gt;</t>
  </si>
  <si>
    <t>3661651B-02DC-4D25-A486-E7C5CBA44E2C.1</t>
  </si>
  <si>
    <t>&lt;SN6PR15MB2429B60C67C6775FA13A0A9589F02@SN6PR15MB2429.namprd15.prod.outlook.com&gt;</t>
  </si>
  <si>
    <t>6B9AF758-479B-4A14-AC9A-FBA7F1BFDDE8.1</t>
  </si>
  <si>
    <t>6F547B77-90BC-4F30-93CC-0BD35A2D11C5.1</t>
  </si>
  <si>
    <t>replies@oracle-mail.com</t>
  </si>
  <si>
    <t>Final week to save $700 on Oracle AI World</t>
  </si>
  <si>
    <t>&lt;15d56dd41f3e44c1891cc7862be87f1d@1973398186&gt;</t>
  </si>
  <si>
    <t>8C3E945D-E712-406F-8253-35981A3A5316.1</t>
  </si>
  <si>
    <t>&lt;62.C4.40658.1082D4A6@i-04e6a42a332e661a4.mta3vrest.sd.prd.sparkpost&gt;</t>
  </si>
  <si>
    <t>89C5A6B4-E5F7-4286-A65F-EE6FBA86C76C.1</t>
  </si>
  <si>
    <t>&lt;D5.98.40658.5182D4A6@i-04e6a42a332e661a4.mta3vrest.sd.prd.sparkpost&gt;</t>
  </si>
  <si>
    <t>1B4B3437-552C-4EA7-BC49-B809B24FFCA9.1</t>
  </si>
  <si>
    <t>Alert: Windows LOLBIN scripting engine connected to a rare external host</t>
  </si>
  <si>
    <t>&lt;SrPEkXvFR0mN5UzryBfcjg@geopod-ismtpd-5&gt;</t>
  </si>
  <si>
    <t>CED3572D-72B2-4C82-B720-7CC19917C4C3.1</t>
  </si>
  <si>
    <t>&lt;w6T42zhVRYC3TpMhCPcnlw@geopod-ismtpd-14&gt;</t>
  </si>
  <si>
    <t>01D88145-B8DE-4F41-9C4A-C564149EB05A.1</t>
  </si>
  <si>
    <t>analista2.controloperativo@tsicol.com</t>
  </si>
  <si>
    <t>RE: solicitud de vacaciones Del Castillo Andres</t>
  </si>
  <si>
    <t>&lt;DS0PR14MB720894EFB2F1EFC80C372FF18EF02@DS0PR14MB7208.namprd14.prod.outlook.com&gt;</t>
  </si>
  <si>
    <t>edmond.erazo@tsicol.com</t>
  </si>
  <si>
    <t>E7CABE07-B173-4DED-A1CD-70A9D705B368.1</t>
  </si>
  <si>
    <t>RE: AV INVOICES APPROVAL Asistente Virtual Tetha_TPS - 07-07-2026 08-41-11</t>
  </si>
  <si>
    <t>&lt;LV3PR14MB7529D42783346677E166C1ED91F02@LV3PR14MB7529.namprd14.prod.outlook.com&gt;</t>
  </si>
  <si>
    <t>18D49EB6-FFAA-4F7C-872E-C2BE89801EAE.1</t>
  </si>
  <si>
    <t>&lt;14.26.49585.9292D4A6@i-03eb9cb9906c4145a.mta3vrest.sd.prd.sparkpost&gt;</t>
  </si>
  <si>
    <t>F06A224F-4647-4FEA-A684-D93459ADB865.1</t>
  </si>
  <si>
    <t>no-reply@twilio.com</t>
  </si>
  <si>
    <t>You’ve been invited to join Twilio Account(s)</t>
  </si>
  <si>
    <t>&lt;FqKVp305T2abifXaLckD-g@geopod-ismtpd-44&gt;</t>
  </si>
  <si>
    <t>F54B5239-F018-41D5-9075-061BBCFA829C.1</t>
  </si>
  <si>
    <t>Evento temperatura GL2 - critico</t>
  </si>
  <si>
    <t>&lt;SA3PR14MB7071B2751BB22E58EEDDB87B80F02@SA3PR14MB7071.namprd14.prod.outlook.com&gt;</t>
  </si>
  <si>
    <t>504985A5-065B-4703-A7AB-6A2C4DA80C1F.1</t>
  </si>
  <si>
    <t>nicolasg.turri@gmail.com</t>
  </si>
  <si>
    <t>RE: Solicitud cierre de operación servicio Trazabilidad Electoral  trazabilidad.aplicativosenlinea.com</t>
  </si>
  <si>
    <t>&lt;DM4PR14MB495979CA3107EB941979E59597F02@DM4PR14MB4959.namprd14.prod.outlook.com&gt;</t>
  </si>
  <si>
    <t>708A3325-4F98-4E93-967B-1E4662F30711.1</t>
  </si>
  <si>
    <t>contabilidad@turrisystem.co</t>
  </si>
  <si>
    <t>8859B7BF-6D62-4980-B725-4D91BFB52F6D.1</t>
  </si>
  <si>
    <t>Cancelado: Revisión de informes semanales  de seguridad CAP XII - Cto 049 de 2025</t>
  </si>
  <si>
    <t>&lt;BY5PR14MB3269503E2976D01FDD636CA6E6F02@BY5PR14MB3269.namprd14.prod.outlook.com&gt;</t>
  </si>
  <si>
    <t>D4F5489E-2A00-4F3C-831F-5156C9C4DE0D.1</t>
  </si>
  <si>
    <t>[Bootcamp] MUCHAS novedades.</t>
  </si>
  <si>
    <t>&lt;202607071635.1jxsxgu4qo13j@hv.d.sender-sib.com&gt;</t>
  </si>
  <si>
    <t>C4CA16CA-0FE5-42B5-9211-442428712354.1</t>
  </si>
  <si>
    <t>&lt;202607071635.1jxsxif0qo13j@hv.d.sender-sib.com&gt;</t>
  </si>
  <si>
    <t>1F463166-81F6-4951-A3D1-59E334950652.1</t>
  </si>
  <si>
    <t>&lt;202607071635.1jxsxegsqo13j@hv.d.sender-sib.com&gt;</t>
  </si>
  <si>
    <t>13DFBC2C-7D2F-4BC4-A63C-85D368E219AD.1</t>
  </si>
  <si>
    <t>&lt;LV3PR14MB7694AA6064B11E9987DBE6C198F02@LV3PR14MB7694.namprd14.prod.outlook.com&gt;</t>
  </si>
  <si>
    <t>04344C29-4444-4464-B18E-AA00EEC64E39.1</t>
  </si>
  <si>
    <t>&lt;9GU-4fd1fece1d-x@embluemail.com&gt;</t>
  </si>
  <si>
    <t>4E132456-8969-4D8D-9A23-DCFDF80F29C7.1</t>
  </si>
  <si>
    <t>RV: Evento temperatura GL2 - critico</t>
  </si>
  <si>
    <t>&lt;SA3PR14MB7071FA637774453A8240F99E80F02@SA3PR14MB7071.namprd14.prod.outlook.com&gt;</t>
  </si>
  <si>
    <t>709AC717-B986-441A-B68A-FF017C206ED4.1</t>
  </si>
  <si>
    <t>36296F78-98F5-4F66-BDD0-F1415096D0EF.1</t>
  </si>
  <si>
    <t>&lt;[5bba5ade08a64b9daf8dc403680d4d38-JFZGS42DN5WW25LONFRWC5DJN5XFA3DBORTG64TNFVIHE33EFVBEYMSQPRBWY33VMRAXA4CTMVRXK4TJOR4XYQKMIVJFIX2BJZHU2QKMLFPVMM34IV4G6U3NORYA====@microsoft.com]&gt;</t>
  </si>
  <si>
    <t>267FA83A-A9E4-4AFD-9B8F-F8CF298326C2.1</t>
  </si>
  <si>
    <t>RE: solicitud de ingreso y ascensor de carga</t>
  </si>
  <si>
    <t>&lt;DS0PR11MB79703769CA1585368EA73E2CB4F02@DS0PR11MB7970.namprd11.prod.outlook.com&gt;</t>
  </si>
  <si>
    <t>CBDCF95C-93FD-4AB9-BCBF-67A65837F280.1</t>
  </si>
  <si>
    <t>3F9D492B-25A3-43A2-87EB-AB2DA20FB15D.1</t>
  </si>
  <si>
    <t>900659344;GRAN TOY SAN SAS;FVE27495;01;GRAN TOY SAN SAS</t>
  </si>
  <si>
    <t>&lt;20260707164242.354c879d9002ebcc@transaccionesco.siigo.net&gt;</t>
  </si>
  <si>
    <t>CA7CD025-1464-4726-AF91-ACCA7AB41993.1</t>
  </si>
  <si>
    <t>soporte@coem.co</t>
  </si>
  <si>
    <t>Notificación de Registro del Requerimiento E-SR36012 - robo de dispositivo móvil</t>
  </si>
  <si>
    <t>&lt;BL1PR03MB6184D60502D74241E557E6FFBCF02@BL1PR03MB6184.namprd03.prod.outlook.com&gt;</t>
  </si>
  <si>
    <t>681268DB-4317-48AB-9AD9-67E6F6EDE7E1.1</t>
  </si>
  <si>
    <t>RE: Retiro elementos Buro 26 a Bodega</t>
  </si>
  <si>
    <t>&lt;DS0PR11MB7970F00E84912CC5EEFDE6FBB4F02@DS0PR11MB7970.namprd11.prod.outlook.com&gt;</t>
  </si>
  <si>
    <t>nicolas.moreno@thomasgreg.com</t>
  </si>
  <si>
    <t>68C9E689-4F19-475A-95F4-6BEB6EE1362F.1</t>
  </si>
  <si>
    <t>F43EF875-02E4-4E5F-A432-FFE168421B6C.1</t>
  </si>
  <si>
    <t>RE: Cotización extensión licencias  Fortigate 90G</t>
  </si>
  <si>
    <t>&lt;LV4PR03MB8186779FDA0713713E7A2035C5F02@LV4PR03MB8186.namprd03.prod.outlook.com&gt;</t>
  </si>
  <si>
    <t>36630CA9-73CE-4228-A587-4AE4E1D8D9F7.1</t>
  </si>
  <si>
    <t>&lt;e1e8f06a-e60c-4cf0-b46d-e6d876dddc1a@az.westcentralus.microsoft.com&gt;</t>
  </si>
  <si>
    <t>DA3AEDCF-C136-4923-97B6-FC2CF91001C9.1</t>
  </si>
  <si>
    <t>SIACO INFORMA - Boletín JUL 2026 - 001</t>
  </si>
  <si>
    <t>&lt;1255f1f95bda39221925a27d6.824ddd1a82.20260707164542.3b5b8b2b68.220607f7@mail63.suw231.rsgsv.net&gt;</t>
  </si>
  <si>
    <t>45C02B46-17A6-4488-8C16-C42DCC2BD30B.1</t>
  </si>
  <si>
    <t>RV: Twilio Invoice for June 2026 is now available</t>
  </si>
  <si>
    <t>&lt;SJ2PR14MB669651D6B2514617D3D54F1B8FF02@SJ2PR14MB6696.namprd14.prod.outlook.com&gt;</t>
  </si>
  <si>
    <t>F90A9B4A-F00E-4E1E-86B1-CF69E622922E.1</t>
  </si>
  <si>
    <t>fernando.mora@globalsuitesolutions.com</t>
  </si>
  <si>
    <t>GlobalSuite Solutions - Thomas Processing &amp; Systems</t>
  </si>
  <si>
    <t>&lt;DU5PR03MB1035911DC04362D4B68183E4D8EF02@DU5PR03MB10359.eurprd03.prod.outlook.com&gt;</t>
  </si>
  <si>
    <t>67BE445D-7B4F-4118-986F-8DF560AB090E.1</t>
  </si>
  <si>
    <t>Seguimiento a solicitud de contacto GlobalSuite Solutions - Thomas Processing &amp; Systems</t>
  </si>
  <si>
    <t>&lt;DU5PR03MB10359C52D371E4A8A942192858EF02@DU5PR03MB10359.eurprd03.prod.outlook.com&gt;</t>
  </si>
  <si>
    <t>29DF789E-17C9-4855-B1C2-563A994315AD.1</t>
  </si>
  <si>
    <t>901398100;SEAQ HOLDINGS SAS;481;01;SEAQ HOLDINGS SAS</t>
  </si>
  <si>
    <t>&lt;20260707164906.15d22f5112a63af0@transaccionesco.siigo.net&gt;</t>
  </si>
  <si>
    <t>072769F1-8A9E-4145-8FE7-F59E55EF05C9.1</t>
  </si>
  <si>
    <t>Notificación de Registro del Requerimiento E-SR36014 - Apoyo primera vuelta votación presidencial de</t>
  </si>
  <si>
    <t>&lt;BL1PR03MB61847F54C4FD6007A89DC721BCF02@BL1PR03MB6184.namprd03.prod.outlook.com&gt;</t>
  </si>
  <si>
    <t>80489E01-52F2-44E9-9CB1-1DFC1512BE8E.1</t>
  </si>
  <si>
    <t>Notificación de Registro del Requerimiento E-SR36015 - Apoyo segundo vuelta de votación presidencial</t>
  </si>
  <si>
    <t>&lt;BL1PR03MB6184090815F08776E49431E0BCF02@BL1PR03MB6184.namprd03.prod.outlook.com&gt;</t>
  </si>
  <si>
    <t>49621122-2DA5-437F-8BB9-716FF44FB16A.1</t>
  </si>
  <si>
    <t>sharol.tovar@seaq.co</t>
  </si>
  <si>
    <t>&lt;CH3PR08MB86102CE17F091E11CBBE841A85F02@CH3PR08MB8610.namprd08.prod.outlook.com&gt;</t>
  </si>
  <si>
    <t>AA78B541-729A-458B-80E1-7F7EFBFBDC7E.1</t>
  </si>
  <si>
    <t>Tienes 2 mensajes, 4 menciones</t>
  </si>
  <si>
    <t>&lt;TeamsMissedActivityEmail-284a74c2-2801-47b4-baa4-90e0eda94fd9.rcid_a1f6f3a1-b636-4f1c-8b0f-8cdb36aa6286.r0-ioe_1-tid_339440b8-9635-4b12-9a5f-0a12cfa69a1e-rh_cac_notifyp-aid_2202bc0c-61d5-4808-8115-5f8fc1a9a4b7_02c24e10-ace9-46e9-9e7d-0afa3fcba720@odspnotify&gt;</t>
  </si>
  <si>
    <t>B447BC38-BF35-46FC-BEDC-DAAD9B11F5A0.1</t>
  </si>
  <si>
    <t>[Run stage approval pending] IaC_Identity_Center - 20260707.1:Apply</t>
  </si>
  <si>
    <t>&lt;[79f2afa5be254d01a819f1e26af74f34-JFZGS42DN5WW25LONFRWC5DJN5XFA3DBORTG64TNFVIHE33EFVBEYMSQPRAXU5LSMVCGK5SPOBZXYRLNMFUWY7CFPBXVG3LUOA======@microsoft.com]&gt;</t>
  </si>
  <si>
    <t>DC34BDF2-EAB6-44A3-B503-2F0EA099EE2E.1</t>
  </si>
  <si>
    <t>RE: Twilio Invoice for June 2026 is now available</t>
  </si>
  <si>
    <t>&lt;LV8PR08MB10757C1A5CF41356669F2CD4AEAF02@LV8PR08MB10757.namprd08.prod.outlook.com&gt;</t>
  </si>
  <si>
    <t>6564E2D8-986D-42C2-B648-6BD5EEF038AF.1</t>
  </si>
  <si>
    <t>0A9CB62B-9603-4FD7-A3D5-D38DBA89EE03.1</t>
  </si>
  <si>
    <t>Infoblox webinar: Why reactive security falls short</t>
  </si>
  <si>
    <t>&lt;1905098160.3082446.1783443870282@marketo-platform--email-sender-prod-batch-cluster-545fbbd7phgvt&gt;</t>
  </si>
  <si>
    <t>10294F8E-082E-42CE-B721-A55EA9C5F4C3.1</t>
  </si>
  <si>
    <t>[Build succeeded] IaC_Identity_Center - IaC_Identity_Center:main - AWS_Security - 15f573b1</t>
  </si>
  <si>
    <t>&lt;[fbbf0dae1b364a5c8f81a0e8ef46276d-JFZGS42DN5WW25LONFRWC5DJN5XFA3DBORTG64TNFVIHE33EFVBEYMSQPRAXU5LSMVCGK5SPOBZXYRLNMFUWY7CFPBXVG3LUOA======@microsoft.com]&gt;</t>
  </si>
  <si>
    <t>57607BAF-402E-4B4D-98F2-4E674C3A6E9A.1</t>
  </si>
  <si>
    <t>einer.henaon@thomasgreg.com</t>
  </si>
  <si>
    <t>&lt;ReactionDigest-7c5fdd5d-00f8-4126-af44-c5e2ae6502ce.rcid_c3e2f274-c37e-44b5-b5ae-6006369f128d.r0-ioe_1-tid_339440b8-9635-4b12-9a5f-0a12cfa69a1e-rh_cac_notifyp-aid_c3e2f274-c37e-44b5-b5ae-6006369f128d@odspnotify&gt;</t>
  </si>
  <si>
    <t>4847B2BD-B3D6-455E-AF22-5C1605713230.1</t>
  </si>
  <si>
    <t>Aceptada: GlobalSuite Solutions - Thomas Processing &amp; Systems</t>
  </si>
  <si>
    <t>&lt;IA0PPF88C87FB31C0E4CCDB6B392073C3C89AF02@IA0PPF88C87FB31.namprd14.prod.outlook.com&gt;</t>
  </si>
  <si>
    <t>30ED5E8E-944A-4812-BD09-D7A2E56C61AD.1</t>
  </si>
  <si>
    <t>&lt;IA0PPF88C87FB316B8CECA98E0DD91C7EED9AF02@IA0PPF88C87FB31.namprd14.prod.outlook.com&gt;</t>
  </si>
  <si>
    <t>96D87C64-C340-4178-90E4-5C99985C31A2.1</t>
  </si>
  <si>
    <t>RE: Seguimiento a solicitud de contacto GlobalSuite Solutions - Thomas Processing &amp; Systems</t>
  </si>
  <si>
    <t>&lt;IA0PPF88C87FB31AE3E963A00B9401213E99AF02@IA0PPF88C87FB31.namprd14.prod.outlook.com&gt;</t>
  </si>
  <si>
    <t>5E0CA6D8-39A1-472B-945B-8FE59AE2AC08.1</t>
  </si>
  <si>
    <t>googlecloud@google.com</t>
  </si>
  <si>
    <t>Get the best of Google AI at work with Gemini Enterprise app</t>
  </si>
  <si>
    <t>&lt;373845e4b29c47a20c8fabb24dd357327ec6b427-20401457-111867375@google.com&gt;</t>
  </si>
  <si>
    <t>5056D416-7A1F-4C32-84E7-2E9A70727B93.1</t>
  </si>
  <si>
    <t>&lt;DM4SPRMB0029C2F07967ED3ED1DBD333C9F02@DM4SPRMB0029.namprd03.prod.outlook.com&gt;</t>
  </si>
  <si>
    <t>B75C6DFF-B75A-49B7-AFB1-5E91C52DA6ED.1</t>
  </si>
  <si>
    <t>Victoria Eugenia Melendez Torres envió un mensaje</t>
  </si>
  <si>
    <t>&lt;TeamsMissedActivityEmail-3fe20d6b-9732-41bd-8ef9-cdce63db9346.rcid_ea94c93f-eb17-483e-9546-986fc30c0ce3.r0-ioe_1-tid_339440b8-9635-4b12-9a5f-0a12cfa69a1e-rh_cac_notifyp-aid_8ae106d3-1d12-41e9-b695-2303a604227c_ec038ae4-7044-4fc9-8a45-2fd3681407b7@odspnotify&gt;</t>
  </si>
  <si>
    <t>F4432259-4313-47D9-8AC1-7A25BF31EA65.1</t>
  </si>
  <si>
    <t>luis.correa@masiv.com</t>
  </si>
  <si>
    <t>Pre-facturas tráfico de junio MSO36756 - Masivian</t>
  </si>
  <si>
    <t>&lt;LV2PR13MB7691C6BDE6E5EAFA8C35C414F0F02@LV2PR13MB7691.namprd13.prod.outlook.com&gt;</t>
  </si>
  <si>
    <t>E278AFBF-D23F-44BF-9F66-9BEB250912E5.1</t>
  </si>
  <si>
    <t>Obtén lo mejor de la IA de Google en el trabajo con la app de Gemini Enterprise</t>
  </si>
  <si>
    <t>&lt;3b3f65fa03af4b76ee8bc32ba77a76dbf21473f8-20401457-111867375@google.com&gt;</t>
  </si>
  <si>
    <t>5B2EB6D3-CD91-4D4E-A2E8-2C4F31CF60A9.1</t>
  </si>
  <si>
    <t>Fwd: Desmonte CRTBAQ26 - Demolición protección cables planta y pintura de muro fachada</t>
  </si>
  <si>
    <t>&lt;CAFrfToqirSS44OHJ-1yYQxkwm-YuU6O39+8BZAB_mE61X0TEnA@mail.gmail.com&gt;</t>
  </si>
  <si>
    <t>6C1DB076-C063-4D5E-BDAA-3E3F6D01997D.1</t>
  </si>
  <si>
    <t>900748318;INVERSIONES RUCANA SAS;Q2RU124969;01;INVERSIONES RUCANA SAS</t>
  </si>
  <si>
    <t>&lt;20260707173505.09fc6f3e34e16379@transaccionesco.siigo.net&gt;</t>
  </si>
  <si>
    <t>4CC0F15B-2A1C-44C7-9E2E-6FDA900AE2D1.1</t>
  </si>
  <si>
    <t>&lt;TeamsMissedActivityEmail-7e5e5738-10fb-4572-ae3a-51bb38f7c5d3.rcid_b6ad1be3-0b5c-4ccc-b557-9ab080f9c90b.r0-ioe_1-tid_339440b8-9635-4b12-9a5f-0a12cfa69a1e-rh_cac_notifyp-aid_7c3e9ee1-7c32-4787-b202-59764943b56a_ec038ae4-7044-4fc9-8a45-2fd3681407b7@odspnotify&gt;</t>
  </si>
  <si>
    <t>A359CBA5-FE92-4A32-911C-F73AD9608619.1</t>
  </si>
  <si>
    <t>boletin@email.alkosto.com</t>
  </si>
  <si>
    <t>🏆 El mejor equipo empieza en casa</t>
  </si>
  <si>
    <t>&lt;de7f1ff8-1cf1-4163-bb67-4c2ca3d40430@iad4s12mta1158.xt.local&gt;</t>
  </si>
  <si>
    <t>D2115638-5820-4FD1-A71D-F2ABABF89F18.1</t>
  </si>
  <si>
    <t>RV: Reporte de Consumo - Proyecto Registraduria - Junio2026</t>
  </si>
  <si>
    <t>&lt;LV3PR14MB752991B1AE821BF0C57FB7D791F02@LV3PR14MB7529.namprd14.prod.outlook.com&gt;</t>
  </si>
  <si>
    <t>6EEB2F2E-BAE6-40F3-890D-3F7E4D4E858C.1</t>
  </si>
  <si>
    <t>info@entreagiles.com</t>
  </si>
  <si>
    <t>🚀 El futuro de las organizaciones ya comenzó. ¿Está su empresa preparada?</t>
  </si>
  <si>
    <t>&lt;04f9d3e0-7a2b-11f1-0041-f17d2f9b69b0@entreagiles.com&gt;</t>
  </si>
  <si>
    <t>6D29EF0D-BC8F-46D4-81DD-26AEB27505E7.1</t>
  </si>
  <si>
    <t>&lt;TeamsMissedActivityEmail-64b6ecf9-7a78-425d-9c55-b6c5491b5a70.rcid_621f8408-32de-41bc-bf79-bd80a1efc7c3.r0-ioe_1-tid_339440b8-9635-4b12-9a5f-0a12cfa69a1e-rh_cac_notifyp-aid_2d2d7dd7-95b9-4b1b-9c8f-be456a72cefa_1cd8c0e9-e3c5-42b0-bcb8-526ef94653c0@odspnotify&gt;</t>
  </si>
  <si>
    <t>671DB916-EFFF-4CEB-B92A-1C3969C426EE.1</t>
  </si>
  <si>
    <t>PR - Ajustes de equinox-ms-companies - equinox-ms-companies 38856 (Cesar Adolfo Velasco Ariza)</t>
  </si>
  <si>
    <t>&lt;[930884edc1ac4cd1939bb6be570ff854-JFZGS42DN5WW25LONFRWC5DJN5XFA3DBORTG64TNFVIHE33EFVGVOMKQPRAXU5LSMVCGK5SPOBZXYRLNMFUWY7CFPBXVG3LUOA======@microsoft.com]&gt;</t>
  </si>
  <si>
    <t>8B839776-51A7-447B-A051-8D6387028276.1</t>
  </si>
  <si>
    <t>&lt;TeamsMissedActivityEmail-5f493393-a030-4ec8-8103-395ba2653062.rcid_9c305b37-4c64-4061-acae-39b527d5fa9f.r0-ioe_1-tid_339440b8-9635-4b12-9a5f-0a12cfa69a1e-rh_cac_notifyp-aid_9eedc296-9876-4458-a13d-cf566293512a_ec038ae4-7044-4fc9-8a45-2fd3681407b7@odspnotify&gt;</t>
  </si>
  <si>
    <t>CD6D9CCA-CDE6-4CE4-B31B-6B5394DD28AF.1</t>
  </si>
  <si>
    <t>[Build failed] delphis-terraform-infra - delphis-terraform-infra:main - terraform - 52a3ee4f</t>
  </si>
  <si>
    <t>&lt;[a7ed8d9ed7a241dba5317ba36adaeecc-JFZGS42DN5WW25LONFRWC5DJN5XFA3DBORTG64TNFVIHE33EFVBEYMSQPRAXU5LSMVCGK5SPOBZXYRLNMFUWY7CFPBXVG3LUOA======@microsoft.com]&gt;</t>
  </si>
  <si>
    <t>9EDF2039-5E75-43DD-8054-96C1142BE4A1.1</t>
  </si>
  <si>
    <t>Maryuris Esther Oliveros Rivera envió un mensaje</t>
  </si>
  <si>
    <t>&lt;TeamsMissedActivityEmail-163fba0b-1776-4f99-9963-3532cb5ffe87.rcid_cf2418ff-d507-46a5-808d-b0ff28709ea7.r0-ioe_1-tid_339440b8-9635-4b12-9a5f-0a12cfa69a1e-rh_cac_notifyp-aid_686c5619-a508-4382-ab5a-8fa19933e950_02c24e10-ace9-46e9-9e7d-0afa3fcba720@odspnotify&gt;</t>
  </si>
  <si>
    <t>33D692ED-130F-483B-A8DE-98EC35C828B7.1</t>
  </si>
  <si>
    <t>[Build succeeded] delphis-terraform-infra - delphis-terraform-infra:main - terraform - 52a3ee4f</t>
  </si>
  <si>
    <t>&lt;[3c90f9bb105c489b9586fe2a05c3b32c-JFZGS42DN5WW25LONFRWC5DJN5XFA3DBORTG64TNFVIHE33EFVBEYMSQPRAXU5LSMVCGK5SPOBZXYRLNMFUWY7CFPBXVG3LUOA======@microsoft.com]&gt;</t>
  </si>
  <si>
    <t>E1DD3D6C-37E4-4B03-96FA-2C69F87CC3C6.1</t>
  </si>
  <si>
    <t>LUIS CARLOS , tu viaje por $24.421</t>
  </si>
  <si>
    <t>&lt;70d8e77d9f8d60f1a460a727cedbd1d526850becdb5f86edc0387443ba93dcbc@mgx.cabify.com&gt;</t>
  </si>
  <si>
    <t>58DBDFCA-E122-4C60-AEEB-224076F75CBC.1</t>
  </si>
  <si>
    <t>Solicitud #73484966: Ayúdanos a mejorar</t>
  </si>
  <si>
    <t>&lt;D1XVRGJDY16_6a4d404f73ad_c4fadcb0315332_sprut@zendesk.com&gt;</t>
  </si>
  <si>
    <t>8DFF45FF-A8DE-4AA8-B515-87B1B9392F76.1</t>
  </si>
  <si>
    <t>&lt;ReactionDigest-ea3f4cde-30b3-45fb-a127-f04968a2d89c.rcid_db18ede4-fa5a-4122-b5e3-bceb6a778b42.r0-ioe_1-tid_339440b8-9635-4b12-9a5f-0a12cfa69a1e-rh_cac_notifyp-aid_db18ede4-fa5a-4122-b5e3-bceb6a778b42@odspnotify&gt;</t>
  </si>
  <si>
    <t>D875A41C-FA15-40CC-8C34-28BFBA3AA2AC.1</t>
  </si>
  <si>
    <t>ugil@coem.co</t>
  </si>
  <si>
    <t xml:space="preserve">SAM Thomas </t>
  </si>
  <si>
    <t>&lt;IA1PR03MB80895ECA75B3364C98DBA87ECBF02@IA1PR03MB8089.namprd03.prod.outlook.com&gt;</t>
  </si>
  <si>
    <t>7E78452D-375D-4EB5-BFDE-2AB9922C472B.1</t>
  </si>
  <si>
    <t>AV INVOICES APPROVAL Asistente Virtual Tetha_TPS - 03-07-2026 02-19-27</t>
  </si>
  <si>
    <t>&lt;LV3PR14MB75295212543C9649B7A811B291F02@LV3PR14MB7529.namprd14.prod.outlook.com&gt;</t>
  </si>
  <si>
    <t>E7CAF5E0-DE38-47D2-816E-14F298A47674.1</t>
  </si>
  <si>
    <t>AuthCode: 122552</t>
  </si>
  <si>
    <t>&lt;1783448681.16391@fortinet-notifications.com&gt;</t>
  </si>
  <si>
    <t>16A03FF9-4EC2-47FE-AD74-650DEA026E34.1</t>
  </si>
  <si>
    <t>Nueva solicitud de valera Emocional de daniela.pinto@thomasgreg.com</t>
  </si>
  <si>
    <t>&lt;5fd414b1-071a-4f17-adfb-00f101ca8a60@az.eastus2.microsoft.com&gt;</t>
  </si>
  <si>
    <t>2A3517F0-5A6D-415B-8DB7-732F12651594.1</t>
  </si>
  <si>
    <t>900800595;PROVEXPRESS SAS;FVE115799;01;PROVEXPRESS SAS</t>
  </si>
  <si>
    <t>&lt;0100019f3de00391-7ba4d1c0-a2f9-4141-bd1d-63fd7d85ba6d-000000@email.amazonses.com&gt;</t>
  </si>
  <si>
    <t>FFBEBC5E-A4A6-4F86-9B62-D55D383FE30B.1</t>
  </si>
  <si>
    <t>Alexander Jarava Martínez actualiza tu certificación hoy, no la dejes vencer</t>
  </si>
  <si>
    <t>&lt;1783449891567.6c007e05-6f35-4ce8-831d-1d843fb56c29@bf01.na3.hubspotemail.net&gt;</t>
  </si>
  <si>
    <t>DD84BA41-C874-42F0-987E-D57B8037CECD.1</t>
  </si>
  <si>
    <t>&lt;18A_DlzPRW2HoC4N62j3_A@geopod-ismtpd-73&gt;</t>
  </si>
  <si>
    <t>2020C5CB-2AE1-4246-A249-83D36C87ED60.1</t>
  </si>
  <si>
    <t>&lt;LV8PR08MB10757DA86B8CAC34A2D500B20EAF02@LV8PR08MB10757.namprd08.prod.outlook.com&gt;</t>
  </si>
  <si>
    <t>FF8CD1E0-BF2C-4256-B9AA-4D7AE3D8AC8A.1</t>
  </si>
  <si>
    <t>cuevasand@yahoo.com</t>
  </si>
  <si>
    <t>CUENTA DE COBRO. O.C. 3300005894</t>
  </si>
  <si>
    <t>&lt;1603612939.5142113.1783450106948@mail.yahoo.com&gt;</t>
  </si>
  <si>
    <t>D6A62CF8-12CC-4CA6-98E5-AED92E82D22C.1</t>
  </si>
  <si>
    <t>900309659;Inversiones y Comercializadora Intor Ltda -CHALOTE VILLACOUNTRY-;CHVC41221;01;Inversiones y Comercializadora Intor Ltda -CHALOTE VILLACOUNTRY-</t>
  </si>
  <si>
    <t>&lt;0100019f3de9ef03-d76d79e5-4016-4a5c-b419-e852b7d44874-000000@email.amazonses.com&gt;</t>
  </si>
  <si>
    <t>356273B8-C196-4680-B5ED-48E42C9A75FF.1</t>
  </si>
  <si>
    <t>28746A5A-9ED2-4E61-900B-9EA420B955A4.1</t>
  </si>
  <si>
    <t>Re: [Telefonía] Solicitud asignación movilidad a ext. MTI Ticket 18000</t>
  </si>
  <si>
    <t>&lt;SN7P221MB0957F25FE02BD6DAD04E38FD94F02@SN7P221MB0957.NAMP221.PROD.OUTLOOK.COM&gt;</t>
  </si>
  <si>
    <t>560E08BC-BB52-4F17-8B3E-A47C648D8DF9.1</t>
  </si>
  <si>
    <t>844001945;BOBINADOS ELECTRO ORIENTE S.A.S;28615;01;BOBINADOS ELECTRO ORIENTE S.A.S;</t>
  </si>
  <si>
    <t>&lt;0100019f3df6de19-f6843631-6189-4dce-8d80-e7bf6b5789d2-000000@email.amazonses.com&gt;</t>
  </si>
  <si>
    <t>B045C9BA-CC26-4CB1-B924-816A60E530DE.1</t>
  </si>
  <si>
    <t>RE: CUENTA DE COBRO. O.C. 3300005894</t>
  </si>
  <si>
    <t>&lt;PH8PR14MB958671E45C9CC51C82377E82AEFAF02@PH8PR14MB958671.namprd14.prod.outlook.com&gt;</t>
  </si>
  <si>
    <t>68E863F5-147C-4953-9D03-0CCFD708C4CB.1</t>
  </si>
  <si>
    <t>&lt;[844055ed11b64120bd7fa6011e66a81c-JFZGS42DN5WW25LONFRWC5DJN5XFA3DBORTG64TNFVIHE33EFVBEYMSQPRAXU5LSMVCGK5SPOBZXYRLNMFUWY7CFPBXVG3LUOA======@microsoft.com]&gt;</t>
  </si>
  <si>
    <t>468C73AE-5379-44D4-A97B-A0B76C948C6A.1</t>
  </si>
  <si>
    <t>Dia 2 Borrado y Copiado ILE 002</t>
  </si>
  <si>
    <t>&lt;DS0PR14MB65684EE6CEE4B930D4ACD08585F02@DS0PR14MB6568.namprd14.prod.outlook.com&gt;</t>
  </si>
  <si>
    <t>644596B9-7821-4C64-866D-8BB4DF1AF15D.1</t>
  </si>
  <si>
    <t>facturacion@beoriente.com</t>
  </si>
  <si>
    <t>RV: 844001945;BOBINADOS ELECTRO ORIENTE S.A.S;28615;01;BOBINADOS ELECTRO ORIENTE S.A.S;</t>
  </si>
  <si>
    <t>&lt;PH0P222MB017381531FA8397FC4BBF230A1F02@PH0P222MB0173.NAMP222.PROD.OUTLOOK.COM&gt;</t>
  </si>
  <si>
    <t>5362D2DF-5725-44C9-9567-768D74E97E19.1</t>
  </si>
  <si>
    <t>[Build succeeded] delphis-terraform-infra - delphis-terraform-infra:main - terraform - f7b6ffbc</t>
  </si>
  <si>
    <t>&lt;[5896d8731444434ab074058c335b0958-JFZGS42DN5WW25LONFRWC5DJN5XFA3DBORTG64TNFVIHE33EFVBEYMSQPRAXU5LSMVCGK5SPOBZXYRLNMFUWY7CFPBXVG3LUOA======@microsoft.com]&gt;</t>
  </si>
  <si>
    <t>C7689332-1F90-4740-8756-A5E2D4D0ACB5.1</t>
  </si>
  <si>
    <t xml:space="preserve">Aceptado: SAM Thomas </t>
  </si>
  <si>
    <t>&lt;LV3PR14MB7694A1CC9B09517245665C5698F02@LV3PR14MB7694.namprd14.prod.outlook.com&gt;</t>
  </si>
  <si>
    <t>6B557535-9D5B-47A2-A7FB-03E162DF6E2C.1</t>
  </si>
  <si>
    <t xml:space="preserve"> Las habilidades que desarrolles hoy definirán las oportunidades del mañana.</t>
  </si>
  <si>
    <t>&lt;202607071915.1ka9p4dnetwjj@ht.d.sender-sib.com&gt;</t>
  </si>
  <si>
    <t>03E721D5-1D36-4706-BA47-ED50094EFBD3.1</t>
  </si>
  <si>
    <t>RE: 830014193;thomas seguridad integral ltda;22G20415;01;thomas seguridad integral ltda</t>
  </si>
  <si>
    <t>&lt;PH8PR14MB95867120FE65EBC666102F26F2FAF02@PH8PR14MB958671.namprd14.prod.outlook.com&gt;</t>
  </si>
  <si>
    <t>11F9B9D1-948F-4B71-8799-B605595D7BF0.1</t>
  </si>
  <si>
    <t>RE: RV: 900764690;FACTOR HUMANO S.A.S.;FE2999;01;FACTOR HUMANO S.A.S.</t>
  </si>
  <si>
    <t>&lt;PH8PR14MB958671DB23D2CC01E92785A8AEFAF02@PH8PR14MB958671.namprd14.prod.outlook.com&gt;</t>
  </si>
  <si>
    <t>AEF21A36-27A3-490C-A531-7841D35BA8AF.1</t>
  </si>
  <si>
    <t>jenifergaleano@hotmail.com</t>
  </si>
  <si>
    <t>RE: 1026149843;JENIFER GALEANO CARDONA;FV126;01;JENIFER GALEANO CARDONA;</t>
  </si>
  <si>
    <t>&lt;PH8PR14MB9586713F5D3F822794DE9C778AFAF02@PH8PR14MB958671.namprd14.prod.outlook.com&gt;</t>
  </si>
  <si>
    <t>1CEDCBF3-4B47-4FAA-BF53-1DC3D1BCAC98.1</t>
  </si>
  <si>
    <t>RE: 55061652;CENIA ROJAS MEDINA;NC140;91;DISTRIROJAS NEIVA</t>
  </si>
  <si>
    <t>&lt;PH8PR14MB95867175FD4EE241F4CC1B2EC7FAF02@PH8PR14MB958671.namprd14.prod.outlook.com&gt;</t>
  </si>
  <si>
    <t>7F4C241C-BC7F-4928-99B6-C4C1CAEDC97D.1</t>
  </si>
  <si>
    <t>RE: 55061652;CENIA ROJAS MEDINA;DR1776;01;DISTRIROJAS NEIVA</t>
  </si>
  <si>
    <t>&lt;PH8PR14MB958671B3179305DF8AA26530FDFAF02@PH8PR14MB958671.namprd14.prod.outlook.com&gt;</t>
  </si>
  <si>
    <t>9084EFBF-2546-42F4-A6EA-CC6A427CC586.1</t>
  </si>
  <si>
    <t>RE: 55061652;CENIA ROJAS MEDINA;NC141;91;DISTRIROJAS NEIVA</t>
  </si>
  <si>
    <t>&lt;PH8PR14MB958671CAB4820E599624D4E483FAF02@PH8PR14MB958671.namprd14.prod.outlook.com&gt;</t>
  </si>
  <si>
    <t>29EEFDAA-BF2F-4F91-82EE-779489E4E451.1</t>
  </si>
  <si>
    <t>&lt;PH8PR14MB95867111538A688AF616725F6CFAF02@PH8PR14MB958671.namprd14.prod.outlook.com&gt;</t>
  </si>
  <si>
    <t>3B7361F0-2542-4C63-86D8-D9ABD974FC3C.1</t>
  </si>
  <si>
    <t>CISA Adds Three Known Exploited Vulnerabilities to Catalog</t>
  </si>
  <si>
    <t>&lt;0101019f3e055daf-35743dd6-6c24-4c7c-8aec-61fb93be468f-000000@us-west-2.messagingfabric.com&gt;</t>
  </si>
  <si>
    <t>5B8FFEFF-3C24-458C-87EB-824EA707D136.1</t>
  </si>
  <si>
    <t>901505047;CONSTRUPRINT SAS;FV767;01;CONSTRUPRINT SAS</t>
  </si>
  <si>
    <t>&lt;20260707192211.effce9fc9d068259@transaccionesco.siigo.net&gt;</t>
  </si>
  <si>
    <t>37A7A962-628D-49A9-A374-E8A68810B5FA.1</t>
  </si>
  <si>
    <t>&lt;606cd6fc-69a7-4263-a9c5-8b4ccf5aff1e@iad4s12mta1162.xt.local&gt;</t>
  </si>
  <si>
    <t>2B92D478-9D56-4596-B1A7-44E998FDF767.1</t>
  </si>
  <si>
    <t>&lt;2382d019-9274-4f9a-bbdc-2d217864f85a@iad4s12mta1162.xt.local&gt;</t>
  </si>
  <si>
    <t>93C57C32-06B7-429F-9A38-B7C5CA838CE2.1</t>
  </si>
  <si>
    <t>gerencia@cegalaxia.co</t>
  </si>
  <si>
    <t>​Asunto: Entrega de informe de estado del área y cotización de adecuaciones</t>
  </si>
  <si>
    <t>&lt;CAA2MQ8++=UoJio5VWZbmSPd15v1THc8X5xZ_dKa7-5SqJkT2Vw@mail.gmail.com&gt;</t>
  </si>
  <si>
    <t>C1E77665-A985-4989-844C-97E86E25975D.1</t>
  </si>
  <si>
    <t>bvhsz@diocesisriohacha.org</t>
  </si>
  <si>
    <t>Re: Notificación de vencimiento de vigencia contractual – OTROSÍ N° 1 Contrato de Arrendamiento de Espacio Comercial</t>
  </si>
  <si>
    <t>&lt;CAEJpVVDi8tSYsnt2fGM6N8tK7G-wbEMeOG+ZBjF65RxbEDsfmQ@mail.gmail.com&gt;</t>
  </si>
  <si>
    <t>A2FBC300-1B23-436A-A984-5DC672093C66.1</t>
  </si>
  <si>
    <t>RE: Cartera Vencida Thomas Processing and Systems - SCN SAS</t>
  </si>
  <si>
    <t>&lt;PH7PR03MB729918CD9AED5FE540C4C6BEB0F02@PH7PR03MB7299.namprd03.prod.outlook.com&gt;</t>
  </si>
  <si>
    <t>C5813E25-4C2B-495E-8097-D5DF7C52A9DA.1</t>
  </si>
  <si>
    <t>RE: Reporte de Consumo - Proyecto Registraduria - Junio2026</t>
  </si>
  <si>
    <t>&lt;LV3PR14MB769494DA31D2EAB1D13AB3BF98F02@LV3PR14MB7694.namprd14.prod.outlook.com&gt;</t>
  </si>
  <si>
    <t>D3D0DF4D-F157-4D4A-A051-042C97CB6702.1</t>
  </si>
  <si>
    <t>[Build succeeded] RDS-Tools-2 - pipeline-tools:main - terraform - ef21b410</t>
  </si>
  <si>
    <t>&lt;[7b415317e4d54c3b80732fb15a80e19c-JFZGS42DN5WW25LONFRWC5DJN5XFA3DBORTG64TNFVIHE33EFVBEYMSQPRAXU5LSMVCGK5SPOBZXYRLNMFUWY7CFPBXVG3LUOA======@microsoft.com]&gt;</t>
  </si>
  <si>
    <t>E7FF0AD7-C2AC-4013-BA23-D7D0315C08D9.1</t>
  </si>
  <si>
    <t>&lt;[0d20e93500a341b2a0aace15988f6617-JFZGS42DN5WW25LONFRWC5DJN5XFA3DBORTG64TNFVIHE33EFVBEYMSQPRAXU5LSMVCGK5SPOBZXYRLNMFUWY7CFPBXVG3LUOA======@microsoft.com]&gt;</t>
  </si>
  <si>
    <t>49AE2D58-BC4B-494F-AD2E-BAA2E60F55F2.1</t>
  </si>
  <si>
    <t>&lt;MW4P221MB09758B4709DEC716BD82CAADAEF02@MW4P221MB0975.NAMP221.PROD.OUTLOOK.COM&gt;</t>
  </si>
  <si>
    <t>92A9FD62-42D4-43D4-9650-A860DF245497.1</t>
  </si>
  <si>
    <t>DF681693-9D1B-4DCC-82F6-DC14AE739AB6.1</t>
  </si>
  <si>
    <t>&lt;0100019f3e2d4d6b-21d34791-6a46-4844-bd25-27aa360b758c-000000@email.amazonses.com&gt;</t>
  </si>
  <si>
    <t>B421A95E-24DE-4C6D-8FE4-4583A23D6262.1</t>
  </si>
  <si>
    <t>marketing@nybblegroup.com</t>
  </si>
  <si>
    <t>Carlos, Unite al Webinar "Crecer Sin Perder El Control"🧑‍💻</t>
  </si>
  <si>
    <t>&lt;ece22ab1f33749c1ad969f488.6e12db23ea.20260707200055.043ee0ff01.07a27500@mail194.suw14.mcdlv.net&gt;</t>
  </si>
  <si>
    <t>26AF19AC-6B54-4FE4-B618-22BBD77F59D0.1</t>
  </si>
  <si>
    <t>Ana Maria Murcia Orozco envió un mensaje</t>
  </si>
  <si>
    <t>&lt;TeamsMissedActivityEmail-1966f647-d0fd-485c-b2e2-55aebdf73fbb.rcid_531157d5-1387-4f5a-a38a-a73fe2ec1b15.r0-ioe_1-tid_339440b8-9635-4b12-9a5f-0a12cfa69a1e-rh_cac_notifyp-aid_a7ded75d-c475-4a3d-b270-c1f6c030dc9a_88896e60-d0bf-4e37-b133-362e87c66fda@odspnotify&gt;</t>
  </si>
  <si>
    <t>63006A40-4920-4E91-9C04-1705585D7C15.1</t>
  </si>
  <si>
    <t>RE: AV INVOICES APPROVAL Asistente Virtual Tetha_TPS - 07-07-2026 02-13-21</t>
  </si>
  <si>
    <t>&lt;LV3PR14MB7529EE8A66D1F842EB33C17591F02@LV3PR14MB7529.namprd14.prod.outlook.com&gt;</t>
  </si>
  <si>
    <t>08648306-B7DA-423E-A486-59619A2321AF.1</t>
  </si>
  <si>
    <t>diana.s@hostdime.com.co</t>
  </si>
  <si>
    <t>RV: Solicitud aprovisionamiento nueva maquina nodo Gob Cundinamarca - Servicio CRM</t>
  </si>
  <si>
    <t>&lt;DM4PR14MB4959B36F90D8334A6FB4985397F02@DM4PR14MB4959.namprd14.prod.outlook.com&gt;</t>
  </si>
  <si>
    <t>F4367C60-2AA8-4EB4-9E62-A6E0EBA80778.1</t>
  </si>
  <si>
    <t>1BC37C6F-BAE3-4C4D-9F39-7EE821760D40.1</t>
  </si>
  <si>
    <t>&lt;0101019f3e3a21fb-261892ee-358a-43d8-b2ea-82333143fbe2-000000@us-west-2.messagingfabric.com&gt;</t>
  </si>
  <si>
    <t>0E88C904-DA46-4B3E-9673-7C2088E582AD.1</t>
  </si>
  <si>
    <t>recepcion@hotelcaribe.com</t>
  </si>
  <si>
    <t>DUPLICADO FACTURA - TPS</t>
  </si>
  <si>
    <t>&lt;SJ2PR14MB669619DE60B9DD9E836C54FB8FF02@SJ2PR14MB6696.namprd14.prod.outlook.com&gt;</t>
  </si>
  <si>
    <t>34A2B326-A798-409C-8695-69B4FDCCB8C6.1</t>
  </si>
  <si>
    <t>&lt;TeamsMissedActivityEmail-39e1d2d3-29d1-4291-b38d-f8274b04924c.rcid_e306a31f-513b-4a0f-bc55-d6b5dac01ebb.r0-ioe_1-tid_339440b8-9635-4b12-9a5f-0a12cfa69a1e-rh_cac_notifyp-aid_153d5f22-aa75-485f-aa33-31af0d08cbd0_245947ac-168a-48f6-b108-780a8235ec24@odspnotify&gt;</t>
  </si>
  <si>
    <t>81A8767F-3B20-41BE-88E3-8502F3AA0CAE.1</t>
  </si>
  <si>
    <t>30703627;SANTACRUZ HOYOS MARIA CRISTINA;FEV246;01;SANTACRUZ HOYOS MARIA CRISTINA;OC 3300005931;</t>
  </si>
  <si>
    <t>&lt;0100019f3e47a1d0-5334291b-17e9-40a7-8236-4811695ee156-000000@email.amazonses.com&gt;</t>
  </si>
  <si>
    <t>3E9C189E-8BF6-48B1-AE3D-B3385497B3FB.1</t>
  </si>
  <si>
    <t>novedades@mailing-hotelesestelar.com</t>
  </si>
  <si>
    <t>⚽ Ven a Palco Estelar: fútbol, buena comida y premios</t>
  </si>
  <si>
    <t>&lt;0.1.143.53D.1DD0E50EBC94AC4.0@smtpauth110.icommarketing.com&gt;</t>
  </si>
  <si>
    <t>2C33527E-8B87-4556-8FEF-5F21099A7528.1</t>
  </si>
  <si>
    <t>latam@mails.latam.com</t>
  </si>
  <si>
    <t>Mereces un cambio de aire... 🌤️</t>
  </si>
  <si>
    <t>&lt;5bf82a41-a2f7-4562-bf3f-ac7ccae573d2@atl1s07mta0863.xt.local&gt;</t>
  </si>
  <si>
    <t>2878B64A-E6ED-4869-A4B1-059CF8F4CE6A.1</t>
  </si>
  <si>
    <t>gbustamante@e-global.com.co</t>
  </si>
  <si>
    <t>Visión Estratégica del SG: Normas ISO, Riesgos y Mejora Continua</t>
  </si>
  <si>
    <t>&lt;PH7PR22MB3916DF621BEF0CDB387C712BB1F02@PH7PR22MB3916.namprd22.prod.outlook.com&gt;</t>
  </si>
  <si>
    <t>E733718D-3003-4C47-9DB5-1D27C9A395DE.1</t>
  </si>
  <si>
    <t>ana.valderrama@thomasgreg.com</t>
  </si>
  <si>
    <t>santiago.leiva@tsicol.com</t>
  </si>
  <si>
    <t>RE: ESTADO DE CUENTA Y SOLICITUD DE PAGO THOMAS SEGURIDAD INTEGRAL LTDA ***THOMAS PROCESSING &amp; SYSTEMS S.A.S. NIT 900966568***</t>
  </si>
  <si>
    <t>&lt;IA2PR22MB546104090C6BEF2EB541EE22EAF02@IA2PR22MB5461.namprd22.prod.outlook.com&gt;</t>
  </si>
  <si>
    <t>5D97903A-C54C-4CAA-8685-B989460DC39D.1</t>
  </si>
  <si>
    <t>&lt;0101019f3e61e127-cc42303b-c11d-4519-822d-d4ed088e2d64-000000@us-west-2.amazonses.com&gt;</t>
  </si>
  <si>
    <t>E4BD95A4-AC67-4BAA-9550-49EABD7A6351.1</t>
  </si>
  <si>
    <t xml:space="preserve">Seguimiento - Evento Temperatura GL2 </t>
  </si>
  <si>
    <t>&lt;SA1PR14MB47566D35A41C5FFDBA532959E0F02@SA1PR14MB4756.namprd14.prod.outlook.com&gt;</t>
  </si>
  <si>
    <t>61A16398-2601-40E2-8A59-9707C8A5B6D0.1</t>
  </si>
  <si>
    <t>874ECDDB-0C27-46EE-A696-0FB18DE99AED.1</t>
  </si>
  <si>
    <t>&lt;DS0PR14MB72080EF228E9B9C409A0F9748EF02@DS0PR14MB7208.namprd14.prod.outlook.com&gt;</t>
  </si>
  <si>
    <t>4B6851D8-D521-417D-9968-0C4FE04E6680.1</t>
  </si>
  <si>
    <t>La cuenta de Amazon Web Services está lista: comience ahora</t>
  </si>
  <si>
    <t>&lt;0100019f3e6e5260-18c3fe11-e0d0-4d04-a974-060324d05783-000000@email.amazonses.com&gt;</t>
  </si>
  <si>
    <t>3491BBE7-C61F-42DE-BFAC-7FAB111D20EE.1</t>
  </si>
  <si>
    <t>[Ticket: 3904441] Ticket Actualizado Hostdime Colombia</t>
  </si>
  <si>
    <t>&lt;1ed4d5c53a41af206947ec538a3bec6c@swift.generated&gt;</t>
  </si>
  <si>
    <t>0C8AA2AB-B5A1-4F5D-97FF-8C3C54AFE550.1</t>
  </si>
  <si>
    <t>&lt;0100019f3e6eac17-88e7a8d6-9bbb-430d-a512-d60d6d01df27-000000@email.amazonses.com&gt;</t>
  </si>
  <si>
    <t>E06E28A4-4D9F-4A6D-B61B-F9A2E23DA6F9.1</t>
  </si>
  <si>
    <t>[Ticket: 3904441] Informe temperatura POD - Rack 1E-20</t>
  </si>
  <si>
    <t>&lt;345a48e28b29809c76b7ef9d5a26df13@swift.generated&gt;</t>
  </si>
  <si>
    <t>154690B7-E1DE-46AD-836E-4C21E63E2F64.1</t>
  </si>
  <si>
    <t>Socialización Borrado Seguro E14</t>
  </si>
  <si>
    <t>&lt;DS0PR14MB6189689E39C24B946B11B65584F02@DS0PR14MB6189.namprd14.prod.outlook.com&gt;</t>
  </si>
  <si>
    <t>8A597772-C0DD-4727-BC38-95A89AE2FCB1.1</t>
  </si>
  <si>
    <t>&lt;2cb9569f6bab4cd3f0c68f24d592b8b27646d6d7@taller.andeshosting.net&gt;</t>
  </si>
  <si>
    <t>6A201DDD-3A4F-4AB5-865E-ACD98BADF97B.1</t>
  </si>
  <si>
    <t>MARLY ELIANA, tu viaje por $23.688</t>
  </si>
  <si>
    <t>&lt;964607d5-3022-4382-b501-38ac2b872cdd@smtp-relay.sendinblue.com&gt;</t>
  </si>
  <si>
    <t>F2F01C7F-D588-4A25-9771-F54016D9D5CD.1</t>
  </si>
  <si>
    <t>&lt;[dc223086d34b4d38adf9b52d70a3b582-JFZGS42DN5WW25LONFRWC5DJN5XFA3DBORTG64TNFVIHE33EFVBEYMSQPRAXU5LSMVCGK5SPOBZXYRLNMFUWY7CFPBXVG3LUOA======@microsoft.com]&gt;</t>
  </si>
  <si>
    <t>114F540C-40CA-42EC-A858-C7C78B356CFF.1</t>
  </si>
  <si>
    <t>&lt;SJ2PR22MB5286E8CF36DD78B92EB2BDB0EAF02@SJ2PR22MB5286.namprd22.prod.outlook.com&gt;</t>
  </si>
  <si>
    <t>EE52BEC9-1072-40F4-80F3-F54DB89DBAA5.1</t>
  </si>
  <si>
    <t>890100577;AEROVIAS DEL CONTINENTE AMERICANO, S.A. AVIANCA - COLOMBIA;TQT24769384;01;AEROVIAS DEL CONTINENTE AMERICANO, S.A. AVIANCA - COLOMBIA</t>
  </si>
  <si>
    <t>&lt;d21e38d629bb4c1057cdd96bd7574915@pd0ldwk002bft&gt;</t>
  </si>
  <si>
    <t>64BACE38-EEC1-4506-9BDC-178979143BAD.1</t>
  </si>
  <si>
    <t>Anexo Seguridad Información - COEM</t>
  </si>
  <si>
    <t>&lt;SJ2PR14MB6696B1BDC882A3C39DAA58958FF02@SJ2PR14MB6696.namprd14.prod.outlook.com&gt;</t>
  </si>
  <si>
    <t>EB26074F-5139-4FD6-B5D6-25A8C880E51F.1</t>
  </si>
  <si>
    <t>RE: URGENTE: Alertas de temperatura crítica en almacenamiento HPE Alletra - Solución dHCI_2Buena tarde Ingeniero Javier R</t>
  </si>
  <si>
    <t>&lt;DS0PR84MB3419DC63E22712E456A537E3BEF02@DS0PR84MB3419.NAMPRD84.PROD.OUTLOOK.COM&gt;</t>
  </si>
  <si>
    <t>293C94A5-1838-4486-8818-52E5B7603F56.1</t>
  </si>
  <si>
    <t>890100577;AEROVIAS DEL CONTINENTE AMERICANO, S.A. AVIANCA - COLOMBIA;TQT24769419;01;AEROVIAS DEL CONTINENTE AMERICANO, S.A. AVIANCA - COLOMBIA</t>
  </si>
  <si>
    <t>&lt;6726797990f34bae93b5341fb56a78b8@pd0ldwk002bij&gt;</t>
  </si>
  <si>
    <t>50257801-88D1-4724-96FF-D69B89F7BCF5.1</t>
  </si>
  <si>
    <t>890100577;AEROVIAS DEL CONTINENTE AMERICANO, S.A. AVIANCA - COLOMBIA;TQT24769412;01;AEROVIAS DEL CONTINENTE AMERICANO, S.A. AVIANCA - COLOMBIA</t>
  </si>
  <si>
    <t>&lt;0ebd285cb4551111e2221c4ed9a6aaf0@pd0ldwk002bij&gt;</t>
  </si>
  <si>
    <t>CF30813A-96D3-4273-B2D6-D922DB30BE0B.1</t>
  </si>
  <si>
    <t>890100577;AEROVIAS DEL CONTINENTE AMERICANO, S.A. AVIANCA - COLOMBIA;TQT24769414;01;AEROVIAS DEL CONTINENTE AMERICANO, S.A. AVIANCA - COLOMBIA</t>
  </si>
  <si>
    <t>&lt;05a0cf218d6e56e0f0ec4f44a1b51b3a@pd0ldwk002bij&gt;</t>
  </si>
  <si>
    <t>59E984BD-9300-4CE3-B93A-603A2DF855C6.1</t>
  </si>
  <si>
    <t>890100577;AEROVIAS DEL CONTINENTE AMERICANO, S.A. AVIANCA - COLOMBIA;TQT24769413;01;AEROVIAS DEL CONTINENTE AMERICANO, S.A. AVIANCA - COLOMBIA</t>
  </si>
  <si>
    <t>&lt;983361d93118dd98a199574e2aa78a33@pd0ldwk002bij&gt;</t>
  </si>
  <si>
    <t>D114C2D9-027D-4E14-B8F1-D88A1DFCF224.1</t>
  </si>
  <si>
    <t>890100577;AEROVIAS DEL CONTINENTE AMERICANO, S.A. AVIANCA - COLOMBIA;TQT24769403;01;AEROVIAS DEL CONTINENTE AMERICANO, S.A. AVIANCA - COLOMBIA</t>
  </si>
  <si>
    <t>&lt;20415dd137d5810bcb01ee341b2d0f03@pd0ldwk002bk7&gt;</t>
  </si>
  <si>
    <t>B09A9988-C71A-4660-9A0F-D6B404ECE47E.1</t>
  </si>
  <si>
    <t>890100577;AEROVIAS DEL CONTINENTE AMERICANO, S.A. AVIANCA - COLOMBIA;TQT24769411;01;AEROVIAS DEL CONTINENTE AMERICANO, S.A. AVIANCA - COLOMBIA</t>
  </si>
  <si>
    <t>&lt;b33153a42c9192a249141f364939687f@pd0ldwk002bij&gt;</t>
  </si>
  <si>
    <t>BE8C393D-0B0A-4A07-A4EE-FD469144AF34.1</t>
  </si>
  <si>
    <t>890100577;AEROVIAS DEL CONTINENTE AMERICANO, S.A. AVIANCA - COLOMBIA;TQT24769397;01;AEROVIAS DEL CONTINENTE AMERICANO, S.A. AVIANCA - COLOMBIA</t>
  </si>
  <si>
    <t>&lt;a6db1d84680d5aa1c5e4b5b4fe6aa659@pd0ldwk002bak&gt;</t>
  </si>
  <si>
    <t>68CD7CFE-8A9B-4C8E-A2F6-E59774D33F13.1</t>
  </si>
  <si>
    <t>890100577;AEROVIAS DEL CONTINENTE AMERICANO, S.A. AVIANCA - COLOMBIA;TQT24769395;01;AEROVIAS DEL CONTINENTE AMERICANO, S.A. AVIANCA - COLOMBIA</t>
  </si>
  <si>
    <t>&lt;7aa1cc17c1a4b0874f2f902a5fe5f5bf@pd0ldwk002bak&gt;</t>
  </si>
  <si>
    <t>04A12B08-EFDC-463F-9AAF-3BED2EFCAD45.1</t>
  </si>
  <si>
    <t>890100577;AEROVIAS DEL CONTINENTE AMERICANO, S.A. AVIANCA - COLOMBIA;TQT24769417;01;AEROVIAS DEL CONTINENTE AMERICANO, S.A. AVIANCA - COLOMBIA</t>
  </si>
  <si>
    <t>&lt;f987a56d5d39576f0e05714502ad4895@pd0ldwk002bij&gt;</t>
  </si>
  <si>
    <t>28BC7B1A-9F67-4740-9957-20EF728A0D08.1</t>
  </si>
  <si>
    <t>890100577;AEROVIAS DEL CONTINENTE AMERICANO, S.A. AVIANCA - COLOMBIA;TQT24769416;01;AEROVIAS DEL CONTINENTE AMERICANO, S.A. AVIANCA - COLOMBIA</t>
  </si>
  <si>
    <t>&lt;28a699679d712c06ab6c6edd71a8de5f@pd0ldwk002bak&gt;</t>
  </si>
  <si>
    <t>3A3366AB-B6D5-4CA9-9842-C759E136F174.1</t>
  </si>
  <si>
    <t>890100577;AEROVIAS DEL CONTINENTE AMERICANO, S.A. AVIANCA - COLOMBIA;TQT24769405;01;AEROVIAS DEL CONTINENTE AMERICANO, S.A. AVIANCA - COLOMBIA</t>
  </si>
  <si>
    <t>&lt;fbdf4e390dde35bd7c8c4953375c521c@pd0ldwk002bak&gt;</t>
  </si>
  <si>
    <t>E4517D21-4660-4670-8DAF-F7A465DBCFF9.1</t>
  </si>
  <si>
    <t>890100577;AEROVIAS DEL CONTINENTE AMERICANO, S.A. AVIANCA - COLOMBIA;TQT24769392;01;AEROVIAS DEL CONTINENTE AMERICANO, S.A. AVIANCA - COLOMBIA</t>
  </si>
  <si>
    <t>&lt;8c6aacdab42df678b3e7d835123ed79b@pd0ldwk002bk7&gt;</t>
  </si>
  <si>
    <t>076086EC-0DF5-4B4C-8BBF-86996387F738.1</t>
  </si>
  <si>
    <t>900521807;GLOBAL OPERADORA HOTELERA S.A.S.;B261139;01;Movich Hotels;</t>
  </si>
  <si>
    <t>&lt;b0fe0abce04e4961b8b0f3db20f14454@efacturacadena.com&gt;</t>
  </si>
  <si>
    <t>A1F98070-7A4C-45F6-99C3-B865042A4746.1</t>
  </si>
  <si>
    <t>890100577;AEROVIAS DEL CONTINENTE AMERICANO, S.A. AVIANCA - COLOMBIA;TQT24769406;01;AEROVIAS DEL CONTINENTE AMERICANO, S.A. AVIANCA - COLOMBIA</t>
  </si>
  <si>
    <t>&lt;2a2f741c5b580de2f70886b367fd0752@pd0ldwk002bak&gt;</t>
  </si>
  <si>
    <t>E685774D-2BF1-4955-8965-F165755B00DA.1</t>
  </si>
  <si>
    <t>890100577;AEROVIAS DEL CONTINENTE AMERICANO, S.A. AVIANCA - COLOMBIA;TQT24769385;01;AEROVIAS DEL CONTINENTE AMERICANO, S.A. AVIANCA - COLOMBIA</t>
  </si>
  <si>
    <t>&lt;be1a5d83d19071bf61d325253592a9ec@pd0ldwk002bk7&gt;</t>
  </si>
  <si>
    <t>20317CA8-E088-4047-8FEE-2F5902627E53.1</t>
  </si>
  <si>
    <t>890100577;AEROVIAS DEL CONTINENTE AMERICANO, S.A. AVIANCA - COLOMBIA;TQT24769390;01;AEROVIAS DEL CONTINENTE AMERICANO, S.A. AVIANCA - COLOMBIA</t>
  </si>
  <si>
    <t>&lt;6feccac3a79ada8a72d87c263cb752d6@pd0ldwk002bak&gt;</t>
  </si>
  <si>
    <t>4C3AB23B-ABAD-4780-9168-FDD462CDA351.1</t>
  </si>
  <si>
    <t>FW: URGENTE: Alertas de temperatura crítica en almacenamiento HPE Alletra - Solución dHCI_2Buena tarde Ingeniero Javier R</t>
  </si>
  <si>
    <t>&lt;CO1PR03MB58283C330FFE18456E118327A5F02@CO1PR03MB5828.namprd03.prod.outlook.com&gt;</t>
  </si>
  <si>
    <t>B07567B9-317C-4D2D-A854-AE0B826EB1C4.1</t>
  </si>
  <si>
    <t>&lt;TeamsMissedActivityEmail-011c266d-8cc3-460f-90f5-ba55064ae3fc.rcid_6b22982e-8e7e-4e9c-99fe-e65888abd888.r0-ioe_1-tid_339440b8-9635-4b12-9a5f-0a12cfa69a1e-rh_cac_notifyp-aid_0d7e6859-c2b2-4e2b-bd17-258336cb1c73_1e9a6b30-6032-4898-b61a-714a87de1fdf@odspnotify&gt;</t>
  </si>
  <si>
    <t>8FA87B22-2A9F-46E1-B916-7F503B8B28CE.1</t>
  </si>
  <si>
    <t>&lt;[4750ec9c3dc74ac18d09dbec1ae9826e-JFZGS42DN5WW25LONFRWC5DJN5XFA3DBORTG64TNFVIHE33EFVBEYMSQPRAXU5LSMVCGK5SPOBZXYRLNMFUWY7CFPBXVG3LUOA======@microsoft.com]&gt;</t>
  </si>
  <si>
    <t>C0276A9E-17CB-4920-A781-7D689FD65D4E.1</t>
  </si>
  <si>
    <t>[Build failed] delphis-terraform-infra - delphis-terraform-infra:main - terraform - 11f877f6</t>
  </si>
  <si>
    <t>&lt;[ccdd56f217ee4ab38c916d6963fbd66a-JFZGS42DN5WW25LONFRWC5DJN5XFA3DBORTG64TNFVIHE33EFVBEYMSQPRAXU5LSMVCGK5SPOBZXYRLNMFUWY7CFPBXVG3LUOA======@microsoft.com]&gt;</t>
  </si>
  <si>
    <t>CA9F00EE-0CFD-439E-AE9F-E6E86A3FD9A1.1</t>
  </si>
  <si>
    <t>890100577;AEROVIAS DEL CONTINENTE AMERICANO, S.A. AVIANCA - COLOMBIA;TQT24769422;01;AEROVIAS DEL CONTINENTE AMERICANO, S.A. AVIANCA - COLOMBIA</t>
  </si>
  <si>
    <t>&lt;0744ebb2567df469872d7a98764caea2@pd0ldwk002bak&gt;</t>
  </si>
  <si>
    <t>7F3FD670-F6AE-4D65-AE33-214141412EAC.1</t>
  </si>
  <si>
    <t>890100577;AEROVIAS DEL CONTINENTE AMERICANO, S.A. AVIANCA - COLOMBIA;TQT24769424;01;AEROVIAS DEL CONTINENTE AMERICANO, S.A. AVIANCA - COLOMBIA</t>
  </si>
  <si>
    <t>&lt;c78b315781457ffdeb3464b489980705@pd0ldwk002bak&gt;</t>
  </si>
  <si>
    <t>A8666AA0-5C8D-4416-B2C1-25C2D74A9D20.1</t>
  </si>
  <si>
    <t>890100577;AEROVIAS DEL CONTINENTE AMERICANO, S.A. AVIANCA - COLOMBIA;TQT24769425;01;AEROVIAS DEL CONTINENTE AMERICANO, S.A. AVIANCA - COLOMBIA</t>
  </si>
  <si>
    <t>&lt;37b889a4f0d330ebeb19c6af7b5058e1@pd0ldwk002bak&gt;</t>
  </si>
  <si>
    <t>6621032E-D915-477F-924B-9F7414934E2D.1</t>
  </si>
  <si>
    <t>890100577;AEROVIAS DEL CONTINENTE AMERICANO, S.A. AVIANCA - COLOMBIA;TQT24769421;01;AEROVIAS DEL CONTINENTE AMERICANO, S.A. AVIANCA - COLOMBIA</t>
  </si>
  <si>
    <t>&lt;7795b43ca55f5b9de55515ced9532e50@pd0ldwk002bak&gt;</t>
  </si>
  <si>
    <t>DBF9A9D1-5073-47A3-A8AD-6A6A01324884.1</t>
  </si>
  <si>
    <t>890100577;AEROVIAS DEL CONTINENTE AMERICANO, S.A. AVIANCA - COLOMBIA;TQT24769423;01;AEROVIAS DEL CONTINENTE AMERICANO, S.A. AVIANCA - COLOMBIA</t>
  </si>
  <si>
    <t>&lt;0efb4cc68c4414ef91b73c8d152fb0ba@pd0ldwk002aga&gt;</t>
  </si>
  <si>
    <t>1DAA46D5-8386-45CD-A3A5-E9DA0B6EB75E.1</t>
  </si>
  <si>
    <t>&lt;LV3PR14MB75296A76A6CB1305DE6224CD91F02@LV3PR14MB7529.namprd14.prod.outlook.com&gt;</t>
  </si>
  <si>
    <t>C1B7593C-FC48-4E7F-81F2-B3976D6D1779.1</t>
  </si>
  <si>
    <t>de830012157@tgscol.noova.com.co</t>
  </si>
  <si>
    <t>830012157;THOMAS GREG &amp; SONS LIMITED GUERNSEY S.A.;10I4818;01;THOMAS GREG &amp; SONS LIMITED GUERNSEY S.A.</t>
  </si>
  <si>
    <t>&lt;6f1e4e19-2d50-4e3a-b1f3-4a0c49e9b2b4@noova.com.co&gt;</t>
  </si>
  <si>
    <t>6EEB2984-2FC8-4725-AE9E-1F464F750324.1</t>
  </si>
  <si>
    <t>[Build failed] delphis-terraform-infra - delphis-terraform-infra:main - terraform - f3fe82d6</t>
  </si>
  <si>
    <t>&lt;[ead2f8635d6545bdaa5ad09320483f96-JFZGS42DN5WW25LONFRWC5DJN5XFA3DBORTG64TNFVIHE33EFVBEYMSQPRAXU5LSMVCGK5SPOBZXYRLNMFUWY7CFPBXVG3LUOA======@microsoft.com]&gt;</t>
  </si>
  <si>
    <t>21A1958C-D89A-4119-B59D-8286096C61FA.1</t>
  </si>
  <si>
    <t>El secreto de los profesionales más versátiles </t>
  </si>
  <si>
    <t>&lt;1783461592013.55c18f43-30c1-43a8-874a-fb699d06216f@bf01x.hubspotemail.net&gt;</t>
  </si>
  <si>
    <t>76840845-7AD8-4907-AA00-57EE5F1B4CBF.1</t>
  </si>
  <si>
    <t xml:space="preserve">RE: Estado de Pago Paola Arredondo </t>
  </si>
  <si>
    <t>&lt;LV3PR14MB752943A18478561FA884043291F02@LV3PR14MB7529.namprd14.prod.outlook.com&gt;</t>
  </si>
  <si>
    <t>C18EE675-FF51-470C-B1D4-FF42223E4C8D.1</t>
  </si>
  <si>
    <t>[Build succeeded] delphis-terraform-infra - delphis-terraform-infra:main - terraform - 035193eb</t>
  </si>
  <si>
    <t>&lt;[42b6f2fdc5ea44119a2d37edde893c00-JFZGS42DN5WW25LONFRWC5DJN5XFA3DBORTG64TNFVIHE33EFVBEYMSQPRAXU5LSMVCGK5SPOBZXYRLNMFUWY7CFPBXVG3LUOA======@microsoft.com]&gt;</t>
  </si>
  <si>
    <t>AE1DA143-5557-44BC-9F49-ED56667BCB34.1</t>
  </si>
  <si>
    <t>&lt;FileDeleteAfterExpiration-dcb5483d-db2c-4091-ac69-d1317075736a.rcid_0c778459-2051-481c-b5fa-d11a6af38f76.wiid_ae349407-d021-476d-9f0f-e75cabfe280d.r0-ioe_1-tid_339440b8-9635-4b12-9a5f-0a12cfa69a1e-rh_cac_notifyp-aid_5adf851a-0847-443d-946e-4f561086dd76@odspnotify&gt;</t>
  </si>
  <si>
    <t>9060EEB5-A9C9-4065-932B-AF15193F57DC.1</t>
  </si>
  <si>
    <t>&lt;FileDeleteAfterExpiration-cc4a22b0-5139-4d82-bce0-2bd1c6e404c4.rcid_0c778459-2051-481c-b5fa-d11a6af38f76.wiid_15f33de7-60e2-4be2-a71e-caa3db649546.r0-ioe_1-tid_339440b8-9635-4b12-9a5f-0a12cfa69a1e-rh_cac_notifyp-aid_2e372571-52fb-482a-868d-32f2dc63bebd@odspnotify&gt;</t>
  </si>
  <si>
    <t>C7AB386B-99B3-45E2-8F29-C5577FFED46B.1</t>
  </si>
  <si>
    <t>&lt;FileDeleteAfterExpiration-b785a51f-b6a8-45a7-becd-dc1014f5c6d0.rcid_12dc4c8c-c9b8-41c0-a031-29147960d2bb.wiid_3920643d-cd62-4604-91e8-596656f8000c.r0-ioe_1-tid_339440b8-9635-4b12-9a5f-0a12cfa69a1e-rh_cac_notifyp-aid_b286bd7f-b9ca-472e-b128-27a15ec5f590@odspnotify&gt;</t>
  </si>
  <si>
    <t>95675855-D43D-447D-A775-289CD2C1124E.1</t>
  </si>
  <si>
    <t>830012157;THOMAS GREG &amp; SONS LIMITED GUERNSEY S.A.;10I4823;01;THOMAS GREG &amp; SONS LIMITED GUERNSEY S.A.</t>
  </si>
  <si>
    <t>&lt;3de22cfc-1111-4bf1-809c-3c6ae863b09e@noova.com.co&gt;</t>
  </si>
  <si>
    <t>83B44DC7-D506-4B6B-A554-9AACC72D5BFD.1</t>
  </si>
  <si>
    <t>[Build failed] delphis-terraform-infra - delphis-terraform-infra:main - terraform - 77ce7450</t>
  </si>
  <si>
    <t>&lt;[c63916692e134676a315fafb5a38f28a-JFZGS42DN5WW25LONFRWC5DJN5XFA3DBORTG64TNFVIHE33EFVBEYMSQPRAXU5LSMVCGK5SPOBZXYRLNMFUWY7CFPBXVG3LUOA======@microsoft.com]&gt;</t>
  </si>
  <si>
    <t>E421CD82-FF6D-4DB3-80AC-63FF133E1304.1</t>
  </si>
  <si>
    <t>decathlon.colombia@email.decathlon.com</t>
  </si>
  <si>
    <t>🚴‍♂️ Es temporada de Tour con Nueva Colección🚴‍♂️</t>
  </si>
  <si>
    <t>&lt;704c1008-2aaf-4537-bdcd-1237c9a41922@atl1s07mta0865.xt.local&gt;</t>
  </si>
  <si>
    <t>02FB92FD-4C69-4C12-9CD5-378401DB80C2.1</t>
  </si>
  <si>
    <t>[Build succeeded] delphis-terraform-infra - delphis-terraform-infra:main - terraform - 38a3f8a1</t>
  </si>
  <si>
    <t>&lt;[137576b67d164e148a997a57ce525846-JFZGS42DN5WW25LONFRWC5DJN5XFA3DBORTG64TNFVIHE33EFVBEYMSQPRAXU5LSMVCGK5SPOBZXYRLNMFUWY7CFPBXVG3LUOA======@microsoft.com]&gt;</t>
  </si>
  <si>
    <t>91F01891-ADA8-474B-AE74-B995D6202932.1</t>
  </si>
  <si>
    <t>900506449;EDIFICIO T3 CIUDAD EMPRESARIAL SARMIENTO ANGULO;T312314;01;EDIFICIO T3 CIUDAD EMPRESARIAL SARMIENTO ANGULO P.</t>
  </si>
  <si>
    <t>&lt;20260707221235.9ee411650434e00a@transaccionesco.siigo.net&gt;</t>
  </si>
  <si>
    <t>ACDD4617-0C80-4E3F-A375-C06962C3AB68.1</t>
  </si>
  <si>
    <t>&lt;SA0PR17MB437868D9EA3A331854C3E027CFF02@SA0PR17MB4378.namprd17.prod.outlook.com&gt;</t>
  </si>
  <si>
    <t>59BB53AE-5D6E-40AB-94C8-AE5BEB6AE165.1</t>
  </si>
  <si>
    <t>4721061F-82E9-4567-86FE-6F1AD6273F0E.1</t>
  </si>
  <si>
    <t>[Build succeeded] delphis-terraform-infra - delphis-terraform-infra:main - terraform - 4bd0b536</t>
  </si>
  <si>
    <t>&lt;[599094a845e943a19e1a3e944f4d56d5-JFZGS42DN5WW25LONFRWC5DJN5XFA3DBORTG64TNFVIHE33EFVBEYMSQPRAXU5LSMVCGK5SPOBZXYRLNMFUWY7CFPBXVG3LUOA======@microsoft.com]&gt;</t>
  </si>
  <si>
    <t>ECB667D1-8F65-43AF-841C-5EE8DF4DEF8B.1</t>
  </si>
  <si>
    <t>&lt;LV3PR14MB7529D0C913137AD493449D9E91F02@LV3PR14MB7529.namprd14.prod.outlook.com&gt;</t>
  </si>
  <si>
    <t>70548A9E-26BF-461D-BB9A-522B7C83DE62.1</t>
  </si>
  <si>
    <t>Anexo Seguridad Información - COMPLEMENTO 360</t>
  </si>
  <si>
    <t>&lt;SJ2PR14MB6696A2DC744E64C23BE911C28FF02@SJ2PR14MB6696.namprd14.prod.outlook.com&gt;</t>
  </si>
  <si>
    <t>lorena.chavarro@complemento360.com.co</t>
  </si>
  <si>
    <t>AF27B4C2-6D1A-4365-94F0-DB5B790BB036.1</t>
  </si>
  <si>
    <t>Facturación Consumos adicionales plataforma GL</t>
  </si>
  <si>
    <t>&lt;CO1PR03MB582832A0D5A3211CCA8D47C5A5F02@CO1PR03MB5828.namprd03.prod.outlook.com&gt;</t>
  </si>
  <si>
    <t>ABB48CAB-169D-45EE-82BE-3552ECD2684C.1</t>
  </si>
  <si>
    <t>RE: Cotización Sala Prensa CRT Nariño</t>
  </si>
  <si>
    <t>&lt;LV3PR14MB752906BD07000D0C2034939691F02@LV3PR14MB7529.namprd14.prod.outlook.com&gt;</t>
  </si>
  <si>
    <t>57601178-1EED-4B0F-B22D-39D1529BAFE4.1</t>
  </si>
  <si>
    <t>eventos@hotelv1501.com</t>
  </si>
  <si>
    <t>73F40C96-0F44-4CBD-A885-F37CEDDD21BD.1</t>
  </si>
  <si>
    <t>&lt;SA0PR17MB43786EEFE52248B9C58F50E1CFF02@SA0PR17MB4378.namprd17.prod.outlook.com&gt;</t>
  </si>
  <si>
    <t>BD89BA2E-D0FB-4812-902D-73BEAFC41F5B.1</t>
  </si>
  <si>
    <t>FC14EA28-371A-47E1-AF32-0AE93C27C63E.1</t>
  </si>
  <si>
    <t>&lt;ReactionDigest-bb3ea289-d2be-413e-b9c9-1b94255fbf80.rcid_a4e621e6-cdd8-48d5-88ea-eff31d1c9820.r0-ioe_1-tid_339440b8-9635-4b12-9a5f-0a12cfa69a1e-rh_cac_notifyp-aid_a4e621e6-cdd8-48d5-88ea-eff31d1c9820@odspnotify&gt;</t>
  </si>
  <si>
    <t>9AF1071D-C91F-47C5-8928-9ADCBF236C16.1</t>
  </si>
  <si>
    <t>account-update@amazon.com</t>
  </si>
  <si>
    <t>amazon.com: Sign-in</t>
  </si>
  <si>
    <t>&lt;0100019f3ebaa390-d0bb8457-2d1a-4f88-8cb0-96e3016f58cc-000000@email.amazonses.com&gt;</t>
  </si>
  <si>
    <t>7B666DB8-3A80-450A-AF71-53BF2134B252.1</t>
  </si>
  <si>
    <t>&lt;[d199637595c6487bb3eb29331229ac5a-JFZGS42DN5WW25LONFRWC5DJN5XFA3DBORTG64TNFVIHE33EFVBEYMSQPRAXU5LSMVCGK5SPOBZXYRLNMFUWY7CFPBXVG3LUOA======@microsoft.com]&gt;</t>
  </si>
  <si>
    <t>EFD18A18-03BA-49CA-B90C-BDED7EF66823.1</t>
  </si>
  <si>
    <t>[Build succeeded] delphis-terraform-infra - delphis-terraform-infra:main - terraform - 2a8207a5</t>
  </si>
  <si>
    <t>&lt;[385e9aa19b13448481fe74ec34566bba-JFZGS42DN5WW25LONFRWC5DJN5XFA3DBORTG64TNFVIHE33EFVBEYMSQPRAXU5LSMVCGK5SPOBZXYRLNMFUWY7CFPBXVG3LUOA======@microsoft.com]&gt;</t>
  </si>
  <si>
    <t>70D2ADDC-1543-4C5C-9E2E-B3B321DA9EC9.1</t>
  </si>
  <si>
    <t>RV: Salida discos duros USB DC Nebula</t>
  </si>
  <si>
    <t>&lt;BN9PR14MB5128B5360626FADACC95CF8287F02@BN9PR14MB5128.namprd14.prod.outlook.com&gt;</t>
  </si>
  <si>
    <t>C2E0A6B0-3D6E-4B44-8D6C-EB7D7681519C.1</t>
  </si>
  <si>
    <t>[Build succeeded] delphis-terraform-infra - delphis-terraform-infra:main - terraform - 19a6db41</t>
  </si>
  <si>
    <t>&lt;[8a21181ffebd432686b22456b84183e5-JFZGS42DN5WW25LONFRWC5DJN5XFA3DBORTG64TNFVIHE33EFVBEYMSQPRAXU5LSMVCGK5SPOBZXYRLNMFUWY7CFPBXVG3LUOA======@microsoft.com]&gt;</t>
  </si>
  <si>
    <t>912DBBCB-69D8-4694-B780-6EF3AB999ED2.1</t>
  </si>
  <si>
    <t>&lt;[f5cdc5a245354b4994e7d7961cfb1831-JFZGS42DN5WW25LONFRWC5DJN5XFA3DBORTG64TNFVIHE33EFVBEYMSQPRAXU5LSMVCGK5SPOBZXYRLNMFUWY7CFPBXVG3LUOA======@microsoft.com]&gt;</t>
  </si>
  <si>
    <t>0EBB6EBA-168E-44D7-AC41-EEEAB4ACBD77.1</t>
  </si>
  <si>
    <t>&lt;603096.653332131-sendEmail@sv13toc010612&gt;</t>
  </si>
  <si>
    <t>D3E09A81-9C32-43FE-9A77-0EE381D07317.1</t>
  </si>
  <si>
    <t>&lt;0101019f3ecfd883-96d9cca9-2653-4a51-80f7-7b8eeb022882-000000@us-west-2.amazonses.com&gt;</t>
  </si>
  <si>
    <t>8EDA951B-97FA-45BF-BFFD-8927161FE122.1</t>
  </si>
  <si>
    <t>Re: RV: Salida discos duros USB DC Nebula</t>
  </si>
  <si>
    <t>&lt;a21ea480-dda5-4a9c-921f-dd26a09a9852@hostdime.com.co&gt;</t>
  </si>
  <si>
    <t>1F5418EC-C404-48A2-BC9E-B2ABF9E922DD.1</t>
  </si>
  <si>
    <t>Se acabó el sueño</t>
  </si>
  <si>
    <t>&lt;F0w5MmxzTSuCU8tPRM-yjg@geopod-ismtpd-15&gt;</t>
  </si>
  <si>
    <t>09DEFFE1-3088-4C86-AE14-93BFE9D22C3E.1</t>
  </si>
  <si>
    <t>Circularización de cartera - THOMAS PROCESSING &amp; SYSTEMS S A S</t>
  </si>
  <si>
    <t>&lt;SA0PR17MB4378FB9AB7E8558710588EE4CFF02@SA0PR17MB4378.namprd17.prod.outlook.com&gt;</t>
  </si>
  <si>
    <t>4807A185-0B52-4396-A385-4FFBD63A8723.1</t>
  </si>
  <si>
    <t>FA54BD93-B24F-4C34-8197-9850D93F29CE.1</t>
  </si>
  <si>
    <t xml:space="preserve">Reunión </t>
  </si>
  <si>
    <t>&lt;SN7PR14MB589546885383372F7EDB52B99EF02@SN7PR14MB5895.namprd14.prod.outlook.com&gt;</t>
  </si>
  <si>
    <t>B06E894A-9B75-4A33-BD39-3E409B5B7146.1</t>
  </si>
  <si>
    <t>&lt;306226.202610077-sendEmail@sv13bog010606&gt;</t>
  </si>
  <si>
    <t>D31FE432-C6F3-453A-A6A6-6DC75822AD83.1</t>
  </si>
  <si>
    <t>43B5A233-4170-406A-93C7-D87EBFEEB990.1</t>
  </si>
  <si>
    <t>A60470DE-625F-4792-8B1E-8DE8EBD5592F.1</t>
  </si>
  <si>
    <t>&lt;182342.148010747-sendEmail@sv13toc010612&gt;</t>
  </si>
  <si>
    <t>AF5ED35E-45A9-482A-8F34-B522403F5AFB.1</t>
  </si>
  <si>
    <t>Microsoft Teams Exploratory las pruebas expirarán pronto</t>
  </si>
  <si>
    <t>&lt;13fcf5e3-1a50-42e0-9227-d37ef9749505@az.eastus.microsoft.com&gt;</t>
  </si>
  <si>
    <t>F197F164-52DF-4879-B61D-D0D0C67A82C0.1</t>
  </si>
  <si>
    <t>William Eduardo Mayorga Nuñez envió un mensaje</t>
  </si>
  <si>
    <t>&lt;TeamsMissedActivityEmail-21aee664-6309-4529-b74f-3aa05042bf29.rcid_e2ba9778-0246-4012-b2ea-265887953b72.r0-ioe_1-tid_339440b8-9635-4b12-9a5f-0a12cfa69a1e-rh_cac_notifyp-aid_25505b0e-7616-42fe-98a1-c095aec84ab6_9dccc78e-a7a0-485f-8754-bd7f3c24a739@odspnotify&gt;</t>
  </si>
  <si>
    <t>2E9BC868-5959-4930-B972-863E08A12E84.1</t>
  </si>
  <si>
    <t>build-with-gemini-tokyo@google.com</t>
  </si>
  <si>
    <t>【ご招待】日本初開催！Build with Gemini Tokyo（9/3 - 4 開催）</t>
  </si>
  <si>
    <t>&lt;313624963.328029.1783469151368@marketo-platform--email-sender-prod-batch-cluster-75548bfbk5dcp&gt;</t>
  </si>
  <si>
    <t>32D038B0-8539-4CF3-AE31-B7B3DB76B256.1</t>
  </si>
  <si>
    <t>&lt;934734.426296444-sendEmail@sv13bog010606&gt;</t>
  </si>
  <si>
    <t>A8147DB1-2649-4A7F-95D6-6980228E4FD0.1</t>
  </si>
  <si>
    <t>&lt;66938.916544558-sendEmail@sv13bog010602&gt;</t>
  </si>
  <si>
    <t>A62D6609-5423-4097-9A4E-7865D4BCAE79.1</t>
  </si>
  <si>
    <t>&lt;ReactionDigest-abda254f-1f72-48ac-a177-4643209e914c.rcid_0f5f2151-2a95-4fc4-8540-332a22c13b6d.r0-ioe_1-tid_339440b8-9635-4b12-9a5f-0a12cfa69a1e-rh_cac_notifyp-aid_0f5f2151-2a95-4fc4-8540-332a22c13b6d@odspnotify&gt;</t>
  </si>
  <si>
    <t>9D2C4A04-FCCE-4375-9277-05B198227B92.1</t>
  </si>
  <si>
    <t>&lt;972480.485771911-sendEmail@sv33bog010601&gt;</t>
  </si>
  <si>
    <t>B0A88E67-9826-4222-B31B-4DF80B48A918.1</t>
  </si>
  <si>
    <t>messages-noreply@linkedin.com</t>
  </si>
  <si>
    <t>Tu perfil ha sido visitado por 3 personas</t>
  </si>
  <si>
    <t>&lt;1909631883.32829056.1783472348913@lor1-app116472.prod.linkedin.com&gt;</t>
  </si>
  <si>
    <t>41D56970-64FE-4A8C-BEEE-353589B8E977.1</t>
  </si>
  <si>
    <t>&lt;0101019f3f3d9ed6-93fafdb0-395f-43bc-a0ff-e6a9b8558a30-000000@us-west-2.amazonses.com&gt;</t>
  </si>
  <si>
    <t>03C80DFD-1DFA-4B9C-9485-C80069257420.1</t>
  </si>
  <si>
    <t>&lt;c3b40691-dd0a-4d05-a943-9e815c209825@SV33TOC02BC01.thomasgreg.com&gt;</t>
  </si>
  <si>
    <t>C9B4D06D-30DA-4CDC-BD43-9EFD7985EB65.1</t>
  </si>
  <si>
    <t>F1913EA5-2CAE-4496-AF0D-812229FBEBC9.1</t>
  </si>
  <si>
    <t>Invitación a cotizar – Proyecto Desmonte CRT Antioquia</t>
  </si>
  <si>
    <t>&lt;DM6PR14MB262078EBD775A135E51FF01195FF2@DM6PR14MB2620.namprd14.prod.outlook.com&gt;</t>
  </si>
  <si>
    <t>806B57ED-8E25-4990-9BF2-F9776825470E.1</t>
  </si>
  <si>
    <t>licitaciones.grupopi@gmail.com</t>
  </si>
  <si>
    <t>&lt;DM6PR14MB2620471EC9F37931314527D095FF2@DM6PR14MB2620.namprd14.prod.outlook.com&gt;</t>
  </si>
  <si>
    <t>502288C5-3F3A-4C13-AA2E-E06C4DE56499.1</t>
  </si>
  <si>
    <t>&lt;263cc260-ec88-4874-92ac-39312ecbb146@SV33TOC02BC01.thomasgreg.com&gt;</t>
  </si>
  <si>
    <t>F36B59D6-8021-454D-A304-936C0AD82E69.1</t>
  </si>
  <si>
    <t>723A3141-C54D-4658-BD0E-AD1B12DEA895.1</t>
  </si>
  <si>
    <t>&lt;805016.007597686-sendEmail@sv13bog010602&gt;</t>
  </si>
  <si>
    <t>BAD8C8E8-1BFE-4E6F-B530-BD7D79231F98.1</t>
  </si>
  <si>
    <t>D1C31FC3-86A3-4A1B-A164-5378FABCA893.1</t>
  </si>
  <si>
    <t>no_reply@monday.com</t>
  </si>
  <si>
    <t>[Confirma tu e-mail]</t>
  </si>
  <si>
    <t>&lt;eqvwsjTmSe2d-5tpQw6xSg@geopod-ismtpd-61&gt;</t>
  </si>
  <si>
    <t>6E068809-A1A7-4E87-8BCE-B856A1581075.1</t>
  </si>
  <si>
    <t xml:space="preserve"> Te damos la bienvenida a monday.com 🎉 </t>
  </si>
  <si>
    <t>&lt;10.2E.16980.75AAD4A6@i-0587469304b60e34a.mta1vrest.sd.prd.sparkpost&gt;</t>
  </si>
  <si>
    <t>AAAE2891-5AF4-4678-8A1B-605D169E4404.1</t>
  </si>
  <si>
    <t>&lt;89.01.33409.29AAD4A6@i-0d874f8783e7a2995.mta1vrest.sd.prd.sparkpost&gt;</t>
  </si>
  <si>
    <t>2250D823-A103-4146-87CD-A0839AC45D46.1</t>
  </si>
  <si>
    <t>901458510;LAS MASAS DE CECILIO SAS ;FE55708;01;LAS MASAS DE CECILIO SAS</t>
  </si>
  <si>
    <t>&lt;20260708015210.0BC50E00F1@mail.enmail.co&gt;</t>
  </si>
  <si>
    <t>1E31ED4B-7689-4A2D-B534-7EFA2192D1B9.1</t>
  </si>
  <si>
    <t>&lt;EB.27.19284.4CDAD4A6@i-05e7c9ad713d38771.mta1vrest.sd.prd.sparkpost&gt;</t>
  </si>
  <si>
    <t>2EB12B6F-B5FE-4C08-9E03-CC923FC12B3A.1</t>
  </si>
  <si>
    <t>&lt;95.70.16065.00EAD4A6@i-06d010a285f8c8d38.mta1vrest.sd.prd.sparkpost&gt;</t>
  </si>
  <si>
    <t>7CB10871-34B5-4C7A-A18D-F98228A8DD18.1</t>
  </si>
  <si>
    <t xml:space="preserve">Welcome to monday work management! Let's get started on desktop  </t>
  </si>
  <si>
    <t>&lt;DB.D3.22704.20EAD4A6@i-09f48d0affac7bfab.mta1vrest.sd.prd.sparkpost&gt;</t>
  </si>
  <si>
    <t>969ED842-918A-4396-BD6D-72A3A7B481EC.1</t>
  </si>
  <si>
    <t>[Acción requerida] ¡Daniela Pinto Sastre quiere invitarte a que te unas!</t>
  </si>
  <si>
    <t>&lt;EbVMh8oNRmKEIC5dwLQ5pg@geopod-ismtpd-41&gt;</t>
  </si>
  <si>
    <t>F9015B0A-D3CC-4D67-B27A-8CBEF13D8D1E.1</t>
  </si>
  <si>
    <t>[Action required] Diego Fernando Bustos wants you to join!</t>
  </si>
  <si>
    <t>&lt;0zKNV3fUThetkYbpHLwaeg@geopod-ismtpd-105&gt;</t>
  </si>
  <si>
    <t>80CDA75C-7520-42F4-957A-A8FE2171145D.1</t>
  </si>
  <si>
    <t>&lt;1PuYRyLIRvq9J1mbQbMnyA@geopod-ismtpd-89&gt;</t>
  </si>
  <si>
    <t>FD8CB02A-BA66-4F38-BF4D-3B00A35E618F.1</t>
  </si>
  <si>
    <t>[Complete your signup]</t>
  </si>
  <si>
    <t>&lt;LlVeANS4RUCB-d36FiUc5Q@geopod-ismtpd-4&gt;</t>
  </si>
  <si>
    <t>1F0205D8-598E-451C-B656-D3F87DF57C6B.1</t>
  </si>
  <si>
    <t>&lt;47.60.34380.540BD4A6@i-0f5d359962ec32d6b.mta3vrest.sd.prd.sparkpost&gt;</t>
  </si>
  <si>
    <t>5BD2BF72-76AD-495C-8040-6C6C750A2368.1</t>
  </si>
  <si>
    <t>system-noreply@cetcolsubsidio.brightspace.com</t>
  </si>
  <si>
    <t>Restablecimiento de contraseña de CET-COLSUBSIDIO</t>
  </si>
  <si>
    <t>&lt;OWFTL7C7QTU4.DX7CWZF4WMUI@IP-AC1B4F8D&gt;</t>
  </si>
  <si>
    <t>8C2F9B6C-8E5E-4B4C-8CEA-7B2E3C2993CF.1</t>
  </si>
  <si>
    <t>Restablecimiento de contraseña de CET-COLSUBSIDIO correcto</t>
  </si>
  <si>
    <t>&lt;48QXOHC7QTU4.T1O9VPO9NOVI3@IP-AC1B1772&gt;</t>
  </si>
  <si>
    <t>2981A091-E659-4DE5-9940-FF6F9292C617.1</t>
  </si>
  <si>
    <t>&lt;47.4A.00801.711BD4A6@i-0301217ac1bfc3c07.mta3vrest.sd.prd.sparkpost&gt;</t>
  </si>
  <si>
    <t>BB88F56A-6920-44A1-86A6-FDB17FB19096.1</t>
  </si>
  <si>
    <t>&lt;bBLbBup9QWSmjT-CjSS-YQ@geopod-ismtpd-79&gt;</t>
  </si>
  <si>
    <t>9488634E-6F70-43B7-A6B7-81ECA92EAE28.1</t>
  </si>
  <si>
    <t>&lt;sFJLsdr0Qe2E4BaJqKjMIw@geopod-ismtpd-66&gt;</t>
  </si>
  <si>
    <t>19ED0AA7-4CFA-4E8D-BD7A-5B5A20ABEBAD.1</t>
  </si>
  <si>
    <t>&lt;C2.09.22139.B12BD4A6@i-066b00d6207f468aa.mta1vrest.sd.prd.sparkpost&gt;</t>
  </si>
  <si>
    <t>87DF1E0E-46E7-4F07-89F4-FDC209C60BBE.1</t>
  </si>
  <si>
    <t>[Acción requerida] ¡Angie Garcia quiere invitarte a que te unas!</t>
  </si>
  <si>
    <t>&lt;q8-UJkkbTnycDmqUEsLJ6Q@geopod-ismtpd-84&gt;</t>
  </si>
  <si>
    <t>030A45E9-258E-4272-95D1-7A15D249F71D.1</t>
  </si>
  <si>
    <t>[Estás suscrito] Backlog de Historias de Usuario — Sistema de Pagos</t>
  </si>
  <si>
    <t>&lt;iC1ivEDzRd6QyFCf38CgrQ@geopod-ismtpd-107&gt;</t>
  </si>
  <si>
    <t>880163C7-0950-4784-BE3D-97251F8B17EF.1</t>
  </si>
  <si>
    <t>&lt;RLEdlhXVT7qIEExLy0CQcg@geopod-ismtpd-26&gt;</t>
  </si>
  <si>
    <t>5ACC8F08-2D1B-48F2-B74C-433E5BB0C23D.1</t>
  </si>
  <si>
    <t>&lt;F3.16.44389.B83BD4A6@i-091e3fcac1942758c.mta1vrest.sd.prd.sparkpost&gt;</t>
  </si>
  <si>
    <t>13498BE6-7FB7-4AEA-9CA5-163AC0272894.1</t>
  </si>
  <si>
    <t>&lt;341718.369952531-sendEmail@sv13bog015301&gt;</t>
  </si>
  <si>
    <t>4350171C-DA89-4F91-B47B-217F3CD18FA9.1</t>
  </si>
  <si>
    <t>557B39E9-C24C-4406-8C00-91C8D78B131B.1</t>
  </si>
  <si>
    <t>&lt;92.23.40416.7C3BD4A6@i-0e9a3812acc8249dd.mta1vrest.sd.prd.sparkpost&gt;</t>
  </si>
  <si>
    <t>6AA19687-9D95-4F12-96B7-448F531368E6.1</t>
  </si>
  <si>
    <t>snc@audisoft.com</t>
  </si>
  <si>
    <t>Evaluación de Proveedores SG-SST - AUDISOFT CONSULTING SAS</t>
  </si>
  <si>
    <t>&lt;19f3f8b22cd.3a3c0ba61924620.4295476075259116132@audisoft.com&gt;</t>
  </si>
  <si>
    <t>626C4F14-A085-4BE0-A3ED-65B64300A274.1</t>
  </si>
  <si>
    <t>¿Cómo fue su experiencia con el servicio de asistencia de Starlink? (30 segundos)</t>
  </si>
  <si>
    <t>&lt;CjT2iQK3SfOe9pRf5mDZqA@geopod-ismtpd-11&gt;</t>
  </si>
  <si>
    <t>09F4DBF3-8DF2-4810-8BA5-A59C6283E587.1</t>
  </si>
  <si>
    <t>&lt;0101019f3fab6a14-09eaa554-1d91-479e-a67e-8274cdc54325-000000@us-west-2.amazonses.com&gt;</t>
  </si>
  <si>
    <t>912AE3D5-73D4-428E-9602-DA0A1DB19AC4.1</t>
  </si>
  <si>
    <t>Ítem No previstos Neiva.pdf</t>
  </si>
  <si>
    <t>&lt;CAE2nSpPN_eX8mvw8zBbYtjARMArfLKaDukF7qGt9TkFWLisOrA@mail.gmail.com&gt;</t>
  </si>
  <si>
    <t>AA5FC6E5-4857-4562-918C-083280885E77.1</t>
  </si>
  <si>
    <t>&lt;648192.45282294-sendEmail@sv10bog010610&gt;</t>
  </si>
  <si>
    <t>4D5DA1CD-BF42-4FF7-BA9E-477A6C953000.1</t>
  </si>
  <si>
    <t>4D37A900-E1C8-4AA4-93F8-88B4F753C105.1</t>
  </si>
  <si>
    <t>&lt;35540.1710580452-sendEmail@sv10bog010611&gt;</t>
  </si>
  <si>
    <t>5B3CCA04-357F-4C91-A28C-1CE3068D5119.1</t>
  </si>
  <si>
    <t>&lt;ReactionDigest-89b9489d-438c-46fb-82d3-8367d3ed68e9.rcid_6048f568-8596-43d5-abfc-7c2d112e5980.r0-ioe_1-tid_339440b8-9635-4b12-9a5f-0a12cfa69a1e-rh_cac_notifyp-aid_6048f568-8596-43d5-abfc-7c2d112e5980@odspnotify&gt;</t>
  </si>
  <si>
    <t>50FD15D0-061C-46FB-8874-5EF15C93C549.1</t>
  </si>
  <si>
    <t>&lt;ReactionDigest-9658f2a0-9952-42de-8f9f-11048bc678aa.rcid_3798d229-558e-435c-b64e-7cd8873f387f.r0-ioe_1-tid_339440b8-9635-4b12-9a5f-0a12cfa69a1e-rh_cac_notifyp-aid_3798d229-558e-435c-b64e-7cd8873f387f@odspnotify&gt;</t>
  </si>
  <si>
    <t>785BD420-CEDF-4BCF-B4B9-B6A6A1036696.1</t>
  </si>
  <si>
    <t>&lt;7E.3E.23219.269DD4A6@i-0824cb18193ba834f.mta1vrest.sd.prd.sparkpost&gt;</t>
  </si>
  <si>
    <t>6B2A2405-A0D3-451B-9139-CB1DF44D047F.1</t>
  </si>
  <si>
    <t>&lt;FileDeleteAfterExpiration-2df84593-9a79-4162-a436-1bff7d554085.rcid_02834298-7891-4f11-9dc5-3191980e7414.wiid_22e909b9-f8de-4b7a-8c0f-9ddcb3b36341-r0-ioe_1-tid_339440b8-9635-4b12-9a5f-0a12cfa69a1e-rh_cac_notifyp-aid_fd868b2f-8689-4ff1-82e2-5b484dd6392d@odspnotify&gt;</t>
  </si>
  <si>
    <t>5FD8A015-A8C3-4D08-BD0C-CFD953A509FD.1</t>
  </si>
  <si>
    <t>&lt;FileDeleteAfterExpiration-1debf0fb-265e-486b-8e2d-e11cb40b0ea4.rcid_02834298-7891-4f11-9dc5-3191980e7414.wiid_9a335f60-aa71-4271-8772-5a7f4b266923-r0-ioe_1-tid_339440b8-9635-4b12-9a5f-0a12cfa69a1e-rh_cac_notifyp-aid_b7116940-f201-4a0b-9b19-d8fbef138fe5@odspnotify&gt;</t>
  </si>
  <si>
    <t>EB01DCC6-A940-4A82-9800-13691454350C.1</t>
  </si>
  <si>
    <t>&lt;FileDeleteAfterExpiration-1debf0fb-265e-486b-8e2d-e11cb40b0ea4.rcid_02834298-7891-4f11-9dc5-3191980e7414.wiid_9a335f60-aa71-4271-8772-5a7f4b266923-r1-ioe_1-tid_339440b8-9635-4b12-9a5f-0a12cfa69a1e-rh_cac_notifyp-aid_b7116940-f201-4a0b-9b19-d8fbef138fe5@odspnotify&gt;</t>
  </si>
  <si>
    <t>AFEC14ED-9F0D-4A61-9F4E-488388D31AF2.1</t>
  </si>
  <si>
    <t>&lt;FileDeleteAfterExpiration-6190fd79-a016-46f7-bd3a-66c026b64762.rcid_02834298-7891-4f11-9dc5-3191980e7414.wiid_ec03900b-2b5a-486f-8147-41ba03804b8f-r1-ioe_1-tid_339440b8-9635-4b12-9a5f-0a12cfa69a1e-rh_cac_notifyp-aid_9890941a-f15d-4345-a029-4d7cce1552cf@odspnotify&gt;</t>
  </si>
  <si>
    <t>20A36E86-0CFB-460C-9FA7-E7C6BF5890B7.1</t>
  </si>
  <si>
    <t>&lt;FileDeleteAfterExpiration-2df84593-9a79-4162-a436-1bff7d554085.rcid_02834298-7891-4f11-9dc5-3191980e7414.wiid_22e909b9-f8de-4b7a-8c0f-9ddcb3b36341-r1-ioe_1-tid_339440b8-9635-4b12-9a5f-0a12cfa69a1e-rh_cac_notifyp-aid_fd868b2f-8689-4ff1-82e2-5b484dd6392d@odspnotify&gt;</t>
  </si>
  <si>
    <t>BC48D4C2-723D-4D78-A9E5-2B76EF464475.1</t>
  </si>
  <si>
    <t>&lt;FileDeleteAfterExpiration-9e0bdf2a-9a70-4166-bb09-eb01c44de17c.rcid_02834298-7891-4f11-9dc5-3191980e7414.wiid_0a2d4c3e-410a-4571-9358-1cbbe4f896b1-r1-ioe_1-tid_339440b8-9635-4b12-9a5f-0a12cfa69a1e-rh_cac_notifyp-aid_92088267-2716-4bb1-ac1a-6d6bcdee177c@odspnotify&gt;</t>
  </si>
  <si>
    <t>0EE5F90E-62E8-440B-AF08-26086E850E7D.1</t>
  </si>
  <si>
    <t>&lt;FileDeleteAfterExpiration-9e0bdf2a-9a70-4166-bb09-eb01c44de17c.rcid_02834298-7891-4f11-9dc5-3191980e7414.wiid_0a2d4c3e-410a-4571-9358-1cbbe4f896b1-r0-ioe_1-tid_339440b8-9635-4b12-9a5f-0a12cfa69a1e-rh_cac_notifyp-aid_92088267-2716-4bb1-ac1a-6d6bcdee177c@odspnotify&gt;</t>
  </si>
  <si>
    <t>DCFF315A-7ED0-41DC-88A9-85F78ABA0E05.1</t>
  </si>
  <si>
    <t>&lt;FileDeleteAfterExpiration-d811511e-d832-4a7c-9390-2db52031979d.rcid_02834298-7891-4f11-9dc5-3191980e7414.wiid_3ea56c78-0617-404f-b5d7-f5aeed483604-r0-ioe_1-tid_339440b8-9635-4b12-9a5f-0a12cfa69a1e-rh_cac_notifyp-aid_949f5751-45ea-4cff-a3c4-b8bbac7a37b5@odspnotify&gt;</t>
  </si>
  <si>
    <t>BA4E681D-763A-4634-8F52-C0CCB37BCD02.1</t>
  </si>
  <si>
    <t>&lt;FileDeleteAfterExpiration-b961d379-3359-4e36-bb77-0792a08e13c8.rcid_02834298-7891-4f11-9dc5-3191980e7414.wiid_d5bfbb70-d40d-47b2-982e-de9e5696386f-r0-ioe_1-tid_339440b8-9635-4b12-9a5f-0a12cfa69a1e-rh_cac_notifyp-aid_85c28666-eb7b-4015-b97f-60781f976c7a@odspnotify&gt;</t>
  </si>
  <si>
    <t>0C9EDC97-91D8-46A0-BEA9-083F08331A4E.1</t>
  </si>
  <si>
    <t>&lt;FileDeleteAfterExpiration-6190fd79-a016-46f7-bd3a-66c026b64762.rcid_02834298-7891-4f11-9dc5-3191980e7414.wiid_ec03900b-2b5a-486f-8147-41ba03804b8f-r0-ioe_1-tid_339440b8-9635-4b12-9a5f-0a12cfa69a1e-rh_cac_notifyp-aid_9890941a-f15d-4345-a029-4d7cce1552cf@odspnotify&gt;</t>
  </si>
  <si>
    <t>80DBD9DD-BAF0-4ED0-9738-788C61877C90.1</t>
  </si>
  <si>
    <t>&lt;FileDeleteAfterExpiration-b961d379-3359-4e36-bb77-0792a08e13c8.rcid_02834298-7891-4f11-9dc5-3191980e7414.wiid_d5bfbb70-d40d-47b2-982e-de9e5696386f-r1-ioe_1-tid_339440b8-9635-4b12-9a5f-0a12cfa69a1e-rh_cac_notifyp-aid_85c28666-eb7b-4015-b97f-60781f976c7a@odspnotify&gt;</t>
  </si>
  <si>
    <t>9005683C-F9FF-4A5B-B684-713758D22D8F.1</t>
  </si>
  <si>
    <t>&lt;FileDeleteAfterExpiration-d811511e-d832-4a7c-9390-2db52031979d.rcid_02834298-7891-4f11-9dc5-3191980e7414.wiid_3ea56c78-0617-404f-b5d7-f5aeed483604-r1-ioe_1-tid_339440b8-9635-4b12-9a5f-0a12cfa69a1e-rh_cac_notifyp-aid_949f5751-45ea-4cff-a3c4-b8bbac7a37b5@odspnotify&gt;</t>
  </si>
  <si>
    <t>C0B1E538-4EE0-403D-A106-0FEEEAEF5FB8.1</t>
  </si>
  <si>
    <t>Resumen diario de reacciones: miércoles, 8 de julio de 2026</t>
  </si>
  <si>
    <t>&lt;ReactionDigest-c044090c-3dbc-428d-9c72-e8fa899b160c.rcid_fcbe3b6b-ba6b-4403-b3d8-8f27f0e96572.r0-ioe_1-tid_339440b8-9635-4b12-9a5f-0a12cfa69a1e-rh_cac_notifyp-aid_fcbe3b6b-ba6b-4403-b3d8-8f27f0e96572@odspnotify&gt;</t>
  </si>
  <si>
    <t>F0AB5D13-B5FD-40B4-9902-0505ED32A203.1</t>
  </si>
  <si>
    <t>&lt;ReactionDigest-6ea0433c-943b-46fd-a13d-9968fd02b5aa.rcid_05e6fb70-40ea-46e8-b0a1-301b0b82628c.r0-ioe_1-tid_339440b8-9635-4b12-9a5f-0a12cfa69a1e-rh_cac_notifyp-aid_05e6fb70-40ea-46e8-b0a1-301b0b82628c@odspnotify&gt;</t>
  </si>
  <si>
    <t>F3A620E4-8E55-43C3-89C9-B77738B5EA68.1</t>
  </si>
  <si>
    <t>[Notification] Amazon OpenSearch Service Software Update Scheduled for your domain(s) in AWS account 330124996292</t>
  </si>
  <si>
    <t>&lt;0100019f405b4901-fee0b95d-eb64-4000-9acb-854f315bb316-000000@email.amazonses.com&gt;</t>
  </si>
  <si>
    <t>FA97F9CE-CAA6-4E40-8710-F36E19C72F7A.1</t>
  </si>
  <si>
    <t>&lt;DM4PR12MB52001DCE2EC47CC2E317AC07B2FF2@DM4PR12MB5200.namprd12.prod.outlook.com&gt;</t>
  </si>
  <si>
    <t>103CDD6B-764C-42C9-B35F-D359801533D6.1</t>
  </si>
  <si>
    <t>&lt;DM4PR12MB520008B70F6011AA305A91B0B2FF2@DM4PR12MB5200.namprd12.prod.outlook.com&gt;</t>
  </si>
  <si>
    <t>705ACADC-F39E-4D9C-8AF0-F165AD47CF19.1</t>
  </si>
  <si>
    <t>&lt;DM4PR12MB5200B385A10AA2170308EA81B2FF2@DM4PR12MB5200.namprd12.prod.outlook.com&gt;</t>
  </si>
  <si>
    <t>DB1C4A16-6B5A-4D53-97F3-DFEE54770989.1</t>
  </si>
  <si>
    <t>&lt;DM4PR12MB5200E4C62B42F0C13044D60DB2FF2@DM4PR12MB5200.namprd12.prod.outlook.com&gt;</t>
  </si>
  <si>
    <t>E06D1BE0-F746-4C8C-8F2C-FD84E4507E38.1</t>
  </si>
  <si>
    <t>&lt;514f417e-4ad8-4f4e-990b-1c43d7dd9eb4@SV33TOC02BC01.thomasgreg.com&gt;</t>
  </si>
  <si>
    <t>80D7AB48-F268-47F0-B6F6-A0B9D8966BB8.1</t>
  </si>
  <si>
    <t>86D31803-41BE-495F-9BBB-D4CE1BBD77C2.1</t>
  </si>
  <si>
    <t>facturacion@csoperador.com</t>
  </si>
  <si>
    <t>900753033;Cucuta Suites SAS;EHHI180533;01;Cucuta Suites</t>
  </si>
  <si>
    <t>&lt;2W6HZ1H9QTU4.5W85HW8S63TF3@ip-172-16-128-136.us-west-2.compute.internal&gt;</t>
  </si>
  <si>
    <t>07BC54E6-BF2F-4B17-9A94-C5D1E88B74EE.1</t>
  </si>
  <si>
    <t>[Notification] Amazon OpenSearch Service Software Update Scheduled for your domain(s) in AWS account 341126269593</t>
  </si>
  <si>
    <t>&lt;0100019f40a9246e-3a588f5e-fb6e-4b02-b887-1a3c8b846d71-000000@email.amazonses.com&gt;</t>
  </si>
  <si>
    <t>0B34BCA9-E5B0-48BA-BF22-A33DA4DB9DDE.1</t>
  </si>
  <si>
    <t>&lt;FileDeleteAfterExpiration-4c7e3a0d-0167-468a-bef8-88a8738a0cf0.rcid_bc6f37ac-4b6d-49fd-b8b1-d524e4828efc.wiid_07e70ac0-7459-4d69-a914-46db143cbc47.r0-ioe_1-tid_339440b8-9635-4b12-9a5f-0a12cfa69a1e-rh_cac_notifyp-aid_7b185ac3-8311-4915-9d3a-562127eb6a24@odspnotify&gt;</t>
  </si>
  <si>
    <t>FEC60140-BF26-4461-9607-EC7FAD89C3CF.1</t>
  </si>
  <si>
    <t>[Notification] Amazon OpenSearch Service Software Update Scheduled for your domain(s) in AWS account 520555951620</t>
  </si>
  <si>
    <t>&lt;0100019f4105cebd-29baadf7-f8ab-434d-93ed-56068d006afc-000000@email.amazonses.com&gt;</t>
  </si>
  <si>
    <t>3FF0DC9F-2A85-4F40-B083-5E1E2AFA724A.1</t>
  </si>
  <si>
    <t>&lt;c383f3dd-41b1-4cbc-a31b-908bf3981408@az.westus.microsoft.com&gt;</t>
  </si>
  <si>
    <t>BC32DCFE-0EC2-49FF-8BB4-D0A56D3C61EB.1</t>
  </si>
  <si>
    <t>Nuevo módulo Quantitative Risk: Del mapa de calor a la cifra</t>
  </si>
  <si>
    <t>&lt;2090680968.456027.1783503685115@service-22&gt;</t>
  </si>
  <si>
    <t>609AEF22-8921-4067-953E-C79072AF51A7.1</t>
  </si>
  <si>
    <t>&lt;1195332469.457643.1783503684506@service-2&gt;</t>
  </si>
  <si>
    <t>EB6FDE63-D2DA-40DE-937B-8166A3836EBB.1</t>
  </si>
  <si>
    <t>&lt;BL1PR12MB518970A00ABB5CCAD265A40EB2FF2@BL1PR12MB5189.namprd12.prod.outlook.com&gt;</t>
  </si>
  <si>
    <t>6DD2D241-7B65-4E50-82C5-9CC853BF801B.1</t>
  </si>
  <si>
    <t>&lt;BL1PR12MB5189F616B74D23D7C6C1095DB2FF2@BL1PR12MB5189.namprd12.prod.outlook.com&gt;</t>
  </si>
  <si>
    <t>7F6366BC-7B15-4981-8BE3-2305EF04D0DA.1</t>
  </si>
  <si>
    <t>[Notification] Amazon OpenSearch Service Software Update Scheduled for your domain(s) in AWS account 700083211697</t>
  </si>
  <si>
    <t>&lt;0100019f413e645d-17e9505f-1c90-455f-9c54-a7db0823a011-000000@email.amazonses.com&gt;</t>
  </si>
  <si>
    <t>D9121D45-F6E2-4B37-AC6A-DA38880F406F.1</t>
  </si>
  <si>
    <t>[Notification] Amazon OpenSearch Service Software Update Scheduled for your domain(s) in AWS account 203326331817</t>
  </si>
  <si>
    <t>&lt;0100019f413e63b6-2a63b8ec-a05c-43a1-a2c5-781d6123eedb-000000@email.amazonses.com&gt;</t>
  </si>
  <si>
    <t>AF2DDF65-B05E-4204-8DF6-5108E154380B.1</t>
  </si>
  <si>
    <t>[Notification] Amazon OpenSearch Service Software Update Scheduled for your domain(s) in AWS account 030897209588</t>
  </si>
  <si>
    <t>&lt;0100019f413f132f-5bb3be81-d780-4c0d-a839-35698294b182-000000@email.amazonses.com&gt;</t>
  </si>
  <si>
    <t>B25EDDBD-8A47-4568-812A-E584FF0EB3E9.1</t>
  </si>
  <si>
    <t>&lt;ReactionDigest-5fc3fbbe-d08d-4ad2-a2a8-0e73ee1d5ec0.rcid_67e83bcf-1f02-4f18-b650-0c2f17401f5f.r0-ioe_1-tid_339440b8-9635-4b12-9a5f-0a12cfa69a1e-rh_cac_notifyp-aid_67e83bcf-1f02-4f18-b650-0c2f17401f5f@odspnotify&gt;</t>
  </si>
  <si>
    <t>E25DCB97-653C-41E5-B511-5A85930B92D1.1</t>
  </si>
  <si>
    <t>Solicitud de Expenditure Approval (EA) #417, pendiente por aprobación</t>
  </si>
  <si>
    <t>&lt;202607081026.5549cf4df9fe4d0186bf16253bdc182c-OBZG6ZD4IFBVGRKNIFEUYLLQOJXWILRUMU2WMMBVMEYC2NRSMI3C2NBSHBTC2YJQGRRC2MRTGQ3DEMLGGEYGKMDDPRZW25DQ@microsoft.com&gt;</t>
  </si>
  <si>
    <t>C5F89933-EAC6-47B2-8564-9841DCE2A402.1</t>
  </si>
  <si>
    <t>Devolución de la solicitud de Expenditure Approval (EA) #417 Contratacion de Servicios para Procesos Electorales 2025-2026 (Escrutinio-E11)</t>
  </si>
  <si>
    <t>&lt;9f5c22f1-d572-4243-a524-5a2b61c266f6@az.eastus2.microsoft.com&gt;</t>
  </si>
  <si>
    <t>5BFA981A-280D-4E53-A941-27D92E90A965.1</t>
  </si>
  <si>
    <t>[Notification] Amazon OpenSearch Service Software Update Scheduled for your domain(s) in AWS account 175209828985</t>
  </si>
  <si>
    <t>&lt;0100019f414e9fad-db6810f9-4a34-48f6-ac40-9775c068bebc-000000@email.amazonses.com&gt;</t>
  </si>
  <si>
    <t>1C7EAFD3-A006-4651-BFA9-C12B766C5976.1</t>
  </si>
  <si>
    <t>[Notification] Amazon OpenSearch Service Software Update Scheduled for your domain(s) in AWS account 498228254442</t>
  </si>
  <si>
    <t>&lt;0100019f414ea8ac-bd8299ee-ebde-47f7-b490-7cd38b566d65-000000@email.amazonses.com&gt;</t>
  </si>
  <si>
    <t>F10A3089-556C-4F70-9098-1121439745E5.1</t>
  </si>
  <si>
    <t>renewals_latam@fortinet.com</t>
  </si>
  <si>
    <t>Atención: Sus servicios de seguridad Fortinet caducarán próximamente; The security services of your Fortinet device (s) are about to expire</t>
  </si>
  <si>
    <t>&lt;202607081038.668AcqZO016602-668AcqZP016602@smtp.fortinet.com&gt;</t>
  </si>
  <si>
    <t>CDC8B9BA-1FCF-4E36-A1CB-C99AAD08B436.1</t>
  </si>
  <si>
    <t>5573C802-71E1-450D-B9CA-775193933843.1</t>
  </si>
  <si>
    <t>[Avisos SCI de INCIBE-CERT] Dos nuevos avisos de SCI</t>
  </si>
  <si>
    <t>&lt;DusAcmCYkteKkdQeLsP0ESy9SJTJnqWNaaAbnwp8@www.incibe.es&gt;</t>
  </si>
  <si>
    <t>DADF0B5C-0154-41B3-989A-48548E51E7F6.1</t>
  </si>
  <si>
    <t>&lt;0101019f416323a9-21de5678-9488-476f-8c20-bc1952c79bc2-000000@us-west-2.amazonses.com&gt;</t>
  </si>
  <si>
    <t>A9D6494F-4710-416A-A299-E1CFCA607617.1</t>
  </si>
  <si>
    <t>mktg@8layer.cl</t>
  </si>
  <si>
    <t>Invitación Webinar: Descubre como cumplir con la ley de protección de datos 21.719 , junto a 8layer y bShark GRC</t>
  </si>
  <si>
    <t>&lt;202608071104.66qa7pldew7j@bc.d.sender-sib.com&gt;</t>
  </si>
  <si>
    <t>AF2412B6-C456-484A-9AB2-C02ED6B4CF31.1</t>
  </si>
  <si>
    <t>info@veracode.com</t>
  </si>
  <si>
    <t>The #1 breach vector just changed. Join the experts who called it</t>
  </si>
  <si>
    <t>&lt;1218743227.858798.1783508888217@marketo-platform--email-sender-prod-batch-cluster-545fbbd7hp74r&gt;</t>
  </si>
  <si>
    <t>488C919F-BA54-4FAD-8DCB-27A0C1C7510C.1</t>
  </si>
  <si>
    <t>jwinfo@info.jwturnberry.com</t>
  </si>
  <si>
    <t>Flash Sale Ends this Sunday! Don't miss out!</t>
  </si>
  <si>
    <t>&lt;20260708113526.3e062fa9edcb6146@info.jwturnberry.com&gt;</t>
  </si>
  <si>
    <t>B2D9380C-EDB2-4AA1-B6D9-2AFA5BE221FA.1</t>
  </si>
  <si>
    <t>LUIS CARLOS , tu viaje por $24.496</t>
  </si>
  <si>
    <t>&lt;44cde50aac500bdb0a0b117dc0eec5c44e763cbd265aea2b5711909230850a28@mgx.cabify.com&gt;</t>
  </si>
  <si>
    <t>03DC2655-0295-498A-B269-A1936C59D5E4.1</t>
  </si>
  <si>
    <t>Product Backlog Item 71552 - Poblamiento de la base de datos del Visor para el proceso de Presidencia Primera Vuelta Consulados</t>
  </si>
  <si>
    <t>&lt;[bc68e3fbeb7d4df3bc0dfee71bff68bc-JFZGS42DN5WW25LONFRWC5DJN5XFA3DBORTG64TNFVIHE33EFVBEYMSQPRAXU5LSMVCGK5SPOBZXYRLNMFUWY7CFPBXVG3LUOA======@microsoft.com]&gt;</t>
  </si>
  <si>
    <t>E2CE3C0C-6E57-4CEA-90CB-363234A73391.1</t>
  </si>
  <si>
    <t>&lt;TeamsMissedActivityEmail-6bf647a2-9ede-4838-9f3a-8195f84b1936.rcid_9063cf5f-08cb-4b92-86a2-290260f72ade.r0-ioe_1-tid_339440b8-9635-4b12-9a5f-0a12cfa69a1e-rh_cac_notifyp-aid_175f0e45-d128-4b7c-be8a-6f87084218d3_ec038ae4-7044-4fc9-8a45-2fd3681407b7@odspnotify&gt;</t>
  </si>
  <si>
    <t>CCC24613-4030-4C10-AA41-76F0821424D8.1</t>
  </si>
  <si>
    <t>ENTREVISTA ARQUITECTO DE DATOS - TPS 💚 DIEGO DOMINGUEZ</t>
  </si>
  <si>
    <t>&lt;SN7PR14MB589589BFAAF499FCF95D5AA59EFF2@SN7PR14MB5895.namprd14.prod.outlook.com&gt;</t>
  </si>
  <si>
    <t>9A210ED2-36E6-46C8-BA98-4D67B5215E49.1</t>
  </si>
  <si>
    <t>&lt;SN7PR14MB58951A618B905AA1E67DD1E49EFF2@SN7PR14MB5895.namprd14.prod.outlook.com&gt;</t>
  </si>
  <si>
    <t>D44E48E1-0793-4DCC-98BB-2BB92AD87C69.1</t>
  </si>
  <si>
    <t>sergiobauti@gmail.com</t>
  </si>
  <si>
    <t>ENTREVISTA ARQUITECTO DE DATOS - TPS 💚 SERGIO BAUTISTA</t>
  </si>
  <si>
    <t>&lt;SN7PR14MB5895A8B9E35DC1704FC780929EFF2@SN7PR14MB5895.namprd14.prod.outlook.com&gt;</t>
  </si>
  <si>
    <t>818FEC52-8520-4576-AD75-E7FCA4806828.1</t>
  </si>
  <si>
    <t>[Build succeeded] Equinox-MS-File-Receiver - equinox-ms-file-receiver:main - DevOps - 8b123eca</t>
  </si>
  <si>
    <t>&lt;[162add6c6fa1478fa25267137293e17e-JFZGS42DN5WW25LONFRWC5DJN5XFA3DBORTG64TNFVIHE33EFVBEYMSQPRAXU5LSMVCGK5SPOBZXYRLNMFUWY7CFPBXVG3LUOA======@microsoft.com]&gt;</t>
  </si>
  <si>
    <t>61345327-F70B-4880-B6B4-4B0D0E4BED5F.1</t>
  </si>
  <si>
    <t>[Build succeeded] Equinox-MS-Companies - equinox-ms-companies:main - DevOps - 8b123eca</t>
  </si>
  <si>
    <t>&lt;[d863947e1f874246a8e33103871d7031-JFZGS42DN5WW25LONFRWC5DJN5XFA3DBORTG64TNFVIHE33EFVGVOMKQPRAXU5LSMVCGK5SPOBZXYRLNMFUWY7CFPBXVG3LUOA======@microsoft.com]&gt;</t>
  </si>
  <si>
    <t>7A7D6A82-490D-42F4-BA22-B41117AE21EB.1</t>
  </si>
  <si>
    <t>&lt;TeamsMissedActivityEmail-8cc21d0d-0f6f-4ab4-870f-5b6fc0de697a.rcid_cf74d231-0652-4a1d-810e-1c273965c114.r0-ioe_1-tid_339440b8-9635-4b12-9a5f-0a12cfa69a1e-rh_cac_notifyp-aid_82a60d76-57b9-4f77-815c-e1d03ac75f4c_ec038ae4-7044-4fc9-8a45-2fd3681407b7@odspnotify&gt;</t>
  </si>
  <si>
    <t>6C665FAB-1AE1-4E6C-8C92-35BF7F4F678E.1</t>
  </si>
  <si>
    <t>&lt;SN7PR14MB589522AC6127499854A25A059EFF2@SN7PR14MB5895.namprd14.prod.outlook.com&gt;</t>
  </si>
  <si>
    <t>D3BC4F83-B59F-4B3D-B67D-8564A3D654DA.1</t>
  </si>
  <si>
    <t>&lt;[fc831a8a4a924c729a849f734ef7294b-JFZGS42DN5WW25LONFRWC5DJN5XFA3DBORTG64TNFVIHE33EFVBEYMSQPRAXU5LSMVCGK5SPOBZXYRLNMFUWY7CFPBXVG3LUOA======@microsoft.com]&gt;</t>
  </si>
  <si>
    <t>6D79DAE3-F691-4F96-A174-7C136C5B19E7.1</t>
  </si>
  <si>
    <t>RE: OFICIO RDE-GI-147 - SOLICITUD PROPUESTA - ELECCIONES ALCALDE TUJA - BOYACA</t>
  </si>
  <si>
    <t>&lt;CH1PPF5DA0F4BF420151F568A556791204797FF2@CH1PPF5DA0F4BF4.namprd14.prod.outlook.com&gt;</t>
  </si>
  <si>
    <t>86D4CD56-CD24-4A7A-87BD-678C6AA2014B.1</t>
  </si>
  <si>
    <t>Accepted: ENTREVISTA ARQUITECTO DE DATOS - TPS 💚 SERGIO BAUTISTA @ vie 10 de jul de 2026 07:00 - 08:00 (COT) (Nidia Alveniz Barrera Hernandez)</t>
  </si>
  <si>
    <t>&lt;calendar-42eea80e-52e7-4ebc-a66e-d1b9f827d2f5@google.com&gt;</t>
  </si>
  <si>
    <t>8A60A949-08D6-4A14-92AC-7BF30AAC60EC.1</t>
  </si>
  <si>
    <t>luiscarlossantosbulla103@gmail.com</t>
  </si>
  <si>
    <t>Hv</t>
  </si>
  <si>
    <t>&lt;30D035A5-5EB3-4C8E-870F-556DD562FDC1@gmail.com&gt;</t>
  </si>
  <si>
    <t>49908610-7288-48E6-8F5C-B490075000CB.1</t>
  </si>
  <si>
    <t>Tatiana  Grandas Buelvas quiere obtener acceso a "Feedback Proyecto Delphis_V2"</t>
  </si>
  <si>
    <t>&lt;SharingAccessRequest-56113b41-5634-44d3-beda-be70b583bb09.rcid_273d25a2-7054-1000-e9d1-8f30b4da14d8.wiid_1bc85db2-4122-4d5e-a82c-e6026d64539c.r0-ioe_1-tid_339440b8-9635-4b12-9a5f-0a12cfa69a1e-rh_cae_notifyp-aid_96734c54-c739-407c-ae8b-b1cefb76d1ae@odspnotify&gt;</t>
  </si>
  <si>
    <t>E62E8419-89AF-464F-B756-11DD338ADC67.1</t>
  </si>
  <si>
    <t>&lt;[677c0528ceda4260b4cf32e81eb8430a-JFZGS42DN5WW25LONFRWC5DJN5XFA3DBORTG64TNFVIHE33EFVGVOMKQPRAXU5LSMVCGK5SPOBZXYRLNMFUWY7CFPBXVG3LUOA======@microsoft.com]&gt;</t>
  </si>
  <si>
    <t>0261FB65-7775-44C0-A32E-4080745ACFC9.1</t>
  </si>
  <si>
    <t>&lt;SharingAccessRequest-8cd29f70-c767-45bf-ac03-e3bfffb38822.rcid_273d25a2-7054-1000-e9d1-8f30b4da14d8.wiid_58e775ae-5396-4310-a30e-9246b4b06fc5.r0-ioe_1-tid_339440b8-9635-4b12-9a5f-0a12cfa69a1e-rh_cae_notifyp-aid_797fc340-6769-4024-90ac-29f82a7ef227@odspnotify&gt;</t>
  </si>
  <si>
    <t>0A43865F-A493-4C6D-9530-AAD9B95213DB.1</t>
  </si>
  <si>
    <t>&lt;[38a749ed2de541b0b263be147c8a76e1-JFZGS42DN5WW25LONFRWC5DJN5XFA3DBORTG64TNFVIHE33EFVGVOMKQPRAXU5LSMVCGK5SPOBZXYRLNMFUWY7CFPBXVG3LUOA======@microsoft.com]&gt;</t>
  </si>
  <si>
    <t>CC6EC2EE-8A88-4C71-A7C7-85CA84F184A4.1</t>
  </si>
  <si>
    <t>&lt;[f05f597b142c43cf8c071a5dc36d00e5-JFZGS42DN5WW25LONFRWC5DJN5XFA3DBORTG64TNFVIHE33EFVBEYMSQPRAXU5LSMVCGK5SPOBZXYRLNMFUWY7CFPBXVG3LUOA======@microsoft.com]&gt;</t>
  </si>
  <si>
    <t>7E40A773-98FC-4067-A944-45C1A0CB1EC3.1</t>
  </si>
  <si>
    <t>&lt;[557c65b63f914b3a939868c62f212562-JFZGS42DN5WW25LONFRWC5DJN5XFA3DBORTG64TNFVIHE33EFVBEYMSQPRAXU5LSMVCGK5SPOBZXYRLNMFUWY7CFPBXVG3LUOA======@microsoft.com]&gt;</t>
  </si>
  <si>
    <t>23CE914B-C56D-4319-AB2F-6BC797119BF3.1</t>
  </si>
  <si>
    <t>&lt;[f9caca34db4d4986a2e0ba60337be0d2-JFZGS42DN5WW25LONFRWC5DJN5XFA3DBORTG64TNFVIHE33EFVBEYMSQPRAXU5LSMVCGK5SPOBZXYRLNMFUWY7CFPBXVG3LUOA======@microsoft.com]&gt;</t>
  </si>
  <si>
    <t>319E50B4-6A78-4060-B742-9BDB18CDC8B7.1</t>
  </si>
  <si>
    <t>&lt;20260708121846.c0909d2fd6a68a2b@transaccionesco.siigo.net&gt;</t>
  </si>
  <si>
    <t>87BF589A-29F0-4C1A-82A6-E0439E15060B.1</t>
  </si>
  <si>
    <t>&lt;TeamsMissedActivityEmail-dce8984e-4d64-41e3-b57a-770f7a140766.rcid_a1706076-1c74-4942-a2c0-895f5c9450cd.r0-ioe_1-tid_339440b8-9635-4b12-9a5f-0a12cfa69a1e-rh_cac_notifyp-aid_1270cdad-a8ef-4a1a-b79b-df2bec470648_ec038ae4-7044-4fc9-8a45-2fd3681407b7@odspnotify&gt;</t>
  </si>
  <si>
    <t>FFF71408-FC88-4042-9D02-EF3A94E58F2B.1</t>
  </si>
  <si>
    <t>&lt;[b63dfcfa46ed476f852b61f787b2d180-JFZGS42DN5WW25LONFRWC5DJN5XFA3DBORTG64TNFVIHE33EFVBEYMSQPRAXU5LSMVCGK5SPOBZXYRLNMFUWY7CFPBXVG3LUOA======@microsoft.com]&gt;</t>
  </si>
  <si>
    <t>2A6689EC-8C64-4836-A074-13E70BD61A9E.1</t>
  </si>
  <si>
    <t>&lt;[9d09e6d654564d1e845114b442192b03-JFZGS42DN5WW25LONFRWC5DJN5XFA3DBORTG64TNFVIHE33EFVBEYMSQPRAXU5LSMVCGK5SPOBZXYRLNMFUWY7CFPBXVG3LUOA======@microsoft.com]&gt;</t>
  </si>
  <si>
    <t>3B7292DF-C184-4C97-AF4C-562CA80867AE.1</t>
  </si>
  <si>
    <t>[Build failed] Equinox-MS-Companies - equinox-ms-companies:main - DevOps - 8b123eca</t>
  </si>
  <si>
    <t>&lt;[2863c6d3e3e84754b3c8e1c179d2db98-JFZGS42DN5WW25LONFRWC5DJN5XFA3DBORTG64TNFVIHE33EFVBEYMSQPRAXU5LSMVCGK5SPOBZXYRLNMFUWY7CFPBXVG3LUOA======@microsoft.com]&gt;</t>
  </si>
  <si>
    <t>E9EBD0F4-E9BA-4367-B8C6-11D1FEB0692C.1</t>
  </si>
  <si>
    <t>Your AWS CloudShell data is scheduled for deletion on July 18, 2026 [AWS Account: 448089047558]</t>
  </si>
  <si>
    <t>&lt;0100019f41afb2b0-1e55c8fd-e305-42ac-9f53-4e37cb936968-000000@email.amazonses.com&gt;</t>
  </si>
  <si>
    <t>2190F741-53F7-4243-80D8-2585BC0CBA03.1</t>
  </si>
  <si>
    <t>licethpajaro3@gmail.com</t>
  </si>
  <si>
    <t>Ingreso a TPS | 1046527633 PAJARO GRANJA LICETH PATRICIA</t>
  </si>
  <si>
    <t>&lt;SN7PR14MB58958816CC713D0BA0EA61649EFF2@SN7PR14MB5895.namprd14.prod.outlook.com&gt;</t>
  </si>
  <si>
    <t>273C18D9-6547-40BF-B1E6-1933C80DB4D7.1</t>
  </si>
  <si>
    <t>901140415;La Migueria SAS;A11158947;01;La Migueria;</t>
  </si>
  <si>
    <t>&lt;010f019f41b7d216-f9427127-7221-449d-9c05-eaa33e838ddd-000000@us-east-2.amazonses.com&gt;</t>
  </si>
  <si>
    <t>8B6AE43D-8466-42FE-AE44-8B03501D91DA.1</t>
  </si>
  <si>
    <t>&lt;[fc76e3c0ec484cd28ac2fd1f6a4aff6f-JFZGS42DN5WW25LONFRWC5DJN5XFA3DBORTG64TNFVIHE33EFVGVOMKQPRAXU5LSMVCGK5SPOBZXYRLNMFUWY7CFPBXVG3LUOA======@microsoft.com]&gt;</t>
  </si>
  <si>
    <t>69B01DCA-7819-40A4-9F5B-A1B94C8BD938.1</t>
  </si>
  <si>
    <t>Paula Alexandra Ballen Medina and Luis Carlos Espitia Amin ha enviado 2 mensajes al chat</t>
  </si>
  <si>
    <t>&lt;TeamsMissedActivityEmail-a7325b2a-3176-404b-8d93-545f2e2f536c.rcid_42034d21-599e-4ca4-b3fa-c935b58745b7.r0-ioe_1-tid_339440b8-9635-4b12-9a5f-0a12cfa69a1e-rh_cac_notifyp-aid_16a9afb6-4a1c-44b6-b726-b21f1ae5d439_fc999766-f5ee-4e8b-adee-47ab8d28691f@odspnotify&gt;</t>
  </si>
  <si>
    <t>3ECDD899-5CAA-45A8-B677-0C36F80C11B9.1</t>
  </si>
  <si>
    <t>&lt;E1whRWs-AIkwcC8ma3o-GbVk@message-id.smtpcorp.com&gt;</t>
  </si>
  <si>
    <t>32BE436D-6CE6-42C4-A850-E52199A9E087.1</t>
  </si>
  <si>
    <t>Luis Carlos Espitia Amin and Alejandra Maria Rugeles Villa envió 2 mensajes al chat</t>
  </si>
  <si>
    <t>&lt;TeamsMissedActivityEmail-fe507276-5b24-41b7-889a-70b5be38d574.rcid_1dd8683c-5b39-48f4-a9d4-74f861d7359c.r0-ioe_1-tid_339440b8-9635-4b12-9a5f-0a12cfa69a1e-rh_cac_notifyp-aid_cb280460-630e-4c67-a0ba-d92173c2355d_ec038ae4-7044-4fc9-8a45-2fd3681407b7@odspnotify&gt;</t>
  </si>
  <si>
    <t>91E528C8-73A8-43E4-ACC9-DED6672C715C.1</t>
  </si>
  <si>
    <t>Accepted: ENTREVISTA ARQUITECTO DE DATOS - TPS 💚 DIEGO DOMINGUEZ @ vie 10 de jul de 2026 8am - 9am (COT) (Nidia Alveniz Barrera Hernandez)</t>
  </si>
  <si>
    <t>&lt;calendar-66778420-893c-4926-96f9-1bd99343200a@google.com&gt;</t>
  </si>
  <si>
    <t>EA7CE023-5371-4822-A056-19DC46004C80.1</t>
  </si>
  <si>
    <t>&lt;36z7wqhza11ufzh8ruszu3y9kaavfwc12i5a8peyb453yqxnhnnw1okc6uigw6vm@netsuite.com&gt;</t>
  </si>
  <si>
    <t>03485CA8-B1B4-4FD0-A490-642E06BFE033.1</t>
  </si>
  <si>
    <t>&lt;jgd5tfq393efp6r5kal4v0enrbsg3gydx3okvbsx9mk1at7n13umjx5cy26csl04@netsuite.com&gt;</t>
  </si>
  <si>
    <t>C5592B22-EE3A-40B2-A900-B7167542365B.1</t>
  </si>
  <si>
    <t>&lt;9nu94lw2xv6emna3wdp7yalal3fmq2r6a6orx6w719o5lmcnj4jybfn18n24zqn6@netsuite.com&gt;</t>
  </si>
  <si>
    <t>07249C86-7EC2-47B0-A938-5AB976B9B09B.1</t>
  </si>
  <si>
    <t>Luis Carlos Espitia Amin envió un mensaje</t>
  </si>
  <si>
    <t>&lt;TeamsMissedActivityEmail-01649531-4b7b-437a-9f4b-2fa504411f92.rcid_81ce4c64-06f7-474a-8cd5-b164898d4c32.r0-ioe_1-tid_339440b8-9635-4b12-9a5f-0a12cfa69a1e-rh_cac_notifyp-aid_e070165b-7963-482a-a5fc-9defbb55761f_cf1f03c1-a1a2-474a-8935-15e2d6be6af2@odspnotify&gt;</t>
  </si>
  <si>
    <t>9B3CCB51-EE67-4D88-B07D-2C02F91A438F.1</t>
  </si>
  <si>
    <t>&lt;TeamsMissedActivityEmail-ab4ab80f-6350-4bb5-8c61-da2457363962.rcid_07b16e28-2772-4240-81e1-1f78520aaa22.r0-ioe_1-tid_339440b8-9635-4b12-9a5f-0a12cfa69a1e-rh_cac_notifyp-aid_e070165b-7963-482a-a5fc-9defbb55761f_70bddad2-3eac-4b90-9127-b282a788de69@odspnotify&gt;</t>
  </si>
  <si>
    <t>B47CE61D-4606-4011-B6B6-4442092C8D12.1</t>
  </si>
  <si>
    <t>Luis Carlos Espitia Amin and Daniela Davithza Pinto Sastre ha enviado 2 mensajes al chat</t>
  </si>
  <si>
    <t>&lt;TeamsMissedActivityEmail-e1a5d597-2b79-4a32-80bb-822fbf66e0fc.rcid_b0be9c23-19d1-4e2a-9391-f6f4e4135477.r0-ioe_1-tid_339440b8-9635-4b12-9a5f-0a12cfa69a1e-rh_cac_notifyp-aid_e070165b-7963-482a-a5fc-9defbb55761f_042508d2-60d2-436d-9cf8-96974d8ad6c1@odspnotify&gt;</t>
  </si>
  <si>
    <t>C6237DFB-E6E4-4160-B693-E07CD9922227.1</t>
  </si>
  <si>
    <t>&lt;TeamsMissedActivityEmail-e848a398-9abe-402a-80e6-ec2599ea01a6.rcid_cbc4e4e9-fc9c-42a1-9d2c-a481f9ba23e8.r0-ioe_1-tid_339440b8-9635-4b12-9a5f-0a12cfa69a1e-rh_cac_notifyp-aid_e070165b-7963-482a-a5fc-9defbb55761f_02c24e10-ace9-46e9-9e7d-0afa3fcba720@odspnotify&gt;</t>
  </si>
  <si>
    <t>0DEE0C46-0CA4-45FF-B8FD-308F6112FBC1.1</t>
  </si>
  <si>
    <t>Luis Carlos Espitia Amin, Daniela Davithza Pinto Sastre, +1 ha enviado 3 mensajes al chat</t>
  </si>
  <si>
    <t>&lt;TeamsMissedActivityEmail-e7516826-e3ac-4e43-a4b6-4ae81fe1c97b.rcid_4e82e597-193d-40aa-bf22-5d02873d90f0.r0-ioe_1-tid_339440b8-9635-4b12-9a5f-0a12cfa69a1e-rh_cac_notifyp-aid_e070165b-7963-482a-a5fc-9defbb55761f_a702ce1b-ec6e-4617-8b01-db61d3afcc94@odspnotify&gt;</t>
  </si>
  <si>
    <t>E4ACC5B8-E734-48CA-9E40-15CF0F890F24.1</t>
  </si>
  <si>
    <t>&lt;TeamsMissedActivityEmail-7bb23806-a675-4bc2-825c-a17c5673e0bb.rcid_903c7b6d-b1ee-4ad5-b890-c69b79a4eee5.r0-ioe_1-tid_339440b8-9635-4b12-9a5f-0a12cfa69a1e-rh_cac_notifyp-aid_e070165b-7963-482a-a5fc-9defbb55761f_e523b69e-e2a4-4a10-a299-5f78183b4330@odspnotify&gt;</t>
  </si>
  <si>
    <t>B859A306-FB26-4ECE-9776-B3BAE1985E40.1</t>
  </si>
  <si>
    <t>&lt;TeamsMissedActivityEmail-4bc3608c-a63b-4644-a171-32bd27c28871.rcid_09cad7ae-69ec-4264-a94d-8f2616cfd916.r0-ioe_1-tid_339440b8-9635-4b12-9a5f-0a12cfa69a1e-rh_cac_notifyp-aid_e070165b-7963-482a-a5fc-9defbb55761f_18d45046-d772-4470-b166-dd760f5db11c@odspnotify&gt;</t>
  </si>
  <si>
    <t>9B54A397-B86A-4807-80BA-A90DBB910C96.1</t>
  </si>
  <si>
    <t>&lt;TeamsMissedActivityEmail-5c28d87d-2f3b-4134-976c-8dba5d6e71ea.rcid_1ff90732-3003-40fc-9144-2f1d6cb5cf1e.r0-ioe_1-tid_339440b8-9635-4b12-9a5f-0a12cfa69a1e-rh_cac_notifyp-aid_e070165b-7963-482a-a5fc-9defbb55761f_fcc42e62-963a-49db-a4b9-ca331439928c@odspnotify&gt;</t>
  </si>
  <si>
    <t>8A9AC2E1-4445-4DFA-98CF-A086B292E283.1</t>
  </si>
  <si>
    <t>&lt;5d2h6ocxyp3bi9c18mo2j9cb6jxv6i49ufi382f8ae83ixxhelcf69pzi5ucbqfs@netsuite.com&gt;</t>
  </si>
  <si>
    <t>D1BBBFC5-B399-462F-9222-FD2DC8B31D3E.1</t>
  </si>
  <si>
    <t>&lt;0101019f41d0b845-86fbac27-cdca-4e01-9bb1-d2f85ad082f3-000000@us-west-2.amazonses.com&gt;</t>
  </si>
  <si>
    <t>B9846842-93F6-4236-A382-2FEDDE9B0CD1.1</t>
  </si>
  <si>
    <t xml:space="preserve"> ¡Haz una consulta gratis con un experto de monday.com!  </t>
  </si>
  <si>
    <t>&lt;A3.9A.41328.BF94E4A6@i-075954c3fd01eabd4.mta1vrest.sd.prd.sparkpost&gt;</t>
  </si>
  <si>
    <t>D9EDD101-6874-4CC0-B17F-C38F4C332B13.1</t>
  </si>
  <si>
    <t>Es hora de integrar todas tus herramientas 🔗</t>
  </si>
  <si>
    <t>&lt;E1.84.18481.70A4E4A6@i-0cc0c9a3fa3ce8bbd.mta1vrest.sd.prd.sparkpost&gt;</t>
  </si>
  <si>
    <t>09C6D4ED-A7CA-460F-8C2D-EB50C06ECF01.1</t>
  </si>
  <si>
    <t>&lt;1A.67.13888.80A4E4A6@i-0100c8f9d8c544fd8.mta1vrest.sd.prd.sparkpost&gt;</t>
  </si>
  <si>
    <t>B7378A1F-1695-4662-82A3-1682FF88BEAE.1</t>
  </si>
  <si>
    <t>&lt;D8.7D.49538.E1A4E4A6@i-083fcd8f09720c0d7.mta1vrest.sd.prd.sparkpost&gt;</t>
  </si>
  <si>
    <t>60213F42-245A-4248-A2C3-1A497B7162BD.1</t>
  </si>
  <si>
    <t>info@checkpoint.com</t>
  </si>
  <si>
    <t>Learn a Modern Strategy for Sophisticated Cyber Attacks</t>
  </si>
  <si>
    <t>&lt;2062083416.51631.1783515681694@marketo-platform--email-sender-prod-batch-cluster-545fbbd7q4hgj&gt;</t>
  </si>
  <si>
    <t>10DC77E7-1630-4DC2-9182-25F1EBE9F8DA.1</t>
  </si>
  <si>
    <t>&lt;c34e28p7u16qa7km9212ib6hpvn39p3u7k04azsfuw1rvo8e2izvz0wgqhim580w@netsuite.com&gt;</t>
  </si>
  <si>
    <t>CC59EC04-9ADD-474D-B21A-7DF10A2C05C9.1</t>
  </si>
  <si>
    <t>&lt;CD.84.60347.D3A4E4A6@i-03bafbfcf83e70200.mta1vrest.sd.prd.sparkpost&gt;</t>
  </si>
  <si>
    <t>E3AF5504-27D3-4140-BD2B-6882D379CCBD.1</t>
  </si>
  <si>
    <t>🥈 📊 Mide, verifica y comunica tu huella hídrica 🚀</t>
  </si>
  <si>
    <t>&lt;edfe68d96549f797770e6d3e37f5566f@icontec.org&gt;</t>
  </si>
  <si>
    <t>C9E7EE8B-B420-423B-814E-D727CB47FF8A.1</t>
  </si>
  <si>
    <t>de860023247@tgscol.noova.com.co</t>
  </si>
  <si>
    <t>860023247;SERVICIO DE EMPLEADOS SERDEMPO S.A.S.;26I172;01;SERVICIO DE EMPLEADOS SERDEMPO S.A.S.</t>
  </si>
  <si>
    <t>&lt;883ccc75-cf96-4c79-929b-77b234fe0d6d@noova.com.co&gt;</t>
  </si>
  <si>
    <t>81C8F96C-322D-4048-B946-3F465ED69C3C.1</t>
  </si>
  <si>
    <t>RE: 🏆 El mejor equipo empieza en casa</t>
  </si>
  <si>
    <t>&lt;PH8PR14MB958671BA5ACE2420C6CFAD3024FAFF2@PH8PR14MB958671.namprd14.prod.outlook.com&gt;</t>
  </si>
  <si>
    <t>76B37B24-EC3D-463C-A7E5-A74CD85E01A9.1</t>
  </si>
  <si>
    <t>RE: RE: 830014193;thomas seguridad integral ltda;22G20415;01;thomas seguridad integral ltda</t>
  </si>
  <si>
    <t>&lt;PH8PR14MB958671592EC7200F56398535E2FAFF2@PH8PR14MB958671.namprd14.prod.outlook.com&gt;</t>
  </si>
  <si>
    <t>4737B0B6-F0B9-4B00-9141-6A38C4DC0932.1</t>
  </si>
  <si>
    <t>RE: amazon.com: Sign-in</t>
  </si>
  <si>
    <t>&lt;PH8PR14MB9586713873B5E48353C69FF95CFAFF2@PH8PR14MB958671.namprd14.prod.outlook.com&gt;</t>
  </si>
  <si>
    <t>6B429F25-2E29-46D1-B61E-ACAB2F2983EC.1</t>
  </si>
  <si>
    <t>RE: Se acabó el sueño</t>
  </si>
  <si>
    <t>&lt;PH8PR14MB9586719ACCDB27A27F12DEB7A8FAFF2@PH8PR14MB958671.namprd14.prod.outlook.com&gt;</t>
  </si>
  <si>
    <t>E08BE18F-FEEE-4695-8948-2351685E8654.1</t>
  </si>
  <si>
    <t>Re: Ingreso a TPS | 1046527633 PAJARO GRANJA LICETH PATRICIA</t>
  </si>
  <si>
    <t>&lt;CAFsn4bCOYF+_se1dH7k7wvkn-GtRaPpefng-xPr_RoPrX-eADg@mail.gmail.com&gt;</t>
  </si>
  <si>
    <t>C8A6B48D-34B1-4744-9689-098E654D87FA.1</t>
  </si>
  <si>
    <t>nobody@bounces.amazon.com</t>
  </si>
  <si>
    <t>Re: RE: amazon.com: Sign-in</t>
  </si>
  <si>
    <t>&lt;auto-reply-24960-1783516125@autoreply-prod-iad-1a-2988124d.us-east-1.amazon.com&gt;</t>
  </si>
  <si>
    <t>961AA137-75EB-4FC3-97D7-E70972A612E7.1</t>
  </si>
  <si>
    <t>RE: 900764690;FACTOR HUMANO S.A.S.;FE2999;01;FACTOR HUMANO S.A.S.</t>
  </si>
  <si>
    <t>&lt;PH8PR14MB9586714B53E23E4E6A9C3E30C5FAFF2@PH8PR14MB958671.namprd14.prod.outlook.com&gt;</t>
  </si>
  <si>
    <t>2AD216CD-95AB-4F32-8FDD-EC1C4D60923D.1</t>
  </si>
  <si>
    <t>&lt;[5522ac030e0e479e967902fb530c9226-JFZGS42DN5WW25LONFRWC5DJN5XFA3DBORTG64TNFVIHE33EFVBEYMSQPRAXU5LSMVCGK5SPOBZXYRLNMFUWY7CFPBXVG3LUOA======@microsoft.com]&gt;</t>
  </si>
  <si>
    <t>B8A22CE2-D273-429F-B045-5EB5984B2638.1</t>
  </si>
  <si>
    <t>&lt;010f019f41dd351f-b17ae1aa-c5ad-480c-9f6b-68b951a47d28-000000@us-east-2.amazonses.com&gt;</t>
  </si>
  <si>
    <t>0B94E504-3E62-44F1-A6A2-04C34063465A.1</t>
  </si>
  <si>
    <t>&lt;010f019f41dd3523-698b79c0-5158-4ea3-b9fc-12d31d3c34bf-000000@us-east-2.amazonses.com&gt;</t>
  </si>
  <si>
    <t>F7834E0F-33FD-46A6-92C4-CEB9DABEE353.1</t>
  </si>
  <si>
    <t>&lt;010f019f41dd350d-c2864641-a830-438a-aee5-4870d9ab6a0d-000000@us-east-2.amazonses.com&gt;</t>
  </si>
  <si>
    <t>53F12CFB-4465-4E78-8C81-97A5F2126023.1</t>
  </si>
  <si>
    <t>hotelboutiqueolasmarinasluxury@gmail.com</t>
  </si>
  <si>
    <t>FACTURA SR. HORACIO</t>
  </si>
  <si>
    <t>&lt;CAEeuy=RYnYGfiZGU7druWgxNJwdyFO4X6_HTQ3Vugt=KWnBjww@mail.gmail.com&gt;</t>
  </si>
  <si>
    <t>2CF7AB15-2419-4323-9E19-B5827BC76FF9.1</t>
  </si>
  <si>
    <t>PR - Ajuste de formato  del properties - equinox-ms-companies 38863 (Cesar Adolfo Velasco Ariza)</t>
  </si>
  <si>
    <t>&lt;[ee36e61c2b3c4bce99d5101f6cbe31a9-JFZGS42DN5WW25LONFRWC5DJN5XFA3DBORTG64TNFVIHE33EFVBEYMSQPRAXU5LSMVCGK5SPOBZXYRLNMFUWY7CFPBXVG3LUOA======@microsoft.com]&gt;</t>
  </si>
  <si>
    <t>696391F9-4C84-4BA4-8058-D5A66FA8A63C.1</t>
  </si>
  <si>
    <t>de900477027@tgscol.noova.com.co</t>
  </si>
  <si>
    <t>900477027;INVOTECSA  INNOVACIONES  TECNOLOGICAS   S.A. S.;45I1183;01;INVOTECSA  INNOVACIONES  TECNOLOGICAS   S.A. S.</t>
  </si>
  <si>
    <t>&lt;76581f3d-827a-406e-bc55-3ebcf6b6db72@noova.com.co&gt;</t>
  </si>
  <si>
    <t>C5F5754D-8D4F-436B-A1B6-E0A6897F84F6.1</t>
  </si>
  <si>
    <t>&lt;ReactionDigest-fd474b10-d5b9-4b4c-b8c9-d2bc7988b6b2.rcid_e77efd58-881b-449a-985c-5c758c341c6a.r0-ioe_1-tid_339440b8-9635-4b12-9a5f-0a12cfa69a1e-rh_cac_notifyp-aid_e77efd58-881b-449a-985c-5c758c341c6a@odspnotify&gt;</t>
  </si>
  <si>
    <t>95509744-FFB0-4BD1-A2B3-2864E15F92C4.1</t>
  </si>
  <si>
    <t>&lt;010a019f41e1383d-40b46eb8-a809-4920-80c8-2577bd96dd53-000000@us-gov-west-1.amazonses.com&gt;</t>
  </si>
  <si>
    <t>177C3774-52C4-40EF-8876-0DD3BD863430.1</t>
  </si>
  <si>
    <t>AFECTACIÓN DE MOVILIDAD – VIAL SINCELEJO - CALAMAR, JURISDICCION DEL MUNICIPIO DE SAN JACINTO 07/07/2026</t>
  </si>
  <si>
    <t>&lt;DM4SPRMB002938BC00D2D2E513EFDE51C9FF2@DM4SPRMB0029.namprd03.prod.outlook.com&gt;</t>
  </si>
  <si>
    <t>18E9F9E0-568D-4094-A206-106C113F579F.1</t>
  </si>
  <si>
    <t>&lt;[94a39c95c2bb4350b0074536ca69c9e3-JFZGS42DN5WW25LONFRWC5DJN5XFA3DBORTG64TNFVIHE33EFVBEYMSQPRAXU5LSMVCGK5SPOBZXYRLNMFUWY7CFPBXVG3LUOA======@microsoft.com]&gt;</t>
  </si>
  <si>
    <t>D6B2BB1F-007D-4CF4-A828-06E81EF85CD1.1</t>
  </si>
  <si>
    <t>[Run stage approval pending] IaC_Identity_Center - 20260708.1:Apply</t>
  </si>
  <si>
    <t>&lt;[48b75af7a9a54421a97f56eb67e8c081-JFZGS42DN5WW25LONFRWC5DJN5XFA3DBORTG64TNFVIHE33EFVBEYMSQPRAXU5LSMVCGK5SPOBZXYRLNMFUWY7CFPBXVG3LUOA======@microsoft.com]&gt;</t>
  </si>
  <si>
    <t>B2A21D06-1730-4CFB-8C69-C32AB0E1CF0F.1</t>
  </si>
  <si>
    <t>900477027;INVOTECSA  INNOVACIONES  TECNOLOGICAS   S.A. S.;45I1184;01;INVOTECSA  INNOVACIONES  TECNOLOGICAS   S.A. S.</t>
  </si>
  <si>
    <t>&lt;fe70013f-8711-4cc2-8bcd-e7e268529ada@noova.com.co&gt;</t>
  </si>
  <si>
    <t>7A2604BD-6B30-4A2F-A1C7-379B97BAA769.1</t>
  </si>
  <si>
    <t>felectronica@ecobano.com.co</t>
  </si>
  <si>
    <t>Fwd: 830085399;ECOBAÑO SAS;NCVE1717;91;ECOBAÑO SAS;</t>
  </si>
  <si>
    <t>&lt;CAJ_rqZPT0u_vpk8HN2hwJzvV4jEB9kR=D1Vvs7NAUVuTdovWyA@mail.gmail.com&gt;</t>
  </si>
  <si>
    <t>8D7F4B42-33EF-4066-9ACB-88011290AE58.1</t>
  </si>
  <si>
    <t>BD4CA1A7-CEA9-4A69-9C44-AB793FECB5EC.1</t>
  </si>
  <si>
    <t>AWS Notification Message</t>
  </si>
  <si>
    <t>&lt;010f019f41e67f81-843b9ae6-e02f-4b7e-8021-a7c5cb3197b0-000000@us-east-2.amazonses.com&gt;</t>
  </si>
  <si>
    <t>35B3032B-BF77-4E87-847F-31F9EEF40B68.1</t>
  </si>
  <si>
    <t>&lt;010f019f41e68efb-bd237134-983b-4759-b503-9ad333db9bcb-000000@us-east-2.amazonses.com&gt;</t>
  </si>
  <si>
    <t>3A4DDCCF-DC1F-4887-9D41-146F955ECE7D.1</t>
  </si>
  <si>
    <t>&lt;010f019f41e69acf-b1b90862-cc32-46ad-87a6-190360ad86cd-000000@us-east-2.amazonses.com&gt;</t>
  </si>
  <si>
    <t>FBAC4FA3-BD75-4376-A6B1-9B5ED3B6D56A.1</t>
  </si>
  <si>
    <t>&lt;[7beec44e428e49c8aa108c4488e3122a-JFZGS42DN5WW25LONFRWC5DJN5XFA3DBORTG64TNFVIHE33EFVBEYMSQPRAXU5LSMVCGK5SPOBZXYRLNMFUWY7CFPBXVG3LUOA======@microsoft.com]&gt;</t>
  </si>
  <si>
    <t>FA911A81-0ABE-492F-ADE0-87D5A2A2DBDA.1</t>
  </si>
  <si>
    <t>&lt;010f019f41e68f01-7021e02d-beb2-4884-8d85-f3cc901f925a-000000@us-east-2.amazonses.com&gt;</t>
  </si>
  <si>
    <t>51B6A33A-ECEC-420B-8D9A-E4DAD8D1CE4E.1</t>
  </si>
  <si>
    <t>&lt;0100019f41e6c91d-b7c8c934-e94d-47d5-9f4c-14ea4cf95f52-000000@email.amazonses.com&gt;</t>
  </si>
  <si>
    <t>EF7B0647-E802-434A-BF55-EFBFA61CBE3B.1</t>
  </si>
  <si>
    <t>&lt;0100019f41e6bd69-ca63569f-7aa2-4f21-aa9f-fdd8eedf0c6f-000000@email.amazonses.com&gt;</t>
  </si>
  <si>
    <t>C6457489-5DB8-48CE-90B7-064BFFAE2DC6.1</t>
  </si>
  <si>
    <t>&lt;0100019f41e6d0e9-dcdd2b6f-c7e0-48bf-9bcd-888c894b406f-000000@email.amazonses.com&gt;</t>
  </si>
  <si>
    <t>D707AEAB-CFAE-4DA2-A2EA-FFC81F1F27F2.1</t>
  </si>
  <si>
    <t>&lt;0100019f41e6c905-f4f7602f-f12d-4a18-9808-95aa7f8ce987-000000@email.amazonses.com&gt;</t>
  </si>
  <si>
    <t>DF83AF37-2E0A-44CD-A4A9-4B6C89D63E48.1</t>
  </si>
  <si>
    <t>[Build succeeded] IaC_Identity_Center - IaC_Identity_Center:main - AWS_Security - 804b3b7e</t>
  </si>
  <si>
    <t>&lt;[9203263bdb2a4d7faed509be7f187767-JFZGS42DN5WW25LONFRWC5DJN5XFA3DBORTG64TNFVIHE33EFVBEYMSQPRAXU5LSMVCGK5SPOBZXYRLNMFUWY7CFPBXVG3LUOA======@microsoft.com]&gt;</t>
  </si>
  <si>
    <t>E399B729-902C-4D94-91DE-8BE9D3740FFE.1</t>
  </si>
  <si>
    <t>900477027;INVOTECSA  INNOVACIONES  TECNOLOGICAS   S.A. S.;45I1185;01;INVOTECSA  INNOVACIONES  TECNOLOGICAS   S.A. S.</t>
  </si>
  <si>
    <t>&lt;4075f25c-f423-4f1a-84ae-ac3c752008f5@noova.com.co&gt;</t>
  </si>
  <si>
    <t>C1AA6DE7-B525-4C7B-986E-E6773CF25954.1</t>
  </si>
  <si>
    <t>&lt;0100019f41e75983-6f1300dd-5fc9-404b-8db9-d4f27d10f0f2-000000@email.amazonses.com&gt;</t>
  </si>
  <si>
    <t>8FDD78F7-D802-4BC7-8A1F-3F98882FC693.1</t>
  </si>
  <si>
    <t>&lt;010f019f41e75e75-e65e90b6-8e74-4bfe-bf18-4a8b454196e2-000000@us-east-2.amazonses.com&gt;</t>
  </si>
  <si>
    <t>92E93C48-2D00-4B60-8762-68C002B1F026.1</t>
  </si>
  <si>
    <t>&lt;010f019f41e75e4c-594bd9ec-a88e-4943-870f-ce201a8657dd-000000@us-east-2.amazonses.com&gt;</t>
  </si>
  <si>
    <t>EFA2DF95-9304-44AD-91E5-A1C50CB0E85F.1</t>
  </si>
  <si>
    <t>&lt;0100019f41e76923-c601feae-0725-449d-ba35-a381d9afa39e-000000@email.amazonses.com&gt;</t>
  </si>
  <si>
    <t>F5C3C429-5238-452A-907F-B0B68080ECEF.1</t>
  </si>
  <si>
    <t>&lt;0100019f41e75993-71338dbe-21d7-4750-96ee-821970e2054c-000000@email.amazonses.com&gt;</t>
  </si>
  <si>
    <t>229C82BD-A60B-4E0B-BB1A-706E1FF36438.1</t>
  </si>
  <si>
    <t>&lt;010f019f41e76dfc-96d33b51-c7a7-43ce-96bc-8db683aaa823-000000@us-east-2.amazonses.com&gt;</t>
  </si>
  <si>
    <t>E914FADE-24D6-4F04-A3F0-739B8D5D4239.1</t>
  </si>
  <si>
    <t>RE: ALARMA RNEC-PSV-NOC-CPV-008_PD ALTO</t>
  </si>
  <si>
    <t>&lt;CH2PR14MB4120282FD6BA04EFE0484191FBFF2@CH2PR14MB4120.namprd14.prod.outlook.com&gt;</t>
  </si>
  <si>
    <t>3FD12A47-99F5-46CA-8DEB-3F5A6A479D46.1</t>
  </si>
  <si>
    <t>B9BD3107-A338-4A5C-B471-A4A2BEA2F884.1</t>
  </si>
  <si>
    <t>&lt;010f019f41e802a6-7a62df18-1a2e-4cda-aea2-235aadb69ef6-000000@us-east-2.amazonses.com&gt;</t>
  </si>
  <si>
    <t>A263DEE6-AA56-4159-8D45-99906A13AF68.1</t>
  </si>
  <si>
    <t>&lt;010f019f41e802bc-54dc5cdc-78b6-4a64-a126-7bcc83bb8904-000000@us-east-2.amazonses.com&gt;</t>
  </si>
  <si>
    <t>5E2D97B7-7206-4B72-8D1D-BAEB5AF0D629.1</t>
  </si>
  <si>
    <t>&lt;0100019f41e83480-2ae552e2-cb30-4681-bd45-46810d1d301e-000000@email.amazonses.com&gt;</t>
  </si>
  <si>
    <t>6A82E051-B036-4545-BD8C-2E4E1E208221.1</t>
  </si>
  <si>
    <t>&lt;0100019f41e84020-7876829d-0b0a-4744-9b5a-2a493611cf85-000000@email.amazonses.com&gt;</t>
  </si>
  <si>
    <t>3665345D-AD7D-4008-A570-6970A9366551.1</t>
  </si>
  <si>
    <t>&lt;010f019f41e85cd5-5726e364-d665-44ab-8efd-f9f4f04ad320-000000@us-east-2.amazonses.com&gt;</t>
  </si>
  <si>
    <t>43A42769-56DA-4FEE-BBEE-54C6EFC8BB08.1</t>
  </si>
  <si>
    <t>&lt;0100019f41e8579b-30453cb3-5b4b-4952-9f11-7836a295b5e4-000000@email.amazonses.com&gt;</t>
  </si>
  <si>
    <t>1A083C7F-E793-4CB7-B61C-F59C5355C7C5.1</t>
  </si>
  <si>
    <t>[Run stage approval pending] IaC_Identity_Center - 20260708.2:Apply</t>
  </si>
  <si>
    <t>&lt;[71c4133cac484e2bb4b2cc3d883de7c8-JFZGS42DN5WW25LONFRWC5DJN5XFA3DBORTG64TNFVIHE33EFVBEYMSQPRAXU5LSMVCGK5SPOBZXYRLNMFUWY7CFPBXVG3LUOA======@microsoft.com]&gt;</t>
  </si>
  <si>
    <t>76C6A006-BA7C-42C2-A209-6C831DAD398C.1</t>
  </si>
  <si>
    <t>[Build canceled] IaC_Identity_Center - IaC_Identity_Center:staging - AWS_Security - 804b3b7e</t>
  </si>
  <si>
    <t>&lt;[43aff7fe3f3b4f4fb91afc406cc7134c-JFZGS42DN5WW25LONFRWC5DJN5XFA3DBORTG64TNFVIHE33EFVBEYMSQPRAXU5LSMVCGK5SPOBZXYRLNMFUWY7CFPBXVG3LUOA======@microsoft.com]&gt;</t>
  </si>
  <si>
    <t>50A2A41B-62EC-49A8-BD8D-74D0E96C595C.1</t>
  </si>
  <si>
    <t>900477027;INVOTECSA  INNOVACIONES  TECNOLOGICAS   S.A. S.;45I1186;01;INVOTECSA  INNOVACIONES  TECNOLOGICAS   S.A. S.</t>
  </si>
  <si>
    <t>&lt;f8357562-e23d-451c-99e7-cc0bc15aa3fe@noova.com.co&gt;</t>
  </si>
  <si>
    <t>1A1C5B5D-4CD6-4210-8280-E1BD80502D8B.1</t>
  </si>
  <si>
    <t>Re: Anexo Seguridad Información - COMPLEMENTO 360</t>
  </si>
  <si>
    <t>&lt;CACxWUAHRExFVd0jtDE5iQZFqH5_nHgBZNZERABqHejmTEw3=3w@mail.gmail.com&gt;</t>
  </si>
  <si>
    <t>DC520CEE-F52C-494D-89C2-C8468764622A.1</t>
  </si>
  <si>
    <t>D5A172C1-C2DF-4032-BA5D-FA6A57A66513.1</t>
  </si>
  <si>
    <t>RE: AV INVOICES APPROVAL Asistente Virtual Tetha_TPS - 08-07-2026 08-30-15</t>
  </si>
  <si>
    <t>&lt;LV3PR14MB7529C4085B462052FD8D798891FF2@LV3PR14MB7529.namprd14.prod.outlook.com&gt;</t>
  </si>
  <si>
    <t>0D4B1A26-74CB-4A84-A400-07AAFDDD1CB8.1</t>
  </si>
  <si>
    <t>900477027;INVOTECSA  INNOVACIONES  TECNOLOGICAS   S.A. S.;45I1187;01;INVOTECSA  INNOVACIONES  TECNOLOGICAS   S.A. S.</t>
  </si>
  <si>
    <t>&lt;8254e228-72f1-46eb-a1cb-0c5396e4eac0@noova.com.co&gt;</t>
  </si>
  <si>
    <t>EEA5EDBC-A0A3-460A-9A57-EAFCE3B1B48A.1</t>
  </si>
  <si>
    <t>&lt;DS0PR14MB618949D0EFD678B1AB0098E584FF2@DS0PR14MB6189.namprd14.prod.outlook.com&gt;</t>
  </si>
  <si>
    <t>B792CEF8-5F0F-42F7-8BD3-5AD97488F4C0.1</t>
  </si>
  <si>
    <t>RV: Solicitud acceso a Buro 26 | 10 de julio</t>
  </si>
  <si>
    <t>&lt;LV3PR14MB7529671A89762E81703EFC6091FF2@LV3PR14MB7529.namprd14.prod.outlook.com&gt;</t>
  </si>
  <si>
    <t>88EEC63F-3C22-472C-A4AF-3056C4AC855C.1</t>
  </si>
  <si>
    <t>Aquí verás lo que hay dentro</t>
  </si>
  <si>
    <t>&lt;202608071332.1j4b077gqo13j@hv.d.sender-sib.com&gt;</t>
  </si>
  <si>
    <t>04ACE6B4-CB09-4DE6-A8A5-2C12DA58C5A0.1</t>
  </si>
  <si>
    <t>Ingreso permanenente</t>
  </si>
  <si>
    <t>&lt;LV3PR14MB7529F405423CF070C37471DA91FF2@LV3PR14MB7529.namprd14.prod.outlook.com&gt;</t>
  </si>
  <si>
    <t>42D9372B-B9C9-48A4-8004-42CAF1DF0E48.1</t>
  </si>
  <si>
    <t>MAÑANA: Tu pase VIP al Summer SALE</t>
  </si>
  <si>
    <t>&lt;482c83651bf19a1d044220bee.eaaa3bb276.20260708133042.d3fd9939ee.5bf2953d@mail202.suw241.rsgsv.net&gt;</t>
  </si>
  <si>
    <t>674D6D77-C7DF-4E0D-92DB-6B26AA2DEF2F.1</t>
  </si>
  <si>
    <t>Aceptado: Socialización Borrado Seguro E14</t>
  </si>
  <si>
    <t>&lt;PH0PR14MB473366DE3DE92FF1346B8147F5FF2@PH0PR14MB4733.namprd14.prod.outlook.com&gt;</t>
  </si>
  <si>
    <t>C8DCD4A7-6A2B-4745-B7A1-1CF211F7FDDD.1</t>
  </si>
  <si>
    <t>Eliminar sitios Giron</t>
  </si>
  <si>
    <t>&lt;DS7PR13MB4591C258DB9BFC1C61997B5483FF2@DS7PR13MB4591.namprd13.prod.outlook.com&gt;</t>
  </si>
  <si>
    <t>422BBB92-BBC7-4FF7-91F2-893CA026DD6D.1</t>
  </si>
  <si>
    <t>Invitación actualizada: C360: TPS_ENTREVISTA PRESENCIAL_JUAN CARLOS PARDO POLO_AR... mar 14 jul 2026 7am - 8am (COT) (luis.santos@thomasgreg.com)</t>
  </si>
  <si>
    <t>&lt;calendar-157b1978-3745-4c0a-9b49-fca0f815085b@google.com&gt;</t>
  </si>
  <si>
    <t>97CE2D60-E491-473E-92C8-BBFB58C1AE19.1</t>
  </si>
  <si>
    <t>Invitación actualizada: C360: TPS_ENTREVISTA PRESENCIAL_JUAN CARLOS PARDO POLO_AR... mar 14 jul 2026 7am - 8am (COT) (nidia.barrera@thomasgreg.com)</t>
  </si>
  <si>
    <t>&lt;calendar-24b8ecc7-fc1f-482b-9402-c9adbf6e2964@google.com&gt;</t>
  </si>
  <si>
    <t>1BC65EA5-0A23-40D5-B5C0-1B164C123082.1</t>
  </si>
  <si>
    <t>Aceptada: C360: TPS_ENTREVISTA PRESENCIAL_JUAN CARLOS PARDO POLO_ARQUITECTO DE DATOS</t>
  </si>
  <si>
    <t>&lt;CH1PPF5DA0F4BF453BE786A9832A2B3A1F597FF2@CH1PPF5DA0F4BF4.namprd14.prod.outlook.com&gt;</t>
  </si>
  <si>
    <t>53B5C83A-7E60-4B64-AE90-3D64294FDA6C.1</t>
  </si>
  <si>
    <t>suscripciones@email.centrojuridicointernacional.co</t>
  </si>
  <si>
    <t>Reglamento Interno de Trabajo</t>
  </si>
  <si>
    <t>&lt;202608071342.23srg40hop9wfj@email.centrojuridicointernacional.co&gt;</t>
  </si>
  <si>
    <t>A29F50BE-BC1C-4F9B-98BC-46B286EF0221.1</t>
  </si>
  <si>
    <t>Respuesta automática: Reglamento Interno de Trabajo</t>
  </si>
  <si>
    <t>&lt;5b5aee5cf83b4a9ca80d9f70a2172ecb@BN8PR14MB3395.namprd14.prod.outlook.com&gt;</t>
  </si>
  <si>
    <t>F8A4F444-AD67-4E1D-9AD4-8C5931B3561C.1</t>
  </si>
  <si>
    <t>&lt;DS0PR14MB65683CAEBA73D9810BE9A67B85FF2@DS0PR14MB6568.namprd14.prod.outlook.com&gt;</t>
  </si>
  <si>
    <t>B062276E-6D3E-452A-8295-842636BEA7CF.1</t>
  </si>
  <si>
    <t>Reporte diario - Commvault novedades 07/07/2026</t>
  </si>
  <si>
    <t>&lt;BL1PR03MB603889786411B8D497BF3C1ACBFF2@BL1PR03MB6038.namprd03.prod.outlook.com&gt;</t>
  </si>
  <si>
    <t>B6A7CD9D-758F-4C2A-85C9-2EB3B6C1310B.1</t>
  </si>
  <si>
    <t xml:space="preserve">Aceptado: Seguimiento - Evento Temperatura GL2 </t>
  </si>
  <si>
    <t>&lt;DM4PR03MB686070F4F856249E64A0A3BEC4FF2@DM4PR03MB6860.namprd03.prod.outlook.com&gt;</t>
  </si>
  <si>
    <t>C5DE7B9D-975F-4C5D-A992-6C14C4769458.1</t>
  </si>
  <si>
    <t>&lt;9SMG42PCQTU4.QH3XWIPCN24O3@nt1vm-p00000n&gt;</t>
  </si>
  <si>
    <t>93784AA6-F9F9-4917-8860-E014AC1B3DFC.1</t>
  </si>
  <si>
    <t>&lt;18YGY2PCQTU4.CWT09GT3O1TO3@nt1vm-p00000n&gt;</t>
  </si>
  <si>
    <t>003C4B72-8B32-49AB-876D-FD742C8DABE3.1</t>
  </si>
  <si>
    <t>&lt;S27KQ3PCQTU4.SUPLMGAAHY0B2@nt1vm-p00000n&gt;</t>
  </si>
  <si>
    <t>F1A3D665-82AF-45AD-B723-922AF20E10B7.1</t>
  </si>
  <si>
    <t>&lt;6L1TI4PCQTU4.W75K5G6QTYLO@nt1vm-p00000n&gt;</t>
  </si>
  <si>
    <t>5EF58352-F962-4D4A-9F31-C0C77D50B083.1</t>
  </si>
  <si>
    <t>&lt;9QVTY6PCQTU4.BGNJFFD8HJ403@nt1vm-p00000k&gt;</t>
  </si>
  <si>
    <t>CF44C168-E9CA-49D2-807E-2944C8EF05B8.1</t>
  </si>
  <si>
    <t>&lt;MGPGM7PCQTU4.BAI9G1TP9X7O3@nt1vm-p00000n&gt;</t>
  </si>
  <si>
    <t>9A1BB7A1-9C17-4597-9BEA-70A0DDC703DC.1</t>
  </si>
  <si>
    <t>&lt;6N1UB9PCQTU4.AZJ69DFSP43L1@nt1vm-p00000n&gt;</t>
  </si>
  <si>
    <t>34ABD9FE-2D7B-40FD-9743-FAEFEA5C76BA.1</t>
  </si>
  <si>
    <t>&lt;73YVQAPCQTU4.51KWM0S65M7L2@nt1vm-p00000n&gt;</t>
  </si>
  <si>
    <t>E9BC1456-CD12-472F-A02B-26465F0BA085.1</t>
  </si>
  <si>
    <t>&lt;OMJN8FPCQTU4.ORSJQT06ECOR1@nt1vm-p00000n&gt;</t>
  </si>
  <si>
    <t>9DD38A4A-AD61-4B6E-B463-33C74DAB25F2.1</t>
  </si>
  <si>
    <t>&lt;OERJ3GPCQTU4.88GQWIW5P4YY1@nt1vm-p00000n&gt;</t>
  </si>
  <si>
    <t>7F049DCD-223A-4EC9-B9E1-0E1222A03CBA.1</t>
  </si>
  <si>
    <t>&lt;93VGIKPCQTU4.5M21HPWWOSG83@nt1vm-p00000n&gt;</t>
  </si>
  <si>
    <t>A4F52D16-56CA-4F5E-95CE-295C723CBFB4.1</t>
  </si>
  <si>
    <t>&lt;R7PGNJPCQTU4.QI26R3NLXYB73@nt1vm-p00000n&gt;</t>
  </si>
  <si>
    <t>F9C6702A-675F-4EA5-8265-99B316813FA2.1</t>
  </si>
  <si>
    <t>&lt;55A01NPCQTU4.ZS7HICRGKJPY@nt1vm-p00000n&gt;</t>
  </si>
  <si>
    <t>8A1CE8BF-3E69-4497-B2BD-C129EA847356.1</t>
  </si>
  <si>
    <t>&lt;JPKGSNPCQTU4.9EISSAJ201TM2@nt1vm-p00000n&gt;</t>
  </si>
  <si>
    <t>D4995589-1513-4B27-9AC2-4DD4AF5A7646.1</t>
  </si>
  <si>
    <t>&lt;TBPJCPPCQTU4.OKRAB61XF622@nt1vm-p00000n&gt;</t>
  </si>
  <si>
    <t>FDE6F64F-89CE-4D97-8377-249E3D48D134.1</t>
  </si>
  <si>
    <t>&lt;ASJA5QPCQTU4.8GWSP49GJU4R@nt1vm-p00000n&gt;</t>
  </si>
  <si>
    <t>EEE3691C-49F4-4B0B-B2D0-23224343A8F5.1</t>
  </si>
  <si>
    <t>RE: Solicitud acceso a Buro 26 | 10 de julio</t>
  </si>
  <si>
    <t>&lt;DS0PR11MB7970276D7B80C2DA51BFE5A4B4FF2@DS0PR11MB7970.namprd11.prod.outlook.com&gt;</t>
  </si>
  <si>
    <t>3D8957AB-237C-400E-B796-AD6DFF5F6D44.1</t>
  </si>
  <si>
    <t>&lt;4OACL0QCQTU4.3IGVQYW6Q1EH@nt1vm-p00000n&gt;</t>
  </si>
  <si>
    <t>F313B407-56B4-4119-B193-B4D256D16DAF.1</t>
  </si>
  <si>
    <t xml:space="preserve">RE: Solicitud de plan de borrado seguro componente Re3gistro de Grupos GSC </t>
  </si>
  <si>
    <t>&lt;SN7PR14MB4319CF222D7F1CAE5015E56A93FF2@SN7PR14MB4319.namprd14.prod.outlook.com&gt;</t>
  </si>
  <si>
    <t>C09E8070-A2E3-406F-9C6B-A805407F5266.1</t>
  </si>
  <si>
    <t>RE: Ingreso permanenente</t>
  </si>
  <si>
    <t>&lt;DS0PR11MB7970E3ED2F881FAFD897FD4EB4FF2@DS0PR11MB7970.namprd11.prod.outlook.com&gt;</t>
  </si>
  <si>
    <t>19E27614-FDDF-4567-8088-5C2EBF93596D.1</t>
  </si>
  <si>
    <t>RE: Awaiting response on Ticket#1921853 Workstation\Software - FLM Ninja issue</t>
  </si>
  <si>
    <t>&lt;SJ2PR14MB65039E2A9E9BCFEE68D5F467F6FF2@SJ2PR14MB6503.namprd14.prod.outlook.com&gt;</t>
  </si>
  <si>
    <t>1B7B91E1-7B0B-494B-AAF4-8FD93E44957C.1</t>
  </si>
  <si>
    <t>marketing@ajgcolombia.com.co</t>
  </si>
  <si>
    <t>Visión - Live Well Gallagher</t>
  </si>
  <si>
    <t>&lt;zcb.3z66931d8953fbc4cf7ee9829ffdd2162411b5151335670e35d7a18b50925464e9.1cd0b5f7ed86505f.1783519217713@mail1.zgph.zcmail.net&gt;</t>
  </si>
  <si>
    <t>CB9D9496-30D9-4C30-8033-A6A463B21565.1</t>
  </si>
  <si>
    <t>[Xelco] Brayan Esney Ruiz recibimos tu requerimiento! Esto es lo que pasará a continuación...</t>
  </si>
  <si>
    <t>&lt;6a4e597f68f90_5cd5508388046f.email-sidekiq-us-bg-green-688dc94db5-7j9cd@notification.freshservice.com&gt;</t>
  </si>
  <si>
    <t>292D5578-EC7E-417F-8577-8F5CBDC27183.1</t>
  </si>
  <si>
    <t>[Build succeeded] delphis-terraform-infra - delphis-terraform-infra:main - terraform - d7155ebc</t>
  </si>
  <si>
    <t>&lt;[f1d20c459819493189f63737d30b1612-JFZGS42DN5WW25LONFRWC5DJN5XFA3DBORTG64TNFVIHE33EFVBEYMSQPRAXU5LSMVCGK5SPOBZXYRLNMFUWY7CFPBXVG3LUOA======@microsoft.com]&gt;</t>
  </si>
  <si>
    <t>218F2483-CEDA-4184-9875-D0BEF6FE2215.1</t>
  </si>
  <si>
    <t>&lt;LBD459VCQTU4.W0DK7CQ1SRP92@nt1vm-p00000n&gt;</t>
  </si>
  <si>
    <t>F9E6E223-C743-4507-BF89-2F6271C2C152.1</t>
  </si>
  <si>
    <t>&lt;INHE0CVCQTU4.FBXN3QMKMXHO@nt1vm-p00000n&gt;</t>
  </si>
  <si>
    <t>9ED91E75-3F9C-4D1E-A714-44DFC98FDEE0.1</t>
  </si>
  <si>
    <t>&lt;5R74LDVCQTU4.8DVAM0K9R68M3@nt1vm-p00000n&gt;</t>
  </si>
  <si>
    <t>E6E8201D-5743-4E07-BF01-59816486ACFA.1</t>
  </si>
  <si>
    <t>john.bosco@siem.manageengine.com</t>
  </si>
  <si>
    <t>15 min call on real-time AD auditing, threat detection, and compliance reporting | ADAudit Plus</t>
  </si>
  <si>
    <t>&lt;zcb.3z94880625e420a19133a8fb9e402d3cffbecce5479d9be6fa5bcd5b37132ffffe.13fb886eaf160c43.1783519609447@zcmp.siem.manageengine.com&gt;</t>
  </si>
  <si>
    <t>AF8D4245-D066-43F8-BBC6-3B362F68319F.1</t>
  </si>
  <si>
    <t>&lt;O2XMGJVCQTU4.OFAIEQRJ72HO1@nt1vm-p00000n&gt;</t>
  </si>
  <si>
    <t>10E486F8-9D71-42C1-91D0-542BDCBA9A72.1</t>
  </si>
  <si>
    <t>&lt;PLZN6KVCQTU4.DU10LNGDTM6B3@nt1vm-p00000n&gt;</t>
  </si>
  <si>
    <t>82D04439-6DD5-4A83-B4E1-67E4183D4C3B.1</t>
  </si>
  <si>
    <t>&lt;TDV47MVCQTU4.C6S6NH7W70WV3@nt1vm-p00000n&gt;</t>
  </si>
  <si>
    <t>F7C499ED-3FEF-406B-AE53-BFC5AA6C24EC.1</t>
  </si>
  <si>
    <t>&lt;MADNWRVCQTU4.309T8Q8MU984@nt1vm-p00000n&gt;</t>
  </si>
  <si>
    <t>C22BEDCB-F8AC-4BE6-B397-CB0DB7C87F5C.1</t>
  </si>
  <si>
    <t>&lt;84L3CTVCQTU4.OAUYG39G2E8D3@nt1vm-p00000n&gt;</t>
  </si>
  <si>
    <t>37BE1C49-5870-4D19-94A5-3E49BDFA1CC6.1</t>
  </si>
  <si>
    <t>&lt;X03TP5WCQTU4.C185J258PI5E2@nt1vm-p00000n&gt;</t>
  </si>
  <si>
    <t>78E9BB75-E149-422F-B3B3-F7A96C1993EF.1</t>
  </si>
  <si>
    <t>&lt;44QBOEWCQTU4.A1UXNXU17CKO3@nt1vm-p00000n&gt;</t>
  </si>
  <si>
    <t>0CC56540-59AB-459B-8520-5BAE1387DCA1.1</t>
  </si>
  <si>
    <t>Re: Request for Brayan Esney Ruiz : Consulta y otros Requerimientos</t>
  </si>
  <si>
    <t>&lt;6a4e5b66bb5c6_2398f8b8201192eb@email-sidekiq-us-bg-green-688dc94db5-rfvm9.mail&gt;</t>
  </si>
  <si>
    <t>327840B7-A7CE-46FE-9A53-6B83D72CDD19.1</t>
  </si>
  <si>
    <t>900477027;INVOTECSA  INNOVACIONES  TECNOLOGICAS   S.A. S.;45I1189;01;INVOTECSA  INNOVACIONES  TECNOLOGICAS   S.A. S.</t>
  </si>
  <si>
    <t>&lt;8e52ad70-e928-4391-aa6e-9e1ab1ad7877@noova.com.co&gt;</t>
  </si>
  <si>
    <t>E40064F3-500A-4544-8CEF-D66AB35E3BE9.1</t>
  </si>
  <si>
    <t>RE: Eliminar sitios Giron</t>
  </si>
  <si>
    <t>&lt;SA1PR16MB6459724AEEB4AA27EC34CE12D4FF2@SA1PR16MB6459.namprd16.prod.outlook.com&gt;</t>
  </si>
  <si>
    <t>C0D7E539-D310-4FAD-99D9-8BB8E08DEF1C.1</t>
  </si>
  <si>
    <t xml:space="preserve">892201021;HOTEL PANORAMA S.A.S;HP20711;01;HOTEL PANORAMA S.A.S </t>
  </si>
  <si>
    <t>&lt;0100019f4217c0ea-9c98cf67-1a7c-4bc4-8936-c0233e205920-000000@email.amazonses.com&gt;</t>
  </si>
  <si>
    <t>F356AA64-B8C4-41A9-92C7-1AD598F05333.1</t>
  </si>
  <si>
    <t>&lt;af7fcdae-efe1-4cc9-bd74-7f33de73bfc1@az.northcentralus.microsoft.com&gt;</t>
  </si>
  <si>
    <t>2B8B970F-6384-4CF8-BC77-8065507ABE08.1</t>
  </si>
  <si>
    <t>830020641;CAFELINSA SAS;1FAC95686;01;CAFELINSA SAS;</t>
  </si>
  <si>
    <t>&lt;66b1009e-90e2-49b8-ba3c-9c5dfb288a9c@mtasv.net&gt;</t>
  </si>
  <si>
    <t>F817FC5F-3B93-4B67-84A5-9DD60F1B0D22.1</t>
  </si>
  <si>
    <t>&lt;TeamsMissedActivityEmail-bd3820d8-2fdf-4b88-8fb0-7a9b1701a66b.rcid_1db5f4de-9e39-4fdd-8333-fc4cc40b5985.r0-ioe_1-tid_339440b8-9635-4b12-9a5f-0a12cfa69a1e-rh_cac_notifyp-aid_d0f6cc66-d9ad-483a-8a85-394df52532eb_ec038ae4-7044-4fc9-8a45-2fd3681407b7@odspnotify&gt;</t>
  </si>
  <si>
    <t>93BB9403-702C-4503-BC0D-FC51A4414C05.1</t>
  </si>
  <si>
    <t>Defender for Cloud Apps alert: Misleading publisher name for an OAuth app</t>
  </si>
  <si>
    <t>&lt;[90f5ef95f1b84dff827dbfbc7d1674e3-JFZGS42DN5WW25LONFRWC5DJN5XFA3DBORTG64TNFVIHE33EFVBEYMSQPRBWY33VMRAXA4CTMVRXK4TJOR4XYQKMIVJFIX2DIFBESTSFKR6EK6DPKNWXI4A=@microsoft.com]&gt;</t>
  </si>
  <si>
    <t>7D64E9F3-7AF3-454C-844D-718C5359A3BD.1</t>
  </si>
  <si>
    <t>901205583;MATISO GROUP SAS;FE2954;01;MATISO GROUP SAS</t>
  </si>
  <si>
    <t>&lt;20260708142413.8a7f671cc9c1b7f5@transaccionesco.siigo.net&gt;</t>
  </si>
  <si>
    <t>EC3590A6-EC32-4D18-B828-4993F5A27B7F.1</t>
  </si>
  <si>
    <t>RV: Solicitud de aprobación OBRA CIVIL _Montería</t>
  </si>
  <si>
    <t>&lt;DM6PR14MB2620051B784E32983D8F2B9D95FF2@DM6PR14MB2620.namprd14.prod.outlook.com&gt;</t>
  </si>
  <si>
    <t>2B06834E-E15E-43CB-9089-6596051077A4.1</t>
  </si>
  <si>
    <t>&lt;[e1bd5d73b1d547da9847414aae4ff764-JFZGS42DN5WW25LONFRWC5DJN5XFA3DBORTG64TNFVIHE33EFVBEYMSQPRAXU5LSMVCGK5SPOBZXYRLNMFUWY7CFPBXVG3LUOA======@microsoft.com]&gt;</t>
  </si>
  <si>
    <t>96C3B5A2-E6B1-4B7E-A10B-B7E9E91A6A0E.1</t>
  </si>
  <si>
    <t>RV: Solicitud de aprobación OBRA CIVIL – Atlántico y Cordoba</t>
  </si>
  <si>
    <t>&lt;DM6PR14MB26201687BDB789D33CC19DEB95FF2@DM6PR14MB2620.namprd14.prod.outlook.com&gt;</t>
  </si>
  <si>
    <t>77CE3E90-1D17-47D5-9E26-F6CFB132C15A.1</t>
  </si>
  <si>
    <t>&lt;[fca6dfe39f854b9d84f03b4a2fe04720-JFZGS42DN5WW25LONFRWC5DJN5XFA3DBORTG64TNFVIHE33EFVBEYMSQPRAXU5LSMVCGK5SPOBZXYRLNMFUWY7CFPBXVG3LUOA======@microsoft.com]&gt;</t>
  </si>
  <si>
    <t>6FA4E99D-7545-482C-AD1F-A62742A06368.1</t>
  </si>
  <si>
    <t>Product Backlog Item 69008 - Corrección Hallazgo a nivel de calidad de código - Ajuste en la cabecera CSP sin la línea del unsafe inline en el Viso...</t>
  </si>
  <si>
    <t>&lt;[1d116a4c95f2405581042e963604affa-JFZGS42DN5WW25LONFRWC5DJN5XFA3DBORTG64TNFVIHE33EFVGVOMKQPRAXU5LSMVCGK5SPOBZXYRLNMFUWY7CFPBXVG3LUOA======@microsoft.com]&gt;</t>
  </si>
  <si>
    <t>8A7DDC60-E2CF-4E74-9535-19C17BACC607.1</t>
  </si>
  <si>
    <t>8E9D9C4B-8110-4155-A1F4-2599C0953E4D.1</t>
  </si>
  <si>
    <t>Product Backlog Item 69407 - Corrección Vulnerabilidad ACD - CSP: Unsafe-inline - Visor Gerencial</t>
  </si>
  <si>
    <t>&lt;[f9f98c5cfd8449ef9493929441caefc3-JFZGS42DN5WW25LONFRWC5DJN5XFA3DBORTG64TNFVIHE33EFVBEYMSQPRAXU5LSMVCGK5SPOBZXYRLNMFUWY7CFPBXVG3LUOA======@microsoft.com]&gt;</t>
  </si>
  <si>
    <t>312D3E4F-B1BA-45B6-8BE6-851F8FA8193E.1</t>
  </si>
  <si>
    <t>E1191A5B-4D98-4977-9055-7F374F109D6D.1</t>
  </si>
  <si>
    <t>🚨 Ahora o nunca: ¡Último día para ahorrar hasta 70% dto! 💥</t>
  </si>
  <si>
    <t>&lt;6a4e5ecac9420@buscalibre.com&gt;</t>
  </si>
  <si>
    <t>40FBA3F8-D380-4634-9D78-2F5E683FBBE6.1</t>
  </si>
  <si>
    <t>AV INVOICES APPROVAL</t>
  </si>
  <si>
    <t>&lt;PH8PR14MB95867114A301E48CF6658927BEFAFF2@PH8PR14MB958671.namprd14.prod.outlook.com&gt;</t>
  </si>
  <si>
    <t>E51570A8-81F6-4C02-8FD7-9A613AF70C38.1</t>
  </si>
  <si>
    <t>Status EA 555 Entre paños estantería</t>
  </si>
  <si>
    <t>&lt;202607081430.d14d02bda5e34b7e819dfcc56d165198-OBZG6ZD4IFBVGRKNIFEUYLLQOJXWILRUMU2WMMBVMEYC2NRSMI3C2NBSHBTC2YJQGRRC2MRTGQ3DEMLGGEYGKMDDPRZW25DQ@microsoft.com&gt;</t>
  </si>
  <si>
    <t>mazziell.rodriguez@thomasgreg.com</t>
  </si>
  <si>
    <t>E095BD69-3B7B-4636-B808-183276BF12F0.1</t>
  </si>
  <si>
    <t>sac@healiance.co</t>
  </si>
  <si>
    <t>PAGO ORDEN DE COMPRA 3300005677</t>
  </si>
  <si>
    <t>&lt;52383665d35bff96cdae1392ef95dd6c@healiance.co&gt;</t>
  </si>
  <si>
    <t>6A70914C-36C2-44DD-907E-D34A14A362C7.1</t>
  </si>
  <si>
    <t>Product Backlog Item 69598 - Corrección Vulnerabilidad a nivel de calidad de seguridad (ACD)- Divulgacion de hash - BCrypt - en el Backend SAC</t>
  </si>
  <si>
    <t>&lt;[9962e4f733f841d1879df4782a8bc129-JFZGS42DN5WW25LONFRWC5DJN5XFA3DBORTG64TNFVIHE33EFVBEYMSQPRAXU5LSMVCGK5SPOBZXYRLNMFUWY7CFPBXVG3LUOA======@microsoft.com]&gt;</t>
  </si>
  <si>
    <t>AA4007D9-5804-4DE2-A450-38E22220018F.1</t>
  </si>
  <si>
    <t>03A1E37D-5F3F-4814-AAE0-53D2E7E4EB49.1</t>
  </si>
  <si>
    <t>[Build failed] delphis-terraform-infra - delphis-terraform-infra:main - terraform - d7155ebc</t>
  </si>
  <si>
    <t>&lt;[3f98b06db8a24198866d4da2667ff426-JFZGS42DN5WW25LONFRWC5DJN5XFA3DBORTG64TNFVIHE33EFVBEYMSQPRAXU5LSMVCGK5SPOBZXYRLNMFUWY7CFPBXVG3LUOA======@microsoft.com]&gt;</t>
  </si>
  <si>
    <t>0F50D54B-05A5-483E-BC9F-A92938FC984B.1</t>
  </si>
  <si>
    <t>&lt;Share-53114044-8dd6-4a99-8d34-302b1dd8979d.rcid_414525a2-409b-0000-e1a1-138b88722ca0.wiid_c7fefa8f-6265-4df2-90a5-6ae8d8f24900.r0-ioe_1-tid_e85898d3-def4-4865-9ca5-9af5c03da9f9-rh_cae_notifyp-aid_992a53ba-33e0-4fce-81d5-4289706dde8b@odspnotify&gt;</t>
  </si>
  <si>
    <t>81B6C61B-E444-445D-9748-363DB04C4CB8.1</t>
  </si>
  <si>
    <t>Re: Invitación a cotizar – Proyecto Desmonte CRT Antioquia</t>
  </si>
  <si>
    <t>&lt;CAJw56FGbDxSDscmeewxnooM=seQiAinBo40Mk7nixuSzi901uA@mail.gmail.com&gt;</t>
  </si>
  <si>
    <t>226C885E-1DCA-4946-847B-BE7FAAEC7B15.1</t>
  </si>
  <si>
    <t>&lt;IP-0A0A0760oU2gOHpM00000903@IP-0A0A0760&gt;</t>
  </si>
  <si>
    <t>6EE4C167-39D0-4578-8EFA-1143BA03EBA2.1</t>
  </si>
  <si>
    <t>RE: Validación de solicitud de medio día compensatorio – Certificado electoral</t>
  </si>
  <si>
    <t>&lt;SJ0PR14MB4459897ABF5B52EF77108BA1FBFF2@SJ0PR14MB4459.namprd14.prod.outlook.com&gt;</t>
  </si>
  <si>
    <t>05C866F1-A0A6-4D72-90CF-991C4C96D3F3.1</t>
  </si>
  <si>
    <t>Ticket#1921853/status=&gt;Closed w/ Call/RMF Printing/Workstation\Software - FLM Ninja issue</t>
  </si>
  <si>
    <t>&lt;IP-0A0A024DadC49q2x00000838@IP-0A0A024D&gt;</t>
  </si>
  <si>
    <t>60EA2AA4-01B6-4794-86E3-612F36301F75.1</t>
  </si>
  <si>
    <t>Product Backlog Item 51016 - Ajustar modo fuera de línea de manera automática cuando no haya respuesta del WS</t>
  </si>
  <si>
    <t>&lt;[97f73b3849fc4e41a932f2e0b613f34f-JFZGS42DN5WW25LONFRWC5DJN5XFA3DBORTG64TNFVIHE33EFVGVOMKQPRAXU5LSMVCGK5SPOBZXYRLNMFUWY7CFPBXVG3LUOA======@microsoft.com]&gt;</t>
  </si>
  <si>
    <t>AD12FB63-344A-4DD7-9E84-97C94D340951.1</t>
  </si>
  <si>
    <t>40BAC214-8214-491C-8A37-582E6EE3A55A.1</t>
  </si>
  <si>
    <t>Nueva solicitud de valera Emocional de rodrigo.pirajan@thomasgreg.com</t>
  </si>
  <si>
    <t>&lt;99e177d4-9cf3-4e8f-9d06-fb210a06f6f3@az.westus.microsoft.com&gt;</t>
  </si>
  <si>
    <t>40EC4A02-0B93-49C4-A799-E516511F59F7.1</t>
  </si>
  <si>
    <t>&lt;7fafc48f-05e0-db55-1136-cab275d09ab5@redhat.com&gt;</t>
  </si>
  <si>
    <t>89818659-1D48-4831-954B-9D4DDBE9426D.1</t>
  </si>
  <si>
    <t>RE: Re: RE: amazon.com: Sign-in</t>
  </si>
  <si>
    <t>&lt;PH8PR14MB9586717D47EE052AB7BA7A183BFAFF2@PH8PR14MB958671.namprd14.prod.outlook.com&gt;</t>
  </si>
  <si>
    <t>B4C8377B-7B5E-4F45-8444-1F5B53C81992.1</t>
  </si>
  <si>
    <t>RE: FACTURA SR. HORACIO</t>
  </si>
  <si>
    <t>&lt;PH8PR14MB958671B34A5E325847697193B7FAFF2@PH8PR14MB958671.namprd14.prod.outlook.com&gt;</t>
  </si>
  <si>
    <t>F21B95EB-5367-4BCE-AA4F-892A37220697.1</t>
  </si>
  <si>
    <t>RE: 🚨 Ahora o nunca: ¡Último día para ahorrar hasta 70% dto! 💥</t>
  </si>
  <si>
    <t>&lt;PH8PR14MB958671A4DD2F9B76C2535E9694FAFF2@PH8PR14MB958671.namprd14.prod.outlook.com&gt;</t>
  </si>
  <si>
    <t>F0EFE04A-34C5-49A9-85F5-8EFAAE58CED1.1</t>
  </si>
  <si>
    <t>Actualización Commvault a versión 11.44.9 (LTS)</t>
  </si>
  <si>
    <t>&lt;BL1PR03MB6038509C8FD874BCA6FDD020CBFF2@BL1PR03MB6038.namprd03.prod.outlook.com&gt;</t>
  </si>
  <si>
    <t>10655852-1E49-48D9-A554-139F2B93C8D1.1</t>
  </si>
  <si>
    <t>&lt;6a4e636b127ab_361f8990535448e@email-sidekiq-us-bg-green-688dc94db5-7j9cd.mail&gt;</t>
  </si>
  <si>
    <t>DC9F0135-9BBD-45CC-AC7F-29A52447F01D.1</t>
  </si>
  <si>
    <t>[Build succeeded] delphis-terraform-infra - delphis-terraform-infra:main - terraform - 9cbc14c5</t>
  </si>
  <si>
    <t>&lt;[f9a462bd31414a2dae5e7308555acfa8-JFZGS42DN5WW25LONFRWC5DJN5XFA3DBORTG64TNFVIHE33EFVBEYMSQPRAXU5LSMVCGK5SPOBZXYRLNMFUWY7CFPBXVG3LUOA======@microsoft.com]&gt;</t>
  </si>
  <si>
    <t>15AB423C-FD45-4AA4-81AC-2F54193A548E.1</t>
  </si>
  <si>
    <t>auxiliaradmon@cleancarsea.com</t>
  </si>
  <si>
    <t>Estado de cartera</t>
  </si>
  <si>
    <t>&lt;CAFfO=XNAK3iQRNCaYS63V1Wfu3hYd4OiTzc5CayRE5isWpBF_A@mail.gmail.com&gt;</t>
  </si>
  <si>
    <t>A7D2ABFA-9D22-48BD-810F-A255B21A10FB.1</t>
  </si>
  <si>
    <t>RE: [Telefonía] Revisión de extensiones MTI Ticket 17937</t>
  </si>
  <si>
    <t>&lt;SN7P221MB09570DC129569DC7010BCACE94FF2@SN7P221MB0957.NAMP221.PROD.OUTLOOK.COM&gt;</t>
  </si>
  <si>
    <t>14DF7A67-B3ED-468B-85EE-90572A749721.1</t>
  </si>
  <si>
    <t>Paola Patricia, añada estos destinos a su itinerario de viaje</t>
  </si>
  <si>
    <t>&lt;0102019f423b4ad4-8baf5eb1-7e9c-467a-91de-13554b134375-000000@eu-west-1.amazonses.com&gt;</t>
  </si>
  <si>
    <t>6EA011DE-481A-4D45-BD1B-3A76752EE263.1</t>
  </si>
  <si>
    <t>&lt;IA1PR14MB56116F51E0FFCBDDB7D85AB9E3FF2@IA1PR14MB5611.namprd14.prod.outlook.com&gt;</t>
  </si>
  <si>
    <t>854B73FD-63A7-4C42-BD06-C4DE52DA078B.1</t>
  </si>
  <si>
    <t>Aceptado: C360: TPS_ENTREVISTA PRESENCIAL_JUAN CARLOS PARDO POLO_ARQUITECTO DE DATOS</t>
  </si>
  <si>
    <t>&lt;SN7PR14MB58954000A6BB8D8E11A7ECEB9EFF2@SN7PR14MB5895.namprd14.prod.outlook.com&gt;</t>
  </si>
  <si>
    <t>92F93AD2-6585-4C21-810F-ED89D9271961.1</t>
  </si>
  <si>
    <t>&lt;0101019f423ec23c-ac417113-5212-4a47-8c27-2e356a99f22d-000000@us-west-2.amazonses.com&gt;</t>
  </si>
  <si>
    <t>7F73E33A-D0DD-4063-B63D-C21EEA7473F6.1</t>
  </si>
  <si>
    <t>July 15: Prioritization That Actually Reduces Risk</t>
  </si>
  <si>
    <t>&lt;1306803353.7499.1783522845155@marketo-platform--email-sender-prod-batch-cluster-545fbbd74f8p7&gt;</t>
  </si>
  <si>
    <t>4FA5261E-6749-4C93-B98F-B377D5818CC8.1</t>
  </si>
  <si>
    <t>&lt;[91929e2b8d514666b8e994e22b7870bf-JFZGS42DN5WW25LONFRWC5DJN5XFA3DBORTG64TNFVIHE33EFVBEYMSQPRAXU5LSMVCGK5SPOBZXYRLNMFUWY7CFPBXVG3LUOA======@microsoft.com]&gt;</t>
  </si>
  <si>
    <t>5FBB4EA3-2881-48D6-B7B5-7FD8E432FC8F.1</t>
  </si>
  <si>
    <t>800136835;Cirion Technologies Colombia S.A.S.;F106664;01;Cirion Technologies Colombia S.A.S.;</t>
  </si>
  <si>
    <t>&lt;0100019f4240972d-f616f49b-36db-4630-81c5-581ed9ae8c93-000000@email.amazonses.com&gt;</t>
  </si>
  <si>
    <t>737F65C2-F38B-44EB-AF92-8E88D21AE6FD.1</t>
  </si>
  <si>
    <t>ibm@email.ibm.com</t>
  </si>
  <si>
    <t>¿Sientes que OpenShift e IA es muy complejo?</t>
  </si>
  <si>
    <t>&lt;1814556613.1228560.1783522966344@marketo-platform--email-sender-prod-batch-cluster-75548bfbt4mtx&gt;</t>
  </si>
  <si>
    <t>B8F19E99-8F99-4923-90B3-103B79925F27.1</t>
  </si>
  <si>
    <t>&lt;SA1PR14MB47564333AECF368EFFFFC343E0FF2@SA1PR14MB4756.namprd14.prod.outlook.com&gt;</t>
  </si>
  <si>
    <t>1B39AA57-8D31-4001-8407-7B34FA189383.1</t>
  </si>
  <si>
    <t>362CE14C-8A13-4098-802A-F878EB79F960.1</t>
  </si>
  <si>
    <t>&lt;01b476ebbcb14621936371f3de6ecc91@1777052651&gt;</t>
  </si>
  <si>
    <t>7773AD96-A966-437F-95B7-FEE7526CDC1E.1</t>
  </si>
  <si>
    <t>&lt;SA1PR14MB47569849F477B49BEAD1E859E0FF2@SA1PR14MB4756.namprd14.prod.outlook.com&gt;</t>
  </si>
  <si>
    <t>E31807F1-9131-4F4B-8D5A-DA06FDB1078E.1</t>
  </si>
  <si>
    <t>Nueva solicitud de valera Emocional de luis.santos@thomasgreg.com</t>
  </si>
  <si>
    <t>&lt;9e2074ea-d79b-4999-8cf1-9229b2c27e08@az.eastus2.microsoft.com&gt;</t>
  </si>
  <si>
    <t>FF6B4A2A-D23A-4E2B-A882-EBAF780EE979.1</t>
  </si>
  <si>
    <t>&lt;4b39a0e0-e874-499e-bf3c-38a23f58561d@az.eastus.microsoft.com&gt;</t>
  </si>
  <si>
    <t>506CCC4E-2AC4-4850-8CBF-C80291C14135.1</t>
  </si>
  <si>
    <t>&lt;d534ed89-2bb3-429c-9bf1-cb958d35bf07@az.eastus2.microsoft.com&gt;</t>
  </si>
  <si>
    <t>6C418C45-10D8-4344-97C0-CBC32F65328F.1</t>
  </si>
  <si>
    <t>noreply-luza.hernandez-thomas.poc@abc4619.id.cyberark.cloud</t>
  </si>
  <si>
    <t>Autenticación necesaria</t>
  </si>
  <si>
    <t>&lt;0100019f42481533-7df2c330-1eb6-4bbf-9e95-36d7510a0a8a-000000@email.amazonses.com&gt;</t>
  </si>
  <si>
    <t>AEAD9A19-E092-4125-ADB0-2B43E273C8F5.1</t>
  </si>
  <si>
    <t>&lt;PH8PR14MB958671FBAC2DCAF82F076AFF30FAFF2@PH8PR14MB958671.namprd14.prod.outlook.com&gt;</t>
  </si>
  <si>
    <t>6F13F841-2B94-41E2-B935-955997F75E87.1</t>
  </si>
  <si>
    <t>&lt;TeamsMissedActivityEmail-0bb62d7c-01cb-4e2f-b7f1-a88a3675ee7d.rcid_2f79f9ce-09c1-41b5-a74e-04c4f0002f63.r0-ioe_1-tid_339440b8-9635-4b12-9a5f-0a12cfa69a1e-rh_cac_notifyp-aid_1ff85dcc-05b0-4009-88e5-e2b08ca90f54_ec038ae4-7044-4fc9-8a45-2fd3681407b7@odspnotify&gt;</t>
  </si>
  <si>
    <t>1680DCE0-F940-4E65-9F7C-79F712BAB35E.1</t>
  </si>
  <si>
    <t>[Ticket: 3904776] Bajar cambios del aplicativo degüello 12:00 – 12:10</t>
  </si>
  <si>
    <t>&lt;7fa18b3352c851cbd52608961078e7fe@swift.generated&gt;</t>
  </si>
  <si>
    <t>72316DDF-9351-4A9A-869B-96FD54A59CA6.1</t>
  </si>
  <si>
    <t>&lt;TeamsMissedActivityEmail-e46a7a50-2c34-4b45-b51d-59edc9a3558d.rcid_7a3688a9-9a78-4e54-9309-c68a83813da9.r0-ioe_1-tid_339440b8-9635-4b12-9a5f-0a12cfa69a1e-rh_cac_notifyp-aid_e906e8d6-748f-47e7-928e-3d839c8ff5cd_02c24e10-ace9-46e9-9e7d-0afa3fcba720@odspnotify&gt;</t>
  </si>
  <si>
    <t>7FB081AA-AC63-470B-8CFC-0F4156BAAE01.1</t>
  </si>
  <si>
    <t>No se pierda nuestro webinar sobre ciberseguridad industrial y cumplimiento normativo</t>
  </si>
  <si>
    <t>&lt;59.B0.64086.6AA6E4A6@i-0833a3f9f9e57282f.mta1vrest.sd.prd.sparkpost&gt;</t>
  </si>
  <si>
    <t>B8AF6F1F-BBE6-454D-9669-AF33319FBE85.1</t>
  </si>
  <si>
    <t>900800595;PROVEXPRESS SAS;FVE115846;01;PROVEXPRESS SAS</t>
  </si>
  <si>
    <t>&lt;0100019f42519258-8614a934-5dae-46ea-abb6-0a211223ae54-000000@email.amazonses.com&gt;</t>
  </si>
  <si>
    <t>D23486D3-5FEC-452F-B88D-7BA3B667477B.1</t>
  </si>
  <si>
    <t>COT-193 DESMONTAJE MESA DE AYUDA CONGRESO BURO 25</t>
  </si>
  <si>
    <t>&lt;CACEEG7u9OU6ZPVieaPMkMM0VRqB+3bKrWQ=_a7EGHbPfSVHNKA@mail.gmail.com&gt;</t>
  </si>
  <si>
    <t>88CDBE52-2CAA-4F55-8D91-B887E29FF6F1.1</t>
  </si>
  <si>
    <t>2F3D503B-1627-4E7F-8948-A7F97702AA46.1</t>
  </si>
  <si>
    <t>&lt;7D.14.06740.79B6E4A6@i-05a31eeef5f702aa5.mta1vrest.sd.prd.sparkpost&gt;</t>
  </si>
  <si>
    <t>D0CD48A5-A31F-45E9-A9D4-D95764886526.1</t>
  </si>
  <si>
    <t>&lt;8uzUblhARNCnL-IaGME2QA@geopod-ismtpd-12&gt;</t>
  </si>
  <si>
    <t>0CAD806B-0090-47DC-B3D1-36F8B0E1B177.1</t>
  </si>
  <si>
    <t>&lt;0VMHmqGIR36FAM4m7YpTBg@geopod-ismtpd-9&gt;</t>
  </si>
  <si>
    <t>63279434-4B6C-4949-8404-89334354126D.1</t>
  </si>
  <si>
    <t>&lt;64.81.52496.8AC6E4A6@i-0f649643bf28ba518.mta3vrest.sd.prd.sparkpost&gt;</t>
  </si>
  <si>
    <t>315FA8B4-69E9-4D52-AF2F-C31537C366B2.1</t>
  </si>
  <si>
    <t>RV: Acta de entrega Visor Firmas Congreso - Presidente 2026</t>
  </si>
  <si>
    <t>&lt;BN9PR14MB4842BD3E7D63F0403B641FD781FF2@BN9PR14MB4842.namprd14.prod.outlook.com&gt;</t>
  </si>
  <si>
    <t>E1AEED40-FE0A-43B2-862E-89D110890518.1</t>
  </si>
  <si>
    <t>&lt;DE.71.17291.DFC6E4A6@i-0730bd9701b4f48bd.mta1vrest.sd.prd.sparkpost&gt;</t>
  </si>
  <si>
    <t>761A0FB0-9326-402A-953C-74E641465DB3.1</t>
  </si>
  <si>
    <t>replyto@datacenterdynamics.com</t>
  </si>
  <si>
    <t>LATAM Awards 2026: las candidaturas ya están abiertas</t>
  </si>
  <si>
    <t>&lt;576066378.90574.1783524616102@marketo-platform--email-sender-prod-batch-cluster-b96c87bch8x6f&gt;</t>
  </si>
  <si>
    <t>F15D70FE-22D9-4663-B0F7-C00C2854F2E2.1</t>
  </si>
  <si>
    <t>RV: Invitación a cotizar – Proyecto Desmonte CRT Antioquia</t>
  </si>
  <si>
    <t>&lt;DM6PR14MB2620DDE26B6700437ED0F4D095FF2@DM6PR14MB2620.namprd14.prod.outlook.com&gt;</t>
  </si>
  <si>
    <t>973182EE-7101-4967-81DB-2198A429A7BB.1</t>
  </si>
  <si>
    <t>&lt;1748049424.81721.1783524672275@marketo-platform--email-sender-prod-batch-cluster-b96c87bcj62dj&gt;</t>
  </si>
  <si>
    <t>3528A4AF-57ED-4114-BE57-6455FE157ECE.1</t>
  </si>
  <si>
    <t>&lt;SA1PR16MB64599FFC431AD1E53A13DF5CD4FF2@SA1PR16MB6459.namprd16.prod.outlook.com&gt;</t>
  </si>
  <si>
    <t>1CCC7984-3B28-4309-9C28-DDE095C8588F.1</t>
  </si>
  <si>
    <t>890929802;HERNAN LOPEZ Y ASOCIADOS S.A.S;NC150;91;Centro Comercial Capricentro</t>
  </si>
  <si>
    <t>&lt;Wg2HQGQOTfeW5kvaj9OXnw@geopod-ismtpd-50&gt;</t>
  </si>
  <si>
    <t>8ABE20DF-B0D4-4FA1-86FF-2C07098BE3A9.1</t>
  </si>
  <si>
    <t>&lt;CAMUu7dbN6QqHNsubmfq3MfNNT9c6PZPnhDiQ9h+=Zv=ixjKFNg@mail.gmail.com&gt;</t>
  </si>
  <si>
    <t>A2BD69FA-0B81-45FE-BD8F-11EE5822590F.1</t>
  </si>
  <si>
    <t>C218F87C-4047-474C-9028-1B0A24CD75A2.1</t>
  </si>
  <si>
    <t>8AD5C84D-4935-404B-9CD8-EB91484F86FF.1</t>
  </si>
  <si>
    <t>RE: COT-193 DESMONTAJE MESA DE AYUDA CONGRESO BURO 25</t>
  </si>
  <si>
    <t>&lt;DM6PR14MB26206C92B8AE3ABE9C427FC895FF2@DM6PR14MB2620.namprd14.prod.outlook.com&gt;</t>
  </si>
  <si>
    <t>FFE68BA1-F1A1-4E59-AB9E-588D07F09DE0.1</t>
  </si>
  <si>
    <t>&lt;319425bf-a92f-7adc-f2ab-7c856e25f5e2@redhat.com&gt;</t>
  </si>
  <si>
    <t>01005CBD-6CBE-4D33-A2EA-C396A844D028.1</t>
  </si>
  <si>
    <t>&lt;CH0PR03MB61649F642A37A1ECE714823F80FF2@CH0PR03MB6164.namprd03.prod.outlook.com&gt;</t>
  </si>
  <si>
    <t>EB07C2D3-48B4-419D-8521-A42F947C1A55.1</t>
  </si>
  <si>
    <t>RE: AV INVOICES APPROVAL Asistente Virtual Tetha_TPS - 08-07-2026 10-26-21</t>
  </si>
  <si>
    <t>&lt;LV3PR14MB7529B1F104C583B286BF1BE991FF2@LV3PR14MB7529.namprd14.prod.outlook.com&gt;</t>
  </si>
  <si>
    <t>C066F389-E360-4962-A42E-3337621D0F01.1</t>
  </si>
  <si>
    <t>&lt;A2.07.64252.C907E4A6@i-06e1e053e2b3a7fc2.mta3vrest.sd.prd.sparkpost&gt;</t>
  </si>
  <si>
    <t>9DC837C4-A581-45DF-B706-2EA80BE033F8.1</t>
  </si>
  <si>
    <t>&lt;CALfkcQ8aq2bjJ5N-KcL_sAPkKHuNCjZrhL-4YrKaJdOQ_aQ1MQ@mail.gmail.com&gt;</t>
  </si>
  <si>
    <t>F06DE120-E28F-494C-9DFF-C773121C698D.1</t>
  </si>
  <si>
    <t>⚡ Que las ideas fluyan... y el cable también🪑💻</t>
  </si>
  <si>
    <t>&lt;d781b8aa-d57b-43b7-8c7e-1094803379d4@ind1s06mta0177.xt.local&gt;</t>
  </si>
  <si>
    <t>28C5B182-4B9E-44AC-9618-EFAF0EE22556.1</t>
  </si>
  <si>
    <t>Alejandra Maria Rugeles Villa and Ani Sofia Zamudio Garcia envió 2 mensajes al chat</t>
  </si>
  <si>
    <t>&lt;TeamsMissedActivityEmail-34b0d92b-edac-4738-9902-f9462833337b.rcid_272917f1-44fd-40f5-84f5-2075e8a37de6.r0-ioe_1-tid_339440b8-9635-4b12-9a5f-0a12cfa69a1e-rh_cac_notifyp-aid_b67a6f88-0483-47b7-9fcb-b71183e7a995_ec038ae4-7044-4fc9-8a45-2fd3681407b7@odspnotify&gt;</t>
  </si>
  <si>
    <t>311EFD61-E359-44DF-8707-A4FEC316839F.1</t>
  </si>
  <si>
    <t>Re: ALARMA RNEC-PSV-SOC-CPV-007_PD BAJO</t>
  </si>
  <si>
    <t>&lt;MN2PR14MB2894FCFA478CBB7836D2A27886FF2@MN2PR14MB2894.namprd14.prod.outlook.com&gt;</t>
  </si>
  <si>
    <t>1D95C8C1-F1EC-4D06-8A87-21AFFA727BD9.1</t>
  </si>
  <si>
    <t>lrpracticantecomercial2@repremundo.com.co</t>
  </si>
  <si>
    <t>&lt;DM6PR03MB4540BEE84036FDE16C3D4B13A7FF2@DM6PR03MB4540.namprd03.prod.outlook.com&gt;</t>
  </si>
  <si>
    <t>6447034E-F302-4ADA-BE49-D0E2D1634B77.1</t>
  </si>
  <si>
    <t>inmobiliariaburitica@hotmail.com</t>
  </si>
  <si>
    <t>RE: CRT Huila - Confirmación acuerdo temporal.</t>
  </si>
  <si>
    <t>&lt;SJ2PR14MB6696E4FB0318DE086677A1F78FFF2@SJ2PR14MB6696.namprd14.prod.outlook.com&gt;</t>
  </si>
  <si>
    <t>8EEDA6E5-E366-409E-BE57-96702D55FB80.1</t>
  </si>
  <si>
    <t>El plazo se agota: Presente su candidatura a los DCD LATAM Awards</t>
  </si>
  <si>
    <t>&lt;68438846.88296.1783526419762@marketo-platform--email-sender-prod-batch-cluster-b96c87bccglq9&gt;</t>
  </si>
  <si>
    <t>AA66E1DB-BF4D-475B-A2E2-A1FE14382FD2.1</t>
  </si>
  <si>
    <t>&lt;1374801044.228836.1783526439797@marketo-platform--email-sender-prod-batch-cluster-b96c87bcv9l8n&gt;</t>
  </si>
  <si>
    <t>EC84BFDA-EB9F-4CDA-948F-0FF027F6D0A9.1</t>
  </si>
  <si>
    <t>Impresoras diseñadas para durar en el sector de manufactura.</t>
  </si>
  <si>
    <t>&lt;a11074e553de479884fe91ebc927b53f@1411&gt;</t>
  </si>
  <si>
    <t>F4D44D3C-3453-4616-BC3D-BF9090897C68.1</t>
  </si>
  <si>
    <t>diego.pulido@thomasgreg.com</t>
  </si>
  <si>
    <t>Aproveche el 10% de descuento e impulse la sostenibilidad de su organización</t>
  </si>
  <si>
    <t>&lt;CH2PR22MB2022CE79FDFD96EAD2279F80D6FF2@CH2PR22MB2022.namprd22.prod.outlook.com&gt;</t>
  </si>
  <si>
    <t>julian.bonilla@thomasgreg.com</t>
  </si>
  <si>
    <t>99F6E9B2-3DD1-4913-8540-8809B4BF761F.1</t>
  </si>
  <si>
    <t>RE: Anexo Seguridad Información - COMPLEMENTO 360</t>
  </si>
  <si>
    <t>&lt;SJ2PR14MB669610221A9048780A6E5E588FFF2@SJ2PR14MB6696.namprd14.prod.outlook.com&gt;</t>
  </si>
  <si>
    <t>9DEDEA84-0779-4D2A-AF73-EAEB24F1933A.1</t>
  </si>
  <si>
    <t>carolina.canon@thomasgreg.com</t>
  </si>
  <si>
    <t>erika.munoz@thomasgreg.com</t>
  </si>
  <si>
    <t>ingrid.pena@thomasgreg.com</t>
  </si>
  <si>
    <t>john.perez@thomasgreg.com</t>
  </si>
  <si>
    <t>juans.sierra@thomasgreg.com</t>
  </si>
  <si>
    <t>luis.bermudez@thomasgreg.com</t>
  </si>
  <si>
    <t>1711798A-B1CE-48DB-83AA-09F0CBE839E1.1</t>
  </si>
  <si>
    <t>New PAN-OS versions released 10.2.7-h36, 10.2.10-h39, 10.2.13-h23, 10.2.16-h9, 10.2.18-h8, 11.1.4-h35, 11.1.6-h35, 11.1.7-h8, 11.1.10-h30, 11.1.13-h9, 11.1.16, 11.2.4-h20, 11.2.7-h18, 11.2.10-h12, 11.2.13, 12.1.4-h8, 12.1.7-h2, &amp; 12.1.8</t>
  </si>
  <si>
    <t>&lt;1LyJWwHFShWYuTRmQm3MUQ@geopod-ismtpd-1&gt;</t>
  </si>
  <si>
    <t>5EC4E400-D5CD-420B-BC91-4B147FDD6562.1</t>
  </si>
  <si>
    <t>&lt;MLJXaZWTQKOcdjfqN3EZiQ@geopod-ismtpd-2&gt;</t>
  </si>
  <si>
    <t>C2C20A2B-DB85-446A-ACBA-3A00D8C601C4.1</t>
  </si>
  <si>
    <t>&lt;IiTPQK3ET-mo2MQ4O5rQpw@geopod-ismtpd-8&gt;</t>
  </si>
  <si>
    <t>7EBCF226-40D0-4953-9730-F64AA3CBFB61.1</t>
  </si>
  <si>
    <t>&lt;_96Mon7tTdKJ9iK5WJwwzg@geopod-ismtpd-6&gt;</t>
  </si>
  <si>
    <t>E93CD1F3-16F5-4F1D-8444-E6BF49584DC4.1</t>
  </si>
  <si>
    <t>&lt;jnrTjgq0ShOZmBCgWRWAIQ@geopod-ismtpd-9&gt;</t>
  </si>
  <si>
    <t>4064EFBF-FB71-466D-954A-D413E4D016F6.1</t>
  </si>
  <si>
    <t>&lt;iyVAP8q7T3-OFHytuMxzGQ@geopod-ismtpd-19&gt;</t>
  </si>
  <si>
    <t>EBCA8DBD-1166-4CF1-8CB0-B05AD96CABDE.1</t>
  </si>
  <si>
    <t>&lt;zCcoy8axTlODCWGWXupevg@geopod-ismtpd-20&gt;</t>
  </si>
  <si>
    <t>5D13B3CF-8FB8-48B4-901F-39D997CA4944.1</t>
  </si>
  <si>
    <t>&lt;010f019f427c84f2-1f595d5a-4a3d-4c73-9d85-a86c32b99f87-000000@us-east-2.amazonses.com&gt;</t>
  </si>
  <si>
    <t>17101F5C-9931-4A7F-B941-F51E42E2AE59.1</t>
  </si>
  <si>
    <t>&lt;010f019f427c84e9-023329f2-1ebd-40b6-b16c-99a05d0858d7-000000@us-east-2.amazonses.com&gt;</t>
  </si>
  <si>
    <t>124C4798-D032-45A1-BBCC-366376C6069D.1</t>
  </si>
  <si>
    <t>&lt;010f019f427c84f4-2afb02ee-10a0-44f7-93ea-567254e018ca-000000@us-east-2.amazonses.com&gt;</t>
  </si>
  <si>
    <t>758DF305-B348-467B-9D9E-FD64D0806BC7.1</t>
  </si>
  <si>
    <t>Aceptada: Socialización Borrado Seguro E14</t>
  </si>
  <si>
    <t>&lt;SA1PR14MB4756436A857B2D38C92E524DE0FF2@SA1PR14MB4756.namprd14.prod.outlook.com&gt;</t>
  </si>
  <si>
    <t>1398E74C-5E82-4E53-8808-4580D6A72F7D.1</t>
  </si>
  <si>
    <t>karen.arandia@blend360.com</t>
  </si>
  <si>
    <t>Reunión TPS, presencial</t>
  </si>
  <si>
    <t>&lt;DS7PR15MB6364138909C57DB679AA6042CCFF2@DS7PR15MB6364.namprd15.prod.outlook.com&gt;</t>
  </si>
  <si>
    <t>D5795FA7-E090-49B8-BF6E-ECF81EC3C440.1</t>
  </si>
  <si>
    <t>&lt;DS7PR15MB6364F8D33EECAD412FE304BBCCFF2@DS7PR15MB6364.namprd15.prod.outlook.com&gt;</t>
  </si>
  <si>
    <t>9DDB9297-8D07-4601-8ACD-B70CC406D8BE.1</t>
  </si>
  <si>
    <t>Aceptada: Reunión TPS, presencial</t>
  </si>
  <si>
    <t>&lt;CH3PR14MB716496AD89DDA9EB01D88015F5FF2@CH3PR14MB7164.namprd14.prod.outlook.com&gt;</t>
  </si>
  <si>
    <t>69B37ECE-90B1-4576-8D4A-156DA4AA41A8.1</t>
  </si>
  <si>
    <t>&lt;DS7PR15MB6364C2663227D413484456AACCFF2@DS7PR15MB6364.namprd15.prod.outlook.com&gt;</t>
  </si>
  <si>
    <t>E043E5CB-CCF7-429F-99A1-B19FC34BF12E.1</t>
  </si>
  <si>
    <t>&lt;DM6PR14MB26201BBC01D8B67BA19FFF0195FF2@DM6PR14MB2620.namprd14.prod.outlook.com&gt;</t>
  </si>
  <si>
    <t>D1913830-DF85-482B-B775-70304BA3DC25.1</t>
  </si>
  <si>
    <t>giraldoalvarezasociadossas@gmail.com</t>
  </si>
  <si>
    <t>901901812;GIRALDO ALVAREZ ASOCIADOS SAS;FVE342;01;GIRALDO ALVAREZ ASOCIADOS SAS</t>
  </si>
  <si>
    <t>&lt;6a4e77ab.7270d2fd.2d4879.378d@mx.google.com&gt;</t>
  </si>
  <si>
    <t>B9AEF8B7-6164-41AD-ADC9-FAA99FA8EA45.1</t>
  </si>
  <si>
    <t>&lt;010f019f42863bf2-2e906632-d15b-4dee-b881-34038b0dc3bf-000000@us-east-2.amazonses.com&gt;</t>
  </si>
  <si>
    <t>A66D6AE6-0B2F-46D9-9289-0C9F18682C75.1</t>
  </si>
  <si>
    <t>&lt;010f019f42863bf1-eed46d8a-0d0b-4e7a-b051-e0b9351d80f8-000000@us-east-2.amazonses.com&gt;</t>
  </si>
  <si>
    <t>DF71CE98-F07A-4216-A0E7-5B3DC12E0BD8.1</t>
  </si>
  <si>
    <t>&lt;010f019f42863bf2-0d12c80a-591c-47cf-b3b3-e0b741860938-000000@us-east-2.amazonses.com&gt;</t>
  </si>
  <si>
    <t>07FAFABE-CF03-459C-850C-24F309E4FABA.1</t>
  </si>
  <si>
    <t>901901812;GIRALDO ALVAREZ ASOCIADOS SAS;FVE341;01;GIRALDO ALVAREZ ASOCIADOS SAS</t>
  </si>
  <si>
    <t>&lt;6a4e78aa.13be6df8.145c.b49b@mx.google.com&gt;</t>
  </si>
  <si>
    <t>8ADF03C3-4F3F-402D-A4A4-5206EE8EC53D.1</t>
  </si>
  <si>
    <t>communication@peoplecert.org</t>
  </si>
  <si>
    <t>⏳Luis Alejandro  last chance to register for Session 1 of our Masterclass series</t>
  </si>
  <si>
    <t>&lt;22UJPRVDQTU4.YHMFMF0MXUND2@bouncing.eur.peoplecert.org&gt;</t>
  </si>
  <si>
    <t>A1857061-FE2D-4AD7-AC0D-4B5066B00A2D.1</t>
  </si>
  <si>
    <t>&lt;6a4e78cf.27b3b003.3b871.6d17@mx.google.com&gt;</t>
  </si>
  <si>
    <t>145487DD-CFB4-42EC-9303-597B5281ABCB.1</t>
  </si>
  <si>
    <t>svargas@atlanticqi.com</t>
  </si>
  <si>
    <t>RE: Finalización del Contrato de Subarrendamiento</t>
  </si>
  <si>
    <t>&lt;SJ2PR14MB6696F56CC98498B755B8E8B48FFF2@SJ2PR14MB6696.namprd14.prod.outlook.com&gt;</t>
  </si>
  <si>
    <t>2DCEF94E-0832-4391-9722-54198A20C845.1</t>
  </si>
  <si>
    <t>RE: PAGO ORDEN DE COMPRA 3300005677</t>
  </si>
  <si>
    <t>&lt;SJ2PR14MB6696D9B67ADD3EBC79FA18D28FFF2@SJ2PR14MB6696.namprd14.prod.outlook.com&gt;</t>
  </si>
  <si>
    <t>997D7023-D2F4-4AA7-8F8B-A0737C83514A.1</t>
  </si>
  <si>
    <t>&lt;CH1PPF5DA0F4BF4460DAF14884205B8004297FF2@CH1PPF5DA0F4BF4.namprd14.prod.outlook.com&gt;</t>
  </si>
  <si>
    <t>56AF9F1C-2A66-4DBF-BE9C-4A79AD4F05A4.1</t>
  </si>
  <si>
    <t>PR - 🐛 Fix bug bloqueo de select place con zona 0 - equinox-docker-visor-entidad 38864 (Luis Carlos Espitia Amin)</t>
  </si>
  <si>
    <t>&lt;[97357895afd84c688952f68be57423e3-JFZGS42DN5WW25LONFRWC5DJN5XFA3DBORTG64TNFVIHE33EFVBEYMSQPRAXU5LSMVCGK5SPOBZXYRLNMFUWY7CFPBXVG3LUOA======@microsoft.com]&gt;</t>
  </si>
  <si>
    <t>825DC933-CD52-48F5-9772-421404D8A4BE.1</t>
  </si>
  <si>
    <t>PR - 🐛 Fix bug bloqueo de select place con zona 0 - equinox-docker-visor-entidad 38865 (Luis Carlos Espitia Amin)</t>
  </si>
  <si>
    <t>&lt;[6f1272212b93488b9257cc533114c5d3-JFZGS42DN5WW25LONFRWC5DJN5XFA3DBORTG64TNFVIHE33EFVBEYMSQPRAXU5LSMVCGK5SPOBZXYRLNMFUWY7CFPBXVG3LUOA======@microsoft.com]&gt;</t>
  </si>
  <si>
    <t>F30F78AB-4795-480D-B86F-F5C923C55093.1</t>
  </si>
  <si>
    <t>&lt;[e983211276474466ab51561b273b6e91-JFZGS42DN5WW25LONFRWC5DJN5XFA3DBORTG64TNFVIHE33EFVBEYMSQPRAXU5LSMVCGK5SPOBZXYRLNMFUWY7CFPBXVG3LUOA======@microsoft.com]&gt;</t>
  </si>
  <si>
    <t>F50DB5BE-CB95-4C7C-9B57-B9F104392742.1</t>
  </si>
  <si>
    <t>⚡Primatón Motorola con ofertas increíbles</t>
  </si>
  <si>
    <t>&lt;9756ce9a-3d94-4267-8cf8-8a5866bdeb34@ind1s06mta0432.xt.local&gt;</t>
  </si>
  <si>
    <t>DAD59886-A4EA-410E-AB26-FAFD79FA6AE0.1</t>
  </si>
  <si>
    <t>[Build succeeded] delphis-terraform-infra - delphis-terraform-infra:main - terraform - 1e6f3f7f</t>
  </si>
  <si>
    <t>&lt;[3c5f464d215a420e8c82d4fb5d5040e5-JFZGS42DN5WW25LONFRWC5DJN5XFA3DBORTG64TNFVIHE33EFVBEYMSQPRAXU5LSMVCGK5SPOBZXYRLNMFUWY7CFPBXVG3LUOA======@microsoft.com]&gt;</t>
  </si>
  <si>
    <t>12692F96-385C-4122-9DC6-877207804043.1</t>
  </si>
  <si>
    <t>BLEND360 HelpDesk LATAM - Notificación apertura Ticket 204501 - Eliminación de Cuentas TPS - Delphis [Ticket#204501]</t>
  </si>
  <si>
    <t>&lt;20260708163800.4548.c00b505d-65ee-46c7-86c6-053eff81ace8@helpdesk.ia.blend360.com&gt;</t>
  </si>
  <si>
    <t>7A46CDBB-C574-48F2-BFAE-8A95052F82CC.1</t>
  </si>
  <si>
    <t>&lt;TeamsMissedActivityEmail-4281c513-d494-42d4-959b-f73a078b0593.rcid_5abe05a0-6dc3-464b-91d2-08b8c74f112f.r0-ioe_1-tid_339440b8-9635-4b12-9a5f-0a12cfa69a1e-rh_cac_notifyp-aid_18e206db-2cc3-4fc5-88b9-454b0d223af7_02c24e10-ace9-46e9-9e7d-0afa3fcba720@odspnotify&gt;</t>
  </si>
  <si>
    <t>F6CA44D9-2E87-43EA-8495-6718AF657BFC.1</t>
  </si>
  <si>
    <t>&lt;LV3PR14MB7549D2CED3277516548BD3049AFF2@LV3PR14MB7549.namprd14.prod.outlook.com&gt;</t>
  </si>
  <si>
    <t>58A59D45-F533-46F6-BE0C-B72CBDCB5880.1</t>
  </si>
  <si>
    <t>BLEND360 HelpDesk LATAM - Tu caso 204501 ha sido resuelto [Ticket#204501]</t>
  </si>
  <si>
    <t>&lt;20260708164534.4548.953d373e-d76f-486c-bea4-6ced7e7f8a7d@helpdesk.ia.blend360.com&gt;</t>
  </si>
  <si>
    <t>AE28D3EF-0388-47E3-900E-DD40070ACF17.1</t>
  </si>
  <si>
    <t>abel.corales@thomasgreg.com</t>
  </si>
  <si>
    <t>&lt;[85c66fc13fe6451cb015e8f9896f7cef-JFZGS42DN5WW25LONFRWC5DJN5XFA3DBORTG64TNFVIHE33EFVBEYMSQPRAXU5LSMVCGK5SPOBZXYRLNMFUWY7CFPBXVG3LUOA======@microsoft.com]&gt;</t>
  </si>
  <si>
    <t>carlos.gomez@thomasgreg.com</t>
  </si>
  <si>
    <t>B9793BFC-DCDF-493F-8D07-361DE0BDB8BF.1</t>
  </si>
  <si>
    <t>07CF3599-D409-4A80-A6CB-0C9EFD8F88E4.1</t>
  </si>
  <si>
    <t>&lt;CAJw56FERoYJ9Xott6i2Gmo07V3bqfVKATMOzv0230iJeivyxJg@mail.gmail.com&gt;</t>
  </si>
  <si>
    <t>420CB887-C021-4E46-B5FD-C76F1016057F.1</t>
  </si>
  <si>
    <t>&lt;CALfkcQ8NykLMf7LjDkW+VyvgTbzh5mLGn4ac0BfTszr72dLfvw@mail.gmail.com&gt;</t>
  </si>
  <si>
    <t>1A53BCCF-47BA-4053-99B6-43737D8B3186.1</t>
  </si>
  <si>
    <t>New Palo Alto Networks Security Advisories for July, 2026</t>
  </si>
  <si>
    <t>&lt;1f1A2CuxRGqhD8nZeV4Zkg@geopod-ismtpd-7&gt;</t>
  </si>
  <si>
    <t>4E9F6D78-9EE5-450E-997E-27083A8D2573.1</t>
  </si>
  <si>
    <t>RE: Re:Terminación de contrato – Rafael Antonio Villa Cabarcas | Audisoft</t>
  </si>
  <si>
    <t>&lt;SN7PR14MB5895B8424BE49DEA3CEFD9249EFF2@SN7PR14MB5895.namprd14.prod.outlook.com&gt;</t>
  </si>
  <si>
    <t>93B0DA4C-1FB6-4E0D-B672-B2BEE72F615D.1</t>
  </si>
  <si>
    <t>&lt;99d32d65-0ff0-4ed9-bf6c-6cbd47cc3e14@hostdime.com.co&gt;</t>
  </si>
  <si>
    <t>EAE911AD-4E86-410D-B94A-CD285AF35D22.1</t>
  </si>
  <si>
    <t>&lt;cxQV8qScTuGYmD5kCFJQQw@geopod-ismtpd-16&gt;</t>
  </si>
  <si>
    <t>714DA757-8AF5-4E0F-9E61-E6E67F238AF4.1</t>
  </si>
  <si>
    <t>&lt;-W64Eh_8S0S0mTgcKmnsvw@geopod-ismtpd-22&gt;</t>
  </si>
  <si>
    <t>057F1D2C-2944-42A3-9996-6FB233314999.1</t>
  </si>
  <si>
    <t>&lt;CALfkcQ_UcxN632GGGT95qkw=6NL=P+Pb+h9ZSRTR0CTH7LqvVQ@mail.gmail.com&gt;</t>
  </si>
  <si>
    <t>8BB61928-07B8-4A18-A079-F11C955396B6.1</t>
  </si>
  <si>
    <t>A42F0539-3A54-4A1C-B5A2-B924FC1F79B4.1</t>
  </si>
  <si>
    <t>&lt;0101019f42acae93-d31f768a-8822-4a47-8818-263d16d43489-000000@us-west-2.amazonses.com&gt;</t>
  </si>
  <si>
    <t>41A331C8-9D2C-4CF0-AC21-1790406A9513.1</t>
  </si>
  <si>
    <t>&lt;WyFsrohFTTW591ySD9E9Tw@geopod-ismtpd-8&gt;</t>
  </si>
  <si>
    <t>F1457EEB-B9C6-4C71-AFFE-81147A9CD8D7.1</t>
  </si>
  <si>
    <t>&lt;hC4W6IdFT0Sa8eqaPdadvw@geopod-ismtpd-12&gt;</t>
  </si>
  <si>
    <t>7C20B113-DECF-4896-8B85-2AA396272858.1</t>
  </si>
  <si>
    <t>&lt;2NN7pYfQRrSv7iD8CIfSSQ@geopod-ismtpd-4&gt;</t>
  </si>
  <si>
    <t>951E3AF6-A5BE-4E2D-86CA-AA5765464EFA.1</t>
  </si>
  <si>
    <t>&lt;MKpDGGI5SWmJhCcVCQR05Q@geopod-ismtpd-15&gt;</t>
  </si>
  <si>
    <t>C1DC7D13-5285-4264-AA89-2001581FC7ED.1</t>
  </si>
  <si>
    <t>&lt;DS0PR14MB6901BAE32F53BA90EF2D0BB28CFF2@DS0PR14MB6901.namprd14.prod.outlook.com&gt;</t>
  </si>
  <si>
    <t>1614C457-9BE9-4122-BF1F-8F6BC8100F46.1</t>
  </si>
  <si>
    <t>Tu carrera merece este impulso</t>
  </si>
  <si>
    <t>&lt;1783530342503.16ad6f07-47f8-4557-b8f2-2860aa419b06@bf01x.hubspotemail.net&gt;</t>
  </si>
  <si>
    <t>11162004-3A51-49CC-A231-70739A9D3096.1</t>
  </si>
  <si>
    <t>BLEND360 HelpDesk LATAM - Notificación apertura Ticket 204506 - Creación de Cuentas TPS - Mercurio [Ticket#204506]</t>
  </si>
  <si>
    <t>&lt;20260708171239.4553.57192314-0020-4ab5-9084-a42175027044@helpdesk.ia.blend360.com&gt;</t>
  </si>
  <si>
    <t>C8601ACE-F4C2-4E94-8D3A-868F71D283E6.1</t>
  </si>
  <si>
    <t>&lt;[a3cdcb9912ea48bd986706bf3e220c00-JFZGS42DN5WW25LONFRWC5DJN5XFA3DBORTG64TNFVIHE33EFVBEYMSQPRBWY33VMRAXA4CTMVRXK4TJOR4XYQKMIVJFIX2BJZHU2QKMLFPVMM34IV4G6U3NORYA====@microsoft.com]&gt;</t>
  </si>
  <si>
    <t>89297D3F-473C-42E0-8988-C06CDD5E8FBD.1</t>
  </si>
  <si>
    <t>LUIS CARLOS , tu viaje por $18.351</t>
  </si>
  <si>
    <t>&lt;1d90f028d2f624ea9fea7c3228c8f4845b7cc2c04e875ff0d38ae2832d14ca7c@mgx.cabify.com&gt;</t>
  </si>
  <si>
    <t>25348994-9285-4CEE-BBAE-7986CEE2EE39.1</t>
  </si>
  <si>
    <t>dperez@e-global.com.co</t>
  </si>
  <si>
    <t xml:space="preserve">RE: Notificación de finalización de servicio | 37900122 Laura Juliana Picón Acosta </t>
  </si>
  <si>
    <t>&lt;SN7PR14MB5895374FBA5C2BC0C91921309EFF2@SN7PR14MB5895.namprd14.prod.outlook.com&gt;</t>
  </si>
  <si>
    <t>drios@e-global.com.co</t>
  </si>
  <si>
    <t>jgrisales@e-global.com.co</t>
  </si>
  <si>
    <t>jvilla@e-global.com.co</t>
  </si>
  <si>
    <t>rvilla@e-global.com.co</t>
  </si>
  <si>
    <t>C488F39C-F78D-4795-BB79-B7F426196D9C.1</t>
  </si>
  <si>
    <t xml:space="preserve">Respuesta automática: Notificación de finalización de servicio | 37900122 Laura Juliana Picón Acosta </t>
  </si>
  <si>
    <t>&lt;40974223dffd4016995383d48b957439@LV3PR22MB5049.namprd22.prod.outlook.com&gt;</t>
  </si>
  <si>
    <t>AF8B4C46-1C7E-4E98-A5C2-1D9A40A771CE.1</t>
  </si>
  <si>
    <t>Juan David Ramirez Farias and Alejandra Maria Rugeles Villa envió 2 mensajes al chat</t>
  </si>
  <si>
    <t>&lt;TeamsMissedActivityEmail-d357e8ca-1336-48c6-9d50-fc1775bef52e.rcid_ffb2500b-2975-4e3e-9583-e9a8dccee8bc.r0-ioe_1-tid_339440b8-9635-4b12-9a5f-0a12cfa69a1e-rh_cac_notifyp-aid_57082cce-0e0f-45da-9860-1fdcdc2d2d3a_ec038ae4-7044-4fc9-8a45-2fd3681407b7@odspnotify&gt;</t>
  </si>
  <si>
    <t>69F52E46-C7CC-41E7-86E2-87082B7568DC.1</t>
  </si>
  <si>
    <t>Reporte horas extras | Grupo1522 - junio</t>
  </si>
  <si>
    <t>&lt;SN7PR14MB5895DF9E90F3EB07881320869EFF2@SN7PR14MB5895.namprd14.prod.outlook.com&gt;</t>
  </si>
  <si>
    <t>edward.cueto@grupo1522.com</t>
  </si>
  <si>
    <t>17C43D10-420A-4BA0-B1C7-7A34A24C5602.1</t>
  </si>
  <si>
    <t>marketing@bizzdesign.com</t>
  </si>
  <si>
    <t>[Analyst Report] The Forrester Wave™: Strategic Portfolio Management Tools, Q2 2026</t>
  </si>
  <si>
    <t>&lt;5ba6f627-5359-4efe-a3dd-be7351646ae7@dfw1s10mta160.xt.local&gt;</t>
  </si>
  <si>
    <t>2891FD3C-CCCE-41D4-8A8D-B7F87D3DC836.1</t>
  </si>
  <si>
    <t>⏳Brayan Esney  last chance to register for Session 1 of our Masterclass series</t>
  </si>
  <si>
    <t>&lt;CD8395GEQTU4.8MQSZ4THS3943@bouncing.eur.peoplecert.org&gt;</t>
  </si>
  <si>
    <t>9700C7AE-19C5-41C6-A6AE-4E216266DF7F.1</t>
  </si>
  <si>
    <t>&lt;0100019f42cd2bb5-3c33f421-d920-40aa-8ae0-7dd2158ec7b7-000000@email.amazonses.com&gt;</t>
  </si>
  <si>
    <t>C1F4E718-C967-44FE-B1D9-28E9722D1B87.1</t>
  </si>
  <si>
    <t>Amazon Web Services: You have opened a new Support case: 178353218400804</t>
  </si>
  <si>
    <t>&lt;0100019f42cd758d-61ec7aed-c876-45fb-b82a-a7a2ebfe800b-000000@email.amazonses.com&gt;</t>
  </si>
  <si>
    <t>8687EABE-CBE8-4EE7-8F96-8E827CCFE2A6.1</t>
  </si>
  <si>
    <t>[Case 178353218400804] New correspondence added</t>
  </si>
  <si>
    <t>&lt;0100019f42cd71a1-3346b0c2-e20d-4bef-b04e-334e665dd2fe-000000@email.amazonses.com&gt;</t>
  </si>
  <si>
    <t>D042F921-2DCA-4D36-B3B0-B05518DC8A16.1</t>
  </si>
  <si>
    <t>Reporte horas extra | complemento360 - Junio</t>
  </si>
  <si>
    <t>&lt;SN7PR14MB5895862E9B512986F39DBAE49EFF2@SN7PR14MB5895.namprd14.prod.outlook.com&gt;</t>
  </si>
  <si>
    <t>98AC16DB-7E6B-41A1-9CFB-AAB63E96B258.1</t>
  </si>
  <si>
    <t>900480569; JERONIMO MARTINS COLOMBIA S.A.S.; Q16A022412; 01; JERONIMO MARTINS COLOMBIA S.A.S.;</t>
  </si>
  <si>
    <t>&lt;0100019f42ce7154-7360122c-dd99-45aa-911d-28e3a91e688f-000000@email.amazonses.com&gt;</t>
  </si>
  <si>
    <t>B0A1ACF4-6874-4F41-B889-F95E97E3F641.1</t>
  </si>
  <si>
    <t>Solicitud OC - Headhunting Jorge Avendaño Arq SW</t>
  </si>
  <si>
    <t>&lt;CACxWUAE2vnZB-9yJ2GHkG5eFC2urDzc3XchYcUgeCZu-xsCJ8w@mail.gmail.com&gt;</t>
  </si>
  <si>
    <t>534444C0-38CB-4F70-8DA8-115B39E38A14.1</t>
  </si>
  <si>
    <t>DA678813-1594-4B08-8077-B5B1DB7665B5.1</t>
  </si>
  <si>
    <t>DA6550E3-1EA4-422C-84CD-7F08DA8847F5.1</t>
  </si>
  <si>
    <t>[Build succeeded] celeris-terraform-infra - celeris-terraform-infra:main - terraform - 1add67d2</t>
  </si>
  <si>
    <t>&lt;[f5838f4b8eac4cb6b215ef8dcdcf48af-JFZGS42DN5WW25LONFRWC5DJN5XFA3DBORTG64TNFVIHE33EFVBEYMSQPRAXU5LSMVCGK5SPOBZXYRLNMFUWY7CFPBXVG3LUOA======@microsoft.com]&gt;</t>
  </si>
  <si>
    <t>7A1A3858-8E6F-409B-BC3B-A62E3176D08C.1</t>
  </si>
  <si>
    <t>[Run stage approval pending] IaC_Identity_Center - 20260708.3:Apply</t>
  </si>
  <si>
    <t>&lt;[1d1ed5efbd2f47c891fd9719c3c66cf4-JFZGS42DN5WW25LONFRWC5DJN5XFA3DBORTG64TNFVIHE33EFVBEYMSQPRAXU5LSMVCGK5SPOBZXYRLNMFUWY7CFPBXVG3LUOA======@microsoft.com]&gt;</t>
  </si>
  <si>
    <t>49B31407-E938-468D-BF84-60F845E0C5A2.1</t>
  </si>
  <si>
    <t>[Build succeeded] IaC_Identity_Center - IaC_Identity_Center:main - AWS_Security - d2aaf06e</t>
  </si>
  <si>
    <t>&lt;[4df29cae92384b3b8e55a5ca4ca1aaca-JFZGS42DN5WW25LONFRWC5DJN5XFA3DBORTG64TNFVIHE33EFVBEYMSQPRAXU5LSMVCGK5SPOBZXYRLNMFUWY7CFPBXVG3LUOA======@microsoft.com]&gt;</t>
  </si>
  <si>
    <t>89A7B541-1CF8-47D0-BA60-225968CC0C11.1</t>
  </si>
  <si>
    <t>&lt;010f019f42da114e-34667a43-f15b-469e-85f8-7ffc20218808-000000@us-east-2.amazonses.com&gt;</t>
  </si>
  <si>
    <t>FAD60CC4-D31D-4DEA-8328-2BF767F01076.1</t>
  </si>
  <si>
    <t>&lt;010f019f42da1541-be420323-d005-44d9-ab97-14b5fc018c34-000000@us-east-2.amazonses.com&gt;</t>
  </si>
  <si>
    <t>74420F34-8E0E-4710-9D00-5CE138794959.1</t>
  </si>
  <si>
    <t>&lt;010f019f42da1ce2-8d72033c-86b9-47a2-8c50-076a5700b66e-000000@us-east-2.amazonses.com&gt;</t>
  </si>
  <si>
    <t>C7C01CA7-4AF3-4E30-A630-8AEEA0A16252.1</t>
  </si>
  <si>
    <t>&lt;010f019f42da24c8-db1d9cf6-ed94-468b-b5e4-e88aa1b27bbc-000000@us-east-2.amazonses.com&gt;</t>
  </si>
  <si>
    <t>8A954995-F51F-42BA-BF1C-E5343F010AD5.1</t>
  </si>
  <si>
    <t>&lt;0100019f42da5ca8-d2a9aea1-3ee7-424a-926c-1d60a782585b-000000@email.amazonses.com&gt;</t>
  </si>
  <si>
    <t>A06FCB47-115A-4B24-982A-CE0EFC41DE9E.1</t>
  </si>
  <si>
    <t>&lt;0100019f42da5de6-894147e2-8b07-4066-a5b6-e893612439d0-000000@email.amazonses.com&gt;</t>
  </si>
  <si>
    <t>E93BC8DE-C21E-443A-89F7-CBE47F6EA73F.1</t>
  </si>
  <si>
    <t>&lt;0100019f42da6ffd-65764855-39dd-4685-a14e-0da571d90590-000000@email.amazonses.com&gt;</t>
  </si>
  <si>
    <t>8F59F926-0454-47D4-9B4B-B855ECED784C.1</t>
  </si>
  <si>
    <t>&lt;0100019f42da6840-9a34edd2-8feb-4ab5-ab4f-eb0fce749e14-000000@email.amazonses.com&gt;</t>
  </si>
  <si>
    <t>D1F57B4C-9882-4C4D-83C2-D8D8EAD3E523.1</t>
  </si>
  <si>
    <t>&lt;16511733fa724b8f747c166a378e7401@swift.generated&gt;</t>
  </si>
  <si>
    <t>41C723D0-4AC2-4FFE-93C9-A707B638B62C.1</t>
  </si>
  <si>
    <t>RFC TK 18059 Cron Jobs Gobernación del Cesar</t>
  </si>
  <si>
    <t>&lt;DM4PR14MB4959489812D807598FF7216F97FF2@DM4PR14MB4959.namprd14.prod.outlook.com&gt;</t>
  </si>
  <si>
    <t>65A65A99-D954-46E6-9201-B9B220E8E743.1</t>
  </si>
  <si>
    <t>Bug 70864 - Inconsistencia entre cortes del Visor SAC y SFTP por duplicidad de registros en base de datos</t>
  </si>
  <si>
    <t>&lt;[2563d7cd77614d278d9df183fc3852fc-JFZGS42DN5WW25LONFRWC5DJN5XFA3DBORTG64TNFVIHE33EFVGVOMKQPRAXU5LSMVCGK5SPOBZXYRLNMFUWY7CFPBXVG3LUOA======@microsoft.com]&gt;</t>
  </si>
  <si>
    <t>91CA96DE-AB14-426C-8392-3085B6B3FF5B.1</t>
  </si>
  <si>
    <t>B4887BA8-A9AC-4434-8E27-73481BCADE74.1</t>
  </si>
  <si>
    <t>[Ticket: 3904911] RFC TK 18059 Cron Jobs Gobernación del Cesar</t>
  </si>
  <si>
    <t>&lt;5bd95d7e297b954cadf3f8f0cb05530a@swift.generated&gt;</t>
  </si>
  <si>
    <t>0E3A57B2-772D-44FB-B753-F6C35B0D0FD9.1</t>
  </si>
  <si>
    <t>Vanessa Orjuela Lagos wants to access 'Capacitación Funcional de Genesis-20260702_101212-Grabación de la reunión'</t>
  </si>
  <si>
    <t>&lt;SharingAccessRequest-468892b3-883e-4a55-8938-5224f55e3a8a.rcid_c75025a2-1048-1000-e9bb-9e926726a103.wiid_63c61cc2-0ef0-4985-bf5a-35e497d935e6.r0-ioe_1-tid_339440b8-9635-4b12-9a5f-0a12cfa69a1e-rh_cae_notifyp-aid_4170bee1-0320-464b-bc50-d35522c54427@odspnotify&gt;</t>
  </si>
  <si>
    <t>CBC9789B-4529-42AA-B3F8-688E39315F5A.1</t>
  </si>
  <si>
    <t>RFC TK 18060 Cambios del Aplicativo Coactivo</t>
  </si>
  <si>
    <t>&lt;DM4PR14MB495993B57204D7FB012B0A5997FF2@DM4PR14MB4959.namprd14.prod.outlook.com&gt;</t>
  </si>
  <si>
    <t>6D3A28A1-6C23-4CB1-B9C0-830386CABCF8.1</t>
  </si>
  <si>
    <t>Newsletter | Twenty Four Seven Data Centers anuncia Just Climate e Kinea como investidores estratégicos</t>
  </si>
  <si>
    <t>&lt;1000591582.730494.1783533618076@marketo-platform--email-sender-prod-batch-cluster-b96c87bcflbw6&gt;</t>
  </si>
  <si>
    <t>CDB765D5-DCA6-4BF2-ACF1-CCE1E0335634.1</t>
  </si>
  <si>
    <t>[Ticket: 3904915] RFC TK 18060 Cambios del Aplicativo Coactivo</t>
  </si>
  <si>
    <t>&lt;bf508034bced78aadd084f8febd522b6@swift.generated&gt;</t>
  </si>
  <si>
    <t>D744AAB9-1B43-4DCB-AC84-1197EEAF3CCB.1</t>
  </si>
  <si>
    <t>facturacionhoteles@metro-op.com</t>
  </si>
  <si>
    <t>900341322;METRO OPERACIÓN INMOBILIARIA SAS;CTGH100906;01;METRO OPERACIÓN INMOBILIARIA SAS</t>
  </si>
  <si>
    <t>&lt;6a4e913e.2224c765.109d6f.9290@mx.google.com&gt;</t>
  </si>
  <si>
    <t>139302C2-5C1B-4C39-9625-483D001ACD6D.1</t>
  </si>
  <si>
    <t>Re: Ítem No previstos Neiva.pdf</t>
  </si>
  <si>
    <t>&lt;CAE2nSpM9_DmqV2EZjwVLN9LzhLPQHdeNQkf7M1OqLHyhvKH-7A@mail.gmail.com&gt;</t>
  </si>
  <si>
    <t>B0F077E0-483B-4EE5-8CBF-062AAB320759.1</t>
  </si>
  <si>
    <t>BLEND360 HelpDesk LATAM - Notificación apertura Ticket 204507 - Creación de Cuentas TPS - Temis [Ticket#204507]</t>
  </si>
  <si>
    <t>&lt;20260708180843.4554.8a6a8959-d551-4464-9727-da2acb524db6@helpdesk.ia.blend360.com&gt;</t>
  </si>
  <si>
    <t>C8BB14A0-AA10-454C-A0D4-F8E4B9247027.1</t>
  </si>
  <si>
    <t>RE: Ítem No previstos Neiva.pdf</t>
  </si>
  <si>
    <t>&lt;DM6PR14MB2620E64AD562F898A01A97C595FF2@DM6PR14MB2620.namprd14.prod.outlook.com&gt;</t>
  </si>
  <si>
    <t>9D2BEB21-7257-46DE-9D0E-6AB345708939.1</t>
  </si>
  <si>
    <t>Fwd: Reporte de Facturas Contabilizadas Correspondiente a la Sociedad: THOMAS PROCESSING &amp; SYSTEMS S.A.S.</t>
  </si>
  <si>
    <t>&lt;95583b3e31aa3da6223f70f1bd03f057@healiance.co&gt;</t>
  </si>
  <si>
    <t>80FB395A-107E-41B5-994A-9FA9AD242A19.1</t>
  </si>
  <si>
    <t>[Ticket: 3904928] Configurar Cron Jobs en maquinas Gob_Cesar 15:00 – 15:15</t>
  </si>
  <si>
    <t>&lt;5bff5c79af3edceadcf0085b6473773e@swift.generated&gt;</t>
  </si>
  <si>
    <t>5E731C87-4A27-46C5-B1B8-7C0F0FB6AA15.1</t>
  </si>
  <si>
    <t>Bug 71620 - B_V [PROD - VISORES] En la pantalla de "CONGRESO" y "JUVENTUDES", en la pantalla de "Estadísticas de Jurados", para el filtro de "Ubica...</t>
  </si>
  <si>
    <t>&lt;[ca31f042ec604b269f92d60803b5d0eb-JFZGS42DN5WW25LONFRWC5DJN5XFA3DBORTG64TNFVIHE33EFVBEYMSQPRAXU5LSMVCGK5SPOBZXYRLNMFUWY7CFPBXVG3LUOA======@microsoft.com]&gt;</t>
  </si>
  <si>
    <t>C4FD8101-B28B-49AF-8BA8-E4BEF0D76204.1</t>
  </si>
  <si>
    <t>&lt;202607081822.668IMhHs008642-668IMhHt008642@smtp.fortinet.com&gt;</t>
  </si>
  <si>
    <t>69163EAB-2A2B-4CED-9568-D223E00FCD21.1</t>
  </si>
  <si>
    <t>57BB542A-DAD4-4474-9F5A-E5EDC7D39405.1</t>
  </si>
  <si>
    <t>Nuevo reporte disponible</t>
  </si>
  <si>
    <t>&lt;0100019f42fa5a7b-306b4e04-ddfd-4cb4-840e-4d81879f0cfc-000000@email.amazonses.com&gt;</t>
  </si>
  <si>
    <t>1DE07E72-E70E-43AD-B47E-80E557047E4C.1</t>
  </si>
  <si>
    <t>&lt;0100019f42fa5afa-6c4ef8bd-3c8e-414a-9e85-ad8c5e5d4adb-000000@email.amazonses.com&gt;</t>
  </si>
  <si>
    <t>5FC73CE0-A193-41A5-A3B3-4F43E1D3A346.1</t>
  </si>
  <si>
    <t>BLEND360 HelpDesk LATAM - Tu caso 204507 ha sido resuelto [Ticket#204507]</t>
  </si>
  <si>
    <t>&lt;20260708182533.4554.c2d72a66-764e-4360-a393-dfd73988fb85@helpdesk.ia.blend360.com&gt;</t>
  </si>
  <si>
    <t>447FE936-0350-4F57-BDC4-3E81215EE934.1</t>
  </si>
  <si>
    <t>[Ticket: 3904933] RFC para ejecutar en sesión a las 16:00, bajar cambios de aplicativo Coactivo del servicio SV33TOC02AU01P 16:00 – 16:40</t>
  </si>
  <si>
    <t>&lt;c1d8fb481c1b5deebf83863b72de1576@swift.generated&gt;</t>
  </si>
  <si>
    <t>A0DD4BA5-4F99-457C-83AC-C2D20424C4DD.1</t>
  </si>
  <si>
    <t>El entorno de Dataverse for Teams (CRT 2026 TPS LR) se eliminará en 3 días debido a la inactividad.</t>
  </si>
  <si>
    <t>&lt;5bfb5623-9db8-421c-af9a-9495dda5364b@az.northcentralus.microsoft.com&gt;</t>
  </si>
  <si>
    <t>DD0E7CC6-3941-40A8-A172-98004F28F530.1</t>
  </si>
  <si>
    <t>[Ticket: 3904936] Ejecución en sesión conjunta 08/07/2026 Nodo Tolima Realizar cambio semestral de contraseñas a los usuarios de conexión a las bases de datos. 18:00 – 19:00</t>
  </si>
  <si>
    <t>&lt;a7adec8f634934a7fdf8120606acc67f@swift.generated&gt;</t>
  </si>
  <si>
    <t>8F0D1DC2-5893-48CF-BDC3-99BAA05029F3.1</t>
  </si>
  <si>
    <t>Accepted: RFC TK 18060 Cambios del Aplicativo Coactivo @ mié 8 de jul de 2026 4pm - 4:30pm (COT) (John Alexander Guio Cruz)</t>
  </si>
  <si>
    <t>&lt;calendar-97a0dd65-bf9c-497d-b0ec-03542145f1b0@google.com&gt;</t>
  </si>
  <si>
    <t>122EE0B6-B749-48AA-8824-256B32ECC10C.1</t>
  </si>
  <si>
    <t>Newsletter | Bleeding Edge activa su AI Factory y el primer Neocloud basado en NVIDIA Blackwell</t>
  </si>
  <si>
    <t>&lt;325372985.830250.1783535420714@marketo-platform--email-sender-prod-batch-cluster-b96c87bcjj472&gt;</t>
  </si>
  <si>
    <t>457E55A8-CCED-4E4C-A80A-F70A861D293D.1</t>
  </si>
  <si>
    <t>Accepted: RFC TK 18059 Cron Jobs Gobernación del Cesar @ mié 8 de jul de 2026 3pm - 3:15pm (COT) (John Alexander Guio Cruz)</t>
  </si>
  <si>
    <t>&lt;calendar-c90f0666-d943-4369-b915-992f6966fc1e@google.com&gt;</t>
  </si>
  <si>
    <t>FBAEA8B5-2CF7-4F6E-8BCB-27C87CF42E18.1</t>
  </si>
  <si>
    <t>&lt;82520884.783577.1783535427176@marketo-platform--email-sender-prod-batch-cluster-b96c87bccglq9&gt;</t>
  </si>
  <si>
    <t>2225F772-F351-4978-9331-2C34A4B02F89.1</t>
  </si>
  <si>
    <t>[Ticket: 3904941] Ejecución en sesión conjunta 08/07/2026 Nodo Risaralda Realizar cambio semestral de contraseñas a los usuarios de conexión a las bases de datos. 19:00 – 20:00</t>
  </si>
  <si>
    <t>&lt;19bfd923aa4cf5dcdc3cef4ba7080776@swift.generated&gt;</t>
  </si>
  <si>
    <t>0E21E02D-62C1-4E6F-9F0F-D314EB379FAD.1</t>
  </si>
  <si>
    <t>RE: Reporte de Facturas Contabilizadas Correspondiente a la Sociedad: THOMAS PROCESSING &amp; SYSTEMS S.A.S.</t>
  </si>
  <si>
    <t>&lt;SJ2PR14MB6696FFF354ADC810BD48E7808FFF2@SJ2PR14MB6696.namprd14.prod.outlook.com&gt;</t>
  </si>
  <si>
    <t>FC8929BE-4D96-4D58-B861-B2F45E5FA3C2.1</t>
  </si>
  <si>
    <t>[Ticket: 3904942] Ejecución en sesión conjunta 08/07/2026 Backup Risaralda. Generar Backups aplicativos de la Gobernación de Risaralda (Registro) 20:00 – 21:10</t>
  </si>
  <si>
    <t>&lt;d52b8bc41c9a6216ab47548a9e7c621c@swift.generated&gt;</t>
  </si>
  <si>
    <t>E7155950-65F7-4C35-9117-BBEDCD813ACF.1</t>
  </si>
  <si>
    <t>901784030;BOMBA FOODS SAS;S39H9973;01;BOMBA FOODS SAS</t>
  </si>
  <si>
    <t>&lt;b6c2b94cb7dfb60199e9a05544a48219@pd0ldwk002blw&gt;</t>
  </si>
  <si>
    <t>BB4CDDEE-C7DF-45A3-86B4-528984777C0F.1</t>
  </si>
  <si>
    <t>[Ticket: 3904945] Ejecución en sesión conjunta 09/07/2026 Nodo Cauca y Putumayo. Realizar cambio semestral de contraseñas a los usuarios de conexión a las bases de datos. 18:00 – 19:00</t>
  </si>
  <si>
    <t>&lt;9f8e537d4bca4108f29ccb0d7089a974@swift.generated&gt;</t>
  </si>
  <si>
    <t>AED8112B-733C-46CF-B760-CABB402CB5A9.1</t>
  </si>
  <si>
    <t>900480569; JERONIMO MARTINS COLOMBIA S.A.S.; Q16B107498; 01; JERONIMO MARTINS COLOMBIA S.A.S.;</t>
  </si>
  <si>
    <t>&lt;0100019f43093a68-ba165812-f0fd-41a4-bd8a-a3c9e41d8104-000000@email.amazonses.com&gt;</t>
  </si>
  <si>
    <t>83A6B9AC-8974-4971-B7D2-C0A2BB0847DA.1</t>
  </si>
  <si>
    <t>[Ticket: 3904949] Ejecución en sesión conjunta 09/07/2026 Nodo Contratación y Jurídica. Realizar cambio semestral de contraseñas a los usuarios de conexión a las bases de datos. 19:00 – 20:00</t>
  </si>
  <si>
    <t>&lt;bcc9567a66991736bcba6786b0523b47@swift.generated&gt;</t>
  </si>
  <si>
    <t>B8909F6D-9557-4403-8F14-057314BE42D1.1</t>
  </si>
  <si>
    <t>&lt;PH3PPFC76D1885C2268CC4B6A03F0C32D48AAFF2@PH3PPFC76D1885C.namprd22.prod.outlook.com&gt;</t>
  </si>
  <si>
    <t>04293CDA-7420-482E-AE38-195F9F9E979B.1</t>
  </si>
  <si>
    <t>0AB4CB29-BDF4-4104-8EE3-195AD605A46F.1</t>
  </si>
  <si>
    <t>homecenterconstructor@experiencia.sodimac.com</t>
  </si>
  <si>
    <t>Hola THOMAS PROCESSING  SYSTEMS SAS, tu opinión nos importa.</t>
  </si>
  <si>
    <t>&lt;mrcfl3qk.h51xypc9rni1@express.medallia.com&gt;</t>
  </si>
  <si>
    <t>0523F3E9-970C-44B0-B576-C38B1C7E0A75.1</t>
  </si>
  <si>
    <t>623B8EB2-3105-4288-B26F-5A25550B81EE.1</t>
  </si>
  <si>
    <t>&lt;0101019f431a70fa-e64aa209-d469-48d8-a0d4-93a98089593f-000000@us-west-2.amazonses.com&gt;</t>
  </si>
  <si>
    <t>5C05E47F-B99D-469F-85BD-E3F9652701B5.1</t>
  </si>
  <si>
    <t>notificacionesazure@coem.co</t>
  </si>
  <si>
    <t>REPORTE CONSUMO MENSUAL CLIENTE Thomas Greg &amp; Sons Limited - Junio 2026</t>
  </si>
  <si>
    <t>&lt;8456576D761E40D1805EA1F356BCA2C6@coem.co&gt;</t>
  </si>
  <si>
    <t>3B0DD9C8-8328-48F3-8737-69FA489C63DA.1</t>
  </si>
  <si>
    <t>RE: Hola THOMAS PROCESSING  SYSTEMS SAS, tu opinión nos importa.</t>
  </si>
  <si>
    <t>&lt;PH8PR14MB9586715E921BB01327B75D58DFFAFF2@PH8PR14MB958671.namprd14.prod.outlook.com&gt;</t>
  </si>
  <si>
    <t>685A9DED-17D4-4AA2-8407-7EB874759D3C.1</t>
  </si>
  <si>
    <t>Re: Solicitud de aprobación OBRA CIVIL – Atlántico y Cordoba</t>
  </si>
  <si>
    <t>&lt;CAJ=2YTUBpk4-JzOQS62wUOwdDNKwFR=t+b7GoYiN7z91OZTZJQ@mail.gmail.com&gt;</t>
  </si>
  <si>
    <t>8BA2346C-D14C-4FAF-89FD-940FE9C2654A.1</t>
  </si>
  <si>
    <t>&lt;ReactionDigest-2cf96a8a-2d18-40b4-8b66-b2c76ceb14ba.rcid_0c3a996f-a34b-46db-a533-b420aef683f3.r0-ioe_1-tid_339440b8-9635-4b12-9a5f-0a12cfa69a1e-rh_cac_notifyp-aid_0c3a996f-a34b-46db-a533-b420aef683f3@odspnotify&gt;</t>
  </si>
  <si>
    <t>9EE7AE0C-1DAC-4BE8-8921-D0A4FCDB3673.1</t>
  </si>
  <si>
    <t>Task 83 - Despliegue IaC DataSync Equinox Presd 1 y 2</t>
  </si>
  <si>
    <t>&lt;[24661aa791594b62a9103810c0cead9c-JFZGS42DN5WW25LONFRWC5DJN5XFA3DBORTG64TNFVIHE33EFVBEYMSQPRAXU5LSMVCGK5SPOBZXYRLNMFUWY7CFPBXVG3LUOA======@microsoft.com]&gt;</t>
  </si>
  <si>
    <t>20DE57D8-AECD-46F1-B983-C3B20D13D24E.1</t>
  </si>
  <si>
    <t>cartera_facturacion@ifxcorp.com</t>
  </si>
  <si>
    <t>Re: Notificación Importante Saldo en Mora  alerta de Suspensión- IFX Networks Colombia S. A. S. THOMAS PROCESSING &amp; SYSTEMS S.A.S,</t>
  </si>
  <si>
    <t>&lt;SAWPR14MB95831125E0A8C34AA1D5AE4DA38AFF2@SAWPR14MB958311.namprd14.prod.outlook.com&gt;</t>
  </si>
  <si>
    <t>jrodriguez@ifxcorp.com</t>
  </si>
  <si>
    <t>F7661824-1E2E-469A-9CA9-C69C87BB30CF.1</t>
  </si>
  <si>
    <t>Autorización de ingreso</t>
  </si>
  <si>
    <t>&lt;CAObx80fB7-_dQcB6FA4div19n_eKRv6j+V7ENHEKTaaz3UmmCw@mail.gmail.com&gt;</t>
  </si>
  <si>
    <t>675FB966-8C77-4BB6-A205-AA66A7E47094.1</t>
  </si>
  <si>
    <t>[Build succeeded] equinox-terraform-infra - equinox-terraform-infra:main - terraform - fec970d8</t>
  </si>
  <si>
    <t>&lt;[2a42b06fb18d4137b090a1072299f91d-JFZGS42DN5WW25LONFRWC5DJN5XFA3DBORTG64TNFVIHE33EFVBEYMSQPRAXU5LSMVCGK5SPOBZXYRLNMFUWY7CFPBXVG3LUOA======@microsoft.com]&gt;</t>
  </si>
  <si>
    <t>595BD439-8B14-4AF0-9B89-37A21097BE25.1</t>
  </si>
  <si>
    <t>&lt;[5e95d2785ec34e35826d44aa81c092bb-JFZGS42DN5WW25LONFRWC5DJN5XFA3DBORTG64TNFVIHE33EFVBEYMSQPRAXU5LSMVCGK5SPOBZXYRLNMFUWY7CFPBXVG3LUOA======@microsoft.com]&gt;</t>
  </si>
  <si>
    <t>2BEFF5BB-E9B0-496D-BD7C-C5AB67CB0D4D.1</t>
  </si>
  <si>
    <t>&lt;[6818491d5dcf401c99014b05c7d80c03-JFZGS42DN5WW25LONFRWC5DJN5XFA3DBORTG64TNFVIHE33EFVBEYMSQPRAXU5LSMVCGK5SPOBZXYRLNMFUWY7CFPBXVG3LUOA======@microsoft.com]&gt;</t>
  </si>
  <si>
    <t>A31A0A66-E943-457F-999D-1282EAFF6B02.1</t>
  </si>
  <si>
    <t>&lt;[f24c645e2b7c498a98017688b66a06c3-JFZGS42DN5WW25LONFRWC5DJN5XFA3DBORTG64TNFVIHE33EFVBEYMSQPRAXU5LSMVCGK5SPOBZXYRLNMFUWY7CFPBXVG3LUOA======@microsoft.com]&gt;</t>
  </si>
  <si>
    <t>D39EE54F-BA8C-4B66-BEA2-FFF9850765AA.1</t>
  </si>
  <si>
    <t>RE: Autorización de ingreso</t>
  </si>
  <si>
    <t>&lt;DS0PR14MB7208B13C442DF3EDFFBFB41D8EFF2@DS0PR14MB7208.namprd14.prod.outlook.com&gt;</t>
  </si>
  <si>
    <t>DCEE019E-4235-4DD5-9AB1-317F5205E877.1</t>
  </si>
  <si>
    <t>RE: Diana Seijas shared »Thomas Processing &amp; Systems« with you</t>
  </si>
  <si>
    <t>&lt;BN9PR14MB5128E42A5595CBEDEF79C22487FF2@BN9PR14MB5128.namprd14.prod.outlook.com&gt;</t>
  </si>
  <si>
    <t>98E36BC8-D4A7-47B5-B3CF-6450ED85EB8C.1</t>
  </si>
  <si>
    <t>[Build failed] equinox-terraform-infra - equinox-terraform-infra:main - terraform - 6164f3bd</t>
  </si>
  <si>
    <t>&lt;[41de016311e8404bbdd1bb90e8a43254-JFZGS42DN5WW25LONFRWC5DJN5XFA3DBORTG64TNFVIHE33EFVBEYMSQPRAXU5LSMVCGK5SPOBZXYRLNMFUWY7CFPBXVG3LUOA======@microsoft.com]&gt;</t>
  </si>
  <si>
    <t>0CF39258-0463-4BB3-A7BA-00905BA324EE.1</t>
  </si>
  <si>
    <t>Conozca el Sistema de ciberdefensa nativo de IA mas complete de la industria en Black Hat</t>
  </si>
  <si>
    <t>&lt;aa544a3c1a3643b59d22ff7654872d62@1777052651&gt;</t>
  </si>
  <si>
    <t>7EF1EEB7-9EA1-4475-BC1E-819996538DD1.1</t>
  </si>
  <si>
    <t>BLEND360 HelpDesk LATAM - Tu caso 204506 ha sido resuelto [Ticket#204506]</t>
  </si>
  <si>
    <t>&lt;20260708193207.4553.b35a953d-cd1c-415f-8c28-f787b9145d87@helpdesk.ia.blend360.com&gt;</t>
  </si>
  <si>
    <t>A08690D6-549E-4CE7-ACD7-8E4847E43BC7.1</t>
  </si>
  <si>
    <t>[Build failed] equinox-terraform-infra - equinox-terraform-infra:main - terraform - ee00f86e</t>
  </si>
  <si>
    <t>&lt;[072818c5097c4f059dec63319dddd623-JFZGS42DN5WW25LONFRWC5DJN5XFA3DBORTG64TNFVIHE33EFVBEYMSQPRAXU5LSMVCGK5SPOBZXYRLNMFUWY7CFPBXVG3LUOA======@microsoft.com]&gt;</t>
  </si>
  <si>
    <t>68E17201-AFCE-471D-AFB0-A2775CDD87D1.1</t>
  </si>
  <si>
    <t>&lt;[05dd362327c44a1999512f12a9a57e24-JFZGS42DN5WW25LONFRWC5DJN5XFA3DBORTG64TNFVIHE33EFVBEYMSQPRAXU5LSMVCGK5SPOBZXYRLNMFUWY7CFPBXVG3LUOA======@microsoft.com]&gt;</t>
  </si>
  <si>
    <t>933E6996-E0CF-4AD4-A725-1B0E10D6E168.1</t>
  </si>
  <si>
    <t>[Ticket: 3904976] Bajar cambios del aplicativo Deguello 15:00 - 15:10</t>
  </si>
  <si>
    <t>&lt;20ef4437c2e003d2c62b74cf63439b77@swift.generated&gt;</t>
  </si>
  <si>
    <t>A786FFF1-391B-47AD-8246-EAFDAB1AF088.1</t>
  </si>
  <si>
    <t>[Build failed] equinox-terraform-infra - equinox-terraform-infra:main - terraform - fa75cb76</t>
  </si>
  <si>
    <t>&lt;[ea3800c207464b14ab8a75f472490045-JFZGS42DN5WW25LONFRWC5DJN5XFA3DBORTG64TNFVIHE33EFVBEYMSQPRAXU5LSMVCGK5SPOBZXYRLNMFUWY7CFPBXVG3LUOA======@microsoft.com]&gt;</t>
  </si>
  <si>
    <t>FDEE261B-753F-447A-9A40-45C14CE5FC7B.1</t>
  </si>
  <si>
    <t>[Ticket: 3904979] Ejecución en sesión conjunta - Actualización de certificado SSL de ventanillaunica_com_co 19:00 -  19:30</t>
  </si>
  <si>
    <t>&lt;804f3e1bd3ae555ef45dfa35837c6a54@swift.generated&gt;</t>
  </si>
  <si>
    <t>9CA248EE-418A-4C3C-AAB3-8D0D2D8D4646.1</t>
  </si>
  <si>
    <t>&lt;a50c7f70ecaa67b8707a84696c22ba59@vmi3095008&gt;</t>
  </si>
  <si>
    <t>3A16954D-4B2E-4C83-A71C-3A845B2536E3.1</t>
  </si>
  <si>
    <t>RV: Notificación Importante Saldo en Mora  alerta de Suspensión- IFX Networks Colombia S. A. S. THOMAS PROCESSING &amp; SYSTEMS S.A.S,</t>
  </si>
  <si>
    <t>&lt;DS0PR19MB612627FDEF6D9487D8401BD9F3B6FF2@DS0PR19MB612627.namprd19.prod.outlook.com&gt;</t>
  </si>
  <si>
    <t>35D315A7-B1B2-40D0-9818-2C4A3A516C93.1</t>
  </si>
  <si>
    <t>65FC8762-199D-43F8-A700-150C754EB13A.1</t>
  </si>
  <si>
    <t>[Build succeeded] equinox-terraform-infra - equinox-terraform-infra:main - terraform - 35a588bc</t>
  </si>
  <si>
    <t>&lt;[bcb5ade64aa34defbd19290075c23555-JFZGS42DN5WW25LONFRWC5DJN5XFA3DBORTG64TNFVIHE33EFVBEYMSQPRAXU5LSMVCGK5SPOBZXYRLNMFUWY7CFPBXVG3LUOA======@microsoft.com]&gt;</t>
  </si>
  <si>
    <t>C288C23F-7A9D-4A3C-BCDD-F73C51A1E176.1</t>
  </si>
  <si>
    <t>[Build succeeded] equinox-terraform-infra - equinox-terraform-infra:main - terraform - 632860b6</t>
  </si>
  <si>
    <t>&lt;[87f6365e340345f6915fb3c59ed5d81a-JFZGS42DN5WW25LONFRWC5DJN5XFA3DBORTG64TNFVIHE33EFVBEYMSQPRAXU5LSMVCGK5SPOBZXYRLNMFUWY7CFPBXVG3LUOA======@microsoft.com]&gt;</t>
  </si>
  <si>
    <t>F10CCDF5-B81F-401E-BE5A-B19876CEC412.1</t>
  </si>
  <si>
    <t>Milena , tu viaje por $29.189</t>
  </si>
  <si>
    <t>&lt;afc371fd2f80b03e8df6cc26e5e9981fbea48398dd1af5b7b42a6e78ece99cca@mgx.cabify.com&gt;</t>
  </si>
  <si>
    <t>BD407DD6-A979-436B-B5D3-998031F277F2.1</t>
  </si>
  <si>
    <t>BLEND360 HelpDesk LATAM - Tu caso 204414 ha sido resuelto [Ticket#204414]</t>
  </si>
  <si>
    <t>&lt;20260708194621.4461.a85f5b73-dd1d-41bc-ab7e-17b5eefe5d4c@helpdesk.ia.blend360.com&gt;</t>
  </si>
  <si>
    <t>F843D193-3447-469C-BC09-BBC2ADF019D8.1</t>
  </si>
  <si>
    <t>RFC TK 18061 Cambio de Credenciales Nodo Tolima</t>
  </si>
  <si>
    <t>&lt;DM4PR14MB4959EA64BDCAAA4069D12B3C97FF2@DM4PR14MB4959.namprd14.prod.outlook.com&gt;</t>
  </si>
  <si>
    <t>41191C75-10D3-44B8-855B-8ABC1BE55B33.1</t>
  </si>
  <si>
    <t>[Build failed] equinox-terraform-infra - equinox-terraform-infra:main - terraform - 632860b6</t>
  </si>
  <si>
    <t>&lt;[34366bdbe41140d8a562436e34f73a27-JFZGS42DN5WW25LONFRWC5DJN5XFA3DBORTG64TNFVIHE33EFVBEYMSQPRAXU5LSMVCGK5SPOBZXYRLNMFUWY7CFPBXVG3LUOA======@microsoft.com]&gt;</t>
  </si>
  <si>
    <t>7846CF8B-B7A8-42A3-9EAF-99D34C565CF8.1</t>
  </si>
  <si>
    <t>Re: Autorización de ingreso</t>
  </si>
  <si>
    <t>&lt;CAObx80dPmnKReT+qjo4CcfKfVWotaodguGMRRvYnsE1nuL1EsA@mail.gmail.com&gt;</t>
  </si>
  <si>
    <t>E8BC14D8-C8F8-4C00-89B8-6455250B516A.1</t>
  </si>
  <si>
    <t>RFC TK 18062 Cambio de Credenciales Nodo Risaralda</t>
  </si>
  <si>
    <t>&lt;DM4PR14MB495950DF9D449991C2C129DC97FF2@DM4PR14MB4959.namprd14.prod.outlook.com&gt;</t>
  </si>
  <si>
    <t>6BBCC0DC-9A84-4F38-B924-92BB729FE2B6.1</t>
  </si>
  <si>
    <t>ACLARACIÓN DE TARIFAS - THOMAS PROCESSING &amp; SYSTEMS SAS</t>
  </si>
  <si>
    <t>&lt;SJ2PR22MB536110D2DC1F53DF488D676ECCFF2@SJ2PR22MB5361.namprd22.prod.outlook.com&gt;</t>
  </si>
  <si>
    <t>419A76AA-2BCC-4863-9369-5FC67B82C579.1</t>
  </si>
  <si>
    <t>[Build succeeded] equinox-terraform-infra - equinox-terraform-infra:main - terraform - b1a575d2</t>
  </si>
  <si>
    <t>&lt;[ec328c01a2454ad59bbbfc53ea232470-JFZGS42DN5WW25LONFRWC5DJN5XFA3DBORTG64TNFVIHE33EFVBEYMSQPRAXU5LSMVCGK5SPOBZXYRLNMFUWY7CFPBXVG3LUOA======@microsoft.com]&gt;</t>
  </si>
  <si>
    <t>450B20EC-6933-4D07-8908-CFFE7C8EB823.1</t>
  </si>
  <si>
    <t>RFC TK 18064 Cambio de Credenciales Backup Risaralda</t>
  </si>
  <si>
    <t>&lt;DM4PR14MB4959FD06F85E96D7E784DD9E97FF2@DM4PR14MB4959.namprd14.prod.outlook.com&gt;</t>
  </si>
  <si>
    <t>B3AD8172-24E0-4518-A9DC-000BF2822DD3.1</t>
  </si>
  <si>
    <t>[Build succeeded] equinox-terraform-infra - equinox-terraform-infra:main - terraform - f22cdbbd</t>
  </si>
  <si>
    <t>&lt;[5da81f3a076c4f7b9e08b3680f4f239d-JFZGS42DN5WW25LONFRWC5DJN5XFA3DBORTG64TNFVIHE33EFVBEYMSQPRAXU5LSMVCGK5SPOBZXYRLNMFUWY7CFPBXVG3LUOA======@microsoft.com]&gt;</t>
  </si>
  <si>
    <t>ACF9FAE9-D38E-455F-826C-C26CACB81541.1</t>
  </si>
  <si>
    <t>Maryuris Esther Oliveros Rivera envió 2 mensajes al chat</t>
  </si>
  <si>
    <t>&lt;TeamsMissedActivityEmail-533ea2c7-36ca-4a9e-af13-975a6b080493.rcid_1de7e3c9-1850-4da4-b24b-20abde4dcb88.r0-ioe_1-tid_339440b8-9635-4b12-9a5f-0a12cfa69a1e-rh_cac_notifyp-aid_b282930f-ebca-4082-a6c4-c69c0f83cbdc_2c2f995a-00a5-48e1-81c6-0de276bb88c0@odspnotify&gt;</t>
  </si>
  <si>
    <t>8EFEC8C2-9684-4006-ACE9-B8AEFFF87D66.1</t>
  </si>
  <si>
    <t>[Ticket: 3904991] RFC TK 18061 Cambio de Credenciales Nodo Tolima</t>
  </si>
  <si>
    <t>&lt;e4e38fc531c92ff256e53807a6b963db@swift.generated&gt;</t>
  </si>
  <si>
    <t>F1C46CA7-8F20-4943-A8C6-BC0C2EB7C54D.1</t>
  </si>
  <si>
    <t>&lt;010a019f434cdc02-984539d2-56c8-4e94-ad90-0e070b1ac82d-000000@us-gov-west-1.amazonses.com&gt;</t>
  </si>
  <si>
    <t>2F46F908-7179-413B-80A2-E787A331A5AF.1</t>
  </si>
  <si>
    <t>[Ticket: 3904993] RFC TK 18062 Cambio de Credenciales Nodo Risaralda</t>
  </si>
  <si>
    <t>&lt;27ecbf27f848b55f120aeb0b786f97e8@swift.generated&gt;</t>
  </si>
  <si>
    <t>20E589C5-6666-491F-9974-1BF1AD4F43BE.1</t>
  </si>
  <si>
    <t>&lt;[7c8d7b28a91442198cf44715aa3caddd-JFZGS42DN5WW25LONFRWC5DJN5XFA3DBORTG64TNFVIHE33EFVBEYMSQPRAXU5LSMVCGK5SPOBZXYRLNMFUWY7CFPBXVG3LUOA======@microsoft.com]&gt;</t>
  </si>
  <si>
    <t>8E52F907-4E7A-496D-AA29-E4C05C241E55.1</t>
  </si>
  <si>
    <t>[Ticket: 3904996] RFC TK 18064 Cambio de Credenciales Backup Risaralda</t>
  </si>
  <si>
    <t>&lt;60bf80dce06a05e0b49150e3e8e384b5@swift.generated&gt;</t>
  </si>
  <si>
    <t>545B313A-E4AD-4137-BE5C-1503A1DEEFAD.1</t>
  </si>
  <si>
    <t>Accepted: RFC TK 18061 Cambio de Credenciales Nodo Tolima @ mié 8 de jul de 2026 6pm - 7pm (COT) (John Alexander Guio Cruz)</t>
  </si>
  <si>
    <t>&lt;calendar-baee86f3-fa84-4333-b4ce-1f817e8f09b9@google.com&gt;</t>
  </si>
  <si>
    <t>10EB69B1-9D40-49F6-B273-D55B6F19E303.1</t>
  </si>
  <si>
    <t>Accepted: RFC TK 18064 Cambio de Credenciales Backup Risaralda @ mié 8 de jul de 2026 8pm - 9pm (COT) (John Alexander Guio Cruz)</t>
  </si>
  <si>
    <t>&lt;calendar-d0851edd-89a4-4259-b738-7b6ffab29f16@google.com&gt;</t>
  </si>
  <si>
    <t>39AA4B7F-941D-4949-AA5F-15650907ABA6.1</t>
  </si>
  <si>
    <t>Accepted: RFC TK 18062 Cambio de Credenciales Nodo Risaralda @ mié 8 de jul de 2026 7pm - 8pm (COT) (John Alexander Guio Cruz)</t>
  </si>
  <si>
    <t>&lt;calendar-a306a656-bcba-4100-8c06-a41840e98a42@google.com&gt;</t>
  </si>
  <si>
    <t>8C785924-3413-41EC-97B3-4928A3030A6F.1</t>
  </si>
  <si>
    <t>Accepted: FW: Eliminacion de MVs Cierre proyecto Trazabilidad @ jue 9 de jul de 2026 2pm - 3pm (COT) (John Alexander Guio Cruz)</t>
  </si>
  <si>
    <t>&lt;calendar-c694aa36-80dd-4467-931d-cfa12ebc7ef9@google.com&gt;</t>
  </si>
  <si>
    <t>0D80AB17-98CF-45EB-BDFF-88EFCE26A7BC.1</t>
  </si>
  <si>
    <t>&lt;ReactionDigest-1decc580-39c7-4f69-b291-4c59017248e5.rcid_00faf3b5-bfe1-4801-b91f-3adbfb8460c3.r0-ioe_1-tid_339440b8-9635-4b12-9a5f-0a12cfa69a1e-rh_cac_notifyp-aid_00faf3b5-bfe1-4801-b91f-3adbfb8460c3@odspnotify&gt;</t>
  </si>
  <si>
    <t>07583B35-252B-49A3-8443-7E14476B3D8B.1</t>
  </si>
  <si>
    <t>RFC TK 18065 Cambio de Credenciales Nodo Cauca y Putumayo</t>
  </si>
  <si>
    <t>&lt;DM4PR14MB4959A3A49D14685656C6DD5B97FF2@DM4PR14MB4959.namprd14.prod.outlook.com&gt;</t>
  </si>
  <si>
    <t>FDB098F5-CBAF-4DEF-A802-F1AADE505CFF.1</t>
  </si>
  <si>
    <t>yudy.sepulveda@auditbe.com</t>
  </si>
  <si>
    <t>Yudy Lizzeth Sepulveda Ruiz ha compartido la carpeta "A. Información general y legal" contigo</t>
  </si>
  <si>
    <t>&lt;Share-0f50d447-11f0-4a40-b2fc-29a9d2081510.rcid_2e5825a2-0016-e000-547c-e0024833ec28.wiid_877c7ed9-c742-4566-b0a2-4518960e8fcf-ioe_1-tid_0a1bb486-a245-4bb9-88d2-e2262c479d32-rh_cac_notifyp-aid_5cc10389-b141-47bc-8d68-cbffb4f5ce41@odspnotify&gt;</t>
  </si>
  <si>
    <t>claudia.morenog@thomasgreg.com</t>
  </si>
  <si>
    <t>diana.moreno@thomasgreg.com</t>
  </si>
  <si>
    <t>dianai.jimenez@thomasgreg.com</t>
  </si>
  <si>
    <t>jorge.chaves@thomasgreg.com</t>
  </si>
  <si>
    <t>6E3F06A4-FCD4-41DB-8316-E996F126C18D.1</t>
  </si>
  <si>
    <t>team@hello.platzi.com</t>
  </si>
  <si>
    <t>Llegó: The Vibecoders League 2.0 🦸</t>
  </si>
  <si>
    <t>&lt;FD.6F.25582.10EAE4A6@i-0c4e9c0841e2d5bbb.mta1vrest.sd.prd.sparkpost&gt;</t>
  </si>
  <si>
    <t>0B7907F4-E375-4B5C-940F-45E8536A09D3.1</t>
  </si>
  <si>
    <t>Jorge, 10 de julio. Prepárate 👀</t>
  </si>
  <si>
    <t>&lt;2C.9F.40578.60EAE4A6@i-0f52fc3119f15b46b.mta1vrest.sd.prd.sparkpost&gt;</t>
  </si>
  <si>
    <t>4DA47D28-53A3-4788-94FA-C809C8801FB4.1</t>
  </si>
  <si>
    <t>&lt;E7.1E.27955.02EAE4A6@i-052d1b56f971ee02d.mta1vrest.sd.prd.sparkpost&gt;</t>
  </si>
  <si>
    <t>27FE529C-A222-4682-B0BB-49CD3F9CEDB0.1</t>
  </si>
  <si>
    <t>RFC TK 18067 Cambio de Credenciales Nodo Contratación y Juridica</t>
  </si>
  <si>
    <t>&lt;DM4PR14MB4959A772B07FF3FEA42307AA97FF2@DM4PR14MB4959.namprd14.prod.outlook.com&gt;</t>
  </si>
  <si>
    <t>685AF4A7-8AE5-428B-8BEC-C8401D205D8E.1</t>
  </si>
  <si>
    <t>Cristian, porque ustedes lo pidieron 🥁</t>
  </si>
  <si>
    <t>&lt;A6.08.25529.C8EAE4A6@i-06101b299ecdcda7a.mta1vrest.sd.prd.sparkpost&gt;</t>
  </si>
  <si>
    <t>E9099E8A-C3A1-4FD7-AE21-8FF03065379F.1</t>
  </si>
  <si>
    <t>[Ticket: 3905005] RFC TK 18065 Cambio de Credenciales Nodo Cauca y Putumayo</t>
  </si>
  <si>
    <t>&lt;eb3d974fe3c2334f2248744953658a07@swift.generated&gt;</t>
  </si>
  <si>
    <t>41DDDAC8-2014-4168-8F9A-E5462C40EA03.1</t>
  </si>
  <si>
    <t>Ximena Patricia Arevalo Cespedes and Brayan Esney Reyes Ruiz ha enviado 2 mensajes al chat</t>
  </si>
  <si>
    <t>&lt;TeamsMissedActivityEmail-a41aecef-8d55-4df3-b69a-12afe9370f1b.rcid_edc58295-7ab4-41bb-a41e-9ff7e13b36c9.r0-ioe_1-tid_339440b8-9635-4b12-9a5f-0a12cfa69a1e-rh_cac_notifyp-aid_0ccc0969-16a9-4879-9bb1-4db49732f0ab_245947ac-168a-48f6-b108-780a8235ec24@odspnotify&gt;</t>
  </si>
  <si>
    <t>E32F3A59-2A5B-4990-B310-146BD11CDD55.1</t>
  </si>
  <si>
    <t>hilaryp.turri@gmail.com</t>
  </si>
  <si>
    <t>RFC TK 18068 Actualización SSL Ventanilla Unica</t>
  </si>
  <si>
    <t>&lt;DM4PR14MB4959183A61AB15BA73248F8E97FF2@DM4PR14MB4959.namprd14.prod.outlook.com&gt;</t>
  </si>
  <si>
    <t>1CE990FD-65AF-4325-A31C-53621C3C1ECC.1</t>
  </si>
  <si>
    <t>901458510;LAS MASAS DE CECILIO SAS ;FE55742;01;LAS MASAS DE CECILIO SAS</t>
  </si>
  <si>
    <t>&lt;20260708201241.56419100070@mail.enmail.co&gt;</t>
  </si>
  <si>
    <t>B52A2A8E-3F43-4531-845A-72C778450ED2.1</t>
  </si>
  <si>
    <t>[Ticket: 3905008] RFC TK 18067 Cambio de Credenciales Nodo Contratación y Juridica</t>
  </si>
  <si>
    <t>&lt;7b6aed5c48263a80ed4e7c42d6b7f889@swift.generated&gt;</t>
  </si>
  <si>
    <t>DF9D0EF1-1656-4BF4-A022-036F0B09BDEE.1</t>
  </si>
  <si>
    <t>Wilber Bohorquez Silva envió un mensaje</t>
  </si>
  <si>
    <t>&lt;TeamsMissedActivityEmail-0edd3934-3a2b-4d3b-9c5e-5d388528df4b.rcid_a658a4df-c05b-4096-ab6c-f61b4a1b88f1.r0-ioe_1-tid_339440b8-9635-4b12-9a5f-0a12cfa69a1e-rh_cac_notifyp-aid_5934a14c-5ac9-462b-ac21-1adc74c5f47d_ec038ae4-7044-4fc9-8a45-2fd3681407b7@odspnotify&gt;</t>
  </si>
  <si>
    <t>786ABEB7-4D33-4E20-BF10-B6CFE373D855.1</t>
  </si>
  <si>
    <t>[Ticket: 3905009] RFC TK 18068 Actualización SSL Ventanilla Unica</t>
  </si>
  <si>
    <t>&lt;6bcef87be1a4d3dc5cdb49316bb97886@swift.generated&gt;</t>
  </si>
  <si>
    <t>8B52BB02-3F4C-4A3C-BA29-5354582441E4.1</t>
  </si>
  <si>
    <t>&lt;ad916caa-11d5-45c8-9703-e1f0403e4ea8@hostdime.com.co&gt;</t>
  </si>
  <si>
    <t>A7FCC6A9-F8AF-4943-B28B-4242ACABD29B.1</t>
  </si>
  <si>
    <t>89E45788-91A5-4755-B3CA-BEF298C21E41.1</t>
  </si>
  <si>
    <t>Accepted: RFC TK 18068 Actualización SSL Ventanilla Unica @ vie 10 de jul de 2026 7pm - 7:30pm (COT) (John Alexander Guio Cruz)</t>
  </si>
  <si>
    <t>&lt;calendar-6a0c8c19-fcf1-4a21-b410-af9c7019d69b@google.com&gt;</t>
  </si>
  <si>
    <t>5DBEA494-56AC-4163-B933-F98B6736C4A1.1</t>
  </si>
  <si>
    <t>Accepted: RFC TK 18065 Cambio de Credenciales Nodo Cauca y Putumayo @ jue 9 de jul de 2026 6pm - 7pm (COT) (John Alexander Guio Cruz)</t>
  </si>
  <si>
    <t>&lt;calendar-2b097a30-0c7a-4e5a-8722-0c40b3082128@google.com&gt;</t>
  </si>
  <si>
    <t>D07D3F16-AB6B-4277-B03D-EBF6ADB6C2D7.1</t>
  </si>
  <si>
    <t>Accepted: RFC TK 18067 Cambio de Credenciales Nodo Contratación y J... @ jue 9 de jul de 2026 7pm - 8pm (COT) (John Alexander Guio Cruz)</t>
  </si>
  <si>
    <t>&lt;calendar-5ceac20a-14ae-43d8-9f2b-8e1d26c1aa14@google.com&gt;</t>
  </si>
  <si>
    <t>A0745BC9-B730-4470-8962-8EC1FE6FE1BD.1</t>
  </si>
  <si>
    <t>RESPUESTA CORREO DEL DIA 7 DE JULIO HORA 6.10 PM</t>
  </si>
  <si>
    <t>&lt;BY5PR17MB34263AA06FC55CAFA8B58F48CEFF2@BY5PR17MB3426.namprd17.prod.outlook.com&gt;</t>
  </si>
  <si>
    <t>213EAE26-B378-48E4-8B14-1A18FB5B5AF7.1</t>
  </si>
  <si>
    <t>&lt;7cdb5a46f2d69caac1d82203e8064b60@swift.generated&gt;</t>
  </si>
  <si>
    <t>D17BE44D-4444-4B12-BD77-8988E28C3F91.1</t>
  </si>
  <si>
    <t>[Build failed] mercurio-terraform-infra - mercurio-terraform-infra:main - terraform - 0e072c6c</t>
  </si>
  <si>
    <t>&lt;[b60f749b01f74fd6a8b2aca42c392305-JFZGS42DN5WW25LONFRWC5DJN5XFA3DBORTG64TNFVIHE33EFVBEYMSQPRAXU5LSMVCGK5SPOBZXYRLNMFUWY7CFPBXVG3LUOA======@microsoft.com]&gt;</t>
  </si>
  <si>
    <t>D701E8EC-83BA-48D2-A0B1-030F664708F8.1</t>
  </si>
  <si>
    <t>&lt;DM4PR03MB6860157B36C08FDA106D5A01C4FF2@DM4PR03MB6860.namprd03.prod.outlook.com&gt;</t>
  </si>
  <si>
    <t>2E2C0D6C-66A7-4D18-9F04-1B1883FA5A52.1</t>
  </si>
  <si>
    <t>REVISION PLAN DE TRATAMIENTO DE DATOS</t>
  </si>
  <si>
    <t>&lt;4047fba6-4794-49d3-97e5-2db248888ad6@hostdime.com.co&gt;</t>
  </si>
  <si>
    <t>4EC79155-0D0C-49D6-B87E-70562F53FCBF.1</t>
  </si>
  <si>
    <t>[Build failed] mercurio-terraform-infra - mercurio-terraform-infra:main - terraform - 12544e52</t>
  </si>
  <si>
    <t>&lt;[9f901907c23d43eb92f8d02db0100cf4-JFZGS42DN5WW25LONFRWC5DJN5XFA3DBORTG64TNFVIHE33EFVBEYMSQPRAXU5LSMVCGK5SPOBZXYRLNMFUWY7CFPBXVG3LUOA======@microsoft.com]&gt;</t>
  </si>
  <si>
    <t>5C31D7CF-AA3A-4F73-9CFB-7892301D54F0.1</t>
  </si>
  <si>
    <t>&lt;5454df551e4b7622fd10e51b75128a71@swift.generated&gt;</t>
  </si>
  <si>
    <t>9465AA76-8E78-4734-A4AC-C5C394AD9E5E.1</t>
  </si>
  <si>
    <t>RE: RV: Salida discos duros USB DC Nebula</t>
  </si>
  <si>
    <t>&lt;LV3PR14MB754979F26C89CF48B1F59E359AFF2@LV3PR14MB7549.namprd14.prod.outlook.com&gt;</t>
  </si>
  <si>
    <t>E2BC254A-AE1B-498D-A1E8-5F73F48AC133.1</t>
  </si>
  <si>
    <t>[Thomas] - Envío de acta, agente y coordinación de pruebas</t>
  </si>
  <si>
    <t>&lt;CH7PR03MB786063E4E88808F8040CA344A4FF2@CH7PR03MB7860.namprd03.prod.outlook.com&gt;</t>
  </si>
  <si>
    <t>2924586C-301C-4EEC-B5C4-FE7FD9F38F67.1</t>
  </si>
  <si>
    <t>FB5C92BB-5A0D-4C42-A218-119B6D37414D.1</t>
  </si>
  <si>
    <t>[Build succeeded] mercurio-terraform-infra - mercurio-terraform-infra:main - terraform - 12544e52</t>
  </si>
  <si>
    <t>&lt;[d230b7ca3b8d4072a14cd4ca44ba9a0e-JFZGS42DN5WW25LONFRWC5DJN5XFA3DBORTG64TNFVIHE33EFVBEYMSQPRAXU5LSMVCGK5SPOBZXYRLNMFUWY7CFPBXVG3LUOA======@microsoft.com]&gt;</t>
  </si>
  <si>
    <t>E8EA6963-347D-4412-B51A-A2CE2B2DB851.1</t>
  </si>
  <si>
    <t>no-responder@mail1.alegra.com</t>
  </si>
  <si>
    <t>10784399;Uver Francisco Martinez Martínez;FE545;01;CONSULTING SERVICES</t>
  </si>
  <si>
    <t>&lt;0100019f437b8242-a9ee9f42-3581-4a36-9438-2557602b952f-000000@email.amazonses.com&gt;</t>
  </si>
  <si>
    <t>DEFFEE7A-A9E4-4F8E-88D8-E5D7D36E41ED.1</t>
  </si>
  <si>
    <t>&lt;2024b660b971d75649fc35b18dab0e01@swift.generated&gt;</t>
  </si>
  <si>
    <t>DD7261EA-8996-4EB7-B6AF-E6F9207969CB.1</t>
  </si>
  <si>
    <t>LUIS CARLOS , tu viaje por $31.706</t>
  </si>
  <si>
    <t>&lt;a2009141beb670e72afdf752d552b07764d60bfe962f308910bcbb0ac10d032a@mgx.cabify.com&gt;</t>
  </si>
  <si>
    <t>4029C1D9-84A1-462E-93AC-6C5F3B92D3E0.1</t>
  </si>
  <si>
    <t>&lt;2ccfae155e45f610fdb94c58e7bedfcf@swift.generated&gt;</t>
  </si>
  <si>
    <t>DF8F6CF1-936F-406A-BE6E-B8ACC1A2682A.1</t>
  </si>
  <si>
    <t>&lt;CH0PR03MB6164BDB8FDC6F98AF2E5D35380FF2@CH0PR03MB6164.namprd03.prod.outlook.com&gt;</t>
  </si>
  <si>
    <t>3E0880A5-0BED-44ED-A5D2-95C62B9EDF34.1</t>
  </si>
  <si>
    <t>RE: AFECTACIÓN DE MOVILIDAD – VIAL SINCELEJO - CALAMAR, JURISDICCION DEL MUNICIPIO DE SAN JACINTO 07/07/2026</t>
  </si>
  <si>
    <t>&lt;SJ2PR03MB7167BBC0BC5AA71942998C52C9FF2@SJ2PR03MB7167.namprd03.prod.outlook.com&gt;</t>
  </si>
  <si>
    <t>E6300507-28CA-4545-B4BF-1ABB45245DE8.1</t>
  </si>
  <si>
    <t>no-responder@cajasan.com</t>
  </si>
  <si>
    <t>Esta semana, agéndate con CAJASAN</t>
  </si>
  <si>
    <t>&lt;0100019f4385fe75-87752e01-3d25-4d64-aba0-d69a249ddd5b-000000@email.amazonses.com&gt;</t>
  </si>
  <si>
    <t>F2345701-75BC-4964-8D9C-028BB37F6841.1</t>
  </si>
  <si>
    <t>Aceptado: Socialización Borrado Seguro de Control y monitoreo de puestos, Jurados y Grupos significativos Cto 049 del 2025</t>
  </si>
  <si>
    <t>&lt;PH0PR14MB4733FD780F66F77BB338385BF5FF2@PH0PR14MB4733.namprd14.prod.outlook.com&gt;</t>
  </si>
  <si>
    <t>38EC94A7-93A7-4D93-8517-83DDF9D30457.1</t>
  </si>
  <si>
    <t>&lt;BY1PR03MB7215059F303460E78075D12EF9FF2@BY1PR03MB7215.namprd03.prod.outlook.com&gt;</t>
  </si>
  <si>
    <t>4D455F23-8F5B-4CAB-B230-6373B9573799.1</t>
  </si>
  <si>
    <t>&lt;0101019f43884272-90d30626-b9e4-4125-8830-d8ce94a1dadb-000000@us-west-2.amazonses.com&gt;</t>
  </si>
  <si>
    <t>F07357C3-8019-434F-BD93-B8605E1AA479.1</t>
  </si>
  <si>
    <t>Re: Solicitud de aprobación OBRA CIVIL _Montería</t>
  </si>
  <si>
    <t>&lt;CAEhX8t3B0rT8eChUsWDYhcx3TvTayoa8f9w_uGmKRa_NUpCexQ@mail.gmail.com&gt;</t>
  </si>
  <si>
    <t>D9F45F08-E170-4762-970C-A5269EBBAB10.1</t>
  </si>
  <si>
    <t>2010659B-2E10-40A3-8890-3D1074636A85.1</t>
  </si>
  <si>
    <t>jjrocha@registraduria.gov.co</t>
  </si>
  <si>
    <t>RV: Socialización Borrado Seguro de Control y monitoreo de puestos, Jurados y Grupos significativos Cto 049 del 2025</t>
  </si>
  <si>
    <t>&lt;CY5PR14MB5581CEF5EBA120F8F2245CDC89FF2@CY5PR14MB5581.namprd14.prod.outlook.com&gt;</t>
  </si>
  <si>
    <t>llguerrero@registraduria.gov.co</t>
  </si>
  <si>
    <t>2E9607FE-181F-4AF1-94C8-BBC2F479EC6D.1</t>
  </si>
  <si>
    <t>Aceptada: Socialización Borrado Seguro de Control y monitoreo de puestos, Jurados y Grupos significativos Cto 049 del 2025</t>
  </si>
  <si>
    <t>&lt;DS0PR14MB6901D4FDF3467B53F850087C8CFF2@DS0PR14MB6901.namprd14.prod.outlook.com&gt;</t>
  </si>
  <si>
    <t>E2C36E5A-F3AD-4A49-86B3-F57E819C7A81.1</t>
  </si>
  <si>
    <t>&lt;SA1PR14MB47565D9D55D9AF417503FBB8E0FF2@SA1PR14MB4756.namprd14.prod.outlook.com&gt;</t>
  </si>
  <si>
    <t>8A7EA192-A4FE-4A8A-BC24-10FA085FFC70.1</t>
  </si>
  <si>
    <t>Megaprima + Cuponmanía: cupones exclusivos, cupos limitados 🚨</t>
  </si>
  <si>
    <t>&lt;0100019f438c096d-3b118f61-c81b-434f-8687-46ca51d12ea9-000000@email.amazonses.com&gt;</t>
  </si>
  <si>
    <t>3E294DB6-FF86-4660-8243-49E837158CAF.1</t>
  </si>
  <si>
    <t>Re: DUPLICADO FACTURA - TPS</t>
  </si>
  <si>
    <t>&lt;ccb135db2580f6b9b086ace6f24ee9b9@hotelcaribe.com&gt;</t>
  </si>
  <si>
    <t>F80F20F5-48D5-4312-A4F9-3EBC0D77DAB8.1</t>
  </si>
  <si>
    <t>98CBB805-57E8-4BFD-AFB6-D98D8977D45C.1</t>
  </si>
  <si>
    <t xml:space="preserve">Detalle de Servicio TurriSystems - DRP Turrisystem </t>
  </si>
  <si>
    <t>&lt;DM4PR14MB4959CE96CBEFA825B8D0FA8197FF2@DM4PR14MB4959.namprd14.prod.outlook.com&gt;</t>
  </si>
  <si>
    <t>5ADA11C7-569C-4070-AE31-3830A29048F9.1</t>
  </si>
  <si>
    <t>&lt;CAJw56FE3YFmJ45=sHZGFuTOvpUt_V-JhhAxUdO3zAoFuhbwCpw@mail.gmail.com&gt;</t>
  </si>
  <si>
    <t>21323864-CA8E-41E5-89FD-7145E6C99582.1</t>
  </si>
  <si>
    <t>[Ticket: 3905041] Detalle de Servicio TurriSystems - DRP Turrisystem</t>
  </si>
  <si>
    <t>&lt;f5be15834e0587fe92a08d7b1e6d7a61@swift.generated&gt;</t>
  </si>
  <si>
    <t>433C9DC2-A61C-4115-8A56-924E481A7A7C.1</t>
  </si>
  <si>
    <t>&lt;TeamsMissedActivityEmail-aec11978-e4ab-4e67-afae-3d4f7693cd9e.rcid_a46d94be-c695-45dd-b52b-9fe4f8a0bf85.r0-ioe_1-tid_339440b8-9635-4b12-9a5f-0a12cfa69a1e-rh_cac_notifyp-aid_1cd4c8df-e99f-4a8d-a3b5-df2823a804c4_245947ac-168a-48f6-b108-780a8235ec24@odspnotify&gt;</t>
  </si>
  <si>
    <t>83B33E48-6DA7-4368-8485-02F504D88C4C.1</t>
  </si>
  <si>
    <t>830014193;thomas seguridad integral ltda;22G20492;01;thomas seguridad integral ltda</t>
  </si>
  <si>
    <t>&lt;4d1fb2d2-7c91-4db1-a4c3-7d78e799bc58@EmailDispatcher&gt;</t>
  </si>
  <si>
    <t>DE6E95D9-7E52-45D7-805C-FCE4BAEEB9F5.1</t>
  </si>
  <si>
    <t>&lt;TeamsMissedActivityEmail-e39189a1-b6a4-4df3-9720-bba951fd43ec.rcid_fb9f79ec-27d0-486e-a14c-dbfb1f7cf5e0.r0-ioe_1-tid_339440b8-9635-4b12-9a5f-0a12cfa69a1e-rh_cac_notifyp-aid_260491e9-6ac8-4516-9296-690562e92250_ec038ae4-7044-4fc9-8a45-2fd3681407b7@odspnotify&gt;</t>
  </si>
  <si>
    <t>29B984BD-C7D3-48C6-B284-311FFB44DDF1.1</t>
  </si>
  <si>
    <t>RE: Solicitud de aprobación OBRA CIVIL _Montería</t>
  </si>
  <si>
    <t>&lt;DM6PR14MB26204B191CA8BCDE00C6A4E195FF2@DM6PR14MB2620.namprd14.prod.outlook.com&gt;</t>
  </si>
  <si>
    <t>3A699DF8-A5DC-4091-B995-388290AC0AF7.1</t>
  </si>
  <si>
    <t>jpascagaza@metro-op.com</t>
  </si>
  <si>
    <t>Estado de cuenta Cartera - Hoteles Hampton y Holiday Inn Bta Airport - 900966568</t>
  </si>
  <si>
    <t>&lt;6a4ebe85.ce05d057.113a3e.5739@mx.google.com&gt;</t>
  </si>
  <si>
    <t>CC55BAB1-F1EE-4F26-A9E3-CA9D6E75470A.1</t>
  </si>
  <si>
    <t>&lt;DS0PR14MB72089CC660EB77FE94F9015B8EFF2@DS0PR14MB7208.namprd14.prod.outlook.com&gt;</t>
  </si>
  <si>
    <t>335453BF-EBF8-4F25-87BF-554429639C0C.1</t>
  </si>
  <si>
    <t>900606838;OFFIMARKET ANDINA S.A.S.;OF35340;01;OFFIMARKET ANDINA S.A.S.</t>
  </si>
  <si>
    <t>&lt;20260708212109.cd5573259af9275a@transaccionesco.siigo.net&gt;</t>
  </si>
  <si>
    <t>7E970D22-2E81-47F2-8114-BC387C67C68F.1</t>
  </si>
  <si>
    <t>FACTURA FE545 INTERVENCION MANTENIMIENTO CORRECTIVO PAREDES EDIFICIO CRT CORDOBA</t>
  </si>
  <si>
    <t>&lt;CAEhX8t1nmbzXUqFoaQzN=H1511=nBxWUWxbpSt+XNfu3yeooUQ@mail.gmail.com&gt;</t>
  </si>
  <si>
    <t>9798B26D-EB84-499D-AB65-0254B914DB0E.1</t>
  </si>
  <si>
    <t>Invitación: POC-PAM Thomas Greg  vie 17 de jul de 2026 2:30pm - 3:30pm (COT) (andres.jimenez@thomasgreg.com)</t>
  </si>
  <si>
    <t>&lt;calendar-a6a47def-39f3-46ab-8af3-458cc3cbb3ad@google.com&gt;</t>
  </si>
  <si>
    <t>50CC43ED-40C5-4F35-8A46-E4A5FB97E21F.1</t>
  </si>
  <si>
    <t xml:space="preserve">Aceptado: POC-PAM Thomas Greg </t>
  </si>
  <si>
    <t>&lt;PH0PR14MB4733E99A647AA582A3899DC5F5FF2@PH0PR14MB4733.namprd14.prod.outlook.com&gt;</t>
  </si>
  <si>
    <t>4DC9CB73-9EE8-4DAB-8063-D8AE9AD516E0.1</t>
  </si>
  <si>
    <t>[Ticket: 3905067] Control de cambios GIT - Vehículos Cesar 17:15 - 17:30</t>
  </si>
  <si>
    <t>&lt;4abf80e9bc4d2598379a7b5c6da8658f@swift.generated&gt;</t>
  </si>
  <si>
    <t>3E89FE5A-5301-4306-9884-5BEE79DBDD3A.1</t>
  </si>
  <si>
    <t>Re: Invitación Privada por Gerente General KARE</t>
  </si>
  <si>
    <t>&lt;482c83651bf19a1d044220bee.eaaa3bb276.20260708212959.a117ad1d37.9f80e649@mail202.suw241.rsgsv.net&gt;</t>
  </si>
  <si>
    <t>EC39A913-7E53-4E81-8BFB-19C8DC6AC3AB.1</t>
  </si>
  <si>
    <t>RV: Julian Andres Ariza Benavidez ha compartido la carpeta "05. E11" contigo</t>
  </si>
  <si>
    <t>&lt;BN8PR15MB2689C64C2E708F9F307F210CDEFF2@BN8PR15MB2689.namprd15.prod.outlook.com&gt;</t>
  </si>
  <si>
    <t>B710A69E-F53A-41BB-A7A4-50268B83A5C4.1</t>
  </si>
  <si>
    <t>RE: AV INVOICES APPROVAL Asistente Virtual Tetha_TPS - 08-07-2026 02-32-23</t>
  </si>
  <si>
    <t>&lt;LV3PR14MB7529ECA1EB9EA9F550D3B47C91FF2@LV3PR14MB7529.namprd14.prod.outlook.com&gt;</t>
  </si>
  <si>
    <t>7ACB844F-00EF-4808-B3C0-0EA545205D34.1</t>
  </si>
  <si>
    <t>Aceptado: ACLARACIÓN DE TARIFAS - THOMAS PROCESSING &amp; SYSTEMS SAS</t>
  </si>
  <si>
    <t>&lt;SJ2PR14MB6696D6C6DBA2D7B8C16F52728FFF2@SJ2PR14MB6696.namprd14.prod.outlook.com&gt;</t>
  </si>
  <si>
    <t>0F8AFEB0-F3B1-49A1-AB7A-B1AA287FE701.1</t>
  </si>
  <si>
    <t>&lt;59eee0170dcca1cea95ea263972b2408@swift.generated&gt;</t>
  </si>
  <si>
    <t>B8E3ED56-30D4-4CFC-A9FF-20A8CD4E805D.1</t>
  </si>
  <si>
    <t>Acción requerida: Revise una solicitud de consentimiento del administrador de William Alejandro Rojas Ochoa para diagrams.net</t>
  </si>
  <si>
    <t>&lt;PD5VP4CGQTU4.6HX96V771LPO@bl6pepf0002e7a2&gt;</t>
  </si>
  <si>
    <t>B0441D63-4EF5-4F2B-BA4D-BDC7C968869A.1</t>
  </si>
  <si>
    <t>Solicitud para restablecer la contraseña de Microsoft Online Services para soporte.colombia@thomas-signe.co</t>
  </si>
  <si>
    <t>&lt;[5b548a613ffb4b529a40ba5d285124f8-JFZGS42DN5WW25LONFRWC5DJN5XFA3DBORTG64TNFVIHE33EFVGVOMKQPREUCTKTKNIFE7CTKNIFERLNMFUWY7CFPBXVG3LUOA======@microsoft.com]&gt;</t>
  </si>
  <si>
    <t>5959CB8F-6D36-483F-A2FE-A5BDB0E70166.1</t>
  </si>
  <si>
    <t>&lt;LV3PR14MB76942D537CF440DED9EE55D098FF2@LV3PR14MB7694.namprd14.prod.outlook.com&gt;</t>
  </si>
  <si>
    <t>03F90DB4-1112-4655-8BE2-3C4D88C75BE8.1</t>
  </si>
  <si>
    <t>⏳angel alberto  last chance to register for Session 1 of our Masterclass series</t>
  </si>
  <si>
    <t>&lt;R85WC6HGQTU4.ERORQX7SYM7G2@bouncing.eur.peoplecert.org&gt;</t>
  </si>
  <si>
    <t>95C58F17-33B9-477C-B120-48AECA55724C.1</t>
  </si>
  <si>
    <t>🌙 Llegó el Trasnochón: hasta 40% OFF en cocina</t>
  </si>
  <si>
    <t>&lt;0.1.20.A4F.1DD0F24A85C2CDA.0@smtpauth125.icommarketing.com&gt;</t>
  </si>
  <si>
    <t>4A1640D7-27D4-4DA7-B0E7-DCDCE61BDFCF.1</t>
  </si>
  <si>
    <t>Su respaldo eléctrico: ¿infraestructura instalada o arquitectura estratégica?</t>
  </si>
  <si>
    <t>&lt;zcb.3zc8244accb5eea16fce485a05b9ccfbc0bfcdbf25b1300fb75a7f362e42855082.112f3f747daac5602.1783548063423@mailb5.zgpvh.zcsend.net&gt;</t>
  </si>
  <si>
    <t>9703B307-9BCA-48FC-A8AA-52D77408214A.1</t>
  </si>
  <si>
    <t>Alineacion operativa TTI Consumo</t>
  </si>
  <si>
    <t>&lt;DM4PR14MB495947951394969D861FB11597FF2@DM4PR14MB4959.namprd14.prod.outlook.com&gt;</t>
  </si>
  <si>
    <t>88E62CA1-85FF-4C08-8902-6C53265CC356.1</t>
  </si>
  <si>
    <t>RE: Mensaje Oscar Fernando Ramos</t>
  </si>
  <si>
    <t>&lt;LV3PR14MB75290941352BD0E51BCA73CA91FF2@LV3PR14MB7529.namprd14.prod.outlook.com&gt;</t>
  </si>
  <si>
    <t>C3FFE779-50CD-48C5-B82E-5AFA437F363E.1</t>
  </si>
  <si>
    <t>&lt;0d56e04bb758c4cf70da933d4d2902ee475508@taller.andeshosting.net&gt;</t>
  </si>
  <si>
    <t>33D28219-5C0D-47D4-9241-3B924A87B7AF.1</t>
  </si>
  <si>
    <t>[Build failed] temis-terraform-infra - temis-terraform-infra:main - terraform - 799965c8</t>
  </si>
  <si>
    <t>&lt;[10437b8aa903437093c1d8c6dcc152d8-JFZGS42DN5WW25LONFRWC5DJN5XFA3DBORTG64TNFVIHE33EFVBEYMSQPRAXU5LSMVCGK5SPOBZXYRLNMFUWY7CFPBXVG3LUOA======@microsoft.com]&gt;</t>
  </si>
  <si>
    <t>C190AFCF-C4E9-4DA6-8B16-0E796EC8D3B0.1</t>
  </si>
  <si>
    <t>Maria Camila Suarez Giraldo, Danna Paola Pedraza Estrada, +1 ha enviado 3 mensajes al chat</t>
  </si>
  <si>
    <t>&lt;TeamsMissedActivityEmail-e8d18642-a32e-484a-929f-7c853cb1ad65.rcid_b5c04f07-7cc7-4345-829e-e7f58e067b6d.r0-ioe_1-tid_339440b8-9635-4b12-9a5f-0a12cfa69a1e-rh_cac_notifyp-aid_3f4fcc16-78ea-4373-8459-056ed11edd3d_245947ac-168a-48f6-b108-780a8235ec24@odspnotify&gt;</t>
  </si>
  <si>
    <t>8A129380-2E96-4808-9956-8ED5BB573272.1</t>
  </si>
  <si>
    <t>1014198505;BELTRAN RODRIGUEZ ANDRES CAMILO;ACB335;01;BELTRAN RODRIGUEZ ANDRES CAMILO;</t>
  </si>
  <si>
    <t>&lt;0100019f43db1b4b-2ee1314d-2f27-44a3-8e5c-5202c64b3112-000000@email.amazonses.com&gt;</t>
  </si>
  <si>
    <t>AC40CEE2-4347-4591-91BD-C70A1D27BC6A.1</t>
  </si>
  <si>
    <t>Nuevo servicio: Compra y venta segura CarroYa✌🏼</t>
  </si>
  <si>
    <t>&lt;0.3.A.19D.1DD0F29B2ED032C.0@omp.mail.carroya.com&gt;</t>
  </si>
  <si>
    <t>0BA4BE55-A20C-491E-BFFC-B248C9E6BEDD.1</t>
  </si>
  <si>
    <t>&lt;0100019f43e033e3-115d744a-fa77-461d-a51c-c285f6e22f01-000000@email.amazonses.com&gt;</t>
  </si>
  <si>
    <t>038F3EEC-5B12-456B-A2AD-96DA109F4125.1</t>
  </si>
  <si>
    <t>jorgeyaarch@gmail.com</t>
  </si>
  <si>
    <t>Re: COTIZACION DESMONTAJE AIRES ACONDICIONADOS TPS</t>
  </si>
  <si>
    <t>&lt;CADMHh0YW7zW-KC2kCX6p0aj2QmuawnFT0uy8t_evhgWodh3Vnw@mail.gmail.com&gt;</t>
  </si>
  <si>
    <t>DE7E1E1D-3766-42EE-9CD4-031707F01ED7.1</t>
  </si>
  <si>
    <t>3E1FCE07-FE7F-41A7-A315-49F7D71F188C.1</t>
  </si>
  <si>
    <t>share@files.hostdime.com</t>
  </si>
  <si>
    <t>Diana Seijas shared »Thomas Processing &amp; Systems« with you</t>
  </si>
  <si>
    <t>&lt;8440b10e07d0962a523a76d4a625cae1@files.hostdime.com&gt;</t>
  </si>
  <si>
    <t>238C1C70-EFC1-439F-A53E-F2FC9B65D1E5.1</t>
  </si>
  <si>
    <t>&lt;2d42b83e882586371732f51a045479b1@files.hostdime.com&gt;</t>
  </si>
  <si>
    <t>C54733B2-7A6E-444A-AF49-6683868C4BF5.1</t>
  </si>
  <si>
    <t>&lt;d441fef45df9c4d465a71976838d2ac5@files.hostdime.com&gt;</t>
  </si>
  <si>
    <t>A82854CF-0E60-4467-98AA-3577E8D56207.1</t>
  </si>
  <si>
    <t>&lt;d08c7762b7783eca8f7f19ddf5974216@files.hostdime.com&gt;</t>
  </si>
  <si>
    <t>1C0ACC37-0BD6-494A-92EF-880D36524870.1</t>
  </si>
  <si>
    <t>&lt;fe42812ffa07be316e9b12429a6fbb9a@files.hostdime.com&gt;</t>
  </si>
  <si>
    <t>1E205EA5-CCC0-45D3-85C9-DFF6738CB75B.1</t>
  </si>
  <si>
    <t>Accepted: Alineacion operativa TTI Consumo @ mar 14 de jul de 2026 2:30pm - 4pm (COT) (John Alexander Guio Cruz)</t>
  </si>
  <si>
    <t>&lt;calendar-2f578d99-c6cf-428a-89c7-7414c9c99cae@google.com&gt;</t>
  </si>
  <si>
    <t>748ABBC8-A920-4BAE-97DD-A746A9048A3D.1</t>
  </si>
  <si>
    <t>&lt;[e20b57bc0ea346c69422d3f2dc7eca2e-JFZGS42DN5WW25LONFRWC5DJN5XFA3DBORTG64TNFVIHE33EFVBEYMSQPRAXU5LSMVCGK5SPOBZXYRLNMFUWY7CFPBXVG3LUOA======@microsoft.com]&gt;</t>
  </si>
  <si>
    <t>B0D9A806-452E-4907-95F0-E5D356B47333.1</t>
  </si>
  <si>
    <t>control.edificiot3@collierscolombia.com</t>
  </si>
  <si>
    <t xml:space="preserve">solicitud de ingreso permanente </t>
  </si>
  <si>
    <t>&lt;CH2PR14MB36752969B4768CAF5377FB5AEDFF2@CH2PR14MB3675.namprd14.prod.outlook.com&gt;</t>
  </si>
  <si>
    <t>116924DA-5F14-49AB-929E-63C2C94188E0.1</t>
  </si>
  <si>
    <t>RE: URGENTE: Alertas de temperatura crítica en almacenamiento HPE Alletra - Solución dHCI_2</t>
  </si>
  <si>
    <t>&lt;DS0PR84MB34196987F3ACCB980E0DB416BEFF2@DS0PR84MB3419.NAMPRD84.PROD.OUTLOOK.COM&gt;</t>
  </si>
  <si>
    <t>950E52B2-7D2B-4070-A1AD-4F981259F699.1</t>
  </si>
  <si>
    <t>[Build succeeded] temis-terraform-infra - temis-terraform-infra:main - terraform - 96c4df6c</t>
  </si>
  <si>
    <t>&lt;[84d9dd9baf66455aa21409deab445b2c-JFZGS42DN5WW25LONFRWC5DJN5XFA3DBORTG64TNFVIHE33EFVBEYMSQPRAXU5LSMVCGK5SPOBZXYRLNMFUWY7CFPBXVG3LUOA======@microsoft.com]&gt;</t>
  </si>
  <si>
    <t>390E2A21-1896-4548-A6AF-EAA99F1E12E5.1</t>
  </si>
  <si>
    <t>Comunicado 031 – Actualización del Reglamento Interno de Trabajo y reducción de la jornada laboral</t>
  </si>
  <si>
    <t>&lt;SA1PR22MB5592494112E944BCB0D6AE0DC0FF2@SA1PR22MB5592.namprd22.prod.outlook.com&gt;</t>
  </si>
  <si>
    <t>9DDF3919-E2B7-4E11-A11A-1D3BC5B2907A.1</t>
  </si>
  <si>
    <t>&lt;516437.68800156-sendEmail@sv13toc010612&gt;</t>
  </si>
  <si>
    <t>F1556589-E7FD-4C72-A480-00514C564052.1</t>
  </si>
  <si>
    <t>El Espectador le explica cómo va el empalme presidencial</t>
  </si>
  <si>
    <t>&lt;VzE7YAs0QI6CisTSxjccog@geopod-ismtpd-4&gt;</t>
  </si>
  <si>
    <t>021D7886-A442-4211-A8A9-90FE4872B7F2.1</t>
  </si>
  <si>
    <t>[Build succeeded] temis-terraform-infra - temis-terraform-infra:main - terraform - b39309ad</t>
  </si>
  <si>
    <t>&lt;[ed1cb8b82a894ec5aa9b2d418fd40af5-JFZGS42DN5WW25LONFRWC5DJN5XFA3DBORTG64TNFVIHE33EFVBEYMSQPRAXU5LSMVCGK5SPOBZXYRLNMFUWY7CFPBXVG3LUOA======@microsoft.com]&gt;</t>
  </si>
  <si>
    <t>A9DAA294-064E-421C-BB7B-85DFE340B0D6.1</t>
  </si>
  <si>
    <t>&lt;0101019f43f62e78-eace1529-2e0f-40a1-96ad-91c84920df74-000000@us-west-2.amazonses.com&gt;</t>
  </si>
  <si>
    <t>27188117-047C-4A62-B0EF-3B490B6CC334.1</t>
  </si>
  <si>
    <t>[Build failed] temis-terraform-infra - temis-terraform-infra:main - terraform - b39309ad</t>
  </si>
  <si>
    <t>&lt;[849233b873334a868c3ae9cedc678699-JFZGS42DN5WW25LONFRWC5DJN5XFA3DBORTG64TNFVIHE33EFVBEYMSQPRAXU5LSMVCGK5SPOBZXYRLNMFUWY7CFPBXVG3LUOA======@microsoft.com]&gt;</t>
  </si>
  <si>
    <t>3F879AD7-3C48-4929-A8C7-AA6A8A8CC907.1</t>
  </si>
  <si>
    <t>900800595;PROVEXPRESS SAS;FVE115870;01;PROVEXPRESS SAS</t>
  </si>
  <si>
    <t>&lt;0100019f43fc46f5-1a4ecf96-46fd-4dd0-9f1f-c63d64a3e823-000000@email.amazonses.com&gt;</t>
  </si>
  <si>
    <t>E2393C15-AFA7-4CED-BF86-AB9B1D67485B.1</t>
  </si>
  <si>
    <t>[Build succeeded] temis-terraform-infra - temis-terraform-infra:main - terraform - 573cae3d</t>
  </si>
  <si>
    <t>&lt;[6078e6e07dd24c939c3e7e80c6762874-JFZGS42DN5WW25LONFRWC5DJN5XFA3DBORTG64TNFVIHE33EFVBEYMSQPRAXU5LSMVCGK5SPOBZXYRLNMFUWY7CFPBXVG3LUOA======@microsoft.com]&gt;</t>
  </si>
  <si>
    <t>7D003087-FA9C-45C4-899F-171561F28433.1</t>
  </si>
  <si>
    <t>m365copilotupdates@microsoft.com</t>
  </si>
  <si>
    <t>3 ways to get more from Copilot at work</t>
  </si>
  <si>
    <t>&lt;202607082318.ac5891322b344289b739059a00209795-OBZG6ZD4JFBVALSJKJEVGQ2PJVGVKTSJINAVISKPJZ6FG3LUOA======@microsoft.com&gt;</t>
  </si>
  <si>
    <t>39C59F36-B15D-49EE-8081-C28E8105CB86.1</t>
  </si>
  <si>
    <t>&lt;202607082319.661bd5b0d21546a7b2c7d10391fbb421-OBZG6ZD4JFBVALSJKJEVGQ2PJVGVKTSJINAVISKPJZ6FG3LUOA======@microsoft.com&gt;</t>
  </si>
  <si>
    <t>00F68D7D-AD0E-4D5C-969F-7B7675F9F91A.1</t>
  </si>
  <si>
    <t>&lt;202607082319.33bf835dbf8440f681f0fad824c802c1-OBZG6ZD4JFBVALSJKJEVGQ2PJVGVKTSJINAVISKPJZ6FG3LUOA======@microsoft.com&gt;</t>
  </si>
  <si>
    <t>A82122B7-B09A-4242-9B46-5C2423135B8B.1</t>
  </si>
  <si>
    <t>&lt;202607082320.d1458260aa4045e1888bafb0befda317-OBZG6ZD4JFBVALSJKJEVGQ2PJVGVKTSJINAVISKPJZ6FG3LUOA======@microsoft.com&gt;</t>
  </si>
  <si>
    <t>B049C090-A30B-4FCC-867A-86E609AC9C06.1</t>
  </si>
  <si>
    <t>Hugo Samuel Valero Torres's files will be deleted on July 15, 2026</t>
  </si>
  <si>
    <t>&lt;MySiteCleanUpSevenDayEmail-551f4791-1e11-410d-9f8c-8a16050b9026.rcid_55a20541-9805-4453-a1ce-23e31ba1d360.wiid_00000000-0000-0000-0000-000000000000.r0-ioe_1-tid_339440b8-9635-4b12-9a5f-0a12cfa69a1e-rh_cac_notifyp-aid_094c632d-064b-4187-bcb8-de836b5cff1d@odspnotify&gt;</t>
  </si>
  <si>
    <t>BC363F64-024A-4564-894F-20F0F3C27937.1</t>
  </si>
  <si>
    <t>Marly Eliana Briceno Bermejo and Maria Fernanda Garcia Bautista ha enviado 2 mensajes al chat</t>
  </si>
  <si>
    <t>&lt;TeamsMissedActivityEmail-6c51ce1d-09dc-476c-949b-bbe964daad41.rcid_f663e33c-07ac-45e3-8079-75a3ba4f3234.r0-ioe_1-tid_339440b8-9635-4b12-9a5f-0a12cfa69a1e-rh_cac_notifyp-aid_694fb8d9-fa54-4cb2-8e6c-7e92b5ff6425_fcc42e62-963a-49db-a4b9-ca331439928c@odspnotify&gt;</t>
  </si>
  <si>
    <t>7D9138FA-D65B-41E6-809D-E725A430897E.1</t>
  </si>
  <si>
    <t>Laura Juliana Picon Acosta envió un mensaje</t>
  </si>
  <si>
    <t>&lt;TeamsMissedActivityEmail-c7d7085c-4861-43aa-bd6b-59f03b2759b1.rcid_1c955e44-057e-4c94-ac39-3035eea47953.r0-ioe_1-tid_339440b8-9635-4b12-9a5f-0a12cfa69a1e-rh_cac_notifyp-aid_125de488-2a7d-43f2-8beb-0c91686a8fcb_0b5f0c9e-bcb3-4327-8896-449597550887@odspnotify&gt;</t>
  </si>
  <si>
    <t>E614853D-F372-4176-9F16-7F1CB3E8E4AE.1</t>
  </si>
  <si>
    <t>&lt;ReactionDigest-b113372d-aa0f-4b3f-b048-c95156cc0cae.rcid_f77faeb6-f150-4ac9-a699-f61693090387.r0-ioe_1-tid_339440b8-9635-4b12-9a5f-0a12cfa69a1e-rh_cac_notifyp-aid_f77faeb6-f150-4ac9-a699-f61693090387@odspnotify&gt;</t>
  </si>
  <si>
    <t>F00A36FD-84AA-42C4-AE20-E95A4B83D3B4.1</t>
  </si>
  <si>
    <t>&lt;LV3PR14MB7529699F88675E337BB8760E91FF2@LV3PR14MB7529.namprd14.prod.outlook.com&gt;</t>
  </si>
  <si>
    <t>DC9593B2-AE1F-4A6E-839E-86DFE5897294.1</t>
  </si>
  <si>
    <t>[Build failed] temis-terraform-infra - temis-terraform-infra:main - terraform - 7967637f</t>
  </si>
  <si>
    <t>&lt;[ea66b0408d0e43d0856f9b6bb5679d06-JFZGS42DN5WW25LONFRWC5DJN5XFA3DBORTG64TNFVIHE33EFVBEYMSQPRAXU5LSMVCGK5SPOBZXYRLNMFUWY7CFPBXVG3LUOA======@microsoft.com]&gt;</t>
  </si>
  <si>
    <t>AD7A8664-74C3-4720-B374-75487A0CC842.1</t>
  </si>
  <si>
    <t>&lt;806133.028443099-sendEmail@sv13bog010606&gt;</t>
  </si>
  <si>
    <t>6A06A9AC-7DFA-436D-B99F-32888BAA6342.1</t>
  </si>
  <si>
    <t>6DA8E565-7DBC-4767-B2F2-66016BAAF037.1</t>
  </si>
  <si>
    <t>6E379C70-FD68-4F6A-9BF5-170F4CA7980B.1</t>
  </si>
  <si>
    <t>BLEND360 HelpDesk LATAM - Notificación apertura Ticket 204513 - Creación de Cuentas TPS - Delphis [Ticket#204513]</t>
  </si>
  <si>
    <t>&lt;20260708234159.4560.9dc08d16-9c45-47d5-a4f5-fd442c6d8a45@helpdesk.ia.blend360.com&gt;</t>
  </si>
  <si>
    <t>726337B9-FE94-484F-AB80-1F2955DE8624.1</t>
  </si>
  <si>
    <t>&lt;466225.191575603-sendEmail@sv13toc010612&gt;</t>
  </si>
  <si>
    <t>F84BE072-A6A7-4778-80A3-31474C315B40.1</t>
  </si>
  <si>
    <t>&lt;LV3PR14MB75295114960D7440CCE435B891FF2@LV3PR14MB7529.namprd14.prod.outlook.com&gt;</t>
  </si>
  <si>
    <t>36CB67B5-CF2A-4093-A19C-30D0964F3FDD.1</t>
  </si>
  <si>
    <t>RE: Solicitud de devolución de saldo pendiente por legalizar  - TPS</t>
  </si>
  <si>
    <t>&lt;LV3PR14MB75296F05B4015CF32B91218D91FF2@LV3PR14MB7529.namprd14.prod.outlook.com&gt;</t>
  </si>
  <si>
    <t>F8BC8670-FEEF-4541-A6A8-2627937764F7.1</t>
  </si>
  <si>
    <t>[Build failed] temis-terraform-infra - temis-terraform-infra:main - terraform - 318ad2f4</t>
  </si>
  <si>
    <t>&lt;[69f01e9740184f70a40c4d3eb1edcb9c-JFZGS42DN5WW25LONFRWC5DJN5XFA3DBORTG64TNFVIHE33EFVBEYMSQPRAXU5LSMVCGK5SPOBZXYRLNMFUWY7CFPBXVG3LUOA======@microsoft.com]&gt;</t>
  </si>
  <si>
    <t>56B9C054-7A04-46AC-B1FE-913AF0493C81.1</t>
  </si>
  <si>
    <t>&lt;[74f42ebeaad749bb845ae876d680da3f-JFZGS42DN5WW25LONFRWC5DJN5XFA3DBORTG64TNFVIHE33EFVBEYMSQPRAXU5LSMVCGK5SPOBZXYRLNMFUWY7CFPBXVG3LUOA======@microsoft.com]&gt;</t>
  </si>
  <si>
    <t>B77DC93B-C113-4026-B6D8-A878D706C0D1.1</t>
  </si>
  <si>
    <t>&lt;[c6016e8520c14d6d93d728b213515f98-JFZGS42DN5WW25LONFRWC5DJN5XFA3DBORTG64TNFVIHE33EFVBEYMSQPRAXU5LSMVCGK5SPOBZXYRLNMFUWY7CFPBXVG3LUOA======@microsoft.com]&gt;</t>
  </si>
  <si>
    <t>C6E85E40-669C-4C10-854F-0E35A06F2963.1</t>
  </si>
  <si>
    <t>[Build canceled] temis-terraform-infra - temis-terraform-infra:main - terraform - 8fdbe2bc</t>
  </si>
  <si>
    <t>&lt;[0799e37ba906423d89cb9f4b883650ef-JFZGS42DN5WW25LONFRWC5DJN5XFA3DBORTG64TNFVIHE33EFVBEYMSQPRAXU5LSMVCGK5SPOBZXYRLNMFUWY7CFPBXVG3LUOA======@microsoft.com]&gt;</t>
  </si>
  <si>
    <t>B6E97324-BC16-4257-97AE-875309CC5FCD.1</t>
  </si>
  <si>
    <t>[Build succeeded] temis-terraform-infra - temis-terraform-infra:main - terraform - 0f3ed7ed</t>
  </si>
  <si>
    <t>&lt;[29ccbfc5ce354aa0a2b396d9ecbadef4-JFZGS42DN5WW25LONFRWC5DJN5XFA3DBORTG64TNFVIHE33EFVBEYMSQPRAXU5LSMVCGK5SPOBZXYRLNMFUWY7CFPBXVG3LUOA======@microsoft.com]&gt;</t>
  </si>
  <si>
    <t>BA61A03C-392D-4ECE-8431-A3E7769C8C8A.1</t>
  </si>
  <si>
    <t xml:space="preserve">RE: solicitud de ingreso permanente </t>
  </si>
  <si>
    <t>&lt;DM6PR17MB4092F842AB2BAE5E8EFB7804B0FF2@DM6PR17MB4092.namprd17.prod.outlook.com&gt;</t>
  </si>
  <si>
    <t>E32C0321-B599-448F-9299-B20FCE2F2677.1</t>
  </si>
  <si>
    <t>[Build failed] temis-terraform-infra - temis-terraform-infra:main - terraform - 8fdbe2bc</t>
  </si>
  <si>
    <t>&lt;[f35c7a52197a4a6398e62fe65b9eca26-JFZGS42DN5WW25LONFRWC5DJN5XFA3DBORTG64TNFVIHE33EFVBEYMSQPRAXU5LSMVCGK5SPOBZXYRLNMFUWY7CFPBXVG3LUOA======@microsoft.com]&gt;</t>
  </si>
  <si>
    <t>5E4DFDDF-0A41-4A72-BF21-208FE0C11CC1.1</t>
  </si>
  <si>
    <t>Cotizacion Reajustada Neiva T-G NPS.-V4.pdf</t>
  </si>
  <si>
    <t>&lt;CAE2nSpNJrTvUJGKFqVmxJz-+mZG+X1e39BNMpvOZ+1vMAbcdxA@mail.gmail.com&gt;</t>
  </si>
  <si>
    <t>82BC5B5D-A2DE-437D-83BF-333112B0F93C.1</t>
  </si>
  <si>
    <t>siesafe@siesa.com</t>
  </si>
  <si>
    <t>860533413;IRCC SAS;451F93740;01;IRCC SAS</t>
  </si>
  <si>
    <t>&lt;U22RW7CWSiiB6pWwmR0-nA@geopod-ismtpd-31&gt;</t>
  </si>
  <si>
    <t>1A384C71-C43C-4F69-AE31-FE6E1DC5AF83.1</t>
  </si>
  <si>
    <t>&lt;d39b0dbb3ac63de72d2a180da0e42ff7@swift.generated&gt;</t>
  </si>
  <si>
    <t>2BF8DD3E-1DE2-4631-9F54-A5F4C31B7868.1</t>
  </si>
  <si>
    <t>&lt;252dd9686da7c2391da3964f8d0dbab2@swift.generated&gt;</t>
  </si>
  <si>
    <t>1924E417-4056-4FC3-8D93-3D042045BD58.1</t>
  </si>
  <si>
    <t>&lt;CAJw56FFPU6FZmQ-HHz=D23LpF8K2aGHQJtdhw9GhdHHBHhGWOQ@mail.gmail.com&gt;</t>
  </si>
  <si>
    <t>CF48CD0E-514C-4276-B63F-32E249B489EE.1</t>
  </si>
  <si>
    <t>&lt;667424.115209968-sendEmail@sv13bog010606&gt;</t>
  </si>
  <si>
    <t>70B6DDE6-490E-4FD5-BFF4-C591F4518F8A.1</t>
  </si>
  <si>
    <t>Giovani Alejandro Acevedo Cortes envió un mensaje</t>
  </si>
  <si>
    <t>&lt;TeamsMissedActivityEmail-a0745391-7bd1-4d6c-97bb-6d620212360f.rcid_b12016eb-cccf-4117-924e-655a28cfc17a.r0-ioe_1-tid_339440b8-9635-4b12-9a5f-0a12cfa69a1e-rh_cac_notifyp-aid_0ce9f95d-aab2-4f17-9ec1-2a30f7e810da_fcc42e62-963a-49db-a4b9-ca331439928c@odspnotify&gt;</t>
  </si>
  <si>
    <t>4862F575-D6B5-4895-98C4-686EB3361F0A.1</t>
  </si>
  <si>
    <t>901406407; LUM LOGISTIC S.A.S.; BO9155673; 01; LUM LOGISTIC S.A.S.;</t>
  </si>
  <si>
    <t>&lt;so388lKpS3irb00WlIHHXg@geopod-ismtpd-14&gt;</t>
  </si>
  <si>
    <t>60D405A1-3E7A-4092-A2A1-C251094C17FF.1</t>
  </si>
  <si>
    <t>&lt;686269.021217839-sendEmail@sv13bog010602&gt;</t>
  </si>
  <si>
    <t>5A2BBA09-F7C6-484D-B236-A11C73B7C89B.1</t>
  </si>
  <si>
    <t>&lt;[6761ec30f0314ac3a925f4f421dc4d78-JFZGS42DN5WW25LONFRWC5DJN5XFA3DBORTG64TNFVIHE33EFVBEYMSQPRAXU5LSMVCGK5SPOBZXYRLNMFUWY7CFPBXVG3LUOA======@microsoft.com]&gt;</t>
  </si>
  <si>
    <t>6953F698-A02F-45C8-B606-3D084C6EA506.1</t>
  </si>
  <si>
    <t>&lt;302928.925582336-sendEmail@sv33bog010601&gt;</t>
  </si>
  <si>
    <t>55FB8D7C-50DA-4F26-BB71-29746E68A911.1</t>
  </si>
  <si>
    <t>&lt;0101019f4463fee4-5709589d-3b8f-4a23-b2fb-7b5c587d16e4-000000@us-west-2.amazonses.com&gt;</t>
  </si>
  <si>
    <t>BB1B02C5-D0B1-48E5-80F7-01DB036B4767.1</t>
  </si>
  <si>
    <t>&lt;c1b6846e-147d-4d81-9ff4-36f9ef97690d@SV33TOC02BC01.thomasgreg.com&gt;</t>
  </si>
  <si>
    <t>84C7F1E4-0F9A-4F42-8EBC-7276E72295BA.1</t>
  </si>
  <si>
    <t>3E7E6D1C-795D-47EA-A2C4-0343DB40B5E5.1</t>
  </si>
  <si>
    <t>&lt;8e1ad99c68a87f5c7f4900ab5a1a909a5ed3b8cd@taller.andeshosting.net&gt;</t>
  </si>
  <si>
    <t>24ACA974-2BE6-4AB8-8FF7-58F39ADC818B.1</t>
  </si>
  <si>
    <t>&lt;7A.B4.59858.655FE4A6@i-0301217ac1bfc3c07.mta3vrest.sd.prd.sparkpost&gt;</t>
  </si>
  <si>
    <t>CD51E1A3-82CE-489A-A363-9A9196F0FAAC.1</t>
  </si>
  <si>
    <t>&lt;AC.1B.48142.9A5FE4A6@i-088b08be98dedecf4.mta3vrest.sd.prd.sparkpost&gt;</t>
  </si>
  <si>
    <t>2A163D38-40D3-44F7-A747-17D81399516C.1</t>
  </si>
  <si>
    <t>Iniciar sesión desde la aplicación móvil</t>
  </si>
  <si>
    <t>&lt;5B.51.21695.C26FE4A6@i-0dcae1139d500ecaf.mta3vrest.sd.prd.sparkpost&gt;</t>
  </si>
  <si>
    <t>0FF3A9E8-52EB-4CB5-9B06-A2B1E271D1EB.1</t>
  </si>
  <si>
    <t>¿Necesita restablecer su contraseña de Miro?</t>
  </si>
  <si>
    <t>&lt;E9.AB.28581.386FE4A6@i-0868bd7b6123112eb.mta3vrest.sd.prd.sparkpost&gt;</t>
  </si>
  <si>
    <t>3B988C3F-FBED-4A3C-AE51-46B7FB1BB22F.1</t>
  </si>
  <si>
    <t>&lt;6f6b4cff-330d-4365-8b78-3a096f61447a@SV33TOC02BC01.thomasgreg.com&gt;</t>
  </si>
  <si>
    <t>06DF7FB1-8ABF-4992-84B7-CE222FC08571.1</t>
  </si>
  <si>
    <t>CDD300E3-A42A-4D7C-B15C-ACE7D7127DF5.1</t>
  </si>
  <si>
    <t>&lt;E8.DD.33306.8B6FE4A6@i-057e79f5e13044a3e.mta3vrest.sd.prd.sparkpost&gt;</t>
  </si>
  <si>
    <t>04488F7A-CB28-4E69-9E36-4EAB9E23F268.1</t>
  </si>
  <si>
    <t>Este es su código de confirmación: 127175</t>
  </si>
  <si>
    <t>&lt;2B.C9.33830.7C6FE4A6@i-0d82ed9f581f04d6e.mta3vrest.sd.prd.sparkpost&gt;</t>
  </si>
  <si>
    <t>5B8D5918-4BE9-48E5-8C9C-ECD413902C59.1</t>
  </si>
  <si>
    <t>&lt;be0c73d0-612e-4ba2-b71f-057d7bb77309@SV33TOC02BC01.thomasgreg.com&gt;</t>
  </si>
  <si>
    <t>B55EFE43-DE3A-4C25-886D-DF2CF7D43000.1</t>
  </si>
  <si>
    <t>44105E58-ECE9-4DDE-98CB-4F980E603075.1</t>
  </si>
  <si>
    <t>&lt;CtR1uJUWQKi7kC7w2kIfDg@geopod-ismtpd-44&gt;</t>
  </si>
  <si>
    <t>642F7B35-6F05-4CB6-B87F-8D3CE4080CD9.1</t>
  </si>
  <si>
    <t>&lt;d_nedkNNSpWcavq2OZaqOw@geopod-ismtpd-78&gt;</t>
  </si>
  <si>
    <t>3AA5E6EC-5BCD-4619-B45C-E1EBD71CD2B8.1</t>
  </si>
  <si>
    <t>[Build succeeded] temis-terraform-infra - temis-terraform-infra:main - terraform - 1b897162</t>
  </si>
  <si>
    <t>&lt;[16a05a0482c549aeb4fd72acfd64e8fd-JFZGS42DN5WW25LONFRWC5DJN5XFA3DBORTG64TNFVIHE33EFVBEYMSQPRAXU5LSMVCGK5SPOBZXYRLNMFUWY7CFPBXVG3LUOA======@microsoft.com]&gt;</t>
  </si>
  <si>
    <t>C468298B-EB9D-42B9-8DD3-BCFF4E649F2E.1</t>
  </si>
  <si>
    <t>&lt;765849.199236499-sendEmail@sv13bog010602&gt;</t>
  </si>
  <si>
    <t>30A49A52-A529-4FCC-9F45-FF7500F393D9.1</t>
  </si>
  <si>
    <t>91BE321A-0288-418C-B6DE-B60ADCA1D08E.1</t>
  </si>
  <si>
    <t>&lt;d72631ee-ce8c-f14c-0849-4d6514b148f4@sender142.sendclean.email&gt;</t>
  </si>
  <si>
    <t>4BE8C150-ECE1-430A-9F58-4684B3DA394E.1</t>
  </si>
  <si>
    <t>[Build failed] temis-terraform-infra - temis-terraform-infra:main - terraform - 0f3ed7ed</t>
  </si>
  <si>
    <t>&lt;[8fdff8011c06454f91cd9d25ef74894c-JFZGS42DN5WW25LONFRWC5DJN5XFA3DBORTG64TNFVIHE33EFVBEYMSQPRAXU5LSMVCGK5SPOBZXYRLNMFUWY7CFPBXVG3LUOA======@microsoft.com]&gt;</t>
  </si>
  <si>
    <t>2D3BDAD0-1DD3-4954-9664-DAF322973114.1</t>
  </si>
  <si>
    <t>&lt;ReactionDigest-ff4ab3a3-35ec-47c7-8288-6a1787aeadcb.rcid_99c8bfa4-aaf0-4f0e-b6eb-5b84199191e1.r0-ioe_1-tid_339440b8-9635-4b12-9a5f-0a12cfa69a1e-rh_cac_notifyp-aid_99c8bfa4-aaf0-4f0e-b6eb-5b84199191e1@odspnotify&gt;</t>
  </si>
  <si>
    <t>27360597-88F6-4D06-AD10-D70B64399B06.1</t>
  </si>
  <si>
    <t>[Completa tu registro]</t>
  </si>
  <si>
    <t>&lt;jsP793XHSiK1R5PZaenNsg@geopod-ismtpd-46&gt;</t>
  </si>
  <si>
    <t>1FC7D4A6-8226-4F82-B14C-E464906A6D32.1</t>
  </si>
  <si>
    <t>&lt;94740c5c-2eff-be98-ad72-72ee28ac298f@msv47.sendclean.co.in&gt;</t>
  </si>
  <si>
    <t>34325B44-F214-4856-9EC2-66DB81F3410E.1</t>
  </si>
  <si>
    <t>&lt;4A.1C.30188.68EFE4A6@i-0fc3d51c02030e2c9.mta1vrest.sd.prd.sparkpost&gt;</t>
  </si>
  <si>
    <t>2789E825-B809-42B7-B469-971B3514F77D.1</t>
  </si>
  <si>
    <t>&lt;5C.51.12927.FBEFE4A6@i-0bcc15373a4ae2ef8.mta1vrest.sd.prd.sparkpost&gt;</t>
  </si>
  <si>
    <t>2AA932B9-DB11-4632-B82D-D58773490EE8.1</t>
  </si>
  <si>
    <t>support@monday.com</t>
  </si>
  <si>
    <t>Iniciar sesión en monday.com: 365110</t>
  </si>
  <si>
    <t>&lt;oWgAFrtiTzepe6YmF0CGtw@geopod-ismtpd-7&gt;</t>
  </si>
  <si>
    <t>EA7D3064-DEC7-4B2E-821E-DD29CE2DC342.1</t>
  </si>
  <si>
    <t>efactura@exito.com</t>
  </si>
  <si>
    <t>890900608;ALMACENES ÉXITO S.A;SF54152819;01;EXITO MAYORCA</t>
  </si>
  <si>
    <t>&lt;1815b3751afa4b7ba3a71ee91445e26c@exito.com&gt;</t>
  </si>
  <si>
    <t>7478ACDC-9710-4562-8EE4-780753CFC770.1</t>
  </si>
  <si>
    <t>Task 71652 - Documentar el componente: twilio-messages-send de la solución TRANVERSAL</t>
  </si>
  <si>
    <t>&lt;[8d8d9acccc7a422889b71c5347525661-JFZGS42DN5WW25LONFRWC5DJN5XFA3DBORTG64TNFVIHE33EFVBEYMSQPRAXU5LSMVCGK5SPOBZXYRLNMFUWY7CFPBXVG3LUOA======@microsoft.com]&gt;</t>
  </si>
  <si>
    <t>8A078A2C-2E06-4988-9F05-672C72EE239B.1</t>
  </si>
  <si>
    <t>&lt;e555ac1b-1a67-0ac6-93e7-dd040543f120@msv69.sendclean.io&gt;</t>
  </si>
  <si>
    <t>7D9AA9CD-AD8D-493C-A539-CF06A3CED88B.1</t>
  </si>
  <si>
    <t>&lt;[e9a54b0e07b44c5d8444026892d88e55-JFZGS42DN5WW25LONFRWC5DJN5XFA3DBORTG64TNFVIHE33EFVBEYMSQPRAXU5LSMVCGK5SPOBZXYRLNMFUWY7CFPBXVG3LUOA======@microsoft.com]&gt;</t>
  </si>
  <si>
    <t>151473CC-2D48-41C1-89DC-48CCEF1A1503.1</t>
  </si>
  <si>
    <t>[Estás asignado] Integrar pagos con tarjeta</t>
  </si>
  <si>
    <t>&lt;XI9vSP8fTHSjvU_hb_15cA@geopod-ismtpd-89&gt;</t>
  </si>
  <si>
    <t>02BE7966-C41D-47D2-A0A5-70E42E76BC6E.1</t>
  </si>
  <si>
    <t>[Estás asignado] Notificar pago rechazado al cliente</t>
  </si>
  <si>
    <t>&lt;U1DHaNHFRJWAcRPWDIzkoQ@geopod-ismtpd-0&gt;</t>
  </si>
  <si>
    <t>E7BAC4E7-35EC-460C-9302-D7E5F86902C7.1</t>
  </si>
  <si>
    <t>[Estás asignado] Notificar pago exitoso al cliente</t>
  </si>
  <si>
    <t>&lt;hCzLQth3SXu15QKCLEG-wg@geopod-ismtpd-99&gt;</t>
  </si>
  <si>
    <t>2670A800-3725-4FD8-B89F-A891E33C9874.1</t>
  </si>
  <si>
    <t>User at risk detected</t>
  </si>
  <si>
    <t>&lt;38eef29c-71c2-40a9-b600-3aa5a9d66000@az.eastus2.microsoft.com&gt;</t>
  </si>
  <si>
    <t>4F82AFAB-8D96-4E16-B11F-862245F7DAC5.1</t>
  </si>
  <si>
    <t>&lt;715ca49355b258b4b0febbd3050bb012@swift.generated&gt;</t>
  </si>
  <si>
    <t>C30FD1CD-1D00-4102-8859-673F94FD81E1.1</t>
  </si>
  <si>
    <t>&lt;545562df-b86b-4d51-bbcd-ed5b68087075@az.centralus.microsoft.com&gt;</t>
  </si>
  <si>
    <t>81D0CCE7-172F-46F8-8FCC-FAB3EC812C2D.1</t>
  </si>
  <si>
    <t>&lt;dc53e056-c7eb-2cbc-bd3d-38a7295cc470@msv47.sendclean.co.in&gt;</t>
  </si>
  <si>
    <t>F0CBDA80-A823-4703-82B4-028E479997CC.1</t>
  </si>
  <si>
    <t>Kelly De La Hoz aceptó tu invitación.</t>
  </si>
  <si>
    <t>&lt;yN2tR1ZkS1qHOJuu2WDVVQ@geopod-ismtpd-93&gt;</t>
  </si>
  <si>
    <t>E47395C1-5F54-4F2C-A48B-A92FCB63E786.1</t>
  </si>
  <si>
    <t>LUIS CARLOS , tu viaje por $22.947</t>
  </si>
  <si>
    <t>&lt;42e0c47d0e9999bc88b55f10de67eea7b2587dc5f13b9c624ad04138dc32cdff@mgx.cabify.com&gt;</t>
  </si>
  <si>
    <t>B8675D57-68B1-446F-9E69-B5DF7B5ECDC9.1</t>
  </si>
  <si>
    <t>[Build failed] temis-terraform-infra - temis-terraform-infra:main - terraform - 1b897162</t>
  </si>
  <si>
    <t>&lt;[dab7219afb214eada9587b120b5da0e8-JFZGS42DN5WW25LONFRWC5DJN5XFA3DBORTG64TNFVIHE33EFVBEYMSQPRAXU5LSMVCGK5SPOBZXYRLNMFUWY7CFPBXVG3LUOA======@microsoft.com]&gt;</t>
  </si>
  <si>
    <t>AC3E0689-771B-4A34-9D06-A0767DF6D322.1</t>
  </si>
  <si>
    <t>&lt;0100019f44aaa5e6-b5f018f8-1671-4772-8a45-bb8dfc13dadf-000000@email.amazonses.com&gt;</t>
  </si>
  <si>
    <t>217E1B6A-986B-42F4-9A22-5286EBD19A2F.1</t>
  </si>
  <si>
    <t>Fortalecimiento de la Seguridad – Depuración de Cuentas Inactivas</t>
  </si>
  <si>
    <t>&lt;1ef22eb5-dcf3-b635-2367-18de97290b19@msv79.sendclean.co.in&gt;</t>
  </si>
  <si>
    <t>C9B2516C-D9E1-4793-82FB-B7F7268F0013.1</t>
  </si>
  <si>
    <t>&lt;9e0abd56-413e-6f3d-1131-774f70092ac0@msv79.sendclean.co.in&gt;</t>
  </si>
  <si>
    <t>87A94B31-3A58-49ED-ADC8-86223D66068D.1</t>
  </si>
  <si>
    <t>&lt;90214967-5d9c-7770-c2e8-cb65e1ac8274@msv79.sendclean.co.in&gt;</t>
  </si>
  <si>
    <t>EDF2D54C-C349-4CC9-8A72-13961EFBEEED.1</t>
  </si>
  <si>
    <t>&lt;8ddbe847-6d31-18c7-861b-83e70583cdb4@msv79.sendclean.co.in&gt;</t>
  </si>
  <si>
    <t>5917A59B-B24E-4680-B880-4523226A5CCC.1</t>
  </si>
  <si>
    <t>&lt;12aa6173-64a9-d0bf-296f-686e50bc2ace@msv79.sendclean.co.in&gt;</t>
  </si>
  <si>
    <t>ACC077A5-4305-4FBF-BA45-865538DC76CF.1</t>
  </si>
  <si>
    <t>&lt;e354e70b-60e9-885b-a03d-d8b61a8adf84@msv79.sendclean.co.in&gt;</t>
  </si>
  <si>
    <t>A08081CD-E4C1-478E-BB9C-3B83055EA0D3.1</t>
  </si>
  <si>
    <t>&lt;59c966a1-8ff5-995a-7daf-f4f39722b6b5@sender142.sendclean.email&gt;</t>
  </si>
  <si>
    <t>34551CCE-08F8-45E6-B1DD-F8CD1F17B670.1</t>
  </si>
  <si>
    <t>&lt;469649.914509745-sendEmail@sv13bog015301&gt;</t>
  </si>
  <si>
    <t>01DB4751-3075-4BB6-BC17-42ED6FA9A97D.1</t>
  </si>
  <si>
    <t>10B9BB0B-304E-4D0C-A7BD-B5B9FD2C43EC.1</t>
  </si>
  <si>
    <t>Fw: Informe imágenes PRESIDENCIA VICEPRESIDENCIA DIA 3</t>
  </si>
  <si>
    <t>&lt;DS0PR14MB6568A8E28A8747C463976F0185FF2@DS0PR14MB6568.namprd14.prod.outlook.com&gt;</t>
  </si>
  <si>
    <t>B5C064E6-BC44-4286-9CD6-9C084BCFA45E.1</t>
  </si>
  <si>
    <t>[Estás asignado] Confirmación automática de agendamiento por app y correo electrónico</t>
  </si>
  <si>
    <t>&lt;Fe56c88YSlajoXCA5XnMUw@geopod-ismtpd-30&gt;</t>
  </si>
  <si>
    <t>C685590C-23AB-4F92-8A7B-25E812C42C7B.1</t>
  </si>
  <si>
    <t>[Estás asignado] Recordatorios automáticos a pacientes antes de la cita programada</t>
  </si>
  <si>
    <t>&lt;ziR5KBRFSQ-HkxWt20imMQ@geopod-ismtpd-97&gt;</t>
  </si>
  <si>
    <t>17AA78D2-A64D-4462-872B-5F974EB8786A.1</t>
  </si>
  <si>
    <t>[Build failed] temis-terraform-infra - temis-terraform-infra:main - terraform - 99c02190</t>
  </si>
  <si>
    <t>&lt;[fa061312a2bd4391adbb15e4ca278378-JFZGS42DN5WW25LONFRWC5DJN5XFA3DBORTG64TNFVIHE33EFVBEYMSQPRAXU5LSMVCGK5SPOBZXYRLNMFUWY7CFPBXVG3LUOA======@microsoft.com]&gt;</t>
  </si>
  <si>
    <t>5EE6118A-4713-4D44-9A39-A7EEB032F1A6.1</t>
  </si>
  <si>
    <t>&lt;[37f5c94d5474425a8dd37080d1c02371-JFZGS42DN5WW25LONFRWC5DJN5XFA3DBORTG64TNFVIHE33EFVBEYMSQPRAXU5LSMVCGK5SPOBZXYRLNMFUWY7CFPBXVG3LUOA======@microsoft.com]&gt;</t>
  </si>
  <si>
    <t>1C55955A-F43C-4D70-8B1E-509228C4962B.1</t>
  </si>
  <si>
    <t>notificaciones@masiv.com</t>
  </si>
  <si>
    <t>Correo Automático - Notificación de acciones</t>
  </si>
  <si>
    <t>&lt;McE5Pc4zRhan0JiS6XANIg@geopod-ismtpd-19&gt;</t>
  </si>
  <si>
    <t>58FED60F-5D4B-4EFA-95A1-35C891E19087.1</t>
  </si>
  <si>
    <t>[Notification] Amazon OpenSearch Service Software Update Scheduled for your domain(s) in AWS account 327558061688</t>
  </si>
  <si>
    <t>&lt;0100019f44bfbaea-7ec90e19-9543-4b89-a4f7-de1c9c0f4b90-000000@email.amazonses.com&gt;</t>
  </si>
  <si>
    <t>E1196B3C-B70F-4C34-9EC6-6DBC99755471.1</t>
  </si>
  <si>
    <t>&lt;[4edcb445792e44958aab73141ae71930-JFZGS42DN5WW25LONFRWC5DJN5XFA3DBORTG64TNFVIHE33EFVBEYMSQPRAXU5LSMVCGK5SPOBZXYRLNMFUWY7CFPBXVG3LUOA======@microsoft.com]&gt;</t>
  </si>
  <si>
    <t>34BC0384-C21D-42E9-9DF5-79A6CA370D4C.1</t>
  </si>
  <si>
    <t>[Estás asignado] Generar consecutivo único para cada solicitud</t>
  </si>
  <si>
    <t>&lt;0iDhbRYXRiyya6Wpbq6v6A@geopod-ismtpd-60&gt;</t>
  </si>
  <si>
    <t>718BF0C5-68D4-4C24-9D7D-E02B6C9D0007.1</t>
  </si>
  <si>
    <t>[Estás asignado] Agendar cita médica por especialidad, médico, fecha y hora</t>
  </si>
  <si>
    <t>&lt;ohXcDyjLQAakjnN1diWkqg@geopod-ismtpd-12&gt;</t>
  </si>
  <si>
    <t>DA1D56CB-DF49-42BB-8350-0ED9BE13B859.1</t>
  </si>
  <si>
    <t>[Estás asignado] Acceso y descarga de resultados médicos autorizados por la clínica</t>
  </si>
  <si>
    <t>&lt;bFPBgwqGR1qQZEMuVFdm6w@geopod-ismtpd-100&gt;</t>
  </si>
  <si>
    <t>675BC54B-6E10-4A03-8150-4EF8E89C86AD.1</t>
  </si>
  <si>
    <t>[Estás asignado] Administración de disponibilidad y horarios de profesionales de la salud</t>
  </si>
  <si>
    <t>&lt;1Ma0m1ieTQqU3eruBu8HBA@geopod-ismtpd-8&gt;</t>
  </si>
  <si>
    <t>F2C1ADD3-4709-4282-811B-40FDB90F8265.1</t>
  </si>
  <si>
    <t>[Estás asignado] Registro e inicio de sesión seguro de pacientes en app web y móvil</t>
  </si>
  <si>
    <t>&lt;73NgEcl7RxeTr30iD636_Q@geopod-ismtpd-97&gt;</t>
  </si>
  <si>
    <t>8636FDB2-C927-43BC-9DAE-E78DD2141C96.1</t>
  </si>
  <si>
    <t>&lt;NB3eozo_Si-Nlv5Nctx85Q@geopod-ismtpd-1&gt;</t>
  </si>
  <si>
    <t>453CF7B9-78D7-464A-8904-248BACCEA938.1</t>
  </si>
  <si>
    <t>[Estás suscrito] Product Backlog — Plataforma Web de Solicitudes</t>
  </si>
  <si>
    <t>&lt;tZNiuqdFRH6nWyj_OFnVqw@geopod-ismtpd-22&gt;</t>
  </si>
  <si>
    <t>292CCB68-8807-4B46-A9E9-333AC696BEAA.1</t>
  </si>
  <si>
    <t>Cotización eléctricos</t>
  </si>
  <si>
    <t>&lt;PAXPR01MB86464AE84B273B5A69F64F29C1FE2@PAXPR01MB8646.eurprd01.prod.exchangelabs.com&gt;</t>
  </si>
  <si>
    <t>6B0B088C-1ED9-4341-B285-EB5BF6FEF887.1</t>
  </si>
  <si>
    <t>&lt;0101019f44d1bea5-d486db77-7a96-41d7-9383-6d07bcc92456-000000@us-west-2.amazonses.com&gt;</t>
  </si>
  <si>
    <t>DCC785CF-96C5-4BF4-A6C9-5A728BB91917.1</t>
  </si>
  <si>
    <t>&lt;c70606a8-f24b-f621-f9bb-235579b5d705@redhat.com&gt;</t>
  </si>
  <si>
    <t>423F9E97-D3AB-4011-A357-D1002662C224.1</t>
  </si>
  <si>
    <t>&lt;2eab56c6-2ffb-c757-0f1b-8759dc14905a@redhat.com&gt;</t>
  </si>
  <si>
    <t>B2B51357-48CC-4287-996B-0E245A585C25.1</t>
  </si>
  <si>
    <t>[Build failed] temis-terraform-infra - temis-terraform-infra:main - terraform - a01f418e</t>
  </si>
  <si>
    <t>&lt;[5637614d392a4c78aac3ab5cc93e1613-JFZGS42DN5WW25LONFRWC5DJN5XFA3DBORTG64TNFVIHE33EFVBEYMSQPRAXU5LSMVCGK5SPOBZXYRLNMFUWY7CFPBXVG3LUOA======@microsoft.com]&gt;</t>
  </si>
  <si>
    <t>980AEAEB-BA5A-4693-8056-1FC853F5F562.1</t>
  </si>
  <si>
    <t>&lt;TeamsMissedActivityEmail-87eb8328-4d02-4160-8c5e-4289af59c386.rcid_f275edcb-40e6-4b1f-82ce-1326211d4a24.r0-ioe_1-tid_339440b8-9635-4b12-9a5f-0a12cfa69a1e-rh_cac_notifyp-aid_56e3847e-4d09-4a44-a76f-ccc6ee7bf23e_ced2390a-5230-4b39-896a-8240d98e2b06@odspnotify&gt;</t>
  </si>
  <si>
    <t>A688DB83-573B-4869-875D-ECC86A3CB5C6.1</t>
  </si>
  <si>
    <t>[Build failed] temis-terraform-infra - temis-terraform-infra:main - terraform - 88f71281</t>
  </si>
  <si>
    <t>&lt;[86db565a387b42fabf31fa80fa6a2188-JFZGS42DN5WW25LONFRWC5DJN5XFA3DBORTG64TNFVIHE33EFVBEYMSQPRAXU5LSMVCGK5SPOBZXYRLNMFUWY7CFPBXVG3LUOA======@microsoft.com]&gt;</t>
  </si>
  <si>
    <t>D9C2C183-2EFF-4BE5-B550-AD877BA86C14.1</t>
  </si>
  <si>
    <t>&lt;130520.737587602-sendEmail@sv10bog010610&gt;</t>
  </si>
  <si>
    <t>FC2CC995-E0C5-469E-8E34-1DF65EBEA068.1</t>
  </si>
  <si>
    <t>4A2B3143-796B-4EE4-B5E0-CAA4240421A5.1</t>
  </si>
  <si>
    <t>&lt;193381.312393711-sendEmail@sv10bog010611&gt;</t>
  </si>
  <si>
    <t>E31AED66-696D-4FEC-A4C8-57A6B03E4AB6.1</t>
  </si>
  <si>
    <t>[Build failed] temis-terraform-infra - temis-terraform-infra:main - terraform - be640763</t>
  </si>
  <si>
    <t>&lt;[ac5cd6d41a2c4ba088038f9e1979e7cd-JFZGS42DN5WW25LONFRWC5DJN5XFA3DBORTG64TNFVIHE33EFVBEYMSQPRAXU5LSMVCGK5SPOBZXYRLNMFUWY7CFPBXVG3LUOA======@microsoft.com]&gt;</t>
  </si>
  <si>
    <t>9B5A48A4-BB47-426E-BEF9-AF794F22A663.1</t>
  </si>
  <si>
    <t>[Build succeeded] temis-terraform-infra - temis-terraform-infra:main - terraform - 761fb35c</t>
  </si>
  <si>
    <t>&lt;[9d74821b517b4c38a65a936614a2a664-JFZGS42DN5WW25LONFRWC5DJN5XFA3DBORTG64TNFVIHE33EFVBEYMSQPRAXU5LSMVCGK5SPOBZXYRLNMFUWY7CFPBXVG3LUOA======@microsoft.com]&gt;</t>
  </si>
  <si>
    <t>752A9927-51AD-4317-B030-FB9F574C2837.1</t>
  </si>
  <si>
    <t>&lt;[580be5b2c7f944ea957258ead66091fb-JFZGS42DN5WW25LONFRWC5DJN5XFA3DBORTG64TNFVIHE33EFVBEYMSQPRAXU5LSMVCGK5SPOBZXYRLNMFUWY7CFPBXVG3LUOA======@microsoft.com]&gt;</t>
  </si>
  <si>
    <t>D9B4642F-40BB-43A9-ABE3-1965420FD3B0.1</t>
  </si>
  <si>
    <t>AWS Notification - Subscription Confirmation</t>
  </si>
  <si>
    <t>&lt;010f019f44ee6bd1-fcc5c2f3-e15e-4003-aeea-487bd4a95863-000000@us-east-2.amazonses.com&gt;</t>
  </si>
  <si>
    <t>F844507A-FAC5-42A4-90C3-ABAE8F37CED8.1</t>
  </si>
  <si>
    <t>&lt;010f019f44ee683c-0c959a63-7b7d-454f-95b4-6c5c27c50667-000000@us-east-2.amazonses.com&gt;</t>
  </si>
  <si>
    <t>3FBABE7A-BBAB-440D-866B-16CA3E29C7C2.1</t>
  </si>
  <si>
    <t>&lt;010f019f44ee6825-1cfe7161-cbd5-4dc5-acc5-b38dc739b893-000000@us-east-2.amazonses.com&gt;</t>
  </si>
  <si>
    <t>ECC40433-A06B-4DE3-B3DE-BA70E9218B3B.1</t>
  </si>
  <si>
    <t>&lt;010f019f44ee6849-9a9c809b-38de-4148-b6dc-5547f3085138-000000@us-east-2.amazonses.com&gt;</t>
  </si>
  <si>
    <t>C909E941-C1D2-4DBD-82DF-71E663D7CCA3.1</t>
  </si>
  <si>
    <t>&lt;010f019f44ef590c-4283a9c2-aa37-4645-b38b-3640eb95df54-000000@us-east-2.amazonses.com&gt;</t>
  </si>
  <si>
    <t>51CD43B7-AEB2-42C5-99FA-2109F15154D1.1</t>
  </si>
  <si>
    <t>&lt;0100019f44ef90ba-3bc673bb-c6cc-489a-a658-0fe6b689e6c9-000000@email.amazonses.com&gt;</t>
  </si>
  <si>
    <t>AF5A586D-1690-40E7-9459-8152E1B7E7DB.1</t>
  </si>
  <si>
    <t>&lt;0100019f44ef9485-d577c4c1-1c79-4264-a396-208b1b6bbef1-000000@email.amazonses.com&gt;</t>
  </si>
  <si>
    <t>4960A3CA-FE98-4B5F-A7CE-26FFE2D05D57.1</t>
  </si>
  <si>
    <t>&lt;0100019f44ef9484-11192933-43be-46ab-9b30-55ba58b450d4-000000@email.amazonses.com&gt;</t>
  </si>
  <si>
    <t>01A44E39-A711-4416-80FB-0851B013A6D0.1</t>
  </si>
  <si>
    <t>&lt;0100019f44ef9477-fc578f46-34b4-42c4-af23-75f7f18c1cb9-000000@email.amazonses.com&gt;</t>
  </si>
  <si>
    <t>9B06A416-CAA8-46AA-A9CD-C80730C7A7F0.1</t>
  </si>
  <si>
    <t>&lt;010f019f44ef60f5-07366195-e27a-495c-bbe2-74718402bf13-000000@us-east-2.amazonses.com&gt;</t>
  </si>
  <si>
    <t>E9FCF339-B60D-494F-A0D4-F6A96B4EF01E.1</t>
  </si>
  <si>
    <t>&lt;0100019f44ef9c46-cd36b3a3-3150-4649-bf3c-f04124b69fea-000000@email.amazonses.com&gt;</t>
  </si>
  <si>
    <t>3F908A16-1D15-46DC-A7AD-C3432F7F6D0A.1</t>
  </si>
  <si>
    <t>&lt;0100019f44ef946e-f951645a-3a36-47ba-91bf-5d753dd1ba44-000000@email.amazonses.com&gt;</t>
  </si>
  <si>
    <t>41C62082-7809-41AA-A7CB-E6479DF3E646.1</t>
  </si>
  <si>
    <t>&lt;0100019f44efc86e-137ed93b-df75-48c7-b59b-17f9e00c53f1-000000@email.amazonses.com&gt;</t>
  </si>
  <si>
    <t>EA6B3A0E-404C-4EF6-95B0-9987C1AC9F13.1</t>
  </si>
  <si>
    <t>&lt;[2929fb1e449b4b39b273e0ae9d02e2b1-JFZGS42DN5WW25LONFRWC5DJN5XFA3DBORTG64TNFVIHE33EFVBEYMSQPRAXU5LSMVCGK5SPOBZXYRLNMFUWY7CFPBXVG3LUOA======@microsoft.com]&gt;</t>
  </si>
  <si>
    <t>04B81E47-8908-433B-B1A7-E5C9C909848C.1</t>
  </si>
  <si>
    <t>&lt;7L2guh1KSyKkv5s-LK8PeA@geopod-ismtpd-15&gt;</t>
  </si>
  <si>
    <t>F4A54E60-001D-4BC0-9791-863BA0CB90C6.1</t>
  </si>
  <si>
    <t>&lt;luhdFAnkRFCfoinaSXJlDg@geopod-ismtpd-18&gt;</t>
  </si>
  <si>
    <t>462C9C37-1A63-4E34-831F-903BCF51ACDE.1</t>
  </si>
  <si>
    <t>&lt;[e8903d7357654ceda8c18b4c3100494f-JFZGS42DN5WW25LONFRWC5DJN5XFA3DBORTG64TNFVIHE33EFVBEYMSQPRAXU5LSMVCGK5SPOBZXYRLNMFUWY7CFPBXVG3LUOA======@microsoft.com]&gt;</t>
  </si>
  <si>
    <t>35082F41-B310-4DA1-9485-707C63AF46A3.1</t>
  </si>
  <si>
    <t>&lt;[baddb1df7e334ed4bfc4e04f78c3978c-JFZGS42DN5WW25LONFRWC5DJN5XFA3DBORTG64TNFVIHE33EFVBEYMSQPRAXU5LSMVCGK5SPOBZXYRLNMFUWY7CFPBXVG3LUOA======@microsoft.com]&gt;</t>
  </si>
  <si>
    <t>11C97781-CB52-4A51-8789-796C4C06EE57.1</t>
  </si>
  <si>
    <t>[Build succeeded] temis-terraform-infra - temis-terraform-infra:main - terraform - b291f673</t>
  </si>
  <si>
    <t>&lt;[1c2db6513e6d411e901d3adde445599d-JFZGS42DN5WW25LONFRWC5DJN5XFA3DBORTG64TNFVIHE33EFVBEYMSQPRAXU5LSMVCGK5SPOBZXYRLNMFUWY7CFPBXVG3LUOA======@microsoft.com]&gt;</t>
  </si>
  <si>
    <t>4FCDAE53-F2FA-491E-80FD-1EBAC794B9C0.1</t>
  </si>
  <si>
    <t>&lt;[5d006bca7d3049738fa0f8669246bb2e-JFZGS42DN5WW25LONFRWC5DJN5XFA3DBORTG64TNFVIHE33EFVBEYMSQPRAXU5LSMVCGK5SPOBZXYRLNMFUWY7CFPBXVG3LUOA======@microsoft.com]&gt;</t>
  </si>
  <si>
    <t>902D1124-D31A-4339-848B-A24A520CC8C7.1</t>
  </si>
  <si>
    <t>&lt;[9f2b38c78ff14403a21e6291d495fb5c-JFZGS42DN5WW25LONFRWC5DJN5XFA3DBORTG64TNFVIHE33EFVBEYMSQPRAXU5LSMVCGK5SPOBZXYRLNMFUWY7CFPBXVG3LUOA======@microsoft.com]&gt;</t>
  </si>
  <si>
    <t>150E1227-210A-4F68-B3BD-B2E8573EFD23.1</t>
  </si>
  <si>
    <t>&lt;[4b339bb6a6fa467d961eab1fef250d40-JFZGS42DN5WW25LONFRWC5DJN5XFA3DBORTG64TNFVIHE33EFVBEYMSQPRAXU5LSMVCGK5SPOBZXYRLNMFUWY7CFPBXVG3LUOA======@microsoft.com]&gt;</t>
  </si>
  <si>
    <t>533CF919-4F3B-4FAD-B713-47A4A7D98BFC.1</t>
  </si>
  <si>
    <t>Brayan Estivel Laverde Melo envió un mensaje</t>
  </si>
  <si>
    <t>&lt;TeamsMissedActivityEmail-803dee6c-2ba5-4383-86fb-84c8eed690e8.rcid_a7f689ee-a84a-4ab6-a92d-58513835785e.r0-ioe_1-tid_339440b8-9635-4b12-9a5f-0a12cfa69a1e-rh_cac_notifyp-aid_b1b5810f-d711-4236-bb82-d51593058284_e60b1e4b-6d4a-470d-8351-c132a249662b@odspnotify&gt;</t>
  </si>
  <si>
    <t>59B4F7F0-678E-4561-89E2-B874403AB210.1</t>
  </si>
  <si>
    <t>michaelpage@mail.michaelpage.com.co</t>
  </si>
  <si>
    <t>¿Tu empresa está lista para competir por talento tech en 2026?</t>
  </si>
  <si>
    <t>&lt;d0bb4594-4189-4699-8cba-183424c50bd7@fra3s50mta0785.xt.local&gt;</t>
  </si>
  <si>
    <t>5C5960A9-A583-44B5-9563-8E581C1F78DD.1</t>
  </si>
  <si>
    <t>Resumen diario de reacciones: jueves, 9 de julio de 2026</t>
  </si>
  <si>
    <t>&lt;ReactionDigest-e933850c-73dd-4014-a88f-483270d383a3.rcid_d2ffa93c-3b22-489e-afee-00a2d67be7c5.r0-ioe_1-tid_339440b8-9635-4b12-9a5f-0a12cfa69a1e-rh_cac_notifyp-aid_d2ffa93c-3b22-489e-afee-00a2d67be7c5@odspnotify&gt;</t>
  </si>
  <si>
    <t>596335FB-8DC1-4495-AD48-4AEFE0F81545.1</t>
  </si>
  <si>
    <t>&lt;756d8232-21da-439f-b1bb-249fe856c10c@SV33TOC02BC01.thomasgreg.com&gt;</t>
  </si>
  <si>
    <t>20C4397D-8464-44BC-83DF-9A3712C773D6.1</t>
  </si>
  <si>
    <t>4A357E8B-B281-4EA3-A39C-41F1570B5BF9.1</t>
  </si>
  <si>
    <t>googleplay-noreply@google.com</t>
  </si>
  <si>
    <t>Actualizaciones en las Condiciones del Servicio de Google Play</t>
  </si>
  <si>
    <t>&lt;994c6f176fee96211e7114617c41fa259cb7c0fc-20411331-111870285@google.com&gt;</t>
  </si>
  <si>
    <t>0F0DDD50-111F-4BB3-9DEA-2940FDC5E943.1</t>
  </si>
  <si>
    <t>Switch to desktop for a better experience</t>
  </si>
  <si>
    <t>&lt;FC.26.30404.A674F4A6@i-0683ac89449e5ebee.mta1vrest.sd.prd.sparkpost&gt;</t>
  </si>
  <si>
    <t>4593C5BD-9910-418B-AE3B-376E811473B0.1</t>
  </si>
  <si>
    <t>&lt;8fe8f358a9642d2699337ad4a4c0eb0782dd2f@taller.andeshosting.net&gt;</t>
  </si>
  <si>
    <t>D4FC0870-2A40-4726-AD4E-940D714C8EF9.1</t>
  </si>
  <si>
    <t>[Notification] Upcoming routine retirement of your AWS Elastic Container Service tasks running on AWS Fargate beginning Thu, 16 Jul 2026 08:00 GMT. [AWS Account: 234164312972]</t>
  </si>
  <si>
    <t>&lt;0100019f45ef5f36-269f2880-5193-45d7-b160-4643329a57b7-000000@email.amazonses.com&gt;</t>
  </si>
  <si>
    <t>6B36EE56-27FD-4B58-A938-C1EE9127D03F.1</t>
  </si>
  <si>
    <t>How prepared is your recovery strategy?</t>
  </si>
  <si>
    <t>&lt;1784942749.5725.1783585877675@marketo-platform--email-sender-prod-batch-cluster-75548bfbvx58h&gt;</t>
  </si>
  <si>
    <t>C5D6F017-80FA-4EF1-B5D8-140EC38A7031.1</t>
  </si>
  <si>
    <t>&lt;0100019f46073f5b-eb21530b-cdd4-4f63-947d-8d4d2dc31a76-000000@email.amazonses.com&gt;</t>
  </si>
  <si>
    <t>24E6E161-A8FC-4A11-9900-9BA29EF94F82.1</t>
  </si>
  <si>
    <t>marketing@innovatrics.com</t>
  </si>
  <si>
    <t>MOSIP Compliance Achievement, New Case Study, Biometrics House Award for Best Office and More!</t>
  </si>
  <si>
    <t>&lt;7c90d90560a9306a22b8e8463.012422c641.20260709085037.2377e10898.5e15d478@mail64.suw91.mcdlv.net&gt;</t>
  </si>
  <si>
    <t>A2F87E77-44E8-4598-BFCD-3B35A9EE6823.1</t>
  </si>
  <si>
    <t>&lt;10085c889ddd9a1c92d8a5bfae57147d@swift.generated&gt;</t>
  </si>
  <si>
    <t>0C2093FF-ECF4-4002-958C-F0ADDF55CF59.1</t>
  </si>
  <si>
    <t>&lt;k1T1YftLH6HjqPMa3MJb4VJ70yhZ7mco5S14GKICGs@www.incibe.es&gt;</t>
  </si>
  <si>
    <t>39B44F78-561B-4321-AC4D-CA2C514483B8.1</t>
  </si>
  <si>
    <t>&lt;010f019f46670581-29b5331d-eac2-448c-b45e-3fe98c42c371-000000@us-east-2.amazonses.com&gt;</t>
  </si>
  <si>
    <t>B39E7CD0-26AC-4C16-A51E-9717C8079E89.1</t>
  </si>
  <si>
    <t>&lt;010f019f46670589-c221e289-29a2-4200-ba43-7a80cbcf69e0-000000@us-east-2.amazonses.com&gt;</t>
  </si>
  <si>
    <t>EED67C4A-BFE1-4AD7-A7A2-E4AEBA71D15C.1</t>
  </si>
  <si>
    <t>&lt;010f019f4667057b-2c74a17c-a761-434d-b8e3-85a37f028f4f-000000@us-east-2.amazonses.com&gt;</t>
  </si>
  <si>
    <t>87B0FBE0-3896-4A53-867D-58A730C9B32D.1</t>
  </si>
  <si>
    <t>&lt;PlannerDueDate-7a9d3604-3351-48fb-8d71-b24fa6c5ae83.rcid_c1f081a3-4a0b-4d9a-9eca-db273858ad1f.r0-ioe_1-tid_339440b8-9635-4b12-9a5f-0a12cfa69a1e-rh_cac_notifyp-aid_c452dad7-d6e7-4163-b663-4d44c85bc071@odspnotify&gt;</t>
  </si>
  <si>
    <t>231CE565-C791-4519-9BE3-AA5C05E700A9.1</t>
  </si>
  <si>
    <t>no-reply@commvault.com</t>
  </si>
  <si>
    <t>Maintenance Release Availability Notice - 09-Jul-2026</t>
  </si>
  <si>
    <t>&lt;20260709103229.276EEEB234@mailserver.commvault.com&gt;</t>
  </si>
  <si>
    <t>9DAE8167-D740-455A-800E-1BF7CA9BC8CB.1</t>
  </si>
  <si>
    <t>&lt;010f019f46755048-20cf6702-895a-494c-940c-0ffa01ad3684-000000@us-east-2.amazonses.com&gt;</t>
  </si>
  <si>
    <t>09951948-6A6D-4F3B-8F01-CCBBB9DA675A.1</t>
  </si>
  <si>
    <t>&lt;010f019f46755059-22ca1379-a0b4-4bbf-a4d6-7c2d9cdf7af6-000000@us-east-2.amazonses.com&gt;</t>
  </si>
  <si>
    <t>D21537EF-9D3B-4FDB-8BEF-0FAB70869D78.1</t>
  </si>
  <si>
    <t>&lt;010f019f46755050-2312dcdd-f536-4b35-9eb5-5e70e54b4ade-000000@us-east-2.amazonses.com&gt;</t>
  </si>
  <si>
    <t>D85B80B0-7948-47BF-AE4B-EAA751DE8580.1</t>
  </si>
  <si>
    <t>RE:[CASE 178353218400804] Quota Increase: Fargate</t>
  </si>
  <si>
    <t>&lt;0100019f46789923-7cff7e65-3502-4db2-a372-71d50067ff20-000000@email.amazonses.com&gt;</t>
  </si>
  <si>
    <t>80DBDC8A-D536-474D-950C-0BCDEAF5330E.1</t>
  </si>
  <si>
    <t>Product Backlog Item 70125 - Agregar columna ACTIVO(SI/NO) y columna tipo de kit en el reporte de cierres</t>
  </si>
  <si>
    <t>&lt;[8ea2df34817d470193748a1ed8a8438d-JFZGS42DN5WW25LONFRWC5DJN5XFA3DBORTG64TNFVIHE33EFVBEYMSQPRAXU5LSMVCGK5SPOBZXYRLNMFUWY7CFPBXVG3LUOA======@microsoft.com]&gt;</t>
  </si>
  <si>
    <t>1B22745A-23BD-456E-A622-2E98137C857D.1</t>
  </si>
  <si>
    <t>[Notification] Amazon OpenSearch Service Software Update Scheduled for your domain(s) in AWS account 857291404876</t>
  </si>
  <si>
    <t>&lt;0100019f46828be0-7e255ce7-476e-4067-b6ce-a968225fef4b-000000@email.amazonses.com&gt;</t>
  </si>
  <si>
    <t>AA0B6FF7-2149-4992-95FD-E689ECBFD3AA.1</t>
  </si>
  <si>
    <t>[Notification] Amazon OpenSearch Service Software Update Scheduled for your domain(s) in AWS account 419344669547</t>
  </si>
  <si>
    <t>&lt;0100019f4682c8ba-933c9e88-85f7-4fe8-a58d-aa529d91d862-000000@email.amazonses.com&gt;</t>
  </si>
  <si>
    <t>5A6846D2-B788-4EC2-9427-EA965FAF2A39.1</t>
  </si>
  <si>
    <t>&lt;0101019f468973a1-35bbbef5-efb5-4146-8ae4-7bd8c43771c3-000000@us-west-2.amazonses.com&gt;</t>
  </si>
  <si>
    <t>7F157EB8-EC53-49DF-8365-98B4B49CECF9.1</t>
  </si>
  <si>
    <t>&lt;[33276ba3f9994ba29ee84e6227cdc610-JFZGS42DN5WW25LONFRWC5DJN5XFA3DBORTG64TNFVIHE33EFVBEYMSQPRAXU5LSMVCGK5SPOBZXYRLNMFUWY7CFPBXVG3LUOA======@microsoft.com]&gt;</t>
  </si>
  <si>
    <t>EAEDDDEE-F916-4510-A6C2-A29D52E22659.1</t>
  </si>
  <si>
    <t>alex.hillman@outbound.midlands-truckvan.co.uk</t>
  </si>
  <si>
    <t>Our finance offers including 0% APR on electric van</t>
  </si>
  <si>
    <t>&lt;0.0.2C.12F.1DD0F9229FA7630.0@emx025.instillerhq.com&gt;</t>
  </si>
  <si>
    <t>AEBD2F65-C9D6-4799-B59E-48F4267A2515.1</t>
  </si>
  <si>
    <t>RE: ALARMA RNEC-PRE-SOC-E14-022_PD MEDIO</t>
  </si>
  <si>
    <t>&lt;SJ0PR14MB445947F81F111F1B90DA4899FBFE2@SJ0PR14MB4459.namprd14.prod.outlook.com&gt;</t>
  </si>
  <si>
    <t>997EC874-4632-4571-B11A-61133BEBAB3C.1</t>
  </si>
  <si>
    <t>DF0A8991-D490-4725-97B5-E631D83E015C.1</t>
  </si>
  <si>
    <t>noreply@email.openai.com</t>
  </si>
  <si>
    <t>Traduce cualquier cosa, a tu manera</t>
  </si>
  <si>
    <t>&lt;pN7hVvayQ6Kcsw0Z8vguYw@geopod-ismtpd-19&gt;</t>
  </si>
  <si>
    <t>B069C5CB-7C06-41C2-8026-682A96D86EAF.1</t>
  </si>
  <si>
    <t>Acta entrega del visor de congreso</t>
  </si>
  <si>
    <t>&lt;BN9PR14MB4842F72A774A764C687724E681FE2@BN9PR14MB4842.namprd14.prod.outlook.com&gt;</t>
  </si>
  <si>
    <t>0305AA20-2077-4728-A85F-B4A8BFD22181.1</t>
  </si>
  <si>
    <t>&lt;ReactionDigest-402d415c-eda3-437c-ae70-85674f089199.rcid_43ea09c8-fc16-45e2-9e6f-187ebb3dd182.r0-ioe_1-tid_339440b8-9635-4b12-9a5f-0a12cfa69a1e-rh_cac_notifyp-aid_43ea09c8-fc16-45e2-9e6f-187ebb3dd182@odspnotify&gt;</t>
  </si>
  <si>
    <t>47021470-973B-48F9-BD9A-51FB2B1165B8.1</t>
  </si>
  <si>
    <t>Revisa tu ruta antes de salir</t>
  </si>
  <si>
    <t>&lt;S1CGzkoZTjipSNkEsn0ukA@geopod-ismtpd-10&gt;</t>
  </si>
  <si>
    <t>948895B8-4FB9-4DB1-980F-7A2FE9F9B8BF.1</t>
  </si>
  <si>
    <t>&lt;z9vdLG6LTFWvmEh0M130CQ@geopod-ismtpd-9&gt;</t>
  </si>
  <si>
    <t>EE284A3E-9F46-4E20-B07E-DF3C287FC067.1</t>
  </si>
  <si>
    <t>netsuite@oracle.netsuite.com</t>
  </si>
  <si>
    <t>Lina, top 10 razones para migrar a un ERP en la nube</t>
  </si>
  <si>
    <t>&lt;3a6f9a6cc4684b6386ff144b50b40fa2@1439730185&gt;</t>
  </si>
  <si>
    <t>0E1A314E-7768-4383-BC79-16502541FC14.1</t>
  </si>
  <si>
    <t>Tatiana  Grandas Buelvas envió un mensaje</t>
  </si>
  <si>
    <t>&lt;TeamsMissedActivityEmail-9205ab05-d5f3-454b-9705-d15ab8f6a3ce.rcid_1b2a0c51-cbf7-4628-9e3a-0aa92de91eeb.r0-ioe_1-tid_339440b8-9635-4b12-9a5f-0a12cfa69a1e-rh_cac_notifyp-aid_0c04f1a7-2f4f-4767-b8ab-da22856d02da_cf1f03c1-a1a2-474a-8935-15e2d6be6af2@odspnotify&gt;</t>
  </si>
  <si>
    <t>DF0767FB-348F-4313-AB55-7DCCF7913AFB.1</t>
  </si>
  <si>
    <t>Your AWS CloudShell data is scheduled for deletion on July 19, 2026 [AWS Account: 319641749856]</t>
  </si>
  <si>
    <t>&lt;0100019f46d766fc-0a6640e4-3148-4f1d-b229-880ff1911558-000000@email.amazonses.com&gt;</t>
  </si>
  <si>
    <t>6FCE98ED-8944-4995-8CD4-74E081928F17.1</t>
  </si>
  <si>
    <t>Fwd: PORTAFOLIO</t>
  </si>
  <si>
    <t>&lt;CAM-rit2Bhc-KM7h60o+UtfTx1En31LYB=bfe12b0dZ+S-evfgw@mail.gmail.com&gt;</t>
  </si>
  <si>
    <t>0D92D56A-8D1C-4495-84C4-7820852B90C5.1</t>
  </si>
  <si>
    <t>&lt;TeamsMissedActivityEmail-e1da6a9e-e2c4-493e-8fd3-b12c25ae5ca5.rcid_f9e26abb-2b3c-4a0f-bb4c-c6d9c7ae6912.r0-ioe_1-tid_339440b8-9635-4b12-9a5f-0a12cfa69a1e-rh_cac_notifyp-aid_ad00545c-7de0-4261-97f5-9b8b84b55751_a702ce1b-ec6e-4617-8b01-db61d3afcc94@odspnotify&gt;</t>
  </si>
  <si>
    <t>87C89D9F-D8D8-4F31-BE03-E6D52FD0CCBA.1</t>
  </si>
  <si>
    <t>PR - 🐛 Ajuste propiedades de DB - equinox-ms-reports 38875 (Luis Carlos Espitia Amin)</t>
  </si>
  <si>
    <t>&lt;[f3c07c8fa9324dea82712f7c78b62fd5-JFZGS42DN5WW25LONFRWC5DJN5XFA3DBORTG64TNFVIHE33EFVGVOMKQPRAXU5LSMVCGK5SPOBZXYRLNMFUWY7CFPBXVG3LUOA======@microsoft.com]&gt;</t>
  </si>
  <si>
    <t>32C0BD24-9AD2-47AF-BAB7-E9B0A58CC073.1</t>
  </si>
  <si>
    <t>[Ticket: 3905450] Control de cambios GIT - Vehículos 09:30 - 09:55</t>
  </si>
  <si>
    <t>&lt;20a048be7a8d697d13f3bc83968e5633@swift.generated&gt;</t>
  </si>
  <si>
    <t>30C3BB3A-C446-46C7-A60F-06CF6A78FE15.1</t>
  </si>
  <si>
    <t>&lt;0101019f46f72475-1166ca4b-39d9-43a0-8348-026f5bf3760e-000000@us-west-2.amazonses.com&gt;</t>
  </si>
  <si>
    <t>ADE541BC-884A-4AE2-939F-EBE190848369.1</t>
  </si>
  <si>
    <t>&lt;19.A3.44744.D6B9F4A6@i-05ead51dbbc3cbc22.mta1vrest.sd.prd.sparkpost&gt;</t>
  </si>
  <si>
    <t>33F323B0-33F8-4587-A6CE-D297307BB884.1</t>
  </si>
  <si>
    <t>&lt;E0.46.06823.A8B9F4A6@i-0730bd9701b4f48bd.mta1vrest.sd.prd.sparkpost&gt;</t>
  </si>
  <si>
    <t>A47C98DF-6A6F-4C24-830E-917E67D1F6DC.1</t>
  </si>
  <si>
    <t>&lt;8B.78.40784.89B9F4A6@i-07e733bb70e53f937.mta1vrest.sd.prd.sparkpost&gt;</t>
  </si>
  <si>
    <t>C7AA9E40-2EEE-4242-AC35-FEFAA0967B29.1</t>
  </si>
  <si>
    <t>Product Backlog Item 70314 - Reporte equinox-ms-alerts</t>
  </si>
  <si>
    <t>&lt;[5f8a326218504854a1ed63b3ca7a862a-JFZGS42DN5WW25LONFRWC5DJN5XFA3DBORTG64TNFVIHE33EFVBEYMSQPRAXU5LSMVCGK5SPOBZXYRLNMFUWY7CFPBXVG3LUOA======@microsoft.com]&gt;</t>
  </si>
  <si>
    <t>mary.dominguez@thomasgreg.com</t>
  </si>
  <si>
    <t>5AC8CED7-D5C3-4135-BE3B-B8D91ABBCB5B.1</t>
  </si>
  <si>
    <t>Visualiza tu trabajo de la manera correcta 📈</t>
  </si>
  <si>
    <t>&lt;97.4E.30404.4AB9F4A6@i-0683ac89449e5ebee.mta1vrest.sd.prd.sparkpost&gt;</t>
  </si>
  <si>
    <t>3203EB04-8A48-4B0D-A025-2BB8EA7D2B23.1</t>
  </si>
  <si>
    <t>PR - Ajuste de bug - equinox-docker-visor-entidad 38876 (Paulo Alexander Chiran Portillo)</t>
  </si>
  <si>
    <t>&lt;[7fcc6f65984a4c3e82952018cf06bf9d-JFZGS42DN5WW25LONFRWC5DJN5XFA3DBORTG64TNFVIHE33EFVBEYMSQPRAXU5LSMVCGK5SPOBZXYRLNMFUWY7CFPBXVG3LUOA======@microsoft.com]&gt;</t>
  </si>
  <si>
    <t>AD91C22C-75FB-404C-B5D3-BA5744919B8D.1</t>
  </si>
  <si>
    <t>&lt;[4779db3814dc4dfd89a2b7dc3ab66593-JFZGS42DN5WW25LONFRWC5DJN5XFA3DBORTG64TNFVIHE33EFVBEYMSQPRAXU5LSMVCGK5SPOBZXYRLNMFUWY7CFPBXVG3LUOA======@microsoft.com]&gt;</t>
  </si>
  <si>
    <t>5A7B4723-EDA2-4017-94FE-6E1F4C39BC45.1</t>
  </si>
  <si>
    <t>&lt;E3.FD.07788.DBB9F4A6@i-0cc0c9a3fa3ce8bbd.mta1vrest.sd.prd.sparkpost&gt;</t>
  </si>
  <si>
    <t>7B8F03D0-0FC9-4507-844A-79E956C5E438.1</t>
  </si>
  <si>
    <t>&lt;CA.E5.42223.4CB9F4A6@i-09f3e7c965a4decb0.mta1vrest.sd.prd.sparkpost&gt;</t>
  </si>
  <si>
    <t>99A6260F-A2B6-4FD6-B1C5-6AC77867D762.1</t>
  </si>
  <si>
    <t>&lt;[2e8491ae6921477f8271492f8a9299ac-JFZGS42DN5WW25LONFRWC5DJN5XFA3DBORTG64TNFVIHE33EFVBEYMSQPRAXU5LSMVCGK5SPOBZXYRLNMFUWY7CFPBXVG3LUOA======@microsoft.com]&gt;</t>
  </si>
  <si>
    <t>4769D8DA-9F2E-4DE6-8351-64F7DE4C507B.1</t>
  </si>
  <si>
    <t>RE: 🌙 Llegó el Trasnochón: hasta 40% OFF en cocina</t>
  </si>
  <si>
    <t>&lt;PH8PR14MB958671E004D9FC1DE0BEA23C80FAFE2@PH8PR14MB958671.namprd14.prod.outlook.com&gt;</t>
  </si>
  <si>
    <t>71183D8B-9276-4D6E-88BA-82F7CFDD9587.1</t>
  </si>
  <si>
    <t>RE: El Espectador le explica cómo va el empalme presidencial</t>
  </si>
  <si>
    <t>&lt;PH8PR14MB958671396E116D533FCE840C23FAFE2@PH8PR14MB958671.namprd14.prod.outlook.com&gt;</t>
  </si>
  <si>
    <t>F0DDC7BF-5BA4-46F7-8B11-0C9E4DBA0FD7.1</t>
  </si>
  <si>
    <t>On-Demand: See a Real Attack Chain, From Leaked Key to Full Exploit</t>
  </si>
  <si>
    <t>&lt;1783602265840.3a1ff146-840e-4696-bff5-def13878550c@bf04x.hubspotemail.net&gt;</t>
  </si>
  <si>
    <t>AEB4168F-6054-4AC6-B6E1-910841A5E315.1</t>
  </si>
  <si>
    <t>PR - 🐛 Ajuste propiedades de DB - equinox-ms-reports 38881 (Luis Carlos Espitia Amin)</t>
  </si>
  <si>
    <t>&lt;[2841bcdb74594baa8927cded3a018f71-JFZGS42DN5WW25LONFRWC5DJN5XFA3DBORTG64TNFVIHE33EFVGVOMKQPRAXU5LSMVCGK5SPOBZXYRLNMFUWY7CFPBXVG3LUOA======@microsoft.com]&gt;</t>
  </si>
  <si>
    <t>77AB8E0A-EC50-45EB-A849-935CB14E361D.1</t>
  </si>
  <si>
    <t>Don’t let your domain expire 🔒</t>
  </si>
  <si>
    <t>&lt;e3d45962-f6d0-420f-b717-4f799b48a77d@ind1s06mta0402.xt.local&gt;</t>
  </si>
  <si>
    <t>A9EE28D2-11E6-4CA7-9652-6508B9726A88.1</t>
  </si>
  <si>
    <t>&lt;f1507dac-72b0-43a7-90dc-a7336df4a566@ind1s06mta0402.xt.local&gt;</t>
  </si>
  <si>
    <t>AB76609B-3B8A-4A92-B1FB-272F94656943.1</t>
  </si>
  <si>
    <t>900392041;SCN SAS;FE2372;01;SCN SAS</t>
  </si>
  <si>
    <t>&lt;20260709131326.8638cc3ac28ccaaa@transaccionesco.siigo.net&gt;</t>
  </si>
  <si>
    <t>2B054F6D-2E70-46A9-AE8D-03BC6A35EB5C.1</t>
  </si>
  <si>
    <t>COT 2026-0656</t>
  </si>
  <si>
    <t>&lt;CAMGDtcfv99Uq4G7A=Nd05EhRW0Ty7K-9yE7AyhdM2kFcU+06fg@mail.gmail.com&gt;</t>
  </si>
  <si>
    <t>72608F51-8815-4A7E-A287-096473A05392.1</t>
  </si>
  <si>
    <t>Control de Acceso a las Instalaciones de E-GLOBAL S.A.</t>
  </si>
  <si>
    <t>&lt;DS0PR22MB5971BD0832A2B3D2A80470ACCCFE2@DS0PR22MB5971.namprd22.prod.outlook.com&gt;</t>
  </si>
  <si>
    <t>19F80406-8923-478A-AAA2-A0A01EE15C7F.1</t>
  </si>
  <si>
    <t>&lt;ReactionDigest-2647fdca-43c3-4192-8a4f-3766689b72bf.rcid_ca3b3d7b-85c0-44f8-815c-f470de80c019.r0-ioe_1-tid_339440b8-9635-4b12-9a5f-0a12cfa69a1e-rh_cac_notifyp-aid_ca3b3d7b-85c0-44f8-815c-f470de80c019@odspnotify&gt;</t>
  </si>
  <si>
    <t>3926941D-9512-420D-B2B7-6953A79861BF.1</t>
  </si>
  <si>
    <t>verifica.cliente@axacolpatria.co</t>
  </si>
  <si>
    <t>✔️ Te invitamos a actualizar tus datos</t>
  </si>
  <si>
    <t>&lt;31fc5ed2-7808-96d9-7404-7d0108dd26bd@msv225.sendclean.co.in&gt;</t>
  </si>
  <si>
    <t>BC414DD5-2A71-4B42-9F74-72C47C93E0C5.1</t>
  </si>
  <si>
    <t>900392041;SCN SAS;FE2373;01;SCN SAS</t>
  </si>
  <si>
    <t>&lt;20260709132012.c12c8162fb5d2f35@transaccionesco.siigo.net&gt;</t>
  </si>
  <si>
    <t>E8643E1D-E417-4B42-9D5D-E1F12942E374.1</t>
  </si>
  <si>
    <t>Cristian Camilo Amaya Alvarado mencionó a todos en un chat de Microsoft Teams</t>
  </si>
  <si>
    <t>&lt;TeamsMissedActivityEmail-5e7f99d2-b83b-47ad-ab98-46b343fea575.rcid_6999ea5b-d0e9-4235-b767-1561a1912d05.r0-ioe_1-tid_339440b8-9635-4b12-9a5f-0a12cfa69a1e-rh_cac_notifyp-aid_b83f5d75-d336-4c87-97dc-232e8ebae944_02c24e10-ace9-46e9-9e7d-0afa3fcba720@odspnotify&gt;</t>
  </si>
  <si>
    <t>38CD8FA9-100E-4A12-B746-044A6E4133F4.1</t>
  </si>
  <si>
    <t>noreply@newsletter.axcrypt.net</t>
  </si>
  <si>
    <t>The AxCrypt Summer Sale Is LIVE ? Get 30% OFF on Premium &amp;amp; Business Plans</t>
  </si>
  <si>
    <t>&lt;20260709132605.8e8ce3797e71883b@newsletter.axcrypt.net&gt;</t>
  </si>
  <si>
    <t>333690C5-1122-4863-9E01-B54FC3E89805.1</t>
  </si>
  <si>
    <t>&lt;20260709132616.0a543565294f67d8@newsletter.axcrypt.net&gt;</t>
  </si>
  <si>
    <t>4BD6F4F6-6017-4B01-94AC-27D850716CBD.1</t>
  </si>
  <si>
    <t>he conseguido el trabajo de mis sueños</t>
  </si>
  <si>
    <t>&lt;202609071331.1j8ipj7gqo13j@jx.d.sender-sib.com&gt;</t>
  </si>
  <si>
    <t>1D15A08C-ADF5-4E77-8CDC-21AD98E50BB4.1</t>
  </si>
  <si>
    <t>&lt;LV8PR22MB50998C445D632F487AB05A82DDFE2@LV8PR22MB5099.namprd22.prod.outlook.com&gt;</t>
  </si>
  <si>
    <t>5B5596FD-64B1-457C-B1E8-C4C3B63D2671.1</t>
  </si>
  <si>
    <t>RE: Reporte horas extras | Grupo1522 - junio</t>
  </si>
  <si>
    <t>&lt;LV8PR16MB635546FAD5296CC03EC45F3593FE2@LV8PR16MB6355.namprd16.prod.outlook.com&gt;</t>
  </si>
  <si>
    <t>DFE7730E-7B52-4D6F-806D-83CDFDC1C7C9.1</t>
  </si>
  <si>
    <t>A5C958B2-D8A2-457D-812F-C45ABA09F2DA.1</t>
  </si>
  <si>
    <t>Solicitud para restablecer la contraseña de Microsoft Online Services para luz.bedoya@thomasgreg.com</t>
  </si>
  <si>
    <t>&lt;[11c6e35bba424c1b9b2e31ab7a6e0419-JFZGS42DN5WW25LONFRWC5DJN5XFA3DBORTG64TNFVIHE33EFVGVOMKQPREUCTKTKNIFE7CTKNIFERLNMFUWY7CFPBXVG3LUOA======@microsoft.com]&gt;</t>
  </si>
  <si>
    <t>4024EE66-217A-4C13-8D19-828EDA161A32.1</t>
  </si>
  <si>
    <t>&lt;[59056781141d48c0ad3f5cc613858340-JFZGS42DN5WW25LONFRWC5DJN5XFA3DBORTG64TNFVIHE33EFVBEYMSQPRAXU5LSMVCGK5SPOBZXYRLNMFUWY7CFPBXVG3LUOA======@microsoft.com]&gt;</t>
  </si>
  <si>
    <t>4F9D17E8-765B-4250-97D9-A384DA8E31DD.1</t>
  </si>
  <si>
    <t>&lt;[ba34e1c8719d499d84417042c4fd2ef0-JFZGS42DN5WW25LONFRWC5DJN5XFA3DBORTG64TNFVIHE33EFVBEYMSQPRAXU5LSMVCGK5SPOBZXYRLNMFUWY7CFPBXVG3LUOA======@microsoft.com]&gt;</t>
  </si>
  <si>
    <t>D538FA4F-BD9E-4EB0-AE43-7EF868A0B5E5.1</t>
  </si>
  <si>
    <t>Reporte diario - Commvault novedades 08/07/2026</t>
  </si>
  <si>
    <t>&lt;BL1PR03MB6038885724B976830A1BEFE1CBFE2@BL1PR03MB6038.namprd03.prod.outlook.com&gt;</t>
  </si>
  <si>
    <t>04041219-DFBB-442C-B729-5888F13FF976.1</t>
  </si>
  <si>
    <t>noreply-cloud@google.com</t>
  </si>
  <si>
    <t>Join my project on Google Cloud</t>
  </si>
  <si>
    <t>&lt;00000000000009f51006562dc908@google.com&gt;</t>
  </si>
  <si>
    <t>FF9669F1-EA1B-4BC3-9E40-FC0515306DD4.1</t>
  </si>
  <si>
    <t>[Build succeeded] mercurio-terraform-infra - mercurio-terraform-infra:main - terraform - 308289b8</t>
  </si>
  <si>
    <t>&lt;[b30cc38c56a9430f95eae8377313e4b0-JFZGS42DN5WW25LONFRWC5DJN5XFA3DBORTG64TNFVIHE33EFVBEYMSQPRAXU5LSMVCGK5SPOBZXYRLNMFUWY7CFPBXVG3LUOA======@microsoft.com]&gt;</t>
  </si>
  <si>
    <t>2629FB86-C559-4A55-A395-1AEDF49EA2C0.1</t>
  </si>
  <si>
    <t>&lt;[14bf4082f593473d89d42cf8b58c720e-JFZGS42DN5WW25LONFRWC5DJN5XFA3DBORTG64TNFVIHE33EFVGVOMKQPRAXU5LSMVCGK5SPOBZXYRLNMFUWY7CFPBXVG3LUOA======@microsoft.com]&gt;</t>
  </si>
  <si>
    <t>052AF831-8451-4914-9A2C-988BC4531F7A.1</t>
  </si>
  <si>
    <t>&lt;[588d2263217a4905a123ca16e9c4813a-JFZGS42DN5WW25LONFRWC5DJN5XFA3DBORTG64TNFVIHE33EFVBEYMSQPRAXU5LSMVCGK5SPOBZXYRLNMFUWY7CFPBXVG3LUOA======@microsoft.com]&gt;</t>
  </si>
  <si>
    <t>5D5F4076-7D49-43EB-896D-F18A62E90A29.1</t>
  </si>
  <si>
    <t>PR - Se elimina admin por defecto en credenciales DB - equinox-ms-reports 38884 (Luis Carlos Espitia Amin)</t>
  </si>
  <si>
    <t>&lt;[15ad33462aac4a63adb7c2295c312eec-JFZGS42DN5WW25LONFRWC5DJN5XFA3DBORTG64TNFVIHE33EFVGVOMKQPRAXU5LSMVCGK5SPOBZXYRLNMFUWY7CFPBXVG3LUOA======@microsoft.com]&gt;</t>
  </si>
  <si>
    <t>5B87FCBE-D39E-4798-9261-9A1FB5625587.1</t>
  </si>
  <si>
    <t>PR - Se elimina admin por defecto en credenciales DB - equinox-ms-reports 38883 (Luis Carlos Espitia Amin)</t>
  </si>
  <si>
    <t>&lt;[8316d377e2664595abfb20bef86b4389-JFZGS42DN5WW25LONFRWC5DJN5XFA3DBORTG64TNFVIHE33EFVBEYMSQPRAXU5LSMVCGK5SPOBZXYRLNMFUWY7CFPBXVG3LUOA======@microsoft.com]&gt;</t>
  </si>
  <si>
    <t>B5771FB5-949D-471A-95F4-BC989E037735.1</t>
  </si>
  <si>
    <t>&lt;zcb.3zc8244accb5eea16fce485a05b9ccfbc0bfcdbf25b1300fb75a7f362e42855082.112f3f747daac9c02.1783605606788@mailb5.zgpvh.zcsend.net&gt;</t>
  </si>
  <si>
    <t>18A36878-1D66-49FC-9433-9646E55AEBE6.1</t>
  </si>
  <si>
    <t>&lt;[03e24fbf4b394f20b0e180ece6f6a92f-JFZGS42DN5WW25LONFRWC5DJN5XFA3DBORTG64TNFVIHE33EFVBEYMSQPRAXU5LSMVCGK5SPOBZXYRLNMFUWY7CFPBXVG3LUOA======@microsoft.com]&gt;</t>
  </si>
  <si>
    <t>C6B8EAAC-3571-4F9E-9B55-AC3861029D2F.1</t>
  </si>
  <si>
    <t>&lt;[14dba4e105be40a084a3144d0233e2a2-JFZGS42DN5WW25LONFRWC5DJN5XFA3DBORTG64TNFVIHE33EFVGVOMKQPRAXU5LSMVCGK5SPOBZXYRLNMFUWY7CFPBXVG3LUOA======@microsoft.com]&gt;</t>
  </si>
  <si>
    <t>09A32276-A965-4603-9517-56C01DBCF227.1</t>
  </si>
  <si>
    <t>info@engage.thalesgroup.com</t>
  </si>
  <si>
    <t>Three stories shaping the future of technology</t>
  </si>
  <si>
    <t>&lt;45d7f81f2275434382ceb3fb9852b084@1475040089&gt;</t>
  </si>
  <si>
    <t>58DBAEE0-F0DE-4489-904E-CF87C24AEFF0.1</t>
  </si>
  <si>
    <t>&lt;6a4fa9f03ab50_22151a736670148454ef@email-sidekiq-us-bg-green-688dc94db5-td5c4.mail&gt;</t>
  </si>
  <si>
    <t>E35AE473-82BF-45A7-9057-D032EDA02F4A.1</t>
  </si>
  <si>
    <t>[Xelco] Hemos cerrado tu ticket SR-677064</t>
  </si>
  <si>
    <t>&lt;6a4fa9f287e94_49f6572032382867.email-sidekiq-us-bg-green-688dc94db5-td5c4@notification.freshservice.com&gt;</t>
  </si>
  <si>
    <t>403556E1-503C-4F49-9960-FD2A4EF893B7.1</t>
  </si>
  <si>
    <t xml:space="preserve">SOLICITUD DE HABLITACIÓN DE PUERTOS USB </t>
  </si>
  <si>
    <t>&lt;SN7PR14MB4461CCCFFF7C9853B5D71E0A89FE2@SN7PR14MB4461.namprd14.prod.outlook.com&gt;</t>
  </si>
  <si>
    <t>EB3CA08F-3246-4F25-BA28-343DD7C79A25.1</t>
  </si>
  <si>
    <t>[Build failed] mercurio-terraform-infra - mercurio-terraform-infra:main - terraform - d1da7946</t>
  </si>
  <si>
    <t>&lt;[944ec081e39a45f391fa784733afe37e-JFZGS42DN5WW25LONFRWC5DJN5XFA3DBORTG64TNFVIHE33EFVBEYMSQPRAXU5LSMVCGK5SPOBZXYRLNMFUWY7CFPBXVG3LUOA======@microsoft.com]&gt;</t>
  </si>
  <si>
    <t>6A69A4FC-FFE9-4389-808B-B8A977D2D049.1</t>
  </si>
  <si>
    <t>&lt;DS0PR14MB720879C139677C465FE5A46D8EFE2@DS0PR14MB7208.namprd14.prod.outlook.com&gt;</t>
  </si>
  <si>
    <t>75DF5373-BCE8-4D15-93FC-A2CF285F016B.1</t>
  </si>
  <si>
    <t>dorai.suarez@thomasgreg.com</t>
  </si>
  <si>
    <t>&lt;BN8PR20MB2546B12A49697FBCB47E66F9CCFF2@BN8PR20MB2546.namprd20.prod.outlook.com&gt;</t>
  </si>
  <si>
    <t>4C559090-2EB9-439C-9746-EEA68DA115FE.1</t>
  </si>
  <si>
    <t>D50DF252-75F3-4471-881E-730A1AC61CB0.1</t>
  </si>
  <si>
    <t>Ven ya: El PRE-Summer SALE es oficialmente tuyo 👑</t>
  </si>
  <si>
    <t>&lt;482c83651bf19a1d044220bee.eaaa3bb276.20260709143057.7c485c2e4e.f7cdbca6@mail202.suw241.rsgsv.net&gt;</t>
  </si>
  <si>
    <t>677A06BC-4AFD-48FC-877C-79F75A48597E.1</t>
  </si>
  <si>
    <t>carlos.rodriguez@turrisystem.co</t>
  </si>
  <si>
    <t>Re: Solicitud ODC Contrato Proyecto IaaS 2025_TPS</t>
  </si>
  <si>
    <t>&lt;SAWPR14MB9583110FD96120319DB338AF7E8AFE2@SAWPR14MB958311.namprd14.prod.outlook.com&gt;</t>
  </si>
  <si>
    <t>76EFDC1F-0610-4A0A-8129-D8A6B1DF6208.1</t>
  </si>
  <si>
    <t>&lt;TeamsMissedActivityEmail-34d87e3d-bc34-4174-acd4-7c9b531da78b.rcid_a8c22478-43d3-4fab-b675-ca20a7cb8c84.r0-ioe_1-tid_339440b8-9635-4b12-9a5f-0a12cfa69a1e-rh_cac_notifyp-aid_e3252569-7ae6-44f9-9e71-46cfb8943152_ec038ae4-7044-4fc9-8a45-2fd3681407b7@odspnotify&gt;</t>
  </si>
  <si>
    <t>3C07C775-96CB-408F-A9EE-7619CB122662.1</t>
  </si>
  <si>
    <t>Salida de material de bodega sin acta</t>
  </si>
  <si>
    <t>&lt;DS0PR14MB7208AE09D2EA37E418428AC48EFE2@DS0PR14MB7208.namprd14.prod.outlook.com&gt;</t>
  </si>
  <si>
    <t>8B768899-9B38-4F82-A4B0-57A0BB725137.1</t>
  </si>
  <si>
    <t>RE: You've joined the Repositorio SISTEL - ENROLAMIENTO group</t>
  </si>
  <si>
    <t>&lt;DS7PR19MB44226DA4B44E3A4915599646D0FE2@DS7PR19MB4422.namprd19.prod.outlook.com&gt;</t>
  </si>
  <si>
    <t>1E34BBD6-3EC7-4CA7-B091-D9A865E2C824.1</t>
  </si>
  <si>
    <t>Product Backlog Item 70104 - Quitar la lógica de numeración de los kits para su creación</t>
  </si>
  <si>
    <t>&lt;[47366faf34a148a3b43de81ef098ae73-JFZGS42DN5WW25LONFRWC5DJN5XFA3DBORTG64TNFVIHE33EFVGVOMKQPRAXU5LSMVCGK5SPOBZXYRLNMFUWY7CFPBXVG3LUOA======@microsoft.com]&gt;</t>
  </si>
  <si>
    <t>BA0DB7E7-38B5-4992-95CC-E49E711070A5.1</t>
  </si>
  <si>
    <t>analista.cartera@casalimpia.com</t>
  </si>
  <si>
    <t>ESTADO DE CUENTA THOMAS PROCESSING &amp; SYSTEMS SAS</t>
  </si>
  <si>
    <t>&lt;CACpLTVZejUpF5=WAt-wQ=Rit4+kopYhdXDVf_HUHg5vrWsTASA@mail.gmail.com&gt;</t>
  </si>
  <si>
    <t>DF288BCB-90E1-41B4-9D4E-C1E1B2D37B63.1</t>
  </si>
  <si>
    <t>PR - Enable SSL for Redis in QA and Prod configurati... - delphis_recuperacion_mesas_api 38886 (Ani Sofia Zamudio Garcia)</t>
  </si>
  <si>
    <t>&lt;[b8acb6f47253408d89242a3ad22d015f-JFZGS42DN5WW25LONFRWC5DJN5XFA3DBORTG64TNFVIHE33EFVGVOMKQPRAXU5LSMVCGK5SPOBZXYRLNMFUWY7CFPBXVG3LUOA======@microsoft.com]&gt;</t>
  </si>
  <si>
    <t>8D0491DC-0540-4871-95CC-E1C1731BCE76.1</t>
  </si>
  <si>
    <t>ani.zamudio@thomasgreg.com</t>
  </si>
  <si>
    <t>&lt;[515b42850d074661a2c3c1d5070fe217-JFZGS42DN5WW25LONFRWC5DJN5XFA3DBORTG64TNFVIHE33EFVGVOMKQPRAXU5LSMVCGK5SPOBZXYRLNMFUWY7CFPBXVG3LUOA======@microsoft.com]&gt;</t>
  </si>
  <si>
    <t>E390B24A-A0D2-4782-AA18-21BEA15E763A.1</t>
  </si>
  <si>
    <t>PR - Deploy QA - delphis_recuperacion_mesas_api 38887 (Ani Sofia Zamudio Garcia)</t>
  </si>
  <si>
    <t>&lt;[576b1acb67c64e1fa1def4396832e203-JFZGS42DN5WW25LONFRWC5DJN5XFA3DBORTG64TNFVIHE33EFVBEYMSQPRAXU5LSMVCGK5SPOBZXYRLNMFUWY7CFPBXVG3LUOA======@microsoft.com]&gt;</t>
  </si>
  <si>
    <t>DC58683A-775C-411B-B586-465DD9C0716B.1</t>
  </si>
  <si>
    <t>¡Así te facilita el día nuestra app!</t>
  </si>
  <si>
    <t>&lt;_M3dpsRnQZaiWF1np9AQgg@geopod-ismtpd-canary-0&gt;</t>
  </si>
  <si>
    <t>4E741AA6-12C7-4E07-894F-92B9B9DD3F93.1</t>
  </si>
  <si>
    <t>&lt;[2071f24aafdc48a5b34edff61373459b-JFZGS42DN5WW25LONFRWC5DJN5XFA3DBORTG64TNFVIHE33EFVGVOMKQPRAXU5LSMVCGK5SPOBZXYRLNMFUWY7CFPBXVG3LUOA======@microsoft.com]&gt;</t>
  </si>
  <si>
    <t>18AE238D-54AC-4590-B64D-8EAEDBFA59B0.1</t>
  </si>
  <si>
    <t>&lt;0101019f47650a99-e19db1a9-3c84-4977-8847-d6f965448e09-000000@us-west-2.amazonses.com&gt;</t>
  </si>
  <si>
    <t>493F0906-816C-4590-AD5D-AAABC60A98DA.1</t>
  </si>
  <si>
    <t>Integra agentes de IA a tu equipo en minutos</t>
  </si>
  <si>
    <t>&lt;EB.2D.06823.2A7BF4A6@i-0730bd9701b4f48bd.mta1vrest.sd.prd.sparkpost&gt;</t>
  </si>
  <si>
    <t>8676FA9B-C709-4811-956B-4720675F7849.1</t>
  </si>
  <si>
    <t>📢 Mantente al día: conoce las #NovedadesNormativas ✨</t>
  </si>
  <si>
    <t>&lt;301271d89ff88caf25ff118f15dc66a3@icontec.org&gt;</t>
  </si>
  <si>
    <t>30A4B99D-249E-4536-8C21-37D6FEAFBDCB.1</t>
  </si>
  <si>
    <t>Participe en TAM Talks: Construyendo Automatizaciones UiPath con Coding Agents</t>
  </si>
  <si>
    <t>&lt;996985409.2516601.1783609282183@marketo-platform--email-sender-prod-batch-cluster-b96c87bczgbfm&gt;</t>
  </si>
  <si>
    <t>EC1C2610-A8D2-4D62-8FA1-024267C75785.1</t>
  </si>
  <si>
    <t>alertas@legops.com</t>
  </si>
  <si>
    <t>📝 Favor Firmar: UT ILE TUNJA 2026 - DOCUMENTO CONFORMACION</t>
  </si>
  <si>
    <t>&lt;24a1e369-e71c-4a72-82aa-6b7e2cc40b14@mtasv.net&gt;</t>
  </si>
  <si>
    <t>1E4FFA7D-9536-4742-B092-F3C0BB60C12A.1</t>
  </si>
  <si>
    <t>&lt;4256d3b9-b7ab-43f3-bde1-1beeffbd36f1@fra3s50mta0791.xt.local&gt;</t>
  </si>
  <si>
    <t>4096D277-5B35-4CEB-B8F7-9E9CAB87C23A.1</t>
  </si>
  <si>
    <t>&lt;86.A9.45858.9E7BF4A6@i-083fcd8f09720c0d7.mta1vrest.sd.prd.sparkpost&gt;</t>
  </si>
  <si>
    <t>C2202045-F804-4A59-8BA8-266C89F27D87.1</t>
  </si>
  <si>
    <t>[Build succeeded] equinox-terraform-infra - equinox-terraform-infra:main - terraform - 1afaeb24</t>
  </si>
  <si>
    <t>&lt;[246ccb5d3b37445dae7e171b1ce3a401-JFZGS42DN5WW25LONFRWC5DJN5XFA3DBORTG64TNFVIHE33EFVBEYMSQPRAXU5LSMVCGK5SPOBZXYRLNMFUWY7CFPBXVG3LUOA======@microsoft.com]&gt;</t>
  </si>
  <si>
    <t>9804D38D-7886-45F3-B277-085951950593.1</t>
  </si>
  <si>
    <t>🚨Domain BOGO 50% off – happening now!</t>
  </si>
  <si>
    <t>&lt;2299b52f-2dda-405d-94d8-a511882c4bd8@ind1s06mta0513.xt.local&gt;</t>
  </si>
  <si>
    <t>15C4CAAB-3BE4-4A81-9FBF-7E89200E75D4.1</t>
  </si>
  <si>
    <t>&lt;202607091504.b583aec97f2146108c4b4aabc5bf47b8-OBZG6ZD4JFBVALSJKJEVGQ2PJVGVKTSJINAVISKPJZ6FG3LUOA======@microsoft.com&gt;</t>
  </si>
  <si>
    <t>3513AC9B-8A82-4556-B857-3EF466D86191.1</t>
  </si>
  <si>
    <t>&lt;202607091505.05f1cc4885a44d898042066df8ae6aea-OBZG6ZD4JFBVALSJKJEVGQ2PJVGVKTSJINAVISKPJZ6FG3LUOA======@microsoft.com&gt;</t>
  </si>
  <si>
    <t>EF8D73C8-D246-4FA9-A191-B32EDF4CD8A6.1</t>
  </si>
  <si>
    <t>&lt;202607091505.59b51461e4d34a19b3e513aa13f8386a-OBZG6ZD4JFBVALSJKJEVGQ2PJVGVKTSJINAVISKPJZ6FG3LUOA======@microsoft.com&gt;</t>
  </si>
  <si>
    <t>B40ECBB8-DAB2-47BB-B3B0-E08E168B8D42.1</t>
  </si>
  <si>
    <t>Close the visibility gaps across your human and AI workforce</t>
  </si>
  <si>
    <t>&lt;1073409345.939371.1783609536360@marketo-platform--email-sender-prod-batch-cluster-75548bfbj8948&gt;</t>
  </si>
  <si>
    <t>8045F9EF-6810-4C19-92C1-63B1923314F5.1</t>
  </si>
  <si>
    <t>&lt;202607091505.725bc953a37445078a57f94c96ea1a38-OBZG6ZD4JFBVALSJKJEVGQ2PJVGVKTSJINAVISKPJZ6FG3LUOA======@microsoft.com&gt;</t>
  </si>
  <si>
    <t>DEA297A4-0FF8-4FBF-BE5A-794B9B737D85.1</t>
  </si>
  <si>
    <t>[Build failed] equinox-terraform-infra - equinox-terraform-infra:main - terraform - 1afaeb24</t>
  </si>
  <si>
    <t>&lt;[8f13a9da44fb4669b91a3a0ab9f4eca7-JFZGS42DN5WW25LONFRWC5DJN5XFA3DBORTG64TNFVIHE33EFVBEYMSQPRAXU5LSMVCGK5SPOBZXYRLNMFUWY7CFPBXVG3LUOA======@microsoft.com]&gt;</t>
  </si>
  <si>
    <t>618DE5A6-4C1E-4DAB-94ED-D298D0A98D4B.1</t>
  </si>
  <si>
    <t>&lt;YU_SxdVxR-ijQWEascWc9g@geopod-ismtpd-16&gt;</t>
  </si>
  <si>
    <t>525457D4-82CF-4EB4-8B6D-ED25B213AADF.1</t>
  </si>
  <si>
    <t>&lt;DfFjcQwnSXuI0BU46Qu3Bg@geopod-ismtpd-19&gt;</t>
  </si>
  <si>
    <t>632363A3-5C24-42B4-ACFA-ACE255DBD54D.1</t>
  </si>
  <si>
    <t>RE: AV INVOICES APPROVAL Asistente Virtual Tetha_TPS - 09-07-2026 08-38-14</t>
  </si>
  <si>
    <t>&lt;LV3PR14MB752918ECEE4406DA40FCBE1991FE2@LV3PR14MB7529.namprd14.prod.outlook.com&gt;</t>
  </si>
  <si>
    <t>04773D5D-63C3-4221-85B2-2C467AAAFDBD.1</t>
  </si>
  <si>
    <t>&lt;202607091508.7dcde37e46f042c5908732ee24222653-OBZG6ZD4JFBVALSJKJEVGQ2PJVGVKTSJINAVISKPJZ6FG3LUOA======@microsoft.com&gt;</t>
  </si>
  <si>
    <t>91BDA0F7-B9DF-47FC-8704-171C8989E086.1</t>
  </si>
  <si>
    <t>natalia@email.motiv8ai.com</t>
  </si>
  <si>
    <t>Personalización más humana en Thomas Greg and Sons</t>
  </si>
  <si>
    <t>&lt;MSGFA54EBAF7867477E9C8CDB6B8C23029C639191999378711962@email.motiv8ai.com&gt;</t>
  </si>
  <si>
    <t>396587F9-32F0-4B14-8FE1-E7BBCF474110.1</t>
  </si>
  <si>
    <t>&lt;202607091512.f420e95aa3c74f1e99e891ac8c1e67f4-OBZG6ZD4JFBVALSJKJEVGQ2PJVGVKTSJINAVISKPJZ6FG3LUOA======@microsoft.com&gt;</t>
  </si>
  <si>
    <t>A0A8EB68-E3B7-4B16-A663-FABC93B000C1.1</t>
  </si>
  <si>
    <t>&lt;[9df5e94d88e54c5ca8706829cf439c92-JFZGS42DN5WW25LONFRWC5DJN5XFA3DBORTG64TNFVIHE33EFVBEYMSQPRAXU5LSMVCGK5SPOBZXYRLNMFUWY7CFPBXVG3LUOA======@microsoft.com]&gt;</t>
  </si>
  <si>
    <t>C87E1EDA-449D-431D-8432-A9E816EF0DEA.1</t>
  </si>
  <si>
    <t>RV: PROPUESTA DE TRANSPORTE</t>
  </si>
  <si>
    <t>&lt;BY5PR17MB34267CD07105136F53CFC614CEFE2@BY5PR17MB3426.namprd17.prod.outlook.com&gt;</t>
  </si>
  <si>
    <t>B9171CBF-65CF-43C2-9D18-0C062F79D8CE.1</t>
  </si>
  <si>
    <t>&lt;DS0PR14MB7208E2BEC8B7489BFF05AE828EFE2@DS0PR14MB7208.namprd14.prod.outlook.com&gt;</t>
  </si>
  <si>
    <t>5DB2B740-5092-4289-A316-BC0EF15735B8.1</t>
  </si>
  <si>
    <t>Tienes 3 mensajes, 1 mención</t>
  </si>
  <si>
    <t>&lt;TeamsMissedActivityEmail-c113e899-998c-4da0-b43d-e9b9247185ca.rcid_e327a3d6-35bb-44b3-900e-97aa9c84c464.r0-ioe_1-tid_339440b8-9635-4b12-9a5f-0a12cfa69a1e-rh_cac_notifyp-aid_5818fbb1-e345-4ac4-b08a-c301df404472_77ea3957-0cf7-4d3f-a2fd-b0ebe1b93195@odspnotify&gt;</t>
  </si>
  <si>
    <t>04FA6AB4-E071-4577-9B1A-91B11BA2B275.1</t>
  </si>
  <si>
    <t>[Build succeeded] mercurio-terraform-infra - mercurio-terraform-infra:main - terraform - fa56d5db</t>
  </si>
  <si>
    <t>&lt;[d1410b594cb446c88d16a041ed16acf8-JFZGS42DN5WW25LONFRWC5DJN5XFA3DBORTG64TNFVIHE33EFVBEYMSQPRAXU5LSMVCGK5SPOBZXYRLNMFUWY7CFPBXVG3LUOA======@microsoft.com]&gt;</t>
  </si>
  <si>
    <t>6612FB28-A0F2-4B3C-87E9-E116AB0BC14C.1</t>
  </si>
  <si>
    <t>&lt;aca87d1f1c6ec06bbeb6a93920044c1c@swift.generated&gt;</t>
  </si>
  <si>
    <t>DD3C5B82-3E84-474B-9F2D-927E1A81C19D.1</t>
  </si>
  <si>
    <t>&lt;202607091517.9b8ef202d38440819c9132bbd2168fcf-OBZG6ZD4JFBVALSJKJEVGQ2PJVGVKTSJINAVISKPJZ6FG3LUOA======@microsoft.com&gt;</t>
  </si>
  <si>
    <t>36EDC927-CD4E-4475-A2D0-FF48CBE0026B.1</t>
  </si>
  <si>
    <t>&lt;202607091517.d028429acbc84449b00af2cd38035e90-OBZG6ZD4JFBVALSJKJEVGQ2PJVGVKTSJINAVISKPJZ6FG3LUOA======@microsoft.com&gt;</t>
  </si>
  <si>
    <t>EF0DE4D0-8366-4405-A16B-05C16E912C99.1</t>
  </si>
  <si>
    <t>&lt;[734cf11728b44eba968daa474a5089d6-JFZGS42DN5WW25LONFRWC5DJN5XFA3DBORTG64TNFVIHE33EFVBEYMSQPRAXU5LSMVCGK5SPOBZXYRLNMFUWY7CFPBXVG3LUOA======@microsoft.com]&gt;</t>
  </si>
  <si>
    <t>F9F2A3E7-3F2A-4457-AEB9-217D0AD96027.1</t>
  </si>
  <si>
    <t>PR - Reporte equinox-ms-employees - equinox-ms-employees 38889 (Cesar Adolfo Velasco Ariza)</t>
  </si>
  <si>
    <t>&lt;[ecab5095f7f143e2b95e2dd078f36b9d-JFZGS42DN5WW25LONFRWC5DJN5XFA3DBORTG64TNFVIHE33EFVGVOMKQPRAXU5LSMVCGK5SPOBZXYRLNMFUWY7CFPBXVG3LUOA======@microsoft.com]&gt;</t>
  </si>
  <si>
    <t>BC66D7BB-659F-4457-AE9D-5301CDDA504A.1</t>
  </si>
  <si>
    <t>&lt;202607091519.d795661387b44d688da47bffbdf7a374-OBZG6ZD4JFBVALSJKJEVGQ2PJVGVKTSJINAVISKPJZ6FG3LUOA======@microsoft.com&gt;</t>
  </si>
  <si>
    <t>DEE06147-6519-4549-9025-2D2BF527FDBB.1</t>
  </si>
  <si>
    <t>vanessa.orjuela@thomasgreg.com</t>
  </si>
  <si>
    <t>&lt;202607091518.28444953cf7846c68a9739851dcd1755-OBZG6ZD4JFBVALSJKJEVGQ2PJVGVKTSJINAVISKPJZ6FG3LUOA======@microsoft.com&gt;</t>
  </si>
  <si>
    <t>D617CCCF-9DD1-433A-90FF-6FDDABC62D59.1</t>
  </si>
  <si>
    <t>&lt;5FduKLLXQaqG2XaIlhZSuA@geopod-ismtpd-17&gt;</t>
  </si>
  <si>
    <t>E58E8FEE-712E-478E-B2B1-4E23916EB389.1</t>
  </si>
  <si>
    <t>&lt;A2.83.15728.21EBF4A6@i-00f0ff97d0c7e9617.mta3vrest.sd.prd.sparkpost&gt;</t>
  </si>
  <si>
    <t>6A3C7921-1940-4A96-944E-A30EB53A71F4.1</t>
  </si>
  <si>
    <t>&lt;99.8B.46741.71EBF4A6@i-0f5d359962ec32d6b.mta3vrest.sd.prd.sparkpost&gt;</t>
  </si>
  <si>
    <t>FFDBF636-29AB-404B-A5BF-49863959FE96.1</t>
  </si>
  <si>
    <t>BOLETIN RESTRICCION VEHICULAR DE CARGA FIN DE SEMANA PUENTE FESTIVO “DÍA DE LA VIRGEN DE CHIQUINQUIRÁ"</t>
  </si>
  <si>
    <t>&lt;DM6PR03MB4540BA3D6AB13239D69C31C6A7FE2@DM6PR03MB4540.namprd03.prod.outlook.com&gt;</t>
  </si>
  <si>
    <t>81F49EFC-7903-4FCA-9E16-F51E465881BB.1</t>
  </si>
  <si>
    <t>&lt;TeamsMissedActivityEmail-cfa8d3ee-f6d4-4e1e-9cf4-b3658a3ca15a.rcid_4d86f11c-4ebf-4573-af24-400539c8ff2e.r0-ioe_1-tid_339440b8-9635-4b12-9a5f-0a12cfa69a1e-rh_cac_notifyp-aid_5d347c36-abbb-4284-b380-bb50a89ff43f_ec038ae4-7044-4fc9-8a45-2fd3681407b7@odspnotify&gt;</t>
  </si>
  <si>
    <t>6C372AEA-F0A5-4F9E-9F9A-E6F17C31876F.1</t>
  </si>
  <si>
    <t>&lt;4aa55ee838285952ebc188954f5c71eb@swift.generated&gt;</t>
  </si>
  <si>
    <t>A9C7DA2E-B99A-48A9-A92A-7844516F3BE4.1</t>
  </si>
  <si>
    <t>&lt;BY5PR17MB3426691272D9A8A6FF780BF8CEFE2@BY5PR17MB3426.namprd17.prod.outlook.com&gt;</t>
  </si>
  <si>
    <t>900CC356-E935-4387-ACBE-FA1B2FE21DA3.1</t>
  </si>
  <si>
    <t>&lt;TeamsMissedActivityEmail-2852a0a6-3a03-415a-9614-845cc4f18dba.rcid_bb20b637-6b47-4737-a0cc-3392ca993c56.r0-ioe_1-tid_339440b8-9635-4b12-9a5f-0a12cfa69a1e-rh_cac_notifyp-aid_0dea2b5d-6948-4974-a1c7-f882890cad54_02c24e10-ace9-46e9-9e7d-0afa3fcba720@odspnotify&gt;</t>
  </si>
  <si>
    <t>47DA22C9-92B9-4219-BB15-453309244DD0.1</t>
  </si>
  <si>
    <t>communications-latam@corp.manageengine.com</t>
  </si>
  <si>
    <t>⏱️ El reloj corre… ¿Estás preparado para los certificados SSL/TLS de 47 días?</t>
  </si>
  <si>
    <t>&lt;zcb.3z5dd2c95851f08c2d2839504eaf659c85ca1b250d2efe69481a109886e4db5e22.13e5a6dabf4c5518.1783611158278@mail1.mang.zcinsend.net&gt;</t>
  </si>
  <si>
    <t>88995A5F-C01D-4574-B4FA-C69184191BF0.1</t>
  </si>
  <si>
    <t>jplopez@registraduria.gov.co</t>
  </si>
  <si>
    <t>Parametros Impresión Papelería E-14 - Simulacro Elecciones Atípicas de Alcalde de Tunja</t>
  </si>
  <si>
    <t>&lt;SA1PR14MB66055206743F30842CD50E3898FE2@SA1PR14MB6605.namprd14.prod.outlook.com&gt;</t>
  </si>
  <si>
    <t>BAEC547D-3A68-4126-B2A8-C1938BF4C46B.1</t>
  </si>
  <si>
    <t>jzuluaga@prosol.com.co</t>
  </si>
  <si>
    <t>¿Cuánto le costaría a su empresa un solo día sin operación?</t>
  </si>
  <si>
    <t>&lt;1_a2pJKYtyEG@boletines.prosol.com.co&gt;</t>
  </si>
  <si>
    <t>7CE51FBF-DC7F-4F4A-9C58-586DD355B307.1</t>
  </si>
  <si>
    <t>RE: SOLICITUD VALIDACION DE PAGO FV A440-A441-A477-A SALVO SAS</t>
  </si>
  <si>
    <t>&lt;LV3PR14MB7529F33B6660CD3FA4A9A98191FE2@LV3PR14MB7529.namprd14.prod.outlook.com&gt;</t>
  </si>
  <si>
    <t>CEABC772-FD35-46D3-9C5F-9F407B333264.1</t>
  </si>
  <si>
    <t>RE: Salida de material de bodega sin acta</t>
  </si>
  <si>
    <t>&lt;MN2PR22MB20455D9A910203157C7216179BFE2@MN2PR22MB2045.namprd22.prod.outlook.com&gt;</t>
  </si>
  <si>
    <t>C9C14A68-9A9B-4866-9847-5E126342F283.1</t>
  </si>
  <si>
    <t>&lt;010a019f4788a4a7-5c308204-2ce0-479a-83ef-e3b82c459df4-000000@us-gov-west-1.amazonses.com&gt;</t>
  </si>
  <si>
    <t>78FE4A9D-314B-41F7-AA89-5420079CFE75.1</t>
  </si>
  <si>
    <t>[Run stage approval pending] IaC_Identity_Center - 20260709.1:Apply</t>
  </si>
  <si>
    <t>&lt;[9d013a4e7dfa4bc5b5419454ae691a25-JFZGS42DN5WW25LONFRWC5DJN5XFA3DBORTG64TNFVIHE33EFVBEYMSQPRAXU5LSMVCGK5SPOBZXYRLNMFUWY7CFPBXVG3LUOA======@microsoft.com]&gt;</t>
  </si>
  <si>
    <t>592400BF-CEBA-41C6-9C9F-8612AAC4E138.1</t>
  </si>
  <si>
    <t>&lt;KkEzJqYiTJOpsPdVSQ7f2g@geopod-ismtpd-8&gt;</t>
  </si>
  <si>
    <t>2C459E1C-94DE-4306-AF9F-24D54D728767.1</t>
  </si>
  <si>
    <t>&lt;aGlnEreiT8uMPhzd0sG51g@geopod-ismtpd-8&gt;</t>
  </si>
  <si>
    <t>70246523-903E-4F53-9C4E-5891B2A157B4.1</t>
  </si>
  <si>
    <t>[Build succeeded] IaC_Identity_Center - IaC_Identity_Center:main - AWS_Security - 452510da</t>
  </si>
  <si>
    <t>&lt;[fe3a1d210eb844c9a5352415052c866f-JFZGS42DN5WW25LONFRWC5DJN5XFA3DBORTG64TNFVIHE33EFVBEYMSQPRAXU5LSMVCGK5SPOBZXYRLNMFUWY7CFPBXVG3LUOA======@microsoft.com]&gt;</t>
  </si>
  <si>
    <t>8E618B2C-4C7D-4770-A032-B6BC71785AB4.1</t>
  </si>
  <si>
    <t>&lt;CC.40.40901.832CF4A6@i-0eef57af0509905cd.mta3vrest.sd.prd.sparkpost&gt;</t>
  </si>
  <si>
    <t>2287C99F-F0F0-4E6E-9019-A94163EA9F85.1</t>
  </si>
  <si>
    <t>Café frío, momentos únicos y regalos exclusivos 🥃🤩</t>
  </si>
  <si>
    <t>&lt;NM6685381FB087AD3A8nestlen_mid_prod1-Ym91bmNlQGNvLm5lc3ByZXNzby5jb20=@co.nespresso.com&gt;</t>
  </si>
  <si>
    <t>67A2A328-0271-447E-9681-7312EFED6001.1</t>
  </si>
  <si>
    <t>[Ticket: 3905565] Control de Cambios GIT - Gob. Cauca – Putumayo 12:00 – 12:15</t>
  </si>
  <si>
    <t>&lt;3162ce24e38fd20258764ebe66bc1bf4@swift.generated&gt;</t>
  </si>
  <si>
    <t>69697945-7BD9-4D94-9A06-AC76EBB685A4.1</t>
  </si>
  <si>
    <t>&lt;010f019f478f41b3-305961b8-bb2a-4fad-987e-f0c6cf6f4eb3-000000@us-east-2.amazonses.com&gt;</t>
  </si>
  <si>
    <t>9916103B-664D-4E35-B2E1-A2961DC298A4.1</t>
  </si>
  <si>
    <t>&lt;010f019f478f457c-8f20be7b-86ce-41b8-9f72-1f1f1e888b37-000000@us-east-2.amazonses.com&gt;</t>
  </si>
  <si>
    <t>2777E31A-D93C-4B39-9A59-7E4D4179AFE9.1</t>
  </si>
  <si>
    <t>&lt;010f019f478f4583-517465b6-83c1-4e25-bfc3-196dacacfc3d-000000@us-east-2.amazonses.com&gt;</t>
  </si>
  <si>
    <t>121229C7-908F-4D39-B762-4FF77E5E04D3.1</t>
  </si>
  <si>
    <t>&lt;010f019f478f5d04-a7e34f74-831d-4510-b265-4802d93bee39-000000@us-east-2.amazonses.com&gt;</t>
  </si>
  <si>
    <t>D97187FD-AE70-44BF-B935-FC5E511288BA.1</t>
  </si>
  <si>
    <t>&lt;0100019f478f6669-230982eb-9c96-40c9-b27e-fecb80172e7a-000000@email.amazonses.com&gt;</t>
  </si>
  <si>
    <t>01044317-A77C-4F3D-AE5B-FABFF18C3B8F.1</t>
  </si>
  <si>
    <t>&lt;0100019f478f7245-78c46814-9564-4235-a08b-f36396a8a5b6-000000@email.amazonses.com&gt;</t>
  </si>
  <si>
    <t>BD84CF47-9633-4E2F-A044-FAAB2B8F2A9D.1</t>
  </si>
  <si>
    <t>&lt;0100019f478f62ac-ae873c73-ceb4-41d1-83d6-ede15f9a61a5-000000@email.amazonses.com&gt;</t>
  </si>
  <si>
    <t>6F6C6C6F-00DA-4B6D-BD5D-4A539B00EDA1.1</t>
  </si>
  <si>
    <t>&lt;0100019f478f7631-f227a3a6-f090-4b76-bc91-3045dd485587-000000@email.amazonses.com&gt;</t>
  </si>
  <si>
    <t>62FBE48E-95E8-438B-A999-97A0F54F3149.1</t>
  </si>
  <si>
    <t>RE: Solicitud de apoyo Elección Presidente segunda vuelta Domingo 21 de junio</t>
  </si>
  <si>
    <t>&lt;DM6PR17MB4183B8D0EFFCE4CA78EEA9448CFE2@DM6PR17MB4183.namprd17.prod.outlook.com&gt;</t>
  </si>
  <si>
    <t>2670E840-1A7F-4ABB-8335-2C8479666E37.1</t>
  </si>
  <si>
    <t>CC4FBE01-5030-4C10-BE71-98553BAB4428.1</t>
  </si>
  <si>
    <t>&lt;6a4fc37c60cd7_6f354e5867635c8.email-sidekiq-us-bg-green-688dc94db5-wj4b6@notification.freshservice.com&gt;</t>
  </si>
  <si>
    <t>8A0532DD-3534-426A-B724-AE11A3F1F902.1</t>
  </si>
  <si>
    <t>&lt;6a4fc3e570cc7_23100b1a8355783c6@email-sidekiq-us-bg-green-688dc94db5-td5c4.mail&gt;</t>
  </si>
  <si>
    <t>E170E5FA-9AA9-4AF3-97FE-B970B0DBC755.1</t>
  </si>
  <si>
    <t>&lt;07.8C.61057.0E4CF4A6@i-00a17aa239b12e3da.mta3vrest.sd.prd.sparkpost&gt;</t>
  </si>
  <si>
    <t>66AB50D7-164A-4BC8-96FC-BB6CE79ED9EF.1</t>
  </si>
  <si>
    <t>[Build failed] mercurio-terraform-infra - mercurio-terraform-infra:main - terraform - 0d24ed90</t>
  </si>
  <si>
    <t>&lt;[02a36aa4bad646b9a1afe0b35b97b6e4-JFZGS42DN5WW25LONFRWC5DJN5XFA3DBORTG64TNFVIHE33EFVBEYMSQPRAXU5LSMVCGK5SPOBZXYRLNMFUWY7CFPBXVG3LUOA======@microsoft.com]&gt;</t>
  </si>
  <si>
    <t>B1B1B252-FD31-44B5-94F1-A377AB2701A6.1</t>
  </si>
  <si>
    <t>critica@eaaay.gov.co</t>
  </si>
  <si>
    <t>RADICADO EAAAY - VERIFICACION DE VALORES FACTURADOS</t>
  </si>
  <si>
    <t>&lt;SN7PR19MB6880A869015980CF279203EE92FE2@SN7PR19MB6880.namprd19.prod.outlook.com&gt;</t>
  </si>
  <si>
    <t>3C12A96F-4D9C-4420-BCC8-B9C419CE7A53.1</t>
  </si>
  <si>
    <t>juridica@neomundo.co</t>
  </si>
  <si>
    <t>Contrato arrendamiento Neomundo -TPS (2)</t>
  </si>
  <si>
    <t>&lt;CACG1fniVQYKSrS9F2P01hro-X+vJHCJM_omdjqbj08q-Lu0rkQ@mail.gmail.com&gt;</t>
  </si>
  <si>
    <t>FA182780-6380-495B-B914-C2E85D43BD18.1</t>
  </si>
  <si>
    <t>Únase a nosotros para Proofpoint Webinar Series: Gobernanza de las Comunicaciones Digitales en un Mundo Multicanal - 21 de julio</t>
  </si>
  <si>
    <t>&lt;1949790360.3546548.1783613146529@marketo-platform--email-sender-prod-batch-cluster-545fbbd748xkp&gt;</t>
  </si>
  <si>
    <t>8B2FC75D-8016-4BDD-9BF9-29EFAA18F689.1</t>
  </si>
  <si>
    <t>Re: ALARMA RNEC-PSV-SOC-E14-012_PD MEDIO</t>
  </si>
  <si>
    <t>&lt;BYAPR14MB28863D7B64C5B12A9EB34D8D86FE2@BYAPR14MB2886.namprd14.prod.outlook.com&gt;</t>
  </si>
  <si>
    <t>11CE0D5A-1FC1-4A17-9876-706423D50D8C.1</t>
  </si>
  <si>
    <t>Re: ALARMA RNEC-PSV-SOC-CPV-008_PD MEDIO</t>
  </si>
  <si>
    <t>&lt;BYAPR14MB288652A4D02FEAB41ACD3C3286FE2@BYAPR14MB2886.namprd14.prod.outlook.com&gt;</t>
  </si>
  <si>
    <t>AD6D70C7-0420-4B27-A3DA-0DA9B21CAEB2.1</t>
  </si>
  <si>
    <t>&lt;BYAPR14MB288602FF8503EB82C0A1434086FE2@BYAPR14MB2886.namprd14.prod.outlook.com&gt;</t>
  </si>
  <si>
    <t>615537CD-3D2F-4F00-BF19-A26E73F609F0.1</t>
  </si>
  <si>
    <t>[Build succeeded] mercurio-terraform-infra - mercurio-terraform-infra:main - terraform - 0d24ed90</t>
  </si>
  <si>
    <t>&lt;[d6da414846c04eb4b892c916f7fbedcb-JFZGS42DN5WW25LONFRWC5DJN5XFA3DBORTG64TNFVIHE33EFVBEYMSQPRAXU5LSMVCGK5SPOBZXYRLNMFUWY7CFPBXVG3LUOA======@microsoft.com]&gt;</t>
  </si>
  <si>
    <t>306637A0-9E1E-4AF2-9F6C-C9473C8932BA.1</t>
  </si>
  <si>
    <t>[Build succeeded] mercurio-terraform-infra - mercurio-terraform-infra:main - terraform - c632322e</t>
  </si>
  <si>
    <t>&lt;[b6fa95f46d7b47bcb18c91eeebad3a3c-JFZGS42DN5WW25LONFRWC5DJN5XFA3DBORTG64TNFVIHE33EFVBEYMSQPRAXU5LSMVCGK5SPOBZXYRLNMFUWY7CFPBXVG3LUOA======@microsoft.com]&gt;</t>
  </si>
  <si>
    <t>3751C5C1-E6EF-4E44-9D0F-AF11E4D9014F.1</t>
  </si>
  <si>
    <t>Bienvenido a GlobalSuite - Acceso a su cuenta</t>
  </si>
  <si>
    <t>&lt;0102019f47a9f380-87cf7ec9-f0d6-4598-89cc-1d59702efd87-000000@eu-west-1.amazonses.com&gt;</t>
  </si>
  <si>
    <t>08797F9A-4690-4636-ADC9-B2AE68D3B2B6.1</t>
  </si>
  <si>
    <t>samsunglatam@latam.email.samsung.com</t>
  </si>
  <si>
    <t>Entra a esta misión galáctica 🛸</t>
  </si>
  <si>
    <t>&lt;NMFFDA9296ad6c-23e2-4b74-9ff8-8c54fc3c477801B76F23samsunglatam_mid_prod8-Ym91bmNlQGNvLmVtYWlsLnNhbXN1bmcuY29t@co.email.samsung.com&gt;</t>
  </si>
  <si>
    <t>23976125-EBF6-400F-A17C-417C4CBD1A00.1</t>
  </si>
  <si>
    <t>Respuesta automática: Entra a esta misión galáctica 🛸</t>
  </si>
  <si>
    <t>&lt;1208cbab793a46b08fb000f4fbadb525@BN8PR14MB3395.namprd14.prod.outlook.com&gt;</t>
  </si>
  <si>
    <t>53E4F0AF-3023-42B0-BD58-2F7B85729801.1</t>
  </si>
  <si>
    <t>&lt;[a4b9071115534928b09026a5bc21a645-JFZGS42DN5WW25LONFRWC5DJN5XFA3DBORTG64TNFVIHE33EFVBEYMSQPRAXU5LSMVCGK5SPOBZXYRLNMFUWY7CFPBXVG3LUOA======@microsoft.com]&gt;</t>
  </si>
  <si>
    <t>95D4C0E2-2783-4FA1-98BE-0084CF1C2953.1</t>
  </si>
  <si>
    <t>&lt;[4c05bf1ef72744a7a07d8d1a35f8ccf5-JFZGS42DN5WW25LONFRWC5DJN5XFA3DBORTG64TNFVIHE33EFVBEYMSQPRAXU5LSMVCGK5SPOBZXYRLNMFUWY7CFPBXVG3LUOA======@microsoft.com]&gt;</t>
  </si>
  <si>
    <t>A34E2160-96DE-4572-9ED5-5441244D8C81.1</t>
  </si>
  <si>
    <t>Bug 71663 - Reporte equinox-ms-alerts - Incidencias</t>
  </si>
  <si>
    <t>&lt;[a966055203ed4bc9a693ea857757e7a2-JFZGS42DN5WW25LONFRWC5DJN5XFA3DBORTG64TNFVIHE33EFVBEYMSQPRAXU5LSMVCGK5SPOBZXYRLNMFUWY7CFPBXVG3LUOA======@microsoft.com]&gt;</t>
  </si>
  <si>
    <t>96725547-9E2D-4BC7-9907-F0AE5A6EE88E.1</t>
  </si>
  <si>
    <t>ana.garciac@thomasgreg.com</t>
  </si>
  <si>
    <t>clopezu@sena.edu.co</t>
  </si>
  <si>
    <t>Consulta de información Facturas electronicas.</t>
  </si>
  <si>
    <t>&lt;LV3PR22MB52780839A290FE901AE1435AE1FE2@LV3PR22MB5278.namprd22.prod.outlook.com&gt;</t>
  </si>
  <si>
    <t>auxiliar.compras4@thomasgreg.com</t>
  </si>
  <si>
    <t>9B2EF913-9591-44D2-8D9D-60E6DB25FC59.1</t>
  </si>
  <si>
    <t>RE: Invitación a cotizar – Proyecto Desmonte CRT Antioquia</t>
  </si>
  <si>
    <t>&lt;DM6PR14MB2620ADCF364A18386728918A95FE2@DM6PR14MB2620.namprd14.prod.outlook.com&gt;</t>
  </si>
  <si>
    <t>33CB285C-CB3A-4B31-AD7F-7022D9E6E417.1</t>
  </si>
  <si>
    <t>RE: Acta entrega del visor de congreso</t>
  </si>
  <si>
    <t>&lt;CY8PR14MB6756D98A91DEE4EB3220C05CE4FE2@CY8PR14MB6756.namprd14.prod.outlook.com&gt;</t>
  </si>
  <si>
    <t>AB32F407-EEBD-4701-8E85-4CBA021A994E.1</t>
  </si>
  <si>
    <t>Paulo Alexander Chiran Portillo and Yulieth Paola Hernandez Perez envió 2 mensajes al chat</t>
  </si>
  <si>
    <t>&lt;TeamsMissedActivityEmail-671996b1-890a-4f4d-b744-e76052ad438f.rcid_7b76819c-67fa-4281-96f9-3a8fffb6a6e3.r0-ioe_1-tid_339440b8-9635-4b12-9a5f-0a12cfa69a1e-rh_cac_notifyp-aid_099988a6-5ea5-409b-aac2-1b2397c494c6_77ea3957-0cf7-4d3f-a2fd-b0ebe1b93195@odspnotify&gt;</t>
  </si>
  <si>
    <t>BD03DFE4-8828-4270-B3C1-9F118AE631DB.1</t>
  </si>
  <si>
    <t>Factura energía TPS 18 Junio al 7 de Julio 2026- CE GALAXIA</t>
  </si>
  <si>
    <t>&lt;CABEMdWBddc5xuSffJyGcAnhrnUyRQfBJO5k7QuFX-NV3TNC0Sg@mail.gmail.com&gt;</t>
  </si>
  <si>
    <t>E74730CD-80C9-45FB-9B45-6EB5656C3FE1.1</t>
  </si>
  <si>
    <t>31ED94F8-8BD2-4188-9DA1-1981F0FF692B.1</t>
  </si>
  <si>
    <t>5678B0BB-D177-4AE3-AFB5-ED2798C8C351.1</t>
  </si>
  <si>
    <t>Participa en la charla gratuita:  Actualización de la ISO 9001</t>
  </si>
  <si>
    <t>&lt;b6c4925f01959c8a78c7be7b154470ab@icontec.org&gt;</t>
  </si>
  <si>
    <t>0404B8D5-A49D-4BA2-8228-04A0948361A8.1</t>
  </si>
  <si>
    <t>La inteligencia que los líderes de data centers ya están utilizando.</t>
  </si>
  <si>
    <t>&lt;246998387.1370197.1783614707788@marketo-platform--email-sender-prod-batch-cluster-b96c87bcphsjv&gt;</t>
  </si>
  <si>
    <t>C3E533A0-75F7-4ABB-8955-C8C55A419FC0.1</t>
  </si>
  <si>
    <t>&lt;[766911d36899499e9f2a42302f748b24-JFZGS42DN5WW25LONFRWC5DJN5XFA3DBORTG64TNFVIHE33EFVBEYMSQPRAXU5LSMVCGK5SPOBZXYRLNMFUWY7CFPBXVG3LUOA======@microsoft.com]&gt;</t>
  </si>
  <si>
    <t>CBB80B5E-AB26-41F6-9BC1-3A9CDC33CC11.1</t>
  </si>
  <si>
    <t>&lt;501419805.6020790.1783614807333@marketo-platform--email-sender-prod-batch-cluster-b96c87bcflbw6&gt;</t>
  </si>
  <si>
    <t>838B7F5A-CF35-4303-870A-EC50F907DCDF.1</t>
  </si>
  <si>
    <t>lacostag@coem.co</t>
  </si>
  <si>
    <t>SAM THOMAS- PLAN DE TRABAJO</t>
  </si>
  <si>
    <t>&lt;BYAPR03MB405570B84BD0617E11ECEDC3DCFE2@BYAPR03MB4055.namprd03.prod.outlook.com&gt;</t>
  </si>
  <si>
    <t>3A711A95-53BA-4FCD-944F-8D3353230EFB.1</t>
  </si>
  <si>
    <t>&lt;TeamsMissedActivityEmail-c2fadee8-9baa-4321-9b49-cb90d98cb82e.rcid_99167403-537a-479a-bf0d-619136b97023.r0-ioe_1-tid_339440b8-9635-4b12-9a5f-0a12cfa69a1e-rh_cac_notifyp-aid_8beaae0c-6d64-4f47-b200-de8765e11ed8_ec038ae4-7044-4fc9-8a45-2fd3681407b7@odspnotify&gt;</t>
  </si>
  <si>
    <t>5DE8D550-73C2-4C0F-B1A5-62C6FC0E7866.1</t>
  </si>
  <si>
    <t>Jason Manuel Saravia Bulla and Yulieth Paola Hernandez Perez envió 2 mensajes al chat</t>
  </si>
  <si>
    <t>&lt;TeamsMissedActivityEmail-42c54880-8bf5-4048-ae32-6d8c29fffd41.rcid_02b125f9-252e-484c-ba49-97b50e2b3ce1.r0-ioe_1-tid_339440b8-9635-4b12-9a5f-0a12cfa69a1e-rh_cac_notifyp-aid_b1f711f7-c502-480b-b35d-2b7b9c14959c_02c24e10-ace9-46e9-9e7d-0afa3fcba720@odspnotify&gt;</t>
  </si>
  <si>
    <t>9BC461E0-DD4E-4B81-981C-B0B53E3823F8.1</t>
  </si>
  <si>
    <t>&lt;[8c2427fd479d4d35a28ad4ff7602295b-JFZGS42DN5WW25LONFRWC5DJN5XFA3DBORTG64TNFVIHE33EFVBEYMSQPRAXU5LSMVCGK5SPOBZXYRLNMFUWY7CFPBXVG3LUOA======@microsoft.com]&gt;</t>
  </si>
  <si>
    <t>8E239AE7-74F6-48F4-99D7-31A0CE8D65A4.1</t>
  </si>
  <si>
    <t>[Build failed] mercurio-terraform-infra - mercurio-terraform-infra:main - terraform - 7a0f650a</t>
  </si>
  <si>
    <t>&lt;[a9de7b65d8f54346b60fabc0357e0b38-JFZGS42DN5WW25LONFRWC5DJN5XFA3DBORTG64TNFVIHE33EFVBEYMSQPRAXU5LSMVCGK5SPOBZXYRLNMFUWY7CFPBXVG3LUOA======@microsoft.com]&gt;</t>
  </si>
  <si>
    <t>0ACD1674-3364-4A9F-874C-9F6889EDEA78.1</t>
  </si>
  <si>
    <t>PR - feature/create_reports_error - equinox-db-equinox 38885 (Carlos Alberto Rojas Silva)</t>
  </si>
  <si>
    <t>&lt;[d0941460491844aeb924a4b8363b8897-JFZGS42DN5WW25LONFRWC5DJN5XFA3DBORTG64TNFVIHE33EFVGVOMKQPRAXU5LSMVCGK5SPOBZXYRLNMFUWY7CFPBXVG3LUOA======@microsoft.com]&gt;</t>
  </si>
  <si>
    <t>1A2B4B73-3326-4651-9E97-0FDF54AC7433.1</t>
  </si>
  <si>
    <t>&lt;[455e5f4e1eca4bdeb8ef53bf9bdccb17-JFZGS42DN5WW25LONFRWC5DJN5XFA3DBORTG64TNFVIHE33EFVGVOMKQPRAXU5LSMVCGK5SPOBZXYRLNMFUWY7CFPBXVG3LUOA======@microsoft.com]&gt;</t>
  </si>
  <si>
    <t>B5ED60DF-3303-4D6D-B601-ACDD7BFECCDC.1</t>
  </si>
  <si>
    <t>[Build succeeded] Equinox-Database-Equinox - equinox-db-equinox:main - DevOps - 8b123eca</t>
  </si>
  <si>
    <t>&lt;[306c40e424e048a3bbedc459f5777a8f-JFZGS42DN5WW25LONFRWC5DJN5XFA3DBORTG64TNFVIHE33EFVGVOMKQPRAXU5LSMVCGK5SPOBZXYRLNMFUWY7CFPBXVG3LUOA======@microsoft.com]&gt;</t>
  </si>
  <si>
    <t>3D521B5B-E27C-422A-AF88-532C0C221D17.1</t>
  </si>
  <si>
    <t>[Run stage approval pending] IaC_Identity_Center - 20260709.2:Apply</t>
  </si>
  <si>
    <t>&lt;[260c3a9e12654fcc930c6706d9bff0d1-JFZGS42DN5WW25LONFRWC5DJN5XFA3DBORTG64TNFVIHE33EFVBEYMSQPRAXU5LSMVCGK5SPOBZXYRLNMFUWY7CFPBXVG3LUOA======@microsoft.com]&gt;</t>
  </si>
  <si>
    <t>BA179CBC-0FC0-4A74-9A74-A3B794ED3FC4.1</t>
  </si>
  <si>
    <t>&lt;010f019f47c646bd-5aeb2fdd-f2a8-4135-bc17-4699595a1733-000000@us-east-2.amazonses.com&gt;</t>
  </si>
  <si>
    <t>F4553D0C-AF2E-4E76-878D-912DCB32472F.1</t>
  </si>
  <si>
    <t>&lt;0100019f47c65977-f7c4b824-c2f9-4a0f-9362-f964b8c60f0d-000000@email.amazonses.com&gt;</t>
  </si>
  <si>
    <t>3882C163-7C38-4E43-B4A7-69A7F5ABC338.1</t>
  </si>
  <si>
    <t>&lt;0100019f47c7802a-5057d06a-3282-4578-a765-9a5749f1984c-000000@email.amazonses.com&gt;</t>
  </si>
  <si>
    <t>0A4DC90C-9A69-4E0B-8D4A-2B77DD5D3689.1</t>
  </si>
  <si>
    <t>CTA DE COBRO SERV AGUA JULIO 2026-TPS EDIF GALAXIA</t>
  </si>
  <si>
    <t>&lt;CABEMdWBArtU1nGvESdD_qDME28OmjLd9zyuiR8T5DdRjYL6B5g@mail.gmail.com&gt;</t>
  </si>
  <si>
    <t>135ED685-090A-412E-BD2D-C5722C51F158.1</t>
  </si>
  <si>
    <t>71F8CAE1-F511-4872-B9E9-D9552534848D.1</t>
  </si>
  <si>
    <t>678CA45C-8FB1-4FE9-AFBA-0024B668BCC2.1</t>
  </si>
  <si>
    <t>830012157;THOMAS GREG &amp; SONS LIMITED GUERNSEY S.A.;10I4828;01;THOMAS GREG &amp; SONS LIMITED GUERNSEY S.A.</t>
  </si>
  <si>
    <t>&lt;609884bf-7603-4103-9614-4618c268c057@noova.com.co&gt;</t>
  </si>
  <si>
    <t>7ACFCAC6-391F-4A84-86B2-D799DF1C8B08.1</t>
  </si>
  <si>
    <t>[Build failed] mercurio-terraform-infra - mercurio-terraform-infra:main - terraform - 267065d3</t>
  </si>
  <si>
    <t>&lt;[eaee1969cbe440248fddbbd5512c82f7-JFZGS42DN5WW25LONFRWC5DJN5XFA3DBORTG64TNFVIHE33EFVBEYMSQPRAXU5LSMVCGK5SPOBZXYRLNMFUWY7CFPBXVG3LUOA======@microsoft.com]&gt;</t>
  </si>
  <si>
    <t>0866BE5E-AD25-4E4F-AD39-24A0D8FBA66B.1</t>
  </si>
  <si>
    <t>&lt;0101019f47d2e91e-c057548c-4d32-499e-b61c-6018e509092f-000000@us-west-2.amazonses.com&gt;</t>
  </si>
  <si>
    <t>304CA9A3-7D19-4576-8601-7D03A20C8AF8.1</t>
  </si>
  <si>
    <t>Aceptado: SAM THOMAS- PLAN DE TRABAJO</t>
  </si>
  <si>
    <t>&lt;LV3PR14MB769403E5388E153FADE31D6898FE2@LV3PR14MB7694.namprd14.prod.outlook.com&gt;</t>
  </si>
  <si>
    <t>51FCF31B-4971-4324-9559-00C993A6DE77.1</t>
  </si>
  <si>
    <t>yaslo_07@hotmail.com</t>
  </si>
  <si>
    <t xml:space="preserve">SOLICITUD CAMBIO DE CORREO </t>
  </si>
  <si>
    <t>&lt;RO2P215MB183319491A0E45FAE4E87D9EFFFE2@RO2P215MB1833.LAMP215.PROD.OUTLOOK.COM&gt;</t>
  </si>
  <si>
    <t>55699076-B7BC-4211-8DCE-4B3147B78720.1</t>
  </si>
  <si>
    <t>PR - 🔨 Refactor vulneravilidades - equinox-ms-auth 38891 (Luis Carlos Espitia Amin)</t>
  </si>
  <si>
    <t>&lt;[219ad9b4d21f46cc8b54a67c4632231d-JFZGS42DN5WW25LONFRWC5DJN5XFA3DBORTG64TNFVIHE33EFVBEYMSQPRAXU5LSMVCGK5SPOBZXYRLNMFUWY7CFPBXVG3LUOA======@microsoft.com]&gt;</t>
  </si>
  <si>
    <t>608D96F1-16A3-4638-A7F1-33FAFB5A7C4F.1</t>
  </si>
  <si>
    <t>&lt;LV3PR14MB75296697446FD713CD287C8591FE2@LV3PR14MB7529.namprd14.prod.outlook.com&gt;</t>
  </si>
  <si>
    <t>B8A4C039-E458-4C71-A76B-289DB8C6A935.1</t>
  </si>
  <si>
    <t>&lt;SN6PR15MB242909C4104411C9E863BFD289FE2@SN6PR15MB2429.namprd15.prod.outlook.com&gt;</t>
  </si>
  <si>
    <t>D0D214F2-B000-493E-A18A-9672E8CE9CDF.1</t>
  </si>
  <si>
    <t>Infoblox Threat Intel Webinar: Inside the 2026 Threat Landscape</t>
  </si>
  <si>
    <t>&lt;1448933659.285080.1783616749142@marketo-platform--email-sender-prod-batch-cluster-545fbbd7dmnt5&gt;</t>
  </si>
  <si>
    <t>5F3CC94A-3BCF-459F-9FAF-EF1108466C5C.1</t>
  </si>
  <si>
    <t>Estado de cuenta HSE Junio 2026 🌟  </t>
  </si>
  <si>
    <t>&lt;0.0.128.CE1.1DD0FC5A5B79F23.0@smtpauth110.icommarketing.com&gt;</t>
  </si>
  <si>
    <t>2952BF4C-E3E7-4146-92A8-59DB2B631D06.1</t>
  </si>
  <si>
    <t>PR - 🔨 Refactor desencriptar password - equinox-ms-send-notification 38892 (Luis Carlos Espitia Amin)</t>
  </si>
  <si>
    <t>&lt;[2a159fbe7f4d482a92d628942d30edd1-JFZGS42DN5WW25LONFRWC5DJN5XFA3DBORTG64TNFVIHE33EFVBEYMSQPRAXU5LSMVCGK5SPOBZXYRLNMFUWY7CFPBXVG3LUOA======@microsoft.com]&gt;</t>
  </si>
  <si>
    <t>68C31AD8-9146-4FAC-911B-941320EF6FF0.1</t>
  </si>
  <si>
    <t>nicolas.morales@cpnnetsecurity.com</t>
  </si>
  <si>
    <t>AppSec con IA: el camino hacia equipos de alto desempeño👌</t>
  </si>
  <si>
    <t>&lt;zcb.3z7fe68124b0e5a29c668089c00c5e31c2b6d88a0cab985b0d88383a8b8a8488c2.1a72dc04986b921c.1783617054892@mail1.cazsend.net&gt;</t>
  </si>
  <si>
    <t>528E0676-4364-4BD5-995D-E4E82F2EB462.1</t>
  </si>
  <si>
    <t>&lt;0.1.90.64C.1DD0FC5EB001DFF.0@smtpauth109.icommarketing.com&gt;</t>
  </si>
  <si>
    <t>1ABB33DE-5452-4011-ABD7-07B662ACDC58.1</t>
  </si>
  <si>
    <t>RV: 55061652;CENIA ROJAS MEDINA;DR1612;01;DISTRIROJAS NEIVA</t>
  </si>
  <si>
    <t>&lt;DS0PR14MB72080EDAF3B9398D61D453F08EFE2@DS0PR14MB7208.namprd14.prod.outlook.com&gt;</t>
  </si>
  <si>
    <t>6C9132C2-CFD7-45A3-A0C9-02FED0A75D50.1</t>
  </si>
  <si>
    <t>Invitación: Reunion presencial TPS - Complemento360 mié 15 jul 2026 3pm - 4pm (COT) (javier.ramos@thomasgreg.com)</t>
  </si>
  <si>
    <t>&lt;calendar-bd02c707-1121-47a0-a79f-3751ba68129c@google.com&gt;</t>
  </si>
  <si>
    <t>0A7221BD-47A8-4ADE-8E7E-723A8DB906EF.1</t>
  </si>
  <si>
    <t>&lt;zcb.3z7fe68124b0e5a29c668089c00c5e31c2b6d88a0cab985b0d88383a8b8a8488c2.1a72dc04986bbf15.1783617351013@mail1.cazsend.net&gt;</t>
  </si>
  <si>
    <t>525753F4-F7AE-487C-B4A9-1057F23881E1.1</t>
  </si>
  <si>
    <t>Ha expirado la solicitud de consentimiento del administrador de Juan Pablo Astroz Marciales para Planner Gantt-aad</t>
  </si>
  <si>
    <t>&lt;EE927IDPQTU4.RUBJ3ZMFEC623@ds3pepf0001142b&gt;</t>
  </si>
  <si>
    <t>303D8D32-B880-4177-BF33-5A95187AC2F6.1</t>
  </si>
  <si>
    <t>&lt;BN9PR14MB48422373E573EB4D98CE76BB81FE2@BN9PR14MB4842.namprd14.prod.outlook.com&gt;</t>
  </si>
  <si>
    <t>agbernal@registraduria.gov.co</t>
  </si>
  <si>
    <t>C69852A7-A53C-450F-A5CB-5482D514C48C.1</t>
  </si>
  <si>
    <t>cris@thecasacontent.com</t>
  </si>
  <si>
    <t>Propuesta Area tienda de confianza- The Casa Content</t>
  </si>
  <si>
    <t>&lt;CAFBeKYBrw2GwXLtkWKnAwQzk-0A=3019YOggq=TGofZ_=8_9dA@mail.gmail.com&gt;</t>
  </si>
  <si>
    <t>AF80F3FD-FFD3-4E22-944F-CFFFEAFA9526.1</t>
  </si>
  <si>
    <t>&lt;TeamsMissedActivityEmail-09ed3361-6f90-405b-beb8-d8f85cb5bfee.rcid_9f68b888-8d1f-4c14-a4f8-cde43502ae59.r0-ioe_1-tid_339440b8-9635-4b12-9a5f-0a12cfa69a1e-rh_cac_notifyp-aid_8beaae0c-6d64-4f47-b200-de8765e11ed8_042508d2-60d2-436d-9cf8-96974d8ad6c1@odspnotify&gt;</t>
  </si>
  <si>
    <t>FD711B2F-C02A-454E-9385-4AD9501F6FDC.1</t>
  </si>
  <si>
    <t>&lt;TeamsMissedActivityEmail-9efc82a6-69ef-4cda-bf86-fb3c3c727db5.rcid_1841a1e6-08de-40c3-8386-2b7becf791d4.r0-ioe_1-tid_339440b8-9635-4b12-9a5f-0a12cfa69a1e-rh_cac_notifyp-aid_8beaae0c-6d64-4f47-b200-de8765e11ed8_9c4c92dd-8241-44da-975e-3e4666086595@odspnotify&gt;</t>
  </si>
  <si>
    <t>B29AD82A-D5BA-4A90-A70E-955C36349CAC.1</t>
  </si>
  <si>
    <t>&lt;[57d0ac6aebf6477cb09f21e9fc51e974-JFZGS42DN5WW25LONFRWC5DJN5XFA3DBORTG64TNFVIHE33EFVGVOMKQPRAXU5LSMVCGK5SPOBZXYRLNMFUWY7CFPBXVG3LUOA======@microsoft.com]&gt;</t>
  </si>
  <si>
    <t>37E4E555-74AE-400E-A61B-D7E23A6B5D7F.1</t>
  </si>
  <si>
    <t>PR - Nivelacion - equinox-utilities 38893 (Paulo Alexander Chiran Portillo)</t>
  </si>
  <si>
    <t>&lt;[da85266260744c238884ae5d817b53e2-JFZGS42DN5WW25LONFRWC5DJN5XFA3DBORTG64TNFVIHE33EFVBEYMSQPRAXU5LSMVCGK5SPOBZXYRLNMFUWY7CFPBXVG3LUOA======@microsoft.com]&gt;</t>
  </si>
  <si>
    <t>E7CA2B20-7C1A-4FAE-AA4B-647913122721.1</t>
  </si>
  <si>
    <t>&lt;[ddb73f3eb92c4e17ab3ee7f22e518c66-JFZGS42DN5WW25LONFRWC5DJN5XFA3DBORTG64TNFVIHE33EFVGVOMKQPRAXU5LSMVCGK5SPOBZXYRLNMFUWY7CFPBXVG3LUOA======@microsoft.com]&gt;</t>
  </si>
  <si>
    <t>1CC920C7-ECD9-4519-8B41-057BADB0147F.1</t>
  </si>
  <si>
    <t>&lt;[c48395153af3487ba604db19e9c0d5ea-JFZGS42DN5WW25LONFRWC5DJN5XFA3DBORTG64TNFVIHE33EFVGVOMKQPRAXU5LSMVCGK5SPOBZXYRLNMFUWY7CFPBXVG3LUOA======@microsoft.com]&gt;</t>
  </si>
  <si>
    <t>CE51CAA4-C534-4417-A1B7-9377448B163E.1</t>
  </si>
  <si>
    <t>&lt;cc8d7d78-d680-4f8d-b41c-cfeab67a3324@dfw1s10mta160.xt.local&gt;</t>
  </si>
  <si>
    <t>611C4CE7-C52B-48C4-90BC-C06480AF1AE1.1</t>
  </si>
  <si>
    <t xml:space="preserve">RE: Programación del día de hoy </t>
  </si>
  <si>
    <t>&lt;MW4P221MB0975EFFA983BC68C1E5F107DAEFE2@MW4P221MB0975.NAMP221.PROD.OUTLOOK.COM&gt;</t>
  </si>
  <si>
    <t>D126141E-39E2-4247-9538-DCB3E62528EE.1</t>
  </si>
  <si>
    <t>767F684B-2162-46D3-B42B-D5832686861C.1</t>
  </si>
  <si>
    <t>contacto@clicair.co</t>
  </si>
  <si>
    <t>Vuela Cali – Apartadó con una parada para el arte en Medellín</t>
  </si>
  <si>
    <t>&lt;1783618218452.396fe5b2-a914-48ca-9f31-69882ba1ccfa@bf08x.hubspotemail.net&gt;</t>
  </si>
  <si>
    <t>B0AFAD2A-48F4-4ECC-97FA-A3C1AA533BBE.1</t>
  </si>
  <si>
    <t>estudiaenlacet@cetcolsubsidio.edu.co</t>
  </si>
  <si>
    <t>SIN ENCUENTRO SINCRÓNICO | CURSO FUNDAMENTOS EN METODOLOGÍAS ÁGILES SCRUM CON USO DE IA</t>
  </si>
  <si>
    <t>&lt;DS0PR12MB63915AD82F1A95FB4937BA6483FE2@DS0PR12MB6391.namprd12.prod.outlook.com&gt;</t>
  </si>
  <si>
    <t>7ABD1517-846E-47F9-B86E-1D2084588549.1</t>
  </si>
  <si>
    <t>evelyn.cespedes@marsh.com</t>
  </si>
  <si>
    <t>RE: TPS - Renovación Pólizas  Marsh Intermediario de Seguros.- 2026</t>
  </si>
  <si>
    <t>&lt;IA1PR14MB71765D89475C21BA3362DF31F5FE2@IA1PR14MB7176.namprd14.prod.outlook.com&gt;</t>
  </si>
  <si>
    <t>7E87E162-46EC-4E17-8F8D-C11413BC5330.1</t>
  </si>
  <si>
    <t>admissions@info.globalalumni.org</t>
  </si>
  <si>
    <t>Hans, lidera el cambio con el Certificado Profesional en Transformación Digital en la Era de la IA</t>
  </si>
  <si>
    <t>&lt;a61728ed-56f1-435d-af77-a4eda4464c8d@iad4s12mta2183.xt.local&gt;</t>
  </si>
  <si>
    <t>0B615AB6-6AFA-4167-9912-D739FEAFB44A.1</t>
  </si>
  <si>
    <t>enews@viewsonic.com</t>
  </si>
  <si>
    <t>Revolución láser para sus aulas: Descubra la Serie LSD400 y LSD600 de ViewSonic</t>
  </si>
  <si>
    <t>&lt;65b36956-e8ed-4d08-88b2-a5a3ee64ec3a@atl1s07mta2983.xt.local&gt;</t>
  </si>
  <si>
    <t>7D76B42A-A0F5-4748-B686-8C7870252A45.1</t>
  </si>
  <si>
    <t>Respuesta automática: TPS - Renovación Pólizas  Marsh Intermediario de Seguros.- 2026</t>
  </si>
  <si>
    <t>&lt;e82edf0a9cfe43b0975b0027d55e798e@MN2PR13MB3087.namprd13.prod.outlook.com&gt;</t>
  </si>
  <si>
    <t>B42CD310-CB13-4949-8608-BBA6D1099C28.1</t>
  </si>
  <si>
    <t>autodesk@autodeskcommunications.com</t>
  </si>
  <si>
    <t>¿Con sobrecostos o retrasos?</t>
  </si>
  <si>
    <t>&lt;1161359689.629190.1783618744535@marketo-platform--email-sender-prod-batch-cluster-545fbbd72grgp&gt;</t>
  </si>
  <si>
    <t>39D5DAF4-C38C-45E7-9EF9-6E5EC2C3F4C1.1</t>
  </si>
  <si>
    <t>&lt;TeamsMissedActivityEmail-15164b66-2047-420e-a073-293175ffb5c0.rcid_08866dba-b810-4251-b0c7-54228313b54a.r0-ioe_1-tid_339440b8-9635-4b12-9a5f-0a12cfa69a1e-rh_cac_notifyp-aid_e6bc1120-4760-439c-a7dd-aa41420a960b_02c24e10-ace9-46e9-9e7d-0afa3fcba720@odspnotify&gt;</t>
  </si>
  <si>
    <t>8ACBECF8-7800-4860-90A1-85CF15E6E0FD.1</t>
  </si>
  <si>
    <t>administracion.cartagena@casalimpia.com</t>
  </si>
  <si>
    <t>Brigada Aseo CRT Atlántico</t>
  </si>
  <si>
    <t>&lt;SJ2PR14MB6696B6738279113F927C220D8FFE2@SJ2PR14MB6696.namprd14.prod.outlook.com&gt;</t>
  </si>
  <si>
    <t>delmis.escobar@casalimpia.com</t>
  </si>
  <si>
    <t>87558D81-BBD4-4D4A-B690-419696ED8E19.1</t>
  </si>
  <si>
    <t>Re: Brigada Aseo CRT Atlántico</t>
  </si>
  <si>
    <t>&lt;CANjR6PVg2zXPZMJ0S5+LUgtPwe25Hv0CCHjDBx9y_k5O+SgyCw@mail.gmail.com&gt;</t>
  </si>
  <si>
    <t>D3FF9627-42E8-4A41-8D22-3482CCCD1DD2.1</t>
  </si>
  <si>
    <t>5E67E2ED-3E2D-4660-ACDE-95BE6CD7128D.1</t>
  </si>
  <si>
    <t>info@e.iwgplc.com</t>
  </si>
  <si>
    <t>Swap workspaces today — take 20% off</t>
  </si>
  <si>
    <t>&lt;ea2d07050c9346309a61e0a3ccfab590@188399297&gt;</t>
  </si>
  <si>
    <t>165D45BE-5A46-4AAE-AB5F-7D80A5D9CC1D.1</t>
  </si>
  <si>
    <t>camila.rivera@thomasgreg.com</t>
  </si>
  <si>
    <t>lorena.restrepo@zurich.com</t>
  </si>
  <si>
    <t xml:space="preserve">Thomas greg </t>
  </si>
  <si>
    <t>&lt;AS1PR02MB79683123DE61C013CC80DAFA87FE2@AS1PR02MB7968.eurprd02.prod.outlook.com&gt;</t>
  </si>
  <si>
    <t>tulia.navas@thomasgreg.com</t>
  </si>
  <si>
    <t>FFF53C51-0DAB-46C7-95F1-5715AAFA6229.1</t>
  </si>
  <si>
    <t>&lt;0102019f48023f4d-ed6feb12-b507-42d3-a3fe-aa90c488e66a-000000@eu-west-1.amazonses.com&gt;</t>
  </si>
  <si>
    <t>2FAB9669-701A-454B-8FE8-E020A8D5ADBF.1</t>
  </si>
  <si>
    <t>Check your route before you go</t>
  </si>
  <si>
    <t>&lt;g1OLyNUGScKZpXvnUiEkOw@geopod-ismtpd-18&gt;</t>
  </si>
  <si>
    <t>A35E5E99-521F-43D8-B1A9-2E38215B3D0F.1</t>
  </si>
  <si>
    <t>[Ticket: 3905667] Bajar cambios del aplicativo de Coactivo 15:00 – 15:10</t>
  </si>
  <si>
    <t>&lt;996717ba9eac593f16fca2d020106eed@swift.generated&gt;</t>
  </si>
  <si>
    <t>42EA8816-A44D-49FF-B570-EB6985FF0D63.1</t>
  </si>
  <si>
    <t>RE: Solicitud de aprobación OBRA CIVIL – Atlántico y Cordoba</t>
  </si>
  <si>
    <t>&lt;SJ2PR14MB6696D8D7015E09745C48A2918FFE2@SJ2PR14MB6696.namprd14.prod.outlook.com&gt;</t>
  </si>
  <si>
    <t>48AF3AFE-F358-4010-A3C7-5439139BC428.1</t>
  </si>
  <si>
    <t xml:space="preserve">Aceptado: Thomas greg </t>
  </si>
  <si>
    <t>&lt;IA1PR14MB7176BBCCDF5DA56C1F79B7F2F5FE2@IA1PR14MB7176.namprd14.prod.outlook.com&gt;</t>
  </si>
  <si>
    <t>886801AB-87F4-4614-9A1B-9122EB780EC2.1</t>
  </si>
  <si>
    <t xml:space="preserve">Respuesta automática: Thomas greg </t>
  </si>
  <si>
    <t>&lt;7c9ea849b9034a6987f5f4225458a749@AS1PR02MB7968.eurprd02.prod.outlook.com&gt;</t>
  </si>
  <si>
    <t>295E6C14-FA70-41C7-A2D5-B8138625ECD8.1</t>
  </si>
  <si>
    <t>Instrucciones para restablecer su contraseña</t>
  </si>
  <si>
    <t>&lt;0102019f48137346-f7726408-cdf3-4aea-ad54-1d256c3274fd-000000@eu-west-1.amazonses.com&gt;</t>
  </si>
  <si>
    <t>AEF84E46-A9B5-413A-A6F0-31228EAE8F85.1</t>
  </si>
  <si>
    <t>🔥 ¡Ahorra un 34% en tu próxima compra! </t>
  </si>
  <si>
    <t>&lt;0.1.60.5AC.1DD0FCE6BE99D7D.0@smtpauth111.icommarketing.com&gt;</t>
  </si>
  <si>
    <t>E74FDEC0-8C01-4E0E-8270-5325FC4FACF9.1</t>
  </si>
  <si>
    <t>[Build succeeded] equinox-terraform-infra - equinox-terraform-infra:main - terraform - 89ed3bb5</t>
  </si>
  <si>
    <t>&lt;[03d582c9255449818a175fa66915c0a5-JFZGS42DN5WW25LONFRWC5DJN5XFA3DBORTG64TNFVIHE33EFVBEYMSQPRAXU5LSMVCGK5SPOBZXYRLNMFUWY7CFPBXVG3LUOA======@microsoft.com]&gt;</t>
  </si>
  <si>
    <t>27AE705D-E621-4461-9C10-2990518832CB.1</t>
  </si>
  <si>
    <t>Planifica una clase a partir de una idea</t>
  </si>
  <si>
    <t>&lt;KfZED2RMSPyHTlUF1nCrZw@geopod-ismtpd-22&gt;</t>
  </si>
  <si>
    <t>A1F00A36-73B9-4589-9603-F0449C021805.1</t>
  </si>
  <si>
    <t>&lt;0.0.188.C61.1DD0FCEEB24F8F6.0@smtpauth111.icommarketing.com&gt;</t>
  </si>
  <si>
    <t>59A9CFC2-9EBD-4584-95B0-660FDA19CF24.1</t>
  </si>
  <si>
    <t>&lt;[ac320c2af95149b29dd2a5c96a846801-JFZGS42DN5WW25LONFRWC5DJN5XFA3DBORTG64TNFVIHE33EFVBEYMSQPRAXU5LSMVCGK5SPOBZXYRLNMFUWY7CFPBXVG3LUOA======@microsoft.com]&gt;</t>
  </si>
  <si>
    <t>872EA25C-1C4C-49D8-B4CE-F2E4DF1A69B9.1</t>
  </si>
  <si>
    <t>🚨 ¡Últimos cupos!</t>
  </si>
  <si>
    <t>&lt;FVDCfRrfS7WVYkoyBaltcA@geopod-ismtpd-10&gt;</t>
  </si>
  <si>
    <t>D20101C7-D779-4D9D-B776-DA81591DEEE6.1</t>
  </si>
  <si>
    <t>[Build failed] Temis-Lambda-Auth - Pipelines_Temis:main - DevOps - a1485ea6</t>
  </si>
  <si>
    <t>&lt;[332670f3ab964b1ea5ca5b3b97fb838a-JFZGS42DN5WW25LONFRWC5DJN5XFA3DBORTG64TNFVIHE33EFVGVOMKQPRAXU5LSMVCGK5SPOBZXYRLNMFUWY7CFPBXVG3LUOA======@microsoft.com]&gt;</t>
  </si>
  <si>
    <t>3B5081DB-7946-4DF5-A682-D59808715AC6.1</t>
  </si>
  <si>
    <t>901458510;LAS MASAS DE CECILIO SAS ;FE55779;01;LAS MASAS DE CECILIO SAS</t>
  </si>
  <si>
    <t>&lt;20260709183943.66A50120097@mail.enmail.co&gt;</t>
  </si>
  <si>
    <t>441CD9D2-BAD4-4F5B-9145-88831DC27304.1</t>
  </si>
  <si>
    <t>Aceptado: Reunion presencial TPS - Complemento360</t>
  </si>
  <si>
    <t>&lt;SA1PR14MB459301704CF143CE4419237AE1FE2@SA1PR14MB4593.namprd14.prod.outlook.com&gt;</t>
  </si>
  <si>
    <t>1B4F5CDA-339D-4BD4-8C37-BCDDA9F5F0C6.1</t>
  </si>
  <si>
    <t>Bug 70823 - B_SAC [PRO - AWS] Reporte de "Fotos pendientes por remplazar" no aparece las actas que se encuentran completas con fotos</t>
  </si>
  <si>
    <t>&lt;[a91a1501d8d34adbac3b80532320be56-JFZGS42DN5WW25LONFRWC5DJN5XFA3DBORTG64TNFVIHE33EFVBEYMSQPRAXU5LSMVCGK5SPOBZXYRLNMFUWY7CFPBXVG3LUOA======@microsoft.com]&gt;</t>
  </si>
  <si>
    <t>1CCB3BC5-8F96-4CB2-B743-711E470B9DBE.1</t>
  </si>
  <si>
    <t>1AC4FEA5-7F98-426A-8857-CD284BFD8684.1</t>
  </si>
  <si>
    <t>Product Backlog Item 71440 - Generación de archivos de los reportes predeterminados del Visor Proceso Presidencia Primera Vuelta</t>
  </si>
  <si>
    <t>&lt;[8a28957d01e4468da719bbe14c46bb7e-JFZGS42DN5WW25LONFRWC5DJN5XFA3DBORTG64TNFVIHE33EFVGVOMKQPRAXU5LSMVCGK5SPOBZXYRLNMFUWY7CFPBXVG3LUOA======@microsoft.com]&gt;</t>
  </si>
  <si>
    <t>D6FB2E3E-0862-452E-8FDC-95988144260A.1</t>
  </si>
  <si>
    <t>Product Backlog Item 71553 - Generación de archivos de los reportes predeterminados del Visor Proceso Presidencia Primera Vuelta Consulados</t>
  </si>
  <si>
    <t>&lt;[15effa95bb59482aae82b1f1f94d9be5-JFZGS42DN5WW25LONFRWC5DJN5XFA3DBORTG64TNFVIHE33EFVGVOMKQPRAXU5LSMVCGK5SPOBZXYRLNMFUWY7CFPBXVG3LUOA======@microsoft.com]&gt;</t>
  </si>
  <si>
    <t>B16EE5B7-EDA5-46F9-8181-83925AD0B3C0.1</t>
  </si>
  <si>
    <t>&lt;0100019f48373801-8c5c206d-bb3f-4ad5-ba44-5bf06df4d2fe-000000@email.amazonses.com&gt;</t>
  </si>
  <si>
    <t>427D394C-582D-490A-9B10-E366951BDE98.1</t>
  </si>
  <si>
    <t>&lt;0101019f4840cc32-eaa252ec-6766-4f8d-9045-22d21c690f4f-000000@us-west-2.amazonses.com&gt;</t>
  </si>
  <si>
    <t>2A2BBA13-6E00-4208-9868-FC2C7E940143.1</t>
  </si>
  <si>
    <t>Mantén viva la pasión con 5% menos</t>
  </si>
  <si>
    <t>&lt;CiWZXcLJRkyI7UuXnkLP8g@geopod-ismtpd-5&gt;</t>
  </si>
  <si>
    <t>C5F766CC-4F20-420C-861F-5CA4E9500FE0.1</t>
  </si>
  <si>
    <t>ALARM: "temis-congre-trn-lambda-errors-lambda-criticas2-temis-congre-trn" in US East (Ohio)</t>
  </si>
  <si>
    <t>&lt;010f019f484f052f-4418c17a-dfb9-4666-9eb0-24214a31b193-000000@us-east-2.amazonses.com&gt;</t>
  </si>
  <si>
    <t>23EA28B3-7970-402F-82CC-A064336C831B.1</t>
  </si>
  <si>
    <t>&lt;[a5369a2b53db4db0ae1f67ab78de72cd-JFZGS42DN5WW25LONFRWC5DJN5XFA3DBORTG64TNFVIHE33EFVGVOMKQPRAXU5LSMVCGK5SPOBZXYRLNMFUWY7CFPBXVG3LUOA======@microsoft.com]&gt;</t>
  </si>
  <si>
    <t>6D9AB108-A16C-44ED-B099-64898DD1D62C.1</t>
  </si>
  <si>
    <t>&lt;TeamsMissedActivityEmail-31f034a9-342c-4ee6-a811-c14d5914ec30.rcid_72f9f30e-3084-4981-82e8-7ed434efd1ff.r0-ioe_1-tid_339440b8-9635-4b12-9a5f-0a12cfa69a1e-rh_cac_notifyp-aid_95a1c3fd-e81f-4cef-9375-832fae4df46f_ec038ae4-7044-4fc9-8a45-2fd3681407b7@odspnotify&gt;</t>
  </si>
  <si>
    <t>58804291-B0E4-4D27-B7F3-F42210CD19C3.1</t>
  </si>
  <si>
    <t>&lt;TeamsMissedActivityEmail-f320104a-a0d0-48e8-b030-1e07c2910dea.rcid_1846b54d-66a9-4994-9357-efc93569cf25.r0-ioe_1-tid_339440b8-9635-4b12-9a5f-0a12cfa69a1e-rh_cac_notifyp-aid_4d828bac-2774-4d33-a65e-d2ac58fa491c_9c4c92dd-8241-44da-975e-3e4666086595@odspnotify&gt;</t>
  </si>
  <si>
    <t>1F49F88A-08EE-44A3-8F48-B28415A14E49.1</t>
  </si>
  <si>
    <t>PR - 🔨 Refactor decodificacion de password - equinox-ms-send-notification 38895 (Luis Carlos Espitia Amin)</t>
  </si>
  <si>
    <t>&lt;[d6e28ef4f12e426ea81fdbeff7805c57-JFZGS42DN5WW25LONFRWC5DJN5XFA3DBORTG64TNFVIHE33EFVGVOMKQPRAXU5LSMVCGK5SPOBZXYRLNMFUWY7CFPBXVG3LUOA======@microsoft.com]&gt;</t>
  </si>
  <si>
    <t>4A8BBCBC-088F-42E5-9811-BD9F65B808FA.1</t>
  </si>
  <si>
    <t>Nueva solicitud de valera Emocional de faber.arturo@thomasgreg.com</t>
  </si>
  <si>
    <t>&lt;d4a468ed-53bc-45ce-8d7c-5dcd05846950@az.westus.microsoft.com&gt;</t>
  </si>
  <si>
    <t>1B025480-FF19-4B0A-BA0F-A98639449B2D.1</t>
  </si>
  <si>
    <t>ALARM: "temis-presd-drp-rds-memory-low-rds-aurora-temis-presd-pdn-secon..." in US East (N. Virginia)</t>
  </si>
  <si>
    <t>&lt;0100019f48543ac3-ab3b5970-f3ae-4695-821b-ac18d97889d0-000000@email.amazonses.com&gt;</t>
  </si>
  <si>
    <t>6756B66C-D925-4530-BCAC-D4872B73D90D.1</t>
  </si>
  <si>
    <t>&lt;0100019f48543ac6-e489aa0e-bf34-4d9d-9dd2-feffa40419f2-000000@email.amazonses.com&gt;</t>
  </si>
  <si>
    <t>0480D555-2994-4DDB-B979-39DC81E46F6E.1</t>
  </si>
  <si>
    <t>&lt;0100019f48543ac3-7549d6db-1fca-4901-b51d-b849bc040777-000000@email.amazonses.com&gt;</t>
  </si>
  <si>
    <t>22D6F05D-7BE4-4EE8-A9C0-4FE6F9DF3B73.1</t>
  </si>
  <si>
    <t>ALARM: "temis-congre-trn-lambda-async-dropped-lambda-criticas2-temis-congre-trn" in US East (Ohio)</t>
  </si>
  <si>
    <t>&lt;010f019f4855551f-beb6ff27-5670-4b4f-9a51-4d396d7c8a8f-000000@us-east-2.amazonses.com&gt;</t>
  </si>
  <si>
    <t>91CEAD99-A249-4E69-A06D-A964B2981DEB.1</t>
  </si>
  <si>
    <t>&lt;010f019f4855de75-2ffca6ec-32a0-4728-8387-51fdf89c8e20-000000@us-east-2.amazonses.com&gt;</t>
  </si>
  <si>
    <t>54E40C91-B318-41ED-A63D-B9232F5C2447.1</t>
  </si>
  <si>
    <t>&lt;010f019f4855de69-c8a86292-0baa-46cf-acf6-b5ef41679ed6-000000@us-east-2.amazonses.com&gt;</t>
  </si>
  <si>
    <t>EB66E812-645F-474C-B338-D32A4613547A.1</t>
  </si>
  <si>
    <t>&lt;010f019f4855de7a-02b5d7da-0709-43f6-9297-80168c333815-000000@us-east-2.amazonses.com&gt;</t>
  </si>
  <si>
    <t>592DFA64-6CAD-47CF-8941-A781675D4C05.1</t>
  </si>
  <si>
    <t>&lt;010f019f48562f15-68873ebb-9f71-497e-a433-a4c0fbb17f55-000000@us-east-2.amazonses.com&gt;</t>
  </si>
  <si>
    <t>EF7D14AD-658C-4F81-A24E-6BAE8C80A5B6.1</t>
  </si>
  <si>
    <t>&lt;010f019f48562f1a-5d8bbd86-77de-491e-b64b-5a9bd28a6cc8-000000@us-east-2.amazonses.com&gt;</t>
  </si>
  <si>
    <t>BC9FF768-8420-4B75-AEB1-01F0CDD7A919.1</t>
  </si>
  <si>
    <t>&lt;010f019f48562f17-76855da4-3c7c-4a67-b388-1f1430181ac3-000000@us-east-2.amazonses.com&gt;</t>
  </si>
  <si>
    <t>7C2D4CDB-BC4A-4330-BCD9-FDC5ED9653BF.1</t>
  </si>
  <si>
    <t>&lt;010f019f48574289-e25b8433-4fd9-4915-b550-40423044cafa-000000@us-east-2.amazonses.com&gt;</t>
  </si>
  <si>
    <t>CA39B34B-FF3A-4C74-9985-1B70F59077F9.1</t>
  </si>
  <si>
    <t>&lt;010f019f4857f065-272f2c63-0b09-4037-94ad-5a394319eb1b-000000@us-east-2.amazonses.com&gt;</t>
  </si>
  <si>
    <t>B54249BB-844A-4CEF-9DD7-5D9B09FD6755.1</t>
  </si>
  <si>
    <t>&lt;010f019f4857f06e-28009a7a-e157-4b0c-8b3c-1173cb03121e-000000@us-east-2.amazonses.com&gt;</t>
  </si>
  <si>
    <t>6658D4A2-7A85-409A-9E4F-2276B650D71D.1</t>
  </si>
  <si>
    <t>&lt;010f019f4857f069-a3ef6a37-3cf5-4b0b-9dca-b95ae640d647-000000@us-east-2.amazonses.com&gt;</t>
  </si>
  <si>
    <t>FC3EAC40-D184-4F77-8F2A-4628DC28DA59.1</t>
  </si>
  <si>
    <t>&lt;010f019f485803a4-ee7722cf-16dc-44f0-b527-6c3ddb005a72-000000@us-east-2.amazonses.com&gt;</t>
  </si>
  <si>
    <t>44FA972A-4E1A-407F-8E73-E6BECA91C4E0.1</t>
  </si>
  <si>
    <t>&lt;010f019f4858039b-2c3c7ffc-e124-4419-8cdd-b96861dff662-000000@us-east-2.amazonses.com&gt;</t>
  </si>
  <si>
    <t>91CB3ABE-4C93-477B-A1F7-F375B624FC5F.1</t>
  </si>
  <si>
    <t>&lt;010f019f485803a9-ef28192b-45cd-4063-9a38-fc737c94a60a-000000@us-east-2.amazonses.com&gt;</t>
  </si>
  <si>
    <t>7DE8FB88-C504-4EFD-8D0C-80239AB1FE02.1</t>
  </si>
  <si>
    <t>&lt;010f019f4859175e-b1550a45-a76b-432f-aec1-2b9b9f6041c4-000000@us-east-2.amazonses.com&gt;</t>
  </si>
  <si>
    <t>D4D6CE50-A230-4F8B-88A4-B549ECB07A49.1</t>
  </si>
  <si>
    <t>890900608;ALMACENES ÉXITO S.A;CD59264642;01;EXITO GRAN ESTACION (CV)BOGOTA</t>
  </si>
  <si>
    <t>&lt;08258cdb409342449d0194b81eb67e35@exito.com&gt;</t>
  </si>
  <si>
    <t>457484BC-54C0-40CD-AF5E-264410F22934.1</t>
  </si>
  <si>
    <t>[Build failed] mercurio-terraform-infra - mercurio-terraform-infra:main - terraform - 7a5339f9</t>
  </si>
  <si>
    <t>&lt;[a6da789476b3442e911f5bb9266e24b1-JFZGS42DN5WW25LONFRWC5DJN5XFA3DBORTG64TNFVIHE33EFVBEYMSQPRAXU5LSMVCGK5SPOBZXYRLNMFUWY7CFPBXVG3LUOA======@microsoft.com]&gt;</t>
  </si>
  <si>
    <t>5FCF0E73-60C2-486C-B47C-A4F56B20FCEA.1</t>
  </si>
  <si>
    <t>&lt;010f019f485ca821-598c8feb-083d-4cae-be1f-bd41994af886-000000@us-east-2.amazonses.com&gt;</t>
  </si>
  <si>
    <t>7FE1A630-1432-4F6B-850B-995DE4F0FD53.1</t>
  </si>
  <si>
    <t>Tienes 3 mensajes, 2 menciones</t>
  </si>
  <si>
    <t>&lt;TeamsMissedActivityEmail-c6390465-308a-4703-8173-e3dd4ecdeffa.rcid_c5b26443-207a-4c65-86c9-68f029a044d5.r0-ioe_1-tid_339440b8-9635-4b12-9a5f-0a12cfa69a1e-rh_cac_notifyp-aid_48fa2ed1-18af-46a2-a7ae-d1c245c82c56_02c24e10-ace9-46e9-9e7d-0afa3fcba720@odspnotify&gt;</t>
  </si>
  <si>
    <t>AEDEF4D1-854B-42AA-8F04-75D33CBF9524.1</t>
  </si>
  <si>
    <t>&lt;f29976efd359d7313a7f0e9509c0e12d@swift.generated&gt;</t>
  </si>
  <si>
    <t>43B36C1B-BA28-41AE-9882-63C76C90A9A7.1</t>
  </si>
  <si>
    <t>&lt;dd01e55b0b6bcd1f3de8750cbe238852@swift.generated&gt;</t>
  </si>
  <si>
    <t>E311AFCD-6E2B-4157-BC5E-9D454E1106C0.1</t>
  </si>
  <si>
    <t>✅ Finalizada: UT ILE TUNJA 2026 - DOCUMENTO CONFORMACION</t>
  </si>
  <si>
    <t>&lt;28746c14-88a9-4b6b-8242-6067b58d2b13@mtasv.net&gt;</t>
  </si>
  <si>
    <t>010AA5B1-BE9A-4596-AE9A-7A35F28BEE22.1</t>
  </si>
  <si>
    <t>&lt;010f019f4860519d-ca9d13ce-96ba-4b6e-9069-3f19444e9191-000000@us-east-2.amazonses.com&gt;</t>
  </si>
  <si>
    <t>48F6CD24-9992-40EE-951C-79F4612AB25B.1</t>
  </si>
  <si>
    <t>[Build succeeded] mercurio-terraform-infra - mercurio-terraform-infra:main - terraform - c8d50bcc</t>
  </si>
  <si>
    <t>&lt;[907d7fbb7b47457da9aff0884462558e-JFZGS42DN5WW25LONFRWC5DJN5XFA3DBORTG64TNFVIHE33EFVBEYMSQPRAXU5LSMVCGK5SPOBZXYRLNMFUWY7CFPBXVG3LUOA======@microsoft.com]&gt;</t>
  </si>
  <si>
    <t>EA9763A0-D522-4996-A569-C4B23CA5A2BA.1</t>
  </si>
  <si>
    <t>&lt;010f019f486310ba-3a2b7b40-61c7-4eef-b4bb-3281db710503-000000@us-east-2.amazonses.com&gt;</t>
  </si>
  <si>
    <t>E89199BE-767A-4991-8C05-CC5CFE34BB64.1</t>
  </si>
  <si>
    <t>operacionesbog@hbccolombia.com</t>
  </si>
  <si>
    <t>RV: RV: Salida discos duros USB DC Nebula</t>
  </si>
  <si>
    <t>&lt;DS0PR14MB7208A6A0C24203F0332527028EFE2@DS0PR14MB7208.namprd14.prod.outlook.com&gt;</t>
  </si>
  <si>
    <t>364A3299-10FD-4B1A-B81F-D47DF2F87A74.1</t>
  </si>
  <si>
    <t>[Manual Validation pending]</t>
  </si>
  <si>
    <t>&lt;[84dbccfa370c4c5898d66fde9b11d2b2-JFZGS42DN5WW25LONFRWC5DJN5XFA3DBORTG64TNFVIHE33EFVBEYMSQPRAXU5LSMVCGK5SPOBZXYRLNMFUWY7CFPBXVG3LUOA======@microsoft.com]&gt;</t>
  </si>
  <si>
    <t>2632D938-C579-464C-92B0-7241778C2C04.1</t>
  </si>
  <si>
    <t>&lt;[f29e24b241f945959b6ce306d0e73efc-JFZGS42DN5WW25LONFRWC5DJN5XFA3DBORTG64TNFVIHE33EFVBEYMSQPRAXU5LSMVCGK5SPOBZXYRLNMFUWY7CFPBXVG3LUOA======@microsoft.com]&gt;</t>
  </si>
  <si>
    <t>F83EB282-1BEA-4F46-B364-C928D84DD1FB.1</t>
  </si>
  <si>
    <t>&lt;010f019f4866d2ea-9e169405-3626-4c89-af76-090ef9bc9425-000000@us-east-2.amazonses.com&gt;</t>
  </si>
  <si>
    <t>BF6414B7-AE4C-4666-AFAF-9D713FD9FDE8.1</t>
  </si>
  <si>
    <t>&lt;CH0PR03MB616421968A4F19BAEF73B56180FE2@CH0PR03MB6164.namprd03.prod.outlook.com&gt;</t>
  </si>
  <si>
    <t>A1EAFB55-E054-4B1C-B011-A7A506F7E3C5.1</t>
  </si>
  <si>
    <t>&lt;[bb1ac097255e46f6811e4ff3e2f1a230-JFZGS42DN5WW25LONFRWC5DJN5XFA3DBORTG64TNFVIHE33EFVBEYMSQPRAXU5LSMVCGK5SPOBZXYRLNMFUWY7CFPBXVG3LUOA======@microsoft.com]&gt;</t>
  </si>
  <si>
    <t>680B17FB-8DF9-4571-A04B-32D30901F0D7.1</t>
  </si>
  <si>
    <t>890901672;CRYSTAL S.A.S.;11C18471;01;CRYSTAL S.A.S.</t>
  </si>
  <si>
    <t>&lt;0100019f4869e109-991eb333-9c19-46d9-ba83-852c03fd0a9f-000000@email.amazonses.com&gt;</t>
  </si>
  <si>
    <t>FCE8EE5C-C3CF-46DA-87EE-15FB9FF2E62A.1</t>
  </si>
  <si>
    <t>[Build succeeded] mercurio-terraform-infra - mercurio-terraform-infra:main - terraform - 02249dc3</t>
  </si>
  <si>
    <t>&lt;[fb51a6ecfff54fdc9c8e01aea5655273-JFZGS42DN5WW25LONFRWC5DJN5XFA3DBORTG64TNFVIHE33EFVBEYMSQPRAXU5LSMVCGK5SPOBZXYRLNMFUWY7CFPBXVG3LUOA======@microsoft.com]&gt;</t>
  </si>
  <si>
    <t>84D0A7C6-DE61-40A3-B604-12B25AC30FBE.1</t>
  </si>
  <si>
    <t>&lt;010f019f48697962-3dd1fb87-0e7a-424b-917d-caa61bc37579-000000@us-east-2.amazonses.com&gt;</t>
  </si>
  <si>
    <t>C8A7DA60-0426-44C9-B9CF-12843BF22B56.1</t>
  </si>
  <si>
    <t>[Build failed] mercurio-terraform-infra - mercurio-terraform-infra:main - terraform - 02249dc3</t>
  </si>
  <si>
    <t>&lt;[412f2db00c0b48fd87606ad6e7ba013c-JFZGS42DN5WW25LONFRWC5DJN5XFA3DBORTG64TNFVIHE33EFVBEYMSQPRAXU5LSMVCGK5SPOBZXYRLNMFUWY7CFPBXVG3LUOA======@microsoft.com]&gt;</t>
  </si>
  <si>
    <t>A8CFAA25-D80B-48FC-8962-654D334E254D.1</t>
  </si>
  <si>
    <t>&lt;010f019f486e25f0-b17f875c-1c80-454a-9cf3-6799fc380966-000000@us-east-2.amazonses.com&gt;</t>
  </si>
  <si>
    <t>5FEB17FD-B12B-48AC-8645-29EBBAFC882E.1</t>
  </si>
  <si>
    <t>&lt;[0427bda6a3424704a8fecd12ea516150-JFZGS42DN5WW25LONFRWC5DJN5XFA3DBORTG64TNFVIHE33EFVGVOMKQPRAXU5LSMVCGK5SPOBZXYRLNMFUWY7CFPBXVG3LUOA======@microsoft.com]&gt;</t>
  </si>
  <si>
    <t>C2E32AFF-BEFD-418D-8E88-36524CB47010.1</t>
  </si>
  <si>
    <t>[Build failed] mercurio-terraform-infra - mercurio-terraform-infra:main - terraform - d94387a8</t>
  </si>
  <si>
    <t>&lt;[f76c13e95804478e96085317f16c9ff9-JFZGS42DN5WW25LONFRWC5DJN5XFA3DBORTG64TNFVIHE33EFVBEYMSQPRAXU5LSMVCGK5SPOBZXYRLNMFUWY7CFPBXVG3LUOA======@microsoft.com]&gt;</t>
  </si>
  <si>
    <t>B16637F2-626D-4590-A4EA-190CAA873D64.1</t>
  </si>
  <si>
    <t>Eliminación de respaldos y deshabilitación de política de copias de seguridad – Proyecto Trazabilidad</t>
  </si>
  <si>
    <t>&lt;BL1PR03MB6038DF71191A0D363E25427ECBFE2@BL1PR03MB6038.namprd03.prod.outlook.com&gt;</t>
  </si>
  <si>
    <t>2DB2C31A-DE6A-4A45-9067-B392A2FD538B.1</t>
  </si>
  <si>
    <t>RV: 901609691;RINDEGASTOS COLOMBIA S.A.S.;RIND4988;01;RINDEGASTOS COLOMBIA S.A.S.</t>
  </si>
  <si>
    <t>&lt;LV3PR14MB75295AB80463EB9FB92D491D91FE2@LV3PR14MB7529.namprd14.prod.outlook.com&gt;</t>
  </si>
  <si>
    <t>29031AEC-930F-4E5D-9E3C-D4B6E376ED7B.1</t>
  </si>
  <si>
    <t>Leadership Session</t>
  </si>
  <si>
    <t>&lt;CY8PR14MB68501BF82C13769FA11B436CE0FE2@CY8PR14MB6850.namprd14.prod.outlook.com&gt;</t>
  </si>
  <si>
    <t>4C2BBC1D-483B-4A31-BEF6-E13DC155C605.1</t>
  </si>
  <si>
    <t>&lt;[16f07184d4524887a79c74755d7035a0-JFZGS42DN5WW25LONFRWC5DJN5XFA3DBORTG64TNFVIHE33EFVGVOMKQPRAXU5LSMVCGK5SPOBZXYRLNMFUWY7CFPBXVG3LUOA======@microsoft.com]&gt;</t>
  </si>
  <si>
    <t>21F3B9DA-20B3-43DE-84C9-FAEBDD8E1644.1</t>
  </si>
  <si>
    <t>&lt;[bac74d2c8edd4fdba7c7b37a625d16a6-JFZGS42DN5WW25LONFRWC5DJN5XFA3DBORTG64TNFVIHE33EFVGVOMKQPRAXU5LSMVCGK5SPOBZXYRLNMFUWY7CFPBXVG3LUOA======@microsoft.com]&gt;</t>
  </si>
  <si>
    <t>D6FADD33-1E99-4DC3-8B3E-3AFE2E80FC2B.1</t>
  </si>
  <si>
    <t>jira@globalsuitesolutions.atlassian.net</t>
  </si>
  <si>
    <t>SUPPORT-37664 La herramienta no nos está permitiendo crear usuarios</t>
  </si>
  <si>
    <t>&lt;0101019f487356f2-dde175a2-2c37-4564-8c6b-de1f085e5dde-000000@us-west-2.amazonses.com&gt;</t>
  </si>
  <si>
    <t>7519E415-62E5-48F4-AA57-427F6A85008F.1</t>
  </si>
  <si>
    <t>&lt;[b26187c984ac417482ce4eeea4014a02-JFZGS42DN5WW25LONFRWC5DJN5XFA3DBORTG64TNFVIHE33EFVGVOMKQPRAXU5LSMVCGK5SPOBZXYRLNMFUWY7CFPBXVG3LUOA======@microsoft.com]&gt;</t>
  </si>
  <si>
    <t>1829AE50-E700-4ACD-AFCD-C9436724A6CE.1</t>
  </si>
  <si>
    <t>&lt;[7411f1b6d72c4c09b75bdf939134b512-JFZGS42DN5WW25LONFRWC5DJN5XFA3DBORTG64TNFVIHE33EFVBEYMSQPRAXU5LSMVCGK5SPOBZXYRLNMFUWY7CFPBXVG3LUOA======@microsoft.com]&gt;</t>
  </si>
  <si>
    <t>FE9FF8CE-3BFA-4D92-87C5-10CDFE23550F.1</t>
  </si>
  <si>
    <t>&lt;[a5bbddc0fb75435fbcde43fe84fbf8b3-JFZGS42DN5WW25LONFRWC5DJN5XFA3DBORTG64TNFVIHE33EFVBEYMSQPRAXU5LSMVCGK5SPOBZXYRLNMFUWY7CFPBXVG3LUOA======@microsoft.com]&gt;</t>
  </si>
  <si>
    <t>0B8A3090-1644-4688-AD77-C78F479D3F8A.1</t>
  </si>
  <si>
    <t>&lt;DS0PR14MB71333CFA488ED2666FF347B7FEFE2@DS0PR14MB7133.namprd14.prod.outlook.com&gt;</t>
  </si>
  <si>
    <t>DF05DB5C-325A-46AC-8AD3-0E3056B9A633.1</t>
  </si>
  <si>
    <t>[Build succeeded] Temis-Lambda-Auth - Pipelines_Temis:main - DevOps - a1485ea6</t>
  </si>
  <si>
    <t>&lt;[807f82a0390140beb55a352e383103af-JFZGS42DN5WW25LONFRWC5DJN5XFA3DBORTG64TNFVIHE33EFVBEYMSQPRAXU5LSMVCGK5SPOBZXYRLNMFUWY7CFPBXVG3LUOA======@microsoft.com]&gt;</t>
  </si>
  <si>
    <t>26E5C49A-2E50-4819-81F7-308547107E20.1</t>
  </si>
  <si>
    <t>[Build succeeded] mercurio-terraform-infra - mercurio-terraform-infra:main - terraform - d94387a8</t>
  </si>
  <si>
    <t>&lt;[5b3f0f0e6e704155b84554b57c94516a-JFZGS42DN5WW25LONFRWC5DJN5XFA3DBORTG64TNFVIHE33EFVBEYMSQPRAXU5LSMVCGK5SPOBZXYRLNMFUWY7CFPBXVG3LUOA======@microsoft.com]&gt;</t>
  </si>
  <si>
    <t>55928359-C90A-47F1-91BF-7EC508889C16.1</t>
  </si>
  <si>
    <t>SUPPORT-37665 Al ingresar a la herramienta me está mostrando un mensaje para cambiar de usuario</t>
  </si>
  <si>
    <t>&lt;0100019f48743f1e-cbe53159-974b-48fa-87d9-d955ed42d5b2-000000@email.amazonses.com&gt;</t>
  </si>
  <si>
    <t>514B4333-059D-4A2B-85FD-B9F06C08D294.1</t>
  </si>
  <si>
    <t>&lt;[601a80df279f4d43b45dd0fadee6e2b1-JFZGS42DN5WW25LONFRWC5DJN5XFA3DBORTG64TNFVIHE33EFVBEYMSQPRAXU5LSMVCGK5SPOBZXYRLNMFUWY7CFPBXVG3LUOA======@microsoft.com]&gt;</t>
  </si>
  <si>
    <t>A931DF3C-7EB9-4B6D-8F5D-DD37936207B7.1</t>
  </si>
  <si>
    <t>archivos</t>
  </si>
  <si>
    <t>&lt;LV3PR14MB769420812EDE8BE6B1304D3598FE2@LV3PR14MB7694.namprd14.prod.outlook.com&gt;</t>
  </si>
  <si>
    <t>38F9F653-0854-4820-9A3E-2E3749C3F7DE.1</t>
  </si>
  <si>
    <t>&lt;[9442c846336246a1a0f5f8b6ca460f91-JFZGS42DN5WW25LONFRWC5DJN5XFA3DBORTG64TNFVIHE33EFVBEYMSQPRAXU5LSMVCGK5SPOBZXYRLNMFUWY7CFPBXVG3LUOA======@microsoft.com]&gt;</t>
  </si>
  <si>
    <t>1271A60F-32D4-4291-9C42-313954E83F64.1</t>
  </si>
  <si>
    <t>[Build succeeded] Temis-Lambda-Notification - Pipelines_Temis:main - DevOps - a1485ea6</t>
  </si>
  <si>
    <t>&lt;[ace9d007f7c14cd5940bf452238d1ba9-JFZGS42DN5WW25LONFRWC5DJN5XFA3DBORTG64TNFVIHE33EFVBEYMSQPRAXU5LSMVCGK5SPOBZXYRLNMFUWY7CFPBXVG3LUOA======@microsoft.com]&gt;</t>
  </si>
  <si>
    <t>45B5FE75-2FE2-45F4-AC5F-66499AD6B8F4.1</t>
  </si>
  <si>
    <t>[Build succeeded] Temis-Lambda-Resolve-Graphql - Pipelines_Temis:main - DevOps - a1485ea6</t>
  </si>
  <si>
    <t>&lt;[225a78061f26470ebff19cee408e7660-JFZGS42DN5WW25LONFRWC5DJN5XFA3DBORTG64TNFVIHE33EFVGVOMKQPRAXU5LSMVCGK5SPOBZXYRLNMFUWY7CFPBXVG3LUOA======@microsoft.com]&gt;</t>
  </si>
  <si>
    <t>3FE92D25-7B03-4701-BE68-FCCDEA9B296F.1</t>
  </si>
  <si>
    <t>&lt;CAJw56FFZE3OBTd_HtceRr5kMOGrLCuum+iWnfL=0TeGi6DDBHQ@mail.gmail.com&gt;</t>
  </si>
  <si>
    <t>C5E59521-7A53-44E9-A1AC-8476C94A30F1.1</t>
  </si>
  <si>
    <t>&lt;010f019f48781f5e-ca8cb1cf-fe3c-4e40-9037-645ec3b00f5e-000000@us-east-2.amazonses.com&gt;</t>
  </si>
  <si>
    <t>DA07C62B-5E6E-4319-BC31-E5CAEFFF4BCF.1</t>
  </si>
  <si>
    <t>[Build succeeded] Temis-Lambda-Recaptcha-Verify - Pipelines_Temis:main - DevOps - a1485ea6</t>
  </si>
  <si>
    <t>&lt;[d7a2eacb29054e20bc58f8030f734fa2-JFZGS42DN5WW25LONFRWC5DJN5XFA3DBORTG64TNFVIHE33EFVBEYMSQPRAXU5LSMVCGK5SPOBZXYRLNMFUWY7CFPBXVG3LUOA======@microsoft.com]&gt;</t>
  </si>
  <si>
    <t>925048E3-194E-490C-8938-00DBF6695F42.1</t>
  </si>
  <si>
    <t>&lt;[3e32c2390aac4c6eba6d97cbffcf208a-JFZGS42DN5WW25LONFRWC5DJN5XFA3DBORTG64TNFVIHE33EFVGVOMKQPRAXU5LSMVCGK5SPOBZXYRLNMFUWY7CFPBXVG3LUOA======@microsoft.com]&gt;</t>
  </si>
  <si>
    <t>B2B6A7D9-F74C-4F32-A3BE-F97E9ECB24C3.1</t>
  </si>
  <si>
    <t>info@tigo.com.co</t>
  </si>
  <si>
    <t>Medios de pago disponibles para los servicios Tigo Business</t>
  </si>
  <si>
    <t>&lt;0fc5fbab-8fdb-eece-9f47-aef50d21cb14@htres3t.strans01.com&gt;</t>
  </si>
  <si>
    <t>B43F5881-A28E-46C8-AFC1-2271DB0D6F3E.1</t>
  </si>
  <si>
    <t>[Build succeeded] Temis-Lambda-Copy-Files-Ocr-Icr - Pipelines_Temis:main - DevOps - a1485ea6</t>
  </si>
  <si>
    <t>&lt;[67eb5b2cbccb4cf48c6f8756831b3f0d-JFZGS42DN5WW25LONFRWC5DJN5XFA3DBORTG64TNFVIHE33EFVGVOMKQPRAXU5LSMVCGK5SPOBZXYRLNMFUWY7CFPBXVG3LUOA======@microsoft.com]&gt;</t>
  </si>
  <si>
    <t>6B13053A-7201-402B-9969-40A2D4566ED6.1</t>
  </si>
  <si>
    <t>&lt;010f019f487be18e-a394bac3-655a-4f8e-9329-40ba033c8781-000000@us-east-2.amazonses.com&gt;</t>
  </si>
  <si>
    <t>C85F6126-24D1-4873-A6D2-2989FDF39168.1</t>
  </si>
  <si>
    <t>Desmonte de MDF y finalización servicio de internet</t>
  </si>
  <si>
    <t>&lt;PAWPR08MB10166F97AF70C3E0396872791A6FE2@PAWPR08MB10166.eurprd08.prod.outlook.com&gt;</t>
  </si>
  <si>
    <t>DD42EABC-C095-41BF-A6C5-A8ACEF231511.1</t>
  </si>
  <si>
    <t>&lt;TeamsMissedActivityEmail-cba5946d-bb52-4b39-800c-fc2be593aa85.rcid_ef46c595-b415-4fd4-ac12-35e417c624ea.r0-ioe_1-tid_339440b8-9635-4b12-9a5f-0a12cfa69a1e-rh_cac_notifyp-aid_95a1c3fd-e81f-4cef-9375-832fae4df46f_042508d2-60d2-436d-9cf8-96974d8ad6c1@odspnotify&gt;</t>
  </si>
  <si>
    <t>0611AB02-A8E5-4D5A-A00C-912E28B08E9B.1</t>
  </si>
  <si>
    <t>&lt;TeamsMissedActivityEmail-a143f425-bc0d-49b0-8be6-492f091bebe8.rcid_0d82d4c7-fa2a-43d5-9c0d-8b9bdcdbefd6.r0-ioe_1-tid_339440b8-9635-4b12-9a5f-0a12cfa69a1e-rh_cac_notifyp-aid_95a1c3fd-e81f-4cef-9375-832fae4df46f_1e9a6b30-6032-4898-b61a-714a87de1fdf@odspnotify&gt;</t>
  </si>
  <si>
    <t>FF1918AE-08E6-4299-A841-54682A5FE8E3.1</t>
  </si>
  <si>
    <t>[Build succeeded] Temis-Lambda-Criticas-Temis - Pipelines_Temis:main - DevOps - a1485ea6</t>
  </si>
  <si>
    <t>&lt;[800fe2d5c8e54c9984aa751a86436d29-JFZGS42DN5WW25LONFRWC5DJN5XFA3DBORTG64TNFVIHE33EFVBEYMSQPRAXU5LSMVCGK5SPOBZXYRLNMFUWY7CFPBXVG3LUOA======@microsoft.com]&gt;</t>
  </si>
  <si>
    <t>6F2A7747-679C-473B-8A1E-D91BC261512D.1</t>
  </si>
  <si>
    <t>Yurany Paola, tu viaje por $49.749</t>
  </si>
  <si>
    <t>&lt;0b23cf3d0c9e0957e34df2b0a4d1b824683e1e85ad21d16b006571136be2903c@mgx.cabify.com&gt;</t>
  </si>
  <si>
    <t>1693F6A5-CA0F-4338-8D4B-8EB36231126F.1</t>
  </si>
  <si>
    <t>MARLY ELIANA, tu viaje por $27.965</t>
  </si>
  <si>
    <t>&lt;1724aeaa-511a-45ed-8852-b1168cae61e6@smtp-relay.sendinblue.com&gt;</t>
  </si>
  <si>
    <t>C0E90AE8-CCDF-471E-85FC-68D68B2F5BD8.1</t>
  </si>
  <si>
    <t>&lt;LV3PR14MB7529C8857DB4A9748C0483C991FE2@LV3PR14MB7529.namprd14.prod.outlook.com&gt;</t>
  </si>
  <si>
    <t>1310C422-B6D1-4EB3-853F-9742A7AD7336.1</t>
  </si>
  <si>
    <t>&lt;010f019f48805cbd-d76e6a92-f2dd-4ba5-9476-881a7a7bb944-000000@us-east-2.amazonses.com&gt;</t>
  </si>
  <si>
    <t>6B77069A-5552-4CCE-9A14-14A4511330C1.1</t>
  </si>
  <si>
    <t>&lt;010f019f48815fc6-93c6976b-4525-41fd-968c-9051799753d3-000000@us-east-2.amazonses.com&gt;</t>
  </si>
  <si>
    <t>26CFF650-B064-4300-9C0A-C6C9B8D4ED3E.1</t>
  </si>
  <si>
    <t>&lt;DM4PR12MB520077FF7A6988EAC9654950B2FE2@DM4PR12MB5200.namprd12.prod.outlook.com&gt;</t>
  </si>
  <si>
    <t>CAE57647-447C-4883-B845-09F2B23888E6.1</t>
  </si>
  <si>
    <t>&lt;010f019f48850946-ac140831-8215-4edf-872e-c439b646ddd4-000000@us-east-2.amazonses.com&gt;</t>
  </si>
  <si>
    <t>9C0E3BB1-8449-4072-BC3F-8ED49A599438.1</t>
  </si>
  <si>
    <t>&lt;DM4PR12MB520077BE213842F1A542A568B2FE2@DM4PR12MB5200.namprd12.prod.outlook.com&gt;</t>
  </si>
  <si>
    <t>DBEE73E6-47A1-4B1D-8917-85F9E763C29B.1</t>
  </si>
  <si>
    <t>RE: Circularización de cartera - THOMAS PROCESSING &amp; SYSTEMS S A S</t>
  </si>
  <si>
    <t>&lt;LV3PR14MB75298AE59EEBF2CB65CF5A2D91FE2@LV3PR14MB7529.namprd14.prod.outlook.com&gt;</t>
  </si>
  <si>
    <t>director.edificiot3@collierscolombia.com</t>
  </si>
  <si>
    <t>FC4F5D84-8D48-4AFA-A8EB-1F54BBAF92CF.1</t>
  </si>
  <si>
    <t>900341322;METRO OPERACIÓN INMOBILIARIA SAS;VPUH90994;01;METRO OPERACIÓN INMOBILIARIA SAS</t>
  </si>
  <si>
    <t>&lt;6a5001ba.b5fdfa5d.33f3a5.4150@mx.google.com&gt;</t>
  </si>
  <si>
    <t>F7E5E310-BF2E-4C72-9F2D-25EC6E129602.1</t>
  </si>
  <si>
    <t>sapcloudsupport@alerts.ondemand.com</t>
  </si>
  <si>
    <t>Features in Focus Webinar - SAP Business Network Supplier Managed Gateway and Error Handling (EVC3170319)</t>
  </si>
  <si>
    <t>&lt;0107019f4886fc33-e64c68b8-d74d-4c22-8291-1da750ba344f-000000@eu-central-1.amazonses.com&gt;</t>
  </si>
  <si>
    <t>48CD5401-EAE6-4A02-B3B7-41C73AF07F59.1</t>
  </si>
  <si>
    <t>79DA19D7-B3C4-4D61-889A-B42463EDB7BB.1</t>
  </si>
  <si>
    <t>Respuesta automática: Features in Focus Webinar - SAP Business Network Supplier Managed Gateway and Error Handling (EVC3170319)</t>
  </si>
  <si>
    <t>&lt;1ee050f1237649e8b2fe9727cbb30ea4@BN8PR14MB3395.namprd14.prod.outlook.com&gt;</t>
  </si>
  <si>
    <t>71EA450A-EAE5-48F5-8A3C-84D6B2A1B227.1</t>
  </si>
  <si>
    <t>&lt;[6a0d7a271889406a80e189e2d047419d-JFZGS42DN5WW25LONFRWC5DJN5XFA3DBORTG64TNFVIHE33EFVBEYMSQPRAXU5LSMVCGK5SPOBZXYRLNMFUWY7CFPBXVG3LUOA======@microsoft.com]&gt;</t>
  </si>
  <si>
    <t>24B057AB-50F1-459A-B612-F700B5390156.1</t>
  </si>
  <si>
    <t>&lt;010f019f48889a1f-5364d0d8-1e96-45c1-b168-9ac3d2eb25b1-000000@us-east-2.amazonses.com&gt;</t>
  </si>
  <si>
    <t>27CF07D3-ECA8-45AF-A3DB-4D2D6DAA15A3.1</t>
  </si>
  <si>
    <t>&lt;[c5fe4d3e47c3485693c1f5310aefd0b5-JFZGS42DN5WW25LONFRWC5DJN5XFA3DBORTG64TNFVIHE33EFVBEYMSQPRAXU5LSMVCGK5SPOBZXYRLNMFUWY7CFPBXVG3LUOA======@microsoft.com]&gt;</t>
  </si>
  <si>
    <t>430BC569-D38D-42B7-AA22-4E55BBA099BD.1</t>
  </si>
  <si>
    <t>&lt;[d62d5b5403e3436989b66d474d87a43a-JFZGS42DN5WW25LONFRWC5DJN5XFA3DBORTG64TNFVIHE33EFVGVOMKQPRAXU5LSMVCGK5SPOBZXYRLNMFUWY7CFPBXVG3LUOA======@microsoft.com]&gt;</t>
  </si>
  <si>
    <t>EA352789-B56C-49CC-837A-19A11192C535.1</t>
  </si>
  <si>
    <t>Luis Carlos Espitia Amin and Nidia Alveniz Barrera Hernandez envió 2 mensajes al chat</t>
  </si>
  <si>
    <t>&lt;TeamsMissedActivityEmail-1de1daca-99ca-4c0d-9f61-cc1b78158b3e.rcid_82e17467-99cc-4a3f-9aae-d9d6315f8b15.r0-ioe_1-tid_339440b8-9635-4b12-9a5f-0a12cfa69a1e-rh_cac_notifyp-aid_7a834f40-56aa-4038-8b4b-1ba323131ced_77ea3957-0cf7-4d3f-a2fd-b0ebe1b93195@odspnotify&gt;</t>
  </si>
  <si>
    <t>5764E53F-DE80-462E-AC9C-1FB0B38F64CA.1</t>
  </si>
  <si>
    <t>900210728;CZ CONSTRUCCIONES LTDA;CZ157;01;CZ CONSTRUCCIONES LIMITADA</t>
  </si>
  <si>
    <t>&lt;20260709202307.1be131ce85209cc6@transaccionesco.siigo.net&gt;</t>
  </si>
  <si>
    <t>697BDC93-6DD8-4F17-9B13-C761D78318CA.1</t>
  </si>
  <si>
    <t>&lt;010f019f488c43b2-d437f847-d5b3-4d6f-a72d-9bd4e8ec9f5d-000000@us-east-2.amazonses.com&gt;</t>
  </si>
  <si>
    <t>641112EE-C2E1-44F7-895B-173950026B7F.1</t>
  </si>
  <si>
    <t>&lt;[2fe54666e6be4b66b0425aab1a596eb4-JFZGS42DN5WW25LONFRWC5DJN5XFA3DBORTG64TNFVIHE33EFVBEYMSQPRAXU5LSMVCGK5SPOBZXYRLNMFUWY7CFPBXVG3LUOA======@microsoft.com]&gt;</t>
  </si>
  <si>
    <t>2694ABF6-C2F0-4AFB-8A18-B17489CA6405.1</t>
  </si>
  <si>
    <t>jarojasg@registraduria.gov.co</t>
  </si>
  <si>
    <t>RV: E11 Congreso 2026</t>
  </si>
  <si>
    <t>&lt;SA1PR14MB615249148F4106B3D7E7CA1DE7FE2@SA1PR14MB6152.namprd14.prod.outlook.com&gt;</t>
  </si>
  <si>
    <t>F6AF250A-3178-4057-8026-902A744FB6F4.1</t>
  </si>
  <si>
    <t>[Build succeeded] Temis-MS-Auth - Pipelines_Temis:main - DevOps - 48b97cb8</t>
  </si>
  <si>
    <t>&lt;[b0120ff99f934684a8ef1b841bdb16a7-JFZGS42DN5WW25LONFRWC5DJN5XFA3DBORTG64TNFVIHE33EFVBEYMSQPRAXU5LSMVCGK5SPOBZXYRLNMFUWY7CFPBXVG3LUOA======@microsoft.com]&gt;</t>
  </si>
  <si>
    <t>9654792F-4B46-4FA1-878C-13C3DB18BCA9.1</t>
  </si>
  <si>
    <t>&lt;010f019f4890f039-114c6cf6-372f-47e0-b992-ca2f4ea1fe18-000000@us-east-2.amazonses.com&gt;</t>
  </si>
  <si>
    <t>03579DE0-4D69-4C5F-BB5F-5FB1ADC4CD3E.1</t>
  </si>
  <si>
    <t>&lt;[3c2ca53305eb43828742605c43dadee2-JFZGS42DN5WW25LONFRWC5DJN5XFA3DBORTG64TNFVIHE33EFVBEYMSQPRAXU5LSMVCGK5SPOBZXYRLNMFUWY7CFPBXVG3LUOA======@microsoft.com]&gt;</t>
  </si>
  <si>
    <t>4BFCAC28-D790-4F4E-9D7A-DBD094860817.1</t>
  </si>
  <si>
    <t>&lt;[3a587ab63dc149b2b2fff1224fc0114c-JFZGS42DN5WW25LONFRWC5DJN5XFA3DBORTG64TNFVIHE33EFVBEYMSQPRAXU5LSMVCGK5SPOBZXYRLNMFUWY7CFPBXVG3LUOA======@microsoft.com]&gt;</t>
  </si>
  <si>
    <t>5923A502-F095-4B7E-9AAF-5BC1BAA799FE.1</t>
  </si>
  <si>
    <t>&lt;010f019f4893af48-6ebf4315-d837-4d07-9a0f-3475d280a83f-000000@us-east-2.amazonses.com&gt;</t>
  </si>
  <si>
    <t>AC909D1A-7BC0-4ACB-83E5-5C8C59B0AB0B.1</t>
  </si>
  <si>
    <t>Edwar Fabian Hernandez Diaz and Paula Andrea Reyes Cardenas envió 2 mensajes al chat</t>
  </si>
  <si>
    <t>&lt;TeamsMissedActivityEmail-a8f91893-a3bb-4538-bc8c-7af5da3a236a.rcid_e21f0e7d-837c-4103-81a7-157b609b24fa.r0-ioe_1-tid_339440b8-9635-4b12-9a5f-0a12cfa69a1e-rh_cac_notifyp-aid_9a6e7bc5-7579-44b6-be93-c06bb9f476e2_18d45046-d772-4470-b166-dd760f5db11c@odspnotify&gt;</t>
  </si>
  <si>
    <t>AF498A4A-A9EC-40B9-8D0C-6CD37ED43584.1</t>
  </si>
  <si>
    <t>&lt;[7bd1f5c6f7874fd6bfe316a677bbd68f-JFZGS42DN5WW25LONFRWC5DJN5XFA3DBORTG64TNFVIHE33EFVGVOMKQPRAXU5LSMVCGK5SPOBZXYRLNMFUWY7CFPBXVG3LUOA======@microsoft.com]&gt;</t>
  </si>
  <si>
    <t>F13E6DE4-7D94-4E6D-BB29-B8B446546A78.1</t>
  </si>
  <si>
    <t>[Build succeeded] Temis-MS-Copy-Files-Ocr - Pipelines_Temis:main - DevOps - 30afb826</t>
  </si>
  <si>
    <t>&lt;[0c92d663e2774b10bf0515ec48e08dc1-JFZGS42DN5WW25LONFRWC5DJN5XFA3DBORTG64TNFVIHE33EFVBEYMSQPRAXU5LSMVCGK5SPOBZXYRLNMFUWY7CFPBXVG3LUOA======@microsoft.com]&gt;</t>
  </si>
  <si>
    <t>F48745B3-EDAF-4EC7-9A79-8B18B8ACD812.1</t>
  </si>
  <si>
    <t>[Build succeeded] Temis-MS-Batch-Process - Pipelines_Temis:main - DevOps - 30afb826</t>
  </si>
  <si>
    <t>&lt;[7f61ae509b2840698087458255350549-JFZGS42DN5WW25LONFRWC5DJN5XFA3DBORTG64TNFVIHE33EFVBEYMSQPRAXU5LSMVCGK5SPOBZXYRLNMFUWY7CFPBXVG3LUOA======@microsoft.com]&gt;</t>
  </si>
  <si>
    <t>B106E2B3-6CB4-488A-A3EC-A7EED033B5BC.1</t>
  </si>
  <si>
    <t>&lt;[24a8dfafe701497882036df973903ab0-JFZGS42DN5WW25LONFRWC5DJN5XFA3DBORTG64TNFVIHE33EFVBEYMSQPRAXU5LSMVCGK5SPOBZXYRLNMFUWY7CFPBXVG3LUOA======@microsoft.com]&gt;</t>
  </si>
  <si>
    <t>26B0BFF9-7556-4FBA-809D-94D6C3A47979.1</t>
  </si>
  <si>
    <t>&lt;[b520291ac50e4e08a9d388b430773520-JFZGS42DN5WW25LONFRWC5DJN5XFA3DBORTG64TNFVIHE33EFVGVOMKQPRAXU5LSMVCGK5SPOBZXYRLNMFUWY7CFPBXVG3LUOA======@microsoft.com]&gt;</t>
  </si>
  <si>
    <t>F2A0C376-24F2-4913-88E8-EE63BBD73325.1</t>
  </si>
  <si>
    <t>&lt;CAPqCiq0sH=NxCnmepKXDFbPjP_t4=i+DSZpaKsuWQUQouvXv0w@mail.gmail.com&gt;</t>
  </si>
  <si>
    <t>10CE06C9-94D2-4018-8E93-65FC393E2317.1</t>
  </si>
  <si>
    <t>RE: Contrato arrendamiento Neomundo -TPS (2)</t>
  </si>
  <si>
    <t>&lt;SJ2PR14MB6696633DA0059D30DF7D780F8FFE2@SJ2PR14MB6696.namprd14.prod.outlook.com&gt;</t>
  </si>
  <si>
    <t>A7AA2025-9033-4DE2-B57D-F3ED03AF1C98.1</t>
  </si>
  <si>
    <t>&lt;[b1c4dd681cc04c619ef635e5d98645ef-JFZGS42DN5WW25LONFRWC5DJN5XFA3DBORTG64TNFVIHE33EFVGVOMKQPRAXU5LSMVCGK5SPOBZXYRLNMFUWY7CFPBXVG3LUOA======@microsoft.com]&gt;</t>
  </si>
  <si>
    <t>36604963-8E5C-4409-93A7-CBCC452B7D82.1</t>
  </si>
  <si>
    <t>&lt;010f019f48992d92-85588372-812b-4baf-9417-7489068de6b1-000000@us-east-2.amazonses.com&gt;</t>
  </si>
  <si>
    <t>AD93A909-8F30-471A-8289-E4EFDFFBC66E.1</t>
  </si>
  <si>
    <t>&lt;THvFM4YuQUic_YBVsWEEuA@geopod-ismtpd-77&gt;</t>
  </si>
  <si>
    <t>9E99E921-9986-4B5C-9BD0-176F7E7D50A4.1</t>
  </si>
  <si>
    <t>&lt;[4b611851915f43b19fe897e3c85316b7-JFZGS42DN5WW25LONFRWC5DJN5XFA3DBORTG64TNFVIHE33EFVGVOMKQPRAXU5LSMVCGK5SPOBZXYRLNMFUWY7CFPBXVG3LUOA======@microsoft.com]&gt;</t>
  </si>
  <si>
    <t>6D7CE327-E405-408D-A4D5-C537CE96A36E.1</t>
  </si>
  <si>
    <t>&lt;010f019f4899ff2d-ab0613fe-098f-4b49-8e40-e33e35d88fe9-000000@us-east-2.amazonses.com&gt;</t>
  </si>
  <si>
    <t>A3B6B2EF-4755-4C07-829F-8D612D80AC34.1</t>
  </si>
  <si>
    <t>&lt;[3dfc420711c8409a94aa6cc27985fb9e-JFZGS42DN5WW25LONFRWC5DJN5XFA3DBORTG64TNFVIHE33EFVGVOMKQPRAXU5LSMVCGK5SPOBZXYRLNMFUWY7CFPBXVG3LUOA======@microsoft.com]&gt;</t>
  </si>
  <si>
    <t>F4EFCDED-0762-4347-AFAA-89A5359A1813.1</t>
  </si>
  <si>
    <t>&lt;DM4PR12MB5200E9A00FE81AC62683D592B2FE2@DM4PR12MB5200.namprd12.prod.outlook.com&gt;</t>
  </si>
  <si>
    <t>3DCE415E-A4A5-4AC6-BA68-EBCD68BC2546.1</t>
  </si>
  <si>
    <t>Aceptada: Almuerzo TPS</t>
  </si>
  <si>
    <t>&lt;CH1PPF5DA0F4BF45EB0C5419C9E68049D2D97FE2@CH1PPF5DA0F4BF4.namprd14.prod.outlook.com&gt;</t>
  </si>
  <si>
    <t>E41CA993-B288-4710-B8C7-FACBDA3E1A13.1</t>
  </si>
  <si>
    <t>[Build succeeded] Temis-MS-Logs - Pipelines_Temis:main - DevOps - 8a98e927</t>
  </si>
  <si>
    <t>&lt;[b9073d3b5c734c0d8ee1500db3c08dcd-JFZGS42DN5WW25LONFRWC5DJN5XFA3DBORTG64TNFVIHE33EFVBEYMSQPRAXU5LSMVCGK5SPOBZXYRLNMFUWY7CFPBXVG3LUOA======@microsoft.com]&gt;</t>
  </si>
  <si>
    <t>B32A1550-899A-4411-9974-97826BAE7625.1</t>
  </si>
  <si>
    <t>[Build succeeded] Temis-MS-Decryption-Unpacker - Pipelines_Temis:main - DevOps - 8a98e927</t>
  </si>
  <si>
    <t>&lt;[5f055e1bc7b949f39fbf916f6a2b0266-JFZGS42DN5WW25LONFRWC5DJN5XFA3DBORTG64TNFVIHE33EFVBEYMSQPRAXU5LSMVCGK5SPOBZXYRLNMFUWY7CFPBXVG3LUOA======@microsoft.com]&gt;</t>
  </si>
  <si>
    <t>28437482-0A8F-40D0-8B8B-D26111C862A7.1</t>
  </si>
  <si>
    <t>&lt;010f019f489da8c3-e674560c-6651-4568-a6e8-38a90ae5d79a-000000@us-east-2.amazonses.com&gt;</t>
  </si>
  <si>
    <t>2AFE0DC2-FAFB-482D-BBF1-53A2FA27F396.1</t>
  </si>
  <si>
    <t>Respuesta automática: Almuerzo TPS</t>
  </si>
  <si>
    <t>&lt;49a1acc3b8eb48bea75c2f6e00650e4d@MN2PR18MB3461.namprd18.prod.outlook.com&gt;</t>
  </si>
  <si>
    <t>D12A5AD0-952D-4761-93C5-2AF241C2541C.1</t>
  </si>
  <si>
    <t>&lt;010f019f48a08086-f29a68e5-de6d-4286-b43b-10de30dc887f-000000@us-east-2.amazonses.com&gt;</t>
  </si>
  <si>
    <t>969A0F12-8000-4B10-9CD9-DA828F252C69.1</t>
  </si>
  <si>
    <t>Fwd: 830085399;ECOBAÑO SAS;FVEB20636;01;ECOBAÑO SAS;</t>
  </si>
  <si>
    <t>&lt;CAJ_rqZNchCSCTP1DmmcKvv0Hx-Guy5wsiNSPB8rgKFQyxQHyzg@mail.gmail.com&gt;</t>
  </si>
  <si>
    <t>6F23B90C-EB79-4182-BA4A-45DDB7D188E5.1</t>
  </si>
  <si>
    <t>2011096B-092E-4D16-A53E-64B1CF500B68.1</t>
  </si>
  <si>
    <t>&lt;010f019f48a15246-fe44cd5f-7767-428c-9a5b-61e9fd652626-000000@us-east-2.amazonses.com&gt;</t>
  </si>
  <si>
    <t>DD877D8A-E176-4F49-A428-73C91C192B2A.1</t>
  </si>
  <si>
    <t>RE: Envío de informes actualizados – Plan de Ejecución de Backup y Retención Anual</t>
  </si>
  <si>
    <t>&lt;BL1PR03MB6038A768276C26444E07DA7BCBFE2@BL1PR03MB6038.namprd03.prod.outlook.com&gt;</t>
  </si>
  <si>
    <t>74FEBC78-24AB-4604-B534-F038B5C074F7.1</t>
  </si>
  <si>
    <t>&lt;CH1PPF5DA0F4BF4292007840D57301E72CC97FE2@CH1PPF5DA0F4BF4.namprd14.prod.outlook.com&gt;</t>
  </si>
  <si>
    <t>CCB61802-6248-4F5C-8C86-4216A4802104.1</t>
  </si>
  <si>
    <t>&lt;[be046aedc961496d98d4763928898368-JFZGS42DN5WW25LONFRWC5DJN5XFA3DBORTG64TNFVIHE33EFVBEYMSQPRAXU5LSMVCGK5SPOBZXYRLNMFUWY7CFPBXVG3LUOA======@microsoft.com]&gt;</t>
  </si>
  <si>
    <t>4DB8FCE0-6F10-4EC4-8D5F-952CE8EF757B.1</t>
  </si>
  <si>
    <t>ants.rechumano@gmail.com</t>
  </si>
  <si>
    <t>&lt;DM6PR14MB2620E80D22F733E39F2BD9D695FE2@DM6PR14MB2620.namprd14.prod.outlook.com&gt;</t>
  </si>
  <si>
    <t>59238F83-F41F-4BF9-AF57-54B403637092.1</t>
  </si>
  <si>
    <t>&lt;[d86907c5b6a84271a8c7d187babcda3c-JFZGS42DN5WW25LONFRWC5DJN5XFA3DBORTG64TNFVIHE33EFVGVOMKQPRAXU5LSMVCGK5SPOBZXYRLNMFUWY7CFPBXVG3LUOA======@microsoft.com]&gt;</t>
  </si>
  <si>
    <t>21CB4B78-2C7B-4A44-AA35-B4FC1C84BFE9.1</t>
  </si>
  <si>
    <t>&lt;[e575cc2ff1fe4d8f998030e9333bd373-JFZGS42DN5WW25LONFRWC5DJN5XFA3DBORTG64TNFVIHE33EFVBEYMSQPRAXU5LSMVCGK5SPOBZXYRLNMFUWY7CFPBXVG3LUOA======@microsoft.com]&gt;</t>
  </si>
  <si>
    <t>5EC0B763-6501-4D66-9CE3-C15C98778242.1</t>
  </si>
  <si>
    <t>[Build succeeded] Temis-MS-Orchestrator - Pipelines_Temis:main - DevOps - 8a98e927</t>
  </si>
  <si>
    <t>&lt;[a96b1097c9f54217a4963f84da1d94c6-JFZGS42DN5WW25LONFRWC5DJN5XFA3DBORTG64TNFVIHE33EFVBEYMSQPRAXU5LSMVCGK5SPOBZXYRLNMFUWY7CFPBXVG3LUOA======@microsoft.com]&gt;</t>
  </si>
  <si>
    <t>0FE0BE21-6498-4C46-98BA-5D902F7599C3.1</t>
  </si>
  <si>
    <t>[Build succeeded] Temis-MS-E14-Visor-SAC-Back - Pipelines_Temis:main - DevOps - 8a98e927</t>
  </si>
  <si>
    <t>&lt;[6a97a177645c4e1495f0146f9ace9fa3-JFZGS42DN5WW25LONFRWC5DJN5XFA3DBORTG64TNFVIHE33EFVGVOMKQPRAXU5LSMVCGK5SPOBZXYRLNMFUWY7CFPBXVG3LUOA======@microsoft.com]&gt;</t>
  </si>
  <si>
    <t>B1502812-703E-485F-A702-DB537B30B6D5.1</t>
  </si>
  <si>
    <t>&lt;[2fbd599704144f7ebc25ece9920d384b-JFZGS42DN5WW25LONFRWC5DJN5XFA3DBORTG64TNFVIHE33EFVBEYMSQPRAXU5LSMVCGK5SPOBZXYRLNMFUWY7CFPBXVG3LUOA======@microsoft.com]&gt;</t>
  </si>
  <si>
    <t>CD431025-9924-4450-9DCF-8BF4F0558114.1</t>
  </si>
  <si>
    <t>&lt;010f019f48a6d086-84f16354-89af-4ac4-bc1a-1507c5121fa8-000000@us-east-2.amazonses.com&gt;</t>
  </si>
  <si>
    <t>8F695C56-8C96-491A-979B-5419AC818F19.1</t>
  </si>
  <si>
    <t>&lt;010f019f48a6e917-c245cfe3-1dda-43b2-aa63-84642d7c1cd4-000000@us-east-2.amazonses.com&gt;</t>
  </si>
  <si>
    <t>12E24FE0-419C-4977-9BB5-637F13B7C533.1</t>
  </si>
  <si>
    <t>&lt;[c7f92acf057d4386a2c34af1908ae84c-JFZGS42DN5WW25LONFRWC5DJN5XFA3DBORTG64TNFVIHE33EFVGVOMKQPRAXU5LSMVCGK5SPOBZXYRLNMFUWY7CFPBXVG3LUOA======@microsoft.com]&gt;</t>
  </si>
  <si>
    <t>CC153F62-B573-4B33-AF6B-9E4CD7B9F097.1</t>
  </si>
  <si>
    <t xml:space="preserve">Nomina personal bodega ultima semana </t>
  </si>
  <si>
    <t>&lt;DS0PR14MB72082610B2FDB0C20351D2798EFE2@DS0PR14MB7208.namprd14.prod.outlook.com&gt;</t>
  </si>
  <si>
    <t>7A56B016-913D-4651-B69F-06B046FEBB3C.1</t>
  </si>
  <si>
    <t>&lt;[cae1679b22de4af99aed7a488676f206-JFZGS42DN5WW25LONFRWC5DJN5XFA3DBORTG64TNFVIHE33EFVGVOMKQPRAXU5LSMVCGK5SPOBZXYRLNMFUWY7CFPBXVG3LUOA======@microsoft.com]&gt;</t>
  </si>
  <si>
    <t>30177228-F814-4095-9B38-361EF1407262.1</t>
  </si>
  <si>
    <t>[Build succeeded] Temis-MS-Pdf-Generator - Pipelines_Temis:main - DevOps - 8a98e927</t>
  </si>
  <si>
    <t>&lt;[4212e89d5574402599d46f1fb94c06dc-JFZGS42DN5WW25LONFRWC5DJN5XFA3DBORTG64TNFVIHE33EFVGVOMKQPRAXU5LSMVCGK5SPOBZXYRLNMFUWY7CFPBXVG3LUOA======@microsoft.com]&gt;</t>
  </si>
  <si>
    <t>6932746D-3A27-4C44-8965-E6422A89C813.1</t>
  </si>
  <si>
    <t>&lt;[4939afe78ba24b189faa49c1d4710d2d-JFZGS42DN5WW25LONFRWC5DJN5XFA3DBORTG64TNFVIHE33EFVGVOMKQPRAXU5LSMVCGK5SPOBZXYRLNMFUWY7CFPBXVG3LUOA======@microsoft.com]&gt;</t>
  </si>
  <si>
    <t>D06D9905-BAB9-4D1B-81E0-2BA5382CB559.1</t>
  </si>
  <si>
    <t>[Build failed] mercurio-terraform-infra - mercurio-terraform-infra:main - terraform - 57cacbc4</t>
  </si>
  <si>
    <t>&lt;[a6bcfee419cc4a8794e1558452d5bfd8-JFZGS42DN5WW25LONFRWC5DJN5XFA3DBORTG64TNFVIHE33EFVBEYMSQPRAXU5LSMVCGK5SPOBZXYRLNMFUWY7CFPBXVG3LUOA======@microsoft.com]&gt;</t>
  </si>
  <si>
    <t>EAD49C37-587A-45B3-900E-13071DB87DE9.1</t>
  </si>
  <si>
    <t>&lt;[d79f298f0350413b97dac87c16ca07d0-JFZGS42DN5WW25LONFRWC5DJN5XFA3DBORTG64TNFVIHE33EFVBEYMSQPRAXU5LSMVCGK5SPOBZXYRLNMFUWY7CFPBXVG3LUOA======@microsoft.com]&gt;</t>
  </si>
  <si>
    <t>68607529-B89C-41E8-B840-350B8EFDA4EF.1</t>
  </si>
  <si>
    <t>&lt;010f019f48aa92af-d7faa123-1957-486e-a62a-105b0a83a88e-000000@us-east-2.amazonses.com&gt;</t>
  </si>
  <si>
    <t>2FFE85B5-F4BD-4D74-946F-0C270D9274AE.1</t>
  </si>
  <si>
    <t>&lt;[73d4c4dde08a4aff9305c35f8f0cf7cb-JFZGS42DN5WW25LONFRWC5DJN5XFA3DBORTG64TNFVIHE33EFVBEYMSQPRAXU5LSMVCGK5SPOBZXYRLNMFUWY7CFPBXVG3LUOA======@microsoft.com]&gt;</t>
  </si>
  <si>
    <t>A6184FF8-0B8B-46BD-BC66-397CD7D8E74D.1</t>
  </si>
  <si>
    <t>nserrato@micronet.es</t>
  </si>
  <si>
    <t>Micronet ha sido calificada como Gran Contribuyente – Resolución DDI-029334 de 2025</t>
  </si>
  <si>
    <t>&lt;1783630762373.1ac0d172-d85e-465d-83a8-b54f4c2d5ff5@bf01x.hubspotemail.net&gt;</t>
  </si>
  <si>
    <t>3041947A-129B-4BC6-894F-F91BF172DD8B.1</t>
  </si>
  <si>
    <t>[Build succeeded] Temis-MS-Review-Asigner - Pipelines_Temis:main - DevOps - 8a98e927</t>
  </si>
  <si>
    <t>&lt;[eef576431bfc4283b14620efeb54765b-JFZGS42DN5WW25LONFRWC5DJN5XFA3DBORTG64TNFVIHE33EFVBEYMSQPRAXU5LSMVCGK5SPOBZXYRLNMFUWY7CFPBXVG3LUOA======@microsoft.com]&gt;</t>
  </si>
  <si>
    <t>73D2AA87-EF2E-476F-B3E8-AE5C92234D45.1</t>
  </si>
  <si>
    <t>[Build succeeded] Temis-MS-Scheduled - Pipelines_Temis:main - DevOps - 8a98e927</t>
  </si>
  <si>
    <t>&lt;[46d787ea53a3410baaeabf4ab08ad858-JFZGS42DN5WW25LONFRWC5DJN5XFA3DBORTG64TNFVIHE33EFVGVOMKQPRAXU5LSMVCGK5SPOBZXYRLNMFUWY7CFPBXVG3LUOA======@microsoft.com]&gt;</t>
  </si>
  <si>
    <t>D883E6C2-CFCF-4D92-9F41-7EC37FDC6D5A.1</t>
  </si>
  <si>
    <t>&lt;[e7ca2f5e27cb4b93ad0ead377c2997c4-JFZGS42DN5WW25LONFRWC5DJN5XFA3DBORTG64TNFVIHE33EFVGVOMKQPRAXU5LSMVCGK5SPOBZXYRLNMFUWY7CFPBXVG3LUOA======@microsoft.com]&gt;</t>
  </si>
  <si>
    <t>E64DAC0B-A57D-4186-8444-C624AEDE0019.1</t>
  </si>
  <si>
    <t>&lt;LV3PR14MB752927A1A21DE13AEAE2ABE291FE2@LV3PR14MB7529.namprd14.prod.outlook.com&gt;</t>
  </si>
  <si>
    <t>AE7EA544-AE18-4080-92C5-906B78B3C0CE.1</t>
  </si>
  <si>
    <t>COTIZACIONES THOMAS PROCESSING &amp; SYSTEMS</t>
  </si>
  <si>
    <t>&lt;CADMHh0a6nFbQk2F=LM-dqHOL+GUYqCGJrPS28csivXiwf8=qkA@mail.gmail.com&gt;</t>
  </si>
  <si>
    <t>7A80CBC6-5B08-4977-8E9D-0B0AD10C2D44.1</t>
  </si>
  <si>
    <t xml:space="preserve">Salida personal STS </t>
  </si>
  <si>
    <t>&lt;DS0PR14MB65683E2EC3899E0AAF2B1A3285FE2@DS0PR14MB6568.namprd14.prod.outlook.com&gt;</t>
  </si>
  <si>
    <t>DD54D0BA-A2A0-452F-9D02-5DD71BC78FB3.1</t>
  </si>
  <si>
    <t>&lt;010f019f48b3ba8e-9f0d7d3a-d568-4099-9402-979e5022e042-000000@us-east-2.amazonses.com&gt;</t>
  </si>
  <si>
    <t>8A2BE831-DC14-4A3A-B3A5-B302252F766C.1</t>
  </si>
  <si>
    <t>¿Qué pasaría si mañana pierdes información en Microsoft 365?</t>
  </si>
  <si>
    <t>&lt;SA1PR18MB59933EE0DB173CE5044D59ABB9FE2@SA1PR18MB5993.namprd18.prod.outlook.com&gt;</t>
  </si>
  <si>
    <t>DB598833-9ABC-4DB0-8855-770E96975933.1</t>
  </si>
  <si>
    <t>&lt;SN7PR03MB7156D2E0EE3975A5FF3CB817C9FE2@SN7PR03MB7156.namprd03.prod.outlook.com&gt;</t>
  </si>
  <si>
    <t>D2BCE8C9-DA26-4554-9490-1D841F9917C9.1</t>
  </si>
  <si>
    <t>&lt;010f019f48b763f1-52a996e9-b580-427a-9b84-2c0ce26b322b-000000@us-east-2.amazonses.com&gt;</t>
  </si>
  <si>
    <t>77F77926-403D-414C-9669-2B3E8397CB50.1</t>
  </si>
  <si>
    <t>&lt;[d8afa2640c2e4dd9b35b851ad0cd72e4-JFZGS42DN5WW25LONFRWC5DJN5XFA3DBORTG64TNFVIHE33EFVGVOMKQPRAXU5LSMVCGK5SPOBZXYRLNMFUWY7CFPBXVG3LUOA======@microsoft.com]&gt;</t>
  </si>
  <si>
    <t>9B1DECEF-6F18-4569-86B6-7AD8E27288BF.1</t>
  </si>
  <si>
    <t>&lt;010f019f48baf4c6-85ebfe83-36e6-4bf2-9ffa-24dbf1a59a65-000000@us-east-2.amazonses.com&gt;</t>
  </si>
  <si>
    <t>57461F8C-C620-48E6-BBA7-7EB088CB4EE6.1</t>
  </si>
  <si>
    <t>Product Backlog Item 71678 - Validar e incorporar 6 dígitos para los ID de inscripción tablet</t>
  </si>
  <si>
    <t>&lt;[f009da47047d49eeb32c02e9340b9b2e-JFZGS42DN5WW25LONFRWC5DJN5XFA3DBORTG64TNFVIHE33EFVGVOMKQPRAXU5LSMVCGK5SPOBZXYRLNMFUWY7CFPBXVG3LUOA======@microsoft.com]&gt;</t>
  </si>
  <si>
    <t>paulaa.bustos@thomasgreg.com</t>
  </si>
  <si>
    <t>B89DBD0B-33B0-438A-90A7-48C8CF2D5A3E.1</t>
  </si>
  <si>
    <t>&lt;0f9407ac5c65676cd379309eef3b10fc5d93ff@taller.andeshosting.net&gt;</t>
  </si>
  <si>
    <t>5662DDD1-8D0D-4FB1-91F6-2285BBB112EA.1</t>
  </si>
  <si>
    <t>[Build succeeded] Temis-MS-State-Manager - Pipelines_Temis:main - DevOps - 8a98e927</t>
  </si>
  <si>
    <t>&lt;[da1bd00bdf25405086bd1417c1614983-JFZGS42DN5WW25LONFRWC5DJN5XFA3DBORTG64TNFVIHE33EFVBEYMSQPRAXU5LSMVCGK5SPOBZXYRLNMFUWY7CFPBXVG3LUOA======@microsoft.com]&gt;</t>
  </si>
  <si>
    <t>699C7697-4D07-44BE-A1B1-42B80E15FE16.1</t>
  </si>
  <si>
    <t>&lt;[55ff8d1cefef4af1835e134dd4bf5fe9-JFZGS42DN5WW25LONFRWC5DJN5XFA3DBORTG64TNFVIHE33EFVGVOMKQPRAXU5LSMVCGK5SPOBZXYRLNMFUWY7CFPBXVG3LUOA======@microsoft.com]&gt;</t>
  </si>
  <si>
    <t>258819F4-E8F3-4604-9026-5DE3D9DDF82B.1</t>
  </si>
  <si>
    <t>&lt;[01a36a09095c478fa4cf712112fb6f0b-JFZGS42DN5WW25LONFRWC5DJN5XFA3DBORTG64TNFVIHE33EFVGVOMKQPRAXU5LSMVCGK5SPOBZXYRLNMFUWY7CFPBXVG3LUOA======@microsoft.com]&gt;</t>
  </si>
  <si>
    <t>40868CF6-BE30-4E0B-89B5-6505009D4383.1</t>
  </si>
  <si>
    <t>giovanny.avelino@somosgrupo-a.com</t>
  </si>
  <si>
    <t>invit</t>
  </si>
  <si>
    <t>&lt;CY8PR14MB6850C1925EF2790CE3DA4FB1E0FE2@CY8PR14MB6850.namprd14.prod.outlook.com&gt;</t>
  </si>
  <si>
    <t>AF9BE731-EF97-4F2C-A55C-5115B9C99A0B.1</t>
  </si>
  <si>
    <t>&lt;CY8PR14MB6850AD40BFB031903C238A0EE0FE2@CY8PR14MB6850.namprd14.prod.outlook.com&gt;</t>
  </si>
  <si>
    <t>FE5FE180-E584-415A-A227-7B7F25294E72.1</t>
  </si>
  <si>
    <t>&lt;010f019f48c26074-62614f67-71be-4a14-9c4b-869424ce4229-000000@us-east-2.amazonses.com&gt;</t>
  </si>
  <si>
    <t>D0466817-CA57-4FDB-8443-B2E07502499D.1</t>
  </si>
  <si>
    <t>coordinadoroperaciones6@vivacseguridad.com</t>
  </si>
  <si>
    <t xml:space="preserve">RE: Terminación Vigilancia - CRT Magdalena </t>
  </si>
  <si>
    <t>&lt;SJ2PR14MB6696FDEBCD5DA0C13CBEF3EC8FFE2@SJ2PR14MB6696.namprd14.prod.outlook.com&gt;</t>
  </si>
  <si>
    <t>coordinadorprocesosoperativos@vivacseguridad.com</t>
  </si>
  <si>
    <t>directordeoperaciones@vivacseguridad.com</t>
  </si>
  <si>
    <t>pnavarro@vivacseguridad.com</t>
  </si>
  <si>
    <t>CCD410DB-92B7-4E52-8160-FD69440F5FA6.1</t>
  </si>
  <si>
    <t>natalia.ariza@invotecsa.com</t>
  </si>
  <si>
    <t>RV: SGSI_Migración Dominio Invotecsa - Thomas</t>
  </si>
  <si>
    <t>&lt;LV3PR14MB7694CEDDDA8D161D7AEC13B898FE2@LV3PR14MB7694.namprd14.prod.outlook.com&gt;</t>
  </si>
  <si>
    <t>6DFB095A-9D44-4DF8-997C-D8538C2D695D.1</t>
  </si>
  <si>
    <t>&lt;[351a08ce374343c6a230d635dc3300e7-JFZGS42DN5WW25LONFRWC5DJN5XFA3DBORTG64TNFVIHE33EFVBEYMSQPRAXU5LSMVCGK5SPOBZXYRLNMFUWY7CFPBXVG3LUOA======@microsoft.com]&gt;</t>
  </si>
  <si>
    <t>66B94D0F-74BA-438F-883B-480CC160D89A.1</t>
  </si>
  <si>
    <t>aclavijo@oxohotel.com</t>
  </si>
  <si>
    <t>CERTIFICADO DE RETENCION POR RENTA AÑO 2025 PARA LA DIAN</t>
  </si>
  <si>
    <t>&lt;CALROh=GJ44MLZ5zAQaiZRQWawGnNxnRjGtLzmdPLajDohHd57Q@mail.gmail.com&gt;</t>
  </si>
  <si>
    <t>6BABE06E-48D0-4344-A894-20AEF231D3AC.1</t>
  </si>
  <si>
    <t>&lt;010f019f48c6f463-df78ea05-25dc-4791-b50f-265469023152-000000@us-east-2.amazonses.com&gt;</t>
  </si>
  <si>
    <t>C8E64952-74B4-4228-B8D0-1069902BBC23.1</t>
  </si>
  <si>
    <t>caroll.mercado@lsn.com.co</t>
  </si>
  <si>
    <t>Invitación gratis a BARRACUDA SECURED LATIN AMERICA 2026</t>
  </si>
  <si>
    <t>&lt;BN8PR02MB58090D08447802174FDA88DBA4FE2@BN8PR02MB5809.namprd02.prod.outlook.com&gt;</t>
  </si>
  <si>
    <t>AA0C0120-EE37-49BD-AC0B-C7EEC6BA3A82.1</t>
  </si>
  <si>
    <t>&lt;[a748fd39d2004a0f861ad3f0b58b2cb1-JFZGS42DN5WW25LONFRWC5DJN5XFA3DBORTG64TNFVIHE33EFVGVOMKQPRAXU5LSMVCGK5SPOBZXYRLNMFUWY7CFPBXVG3LUOA======@microsoft.com]&gt;</t>
  </si>
  <si>
    <t>9FA4FB0E-DDB1-43C3-9830-59947E483657.1</t>
  </si>
  <si>
    <t>Brayan Esney Reyes Ruiz, Ricardo Antonio Herazo Padilla, +1 ha enviado 3 mensajes al chat</t>
  </si>
  <si>
    <t>&lt;TeamsMissedActivityEmail-25824201-5144-45db-94d6-1b05bb435e8c.rcid_b748b930-3f8d-46da-8a95-ca6bf46b1fe3.r0-ioe_1-tid_339440b8-9635-4b12-9a5f-0a12cfa69a1e-rh_cac_notifyp-aid_d75544ef-de02-4cde-92ab-5cff3526986e_245947ac-168a-48f6-b108-780a8235ec24@odspnotify&gt;</t>
  </si>
  <si>
    <t>FDF817FB-BB3F-4EFA-BB1D-B3A1D7EAA95D.1</t>
  </si>
  <si>
    <t>&lt;010f019f48ca9dcb-053f4ca8-9a28-41e8-bed0-e10c1e0bb320-000000@us-east-2.amazonses.com&gt;</t>
  </si>
  <si>
    <t>B6015ACD-D1A2-4F4D-9469-F49D9712E632.1</t>
  </si>
  <si>
    <t>&lt;010f019f48cc7289-a2e696db-0c16-4e6b-bd09-0a5fbafc202a-000000@us-east-2.amazonses.com&gt;</t>
  </si>
  <si>
    <t>1707ECAE-0E90-4D25-B2C4-7A87A01CDA3B.1</t>
  </si>
  <si>
    <t>&lt;[1f1c8ece2bbc4c9e952583899138ed91-JFZGS42DN5WW25LONFRWC5DJN5XFA3DBORTG64TNFVIHE33EFVGVOMKQPRAXU5LSMVCGK5SPOBZXYRLNMFUWY7CFPBXVG3LUOA======@microsoft.com]&gt;</t>
  </si>
  <si>
    <t>39B50864-D96C-41B1-A30E-EE892AB40509.1</t>
  </si>
  <si>
    <t>asistente.valera@3222222satelital.com</t>
  </si>
  <si>
    <t>Relación 1 al 30 de junio de 2026(THOMAS</t>
  </si>
  <si>
    <t>&lt;CALkjG7R8WCu+egxjkpOWXL72oprgvymcSdPgBJku1vsy17sE=g@mail.gmail.com&gt;</t>
  </si>
  <si>
    <t>9B7C3A70-D487-4EFA-AD78-6D6929F2D1D4.1</t>
  </si>
  <si>
    <t>A57F7B51-DF44-4411-A6E2-3C7EF39EEA47.1</t>
  </si>
  <si>
    <t>7115447E-E0EA-4A37-AF3E-5787CE0C3726.1</t>
  </si>
  <si>
    <t>&lt;010f019f48ce4746-ea4f97d6-9138-4dd7-8fdb-b424c3f99579-000000@us-east-2.amazonses.com&gt;</t>
  </si>
  <si>
    <t>D7301927-7476-42BD-A48C-59FEA8EA1D65.1</t>
  </si>
  <si>
    <t>&lt;[3d5c791745dd4363bd03856c6fa6e0ed-JFZGS42DN5WW25LONFRWC5DJN5XFA3DBORTG64TNFVIHE33EFVBEYMSQPRAXU5LSMVCGK5SPOBZXYRLNMFUWY7CFPBXVG3LUOA======@microsoft.com]&gt;</t>
  </si>
  <si>
    <t>E656AEE2-8798-47FD-84B6-B4F1BF8D1943.1</t>
  </si>
  <si>
    <t>802010050;TRANSPORTE AUTOTAXI EJECUTIVO SAS;FE7746;01;TRANSPORTE AUTO TAXI EJECUTIVO S.A.S</t>
  </si>
  <si>
    <t>&lt;20260709213741.068f81e7b8edc58c@transaccionesco.siigo.net&gt;</t>
  </si>
  <si>
    <t>473CEA97-9DCE-4A0C-88C6-9F1C350B6DD2.1</t>
  </si>
  <si>
    <t>55061652;CENIA ROJAS MEDINA;NC142;91;DISTRIROJAS NEIVA</t>
  </si>
  <si>
    <t>&lt;20260709213806.971ba56447f41b0c@transaccionesco.siigo.net&gt;</t>
  </si>
  <si>
    <t>A2894284-C89A-42EF-A0BB-BC8454F23725.1</t>
  </si>
  <si>
    <t>&lt;20260709213831.2ab998fc2618f543@transaccionesco.siigo.net&gt;</t>
  </si>
  <si>
    <t>3F20F1C7-BCDD-433C-BE18-1DDBD0B64B6C.1</t>
  </si>
  <si>
    <t>830012157;THOMAS GREG &amp; SONS LIMITED GUERNSEY S.A.;10I4874;01;THOMAS GREG &amp; SONS LIMITED GUERNSEY S.A.</t>
  </si>
  <si>
    <t>&lt;109d2e75-db43-41c2-a1f9-d621ce19a35b@noova.com.co&gt;</t>
  </si>
  <si>
    <t>42D91F64-F395-44DB-AFB8-5AFBC8492D0F.1</t>
  </si>
  <si>
    <t>830012157;THOMAS GREG &amp; SONS LIMITED GUERNSEY S.A.;10I4875;01;THOMAS GREG &amp; SONS LIMITED GUERNSEY S.A.</t>
  </si>
  <si>
    <t>&lt;44f83300-5d3a-4ef2-bdb4-ca265fb5aec3@noova.com.co&gt;</t>
  </si>
  <si>
    <t>8344F3FC-ABB1-4CD7-93B5-2BE680DA464D.1</t>
  </si>
  <si>
    <t>830012157;THOMAS GREG &amp; SONS LIMITED GUERNSEY S.A.;10I4876;01;THOMAS GREG &amp; SONS LIMITED GUERNSEY S.A.</t>
  </si>
  <si>
    <t>&lt;ad18a7db-b700-4289-b811-45e329b5d2b0@noova.com.co&gt;</t>
  </si>
  <si>
    <t>3AA0A814-D8D7-4189-8C51-8A7164E98F73.1</t>
  </si>
  <si>
    <t>830012157;THOMAS GREG &amp; SONS LIMITED GUERNSEY S.A.;10I4877;01;THOMAS GREG &amp; SONS LIMITED GUERNSEY S.A.</t>
  </si>
  <si>
    <t>&lt;628821c4-7a2c-4ecf-abaf-bbc08e7754a5@noova.com.co&gt;</t>
  </si>
  <si>
    <t>786C75AE-933D-4358-A577-EF5F7AB504F7.1</t>
  </si>
  <si>
    <t>SAM THOMAS-REQUERIMIENTOS  Y PLAN DE TRABAJO</t>
  </si>
  <si>
    <t>&lt;BYAPR03MB40553E1A6CE8EC5D1138C31ADCFE2@BYAPR03MB4055.namprd03.prod.outlook.com&gt;</t>
  </si>
  <si>
    <t>9D3F7456-5A2A-4A82-A029-A9B18C8D0C14.1</t>
  </si>
  <si>
    <t>1233188784;MICHAEL CABEZAS QUIROZ;NC21;91;VARGAS LOGISTICS  EVENTS</t>
  </si>
  <si>
    <t>&lt;20260709214300.f16300431691184a@transaccionesco.siigo.net&gt;</t>
  </si>
  <si>
    <t>4A8ECD9B-2716-425E-9F67-710A11219C03.1</t>
  </si>
  <si>
    <t>&lt;20260709214312.d51e868169490783@transaccionesco.siigo.net&gt;</t>
  </si>
  <si>
    <t>2D4A7E32-CF24-43C0-8D2D-BD21B791A27C.1</t>
  </si>
  <si>
    <t>830012157;THOMAS GREG &amp; SONS LIMITED GUERNSEY S.A.;10I4878;01;THOMAS GREG &amp; SONS LIMITED GUERNSEY S.A.</t>
  </si>
  <si>
    <t>&lt;fd5228e5-11c3-4a3b-86c2-ad457e3e65b7@noova.com.co&gt;</t>
  </si>
  <si>
    <t>70039D5C-FE0D-402C-A9A5-D38BC5211CA0.1</t>
  </si>
  <si>
    <t>830012157;THOMAS GREG &amp; SONS LIMITED GUERNSEY S.A.;10I4879;01;THOMAS GREG &amp; SONS LIMITED GUERNSEY S.A.</t>
  </si>
  <si>
    <t>&lt;1ce565be-94a1-40c3-ae08-85890408d3a6@noova.com.co&gt;</t>
  </si>
  <si>
    <t>E0DC2D5C-9735-4711-BFEE-709D603A001B.1</t>
  </si>
  <si>
    <t>830012157;THOMAS GREG &amp; SONS LIMITED GUERNSEY S.A.;10I4880;01;THOMAS GREG &amp; SONS LIMITED GUERNSEY S.A.</t>
  </si>
  <si>
    <t>&lt;b159fa30-1437-4aff-ba47-510e195247c3@noova.com.co&gt;</t>
  </si>
  <si>
    <t>31BD2917-32D0-4EBC-AEB1-3F032ABB040E.1</t>
  </si>
  <si>
    <t>830012157;THOMAS GREG &amp; SONS LIMITED GUERNSEY S.A.;10I4881;01;THOMAS GREG &amp; SONS LIMITED GUERNSEY S.A.</t>
  </si>
  <si>
    <t>&lt;bc2c262f-d627-46bf-9295-b6e9f66f4a7c@noova.com.co&gt;</t>
  </si>
  <si>
    <t>589B1CFB-BB00-40B0-AC1C-2E203D15EC01.1</t>
  </si>
  <si>
    <t>&lt;6a5016c437151_496d5ad0152771ef.email-sidekiq-us-bg-green-688dc94db5-wj4b6@notification.freshservice.com&gt;</t>
  </si>
  <si>
    <t>87D6C80B-B433-4259-BEFD-45F766AA959A.1</t>
  </si>
  <si>
    <t>Cancelado: invit</t>
  </si>
  <si>
    <t>&lt;CY8PR14MB68501095E67A2C42108E8B28E0FE2@CY8PR14MB6850.namprd14.prod.outlook.com&gt;</t>
  </si>
  <si>
    <t>876E25DF-D111-41D1-BCAC-CBAAA0E3B0F3.1</t>
  </si>
  <si>
    <t>&lt;6a5017387a3f4_ca142fdd84411967c@email-sidekiq-us-bg-green-688dc94db5-td5c4.mail&gt;</t>
  </si>
  <si>
    <t>961CF030-7C69-44BB-932C-BF73591E2D0C.1</t>
  </si>
  <si>
    <t>[Ticket: 3905821] Verificar las reglas asociadas al nodo de Centralizados SV33TOC02AU01P    18:00 - 18:30</t>
  </si>
  <si>
    <t>&lt;9e61065e7daab0f7b8fefb9a402f2063@swift.generated&gt;</t>
  </si>
  <si>
    <t>0D303F76-F2A9-4BD4-981D-6E545C370619.1</t>
  </si>
  <si>
    <t>&lt;010f019f48dced48-4baa05b8-9a9b-4a97-a921-4667a28c95a0-000000@us-east-2.amazonses.com&gt;</t>
  </si>
  <si>
    <t>8263BEAF-57D3-4618-9FB4-F780E8F5E854.1</t>
  </si>
  <si>
    <t>NOVEDAD VIA RUTA DEL SOL / RETRASOS DE TRANSITO EN OPERACIONES / 09/07/2026</t>
  </si>
  <si>
    <t>&lt;DM6PR03MB4540F30941A57350B5CF8347A7FE2@DM6PR03MB4540.namprd03.prod.outlook.com&gt;</t>
  </si>
  <si>
    <t>14E80A3E-BC10-43C7-A7DA-946160CAE5F5.1</t>
  </si>
  <si>
    <t>[# CAT 1906] - La Mesa de Servicios CADIS notifica: Creación de caso</t>
  </si>
  <si>
    <t>&lt;a3cbccf820f6c0fccb69781c21dd9bdd@vmi3095008&gt;</t>
  </si>
  <si>
    <t>FDFC4902-3409-4301-82C2-07AE36E5DB2E.1</t>
  </si>
  <si>
    <t>&lt;LV3PR14MB7549ABE49DCFEA9774F15FB69AFE2@LV3PR14MB7549.namprd14.prod.outlook.com&gt;</t>
  </si>
  <si>
    <t>E7A72837-89C8-441B-BB36-D6BBEE75629D.1</t>
  </si>
  <si>
    <t>[Build succeeded] semantic-versioning - azdo-semver-orchestrator:main - DevOps - 9d4f8919</t>
  </si>
  <si>
    <t>&lt;[83d749738f2442bca6d3a7f86a8a22b5-JFZGS42DN5WW25LONFRWC5DJN5XFA3DBORTG64TNFVIHE33EFVGVOMKQPRAXU5LSMVCGK5SPOBZXYRLNMFUWY7CFPBXVG3LUOA======@microsoft.com]&gt;</t>
  </si>
  <si>
    <t>A9783CED-ED0A-4C55-9F26-C33675F8FA6F.1</t>
  </si>
  <si>
    <t>RV: Semana apoyos Antioquia</t>
  </si>
  <si>
    <t>&lt;DS0PR14MB7208FEFC1A861914CD291FA38EFE2@DS0PR14MB7208.namprd14.prod.outlook.com&gt;</t>
  </si>
  <si>
    <t>6096039E-5832-48D2-AC83-B0AA808184E2.1</t>
  </si>
  <si>
    <t>&lt;010f019f48e33d37-534683a7-1ec4-46bd-9607-ff4f76b1b0a6-000000@us-east-2.amazonses.com&gt;</t>
  </si>
  <si>
    <t>91B70852-6C51-4D81-8508-379EA88B8289.1</t>
  </si>
  <si>
    <t>&lt;[c3f1148a88db42eca2fa9865f84719c5-JFZGS42DN5WW25LONFRWC5DJN5XFA3DBORTG64TNFVIHE33EFVGVOMKQPRAXU5LSMVCGK5SPOBZXYRLNMFUWY7CFPBXVG3LUOA======@microsoft.com]&gt;</t>
  </si>
  <si>
    <t>E4D578D6-59DF-4E13-B704-94A9C9C7CBA9.1</t>
  </si>
  <si>
    <t>Luis Carlos Santos Bulla and Brayan Esney Reyes Ruiz ha enviado 2 mensajes al chat</t>
  </si>
  <si>
    <t>&lt;TeamsMissedActivityEmail-ceee3f43-4d99-42cc-a6c8-90a5b96cfa1d.rcid_3bb0b7fc-490e-483c-9c9c-fad7591fe737.r0-ioe_1-tid_339440b8-9635-4b12-9a5f-0a12cfa69a1e-rh_cac_notifyp-aid_c737b287-d272-4e61-8413-85a2d6b9b92c_88896e60-d0bf-4e37-b133-362e87c66fda@odspnotify&gt;</t>
  </si>
  <si>
    <t>E0109393-C69A-46B9-B084-3AFEA0EB7B4C.1</t>
  </si>
  <si>
    <t>RV: 830085399;ECOBAÑO SAS;FVEB20636;01;ECOBAÑO SAS;</t>
  </si>
  <si>
    <t>&lt;LV3PR14MB75290DB6AEE8A34A717513E391FE2@LV3PR14MB7529.namprd14.prod.outlook.com&gt;</t>
  </si>
  <si>
    <t>EFF5877F-0221-4EDB-A45B-93B754838F21.1</t>
  </si>
  <si>
    <t>&lt;CAKnz-q2cZUqh460MRfuUYootNS5BxC5Ev=BjpHbrWxBO3avu8A@mail.gmail.com&gt;</t>
  </si>
  <si>
    <t>788F2DBC-6160-46A4-B3BD-59B20EFF6A6A.1</t>
  </si>
  <si>
    <t>&lt;[a2f2e7a706b14473a57f40c514c562fe-JFZGS42DN5WW25LONFRWC5DJN5XFA3DBORTG64TNFVIHE33EFVBEYMSQPRAXU5LSMVCGK5SPOBZXYRLNMFUWY7CFPBXVG3LUOA======@microsoft.com]&gt;</t>
  </si>
  <si>
    <t>6EA56326-0768-4570-9DD1-3F06EC85AFAB.1</t>
  </si>
  <si>
    <t>&lt;010f019f48ea9127-a5a7d612-3cc8-4253-a151-dd1dfabefd66-000000@us-east-2.amazonses.com&gt;</t>
  </si>
  <si>
    <t>570D6ED3-3FD8-45FC-8AA4-22DE66F83312.1</t>
  </si>
  <si>
    <t>&lt;[30fc9ccadc3549fea0c3e043190b6fbc-JFZGS42DN5WW25LONFRWC5DJN5XFA3DBORTG64TNFVIHE33EFVBEYMSQPRAXU5LSMVCGK5SPOBZXYRLNMFUWY7CFPBXVG3LUOA======@microsoft.com]&gt;</t>
  </si>
  <si>
    <t>5B8EBEB6-E44A-49C6-81CD-77E3CFAB920A.1</t>
  </si>
  <si>
    <t>&lt;[be29bc101b4e48699b678f0f7db3d87c-JFZGS42DN5WW25LONFRWC5DJN5XFA3DBORTG64TNFVIHE33EFVBEYMSQPRAXU5LSMVCGK5SPOBZXYRLNMFUWY7CFPBXVG3LUOA======@microsoft.com]&gt;</t>
  </si>
  <si>
    <t>F3BF205E-AFF2-4F24-9A62-97E47BC7D072.1</t>
  </si>
  <si>
    <t>&lt;010f019f48ec7dc5-f089df37-8ef0-4c98-ad4c-6c086c7f7a1a-000000@us-east-2.amazonses.com&gt;</t>
  </si>
  <si>
    <t>F509A097-2B00-4BEC-971A-432FD8ECE4ED.1</t>
  </si>
  <si>
    <t>&lt;PH5PR14MB95808922DD814FAC6001A201F3E0FE2@PH5PR14MB958089.namprd14.prod.outlook.com&gt;</t>
  </si>
  <si>
    <t>liderburo26@gmail.com</t>
  </si>
  <si>
    <t>1113E023-61DB-4062-AF17-78CAF0AD2902.1</t>
  </si>
  <si>
    <t>&lt;010f019f48ed4f56-bffde91e-0a67-4873-9213-76a06e0da009-000000@us-east-2.amazonses.com&gt;</t>
  </si>
  <si>
    <t>B57D5627-7A94-4011-A244-E67853F2164A.1</t>
  </si>
  <si>
    <t>&lt;TeamsMissedActivityEmail-ebbeb108-80be-4554-a274-96fda6c0be4a.rcid_b99f6e53-cbe1-46c3-b76e-419af86986f3.r0-ioe_1-tid_339440b8-9635-4b12-9a5f-0a12cfa69a1e-rh_cac_notifyp-aid_96c04d92-aa4d-4f3d-ba25-3db5c486ecde_ec038ae4-7044-4fc9-8a45-2fd3681407b7@odspnotify&gt;</t>
  </si>
  <si>
    <t>833F964B-8081-430E-AACF-4371C7ABE64E.1</t>
  </si>
  <si>
    <t>no_reply@email.apple.com</t>
  </si>
  <si>
    <t>There's an issue with your Identificacion Colombia (iOS) submission.</t>
  </si>
  <si>
    <t>&lt;1756124777.241732180.1783635061948@email.apple.com&gt;</t>
  </si>
  <si>
    <t>ADF27650-7669-466B-A5F6-D9FF435F189B.1</t>
  </si>
  <si>
    <t>RE: 55061652;CENIA ROJAS MEDINA;DR1612;01;DISTRIROJAS NEIVA</t>
  </si>
  <si>
    <t>&lt;BY5PR17MB3426ECFF23C24E200CB88C79CEFE2@BY5PR17MB3426.namprd17.prod.outlook.com&gt;</t>
  </si>
  <si>
    <t>BB7EC9E0-7CB4-4B17-814B-839D993A604B.1</t>
  </si>
  <si>
    <t>&lt;010f019f48f67729-a0f728b8-6abb-4a3a-b176-ceed8d6b1d43-000000@us-east-2.amazonses.com&gt;</t>
  </si>
  <si>
    <t>BCAE5342-04FC-43E9-A7A2-EA2D5A533026.1</t>
  </si>
  <si>
    <t>&lt;20869ba62cf81d9c4a4b29d05a8cb9ab@swift.generated&gt;</t>
  </si>
  <si>
    <t>1071C0F2-1210-475C-B652-D6468EC05DAC.1</t>
  </si>
  <si>
    <t>&lt;010f019f49018cbc-3ab5c458-ad4b-499c-b418-5ca757c4ab98-000000@us-east-2.amazonses.com&gt;</t>
  </si>
  <si>
    <t>63E7CCB2-0309-4E07-901E-589E79EF39A1.1</t>
  </si>
  <si>
    <t>¡Atención! 🚨Hasta 55% dcto. en tiquetes</t>
  </si>
  <si>
    <t>&lt;41fd2572-2612-4cba-a114-5859f21821c8@atl1s07mta0862.xt.local&gt;</t>
  </si>
  <si>
    <t>00B3E1C8-76D9-4AFA-BCCD-BC4021648811.1</t>
  </si>
  <si>
    <t>directoradministrativo@vivacseguridad.com</t>
  </si>
  <si>
    <t>COTIZACION DIAS ADICIONALES SERVICIO DE VIGILANCIA</t>
  </si>
  <si>
    <t>&lt;CAKchV4wBig4sUCmwYj9wPcgn9c1tuSyAJUVhha=4i6doKP-PtQ@mail.gmail.com&gt;</t>
  </si>
  <si>
    <t>AB4E66D8-53DD-48F7-9A34-D65880547C71.1</t>
  </si>
  <si>
    <t>&lt;010f019f490535cf-29a6577e-65dc-417c-961b-7443c843aa89-000000@us-east-2.amazonses.com&gt;</t>
  </si>
  <si>
    <t>70822CAD-F23B-40F3-941F-C01D4DC77E99.1</t>
  </si>
  <si>
    <t>&lt;010f019f4909b103-4fea1a2a-7b05-4aa6-9580-f6a46d861185-000000@us-east-2.amazonses.com&gt;</t>
  </si>
  <si>
    <t>455526FD-A3AD-4860-885B-7E2B831A6FBC.1</t>
  </si>
  <si>
    <t>&lt;010f019f490f47fa-1a222cf9-39a5-4b87-85db-26a5090b530d-000000@us-east-2.amazonses.com&gt;</t>
  </si>
  <si>
    <t>C1498CDE-2A91-4653-B3B1-919F2114E314.1</t>
  </si>
  <si>
    <t>&lt;010f019f4912d8b6-bac47253-dd19-4a08-adc1-028d798848fc-000000@us-east-2.amazonses.com&gt;</t>
  </si>
  <si>
    <t>878A6131-EE32-4B1D-81A3-EE8D7553EFC8.1</t>
  </si>
  <si>
    <t>&lt;cc3f2537-3068-49d9-a5b1-00951f1b82f4@az.westcentralus.microsoft.com&gt;</t>
  </si>
  <si>
    <t>E997F736-4546-4C0C-9441-58FF27F45CEE.1</t>
  </si>
  <si>
    <t>&lt;010f019f491b2edf-294a72df-414b-4094-992b-3f37b28b9704-000000@us-east-2.amazonses.com&gt;</t>
  </si>
  <si>
    <t>F064E966-2C2D-4252-8503-E19F01DEBDB2.1</t>
  </si>
  <si>
    <t>&lt;938375.000932382-sendEmail@sv13toc010612&gt;</t>
  </si>
  <si>
    <t>40E6D31D-9621-4A41-80DF-288357562F15.1</t>
  </si>
  <si>
    <t>&lt;0101019f491ca344-78778ee6-37b9-41db-8d0d-be9833a08af8-000000@us-west-2.amazonses.com&gt;</t>
  </si>
  <si>
    <t>4CC69CA5-90CE-4A23-9040-61A035195234.1</t>
  </si>
  <si>
    <t>Las pérdidas de la Nueva EPS</t>
  </si>
  <si>
    <t>&lt;CT_sYRScRd2C-PA16I_14Q@geopod-ismtpd-13&gt;</t>
  </si>
  <si>
    <t>707115D6-5394-436E-8AAE-471882003FED.1</t>
  </si>
  <si>
    <t>&lt;010f019f491dedea-bde1c63b-6efd-4042-b4fb-182d98b82b4f-000000@us-east-2.amazonses.com&gt;</t>
  </si>
  <si>
    <t>36601B13-66AC-4F2C-86D2-F60568ADFD65.1</t>
  </si>
  <si>
    <t>&lt;010f019f491fc2a9-d49e589a-4797-4cfd-ae0f-8b44687a9734-000000@us-east-2.amazonses.com&gt;</t>
  </si>
  <si>
    <t>02630E19-4A96-486B-A1D2-B405191D926E.1</t>
  </si>
  <si>
    <t>Duvan David Nova Ramirez envió un mensaje</t>
  </si>
  <si>
    <t>&lt;TeamsMissedActivityEmail-e5a16a7c-8b19-4077-b4e8-dbaf8fa8248e.rcid_92b832a5-eb97-4297-bf2c-6c5486ca2900.r0-ioe_1-tid_339440b8-9635-4b12-9a5f-0a12cfa69a1e-rh_cac_notifyp-aid_2ee7bd57-1c2a-4e29-946a-d306f363a996_70bddad2-3eac-4b90-9127-b282a788de69@odspnotify&gt;</t>
  </si>
  <si>
    <t>9B900C6E-9DC0-4139-8930-F87548E1FD5C.1</t>
  </si>
  <si>
    <t>Andres Felipe, tu viaje por $13.391</t>
  </si>
  <si>
    <t>&lt;6a8cc267aab7dd3b2fc77ce7c59ffc5266909d94735d4be48b7361c3fb27a377@mgx.cabify.com&gt;</t>
  </si>
  <si>
    <t>5A4B40AB-75E1-4722-B41D-6B0803C87AF9.1</t>
  </si>
  <si>
    <t>&lt;CAAxHQ05Hxhxuqv3agt72V7V7w6p7cbi30=DWSR3fc+sM5Shkzw@mail.gmail.com&gt;</t>
  </si>
  <si>
    <t>E89368EC-E47B-457C-8702-97E9BE4F1416.1</t>
  </si>
  <si>
    <t>&lt;010f019f4929d510-d684ec2b-6e98-4890-865b-8cb9a08b239a-000000@us-east-2.amazonses.com&gt;</t>
  </si>
  <si>
    <t>EF65FEC3-A699-419E-90E1-33897E4A2306.1</t>
  </si>
  <si>
    <t>&lt;010f019f49303d67-56436141-d950-424c-90ea-7978d3939fba-000000@us-east-2.amazonses.com&gt;</t>
  </si>
  <si>
    <t>344844E6-2212-435B-8CB9-EE7368B4E34B.1</t>
  </si>
  <si>
    <t>&lt;010f019f49321244-c9292b2d-8b74-4165-a2ed-3e54f1bf4ffe-000000@us-east-2.amazonses.com&gt;</t>
  </si>
  <si>
    <t>638A7011-9FB2-4750-8151-20EE599F33A1.1</t>
  </si>
  <si>
    <t>900506449;EDIFICIO T3 CIUDAD EMPRESARIAL SARMIENTO ANGULO;C0023942;91;EDIFICIO T3 CIUDAD EMPRESARIAL SARMIENTO ANGULO P.</t>
  </si>
  <si>
    <t>&lt;20260709232810.c89d2b8b0e265e79@transaccionesco.siigo.net&gt;</t>
  </si>
  <si>
    <t>4ED5DC5C-882B-4483-9608-14CDD0AAE960.1</t>
  </si>
  <si>
    <t>900506449;EDIFICIO T3 CIUDAD EMPRESARIAL SARMIENTO ANGULO;NC3942;91;EDIFICIO T3 CIUDAD EMPRESARIAL SARMIENTO ANGULO</t>
  </si>
  <si>
    <t>&lt;20260709232836.e212f0853d7fd804@transaccionesco.siigo.net&gt;</t>
  </si>
  <si>
    <t>7488D076-1743-40B8-856E-21C699D4A069.1</t>
  </si>
  <si>
    <t>&lt;010f019f49379087-b577b46f-1885-4767-b7f1-90f5f2efda41-000000@us-east-2.amazonses.com&gt;</t>
  </si>
  <si>
    <t>49994363-D5C9-4357-932D-DE1F0BB15E9E.1</t>
  </si>
  <si>
    <t>&lt;655554.447646381-sendEmail@sv13bog010606&gt;</t>
  </si>
  <si>
    <t>AD2ABCFD-1F38-4771-8E20-5D1197635635.1</t>
  </si>
  <si>
    <t>1CEE1875-376C-43B9-82A3-6AD703690518.1</t>
  </si>
  <si>
    <t>5FD2B527-4C25-42CC-9581-EFA61A705905.1</t>
  </si>
  <si>
    <t>900506449;EDIFICIO T3 CIUDAD EMPRESARIAL SARMIENTO ANGULO;T312600;01;EDIFICIO T3 CIUDAD EMPRESARIAL SARMIENTO ANGULO P.</t>
  </si>
  <si>
    <t>&lt;20260709233247.4d28263fb83bd3de@transaccionesco.siigo.net&gt;</t>
  </si>
  <si>
    <t>AF9ECD5D-71B2-457D-A4AD-74084361D15C.1</t>
  </si>
  <si>
    <t>900506449;EDIFICIO T3 CIUDAD EMPRESARIAL SARMIENTO ANGULO;T312600;01;EDIFICIO T3 CIUDAD EMPRESARIAL SARMIENTO ANGULO</t>
  </si>
  <si>
    <t>&lt;20260709233313.f993b3f376fc5912@transaccionesco.siigo.net&gt;</t>
  </si>
  <si>
    <t>9E8B1386-177E-4D82-ADC5-2509EE809930.1</t>
  </si>
  <si>
    <t>&lt;TeamsMissedActivityEmail-00c9f7de-4858-40f4-95db-86d2283da912.rcid_2cca4348-998f-44d4-849c-10bdb8ded543.r0-ioe_1-tid_339440b8-9635-4b12-9a5f-0a12cfa69a1e-rh_cac_notifyp-aid_c16e9ea3-db85-4718-9656-20288fc1d216_a702ce1b-ec6e-4617-8b01-db61d3afcc94@odspnotify&gt;</t>
  </si>
  <si>
    <t>5AD85BAE-F6B7-413D-B06F-2486C36BD251.1</t>
  </si>
  <si>
    <t>&lt;SA0PR17MB43780B266C71E31379CB95FECFFE2@SA0PR17MB4378.namprd17.prod.outlook.com&gt;</t>
  </si>
  <si>
    <t>6C871B55-D3EA-4489-B547-64FCB5F0DEC3.1</t>
  </si>
  <si>
    <t>donotreply@e.godaddy.com</t>
  </si>
  <si>
    <t>Tómate un momento para revisar tu resumen de la cuenta de julio.</t>
  </si>
  <si>
    <t>&lt;da76a589-e7a6-44f0-a5c2-2833dbc01d9c@atl1s11mta1167.xt.local&gt;</t>
  </si>
  <si>
    <t>1EFF9C02-B326-43ED-957F-0EB5FF7E3693.1</t>
  </si>
  <si>
    <t>&lt;010f019f493ee372-79f384aa-7c13-45c8-a348-2bd4637f60d6-000000@us-east-2.amazonses.com&gt;</t>
  </si>
  <si>
    <t>A8FE6DC5-A6B3-4BAD-BF97-770827683B6D.1</t>
  </si>
  <si>
    <t>E3A99566-71D7-401A-B937-02AF8576783C.1</t>
  </si>
  <si>
    <t>&lt;010f019f4940b868-d3b05944-3b2d-4d14-a713-d6b0a3b68ea8-000000@us-east-2.amazonses.com&gt;</t>
  </si>
  <si>
    <t>45FFAE86-751C-4961-910B-765F596C6917.1</t>
  </si>
  <si>
    <t>&lt;708574.910738633-sendEmail@sv13toc010612&gt;</t>
  </si>
  <si>
    <t>B7C598E1-CE89-4077-98DD-07758B0ACB9B.1</t>
  </si>
  <si>
    <t>&lt;244e1abd4988abc3e0d69f34c5842e24e0210615@taller.andeshosting.net&gt;</t>
  </si>
  <si>
    <t>D74E342E-A7CD-4726-8661-2B7D12442409.1</t>
  </si>
  <si>
    <t>&lt;010f019f49454c10-e5d0c731-06bd-4540-a5bf-02153d576d2e-000000@us-east-2.amazonses.com&gt;</t>
  </si>
  <si>
    <t>6E46916F-671C-469C-96E4-C5D2E2B06A74.1</t>
  </si>
  <si>
    <t>&lt;010f019f4947f27f-6bfae787-59fb-42e7-a110-ba1959d39b3c-000000@us-east-2.amazonses.com&gt;</t>
  </si>
  <si>
    <t>00AC897B-85CD-4FD0-899F-E66CED7377E2.1</t>
  </si>
  <si>
    <t>🛡️Comunicado Importante: Actualización de Seguridad y Cierre Definitivo del Puerto 80 (HTTP) en Sherlock</t>
  </si>
  <si>
    <t>&lt;ddedd230-814f-291b-be20-fe345e84f938@msv79.sendclean.co.in&gt;</t>
  </si>
  <si>
    <t>CB13218A-1026-4C58-A5A0-DF03E453C0D5.1</t>
  </si>
  <si>
    <t>&lt;d41bd79c-679b-5382-7e74-7cd7fce51617@msv79.sendclean.co.in&gt;</t>
  </si>
  <si>
    <t>CCA9172A-9BEB-4AD0-A390-2B870FCC35E9.1</t>
  </si>
  <si>
    <t>&lt;f54b8891-65d0-7cc6-701d-fc41fe0fd8e3@msv79.sendclean.co.in&gt;</t>
  </si>
  <si>
    <t>15EDE267-E473-42CC-A8F5-93E709A70555.1</t>
  </si>
  <si>
    <t>&lt;c30aac06-f0d3-f028-b579-375add7b779e@msv79.sendclean.co.in&gt;</t>
  </si>
  <si>
    <t>F5516524-6088-454E-A3AC-A005598B2312.1</t>
  </si>
  <si>
    <t>&lt;10e9936f-5b6e-c008-4807-26bf0a3a7e2b@msv79.sendclean.co.in&gt;</t>
  </si>
  <si>
    <t>925C74A3-088D-4C61-95B4-362582F27338.1</t>
  </si>
  <si>
    <t>&lt;010f019f494c8676-52b60f42-caaf-414c-9b00-38565e8e127e-000000@us-east-2.amazonses.com&gt;</t>
  </si>
  <si>
    <t>25D728A3-97BF-429E-8979-AA00340D0A3E.1</t>
  </si>
  <si>
    <t>&lt;010f019f4955ae25-905fbe31-f5ce-4a8a-93c3-be1be5a13b76-000000@us-east-2.amazonses.com&gt;</t>
  </si>
  <si>
    <t>9EDB3A74-BA21-4137-88CB-57B1C293A946.1</t>
  </si>
  <si>
    <t>&lt;010f019f495885e5-ee0fe45c-b43a-4a34-b3cf-711041ca4d2e-000000@us-east-2.amazonses.com&gt;</t>
  </si>
  <si>
    <t>F8CBD680-4598-4E3F-875B-94F84006FC91.1</t>
  </si>
  <si>
    <t>&lt;010f019f495b4506-1af8fc1a-0b6d-4447-b281-9f33b3ef52c7-000000@us-east-2.amazonses.com&gt;</t>
  </si>
  <si>
    <t>8308372C-AD92-4671-A3F9-639FE503E759.1</t>
  </si>
  <si>
    <t>Hello, Copilot</t>
  </si>
  <si>
    <t>&lt;202607100011.bfa70756c0da4c1892520f0098183c4d-OBZG6ZD4JFBVALSJKJEVGQ2PJVGVKTSJINAVISKPJZ6FG3LUOA======@microsoft.com&gt;</t>
  </si>
  <si>
    <t>A338758C-6ADA-4197-8A84-2CC4C1BD5691.1</t>
  </si>
  <si>
    <t>&lt;010f019f4960aab2-166ce177-bcf6-4843-8a1d-821e2b63e1a4-000000@us-east-2.amazonses.com&gt;</t>
  </si>
  <si>
    <t>78F17FAC-20C6-4CEB-A583-1DD047E9B79C.1</t>
  </si>
  <si>
    <t>&lt;010f019f49646cd4-35d84295-42ec-40ff-91b4-ea342d4de2b6-000000@us-east-2.amazonses.com&gt;</t>
  </si>
  <si>
    <t>51B75173-A700-4804-9D81-42059285391B.1</t>
  </si>
  <si>
    <t>&lt;010f019f49664185-60cbd1d6-d4a7-4af9-bad3-59df59997218-000000@us-east-2.amazonses.com&gt;</t>
  </si>
  <si>
    <t>06C2D4C8-CA5F-4E9D-8C0C-86B66C59D2CE.1</t>
  </si>
  <si>
    <t>&lt;010f019f496ad570-8b3de1bc-d072-4146-ad3b-ffdc67dce9f6-000000@us-east-2.amazonses.com&gt;</t>
  </si>
  <si>
    <t>5B8DFF70-75B6-4D6E-B671-138FF14F9AA2.1</t>
  </si>
  <si>
    <t>&lt;bddb161dad1c4e5e0fdd75d4c27f6581@swift.generated&gt;</t>
  </si>
  <si>
    <t>D0033716-2982-43F1-A654-A7B06D3C3F2B.1</t>
  </si>
  <si>
    <t>&lt;c2adbee2f7a98a568ab169fca337bac0@swift.generated&gt;</t>
  </si>
  <si>
    <t>3645EDBE-151D-4423-BF5C-753C18606375.1</t>
  </si>
  <si>
    <t>marketing@gitltda.com</t>
  </si>
  <si>
    <t>WEBINAR - Novedades de Audit Management &amp; Risk Management con IA</t>
  </si>
  <si>
    <t>&lt;9f7a6f688b996f3478877da97.d45edeba48.20260710002730.2d7d566d4b.53318cc5@mail95.use2001.mcdlv.net&gt;</t>
  </si>
  <si>
    <t>D00942DD-CB37-4E39-805C-39F9A097F0B3.1</t>
  </si>
  <si>
    <t>&lt;9f7a6f688b996f3478877da97.548a169238.20260710002730.2d7d566d4b.daa91552@mail95.use2001.mcdlv.net&gt;</t>
  </si>
  <si>
    <t>4CBC29C8-91F7-430E-8359-32CA6CEFBB41.1</t>
  </si>
  <si>
    <t>&lt;010f019f496f6956-1a2bc91d-b384-4460-bedb-fa00b4264b3f-000000@us-east-2.amazonses.com&gt;</t>
  </si>
  <si>
    <t>5D394DA2-3C33-4D96-886E-E46079BE7153.1</t>
  </si>
  <si>
    <t>&lt;010f019f497312c2-87ccf79a-7560-4cab-a82c-f58304381082-000000@us-east-2.amazonses.com&gt;</t>
  </si>
  <si>
    <t>561FDDC0-41C6-4F26-B9AF-0C3BF840B36A.1</t>
  </si>
  <si>
    <t>&lt;373008.904137777-sendEmail@sv13bog010606&gt;</t>
  </si>
  <si>
    <t>07057CFD-BD77-4208-903C-DCBC45ED5B22.1</t>
  </si>
  <si>
    <t>&lt;010f019f4973e472-a55d3960-71b8-44c2-bb94-a4a9392759b8-000000@us-east-2.amazonses.com&gt;</t>
  </si>
  <si>
    <t>F1F1644F-F0EE-4358-B5DC-9215D7D804C7.1</t>
  </si>
  <si>
    <t>mesadecontrol@facturatech.co</t>
  </si>
  <si>
    <t>900381613;SAYARI S.A.S.;FED3083;01;SAYARI. S.A.S.</t>
  </si>
  <si>
    <t>&lt;MBibFNXIoMdcqFGjvbjmz7fEhQOqQj0ScgnOPV5zLc@facturatech.co&gt;</t>
  </si>
  <si>
    <t>89F4806A-E021-454C-A15A-38F817FA6019.1</t>
  </si>
  <si>
    <t>&lt;010f019f49778e01-486ddce3-0253-4770-babf-a14830090551-000000@us-east-2.amazonses.com&gt;</t>
  </si>
  <si>
    <t>7DADEAE5-2045-42CF-9E97-F6F1A5074E11.1</t>
  </si>
  <si>
    <t>&lt;010f019f49797b82-0e5ba5b6-f2e9-4a3b-a5e3-5c26f4dd6c02-000000@us-east-2.amazonses.com&gt;</t>
  </si>
  <si>
    <t>0D2A4610-C3D8-4E4A-A504-9553FBD7427E.1</t>
  </si>
  <si>
    <t>&lt;945191.839567514-sendEmail@sv13bog010602&gt;</t>
  </si>
  <si>
    <t>1BEF3C02-6B30-4D63-BFAC-DB42ABF043EF.1</t>
  </si>
  <si>
    <t>&lt;010f019f497c3a9f-67e55fb4-1f2b-45d2-9915-682e338460ae-000000@us-east-2.amazonses.com&gt;</t>
  </si>
  <si>
    <t>D93E0DCF-4CBF-48B0-871D-B056B003CD2B.1</t>
  </si>
  <si>
    <t>&lt;010f019f4981a020-61854daa-b3c0-4f63-ba61-b36d4c4c3e4c-000000@us-east-2.amazonses.com&gt;</t>
  </si>
  <si>
    <t>EB0DA41C-B348-42A1-8294-95B7B125420A.1</t>
  </si>
  <si>
    <t>&lt;010f019f4982a3a5-d15e95d8-eeff-47b4-86e1-042e6d6050d4-000000@us-east-2.amazonses.com&gt;</t>
  </si>
  <si>
    <t>CDD0483A-C695-4B0D-B21D-FD50C128C450.1</t>
  </si>
  <si>
    <t>&lt;927711.092258932-sendEmail@sv33bog010601&gt;</t>
  </si>
  <si>
    <t>EA7F99AA-2F22-4C83-8EE2-5A307BF490A8.1</t>
  </si>
  <si>
    <t>&lt;0101019f498a5411-0f44161b-89ab-4a3b-be6d-949882c08163-000000@us-west-2.amazonses.com&gt;</t>
  </si>
  <si>
    <t>6E338263-5D38-43EC-A6AE-B1682CD8E697.1</t>
  </si>
  <si>
    <t>&lt;fd5b5674-fd39-4e78-b382-ac59d7f55714@SV33TOC02BC01.thomasgreg.com&gt;</t>
  </si>
  <si>
    <t>3FB31261-2CE0-41DF-B3B2-BBE0F5D5E811.1</t>
  </si>
  <si>
    <t>8CC1F9B8-AD00-4F8A-BB78-F368843AB1AC.1</t>
  </si>
  <si>
    <t>&lt;010f019f498d9fb1-0616cf3f-b842-4103-957e-343d67bd72ff-000000@us-east-2.amazonses.com&gt;</t>
  </si>
  <si>
    <t>1DFF897E-D973-453B-8AED-F4A58985F575.1</t>
  </si>
  <si>
    <t>Accepted: Leadership Session @ vie 10 de jul de 2026 09:00 - 11:00 (COT) (Milena Jerez Ariza)</t>
  </si>
  <si>
    <t>&lt;calendar-10b0254a-c4f0-448b-8961-31404706cb47@google.com&gt;</t>
  </si>
  <si>
    <t>6351E3B1-659C-4EDD-93C1-A01232B52CDA.1</t>
  </si>
  <si>
    <t>&lt;010f019f49905edb-a219699a-822a-4549-a4f9-8ee77284eb5a-000000@us-east-2.amazonses.com&gt;</t>
  </si>
  <si>
    <t>50B0F396-E4DD-447A-8D01-A4E4F8D177FD.1</t>
  </si>
  <si>
    <t>&lt;010f019f4992338e-68f8389a-e8b7-48fa-be4f-bbf3df833644-000000@us-east-2.amazonses.com&gt;</t>
  </si>
  <si>
    <t>1232AA6D-4D7A-4A87-8533-8C1A0E39DFF0.1</t>
  </si>
  <si>
    <t>&lt;ReactionDigest-46493bc4-6db3-443c-90cd-b59d0d23fd42.rcid_cb5fce44-8783-4a31-972f-2a40aff2e21e.r0-ioe_1-tid_339440b8-9635-4b12-9a5f-0a12cfa69a1e-rh_cac_notifyp-aid_cb5fce44-8783-4a31-972f-2a40aff2e21e@odspnotify&gt;</t>
  </si>
  <si>
    <t>D6E895B2-C4C4-496B-BDF6-D072D4F7ABE8.1</t>
  </si>
  <si>
    <t>&lt;e92d9077-b16b-42e2-a82e-1122d931d1c2@SV33TOC02BC01.thomasgreg.com&gt;</t>
  </si>
  <si>
    <t>CFF880DD-8BBE-4CD7-86A9-929311A9BD7F.1</t>
  </si>
  <si>
    <t>42F88957-4F71-4135-950E-3BE076F394C5.1</t>
  </si>
  <si>
    <t>&lt;010f019f499d301d-23359204-a05b-4711-99ea-9145b270e576-000000@us-east-2.amazonses.com&gt;</t>
  </si>
  <si>
    <t>10B9B25E-35C0-4C09-B3CC-56850A819771.1</t>
  </si>
  <si>
    <t>soportetpsathenet@thomasgreg.com</t>
  </si>
  <si>
    <t>Supervisor  Alistamiento envió un mensaje</t>
  </si>
  <si>
    <t>&lt;TeamsMissedActivityEmail-9ed9f401-3d7f-4bc8-af6d-dfbf503c469b.rcid_2590f497-273a-4456-adff-a11d8599f22c.r0-ioe_1-tid_339440b8-9635-4b12-9a5f-0a12cfa69a1e-rh_cac_notifyp-aid_dceb15e6-244e-4802-8c3c-1619805a6057_d238a333-b4f2-46ee-838e-d72be95cd16a@odspnotify&gt;</t>
  </si>
  <si>
    <t>09D68A3B-D198-409B-9374-941E31B78797.1</t>
  </si>
  <si>
    <t>no-reply-mfilpalaqivgiawpzbd1knt1@slack.com</t>
  </si>
  <si>
    <t>Código de confirmación de Slack: A76-GXP</t>
  </si>
  <si>
    <t>&lt;0101019f49a061d0-9a52947d-3353-4f09-9002-69228c31dd7e-000000@us-west-2.amazonses.com&gt;</t>
  </si>
  <si>
    <t>6E9A0FC3-E0F5-4F24-8D52-1523023CFB0F.1</t>
  </si>
  <si>
    <t>no-reply-u2tzxpflmo8pj5lbmtvz2zki@slack.com</t>
  </si>
  <si>
    <t>Código de confirmación de Slack: 9M4-3XQ</t>
  </si>
  <si>
    <t>&lt;0101019f49a1de5e-c1e39413-9d26-4907-9c8e-bff23ef58020-000000@us-west-2.amazonses.com&gt;</t>
  </si>
  <si>
    <t>31A7A95E-CE3B-4739-88D5-C34302DC03E4.1</t>
  </si>
  <si>
    <t>no-reply-kleeqns8drvk6okv2hrugiz9@slack.com</t>
  </si>
  <si>
    <t>Código de confirmación de Slack: CR8-9NU</t>
  </si>
  <si>
    <t>&lt;0100019f49a2420f-12f42d8b-a12b-489a-a6c3-844ce99a7280-000000@email.amazonses.com&gt;</t>
  </si>
  <si>
    <t>56D8ED71-FC39-42FD-AB74-0E3A99BD2B71.1</t>
  </si>
  <si>
    <t>&lt;010f019f49a398a8-10129cb3-ec5b-4eb4-80c8-8c30bc385f3e-000000@us-east-2.amazonses.com&gt;</t>
  </si>
  <si>
    <t>BE8A8FDA-CCC8-454D-A095-EB0ED367950C.1</t>
  </si>
  <si>
    <t>&lt;010f019f49a63f30-1cf0b591-29d2-452d-bb75-698cf7ba3843-000000@us-east-2.amazonses.com&gt;</t>
  </si>
  <si>
    <t>7CB13AA6-5BD9-40FA-999D-8FDF164417F7.1</t>
  </si>
  <si>
    <t>Fw: Informe imágenes PRESIDENCIA VICEPRESIDENCIA DIA 4</t>
  </si>
  <si>
    <t>&lt;DS0PR14MB6568AD20DA2AD031B976A8CD85FD2@DS0PR14MB6568.namprd14.prod.outlook.com&gt;</t>
  </si>
  <si>
    <t>AC75DEDA-8A22-46CD-9F99-8EBF19586F93.1</t>
  </si>
  <si>
    <t>&lt;197183.063577057-sendEmail@sv13bog010602&gt;</t>
  </si>
  <si>
    <t>94B60CA7-BD5E-43D9-902C-9B8C8BFE9BEB.1</t>
  </si>
  <si>
    <t>B4ED301D-2CFE-446A-927C-65245386664C.1</t>
  </si>
  <si>
    <t>&lt;010f019f49af66e2-52e22d4e-8888-405a-aec4-900be72461de-000000@us-east-2.amazonses.com&gt;</t>
  </si>
  <si>
    <t>196CED0E-1242-4E2B-844B-3CE4927AFFF6.1</t>
  </si>
  <si>
    <t>&lt;ReactionDigest-3c2bece8-a991-4278-912d-6aed20631f55.rcid_2016bb3b-90ce-4485-820c-8296f64cbd1e.r0-ioe_1-tid_339440b8-9635-4b12-9a5f-0a12cfa69a1e-rh_cac_notifyp-aid_2016bb3b-90ce-4485-820c-8296f64cbd1e@odspnotify&gt;</t>
  </si>
  <si>
    <t>2DBBAD96-2CE9-4FC1-9998-A1499A1CC0C1.1</t>
  </si>
  <si>
    <t>&lt;sAIseh_VRZ2x7HAxjypWeg@geopod-ismtpd-21&gt;</t>
  </si>
  <si>
    <t>CAD13896-9B4B-4B13-AB12-DF1F78E9F050.1</t>
  </si>
  <si>
    <t>Bug 67846 - Pérdida del filtro de Corporación al navegar desde Departamento a Mesa en Avance General</t>
  </si>
  <si>
    <t>&lt;[a12f9b28cb5b4b42ae889c4b55bdff49-JFZGS42DN5WW25LONFRWC5DJN5XFA3DBORTG64TNFVIHE33EFVGVOMKQPRAXU5LSMVCGK5SPOBZXYRLNMFUWY7CFPBXVG3LUOA======@microsoft.com]&gt;</t>
  </si>
  <si>
    <t>1EB5C9D9-4C0B-4051-AA87-F051EACE3419.1</t>
  </si>
  <si>
    <t>83766E8E-3CE0-4FE5-A80F-F92BC861898A.1</t>
  </si>
  <si>
    <t>&lt;010f019f49b23ea7-513c45f9-3ae8-4557-bcd9-cda83cfdbb80-000000@us-east-2.amazonses.com&gt;</t>
  </si>
  <si>
    <t>CEB3D410-556D-4999-9ECF-400438396016.1</t>
  </si>
  <si>
    <t>&lt;010f019f49b88ea4-4562da2f-3cb8-4423-8a97-0e15d0a5d6f1-000000@us-east-2.amazonses.com&gt;</t>
  </si>
  <si>
    <t>CA55EE16-D299-4A93-AC86-2EDF2201BFE4.1</t>
  </si>
  <si>
    <t>805019549;ILUMINATA S.A.S;24DE27382;01;ILUMINATA S.A.S</t>
  </si>
  <si>
    <t>&lt;0100019f49bac42d-e345a877-7731-43b3-a2a9-e0fede8d12db-000000@email.amazonses.com&gt;</t>
  </si>
  <si>
    <t>ACC22312-50F0-46B1-9E05-41F0439AC52B.1</t>
  </si>
  <si>
    <t>Acción requerida: Revise una solicitud de consentimiento del administrador de Cristian Camilo Bermudez Martinez para Slack Connector for Teams</t>
  </si>
  <si>
    <t>&lt;MATMXXBTQTU4.CA11VRF15IS6@bl6pepf0002e7a1&gt;</t>
  </si>
  <si>
    <t>549C1C50-AFD3-484B-A9B3-10E3757AD83A.1</t>
  </si>
  <si>
    <t>La solicitud de acceso a Slack Connector for Teams se ha recibido</t>
  </si>
  <si>
    <t>&lt;2C7BXXBTQTU4.JZ6XZTQ49L7E3@ds3pepf0001234f&gt;</t>
  </si>
  <si>
    <t>C6272C88-FE6B-4688-86A8-68BC875C317E.1</t>
  </si>
  <si>
    <t>¿Olvidaste la URL de tu cuenta?</t>
  </si>
  <si>
    <t>&lt;msOLNCLRQVaIb-jbff00Cw@geopod-ismtpd-83&gt;</t>
  </si>
  <si>
    <t>9B9BA31B-08E1-45E4-824E-1A7715801370.1</t>
  </si>
  <si>
    <t>New login detected</t>
  </si>
  <si>
    <t>&lt;HaK6WJF-TtyJMdiAY0KnEA@geopod-ismtpd-11&gt;</t>
  </si>
  <si>
    <t>1EC2E490-D036-4FA0-A7BC-86F9A38787B2.1</t>
  </si>
  <si>
    <t>&lt;010f019f49c0e4ab-17550955-a76b-4f2b-abde-27327e5d8fb4-000000@us-east-2.amazonses.com&gt;</t>
  </si>
  <si>
    <t>6659099C-B75D-4B45-AD10-94C74DD5D367.1</t>
  </si>
  <si>
    <t>camorenob@unal.edu.co</t>
  </si>
  <si>
    <t>Segunda solicitud para proceso de cobro</t>
  </si>
  <si>
    <t>&lt;CAOmgsUKdEjjuu3i_5rHhNhh=KJQ7AYWU+XcgDE6rwO0PN2BqAg@mail.gmail.com&gt;</t>
  </si>
  <si>
    <t>D88D8093-2564-43B5-9DAC-7ADEFED346AE.1</t>
  </si>
  <si>
    <t>&lt;010f019f49c81f17-be140d92-75bc-43e1-86fe-efeecb950e2e-000000@us-east-2.amazonses.com&gt;</t>
  </si>
  <si>
    <t>98CBBB38-2CF3-46FA-856C-0AF96C9FE11D.1</t>
  </si>
  <si>
    <t>&lt;TeamsMissedActivityEmail-df43d73f-0531-45f7-b992-3a78550ac477.rcid_5c96dd3d-239f-4568-9f1c-c5dd309082db.r0-ioe_1-tid_339440b8-9635-4b12-9a5f-0a12cfa69a1e-rh_cac_notifyp-aid_e810b2a6-41b0-4865-95ec-71c64bdfaa74_245947ac-168a-48f6-b108-780a8235ec24@odspnotify&gt;</t>
  </si>
  <si>
    <t>5EADD297-4DC0-4EA3-A7EE-A83A72F823F1.1</t>
  </si>
  <si>
    <t>Accepted: Leadership Session @ vie 10 jul 2026 9am - 11am (COT) (Milena Jerez Ariza)</t>
  </si>
  <si>
    <t>&lt;calendar-477b7594-0428-40aa-92c1-6f65790cd90e@google.com&gt;</t>
  </si>
  <si>
    <t>AA42C0CC-AB89-4985-A2D3-CE6AB761270F.1</t>
  </si>
  <si>
    <t>&lt;010f019f49cd9d40-4d3024f0-bf35-4fb0-84cf-6bc3ebfb5864-000000@us-east-2.amazonses.com&gt;</t>
  </si>
  <si>
    <t>EA48DAD3-747B-4655-AAE9-4B0A74C010A5.1</t>
  </si>
  <si>
    <t>&lt;010f019f49cf8ab8-fe7747d5-0b6f-4a9b-8e97-571c89280565-000000@us-east-2.amazonses.com&gt;</t>
  </si>
  <si>
    <t>0DBBB19E-23DC-4545-875F-EA491147C9B0.1</t>
  </si>
  <si>
    <t>&lt;010f019f49d405e2-2a9dcecd-a3bd-4e93-ac5d-9fdb9fae2bc0-000000@us-east-2.amazonses.com&gt;</t>
  </si>
  <si>
    <t>B4D1FE78-4C12-49DC-BA95-BD08FEBCE4B3.1</t>
  </si>
  <si>
    <t>no-reply-axzd5zftj8uflpm948qu1lzu@slack.com</t>
  </si>
  <si>
    <t>Cristian Bermudez on Slack: New Account Details</t>
  </si>
  <si>
    <t>&lt;0101019f49d7cf9d-00a52b8f-eee8-443f-be97-4d2551b89551-000000@us-west-2.amazonses.com&gt;</t>
  </si>
  <si>
    <t>6D18D4B9-9A04-4739-B8D0-4AAFFD789E08.1</t>
  </si>
  <si>
    <t>&lt;278271.23771155-sendEmail@sv13bog015301&gt;</t>
  </si>
  <si>
    <t>AA13AD2A-AD40-4BF4-ACCC-34E0FB664D83.1</t>
  </si>
  <si>
    <t>65B2223A-4019-4FEF-ADD5-6394C0F59E0E.1</t>
  </si>
  <si>
    <t>no-reply-8lkxupeyojihuopjhvvacjko@slack.com</t>
  </si>
  <si>
    <t>Scrum on Slack: New Account Details</t>
  </si>
  <si>
    <t>&lt;0100019f49d99e77-52cb08a7-fa56-4be0-b68c-4dfbd7db8ca3-000000@email.amazonses.com&gt;</t>
  </si>
  <si>
    <t>0B1E6C57-C993-4713-9D78-C68D944B4944.1</t>
  </si>
  <si>
    <t>no-reply-h4ipa68eporhyrtmbcpkmoav@slack.com</t>
  </si>
  <si>
    <t>SCRUM on Slack: New Account Details</t>
  </si>
  <si>
    <t>&lt;0101019f49d9f259-29c7fe31-e4e5-4deb-b161-39cfe0498a71-000000@us-west-2.amazonses.com&gt;</t>
  </si>
  <si>
    <t>19063131-F232-45EF-A25D-72E045F781E8.1</t>
  </si>
  <si>
    <t>&lt;010f019f49db7192-a4677ab4-980f-4a8e-8429-893e009dd625-000000@us-east-2.amazonses.com&gt;</t>
  </si>
  <si>
    <t>C4256BB7-7371-48BE-BE35-8FF4DA858C7A.1</t>
  </si>
  <si>
    <t>&lt;010f019f49e0eff9-95bdd559-2468-4b0c-864d-b17baac16e6a-000000@us-east-2.amazonses.com&gt;</t>
  </si>
  <si>
    <t>09B29E4B-873B-4A6B-9D28-08F50CD9277C.1</t>
  </si>
  <si>
    <t>no-reply-mn1alphpkeq4t60d6afkx9ye@slack.com</t>
  </si>
  <si>
    <t>Nidia Barrera te invitó a trabajar en conjunto en Curso Fundamentos en Metodologías Ágiles Scrum</t>
  </si>
  <si>
    <t>&lt;0100019f49e09788-09c3fb1d-7894-49f7-bfb7-122a31c76366-000000@email.amazonses.com&gt;</t>
  </si>
  <si>
    <t>10FD9AB9-AB2B-4259-903A-5305A114DAD6.1</t>
  </si>
  <si>
    <t>&lt;010f019f49e480a3-ff81fe6c-5ebd-4c1a-9f46-41c4447b896d-000000@us-east-2.amazonses.com&gt;</t>
  </si>
  <si>
    <t>AB9FFCA2-FA18-468A-A912-06FF4CA6C5AA.1</t>
  </si>
  <si>
    <t>&lt;010f019f49e82a2d-2c637236-c727-4411-a248-5e8af02b49d1-000000@us-east-2.amazonses.com&gt;</t>
  </si>
  <si>
    <t>9ACD2791-F2C5-4653-96A7-BF814E85F5B9.1</t>
  </si>
  <si>
    <t>&lt;010f019f49ef7d21-ccb258b1-4aec-407f-9db5-a8086dc317f9-000000@us-east-2.amazonses.com&gt;</t>
  </si>
  <si>
    <t>724BBD60-D10D-4D95-A6F1-996CF1067A34.1</t>
  </si>
  <si>
    <t>&lt;010f019f49f6d01e-9556fdc6-0c02-4a1e-82dc-1162152374bc-000000@us-east-2.amazonses.com&gt;</t>
  </si>
  <si>
    <t>6118388C-82DA-4905-9284-9C704AFC8C5D.1</t>
  </si>
  <si>
    <t>&lt;0101019f49f8315b-71b3de82-cb17-47e6-99b2-daaf997e0ac1-000000@us-west-2.amazonses.com&gt;</t>
  </si>
  <si>
    <t>07A286FF-9C76-4EEA-9C59-6600DEF35389.1</t>
  </si>
  <si>
    <t>no-reply@microsoftproject.com</t>
  </si>
  <si>
    <t>Te damos la bienvenida a Project</t>
  </si>
  <si>
    <t>&lt;ProjectWelcomeEmail-82b09524-3b53-4aaa-886a-38c59467b236.rcid_9797ac45-0cd6-466c-b69e-b5bb80c29515.r0-ioe_1-tid_339440b8-9635-4b12-9a5f-0a12cfa69a1e-rh_cac_notifyp-aid_56944c6c-39fb-46fa-8a70-38cfd4094cc7@odspnotify&gt;</t>
  </si>
  <si>
    <t>EE787413-0E00-4707-B60B-3A075808D1E9.1</t>
  </si>
  <si>
    <t>Your Planner and Project Plan 3 trial is now available</t>
  </si>
  <si>
    <t>&lt;955d7202-eb31-4aa0-bc54-f3aca52225c1@az.centralus.microsoft.com&gt;</t>
  </si>
  <si>
    <t>7B00DAFA-2B66-4DE2-BE7C-329DB8148831.1</t>
  </si>
  <si>
    <t>&lt;010f019f49fc4e68-4e3f9a44-7501-4fbe-a7f1-abba833b6dab-000000@us-east-2.amazonses.com&gt;</t>
  </si>
  <si>
    <t>70270849-AE36-43D8-9EAB-4229EFCD6033.1</t>
  </si>
  <si>
    <t>&lt;201226.524400653-sendEmail@sv10bog010610&gt;</t>
  </si>
  <si>
    <t>6B2863EA-D7A0-4BC9-9BEB-AE7EDECAC04D.1</t>
  </si>
  <si>
    <t>3AB8DC90-FF17-461B-B134-B32E94C35B09.1</t>
  </si>
  <si>
    <t>&lt;010f019f4a02cfa8-c9ded783-4089-42fa-bcdd-4f60f1fe3b28-000000@us-east-2.amazonses.com&gt;</t>
  </si>
  <si>
    <t>23A734D5-8CB2-48AD-B19C-FF69046ED744.1</t>
  </si>
  <si>
    <t>&lt;920608.218384103-sendEmail@sv10bog010611&gt;</t>
  </si>
  <si>
    <t>3941FFB1-0D1F-4687-81F0-017A85555BBA.1</t>
  </si>
  <si>
    <t>&lt;010f019f4a091fa1-6046340d-43a8-4323-aa75-8b7fdcdee6cb-000000@us-east-2.amazonses.com&gt;</t>
  </si>
  <si>
    <t>12A81172-93CC-4A93-9BCA-91235A253AFE.1</t>
  </si>
  <si>
    <t>&lt;010f019f4a0a22ab-6195b0db-58f2-4752-9151-557abac4789e-000000@us-east-2.amazonses.com&gt;</t>
  </si>
  <si>
    <t>7BA5CCFA-9020-4838-B836-73F4940414A5.1</t>
  </si>
  <si>
    <t>&lt;010f019f4a0db37b-5194a0a6-2769-4ce2-8761-cb0dbb420e2a-000000@us-east-2.amazonses.com&gt;</t>
  </si>
  <si>
    <t>07DC3AB7-6F73-4A24-AC99-A32982E756B2.1</t>
  </si>
  <si>
    <t>&lt;010f019f4a0eb68a-8897b1d8-7415-409f-bcbf-d5acbfbceb04-000000@us-east-2.amazonses.com&gt;</t>
  </si>
  <si>
    <t>A4178E2E-855A-4683-A943-18F103EBC883.1</t>
  </si>
  <si>
    <t>&lt;010f019f4a1175a0-01a1c7b9-0d7f-4406-94d4-184457013e47-000000@us-east-2.amazonses.com&gt;</t>
  </si>
  <si>
    <t>692B3756-4757-4690-BFB3-5324183D929B.1</t>
  </si>
  <si>
    <t>&lt;010f019f4a1c722d-a4c3d792-fcf3-4ed1-9b38-6a2bc75315e1-000000@us-east-2.amazonses.com&gt;</t>
  </si>
  <si>
    <t>CC377B9F-DE56-4A11-9D22-40FFE592BE75.1</t>
  </si>
  <si>
    <t>&lt;ReactionDigest-b5f353c4-24af-4f09-b4fc-2bf1e0d96e71.rcid_17fbf657-e648-47f1-a5b8-79f54470d018.r0-ioe_1-tid_339440b8-9635-4b12-9a5f-0a12cfa69a1e-rh_cac_notifyp-aid_17fbf657-e648-47f1-a5b8-79f54470d018@odspnotify&gt;</t>
  </si>
  <si>
    <t>83A13FD5-7950-4855-8500-88B9A3F7AA95.1</t>
  </si>
  <si>
    <t>&lt;010f019f4a210614-51350663-bc2c-474d-93f9-cc006b947dde-000000@us-east-2.amazonses.com&gt;</t>
  </si>
  <si>
    <t>CE51D5E0-000C-4A9B-8944-BB5D23E8D20C.1</t>
  </si>
  <si>
    <t>&lt;010f019f4a22dacf-95b2b2e1-43c4-466e-9e82-c82de7fb717f-000000@us-east-2.amazonses.com&gt;</t>
  </si>
  <si>
    <t>D2B7694A-6A38-40BE-9E68-382AE3408BEA.1</t>
  </si>
  <si>
    <t>&lt;010f019f4a23ac7a-93f3bab4-e21f-46b0-a936-af69688a80f1-000000@us-east-2.amazonses.com&gt;</t>
  </si>
  <si>
    <t>BC01EB7B-F2E4-4779-9139-C0080C26BDB8.1</t>
  </si>
  <si>
    <t>&lt;010f019f4a2aff96-71a9ad6d-f6a6-4617-936e-7bab8f7b46b3-000000@us-east-2.amazonses.com&gt;</t>
  </si>
  <si>
    <t>838E0789-1172-44E3-AB56-1FEE86B09520.1</t>
  </si>
  <si>
    <t>&lt;010f019f4a33558e-bd6fda69-4e17-48d2-9110-f7d80223644e-000000@us-east-2.amazonses.com&gt;</t>
  </si>
  <si>
    <t>DEDD19C9-CC85-48B3-AF95-24986F8E1D18.1</t>
  </si>
  <si>
    <t>&lt;010f019f4a37d0d0-f37a5a91-b99c-4984-8db9-2fd40d8f0f82-000000@us-east-2.amazonses.com&gt;</t>
  </si>
  <si>
    <t>A345D02E-8804-4F8D-9391-81AA73C2C121.1</t>
  </si>
  <si>
    <t>&lt;010f019f4a39be3e-e66f5a22-9fd4-490e-870d-a8d2dc223c29-000000@us-east-2.amazonses.com&gt;</t>
  </si>
  <si>
    <t>BF8F6A9E-9D6B-49C7-936E-9683D4CF9F51.1</t>
  </si>
  <si>
    <t>&lt;010f019f4a3b92e6-09a8c41c-431d-4162-8555-2b50b7fbda13-000000@us-east-2.amazonses.com&gt;</t>
  </si>
  <si>
    <t>ED5BD614-21A4-4863-9845-30308C926987.1</t>
  </si>
  <si>
    <t>&lt;010f019f4a3e5213-1bee15f7-3cfe-42ef-aee0-a193a6e1d57e-000000@us-east-2.amazonses.com&gt;</t>
  </si>
  <si>
    <t>7556736C-211F-4CA4-8413-AAC3F27F38D4.1</t>
  </si>
  <si>
    <t>&lt;010f019f4a42e5fd-ecb6c54e-d232-4d0b-9cd0-35a1df8a6293-000000@us-east-2.amazonses.com&gt;</t>
  </si>
  <si>
    <t>2C9A1A42-907F-4BBE-A6BC-92868415D453.1</t>
  </si>
  <si>
    <t>no-reply@slack.com</t>
  </si>
  <si>
    <t>Cristian Bermudez comenzó una prueba gratuita de Slack Pro</t>
  </si>
  <si>
    <t>&lt;0101019f4a463467-0ae3ef20-e873-4503-86da-d5fa9c224083-000000@us-west-2.amazonses.com&gt;</t>
  </si>
  <si>
    <t>EC1DD705-8814-4258-B771-112368D4AD11.1</t>
  </si>
  <si>
    <t>&lt;TeamsMissedActivityEmail-8ceca6f1-9acc-4325-a78c-a3d5c8246a0f.rcid_16b1e4e7-3715-4622-b53c-548b06f4f106.r0-ioe_1-tid_339440b8-9635-4b12-9a5f-0a12cfa69a1e-rh_cac_notifyp-aid_80bcbe0b-5e00-411a-a287-a9d8cdacf735_9dccc78e-a7a0-485f-8754-bd7f3c24a739@odspnotify&gt;</t>
  </si>
  <si>
    <t>9B296334-78F7-41EE-8619-9F32D3404C8C.1</t>
  </si>
  <si>
    <t>Scrum comenzó una prueba gratuita de Slack Pro</t>
  </si>
  <si>
    <t>&lt;0100019f4a482791-ee2d3507-01c9-447a-a1fe-bc44541a78f2-000000@email.amazonses.com&gt;</t>
  </si>
  <si>
    <t>B7521453-9097-4FB8-BBF1-2349373A6902.1</t>
  </si>
  <si>
    <t>SCRUM comenzó una prueba gratuita de Slack Pro</t>
  </si>
  <si>
    <t>&lt;0100019f4a4861ba-227c85ed-cb41-48d7-884f-bb06a2044431-000000@email.amazonses.com&gt;</t>
  </si>
  <si>
    <t>283C824D-3DC7-4D2F-83E8-84CB41EC5C19.1</t>
  </si>
  <si>
    <t>&lt;010f019f4a484b76-ad85e6f3-94ea-4d83-90f5-10e3f545ac5b-000000@us-east-2.amazonses.com&gt;</t>
  </si>
  <si>
    <t>9658A456-B9B3-4AD5-9CBC-DEFBC4071474.1</t>
  </si>
  <si>
    <t>&lt;010f019f4a4cdf6f-55dc7ad8-0f31-4e77-98aa-dda4abe174bf-000000@us-east-2.amazonses.com&gt;</t>
  </si>
  <si>
    <t>0C533E9E-442D-4A79-BD5F-917445D82BC4.1</t>
  </si>
  <si>
    <t>&lt;010f019f4a517341-d8ce215e-b385-4185-b578-63c484dd5b58-000000@us-east-2.amazonses.com&gt;</t>
  </si>
  <si>
    <t>B646A7CF-31CF-4716-9A49-B022BB305989.1</t>
  </si>
  <si>
    <t>&lt;010f019f4a570a2a-a180b585-b2db-41e1-af0f-e376e13bb095-000000@us-east-2.amazonses.com&gt;</t>
  </si>
  <si>
    <t>B05DA0FE-6C1D-4C0F-AA46-CFD0153573F2.1</t>
  </si>
  <si>
    <t>&lt;010f019f4a57dbd8-a639be5e-bd32-4e91-8e87-6b6b3243597c-000000@us-east-2.amazonses.com&gt;</t>
  </si>
  <si>
    <t>24544452-9463-400E-9E88-A121C9ADBADB.1</t>
  </si>
  <si>
    <t>&lt;010f019f4a5e4480-c5fe43da-b296-43ba-9853-6ea43742da86-000000@us-east-2.amazonses.com&gt;</t>
  </si>
  <si>
    <t>FAEDF7ED-FF00-443D-96FC-ED26F754AD34.1</t>
  </si>
  <si>
    <t>[Notification] Maintenance Notification for Amazon Aurora Global Databases [AWS Account: 443112004861] [US-EAST-1]</t>
  </si>
  <si>
    <t>&lt;0100019f4a5e8697-28dbfd04-e6ec-46d5-9c66-cb3ed451576e-000000@email.amazonses.com&gt;</t>
  </si>
  <si>
    <t>463E94F8-0142-42A1-8041-6AE622085746.1</t>
  </si>
  <si>
    <t>[Notification] Maintenance Notification for Amazon Aurora Global Databases [AWS Account: 234164312972] [US-EAST-1]</t>
  </si>
  <si>
    <t>&lt;0100019f4a5e8642-a8911d81-01d1-436d-826c-227dc141208b-000000@email.amazonses.com&gt;</t>
  </si>
  <si>
    <t>7059EAAC-BEBB-469E-907A-D9FB9F3F0002.1</t>
  </si>
  <si>
    <t>[Notification] Maintenance Notification for Amazon Aurora Global Databases [AWS Account: 754437490657] [US-EAST-1]</t>
  </si>
  <si>
    <t>&lt;0100019f4a5e862e-5e82ac90-d1c2-4ed5-bccd-d2361cf75413-000000@email.amazonses.com&gt;</t>
  </si>
  <si>
    <t>FDDE65DB-C8C6-42DF-A0FF-DF3374957BC8.1</t>
  </si>
  <si>
    <t>&lt;010f019f4a64ad22-d0d78358-e8a6-4e3e-84e2-06c0d92bfee5-000000@us-east-2.amazonses.com&gt;</t>
  </si>
  <si>
    <t>49F7AD21-1E61-4D81-B24A-9BABFA035A48.1</t>
  </si>
  <si>
    <t>&lt;010f019f4a6a4415-88757d6e-1bec-42ae-b1eb-9b8f6807e182-000000@us-east-2.amazonses.com&gt;</t>
  </si>
  <si>
    <t>64EB255F-02FE-46EF-AA47-CB18E4132BA1.1</t>
  </si>
  <si>
    <t>&lt;010f019f4a6ed7ec-d6fec856-9026-4cde-9851-d65e531df201-000000@us-east-2.amazonses.com&gt;</t>
  </si>
  <si>
    <t>F0AC09CC-F909-4E04-9BFD-4A6DA3088902.1</t>
  </si>
  <si>
    <t>&lt;010f019f4a719715-5e53f50a-7687-4bea-86d7-20550757adfa-000000@us-east-2.amazonses.com&gt;</t>
  </si>
  <si>
    <t>F71AD3EB-DB70-4D58-838E-AEA029ECFC3C.1</t>
  </si>
  <si>
    <t>&lt;010f019f4a7527da-e325fb12-52a4-48e2-8480-fdb3d8aa096e-000000@us-east-2.amazonses.com&gt;</t>
  </si>
  <si>
    <t>B4130736-1855-45D0-BB4E-7C7BD73BA699.1</t>
  </si>
  <si>
    <t>&lt;010f019f4a762af3-5df0a76c-05df-4c89-9b03-7d58c847b150-000000@us-east-2.amazonses.com&gt;</t>
  </si>
  <si>
    <t>7CADAE3D-DD35-44D2-BD2C-E46687D31605.1</t>
  </si>
  <si>
    <t>&lt;010f019f4a7b9084-64b51320-3e31-430f-ad32-62057568db39-000000@us-east-2.amazonses.com&gt;</t>
  </si>
  <si>
    <t>3211BDF3-A7D4-4E49-8F1E-ABF239522FA3.1</t>
  </si>
  <si>
    <t>&lt;010f019f4a81276f-f39aeed5-2e25-4a10-a64e-6945633c20b5-000000@us-east-2.amazonses.com&gt;</t>
  </si>
  <si>
    <t>7B1505FE-015A-4F55-9527-7E98BF43B14E.1</t>
  </si>
  <si>
    <t>&lt;010f019f4a82fc28-38249ea4-764a-424c-b256-30a98c048bdd-000000@us-east-2.amazonses.com&gt;</t>
  </si>
  <si>
    <t>DE29933C-B333-4587-BFA6-E40AA95D02CF.1</t>
  </si>
  <si>
    <t>&lt;010f019f4a84d0ed-a4373bec-8fa4-4d2f-b297-b6294761e2c1-000000@us-east-2.amazonses.com&gt;</t>
  </si>
  <si>
    <t>0BAFCE1B-376B-4BAC-9E28-7CB63F8089DC.1</t>
  </si>
  <si>
    <t>&lt;010f019f4a87901d-75347093-0ff3-461b-97ba-e6048685e0b2-000000@us-east-2.amazonses.com&gt;</t>
  </si>
  <si>
    <t>895CD23F-9EC4-4B0A-A821-90FA9DAEE4F3.1</t>
  </si>
  <si>
    <t>&lt;010f019f4a8df908-14df16a0-1bc5-4d7b-8e8d-1f9d8a09410d-000000@us-east-2.amazonses.com&gt;</t>
  </si>
  <si>
    <t>C063EF43-0FE2-4F92-927F-50ADAFB52585.1</t>
  </si>
  <si>
    <t>&lt;010f019f4a90b7db-99dd5153-2381-4047-8ed3-43fc76da8a09-000000@us-east-2.amazonses.com&gt;</t>
  </si>
  <si>
    <t>193FFA81-1925-4520-8ED6-387BA6A2E647.1</t>
  </si>
  <si>
    <t>&lt;010f019f4a9273e4-1279d73f-3154-4301-bfd1-b92d9a43c063-000000@us-east-2.amazonses.com&gt;</t>
  </si>
  <si>
    <t>C99A3387-F306-4784-92C6-909DD89B9A46.1</t>
  </si>
  <si>
    <t>&lt;010f019f4a98f53a-4001c07c-8c45-4d7c-9621-11ec7342b7a1-000000@us-east-2.amazonses.com&gt;</t>
  </si>
  <si>
    <t>D540183E-7081-4DCE-A0D0-EDF619BE61EA.1</t>
  </si>
  <si>
    <t>&lt;tjdO80chT6aA07Ie28mMuA@geopod-ismtpd-0&gt;</t>
  </si>
  <si>
    <t>4CE34B7D-8AB6-4373-AEB5-9F2F8A2642C2.1</t>
  </si>
  <si>
    <t>&lt;yicQf-WASr26yxYBFK-0Dg@geopod-ismtpd-5&gt;</t>
  </si>
  <si>
    <t>ECD27A68-631C-454F-AF8A-E233A020D331.1</t>
  </si>
  <si>
    <t>&lt;010f019f4a9bb44a-c5f9a8e5-1fb7-4857-8dea-988a249388be-000000@us-east-2.amazonses.com&gt;</t>
  </si>
  <si>
    <t>7FA753C5-10C1-4341-8BD8-1B8EE8A82D28.1</t>
  </si>
  <si>
    <t>&lt;010f019f4a9f4521-f6265d91-f9f2-481d-812a-186b19ebdaea-000000@us-east-2.amazonses.com&gt;</t>
  </si>
  <si>
    <t>8674F304-9746-4DE4-ACD0-5DCE3EB682A7.1</t>
  </si>
  <si>
    <t>&lt;010f019f4aa96ff9-10b1596e-26fb-431d-aa6d-91de9232814e-000000@us-east-2.amazonses.com&gt;</t>
  </si>
  <si>
    <t>31A1FE51-913A-4E95-BA25-F4D6B42C7290.1</t>
  </si>
  <si>
    <t>[Notification] Amazon OpenSearch Service Software Update Scheduled for your domain(s) in AWS account 545432115285</t>
  </si>
  <si>
    <t>&lt;0100019f4aafb58e-a6d1da3c-7e53-4a36-b0b8-b8b7ab1844f0-000000@email.amazonses.com&gt;</t>
  </si>
  <si>
    <t>619E5BE3-FF46-4655-BFE4-3B24571E4B4A.1</t>
  </si>
  <si>
    <t>&lt;010f019f4ab297b2-a549ea0a-9d84-4952-981c-0d9ba6a2c36f-000000@us-east-2.amazonses.com&gt;</t>
  </si>
  <si>
    <t>8FFD1F03-D212-4C90-818D-324DD9E58D86.1</t>
  </si>
  <si>
    <t>&lt;010f019f4ab62887-9da431ad-14b0-4508-b56a-e0d50dcf2739-000000@us-east-2.amazonses.com&gt;</t>
  </si>
  <si>
    <t>B763DBEF-01DC-4E93-B4EA-7870316155C4.1</t>
  </si>
  <si>
    <t>&lt;271e1287f54afcde5488a620d71870c33edf5083-20411331-111877808@google.com&gt;</t>
  </si>
  <si>
    <t>89C6ABEB-0FEE-4FF7-8087-1D72D0D39CD2.1</t>
  </si>
  <si>
    <t>&lt;010f019f4abbbf75-7a1a0a38-d21e-4705-bb5a-d5e41319418a-000000@us-east-2.amazonses.com&gt;</t>
  </si>
  <si>
    <t>A455C162-4AAF-4FE9-840B-C0DB4E8C5E92.1</t>
  </si>
  <si>
    <t>&lt;010f019f4ac03aa2-c449f1e9-6030-497f-88ec-49d19cc97b33-000000@us-east-2.amazonses.com&gt;</t>
  </si>
  <si>
    <t>B23C5C6C-50F5-459E-B6B2-B6033128F4C3.1</t>
  </si>
  <si>
    <t>&lt;f272ad0f-b97e-4aa5-8313-0c0e68c60e6b@SV33TOC02BC01.thomasgreg.com&gt;</t>
  </si>
  <si>
    <t>BA9CC2B0-A309-4052-B67B-D39DE444364E.1</t>
  </si>
  <si>
    <t>83C03DB2-0758-456B-800D-DC2B7553649A.1</t>
  </si>
  <si>
    <t>&lt;010f019f4ac5b8f7-3fb4e5c9-5fe3-4ed0-ad04-5a3f39bc7bf0-000000@us-east-2.amazonses.com&gt;</t>
  </si>
  <si>
    <t>833843D9-2EED-4B95-BC21-FF1E6A4D4E44.1</t>
  </si>
  <si>
    <t>&lt;010f019f4aca4cd9-b6a88b6a-13a7-4403-92b0-3316645e0a23-000000@us-east-2.amazonses.com&gt;</t>
  </si>
  <si>
    <t>C7D51C4B-9A2F-46F1-B545-7A8A55AD93B1.1</t>
  </si>
  <si>
    <t>[Action Maybe Required] AWS Network Firewall New Stateful Action (server-directed only) Now Available [AWS Account: 754437490657] [US-EAST-1]</t>
  </si>
  <si>
    <t>&lt;0100019f4acd412a-c880e540-cf22-4bf0-b745-56ce4403d1bb-000000@email.amazonses.com&gt;</t>
  </si>
  <si>
    <t>112DE0A9-1413-4E10-AA2E-87A4911C7558.1</t>
  </si>
  <si>
    <t>[Action Maybe Required] AWS Network Firewall New Stateful Action (server-directed only) Now Available [AWS Account: 264420138457] [US-EAST-1]</t>
  </si>
  <si>
    <t>&lt;0100019f4acd40b7-9f20bfe2-08e8-4f7f-bcd1-bd43e8f4d427-000000@email.amazonses.com&gt;</t>
  </si>
  <si>
    <t>633E6109-A81F-447D-90C2-28ED9BA3E9DC.1</t>
  </si>
  <si>
    <t>[Action Maybe Required] AWS Network Firewall New Stateful Action (server-directed only) Now Available [AWS Account: 443112004861] [US-EAST-1]</t>
  </si>
  <si>
    <t>&lt;0100019f4acd416a-27c06a93-e45a-4eb6-9bae-a9114a976655-000000@email.amazonses.com&gt;</t>
  </si>
  <si>
    <t>F2C9E73E-CF4F-4DFA-8C6A-381C733C7A14.1</t>
  </si>
  <si>
    <t>[Action Maybe Required] AWS Network Firewall New Stateful Action (server-directed only) Now Available [AWS Account: 234164312972] [US-EAST-1]</t>
  </si>
  <si>
    <t>&lt;0100019f4acd4016-1ca8f33d-afec-49ef-b61f-f92a611ce569-000000@email.amazonses.com&gt;</t>
  </si>
  <si>
    <t>5B81B161-A6BF-4B5F-9F3A-088082FE05A1.1</t>
  </si>
  <si>
    <t>[Action Maybe Required] AWS Network Firewall New Stateful Action (server-directed only) Now Available [AWS Account: 754437490657] [US-EAST-2]</t>
  </si>
  <si>
    <t>&lt;0100019f4ad17126-e7b7ef9e-49e3-49a9-8eda-6093df28865d-000000@email.amazonses.com&gt;</t>
  </si>
  <si>
    <t>5A791E46-0569-45AE-B7E3-F4BA74F0BC35.1</t>
  </si>
  <si>
    <t>[Action Maybe Required] AWS Network Firewall New Stateful Action (server-directed only) Now Available [AWS Account: 366101697223] [US-EAST-2]</t>
  </si>
  <si>
    <t>&lt;0100019f4ad1731b-bbf42472-d569-46d3-8e43-d082f1cdfdc5-000000@email.amazonses.com&gt;</t>
  </si>
  <si>
    <t>26DC861F-1D2B-46CD-8485-F5599E281A4D.1</t>
  </si>
  <si>
    <t>[Action Maybe Required] AWS Network Firewall New Stateful Action (server-directed only) Now Available [AWS Account: 056382272741] [US-EAST-2]</t>
  </si>
  <si>
    <t>&lt;0100019f4ad17230-145c7d0f-7898-4305-aca4-4e6426653a0d-000000@email.amazonses.com&gt;</t>
  </si>
  <si>
    <t>9A6FC690-F6F9-4CCA-84F0-60448D049672.1</t>
  </si>
  <si>
    <t>[Action Maybe Required] AWS Network Firewall New Stateful Action (server-directed only) Now Available [AWS Account: 327558061688] [US-EAST-2]</t>
  </si>
  <si>
    <t>&lt;0100019f4ad1726b-bc3f9076-abe5-43e0-9607-36b657f043c9-000000@email.amazonses.com&gt;</t>
  </si>
  <si>
    <t>18E3A389-D412-4160-94E2-4DE0BF15E978.1</t>
  </si>
  <si>
    <t>[Action Maybe Required] AWS Network Firewall New Stateful Action (server-directed only) Now Available [AWS Account: 499887674252] [US-EAST-2]</t>
  </si>
  <si>
    <t>&lt;0100019f4ad1729c-4cbf1402-a022-4e86-99ee-00b86fc19ca2-000000@email.amazonses.com&gt;</t>
  </si>
  <si>
    <t>0F554ABF-41A7-4117-83A5-DD6C5B282A54.1</t>
  </si>
  <si>
    <t>[Action Maybe Required] AWS Network Firewall New Stateful Action (server-directed only) Now Available [AWS Account: 330124996292] [US-EAST-2]</t>
  </si>
  <si>
    <t>&lt;0100019f4ad16f9b-bd544c73-db1d-4d83-9e1a-cebfb13f633a-000000@email.amazonses.com&gt;</t>
  </si>
  <si>
    <t>3634283B-EDC9-41BD-A69B-41938DA40D6A.1</t>
  </si>
  <si>
    <t>[Action Maybe Required] AWS Network Firewall New Stateful Action (server-directed only) Now Available [AWS Account: 346568122865] [US-EAST-2]</t>
  </si>
  <si>
    <t>&lt;0100019f4ad172cd-b5299a11-41dc-4ab6-bcff-d85055f8ddf2-000000@email.amazonses.com&gt;</t>
  </si>
  <si>
    <t>8D0A258F-CE16-4AC6-A73D-8536E04820C1.1</t>
  </si>
  <si>
    <t>[Action Maybe Required] AWS Network Firewall New Stateful Action (server-directed only) Now Available [AWS Account: 264420138457] [US-EAST-2]</t>
  </si>
  <si>
    <t>&lt;0100019f4ad1735f-4417ce70-87ae-49b9-aad5-ab9f9476c255-000000@email.amazonses.com&gt;</t>
  </si>
  <si>
    <t>CB5F702A-B7CE-45DF-85B4-346D375AF392.1</t>
  </si>
  <si>
    <t>[Action Maybe Required] AWS Network Firewall New Stateful Action (server-directed only) Now Available [AWS Account: 949934295036] [US-EAST-2]</t>
  </si>
  <si>
    <t>&lt;0100019f4ad17625-80a6bbd8-6232-4b8a-884c-59d95ae5a544-000000@email.amazonses.com&gt;</t>
  </si>
  <si>
    <t>C1CCAFA2-9F27-4811-A077-BD78B076D0E9.1</t>
  </si>
  <si>
    <t>[Action Maybe Required] AWS Network Firewall New Stateful Action (server-directed only) Now Available [AWS Account: 234164312972] [US-EAST-2]</t>
  </si>
  <si>
    <t>&lt;0100019f4ad17317-bcec00be-bc5a-44b9-a250-0a040d20dc82-000000@email.amazonses.com&gt;</t>
  </si>
  <si>
    <t>E3F05308-68B0-4D69-9621-15FB1C3B5D23.1</t>
  </si>
  <si>
    <t>[Action Maybe Required] AWS Network Firewall New Stateful Action (server-directed only) Now Available [AWS Account: 498228254442] [US-EAST-2]</t>
  </si>
  <si>
    <t>&lt;0100019f4ad1726e-e372c197-28d8-408b-b069-8a4b54709a8b-000000@email.amazonses.com&gt;</t>
  </si>
  <si>
    <t>9FCE6842-25F0-42E6-9E82-0311DFF994EF.1</t>
  </si>
  <si>
    <t>[Action Maybe Required] AWS Network Firewall New Stateful Action (server-directed only) Now Available [AWS Account: 443112004861] [US-EAST-2]</t>
  </si>
  <si>
    <t>&lt;0100019f4ad173a5-476b5ec9-2d87-4c06-a9ed-6334955a11c1-000000@email.amazonses.com&gt;</t>
  </si>
  <si>
    <t>C9A0F399-87A2-44B0-9463-F0B2F64DDF2E.1</t>
  </si>
  <si>
    <t>[Action Maybe Required] AWS Network Firewall New Stateful Action (server-directed only) Now Available [AWS Account: 857291404876] [US-EAST-2]</t>
  </si>
  <si>
    <t>&lt;0100019f4ad17337-a1408098-5224-48dd-974e-baf18e416a70-000000@email.amazonses.com&gt;</t>
  </si>
  <si>
    <t>B3C06BE7-4159-43B2-B1DA-406F69243997.1</t>
  </si>
  <si>
    <t>[Action Maybe Required] AWS Network Firewall New Stateful Action (server-directed only) Now Available [AWS Account: 545432115285] [US-EAST-2]</t>
  </si>
  <si>
    <t>&lt;0100019f4ad1731c-fb2a7770-a272-49b4-93f4-1ea45cfe1e19-000000@email.amazonses.com&gt;</t>
  </si>
  <si>
    <t>7D4EA6E7-B122-493B-9315-873B2A62B8E9.1</t>
  </si>
  <si>
    <t>[Action Maybe Required] AWS Network Firewall New Stateful Action (server-directed only) Now Available [AWS Account: 520555951620] [US-EAST-2]</t>
  </si>
  <si>
    <t>&lt;0100019f4ad175e8-a621feee-8ab6-4987-b09f-1d56d686fbf7-000000@email.amazonses.com&gt;</t>
  </si>
  <si>
    <t>E7DF6D8C-4B3D-410D-AFB0-CE66908FB2DA.1</t>
  </si>
  <si>
    <t>[Action Maybe Required] AWS Network Firewall New Stateful Action (server-directed only) Now Available [AWS Account: 419344669547] [US-EAST-2]</t>
  </si>
  <si>
    <t>&lt;0100019f4ad17257-c7efec83-225b-433e-a5f4-de1b1378d00a-000000@email.amazonses.com&gt;</t>
  </si>
  <si>
    <t>B1DB3A13-A8B6-4C8D-AF74-3B981EC8898F.1</t>
  </si>
  <si>
    <t>[Action Maybe Required] AWS Network Firewall New Stateful Action (server-directed only) Now Available [AWS Account: 821263771879] [US-EAST-2]</t>
  </si>
  <si>
    <t>&lt;0100019f4ad17433-7f88368d-2ee0-4eee-a258-36268d6f0495-000000@email.amazonses.com&gt;</t>
  </si>
  <si>
    <t>0E22FA93-6B4A-4879-B6A0-8A0896F4D32E.1</t>
  </si>
  <si>
    <t>[Action Maybe Required] AWS Network Firewall New Stateful Action (server-directed only) Now Available [AWS Account: 700083211697] [US-EAST-2]</t>
  </si>
  <si>
    <t>&lt;0100019f4ad17273-84eb1cb4-ffea-4879-a92c-722b0a031f3d-000000@email.amazonses.com&gt;</t>
  </si>
  <si>
    <t>0F30DF02-CF92-49DE-925A-402F6A7E8BE6.1</t>
  </si>
  <si>
    <t>[Action Maybe Required] AWS Network Firewall New Stateful Action (server-directed only) Now Available [AWS Account: 360435284158] [US-EAST-2]</t>
  </si>
  <si>
    <t>&lt;0100019f4ad17361-6d8613c1-d270-45ad-a912-c5a523858dc6-000000@email.amazonses.com&gt;</t>
  </si>
  <si>
    <t>B6839783-C722-4264-97E8-335C584A953B.1</t>
  </si>
  <si>
    <t>[Action Maybe Required] AWS Network Firewall New Stateful Action (server-directed only) Now Available [AWS Account: 341126269593] [US-EAST-2]</t>
  </si>
  <si>
    <t>&lt;0100019f4ad1735d-ed14ee0e-a3b6-4f9d-936e-ab4d9f531a26-000000@email.amazonses.com&gt;</t>
  </si>
  <si>
    <t>44DDB90A-5D16-453B-92BF-AD9C6FF63D86.1</t>
  </si>
  <si>
    <t>[Action Maybe Required] AWS Network Firewall New Stateful Action (server-directed only) Now Available [AWS Account: 620468690255] [US-EAST-2]</t>
  </si>
  <si>
    <t>&lt;0100019f4ad173af-485afbc9-18bd-4d62-828c-0f4a2b3acf04-000000@email.amazonses.com&gt;</t>
  </si>
  <si>
    <t>6EC7E4E0-A6C9-43B4-8DA0-C9A27D8D1EBE.1</t>
  </si>
  <si>
    <t>[Action Maybe Required] AWS Network Firewall New Stateful Action (server-directed only) Now Available [AWS Account: 079858837369] [US-EAST-2]</t>
  </si>
  <si>
    <t>&lt;0100019f4ad172ae-7ba940a3-3962-437c-93dd-0d60279c3117-000000@email.amazonses.com&gt;</t>
  </si>
  <si>
    <t>55A88E0D-B186-415D-901B-71B9512A511D.1</t>
  </si>
  <si>
    <t>[Action Maybe Required] AWS Network Firewall New Stateful Action (server-directed only) Now Available [AWS Account: 804049005168] [US-EAST-2]</t>
  </si>
  <si>
    <t>&lt;0100019f4ad1738a-904a4fdd-5f56-4225-b37a-ca5afef0013c-000000@email.amazonses.com&gt;</t>
  </si>
  <si>
    <t>7960CD1C-9595-428C-8D2C-4C65AA8A43F4.1</t>
  </si>
  <si>
    <t>[Action Maybe Required] AWS Network Firewall New Stateful Action (server-directed only) Now Available [AWS Account: 175209828985] [US-EAST-2]</t>
  </si>
  <si>
    <t>&lt;0100019f4ad17450-4d5946d9-b55c-45c9-929f-3b98136bbf50-000000@email.amazonses.com&gt;</t>
  </si>
  <si>
    <t>D36D6510-F4E8-4BB5-8E99-79B468B6EF87.1</t>
  </si>
  <si>
    <t>&lt;010f019f4ad1b869-0809fc4f-16e3-4cd6-b098-6950f6782228-000000@us-east-2.amazonses.com&gt;</t>
  </si>
  <si>
    <t>03F38992-D1F5-411C-BE82-16FEC7EA7338.1</t>
  </si>
  <si>
    <t>[Action Maybe Required] AWS Network Firewall New Stateful Action (server-directed only) Now Available [AWS Account: 203326331817] [US-EAST-2]</t>
  </si>
  <si>
    <t>&lt;0100019f4ad1729f-e2013f09-1797-4f5c-948d-814766d451b4-000000@email.amazonses.com&gt;</t>
  </si>
  <si>
    <t>75A79BDD-4E45-4733-BB04-EE15CB46EEDE.1</t>
  </si>
  <si>
    <t>&lt;36.78.47612.AB8905A6@i-07ee24c5e7f5f33a4.mta1vrest.sd.prd.sparkpost&gt;</t>
  </si>
  <si>
    <t>37923930-09A6-45D9-94F2-50D1305AC8A5.1</t>
  </si>
  <si>
    <t>&lt;010f019f4ade89b1-056bf744-7c73-4f61-a68e-e4e8a851f52b-000000@us-east-2.amazonses.com&gt;</t>
  </si>
  <si>
    <t>8EA7E569-2360-4FA1-9640-88EC2A66A2BC.1</t>
  </si>
  <si>
    <t>&lt;010f019f4ae148c8-d20d6c38-1363-4ce8-b638-8b857a4975b8-000000@us-east-2.amazonses.com&gt;</t>
  </si>
  <si>
    <t>AD014CA8-1A62-49EE-9C78-9C03A875A618.1</t>
  </si>
  <si>
    <t>&lt;010f019f4ae31d88-fe7a1454-9f02-4888-8bc6-fd146da13fdf-000000@us-east-2.amazonses.com&gt;</t>
  </si>
  <si>
    <t>DD092D29-4DFC-4654-B292-7B5CF894CE04.1</t>
  </si>
  <si>
    <t>&lt;010f019f4aec2ca1-7fd86399-3af9-4759-8003-6f2028e14549-000000@us-east-2.amazonses.com&gt;</t>
  </si>
  <si>
    <t>3A36BB7F-9FDD-43CE-885B-27398547C101.1</t>
  </si>
  <si>
    <t>&lt;010f019f4aeeebbf-cb56893d-5059-4cbe-a0d1-9f6ad4497ea7-000000@us-east-2.amazonses.com&gt;</t>
  </si>
  <si>
    <t>E2465190-60A0-4D10-BA97-F3BE0C77FC24.1</t>
  </si>
  <si>
    <t>&lt;010f019f4af37fa9-43939840-ae02-436a-8303-52b90d553281-000000@us-east-2.amazonses.com&gt;</t>
  </si>
  <si>
    <t>DA7D63F7-975B-4915-B202-013DA94C4C6F.1</t>
  </si>
  <si>
    <t>&lt;010f019f4afca762-dd57ce78-e536-4fc5-b7da-3e0a69f61438-000000@us-east-2.amazonses.com&gt;</t>
  </si>
  <si>
    <t>E7D2AD00-E3A7-4F5A-8679-563FC7FFD9FA.1</t>
  </si>
  <si>
    <t>&lt;010f019f4afdaa66-0428590a-a2e4-4be6-9c2d-200001717aac-000000@us-east-2.amazonses.com&gt;</t>
  </si>
  <si>
    <t>60D87425-2AFD-4EBF-BDA6-48BFED310B64.1</t>
  </si>
  <si>
    <t>&lt;010f019f4aff7f23-6f4eff9e-804e-4986-a79c-718888ccc399-000000@us-east-2.amazonses.com&gt;</t>
  </si>
  <si>
    <t>C8D8348B-5781-4461-A1F9-247EA4713477.1</t>
  </si>
  <si>
    <t>&lt;010f019f4b03fa59-644060b4-fec3-4ff2-9ab9-894ecd90ae38-000000@us-east-2.amazonses.com&gt;</t>
  </si>
  <si>
    <t>956F8F5F-7712-492D-8EDC-66BC8C8CE2E3.1</t>
  </si>
  <si>
    <t>&lt;010f019f4b05cf1a-fddb256f-8169-4834-98e4-5a00e72ac212-000000@us-east-2.amazonses.com&gt;</t>
  </si>
  <si>
    <t>C7109C9F-25CF-48A5-910F-46FBA21EB12A.1</t>
  </si>
  <si>
    <t>&lt;010f019f4b0978a3-211c116b-d4a4-4bcf-98d2-1ee5c452941d-000000@us-east-2.amazonses.com&gt;</t>
  </si>
  <si>
    <t>0D897C5A-F0D7-41FA-A3F3-07F532E727F2.1</t>
  </si>
  <si>
    <t>&lt;010f019f4b0d3acf-76a83bb6-3898-4d54-bd5a-1c66c4e0ec4b-000000@us-east-2.amazonses.com&gt;</t>
  </si>
  <si>
    <t>49DCD04C-42A3-4434-BB29-2271B5B8D4D2.1</t>
  </si>
  <si>
    <t>¿Nos das tu opinión?</t>
  </si>
  <si>
    <t>&lt;_uhHPc-RTU-6Iw3fY0PNmQ@geopod-ismtpd-76&gt;</t>
  </si>
  <si>
    <t>63317AC3-D0C2-4039-9B29-39EEE2E37850.1</t>
  </si>
  <si>
    <t>&lt;010f019f4b181ea5-6d17bafe-a40e-40cf-9e9d-3b9c353184c0-000000@us-east-2.amazonses.com&gt;</t>
  </si>
  <si>
    <t>DE9F5DFA-EB14-4DFB-BD50-C726B3567FDC.1</t>
  </si>
  <si>
    <t>&lt;010f019f4b1921a9-f5e0a375-3a37-488e-b7bb-7033afe02b16-000000@us-east-2.amazonses.com&gt;</t>
  </si>
  <si>
    <t>CF0E868B-6CC4-48F9-9D4D-EB6E6E5D8953.1</t>
  </si>
  <si>
    <t>&lt;010f019f4b1addb7-aae1cae5-e314-4d3b-8de0-2b921dfd2bad-000000@us-east-2.amazonses.com&gt;</t>
  </si>
  <si>
    <t>7EDCFE28-433E-4D2E-A2E6-85962AB3737F.1</t>
  </si>
  <si>
    <t>carlos.meza@outlook.com</t>
  </si>
  <si>
    <t>Fw: E11 Congreso 2026</t>
  </si>
  <si>
    <t>&lt;LV3PR14MB76133A0092DCF67EC1D82D1893FD2@LV3PR14MB7613.namprd14.prod.outlook.com&gt;</t>
  </si>
  <si>
    <t>4EE398F8-3D6A-41B0-B206-B1B0FB9C59AF.1</t>
  </si>
  <si>
    <t>&lt;010f019f4b1ccb3d-b2a2b06f-a042-4b02-8259-bc7d7af69e97-000000@us-east-2.amazonses.com&gt;</t>
  </si>
  <si>
    <t>9E4C2FE8-11E1-44D0-BC62-545597746AA0.1</t>
  </si>
  <si>
    <t>&lt;010f019f4b21465a-044116ad-b80e-41cb-9077-708b4d7f591f-000000@us-east-2.amazonses.com&gt;</t>
  </si>
  <si>
    <t>1D326107-D7EB-440A-9DC4-0954865FE101.1</t>
  </si>
  <si>
    <t>&lt;010f019f4b299c73-e47e1468-c382-4df4-a67b-15e79b0ed9e6-000000@us-east-2.amazonses.com&gt;</t>
  </si>
  <si>
    <t>EC8C41E8-A5F0-4B43-BD23-42D678D1FB3C.1</t>
  </si>
  <si>
    <t>&lt;010f019f4b2b5876-e960035e-fc22-4cd9-8735-a42cb4146093-000000@us-east-2.amazonses.com&gt;</t>
  </si>
  <si>
    <t>1761D124-2156-4808-8A5D-F9D35818728A.1</t>
  </si>
  <si>
    <t>&lt;010f019f4b2f1aaf-cb7c05e2-6c26-41d8-ac56-ffca5a687c60-000000@us-east-2.amazonses.com&gt;</t>
  </si>
  <si>
    <t>FB56BD3D-38F3-4C57-B104-FAD836A717E6.1</t>
  </si>
  <si>
    <t>&lt;010f019f4b3498fb-821af021-b21c-44d3-89bd-e429fe657b5b-000000@us-east-2.amazonses.com&gt;</t>
  </si>
  <si>
    <t>6A0DCEFC-278B-471C-9C02-600FF2466D48.1</t>
  </si>
  <si>
    <t>&lt;010f019f4b356a94-ee55dac8-0236-4be3-9ce9-840330121701-000000@us-east-2.amazonses.com&gt;</t>
  </si>
  <si>
    <t>A9A81D88-D5FB-4B17-9B6A-D5AE371B661B.1</t>
  </si>
  <si>
    <t>&lt;010f019f4b3eab15-cdbfa879-8ad0-4756-a5cc-5cb9cae78480-000000@us-east-2.amazonses.com&gt;</t>
  </si>
  <si>
    <t>C4C3470D-B8C1-4FDD-8560-D654F84C7F60.1</t>
  </si>
  <si>
    <t>Resumen diario de reacciones: viernes, 10 de julio de 2026</t>
  </si>
  <si>
    <t>&lt;ReactionDigest-3df3fc1c-5299-4804-b4f2-d53b62f01ff7.rcid_0b3f5b60-bb8b-447d-a8fb-e84015e286b9.r0-ioe_1-tid_339440b8-9635-4b12-9a5f-0a12cfa69a1e-rh_cac_notifyp-aid_0b3f5b60-bb8b-447d-a8fb-e84015e286b9@odspnotify&gt;</t>
  </si>
  <si>
    <t>2B6F918B-B61E-4F23-8878-AB9E609DB0EE.1</t>
  </si>
  <si>
    <t>&lt;010f019f4b4e3b76-c33942b0-7cd3-4343-9b64-6c8d1cd87c93-000000@us-east-2.amazonses.com&gt;</t>
  </si>
  <si>
    <t>B3EED240-6839-46A2-A129-AB6EDBD34E44.1</t>
  </si>
  <si>
    <t>&lt;010f019f4b52b6a1-7c8f50cd-0c4f-4651-b0c5-dfa5e8161096-000000@us-east-2.amazonses.com&gt;</t>
  </si>
  <si>
    <t>7C473C19-1B6A-4F0D-B952-33FE062CD9C5.1</t>
  </si>
  <si>
    <t>&lt;3gzL1L1uPZ3YkkdyQqGF0rM3lpj171ij3jAeLGJFzIo@www.incibe.es&gt;</t>
  </si>
  <si>
    <t>B60F0D9D-8B61-4431-BA45-9AD8B955F572.1</t>
  </si>
  <si>
    <t>&lt;010f019f4b574a83-80c83dd6-c165-4f8e-9e21-0e72e85e18f2-000000@us-east-2.amazonses.com&gt;</t>
  </si>
  <si>
    <t>F2B7ECA0-F55D-4888-90E9-DF3FB0D6B232.1</t>
  </si>
  <si>
    <t>&lt;0100019f4b5ba0b2-5a877cea-b8d9-49c3-97e6-578c2bf5f606-000000@email.amazonses.com&gt;</t>
  </si>
  <si>
    <t>3C833334-9274-4FDF-AF9B-647E390C81DC.1</t>
  </si>
  <si>
    <t>&lt;010f019f4b5db32b-21330691-76d8-4aee-b242-9044eedaa140-000000@us-east-2.amazonses.com&gt;</t>
  </si>
  <si>
    <t>7FEFB90D-6C3D-4EAE-9D28-62EF7F9AC5CD.1</t>
  </si>
  <si>
    <t>&lt;010f019f4b5fa09a-5c1d06cc-ad66-43bb-8702-56c81ed6bdb8-000000@us-east-2.amazonses.com&gt;</t>
  </si>
  <si>
    <t>B124A957-03CD-4294-971C-3B481650647C.1</t>
  </si>
  <si>
    <t>[Action may be required] AWS Lambda Node.js 20.x end-of-life [AWS Account: 850141023466] [US-EAST-2]</t>
  </si>
  <si>
    <t>&lt;0100019f4b631970-ee9eb3fc-a15a-4752-b42e-fcc7a38bb5bb-000000@email.amazonses.com&gt;</t>
  </si>
  <si>
    <t>86C8EA50-4826-4BE6-BDC4-672AF3B24EF3.1</t>
  </si>
  <si>
    <t>&lt;010f019f4b63315b-fbf7966b-0222-4b03-a030-e8359a7b7488-000000@us-east-2.amazonses.com&gt;</t>
  </si>
  <si>
    <t>0D6F17D4-CD7B-4CBC-8ECA-415E998986B8.1</t>
  </si>
  <si>
    <t>&lt;010f019f4b6c71e5-33471fae-3efb-4f3b-88bd-241c15bffd0b-000000@us-east-2.amazonses.com&gt;</t>
  </si>
  <si>
    <t>A8E2785F-989E-43BF-A9B8-7B9BCE161D10.1</t>
  </si>
  <si>
    <t>&lt;010f019f4b701b52-ff5bf8c6-b13a-4399-a60f-f6a10c4827ed-000000@us-east-2.amazonses.com&gt;</t>
  </si>
  <si>
    <t>443E664A-2E11-4C23-A776-60E9ED0E7474.1</t>
  </si>
  <si>
    <t>&lt;010f019f4b76844b-f2d8f378-4eff-4273-b6ef-9da3422564fa-000000@us-east-2.amazonses.com&gt;</t>
  </si>
  <si>
    <t>6F4A46A4-62F0-4B93-B24C-2CB7ADF82D6D.1</t>
  </si>
  <si>
    <t>&lt;010f019f4b80960d-a7021f1b-e456-4a81-bd99-2ea6db5aea51-000000@us-east-2.amazonses.com&gt;</t>
  </si>
  <si>
    <t>91185019-BF84-4D6C-A3FF-9CE97D99EA80.1</t>
  </si>
  <si>
    <t>&lt;010f019f4b86e603-ffa16bfc-92a6-40b2-ab3b-0989f6e34ed3-000000@us-east-2.amazonses.com&gt;</t>
  </si>
  <si>
    <t>554FDB96-099D-4557-920F-FC76DCC3034F.1</t>
  </si>
  <si>
    <t>&lt;010f019f4b902676-b3140713-fd40-4cd5-98fd-2820246cdf37-000000@us-east-2.amazonses.com&gt;</t>
  </si>
  <si>
    <t>923FC34C-74C4-4FE6-91D7-110A2B6BA1D7.1</t>
  </si>
  <si>
    <t>Tienes tareas que vencen hoy.</t>
  </si>
  <si>
    <t>&lt;PlannerDueDate-ef771a59-2d09-4e60-8984-4622bbc4e7b8.rcid_4f9dd913-56cb-473c-81d5-57fb8504b3f3.r0-ioe_1-tid_339440b8-9635-4b12-9a5f-0a12cfa69a1e-rh_cac_notifyp-aid_d21ea387-3b50-4d0d-9a6b-4062b8c475ad@odspnotify&gt;</t>
  </si>
  <si>
    <t>C826E18D-EAD1-45DD-A49E-F0301BE76765.1</t>
  </si>
  <si>
    <t>&lt;ReactionDigest-50922a91-17c9-4c7f-9784-b6fea183fe29.rcid_614defa6-bdca-469c-a0f7-ecc2a0a271bf.r0-ioe_1-tid_339440b8-9635-4b12-9a5f-0a12cfa69a1e-rh_cac_notifyp-aid_614defa6-bdca-469c-a0f7-ecc2a0a271bf@odspnotify&gt;</t>
  </si>
  <si>
    <t>35B39167-3B4E-4F1F-89C7-C7C27ED27BB9.1</t>
  </si>
  <si>
    <t>&lt;010f019f4b94ba6a-f870889c-b2c9-4a02-8039-49d975effbfb-000000@us-east-2.amazonses.com&gt;</t>
  </si>
  <si>
    <t>4FB0E4DE-B689-4250-A91E-677B02420C14.1</t>
  </si>
  <si>
    <t>Camilo Andres Velasco Chaves envió un mensaje</t>
  </si>
  <si>
    <t>&lt;TeamsMissedActivityEmail-4d330244-b9b1-4f8a-830a-00f338ce6afc.rcid_fd06c6c4-8f11-41cb-a07a-8b937e45f9a7.r0-ioe_1-tid_339440b8-9635-4b12-9a5f-0a12cfa69a1e-rh_cac_notifyp-aid_bc8d8b85-de70-4970-a8d7-c440caaaa827_0b829a59-add2-4148-ae1b-1691c0348d15@odspnotify&gt;</t>
  </si>
  <si>
    <t>6E63CC49-F630-4264-A186-EF4B24BB7942.1</t>
  </si>
  <si>
    <t>&lt;010f019f4b9eb3d8-225fc121-ab12-43ca-a333-7052955d917b-000000@us-east-2.amazonses.com&gt;</t>
  </si>
  <si>
    <t>19D4B03F-89FE-4922-8FD4-FF7C7A23F5FD.1</t>
  </si>
  <si>
    <t>&lt;010f019f4ba0a12b-8bca188c-12fb-4922-9979-3f5d625949ee-000000@us-east-2.amazonses.com&gt;</t>
  </si>
  <si>
    <t>2E127FA3-E718-44F4-B096-A04297177193.1</t>
  </si>
  <si>
    <t>&lt;010f019f4ba606c1-04d39d89-0987-4645-88b0-89741563f4b0-000000@us-east-2.amazonses.com&gt;</t>
  </si>
  <si>
    <t>9B7808FA-2461-4970-8A55-52D24FDB9C35.1</t>
  </si>
  <si>
    <t>&lt;010f019f4ba8de99-06ef28d6-8214-48a7-80c5-f5f675fcc9f1-000000@us-east-2.amazonses.com&gt;</t>
  </si>
  <si>
    <t>4EB860C8-6AEF-4A02-B0EB-B5265C2E9961.1</t>
  </si>
  <si>
    <t>&lt;0101019f4bafaf83-522bc983-40a2-4ff1-8365-874caf47a961-000000@us-west-2.amazonses.com&gt;</t>
  </si>
  <si>
    <t>248BEB69-6ED3-4AC7-9FD2-968DEDF5E2FB.1</t>
  </si>
  <si>
    <t>&lt;qrZS7xf_QNCEnzIFy5FjDg@geopod-ismtpd-12&gt;</t>
  </si>
  <si>
    <t>CCD4E098-AB60-4991-B408-977310A70883.1</t>
  </si>
  <si>
    <t>&lt;010f019f4bb86eec-41387a32-7427-4f09-a90c-f07a8bcbcfa0-000000@us-east-2.amazonses.com&gt;</t>
  </si>
  <si>
    <t>2FEA9F03-FFD0-4975-9AE2-77E0336C46F5.1</t>
  </si>
  <si>
    <t>&lt;010f019f4bbbffc4-3c5161b0-7741-4e99-97d1-7e165a0d4608-000000@us-east-2.amazonses.com&gt;</t>
  </si>
  <si>
    <t>2C54E305-81CF-476F-9336-C31EB51B3B73.1</t>
  </si>
  <si>
    <t>&lt;010f019f4bbc1860-e0383b1e-9e8c-4bad-a962-6a2d6f6fe30c-000000@us-east-2.amazonses.com&gt;</t>
  </si>
  <si>
    <t>887E6483-BC2C-4333-8E07-E748ABA4E00C.1</t>
  </si>
  <si>
    <t>&lt;010f019f4bc455d9-6fd6cdb2-807a-42af-93c4-b7f27f7c05eb-000000@us-east-2.amazonses.com&gt;</t>
  </si>
  <si>
    <t>643B391F-1AA7-4243-A681-BAD0F04CDC42.1</t>
  </si>
  <si>
    <t>&lt;TeamsMissedActivityEmail-580c5899-8e8d-4d84-8a13-cb2eeca76542.rcid_619d2968-390c-418b-b40c-9808b47107cb.r0-ioe_1-tid_339440b8-9635-4b12-9a5f-0a12cfa69a1e-rh_cac_notifyp-aid_258a4000-7455-48af-b79a-d145600aa7b5_ec038ae4-7044-4fc9-8a45-2fd3681407b7@odspnotify&gt;</t>
  </si>
  <si>
    <t>6FFB52B3-4F65-4BBE-91FD-1E022C59A2B8.1</t>
  </si>
  <si>
    <t>&lt;010f019f4bcf525d-82ddd676-9659-4989-85d1-96435655d7e8-000000@us-east-2.amazonses.com&gt;</t>
  </si>
  <si>
    <t>8688481E-2B3D-4B22-8295-96877A7AB6BD.1</t>
  </si>
  <si>
    <t>&lt;010f019f4bd2118e-c9c76d36-5ff5-4768-a49a-307d4599bc5c-000000@us-east-2.amazonses.com&gt;</t>
  </si>
  <si>
    <t>D1B60AAC-1490-43F1-8060-7614B7DC77D2.1</t>
  </si>
  <si>
    <t>LUIS CARLOS , tu viaje por $20.443</t>
  </si>
  <si>
    <t>&lt;62731d7a9d3f4307d40fdae0ee369c1ff6d2c2a531116a575f71f7abe930037d@mgx.cabify.com&gt;</t>
  </si>
  <si>
    <t>4098269B-5900-485B-BC60-B08814694A9C.1</t>
  </si>
  <si>
    <t>&lt;010f019f4bd68cab-4806ba7f-22fa-48e7-92cf-ca68e4f90cfb-000000@us-east-2.amazonses.com&gt;</t>
  </si>
  <si>
    <t>C479BF02-851A-4D8C-890E-D1B933B7329C.1</t>
  </si>
  <si>
    <t>&lt;010f019f4bdb209a-055c699c-14b6-439a-b81c-8ada9752f47b-000000@us-east-2.amazonses.com&gt;</t>
  </si>
  <si>
    <t>A9C6BF80-1971-4506-881C-EA63A86E44C5.1</t>
  </si>
  <si>
    <t>&lt;010f019f4bdec9f5-bae104f6-3a2a-44dd-9022-96b1343a3d6e-000000@us-east-2.amazonses.com&gt;</t>
  </si>
  <si>
    <t>7220E5FF-0287-4E8A-B086-2846472882DF.1</t>
  </si>
  <si>
    <t>&lt;010f019f4be54b5a-06db0237-cda3-4dc8-bba8-aedf4b6cf293-000000@us-east-2.amazonses.com&gt;</t>
  </si>
  <si>
    <t>2A452ECE-997E-4E2D-9E46-DF772F300DAE.1</t>
  </si>
  <si>
    <t>&lt;010f019f4be80a72-88866dab-46a5-46a3-b718-6297d96cf692-000000@us-east-2.amazonses.com&gt;</t>
  </si>
  <si>
    <t>40F803F7-98C2-4AE1-808F-E36BC5082AE7.1</t>
  </si>
  <si>
    <t>&lt;010f019f4bec9e52-ced98919-0edb-423f-b91f-cd48302d99bb-000000@us-east-2.amazonses.com&gt;</t>
  </si>
  <si>
    <t>C3EC08BC-D00F-4D59-BFD2-37B2AB1A62B2.1</t>
  </si>
  <si>
    <t>&lt;010f019f4bef44c4-eba0a90b-eef8-48fa-a0c8-48bc432581bb-000000@us-east-2.amazonses.com&gt;</t>
  </si>
  <si>
    <t>38A464C8-9CDE-4E86-986C-D1221FD7A191.1</t>
  </si>
  <si>
    <t>no-repply@transaccionesco.siigo.net</t>
  </si>
  <si>
    <t>Tu factura está próxima a vencer</t>
  </si>
  <si>
    <t>&lt;20260710121414.02926567b507743c@transaccionesco.siigo.net&gt;</t>
  </si>
  <si>
    <t>BF09163E-6CE8-41A5-AE8E-48C72779A062.1</t>
  </si>
  <si>
    <t>Tatiana  Grandas Buelvas mencionó a todos en un chat de Microsoft Teams</t>
  </si>
  <si>
    <t>&lt;TeamsMissedActivityEmail-b63e3eed-7412-4296-abfc-cb699cd140e7.rcid_d0ae2a1b-aaa3-49ae-a2e2-ac91f08f6ecd.r0-ioe_1-tid_339440b8-9635-4b12-9a5f-0a12cfa69a1e-rh_cac_notifyp-aid_20314c7a-f883-4137-aba2-22e0c18e968e_f0449d88-f4d5-42b6-b5ab-64780b7ec157@odspnotify&gt;</t>
  </si>
  <si>
    <t>53CA94CD-3955-4651-8F15-9AE00712D05F.1</t>
  </si>
  <si>
    <t>&lt;010f019f4bf96f94-ac3e9b0c-e066-4338-81e8-3ac0cffa19e1-000000@us-east-2.amazonses.com&gt;</t>
  </si>
  <si>
    <t>B8011B3D-64E4-4E70-9D9A-A38B4E07351E.1</t>
  </si>
  <si>
    <t>&lt;010f019f4bfb2b9a-1f9fbe3c-c88e-40f3-9bba-1badd4601e47-000000@us-east-2.amazonses.com&gt;</t>
  </si>
  <si>
    <t>AF885761-67A5-417F-A721-9C9891FBD82B.1</t>
  </si>
  <si>
    <t>Aceptado: GlobalSuite Solutions - Thomas Processing &amp; Systems</t>
  </si>
  <si>
    <t>&lt;DS0PR14MB55176DF19007D6D30FAB9D2F81FD2@DS0PR14MB5517.namprd14.prod.outlook.com&gt;</t>
  </si>
  <si>
    <t>C14C46A5-6CEA-428E-9297-0EE38E6454F9.1</t>
  </si>
  <si>
    <t>Only 3 days left to book our flash sale. What are you waiting for?</t>
  </si>
  <si>
    <t>&lt;20260710123622.a88364553d9c8919@info.jwturnberry.com&gt;</t>
  </si>
  <si>
    <t>601FC6B1-8E0D-4745-85E1-583EBEF8B2A8.1</t>
  </si>
  <si>
    <t>&lt;010f019f4c08fff9-4aa9a2f4-1806-4939-adf7-cc12db697ac1-000000@us-east-2.amazonses.com&gt;</t>
  </si>
  <si>
    <t>10F0A611-D7E0-4B17-90D0-89FAAE1FE419.1</t>
  </si>
  <si>
    <t>&lt;010f019f4c0e657b-8a83387e-9b31-44c0-a5d0-5eac8f48913b-000000@us-east-2.amazonses.com&gt;</t>
  </si>
  <si>
    <t>A95DB4A8-079D-4C16-ACFF-5CD63F798F7D.1</t>
  </si>
  <si>
    <t>&lt;TeamsMissedActivityEmail-9540ed6e-9669-4a0b-923d-4d18be7b4fa8.rcid_a00bbf2e-ecb4-4670-88e7-6042fc29cfbd.r0-ioe_1-tid_339440b8-9635-4b12-9a5f-0a12cfa69a1e-rh_cac_notifyp-aid_540b50bb-b83b-446a-802a-7bf5a00017e1_1c13540b-cb22-4bed-9b18-142abd562c0b@odspnotify&gt;</t>
  </si>
  <si>
    <t>0B05D58F-C74C-4208-B71D-5F443AF2932F.1</t>
  </si>
  <si>
    <t>&lt;TeamsMissedActivityEmail-ec07f385-65c9-477f-8737-9769bf5fd921.rcid_7b76a69f-7fd2-45eb-b29a-1abc9ecec00d.r0-ioe_1-tid_339440b8-9635-4b12-9a5f-0a12cfa69a1e-rh_cac_notifyp-aid_d99cf602-c913-45bf-aa99-599106ebfdd6_efd66a56-fbff-4102-a2ed-14f5e8ecb5cd@odspnotify&gt;</t>
  </si>
  <si>
    <t>4922F828-EB8D-43BF-8579-998250D7AE82.1</t>
  </si>
  <si>
    <t>Paulo Alexander Chiran Portillo and Gustavo Adolfo Campo Torrenegra envió 2 mensajes al chat</t>
  </si>
  <si>
    <t>&lt;TeamsMissedActivityEmail-b986c3d8-7cb0-4203-b28c-18f43c3feb0b.rcid_2afde8d4-8dd7-4e1f-8d64-77f0c61b16be.r0-ioe_1-tid_339440b8-9635-4b12-9a5f-0a12cfa69a1e-rh_cac_notifyp-aid_0cbc3bf7-65e5-44bb-bf58-865e383f3dff_2c2f995a-00a5-48e1-81c6-0de276bb88c0@odspnotify&gt;</t>
  </si>
  <si>
    <t>C2E17DE0-5ECD-419C-B51A-E50CA18842B5.1</t>
  </si>
  <si>
    <t>&lt;TeamsMissedActivityEmail-fe0680b7-7605-4cd0-ae70-b30d4d1ac275.rcid_69c43b6a-1186-40cf-b81e-72414f352bd2.r0-ioe_1-tid_339440b8-9635-4b12-9a5f-0a12cfa69a1e-rh_cac_notifyp-aid_0cbc3bf7-65e5-44bb-bf58-865e383f3dff_02c24e10-ace9-46e9-9e7d-0afa3fcba720@odspnotify&gt;</t>
  </si>
  <si>
    <t>4BE60098-A835-4830-A4F4-5B1390437624.1</t>
  </si>
  <si>
    <t>&lt;010f019f4c1b36bd-2c7f77eb-f685-4b23-9ba7-ebd8902e1076-000000@us-east-2.amazonses.com&gt;</t>
  </si>
  <si>
    <t>6EE7191A-6F2C-4849-A10A-5BFC16E2F0C1.1</t>
  </si>
  <si>
    <t>&lt;0101019f4c1d14a1-3efff5f8-ff80-439c-84f4-afdec983f442-000000@us-west-2.amazonses.com&gt;</t>
  </si>
  <si>
    <t>DA1E94A9-069D-4EC9-942F-A78D4729C672.1</t>
  </si>
  <si>
    <t>3222222satelital@notifica.email</t>
  </si>
  <si>
    <t>Taxi Satelital - Restablecer contraseña</t>
  </si>
  <si>
    <t>&lt;16cdd66b3b3d7a9430d591a8c09c3551454b247eb6279f9be1ccc9c8d217951a@notifica.email&gt;</t>
  </si>
  <si>
    <t>C687789D-DBF6-442A-B1A5-795F9A11C9C8.1</t>
  </si>
  <si>
    <t>&lt;0101019f4c1d6ea3-36f8f33a-863c-4e34-97d2-5e46dc511475-000000@us-west-2.amazonses.com&gt;</t>
  </si>
  <si>
    <t>CC256F9C-912F-429A-8803-4DD529558DFB.1</t>
  </si>
  <si>
    <t>&lt;D0.89.55231.5FCE05A6@i-0ffddd46c2750c65c.mta1vrest.sd.prd.sparkpost&gt;</t>
  </si>
  <si>
    <t>36F2FD10-00C0-4E44-BFDC-782CB8D2E44A.1</t>
  </si>
  <si>
    <t>&lt;3F.2B.35574.11DE05A6@i-05272f9e3e1046fbd.mta1vrest.sd.prd.sparkpost&gt;</t>
  </si>
  <si>
    <t>0EC95413-C36F-434F-96CA-4B485E22989E.1</t>
  </si>
  <si>
    <t>&lt;010f019f4c1e0e8f-7028398c-0796-41a8-951c-8999fb60a4d6-000000@us-east-2.amazonses.com&gt;</t>
  </si>
  <si>
    <t>59001ED0-7565-48E7-8D12-6692B1560F90.1</t>
  </si>
  <si>
    <t>support@globalsuitesolutions.atlassian.net</t>
  </si>
  <si>
    <t>RE: SUPPORT-37665 Al ingresar a la herramienta me está mostrando un mensaje para cambiar de usuario</t>
  </si>
  <si>
    <t>&lt;IA0PPF88C87FB31FCCB155C39C30FFE28FE9AFD2@IA0PPF88C87FB31.namprd14.prod.outlook.com&gt;</t>
  </si>
  <si>
    <t>5E8EC16A-FBDC-4F51-A7ED-D9692FCDAD18.1</t>
  </si>
  <si>
    <t>&lt;70.8A.11431.72DE05A6@i-0ebe7a37fd437e3a5.mta1vrest.sd.prd.sparkpost&gt;</t>
  </si>
  <si>
    <t>45BCC424-37EC-41CB-AE6B-22DA7CE8101E.1</t>
  </si>
  <si>
    <t>¿Estás listo para dominar tu sistema operativo de trabajo?</t>
  </si>
  <si>
    <t>&lt;7F.17.08419.43DE05A6@i-0f3508a20ae5ef307.mta1vrest.sd.prd.sparkpost&gt;</t>
  </si>
  <si>
    <t>014F4E4B-E174-4B6A-BF5E-C8651559D8E1.1</t>
  </si>
  <si>
    <t>&lt;2C.D7.24503.74DE05A6@i-0d57859519e2973e8.mta1vrest.sd.prd.sparkpost&gt;</t>
  </si>
  <si>
    <t>4EE905A9-933B-4EA9-B981-E1E75B3BB859.1</t>
  </si>
  <si>
    <t>&lt;E7.16.36504.25DE05A6@i-09d7bd1a2ee7b8d76.mta1vrest.sd.prd.sparkpost&gt;</t>
  </si>
  <si>
    <t>B72593C7-EE72-4E88-A45E-331203FA9E22.1</t>
  </si>
  <si>
    <t>901140415;La Migueria SAS;A11159888;01;La Migueria;</t>
  </si>
  <si>
    <t>&lt;010f019f4c2036ed-1a221eed-cd6b-43fd-8cb2-83f1791dab77-000000@us-east-2.amazonses.com&gt;</t>
  </si>
  <si>
    <t>107FEF25-59FF-4F85-A568-B252B2364D67.1</t>
  </si>
  <si>
    <t>&lt;0100019f4c203f39-59285330-d34e-4fbe-9b35-e09c74f5a224-000000@email.amazonses.com&gt;</t>
  </si>
  <si>
    <t>4DC65C84-76E5-4784-B552-89DED357EBC2.1</t>
  </si>
  <si>
    <t>&lt;010f019f4c20cdbe-9069cdc6-174f-48a4-a56e-5046cfc20299-000000@us-east-2.amazonses.com&gt;</t>
  </si>
  <si>
    <t>479D83EE-2A61-479F-B040-F189DC279162.1</t>
  </si>
  <si>
    <t>RE: Participa en la charla gratuita:  Actualización de la ISO 9001</t>
  </si>
  <si>
    <t>&lt;PH8PR14MB958671AF6B36CA77C7153D28E2FAFD2@PH8PR14MB958671.namprd14.prod.outlook.com&gt;</t>
  </si>
  <si>
    <t>DED5D6E7-14EA-426E-B3A1-B6F54B73E0F4.1</t>
  </si>
  <si>
    <t>RE: 📢 Mantente al día: conoce las #NovedadesNormativas ✨</t>
  </si>
  <si>
    <t>&lt;PH8PR14MB958671F9DD551B9079F5B8DD51FAFD2@PH8PR14MB958671.namprd14.prod.outlook.com&gt;</t>
  </si>
  <si>
    <t>21F57F7B-E62C-4787-AD5A-C5F85116B8CB.1</t>
  </si>
  <si>
    <t>RE: 🚨 ¡Últimos cupos!</t>
  </si>
  <si>
    <t>&lt;PH8PR14MB95867199E2FFD359A62D4C9360FAFD2@PH8PR14MB958671.namprd14.prod.outlook.com&gt;</t>
  </si>
  <si>
    <t>86BC2A7B-3598-41E6-A047-384D7D97B83D.1</t>
  </si>
  <si>
    <t>RE: Medios de pago disponibles para los servicios Tigo Business</t>
  </si>
  <si>
    <t>&lt;PH8PR14MB95867113A458245BDA90A5E1E2FAFD2@PH8PR14MB958671.namprd14.prod.outlook.com&gt;</t>
  </si>
  <si>
    <t>8AD20AB5-0FF8-40CA-A98D-C090AA63803B.1</t>
  </si>
  <si>
    <t>&lt;PH8PR14MB958671639B5473AACEE6EA020AFAFD2@PH8PR14MB958671.namprd14.prod.outlook.com&gt;</t>
  </si>
  <si>
    <t>0CA4DE1C-6F64-4334-90F5-183B6549AF3C.1</t>
  </si>
  <si>
    <t>RE: Las pérdidas de la Nueva EPS</t>
  </si>
  <si>
    <t>&lt;PH8PR14MB9586710FB0389D95DB14D82B79FAFD2@PH8PR14MB958671.namprd14.prod.outlook.com&gt;</t>
  </si>
  <si>
    <t>1AADD88F-8782-49E0-8EE7-B2F976A767A8.1</t>
  </si>
  <si>
    <t>RE: Tu factura está próxima a vencer</t>
  </si>
  <si>
    <t>&lt;PH8PR14MB958671E7017CB4475FC83A94B3FAFD2@PH8PR14MB958671.namprd14.prod.outlook.com&gt;</t>
  </si>
  <si>
    <t>0699617C-7386-4DC5-A6AF-F38C66406C87.1</t>
  </si>
  <si>
    <t>Auditoría Interna TPS 2026 a GESTIÓN ESTRATÉGICA</t>
  </si>
  <si>
    <t>&lt;IA0PPF88C87FB31ABD3A57243F5366C0E269AFD2@IA0PPF88C87FB31.namprd14.prod.outlook.com&gt;</t>
  </si>
  <si>
    <t>C37C5A6B-7D0B-4769-8ECD-BE94965A37E9.1</t>
  </si>
  <si>
    <t>&lt;010f019f4c219f58-aa22523b-7efa-482f-abbf-ecf6b7f0e86b-000000@us-east-2.amazonses.com&gt;</t>
  </si>
  <si>
    <t>E26E2D23-00DF-4E4F-8906-9FE139AFB4AE.1</t>
  </si>
  <si>
    <t>&lt;010f019f4c238ccd-5db2200f-c533-4fff-8525-e4f081a120be-000000@us-east-2.amazonses.com&gt;</t>
  </si>
  <si>
    <t>01FF918B-2C36-45B2-8641-F5B78169829A.1</t>
  </si>
  <si>
    <t>Aceptado: Auditoría Interna TPS 2026 a GESTIÓN ESTRATÉGICA</t>
  </si>
  <si>
    <t>&lt;LV5PR84MB40511F29B30C825ED16870ECAFFD2@LV5PR84MB4051.NAMPRD84.PROD.OUTLOOK.COM&gt;</t>
  </si>
  <si>
    <t>CEFE2A1A-06EE-403B-AC24-7832C03BE9F3.1</t>
  </si>
  <si>
    <t>no-reply@facturacolombia.co</t>
  </si>
  <si>
    <t>830125581;GLOBAL MERCADO DEL TURISMO S.A;BOG788143;01;GLOBAL MERCADO DEL TURISMO S.A</t>
  </si>
  <si>
    <t>&lt;JBbU4FF5QXCCfcCY6R9WaA@geopod-ismtpd-83&gt;</t>
  </si>
  <si>
    <t>3DBA122B-FCF3-44E7-866E-E80E8B6A572C.1</t>
  </si>
  <si>
    <t>avianca@info.avianca.com</t>
  </si>
  <si>
    <t>¡Business Class te espera!</t>
  </si>
  <si>
    <t>&lt;dfafaf37-f634-31a4-97ed-bd494cbf41cb@info.avianca.com&gt;</t>
  </si>
  <si>
    <t>4A0B3653-86FE-45BE-86A1-38298A1FD3DD.1</t>
  </si>
  <si>
    <t>&lt;010f019f4c2d9ef3-1204bbb6-d056-4054-a39f-efd2965a0880-000000@us-east-2.amazonses.com&gt;</t>
  </si>
  <si>
    <t>549D2DED-8E8B-4F4C-81AF-1DAEB8D9A6BB.1</t>
  </si>
  <si>
    <t>&lt;010f019f4c2f73a2-8dfa37ee-b1f1-4a11-abc0-2894f145ad17-000000@us-east-2.amazonses.com&gt;</t>
  </si>
  <si>
    <t>B368209C-8BE7-4A43-B507-7B20E72A00D8.1</t>
  </si>
  <si>
    <t>notifications@globalcontable.odoo.com</t>
  </si>
  <si>
    <t>901586558;FIDETECH S A S;FEV2995;01;FIDETECH S.A.S</t>
  </si>
  <si>
    <t>&lt;174878542820595.1783689952.785231351852417-openerp-222176-account.move@am580a.odoo.com&gt;</t>
  </si>
  <si>
    <t>302BAB1A-34DB-4539-8D4E-CE8E3170B835.1</t>
  </si>
  <si>
    <t>Preguntas frecuentes del Bootcamp</t>
  </si>
  <si>
    <t>&lt;202610071331.1jcqev7gqo13j@hv.d.sender-sib.com&gt;</t>
  </si>
  <si>
    <t>D92AC1DC-FFA3-49AA-8DC2-4988C36F8BF2.1</t>
  </si>
  <si>
    <t>&lt;010f019f4c3b5a93-7ca39aa4-feb3-475e-b20a-6057745e6a1d-000000@us-east-2.amazonses.com&gt;</t>
  </si>
  <si>
    <t>416D06F5-793F-4158-811A-30910FD311C7.1</t>
  </si>
  <si>
    <t>&lt;[5f86fb070d9a45fa8ebd9695e11bcea8-JFZGS42DN5WW25LONFRWC5DJN5XFA3DBORTG64TNFVIHE33EFVBEYMSQPRAXU5LSMVCGK5SPOBZXYRLNMFUWY7CFPBXVG3LUOA======@microsoft.com]&gt;</t>
  </si>
  <si>
    <t>D7A8BBD3-FDF1-412E-A9EB-771B69580A6A.1</t>
  </si>
  <si>
    <t>&lt;010f019f4c3d2f4d-a7100aa3-e7c0-44ce-b46a-28d42b9037b4-000000@us-east-2.amazonses.com&gt;</t>
  </si>
  <si>
    <t>7AFA63F2-6B7A-449F-B52A-1230892E0736.1</t>
  </si>
  <si>
    <t>Ingreso 10 Julio</t>
  </si>
  <si>
    <t>&lt;DS0PR14MB752620FD91D1272D6E2783CD91FD2@DS0PR14MB7526.namprd14.prod.outlook.com&gt;</t>
  </si>
  <si>
    <t>FD6D8807-1F64-4D7B-AB63-B462083A976E.1</t>
  </si>
  <si>
    <t>SOLICITUD DE INGRESO</t>
  </si>
  <si>
    <t>&lt;BY5PR14MB367135BF1E318D75EA0361CAEDFD2@BY5PR14MB3671.namprd14.prod.outlook.com&gt;</t>
  </si>
  <si>
    <t>22C4ABAF-13F6-4103-8126-33009B2831ED.1</t>
  </si>
  <si>
    <t>[Build failed] mercurio-terraform-infra - mercurio-terraform-infra:main - terraform - dde3e064</t>
  </si>
  <si>
    <t>&lt;[19bf3601fb3b46279608b3240c901ed3-JFZGS42DN5WW25LONFRWC5DJN5XFA3DBORTG64TNFVIHE33EFVBEYMSQPRAXU5LSMVCGK5SPOBZXYRLNMFUWY7CFPBXVG3LUOA======@microsoft.com]&gt;</t>
  </si>
  <si>
    <t>56E6083C-9A0F-4B68-9350-CE348D0CD182.1</t>
  </si>
  <si>
    <t>&lt;[0c732e416e384b9884bf3b260d35750c-JFZGS42DN5WW25LONFRWC5DJN5XFA3DBORTG64TNFVIHE33EFVBEYMSQPRBWY33VMRAXA4CTMVRXK4TJOR4XYQKMIVJFIX2BJZHU2QKMLFPVMM34IV4G6U3NORYA====@microsoft.com]&gt;</t>
  </si>
  <si>
    <t>736F8661-7493-4C7D-8BCA-B986223A7F5B.1</t>
  </si>
  <si>
    <t>&lt;LV8PR22MB5099DAE898FA27F80617EDE5DDFD2@LV8PR22MB5099.namprd22.prod.outlook.com&gt;</t>
  </si>
  <si>
    <t>4E115340-50A5-4DEB-BBB7-5DDB92BB5B22.1</t>
  </si>
  <si>
    <t>&lt;LV8PR22MB5099A6B00157BA928CF4B934DDFD2@LV8PR22MB5099.namprd22.prod.outlook.com&gt;</t>
  </si>
  <si>
    <t>0BC80049-00EE-4BBC-8D28-27FF1A639B69.1</t>
  </si>
  <si>
    <t>&lt;LV8PR22MB509912FDC68DFA07A56DD859DDFD2@LV8PR22MB5099.namprd22.prod.outlook.com&gt;</t>
  </si>
  <si>
    <t>64644026-82FC-469C-868B-5FF722E474A0.1</t>
  </si>
  <si>
    <t>RE: Actualización Commvault a versión 11.44.9 (LTS)</t>
  </si>
  <si>
    <t>&lt;BL1PR03MB60389BDB31579E5291575C0BCBFD2@BL1PR03MB6038.namprd03.prod.outlook.com&gt;</t>
  </si>
  <si>
    <t>2813B68A-6DDC-406B-8122-4725EE264AE5.1</t>
  </si>
  <si>
    <t>Product Backlog Item 71689 - Poblamiento de la base de datos del Visor para el proceso de Presidencia Segunda Vuelta Consulados</t>
  </si>
  <si>
    <t>&lt;[8bdd37af88ad4ec89a91d9414af95ce2-JFZGS42DN5WW25LONFRWC5DJN5XFA3DBORTG64TNFVIHE33EFVBEYMSQPRAXU5LSMVCGK5SPOBZXYRLNMFUWY7CFPBXVG3LUOA======@microsoft.com]&gt;</t>
  </si>
  <si>
    <t>7A339154-E83B-43ED-867F-B9F3875C2FE7.1</t>
  </si>
  <si>
    <t>890900608;ALMACENES ÉXITO S.A;VL3274629;01;CARULLA GALERIAS</t>
  </si>
  <si>
    <t>&lt;8438d4d15f204ddb8241d79c7e2266ff@exito.com&gt;</t>
  </si>
  <si>
    <t>F08FE6E1-C92F-4C14-948D-B47FE7D601B7.1</t>
  </si>
  <si>
    <t>Product Backlog Item 71684 - Poblamiento de la base de datos del Visor para el proceso de Presidencia Segunda Vuelta</t>
  </si>
  <si>
    <t>&lt;[ca0e9e7c4e264b859980af4305339c5b-JFZGS42DN5WW25LONFRWC5DJN5XFA3DBORTG64TNFVIHE33EFVGVOMKQPRAXU5LSMVCGK5SPOBZXYRLNMFUWY7CFPBXVG3LUOA======@microsoft.com]&gt;</t>
  </si>
  <si>
    <t>3DF0FC2A-4361-4FF3-BD5A-77FC1687A545.1</t>
  </si>
  <si>
    <t>[Build succeeded] temis-terraform-infra - temis-terraform-infra:main - terraform - 225594c3</t>
  </si>
  <si>
    <t>&lt;[bf743225c3b146caa16c01bdd26c8532-JFZGS42DN5WW25LONFRWC5DJN5XFA3DBORTG64TNFVIHE33EFVBEYMSQPRAXU5LSMVCGK5SPOBZXYRLNMFUWY7CFPBXVG3LUOA======@microsoft.com]&gt;</t>
  </si>
  <si>
    <t>103894C1-1322-4EDB-ABD4-2629DC3111FA.1</t>
  </si>
  <si>
    <t>&lt;010f019f4c465720-4ac06ac5-d3a6-4a0f-93ff-69ab58696d51-000000@us-east-2.amazonses.com&gt;</t>
  </si>
  <si>
    <t>557D8218-302A-41B4-9FEC-038762280CC3.1</t>
  </si>
  <si>
    <t>Revisión Citrix</t>
  </si>
  <si>
    <t>&lt;LV5PR03MB84594C0F00C908A8AAC154FBA1FD2@LV5PR03MB8459.namprd03.prod.outlook.com&gt;</t>
  </si>
  <si>
    <t>BB47AF34-F045-4211-AF21-C8F30B0F91C7.1</t>
  </si>
  <si>
    <t>diego.cardenas@thomasgreg.com</t>
  </si>
  <si>
    <t>7758E298-7333-4939-B02C-686A07ADC150.1</t>
  </si>
  <si>
    <t>John , tu viaje por $21.321</t>
  </si>
  <si>
    <t>&lt;07215ae8-5624-4ea2-b6a4-0e10df420915@smtp-relay.sendinblue.com&gt;</t>
  </si>
  <si>
    <t>9FFA0D03-1BAE-47EA-919B-1011038CCF4C.1</t>
  </si>
  <si>
    <t>hsortiz68@gmail.com</t>
  </si>
  <si>
    <t>RE: Presentación de carta de renuncia</t>
  </si>
  <si>
    <t>&lt;SN7PR14MB5895A807886DCCA29D7D6ED19EFD2@SN7PR14MB5895.namprd14.prod.outlook.com&gt;</t>
  </si>
  <si>
    <t>E9085122-DF33-4470-902C-5EF48AD63860.1</t>
  </si>
  <si>
    <t>&lt;[c438b3778c1746a597e1d4b7a4d133c6-JFZGS42DN5WW25LONFRWC5DJN5XFA3DBORTG64TNFVIHE33EFVBEYMSQPRAXU5LSMVCGK5SPOBZXYRLNMFUWY7CFPBXVG3LUOA======@microsoft.com]&gt;</t>
  </si>
  <si>
    <t>D2C01737-3F2F-4294-8CC8-10558D946B2D.1</t>
  </si>
  <si>
    <t>&lt;010a019f4c4ae3b5-24031ecd-cb9c-41cb-bad0-8075e67d390e-000000@us-gov-west-1.amazonses.com&gt;</t>
  </si>
  <si>
    <t>8FBEC2FD-A995-4B93-9374-F177EAB323E2.1</t>
  </si>
  <si>
    <t>&lt;010f019f4c4aeaf5-600f2cd9-1a43-4c68-bbae-9fd73c9cbc5e-000000@us-east-2.amazonses.com&gt;</t>
  </si>
  <si>
    <t>AD6A3F49-AD6A-4E41-9D7B-DED4EAB9A207.1</t>
  </si>
  <si>
    <t>Abel Jose Corales Celis ha mencionado a lead_equinox</t>
  </si>
  <si>
    <t>&lt;TeamsMissedActivityEmail-22c1bbaa-0f51-42d8-be71-f8985d84099c.rcid_9719f82a-aa86-4b68-8afa-eedaaf9bf5eb.r0-ioe_1-tid_339440b8-9635-4b12-9a5f-0a12cfa69a1e-rh_cac_notifyp-aid_38b75039-13b2-48ea-8d5f-ff50426c09d7_9c4c92dd-8241-44da-975e-3e4666086595@odspnotify&gt;</t>
  </si>
  <si>
    <t>8A790DA8-A326-4D5A-BD2E-584CB3B8F02D.1</t>
  </si>
  <si>
    <t>&lt;010f019f4c4ca6f8-cdd8a633-e1e5-445c-befb-056fd12a3f73-000000@us-east-2.amazonses.com&gt;</t>
  </si>
  <si>
    <t>72A45CD3-009A-4590-B083-EDE822A30E24.1</t>
  </si>
  <si>
    <t>&lt;TeamsMissedActivityEmail-ed540603-01ef-4069-941d-fdfc0cf3da14.rcid_c2277942-d057-4e05-ac5a-4557fe2016a3.r0-ioe_1-tid_339440b8-9635-4b12-9a5f-0a12cfa69a1e-rh_cac_notifyp-aid_38b75039-13b2-48ea-8d5f-ff50426c09d7_02c24e10-ace9-46e9-9e7d-0afa3fcba720@odspnotify&gt;</t>
  </si>
  <si>
    <t>92A443AC-0C0F-41F3-8359-6422C214E1F0.1</t>
  </si>
  <si>
    <t>&lt;010f019f4c4e9475-4881ecaf-1288-4ac2-988e-59b6b37dfbeb-000000@us-east-2.amazonses.com&gt;</t>
  </si>
  <si>
    <t>4F7C0793-DA55-4037-86FF-9F47AE8CB997.1</t>
  </si>
  <si>
    <t>[Build succeeded] mercurio-terraform-infra - mercurio-terraform-infra:main - terraform - 10ece78b</t>
  </si>
  <si>
    <t>&lt;[c339add5a6de4e7a8dc2ec31a9e44612-JFZGS42DN5WW25LONFRWC5DJN5XFA3DBORTG64TNFVIHE33EFVBEYMSQPRAXU5LSMVCGK5SPOBZXYRLNMFUWY7CFPBXVG3LUOA======@microsoft.com]&gt;</t>
  </si>
  <si>
    <t>6CA1D010-2C25-47D4-98EB-CC57131855BE.1</t>
  </si>
  <si>
    <t>Reporte diario - Commvault novedades 09/07/2026</t>
  </si>
  <si>
    <t>&lt;BL1PR03MB6038CDD9C7A2BBAAA73D2AC9CBFD2@BL1PR03MB6038.namprd03.prod.outlook.com&gt;</t>
  </si>
  <si>
    <t>F367218E-9C5D-4C2F-B103-41F736B26645.1</t>
  </si>
  <si>
    <t>hello@msg.sonicwall.com</t>
  </si>
  <si>
    <t>In Case You Missed It </t>
  </si>
  <si>
    <t>&lt;1783691978852.0fb3a44a-8468-4f11-a2cb-ab6fd1a92ada@244985716m.msg.sonicwall.com&gt;</t>
  </si>
  <si>
    <t>8F994B20-7048-4A12-A462-08E459A68DC1.1</t>
  </si>
  <si>
    <t>&lt;[063ae2f04df548a5addca4d691ee37c4-JFZGS42DN5WW25LONFRWC5DJN5XFA3DBORTG64TNFVIHE33EFVBEYMSQPRAXU5LSMVCGK5SPOBZXYRLNMFUWY7CFPBXVG3LUOA======@microsoft.com]&gt;</t>
  </si>
  <si>
    <t>4CF801DC-4097-4F3C-B7E5-3F19D552DCD8.1</t>
  </si>
  <si>
    <t>&lt;TeamsMissedActivityEmail-2e8d6b89-4fc8-45fc-9d36-da773f5267f3.rcid_f3c1507a-d860-4dc0-9059-f585b744c97d.r0-ioe_1-tid_339440b8-9635-4b12-9a5f-0a12cfa69a1e-rh_cac_notifyp-aid_39fc3170-3c20-4565-bf30-c83413c25f27_1c13540b-cb22-4bed-9b18-142abd562c0b@odspnotify&gt;</t>
  </si>
  <si>
    <t>0FEE80B0-51C1-451F-9B28-6457C6DDC5C2.1</t>
  </si>
  <si>
    <t>RE: Ingreso 10 Julio</t>
  </si>
  <si>
    <t>&lt;DS0PR11MB7970CC82FC0E2052EE9FBE1AB4FD2@DS0PR11MB7970.namprd11.prod.outlook.com&gt;</t>
  </si>
  <si>
    <t>5AD99C70-8C85-4B8F-B9CC-D4629B6117EF.1</t>
  </si>
  <si>
    <t>Bug 71674 - B_MS [PRES QA - AWS] H7 | CORS con * + credenciales | ❌ No resuelto</t>
  </si>
  <si>
    <t>&lt;[7a668033bf3648b1939d0a1bf23e5bd3-JFZGS42DN5WW25LONFRWC5DJN5XFA3DBORTG64TNFVIHE33EFVBEYMSQPRAXU5LSMVCGK5SPOBZXYRLNMFUWY7CFPBXVG3LUOA======@microsoft.com]&gt;</t>
  </si>
  <si>
    <t>F282AC80-EC11-4A34-BAF7-2CB635000FC1.1</t>
  </si>
  <si>
    <t>RE: SOLICITUD DE INGRESO</t>
  </si>
  <si>
    <t>&lt;DS0PR11MB797073DCF342DAB09F8D2CEFB4FD2@DS0PR11MB7970.namprd11.prod.outlook.com&gt;</t>
  </si>
  <si>
    <t>21CA61A4-D065-4B5D-B086-52CBDE687311.1</t>
  </si>
  <si>
    <t>4C0A11DF-0AE1-4817-AA7A-D25A82CB4A48.1</t>
  </si>
  <si>
    <t>practcar@crystal.com.co</t>
  </si>
  <si>
    <t>RE: ACTUALIZACION DE DATOS CRYSTAL 2025 - 2026</t>
  </si>
  <si>
    <t>&lt;DM6PR14MB2587A36315EAECF9A52B3B98F2FD2@DM6PR14MB2587.namprd14.prod.outlook.com&gt;</t>
  </si>
  <si>
    <t>79D0E403-DB58-489F-9D07-7151100C5A6C.1</t>
  </si>
  <si>
    <t>&lt;[d63f1b4e181f45bf9759b2c24a1ca76f-JFZGS42DN5WW25LONFRWC5DJN5XFA3DBORTG64TNFVIHE33EFVBEYMSQPRAXU5LSMVCGK5SPOBZXYRLNMFUWY7CFPBXVG3LUOA======@microsoft.com]&gt;</t>
  </si>
  <si>
    <t>2B9325EF-27DB-49D9-B018-F4A4AB91E685.1</t>
  </si>
  <si>
    <t>Revisión Error Impresión Citrix</t>
  </si>
  <si>
    <t>&lt;LV5PR03MB8459757E12669AC44BE41481A1FD2@LV5PR03MB8459.namprd03.prod.outlook.com&gt;</t>
  </si>
  <si>
    <t>5EF2A454-0654-4196-A358-DBDA53566659.1</t>
  </si>
  <si>
    <t>B0DBA515-B53F-4237-8F9B-E41A6BD13D9E.1</t>
  </si>
  <si>
    <t>Nueva solicitud de valera Emocional de javier.ramos@thomasgreg.com</t>
  </si>
  <si>
    <t>&lt;4c652a9c-4291-4af1-98ad-dbd319c2cb5b@az.westus3.microsoft.com&gt;</t>
  </si>
  <si>
    <t>7F6198B2-91BD-4752-A6B3-3BEB187B4231.1</t>
  </si>
  <si>
    <t>Validación de solicitud de medio día compensatorio – Certificado electoral Jeferson Vásquez</t>
  </si>
  <si>
    <t>&lt;1783692698866292437.1783692698@complemento360.com.co&gt;</t>
  </si>
  <si>
    <t>6957C8EB-9F28-4DA2-9981-B0771C5A59B5.1</t>
  </si>
  <si>
    <t>F78C60A1-7512-4220-9586-61F73309D954.1</t>
  </si>
  <si>
    <t>&lt;010f019f4c5ef680-6bfbc287-93e8-428e-8ebe-80407961ccbf-000000@us-east-2.amazonses.com&gt;</t>
  </si>
  <si>
    <t>70002D53-9410-4A83-A44C-E850797D30DB.1</t>
  </si>
  <si>
    <t>&lt;010f019f4c61b594-ef6ff12c-24c6-45dc-a78c-90861d45e9f1-000000@us-east-2.amazonses.com&gt;</t>
  </si>
  <si>
    <t>7D9B645B-F962-45D7-93E0-29B1C7A848AE.1</t>
  </si>
  <si>
    <t>⏰ Horas Alfa: hasta 40% OFF para renovar tu cocina</t>
  </si>
  <si>
    <t>&lt;0.1.35.932.1DD1076CE3660F9.0@smtpauth124.icommarketing.com&gt;</t>
  </si>
  <si>
    <t>6843A658-602C-4ABB-931A-14B245C7D6D5.1</t>
  </si>
  <si>
    <t>&lt;010f019f4c6577dd-7d0ad3f8-a89f-425c-b670-199c7a2ec6da-000000@us-east-2.amazonses.com&gt;</t>
  </si>
  <si>
    <t>4B0594BD-8E84-420B-B3C5-13BB15361190.1</t>
  </si>
  <si>
    <t>&lt;LV5PR03MB8459A051E6B11824435796FFA1FD2@LV5PR03MB8459.namprd03.prod.outlook.com&gt;</t>
  </si>
  <si>
    <t>3EB53D4B-A938-4A98-AA82-DAC7A1C77C3B.1</t>
  </si>
  <si>
    <t>9CDA361F-590B-48E0-8059-930338F66442.1</t>
  </si>
  <si>
    <t>[Build succeeded] equinox-terraform-infra - equinox-terraform-infra:main - terraform - 425b617b</t>
  </si>
  <si>
    <t>&lt;[f90bc4cd5ebe406f8f573ee2d12bae7d-JFZGS42DN5WW25LONFRWC5DJN5XFA3DBORTG64TNFVIHE33EFVBEYMSQPRAXU5LSMVCGK5SPOBZXYRLNMFUWY7CFPBXVG3LUOA======@microsoft.com]&gt;</t>
  </si>
  <si>
    <t>0BAE8D33-EDF2-4F3F-AA7B-0DA6D1E34627.1</t>
  </si>
  <si>
    <t>&lt;010f019f4c6add85-8d660287-4c0e-4818-9d3d-8c0e7f18f31f-000000@us-east-2.amazonses.com&gt;</t>
  </si>
  <si>
    <t>9318E5E9-1D89-4289-B601-61645CEFE15F.1</t>
  </si>
  <si>
    <t>&lt;010f019f4c6af612-d22bd4a6-1e02-41d3-8572-5bdc5fb686be-000000@us-east-2.amazonses.com&gt;</t>
  </si>
  <si>
    <t>27BB3F61-9838-4316-B65F-99526BB0B36B.1</t>
  </si>
  <si>
    <t>&lt;[7fe0431673104f018db4a920972391ea-JFZGS42DN5WW25LONFRWC5DJN5XFA3DBORTG64TNFVIHE33EFVBEYMSQPRBWY33VMRAXA4CTMVRXK4TJOR4XYQKMIVJFIX2BJZHU2QKMLFPVMM34IV4G6U3NORYA====@microsoft.com]&gt;</t>
  </si>
  <si>
    <t>19A97864-175C-4447-91AB-7CEB8C29AB73.1</t>
  </si>
  <si>
    <t>[Build failed] equinox-terraform-infra - equinox-terraform-infra:main - terraform - 56035207</t>
  </si>
  <si>
    <t>&lt;[1c18ff0b08714b9282ff6e7d9b89d5bb-JFZGS42DN5WW25LONFRWC5DJN5XFA3DBORTG64TNFVIHE33EFVBEYMSQPRAXU5LSMVCGK5SPOBZXYRLNMFUWY7CFPBXVG3LUOA======@microsoft.com]&gt;</t>
  </si>
  <si>
    <t>B7F0973F-9478-4E67-8439-CC1B94C0986F.1</t>
  </si>
  <si>
    <t>&lt;010a019f4c6f703c-9ddc970e-0a35-4c71-a3c7-4a2ab6039973-000000@us-gov-west-1.amazonses.com&gt;</t>
  </si>
  <si>
    <t>DB0B816F-76B2-4FDA-9B20-2AF01496E179.1</t>
  </si>
  <si>
    <t>&lt;1f6349f30f00b6ca9f472fff046d5e14@swift.generated&gt;</t>
  </si>
  <si>
    <t>B48C6BE1-D949-4DD3-A69E-2C19F4F46880.1</t>
  </si>
  <si>
    <t>469F95AF-45B5-4832-9B0B-EC230BD8A052.1</t>
  </si>
  <si>
    <t>[Build succeeded] equinox-terraform-infra - equinox-terraform-infra:main - terraform - 56035207</t>
  </si>
  <si>
    <t>&lt;[d8a8d5bd3bed4548b014f9be7e52fe7f-JFZGS42DN5WW25LONFRWC5DJN5XFA3DBORTG64TNFVIHE33EFVBEYMSQPRAXU5LSMVCGK5SPOBZXYRLNMFUWY7CFPBXVG3LUOA======@microsoft.com]&gt;</t>
  </si>
  <si>
    <t>A90430D2-BF03-491E-AA59-D989EAF43A1A.1</t>
  </si>
  <si>
    <t>&lt;010f019f4c715ec1-35bd89da-b07d-47d0-9b62-84a6ed0f4008-000000@us-east-2.amazonses.com&gt;</t>
  </si>
  <si>
    <t>0A806C95-167B-435C-B6FA-18C5DC7F7718.1</t>
  </si>
  <si>
    <t>&lt;010f019f4c741dd1-7d9b8c03-7f8b-4118-b755-ec11666d22b9-000000@us-east-2.amazonses.com&gt;</t>
  </si>
  <si>
    <t>122277B9-D283-4C4D-832F-F35683DF7485.1</t>
  </si>
  <si>
    <t>[Build succeeded] mercurio-terraform-infra - mercurio-terraform-infra:main - terraform - c237fc2f</t>
  </si>
  <si>
    <t>&lt;[96ceac9d77a5487b8e6da822d138528c-JFZGS42DN5WW25LONFRWC5DJN5XFA3DBORTG64TNFVIHE33EFVBEYMSQPRAXU5LSMVCGK5SPOBZXYRLNMFUWY7CFPBXVG3LUOA======@microsoft.com]&gt;</t>
  </si>
  <si>
    <t>D67A4570-713A-4CED-B1E3-BBB6F257E736.1</t>
  </si>
  <si>
    <t>auxadmonbioverdesas@gmail.com</t>
  </si>
  <si>
    <t>Solicitud Certificado Retención de ICA (Mayo - Junio)</t>
  </si>
  <si>
    <t>&lt;CA+TBiqP_YbGQWJySQZomsz+iSY=SX7j0zCrFdTQjh_TjRRc-Sw@mail.gmail.com&gt;</t>
  </si>
  <si>
    <t>111006DD-4CC9-4C2E-A7FE-3CBD3A8EB7CC.1</t>
  </si>
  <si>
    <t>7688335F-718B-46C6-B16D-3D01D36D2CE0.1</t>
  </si>
  <si>
    <t>C6ADA5BD-F722-470D-A80F-0C10F62017DE.1</t>
  </si>
  <si>
    <t>633E3DA4-CF36-4FC7-B842-844DB6527148.1</t>
  </si>
  <si>
    <t>&lt;[f8080a37303e471db64995c9a9b80e37-JFZGS42DN5WW25LONFRWC5DJN5XFA3DBORTG64TNFVIHE33EFVBEYMSQPRAXU5LSMVCGK5SPOBZXYRLNMFUWY7CFPBXVG3LUOA======@microsoft.com]&gt;</t>
  </si>
  <si>
    <t>8D857CDF-DC38-4CD0-AB8C-FA2B37D18BF4.1</t>
  </si>
  <si>
    <t>&lt;[765f0f824c244143a6fa67aaa74c5eaa-JFZGS42DN5WW25LONFRWC5DJN5XFA3DBORTG64TNFVIHE33EFVBEYMSQPRAXU5LSMVCGK5SPOBZXYRLNMFUWY7CFPBXVG3LUOA======@microsoft.com]&gt;</t>
  </si>
  <si>
    <t>AFC3DFDE-518D-453D-B2C1-1404A13FC834.1</t>
  </si>
  <si>
    <t>&lt;010f019f4c7b70d0-7a498140-79d3-4a2f-8627-1152b5b74342-000000@us-east-2.amazonses.com&gt;</t>
  </si>
  <si>
    <t>C5C9AC29-830B-4AC1-B767-16D90CF0933C.1</t>
  </si>
  <si>
    <t>[Build failed] mercurio-terraform-infra - mercurio-terraform-infra:main - terraform - c237fc2f</t>
  </si>
  <si>
    <t>&lt;[de3f43f50ce44c7fbf2ce7815e2ba0cc-JFZGS42DN5WW25LONFRWC5DJN5XFA3DBORTG64TNFVIHE33EFVBEYMSQPRAXU5LSMVCGK5SPOBZXYRLNMFUWY7CFPBXVG3LUOA======@microsoft.com]&gt;</t>
  </si>
  <si>
    <t>913C5B80-4F16-404C-AA77-B446CC510651.1</t>
  </si>
  <si>
    <t>Reporte horas extras | Data 1522 - Junio de 2026.</t>
  </si>
  <si>
    <t>&lt;SA5PPFE6F70D378ABB20A1CB67EC4C4F3F69EFD2@SA5PPFE6F70D378.namprd16.prod.outlook.com&gt;</t>
  </si>
  <si>
    <t>87253ED3-EB56-4443-8F89-639D6917A73E.1</t>
  </si>
  <si>
    <t>[Build succeeded] mercurio-terraform-infra - mercurio-terraform-infra:main - terraform - 6edb6011</t>
  </si>
  <si>
    <t>&lt;[aebc0916f91442879a4dc855b5898cf4-JFZGS42DN5WW25LONFRWC5DJN5XFA3DBORTG64TNFVIHE33EFVBEYMSQPRAXU5LSMVCGK5SPOBZXYRLNMFUWY7CFPBXVG3LUOA======@microsoft.com]&gt;</t>
  </si>
  <si>
    <t>263882F3-0FA6-401A-B33D-2AD4165356F1.1</t>
  </si>
  <si>
    <t>&lt;010f019f4c8004a8-ccedf4db-1ab0-4dfd-88fd-5b1c0c54db6c-000000@us-east-2.amazonses.com&gt;</t>
  </si>
  <si>
    <t>782E448B-8B45-475C-99EA-104378905785.1</t>
  </si>
  <si>
    <t>Product Backlog Item 71228 - Actualizar la cantidad de páginas por mesa de votación durante la carga del archivo de kit</t>
  </si>
  <si>
    <t>&lt;[6fc048871cd74facbcffe07b6eb43e99-JFZGS42DN5WW25LONFRWC5DJN5XFA3DBORTG64TNFVIHE33EFVBEYMSQPRAXU5LSMVCGK5SPOBZXYRLNMFUWY7CFPBXVG3LUOA======@microsoft.com]&gt;</t>
  </si>
  <si>
    <t>3EEE9B9A-5FF7-4C31-875B-2F72DFC5C01C.1</t>
  </si>
  <si>
    <t>andres.alvarez@thomasgreg.com</t>
  </si>
  <si>
    <t>7F5D05B2-6EEB-40CB-91B8-3E1F596F83EF.1</t>
  </si>
  <si>
    <t>&lt;010f019f4c81c0ce-2201e6c7-1b48-43aa-8768-ee63752fa485-000000@us-east-2.amazonses.com&gt;</t>
  </si>
  <si>
    <t>C3642290-17E8-44D0-ACC5-21A2503DB4EE.1</t>
  </si>
  <si>
    <t>&lt;010f019f4c82c3d4-0102b086-9282-4f70-97c3-5d0cb8da5f7c-000000@us-east-2.amazonses.com&gt;</t>
  </si>
  <si>
    <t>966FCEFA-A8D3-43A2-BA90-A7789394FD8F.1</t>
  </si>
  <si>
    <t>&lt;[30b467cb56f444cb807011cadba711bc-JFZGS42DN5WW25LONFRWC5DJN5XFA3DBORTG64TNFVIHE33EFVBEYMSQPRAXU5LSMVCGK5SPOBZXYRLNMFUWY7CFPBXVG3LUOA======@microsoft.com]&gt;</t>
  </si>
  <si>
    <t>D6331EA7-5AA5-45A5-9E31-A74B633EAFB8.1</t>
  </si>
  <si>
    <t>&lt;010f019f4c866da3-660b9994-f883-4db9-ae00-a55c81e81355-000000@us-east-2.amazonses.com&gt;</t>
  </si>
  <si>
    <t>9B1B9599-E185-4557-87E2-C75F0653086E.1</t>
  </si>
  <si>
    <t>&lt;[755c9f45a017425594e3bf70ff649a55-JFZGS42DN5WW25LONFRWC5DJN5XFA3DBORTG64TNFVIHE33EFVBEYMSQPRAXU5LSMVCGK5SPOBZXYRLNMFUWY7CFPBXVG3LUOA======@microsoft.com]&gt;</t>
  </si>
  <si>
    <t>8C9AA4C4-57C6-408A-BF15-304291208D53.1</t>
  </si>
  <si>
    <t>&lt;6a5108206f4a3_82192b3831923bd@email-sidekiq-us-bg-blue-6b896bf874-nkzrb.mail&gt;</t>
  </si>
  <si>
    <t>31F0AC8E-4F1A-4E29-9C8E-8363A48BAACC.1</t>
  </si>
  <si>
    <t>Re: RV: ALARMA TGS TUR 332</t>
  </si>
  <si>
    <t>&lt;1b6eef63-8ab8-43fc-ac75-5479a0332902@hostdime.com.co&gt;</t>
  </si>
  <si>
    <t>211F986C-3B4A-424A-BAFC-C0C71EF49CB7.1</t>
  </si>
  <si>
    <t>BDE9C924-EB25-49A1-991E-7033558AA283.1</t>
  </si>
  <si>
    <t>14600E80-F977-4858-B0CA-ABB0B5D247A3.1</t>
  </si>
  <si>
    <t>&lt;6a510828cf193_9491250329545@email-sidekiq-us-bg-blue-6b896bf874-p5tbg.mail&gt;</t>
  </si>
  <si>
    <t>AAA7B391-C79D-43D1-A8E4-78C08D82F6A0.1</t>
  </si>
  <si>
    <t>&lt;[942584e283ca4d6a97d4be83cf6c91fd-JFZGS42DN5WW25LONFRWC5DJN5XFA3DBORTG64TNFVIHE33EFVBEYMSQPRAXU5LSMVCGK5SPOBZXYRLNMFUWY7CFPBXVG3LUOA======@microsoft.com]&gt;</t>
  </si>
  <si>
    <t>A5BB684C-C481-41E8-A71D-1A604612B273.1</t>
  </si>
  <si>
    <t>[Build succeeded] temis-terraform-infra - temis-terraform-infra:main - terraform - ae1bf948</t>
  </si>
  <si>
    <t>&lt;[b2de8e589ccb451d8d38df0ba7753564-JFZGS42DN5WW25LONFRWC5DJN5XFA3DBORTG64TNFVIHE33EFVBEYMSQPRAXU5LSMVCGK5SPOBZXYRLNMFUWY7CFPBXVG3LUOA======@microsoft.com]&gt;</t>
  </si>
  <si>
    <t>7DCF6799-F8D5-44F4-996E-9E983424C37D.1</t>
  </si>
  <si>
    <t>&lt;[fa6de4b126df4c749e2467690fa0e37a-JFZGS42DN5WW25LONFRWC5DJN5XFA3DBORTG64TNFVIHE33EFVBEYMSQPRAXU5LSMVCGK5SPOBZXYRLNMFUWY7CFPBXVG3LUOA======@microsoft.com]&gt;</t>
  </si>
  <si>
    <t>96E5B290-AE6F-4F1D-AAC2-ECAE879492B6.1</t>
  </si>
  <si>
    <t>&lt;[3022749e753840ac81577241eee16c1b-JFZGS42DN5WW25LONFRWC5DJN5XFA3DBORTG64TNFVIHE33EFVBEYMSQPRAXU5LSMVCGK5SPOBZXYRLNMFUWY7CFPBXVG3LUOA======@microsoft.com]&gt;</t>
  </si>
  <si>
    <t>B6F60D58-B435-4A55-A648-EC1EC3D67259.1</t>
  </si>
  <si>
    <t>&lt;0101019f4c8b7587-6bfbe75a-c09f-42ec-9ccb-580409c571a2-000000@us-west-2.amazonses.com&gt;</t>
  </si>
  <si>
    <t>35BC6FDF-F845-4020-A14D-8BDE9D946F99.1</t>
  </si>
  <si>
    <t>latam.awards@datacenterdynamics.com</t>
  </si>
  <si>
    <t>RE: El plazo se agota: Presente su candidatura a los DCD LATAM Awards</t>
  </si>
  <si>
    <t>&lt;1391115268.708275.1783695646087@marketo-platform--email-sender-prod-batch-cluster-b96c87bcts6qt&gt;</t>
  </si>
  <si>
    <t>A1FA13DB-68AF-4B2F-A7CE-60A0BE7CACAE.1</t>
  </si>
  <si>
    <t>&lt;64.FA.41533.829015A6@i-0d00c145a4a857d69.mta1vrest.sd.prd.sparkpost&gt;</t>
  </si>
  <si>
    <t>169AD051-C380-401D-8868-FCD55ED8BA85.1</t>
  </si>
  <si>
    <t>&lt;571269768.2177877.1783695655803@marketo-platform--email-sender-prod-batch-cluster-b96c87bcvjpm5&gt;</t>
  </si>
  <si>
    <t>D373BFF4-1035-4574-BE1C-2137D198D580.1</t>
  </si>
  <si>
    <t>&lt;[7994376b95c7453ab6cfda0d0637a2c0-JFZGS42DN5WW25LONFRWC5DJN5XFA3DBORTG64TNFVIHE33EFVBEYMSQPRAXU5LSMVCGK5SPOBZXYRLNMFUWY7CFPBXVG3LUOA======@microsoft.com]&gt;</t>
  </si>
  <si>
    <t>73AB5BC0-8135-42DF-9986-0C1ED36E886E.1</t>
  </si>
  <si>
    <t>Hay un agente creado para tu equipo</t>
  </si>
  <si>
    <t>&lt;9F.82.17674.F39015A6@i-0f84d1855e61061c8.mta1vrest.sd.prd.sparkpost&gt;</t>
  </si>
  <si>
    <t>8288042C-88F9-46B5-B251-B4595F6FA783.1</t>
  </si>
  <si>
    <t>&lt;E4.9D.00695.959015A6@i-09d58df49531300c5.mta1vrest.sd.prd.sparkpost&gt;</t>
  </si>
  <si>
    <t>88FE8A3B-8A6C-47DA-A7D9-09C49508E6B4.1</t>
  </si>
  <si>
    <t>&lt;B7.CA.08720.569015A6@i-0c19b7dfcaaac5dd7.mta3vrest.sd.prd.sparkpost&gt;</t>
  </si>
  <si>
    <t>9A259AA6-EB56-4556-B0A5-CF7D9851E6AD.1</t>
  </si>
  <si>
    <t>&lt;D2.C5.46904.D69015A6@i-0507c4614e8d8bfee.mta1vrest.sd.prd.sparkpost&gt;</t>
  </si>
  <si>
    <t>927D7003-DE54-40C9-A61C-DC805B29069A.1</t>
  </si>
  <si>
    <t>&lt;F8.8D.08931.FB9015A6@i-0a70073e8fd3093b9.mta3vrest.sd.prd.sparkpost&gt;</t>
  </si>
  <si>
    <t>674AF4EA-A4F3-4673-BEBC-BADA9CEC52F2.1</t>
  </si>
  <si>
    <t>&lt;010f019f4c8e9202-0d8a449d-b489-461c-b57f-2fd31a7f64d6-000000@us-east-2.amazonses.com&gt;</t>
  </si>
  <si>
    <t>4C0CB976-E48B-4D7C-9B59-E675D6CBF789.1</t>
  </si>
  <si>
    <t>Bug 70845 - Filtro de departamento en Visor Ciudadano no realiza búsqueda al ingresar texto o número</t>
  </si>
  <si>
    <t>&lt;[bbc0991de7c44efca1817f5c152a2040-JFZGS42DN5WW25LONFRWC5DJN5XFA3DBORTG64TNFVIHE33EFVBEYMSQPRAXU5LSMVCGK5SPOBZXYRLNMFUWY7CFPBXVG3LUOA======@microsoft.com]&gt;</t>
  </si>
  <si>
    <t>AD429FC9-E6F6-4303-9378-7D3E6F72B645.1</t>
  </si>
  <si>
    <t>20CF778C-EB60-4AA4-8564-E4D3C5AEEA6E.1</t>
  </si>
  <si>
    <t>&lt;[53107ad7de5b4213843048d7ea374bad-JFZGS42DN5WW25LONFRWC5DJN5XFA3DBORTG64TNFVIHE33EFVGVOMKQPRAXU5LSMVCGK5SPOBZXYRLNMFUWY7CFPBXVG3LUOA======@microsoft.com]&gt;</t>
  </si>
  <si>
    <t>EFEE7C4F-26B7-4B87-A055-788C00B9DA24.1</t>
  </si>
  <si>
    <t>&lt;010f019f4c9169c8-e6324fd2-98e0-4663-bbd3-ff49ac832bdd-000000@us-east-2.amazonses.com&gt;</t>
  </si>
  <si>
    <t>10E20AEF-A29D-4EBB-A528-DC68E16699FB.1</t>
  </si>
  <si>
    <t>Product Backlog Item 71227 - Actualizar bajo demanda la lista de municipios del proceso electoral vigente en el Digitalizador</t>
  </si>
  <si>
    <t>&lt;[4bc4d7cf878140f49dfc250b12b2b005-JFZGS42DN5WW25LONFRWC5DJN5XFA3DBORTG64TNFVIHE33EFVBEYMSQPRAXU5LSMVCGK5SPOBZXYRLNMFUWY7CFPBXVG3LUOA======@microsoft.com]&gt;</t>
  </si>
  <si>
    <t>E2019AC6-3D94-47AB-BD43-A6DD1A2E45BD.1</t>
  </si>
  <si>
    <t>&lt;[2f8b0b302fae4082879bebc076de3580-JFZGS42DN5WW25LONFRWC5DJN5XFA3DBORTG64TNFVIHE33EFVGVOMKQPRAXU5LSMVCGK5SPOBZXYRLNMFUWY7CFPBXVG3LUOA======@microsoft.com]&gt;</t>
  </si>
  <si>
    <t>ACB53FAE-3D62-4823-AD71-CDF38B5713F3.1</t>
  </si>
  <si>
    <t>factura.virtual@clientescol.enel.com</t>
  </si>
  <si>
    <t>Thomas Processing Y Systems Sas, Enel Colombia - Factura Digital.</t>
  </si>
  <si>
    <t>&lt;92b6a1181c122ffcbbbdb1df44ff577a@apps.carvajalcomunicacion.com&gt;</t>
  </si>
  <si>
    <t>9CA253A8-E488-482C-9492-FCA23977A51F.1</t>
  </si>
  <si>
    <t xml:space="preserve">🚀 Moderniza y protege aplicaciones con Red Hat OpenShift + F5 </t>
  </si>
  <si>
    <t>&lt;9GU-48a881b2c4-x@embluemail.com&gt;</t>
  </si>
  <si>
    <t>96AB6502-9ABC-477D-B931-C2FBB693420B.1</t>
  </si>
  <si>
    <t>Nueva alianza 🤝: Impulse sus proyectos de ciber resiliencia con Cohesity &amp; Adistec</t>
  </si>
  <si>
    <t>&lt;9GU-145180a21c-x@embluemail.com&gt;</t>
  </si>
  <si>
    <t>31897024-EEDB-4763-B9CD-0AA310F3CCBD.1</t>
  </si>
  <si>
    <t>&lt;[346a05b79102422897181e264097ac33-JFZGS42DN5WW25LONFRWC5DJN5XFA3DBORTG64TNFVIHE33EFVBEYMSQPRAXU5LSMVCGK5SPOBZXYRLNMFUWY7CFPBXVG3LUOA======@microsoft.com]&gt;</t>
  </si>
  <si>
    <t>BDFF5DB5-B817-4464-ADA0-26DB6A00EB61.1</t>
  </si>
  <si>
    <t>901140415;La Migueria SAS;A11159977;01;La Migueria;</t>
  </si>
  <si>
    <t>&lt;010f019f4c95fb7a-90f9e363-d052-4db6-9122-96e073803a5e-000000@us-east-2.amazonses.com&gt;</t>
  </si>
  <si>
    <t>59289261-7B83-4BAE-A611-86FD9C4B1522.1</t>
  </si>
  <si>
    <t>901140415;La Migueria SAS;A11159978;01;La Migueria;</t>
  </si>
  <si>
    <t>&lt;010f019f4c96f9b6-a2de9739-2d0b-4cda-b0c1-3865b68cd409-000000@us-east-2.amazonses.com&gt;</t>
  </si>
  <si>
    <t>273A6618-B3E3-4E4C-8446-80BC9442287A.1</t>
  </si>
  <si>
    <t>&lt;8kj-48a881b2c4-l@embluemail.com&gt;</t>
  </si>
  <si>
    <t>E25469C9-A8A7-4616-8AAC-5887340E4EA2.1</t>
  </si>
  <si>
    <t>&lt;[2219b2bcc0ed4b3188c030d0aab5fc85-JFZGS42DN5WW25LONFRWC5DJN5XFA3DBORTG64TNFVIHE33EFVBEYMSQPRAXU5LSMVCGK5SPOBZXYRLNMFUWY7CFPBXVG3LUOA======@microsoft.com]&gt;</t>
  </si>
  <si>
    <t>E2B8B516-B986-4034-A434-FA32A5DA474B.1</t>
  </si>
  <si>
    <t>&lt;010f019f4c97d26c-84904717-c676-43e4-ad7c-2684b2384682-000000@us-east-2.amazonses.com&gt;</t>
  </si>
  <si>
    <t>713A19CA-E350-49AE-9CAB-5DA51C96D5E9.1</t>
  </si>
  <si>
    <t>Auditoría Interna a GAF - ADMINISTRATIVA Y FINANCIERA</t>
  </si>
  <si>
    <t>&lt;IA0PPF88C87FB31A4B13F3BAF0333BDBFA89AFD2@IA0PPF88C87FB31.namprd14.prod.outlook.com&gt;</t>
  </si>
  <si>
    <t>B0508C44-6E00-4C22-A9DF-51253472AF60.1</t>
  </si>
  <si>
    <t>[Build succeeded] Temis-Frontend-VisorCiudadano - Pipelines_Temis:main - DevOps - 0175a818</t>
  </si>
  <si>
    <t>&lt;[992a904690ab4c89a769da0433b17295-JFZGS42DN5WW25LONFRWC5DJN5XFA3DBORTG64TNFVIHE33EFVGVOMKQPRAXU5LSMVCGK5SPOBZXYRLNMFUWY7CFPBXVG3LUOA======@microsoft.com]&gt;</t>
  </si>
  <si>
    <t>6969F1E3-2FD7-46FB-8188-25CCF7E13DA5.1</t>
  </si>
  <si>
    <t>&lt;010f019f4c9b7bef-ad8f408d-48b6-40a5-86e1-17c7b70c899d-000000@us-east-2.amazonses.com&gt;</t>
  </si>
  <si>
    <t>45281FA9-2CF1-4EF6-8133-2D5BEDFD24A2.1</t>
  </si>
  <si>
    <t>&lt;10.DB.43026.38D015A6@i-0d67b0256590868d4.mta3vrest.sd.prd.sparkpost&gt;</t>
  </si>
  <si>
    <t>FFD83287-D3BC-4C86-B4E4-9F4BBE155DDA.1</t>
  </si>
  <si>
    <t>[Build succeeded] Temis-Frontend-VisorGerencial - Pipelines_Temis:main - DevOps - 0175a818</t>
  </si>
  <si>
    <t>&lt;[5aac899c47a44f2997edbd0293d9e1b5-JFZGS42DN5WW25LONFRWC5DJN5XFA3DBORTG64TNFVIHE33EFVGVOMKQPRAXU5LSMVCGK5SPOBZXYRLNMFUWY7CFPBXVG3LUOA======@microsoft.com]&gt;</t>
  </si>
  <si>
    <t>012C39AF-9010-4E23-B893-040A6298AEE1.1</t>
  </si>
  <si>
    <t>&lt;010f019f4c9ff721-48d56495-59c7-4ed2-855d-aea1317a7055-000000@us-east-2.amazonses.com&gt;</t>
  </si>
  <si>
    <t>06F25ED2-BD23-4E12-91CB-8F2AD2FE94C8.1</t>
  </si>
  <si>
    <t>&lt;[8465fbb88c6842eaa83491c637b74e38-JFZGS42DN5WW25LONFRWC5DJN5XFA3DBORTG64TNFVIHE33EFVGVOMKQPRAXU5LSMVCGK5SPOBZXYRLNMFUWY7CFPBXVG3LUOA======@microsoft.com]&gt;</t>
  </si>
  <si>
    <t>1D50568F-0E58-42C8-BED7-DB2BD6CB93F4.1</t>
  </si>
  <si>
    <t>&lt;E7.1A.46741.79E015A6@i-0f5d359962ec32d6b.mta3vrest.sd.prd.sparkpost&gt;</t>
  </si>
  <si>
    <t>15C3B1B1-8980-4ECA-B23C-B722CE2E1613.1</t>
  </si>
  <si>
    <t>&lt;39.49.64422.9EE015A6@i-01536a486ccb06d84.mta3vrest.sd.prd.sparkpost&gt;</t>
  </si>
  <si>
    <t>43DE7BB3-8CBD-4799-A50E-6A97B648310C.1</t>
  </si>
  <si>
    <t>&lt;42.39.24442.1FE015A6@i-02dd5cd2520ad3386.mta3vrest.sd.prd.sparkpost&gt;</t>
  </si>
  <si>
    <t>C13983E4-BDC8-4C5D-8515-2F58A60ABB9A.1</t>
  </si>
  <si>
    <t>contabilidad@thecasacontent.com</t>
  </si>
  <si>
    <t>Información Pago de la Factura de Venta N. 80 y 81</t>
  </si>
  <si>
    <t>&lt;CA+haEFFRTMabgMG4jtGy+1sPa94-c=myDSBzH+ko_rs6xt1Sgg@mail.gmail.com&gt;</t>
  </si>
  <si>
    <t>2408C893-B693-4008-8610-6CB43801149B.1</t>
  </si>
  <si>
    <t>1CFD3D65-86BA-46DF-9364-44BE86921293.1</t>
  </si>
  <si>
    <t>&lt;010f019f4ca3b95d-a5dbbc31-00f0-488c-adea-172a9feeb4c6-000000@us-east-2.amazonses.com&gt;</t>
  </si>
  <si>
    <t>5481DF57-691A-4501-9CDC-00E6865CD72F.1</t>
  </si>
  <si>
    <t>&lt;[2036cfeccc054e4cbeb2dc633ab81824-JFZGS42DN5WW25LONFRWC5DJN5XFA3DBORTG64TNFVIHE33EFVGVOMKQPRAXU5LSMVCGK5SPOBZXYRLNMFUWY7CFPBXVG3LUOA======@microsoft.com]&gt;</t>
  </si>
  <si>
    <t>DB84D082-D6D3-4FED-94EE-2F0CDBFC285A.1</t>
  </si>
  <si>
    <t>Re: RV: RV: Salida discos duros USB DC Nebula</t>
  </si>
  <si>
    <t>&lt;33a92a2a-3aa3-4e8a-9869-86d1bb0bdd7d@hostdime.com.co&gt;</t>
  </si>
  <si>
    <t>18D0E566-DFB9-421C-BB61-A853B1FB5298.1</t>
  </si>
  <si>
    <t>BFE4F490-1BC7-42C1-9AAD-44F3277B346D.1</t>
  </si>
  <si>
    <t>&lt;61.85.33306.B10115A6@i-057e79f5e13044a3e.mta3vrest.sd.prd.sparkpost&gt;</t>
  </si>
  <si>
    <t>08052474-8B35-4CC1-8BA8-7C6DCC9E9CFA.1</t>
  </si>
  <si>
    <t>&lt;010f019f4ca762d5-9f558936-9322-4032-9405-f831fdbe2d09-000000@us-east-2.amazonses.com&gt;</t>
  </si>
  <si>
    <t>52675B87-19A9-4868-8DDE-82CCD8EF9300.1</t>
  </si>
  <si>
    <t>800215065;COORSERPARK COORDINADORA DE SERVICIOS DE PARQUE CEMENTERIO;PRE691238;01;COORSERPARK S.A.S. ;</t>
  </si>
  <si>
    <t>&lt;010f019f4ca75e10-11cfda38-2557-4f1e-ad8c-d452504266d1-000000@us-east-2.amazonses.com&gt;</t>
  </si>
  <si>
    <t>DE06A760-05BB-461F-AC29-B776AAC9B9F8.1</t>
  </si>
  <si>
    <t>&lt;[a7193e6804664a51abf633137ddd3f22-JFZGS42DN5WW25LONFRWC5DJN5XFA3DBORTG64TNFVIHE33EFVGVOMKQPRAXU5LSMVCGK5SPOBZXYRLNMFUWY7CFPBXVG3LUOA======@microsoft.com]&gt;</t>
  </si>
  <si>
    <t>161F1F2B-65F9-4267-8997-471BDB8F0A54.1</t>
  </si>
  <si>
    <t>&lt;[c4bfd63910674b52875d954708adf32c-JFZGS42DN5WW25LONFRWC5DJN5XFA3DBORTG64TNFVIHE33EFVBEYMSQPRAXU5LSMVCGK5SPOBZXYRLNMFUWY7CFPBXVG3LUOA======@microsoft.com]&gt;</t>
  </si>
  <si>
    <t>4425E165-A183-44DE-BF1C-9745D83D01F2.1</t>
  </si>
  <si>
    <t>[Build succeeded] Temis-MS-Copy-Files-Ocr - Pipelines_Temis:main - DevOps - 0175a818</t>
  </si>
  <si>
    <t>&lt;[676ef9ddd4604d90a289bcad3c1d9304-JFZGS42DN5WW25LONFRWC5DJN5XFA3DBORTG64TNFVIHE33EFVGVOMKQPRAXU5LSMVCGK5SPOBZXYRLNMFUWY7CFPBXVG3LUOA======@microsoft.com]&gt;</t>
  </si>
  <si>
    <t>BA8F7FFA-F1AB-4B19-9C2A-8CE95C79A9BA.1</t>
  </si>
  <si>
    <t>Aceptado: Auditoría Interna a GAF - ADMINISTRATIVA Y FINANCIERA</t>
  </si>
  <si>
    <t>&lt;LV5PR84MB405128CB48FB8074D68B03D6AFFD2@LV5PR84MB4051.NAMPRD84.PROD.OUTLOOK.COM&gt;</t>
  </si>
  <si>
    <t>6E1C4F3D-8887-4FF3-8ADD-202256F29A43.1</t>
  </si>
  <si>
    <t>&lt;010f019f4caaf3a2-66c7964d-ccb1-48ee-ba8f-19a74a303679-000000@us-east-2.amazonses.com&gt;</t>
  </si>
  <si>
    <t>F94B8C28-20DE-4C05-A6F1-6A8B245CA38C.1</t>
  </si>
  <si>
    <t>&lt;010f019f4cadb2c3-d19e3001-2983-43ec-a785-4a02fcc2e952-000000@us-east-2.amazonses.com&gt;</t>
  </si>
  <si>
    <t>ADE98C4A-74F1-420B-B190-F541B786575C.1</t>
  </si>
  <si>
    <t>Participa en la charla gratuita: IA con proposito fundamentos de la norma ISO / IEC 42001 - 15 de julio</t>
  </si>
  <si>
    <t>&lt;3106263c4b9bd482df25a1f10f4d498a@icontec.org&gt;</t>
  </si>
  <si>
    <t>B82824B2-9D34-42C2-954B-68A9D701B065.1</t>
  </si>
  <si>
    <t>&lt;[b8a462c2cec24d22884fbc7cdd8b9e84-JFZGS42DN5WW25LONFRWC5DJN5XFA3DBORTG64TNFVIHE33EFVGVOMKQPRAXU5LSMVCGK5SPOBZXYRLNMFUWY7CFPBXVG3LUOA======@microsoft.com]&gt;</t>
  </si>
  <si>
    <t>232485D9-B8E3-4465-BBF1-E9E951DBCD3D.1</t>
  </si>
  <si>
    <t>[Build succeeded] temis-terraform-infra - temis-terraform-infra:main - terraform - bdae2bd4</t>
  </si>
  <si>
    <t>&lt;[3a7aadeace874ec790de9f04915db2b2-JFZGS42DN5WW25LONFRWC5DJN5XFA3DBORTG64TNFVIHE33EFVBEYMSQPRAXU5LSMVCGK5SPOBZXYRLNMFUWY7CFPBXVG3LUOA======@microsoft.com]&gt;</t>
  </si>
  <si>
    <t>14338AB3-AE25-4D5F-BE18-2E6C585F64A2.1</t>
  </si>
  <si>
    <t>&lt;[07400cf4f50b484998a3759da0d2702e-JFZGS42DN5WW25LONFRWC5DJN5XFA3DBORTG64TNFVIHE33EFVBEYMSQPRAXU5LSMVCGK5SPOBZXYRLNMFUWY7CFPBXVG3LUOA======@microsoft.com]&gt;</t>
  </si>
  <si>
    <t>FA55E76D-3433-47B7-B551-9649221D9068.1</t>
  </si>
  <si>
    <t>Ven ya: Summer SALE inició</t>
  </si>
  <si>
    <t>&lt;482c83651bf19a1d044220bee.eaaa3bb276.20260710153801.2d4ea9c61c.7b74ec15@mail202.suw241.rsgsv.net&gt;</t>
  </si>
  <si>
    <t>DD8DA45B-1E1E-4BBC-B3BD-D31B4FF71969.1</t>
  </si>
  <si>
    <t>&lt;010f019f4cb3310b-38e6a5c9-fc48-49b8-a131-f8ae027dc8c2-000000@us-east-2.amazonses.com&gt;</t>
  </si>
  <si>
    <t>F7C242BA-3D04-4789-B844-654725B01BC5.1</t>
  </si>
  <si>
    <t xml:space="preserve">[THOMAS] Reporte casos TPService Junio </t>
  </si>
  <si>
    <t>&lt;SA3PR03MB739414D13F4E3451BAEEB01BBAFD2@SA3PR03MB7394.namprd03.prod.outlook.com&gt;</t>
  </si>
  <si>
    <t>49F81254-DB84-4D24-8ED9-3DCC41F9F9FF.1</t>
  </si>
  <si>
    <t>TPS - Entrega de informe de análisis y seguimiento – Estado de políticas de seguridad</t>
  </si>
  <si>
    <t>&lt;CACk8_XLtqRK8SUiP5xxeGW_D+G4eprhv3ZiuLa+JgYHsrjftEQ@mail.gmail.com&gt;</t>
  </si>
  <si>
    <t>A4155441-1BB5-4F45-A9C2-0921510FC3FE.1</t>
  </si>
  <si>
    <t>D9A38768-A70C-4E12-A89C-4D37A0C11E09.1</t>
  </si>
  <si>
    <t>D4F469A3-09C0-482A-8D27-05CCF41EE074.1</t>
  </si>
  <si>
    <t>C1F9C874-3795-4B15-B466-6C3E1F734DAE.1</t>
  </si>
  <si>
    <t>5A7642B9-61F4-4DAB-AE95-1F93391E709F.1</t>
  </si>
  <si>
    <t>&lt;TeamsMissedActivityEmail-dfd438b8-db24-43b8-825c-a666c992f78c.rcid_fc7dfecb-ea6f-4eec-ba96-de565d3c253c.r0-ioe_1-tid_339440b8-9635-4b12-9a5f-0a12cfa69a1e-rh_cac_notifyp-aid_21d6e21c-6e18-4b0a-9297-aded51bd1b56_02c24e10-ace9-46e9-9e7d-0afa3fcba720@odspnotify&gt;</t>
  </si>
  <si>
    <t>3DA498BD-F1D0-4304-A2B3-89C73FAFA9CA.1</t>
  </si>
  <si>
    <t>&lt;TeamsMissedActivityEmail-f92ab5cf-cb0e-455d-8555-438f47897824.rcid_a44c214e-8fcf-4d67-9c89-4a1e6165e2cb.r0-ioe_1-tid_339440b8-9635-4b12-9a5f-0a12cfa69a1e-rh_cac_notifyp-aid_21d6e21c-6e18-4b0a-9297-aded51bd1b56_1c13540b-cb22-4bed-9b18-142abd562c0b@odspnotify&gt;</t>
  </si>
  <si>
    <t>3338F60A-0BC2-42DA-AE15-83C92C7BCF8A.1</t>
  </si>
  <si>
    <t>&lt;60afb6de8c800c871750a37d6c6313c1@apps.carvajalcomunicacion.com&gt;</t>
  </si>
  <si>
    <t>8A569916-B3E8-42C7-83B4-0AE7C81C5857.1</t>
  </si>
  <si>
    <t>Planeación Auditorías Internas TPS 2026</t>
  </si>
  <si>
    <t>&lt;IA0PPF88C87FB31B76E8AAF118ADDEE0FE39AFD2@IA0PPF88C87FB31.namprd14.prod.outlook.com&gt;</t>
  </si>
  <si>
    <t>85885587-9F0A-4AB0-97FA-980F656F293B.1</t>
  </si>
  <si>
    <t>900477027;INVOTECSA  INNOVACIONES  TECNOLOGICAS   S.A. S.;45I1212;01;INVOTECSA  INNOVACIONES  TECNOLOGICAS   S.A. S.</t>
  </si>
  <si>
    <t>&lt;24cf460d-71f5-4429-ad19-615bb9504051@noova.com.co&gt;</t>
  </si>
  <si>
    <t>9490D160-1BE4-4B9F-B559-3B73A38ED234.1</t>
  </si>
  <si>
    <t>&lt;010f019f4cbd4336-a2eb8c0d-2802-4657-8a86-69dea404b400-000000@us-east-2.amazonses.com&gt;</t>
  </si>
  <si>
    <t>1F981948-2ACF-4D1F-91DA-43DFA7B8761E.1</t>
  </si>
  <si>
    <t>mercadeo.neiva@ghlhoteles.com</t>
  </si>
  <si>
    <t>RE: Visita corporativa - GHL Neiva</t>
  </si>
  <si>
    <t>&lt;19f4cbf0ba0.2649b2a2373683.8895273192754716692@ghlhoteles.com&gt;</t>
  </si>
  <si>
    <t>2155F513-7773-45AE-AB72-58D8E55EE754.1</t>
  </si>
  <si>
    <t>901496264;INVERSIONES PTI SAS;FE178;01;INVERSIONES PTI SAS</t>
  </si>
  <si>
    <t>&lt;20260710155729.91cf7c1607e16a90@transaccionesco.siigo.net&gt;</t>
  </si>
  <si>
    <t>D1A3EC97-837F-4824-AD4D-1741599B642C.1</t>
  </si>
  <si>
    <t>&lt;010f019f4cc01ae5-ff35ee28-7e12-4c87-87ed-2a07a99cee94-000000@us-east-2.amazonses.com&gt;</t>
  </si>
  <si>
    <t>59C8A4EC-D283-4EEE-ADA1-E66F4ED78ACF.1</t>
  </si>
  <si>
    <t>&lt;SJ2PR14MB6696514F9F5DE26AA12A72368FFD2@SJ2PR14MB6696.namprd14.prod.outlook.com&gt;</t>
  </si>
  <si>
    <t>C19C8721-9A23-49F3-BECD-998F51E207A2.1</t>
  </si>
  <si>
    <t>Participa en la charla gratuita:  Gestión de oportunidades en Sistema de Gestión de Calidad - 13 de agosto</t>
  </si>
  <si>
    <t>&lt;b3be4fe5458c272ae901fb9802fa3799@icontec.org&gt;</t>
  </si>
  <si>
    <t>6A3495BF-3EDA-4A43-892D-AD9F2F598945.1</t>
  </si>
  <si>
    <t>[Antivirus] Sesión técnica – Validación de cifrado de unidades en Cortex MTI</t>
  </si>
  <si>
    <t>&lt;LV3PR14MB7549B39E9EB4EC350089FB7C9AFD2@LV3PR14MB7549.namprd14.prod.outlook.com&gt;</t>
  </si>
  <si>
    <t>danielis.hernandez@netdatanetworks.com</t>
  </si>
  <si>
    <t>CAFF5F8A-3B87-4644-A4F1-EA360F82DE72.1</t>
  </si>
  <si>
    <t>900392041;SCN SAS;FE2375;01;SCN SAS</t>
  </si>
  <si>
    <t>&lt;20260710160559.cd440e27b1041594@transaccionesco.siigo.net&gt;</t>
  </si>
  <si>
    <t>D2899028-4689-411E-AEED-009AC3F7E02D.1</t>
  </si>
  <si>
    <t>&lt;010f019f4cc85851-000aa755-6e6d-4b2a-b51f-7c2598756a31-000000@us-east-2.amazonses.com&gt;</t>
  </si>
  <si>
    <t>4DA1B70F-742F-4B7E-8796-B08DFCB45D26.1</t>
  </si>
  <si>
    <t>[Antivirus] Sesión técnica – Validación de ajustes en Host Firewall de Cortex XDR para MTI</t>
  </si>
  <si>
    <t>&lt;LV3PR14MB7549B318931F9E1AAD5CA5D69AFD2@LV3PR14MB7549.namprd14.prod.outlook.com&gt;</t>
  </si>
  <si>
    <t>AD292697-575E-4A60-B5DB-C184E546917C.1</t>
  </si>
  <si>
    <t>&lt;010f019f4cca2d2e-6c950344-9bb3-4965-8be6-8b62855c0d36-000000@us-east-2.amazonses.com&gt;</t>
  </si>
  <si>
    <t>23AC2CCC-7670-4BF5-8B3C-9C3557ADCC99.1</t>
  </si>
  <si>
    <t>¡Tu reconocimiento hace la diferencia! 🌟</t>
  </si>
  <si>
    <t>&lt;CAON=SWMEtXcsCwwcJuqobB3tCqYAraQqREecVFtPLbG4FfSspg@mail.gmail.com&gt;</t>
  </si>
  <si>
    <t>B825C4AE-22BF-4469-9AEB-63C5E4250117.1</t>
  </si>
  <si>
    <t>PR - Add Redis timeout configuration for QA and Prod... - delphis_recuperacion_mesas_api 38898 (Ani Sofia Zamudio Garcia)</t>
  </si>
  <si>
    <t>&lt;[8366fe6d34fa44ffba3b449e3dd487a8-JFZGS42DN5WW25LONFRWC5DJN5XFA3DBORTG64TNFVIHE33EFVBEYMSQPRAXU5LSMVCGK5SPOBZXYRLNMFUWY7CFPBXVG3LUOA======@microsoft.com]&gt;</t>
  </si>
  <si>
    <t>8578A616-D32C-48A1-89B7-9504D96E2050.1</t>
  </si>
  <si>
    <t>&lt;[4de4aace761a4bb9ac531ae995b210d0-JFZGS42DN5WW25LONFRWC5DJN5XFA3DBORTG64TNFVIHE33EFVBEYMSQPRAXU5LSMVCGK5SPOBZXYRLNMFUWY7CFPBXVG3LUOA======@microsoft.com]&gt;</t>
  </si>
  <si>
    <t>8301603D-ED9B-4436-8103-34A9C7FFA33E.1</t>
  </si>
  <si>
    <t>PR - Deploy QA - delphis_recuperacion_mesas_api 38899 (Ani Sofia Zamudio Garcia)</t>
  </si>
  <si>
    <t>&lt;[1a8c839eb896437ea1eb49ddabe4aff6-JFZGS42DN5WW25LONFRWC5DJN5XFA3DBORTG64TNFVIHE33EFVBEYMSQPRAXU5LSMVCGK5SPOBZXYRLNMFUWY7CFPBXVG3LUOA======@microsoft.com]&gt;</t>
  </si>
  <si>
    <t>B874FD0E-137C-42A8-A1F0-D419DDF1B552.1</t>
  </si>
  <si>
    <t>RE: ¡Business Class te espera!</t>
  </si>
  <si>
    <t>&lt;PH8PR14MB958671D60F24C13642DD01E42CFAFD2@PH8PR14MB958671.namprd14.prod.outlook.com&gt;</t>
  </si>
  <si>
    <t>72D3576E-752C-4A54-9A9F-718762FCE7FA.1</t>
  </si>
  <si>
    <t>RE: ⏰ Horas Alfa: hasta 40% OFF para renovar tu cocina</t>
  </si>
  <si>
    <t>&lt;PH8PR14MB9586715E0250E598E95424DCD9FAFD2@PH8PR14MB958671.namprd14.prod.outlook.com&gt;</t>
  </si>
  <si>
    <t>E49DE672-A63F-4FB3-9FCC-E45E41555089.1</t>
  </si>
  <si>
    <t>RE: Solicitud Certificado Retención de ICA (Mayo - Junio)</t>
  </si>
  <si>
    <t>&lt;PH8PR14MB958671337CA428DAF2A2E64CBDFAFD2@PH8PR14MB958671.namprd14.prod.outlook.com&gt;</t>
  </si>
  <si>
    <t>11D07DE6-F65D-49EA-A38A-A25500D0C733.1</t>
  </si>
  <si>
    <t>RE: Thomas Processing Y Systems Sas, Enel Colombia - Factura Digital.</t>
  </si>
  <si>
    <t>&lt;PH8PR14MB958671564A2A8DA383423A3A00FAFD2@PH8PR14MB958671.namprd14.prod.outlook.com&gt;</t>
  </si>
  <si>
    <t>6FE8D29D-8074-4F1A-9746-614F96A48D45.1</t>
  </si>
  <si>
    <t>RE: Participa en la charla gratuita: IA con proposito fundamentos de la norma ISO / IEC 42001 - 15 de julio</t>
  </si>
  <si>
    <t>&lt;PH8PR14MB9586711AAE6CCC6B010023EBEBFAFD2@PH8PR14MB958671.namprd14.prod.outlook.com&gt;</t>
  </si>
  <si>
    <t>2B99C845-B957-4C01-9905-4DFCF7C901C4.1</t>
  </si>
  <si>
    <t>&lt;PH8PR14MB95867141B9EF4A78EA06532875FAFD2@PH8PR14MB958671.namprd14.prod.outlook.com&gt;</t>
  </si>
  <si>
    <t>F215482A-9358-464F-87CC-228219FC7B51.1</t>
  </si>
  <si>
    <t>RE: Participa en la charla gratuita:  Gestión de oportunidades en Sistema de Gestión de Calidad - 13 de agosto</t>
  </si>
  <si>
    <t>&lt;PH8PR14MB958671AAEC0E08FDCCDC44C639FAFD2@PH8PR14MB958671.namprd14.prod.outlook.com&gt;</t>
  </si>
  <si>
    <t>7D451D89-1E25-4F36-ACF7-9D50A1FC9628.1</t>
  </si>
  <si>
    <t>&lt;[b76513f4d1634664826611d51b633d89-JFZGS42DN5WW25LONFRWC5DJN5XFA3DBORTG64TNFVIHE33EFVBEYMSQPRAXU5LSMVCGK5SPOBZXYRLNMFUWY7CFPBXVG3LUOA======@microsoft.com]&gt;</t>
  </si>
  <si>
    <t>36A9D2E8-BD7D-4263-AE58-68CE20406925.1</t>
  </si>
  <si>
    <t>noreply@commvault.com</t>
  </si>
  <si>
    <t>Commvault Verification Code</t>
  </si>
  <si>
    <t>&lt;20260710161530.0FAC9109A058@smtp-postfix.commvault.com&gt;</t>
  </si>
  <si>
    <t>8C96A319-C749-4408-AB23-AC07E63A430B.1</t>
  </si>
  <si>
    <t>daniela.urrego@sdtingenieria.com</t>
  </si>
  <si>
    <t>CERTIFICADOS DE RETENCION EN LA FUENTE A TITULO DE IVA E ICA 3ER BIM 2026</t>
  </si>
  <si>
    <t>&lt;CAOm8aKA-5YJMOUab=QB1Hh9bwpB3ffT71tipHs3x3R70KjN8Gg@mail.gmail.com&gt;</t>
  </si>
  <si>
    <t>AF01A21F-0C05-4E78-A6C5-C1A33C0433A3.1</t>
  </si>
  <si>
    <t>[# CAT 1906] - La Mesa de Servicios CADIS notifica: Nueva observación del caso</t>
  </si>
  <si>
    <t>&lt;53b0185eaed2bf57aa3127c10e2adcbd@vmi3095008&gt;</t>
  </si>
  <si>
    <t>B559602B-885F-4E4B-AB91-B403BB29F408.1</t>
  </si>
  <si>
    <t>900392041;SCN SAS;FE2376;01;SCN SAS</t>
  </si>
  <si>
    <t>&lt;20260710161838.7355ad66ae05c684@transaccionesco.siigo.net&gt;</t>
  </si>
  <si>
    <t>E0E92243-2EE5-473C-A59F-355C36F9DAB1.1</t>
  </si>
  <si>
    <t>&lt;010f019f4cd43f30-94017590-68b3-4cb9-9efd-1b9676cc8837-000000@us-east-2.amazonses.com&gt;</t>
  </si>
  <si>
    <t>E5C3568B-E92F-467D-8DAF-95AD1CD76D5B.1</t>
  </si>
  <si>
    <t>&lt;[0ac22b28ec1b441b9412cd289dd41cf6-JFZGS42DN5WW25LONFRWC5DJN5XFA3DBORTG64TNFVIHE33EFVBEYMSQPRAXU5LSMVCGK5SPOBZXYRLNMFUWY7CFPBXVG3LUOA======@microsoft.com]&gt;</t>
  </si>
  <si>
    <t>7234B940-5F21-4CA1-BAE5-6C645E867146.1</t>
  </si>
  <si>
    <t>&lt;6a511c493bff1_49266bd055742c7@email-sidekiq-us-bg-blue-6b896bf874-p5tbg.mail&gt;</t>
  </si>
  <si>
    <t>5BA02128-94D1-4084-814C-15F734D1195A.1</t>
  </si>
  <si>
    <t>sandra.garcia@sdtingenieria.com</t>
  </si>
  <si>
    <t>SOLICITUD DE CERTIFICADOS DE RETENCION DE RETEIVA - RETEICA PARA EL AG 2026</t>
  </si>
  <si>
    <t>&lt;CAF+qN0wG6rgQ2RGJ=5SkdKbZnG=oy1XTF4W9+SGJx0rrHg1UFg@mail.gmail.com&gt;</t>
  </si>
  <si>
    <t>3CDDE0EB-9145-46E6-8888-58CCEA0707D0.1</t>
  </si>
  <si>
    <t>&lt;6a511c6ced1e4_6f908e81394710@email-sidekiq-us-bg-blue-6b896bf874-spnqj.mail&gt;</t>
  </si>
  <si>
    <t>3DB9FBE6-2E60-4819-846F-ABA533A4239A.1</t>
  </si>
  <si>
    <t>900477027;INVOTECSA  INNOVACIONES  TECNOLOGICAS   S.A. S.;45I1213;01;INVOTECSA  INNOVACIONES  TECNOLOGICAS   S.A. S.</t>
  </si>
  <si>
    <t>&lt;52d35e4e-75e5-4740-8d49-da2c77b93c7e@noova.com.co&gt;</t>
  </si>
  <si>
    <t>E74D0EED-A8CE-4D4B-AF9C-09AD8750CBBA.1</t>
  </si>
  <si>
    <t>&lt;010f019f4cd7e8a5-4145aa54-0c13-4142-ae9a-7a0346965f2f-000000@us-east-2.amazonses.com&gt;</t>
  </si>
  <si>
    <t>904E97D1-7C2C-4402-9981-8FD020F5D914.1</t>
  </si>
  <si>
    <t>&lt;[338ebc0dd8ca44bda50d26bdd83d6672-JFZGS42DN5WW25LONFRWC5DJN5XFA3DBORTG64TNFVIHE33EFVBEYMSQPRAXU5LSMVCGK5SPOBZXYRLNMFUWY7CFPBXVG3LUOA======@microsoft.com]&gt;</t>
  </si>
  <si>
    <t>C9F8A19A-489A-4196-8113-0063A736F239.1</t>
  </si>
  <si>
    <t>900477027;INVOTECSA  INNOVACIONES  TECNOLOGICAS   S.A. S.;45I1214;01;INVOTECSA  INNOVACIONES  TECNOLOGICAS   S.A. S.</t>
  </si>
  <si>
    <t>&lt;81357ca6-d063-417c-93a2-12c339a5cf77@noova.com.co&gt;</t>
  </si>
  <si>
    <t>F0E4317F-9654-48F7-9611-90F51B364A49.1</t>
  </si>
  <si>
    <t>&lt;010f019f4cda8f36-e21b9efc-c952-4217-a996-11514cda77a7-000000@us-east-2.amazonses.com&gt;</t>
  </si>
  <si>
    <t>68AE6B55-E811-4BC7-A470-A441EA25CB8C.1</t>
  </si>
  <si>
    <t xml:space="preserve">servicio 953062 </t>
  </si>
  <si>
    <t>&lt;BYAPR20MB243804831355CEB6D2C9B315ADFD2@BYAPR20MB2438.namprd20.prod.outlook.com&gt;</t>
  </si>
  <si>
    <t>EDC50E06-9F3E-40C9-860E-DF035AC980CA.1</t>
  </si>
  <si>
    <t>&lt;b92d755ab605e0691dd3d80c49021f8b@vmi3095008&gt;</t>
  </si>
  <si>
    <t>E1382DFA-921A-4637-A059-82B5788E1056.1</t>
  </si>
  <si>
    <t>paula.serrano@scn.com.co</t>
  </si>
  <si>
    <t>Solicitud de referencia comercial</t>
  </si>
  <si>
    <t>&lt;SA3PR03MB73482831062DA004BD9D7B79D8FD2@SA3PR03MB7348.namprd03.prod.outlook.com&gt;</t>
  </si>
  <si>
    <t>9D492489-BD34-4BEC-BBCF-D4038FD721A6.1</t>
  </si>
  <si>
    <t>administrativo.co@leverit.com</t>
  </si>
  <si>
    <t>RE: FACTURA FE602 - Orden de Compra Proyecto Configuración Herramienta Invotecsa</t>
  </si>
  <si>
    <t>&lt;!&amp;!AAAAAAAAAAAYAAAAAAAAAOg7HQFI5nxEpGEm/fnUERnCgAAAEAAAALbHtrNX2g9EsO4jmZ4tyOABAAAAAA==@leverit.com&gt;</t>
  </si>
  <si>
    <t>8D36A418-2657-4DBC-BE9C-371CEA950529.1</t>
  </si>
  <si>
    <t>&lt;c814b8905f68fe085c5c147b40fae5bd@vmi3095008&gt;</t>
  </si>
  <si>
    <t>2B088B9C-4C8B-430C-8D91-E15DD0499EA3.1</t>
  </si>
  <si>
    <t>[# CAT 1906] - La Mesa de Servicios CADIS notifica: Validar solución del caso</t>
  </si>
  <si>
    <t>&lt;3345dbc0673c8b09b63ead9538e64e01@vmi3095008&gt;</t>
  </si>
  <si>
    <t>A514E8BE-8417-4F5B-AF78-87DBDEE10B4A.1</t>
  </si>
  <si>
    <t>[Build succeeded] Celeris - Backups rds - celeris-terraform-infra-beta:main - terraform - a374816b</t>
  </si>
  <si>
    <t>&lt;[765a40dd19f9482fa9188a34451c66d5-JFZGS42DN5WW25LONFRWC5DJN5XFA3DBORTG64TNFVIHE33EFVBEYMSQPRAXU5LSMVCGK5SPOBZXYRLNMFUWY7CFPBXVG3LUOA======@microsoft.com]&gt;</t>
  </si>
  <si>
    <t>82F4785B-D9AE-48EA-8361-8D2E9024B85D.1</t>
  </si>
  <si>
    <t>&lt;010f019f4cdf3bc3-fb706b31-3c08-4e7b-b086-8b0278d6384b-000000@us-east-2.amazonses.com&gt;</t>
  </si>
  <si>
    <t>C0651080-6EBC-4DFA-8EDB-15039CD7A50D.1</t>
  </si>
  <si>
    <t>[Build failed] temis-terraform-infra - temis-terraform-infra:main - terraform - a0c68128</t>
  </si>
  <si>
    <t>&lt;[474553ab324947689e55cf3bf6a6e608-JFZGS42DN5WW25LONFRWC5DJN5XFA3DBORTG64TNFVIHE33EFVBEYMSQPRAXU5LSMVCGK5SPOBZXYRLNMFUWY7CFPBXVG3LUOA======@microsoft.com]&gt;</t>
  </si>
  <si>
    <t>0740931F-3A9E-4D62-A06B-7E9EDBAEE3BB.1</t>
  </si>
  <si>
    <t>&lt;010f019f4ce13c90-cc8ff644-00ab-44de-b504-516fdc6abd95-000000@us-east-2.amazonses.com&gt;</t>
  </si>
  <si>
    <t>C52E74F2-5405-4F6C-9269-451FF50916CC.1</t>
  </si>
  <si>
    <t>Re: INFORME SERVIDORES THOMAS GREG: Seguimiento Mensual HostDime</t>
  </si>
  <si>
    <t>&lt;1adaa5ae-94b0-46fd-8039-421cc2f9f4d9@hostdime.com.co&gt;</t>
  </si>
  <si>
    <t>357FBD93-790B-4A33-B5C6-24DE6C191509.1</t>
  </si>
  <si>
    <t>&lt;0100019f4ce17685-a237fdad-e46b-463c-bf43-d1138f958730-000000@email.amazonses.com&gt;</t>
  </si>
  <si>
    <t>C5A38042-D9D9-4631-8B7C-DE9A720F4A90.1</t>
  </si>
  <si>
    <t>&lt;010f019f4ce3b6dc-89bd6e2a-d0e6-4b51-bfca-18a6d9694f7c-000000@us-east-2.amazonses.com&gt;</t>
  </si>
  <si>
    <t>CACF2561-47E6-4A4D-AE2A-B84C7C656215.1</t>
  </si>
  <si>
    <t>⏰Brayan Esney continue your AI journey with PeopleCert Plus</t>
  </si>
  <si>
    <t>&lt;MSLGVH20RTU4.L616UZ3DLARX@bouncing.eur.peoplecert.org&gt;</t>
  </si>
  <si>
    <t>0ECAF0C5-6B0A-43DE-8726-6B267EDF0DA3.1</t>
  </si>
  <si>
    <t>&lt;010f019f4ce86368-c1a76b2a-72b3-4c1c-ba03-90642bb6e4b2-000000@us-east-2.amazonses.com&gt;</t>
  </si>
  <si>
    <t>1ABD9DEA-C04F-4DA0-B14A-9DAB9DD628E3.1</t>
  </si>
  <si>
    <t>&lt;[4730b6c7908d433289ae310d459b58fe-JFZGS42DN5WW25LONFRWC5DJN5XFA3DBORTG64TNFVIHE33EFVBEYMSQPRAXU5LSMVCGK5SPOBZXYRLNMFUWY7CFPBXVG3LUOA======@microsoft.com]&gt;</t>
  </si>
  <si>
    <t>CCEA2CFE-EA37-4D7B-A091-3C6C08CF52ED.1</t>
  </si>
  <si>
    <t>[Build succeeded] temis-terraform-infra - temis-terraform-infra:main - terraform - a0c68128</t>
  </si>
  <si>
    <t>&lt;[2be69c8a36aa4e25b0ba374bfaf4f939-JFZGS42DN5WW25LONFRWC5DJN5XFA3DBORTG64TNFVIHE33EFVBEYMSQPRAXU5LSMVCGK5SPOBZXYRLNMFUWY7CFPBXVG3LUOA======@microsoft.com]&gt;</t>
  </si>
  <si>
    <t>29AA5610-4CE3-41F2-A7E5-71C227ED4FA8.1</t>
  </si>
  <si>
    <t>&lt;010f019f4cec0ced-09d46aa1-3627-4f2a-96ce-2e329d1f92a8-000000@us-east-2.amazonses.com&gt;</t>
  </si>
  <si>
    <t>99CCC38F-97AB-4891-9A6B-BA9475780A77.1</t>
  </si>
  <si>
    <t>noreply@info.olimpica.com</t>
  </si>
  <si>
    <t>🐟​🦐​🛒¿30% en pescados y mariscos? Descúbrelo aquí</t>
  </si>
  <si>
    <t>&lt;f441de83-04af-42bc-be37-ec5e523868e2@iad4s12mta0055.xt.local&gt;</t>
  </si>
  <si>
    <t>2FD2F414-4F2A-48B2-A118-05793DCAD361.1</t>
  </si>
  <si>
    <t>&lt;010f019f4cf2758e-1b1f686f-0a2b-461e-8a56-c35f74c48067-000000@us-east-2.amazonses.com&gt;</t>
  </si>
  <si>
    <t>5A970225-EC8C-4067-8134-6FF590985ACB.1</t>
  </si>
  <si>
    <t>PR - Configure Redis connection pool settings across... - delphis_recuperacion_mesas_api 38900 (Ani Sofia Zamudio Garcia)</t>
  </si>
  <si>
    <t>&lt;[9a01b7e608f04c698e094153976ef7c0-JFZGS42DN5WW25LONFRWC5DJN5XFA3DBORTG64TNFVIHE33EFVGVOMKQPRAXU5LSMVCGK5SPOBZXYRLNMFUWY7CFPBXVG3LUOA======@microsoft.com]&gt;</t>
  </si>
  <si>
    <t>4EA672C6-A494-4E5A-B099-ED30D46E70F9.1</t>
  </si>
  <si>
    <t>&lt;[931b916373694a4182dc417f29710d88-JFZGS42DN5WW25LONFRWC5DJN5XFA3DBORTG64TNFVIHE33EFVBEYMSQPRAXU5LSMVCGK5SPOBZXYRLNMFUWY7CFPBXVG3LUOA======@microsoft.com]&gt;</t>
  </si>
  <si>
    <t>0FF419EC-905B-43ED-983B-3F25DD40DA03.1</t>
  </si>
  <si>
    <t>Soporte, tu viaje por $31.243</t>
  </si>
  <si>
    <t>&lt;d3fab859-b082-4ac0-9bc4-9d495b649049@smtp-relay.sendinblue.com&gt;</t>
  </si>
  <si>
    <t>92FFAEFE-71D6-4F3B-8744-AD09E0FF2960.1</t>
  </si>
  <si>
    <t>&lt;[bee28cd3e2d04f87a1ef11a2ae9ec526-JFZGS42DN5WW25LONFRWC5DJN5XFA3DBORTG64TNFVIHE33EFVBEYMSQPRAXU5LSMVCGK5SPOBZXYRLNMFUWY7CFPBXVG3LUOA======@microsoft.com]&gt;</t>
  </si>
  <si>
    <t>44C0A44C-1A48-4BA8-BCE5-BC9F1CF944F5.1</t>
  </si>
  <si>
    <t>&lt;010f019f4cf6f0c0-7278f586-f8ce-48c0-a398-278f404a1f0a-000000@us-east-2.amazonses.com&gt;</t>
  </si>
  <si>
    <t>AD1A3CDD-E122-46BA-8ABA-06FAF749122C.1</t>
  </si>
  <si>
    <t>&lt;0101019f4cf947f9-28cfb65e-4abd-4a8f-8263-625965e0be68-000000@us-west-2.amazonses.com&gt;</t>
  </si>
  <si>
    <t>1E85AECE-A1DB-4445-B363-4B9F9E4E41AA.1</t>
  </si>
  <si>
    <t>Conoce todo sobre tu factura en Tigo Business Online</t>
  </si>
  <si>
    <t>&lt;FAnkfDnrTKC84r2JpDK_7A@geopod-ismtpd-53&gt;</t>
  </si>
  <si>
    <t>85AEFFF2-3E45-4BBA-92AD-E913790651CF.1</t>
  </si>
  <si>
    <t>Prepárate para los App Days de Nespresso ☕</t>
  </si>
  <si>
    <t>&lt;NM669044CA3087CE964nestlen_mid_prod1-Ym91bmNlQGNvLm5lc3ByZXNzby5jb20=@co.nespresso.com&gt;</t>
  </si>
  <si>
    <t>2B67B010-1BE9-4B70-A2FB-9E1901B34ABD.1</t>
  </si>
  <si>
    <t>PR - Add Apache Commons Pool2 dependency for Redis c... - delphis_recuperacion_mesas_api 38901 (Ani Sofia Zamudio Garcia)</t>
  </si>
  <si>
    <t>&lt;[79f3b58440984c759646b9eaba7a8aa3-JFZGS42DN5WW25LONFRWC5DJN5XFA3DBORTG64TNFVIHE33EFVBEYMSQPRAXU5LSMVCGK5SPOBZXYRLNMFUWY7CFPBXVG3LUOA======@microsoft.com]&gt;</t>
  </si>
  <si>
    <t>49040204-2245-424F-BDDE-A51B6EC5E35D.1</t>
  </si>
  <si>
    <t>&lt;[797da03c16e84622afd26872ea6f6b52-JFZGS42DN5WW25LONFRWC5DJN5XFA3DBORTG64TNFVIHE33EFVGVOMKQPRAXU5LSMVCGK5SPOBZXYRLNMFUWY7CFPBXVG3LUOA======@microsoft.com]&gt;</t>
  </si>
  <si>
    <t>0D2274E3-3713-42F0-9F12-5773CEFEAEDD.1</t>
  </si>
  <si>
    <t>PR - Deploy QA - delphis_recuperacion_mesas_api 38902 (Ani Sofia Zamudio Garcia)</t>
  </si>
  <si>
    <t>&lt;[f113522ae6cb4e2da9e28080860715ea-JFZGS42DN5WW25LONFRWC5DJN5XFA3DBORTG64TNFVIHE33EFVGVOMKQPRAXU5LSMVCGK5SPOBZXYRLNMFUWY7CFPBXVG3LUOA======@microsoft.com]&gt;</t>
  </si>
  <si>
    <t>5D1EF54E-07D9-4BC5-BB37-12CADF641560.1</t>
  </si>
  <si>
    <t>&lt;[4df31e9337f142d8a9012d6fe766f9c2-JFZGS42DN5WW25LONFRWC5DJN5XFA3DBORTG64TNFVIHE33EFVGVOMKQPRAXU5LSMVCGK5SPOBZXYRLNMFUWY7CFPBXVG3LUOA======@microsoft.com]&gt;</t>
  </si>
  <si>
    <t>74149DB5-62AD-472A-9950-5C0EB4E25A5B.1</t>
  </si>
  <si>
    <t>COTIZACIÓN- ADECUACIONES PARA ENTREGA DEL INMUEBLE</t>
  </si>
  <si>
    <t>&lt;CABEMdWAcjf1tiVVjem3EoW_q3KcwR79aCoSkA4_07GorYd-Gwg@mail.gmail.com&gt;</t>
  </si>
  <si>
    <t>583C9B3D-6A79-4EC3-9B3F-D49F8D5877AF.1</t>
  </si>
  <si>
    <t>&lt;010f019f4cfe5c6c-6d4d7bbd-8703-4d89-9b5a-a85d3ca89cee-000000@us-east-2.amazonses.com&gt;</t>
  </si>
  <si>
    <t>1BD2515C-2853-479E-AC90-850719492B95.1</t>
  </si>
  <si>
    <t>RV: Solicitud información Componentes escrutinio, Preconteo y E11</t>
  </si>
  <si>
    <t>&lt;CH1PPF5DA0F4BF4F5FD532CA74CD493862A97FD2@CH1PPF5DA0F4BF4.namprd14.prod.outlook.com&gt;</t>
  </si>
  <si>
    <t>C48DE8BD-7ACB-47E1-90FE-8F0896D8BCBB.1</t>
  </si>
  <si>
    <t>97AF7E17-A3D1-4FC3-8F74-4B2BF1FC7DBC.1</t>
  </si>
  <si>
    <t>&lt;[8999c80491334913b9bef0ae771447f4-JFZGS42DN5WW25LONFRWC5DJN5XFA3DBORTG64TNFVIHE33EFVGVOMKQPRAXU5LSMVCGK5SPOBZXYRLNMFUWY7CFPBXVG3LUOA======@microsoft.com]&gt;</t>
  </si>
  <si>
    <t>54E79D65-B0DB-4E35-B6DA-1B99FE57E1F1.1</t>
  </si>
  <si>
    <t>&lt;[a0bfbbeabf8d4c02817695b33b445c31-JFZGS42DN5WW25LONFRWC5DJN5XFA3DBORTG64TNFVIHE33EFVBEYMSQPRAXU5LSMVCGK5SPOBZXYRLNMFUWY7CFPBXVG3LUOA======@microsoft.com]&gt;</t>
  </si>
  <si>
    <t>9A0A5F9D-36CB-466E-A58D-A316D4279B00.1</t>
  </si>
  <si>
    <t>Case Created: 260710-644 | Parches de seguridad para Windows Server 2022 Standard en servidor CommServe/MediaAgent | CVLT::0988003631</t>
  </si>
  <si>
    <t>&lt;961935ECEBBF47FEB0BA51ECF92217B91DD108EFFEC1@CRM.COMMVAULT.COM&gt;</t>
  </si>
  <si>
    <t>8795762B-8C89-4E7C-BC3B-80DF43432141.1</t>
  </si>
  <si>
    <t>&lt;010f019f4d02f09e-a703d6c5-15bb-4b30-a19b-f0d0a79df652-000000@us-east-2.amazonses.com&gt;</t>
  </si>
  <si>
    <t>2165F6C7-9215-48B6-812A-85371B350179.1</t>
  </si>
  <si>
    <t>colombia@bonda.com</t>
  </si>
  <si>
    <t>RV: 901586558;FIDETECH S A S;FEV2995;01;FIDETECH S.A.S</t>
  </si>
  <si>
    <t>&lt;SJ5PPFA127E3FA1EFFB13EF12976968922D86FD2@SJ5PPFA127E3FA1.namprd14.prod.outlook.com&gt;</t>
  </si>
  <si>
    <t>yaldana@bonda.com</t>
  </si>
  <si>
    <t>0AC50666-895C-4C71-8F80-7E1577AD24D9.1</t>
  </si>
  <si>
    <t>[Build succeeded] Temis-Frontend-VisorGerencial - Pipelines_Temis:main - DevOps - 9ab5fa2b</t>
  </si>
  <si>
    <t>&lt;[e8702d952cc345dda611afa481d4ad7a-JFZGS42DN5WW25LONFRWC5DJN5XFA3DBORTG64TNFVIHE33EFVBEYMSQPRAXU5LSMVCGK5SPOBZXYRLNMFUWY7CFPBXVG3LUOA======@microsoft.com]&gt;</t>
  </si>
  <si>
    <t>EF2B71AE-BC52-4E58-9453-3CFEBFB4D6CE.1</t>
  </si>
  <si>
    <t>&lt;010f019f4d05af71-0f2d6adb-cee9-43f1-b3c9-7340bbc81b60-000000@us-east-2.amazonses.com&gt;</t>
  </si>
  <si>
    <t>C5B777A3-DC0A-4EBB-9CB2-16B5573C9EA8.1</t>
  </si>
  <si>
    <t>facturacionelectronica@maposapp.com</t>
  </si>
  <si>
    <t>70167201;BRASAS &amp; PARRILLA SABANETA;FE3536;01;BRASAS &amp; PARRILLA SABANETA</t>
  </si>
  <si>
    <t>&lt;002328394b0165a87de57c77d7581669@apife.ideame.com.co&gt;</t>
  </si>
  <si>
    <t>B8156EE7-722F-45FD-BAE8-B3C15DD6642B.1</t>
  </si>
  <si>
    <t>&lt;[e4085b69fb3f4e0d97c22f8e327c3af7-JFZGS42DN5WW25LONFRWC5DJN5XFA3DBORTG64TNFVIHE33EFVGVOMKQPRAXU5LSMVCGK5SPOBZXYRLNMFUWY7CFPBXVG3LUOA======@microsoft.com]&gt;</t>
  </si>
  <si>
    <t>A687D74A-3527-46C4-851A-8A6985066927.1</t>
  </si>
  <si>
    <t>&lt;010f019f4d078428-57a6678b-f476-4ce0-ae5c-9c084c5b1dc5-000000@us-east-2.amazonses.com&gt;</t>
  </si>
  <si>
    <t>FA6C4F55-16EF-4513-9F24-0AD497CDEE32.1</t>
  </si>
  <si>
    <t>[Build succeeded] Temis-Frontend-VisorCiudadano - Pipelines_Temis:main - DevOps - 9ab5fa2b</t>
  </si>
  <si>
    <t>&lt;[43b240ee4f9b4fc1ab8a6b5785d1ea4a-JFZGS42DN5WW25LONFRWC5DJN5XFA3DBORTG64TNFVIHE33EFVGVOMKQPRAXU5LSMVCGK5SPOBZXYRLNMFUWY7CFPBXVG3LUOA======@microsoft.com]&gt;</t>
  </si>
  <si>
    <t>13A13852-E75C-44E7-90FF-BA02C0EB1A45.1</t>
  </si>
  <si>
    <t>&lt;010f019f4d0ce9c1-5334c377-a2f3-472f-b8ac-a32bd972f93a-000000@us-east-2.amazonses.com&gt;</t>
  </si>
  <si>
    <t>20010EA8-2464-4028-83D2-963D0F0D41F8.1</t>
  </si>
  <si>
    <t>Re: Reporte horas extra | complemento360 - Junio</t>
  </si>
  <si>
    <t>&lt;CACxWUAGguE2xNM+Pf7LV4f3GAdwysmaW0r8MkEJaz8wr8hoEBg@mail.gmail.com&gt;</t>
  </si>
  <si>
    <t>4E5A25BB-D115-4FB8-9491-745B82F5699A.1</t>
  </si>
  <si>
    <t>900522508;INVERSIONES SUPERVAQUITA LA 33 SAS;10FH57090;01;INVERSIONES SUPERVAQUITA LA 33 SAS</t>
  </si>
  <si>
    <t>&lt;iDOe3A4JTLeTuFOqRFYc2Q@geopod-ismtpd-64&gt;</t>
  </si>
  <si>
    <t>04AEC5EF-C608-49CA-AABD-338B9BBFE50C.1</t>
  </si>
  <si>
    <t>903EF0E3-3C1A-4C28-AF70-5476C76CCABF.1</t>
  </si>
  <si>
    <t>95AB198D-AC8C-4999-8622-F2BB0B69A076.1</t>
  </si>
  <si>
    <t>CAC6CCAF-0189-4A13-9AD7-AA2CADD292E7.1</t>
  </si>
  <si>
    <t>Teníamos que felicitarte. Ya verás por qué...</t>
  </si>
  <si>
    <t>&lt;E1020005-18C0FD85913A96DE-0A100622@shopify.com&gt;</t>
  </si>
  <si>
    <t>64C3EBDC-25C7-4019-B001-82A1A91CA60D.1</t>
  </si>
  <si>
    <t>&lt;E1020005-18C0FD889919F138-692023E8@shopify.com&gt;</t>
  </si>
  <si>
    <t>4AD8175C-630C-47F1-A7B0-FE11B9453C29.1</t>
  </si>
  <si>
    <t>⏰Luis Alejandro continue your AI journey with PeopleCert Plus</t>
  </si>
  <si>
    <t>&lt;5QXMB3F0RTU4.Q9UH9U4KVCKX@bouncing.eur.peoplecert.org&gt;</t>
  </si>
  <si>
    <t>FBA5B362-C0C1-4EF4-9707-F7767EB1A364.1</t>
  </si>
  <si>
    <t>Hola,  Mantén tu certificación activa por $50 (sin examen)</t>
  </si>
  <si>
    <t>&lt;1783704218143.f77cb32d-9e28-4072-a721-ba067060c735@bf01x.hubspotemail.net&gt;</t>
  </si>
  <si>
    <t>97820E7B-B02B-495F-A73A-67852DED4E6C.1</t>
  </si>
  <si>
    <t>&lt;0100019f4d0efdb6-322e71f7-6cc6-4cf0-ba92-c0abacc4f7f1-000000@email.amazonses.com&gt;</t>
  </si>
  <si>
    <t>FA44E221-6C64-4D73-A087-A0755F957116.1</t>
  </si>
  <si>
    <t>&lt;ReactionDigest-55e0853d-cfa4-4555-b281-6e14bdd564d0.rcid_94f71976-405a-4c9f-a46d-e3dadd3b2d78.r0-ioe_1-tid_339440b8-9635-4b12-9a5f-0a12cfa69a1e-rh_cac_notifyp-aid_94f71976-405a-4c9f-a46d-e3dadd3b2d78@odspnotify&gt;</t>
  </si>
  <si>
    <t>5E9CEF60-EE24-4122-94B1-5592FE37D1C4.1</t>
  </si>
  <si>
    <t>&lt;010f019f4d145580-216ff8c8-db3e-4788-b93d-732d43f144e9-000000@us-east-2.amazonses.com&gt;</t>
  </si>
  <si>
    <t>EB88265F-389F-40A1-AE95-B4CF954F1373.1</t>
  </si>
  <si>
    <t>Solicitud de ingreso Buró 25</t>
  </si>
  <si>
    <t>&lt;CA+JSBD=xRcwxe3wx5jDaW3uGeas60BiQiTn_7O2_PNyEQsM+pQ@mail.gmail.com&gt;</t>
  </si>
  <si>
    <t>C811C3E9-AFA1-47DA-A0F1-BD4B4C9A421D.1</t>
  </si>
  <si>
    <t>hello@sonarsource.email</t>
  </si>
  <si>
    <t>Your Sonar monthly newsletter [July]</t>
  </si>
  <si>
    <t>&lt;fe5ca815-9cef-45ad-8705-836c9cc2f6e7@fra3s50mta0199.xt.local&gt;</t>
  </si>
  <si>
    <t>3795FBD4-59D5-48AC-915D-8E41B8E1BA30.1</t>
  </si>
  <si>
    <t>900392041;SCN SAS;FE2377;01;SCN SAS</t>
  </si>
  <si>
    <t>&lt;20260710173147.2302254b0b5d79de@transaccionesco.siigo.net&gt;</t>
  </si>
  <si>
    <t>04F5D7F3-79E0-4A81-9468-71E5B6360FE8.1</t>
  </si>
  <si>
    <t>&lt;60c51df7-a7c9-427f-8361-69d7e631b7b9@fra3s50mta0199.xt.local&gt;</t>
  </si>
  <si>
    <t>6E477EF6-7E27-4A6F-9F1D-48CD621A59BC.1</t>
  </si>
  <si>
    <t>&lt;010f019f4d162a31-cf985915-ded3-472b-8ebb-ff998733adc6-000000@us-east-2.amazonses.com&gt;</t>
  </si>
  <si>
    <t>695717B2-C4ED-4346-A159-817E24F4A4DF.1</t>
  </si>
  <si>
    <t>Cotizacion 10072026</t>
  </si>
  <si>
    <t>&lt;CAMGDtcdLm44X=bWeER=N-Pw==aEOJv+UJ6k1zyxfRto9DGJHig@mail.gmail.com&gt;</t>
  </si>
  <si>
    <t>9459ADAF-9158-4022-9CFD-067714AF1E8E.1</t>
  </si>
  <si>
    <t>&lt;010f019f4d18e955-b81801cc-39bf-4117-8b83-dd03696c67f8-000000@us-east-2.amazonses.com&gt;</t>
  </si>
  <si>
    <t>E2EFE68E-6BD9-40CE-BA74-FD214B8721CB.1</t>
  </si>
  <si>
    <t>900392041;SCN SAS;FE2378;01;SCN SAS</t>
  </si>
  <si>
    <t>&lt;20260710173547.0b9dffa463afb8da@transaccionesco.siigo.net&gt;</t>
  </si>
  <si>
    <t>17C8539C-EFA4-44E9-B222-E06D2E0E8075.1</t>
  </si>
  <si>
    <t>RE: Validación de solicitud de medio día compensatorio – Certificado electoral Jeferson Vásquez</t>
  </si>
  <si>
    <t>&lt;SJ0PR14MB4459BC88615DF22D93154F9CFBFD2@SJ0PR14MB4459.namprd14.prod.outlook.com&gt;</t>
  </si>
  <si>
    <t>DD369AE7-8610-4BEB-923E-401AA732D520.1</t>
  </si>
  <si>
    <t>&lt;010f019f4d1dc4b3-80e491bc-5e90-4123-9fba-9593e9306d3a-000000@us-east-2.amazonses.com&gt;</t>
  </si>
  <si>
    <t>DA6E83B1-84E4-413D-B698-C35360BB0E3E.1</t>
  </si>
  <si>
    <t>&lt;0100019f4d1dea1f-b246ca75-c780-4dc9-86a5-2fe19d14832e-000000@email.amazonses.com&gt;</t>
  </si>
  <si>
    <t>2D8DE8BD-EEF9-414D-9EB2-EC596ADF0453.1</t>
  </si>
  <si>
    <t>&lt;DS0PR14MB75265435131E3092CAC3AFAC91FD2@DS0PR14MB7526.namprd14.prod.outlook.com&gt;</t>
  </si>
  <si>
    <t>14EE9F21-771D-437C-AFD1-9F325BFFC8EB.1</t>
  </si>
  <si>
    <t>&lt;010f019f4d21f865-97fe3fec-487a-4b01-baf4-4369b50d90e8-000000@us-east-2.amazonses.com&gt;</t>
  </si>
  <si>
    <t>FB7F18F7-E658-4062-9EEB-F3A3AD76B3FC.1</t>
  </si>
  <si>
    <t>Luis Carlos Santos Bulla publicó un mensaje</t>
  </si>
  <si>
    <t>&lt;TeamsMissedActivityEmail-2169ab2b-9707-48bb-87a8-b04359c09a04.rcid_a3aefb48-8893-4e76-8ad7-09fb6c0bf07b.r0-ioe_1-tid_339440b8-9635-4b12-9a5f-0a12cfa69a1e-rh_cac_notifyp-aid_4c525452-a192-45b6-8f05-142f17284fc2_f0449d88-f4d5-42b6-b5ab-64780b7ec157@odspnotify&gt;</t>
  </si>
  <si>
    <t>8CAC1D9F-1D6C-4205-97CC-17E642565FFC.1</t>
  </si>
  <si>
    <t>Revision de Aplicacion</t>
  </si>
  <si>
    <t>&lt;DM4PR14MB495904C5EA89EDE644DA3A5197FD2@DM4PR14MB4959.namprd14.prod.outlook.com&gt;</t>
  </si>
  <si>
    <t>6627E510-41EA-4152-BB5B-968F6B0D72A6.1</t>
  </si>
  <si>
    <t xml:space="preserve">&lt;202607101952284800.133837.8434.159598@emailsp.net&gt; </t>
  </si>
  <si>
    <t>CAE69970-E1F0-44A8-8037-75776BFA932E.1</t>
  </si>
  <si>
    <t>RV: Solicitud de autorización para salida de equipo</t>
  </si>
  <si>
    <t>&lt;DS0PR14MB752610EBA642A677D7DB6FD591FD2@DS0PR14MB7526.namprd14.prod.outlook.com&gt;</t>
  </si>
  <si>
    <t>7D2BC375-4778-4562-9C26-57592A594246.1</t>
  </si>
  <si>
    <t>&lt;DS0PR11MB797009ED188A48CBAE6BDAEEB4FD2@DS0PR11MB7970.namprd11.prod.outlook.com&gt;</t>
  </si>
  <si>
    <t>02B77F9D-9027-477B-A9DD-7B08C0D2C4E5.1</t>
  </si>
  <si>
    <t xml:space="preserve">&lt;202607101953201728.972577.8434.159598@emailsp.net&gt; </t>
  </si>
  <si>
    <t>17DD07D2-B8A7-4CAB-8266-EDDAB29EA401.1</t>
  </si>
  <si>
    <t>Devolución de la solicitud de aprobación #281, correspondiente a Tarjeta de créditoDavivienda 9720enero/2024Nancy Silva.</t>
  </si>
  <si>
    <t>&lt;0e064c4b-121a-4d9e-9746-4b9af6fe7e04@az.eastus2.microsoft.com&gt;</t>
  </si>
  <si>
    <t>39F72899-7CC2-4CE6-A751-22AD256FBA77.1</t>
  </si>
  <si>
    <t>RE: Solicitud de autorización para salida de equipo</t>
  </si>
  <si>
    <t>&lt;DS0PR11MB79708B97398A430CD1C02BACB4FD2@DS0PR11MB7970.namprd11.prod.outlook.com&gt;</t>
  </si>
  <si>
    <t>2AEC96F4-E87B-4552-9DE6-B4E2DCCB0D83.1</t>
  </si>
  <si>
    <t>&lt;010f019f4d2a35d3-c5b1e613-42df-4ac1-9d40-8b73b434c5d2-000000@us-east-2.amazonses.com&gt;</t>
  </si>
  <si>
    <t>30DAAC1B-8154-4846-8A1D-9044D46C2C0F.1</t>
  </si>
  <si>
    <t>[Ticket: 3906329] Revision de Aplicacion</t>
  </si>
  <si>
    <t>&lt;92c9e561ffdad87e614e5f1a66cc0616@swift.generated&gt;</t>
  </si>
  <si>
    <t>C6621F84-4BAD-4FD2-9BED-93188FB2F5FE.1</t>
  </si>
  <si>
    <t xml:space="preserve">&lt;202607101955190250.133834.8434.159598@emailsp.net&gt; </t>
  </si>
  <si>
    <t>04984827-4C35-4190-B5F6-95859C267017.1</t>
  </si>
  <si>
    <t xml:space="preserve">&lt;202607101955195526.134477.8434.159598@emailsp.net&gt; </t>
  </si>
  <si>
    <t>A28201A2-155E-4A40-B8FC-9F4F0C451C85.1</t>
  </si>
  <si>
    <t>&lt;010f019f4d2ddf4d-94d18dd6-27be-449e-be33-58cbb21284d0-000000@us-east-2.amazonses.com&gt;</t>
  </si>
  <si>
    <t>A3722AB1-925E-4B58-910A-4487E92D92F6.1</t>
  </si>
  <si>
    <t>&lt;010f019f4d3188be-40bd5914-d13d-4795-8b48-febc62de1560-000000@us-east-2.amazonses.com&gt;</t>
  </si>
  <si>
    <t>42237506-BED3-44FC-AEFC-805CBD245085.1</t>
  </si>
  <si>
    <t>901458510;LAS MASAS DE CECILIO SAS ;FE55826;01;LAS MASAS DE CECILIO SAS</t>
  </si>
  <si>
    <t>&lt;20260710180226.E91F3C0061@mail.enmail.co&gt;</t>
  </si>
  <si>
    <t>C7BAA9C1-6DC8-4B8E-AC49-C4C76EC07708.1</t>
  </si>
  <si>
    <t>Soporte, tu viaje por $33.673</t>
  </si>
  <si>
    <t>&lt;43a10b97-0192-41de-b356-aef17e4f9793@smtp-relay.sendinblue.com&gt;</t>
  </si>
  <si>
    <t>AE686702-B759-4F78-B181-7E65D7841414.1</t>
  </si>
  <si>
    <t>&lt;010f019f4d363558-06bd3799-32c3-459e-af95-02ea0dd04d5c-000000@us-east-2.amazonses.com&gt;</t>
  </si>
  <si>
    <t>A41221C7-778B-4055-8294-32C51C098946.1</t>
  </si>
  <si>
    <t>webinars@veeam.com</t>
  </si>
  <si>
    <t>¿Se siente seguro de su resiliencia?</t>
  </si>
  <si>
    <t>&lt;243791629.2976168.1783706924587@marketo-platform--email-sender-prod-batch-cluster-545fbbd7mkdhj&gt;</t>
  </si>
  <si>
    <t>BA0600E6-F422-4DF1-A876-7C4DDA45E7C0.1</t>
  </si>
  <si>
    <t>&lt;010f019f4d380a11-7edb3e17-1222-49d1-8226-962ed87cc510-000000@us-east-2.amazonses.com&gt;</t>
  </si>
  <si>
    <t>FA2453FB-6CE8-46DC-B90E-188AE9FEE123.1</t>
  </si>
  <si>
    <t>💙 Es momento de volver: tus beneficios de Huésped Siempre Estelar te esperan ⭐</t>
  </si>
  <si>
    <t>&lt;0.0.128.D2.1DD1097626A28DC.0@smtpauth108.icommarketing.com&gt;</t>
  </si>
  <si>
    <t>FC27643E-5CD6-412C-BF75-A6D3C64CAC1C.1</t>
  </si>
  <si>
    <t>&lt;0.0.B0.6BF.1DD1097CB716ECA.0@smtpauth111.icommarketing.com&gt;</t>
  </si>
  <si>
    <t>0EB969B6-7327-43B7-B9B2-25F76F9416C5.1</t>
  </si>
  <si>
    <t>&lt;010f019f4d3d6f9a-655b0cc0-85b9-48ba-b364-ea9a64164470-000000@us-east-2.amazonses.com&gt;</t>
  </si>
  <si>
    <t>F2A069E6-C690-485F-B0E4-BA3644CD948C.1</t>
  </si>
  <si>
    <t>&lt;010f019f4d3e72a5-51a8e44f-f89f-4fd9-a4c4-4fdc86a6fe01-000000@us-east-2.amazonses.com&gt;</t>
  </si>
  <si>
    <t>04271EBF-2479-40BC-A84C-AE55AB2E0AB1.1</t>
  </si>
  <si>
    <t>&lt;TeamsMissedActivityEmail-1da2372b-4743-45e5-97e7-bac826b00074.rcid_5265f820-896f-475d-999f-8f3a512e01a9.r0-ioe_1-tid_339440b8-9635-4b12-9a5f-0a12cfa69a1e-rh_cac_notifyp-aid_b6e6b70c-377d-4233-b7d5-e1143db21e61_02c24e10-ace9-46e9-9e7d-0afa3fcba720@odspnotify&gt;</t>
  </si>
  <si>
    <t>88870A5A-5132-486B-97AB-59A584860F0B.1</t>
  </si>
  <si>
    <t>Tienes 1 mensaje, 2 menciones</t>
  </si>
  <si>
    <t>&lt;TeamsMissedActivityEmail-482abb1d-a4fa-4434-b576-ce13268c8bbd.rcid_807d88a2-e5e6-47b1-8811-cc69eb5ff3ec.r0-ioe_1-tid_339440b8-9635-4b12-9a5f-0a12cfa69a1e-rh_cac_notifyp-aid_b6e6b70c-377d-4233-b7d5-e1143db21e61_1c13540b-cb22-4bed-9b18-142abd562c0b@odspnotify&gt;</t>
  </si>
  <si>
    <t>5D3425A0-7688-4E85-AFA5-84D74BEE28C9.1</t>
  </si>
  <si>
    <t>[Ticket: 3906351] Incidencia: Fallo consumo Nodo Vehíulos - Gobernación Cesar desde Nodo Servicios centralizados</t>
  </si>
  <si>
    <t>&lt;4a7fc6c8a59cbbba341900ec9f26da8a@swift.generated&gt;</t>
  </si>
  <si>
    <t>97573177-147F-48B2-9FE8-B6A02C9D6CCB.1</t>
  </si>
  <si>
    <t>CISA Adds Two Known Exploited Vulnerabilities to Catalog</t>
  </si>
  <si>
    <t>&lt;0101019f4d442e30-c67e23f3-3602-443b-b16c-5d181136e61f-000000@us-west-2.messagingfabric.com&gt;</t>
  </si>
  <si>
    <t>C34697E4-0171-4E71-95E9-9ADB3F952D7F.1</t>
  </si>
  <si>
    <t>&lt;010f019f4d44db4d-99623e72-8781-4165-96ee-90ebe26bad65-000000@us-east-2.amazonses.com&gt;</t>
  </si>
  <si>
    <t>E9A4A891-C1B8-4B18-8860-3D1D783BA055.1</t>
  </si>
  <si>
    <t>&lt;010f019f4d44c29f-fb7afdd0-8f99-4c7f-86a9-b7d21fcca686-000000@us-east-2.amazonses.com&gt;</t>
  </si>
  <si>
    <t>876523BF-9FA3-4DAB-BDA1-E9E0A1C70F0A.1</t>
  </si>
  <si>
    <t>&lt;IA0PPF88C87FB31CE2AA84A60529B65A9569AFD2@IA0PPF88C87FB31.namprd14.prod.outlook.com&gt;</t>
  </si>
  <si>
    <t>8FF54F28-465F-41FB-AED7-78E53E4BAFE7.1</t>
  </si>
  <si>
    <t>[Ticket: 3906359] Validar Reglas Firewall del Nodo Centralizados Coactivo 14:00 – 14:30</t>
  </si>
  <si>
    <t>&lt;3b6901812548d122e641b8fdeed24590@swift.generated&gt;</t>
  </si>
  <si>
    <t>E341579A-9CD9-4E80-A3A0-7030567BCEFC.1</t>
  </si>
  <si>
    <t>&lt;010f019f4d4884d7-da433db3-7616-4f78-a3ec-6dcd04850691-000000@us-east-2.amazonses.com&gt;</t>
  </si>
  <si>
    <t>02D84920-C6FB-40CE-ADA3-96D2A132BE06.1</t>
  </si>
  <si>
    <t>[Ticket: 3906364] Bajar cambios del aplicativo degüello 15:00 – 15:10</t>
  </si>
  <si>
    <t>&lt;96032d1f822b3c1b7ea973556b1d51a9@swift.generated&gt;</t>
  </si>
  <si>
    <t>0EF16883-D83F-4D97-A962-233EEEC8EB03.1</t>
  </si>
  <si>
    <t>Lizeth Martinez Lopez quiere obtener acceso a "P- especiales"</t>
  </si>
  <si>
    <t>&lt;SharingAccessRequest-127c68e4-85ef-4b5a-8ace-9d7af65e9740.rcid_c3f725a2-50d3-1000-e622-ac27e9c320ca.wiid_76425ce5-fdf4-4729-bc04-ad5fde1f23fc.r0-ioe_1-tid_339440b8-9635-4b12-9a5f-0a12cfa69a1e-rh_cae_notifyp-aid_5f13e99f-1278-4755-a3df-74f1329000f2@odspnotify&gt;</t>
  </si>
  <si>
    <t>01243735-E903-4D4E-835C-6B1504007368.1</t>
  </si>
  <si>
    <t>&lt;010f019f4d50a978-6fbe49b6-8c54-4226-b2fc-84f3b9ce6ab6-000000@us-east-2.amazonses.com&gt;</t>
  </si>
  <si>
    <t>4003C0B8-CCE3-45C5-99AC-BB52892EECE1.1</t>
  </si>
  <si>
    <t>Brayan Esney, tu viaje por $23.298</t>
  </si>
  <si>
    <t>&lt;11b8ca39-dc2f-4173-8df3-4d890c21f053@smtp-relay.sendinblue.com&gt;</t>
  </si>
  <si>
    <t>3C883C1B-8ABE-45B3-AE85-0DD1B35205A4.1</t>
  </si>
  <si>
    <t>&lt;CAEUWhMAfuZg8NTj0HDSABmmbsDLhROvsAZx5eA-E6X+y3cwAkg@mail.gmail.com&gt;</t>
  </si>
  <si>
    <t>C352F161-A830-4EA7-8BD8-6F96B6D9B808.1</t>
  </si>
  <si>
    <t>CF1CE469-A2BD-4ECB-8858-702F25FC5D1A.1</t>
  </si>
  <si>
    <t>&lt;49d0b425f0eb194fb38bf90348ba68a9@swift.generated&gt;</t>
  </si>
  <si>
    <t>E4FD3D3C-9D9A-4DB8-A86A-58725EE3F6A1.1</t>
  </si>
  <si>
    <t>rafael.villa@thomasgreg.com</t>
  </si>
  <si>
    <t>Azure DevOps personal access token added</t>
  </si>
  <si>
    <t>&lt;[0c2ed8a1d30347278eea7da4a5247a23-JFZGS42DN5WW25LONFRWC5DJN5XFA3DBORTG64TNFVIHE33EFVGVOMKQPRAXU5LSMVCGK5SPOBZXYRLNMFUWY7CFPBXVG3LUOA======@microsoft.com]&gt;</t>
  </si>
  <si>
    <t>0EFBAF4D-E806-45A2-8997-FE7354DF10B3.1</t>
  </si>
  <si>
    <t>&lt;010f019f4d59e9eb-8d85f45c-ad4b-451b-866c-9032bbff5061-000000@us-east-2.amazonses.com&gt;</t>
  </si>
  <si>
    <t>37D4A375-E5A1-4D5A-8735-9EE38042F0A3.1</t>
  </si>
  <si>
    <t>[Build failed] temis-terraform-infra - temis-terraform-infra:main - terraform - 28fe9a95</t>
  </si>
  <si>
    <t>&lt;[1606a18879e6402e8d76fe4879c069d3-JFZGS42DN5WW25LONFRWC5DJN5XFA3DBORTG64TNFVIHE33EFVBEYMSQPRAXU5LSMVCGK5SPOBZXYRLNMFUWY7CFPBXVG3LUOA======@microsoft.com]&gt;</t>
  </si>
  <si>
    <t>527EE388-67DE-4853-B01E-83F389901A93.1</t>
  </si>
  <si>
    <t>⚔️ Punta Cana VS Cartagena: ¿quién gana tu próximo viaje?</t>
  </si>
  <si>
    <t>&lt;0100019f4d5c5654-a710cafe-9575-422c-9bef-45d517e686c2-000000@email.amazonses.com&gt;</t>
  </si>
  <si>
    <t>B51F7C3B-17CF-4AD9-A1E1-DC82F3B40CCD.1</t>
  </si>
  <si>
    <t>[Build succeeded] temis-terraform-infra - temis-terraform-infra:main - terraform - 28fe9a95</t>
  </si>
  <si>
    <t>&lt;[1177da19917b4ec5b0ce1b27dc022645-JFZGS42DN5WW25LONFRWC5DJN5XFA3DBORTG64TNFVIHE33EFVBEYMSQPRAXU5LSMVCGK5SPOBZXYRLNMFUWY7CFPBXVG3LUOA======@microsoft.com]&gt;</t>
  </si>
  <si>
    <t>FBA001D5-9051-4A03-B672-4B7A6B43FBBA.1</t>
  </si>
  <si>
    <t>&lt;[f08adc57d1db42d297e3ef3a745fb541-JFZGS42DN5WW25LONFRWC5DJN5XFA3DBORTG64TNFVIHE33EFVBEYMSQPRAXU5LSMVCGK5SPOBZXYRLNMFUWY7CFPBXVG3LUOA======@microsoft.com]&gt;</t>
  </si>
  <si>
    <t>72DF656E-986A-4836-AC52-2FFFDEDDC0B1.1</t>
  </si>
  <si>
    <t>900309659;Inversiones y Comercializadora Intor Ltda -CHALOTE VILLACOUNTRY-;N2AN15;91;Inversiones y Comercializadora Intor Ltda -CHALOTE VILLACOUNTRY-</t>
  </si>
  <si>
    <t>&lt;0100019f4d5e05e1-f3bb3e02-2770-4503-9ed3-96b1cda73961-000000@email.amazonses.com&gt;</t>
  </si>
  <si>
    <t>463A58DB-B5B2-4301-93CD-FF6BC6CE79A7.1</t>
  </si>
  <si>
    <t>&lt;[4adc52c94828475e987d2062f3021eb1-JFZGS42DN5WW25LONFRWC5DJN5XFA3DBORTG64TNFVIHE33EFVBEYMSQPRAXU5LSMVCGK5SPOBZXYRLNMFUWY7CFPBXVG3LUOA======@microsoft.com]&gt;</t>
  </si>
  <si>
    <t>CCFBAFEF-5446-4976-AA43-8A494B5E6286.1</t>
  </si>
  <si>
    <t>&lt;010f019f4d5f6822-ff68af37-1b8c-4a47-af5d-7bb219756040-000000@us-east-2.amazonses.com&gt;</t>
  </si>
  <si>
    <t>D0AD19E6-F2D3-40CA-A819-8C4F08592DE7.1</t>
  </si>
  <si>
    <t>72285128;DE CASTRO ORTIZ OSVALDO;FE22;01;DE CASTRO ORTIZ OSVALDO;</t>
  </si>
  <si>
    <t>&lt;0100019f4d61222e-5b0cd2e3-f39d-4455-a03f-2d54d0c273d5-000000@email.amazonses.com&gt;</t>
  </si>
  <si>
    <t>721876A7-2532-459A-9EA2-F48C8D544D90.1</t>
  </si>
  <si>
    <t>&lt;010f019f4d620eaf-4cbdac39-e88d-4215-aee1-4c4a934d5dc3-000000@us-east-2.amazonses.com&gt;</t>
  </si>
  <si>
    <t>EC66E6B3-3764-4141-A69C-D58CB6EE8306.1</t>
  </si>
  <si>
    <t>&lt;[6464c4db7c434d57b76fb09bfce96aa7-JFZGS42DN5WW25LONFRWC5DJN5XFA3DBORTG64TNFVIHE33EFVBEYMSQPRAXU5LSMVCGK5SPOBZXYRLNMFUWY7CFPBXVG3LUOA======@microsoft.com]&gt;</t>
  </si>
  <si>
    <t>A02119BD-31DF-46BC-8696-B2486A49DC6F.1</t>
  </si>
  <si>
    <t>&lt;0100019f4d63ed20-7d873cf2-119c-481b-bac7-3be28a02d179-000000@email.amazonses.com&gt;</t>
  </si>
  <si>
    <t>A5D5BE6D-D576-4509-9EEF-5E8293D48004.1</t>
  </si>
  <si>
    <t>&lt;010f019f4d63fc10-b9d6aeee-38bd-4931-a234-a67c73232306-000000@us-east-2.amazonses.com&gt;</t>
  </si>
  <si>
    <t>5EF27649-DEAA-4FE3-9ED7-0D3501165575.1</t>
  </si>
  <si>
    <t>&lt;[1e27ac0ebe3546b7865a02eadbe184e1-JFZGS42DN5WW25LONFRWC5DJN5XFA3DBORTG64TNFVIHE33EFVBEYMSQPRAXU5LSMVCGK5SPOBZXYRLNMFUWY7CFPBXVG3LUOA======@microsoft.com]&gt;</t>
  </si>
  <si>
    <t>EE5CB20F-688C-44AB-8BAD-E95FE0FCF9CA.1</t>
  </si>
  <si>
    <t>&lt;010f019f4d65d107-b5debebd-7bda-41ab-ac66-50fa10d05104-000000@us-east-2.amazonses.com&gt;</t>
  </si>
  <si>
    <t>961F7BDA-5719-47A1-8E11-C9FB30589F27.1</t>
  </si>
  <si>
    <t>Paulo Alexander Chiran Portillo envió un mensaje</t>
  </si>
  <si>
    <t>&lt;TeamsMissedActivityEmail-822d249d-d3e5-4163-bd89-7f929c35ae32.rcid_747f31fe-abb0-4743-abbe-0cfa07b45c28.r0-ioe_1-tid_339440b8-9635-4b12-9a5f-0a12cfa69a1e-rh_cac_notifyp-aid_b81dbe08-771d-4995-809f-3a3b6aec3e3f_9c4c92dd-8241-44da-975e-3e4666086595@odspnotify&gt;</t>
  </si>
  <si>
    <t>C3624BAC-934B-4208-8AC8-4C0202D337AC.1</t>
  </si>
  <si>
    <t>&lt;0101019f4d672792-80c62547-6f06-4253-8b9a-84133115c34b-000000@us-west-2.amazonses.com&gt;</t>
  </si>
  <si>
    <t>914617DC-A229-48EE-92D9-30DC1C56BA80.1</t>
  </si>
  <si>
    <t>&lt;010f019f4d68773a-a27b5b26-f77a-4eed-8305-489d20076ee1-000000@us-east-2.amazonses.com&gt;</t>
  </si>
  <si>
    <t>0520EE76-790D-4558-8FBB-B09FB9295D39.1</t>
  </si>
  <si>
    <t>RE: Conoce todo sobre tu factura en Tigo Business Online</t>
  </si>
  <si>
    <t>&lt;PH8PR14MB958671E25D7723FC16BFD79678FAFD2@PH8PR14MB958671.namprd14.prod.outlook.com&gt;</t>
  </si>
  <si>
    <t>3CC7360C-8F56-4DC2-8598-1A4D1E68BD45.1</t>
  </si>
  <si>
    <t>RE: 🐟​🦐​🛒¿30% en pescados y mariscos? Descúbrelo aquí</t>
  </si>
  <si>
    <t>&lt;PH8PR14MB958671F61BC4470769814BFD24FAFD2@PH8PR14MB958671.namprd14.prod.outlook.com&gt;</t>
  </si>
  <si>
    <t>BE1B5CCA-DF84-4807-BAC7-0DAA09950E0B.1</t>
  </si>
  <si>
    <t>notification@oasiscom.com</t>
  </si>
  <si>
    <t>900374555;QUICK BPO S.A.S;FVE44316;01;QUICK BPO SAS</t>
  </si>
  <si>
    <t>&lt;h4xZ0wgcTSymEiKI1tplmg@geopod-ismtpd-28&gt;</t>
  </si>
  <si>
    <t>207843CA-C130-4ED0-8F89-A1057358D0BD.1</t>
  </si>
  <si>
    <t>C9B8E506-763F-4373-8C3B-E035823C7743.1</t>
  </si>
  <si>
    <t>670FB43B-C6A2-4B39-94F5-04F4C2D2D39C.1</t>
  </si>
  <si>
    <t>⏰angel alberto continue your AI journey with PeopleCert Plus</t>
  </si>
  <si>
    <t>&lt;VE8VQ271RTU4.W20GEJE20DOQ1@bouncing.eur.peoplecert.org&gt;</t>
  </si>
  <si>
    <t>BFB29FEC-BFA6-459F-9EB5-5956D803A430.1</t>
  </si>
  <si>
    <t>&lt;010f019f4d6fca48-83ffc7c8-a35e-430b-bfb7-8ccdb512499f-000000@us-east-2.amazonses.com&gt;</t>
  </si>
  <si>
    <t>B62CBBF5-3613-4235-AA32-A25FBEE02C39.1</t>
  </si>
  <si>
    <t>Aceptada: Reunión de Seguimiento contrato GreenLake - TPS</t>
  </si>
  <si>
    <t>&lt;DS0PR14MB6901B4FC26EDFB553D78EBFB8CFD2@DS0PR14MB6901.namprd14.prod.outlook.com&gt;</t>
  </si>
  <si>
    <t>A6508C15-7739-4423-9B94-952F5264F55F.1</t>
  </si>
  <si>
    <t>&lt;addd3394e677462d66808e603de7568e@apps1.carvajalcomunicacion.com&gt;</t>
  </si>
  <si>
    <t>B9BEC173-7C7D-40BC-BD40-A7659AE082A5.1</t>
  </si>
  <si>
    <t>alejita2801@gmail.com</t>
  </si>
  <si>
    <t xml:space="preserve">Carta de finalización de contrato | 1020722400 PINEDA ROMERO ALEJANDRA </t>
  </si>
  <si>
    <t>&lt;SN7PR14MB5895082020FF51174B9B63469EFD2@SN7PR14MB5895.namprd14.prod.outlook.com&gt;</t>
  </si>
  <si>
    <t>BC6AFE38-466F-48FB-9F70-5E2DF45DA1C3.1</t>
  </si>
  <si>
    <t>Reporte de extensiones al 9 julio 2026</t>
  </si>
  <si>
    <t>&lt;IA4P221MB2108B17D6C326A0F01BC3B9C9BFD2@IA4P221MB2108.NAMP221.PROD.OUTLOOK.COM&gt;</t>
  </si>
  <si>
    <t>C922A369-50C6-4342-9C00-DAEE0746237B.1</t>
  </si>
  <si>
    <t>Reprogramacion Seguimiento Mensual Gestión del Servicio TPS-HostDime</t>
  </si>
  <si>
    <t>&lt;DM4PR14MB49595ACC14DB7E445D07F18697FD2@DM4PR14MB4959.namprd14.prod.outlook.com&gt;</t>
  </si>
  <si>
    <t>2BFE3DB2-9E35-490C-9CDA-7B0C3496DFA9.1</t>
  </si>
  <si>
    <t>camilo.p@hostdime.com.co</t>
  </si>
  <si>
    <t>camilo.r@hostdime.com.co</t>
  </si>
  <si>
    <t>george.j@hostdime.com.co</t>
  </si>
  <si>
    <t>643A05E7-BCC0-472C-815B-12E8C4220314.1</t>
  </si>
  <si>
    <t>&lt;010f019f4d85c35a-c7ddcc25-eee3-4701-b554-51379ca118fd-000000@us-east-2.amazonses.com&gt;</t>
  </si>
  <si>
    <t>ADD465DB-786E-404A-9117-79D6433BB6D4.1</t>
  </si>
  <si>
    <t>830055898;COLLIERS INTERNATIONAL COLOMBIA S.A.S.;PANT259;01;COLLIERS INTERNATIONAL COLOMBIA S.A.S.</t>
  </si>
  <si>
    <t>&lt;0100019f4d88bfdf-b316ab1d-826a-49d8-a261-1045a20af730-000000@email.amazonses.com&gt;</t>
  </si>
  <si>
    <t>C6911271-9F06-4FE1-A046-D9ABD9AA6489.1</t>
  </si>
  <si>
    <t>informaciongeneral@axacolpatria.co</t>
  </si>
  <si>
    <t>Ciclo de charlas estratégicas para empresas</t>
  </si>
  <si>
    <t>&lt;e1c087c3-25d1-6bf6-b7c0-64a6f68cddb3@msv102.sendclean.co.in&gt;</t>
  </si>
  <si>
    <t>FF197E86-1138-4C1E-B1F5-C4D65565E142.1</t>
  </si>
  <si>
    <t>⚽ Que tu mejor jugada sea elegir bien</t>
  </si>
  <si>
    <t>&lt;47908690-2c48-4698-9530-c276ba03af3e@iad4s12mta1160.xt.local&gt;</t>
  </si>
  <si>
    <t>E9E2815A-B27E-4FE8-AF3B-0C4C49872448.1</t>
  </si>
  <si>
    <t>&lt;010f019f4d8c449c-4783937b-6c36-4f64-8193-afc4e5bf42c3-000000@us-east-2.amazonses.com&gt;</t>
  </si>
  <si>
    <t>1CD21A20-8EC1-40F1-AC06-4700F98E7834.1</t>
  </si>
  <si>
    <t>&lt;010f019f4d8f03b9-b44384f5-3c4b-49f7-8892-5d403116e4f9-000000@us-east-2.amazonses.com&gt;</t>
  </si>
  <si>
    <t>AB2F186E-3E1C-4262-9A6D-45F8596B6060.1</t>
  </si>
  <si>
    <t>&lt;SAWPR14MB958311C13B9558B86C1DCE847B8AFD2@SAWPR14MB958311.namprd14.prod.outlook.com&gt;</t>
  </si>
  <si>
    <t>C00F3EE4-4B18-4AED-8DAF-BF8D7955807F.1</t>
  </si>
  <si>
    <t>Maryuris Esther Oliveros Rivera mencionó a todos en un chat de Microsoft Teams</t>
  </si>
  <si>
    <t>&lt;TeamsMissedActivityEmail-b5141cad-52fc-4f35-a984-7f4ca240a131.rcid_e5f30dce-52ac-4778-bc15-a1f1fd16736e.r0-ioe_1-tid_339440b8-9635-4b12-9a5f-0a12cfa69a1e-rh_cac_notifyp-aid_0357aecf-227f-492e-ae8f-41a60f708c88_02c24e10-ace9-46e9-9e7d-0afa3fcba720@odspnotify&gt;</t>
  </si>
  <si>
    <t>5BB20E0E-90B5-4372-B594-E6DD8934D3E2.1</t>
  </si>
  <si>
    <t>&lt;TeamsMissedActivityEmail-2ad97f13-f822-4773-8262-10a84de98dcd.rcid_3be5cf82-e2fb-4dce-bc4e-9d2add25ca0a.r0-ioe_1-tid_339440b8-9635-4b12-9a5f-0a12cfa69a1e-rh_cac_notifyp-aid_0357aecf-227f-492e-ae8f-41a60f708c88_1c13540b-cb22-4bed-9b18-142abd562c0b@odspnotify&gt;</t>
  </si>
  <si>
    <t>85C754DB-DD98-4A69-9BA2-8CFE27193CDB.1</t>
  </si>
  <si>
    <t>Re: CRT Huila - Confirmación acuerdo temporal.</t>
  </si>
  <si>
    <t>&lt;SJ2PR14MB6696AF27E6B92A9148B420238FFD2@SJ2PR14MB6696.namprd14.prod.outlook.com&gt;</t>
  </si>
  <si>
    <t>400707B7-D133-4997-B4D1-C459E3515BBC.1</t>
  </si>
  <si>
    <t>&lt;010f019f4d91c2ea-544658a2-4ac9-413c-8c3f-676f9a711e8e-000000@us-east-2.amazonses.com&gt;</t>
  </si>
  <si>
    <t>C9716DF6-7754-4841-86EE-1FF5CE23474E.1</t>
  </si>
  <si>
    <t>&lt;010f019f4d939790-4b50860f-45f3-4e1e-800b-5e57e2679f6d-000000@us-east-2.amazonses.com&gt;</t>
  </si>
  <si>
    <t>A0BDCE61-E7D3-4B6D-829B-D55077C8DB3D.1</t>
  </si>
  <si>
    <t>[Regístrate para el webinar] Fortinet Xperts: Todo lo que quiso saber sobre FortiCNAPP</t>
  </si>
  <si>
    <t>&lt;e6d4955da2d843909ae8e982b6b0d1eb@3049749&gt;</t>
  </si>
  <si>
    <t>5DF5F4EB-3660-4F16-BEF5-ACDC388EECA8.1</t>
  </si>
  <si>
    <t>&lt;010f019f4d956c45-caab17c0-12ba-4f03-bb4d-3a1fe3ca0c3c-000000@us-east-2.amazonses.com&gt;</t>
  </si>
  <si>
    <t>F73A76C7-82BF-4384-B8A5-62AB5BE42F50.1</t>
  </si>
  <si>
    <t>&lt;e2b7b8902f339e0087d71f349494332b@swift.generated&gt;</t>
  </si>
  <si>
    <t>55B7979F-8E00-4D90-82BF-BBD7E5294742.1</t>
  </si>
  <si>
    <t>Case Update: 260710-644 | Parches de seguridad para Windows Server 2022 Standard en servidor CommServe/MediaAgent | CVLT::0354035088</t>
  </si>
  <si>
    <t>&lt;BD3ED587BA8E4C389A687FC2273713A41DD10A5B7EC0@CRM.COMMVAULT.COM&gt;</t>
  </si>
  <si>
    <t>4C73E120-1B1B-48DC-BE85-84313F1205B5.1</t>
  </si>
  <si>
    <t>&lt;5281b81c-3b05-388c-945b-a56978575262@redhat.com&gt;</t>
  </si>
  <si>
    <t>A256132F-08F3-4FE4-B263-30658E12643D.1</t>
  </si>
  <si>
    <t>&lt;010f019f4d9bbc54-ebe03be6-6909-40a9-b2da-bf4b33bcd98e-000000@us-east-2.amazonses.com&gt;</t>
  </si>
  <si>
    <t>0D05E3A1-735F-433E-9F7C-5B25C3F975CF.1</t>
  </si>
  <si>
    <t>&lt;010f019f4d9bd4ea-a3cdc953-0e90-46da-9c7d-abda27da1960-000000@us-east-2.amazonses.com&gt;</t>
  </si>
  <si>
    <t>A993DC8A-C317-46BA-BEB4-DC8A9D6961B7.1</t>
  </si>
  <si>
    <t>860091008;BASALTA S A S;BE1311;01;BASALTA S A S</t>
  </si>
  <si>
    <t>&lt;20260710195826.9957835a5292f950@transaccionesco.siigo.net&gt;</t>
  </si>
  <si>
    <t>3B4D4807-D130-48D0-B71B-E9DBFC7D2938.1</t>
  </si>
  <si>
    <t>Re: 901586558;FIDETECH S A S;FEV2995;01;FIDETECH S.A.S</t>
  </si>
  <si>
    <t>&lt;CAFqefTG_Sk5BA7amis7AgNX=xBxpHx2wgFPduh4mTHoKXgteaQ@mail.gmail.com&gt;</t>
  </si>
  <si>
    <t>89B5F7EA-DF43-4A27-AF6C-C1DCBA89B525.1</t>
  </si>
  <si>
    <t>Plan de capacitación (Atípica Tunja Preconteo)</t>
  </si>
  <si>
    <t>&lt;DM3PPF41443A860A7997CDEF92B63332011A9FD2@DM3PPF41443A860.namprd15.prod.outlook.com&gt;</t>
  </si>
  <si>
    <t>35ADB773-B79B-4F0E-A90C-61B36BA45BC9.1</t>
  </si>
  <si>
    <t>&lt;bef2384122d8bd8f6db2bf3f997e76c7@swift.generated&gt;</t>
  </si>
  <si>
    <t>42898619-2D53-43EC-B87C-C5B1D911BB31.1</t>
  </si>
  <si>
    <t>RE: solicitud eliminación de usuario y cancelación del servicio rindegastos</t>
  </si>
  <si>
    <t>&lt;BY5PR14MB3671DDAFB936E20147C5955CEDFD2@BY5PR14MB3671.namprd14.prod.outlook.com&gt;</t>
  </si>
  <si>
    <t>laura.castro@visma.com</t>
  </si>
  <si>
    <t>938B16A9-FABA-411B-BA20-318A17225ED8.1</t>
  </si>
  <si>
    <t>Fuera de la oficina RE: solicitud eliminación de usuario y cancelación del servicio rindegastos</t>
  </si>
  <si>
    <t>&lt;CAEUWhMC8FY2FeitFG-k_kBw_conkH-8Gbj7mtWUGGx4=mcR0zw@mail.gmail.com&gt;</t>
  </si>
  <si>
    <t>41EABF17-42E1-4952-B07C-3FB310D82B46.1</t>
  </si>
  <si>
    <t>🤤¿Antojo de El Corral? Tus CMR Puntos tienen la solución🍦</t>
  </si>
  <si>
    <t>&lt;d8caf7fd-2d2f-4306-819c-98029c01bb66@ind1s06mta0342.xt.local&gt;</t>
  </si>
  <si>
    <t>B6443D91-BFCD-4FAF-8FF5-85B3CEF222AF.1</t>
  </si>
  <si>
    <t>Documentos Ubee</t>
  </si>
  <si>
    <t>&lt;PAXPR01MB8646372F3267B6F0D05D5F4BC1FD2@PAXPR01MB8646.eurprd01.prod.exchangelabs.com&gt;</t>
  </si>
  <si>
    <t>7952CBD2-B834-44CE-9F0A-3DB41C16E483.1</t>
  </si>
  <si>
    <t>Re: Renovación estratégica del servicio y continuidad operativa</t>
  </si>
  <si>
    <t>&lt;DF6F2B22-F8A3-4089-97DA-B2424210A128@hostdime.com.co&gt;</t>
  </si>
  <si>
    <t>58680327-6A1B-4E73-BB81-C494BC5A30A5.1</t>
  </si>
  <si>
    <t>Cotización Resane de huecos</t>
  </si>
  <si>
    <t>&lt;CAJ=2YTVpHLO45eMew7YkBzdoPLt_cAAm8_r4MMcXE3eQssJ_vw@mail.gmail.com&gt;</t>
  </si>
  <si>
    <t>1F12C65C-CC27-4C33-8D6F-BCE954C4421B.1</t>
  </si>
  <si>
    <t>&lt;010f019f4db29fa8-deaf2c10-7bf2-4e55-84db-e2e4b4d9e236-000000@us-east-2.amazonses.com&gt;</t>
  </si>
  <si>
    <t>2E282BDE-9315-4982-A16C-4AC7F9DDE737.1</t>
  </si>
  <si>
    <t>&lt;010f019f4db2b84f-961a38d9-ea10-4920-89c6-3b55cd32084a-000000@us-east-2.amazonses.com&gt;</t>
  </si>
  <si>
    <t>3F18CD5A-33CA-41FB-B6DB-816A22B225A6.1</t>
  </si>
  <si>
    <t>tavanegas@registraduria.gov.co</t>
  </si>
  <si>
    <t xml:space="preserve">Solicitud de Información participación de ciudadano en GSC presidencia </t>
  </si>
  <si>
    <t>&lt;DM6PR14MB41085D964A99D582C1FAB0A392FD2@DM6PR14MB4108.namprd14.prod.outlook.com&gt;</t>
  </si>
  <si>
    <t>F7241055-2883-4CE7-B7AF-6BCA2ACB34BC.1</t>
  </si>
  <si>
    <t>&lt;010f019f4db55eb9-259716b2-39f9-46da-b816-11c30289e158-000000@us-east-2.amazonses.com&gt;</t>
  </si>
  <si>
    <t>E0E5E384-5009-481B-AF16-99E2BD1E743A.1</t>
  </si>
  <si>
    <t>&lt;010f019f4db57753-d1768b81-ddca-4055-8256-328e585e9dab-000000@us-east-2.amazonses.com&gt;</t>
  </si>
  <si>
    <t>91291371-7287-49EA-A19D-5EDDC07D5126.1</t>
  </si>
  <si>
    <t>[Action may be required] AWS Lambda Node.js 20.x end-of-life [AWS Account: 850141023466] [US-EAST-1]</t>
  </si>
  <si>
    <t>&lt;0100019f4db75acd-8728d6d0-4d29-48c7-90de-ae453ca0cc64-000000@email.amazonses.com&gt;</t>
  </si>
  <si>
    <t>DE0BD8B4-B780-455E-863D-AC20EED62C7D.1</t>
  </si>
  <si>
    <t>&lt;010f019f4db9f29e-4eb0ab14-6031-48f7-b44b-9f15720df00c-000000@us-east-2.amazonses.com&gt;</t>
  </si>
  <si>
    <t>28908D00-2215-480C-8899-89FAAE52ECE7.1</t>
  </si>
  <si>
    <t>Leonardo, tu viaje por $27.547</t>
  </si>
  <si>
    <t>&lt;96ac94bc-ec32-4546-a1f2-976502d14292@smtp-relay.sendinblue.com&gt;</t>
  </si>
  <si>
    <t>92B47D9D-6D70-451F-B270-C63B1823C7EE.1</t>
  </si>
  <si>
    <t>✨ Transforma tu espacio de trabajo con IKEA</t>
  </si>
  <si>
    <t>&lt;cb829981-4f0c-4391-8543-0d39a396e8b2@ind1s06mta0182.xt.local&gt;</t>
  </si>
  <si>
    <t>E7972B91-4DFB-432D-A5CB-6C01E4ABD93D.1</t>
  </si>
  <si>
    <t>&lt;010f019f4dbf70e5-b9d67305-0df2-4bc0-9f6d-d0aa9c0bcfa2-000000@us-east-2.amazonses.com&gt;</t>
  </si>
  <si>
    <t>3F545639-4F44-44EB-AE24-CA223B251205.1</t>
  </si>
  <si>
    <t>&lt;0.2.46.6D5.1DD10AC6A7889AD.0@smtpauth110.icommarketing.com&gt;</t>
  </si>
  <si>
    <t>705E4F71-CEEF-4B16-9F2C-965062D23082.1</t>
  </si>
  <si>
    <t>&lt;010f019f4dc8b171-c782efb3-4212-4403-a4e5-b0eddf632046-000000@us-east-2.amazonses.com&gt;</t>
  </si>
  <si>
    <t>DE06342B-CD36-4411-AB40-F9807B4B8AA1.1</t>
  </si>
  <si>
    <t>osantacruz@coem.co</t>
  </si>
  <si>
    <t>A</t>
  </si>
  <si>
    <t>&lt;DM4PR03MB615829B30C3C1F9EB3FEF828C4FD2@DM4PR03MB6158.namprd03.prod.outlook.com&gt;</t>
  </si>
  <si>
    <t>E925BA88-BCD8-49CB-ADA0-4F38B468C81C.1</t>
  </si>
  <si>
    <t>LUIS CARLOS , tu viaje por $28.241</t>
  </si>
  <si>
    <t>&lt;efb277fd52ea97c95c78bdc908816c7ac062f18a1d71dceaa28641f231d01030@mgx.cabify.com&gt;</t>
  </si>
  <si>
    <t>AD99AF69-9935-4283-BCAE-D8270A0116DE.1</t>
  </si>
  <si>
    <t>&lt;fc9f68da9f368e7b057f7583fb8986eb@swift.generated&gt;</t>
  </si>
  <si>
    <t>0A2D5747-4F99-43FE-8B20-85B2083FC93E.1</t>
  </si>
  <si>
    <t>&lt;010f019f4dca8623-d23b43f9-43b6-4ddf-9e95-41a660e4d629-000000@us-east-2.amazonses.com&gt;</t>
  </si>
  <si>
    <t>9E450D04-3CB7-4F72-B61D-0E1DB406EB6E.1</t>
  </si>
  <si>
    <t xml:space="preserve">Servidor  HA IP Office - Thomas Greg   </t>
  </si>
  <si>
    <t>&lt;PH8P221MB094248013EA6881DCBA5E95DC0FD2@PH8P221MB0942.NAMP221.PROD.OUTLOOK.COM&gt;</t>
  </si>
  <si>
    <t>F37CC9F7-555F-4978-BAC0-A9D7289E5F8E.1</t>
  </si>
  <si>
    <t>&lt;010f019f4dcd4526-8ecbcf8a-65f8-477c-a37f-351a60cad28f-000000@us-east-2.amazonses.com&gt;</t>
  </si>
  <si>
    <t>5E1EF15F-CAA2-4AC5-AA69-81F699393BB5.1</t>
  </si>
  <si>
    <t>&lt;010f019f4dd4983e-b68971a5-4a47-45ca-8e6e-9eb0a7b776fe-000000@us-east-2.amazonses.com&gt;</t>
  </si>
  <si>
    <t>E220B773-79ED-451C-B8D8-F1EA11A0B59E.1</t>
  </si>
  <si>
    <t>&lt;0101019f4dd4f326-b4c5277c-3f90-4547-9a6f-8f82dcecca8b-000000@us-west-2.amazonses.com&gt;</t>
  </si>
  <si>
    <t>2A5AAF41-CBAB-44AD-A30E-111278D06117.1</t>
  </si>
  <si>
    <t>RE: [THOMAS] Seguimiento de operación 01062026</t>
  </si>
  <si>
    <t>&lt;LV3PR14MB769434BFDEFA70A00D1B644498102@LV3PR14MB7694.namprd14.prod.outlook.com&gt;</t>
  </si>
  <si>
    <t>01F29B0F-C2DA-400B-AD37-2B2EF16042A0.1</t>
  </si>
  <si>
    <t>&lt;010f019f4dd841ac-9295fc2d-e0bc-4e5b-9427-dd3ca1d3b586-000000@us-east-2.amazonses.com&gt;</t>
  </si>
  <si>
    <t>CB7C829C-10CF-4EDF-AE6E-5770BB6C30F0.1</t>
  </si>
  <si>
    <t>RE: AV INVOICES APPROVAL Asistente Virtual Tetha_TPS - 10-07-2026 02-21-18</t>
  </si>
  <si>
    <t>&lt;DS0PR14MB7526AA28A438F73C7CFD11EA91FD2@DS0PR14MB7526.namprd14.prod.outlook.com&gt;</t>
  </si>
  <si>
    <t>E22BA843-A66C-4CF4-9FBC-29C3F85665C2.1</t>
  </si>
  <si>
    <t>RE: AV INVOICES APPROVAL Asistente Virtual Tetha_TPS - 10-07-2026 11-13-22</t>
  </si>
  <si>
    <t>&lt;DS0PR14MB7526EB0D8C15B01F495B479A91FD2@DS0PR14MB7526.namprd14.prod.outlook.com&gt;</t>
  </si>
  <si>
    <t>BFBA01BF-EE29-49A5-936C-F9A1A0EE7C85.1</t>
  </si>
  <si>
    <t>&lt;010f019f4ddf94b6-2f8735c0-02d6-431f-9c2a-0e6ba4fcf116-000000@us-east-2.amazonses.com&gt;</t>
  </si>
  <si>
    <t>C8203777-65E5-45E3-81DA-61A2B376DBD8.1</t>
  </si>
  <si>
    <t>&lt;010f019f4de0664b-8e5caecb-6e2f-47bc-8412-e6410bad0601-000000@us-east-2.amazonses.com&gt;</t>
  </si>
  <si>
    <t>94640846-BA8A-4D6E-B414-753A39360EF4.1</t>
  </si>
  <si>
    <t>RV: Solicitud de ingreso y carnet para aprendiz</t>
  </si>
  <si>
    <t>&lt;DS0PR14MB7526EEC239D0C4E0B3F0ECCE91FD2@DS0PR14MB7526.namprd14.prod.outlook.com&gt;</t>
  </si>
  <si>
    <t>BEBC67FA-058B-481B-BF2D-FA4571A13632.1</t>
  </si>
  <si>
    <t>&lt;010f019f4de4fa4a-d2ce44f7-bb85-4479-972e-ab2253a7e7cf-000000@us-east-2.amazonses.com&gt;</t>
  </si>
  <si>
    <t>4A6EA531-32FD-4619-8F67-918A0003CB97.1</t>
  </si>
  <si>
    <t>RE: Solicitud de ingreso y carnet para aprendiz</t>
  </si>
  <si>
    <t>&lt;DS0PR11MB7970B8882566A38F4A55E2D8B4FD2@DS0PR11MB7970.namprd11.prod.outlook.com&gt;</t>
  </si>
  <si>
    <t>E093F72B-5A78-4D56-B459-2A6FC6EAD799.1</t>
  </si>
  <si>
    <t>&lt;010f019f4de98e2a-a8603fb2-6a4b-46ce-8cc0-9b068042f774-000000@us-east-2.amazonses.com&gt;</t>
  </si>
  <si>
    <t>5F1A638E-D253-4199-900F-226FBE914D68.1</t>
  </si>
  <si>
    <t>¡Aprovecha las promociones exclusivas que tenemos para ti en Alto Prado Barranquilla!</t>
  </si>
  <si>
    <t>&lt;BN0PR19MB5263C0FA5A3E264E14E1067786FD2@BN0PR19MB5263.namprd19.prod.outlook.com&gt;</t>
  </si>
  <si>
    <t>C0064D37-1051-4FA7-AB70-2A6A7080228E.1</t>
  </si>
  <si>
    <t>&lt;BN0PR19MB5263131311CEAC35321FE23E86FD2@BN0PR19MB5263.namprd19.prod.outlook.com&gt;</t>
  </si>
  <si>
    <t>5F6523E6-1E99-4DE0-A0F2-2166A3BBF4FC.1</t>
  </si>
  <si>
    <t>&lt;BN0PR19MB5263000484C606013CB8B06386FD2@BN0PR19MB5263.namprd19.prod.outlook.com&gt;</t>
  </si>
  <si>
    <t>E2FFC3DE-67E2-49FF-A1C3-65B16444EC0A.1</t>
  </si>
  <si>
    <t>&lt;010f019f4dec6601-b225de97-3251-4630-8560-88a7ec2fc9d3-000000@us-east-2.amazonses.com&gt;</t>
  </si>
  <si>
    <t>3DC41D59-823E-49A3-8E5A-1B220882E807.1</t>
  </si>
  <si>
    <t>Nidia Alveniz Barrera Hernandez envió un mensaje</t>
  </si>
  <si>
    <t>&lt;TeamsMissedActivityEmail-6e755f87-ebe0-4f51-9afc-fd5978cc82d8.rcid_755d6651-1de5-4917-8cd3-4dc0747cba4e.r0-ioe_1-tid_339440b8-9635-4b12-9a5f-0a12cfa69a1e-rh_cac_notifyp-aid_8fa53107-a63b-4c53-8e2f-0403eb53f1f0_cec00664-dccd-410c-a28c-a8e5f070de1c@odspnotify&gt;</t>
  </si>
  <si>
    <t>7D98C873-D722-4E17-8598-C08F25A2F6EC.1</t>
  </si>
  <si>
    <t>&lt;010f019f4def0c67-a9d174aa-bbe3-499f-b557-0ecf6d768594-000000@us-east-2.amazonses.com&gt;</t>
  </si>
  <si>
    <t>87338E70-0820-4DF1-B319-B38A5719F093.1</t>
  </si>
  <si>
    <t>Re: Solicitud aprovisionamiento nueva maquina nodo Gob Cundinamarca - Servicio CRM</t>
  </si>
  <si>
    <t>&lt;201F98C2-56FC-4320-B2F8-B58A0A1D7701@hostdime.com.co&gt;</t>
  </si>
  <si>
    <t>CB17D11F-2AC5-4295-B96E-AD9E866CF36F.1</t>
  </si>
  <si>
    <t>356AA5E3-58B7-4B95-8AAD-AF4E522759F6.1</t>
  </si>
  <si>
    <t>&lt;010f019f4df749c1-58dcc7de-3616-4969-ab97-5b45a24144b3-000000@us-east-2.amazonses.com&gt;</t>
  </si>
  <si>
    <t>842FEEBD-86F9-4797-B06D-E9C4E9916656.1</t>
  </si>
  <si>
    <t>&lt;0100019f4dfdd5af-bc221dd3-a0b7-4b3c-91c7-f60aa2473e27-000000@email.amazonses.com&gt;</t>
  </si>
  <si>
    <t>2AF2C6C8-2754-44F7-9289-F5BAB4E51E1A.1</t>
  </si>
  <si>
    <t>[THOMAS] Seguimiento semanal COEM</t>
  </si>
  <si>
    <t>&lt;SA3PR03MB7394D16B949B5B4A8144EC02BAFD2@SA3PR03MB7394.namprd03.prod.outlook.com&gt;</t>
  </si>
  <si>
    <t>4395CA94-A4C3-4076-8DF7-6BC199440C28.1</t>
  </si>
  <si>
    <t>DA334AB7-553F-4F78-8C75-3E20E0B9B32C.1</t>
  </si>
  <si>
    <t>&lt;010f019f4e007180-8607193b-80b3-41fd-bacc-277e351bc473-000000@us-east-2.amazonses.com&gt;</t>
  </si>
  <si>
    <t>88BD7C41-4CD3-4DB4-B528-4111BF2C6069.1</t>
  </si>
  <si>
    <t>asistente1.buro25@collierscolombia.com</t>
  </si>
  <si>
    <t>Desmonte Oficina 501 y 502-TPS</t>
  </si>
  <si>
    <t>&lt;DS0PR14MB7526CAA034025BB3505EC24B91FD2@DS0PR14MB7526.namprd14.prod.outlook.com&gt;</t>
  </si>
  <si>
    <t>asistente2.buro25@collierscolombia.com</t>
  </si>
  <si>
    <t>ccsburo25@seracis.com</t>
  </si>
  <si>
    <t>director.buro25@collierscolombia.com</t>
  </si>
  <si>
    <t>recepcion1.buro25@collierscolombia.com</t>
  </si>
  <si>
    <t>recepcion2.buro25@collierscolombia.com</t>
  </si>
  <si>
    <t>62859B07-47CE-4174-A9BF-D0F9AAABF7EB.1</t>
  </si>
  <si>
    <t>Solicitud de especialista PowerBI/AWS</t>
  </si>
  <si>
    <t>&lt;LV3PR14MB7694434145C01418D92D6F2D98FD2@LV3PR14MB7694.namprd14.prod.outlook.com&gt;</t>
  </si>
  <si>
    <t>6F19CDB5-5C00-43E4-97FF-A08A95374A58.1</t>
  </si>
  <si>
    <t>Rechazado: [THOMAS] Seguimiento semanal COEM</t>
  </si>
  <si>
    <t>&lt;LV3PR14MB76947B2250F5520A60615EAA98FD2@LV3PR14MB7694.namprd14.prod.outlook.com&gt;</t>
  </si>
  <si>
    <t>A34A91B6-513A-422B-8F42-7CA7186DCE9E.1</t>
  </si>
  <si>
    <t>&lt;SA3PR03MB73943FEB977C7316B1859644BAFD2@SA3PR03MB7394.namprd03.prod.outlook.com&gt;</t>
  </si>
  <si>
    <t>0B021BFE-42AE-44C4-BF01-35F54CEF84CE.1</t>
  </si>
  <si>
    <t>2830FD9B-3A9F-462E-8EBB-88FA6CECB2B5.1</t>
  </si>
  <si>
    <t>Aceptado: [THOMAS] Seguimiento semanal COEM</t>
  </si>
  <si>
    <t>&lt;LV3PR14MB7694B82D6B9D1C04347552B898FD2@LV3PR14MB7694.namprd14.prod.outlook.com&gt;</t>
  </si>
  <si>
    <t>28C3BE27-2683-4428-96E1-5F0E0EA13989.1</t>
  </si>
  <si>
    <t>&lt;6a5169a1b8f8_5c388b7012177439@email-sidekiq-us-bg-blue-6b896bf874-p5tbg.mail&gt;</t>
  </si>
  <si>
    <t>538B9E1A-7844-43F7-843A-5102D51117CC.1</t>
  </si>
  <si>
    <t>&lt;BYAPR14MB3046FE1659D603176883CBFCEBFD2@BYAPR14MB3046.namprd14.prod.outlook.com&gt;</t>
  </si>
  <si>
    <t>101F3773-72AF-40C2-95BD-0B807A7661D0.1</t>
  </si>
  <si>
    <t>Aceptada: [THOMAS] Seguimiento semanal COEM</t>
  </si>
  <si>
    <t>&lt;DS0PR14MB6974FDD5E3FC49BBF672B59D9BFD2@DS0PR14MB6974.namprd14.prod.outlook.com&gt;</t>
  </si>
  <si>
    <t>9E6B2C54-66B8-44FF-BF52-707942A81BE9.1</t>
  </si>
  <si>
    <t>&lt;010f019f4e05efc5-aa91d747-8173-4703-aebf-fe7719828858-000000@us-east-2.amazonses.com&gt;</t>
  </si>
  <si>
    <t>213B8638-DCC9-4EDE-99EF-B16239E6441F.1</t>
  </si>
  <si>
    <t>&lt;010f019f4e06f2d0-55cb62e0-78b3-4f3a-ab39-8f2b138659f9-000000@us-east-2.amazonses.com&gt;</t>
  </si>
  <si>
    <t>D31BE0DC-E91C-4E6D-AAFA-5E4EC909F60F.1</t>
  </si>
  <si>
    <t>&lt;CA+nb+Vqu8-SCHNnaam9+UVykeJQoRWWfotvp9x-A3L52vrW28Q@mail.gmail.com&gt;</t>
  </si>
  <si>
    <t>CCAEE6A5-E82C-4E4B-BCCD-CDB17F7D2D66.1</t>
  </si>
  <si>
    <t>&lt;010f019f4e0a9c6b-7559477b-82e7-4dce-8a11-8d11e75d6bc7-000000@us-east-2.amazonses.com&gt;</t>
  </si>
  <si>
    <t>58B8830D-15C8-410C-8F4D-8258CCFF59B1.1</t>
  </si>
  <si>
    <t xml:space="preserve">FACTURA 01 - 30 DE JUNIO Rev GA </t>
  </si>
  <si>
    <t>&lt;DS0PR14MB7208D1AEFF1926D6D6E1DD058EFD2@DS0PR14MB7208.namprd14.prod.outlook.com&gt;</t>
  </si>
  <si>
    <t>8AA0B31A-1921-4517-A4FB-03788AE874B8.1</t>
  </si>
  <si>
    <t>Ascensro de Carga TPS</t>
  </si>
  <si>
    <t>&lt;DS0PR14MB7526ECF7C7E661D1C701F5C991FD2@DS0PR14MB7526.namprd14.prod.outlook.com&gt;</t>
  </si>
  <si>
    <t>1C7D4F5D-0446-4DFE-9032-4E899AB41094.1</t>
  </si>
  <si>
    <t>Accepted: [Antivirus] Sesión técnica - Validación de ajustes en Hos... @ jue 16 de jul de 2026 2pm - 3pm (GMT-5) (Brayan Esney Reyes Ruiz)</t>
  </si>
  <si>
    <t>&lt;calendar-9e1c51ac-5a71-4680-af3d-7d8900757bf7@google.com&gt;</t>
  </si>
  <si>
    <t>A922E134-BFFC-44EE-BA63-33AC4AAD89A7.1</t>
  </si>
  <si>
    <t>Nuevo Director de Proyecto</t>
  </si>
  <si>
    <t>&lt;DS0PR17MB7634450CDB51031DB48980A48FFD2@DS0PR17MB7634.namprd17.prod.outlook.com&gt;</t>
  </si>
  <si>
    <t>1DB75872-AEC9-4DB3-84E0-8769F59F5D42.1</t>
  </si>
  <si>
    <t>Leonardo, tu viaje por $25.983</t>
  </si>
  <si>
    <t>&lt;f9adadb4-98f9-446d-88ee-136cb929bea7@smtp-relay.sendinblue.com&gt;</t>
  </si>
  <si>
    <t>A0916F73-A000-4EA8-8119-BAE670CC4FB4.1</t>
  </si>
  <si>
    <t>[THOMAS] Deshabilitación cuenta Giovanny</t>
  </si>
  <si>
    <t>&lt;SA3PR03MB7394182242EB9287F0DFA731BAFD2@SA3PR03MB7394.namprd03.prod.outlook.com&gt;</t>
  </si>
  <si>
    <t>BBF76B88-A8F1-43B3-B511-EB407E43C79D.1</t>
  </si>
  <si>
    <t xml:space="preserve">Apoyo bodega TPS repliegue </t>
  </si>
  <si>
    <t>&lt;DS0PR14MB7208ECA0B7A0C4DAAC0E4C588EFD2@DS0PR14MB7208.namprd14.prod.outlook.com&gt;</t>
  </si>
  <si>
    <t>40FBB899-C59A-4334-9B8B-06A4FF1881D9.1</t>
  </si>
  <si>
    <t>Actualización y Parchado de Servidores Sir</t>
  </si>
  <si>
    <t>&lt;DS0PR14MB697475A2017BA3E934587F2E9BFD2@DS0PR14MB6974.namprd14.prod.outlook.com&gt;</t>
  </si>
  <si>
    <t>07DFD8EB-495F-4F38-B891-21DEFDB11FA5.1</t>
  </si>
  <si>
    <t>&lt;010f019f4e194ffc-34306a18-3680-4804-806f-6e1292bafa4d-000000@us-east-2.amazonses.com&gt;</t>
  </si>
  <si>
    <t>3B855FD6-02F7-42A5-B8E0-ACAF40F7516E.1</t>
  </si>
  <si>
    <t>&lt;010f019f4e1b24b1-3c8716ee-69a3-45ed-8f5b-ab9fd0d6d27b-000000@us-east-2.amazonses.com&gt;</t>
  </si>
  <si>
    <t>4EF780F6-38A0-4A63-B943-D28904F122AE.1</t>
  </si>
  <si>
    <t>AFECTACIÓN DE MOVILIDAD – VIAL SINCELEJO - CALAMAR, JURISDICCION DEL MUNICIPIO DE SAN JACINTO 10/07/2026</t>
  </si>
  <si>
    <t>&lt;DM6PR03MB454056B31016D7AF8E30D68FA7FD2@DM6PR03MB4540.namprd03.prod.outlook.com&gt;</t>
  </si>
  <si>
    <t>6E36073D-2B62-429D-9D63-4A4C47F705D9.1</t>
  </si>
  <si>
    <t>Sabana COEM junio 2026</t>
  </si>
  <si>
    <t>&lt;LV3PR14MB7694D1A1B6CE96B5C0D2117598FD2@LV3PR14MB7694.namprd14.prod.outlook.com&gt;</t>
  </si>
  <si>
    <t>204778AB-089F-4A10-843E-02B0F882DD63.1</t>
  </si>
  <si>
    <t>Compra estibas bodega</t>
  </si>
  <si>
    <t>&lt;PAXPR01MB8646F475EF5524574E56C4F8C1FD2@PAXPR01MB8646.eurprd01.prod.exchangelabs.com&gt;</t>
  </si>
  <si>
    <t>1B7E57BE-68E4-4035-B3B8-F27683B8C036.1</t>
  </si>
  <si>
    <t>alejandra.cruz@gtc.com.co</t>
  </si>
  <si>
    <t>Auditor Interno en Seguridad Vial – ISO 39001:2014 /PESV</t>
  </si>
  <si>
    <t>&lt;CA+SYrq2Wdofqm-q_tos6kERWrEdWe467XQg=wXW+mZBZ4a8Hwg@mail.gmail.com&gt;</t>
  </si>
  <si>
    <t>0A363B41-370E-4248-941D-8ACF32B109BF.1</t>
  </si>
  <si>
    <t>RE: Solicitud de especialista PowerBI/AWS</t>
  </si>
  <si>
    <t>&lt;BL1PR03MB61846B90C4D2F28907098D98BCFD2@BL1PR03MB6184.namprd03.prod.outlook.com&gt;</t>
  </si>
  <si>
    <t>6732B5B5-BCDE-4717-99F1-80453684163B.1</t>
  </si>
  <si>
    <t>Notificación de Registro del Requerimiento E-SR36060 - Solicitud de especialista PowerBI/AWS</t>
  </si>
  <si>
    <t>&lt;BL1PR03MB61844B516C020DE61F3E9B1DBCFD2@BL1PR03MB6184.namprd03.prod.outlook.com&gt;</t>
  </si>
  <si>
    <t>DECB31A2-9DA4-4D28-B791-CDF261EC0479.1</t>
  </si>
  <si>
    <t>&lt;564ca228d8107cb61eba2237b.b5df7eb056.20260710222741.7784037be9.b1b03987@mail15.suw231.rsgsv.net&gt;</t>
  </si>
  <si>
    <t>C55908C1-E9A2-4117-915C-B7A32FD0D03F.1</t>
  </si>
  <si>
    <t>&lt;564ca228d8107cb61eba2237b.65b40f5c5b.20260710222741.7784037be9.5064bf4f@mail15.suw231.rsgsv.net&gt;</t>
  </si>
  <si>
    <t>393FB0DA-F672-43FC-BBED-FAFA901DF18E.1</t>
  </si>
  <si>
    <t>&lt;010f019f4e2684dc-a5feff67-8169-4027-ac95-8c79140fbe03-000000@us-east-2.amazonses.com&gt;</t>
  </si>
  <si>
    <t>50EE9D72-C548-46EB-BFBE-7262ADA62BE1.1</t>
  </si>
  <si>
    <t>Icopor</t>
  </si>
  <si>
    <t>&lt;PAXPR01MB8646F714E0F079292139A6B0C1FD2@PAXPR01MB8646.eurprd01.prod.exchangelabs.com&gt;</t>
  </si>
  <si>
    <t>8A2058AD-CD4E-49B5-8D50-413E0054C2A3.1</t>
  </si>
  <si>
    <t>¡Ya llegaron los descuentos de talla mundial a Tiendas ara! 🥳⚽</t>
  </si>
  <si>
    <t>&lt;11d84c88-040c-476a-98d9-96c94d6a22c0@iad4s13mta0257.xt.local&gt;</t>
  </si>
  <si>
    <t>43884CC7-9867-421B-860B-D598367A8680.1</t>
  </si>
  <si>
    <t>RE: Solicitud aprovisionamiento nueva maquina nodo Gob Cundinamarca - Servicio CRM</t>
  </si>
  <si>
    <t>&lt;BN9PR14MB495308358A52840E60A71E1597FD2@BN9PR14MB4953.namprd14.prod.outlook.com&gt;</t>
  </si>
  <si>
    <t>0B0C26F1-F13C-4831-910A-C7F4A689D4EE.1</t>
  </si>
  <si>
    <t>Brian Steven Pinzon Reyes envió un mensaje</t>
  </si>
  <si>
    <t>&lt;TeamsMissedActivityEmail-d217cf02-9e1d-4f0b-940e-8f7ee14bf64f.rcid_0ee5b19f-67e7-4236-966a-63c25a738c13.r0-ioe_1-tid_339440b8-9635-4b12-9a5f-0a12cfa69a1e-rh_cac_notifyp-aid_cfd44b70-4f94-499b-a3b9-74df211292ca_24c5cc55-67cf-46b2-bb6c-03461c1b0c32@odspnotify&gt;</t>
  </si>
  <si>
    <t>CE28E2CC-A649-4218-88EC-45039EB06E51.1</t>
  </si>
  <si>
    <t>&lt;MN2PR22MB20450F2AAED68AA1177B808D9BFD2@MN2PR22MB2045.namprd22.prod.outlook.com&gt;</t>
  </si>
  <si>
    <t>923C502A-45EE-43B4-896F-ABF88C1A06CB.1</t>
  </si>
  <si>
    <t>&lt;010f019f4e33e103-351163bc-3d91-454a-bee8-8f4dcf747d85-000000@us-east-2.amazonses.com&gt;</t>
  </si>
  <si>
    <t>6D550331-A758-4BE7-B35A-B860C50E3B5D.1</t>
  </si>
  <si>
    <t>&lt;010f019f4e35b5a8-db9119bd-2d0e-4953-b0b3-cf7525e4db95-000000@us-east-2.amazonses.com&gt;</t>
  </si>
  <si>
    <t>EF2D8D75-5710-4720-AA74-D97E9953E760.1</t>
  </si>
  <si>
    <t>&lt;010f019f4e3a49b0-ef403ea2-bc93-4ea3-a1ad-450142c0c40e-000000@us-east-2.amazonses.com&gt;</t>
  </si>
  <si>
    <t>C3E9184A-EC7E-422E-B3C4-FD1EF536C748.1</t>
  </si>
  <si>
    <t>Ana Maria Murcia Orozco and Laura Valentina Galindo Villalba ha enviado 2 mensajes al chat</t>
  </si>
  <si>
    <t>&lt;TeamsMissedActivityEmail-31165e50-ccb6-4b76-b9d8-27c843f48fe1.rcid_14b6e43a-9ab7-426a-bc03-543bbbbb8a67.r0-ioe_1-tid_339440b8-9635-4b12-9a5f-0a12cfa69a1e-rh_cac_notifyp-aid_683dc178-8a43-4d94-9a00-6dddacb7cf51_88896e60-d0bf-4e37-b133-362e87c66fda@odspnotify&gt;</t>
  </si>
  <si>
    <t>652D35FC-7F66-4E3E-8960-C66A266BFDDA.1</t>
  </si>
  <si>
    <t>&lt;010f019f4e3e5295-2e4ffbd0-a487-48fa-a5ae-fb6596868468-000000@us-east-2.amazonses.com&gt;</t>
  </si>
  <si>
    <t>F3491EE8-5D74-47ED-87F6-397FBA424854.1</t>
  </si>
  <si>
    <t>&lt;010f019f4e41fc18-689fb668-e080-44b6-a2be-db200ff4cfa3-000000@us-east-2.amazonses.com&gt;</t>
  </si>
  <si>
    <t>BA9A6916-9A88-4C4B-B290-D95185B53126.1</t>
  </si>
  <si>
    <t>&lt;258729.179945902-sendEmail@sv13toc010612&gt;</t>
  </si>
  <si>
    <t>E133A4FF-F4A3-44B4-B593-9300BB78E548.1</t>
  </si>
  <si>
    <t>La riqueza y el problema del oro</t>
  </si>
  <si>
    <t>&lt;MVqhdWFXS2qJl4ULeZWmoA@geopod-ismtpd-1&gt;</t>
  </si>
  <si>
    <t>ACAF0AF6-7053-4249-B7AB-AED4E980FFA0.1</t>
  </si>
  <si>
    <t>&lt;0101019f4e42dc2e-a8311e3d-2cca-4995-9da8-ec79d7250a8e-000000@us-west-2.amazonses.com&gt;</t>
  </si>
  <si>
    <t>FA3D1A7C-ABDA-4D81-B49B-D66125345EE6.1</t>
  </si>
  <si>
    <t>&lt;010f019f4e454615-45cdcc1d-d994-4ccc-a741-e123e4ef6c3c-000000@us-east-2.amazonses.com&gt;</t>
  </si>
  <si>
    <t>F483B2EF-16D8-4534-9808-69F87F4B1069.1</t>
  </si>
  <si>
    <t>&lt;010f019f4e48ef8e-1f134b96-5ea4-460d-9e7e-cd43612f3bb1-000000@us-east-2.amazonses.com&gt;</t>
  </si>
  <si>
    <t>7450A720-771B-4428-8E84-7A710E316B78.1</t>
  </si>
  <si>
    <t>&lt;010f019f4e4cf892-18853baf-cbf5-4343-8af1-7a02bd5f695f-000000@us-east-2.amazonses.com&gt;</t>
  </si>
  <si>
    <t>904F7C0F-F57F-4A17-BAA5-BF401E501AAB.1</t>
  </si>
  <si>
    <t>pbs@informativo.compensarsalud.com</t>
  </si>
  <si>
    <t>LUIS, ¿Y si dejaras de mirarte con juicio? Compensar EPS te acompaña 🧡</t>
  </si>
  <si>
    <t>&lt;b40bbd98-5e4c-45d8-9a0a-6b8cb2011aa9@iad4s12mta1816.xt.local&gt;</t>
  </si>
  <si>
    <t>FB855969-8289-4AA5-822E-F6A143D97EA3.1</t>
  </si>
  <si>
    <t>sf-no-reply@akamai.com</t>
  </si>
  <si>
    <t>Certificate Notification for prdtpssas.com: New order started</t>
  </si>
  <si>
    <t>&lt;oobrR000000000000000000000000000000000000000000000THZFB600oOvPjoVWSm6IDXxsiEm9Sg@sfdc.net&gt;</t>
  </si>
  <si>
    <t>D5E82C6B-0866-424D-BE71-796E40EB61AC.1</t>
  </si>
  <si>
    <t>&lt;010f019f4e5276dc-198e043c-703f-4a87-b21c-3f6d440a91e0-000000@us-east-2.amazonses.com&gt;</t>
  </si>
  <si>
    <t>7978B122-2A34-401A-9AB4-6B3D24E38551.1</t>
  </si>
  <si>
    <t>Seguimiento Proyecto Electoral Elecciones Alcalde Tunja</t>
  </si>
  <si>
    <t>&lt;DS7PR14MB6881A09C540E89D1F87D818A91FD2@DS7PR14MB6881.namprd14.prod.outlook.com&gt;</t>
  </si>
  <si>
    <t>79CA78D4-3C44-4075-8B85-4C01609DA52A.1</t>
  </si>
  <si>
    <t>&lt;010f019f4e570ab7-9b3be0e7-b3fe-4962-8304-d46e87e39de3-000000@us-east-2.amazonses.com&gt;</t>
  </si>
  <si>
    <t>22FADE51-1BA3-4F52-85FD-1AAA4C7791EC.1</t>
  </si>
  <si>
    <t>&lt;747332.933682145-sendEmail@sv13bog010606&gt;</t>
  </si>
  <si>
    <t>3B58A08C-35DB-4C98-B0AC-3FE889EB68F4.1</t>
  </si>
  <si>
    <t>B551F9E6-727D-4D8C-912D-92C0C4B71E55.1</t>
  </si>
  <si>
    <t>CD8BAE97-D592-4E83-8D78-063A830336CC.1</t>
  </si>
  <si>
    <t>&lt;ReactionDigest-450f23c7-cdc9-49a2-993c-aae64869e7c2.rcid_ee98de63-5dc3-4772-a006-e6f45b52b606.r0-ioe_1-tid_339440b8-9635-4b12-9a5f-0a12cfa69a1e-rh_cac_notifyp-aid_ee98de63-5dc3-4772-a006-e6f45b52b606@odspnotify&gt;</t>
  </si>
  <si>
    <t>4CA1EE30-F2D9-4AA8-BDE6-FE8F9414CAA2.1</t>
  </si>
  <si>
    <t>&lt;010f019f4e64c662-0ac2d802-4ec2-42c9-9801-3d15b82735d2-000000@us-east-2.amazonses.com&gt;</t>
  </si>
  <si>
    <t>2C20E7D2-6578-4558-BA66-0BBE1A38F0D2.1</t>
  </si>
  <si>
    <t>&lt;010f019f4e663b84-a82213d6-d5cf-4a93-92ff-03b0c319611c-000000@us-east-2.amazonses.com&gt;</t>
  </si>
  <si>
    <t>B79BD042-055F-4BB8-8EEA-D58A9A04AA17.1</t>
  </si>
  <si>
    <t>&lt;010f019f4e68fabe-377446b5-47ef-4918-bf2f-ca3660bac6f0-000000@us-east-2.amazonses.com&gt;</t>
  </si>
  <si>
    <t>2FE2092A-17DE-4DFF-9F31-D9A442015493.1</t>
  </si>
  <si>
    <t>&lt;829691.955677362-sendEmail@sv13toc010612&gt;</t>
  </si>
  <si>
    <t>27539E37-879A-4963-B332-D25050CD84CB.1</t>
  </si>
  <si>
    <t>&lt;ReactionDigest-14c41aed-d080-4afb-a191-ff7a1e4856a2.rcid_a2092957-643c-438e-8fc6-c0043f2ea65d.r0-ioe_1-tid_339440b8-9635-4b12-9a5f-0a12cfa69a1e-rh_cac_notifyp-aid_a2092957-643c-438e-8fc6-c0043f2ea65d@odspnotify&gt;</t>
  </si>
  <si>
    <t>0C78AC99-70CF-4618-B6FE-BFBCBE1A5480.1</t>
  </si>
  <si>
    <t>&lt;010f019f4e6fc2d6-cd3601cf-d494-4283-bfb9-5d4bb7cc8368-000000@us-east-2.amazonses.com&gt;</t>
  </si>
  <si>
    <t>144C10C9-C00C-4A85-A350-EC745591B382.1</t>
  </si>
  <si>
    <t>&lt;010f019f4e74e18c-5fb8a88b-8adc-4eb4-8868-a7a004a13d51-000000@us-east-2.amazonses.com&gt;</t>
  </si>
  <si>
    <t>A281EF35-6A59-4EE6-B675-48CC5272C20C.1</t>
  </si>
  <si>
    <t>&lt;010f019f4e78eaa5-206f10cd-13f8-4308-948c-84cf2b6dc09c-000000@us-east-2.amazonses.com&gt;</t>
  </si>
  <si>
    <t>94C7163A-21CE-4C4A-BDB0-69C8BA9F3574.1</t>
  </si>
  <si>
    <t>Hamilton Steven Ortiz Martinez's files will be deleted on October 08, 2026</t>
  </si>
  <si>
    <t>&lt;MySiteCleanUpThirtyDayEmail-cc589d34-34b4-4002-84d7-c760aa527b6d.rcid_d1b939e9-2840-47ce-bc30-c51af4f3980b.wiid_00000000-0000-0000-0000-000000000000.r0-ioe_1-tid_339440b8-9635-4b12-9a5f-0a12cfa69a1e-rh_cac_notifyp-aid_dcc3078f-586a-4b03-ba9b-708c44d5dec7@odspnotify&gt;</t>
  </si>
  <si>
    <t>C77AF479-D69C-484D-ABF4-EFCEE6F77B11.1</t>
  </si>
  <si>
    <t>Daniel Steven Guio Cortes's files will be deleted on October 08, 2026</t>
  </si>
  <si>
    <t>&lt;MySiteCleanUpThirtyDayEmail-1751d237-010b-4901-9da0-cc79aa5b4e2d.rcid_d1b939e9-2840-47ce-bc30-c51af4f3980b.wiid_00000000-0000-0000-0000-000000000000.r0-ioe_1-tid_339440b8-9635-4b12-9a5f-0a12cfa69a1e-rh_cac_notifyp-aid_a1ed3956-076a-4fac-a97d-d0fef07e4616@odspnotify&gt;</t>
  </si>
  <si>
    <t>F61E07D5-85AE-4EEF-9E68-80324EAA05D5.1</t>
  </si>
  <si>
    <t>&lt;010f019f4e7d7eb7-301a0068-01ea-4bec-89d7-f8c2502fedc6-000000@us-east-2.amazonses.com&gt;</t>
  </si>
  <si>
    <t>AABC185D-4620-4364-A4E6-D1AD0F88DF47.1</t>
  </si>
  <si>
    <t>&lt;8dbff0a31d7f1b16cf553e0811bf3fcb@swift.generated&gt;</t>
  </si>
  <si>
    <t>96743102-E925-4A4B-9DE5-FA4036E81293.1</t>
  </si>
  <si>
    <t>&lt;010f019f4e86a650-162a5f0c-926c-4257-b4d1-6ffac798d7a3-000000@us-east-2.amazonses.com&gt;</t>
  </si>
  <si>
    <t>C0B1C1B1-F6BA-4B5C-AAC7-6CA26AA46A16.1</t>
  </si>
  <si>
    <t>901458510;LAS MASAS DE CECILIO SAS ;FE55872;01;LAS MASAS DE CECILIO SAS</t>
  </si>
  <si>
    <t>&lt;20260711001828.F252CC0071@mail.enmail.co&gt;</t>
  </si>
  <si>
    <t>76541985-256F-48AB-A142-8C88A33AA9F7.1</t>
  </si>
  <si>
    <t>&lt;010f019f4e8bc4fc-152f58ef-308b-4fa6-87c1-bc6f269c727f-000000@us-east-2.amazonses.com&gt;</t>
  </si>
  <si>
    <t>A8E14325-D2DA-4BD9-BB73-72698F20344F.1</t>
  </si>
  <si>
    <t>&lt;010f019f4e8d0ee4-43f77ce2-654c-4acb-868e-9ceb706d147b-000000@us-east-2.amazonses.com&gt;</t>
  </si>
  <si>
    <t>C7675DE8-CC2F-40E6-8215-9F51D4705F05.1</t>
  </si>
  <si>
    <t>&lt;010f019f4e8e8423-d62782bb-0c00-46f9-b13d-0303ae0e30c2-000000@us-east-2.amazonses.com&gt;</t>
  </si>
  <si>
    <t>CED932E7-5BBD-47CF-8D5F-333C6205EE7D.1</t>
  </si>
  <si>
    <t>830047537;LAO KAO S.A.;PQ168680;01;RESTAURANTE WOK;</t>
  </si>
  <si>
    <t>&lt;010f019f4e8e9610-cc155b61-8928-4391-9c0b-b94f9dcb87e3-000000@us-east-2.amazonses.com&gt;</t>
  </si>
  <si>
    <t>6F435E3A-7D58-4D1D-9B42-1CB08EC7C8F4.1</t>
  </si>
  <si>
    <t>&lt;010f019f4e8fcdf9-6497b9e1-4e1e-40e1-8fce-bcc2adf67d94-000000@us-east-2.amazonses.com&gt;</t>
  </si>
  <si>
    <t>68389CB4-E518-4201-8574-DE2E5AB3525A.1</t>
  </si>
  <si>
    <t>Jeisson  Rodriguez Ocampo envió un mensaje</t>
  </si>
  <si>
    <t>&lt;TeamsMissedActivityEmail-46840196-4b3e-444c-8956-1feb82bf4008.rcid_94dbdeac-bd7a-43d9-a374-4784e9c78132.r0-ioe_1-tid_339440b8-9635-4b12-9a5f-0a12cfa69a1e-rh_cac_notifyp-aid_57a3276b-2a94-4f5b-89ba-9d2c8116d3b5_70bddad2-3eac-4b90-9127-b282a788de69@odspnotify&gt;</t>
  </si>
  <si>
    <t>82490407-6CF0-497A-A6D7-11454A1A6137.1</t>
  </si>
  <si>
    <t>&lt;0e02780acbcbdd9c75390b4ec642cd8b@swift.generated&gt;</t>
  </si>
  <si>
    <t>ED9B5C0F-9943-4223-B590-131C09DB5928.1</t>
  </si>
  <si>
    <t>&lt;010f019f4e9720f4-eedcd11b-d5b7-4063-bdde-f6b464682266-000000@us-east-2.amazonses.com&gt;</t>
  </si>
  <si>
    <t>28A0801E-FE00-4624-8A73-DB66FE543231.1</t>
  </si>
  <si>
    <t>&lt;934304.0749404-sendEmail@sv13bog010606&gt;</t>
  </si>
  <si>
    <t>DBD8AABD-93DA-4D93-A97F-59A3E9794D32.1</t>
  </si>
  <si>
    <t>&lt;010f019f4e9bb4ca-dff58eaa-c2be-4ee3-acab-6c470f39843d-000000@us-east-2.amazonses.com&gt;</t>
  </si>
  <si>
    <t>27548EC2-83C4-4508-A172-A99A44093578.1</t>
  </si>
  <si>
    <t>&lt;TeamsMissedActivityEmail-0a15fe56-a621-40e4-a2b8-411a180a340e.rcid_61deebf6-70e1-4e13-bbcf-7f59202601a3.r0-ioe_1-tid_339440b8-9635-4b12-9a5f-0a12cfa69a1e-rh_cac_notifyp-aid_d6f0f85a-c625-4c74-83ac-be01173f5659_cf1f03c1-a1a2-474a-8935-15e2d6be6af2@odspnotify&gt;</t>
  </si>
  <si>
    <t>DB89D30F-4971-4699-A139-83E8C700B582.1</t>
  </si>
  <si>
    <t>&lt;dmQA-qFSR1mCo5lb5zIPzA@geopod-ismtpd-38&gt;</t>
  </si>
  <si>
    <t>3EA54E39-F916-460F-8BD7-4435830B3F2F.1</t>
  </si>
  <si>
    <t>&lt;UbMvVb0ZRoyW_HQl1fI4ww@geopod-ismtpd-7&gt;</t>
  </si>
  <si>
    <t>AADD86A3-4F83-4993-B17D-0411797C4394.1</t>
  </si>
  <si>
    <t>&lt;439792.995198758-sendEmail@sv13bog010602&gt;</t>
  </si>
  <si>
    <t>CEF5E8D0-33E9-4866-A407-1B8C2F227846.1</t>
  </si>
  <si>
    <t>&lt;010f019f4ea5677b-9e5c79b3-7251-4154-b383-fd259bbba883-000000@us-east-2.amazonses.com&gt;</t>
  </si>
  <si>
    <t>CBD701FA-4CFA-463C-A11A-A102632FD8D4.1</t>
  </si>
  <si>
    <t>&lt;010f019f4eaa5ad5-7dabb71a-2e5f-48ac-87bc-09860acc1512-000000@us-east-2.amazonses.com&gt;</t>
  </si>
  <si>
    <t>11A35250-D400-4E1D-B9D4-2F8E8308C12F.1</t>
  </si>
  <si>
    <t>&lt;532657.377279492-sendEmail@sv33bog010601&gt;</t>
  </si>
  <si>
    <t>A45C6FEE-E4CC-4B34-844D-C79B9DAF655A.1</t>
  </si>
  <si>
    <t>&lt;0101019f4eb0a7fb-c1634f75-5752-4cf8-823a-5d7f43cbfae0-000000@us-west-2.amazonses.com&gt;</t>
  </si>
  <si>
    <t>68CFAA71-9D0F-453E-B243-B8DA36834178.1</t>
  </si>
  <si>
    <t>&lt;0a265c57-782d-454e-a217-44231fb4aa95@SV33TOC02BC01.thomasgreg.com&gt;</t>
  </si>
  <si>
    <t>38DEAFA8-41F7-4445-88B8-47C365B65CB0.1</t>
  </si>
  <si>
    <t>E0D70706-FAA9-4147-998F-85DC32DED3AE.1</t>
  </si>
  <si>
    <t>&lt;010f019f4eb40d6b-70fcafd7-413f-44af-a8a7-697be54b6b09-000000@us-east-2.amazonses.com&gt;</t>
  </si>
  <si>
    <t>23563CCB-41D3-41EA-AAB3-23924F53B021.1</t>
  </si>
  <si>
    <t>&lt;010f019f4eb81686-b97d092c-3935-439b-8136-3b5270042257-000000@us-east-2.amazonses.com&gt;</t>
  </si>
  <si>
    <t>DF6EE11F-83FD-47B7-9687-5EDFFCFD99F3.1</t>
  </si>
  <si>
    <t>&lt;IA0PR17MB6347B774F92207909C18727EC8FC2@IA0PR17MB6347.namprd17.prod.outlook.com&gt;</t>
  </si>
  <si>
    <t>1E3556A3-51D4-4EA1-AEA4-89ABCEB159DB.1</t>
  </si>
  <si>
    <t>4636C5AF-DF67-4337-B506-DD652C2B60CA.1</t>
  </si>
  <si>
    <t>&lt;010f019f4ebe7f16-8e31b655-5761-42ec-a636-5c39c6257fb0-000000@us-east-2.amazonses.com&gt;</t>
  </si>
  <si>
    <t>C9F3DCED-A7BD-49EE-A0E2-44221A9FAD9B.1</t>
  </si>
  <si>
    <t>&lt;3c2c1503-1dc3-4664-aeb8-f00aa0a8d115@SV33TOC02BC01.thomasgreg.com&gt;</t>
  </si>
  <si>
    <t>7D26177C-8461-4BD8-8A20-2C6E42240223.1</t>
  </si>
  <si>
    <t>16045D64-8A72-4B50-AFD3-D652EF779598.1</t>
  </si>
  <si>
    <t>&lt;c9e0a578-a574-41e5-b852-950bb2bac901@SV33TOC02BC01.thomasgreg.com&gt;</t>
  </si>
  <si>
    <t>3763F5B1-2D55-4506-9576-B3D20A8420D7.1</t>
  </si>
  <si>
    <t>AC9288E3-2344-4561-ACEE-ECD9109CE47A.1</t>
  </si>
  <si>
    <t>&lt;010f019f4ec7474d-20c0270b-cded-4879-97f1-c13f35a0d316-000000@us-east-2.amazonses.com&gt;</t>
  </si>
  <si>
    <t>5A4DE9C8-206C-49C1-B02B-744C7BD81481.1</t>
  </si>
  <si>
    <t>&lt;010f019f4eccc599-582890a6-b3af-46a8-837c-1c4cf0621d71-000000@us-east-2.amazonses.com&gt;</t>
  </si>
  <si>
    <t>C3E531EF-CD20-449F-995B-BC82FD0A8241.1</t>
  </si>
  <si>
    <t>&lt;010f019f4ecf84b6-41743e80-465a-4b36-be1c-6d4bf996fa31-000000@us-east-2.amazonses.com&gt;</t>
  </si>
  <si>
    <t>9C060783-0608-4381-86D7-63B7E29298B1.1</t>
  </si>
  <si>
    <t>&lt;010f019f4ed38dd2-fd0ad10c-efe8-4c3f-a28c-9f80a9f20562-000000@us-east-2.amazonses.com&gt;</t>
  </si>
  <si>
    <t>68758AFE-B6E7-4BF8-8035-1136434E7E47.1</t>
  </si>
  <si>
    <t>&lt;465800.206965895-sendEmail@sv13bog010602&gt;</t>
  </si>
  <si>
    <t>9B367EC4-5B9D-4CAD-9301-86C02A657124.1</t>
  </si>
  <si>
    <t>DD6A6D5E-F483-4CF3-B801-4BDF7BE9ED3C.1</t>
  </si>
  <si>
    <t>&lt;010f019f4ed7372c-d5ad86ce-9342-474d-9d34-df9ce0eb1495-000000@us-east-2.amazonses.com&gt;</t>
  </si>
  <si>
    <t>FAF68AE2-29DB-4484-AF3F-9BA0356DE989.1</t>
  </si>
  <si>
    <t>&lt;010f019f4ed8ac9a-8cd253ce-82a3-4595-954b-972dca4eb373-000000@us-east-2.amazonses.com&gt;</t>
  </si>
  <si>
    <t>7ACE0E3E-8A7A-41D7-BF3B-A5D6A1EB8599.1</t>
  </si>
  <si>
    <t>&lt;010f019f4ede8a37-5b414b9f-c62f-4565-8f97-4f55abf6ee44-000000@us-east-2.amazonses.com&gt;</t>
  </si>
  <si>
    <t>6CDD9005-E1A4-4E35-A25A-40BE032807D3.1</t>
  </si>
  <si>
    <t>&lt;010f019f4edf1514-0a4502e4-55ce-4008-a1e9-d72030cccc5e-000000@us-east-2.amazonses.com&gt;</t>
  </si>
  <si>
    <t>F9A525E0-BD46-4AED-A015-890CEE3BFECA.1</t>
  </si>
  <si>
    <t>&lt;010f019f4eebe65c-5f59e4d7-d50c-42e7-a967-93f7dce5e6ee-000000@us-east-2.amazonses.com&gt;</t>
  </si>
  <si>
    <t>B4A4C499-C4BF-48FD-B854-5601C221F3A3.1</t>
  </si>
  <si>
    <t>&lt;010f019f4eef04ec-7912476e-46ec-4ba4-b520-86096afd1ab2-000000@us-east-2.amazonses.com&gt;</t>
  </si>
  <si>
    <t>81532856-EC3F-4E2D-B29D-EF86888681CB.1</t>
  </si>
  <si>
    <t>&lt;010f019f4ef1c40e-dbc06e4b-7ea7-4a37-927d-9e8ee894fd4e-000000@us-east-2.amazonses.com&gt;</t>
  </si>
  <si>
    <t>03B7403B-5EDC-41CB-9863-BB1C65BA5A55.1</t>
  </si>
  <si>
    <t>&lt;010f019f4ef657fa-5c4ec733-5f89-45f5-83bc-0d9d1f3bd8a7-000000@us-east-2.amazonses.com&gt;</t>
  </si>
  <si>
    <t>1ADEAC2A-8362-4606-9430-83DDC4C25FDA.1</t>
  </si>
  <si>
    <t>[Estás asignado] Posible degradación de rendimiento con datos grandes</t>
  </si>
  <si>
    <t>&lt;_pqbDI1RR8ymr3pihhmPLA@geopod-ismtpd-42&gt;</t>
  </si>
  <si>
    <t>1D504327-DADD-4597-BD02-37F091F29B1D.1</t>
  </si>
  <si>
    <t>[Estás asignado] Herramientas de desarrollo bien configuradas</t>
  </si>
  <si>
    <t>&lt;H4yzWzA_TiCGa9vOlU6d6A@geopod-ismtpd-14&gt;</t>
  </si>
  <si>
    <t>457A5D5D-7A2F-4DD7-AE89-7E20A71720F8.1</t>
  </si>
  <si>
    <t>[Estás asignado] Auditoría de seguridad y validación de entrada</t>
  </si>
  <si>
    <t>&lt;Kl83ZVLLSvWdKQLt5TY3Og@geopod-ismtpd-115&gt;</t>
  </si>
  <si>
    <t>C35A17F8-FD46-4E14-9A37-DC198923E7BE.1</t>
  </si>
  <si>
    <t>2 personas que invitaste todavía no se unieron</t>
  </si>
  <si>
    <t>&lt;qjgDMZL9Q7ClGDW5GUBvRw@geopod-ismtpd-28&gt;</t>
  </si>
  <si>
    <t>9C04993F-F12B-4364-A04B-038AD20A378A.1</t>
  </si>
  <si>
    <t>1 persona que invitaste todavía no se unió</t>
  </si>
  <si>
    <t>&lt;IBPw5i6zRkSQ8lnQfQO4zQ@geopod-ismtpd-74&gt;</t>
  </si>
  <si>
    <t>C56E41A6-D30A-49E5-B01F-E1CE86AB34BA.1</t>
  </si>
  <si>
    <t>&lt;010f019f4efa8c52-990e259a-a31b-4e28-bfc2-72628d00e2fe-000000@us-east-2.amazonses.com&gt;</t>
  </si>
  <si>
    <t>9412C112-9BCA-4246-A42E-E1E8BCA01F2C.1</t>
  </si>
  <si>
    <t>&lt;010f019f4efe9555-b7c8cde2-a0cd-4896-a48c-11471aab88b8-000000@us-east-2.amazonses.com&gt;</t>
  </si>
  <si>
    <t>B36EE024-FAFF-4A8E-B0A0-4A236651D2C3.1</t>
  </si>
  <si>
    <t>&lt;435692.12672034-sendEmail@sv13bog015301&gt;</t>
  </si>
  <si>
    <t>B6B2CFE7-0BB7-4C93-A1EC-58F808B66CFD.1</t>
  </si>
  <si>
    <t>D6A27C3D-EC97-4855-B9B7-03522A9F10A5.1</t>
  </si>
  <si>
    <t>&lt;0100019f4f076d57-c3a4ac7e-a4cc-4035-861e-87ac99ffe9ef-000000@email.amazonses.com&gt;</t>
  </si>
  <si>
    <t>A6BA4EFC-67F9-4E7A-B17E-E71794B65F01.1</t>
  </si>
  <si>
    <t>&lt;010f019f4f0f101e-603bec9b-02c1-4190-b58b-695ba0747129-000000@us-east-2.amazonses.com&gt;</t>
  </si>
  <si>
    <t>D0604D0D-FD72-44B0-8F93-79CB423A2FF1.1</t>
  </si>
  <si>
    <t>&lt;010f019f4f116fad-01a6e7d6-5e14-49f8-83fe-14eae691deba-000000@us-east-2.amazonses.com&gt;</t>
  </si>
  <si>
    <t>0EED7606-20E7-4A66-B274-EF1B74E85D4B.1</t>
  </si>
  <si>
    <t>[Estás asignado] Automatización de tareas</t>
  </si>
  <si>
    <t>&lt;6c7vGIe9RG2EuOiedDrIvg@geopod-ismtpd-61&gt;</t>
  </si>
  <si>
    <t>A62683D8-C689-4B62-A388-0A357655B38E.1</t>
  </si>
  <si>
    <t>[Estás asignado] Motivación del equipo</t>
  </si>
  <si>
    <t>&lt;ZgLsK_KpQRC-0vrM0Qh_MA@geopod-ismtpd-97&gt;</t>
  </si>
  <si>
    <t>B8D6F566-0A54-46F6-8E8A-DDCE835BAD02.1</t>
  </si>
  <si>
    <t>[Estás asignado] Dependencia de terceros</t>
  </si>
  <si>
    <t>&lt;VNOetwLfQFydZ_vz2H_fHQ@geopod-ismtpd-97&gt;</t>
  </si>
  <si>
    <t>3F5B1896-AFCE-4A12-A425-3A0945E8EF1D.1</t>
  </si>
  <si>
    <t>&lt;010f019f4f148e58-661b7f77-594c-4b50-9683-d5e28acd76f1-000000@us-east-2.amazonses.com&gt;</t>
  </si>
  <si>
    <t>BEBF56F0-6A89-414D-A550-EF4842D821A0.1</t>
  </si>
  <si>
    <t>INC-000112345 - P - COLOMBIA - THOMAS PROCESSING Y SYSTEM SAS - SERVICIO ALARMADO - SEDE -CARRERA 70</t>
  </si>
  <si>
    <t>&lt;178373846057.14.10885311320599548186@7c93cb31a5dd&gt;</t>
  </si>
  <si>
    <t>033E0506-76C8-496C-A3E4-DCDAA0018073.1</t>
  </si>
  <si>
    <t>&lt;010f019f4f1a9777-da195576-c857-4e05-a31d-6ee326066bce-000000@us-east-2.amazonses.com&gt;</t>
  </si>
  <si>
    <t>65E17A74-CD49-4CD9-8455-0B738967EC81.1</t>
  </si>
  <si>
    <t>&lt;0101019f4f1e69e8-a71a4c09-36fb-4d28-a6c9-5d72fd4daf24-000000@us-west-2.amazonses.com&gt;</t>
  </si>
  <si>
    <t>55A0084D-F56F-4DD3-B508-0302D43EBB59.1</t>
  </si>
  <si>
    <t>&lt;010f019f4f1ea078-bd6823dd-13ee-4433-9570-b370c8bee566-000000@us-east-2.amazonses.com&gt;</t>
  </si>
  <si>
    <t>5F5C1A4C-95EB-45A2-9996-A99C47012390.1</t>
  </si>
  <si>
    <t>&lt;010f019f4f23bf4b-4915f3d8-d8bf-4be3-aaae-f3c02117e54a-000000@us-east-2.amazonses.com&gt;</t>
  </si>
  <si>
    <t>10FF137D-59C4-494C-B0D9-9E1CF0D43B34.1</t>
  </si>
  <si>
    <t>&lt;270112.184665294-sendEmail@sv10bog010610&gt;</t>
  </si>
  <si>
    <t>08F1EA32-1B0B-4255-B11C-A7D9C5D20F69.1</t>
  </si>
  <si>
    <t>15E28A45-C072-4C57-B8C5-08476D697BBD.1</t>
  </si>
  <si>
    <t>&lt;170438.105796592-sendEmail@sv10bog010611&gt;</t>
  </si>
  <si>
    <t>7C3D89BF-7B49-48CC-9878-AB20ACD873FC.1</t>
  </si>
  <si>
    <t>Discover Our High-Precision Plastic Injection Molds</t>
  </si>
  <si>
    <t>&lt;AOkAQwD9Kitzosfk6tDkG4qn.1.1783739831562.348863.lynn@sunshine-mould.com&gt;</t>
  </si>
  <si>
    <t>9895D219-6903-45ED-9662-EC74B012367F.1</t>
  </si>
  <si>
    <t>&lt;010f019f4f3439fa-55ba7ada-7515-4fcf-8e92-53285be85af9-000000@us-east-2.amazonses.com&gt;</t>
  </si>
  <si>
    <t>9EBBB7B4-0C1E-4253-AFCF-8B493DC32A79.1</t>
  </si>
  <si>
    <t>&lt;010f019f4f39b834-1ea7e3dd-4381-4968-afe9-77042b06de59-000000@us-east-2.amazonses.com&gt;</t>
  </si>
  <si>
    <t>4AF864C0-3368-47EB-B8D7-9AD21C7E43EA.1</t>
  </si>
  <si>
    <t>&lt;010f019f4f3cd6d3-5ba00f10-8749-49b6-a1cf-8d2e407ffd46-000000@us-east-2.amazonses.com&gt;</t>
  </si>
  <si>
    <t>41FC6A8D-D460-40FF-A595-917A38CCDD4C.1</t>
  </si>
  <si>
    <t>&lt;010f019f4f3f3670-67affb9a-254e-42e5-8132-b8205ad4aeb2-000000@us-east-2.amazonses.com&gt;</t>
  </si>
  <si>
    <t>30A66235-DD75-40C6-A92D-1D1625D6EB24.1</t>
  </si>
  <si>
    <t>&lt;010f019f4f43ca4e-40567f7b-ac7f-4b9c-abb7-1b1d31dfd349-000000@us-east-2.amazonses.com&gt;</t>
  </si>
  <si>
    <t>4A81AABB-0979-41B6-AEAF-CA2E79D67632.1</t>
  </si>
  <si>
    <t>&lt;010f019f4f4cf21e-d8671db6-f1a0-4ce0-98b4-091f48f6d739-000000@us-east-2.amazonses.com&gt;</t>
  </si>
  <si>
    <t>D98348FB-9811-4712-9FD7-E381B144F76E.1</t>
  </si>
  <si>
    <t>&lt;010f019f4f5010bc-1d8909ef-9f8d-4b71-9fc9-f4aee3013f52-000000@us-east-2.amazonses.com&gt;</t>
  </si>
  <si>
    <t>7BFBE76A-1FB2-4618-94B8-4E44D4EECAFE.1</t>
  </si>
  <si>
    <t>&lt;010f019f4f54a493-566ee78b-26df-44b5-9ad0-8e06e7fc0260-000000@us-east-2.amazonses.com&gt;</t>
  </si>
  <si>
    <t>552FB150-80DF-4351-9D93-A27ED5CB76E6.1</t>
  </si>
  <si>
    <t>&lt;010f019f4f593881-e2e3925c-00c4-49fa-b8c6-36849174c745-000000@us-east-2.amazonses.com&gt;</t>
  </si>
  <si>
    <t>BDBEB417-CEC6-4F7B-B788-136C175EA3A6.1</t>
  </si>
  <si>
    <t>&lt;ReactionDigest-22c83d47-3615-4241-865f-0ce5cc26b598.rcid_6a000937-8663-411c-b6ee-3a5ace012a91.r0-ioe_1-tid_339440b8-9635-4b12-9a5f-0a12cfa69a1e-rh_cac_notifyp-aid_6a000937-8663-411c-b6ee-3a5ace012a91@odspnotify&gt;</t>
  </si>
  <si>
    <t>0E7D2F42-EC92-4D6A-813E-4E60CA64A928.1</t>
  </si>
  <si>
    <t>&lt;010f019f4f67de7e-4dac3546-4e37-4abf-bcf7-06816d088c3b-000000@us-east-2.amazonses.com&gt;</t>
  </si>
  <si>
    <t>1F5874A5-99AB-4831-BFB7-97339E8288C6.1</t>
  </si>
  <si>
    <t>&lt;010f019f4f6d5cb5-48fe5d67-9d6a-4d3d-8b4d-ba8886d7e4af-000000@us-east-2.amazonses.com&gt;</t>
  </si>
  <si>
    <t>AEEB0617-FB0C-44A7-B5DD-8A4B3BEE909E.1</t>
  </si>
  <si>
    <t>&lt;010f019f4f727b70-8bb7f892-b52b-416e-b608-bd796fd9f8ad-000000@us-east-2.amazonses.com&gt;</t>
  </si>
  <si>
    <t>FC855AE9-2212-4806-B93A-622ABECA4E7F.1</t>
  </si>
  <si>
    <t>&lt;010f019f4f794397-c10ea268-6ffc-4ac6-8654-800716e512b6-000000@us-east-2.amazonses.com&gt;</t>
  </si>
  <si>
    <t>505A201A-6861-4A83-ACAD-2258A0C5D357.1</t>
  </si>
  <si>
    <t>&lt;010f019f4f7ced14-4a74c694-e708-446c-b1dc-a2f0ac61854e-000000@us-east-2.amazonses.com&gt;</t>
  </si>
  <si>
    <t>6AD50EF6-F3BC-48B0-87E5-84F0A1C3A02B.1</t>
  </si>
  <si>
    <t>&lt;010f019f4f83e091-b53d051a-c6cd-4713-a593-045c9a46e341-000000@us-east-2.amazonses.com&gt;</t>
  </si>
  <si>
    <t>EFB65510-1113-4FC4-8951-95956EFB8182.1</t>
  </si>
  <si>
    <t>&lt;010f019f4f887471-609ece96-9e9a-40b5-9dff-07d4c165f5cc-000000@us-east-2.amazonses.com&gt;</t>
  </si>
  <si>
    <t>F3F5AEC0-7C33-4E47-B365-9CD7CE2F5669.1</t>
  </si>
  <si>
    <t>&lt;010f019f4f8fc76d-f2d47310-8e8f-4cce-8a2e-433e57f6bb53-000000@us-east-2.amazonses.com&gt;</t>
  </si>
  <si>
    <t>77E9A91E-6398-4A4F-993E-83B3968F11B3.1</t>
  </si>
  <si>
    <t>&lt;010f019f4f911155-fefa2d0f-f5cc-41b8-b653-452ea846df31-000000@us-east-2.amazonses.com&gt;</t>
  </si>
  <si>
    <t>6BD95A68-498D-4995-B131-23BD722B19A6.1</t>
  </si>
  <si>
    <t>&lt;010f019f4f968f9f-7d0a7fc7-51d1-4e12-8ed2-32b01baeabd7-000000@us-east-2.amazonses.com&gt;</t>
  </si>
  <si>
    <t>8FB424F9-FFDD-45D5-BDA4-93761558D33D.1</t>
  </si>
  <si>
    <t>890100577;AEROVIAS DEL CONTINENTE AMERICANO, S.A. AVIANCA - COLOMBIA;TQT24906177;01;AEROVIAS DEL CONTINENTE AMERICANO, S.A. AVIANCA - COLOMBIA</t>
  </si>
  <si>
    <t>&lt;dbada45c5cf9ca6c4978dcff8011bd24@pd0ldwk002bse&gt;</t>
  </si>
  <si>
    <t>431B1D68-E830-4F7D-8363-A3E2CB065764.1</t>
  </si>
  <si>
    <t>&lt;010f019f4f9c0dde-477f61e4-50f1-4435-a1e3-f1dd1fd1f9fa-000000@us-east-2.amazonses.com&gt;</t>
  </si>
  <si>
    <t>559C02A8-4EB4-436E-8EA1-A4BD4655343F.1</t>
  </si>
  <si>
    <t>&lt;010f019f4f9e6d67-fe41c877-fe53-4b2c-ba94-2f6c1fa956d1-000000@us-east-2.amazonses.com&gt;</t>
  </si>
  <si>
    <t>03CC185A-C39D-410A-93F6-388F1ED05A68.1</t>
  </si>
  <si>
    <t>&lt;010f019f4fa0a1bc-6f30da0a-87f3-4e5d-a1b7-67cb128b1560-000000@us-east-2.amazonses.com&gt;</t>
  </si>
  <si>
    <t>FE3289D9-D492-41AC-AC48-9A32BA9AC456.1</t>
  </si>
  <si>
    <t>&lt;010f019f4fa44b34-ecfdafc0-c44d-4136-b550-e51a56d64cf6-000000@us-east-2.amazonses.com&gt;</t>
  </si>
  <si>
    <t>8BFD4D30-8990-48E4-BC15-5330AEDAFC4E.1</t>
  </si>
  <si>
    <t>&lt;010f019f4fa8df1f-9ae4af0f-8f1a-46e9-a17d-4120f8337f17-000000@us-east-2.amazonses.com&gt;</t>
  </si>
  <si>
    <t>CD2F066A-8163-4555-90ED-2ED994BCF6C6.1</t>
  </si>
  <si>
    <t>Important notice about your AWS Account regarding VPN connections [AWS Account: 448089047558, VPN Connection: vpn-0facc388f16aef5c8, Tunnel Outside IP: 3.17.253.63]</t>
  </si>
  <si>
    <t>&lt;0100019f4faaa262-1390e93b-ad0b-404b-9fd8-28922079b6d8-000000@email.amazonses.com&gt;</t>
  </si>
  <si>
    <t>131D5317-DA34-44BB-8BC7-EFFF79E2BF79.1</t>
  </si>
  <si>
    <t>&lt;010f019f4fad1366-7178bfd2-08c5-4883-bac7-0018299e7fb6-000000@us-east-2.amazonses.com&gt;</t>
  </si>
  <si>
    <t>89DB7EF7-B9AE-4A79-9A57-AB33A80A3BC5.1</t>
  </si>
  <si>
    <t>&lt;010f019f4fb0bd01-1e6125e8-4fd1-4e6c-b45e-bcf3ee2cde15-000000@us-east-2.amazonses.com&gt;</t>
  </si>
  <si>
    <t>43416AF2-A4AC-4974-AEDF-D2795E425343.1</t>
  </si>
  <si>
    <t>&lt;010f019f4fb46664-a8772956-c5fd-4dad-bae2-03f1030019cd-000000@us-east-2.amazonses.com&gt;</t>
  </si>
  <si>
    <t>F960036F-61E2-4BD0-8780-5613703D73FD.1</t>
  </si>
  <si>
    <t>&lt;010f019f4fb959de-8c443d38-06bb-4b8a-b215-ddea6ec1851a-000000@us-east-2.amazonses.com&gt;</t>
  </si>
  <si>
    <t>943D07CE-0AED-4415-A754-1E30FFF49E75.1</t>
  </si>
  <si>
    <t>&lt;010f019f4fbbb96b-d3e168de-09d6-45c2-bf9f-28f5518a0e95-000000@us-east-2.amazonses.com&gt;</t>
  </si>
  <si>
    <t>371BE8B5-3D81-4A9B-874F-E952D9ADA7DB.1</t>
  </si>
  <si>
    <t>&lt;010f019f4fc36bf8-dac366b4-9a03-4c5d-b2dd-1b2baa7d1b56-000000@us-east-2.amazonses.com&gt;</t>
  </si>
  <si>
    <t>EDB92899-C93A-4CFE-BE4A-6A52C68707A6.1</t>
  </si>
  <si>
    <t>&lt;010f019f4fcf52d9-e6f81545-4203-45b2-92fe-8b542beb99ad-000000@us-east-2.amazonses.com&gt;</t>
  </si>
  <si>
    <t>E8BEA526-2BF3-412D-AC2C-5C88955674B7.1</t>
  </si>
  <si>
    <t>&lt;010f019f4fd47190-37e9fc8d-32e9-42f9-9222-a022d0e751c8-000000@us-east-2.amazonses.com&gt;</t>
  </si>
  <si>
    <t>0A3069F6-CE60-4EC3-9B04-58619A33E2E0.1</t>
  </si>
  <si>
    <t>&lt;010f019f4fd7902e-a3f3c755-dd19-4274-9449-c7c4532ee8ec-000000@us-east-2.amazonses.com&gt;</t>
  </si>
  <si>
    <t>FFA0A9A1-C8F8-43D5-ABA5-1D3A25DEC5F0.1</t>
  </si>
  <si>
    <t>Resumen diario de reacciones: sábado, 11 de julio de 2026</t>
  </si>
  <si>
    <t>&lt;ReactionDigest-5e1093c6-ca5c-45c2-9b8b-894c351de2da.rcid_f9cbfc92-8ee9-4319-b784-f1172c7eb4ff.r0-ioe_1-tid_339440b8-9635-4b12-9a5f-0a12cfa69a1e-rh_cac_notifyp-aid_f9cbfc92-8ee9-4319-b784-f1172c7eb4ff@odspnotify&gt;</t>
  </si>
  <si>
    <t>F118411A-31C5-4491-A5C4-64403267EB45.1</t>
  </si>
  <si>
    <t>&lt;010f019f4fdc2431-c4618fd3-3165-4db1-8288-ae843d421838-000000@us-east-2.amazonses.com&gt;</t>
  </si>
  <si>
    <t>B7C35FB0-00F5-44C5-BD7F-44F891DBE1F7.1</t>
  </si>
  <si>
    <t>&lt;010f019f4fdd9955-9bb5d007-d1a8-4cb9-8f26-7a39241ea123-000000@us-east-2.amazonses.com&gt;</t>
  </si>
  <si>
    <t>AD7CCA22-1D3C-481A-B99C-6BC927BC864E.1</t>
  </si>
  <si>
    <t>&lt;010f019f4fe37725-2e6703fb-5021-4fd2-9b35-3f11094f43a2-000000@us-east-2.amazonses.com&gt;</t>
  </si>
  <si>
    <t>9D6B8407-2AFD-4446-8540-A00C6F9C87C1.1</t>
  </si>
  <si>
    <t>&lt;010f019f4fe4ec5b-00fb8e4b-71ab-4150-b7ed-5314ff186bc8-000000@us-east-2.amazonses.com&gt;</t>
  </si>
  <si>
    <t>886A06EF-55C2-49BC-83C5-2743F9366086.1</t>
  </si>
  <si>
    <t>&lt;973bc66e-7886-42e5-aa2d-9b9801f77ea8@SV33TOC02BC01.thomasgreg.com&gt;</t>
  </si>
  <si>
    <t>2ED44A83-E46E-4130-A2A2-8BE81832A96D.1</t>
  </si>
  <si>
    <t>4433F3E1-FC7A-45E4-AD1F-A23523AC8A57.1</t>
  </si>
  <si>
    <t>&lt;010f019f4fe98047-e31de811-db4e-4a97-b120-2d716404fe3e-000000@us-east-2.amazonses.com&gt;</t>
  </si>
  <si>
    <t>537C9411-A7D1-4105-B2CD-28D2EA9E893A.1</t>
  </si>
  <si>
    <t>&lt;010f019f4fec3f48-73903fd1-3e65-49dd-8558-ac9918113fcd-000000@us-east-2.amazonses.com&gt;</t>
  </si>
  <si>
    <t>A52DC472-D569-404E-AA6F-97BF7F3B4C8D.1</t>
  </si>
  <si>
    <t>&lt;010f019f4ff47cd5-a50a1582-2815-4311-b23a-23aa1b003a56-000000@us-east-2.amazonses.com&gt;</t>
  </si>
  <si>
    <t>E4C75879-692D-4D0A-A157-DA2990D93480.1</t>
  </si>
  <si>
    <t>&lt;C3.A5.53950.D3AE15A6@i-0efaf2660f77ab902.mta1vrest.sd.prd.sparkpost&gt;</t>
  </si>
  <si>
    <t>CAAA4955-3FBE-487E-A7C1-6B3F81FCD917.1</t>
  </si>
  <si>
    <t>&lt;010f019f4ffd1990-21f8454f-7dbf-44e4-b435-8aa6cff54e24-000000@us-east-2.amazonses.com&gt;</t>
  </si>
  <si>
    <t>91D2DC46-2938-4A7E-96DD-0107C8AEC272.1</t>
  </si>
  <si>
    <t>&lt;010f019f5000c316-a95293a0-5c7f-4c3d-877d-01f11f9071ea-000000@us-east-2.amazonses.com&gt;</t>
  </si>
  <si>
    <t>386CEFDE-6E2D-4CC8-8AED-850EAE6DB743.1</t>
  </si>
  <si>
    <t>&lt;010f019f50014de3-0905ad15-d5a8-4227-8a65-2eeb272abd36-000000@us-east-2.amazonses.com&gt;</t>
  </si>
  <si>
    <t>33C93F0A-1825-4880-90B5-4831D17F9451.1</t>
  </si>
  <si>
    <t>&lt;010f019f500b6004-86284e26-e50d-4530-9cef-8e077a44d343-000000@us-east-2.amazonses.com&gt;</t>
  </si>
  <si>
    <t>5F35F493-4796-41A9-B187-8AACB5BA8FC6.1</t>
  </si>
  <si>
    <t>&lt;010f019f50105366-c09329a1-4f4b-4762-bdc9-05ec935bd6e0-000000@us-east-2.amazonses.com&gt;</t>
  </si>
  <si>
    <t>AD2420BB-E1D1-42B0-A688-057DCE60FA3C.1</t>
  </si>
  <si>
    <t>&lt;010f019f5015d1b8-e1943cd5-3779-4556-88ed-f7cf5db46769-000000@us-east-2.amazonses.com&gt;</t>
  </si>
  <si>
    <t>E6F6EB66-41AF-40AE-ABB4-3E02D0B42DBA.1</t>
  </si>
  <si>
    <t>&lt;010f019f501af068-5d7cf9f0-b502-4517-bc32-e5857c2833ce-000000@us-east-2.amazonses.com&gt;</t>
  </si>
  <si>
    <t>EB34A53A-73F2-41EA-89B7-F2B62DB3280E.1</t>
  </si>
  <si>
    <t>&lt;010f019f50206eb2-0e367187-501b-4049-a28c-ee58481fd732-000000@us-east-2.amazonses.com&gt;</t>
  </si>
  <si>
    <t>56861C7B-E61C-4E97-B9D5-81B4C94DCF9E.1</t>
  </si>
  <si>
    <t>&lt;010f019f5021b893-e09a837e-a1fc-4f91-8cbe-dba0ab5cac55-000000@us-east-2.amazonses.com&gt;</t>
  </si>
  <si>
    <t>FB85A9E9-30D9-4961-9987-1D08296361EA.1</t>
  </si>
  <si>
    <t>&lt;010f019f50241839-5112a642-dc87-4176-914b-5bd01859150e-000000@us-east-2.amazonses.com&gt;</t>
  </si>
  <si>
    <t>41DAA2B8-24AD-4FEB-BF32-A447D1EDC754.1</t>
  </si>
  <si>
    <t>&lt;010f019f50290ba3-ea5c3885-aa45-46a2-8c28-d8be9d119208-000000@us-east-2.amazonses.com&gt;</t>
  </si>
  <si>
    <t>8BEDA862-DD76-4C9D-9E55-0AA0C0DF917B.1</t>
  </si>
  <si>
    <t>&lt;010f019f502e89d6-7ce09366-d03a-461f-92da-5b574004ed75-000000@us-east-2.amazonses.com&gt;</t>
  </si>
  <si>
    <t>3AE5C52B-DBFA-4F1E-960E-1778FA666826.1</t>
  </si>
  <si>
    <t>&lt;010f019f5036c733-df121a46-3002-4944-be15-0b13b9197e57-000000@us-east-2.amazonses.com&gt;</t>
  </si>
  <si>
    <t>9A56EE67-8F97-46E4-A56F-2C50E3848321.1</t>
  </si>
  <si>
    <t>&lt;010f019f503b5b1c-75708230-e23a-4c1f-9641-f9d8efd2567c-000000@us-east-2.amazonses.com&gt;</t>
  </si>
  <si>
    <t>2B199393-4F3B-455F-B772-35D62ACE792E.1</t>
  </si>
  <si>
    <t>&lt;010f019f5045f812-55c68a3e-90e6-4919-9259-2361178fd8db-000000@us-east-2.amazonses.com&gt;</t>
  </si>
  <si>
    <t>BBCC0B5F-D53B-467B-98FB-E9B5E7380866.1</t>
  </si>
  <si>
    <t>&lt;010f019f504a8be5-faa61975-1021-4ad6-8d39-dbe45a4d400d-000000@us-east-2.amazonses.com&gt;</t>
  </si>
  <si>
    <t>7666C4B1-7543-4760-9DE3-030437703EAE.1</t>
  </si>
  <si>
    <t>&lt;010f019f505069e5-5de82ff8-9b98-4b76-b34f-c23fec4e5122-000000@us-east-2.amazonses.com&gt;</t>
  </si>
  <si>
    <t>30DAFE32-849A-478B-8433-F563E7614F7B.1</t>
  </si>
  <si>
    <t>&lt;010f019f5054132d-b5b0d99e-c614-4132-9708-86c699ce920f-000000@us-east-2.amazonses.com&gt;</t>
  </si>
  <si>
    <t>7A28EE2A-0D34-4DD9-B491-44681B9C7B02.1</t>
  </si>
  <si>
    <t>&lt;ReactionDigest-df00abb1-fc0b-44c7-9d02-a6b57fe9236a.rcid_4d661585-9224-4591-804c-8ca210745eaa.r0-ioe_1-tid_339440b8-9635-4b12-9a5f-0a12cfa69a1e-rh_cac_notifyp-aid_4d661585-9224-4591-804c-8ca210745eaa@odspnotify&gt;</t>
  </si>
  <si>
    <t>8FA92E96-0BE7-4DFA-AB9F-D76B362296EF.1</t>
  </si>
  <si>
    <t>&lt;010f019f505ffa1b-ef8190de-279a-4143-b9fa-316485325a41-000000@us-east-2.amazonses.com&gt;</t>
  </si>
  <si>
    <t>85B4F560-6B1F-46A8-82BD-9BE3D700D699.1</t>
  </si>
  <si>
    <t>&lt;010f019f506259ad-e46a569e-8df6-4e23-82f3-7d7ecced3be5-000000@us-east-2.amazonses.com&gt;</t>
  </si>
  <si>
    <t>5CDF7A88-3B7E-4A7D-BA72-D847077280A1.1</t>
  </si>
  <si>
    <t>&lt;010f019f5068c244-457e1784-42fb-4a53-88ba-0bd4eff82df0-000000@us-east-2.amazonses.com&gt;</t>
  </si>
  <si>
    <t>4FC250D0-7369-4D62-94CB-1CB47EA0F55E.1</t>
  </si>
  <si>
    <t>&lt;010f019f506a0c3b-11bac232-d80d-48f8-9e5f-15729775660e-000000@us-east-2.amazonses.com&gt;</t>
  </si>
  <si>
    <t>578B51CB-F4DD-433B-9AE7-A8E78BEE2684.1</t>
  </si>
  <si>
    <t>&lt;010f019f506c6bc9-2cfb8b86-304b-4694-94c7-9e727ff211b0-000000@us-east-2.amazonses.com&gt;</t>
  </si>
  <si>
    <t>074F2292-D35F-470A-B967-B5404FFE2AF2.1</t>
  </si>
  <si>
    <t>&lt;010f019f50701546-523d325a-32aa-4526-8e4d-2084023bdb5d-000000@us-east-2.amazonses.com&gt;</t>
  </si>
  <si>
    <t>F252205B-1F92-4583-9399-AE0B4CAF9567.1</t>
  </si>
  <si>
    <t>&lt;010f019f50741e56-18b369e3-f528-4918-b96a-0449254919a3-000000@us-east-2.amazonses.com&gt;</t>
  </si>
  <si>
    <t>B2D16EF5-0307-4154-82F4-7F21266A94A6.1</t>
  </si>
  <si>
    <t>&lt;010f019f5078b248-300cac0c-b60c-45d0-916f-2f9281e82961-000000@us-east-2.amazonses.com&gt;</t>
  </si>
  <si>
    <t>D6715985-FB6F-409A-8ED0-896DBB33FE78.1</t>
  </si>
  <si>
    <t>&lt;010f019f507ce69d-f2bcbe0c-b0cf-4e77-836f-fb8567a23859-000000@us-east-2.amazonses.com&gt;</t>
  </si>
  <si>
    <t>E7B59AE4-37DA-4291-A957-3E5FC5AA958F.1</t>
  </si>
  <si>
    <t>&lt;010f019f507f1ad7-4cce137e-9056-4889-afc2-ae214082f787-000000@us-east-2.amazonses.com&gt;</t>
  </si>
  <si>
    <t>2F792873-E2B0-4B2F-9255-B71BAD10E465.1</t>
  </si>
  <si>
    <t>&lt;010f019f5082c478-42cf746f-2001-419e-b21a-c64be68e2959-000000@us-east-2.amazonses.com&gt;</t>
  </si>
  <si>
    <t>3057C569-017F-44F3-A793-634405E72993.1</t>
  </si>
  <si>
    <t>&lt;010f019f508a1762-ec6cef53-cb37-4687-abc6-55f75ae630ad-000000@us-east-2.amazonses.com&gt;</t>
  </si>
  <si>
    <t>71758D23-722C-42E4-92AA-4AF88654F7B1.1</t>
  </si>
  <si>
    <t>&lt;010f019f508c76eb-4e280468-5369-4326-bafd-c24666a7ebdb-000000@us-east-2.amazonses.com&gt;</t>
  </si>
  <si>
    <t>9ADB1BEF-7A10-4CA1-91B8-3AC84848CCBD.1</t>
  </si>
  <si>
    <t>&lt;010f019f508e4bb7-f3f7f2a2-b068-4645-be31-8fe8fc765646-000000@us-east-2.amazonses.com&gt;</t>
  </si>
  <si>
    <t>7DA41D5B-FE0E-4893-8B9B-0279177CC5B9.1</t>
  </si>
  <si>
    <t>&lt;010f019f508eab28-41c2bb4c-14fa-459d-8555-34b64ecfe20f-000000@us-east-2.amazonses.com&gt;</t>
  </si>
  <si>
    <t>7D17ACE0-67DF-4FCC-A45A-F5318D4401C7.1</t>
  </si>
  <si>
    <t>&lt;010f019f50968915-6719bbb5-2ec1-4d96-8dac-11762d4dd864-000000@us-east-2.amazonses.com&gt;</t>
  </si>
  <si>
    <t>B325A42B-C790-4807-BA99-03A6D7B6F479.1</t>
  </si>
  <si>
    <t>&lt;010f019f509b7c71-892108f8-4b1b-4132-b303-89d8e00262d4-000000@us-east-2.amazonses.com&gt;</t>
  </si>
  <si>
    <t>7FC1DBDC-2BDE-4588-A88F-F660210A00A6.1</t>
  </si>
  <si>
    <t>&lt;010f019f50a1859a-6e623867-1579-4cfc-942d-991d37555f8d-000000@us-east-2.amazonses.com&gt;</t>
  </si>
  <si>
    <t>5940BA32-70AC-4C9E-AF9E-378E88C4B813.1</t>
  </si>
  <si>
    <t>&lt;010f019f50a3b9d1-52f17857-2de1-408f-9b07-4c13358cde72-000000@us-east-2.amazonses.com&gt;</t>
  </si>
  <si>
    <t>B8D464EA-F5F0-4043-8083-DA1465736696.1</t>
  </si>
  <si>
    <t>&lt;010f019f50a61978-cb27f2fd-7c6f-4795-a6e2-0c73a7c2afda-000000@us-east-2.amazonses.com&gt;</t>
  </si>
  <si>
    <t>EB6F4282-1875-464B-8A99-A5D627B1AA5C.1</t>
  </si>
  <si>
    <t>&lt;010f019f50a8d88c-1a7bd553-8de4-4473-b858-6184a9dbad8b-000000@us-east-2.amazonses.com&gt;</t>
  </si>
  <si>
    <t>9D7994A0-E644-4D71-8059-B187BAB89199.1</t>
  </si>
  <si>
    <t>&lt;010f019f50ab0d05-f7248ee5-3e26-44c1-a0c2-5675c46cf16d-000000@us-east-2.amazonses.com&gt;</t>
  </si>
  <si>
    <t>7F0F2EC9-A6D8-4B48-A60B-5040EB4D7BB9.1</t>
  </si>
  <si>
    <t>&lt;010f019f50ac8202-b5aa1215-a340-456b-9b22-3b1d126b2492-000000@us-east-2.amazonses.com&gt;</t>
  </si>
  <si>
    <t>71C17A1F-34E6-4BE8-BDF2-8A19F06041B7.1</t>
  </si>
  <si>
    <t>&lt;010f019f50ae56cc-a439aee8-fa42-4410-8a5e-ffa989923d51-000000@us-east-2.amazonses.com&gt;</t>
  </si>
  <si>
    <t>037B2B12-24AA-4419-A6E4-C8AC6E817433.1</t>
  </si>
  <si>
    <t>&lt;010f019f50b115e7-c41d97c7-80b0-465e-9369-e7c3e9a26210-000000@us-east-2.amazonses.com&gt;</t>
  </si>
  <si>
    <t>D4D152A3-DA0C-40AA-BDEA-8D997897FC18.1</t>
  </si>
  <si>
    <t>&lt;010f019f50b4bf77-7b312689-2a83-447f-82c0-44312bf0a725-000000@us-east-2.amazonses.com&gt;</t>
  </si>
  <si>
    <t>EC06850C-4775-496A-B32F-ADFCA96046A0.1</t>
  </si>
  <si>
    <t>&lt;010f019f50b6f3b1-765294ed-a6ff-435b-a97b-8d3bda9b32eb-000000@us-east-2.amazonses.com&gt;</t>
  </si>
  <si>
    <t>AD12B682-FD87-49FE-8FE3-763FD897A8A0.1</t>
  </si>
  <si>
    <t>&lt;010f019f50b868e4-db602da9-8181-47cb-80f6-5c8beb9ea2bf-000000@us-east-2.amazonses.com&gt;</t>
  </si>
  <si>
    <t>D2FB9DB7-AEE5-4863-AC1E-F7D299C6CE34.1</t>
  </si>
  <si>
    <t>&lt;010f019f50b9b2ce-6781bc36-c3aa-4415-acd6-0e3b5da41f5a-000000@us-east-2.amazonses.com&gt;</t>
  </si>
  <si>
    <t>D38E1FDE-B357-4C14-9E1D-10F1FD2F24F1.1</t>
  </si>
  <si>
    <t>&lt;ReactionDigest-6f9a9f8f-2c2d-4fcb-ae4f-efd89b70195c.rcid_0ca3b2ad-6e46-41ff-a9da-86c70bbd1e7b.r0-ioe_1-tid_339440b8-9635-4b12-9a5f-0a12cfa69a1e-rh_cac_notifyp-aid_0ca3b2ad-6e46-41ff-a9da-86c70bbd1e7b@odspnotify&gt;</t>
  </si>
  <si>
    <t>0A850ADD-0169-4B9D-BC78-F19B55215C9A.1</t>
  </si>
  <si>
    <t>&lt;010f019f50c599c1-01bd29f5-2549-4140-a567-823218ca9fb0-000000@us-east-2.amazonses.com&gt;</t>
  </si>
  <si>
    <t>95B81C20-CA1F-4852-9234-103D75996823.1</t>
  </si>
  <si>
    <t>&lt;010f019f50c70f2e-429b2f35-599d-4575-a4ca-ceeeae6e7281-000000@us-east-2.amazonses.com&gt;</t>
  </si>
  <si>
    <t>6FF5D494-15B0-4E7B-9426-6854D6980C61.1</t>
  </si>
  <si>
    <t>&lt;010f019f50c8e3b5-3c3ca9be-096a-44c2-8af2-f4d27583dbaa-000000@us-east-2.amazonses.com&gt;</t>
  </si>
  <si>
    <t>91EE8C02-97C6-4266-9236-88B9BC8235EE.1</t>
  </si>
  <si>
    <t>&lt;010f019f50cec18d-a47fffc8-944a-43e3-aef0-6c4606e63c84-000000@us-east-2.amazonses.com&gt;</t>
  </si>
  <si>
    <t>AFF6CE00-B3A5-4BF7-9635-170D176C734C.1</t>
  </si>
  <si>
    <t>&lt;010f019f50d1808f-cde2b2a2-386e-48e2-81d3-06c950d6cd14-000000@us-east-2.amazonses.com&gt;</t>
  </si>
  <si>
    <t>AB15183D-9522-4072-A0DD-BACB4CA7F605.1</t>
  </si>
  <si>
    <t>&lt;0101019f50d5d15e-204eeb44-b396-434a-9854-e31ced1fe118-000000@us-west-2.amazonses.com&gt;</t>
  </si>
  <si>
    <t>BD380C40-9CE8-4E26-BED1-F2B5F2BA081A.1</t>
  </si>
  <si>
    <t>&lt;010f019f50d6147c-c0382896-8edd-469c-ad78-c82eedab0787-000000@us-east-2.amazonses.com&gt;</t>
  </si>
  <si>
    <t>AC49FE91-04A9-423D-B85C-8CFF475CD66E.1</t>
  </si>
  <si>
    <t>Prepara una breve lección de vocabulario</t>
  </si>
  <si>
    <t>&lt;GxW3BgKvRY-sw6aAItsM3Q@geopod-ismtpd-22&gt;</t>
  </si>
  <si>
    <t>80BEA6EA-0804-48E5-93F9-A22EBA1A8DDC.1</t>
  </si>
  <si>
    <t>&lt;010f019f50dc7d15-8ced0f95-2990-4e34-b778-b37fdf7a39c0-000000@us-east-2.amazonses.com&gt;</t>
  </si>
  <si>
    <t>0ADAB7E8-866B-4EC4-9589-D2A22B73C366.1</t>
  </si>
  <si>
    <t>&lt;010f019f50e19bc6-68baa6b2-6a4f-46a0-850c-edc082ee2802-000000@us-east-2.amazonses.com&gt;</t>
  </si>
  <si>
    <t>7BDF1947-5993-4898-A413-6D901CADD1CC.1</t>
  </si>
  <si>
    <t>&lt;010f019f50e5454c-97878ff0-20a8-44df-bb4a-01620082ed34-000000@us-east-2.amazonses.com&gt;</t>
  </si>
  <si>
    <t>63A21FC7-C372-4D5E-A281-D1A295608DAE.1</t>
  </si>
  <si>
    <t>&lt;010f019f50ec0d7b-b370d3f7-970f-4d9c-a61e-966081cdcad5-000000@us-east-2.amazonses.com&gt;</t>
  </si>
  <si>
    <t>C7B8039D-A6F6-4130-8A3C-88D1A92C7DF7.1</t>
  </si>
  <si>
    <t>&lt;010f019f50f0a14d-a80fc37e-c841-41ef-9630-a06af195c17e-000000@us-east-2.amazonses.com&gt;</t>
  </si>
  <si>
    <t>423558D2-E1BF-43A5-8C37-16B2422A436E.1</t>
  </si>
  <si>
    <t>&lt;010f019f50f9c916-86c50fc1-92ff-4458-ba5f-435f764703ab-000000@us-east-2.amazonses.com&gt;</t>
  </si>
  <si>
    <t>7DD088D8-C1E8-45D7-BE52-D125410826DD.1</t>
  </si>
  <si>
    <t>&lt;010f019f50fb3e69-26e0f709-fdfc-4bf5-a38c-50481dd2f2cf-000000@us-east-2.amazonses.com&gt;</t>
  </si>
  <si>
    <t>8693B2E0-9CDE-4942-9E37-E1E3B954404D.1</t>
  </si>
  <si>
    <t>&lt;010f019f50ff474d-00e59808-e4c8-48f4-8db3-40e463965d35-000000@us-east-2.amazonses.com&gt;</t>
  </si>
  <si>
    <t>D810B161-7AE5-49E6-803D-95E493FEC12C.1</t>
  </si>
  <si>
    <t>&lt;010f019f5102913f-e31605a5-c64e-4098-a899-662682d87556-000000@us-east-2.amazonses.com&gt;</t>
  </si>
  <si>
    <t>7FD16082-90FB-4EC5-8D48-6E690812DB85.1</t>
  </si>
  <si>
    <t>&lt;010f019f51055074-87b8fdf2-05fe-4c20-8f2b-9f6c75941b21-000000@us-east-2.amazonses.com&gt;</t>
  </si>
  <si>
    <t>B4E17EAE-B428-48CB-9713-B8FCCA96C841.1</t>
  </si>
  <si>
    <t>&lt;010f019f51069a5a-42727e80-a060-46b3-9bd2-00c9f026c6fd-000000@us-east-2.amazonses.com&gt;</t>
  </si>
  <si>
    <t>1DA5CBDD-FE95-4959-A751-9D7276732719.1</t>
  </si>
  <si>
    <t>&lt;010f019f510a43ce-862f086d-f3f8-415d-80ed-aa62c8e3a68b-000000@us-east-2.amazonses.com&gt;</t>
  </si>
  <si>
    <t>8DC73D3A-CBF0-4FB9-AF0F-044B09A2C6A5.1</t>
  </si>
  <si>
    <t>&lt;010f019f51145602-e782be19-01ee-4ca0-94e6-e6a241982b68-000000@us-east-2.amazonses.com&gt;</t>
  </si>
  <si>
    <t>DA4BBA92-1290-460E-9B1D-7378A30FE999.1</t>
  </si>
  <si>
    <t>&lt;010f019f5119d431-174628eb-52ca-4931-a85c-6c66d34b36eb-000000@us-east-2.amazonses.com&gt;</t>
  </si>
  <si>
    <t>BEB5A6A6-FC68-46AA-B68E-9189B1E24564.1</t>
  </si>
  <si>
    <t>&lt;010f019f511b4967-5deb1ee6-f2eb-4509-91ef-a6aba4d0df82-000000@us-east-2.amazonses.com&gt;</t>
  </si>
  <si>
    <t>96A1FC8C-611B-4670-86CF-5D4EF56039CC.1</t>
  </si>
  <si>
    <t>&lt;010f019f511f5281-5afa0624-d930-4fdc-970f-fd78a803b815-000000@us-east-2.amazonses.com&gt;</t>
  </si>
  <si>
    <t>CCEF5E96-2735-4BCF-87E0-FBFEB5A11B09.1</t>
  </si>
  <si>
    <t>&lt;010f019f5123e65e-031ce1c7-bd9a-43de-8f92-4aa35e717091-000000@us-east-2.amazonses.com&gt;</t>
  </si>
  <si>
    <t>B26D3091-7872-4943-8B71-52111BDF7F9C.1</t>
  </si>
  <si>
    <t>&lt;010f019f512cae86-c4dcc272-fbef-43e1-873a-27a82d21b060-000000@us-east-2.amazonses.com&gt;</t>
  </si>
  <si>
    <t>B349BA60-F230-4DFA-9CE7-3B3590C79EC5.1</t>
  </si>
  <si>
    <t>&lt;010f019f512df86d-9eb280ed-86b8-4ca7-8e70-ec8f2d3cf8ee-000000@us-east-2.amazonses.com&gt;</t>
  </si>
  <si>
    <t>BB3B1A05-AD0C-4327-BC22-56F1ED8A3FCB.1</t>
  </si>
  <si>
    <t>Re: Cotización Resane de huecos</t>
  </si>
  <si>
    <t>&lt;CAJ=2YTXVnp_xOWQNcQ4YtzGjq+K8_WxmEVRiTAtXckMgsYZ8_w@mail.gmail.com&gt;</t>
  </si>
  <si>
    <t>0911941A-B61B-4DEB-A0CD-6CBB633B496C.1</t>
  </si>
  <si>
    <t>&lt;010f019f51390b0d-82de32ec-053a-4918-a126-7b9b007da89e-000000@us-east-2.amazonses.com&gt;</t>
  </si>
  <si>
    <t>11AEB665-2C97-4E2E-8862-DD54CD2D068D.1</t>
  </si>
  <si>
    <t>&lt;010f019f513cb472-5e69884d-5b52-4900-a329-4950c5d81723-000000@us-east-2.amazonses.com&gt;</t>
  </si>
  <si>
    <t>7991B512-1832-4FE4-87D5-499827F5C99F.1</t>
  </si>
  <si>
    <t>&lt;010f019f51405e02-742f6611-c6d2-444d-b21c-1a4c86a3d2af-000000@us-east-2.amazonses.com&gt;</t>
  </si>
  <si>
    <t>B3425AC5-A599-4167-AF5E-55BFEC2895D3.1</t>
  </si>
  <si>
    <t>&lt;010f019f5142911c-730eabd1-b318-493c-a844-caa40b93bbf4-000000@us-east-2.amazonses.com&gt;</t>
  </si>
  <si>
    <t>960B6A2E-F617-4837-863B-B901B243E1FB.1</t>
  </si>
  <si>
    <t>&lt;0101019f5143b7f4-9f1d8163-3c30-4f0b-a8ee-68146d47b495-000000@us-west-2.amazonses.com&gt;</t>
  </si>
  <si>
    <t>94D94B49-1A6E-4BC0-8EF0-C8D53DF7B848.1</t>
  </si>
  <si>
    <t>&lt;81.EC.35189.08E325A6@i-0613e0819bfa4096c.mta1vrest.sd.prd.sparkpost&gt;</t>
  </si>
  <si>
    <t>E94E01F3-6D32-451D-A7E3-D95EFCF39E0A.1</t>
  </si>
  <si>
    <t>&lt;96.C9.24720.B9E325A6@i-09339186bb763501a.mta1vrest.sd.prd.sparkpost&gt;</t>
  </si>
  <si>
    <t>F419442B-22ED-4829-B13F-1E29CFB750D9.1</t>
  </si>
  <si>
    <t>&lt;38.69.35189.7BE325A6@i-0613e0819bfa4096c.mta1vrest.sd.prd.sparkpost&gt;</t>
  </si>
  <si>
    <t>DC096653-E8E0-46E5-9B1B-8980E1C57851.1</t>
  </si>
  <si>
    <t>¿Ya probaste las automatizaciones? ⏩</t>
  </si>
  <si>
    <t>&lt;87.A1.61176.8BE325A6@i-0e6e599f9f6e2b385.mta1vrest.sd.prd.sparkpost&gt;</t>
  </si>
  <si>
    <t>574BA2C9-C76A-44E4-B90B-FF8E75A4D834.1</t>
  </si>
  <si>
    <t>&lt;85.B8.56801.9CE325A6@i-048f1fe31d09966ec.mta1vrest.sd.prd.sparkpost&gt;</t>
  </si>
  <si>
    <t>D13C51ED-0900-4256-A0B1-BBD12B65EDB9.1</t>
  </si>
  <si>
    <t>&lt;1E.0C.13534.6DE325A6@i-02b2c47b5dbce33bf.mta1vrest.sd.prd.sparkpost&gt;</t>
  </si>
  <si>
    <t>CED225E3-F764-44D5-9F77-2F3F8E9D15D9.1</t>
  </si>
  <si>
    <t>&lt;010f019f5146d0a5-1dd3e17e-24e9-4174-82e7-399b1e2d8871-000000@us-east-2.amazonses.com&gt;</t>
  </si>
  <si>
    <t>4EB82C21-FF53-4865-A0FC-2704883D4432.1</t>
  </si>
  <si>
    <t>&lt;010f019f5148a56c-54c4ad1f-3639-4426-85b5-38578495368a-000000@us-east-2.amazonses.com&gt;</t>
  </si>
  <si>
    <t>02C8CD5B-C6F6-4A30-B0E9-DD2F1422C35D.1</t>
  </si>
  <si>
    <t>&lt;010f019f514ace68-3a71b269-6d4c-440c-9253-a9fac368587b-000000@us-east-2.amazonses.com&gt;</t>
  </si>
  <si>
    <t>5C221D50-D12F-4E85-8CEA-295BD3DEFC2C.1</t>
  </si>
  <si>
    <t>No se puede entregar: RE: Participa en la charla gratuita:  Actualización de la ISO 9001</t>
  </si>
  <si>
    <t>&lt;36ffa5ba-7518-45b9-af3a-c3fd18cde93d@LV0PR22MB996982.namprd22.prod.outlook.com&gt;</t>
  </si>
  <si>
    <t>38352BF0-1F32-4D37-9969-8B9864A4A588.1</t>
  </si>
  <si>
    <t>&lt;297c480b-29ce-3bcb-8d6e-e582a44bbcc3@info.avianca.com&gt;</t>
  </si>
  <si>
    <t>25FD0892-A4CD-43F1-97B6-37E80D43613C.1</t>
  </si>
  <si>
    <t>No se puede entregar: RE: 📢 Mantente al día: conoce las #NovedadesNormativas ✨</t>
  </si>
  <si>
    <t>&lt;4d3fe5a6-b2f5-490a-a03e-75bca836b0fd@CH3PR22MB5576.namprd22.prod.outlook.com&gt;</t>
  </si>
  <si>
    <t>45A0782A-C8DC-4611-82E0-F190F57324C9.1</t>
  </si>
  <si>
    <t>🎉​🛍️​💰​ ¡Llegó el Sábado Recargado de ofertas!</t>
  </si>
  <si>
    <t>&lt;2125a0e8-f6f5-4613-9920-15940a09d22b@iad4s12mta0055.xt.local&gt;</t>
  </si>
  <si>
    <t>B59EC77E-A103-4075-95EE-7B62FAD571CA.1</t>
  </si>
  <si>
    <t>&lt;PlannerDueDate-82abb636-b067-423c-abfa-1aaac3b30705.rcid_c5422f99-034b-406d-9a7a-9f71f874c5bb.r0-ioe_1-tid_339440b8-9635-4b12-9a5f-0a12cfa69a1e-rh_cac_notifyp-aid_252124c2-3559-4dea-878f-ef5f37bc7790@odspnotify&gt;</t>
  </si>
  <si>
    <t>890224E9-222D-4C37-87A5-D54722D5FC23.1</t>
  </si>
  <si>
    <t>&lt;010f019f5155caea-3e8a157c-0dab-49c8-bbe3-3d2eada4dec1-000000@us-east-2.amazonses.com&gt;</t>
  </si>
  <si>
    <t>22B2E84B-9EA7-41F8-9D77-C8D2C26E75A1.1</t>
  </si>
  <si>
    <t>&lt;010f019f51579fb0-3eb8c20c-852b-4d94-8295-43e8a07f07ac-000000@us-east-2.amazonses.com&gt;</t>
  </si>
  <si>
    <t>FDD34AAF-01F8-431D-A872-2E5B6F8B37A5.1</t>
  </si>
  <si>
    <t>&lt;010f019f515cc9bb-dd7bdf6c-48d1-4995-a602-6c5e305e6100-000000@us-east-2.amazonses.com&gt;</t>
  </si>
  <si>
    <t>CA5641D0-539A-4867-86AB-18CBA9077B17.1</t>
  </si>
  <si>
    <t>&lt;98.CB.22883.B26425A6@i-0a29a808e1f9ef1ef.mta3vrest.sd.prd.sparkpost&gt;</t>
  </si>
  <si>
    <t>43CF4B63-BEA6-4195-955B-E965FD474DF6.1</t>
  </si>
  <si>
    <t>&lt;6B.9F.61057.236425A6@i-00a17aa239b12e3da.mta3vrest.sd.prd.sparkpost&gt;</t>
  </si>
  <si>
    <t>A7D94620-B51D-4FF7-8030-506ED4066A71.1</t>
  </si>
  <si>
    <t>&lt;010f019f51655b53-4a2e35df-aa4b-4a76-82e6-6b8be34f86bc-000000@us-east-2.amazonses.com&gt;</t>
  </si>
  <si>
    <t>0944924A-2169-4922-83F4-B0E661D27B09.1</t>
  </si>
  <si>
    <t>&lt;010f019f5165f171-8ce9233d-daf2-4ab0-b2e9-d116b3f206e4-000000@us-east-2.amazonses.com&gt;</t>
  </si>
  <si>
    <t>A047387E-CA11-487E-B56D-AA4A4236EC3A.1</t>
  </si>
  <si>
    <t>&lt;010f019f5167c625-2d9d19c9-5d3d-4749-ab54-45b953556612-000000@us-east-2.amazonses.com&gt;</t>
  </si>
  <si>
    <t>DF02AE2B-6E7E-40F2-AB51-34165F7D218C.1</t>
  </si>
  <si>
    <t>&lt;010f019f51681a72-f3d9c6cc-c3b5-4b4b-a3d0-268d6b6d1b26-000000@us-east-2.amazonses.com&gt;</t>
  </si>
  <si>
    <t>0184756A-718D-4319-891D-3B1FDA70DC80.1</t>
  </si>
  <si>
    <t>&lt;010f019f51699ae8-0841d642-81b8-47bf-913d-a85ac6ee64ed-000000@us-east-2.amazonses.com&gt;</t>
  </si>
  <si>
    <t>F4A3013B-4CBE-49D9-B82D-1C776B5016F1.1</t>
  </si>
  <si>
    <t>&lt;65.75.20123.978425A6@i-0559509f991175267.mta3vrest.sd.prd.sparkpost&gt;</t>
  </si>
  <si>
    <t>209B86E5-29EE-4320-9605-782C8A6A6A59.1</t>
  </si>
  <si>
    <t>&lt;010f019f516cae4b-673ba94a-512b-4fcd-86c3-09331dcddb15-000000@us-east-2.amazonses.com&gt;</t>
  </si>
  <si>
    <t>AE8568FB-3386-4993-B025-0072FA30D2DD.1</t>
  </si>
  <si>
    <t>&lt;E4.86.15728.CF8425A6@i-00f0ff97d0c7e9617.mta3vrest.sd.prd.sparkpost&gt;</t>
  </si>
  <si>
    <t>DA9F2248-775B-4364-8BC4-DAED2F36C772.1</t>
  </si>
  <si>
    <t>&lt;9C.73.59858.769425A6@i-0301217ac1bfc3c07.mta3vrest.sd.prd.sparkpost&gt;</t>
  </si>
  <si>
    <t>C1D2E00B-5258-41D7-A50E-0B212D8472F1.1</t>
  </si>
  <si>
    <t>&lt;F1.80.64252.B79425A6@i-06e1e053e2b3a7fc2.mta3vrest.sd.prd.sparkpost&gt;</t>
  </si>
  <si>
    <t>86D89FD0-1DD2-4880-B081-BF5DAB1E8D84.1</t>
  </si>
  <si>
    <t>&lt;79.44.43270.51A425A6@i-0ac12410f251e75d8.mta3vrest.sd.prd.sparkpost&gt;</t>
  </si>
  <si>
    <t>EAD1FBC2-2DBC-4376-AD72-BC085FF55A68.1</t>
  </si>
  <si>
    <t>&lt;010f019f51722c96-8507012a-70db-4e93-9879-885986d1b117-000000@us-east-2.amazonses.com&gt;</t>
  </si>
  <si>
    <t>3ACB7D05-7C34-4517-B5D5-1887FDD9F712.1</t>
  </si>
  <si>
    <t>&lt;010f019f5173ad1d-1a86f051-2cbf-4d65-9726-ab5d4eb48202-000000@us-east-2.amazonses.com&gt;</t>
  </si>
  <si>
    <t>97CB8B96-FD67-4C6F-835A-7F1904EBDD3D.1</t>
  </si>
  <si>
    <t>&lt;010f019f5175d606-9e51d440-6487-4745-b4ac-934fdd2219dc-000000@us-east-2.amazonses.com&gt;</t>
  </si>
  <si>
    <t>FD26D3EE-9672-4917-BC8E-A4BA0A7F7D27.1</t>
  </si>
  <si>
    <t>&lt;010f019f517840e7-b28e27c1-e02e-4668-8559-ec41c92f8aeb-000000@us-east-2.amazonses.com&gt;</t>
  </si>
  <si>
    <t>2B661D91-B258-40BA-8940-B70421238C4D.1</t>
  </si>
  <si>
    <t>&lt;010f019f51797fa5-d3ea95d6-c01e-404c-8257-fb4a8d4bd19b-000000@us-east-2.amazonses.com&gt;</t>
  </si>
  <si>
    <t>E3EF69C3-DDBC-41B0-8C72-B47AC429CCF9.1</t>
  </si>
  <si>
    <t>🍟Llévate bono de $40.000 en El Corral + 1.500 CMR Puntos 🎉</t>
  </si>
  <si>
    <t>&lt;953bada3-f6a5-4244-8766-ce68a8a72091@ind1s06mta0340.xt.local&gt;</t>
  </si>
  <si>
    <t>D884BBC7-0316-4B10-837A-72C65D8D24B0.1</t>
  </si>
  <si>
    <t>&lt;010f019f517ea98a-13b87eab-99af-4ffe-adde-5b1b45680965-000000@us-east-2.amazonses.com&gt;</t>
  </si>
  <si>
    <t>535170AA-BC38-4E5E-BD65-68BD6EF17C0A.1</t>
  </si>
  <si>
    <t>&lt;010f019f517efdcf-40de42ef-fa1b-422e-a511-958c6204b52d-000000@us-east-2.amazonses.com&gt;</t>
  </si>
  <si>
    <t>4BA7F627-1BE9-4FEA-AE93-4D3D68797B41.1</t>
  </si>
  <si>
    <t>&lt;010f019f518168a7-28653c30-3807-485c-a9d5-744de03dfb4a-000000@us-east-2.amazonses.com&gt;</t>
  </si>
  <si>
    <t>91102F26-5819-4C11-AEA8-D32CC5D4F296.1</t>
  </si>
  <si>
    <t>✨ Vive Bogotá con una Oferta Imbatible: hasta 34%OFF en Estelar La Fontana 🏨</t>
  </si>
  <si>
    <t>&lt;0.1.83.B90.1DD113EDD303AFE.0@smtpauth111.icommarketing.com&gt;</t>
  </si>
  <si>
    <t>8927BDB5-EC27-46A3-B61D-2C13CADEAE89.1</t>
  </si>
  <si>
    <t>&lt;0.1.C5.4E4.1DD113F050F3F26.0@smtpauth108.icommarketing.com&gt;</t>
  </si>
  <si>
    <t>4EDB1272-0DE3-440B-B60B-46C79D1DE1C5.1</t>
  </si>
  <si>
    <t>&lt;010f019f51851223-df6967bd-1293-4edd-ac35-21c7bbb81319-000000@us-east-2.amazonses.com&gt;</t>
  </si>
  <si>
    <t>C5AE68E1-B731-4E29-B8B9-68135861ED5E.1</t>
  </si>
  <si>
    <t>&lt;010f019f5187d15d-bdc6b169-8a0b-4a85-a10c-e546055df8d4-000000@us-east-2.amazonses.com&gt;</t>
  </si>
  <si>
    <t>C33AFBFA-C882-43C9-AD58-49B3D575D783.1</t>
  </si>
  <si>
    <t>&lt;010f019f51890fe9-8af1fd79-5aed-4237-8b4a-4fbee4350098-000000@us-east-2.amazonses.com&gt;</t>
  </si>
  <si>
    <t>222B380C-2BCD-4BF5-B492-9652EE75D7F5.1</t>
  </si>
  <si>
    <t>&lt;010f019f518b7ac7-88d51fae-5c96-46aa-8fe1-430943c7c9d1-000000@us-east-2.amazonses.com&gt;</t>
  </si>
  <si>
    <t>6C035264-8167-4705-8785-B658F53DC23C.1</t>
  </si>
  <si>
    <t>&lt;010f019f51914d5f-88e94a1b-725e-4a87-aa4f-40949d22ccec-000000@us-east-2.amazonses.com&gt;</t>
  </si>
  <si>
    <t>867DFFC7-A3E6-44F2-B58B-535B58E73EFA.1</t>
  </si>
  <si>
    <t>&lt;010f019f5194a29b-e0105922-0555-463b-9d5f-716d8272fe2c-000000@us-east-2.amazonses.com&gt;</t>
  </si>
  <si>
    <t>D97DA187-B588-4EBC-81DE-5D97B3EE9BA6.1</t>
  </si>
  <si>
    <t>notificaclimpia@fntecnologia.com</t>
  </si>
  <si>
    <t>Entrega Documento Equivalente y/o Estado de Cartera al Día de aseo cuenta contrato 12508770 periodo 2606</t>
  </si>
  <si>
    <t>&lt;H9FWK03ARTU4.Z3S2PLMRJB452@ec2amaz-i48khij&gt;</t>
  </si>
  <si>
    <t>573E14A4-0EBC-4D92-8D30-C8E94A5B6790.1</t>
  </si>
  <si>
    <t>&lt;010f019f519761c8-79f2147c-d220-4654-8b74-e08e83e911df-000000@us-east-2.amazonses.com&gt;</t>
  </si>
  <si>
    <t>201C66C2-A6FA-482D-9855-25FC9C1E0919.1</t>
  </si>
  <si>
    <t>&lt;010f019f519d342d-b5c667d3-137c-48d6-ac5f-a66c389fbf8c-000000@us-east-2.amazonses.com&gt;</t>
  </si>
  <si>
    <t>C159592D-9EDA-4542-B60A-10FAA3B9B7D8.1</t>
  </si>
  <si>
    <t>&lt;010f019f519dca3f-789128d9-3703-408b-9204-bcd8af3ef5b1-000000@us-east-2.amazonses.com&gt;</t>
  </si>
  <si>
    <t>3518BB58-6B51-44C2-A108-10D42B944B18.1</t>
  </si>
  <si>
    <t>&lt;010f019f51a4874b-9959f59d-da3a-4b72-afe7-12dbc6e93ab7-000000@us-east-2.amazonses.com&gt;</t>
  </si>
  <si>
    <t>CFA27D08-5D6A-4C84-B807-E36473DC8680.1</t>
  </si>
  <si>
    <t>&lt;010f019f51a607ac-8cc2c914-ca4e-45c3-879e-e2431c380f09-000000@us-east-2.amazonses.com&gt;</t>
  </si>
  <si>
    <t>69AC4FA5-2E93-41FE-8872-EC796605DB52.1</t>
  </si>
  <si>
    <t xml:space="preserve">Envío de Acta 11 </t>
  </si>
  <si>
    <t>&lt;SA5PPFA5BDBD32158A9226A8FE0637BFC50E1FC2@SA5PPFA5BDBD321.namprd14.prod.outlook.com&gt;</t>
  </si>
  <si>
    <t>284405BC-DFD7-4F9E-A183-D1D56D3AA2EB.1</t>
  </si>
  <si>
    <t>&lt;010f019f51ac704e-425970f3-885a-4ee8-976b-8dcfcbed8234-000000@us-east-2.amazonses.com&gt;</t>
  </si>
  <si>
    <t>EDC47E96-8C21-4D61-9634-B4534ED1F72A.1</t>
  </si>
  <si>
    <t>&lt;010f019f51ae9948-2dbea6c4-2ba9-4dad-a758-3bb42c0f4337-000000@us-east-2.amazonses.com&gt;</t>
  </si>
  <si>
    <t>85FDB4B9-609D-491D-9C3B-EABBAC0898A6.1</t>
  </si>
  <si>
    <t>&lt;7C.CF.40784.F7A525A6@i-07e733bb70e53f937.mta1vrest.sd.prd.sparkpost&gt;</t>
  </si>
  <si>
    <t>F52F4315-933F-45F3-8EDB-876CCC31E567.1</t>
  </si>
  <si>
    <t>&lt;0101019f51b19e37-b1561cbc-acbb-40d0-8a86-e1cffffd5f4b-000000@us-west-2.amazonses.com&gt;</t>
  </si>
  <si>
    <t>244C582B-C92B-4149-86F9-0EA3CF510445.1</t>
  </si>
  <si>
    <t>&lt;95.9A.44744.4CA525A6@i-05ead51dbbc3cbc22.mta1vrest.sd.prd.sparkpost&gt;</t>
  </si>
  <si>
    <t>0DD671D0-5284-4EA3-AC56-DEFF6589D51E.1</t>
  </si>
  <si>
    <t>&lt;010f019f51b2d8e8-93a2feec-0ea0-4a3b-a89a-2e74660de257-000000@us-east-2.amazonses.com&gt;</t>
  </si>
  <si>
    <t>225BD0C7-C965-4701-9CC4-3010E6A15FAA.1</t>
  </si>
  <si>
    <t xml:space="preserve">  Logra más sin tener que hacer más</t>
  </si>
  <si>
    <t>&lt;68.9B.32243.8DA525A6@i-0e5225e6d285fe541.mta1vrest.sd.prd.sparkpost&gt;</t>
  </si>
  <si>
    <t>6D0B350A-93BE-46DA-BB73-147AFA821490.1</t>
  </si>
  <si>
    <t>&lt;AC.76.20713.ADA525A6@i-03bafbfcf83e70200.mta1vrest.sd.prd.sparkpost&gt;</t>
  </si>
  <si>
    <t>4BC030BA-1071-4CDA-A78B-39948793B4DE.1</t>
  </si>
  <si>
    <t>&lt;74.BD.39159.0FA525A6@i-046ea3f349f34ae8e.mta1vrest.sd.prd.sparkpost&gt;</t>
  </si>
  <si>
    <t>3F1100ED-E734-478E-86E0-D3EBCA1DBEEF.1</t>
  </si>
  <si>
    <t>El dormitorio que soñabas empieza aquí 🛏️</t>
  </si>
  <si>
    <t>&lt;19728cf9-06d1-4d6a-b387-ddc8e1ba4115@ind1s06mta0182.xt.local&gt;</t>
  </si>
  <si>
    <t>3E81CAC3-FD39-493B-8C96-0ACAF9CFD280.1</t>
  </si>
  <si>
    <t>&lt;010f019f51b7c12f-f330a02b-1983-467a-9eb0-78f42adaa0e0-000000@us-east-2.amazonses.com&gt;</t>
  </si>
  <si>
    <t>D7958EDA-D7D7-41EF-9C12-F63349C86915.1</t>
  </si>
  <si>
    <t>&lt;010f019f51ba2bf5-d5359be7-e7d2-4efb-837a-bfe7360981da-000000@us-east-2.amazonses.com&gt;</t>
  </si>
  <si>
    <t>144F9E9E-D1BC-4150-9F97-93A7214DF96B.1</t>
  </si>
  <si>
    <t>&lt;010f019f51bceb0a-e7d4c01b-4fde-4c10-a54a-1aac45e9781e-000000@us-east-2.amazonses.com&gt;</t>
  </si>
  <si>
    <t>49A8B666-FF20-47A6-A781-B38145D1F3CC.1</t>
  </si>
  <si>
    <t>&lt;010f019f51c0e8cc-7be997f2-e834-4b9a-b16e-6b4439ca7817-000000@us-east-2.amazonses.com&gt;</t>
  </si>
  <si>
    <t>96C12B5B-D5E0-4F94-931D-1637C450EA24.1</t>
  </si>
  <si>
    <t>Closure - INC-000112345-P-COL-THOMAS PROCESSING &amp; SYSTEMS S A S-Service Alarmed-CARRERA 70</t>
  </si>
  <si>
    <t>&lt;fF5qN000000000000000000000000000000000000000000000TI0O1D000eQflVR_QD-xXK9_4EjS9g@sfdc.net&gt;</t>
  </si>
  <si>
    <t>03EF8A33-93B1-4E5A-8655-47953ED7C084.1</t>
  </si>
  <si>
    <t>E3B8C9B8-DBBA-4113-9BF1-AEF9053E2CAE.1</t>
  </si>
  <si>
    <t>80A754FB-2A11-49FD-BBC8-604E06A320A6.1</t>
  </si>
  <si>
    <t>3AE49717-6564-4AE3-8B84-38A1439FB61A.1</t>
  </si>
  <si>
    <t>&lt;010f019f51d024fd-0c3d0c9a-62a2-4a23-9c45-7f80a547c6a6-000000@us-east-2.amazonses.com&gt;</t>
  </si>
  <si>
    <t>E31EC5DD-01AD-4500-B5B1-031D97869E44.1</t>
  </si>
  <si>
    <t>&lt;010f019f51d2e416-15d0a9df-efcf-441e-b6e2-a0611b4149e0-000000@us-east-2.amazonses.com&gt;</t>
  </si>
  <si>
    <t>96DA3387-DCDB-49EF-907C-3A9A7BA6E5DB.1</t>
  </si>
  <si>
    <t>&lt;010f019f51d50d0b-a8b73873-e8bc-40e3-8a48-1f558353dff5-000000@us-east-2.amazonses.com&gt;</t>
  </si>
  <si>
    <t>BCDF5931-8410-4841-8BBF-141732E04757.1</t>
  </si>
  <si>
    <t>&lt;010f019f51d777f1-98e1c8b2-1545-4d73-8b75-ac25e8bdf6e4-000000@us-east-2.amazonses.com&gt;</t>
  </si>
  <si>
    <t>8F72C6A8-66DE-48CF-943D-E761C1D74092.1</t>
  </si>
  <si>
    <t>&lt;010f019f51dc0bd8-b8b115b1-1579-496a-bbad-2bf5294811d5-000000@us-east-2.amazonses.com&gt;</t>
  </si>
  <si>
    <t>728B44E5-BD82-493A-B52F-E7662EE08400.1</t>
  </si>
  <si>
    <t>&lt;010f019f51dc6016-bb16b9a8-7e8a-44d5-804b-e7c0c7860fd2-000000@us-east-2.amazonses.com&gt;</t>
  </si>
  <si>
    <t>92BFD522-3615-45ED-8E52-3E2CE007D82D.1</t>
  </si>
  <si>
    <t>&lt;010f019f51e18a0e-71b1f908-8076-4f12-94ae-e042abf1b812-000000@us-east-2.amazonses.com&gt;</t>
  </si>
  <si>
    <t>6B6E08AA-2B8E-4533-A146-E7DF2DE3A32C.1</t>
  </si>
  <si>
    <t>&lt;010f019f51e75cc1-4ed550f4-84fb-47e3-bf73-771603189c7e-000000@us-east-2.amazonses.com&gt;</t>
  </si>
  <si>
    <t>0BE85BD9-8905-4801-8DAB-6BCDAF61BB1C.1</t>
  </si>
  <si>
    <t>SDI26MX está definiendo el futuro del ITSM, ¿ya tienes tu lugar?</t>
  </si>
  <si>
    <t>&lt;202611071601.1kehegdnetwjj@ij.d.sender-sib.com&gt;</t>
  </si>
  <si>
    <t>E507CFBD-235E-48C6-A667-F61B5CC33A22.1</t>
  </si>
  <si>
    <t>&lt;010f019f51ec86a0-7d878add-c3ba-4357-b867-6bea5ccc09c3-000000@us-east-2.amazonses.com&gt;</t>
  </si>
  <si>
    <t>9B093AA1-82E2-40DE-93EF-1A86AB1EED47.1</t>
  </si>
  <si>
    <t>&lt;010f019f51f08456-339511cc-5e90-4079-a6f8-4a9e4aec48b7-000000@us-east-2.amazonses.com&gt;</t>
  </si>
  <si>
    <t>A2A30084-05A8-4EA4-A8D9-683153B987E6.1</t>
  </si>
  <si>
    <t>🎉 Nuestro aniversario tiene un regalo para tu hogar: hasta 40% OFF</t>
  </si>
  <si>
    <t>&lt;20260711161124.aa1de42b0af19f1b@ashleycolombia.com&gt;</t>
  </si>
  <si>
    <t>6FD4F6BA-D97B-43FC-8096-069C1B998C44.1</t>
  </si>
  <si>
    <t>&lt;20260711161124.9a8a85e9cf9a8d17@ashleycolombia.com&gt;</t>
  </si>
  <si>
    <t>E755C820-89D1-479F-A219-2AF925825F09.1</t>
  </si>
  <si>
    <t>&lt;010f019f51f3d998-d77e78b3-bf25-4f46-8d24-fa8968526fb4-000000@us-east-2.amazonses.com&gt;</t>
  </si>
  <si>
    <t>2DB1EF8E-3314-4C3A-A163-8775DE2685BB.1</t>
  </si>
  <si>
    <t>&lt;010f019f51f5ae44-1053d4bc-ae77-4d20-b0d7-62aef5411087-000000@us-east-2.amazonses.com&gt;</t>
  </si>
  <si>
    <t>B6699C82-A6CA-41A0-8056-87C748B5CB0B.1</t>
  </si>
  <si>
    <t>No se puede entregar: RE: Participa en la charla gratuita:  Gestión de oportunidades en Sistema de Gestión de Calidad - 13 de agosto</t>
  </si>
  <si>
    <t>&lt;f363fac2-535f-4c3e-b3d7-5e86584ab4da@CH4PR22MB5815.namprd22.prod.outlook.com&gt;</t>
  </si>
  <si>
    <t>10F91E6B-6346-42A7-B159-84BDE5C8C226.1</t>
  </si>
  <si>
    <t>&lt;010f019f51f86d6f-e57c6bef-6b76-4de3-9d14-3a71d7171ccb-000000@us-east-2.amazonses.com&gt;</t>
  </si>
  <si>
    <t>255CD1C1-7F7E-492C-AD23-1BADD07DCDC2.1</t>
  </si>
  <si>
    <t>&lt;010f019f51fb80ce-5919f5ad-becb-4877-b899-166e3331b8e7-000000@us-east-2.amazonses.com&gt;</t>
  </si>
  <si>
    <t>E9C49EB8-31B6-42C3-AD06-CAF8551C9876.1</t>
  </si>
  <si>
    <t>&lt;010f019f51fc16e8-13b300c8-7e8c-4679-b136-af90fc28942d-000000@us-east-2.amazonses.com&gt;</t>
  </si>
  <si>
    <t>5AD919BF-E89D-47C8-9C5C-074B9E4077C2.1</t>
  </si>
  <si>
    <t>No se puede entregar: RE: Participa en la charla gratuita: IA con proposito fundamentos de la norma ISO / IEC 42001 - 15 de julio</t>
  </si>
  <si>
    <t>&lt;25e90dcf-ca92-43c9-bc50-e152e8657d56@SJ4PPFAA5C83268.namprd22.prod.outlook.com&gt;</t>
  </si>
  <si>
    <t>5C692702-B0D3-4D53-AE4E-745B99E76AD4.1</t>
  </si>
  <si>
    <t>&lt;010f019f51fed61c-ac87707c-7e1f-423a-b292-665e7b8d0364-000000@us-east-2.amazonses.com&gt;</t>
  </si>
  <si>
    <t>D7D2A18A-294A-4188-9188-34CE26246FFD.1</t>
  </si>
  <si>
    <t>&lt;[68ac1d9538c14e5fa71ad3774ef492ec-JFZGS42DN5WW25LONFRWC5DJN5XFA3DBORTG64TNFVIHE33EFVBEYMSQPRBWY33VMRAXA4CTMVRXK4TJOR4XYQKMIVJFIX2BJZHU2QKMLFPVMM34IV4G6U3NORYA====@microsoft.com]&gt;</t>
  </si>
  <si>
    <t>4AE427FC-1CCC-4ED6-B12C-F85DABAB90B5.1</t>
  </si>
  <si>
    <t>no-reply@accounts.google.com</t>
  </si>
  <si>
    <t>Alerta de seguridad para linam.lorabarrios@gmail.com</t>
  </si>
  <si>
    <t>&lt;A9AkBaopmgozW3va-HckZQ@notifications.google.com&gt;</t>
  </si>
  <si>
    <t>E9FDBD1E-AA6F-476B-A3C5-7E840DC45914.1</t>
  </si>
  <si>
    <t>&lt;010f019f52093c6a-8edf044c-cac9-4c15-90c0-e9cd58e8943f-000000@us-east-2.amazonses.com&gt;</t>
  </si>
  <si>
    <t>2C958FA0-62FE-4C3A-AE15-BBDF8367BC4E.1</t>
  </si>
  <si>
    <t>&lt;010f019f520bfb88-3b5f4155-5ee6-4667-8b84-992e45058ca0-000000@us-east-2.amazonses.com&gt;</t>
  </si>
  <si>
    <t>1E7D8EEA-FF27-4D03-A0BC-AA340431BD37.1</t>
  </si>
  <si>
    <t>&lt;010f019f520d7c5b-9063042c-cf05-4d3c-9a16-7803c4ad4d44-000000@us-east-2.amazonses.com&gt;</t>
  </si>
  <si>
    <t>187FA605-B100-4349-A9D9-0A0D38DFB1D7.1</t>
  </si>
  <si>
    <t>&lt;010f019f520fa509-20e78486-7d26-4a63-87d3-25a3c480bfc3-000000@us-east-2.amazonses.com&gt;</t>
  </si>
  <si>
    <t>5D79530C-C0A2-4125-AB14-AE4E0A6FC96D.1</t>
  </si>
  <si>
    <t>&lt;010f019f52160e0c-a64ef8e3-c7e8-4c76-8289-64bca6374c49-000000@us-east-2.amazonses.com&gt;</t>
  </si>
  <si>
    <t>B4A74F3D-84E2-4597-B48E-D73C861F3C5D.1</t>
  </si>
  <si>
    <t>&lt;010f019f52178e31-163ffe7d-7fb8-4aaf-8251-64ffc97358e7-000000@us-east-2.amazonses.com&gt;</t>
  </si>
  <si>
    <t>29E3B1A6-0AC0-4597-9017-46B93B49DD24.1</t>
  </si>
  <si>
    <t>&lt;010f019f521962ea-e26e6016-8ff7-4a81-9035-21b2bedf66f8-000000@us-east-2.amazonses.com&gt;</t>
  </si>
  <si>
    <t>59B3C18C-0B12-494D-BA07-9537DED3C447.1</t>
  </si>
  <si>
    <t>&lt;010f019f521c764c-10ab6e6a-0221-473c-adef-a0af397508ef-000000@us-east-2.amazonses.com&gt;</t>
  </si>
  <si>
    <t>E6CDD1C5-37A9-431C-84E3-560745A240A3.1</t>
  </si>
  <si>
    <t>&lt;010f019f521d0c62-fe948132-26bb-44e3-a9da-28c842f775a1-000000@us-east-2.amazonses.com&gt;</t>
  </si>
  <si>
    <t>AF0B67CF-8097-4679-8A66-5E54E758BE1C.1</t>
  </si>
  <si>
    <t>&lt;0101019f521f96f8-f57a9adc-0ecb-48e6-935c-3378567f06a9-000000@us-west-2.amazonses.com&gt;</t>
  </si>
  <si>
    <t>82E9A9F0-1555-477E-B593-D7FB00A36461.1</t>
  </si>
  <si>
    <t>Re: Semana apoyos Antioquia</t>
  </si>
  <si>
    <t>&lt;CAJ7riQ3OhDypz4hSYFiXw_319qhsKmpqYWaDPBbuaQvnWf-rLg@mail.gmail.com&gt;</t>
  </si>
  <si>
    <t>5907BF22-04DF-4989-95D7-266B54E086AE.1</t>
  </si>
  <si>
    <t>&lt;010f019f5221a056-36b8b74d-31fb-4104-b5fe-6ebf56a4ffb1-000000@us-east-2.amazonses.com&gt;</t>
  </si>
  <si>
    <t>A8419372-8C5C-4A99-9ECE-8A96458D4EC8.1</t>
  </si>
  <si>
    <t>&lt;010f019f5223c946-c24f03c2-405d-459a-b6cf-920a674c0607-000000@us-east-2.amazonses.com&gt;</t>
  </si>
  <si>
    <t>80F251DB-4634-4A84-AB47-3E3E601847D8.1</t>
  </si>
  <si>
    <t>Colombia tiene una nueva especie de Orquídea</t>
  </si>
  <si>
    <t>&lt;TEXVbbjkRPO5xKHC-dW0ow@geopod-ismtpd-3&gt;</t>
  </si>
  <si>
    <t>1B103646-8AB2-4155-97D2-E17C2B7B9D69.1</t>
  </si>
  <si>
    <t>&lt;010f019f522c9ce7-d56ef228-b497-4571-97f2-bdd16f987d7b-000000@us-east-2.amazonses.com&gt;</t>
  </si>
  <si>
    <t>DA1C20B9-C187-458D-A652-C884D9D5CF0C.1</t>
  </si>
  <si>
    <t>&lt;010f019f522fb02f-ffb2acb0-ef94-4ecc-8059-aaa2add16655-000000@us-east-2.amazonses.com&gt;</t>
  </si>
  <si>
    <t>ADB7237F-EE3E-4A3A-8226-157F4EF61897.1</t>
  </si>
  <si>
    <t>&lt;010f019f52326f59-f8498fa2-09cd-4e7d-8a97-cc157c1e9375-000000@us-east-2.amazonses.com&gt;</t>
  </si>
  <si>
    <t>C16ACBEE-7AE4-4077-82E8-44A97F366B12.1</t>
  </si>
  <si>
    <t>&lt;010f019f5234da24-3a895c35-93bb-42b7-ae39-0a310f884ef5-000000@us-east-2.amazonses.com&gt;</t>
  </si>
  <si>
    <t>20FCC83C-4BC3-49D3-8A4E-20D106A1BD56.1</t>
  </si>
  <si>
    <t>felectronica@d1.com.co</t>
  </si>
  <si>
    <t>900276962;D1 S A S;F8S0361269;01;D1 S A S</t>
  </si>
  <si>
    <t>&lt;ad7c4ac7518f4b9c863e9ab402dfbbeb@d1.com.co&gt;</t>
  </si>
  <si>
    <t>829C4452-470E-46E7-A077-C42D2CD419AF.1</t>
  </si>
  <si>
    <t>&lt;010f019f5239c256-d5081d5f-9977-4026-8857-8d3732fe42e9-000000@us-east-2.amazonses.com&gt;</t>
  </si>
  <si>
    <t>48ECC7FF-57C1-4199-9E41-26851A100E80.1</t>
  </si>
  <si>
    <t>&lt;010f019f523c2d2b-270c1e23-5582-4d66-8b50-fbc8a3e76c44-000000@us-east-2.amazonses.com&gt;</t>
  </si>
  <si>
    <t>440FA0ED-77D3-4A2A-AC01-4DDE277CE9C0.1</t>
  </si>
  <si>
    <t>&lt;010f019f5241ab76-6c438366-f636-4e88-a39c-ba769cf652b7-000000@us-east-2.amazonses.com&gt;</t>
  </si>
  <si>
    <t>A00C0FD9-F9E8-48E9-96E9-4D0C61FD6AB4.1</t>
  </si>
  <si>
    <t>&lt;010f019f524ad32e-f5433903-b7e2-40c8-948c-255648aeff48-000000@us-east-2.amazonses.com&gt;</t>
  </si>
  <si>
    <t>BFDA79AF-C7C5-4DBA-8C9F-C3932574EDEC.1</t>
  </si>
  <si>
    <t>&lt;010f019f524e7caf-f4562101-bdf8-4503-80e5-a33890c0600f-000000@us-east-2.amazonses.com&gt;</t>
  </si>
  <si>
    <t>432A62AC-3812-49DD-9932-BC8A95F70249.1</t>
  </si>
  <si>
    <t>&lt;010f019f524ed0ed-86084a7d-bfd8-4f16-bc42-b7d325c36747-000000@us-east-2.amazonses.com&gt;</t>
  </si>
  <si>
    <t>8706B2EE-AA17-42C9-99F4-54BB8B14E019.1</t>
  </si>
  <si>
    <t>Marly Eliana Briceno Bermejo envió un mensaje</t>
  </si>
  <si>
    <t>&lt;TeamsMissedActivityEmail-2761089d-7589-47cc-9c2f-aaef86038d7e.rcid_03c3e35d-29eb-4f51-957c-32e2dc5cb2e6.r0-ioe_1-tid_339440b8-9635-4b12-9a5f-0a12cfa69a1e-rh_cac_notifyp-aid_a07f9427-ab9f-443f-bceb-03105e733155_fcc42e62-963a-49db-a4b9-ca331439928c@odspnotify&gt;</t>
  </si>
  <si>
    <t>9035245B-A239-448D-B826-90F572F74475.1</t>
  </si>
  <si>
    <t>&lt;010f019f52531087-a13a30c9-57ce-4704-b190-7f0abf052938-000000@us-east-2.amazonses.com&gt;</t>
  </si>
  <si>
    <t>A3F8226E-081E-49EB-96EC-B9ACF3E5E3C3.1</t>
  </si>
  <si>
    <t>&lt;010f019f52553993-3c94843b-501d-4101-916c-d778329f54ea-000000@us-east-2.amazonses.com&gt;</t>
  </si>
  <si>
    <t>6431FAA4-B956-48B3-9E63-838F47DBBB99.1</t>
  </si>
  <si>
    <t>chilirpte@gmail.com</t>
  </si>
  <si>
    <t>901560228;NIKO PARRILLA S.A.S;PE36190;01;NIKO PARRILLA S.A.S</t>
  </si>
  <si>
    <t>&lt;6a52854c.c8f7aeb1.3b4b63.23bf@mx.google.com&gt;</t>
  </si>
  <si>
    <t>716CE674-EEED-498C-AAE7-3748CCFF5EEE.1</t>
  </si>
  <si>
    <t>&lt;010f019f525e0d06-ae1f855c-527e-415e-91fa-57b77f1216b0-000000@us-east-2.amazonses.com&gt;</t>
  </si>
  <si>
    <t>114C0B91-3D6A-4BE2-9E78-A75895E14927.1</t>
  </si>
  <si>
    <t>¡No dejes pasar la Megaprima! Aprovecha 2x1 en Decameron y crea recuerdos inolvidables ✨</t>
  </si>
  <si>
    <t>&lt;0100019f525ec8c6-5376aad0-76e8-4eac-a173-4f63a9678f5f-000000@email.amazonses.com&gt;</t>
  </si>
  <si>
    <t>0975D5EC-EF93-44BD-94FF-B5885BFC94AA.1</t>
  </si>
  <si>
    <t>¿Tienes 5 minutos? ⏳</t>
  </si>
  <si>
    <t>&lt;NMFFDAc8052e18-876d-41f4-9175-454afbbf7de601A485CDsamsunglatam_mid_prod7-Ym91bmNlQGNvLmVtYWlsLnNhbXN1bmcuY29t@co.email.samsung.com&gt;</t>
  </si>
  <si>
    <t>B3453EC7-E446-40E7-AF78-B8FC923F732C.1</t>
  </si>
  <si>
    <t>&lt;010f019f5261b6a0-293df992-e007-429b-9878-f8a26465ce13-000000@us-east-2.amazonses.com&gt;</t>
  </si>
  <si>
    <t>944A777C-AB53-408B-B46E-72F003620622.1</t>
  </si>
  <si>
    <t>&lt;0100019f5265ba8e-2272eee7-5be6-4c7b-b2a8-a6c1ac9efcb9-000000@email.amazonses.com&gt;</t>
  </si>
  <si>
    <t>52DD1E12-1A62-4216-BDA6-D0B0DC1FA70C.1</t>
  </si>
  <si>
    <t>&lt;010f019f52669ead-9cd13606-0248-4c2a-90e4-421de2a482b9-000000@us-east-2.amazonses.com&gt;</t>
  </si>
  <si>
    <t>64FB14E1-651D-4288-BA91-4B04764B7629.1</t>
  </si>
  <si>
    <t>&lt;010f019f52681f26-c521dfab-6efa-407a-bb33-03d3139fce85-000000@us-east-2.amazonses.com&gt;</t>
  </si>
  <si>
    <t>BADD8731-0D13-42C8-B307-621EB04D3AD1.1</t>
  </si>
  <si>
    <t>&lt;010f019f526df1b5-6f760e63-e574-4e1b-b936-41259beca589-000000@us-east-2.amazonses.com&gt;</t>
  </si>
  <si>
    <t>69F9B700-07EA-438E-A6C8-B9D1DC7C7BCE.1</t>
  </si>
  <si>
    <t>El entorno Dataverse for Teams, CRT 2026 TPS LR, se eliminó en sábado, 11 de julio de 2026 debido a la inactividad.</t>
  </si>
  <si>
    <t>&lt;f53c0021-f83a-4d7f-89d1-6bba2e4d998e@az.westus2.microsoft.com&gt;</t>
  </si>
  <si>
    <t>DC21CA37-7B26-4C85-AFF0-5935D860B9BA.1</t>
  </si>
  <si>
    <t>&lt;010f019f52736fe7-76de7136-e65c-4617-80f4-a641c487d1d1-000000@us-east-2.amazonses.com&gt;</t>
  </si>
  <si>
    <t>BB7C8664-10D2-4297-8606-F4D33C713E62.1</t>
  </si>
  <si>
    <t>El entorno de Developer (PowerPagesDeveloper-061226-105954) se deshabilitará en 7 días debido a la inactividad.</t>
  </si>
  <si>
    <t>&lt;a1e0ca95-309f-48b1-8d4f-8b56d52bbc26@az.centralus.microsoft.com&gt;</t>
  </si>
  <si>
    <t>BABE157C-A283-4C9D-AAFA-1F88EAB6923F.1</t>
  </si>
  <si>
    <t>&lt;0100019f5277191c-e7426dc7-1fc3-4059-a41d-e6c44b7bf3af-000000@email.amazonses.com&gt;</t>
  </si>
  <si>
    <t>9911C34C-A849-403B-BC22-A238E6CBA8FE.1</t>
  </si>
  <si>
    <t>&lt;010f019f5277afc5-b411de5b-eb13-421c-91b9-e7ebd3adccad-000000@us-east-2.amazonses.com&gt;</t>
  </si>
  <si>
    <t>69A0CF3B-460D-4E95-9440-5F865F7EFC95.1</t>
  </si>
  <si>
    <t>&lt;010f019f5279d899-b9437788-ec0b-4b6a-bad6-d0a405630e9e-000000@us-east-2.amazonses.com&gt;</t>
  </si>
  <si>
    <t>05B0540B-2617-4122-9876-48DEE3ED3B3F.1</t>
  </si>
  <si>
    <t>&lt;ReactionDigest-924be3fd-a176-48c9-a2b9-b99c5d207f4b.rcid_e4a9d167-695d-443b-b3a2-d5fce853f412.r0-ioe_1-tid_339440b8-9635-4b12-9a5f-0a12cfa69a1e-rh_cac_notifyp-aid_e4a9d167-695d-443b-b3a2-d5fce853f412@odspnotify&gt;</t>
  </si>
  <si>
    <t>AE6B86E4-D173-4502-84F0-658581112D41.1</t>
  </si>
  <si>
    <t>&lt;010f019f527c436d-c5ed6ae6-7a59-4a53-ac02-306043de5204-000000@us-east-2.amazonses.com&gt;</t>
  </si>
  <si>
    <t>8D291953-7D9B-451C-A6DD-6607E6F0ACB5.1</t>
  </si>
  <si>
    <t>&lt;010f019f527f56cf-01fde34e-1130-4eb9-a10a-e36a75ea98bc-000000@us-east-2.amazonses.com&gt;</t>
  </si>
  <si>
    <t>0B1AF258-627D-4A61-B328-231D59E34172.1</t>
  </si>
  <si>
    <t>&lt;010f019f5281c1b3-39a68eef-f8e0-43de-b16c-502bc86e4138-000000@us-east-2.amazonses.com&gt;</t>
  </si>
  <si>
    <t>90DC99FB-6B12-420C-97D0-20166C22BAE8.1</t>
  </si>
  <si>
    <t>900407432;L&amp;C S A S;020F67631;01;L&amp;C S A S</t>
  </si>
  <si>
    <t>&lt;ietsWHmKSXaXQxeTNHbX4Q@geopod-ismtpd-46&gt;</t>
  </si>
  <si>
    <t>FAC15EA8-848D-4EC1-BCB4-BCD27D3D1A82.1</t>
  </si>
  <si>
    <t>Todavía estás a tiempo de dar tu opinión</t>
  </si>
  <si>
    <t>&lt;mrgpzde1.1lsg25wghrn2z@express.medallia.com&gt;</t>
  </si>
  <si>
    <t>DE19E1C6-BC39-4C55-9925-3410D4E74772.1</t>
  </si>
  <si>
    <t>&lt;010f019f528cbe2a-704f9ee5-3a0e-472c-9a5b-4a2e1eb8970c-000000@us-east-2.amazonses.com&gt;</t>
  </si>
  <si>
    <t>F381D653-4B97-44AE-A41C-DE11B83E12A2.1</t>
  </si>
  <si>
    <t>&lt;010f019f528dfcf6-e854c3eb-a4b7-4358-b6e1-63664fc73f10-000000@us-east-2.amazonses.com&gt;</t>
  </si>
  <si>
    <t>33A26222-0E3F-4F73-8681-E7DE87FDA785.1</t>
  </si>
  <si>
    <t>&lt;010f019f5291524c-2cc59d97-f9a5-4f7b-a6e7-b33d286034b0-000000@us-east-2.amazonses.com&gt;</t>
  </si>
  <si>
    <t>3F8E8481-52CD-4970-BB16-19A60848CBEF.1</t>
  </si>
  <si>
    <t>&lt;010f019f529290dc-4335a9e9-2fad-4b06-9e6d-19b4e0828b5c-000000@us-east-2.amazonses.com&gt;</t>
  </si>
  <si>
    <t>9B2DE606-F61F-4081-AEA6-4AEDE6028952.1</t>
  </si>
  <si>
    <t>&lt;010f019f52972492-fabcd0fb-2b6d-42d8-a353-f548a20b2d1f-000000@us-east-2.amazonses.com&gt;</t>
  </si>
  <si>
    <t>049ED7FE-BCB9-485B-B2E7-ACB9E1EF7667.1</t>
  </si>
  <si>
    <t>&lt;010f019f529c4e94-8dda64ba-d201-41a9-b15d-acc236b21c2c-000000@us-east-2.amazonses.com&gt;</t>
  </si>
  <si>
    <t>04EC70C3-9662-437B-963F-E169B66F0610.1</t>
  </si>
  <si>
    <t>&lt;010f019f52a0e26a-d31c6077-13cf-4126-b7b6-d499ddeff63d-000000@us-east-2.amazonses.com&gt;</t>
  </si>
  <si>
    <t>F64017DF-56A4-494C-AE8F-60084AFF405A.1</t>
  </si>
  <si>
    <t>&lt;010f019f52a4e032-7eb4c698-c081-402a-9ea0-830eebbfdd49-000000@us-east-2.amazonses.com&gt;</t>
  </si>
  <si>
    <t>512C0D9C-6BEE-4320-8D54-0D03E96EEAC9.1</t>
  </si>
  <si>
    <t>&lt;010f019f52a97408-ee19321e-f973-4941-957f-41482fa1a94e-000000@us-east-2.amazonses.com&gt;</t>
  </si>
  <si>
    <t>8D9F5E5D-BB44-491D-9609-79C79BE61EEA.1</t>
  </si>
  <si>
    <t>&lt;010f019f52aaf495-ced71467-5e52-4b4c-984c-57187e850356-000000@us-east-2.amazonses.com&gt;</t>
  </si>
  <si>
    <t>8BBB2026-9602-47BA-B100-6DA3BAF55985.1</t>
  </si>
  <si>
    <t>&lt;DS0PR84MB3419CA67D55E43CDDF4BD589BEFC2@DS0PR84MB3419.NAMPRD84.PROD.OUTLOOK.COM&gt;</t>
  </si>
  <si>
    <t>BF97053A-C9E1-4BCB-8FD9-EE59ED7397E1.1</t>
  </si>
  <si>
    <t>&lt;010f019f52ae9e05-7393eb14-c557-48c7-a280-2155471d0e88-000000@us-east-2.amazonses.com&gt;</t>
  </si>
  <si>
    <t>005E00F2-2135-4146-B56B-C6CBADF4F0CF.1</t>
  </si>
  <si>
    <t>&lt;010f019f52aef241-9ba97b5c-abe1-4e0a-9159-14a10dc17dd7-000000@us-east-2.amazonses.com&gt;</t>
  </si>
  <si>
    <t>DCA0CFE0-A1B2-4DE1-8B5C-83252CB94031.1</t>
  </si>
  <si>
    <t>&lt;010f019f52b6db73-2d20b614-1b96-42e5-87fc-d51a6bf15f7a-000000@us-east-2.amazonses.com&gt;</t>
  </si>
  <si>
    <t>D65BCA92-0931-471A-9F12-BC13C7B52991.1</t>
  </si>
  <si>
    <t>&lt;010f019f52b90468-6d0bfd7e-a894-4ed5-bd63-8b987bb4e834-000000@us-east-2.amazonses.com&gt;</t>
  </si>
  <si>
    <t>A56D0D57-217A-43DA-8BBB-45DD9ABE877B.1</t>
  </si>
  <si>
    <t>&lt;SA1PR14MB45930E62073D5A7F426761FEE1FC2@SA1PR14MB4593.namprd14.prod.outlook.com&gt;</t>
  </si>
  <si>
    <t>468DC1CC-B14E-401E-9E3B-8482616851DE.1</t>
  </si>
  <si>
    <t>alexander.oviedo@scn.com.co</t>
  </si>
  <si>
    <t>didier.herrera@hpe.com</t>
  </si>
  <si>
    <t>sandra.castillo@hpe.com</t>
  </si>
  <si>
    <t>7154813D-AAE0-4D63-8CA2-116E43F46485.1</t>
  </si>
  <si>
    <t>Automatic reply: URGENTE: Alertas de temperatura crítica en almacenamiento HPE Alletra - Solución dHCI_2</t>
  </si>
  <si>
    <t>&lt;6824261be32a4d42afc7476e26eac716@CO1PR03MB5828.namprd03.prod.outlook.com&gt;</t>
  </si>
  <si>
    <t>5083CC41-FD89-45FB-8F04-615B620BE5A6.1</t>
  </si>
  <si>
    <t>&lt;010f019f52c0ed95-d80a2a36-a7e8-4c07-82e1-01a5231b9df1-000000@us-east-2.amazonses.com&gt;</t>
  </si>
  <si>
    <t>86D847AD-FDFD-41F2-B553-938B2A254F9D.1</t>
  </si>
  <si>
    <t>&lt;010f019f52c141d8-479965d7-b24d-46aa-8630-ed175fa4636a-000000@us-east-2.amazonses.com&gt;</t>
  </si>
  <si>
    <t>B66E18C7-F476-4F55-A267-3786255250DF.1</t>
  </si>
  <si>
    <t>&lt;010f019f52c4eb56-b3b9b2ea-d0ed-4359-96b0-b62dd44acfc8-000000@us-east-2.amazonses.com&gt;</t>
  </si>
  <si>
    <t>12747F77-54C0-48F8-A391-4EDFDC2A4B7E.1</t>
  </si>
  <si>
    <t>&lt;010f019f52c92af7-b93084a1-fb67-4d82-bf37-6f9461101487-000000@us-east-2.amazonses.com&gt;</t>
  </si>
  <si>
    <t>2865D4CB-337A-4FBA-97D7-9068A151F387.1</t>
  </si>
  <si>
    <t>&lt;010f019f52ca6989-6b9107e2-21ff-410a-8ae8-c393acd81a0f-000000@us-east-2.amazonses.com&gt;</t>
  </si>
  <si>
    <t>1730AFA5-11B9-4A3C-AF40-9070D354ED81.1</t>
  </si>
  <si>
    <t>&lt;010f019f52ccd46a-79a324cf-1c9d-4978-8d9b-17b5c45673e5-000000@us-east-2.amazonses.com&gt;</t>
  </si>
  <si>
    <t>CE1A4AEF-5366-41FD-9CB3-060C4AA4DFCA.1</t>
  </si>
  <si>
    <t>&lt;010f019f52d0d23f-d3730316-d837-41cc-ace1-a8d479ed97fa-000000@us-east-2.amazonses.com&gt;</t>
  </si>
  <si>
    <t>EB00EEA6-CB30-468A-9E3C-72B24C1BB5E0.1</t>
  </si>
  <si>
    <t>&lt;010f019f52d252b7-efb3ee5f-9bf1-4b8c-91ab-8f0d08d07c09-000000@us-east-2.amazonses.com&gt;</t>
  </si>
  <si>
    <t>4DF2C6F1-D786-4E4D-A250-6D27B4F70CC3.1</t>
  </si>
  <si>
    <t>&lt;010f019f52d4277d-5ae85ce4-9ca9-44ff-8e18-96e84aa93068-000000@us-east-2.amazonses.com&gt;</t>
  </si>
  <si>
    <t>70224A40-F9A7-4496-8C86-201F297E4BD2.1</t>
  </si>
  <si>
    <t>&lt;010f019f52d8bb4a-8b336006-4c75-41e6-b6a2-c4716a01b10a-000000@us-east-2.amazonses.com&gt;</t>
  </si>
  <si>
    <t>235C9820-947E-4912-8FC9-E1780FA402C2.1</t>
  </si>
  <si>
    <t>&lt;010f019f52da900b-93f80beb-4e3d-453b-8b13-10f89b680dea-000000@us-east-2.amazonses.com&gt;</t>
  </si>
  <si>
    <t>D3045B3E-C9E4-47E4-9A9E-9C220635DAD9.1</t>
  </si>
  <si>
    <t>&lt;010f019f52de39a0-f8402e2d-2885-435e-ba78-5c2e5505c586-000000@us-east-2.amazonses.com&gt;</t>
  </si>
  <si>
    <t>0FC0DE88-62DE-4745-97F3-67741311DB3E.1</t>
  </si>
  <si>
    <t>latampass@mails.latam.com</t>
  </si>
  <si>
    <t>🔐 Atención: refuerza tu seguridad online con LATAM ✅</t>
  </si>
  <si>
    <t>&lt;0b58829b-a0d3-47ff-8780-729882fbc1d5@atl1s07mta0864.xt.local&gt;</t>
  </si>
  <si>
    <t>16119842-CC4D-4EBB-A8E8-2AD947081A9E.1</t>
  </si>
  <si>
    <t>&lt;010f019f52e06292-22e05e66-1f2c-4e93-9d89-3e27aabe8d87-000000@us-east-2.amazonses.com&gt;</t>
  </si>
  <si>
    <t>5920A6F3-E469-41C1-B463-E51BF1898347.1</t>
  </si>
  <si>
    <t>&lt;010f019f52e3b7cb-ddd54070-b5a9-45bd-b9b6-3736c75bce9a-000000@us-east-2.amazonses.com&gt;</t>
  </si>
  <si>
    <t>01A115C9-CBFE-4CDE-AB06-B3FA95A6C52A.1</t>
  </si>
  <si>
    <t>&lt;010f019f52e7b599-d6173cd4-d618-4f20-b772-ff2028d69d0b-000000@us-east-2.amazonses.com&gt;</t>
  </si>
  <si>
    <t>A58C2AA5-94CC-4997-8DAC-A2853AEAEA64.1</t>
  </si>
  <si>
    <t>&lt;010f019f52ebf532-cefa491d-397d-4fc2-9356-32057cc53c67-000000@us-east-2.amazonses.com&gt;</t>
  </si>
  <si>
    <t>27E27421-612F-493D-9B96-E941D5ED862A.1</t>
  </si>
  <si>
    <t>&lt;010f019f52f0dd4a-051379de-8cb5-4d53-8613-50d5333188e4-000000@us-east-2.amazonses.com&gt;</t>
  </si>
  <si>
    <t>C96F02CF-4BEC-400B-8EAD-7AB9B0FEC516.1</t>
  </si>
  <si>
    <t>Solicitud de Expenditure Approval (EA) #427, pendiente por aprobación</t>
  </si>
  <si>
    <t>&lt;202607112050.d70fef6f94e74e1bb906264776d9b73f-OBZG6ZD4IFBVGRKNIFEUYLLQOJXWILRUMU2WMMBVMEYC2NRSMI3C2NBSHBTC2YJQGRRC2MRTGQ3DEMLGGEYGKMDDPRZW25DQ@microsoft.com&gt;</t>
  </si>
  <si>
    <t>B57E7497-EB4F-4829-A00C-B76B73344A5D.1</t>
  </si>
  <si>
    <t>Devolución de la solicitud de Expenditure Approval (EA) #427 Compra de Software para Copias Forenses Escrutinio y Servicios de Software Hitos Logistico y Operacion Procesos Electorales 2025-2026</t>
  </si>
  <si>
    <t>&lt;3706e2bc-a83e-45ed-bd92-8b4c5efadc56@az.westus.microsoft.com&gt;</t>
  </si>
  <si>
    <t>DF73B94D-127D-4258-A39F-BCF5F4A2E94E.1</t>
  </si>
  <si>
    <t>&lt;010f019f52f5712e-05dd945f-9762-4169-88f5-e1e03ff8af54-000000@us-east-2.amazonses.com&gt;</t>
  </si>
  <si>
    <t>B205F586-A357-49B7-B29D-E0998068A29A.1</t>
  </si>
  <si>
    <t>&lt;010f019f52f60747-823fa5af-d3e6-48cb-b657-5bda33512b48-000000@us-east-2.amazonses.com&gt;</t>
  </si>
  <si>
    <t>B9D7AB2A-5BD3-40E6-98BA-DA07E7762400.1</t>
  </si>
  <si>
    <t>&lt;010f019f52f7dc08-82dd8c67-a584-4562-a883-4435260caeff-000000@us-east-2.amazonses.com&gt;</t>
  </si>
  <si>
    <t>3003225C-CF89-40E0-AD15-EA7314F9F4D4.1</t>
  </si>
  <si>
    <t>&lt;010f019f52faef82-e80619cf-6209-4986-a5b4-e5934765dfbd-000000@us-east-2.amazonses.com&gt;</t>
  </si>
  <si>
    <t>C259D72C-8EA8-4740-BD62-CFA84D005F60.1</t>
  </si>
  <si>
    <t>&lt;SpoQuotaWarning-c5e76254-6c54-4a36-aec5-0bc0444780e2.rcid_42341d30-c4e8-4e1e-a0ca-a2bc7a6282cd.wiid_1f3b2c29-29bd-48d4-ba8f-189d41cc522c.r0-ioe_1-tid_339440b8-9635-4b12-9a5f-0a12cfa69a1e-rh_cac_notifyp-aid_cb02b338-f214-43b1-8de6-492e26830e45@odspnotify&gt;</t>
  </si>
  <si>
    <t>F5289E42-04C3-4294-ABDC-F0CA67E37F6E.1</t>
  </si>
  <si>
    <t>&lt;SpoQuotaWarning-0b70624f-369d-4278-a6aa-66fd8c546ae8.rcid_42341d30-c4e8-4e1e-a0ca-a2bc7a6282cd.wiid_ee2e7790-d69e-49c9-af5b-f6b9a2f53804-ioe_1-tid_339440b8-9635-4b12-9a5f-0a12cfa69a1e-rh_cac_notifyp-aid_3bf50617-4d6c-42f1-a9f4-5c6eefc27390@odspnotify&gt;</t>
  </si>
  <si>
    <t>3BABA86E-B2CF-47DE-AAA8-E43CA7E845F1.1</t>
  </si>
  <si>
    <t>53969E00-107C-4D24-A922-A13F03B46416.1</t>
  </si>
  <si>
    <t>&lt;SpoQuotaWarning-914fc0d7-4bb1-495a-870f-0e47607dc247.rcid_42341d30-c4e8-4e1e-a0ca-a2bc7a6282cd.wiid_57111cb0-0123-4f6a-9982-6510c1b7940d-ioe_1-tid_339440b8-9635-4b12-9a5f-0a12cfa69a1e-rh_cac_notifyp-aid_43d7ce9f-882b-42c0-ac70-01d062b71655@odspnotify&gt;</t>
  </si>
  <si>
    <t>0A8C893D-F238-48FE-967E-783E637B3D5F.1</t>
  </si>
  <si>
    <t>8083D0A7-15F3-4A09-A747-8A3520637A93.1</t>
  </si>
  <si>
    <t>&lt;SpoQuotaWarning-335e6a31-489e-4e4b-9c84-419be8eaf912.rcid_42341d30-c4e8-4e1e-a0ca-a2bc7a6282cd.wiid_da5cf24a-c114-4f33-b408-78268fe516b7-ioe_1-tid_339440b8-9635-4b12-9a5f-0a12cfa69a1e-rh_cac_notifyp-aid_a554decf-0f75-4c9b-9142-41d83ddd15df@odspnotify&gt;</t>
  </si>
  <si>
    <t>365FCB8B-5E9B-4ED6-944A-86863E3713D7.1</t>
  </si>
  <si>
    <t>&lt;SpoQuotaWarning-0d992968-918c-4b38-9360-eb3fa1eef344.rcid_42341d30-c4e8-4e1e-a0ca-a2bc7a6282cd.wiid_8cdcdb26-d4f4-480a-9ef5-dc8bb921784f-ioe_1-tid_339440b8-9635-4b12-9a5f-0a12cfa69a1e-rh_cac_notifyp-aid_d9bd4899-ff90-4f88-a086-3dcbd2b311c5@odspnotify&gt;</t>
  </si>
  <si>
    <t>02E9C66A-5F4A-4FFF-855F-D02A3C87FFB3.1</t>
  </si>
  <si>
    <t>&lt;SpoQuotaWarning-4a6ce1f6-20a7-47d2-a5fd-a686198fcad9.rcid_42341d30-c4e8-4e1e-a0ca-a2bc7a6282cd.wiid_c0f8b80c-a775-40b3-9e13-802dc497eb92-ioe_1-tid_339440b8-9635-4b12-9a5f-0a12cfa69a1e-rh_cac_notifyp-aid_204cec7d-e1f4-4379-9928-792e42d1e433@odspnotify&gt;</t>
  </si>
  <si>
    <t>578D0089-7432-4F79-990C-ED279A07117C.1</t>
  </si>
  <si>
    <t>&lt;010f019f52fc6fe7-96a48de2-7164-4274-83ca-6e4ed9ba160f-000000@us-east-2.amazonses.com&gt;</t>
  </si>
  <si>
    <t>77726B7C-2D74-4DB9-8FE6-41098CB1D5E6.1</t>
  </si>
  <si>
    <t>&lt;0100019f52fcc435-b4d78bf4-11a9-4105-afb5-d07d539e5b4e-000000@email.amazonses.com&gt;</t>
  </si>
  <si>
    <t>80A594E6-705F-4EE4-8836-8CB5F6F12FF5.1</t>
  </si>
  <si>
    <t>&lt;010f019f5301ee31-ed21e425-1ec4-468d-9133-6035955eaa14-000000@us-east-2.amazonses.com&gt;</t>
  </si>
  <si>
    <t>BCBC0556-C58B-4C05-A1B6-A4F43032306D.1</t>
  </si>
  <si>
    <t>&lt;010f019f5305ebe5-d11909b5-b6e1-4941-a2d4-23048c17ace3-000000@us-east-2.amazonses.com&gt;</t>
  </si>
  <si>
    <t>6A1CD816-B3B1-43A1-933F-DC69105F3555.1</t>
  </si>
  <si>
    <t>&lt;010f019f530681fd-553106d5-e9ff-46e4-9989-9c1de8171df9-000000@us-east-2.amazonses.com&gt;</t>
  </si>
  <si>
    <t>69725F93-989C-4601-8D98-E073E57E8725.1</t>
  </si>
  <si>
    <t>&lt;010f019f5308ab28-3f1ed586-860f-44a8-b435-564a2d665a14-000000@us-east-2.amazonses.com&gt;</t>
  </si>
  <si>
    <t>0820FC4E-DA5D-467F-8CFC-54CEFFB13D0D.1</t>
  </si>
  <si>
    <t>&lt;010f019f530b15fb-411a8c0b-30d9-4e33-a271-86e80c6aee9e-000000@us-east-2.amazonses.com&gt;</t>
  </si>
  <si>
    <t>4F37518D-D264-459D-B850-B13D68904E33.1</t>
  </si>
  <si>
    <t>&lt;010f019f530e294c-79addd52-906f-4b09-92b5-563a52be07bf-000000@us-east-2.amazonses.com&gt;</t>
  </si>
  <si>
    <t>5451666F-2242-4495-BC7B-ED364EC04BE7.1</t>
  </si>
  <si>
    <t>&lt;010f019f5311d2c6-6d549728-d55a-4bea-9f0a-982ebfe07eb9-000000@us-east-2.amazonses.com&gt;</t>
  </si>
  <si>
    <t>AD745387-C8EA-40AE-954F-1A8BEDA6BDF8.1</t>
  </si>
  <si>
    <t>Re: URGENTE: Alertas de temperatura crítica en almacenamiento HPE Alletra - Solución dHCI_2</t>
  </si>
  <si>
    <t>&lt;DS0PR84MB3419AA2E7C34780AD78CA448BEFC2@DS0PR84MB3419.NAMPRD84.PROD.OUTLOOK.COM&gt;</t>
  </si>
  <si>
    <t>3E5D662A-A438-42AB-86C3-176CE2900867.1</t>
  </si>
  <si>
    <t>18EF622F-FD4B-430C-8E2F-522DAEEE793B.1</t>
  </si>
  <si>
    <t>&lt;010f019f5316fcc8-5b79e028-9a99-44e7-a4c6-8ed7880976b6-000000@us-east-2.amazonses.com&gt;</t>
  </si>
  <si>
    <t>B9B1D9A2-008D-4A52-98D8-A0845865847E.1</t>
  </si>
  <si>
    <t>&lt;010f019f531c7b13-8f106d59-bdfa-4a56-8e13-7de0f1f901c0-000000@us-east-2.amazonses.com&gt;</t>
  </si>
  <si>
    <t>563260A2-CF8E-4584-AD13-E592F760BEF6.1</t>
  </si>
  <si>
    <t>&lt;010f019f5321632d-049e8997-0c4e-4190-93c3-c29b46eef279-000000@us-east-2.amazonses.com&gt;</t>
  </si>
  <si>
    <t>7413FF66-3480-43C7-AEA0-896A20EE0F65.1</t>
  </si>
  <si>
    <t>&lt;010f019f5323ce06-5be7b3b4-9b9c-4469-b03f-5cbbb37baaea-000000@us-east-2.amazonses.com&gt;</t>
  </si>
  <si>
    <t>0D66FE6A-6DBF-45A3-8D26-06EDBFCAA7B5.1</t>
  </si>
  <si>
    <t>&lt;010f019f532a36d0-16067c12-19b2-416a-8ece-1533d4832044-000000@us-east-2.amazonses.com&gt;</t>
  </si>
  <si>
    <t>A6CD01AA-5AAC-4D47-A2EC-63BE25D2936C.1</t>
  </si>
  <si>
    <t>&lt;010f019f532e3477-ed3581c1-4cdc-4e2c-937c-fa64883b0aa1-000000@us-east-2.amazonses.com&gt;</t>
  </si>
  <si>
    <t>6D3A8EBC-B31B-49DC-A083-215D6456FE23.1</t>
  </si>
  <si>
    <t>&lt;010f019f5331ddf1-4bd56ee6-d130-4da0-863f-de9b96cc2548-000000@us-east-2.amazonses.com&gt;</t>
  </si>
  <si>
    <t>AB6DDDE2-091C-4C92-B643-F7AC93CB4CC4.1</t>
  </si>
  <si>
    <t>&lt;010f019f53349d1b-ccaf02e4-a306-4f97-a6c6-c7c9a3a8d34e-000000@us-east-2.amazonses.com&gt;</t>
  </si>
  <si>
    <t>5D075CE4-4200-4206-8603-4B037D7EB70B.1</t>
  </si>
  <si>
    <t>&lt;010f019f53375c36-2c6583a0-a0bc-4b45-90b5-e39585bafbd0-000000@us-east-2.amazonses.com&gt;</t>
  </si>
  <si>
    <t>036613AD-C439-4C15-AAC7-BDAEFB488B92.1</t>
  </si>
  <si>
    <t>&lt;010f019f5338dcb3-40ca5ff5-617a-41e1-8c8c-56c7db79ca15-000000@us-east-2.amazonses.com&gt;</t>
  </si>
  <si>
    <t>647B8912-CE37-4CD9-9D71-B5B19EA71239.1</t>
  </si>
  <si>
    <t>&lt;010f019f533b05b5-15e55ebd-623d-482a-af57-fe97cb373d3b-000000@us-east-2.amazonses.com&gt;</t>
  </si>
  <si>
    <t>E2587D8C-09BB-45E0-A8F5-25432DCC2D33.1</t>
  </si>
  <si>
    <t>&lt;010f019f53411a25-d20b6079-eae3-4d78-97b6-8bdd8b6428c3-000000@us-east-2.amazonses.com&gt;</t>
  </si>
  <si>
    <t>C6C82F67-DE31-446B-9F31-9518DFFEACB9.1</t>
  </si>
  <si>
    <t>&lt;010f019f5346984c-d9d59cba-c0b7-4092-9a39-851c52928c4e-000000@us-east-2.amazonses.com&gt;</t>
  </si>
  <si>
    <t>4AA903CD-E404-4D76-8B67-1A8E1082C487.1</t>
  </si>
  <si>
    <t>&lt;010f019f534c168b-94681285-5f34-43a7-80f6-032bdfa16ad1-000000@us-east-2.amazonses.com&gt;</t>
  </si>
  <si>
    <t>F0070619-3222-4478-8B4E-5C1A193C4DC5.1</t>
  </si>
  <si>
    <t>&lt;010f019f534deb4d-9fbabd26-5a5f-4e67-8bfa-4c552e87e260-000000@us-east-2.amazonses.com&gt;</t>
  </si>
  <si>
    <t>5F195206-4315-42B8-9D64-516CD5CA5E8C.1</t>
  </si>
  <si>
    <t>&lt;010f019f53567cf7-3d01e276-c830-4450-89df-be4e5f52a9cc-000000@us-east-2.amazonses.com&gt;</t>
  </si>
  <si>
    <t>771A9FDE-054C-4DF3-B4C6-262272272987.1</t>
  </si>
  <si>
    <t>&lt;010f019f5358e7df-726e6b77-1755-4651-970d-63d14c3d69a1-000000@us-east-2.amazonses.com&gt;</t>
  </si>
  <si>
    <t>7FF03E14-D98F-4866-A2BF-394A22D191BB.1</t>
  </si>
  <si>
    <t>&lt;010f019f535ce58b-c9dbb901-8552-40d9-b97a-04cd713ccf74-000000@us-east-2.amazonses.com&gt;</t>
  </si>
  <si>
    <t>584FF35E-B2CD-4512-B334-D0A2309894CB.1</t>
  </si>
  <si>
    <t>&lt;010f019f535e6613-2c716de8-7a3f-4e5e-8552-960c3263aab8-000000@us-east-2.amazonses.com&gt;</t>
  </si>
  <si>
    <t>6714FD0A-587B-494F-A682-7454F579D314.1</t>
  </si>
  <si>
    <t>&lt;010f019f53608f14-3b841200-f3ee-478a-b5df-e679d771a6be-000000@us-east-2.amazonses.com&gt;</t>
  </si>
  <si>
    <t>592EE3CC-3239-4572-8934-E7DC6008FE6D.1</t>
  </si>
  <si>
    <t>&lt;171973.541469441-sendEmail@sv13toc010612&gt;</t>
  </si>
  <si>
    <t>48E07B2D-573E-4645-AAFA-046B2F89222F.1</t>
  </si>
  <si>
    <t>&lt;0101019f53691e1e-86957a05-7341-4b34-86e5-342139802e8c-000000@us-west-2.amazonses.com&gt;</t>
  </si>
  <si>
    <t>C94740ED-7862-46DA-8AE2-F19D12D2857E.1</t>
  </si>
  <si>
    <t>&lt;010f019f536b3753-47e94e77-bc36-40ef-b971-94257a646a59-000000@us-east-2.amazonses.com&gt;</t>
  </si>
  <si>
    <t>353831FA-F956-4972-A39E-1CEDF35CE3C5.1</t>
  </si>
  <si>
    <t>&lt;010f019f537374ad-f3e11f28-461c-4706-ba15-89a6db812b29-000000@us-east-2.amazonses.com&gt;</t>
  </si>
  <si>
    <t>2D33C62F-232F-4CFC-B811-6B4DD301E78E.1</t>
  </si>
  <si>
    <t>&lt;010f019f53777272-d4a0f4ae-203f-4f7a-85ad-b0fcce921123-000000@us-east-2.amazonses.com&gt;</t>
  </si>
  <si>
    <t>239337DE-87A4-4150-8E94-4AE3F319889C.1</t>
  </si>
  <si>
    <t>&lt;010f019f537d86d4-d2be6645-dd20-4985-8163-fe5caeda8401-000000@us-east-2.amazonses.com&gt;</t>
  </si>
  <si>
    <t>60F13D6C-7E43-4869-85A6-987F2CCBD21A.1</t>
  </si>
  <si>
    <t>&lt;380121.346653567-sendEmail@sv13bog010606&gt;</t>
  </si>
  <si>
    <t>26269A2A-3028-4DE9-87EE-69B3A5FB465D.1</t>
  </si>
  <si>
    <t>D9DE192C-177B-4F57-BCE9-72766B243B74.1</t>
  </si>
  <si>
    <t>79C825FE-2FD6-4448-B339-A3ADBA3D3E7D.1</t>
  </si>
  <si>
    <t>&lt;010f019f538aac5a-de717bdb-e53e-4bd7-b5ed-2360af86666a-000000@us-east-2.amazonses.com&gt;</t>
  </si>
  <si>
    <t>B8A819AC-2301-4FC4-BF20-EB70C4AF587E.1</t>
  </si>
  <si>
    <t>Re: Nomina personal bodega ultima semana</t>
  </si>
  <si>
    <t>&lt;CAJ7riQ00+aXJaaVcoqeon1=i6dyka6zziLN3F3OtDEujCpUUMA@mail.gmail.com&gt;</t>
  </si>
  <si>
    <t>39A33D7F-C696-47D5-93C5-C79C27E8C727.1</t>
  </si>
  <si>
    <t>&lt;71318.9166012569-sendEmail@sv13toc010612&gt;</t>
  </si>
  <si>
    <t>3043B34C-2851-43D1-B8C1-1FC395E2480B.1</t>
  </si>
  <si>
    <t>&lt;010f019f539114fc-57bc8b3a-3cca-4d2c-a409-92f15c224432-000000@us-east-2.amazonses.com&gt;</t>
  </si>
  <si>
    <t>D1C57F72-460D-4B03-A7A0-7A7475C1C55B.1</t>
  </si>
  <si>
    <t>&lt;010f019f5392956c-d568e37f-2f72-41a9-b262-2029818663eb-000000@us-east-2.amazonses.com&gt;</t>
  </si>
  <si>
    <t>343DE8A3-5445-489D-9224-8C581FF63A25.1</t>
  </si>
  <si>
    <t>&lt;010f019f539867f5-a1160a10-0a63-42f7-9c27-e3526ffb2201-000000@us-east-2.amazonses.com&gt;</t>
  </si>
  <si>
    <t>4698BA56-D3F2-467D-A2E3-4A3F7D2FAEA1.1</t>
  </si>
  <si>
    <t>ALARM: "temis-congre-trn-lambda-errors-lambda-criticas-temis-congre-trn" in US East (Ohio)</t>
  </si>
  <si>
    <t>&lt;010f019f5398c68b-a0530155-ab82-460e-a960-731b51e6844a-000000@us-east-2.amazonses.com&gt;</t>
  </si>
  <si>
    <t>BE811CDE-38DE-4881-8C87-481DBF2C4041.1</t>
  </si>
  <si>
    <t>&lt;010f019f539d91e5-8bce50e1-463f-433b-b5f4-c824fd7e3d20-000000@us-east-2.amazonses.com&gt;</t>
  </si>
  <si>
    <t>EF823DFA-03AE-4951-A4F9-32F363D4D864.1</t>
  </si>
  <si>
    <t>&lt;010f019f539ed088-b951151d-6da6-410d-82f2-0deae23a026e-000000@us-east-2.amazonses.com&gt;</t>
  </si>
  <si>
    <t>D781E92C-AAF5-4BF3-B9E0-C54BC6E19BA6.1</t>
  </si>
  <si>
    <t>&lt;010f019f53a3647d-6ec706bf-dda3-4dcd-ad5d-5246e4e94942-000000@us-east-2.amazonses.com&gt;</t>
  </si>
  <si>
    <t>BF75C737-B4F4-411C-B293-67F05AD12AA8.1</t>
  </si>
  <si>
    <t>&lt;010f019f53ac37ec-a02ed4b1-d8bc-4ea2-9950-ea1133d52338-000000@us-east-2.amazonses.com&gt;</t>
  </si>
  <si>
    <t>4FDFC5CF-3709-494D-90D3-D2B45DB082EB.1</t>
  </si>
  <si>
    <t>&lt;010f019f53ad76bb-3f511132-7a26-436d-a513-b4fd607d506a-000000@us-east-2.amazonses.com&gt;</t>
  </si>
  <si>
    <t>D12924C8-45C8-4D99-A930-E89D55A30395.1</t>
  </si>
  <si>
    <t>Azure DevOps personal access token nearing expiration</t>
  </si>
  <si>
    <t>&lt;[669b0b7b023f4e3cb4f5c35551fca4e7-JFZGS42DN5WW25LONFRWC5DJN5XFA3DBORTG64TNFVIHE33EFVBEYMSQPRAXU5LSMVCGK5SPOBZXYRLNMFUWY7CFPBXVG3LUOA======@microsoft.com]&gt;</t>
  </si>
  <si>
    <t>9581CF01-A184-4E71-89CD-C75B9F816AE3.1</t>
  </si>
  <si>
    <t>&lt;010f019f53b2a0a5-fc2b095d-0cb6-4d62-b87b-889f284025c7-000000@us-east-2.amazonses.com&gt;</t>
  </si>
  <si>
    <t>4E75E350-83FB-48DC-8670-436DCE029A37.1</t>
  </si>
  <si>
    <t>&lt;010f019f53b73491-a0333340-b098-438c-8aa0-caf296575e75-000000@us-east-2.amazonses.com&gt;</t>
  </si>
  <si>
    <t>1F9A50C1-882F-417C-B940-24A9E5197665.1</t>
  </si>
  <si>
    <t>&lt;010f019f53bbc84a-47138f4d-c824-43b7-97ec-c613dc6ac723-000000@us-east-2.amazonses.com&gt;</t>
  </si>
  <si>
    <t>20BEA587-095C-426E-81B9-FAB2D203AAB2.1</t>
  </si>
  <si>
    <t>&lt;160638.044445903-sendEmail@sv13bog010606&gt;</t>
  </si>
  <si>
    <t>F780E491-CF9F-4C18-ADF6-1078C20808ED.1</t>
  </si>
  <si>
    <t>&lt;010f019f53c28548-ba0facdd-3940-44b5-9c1d-b524c8792baf-000000@us-east-2.amazonses.com&gt;</t>
  </si>
  <si>
    <t>CF88A9B9-8712-4000-AE39-32EEBBE769CD.1</t>
  </si>
  <si>
    <t>&lt;394439.98280646-sendEmail@sv13bog010602&gt;</t>
  </si>
  <si>
    <t>E348B74E-44DA-4BFD-B12F-A316CEDADB9C.1</t>
  </si>
  <si>
    <t>&lt;010f019f53ca6e4f-e8ed15d9-4370-4373-a05b-04e1c0f98f24-000000@us-east-2.amazonses.com&gt;</t>
  </si>
  <si>
    <t>5A74F93E-869B-47E2-A091-40B0EC527878.1</t>
  </si>
  <si>
    <t>&lt;010f019f53cc974f-e2494f1f-47d2-43db-ba33-4c2bb9124f9e-000000@us-east-2.amazonses.com&gt;</t>
  </si>
  <si>
    <t>2647B72D-0F98-4CB5-8383-1ECD5BE18B46.1</t>
  </si>
  <si>
    <t>&lt;010f019f53cfec84-9ace1cb6-bf19-489d-962e-1323134676a2-000000@us-east-2.amazonses.com&gt;</t>
  </si>
  <si>
    <t>A290FCBC-8153-4142-8EF5-27A80E86191A.1</t>
  </si>
  <si>
    <t>&lt;010f019f53d040d3-0e536889-a077-4ce2-8c5a-caf7a9d4cdbd-000000@us-east-2.amazonses.com&gt;</t>
  </si>
  <si>
    <t>ADCFB883-F6E0-44CC-80C1-820042497D8F.1</t>
  </si>
  <si>
    <t>invoicing@aws.com</t>
  </si>
  <si>
    <t>Important Information Regarding Your AWS Account VAT Number</t>
  </si>
  <si>
    <t>&lt;0100019f53d1f5ef-1a51baf3-8bfb-43bc-91c9-593965ba579a-000000@email.amazonses.com&gt;</t>
  </si>
  <si>
    <t>9D256FF9-DCAF-413A-878D-CCA485CF0377.1</t>
  </si>
  <si>
    <t>&lt;391065.554783808-sendEmail@sv33bog010601&gt;</t>
  </si>
  <si>
    <t>4E777A87-72FD-4E72-9896-A4CAFE65AC3A.1</t>
  </si>
  <si>
    <t>&lt;010f019f53d6a97b-9b24775c-c0de-472a-994b-8f86b69aea73-000000@us-east-2.amazonses.com&gt;</t>
  </si>
  <si>
    <t>5596A0EC-317F-4EB7-AB07-469CA82A5185.1</t>
  </si>
  <si>
    <t>&lt;0101019f53d6ee3f-cee70d3c-e522-4303-aae3-0a661310dc90-000000@us-west-2.amazonses.com&gt;</t>
  </si>
  <si>
    <t>EF0F7040-D91F-41DE-8A18-1A48CBE76BEB.1</t>
  </si>
  <si>
    <t>&lt;0a8a8dbd-5748-4634-916d-dcd022bd1b2a@SV33TOC02BC01.thomasgreg.com&gt;</t>
  </si>
  <si>
    <t>B757F1EE-3303-44AB-BBE0-4AF0356A6848.1</t>
  </si>
  <si>
    <t>CDBFB444-2BBF-4140-90AD-44B0A36153FB.1</t>
  </si>
  <si>
    <t>&lt;010f019f53dbd36a-c1d6364e-6889-4387-a97e-bab370844f7d-000000@us-east-2.amazonses.com&gt;</t>
  </si>
  <si>
    <t>87BD7B0E-AF67-4291-A1D3-C968E4AAD68E.1</t>
  </si>
  <si>
    <t>&lt;010f019f53e23c16-8d4afd89-d54b-48b8-aac3-a059c1738cd0-000000@us-east-2.amazonses.com&gt;</t>
  </si>
  <si>
    <t>B2A2A185-56C6-4396-AB98-3782BB87F27B.1</t>
  </si>
  <si>
    <t>&lt;2afbd102-daf4-45f1-8060-41ba74d2b7dd@SV33TOC02BC01.thomasgreg.com&gt;</t>
  </si>
  <si>
    <t>4485D2D6-2F34-4706-BA82-FDD4B9632B09.1</t>
  </si>
  <si>
    <t>5A6CB2D7-8D41-445A-9A3D-FD22CE014EE0.1</t>
  </si>
  <si>
    <t>&lt;010f019f53ea7969-1f0e0c40-b018-448e-a4d0-dfebd5ffa706-000000@us-east-2.amazonses.com&gt;</t>
  </si>
  <si>
    <t>CC80B2D9-ACCD-45E9-832A-5545EFC4185A.1</t>
  </si>
  <si>
    <t>&lt;010f019f53ec4e39-cc44f3ff-9304-4598-b4c2-9078948fe4d5-000000@us-east-2.amazonses.com&gt;</t>
  </si>
  <si>
    <t>E24167BA-416C-46A4-8B88-EE131EE6E763.1</t>
  </si>
  <si>
    <t>&lt;010f019f53f220b3-9d1695dd-b9b4-4ba1-916a-5d491bcff611-000000@us-east-2.amazonses.com&gt;</t>
  </si>
  <si>
    <t>9F2852DE-E2FE-4BFE-886D-9B0CAB0AF808.1</t>
  </si>
  <si>
    <t>&lt;010f019f53f6606d-204284dd-5649-4323-b741-afb064f80fc9-000000@us-east-2.amazonses.com&gt;</t>
  </si>
  <si>
    <t>46F90263-181A-4D98-8DF8-54CC90CB3CAD.1</t>
  </si>
  <si>
    <t>&lt;010f019f53f88965-53e8d582-81bd-4098-b579-4c9f5d2dc55a-000000@us-east-2.amazonses.com&gt;</t>
  </si>
  <si>
    <t>6097FF2A-5602-4724-9661-650970D66BBA.1</t>
  </si>
  <si>
    <t>&lt;010f019f53fc32c9-93b215fa-a080-42bb-af04-cba39bb01cfe-000000@us-east-2.amazonses.com&gt;</t>
  </si>
  <si>
    <t>692584D0-750D-44DA-B368-1BC218B83F06.1</t>
  </si>
  <si>
    <t>&lt;451038.867092819-sendEmail@sv13bog010602&gt;</t>
  </si>
  <si>
    <t>85EFA735-F4D8-4A2E-A5FF-6D82DAE95131.1</t>
  </si>
  <si>
    <t>EDE92C7C-AE3A-47B2-94F3-549B73632849.1</t>
  </si>
  <si>
    <t>Important Information Regarding Your AWS Account VAT Number.</t>
  </si>
  <si>
    <t>&lt;0100019f53fffc2a-3bdb1371-b330-4e2f-8e5a-93bc1cd6b8a4-000000@email.amazonses.com&gt;</t>
  </si>
  <si>
    <t>B08DB1FE-C431-4E30-AC81-2D0772DB24BD.1</t>
  </si>
  <si>
    <t>&lt;0100019f54059f6a-6000849f-2581-497e-9122-0d9e67d5a35d-000000@email.amazonses.com&gt;</t>
  </si>
  <si>
    <t>4B047D98-E7BF-4BC1-83A8-2BA6FB675376.1</t>
  </si>
  <si>
    <t>&lt;010f019f54072f57-3b4cc567-8d22-4350-85cd-f4f3d43b2507-000000@us-east-2.amazonses.com&gt;</t>
  </si>
  <si>
    <t>E61D88CE-C025-4EA5-BF46-73A7D6AA5C72.1</t>
  </si>
  <si>
    <t>&lt;010f019f5407c56a-c03fb54d-a3be-4cbc-aeaf-940b5447ebf3-000000@us-east-2.amazonses.com&gt;</t>
  </si>
  <si>
    <t>04CC4FE3-6BDD-460B-9A37-B1D66E99A043.1</t>
  </si>
  <si>
    <t>&lt;010f019f540c5954-40de21e8-2eea-4cb4-a5db-7f7d4c2386c7-000000@us-east-2.amazonses.com&gt;</t>
  </si>
  <si>
    <t>8B307A1C-5049-4A87-8690-396F2C6ADB90.1</t>
  </si>
  <si>
    <t>&lt;010f019f540f1866-95cc8a15-fa15-4043-891c-5c832c3367e2-000000@us-east-2.amazonses.com&gt;</t>
  </si>
  <si>
    <t>3199D7D4-34B2-4952-9B78-849455CCCA6E.1</t>
  </si>
  <si>
    <t>&lt;010f019f5411d79b-af10d2fa-9db2-4826-82af-0660555f8443-000000@us-east-2.amazonses.com&gt;</t>
  </si>
  <si>
    <t>43293B77-10BB-466B-A6C2-448C071B153E.1</t>
  </si>
  <si>
    <t>&lt;010f019f5413ac4e-5ba84f8e-e5a8-4158-840a-39eda10b8645-000000@us-east-2.amazonses.com&gt;</t>
  </si>
  <si>
    <t>727A353B-7947-4D35-BA25-355AB5150187.1</t>
  </si>
  <si>
    <t>&lt;010f019f5416bfaf-d447f242-0552-40e1-9f2e-c9604e26f638-000000@us-east-2.amazonses.com&gt;</t>
  </si>
  <si>
    <t>98C5A129-EDC0-4F7A-B14E-E2E26294330E.1</t>
  </si>
  <si>
    <t>&lt;010f019f541755db-646d28f5-962c-454f-aadb-062302fcc7e0-000000@us-east-2.amazonses.com&gt;</t>
  </si>
  <si>
    <t>1A71DDFB-8626-44F9-88F4-DF21D2B80DF6.1</t>
  </si>
  <si>
    <t>&lt;010f019f541b5394-a0f4ddd0-2084-4b33-8a82-dcf605fed190-000000@us-east-2.amazonses.com&gt;</t>
  </si>
  <si>
    <t>DD7AF516-962F-4FAE-9281-FF08D058D138.1</t>
  </si>
  <si>
    <t>&lt;010f019f541cd41d-60bea69a-607b-4345-aff8-c54036f409c9-000000@us-east-2.amazonses.com&gt;</t>
  </si>
  <si>
    <t>192E568A-B11C-4B22-AC6B-DD8A832325C6.1</t>
  </si>
  <si>
    <t>&lt;010f019f541e12b4-e2c3390f-a9a9-4247-9c3e-28087a60ec87-000000@us-east-2.amazonses.com&gt;</t>
  </si>
  <si>
    <t>9279350B-9859-485A-92F8-11F2306768EB.1</t>
  </si>
  <si>
    <t>&lt;010f019f54207d8a-4946e3a2-2fcc-4c34-975b-d44d2aa85bd0-000000@us-east-2.amazonses.com&gt;</t>
  </si>
  <si>
    <t>C45CEA93-7BFA-4A37-9A1D-85D09B788FF1.1</t>
  </si>
  <si>
    <t>&lt;125117.53905298-sendEmail@sv13bog015301&gt;</t>
  </si>
  <si>
    <t>3847DE4C-68B8-4EC0-B70F-7183A35CD4C2.1</t>
  </si>
  <si>
    <t>B7EA2AD4-34B7-4D39-820E-C385E92F4760.1</t>
  </si>
  <si>
    <t>&lt;010f019f54273a72-5ff95d90-ba08-43c8-8ff5-0ea9cc5c23d2-000000@us-east-2.amazonses.com&gt;</t>
  </si>
  <si>
    <t>4DEC8366-2957-430A-A3E8-2F50A3042E2E.1</t>
  </si>
  <si>
    <t>&lt;010f019f542c6480-317adadb-4a8b-45f9-a171-c1bb9ef4710f-000000@us-east-2.amazonses.com&gt;</t>
  </si>
  <si>
    <t>A7696C8F-8BF6-41A4-B7A9-B0583158CD9A.1</t>
  </si>
  <si>
    <t>&lt;010f019f54300def-9d9bab62-a810-4815-8dc6-b1a5b6b6dd03-000000@us-east-2.amazonses.com&gt;</t>
  </si>
  <si>
    <t>BE12E8E3-D4A2-4BE7-9647-9E2CF9618E3F.1</t>
  </si>
  <si>
    <t>&lt;010f019f543236ea-8ad83742-8816-4298-a07c-b607e2661e0f-000000@us-east-2.amazonses.com&gt;</t>
  </si>
  <si>
    <t>B4408A8F-259F-40A2-BB60-4F85D11BCFBF.1</t>
  </si>
  <si>
    <t>&lt;010f019f5434a1ce-39483309-a464-4e45-baae-ada6592ae072-000000@us-east-2.amazonses.com&gt;</t>
  </si>
  <si>
    <t>CD7CB908-6140-40AC-BF09-2627299B2EBD.1</t>
  </si>
  <si>
    <t>&lt;010f019f543dc98c-a0f8d166-ccce-4554-9d5a-fe3a273a5a7d-000000@us-east-2.amazonses.com&gt;</t>
  </si>
  <si>
    <t>6A44AF81-DAA1-41FD-A00B-6B551A0A8621.1</t>
  </si>
  <si>
    <t>&lt;010f019f544088bc-1d861931-01f0-4269-8791-03978a9c4792-000000@us-east-2.amazonses.com&gt;</t>
  </si>
  <si>
    <t>F6897DED-640C-49D4-9765-F1CE599802EF.1</t>
  </si>
  <si>
    <t>&lt;0101019f5444c932-bb3780e2-c89c-477d-a82f-830f5ecfeafc-000000@us-west-2.amazonses.com&gt;</t>
  </si>
  <si>
    <t>938C5ED6-12D8-4F65-8B43-2488F1A9B047.1</t>
  </si>
  <si>
    <t>&lt;010f019f54482fef-99d27a20-e6cf-41f3-8227-75ee5074ec0e-000000@us-east-2.amazonses.com&gt;</t>
  </si>
  <si>
    <t>6B2AAA24-96CF-412B-BEEC-AD7C66E41F2B.1</t>
  </si>
  <si>
    <t>&lt;010f019f544a9ac8-a7a36276-837d-4c0b-aa3f-1a033442156d-000000@us-east-2.amazonses.com&gt;</t>
  </si>
  <si>
    <t>76BAB811-4F79-48AD-BA30-20BDD4005CCA.1</t>
  </si>
  <si>
    <t>&lt;010f019f544bd967-495b97bc-5f28-47d4-9feb-aba41317bb88-000000@us-east-2.amazonses.com&gt;</t>
  </si>
  <si>
    <t>FB89BF48-3F8D-458E-92DB-56D6735E2076.1</t>
  </si>
  <si>
    <t>&lt;842661.021600605-sendEmail@sv10bog010610&gt;</t>
  </si>
  <si>
    <t>7390FFA9-0B2C-4B48-B5D2-E4878644C001.1</t>
  </si>
  <si>
    <t>8BF5A769-86EF-41CA-A62C-E8EA9581191E.1</t>
  </si>
  <si>
    <t>&lt;010f019f545157b3-82a096df-64e5-46c2-8be9-af0d04889788-000000@us-east-2.amazonses.com&gt;</t>
  </si>
  <si>
    <t>BE809D7B-EF09-40AA-A337-928E79F5DC95.1</t>
  </si>
  <si>
    <t>&lt;998135.517441796-sendEmail@sv10bog010611&gt;</t>
  </si>
  <si>
    <t>64C52F65-9682-44CB-9E93-4DEF50F1634B.1</t>
  </si>
  <si>
    <t>&lt;010f019f5459095e-a49df9d9-8979-4379-a2ad-d821031eedee-000000@us-east-2.amazonses.com&gt;</t>
  </si>
  <si>
    <t>D61DC8FE-8CC2-4EA8-BA5B-907E15DA9BAC.1</t>
  </si>
  <si>
    <t>&lt;010f019f54599503-e06dca07-c4ac-4685-a317-bd4deba7715a-000000@us-east-2.amazonses.com&gt;</t>
  </si>
  <si>
    <t>ABC6AC2D-5EB5-414B-9EAF-FC01B5102852.1</t>
  </si>
  <si>
    <t>&lt;010f019f545ebf0d-11bc9250-1df8-4f29-80f9-6f5f4e066c4d-000000@us-east-2.amazonses.com&gt;</t>
  </si>
  <si>
    <t>A4DEA22D-9956-4D55-8CA3-D3AEEC1DA5AB.1</t>
  </si>
  <si>
    <t>&lt;010f019f546093ce-4b05aabe-3dce-4eb8-bf60-0b179fd08955-000000@us-east-2.amazonses.com&gt;</t>
  </si>
  <si>
    <t>AD3A334B-1303-4A65-B376-9CBE7DC5200C.1</t>
  </si>
  <si>
    <t>&lt;010f019f54666672-978ed378-8214-4763-9701-1cd363d84a54-000000@us-east-2.amazonses.com&gt;</t>
  </si>
  <si>
    <t>B25A28B1-DAC8-436C-A7FD-A37ACFAC70E4.1</t>
  </si>
  <si>
    <t>&lt;010f019f546a0fcc-fc0e4648-188d-43b0-9726-6ce58a688dd4-000000@us-east-2.amazonses.com&gt;</t>
  </si>
  <si>
    <t>505B990F-6CC0-4192-A3EE-29718FA525E1.1</t>
  </si>
  <si>
    <t>&lt;010f019f546aa5dc-810a107b-a642-4190-b476-0520f023744e-000000@us-east-2.amazonses.com&gt;</t>
  </si>
  <si>
    <t>DA2F788D-2DD4-480E-9D81-18579AF7D0E9.1</t>
  </si>
  <si>
    <t>&lt;010f019f546c7abb-23865630-c4fc-4163-a5c4-86455e75b2fd-000000@us-east-2.amazonses.com&gt;</t>
  </si>
  <si>
    <t>30BFA2BA-C30B-42F5-ACF9-86FF0225554E.1</t>
  </si>
  <si>
    <t>&lt;010f019f54756af7-dd8a4192-39fb-4751-9ba3-4c7677050c06-000000@us-east-2.amazonses.com&gt;</t>
  </si>
  <si>
    <t>35D604E0-8FD0-4DF1-9975-9BC08105DDC6.1</t>
  </si>
  <si>
    <t>&lt;010f019f5475f69d-cc41fdaa-7e09-4a25-a551-785ff2b048f4-000000@us-east-2.amazonses.com&gt;</t>
  </si>
  <si>
    <t>81291FA7-E4D7-45AE-BE5C-5DF70C753921.1</t>
  </si>
  <si>
    <t>&lt;010f019f547b20ae-1c902a42-fa9b-4b43-acdc-56b2769d9e31-000000@us-east-2.amazonses.com&gt;</t>
  </si>
  <si>
    <t>B48F666C-6E42-40C1-8121-251E6E94E4E3.1</t>
  </si>
  <si>
    <t>&lt;010f019f54809eeb-f1205c9d-89a5-4ce8-ae84-ebbe6fd60c15-000000@us-east-2.amazonses.com&gt;</t>
  </si>
  <si>
    <t>3C2BD1E7-5BD7-4FD7-B0F5-6311170AE201.1</t>
  </si>
  <si>
    <t>&lt;010f019f5481dd8b-15870a8b-0ad7-4be3-9e59-b8d84fc31d4f-000000@us-east-2.amazonses.com&gt;</t>
  </si>
  <si>
    <t>3CC31B59-3A4F-4CB3-9CED-D05A1EF526F8.1</t>
  </si>
  <si>
    <t>&lt;010f019f54861d2f-0d2d71f1-6207-474e-b092-3e6f761e631b-000000@us-east-2.amazonses.com&gt;</t>
  </si>
  <si>
    <t>390A1110-FE42-408C-879F-00F5ED3E1929.1</t>
  </si>
  <si>
    <t>&lt;010f019f5489c6b5-7cb0438b-d142-4634-9311-9a8cae3cbc81-000000@us-east-2.amazonses.com&gt;</t>
  </si>
  <si>
    <t>77E0474A-12CF-49EF-9969-F63B7B2A309C.1</t>
  </si>
  <si>
    <t>&lt;010f019f548d7028-9e6593ae-28d5-487b-bfe4-141ba9a491ce-000000@us-east-2.amazonses.com&gt;</t>
  </si>
  <si>
    <t>97BA467C-C90B-49A5-90FD-FC73AE072230.1</t>
  </si>
  <si>
    <t>&lt;010f019f549342b7-374a8789-31e5-41fd-839b-858ca88549f9-000000@us-east-2.amazonses.com&gt;</t>
  </si>
  <si>
    <t>F4316C72-7A92-4C85-B3F0-E83C330F5566.1</t>
  </si>
  <si>
    <t>&lt;010f019f5494c32f-cbe9a6ef-7f80-4da9-b787-2492b26b9acd-000000@us-east-2.amazonses.com&gt;</t>
  </si>
  <si>
    <t>E92F7FA6-545C-4505-BC98-E138AB25E34B.1</t>
  </si>
  <si>
    <t>&lt;010f019f54978252-6c9d9d50-dfe9-440c-bded-19487f203861-000000@us-east-2.amazonses.com&gt;</t>
  </si>
  <si>
    <t>7736E36B-7EB3-40CD-9174-C6CFFEBE10F5.1</t>
  </si>
  <si>
    <t>&lt;010f019f5499ab58-67cf514a-f5a7-4068-9c15-fe0bdaa17af7-000000@us-east-2.amazonses.com&gt;</t>
  </si>
  <si>
    <t>32CCE4CC-4809-4699-BE67-40638C800358.1</t>
  </si>
  <si>
    <t>&lt;010f019f549deafa-ac21ddf0-364d-4ec0-b1dc-a4bd125ca16a-000000@us-east-2.amazonses.com&gt;</t>
  </si>
  <si>
    <t>56B330FB-4967-4FA2-96E8-EA5A05BC1D96.1</t>
  </si>
  <si>
    <t>&lt;010f019f54aba690-346f9aaa-996e-4ea5-acb2-c4fe79f97b20-000000@us-east-2.amazonses.com&gt;</t>
  </si>
  <si>
    <t>BA94C971-E46D-4A93-8EEB-C6F1FDFEB6A4.1</t>
  </si>
  <si>
    <t>&lt;010f019f54ad7b57-1bc65db2-10c3-4841-84b2-dc1f9d9fc7fc-000000@us-east-2.amazonses.com&gt;</t>
  </si>
  <si>
    <t>279AE59D-6FB2-4A7D-928E-FD6062614DC4.1</t>
  </si>
  <si>
    <t>&lt;010f019f54b17915-4a52558c-b49c-49be-97ec-b3cd16c22dbe-000000@us-east-2.amazonses.com&gt;</t>
  </si>
  <si>
    <t>15BE2FC9-BB36-464F-A660-5EE490035230.1</t>
  </si>
  <si>
    <t>&lt;010f019f54b4ce56-fd736442-9dfd-443d-8c3c-9cd74fb8f165-000000@us-east-2.amazonses.com&gt;</t>
  </si>
  <si>
    <t>7A4D5A22-DF68-4D3D-BC54-1921F68CF74F.1</t>
  </si>
  <si>
    <t>&lt;010f019f54b78d70-37367210-6d9a-43ca-bd50-b4cfc7a37b48-000000@us-east-2.amazonses.com&gt;</t>
  </si>
  <si>
    <t>DF342A6C-16B6-48E3-A7AC-42F9B0523BB4.1</t>
  </si>
  <si>
    <t>&lt;010f019f54b9b668-22548d72-6b03-4891-b5f4-4543eaddf342-000000@us-east-2.amazonses.com&gt;</t>
  </si>
  <si>
    <t>1D8930B6-2838-43F7-BE0A-495D8662E07F.1</t>
  </si>
  <si>
    <t>&lt;010f019f54bc2147-ef1a7e00-d84c-473f-a297-9a769ca7d2ef-000000@us-east-2.amazonses.com&gt;</t>
  </si>
  <si>
    <t>33C9424B-A07E-4C59-8958-83EEC64FE972.1</t>
  </si>
  <si>
    <t>&lt;010f019f54be4a49-9704cde5-9d55-40b7-b1cb-2cdda05589a9-000000@us-east-2.amazonses.com&gt;</t>
  </si>
  <si>
    <t>A4A753AD-22E3-4103-A7FA-B71EE0A1601B.1</t>
  </si>
  <si>
    <t>&lt;010f019f54c3c88d-12cf9084-bbb5-4507-85f4-bf819ddc38f5-000000@us-east-2.amazonses.com&gt;</t>
  </si>
  <si>
    <t>2E590733-553D-40B3-A0D2-F87FFEFAA981.1</t>
  </si>
  <si>
    <t>&lt;010f019f54c63364-276b72b0-97a4-4bc1-a4da-c5e525feb650-000000@us-east-2.amazonses.com&gt;</t>
  </si>
  <si>
    <t>896C58CB-8E6B-43F2-B40D-8C908FDFCAB7.1</t>
  </si>
  <si>
    <t>&lt;010f019f54c946e0-05932759-b630-4411-92e1-d177a63cadf7-000000@us-east-2.amazonses.com&gt;</t>
  </si>
  <si>
    <t>6F1C2FB1-AC6D-4FAB-BBF5-1B85BABD02A6.1</t>
  </si>
  <si>
    <t>&lt;010f019f54cec55a-c9a28690-9c7f-4461-a8b7-083734c2d8b2-000000@us-east-2.amazonses.com&gt;</t>
  </si>
  <si>
    <t>06E11723-62A1-4D22-AB0D-2CB39BFAC50E.1</t>
  </si>
  <si>
    <t>&lt;010f019f54d1842a-87ca9f6b-6c6c-4773-9765-de7257113eb0-000000@us-east-2.amazonses.com&gt;</t>
  </si>
  <si>
    <t>B9C70BE3-92FD-4F33-8460-EC022B541A82.1</t>
  </si>
  <si>
    <t>&lt;010f019f54d798aa-5eb18d28-42cf-4934-9413-ce1789a1e4b4-000000@us-east-2.amazonses.com&gt;</t>
  </si>
  <si>
    <t>9E50D42B-2FE7-481A-ABDF-79D7312BAE47.1</t>
  </si>
  <si>
    <t>&lt;010f019f54db964e-06b151a6-a955-40cb-a01f-d55e31ed9aa1-000000@us-east-2.amazonses.com&gt;</t>
  </si>
  <si>
    <t>7497E6CC-25A7-4DF9-814A-D18B2F729EEA.1</t>
  </si>
  <si>
    <t>&lt;010f019f54e1aab3-46be95ec-a011-4049-8bbd-3aa079e0410e-000000@us-east-2.amazonses.com&gt;</t>
  </si>
  <si>
    <t>071BB4DE-C769-44D4-97D0-8597BDA6C9E0.1</t>
  </si>
  <si>
    <t>&lt;010f019f54e1ff03-b6c9b2f3-91c3-438d-944d-448137f76698-000000@us-east-2.amazonses.com&gt;</t>
  </si>
  <si>
    <t>0C707C1C-2D94-4921-B440-5CB2D3F1D4A9.1</t>
  </si>
  <si>
    <t>&lt;010f019f54e728f9-f3bbeb88-866c-42f3-b338-8cd93a628023-000000@us-east-2.amazonses.com&gt;</t>
  </si>
  <si>
    <t>28E7FB85-CA35-46A9-913E-58C8D5AA48C1.1</t>
  </si>
  <si>
    <t>&lt;010f019f54e8fda6-b8726423-f829-46c6-9b87-80fed745c862-000000@us-east-2.amazonses.com&gt;</t>
  </si>
  <si>
    <t>A6B4856D-BEB2-45B8-AE6E-F80218F30CD2.1</t>
  </si>
  <si>
    <t>&lt;010f019f54ebbccd-52587f3f-6484-42a9-96eb-1d9bcaa28826-000000@us-east-2.amazonses.com&gt;</t>
  </si>
  <si>
    <t>5218DFFD-15FD-4B54-8DC7-07448E877CBD.1</t>
  </si>
  <si>
    <t>&lt;010f019f54ed9193-0f46b373-e857-457f-ae51-905bb1cb63f1-000000@us-east-2.amazonses.com&gt;</t>
  </si>
  <si>
    <t>26377F9C-1A97-4363-A3A1-64451CC402D4.1</t>
  </si>
  <si>
    <t>&lt;010f019f54f13b72-aeee1f80-2017-43f5-a591-53e360c3801d-000000@us-east-2.amazonses.com&gt;</t>
  </si>
  <si>
    <t>95E95EDD-49DA-4E9B-A849-95102038CDB3.1</t>
  </si>
  <si>
    <t>&lt;010f019f54f3fa28-7110d9c1-e9b6-4e78-be95-905ae72ee4da-000000@us-east-2.amazonses.com&gt;</t>
  </si>
  <si>
    <t>311D5ABF-D8D0-4F75-8078-DE4221A4B730.1</t>
  </si>
  <si>
    <t>&lt;010f019f54f9ccbd-45b155e1-2c6e-4eae-8c37-451833804f1f-000000@us-east-2.amazonses.com&gt;</t>
  </si>
  <si>
    <t>BEC37D5A-ED57-4D2D-B559-AEBF7C6A6C0F.1</t>
  </si>
  <si>
    <t>&lt;010f019f54fc379f-c93e002f-2552-4fca-8b04-df2e4c5b6413-000000@us-east-2.amazonses.com&gt;</t>
  </si>
  <si>
    <t>21A521CE-03E8-4546-8CBA-97473AD4DD18.1</t>
  </si>
  <si>
    <t>&lt;010f019f54fe608a-d4e0070e-5256-4a99-a4af-21fb5067ea36-000000@us-east-2.amazonses.com&gt;</t>
  </si>
  <si>
    <t>CF082BB1-A4B2-4498-95D7-6AEA152C0ECE.1</t>
  </si>
  <si>
    <t>&lt;010f019f55038a92-8ac0b07a-f849-4786-a8d5-b6bbaf6b8e24-000000@us-east-2.amazonses.com&gt;</t>
  </si>
  <si>
    <t>F9E45318-D2C6-4E53-999F-ADAB3794438A.1</t>
  </si>
  <si>
    <t>&lt;010f019f55069dee-4d68e27c-77f2-4b7f-bf52-30024d890c19-000000@us-east-2.amazonses.com&gt;</t>
  </si>
  <si>
    <t>63982A8C-DDF2-4E49-B739-4A8A0F9E5B6E.1</t>
  </si>
  <si>
    <t>&lt;010f019f55090946-82735ab1-822b-4c24-9496-58c0dacfc112-000000@us-east-2.amazonses.com&gt;</t>
  </si>
  <si>
    <t>EE2A96B0-9C6D-4AC4-A113-5BF87EC66215.1</t>
  </si>
  <si>
    <t>&lt;7b31ee2a-c98b-44ba-9f19-2303ec3678d1@SV33TOC02BC01.thomasgreg.com&gt;</t>
  </si>
  <si>
    <t>8A775860-CF14-4334-ACC5-24B5C23892E8.1</t>
  </si>
  <si>
    <t>9B280CBC-BCC6-4C43-8DFC-CEC8B7ED829D.1</t>
  </si>
  <si>
    <t>&lt;010f019f55119a6f-6c6d01e0-eb52-491f-b8dc-31a0068c717b-000000@us-east-2.amazonses.com&gt;</t>
  </si>
  <si>
    <t>8F0F3B44-D168-4871-80D5-1D1A7625DA30.1</t>
  </si>
  <si>
    <t>&lt;010f019f55198383-bc4696b3-48f3-4b6c-b0be-5214ad37f00d-000000@us-east-2.amazonses.com&gt;</t>
  </si>
  <si>
    <t>1FE5394B-5C00-4427-B8BB-2E2C49BD869B.1</t>
  </si>
  <si>
    <t>&lt;010f019f551ac22e-de4e89a2-0d07-470d-a03f-2edf1ab28e3a-000000@us-east-2.amazonses.com&gt;</t>
  </si>
  <si>
    <t>02454447-425E-4271-91E0-22173AA291AB.1</t>
  </si>
  <si>
    <t>&lt;010f019f551fec37-dbcdc27c-f2a8-48a1-8c56-ac9568bc3c08-000000@us-east-2.amazonses.com&gt;</t>
  </si>
  <si>
    <t>76173014-92FF-48A0-9997-F59BBEFA7CDF.1</t>
  </si>
  <si>
    <t>&lt;010f019f5521c0ea-30ff675e-580a-42c7-869f-d98503322b26-000000@us-east-2.amazonses.com&gt;</t>
  </si>
  <si>
    <t>90189761-27FB-4FCB-A94C-314F13701D3B.1</t>
  </si>
  <si>
    <t>&lt;84.D0.41168.4DB335A6@i-0616bc1fe817009fc.mta1vrest.sd.prd.sparkpost&gt;</t>
  </si>
  <si>
    <t>780FE4E8-C723-4C67-9191-CFF5F8817DDA.1</t>
  </si>
  <si>
    <t>&lt;010f019f552395ad-f78559a5-0283-4425-bc94-f7296d826b6a-000000@us-east-2.amazonses.com&gt;</t>
  </si>
  <si>
    <t>DB277938-E5A4-48EE-A83C-327459DE4166.1</t>
  </si>
  <si>
    <t>&lt;010f019f55279381-8c82b34a-763c-44a4-a2f1-85df46c97344-000000@us-east-2.amazonses.com&gt;</t>
  </si>
  <si>
    <t>E4005195-B59F-4B6B-89BB-FF8A7140133B.1</t>
  </si>
  <si>
    <t>&lt;010f019f55323ba9-3a31da63-8901-4955-b57f-9a756bda2da3-000000@us-east-2.amazonses.com&gt;</t>
  </si>
  <si>
    <t>70D570C7-F149-485F-87B5-15E1DBBD32F6.1</t>
  </si>
  <si>
    <t>&lt;010f019f5535e523-a68f14ac-ee25-4548-b23d-b65ea4f9b7fd-000000@us-east-2.amazonses.com&gt;</t>
  </si>
  <si>
    <t>47147FDA-0329-438D-911B-93F69975D606.1</t>
  </si>
  <si>
    <t>&lt;010f019f55363970-3e9b3652-ce20-4fae-8f1a-b487b4ff88b9-000000@us-east-2.amazonses.com&gt;</t>
  </si>
  <si>
    <t>50B76B05-BA7A-4E8E-94F5-05312835EA7F.1</t>
  </si>
  <si>
    <t>&lt;010f019f553ff75a-958b4c2c-f7eb-4a62-9308-4c227f425806-000000@us-east-2.amazonses.com&gt;</t>
  </si>
  <si>
    <t>C45A834A-0645-426B-B1C2-B3CAC14E979B.1</t>
  </si>
  <si>
    <t>&lt;010f019f5543a0c8-75ddb962-b262-4325-8ce0-3353b1cccbc1-000000@us-east-2.amazonses.com&gt;</t>
  </si>
  <si>
    <t>B3B36061-9795-403D-9958-EF3A84EB677C.1</t>
  </si>
  <si>
    <t>&lt;010f019f5546b43a-75bc4336-83cb-42e0-91b3-9798d2c5fb23-000000@us-east-2.amazonses.com&gt;</t>
  </si>
  <si>
    <t>454CB571-9E23-4357-8A23-2FD0EF5DCB0D.1</t>
  </si>
  <si>
    <t>&lt;010f019f554888eb-8a9401f2-9783-43ed-ac20-299eeaab35b6-000000@us-east-2.amazonses.com&gt;</t>
  </si>
  <si>
    <t>075B99AC-C259-4062-B964-36E9E3A7F1A3.1</t>
  </si>
  <si>
    <t>&lt;010f019f554e9d52-80dc2f10-0b92-49e0-a62c-6773acbafe27-000000@us-east-2.amazonses.com&gt;</t>
  </si>
  <si>
    <t>F628BEE7-63A1-4B76-8A83-29E202389A43.1</t>
  </si>
  <si>
    <t>&lt;010f019f5555f059-f9d30e8d-2df3-4083-802b-5bd228181ca9-000000@us-east-2.amazonses.com&gt;</t>
  </si>
  <si>
    <t>DD82F977-F5F5-4592-8775-265E03F11248.1</t>
  </si>
  <si>
    <t>&lt;010f019f555e2dab-3932da58-81d5-4efa-be0f-2f4f11ee235f-000000@us-east-2.amazonses.com&gt;</t>
  </si>
  <si>
    <t>A8F2C76C-0CEF-4F47-864B-48126E0B8371.1</t>
  </si>
  <si>
    <t>&lt;010f019f55666b0e-54d109f0-227d-4a08-8f3a-3c49755c3210-000000@us-east-2.amazonses.com&gt;</t>
  </si>
  <si>
    <t>1A640727-7450-4D58-B095-0CC43E397121.1</t>
  </si>
  <si>
    <t>&lt;010f019f55697e77-bc6b4567-10be-4270-b5e8-64e98fa70142-000000@us-east-2.amazonses.com&gt;</t>
  </si>
  <si>
    <t>DEB5EC29-090D-4B6C-88BF-26720345BEAE.1</t>
  </si>
  <si>
    <t>&lt;010f019f556d27f0-8681063d-9107-4034-9bc6-763e800395a4-000000@us-east-2.amazonses.com&gt;</t>
  </si>
  <si>
    <t>F691F0CA-23F6-46EE-BF16-65D8AA6263E2.1</t>
  </si>
  <si>
    <t>&lt;010f019f556d868b-c1cdceb4-5b15-44d8-bd8b-cf7a94787844-000000@us-east-2.amazonses.com&gt;</t>
  </si>
  <si>
    <t>E05076F7-B537-47E2-B2E5-DF1F8611A643.1</t>
  </si>
  <si>
    <t>&lt;010f019f556f92c5-1a656dee-ba48-4450-97cf-96c7fff298fa-000000@us-east-2.amazonses.com&gt;</t>
  </si>
  <si>
    <t>A6E7539A-4A09-4D00-972B-B387F06F1317.1</t>
  </si>
  <si>
    <t>&lt;010f019f5572a63c-8c101b02-d8c0-4c26-bde6-3b9ab5d0fa3d-000000@us-east-2.amazonses.com&gt;</t>
  </si>
  <si>
    <t>1756987B-F628-48D5-8A6D-574BC1C92B16.1</t>
  </si>
  <si>
    <t>&lt;010f019f5575110a-842f7887-9bab-4c9e-ae8f-9b8c8d87448c-000000@us-east-2.amazonses.com&gt;</t>
  </si>
  <si>
    <t>641FEF0D-F77E-4DC9-BCC0-FB63E470BA7D.1</t>
  </si>
  <si>
    <t>&lt;010f019f5577d043-b302ebfc-dd85-4cfc-a242-65663d61dc1d-000000@us-east-2.amazonses.com&gt;</t>
  </si>
  <si>
    <t>8F111D34-10F7-46BC-8BD7-B231CA3AF9A3.1</t>
  </si>
  <si>
    <t>&lt;010f019f557ae38a-0f5654dc-743f-48ad-9b89-75592084248e-000000@us-east-2.amazonses.com&gt;</t>
  </si>
  <si>
    <t>1228C327-D819-422F-9627-1085D1D0BA53.1</t>
  </si>
  <si>
    <t>&lt;010f019f557c6415-895a1e28-f9a0-4598-aa76-94aa4f4b3c92-000000@us-east-2.amazonses.com&gt;</t>
  </si>
  <si>
    <t>E78CFE8D-FB31-46B0-BEE0-44FBFF6C9F49.1</t>
  </si>
  <si>
    <t>&lt;010f019f557f232d-5f765fe5-4836-44bf-aec7-060344b57baf-000000@us-east-2.amazonses.com&gt;</t>
  </si>
  <si>
    <t>23B5D48E-D55A-43C0-8802-B58A7BCE07A0.1</t>
  </si>
  <si>
    <t>&lt;010f019f55840b57-a6f29a04-b6af-4b9f-9979-15808f706e4b-000000@us-east-2.amazonses.com&gt;</t>
  </si>
  <si>
    <t>A1DFC785-1FF3-49D6-92A0-07E80DBFC311.1</t>
  </si>
  <si>
    <t>&lt;010f019f5584a16a-d84a6518-497f-4647-bfd4-01bb4d9fc053-000000@us-east-2.amazonses.com&gt;</t>
  </si>
  <si>
    <t>8176E355-A7D0-4709-B76D-70005C9E1A8B.1</t>
  </si>
  <si>
    <t>&lt;010f019f55867628-f9e4ee69-5a76-4a81-84b9-aa6d5e643986-000000@us-east-2.amazonses.com&gt;</t>
  </si>
  <si>
    <t>A7CF9708-6A56-4606-9F5F-C83711DC8C0A.1</t>
  </si>
  <si>
    <t>&lt;010f019f558989b0-d79971f0-421d-4b67-b8c2-8c2aa4142fb1-000000@us-east-2.amazonses.com&gt;</t>
  </si>
  <si>
    <t>3ED77AB1-2D32-47CD-9EE8-2DE1A03C6B6F.1</t>
  </si>
  <si>
    <t>&lt;010f019f558a1f9c-bb9a7ecd-af39-4a4a-a307-c5af11df1879-000000@us-east-2.amazonses.com&gt;</t>
  </si>
  <si>
    <t>AFC5B6B9-F4A4-4982-83F3-F49D35ECBDC7.1</t>
  </si>
  <si>
    <t>&lt;010f019f558dc926-f4e75a20-1d73-4ef2-b1c4-ec6bd258a411-000000@us-east-2.amazonses.com&gt;</t>
  </si>
  <si>
    <t>0E4147EA-76BB-4990-BBFB-CEEB38DCEDC9.1</t>
  </si>
  <si>
    <t>&lt;010f019f55957073-9c46fdc2-ed20-410e-929f-e3b8c1453caa-000000@us-east-2.amazonses.com&gt;</t>
  </si>
  <si>
    <t>473BD453-2AE3-4D16-A155-B880944D2A1B.1</t>
  </si>
  <si>
    <t>&lt;010f019f5597dba1-8804b534-1a38-473c-bbe4-2c78b55d53a9-000000@us-east-2.amazonses.com&gt;</t>
  </si>
  <si>
    <t>C521954E-8D32-42DA-A593-7FED35221BAF.1</t>
  </si>
  <si>
    <t>&lt;010f019f5599b008-17afb5eb-bffb-404e-9b05-f2efb61ed336-000000@us-east-2.amazonses.com&gt;</t>
  </si>
  <si>
    <t>7A70FC8F-3513-4EDB-9ECF-B5E3002E3230.1</t>
  </si>
  <si>
    <t>&lt;010f019f55a4166f-4193ae2d-ca81-4985-96c0-dd8a01c4ca67-000000@us-east-2.amazonses.com&gt;</t>
  </si>
  <si>
    <t>3B128BF5-BAF3-4036-BAF6-79899F9C524D.1</t>
  </si>
  <si>
    <t>&lt;010f019f55a94076-857ac0f6-bda6-48cd-a0c8-539155614009-000000@us-east-2.amazonses.com&gt;</t>
  </si>
  <si>
    <t>7A3876BD-6494-444A-8190-3341E180530E.1</t>
  </si>
  <si>
    <t>&lt;ff81a187-ad08-484e-8270-57a0d84e2566@az.westus.microsoft.com&gt;</t>
  </si>
  <si>
    <t>C3021991-AB34-456C-823B-744B94801EF7.1</t>
  </si>
  <si>
    <t>&lt;010f019f55b83ab8-048b59ad-945a-4a8c-a964-03716ccfdcb8-000000@us-east-2.amazonses.com&gt;</t>
  </si>
  <si>
    <t>1F482412-9D5D-4FEE-B452-CCF6C43EFE73.1</t>
  </si>
  <si>
    <t>&lt;010f019f55bc7a5c-c80c107f-8a9b-474a-a676-fb50a16af65c-000000@us-east-2.amazonses.com&gt;</t>
  </si>
  <si>
    <t>79BACDDF-2887-4020-BE30-E646E5941B2F.1</t>
  </si>
  <si>
    <t>&lt;010f019f55bf397e-4c151b7c-2153-49c7-be84-84fdcd39be08-000000@us-east-2.amazonses.com&gt;</t>
  </si>
  <si>
    <t>A98122B5-14B7-4C40-BA01-5DF258126711.1</t>
  </si>
  <si>
    <t>&lt;010f019f55c1626f-a460949d-ae8b-49b6-99a6-e5bfb4ef831b-000000@us-east-2.amazonses.com&gt;</t>
  </si>
  <si>
    <t>A527D6E6-5B3D-47F3-B874-A83D68A35550.1</t>
  </si>
  <si>
    <t>&lt;010f019f55c5a205-01fc4775-fbd7-4b2d-bca0-3444572b0a1b-000000@us-east-2.amazonses.com&gt;</t>
  </si>
  <si>
    <t>608EA55D-558F-4DE8-A182-A5D85C972B1B.1</t>
  </si>
  <si>
    <t>&lt;010f019f55c99fc5-85c2bde7-82fd-4910-8194-c8eda8c9b17b-000000@us-east-2.amazonses.com&gt;</t>
  </si>
  <si>
    <t>AE2D701A-DF5B-4F03-B8CE-F730400A1BA0.1</t>
  </si>
  <si>
    <t>&lt;010f019f55d188eb-c05008ee-ba34-4080-892a-f65aee038000-000000@us-east-2.amazonses.com&gt;</t>
  </si>
  <si>
    <t>EBC68D5B-B437-45FB-A5F7-F20E2A4E4E78.1</t>
  </si>
  <si>
    <t>&lt;010f019f55d67109-99de67d7-f6c6-4805-8113-f9f663bb12ae-000000@us-east-2.amazonses.com&gt;</t>
  </si>
  <si>
    <t>3E96CA16-E384-41DD-AD95-AE434AB7315A.1</t>
  </si>
  <si>
    <t>&lt;010f019f55df98df-61b3c413-c2fd-41df-ba66-42b97d7e3714-000000@us-east-2.amazonses.com&gt;</t>
  </si>
  <si>
    <t>E3DE6B66-69AA-477E-A131-C977041C8C71.1</t>
  </si>
  <si>
    <t>&lt;010f019f55e3424b-1d95f33a-bfc2-4542-affe-aa39d35ae9cb-000000@us-east-2.amazonses.com&gt;</t>
  </si>
  <si>
    <t>B822CFE3-05C4-4EEC-89B8-329FE4E6A62D.1</t>
  </si>
  <si>
    <t>&lt;010f019f55e5ad33-1ca67802-cf1a-4f80-bfd1-38c14015df7a-000000@us-east-2.amazonses.com&gt;</t>
  </si>
  <si>
    <t>A2419FD1-D220-4DE1-8230-D1E2EDB13370.1</t>
  </si>
  <si>
    <t>&lt;010f019f55ed002a-f34228e0-ab58-4c34-bab2-ca12a4b0a25e-000000@us-east-2.amazonses.com&gt;</t>
  </si>
  <si>
    <t>B40C5EC1-A07E-4CE5-A250-1DE9E183AB60.1</t>
  </si>
  <si>
    <t>&lt;010f019f55efbf41-8c0674db-2d92-4669-8df3-108d6980df70-000000@us-east-2.amazonses.com&gt;</t>
  </si>
  <si>
    <t>855A9DC1-87FD-47CA-9134-95B932B68939.1</t>
  </si>
  <si>
    <t>&lt;010f019f55f7fcaa-9c06a2ea-8ff2-4c05-b27e-3ed59c94cbde-000000@us-east-2.amazonses.com&gt;</t>
  </si>
  <si>
    <t>96888EE6-75DF-47E5-A316-3CEF21E99BD5.1</t>
  </si>
  <si>
    <t>Descargue gratis el material oficial de ISO 31000 Risk Management Professional™</t>
  </si>
  <si>
    <t>&lt;1783853900641.f1d464ec-c826-49b7-9b13-5eb2eac17e5f@bf01x.hubspotemail.net&gt;</t>
  </si>
  <si>
    <t>79AB9A08-A370-4C37-85CB-585264A048AE.1</t>
  </si>
  <si>
    <t>&lt;010f019f55fbfa6f-8bc294f2-f2ef-451c-8a7c-b591bbd526c9-000000@us-east-2.amazonses.com&gt;</t>
  </si>
  <si>
    <t>47D2B7BD-ABC7-44CB-A3B1-A4C57F5B1D04.1</t>
  </si>
  <si>
    <t>&lt;0101019f55fc9f62-6bde9988-8eba-4a67-9910-30a0ac67c6e5-000000@us-west-2.amazonses.com&gt;</t>
  </si>
  <si>
    <t>DC4F2213-C109-4280-AD13-7158CE1AF84D.1</t>
  </si>
  <si>
    <t>&lt;010f019f5602f92a-142e6b28-7864-45d1-9549-66c7367f244f-000000@us-east-2.amazonses.com&gt;</t>
  </si>
  <si>
    <t>0687A6FB-F47D-4BEE-B996-5C5F4CB39E45.1</t>
  </si>
  <si>
    <t>&lt;010f019f56060cf2-4de750e3-85b5-4c8c-a9db-a57b18b13f0b-000000@us-east-2.amazonses.com&gt;</t>
  </si>
  <si>
    <t>3C52EFFC-FF7B-4CEE-892A-869CEA6C6E64.1</t>
  </si>
  <si>
    <t>&lt;010f019f5609b609-ea97ccc0-c7a3-4c13-bef9-40e9b0b859c2-000000@us-east-2.amazonses.com&gt;</t>
  </si>
  <si>
    <t>E4E6677D-1AEC-4FB4-BED4-2ADDD4AE03A9.1</t>
  </si>
  <si>
    <t>&lt;010f019f56101eaf-f4b6cfdd-4296-4a00-99a4-f953b75636ab-000000@us-east-2.amazonses.com&gt;</t>
  </si>
  <si>
    <t>526544AF-49D4-4CC3-84B2-633943323210.1</t>
  </si>
  <si>
    <t>&lt;010f019f56159cfd-bc339743-c8f2-43a9-b844-298f299562db-000000@us-east-2.amazonses.com&gt;</t>
  </si>
  <si>
    <t>DC5DD814-EE84-4CE6-BA70-3B26B395695F.1</t>
  </si>
  <si>
    <t>&lt;010f019f56163309-e8557d8e-409d-4220-87f0-369deaf0f3b0-000000@us-east-2.amazonses.com&gt;</t>
  </si>
  <si>
    <t>641D2537-AD53-4260-8F40-5A5BAC4291A6.1</t>
  </si>
  <si>
    <t>&lt;010f019f561bb15e-d6628170-cf5f-4459-8014-2a37d8bcdaff-000000@us-east-2.amazonses.com&gt;</t>
  </si>
  <si>
    <t>EED3D6B0-CE36-4D54-86CB-4254619E4BDB.1</t>
  </si>
  <si>
    <t>&lt;010f019f561ec4b7-5cd6e6a5-a889-4af0-bb65-d93950897b62-000000@us-east-2.amazonses.com&gt;</t>
  </si>
  <si>
    <t>ECF3FAC7-5BEC-46A7-BAF5-A5F8D06860CB.1</t>
  </si>
  <si>
    <t>&lt;010f019f5624d90b-3cf011ba-4fd4-4d7e-874d-57d410a9f2f1-000000@us-east-2.amazonses.com&gt;</t>
  </si>
  <si>
    <t>73ABF8B7-9D12-4436-B9FE-85089D3F1610.1</t>
  </si>
  <si>
    <t>&lt;010f019f5627982a-94bfeea1-b794-441b-bac2-30fc00c64210-000000@us-east-2.amazonses.com&gt;</t>
  </si>
  <si>
    <t>700941A7-AF5C-4A27-8EE2-9F49FCD7E373.1</t>
  </si>
  <si>
    <t>&lt;010f019f562aab98-115f8583-86bb-442e-8fd1-aa441af89d74-000000@us-east-2.amazonses.com&gt;</t>
  </si>
  <si>
    <t>980BF3F5-C1A2-4598-A06B-2FF2557712C6.1</t>
  </si>
  <si>
    <t>&lt;010f019f562bf487-48a56728-8eaf-458d-bafd-12395b1835a5-000000@us-east-2.amazonses.com&gt;</t>
  </si>
  <si>
    <t>80377D38-BD07-43CB-B4E1-E8812AC4EB78.1</t>
  </si>
  <si>
    <t>&lt;010f019f562f3f72-948b0082-cb0c-42eb-a405-beb1c96c3dc0-000000@us-east-2.amazonses.com&gt;</t>
  </si>
  <si>
    <t>A6593BE8-1430-4A6D-9950-DF0464CE5A9E.1</t>
  </si>
  <si>
    <t>&lt;010f019f5633d351-cc43abe4-d457-42b6-8e44-3a50329e2869-000000@us-east-2.amazonses.com&gt;</t>
  </si>
  <si>
    <t>DBBBA7F8-3D6F-4324-A4E6-871CCC63B2AD.1</t>
  </si>
  <si>
    <t>&lt;010f019f56363e20-1a5c69b1-d0e3-4cac-a7e0-534af4da24fb-000000@us-east-2.amazonses.com&gt;</t>
  </si>
  <si>
    <t>994F88C3-058A-494B-923E-8CC9EA43ACA4.1</t>
  </si>
  <si>
    <t>&lt;010f019f5639e7a3-cc0c27c0-2cf3-488d-b7eb-c7596f99a533-000000@us-east-2.amazonses.com&gt;</t>
  </si>
  <si>
    <t>9C8B23B4-F1AD-4DE7-A418-D46F79364181.1</t>
  </si>
  <si>
    <t>&lt;010f019f563b84f3-812eb46e-c36d-4118-a55c-5658b162ca97-000000@us-east-2.amazonses.com&gt;</t>
  </si>
  <si>
    <t>EDB595DE-3459-4ED9-ABFF-745ED572CD6A.1</t>
  </si>
  <si>
    <t>&lt;010f019f563ca6e8-4952b880-c02b-468a-9644-d57ad8aad2b3-000000@us-east-2.amazonses.com&gt;</t>
  </si>
  <si>
    <t>0356DB1E-4070-4141-9689-C03141052FFB.1</t>
  </si>
  <si>
    <t>&lt;010f019f56422509-d1163d69-3ccd-4b5f-84fa-769f5ce327fd-000000@us-east-2.amazonses.com&gt;</t>
  </si>
  <si>
    <t>69815BD1-4841-4D4D-B0A7-2981B8C9158E.1</t>
  </si>
  <si>
    <t>&lt;010f019f5645386b-5e94733f-9373-44e0-a2b1-1a23d00ffcb9-000000@us-east-2.amazonses.com&gt;</t>
  </si>
  <si>
    <t>78CF8315-7A16-48B8-B2FB-0EB1E940F848.1</t>
  </si>
  <si>
    <t>&lt;010f019f564a6272-0f16dd82-210d-45f5-8e4f-717a36a8128a-000000@us-east-2.amazonses.com&gt;</t>
  </si>
  <si>
    <t>5ED90431-A864-419F-AF54-ED7637629B7E.1</t>
  </si>
  <si>
    <t>&lt;010f019f56511f4a-efaec078-e5d3-4254-ba44-2a63bf34f38f-000000@us-east-2.amazonses.com&gt;</t>
  </si>
  <si>
    <t>849CA507-E34A-4EEE-998F-D18642879A41.1</t>
  </si>
  <si>
    <t>&lt;010f019f56569d95-9d1b2fc8-661a-4e4a-a4d3-e959daa7097e-000000@us-east-2.amazonses.com&gt;</t>
  </si>
  <si>
    <t>5A57F75C-B374-4BC1-8306-EF77E6F4C86C.1</t>
  </si>
  <si>
    <t>&lt;010f019f565e8735-87c65c15-9454-4cbc-a59b-8065951da203-000000@us-east-2.amazonses.com&gt;</t>
  </si>
  <si>
    <t>8DA745BD-4381-44DE-BA1F-F11DA05B84F5.1</t>
  </si>
  <si>
    <t>&lt;010f019f565fc54f-27c4720c-4c5d-48c3-969e-8286f356579d-000000@us-east-2.amazonses.com&gt;</t>
  </si>
  <si>
    <t>531FEC03-693D-488A-8DE1-FB1DBD4222CE.1</t>
  </si>
  <si>
    <t>&lt;010f019f566404ec-f161e971-80cb-4e98-9624-a976a9800fa8-000000@us-east-2.amazonses.com&gt;</t>
  </si>
  <si>
    <t>40C7AF5C-F803-43F0-A560-D739179E2B33.1</t>
  </si>
  <si>
    <t>&lt;0101019f566a2a4e-4f5d6dfb-5c82-4467-aca4-257fdafdea2b-000000@us-west-2.amazonses.com&gt;</t>
  </si>
  <si>
    <t>6C452747-32A0-4447-89A5-A72726A871B7.1</t>
  </si>
  <si>
    <t>&lt;FE.D5.34272.A00935A6@i-039671ab1716dd6f4.mta1vrest.sd.prd.sparkpost&gt;</t>
  </si>
  <si>
    <t>1BF8E0F2-3802-4823-94D7-166ECDBD6465.1</t>
  </si>
  <si>
    <t>&lt;9C.07.27940.420935A6@i-0a00b522b554e170a.mta1vrest.sd.prd.sparkpost&gt;</t>
  </si>
  <si>
    <t>2ED34AA0-D8F6-4851-B28B-C1070D111CAA.1</t>
  </si>
  <si>
    <t>&lt;78.19.31889.C30935A6@i-04d3c15402d98083f.mta1vrest.sd.prd.sparkpost&gt;</t>
  </si>
  <si>
    <t>56178736-A1E5-4F7D-872E-9BD72B58CCEE.1</t>
  </si>
  <si>
    <t>&lt;010f019f566bac35-52a1401e-ae58-486e-94a8-a3dcfb8c6da3-000000@us-east-2.amazonses.com&gt;</t>
  </si>
  <si>
    <t>2E64E58F-FA5A-4561-B057-F77521829F3C.1</t>
  </si>
  <si>
    <t>&lt;39.B4.40901.960935A6@i-0eef57af0509905cd.mta3vrest.sd.prd.sparkpost&gt;</t>
  </si>
  <si>
    <t>6805B85E-2CC6-4FCF-B0A8-C43B9FE658F7.1</t>
  </si>
  <si>
    <t>&lt;010f019f566c4237-16ab8508-ff8f-4f63-96c5-0a23df194c2b-000000@us-east-2.amazonses.com&gt;</t>
  </si>
  <si>
    <t>04773540-CE84-4A16-A75D-1EAA1D1284F6.1</t>
  </si>
  <si>
    <t>&lt;9E.A2.26284.870935A6@i-09f2ee1788c2e9e44.mta1vrest.sd.prd.sparkpost&gt;</t>
  </si>
  <si>
    <t>DAD95C71-3573-4887-8A4C-F15E5B9240E9.1</t>
  </si>
  <si>
    <t>&lt;A7.FA.08720.770935A6@i-0c19b7dfcaaac5dd7.mta3vrest.sd.prd.sparkpost&gt;</t>
  </si>
  <si>
    <t>9A56DC4D-79E4-44E1-91F0-F6F21E72A637.1</t>
  </si>
  <si>
    <t>&lt;4B.FD.41009.C41935A6@i-0c4d8db310bfdc9a6.mta3vrest.sd.prd.sparkpost&gt;</t>
  </si>
  <si>
    <t>19ED842D-C893-45C6-A61E-E72E128BF2C5.1</t>
  </si>
  <si>
    <t>&lt;A9.14.43026.691935A6@i-0d67b0256590868d4.mta3vrest.sd.prd.sparkpost&gt;</t>
  </si>
  <si>
    <t>A1B0951C-78C7-44B2-B1C4-7F0728C3E164.1</t>
  </si>
  <si>
    <t>&lt;C1.67.24442.6D1935A6@i-02dd5cd2520ad3386.mta3vrest.sd.prd.sparkpost&gt;</t>
  </si>
  <si>
    <t>4A3940A4-1547-4B96-A918-41D429C05BB5.1</t>
  </si>
  <si>
    <t>&lt;4D.D3.18778.6E1935A6@i-0c06b53ce82785804.mta3vrest.sd.prd.sparkpost&gt;</t>
  </si>
  <si>
    <t>AA12E3C7-24E2-43BE-8C48-286E7B4DE0FC.1</t>
  </si>
  <si>
    <t>&lt;010f019f567214c7-02b0f063-5e8f-4f9f-aef0-e7fee2b4886b-000000@us-east-2.amazonses.com&gt;</t>
  </si>
  <si>
    <t>5DC6CB46-F745-4FDE-9672-56824124CF4E.1</t>
  </si>
  <si>
    <t>&lt;2D.43.64422.112935A6@i-01536a486ccb06d84.mta3vrest.sd.prd.sparkpost&gt;</t>
  </si>
  <si>
    <t>5A6DC2D6-C62E-4C3D-9114-DD0B933C3436.1</t>
  </si>
  <si>
    <t>&lt;FD.62.21695.D12935A6@i-0dcae1139d500ecaf.mta3vrest.sd.prd.sparkpost&gt;</t>
  </si>
  <si>
    <t>CD2D2C8E-DF60-4D12-B9DE-6FAE0D820019.1</t>
  </si>
  <si>
    <t>&lt;010f019f56765476-2c6682d5-9fc3-41e0-9003-15e8d36a63be-000000@us-east-2.amazonses.com&gt;</t>
  </si>
  <si>
    <t>0C3F68EA-D7F3-41B8-BE9A-B5474D73C8EB.1</t>
  </si>
  <si>
    <t>&lt;010f019f56782928-6ce65d36-8dd1-47e6-b8a6-218db77913da-000000@us-east-2.amazonses.com&gt;</t>
  </si>
  <si>
    <t>3EACC237-0E7E-4559-B24B-55567E4E3C6B.1</t>
  </si>
  <si>
    <t>&lt;010f019f567ae849-02e1b9a7-a43e-4b7e-9da6-1f7f0af776ed-000000@us-east-2.amazonses.com&gt;</t>
  </si>
  <si>
    <t>4514EFF0-6C64-4057-88E0-3591E5761260.1</t>
  </si>
  <si>
    <t>&lt;010f019f567da767-57c41577-ab2d-400d-8aaa-8abe8f7bdb0b-000000@us-east-2.amazonses.com&gt;</t>
  </si>
  <si>
    <t>7C8DEFED-28FE-49EB-A16A-3BD7AF014F2D.1</t>
  </si>
  <si>
    <t>&lt;FileDeleteAfterExpiration-c1cc269f-b957-4d56-af5e-f500134740a9.rcid_0bbbb6fd-7718-48fa-9fff-62db325d4a7c.wiid_687bb2ba-480e-4386-8216-22a9e233cdaf-r0-ioe_1-tid_339440b8-9635-4b12-9a5f-0a12cfa69a1e-rh_cac_notifyp-aid_d58df0ad-11c6-44ab-88e7-972ba837b1d3@odspnotify&gt;</t>
  </si>
  <si>
    <t>E0296867-E05A-4561-9CE4-52305C669139.1</t>
  </si>
  <si>
    <t>&lt;FileDeleteAfterExpiration-c1cc269f-b957-4d56-af5e-f500134740a9.rcid_0bbbb6fd-7718-48fa-9fff-62db325d4a7c.wiid_687bb2ba-480e-4386-8216-22a9e233cdaf-r1-ioe_1-tid_339440b8-9635-4b12-9a5f-0a12cfa69a1e-rh_cac_notifyp-aid_d58df0ad-11c6-44ab-88e7-972ba837b1d3@odspnotify&gt;</t>
  </si>
  <si>
    <t>D88A9B6C-0BFA-4029-9CC8-19BBE8164E4C.1</t>
  </si>
  <si>
    <t>&lt;010f019f5687b993-b7e20ff3-e406-4a2a-88c5-3eb339cd603b-000000@us-east-2.amazonses.com&gt;</t>
  </si>
  <si>
    <t>4F6F87C3-9CA0-466B-B0ED-B38F1C9540E1.1</t>
  </si>
  <si>
    <t>&lt;010f019f568a78a6-31e78947-a40f-4ac9-8537-287171752451-000000@us-east-2.amazonses.com&gt;</t>
  </si>
  <si>
    <t>1201A0D0-20A5-4C07-91A6-56C6C2677FCA.1</t>
  </si>
  <si>
    <t>&lt;010f019f568e2225-6b362c2f-8466-4486-bead-a07b411752cd-000000@us-east-2.amazonses.com&gt;</t>
  </si>
  <si>
    <t>9BA59996-FF29-4510-8BE5-63DD6882385B.1</t>
  </si>
  <si>
    <t>&lt;010f019f56904b2f-72cc53cd-0b6d-4579-b8ee-7dcb135b3dc6-000000@us-east-2.amazonses.com&gt;</t>
  </si>
  <si>
    <t>96E1BCC9-EC0C-470D-B9FD-E3507EC1944F.1</t>
  </si>
  <si>
    <t>&lt;010f019f5692b613-57d36ee2-0642-44f7-b02d-67fb6650219c-000000@us-east-2.amazonses.com&gt;</t>
  </si>
  <si>
    <t>7AF183EB-7D3B-47E9-9B08-D94DA6DA8968.1</t>
  </si>
  <si>
    <t>&lt;010f019f56965f82-cfa17422-b35f-43f6-873c-aea4b231440c-000000@us-east-2.amazonses.com&gt;</t>
  </si>
  <si>
    <t>96E3639C-021E-42E1-9FA7-16E71E9001A6.1</t>
  </si>
  <si>
    <t>&lt;010f019f569c3212-7faf3b18-3921-450f-b9b8-8d789bee5c09-000000@us-east-2.amazonses.com&gt;</t>
  </si>
  <si>
    <t>EFC1D86A-9BEC-486A-887C-00CC2093B122.1</t>
  </si>
  <si>
    <t>Last day to book our 25%-off flash sale!</t>
  </si>
  <si>
    <t>&lt;20260712135516.0dc5cdeb063547d0@info.jwturnberry.com&gt;</t>
  </si>
  <si>
    <t>B1A5FED6-C940-4EBE-845C-E0D4ADAEDFDF.1</t>
  </si>
  <si>
    <t>&lt;010f019f56a50590-edcfff6a-7eda-4ac2-904f-8a7f935cf6ef-000000@us-east-2.amazonses.com&gt;</t>
  </si>
  <si>
    <t>903FA0F7-2AEB-43A2-9569-C9BF17F73EB0.1</t>
  </si>
  <si>
    <t>&lt;uKxOx4LxRZGOkSyd3rNN7Q@geopod-ismtpd-99&gt;</t>
  </si>
  <si>
    <t>DF07D974-62A2-4742-8217-20817F562CF1.1</t>
  </si>
  <si>
    <t>&lt;010f019f56a9edb8-cd01372c-8ed6-4f2f-bcb3-235fe2eb031c-000000@us-east-2.amazonses.com&gt;</t>
  </si>
  <si>
    <t>C4BE4CAF-A08E-4669-ACFE-98B5BBF343B6.1</t>
  </si>
  <si>
    <t>&lt;010f019f56ae8184-c9e61fc0-008a-4541-91b9-90c6c3828c31-000000@us-east-2.amazonses.com&gt;</t>
  </si>
  <si>
    <t>12D50317-DB6E-4BCB-9DF9-9FEF86B60929.1</t>
  </si>
  <si>
    <t>&lt;FileDeleteAfterExpiration-4014b9a4-7ddb-4bfa-8959-408525e1609d.rcid_8603b62f-d105-4a54-a6af-f7168abf9244.wiid_d1d81fa9-f46e-42ed-aa64-3c22ac68344e-r1-ioe_1-tid_339440b8-9635-4b12-9a5f-0a12cfa69a1e-rh_cac_notifyp-aid_9e40043f-fbdd-4158-8dcf-d3a31660512d@odspnotify&gt;</t>
  </si>
  <si>
    <t>0A239BF3-A65D-4897-AEDA-72C67D6F0F12.1</t>
  </si>
  <si>
    <t>&lt;FileDeleteAfterExpiration-4014b9a4-7ddb-4bfa-8959-408525e1609d.rcid_8603b62f-d105-4a54-a6af-f7168abf9244.wiid_d1d81fa9-f46e-42ed-aa64-3c22ac68344e-r0-ioe_1-tid_339440b8-9635-4b12-9a5f-0a12cfa69a1e-rh_cac_notifyp-aid_9e40043f-fbdd-4158-8dcf-d3a31660512d@odspnotify&gt;</t>
  </si>
  <si>
    <t>F9684F86-8A4C-4F00-ABDA-4F4066E316C2.1</t>
  </si>
  <si>
    <t>&lt;010f019f56b2c132-d5ec5885-ab16-4309-9c15-7440e8f9037c-000000@us-east-2.amazonses.com&gt;</t>
  </si>
  <si>
    <t>7A27CC2B-08B1-4EFB-AD8B-AD448D48D079.1</t>
  </si>
  <si>
    <t>&lt;010f019f56b31565-53baebc5-f168-4ae8-8145-da5beabefb72-000000@us-east-2.amazonses.com&gt;</t>
  </si>
  <si>
    <t>28143154-ED83-4C9A-9375-46A9A9259864.1</t>
  </si>
  <si>
    <t>&lt;010f019f56b893e3-3e669ee8-e08d-4d29-a115-fdfe48794eba-000000@us-east-2.amazonses.com&gt;</t>
  </si>
  <si>
    <t>EA06AC52-2401-4E69-976D-9653617C6B76.1</t>
  </si>
  <si>
    <t>&lt;010f019f56bea811-adf9d7d0-157e-4407-b261-c86b52fcc5d1-000000@us-east-2.amazonses.com&gt;</t>
  </si>
  <si>
    <t>BC830FAB-7945-40D9-A805-3222A2A4F3D6.1</t>
  </si>
  <si>
    <t>&lt;010f019f56c5650a-39b3f8fe-dee8-4621-97d8-329dda9c62ab-000000@us-east-2.amazonses.com&gt;</t>
  </si>
  <si>
    <t>5BB575B9-8F56-4E60-80A6-4D46B3A707A4.1</t>
  </si>
  <si>
    <t>&lt;010f019f56c5fb08-b36f8b5a-1107-4777-9410-7d2eff1704ef-000000@us-east-2.amazonses.com&gt;</t>
  </si>
  <si>
    <t>B350AA0E-B1C2-48E0-9AF9-67E9AAC2EEA9.1</t>
  </si>
  <si>
    <t>&lt;010f019f56cd4e0a-acc74ed6-aaaa-4802-b7d7-5129b76671b7-000000@us-east-2.amazonses.com&gt;</t>
  </si>
  <si>
    <t>FF87FEA7-4DFD-4BE0-8839-D7C9442E85F1.1</t>
  </si>
  <si>
    <t>✨ Desestrésate en grande con 35%OFF en Estelar Altamira 🌿✈️​‌</t>
  </si>
  <si>
    <t>&lt;0.2.7F.42C.1DD120DA269BCB8.0@smtpauth108.icommarketing.com&gt;</t>
  </si>
  <si>
    <t>6DA00BF2-889C-43FB-AAEE-2F49F8010814.1</t>
  </si>
  <si>
    <t>&lt;0.1.85.26F.1DD120DAD1D3E51.0@smtpauth112.icommarketing.com&gt;</t>
  </si>
  <si>
    <t>646558ED-D343-4E7D-9CEE-CEE0AC3B4249.1</t>
  </si>
  <si>
    <t>&lt;010f019f56d0f796-23a514a1-ffd1-4382-a75b-1befb207d3fc-000000@us-east-2.amazonses.com&gt;</t>
  </si>
  <si>
    <t>B8FC05EB-FCAE-4133-AA42-72F6A20B82AF.1</t>
  </si>
  <si>
    <t>&lt;010f019f56d7602d-8ff01549-21f5-4938-a227-72ea14af1350-000000@us-east-2.amazonses.com&gt;</t>
  </si>
  <si>
    <t>7BF6DCBB-6E27-4D5B-A670-C0DD670C5BA3.1</t>
  </si>
  <si>
    <t>&lt;18.79.41610.30CA35A6@i-04bcf7338c7c315d0.mta1vrest.sd.prd.sparkpost&gt;</t>
  </si>
  <si>
    <t>E0235E72-AB13-4F99-A6B6-75AE7DF77BB6.1</t>
  </si>
  <si>
    <t>&lt;0101019f56d80a33-abf4006f-121a-47ec-ae3e-3bfbcc0d0cb0-000000@us-west-2.amazonses.com&gt;</t>
  </si>
  <si>
    <t>06E0D757-8CC5-4DC3-9C03-4E57DFA55CE1.1</t>
  </si>
  <si>
    <t>&lt;56.15.27940.35CA35A6@i-0a00b522b554e170a.mta1vrest.sd.prd.sparkpost&gt;</t>
  </si>
  <si>
    <t>65D0E36F-9209-4C77-8DF8-0FFCFEAE7544.1</t>
  </si>
  <si>
    <t>&lt;B1.BF.16286.26CA35A6@i-09f48d0affac7bfab.mta1vrest.sd.prd.sparkpost&gt;</t>
  </si>
  <si>
    <t>2C9767DA-5898-4FE3-97F1-719F9C001EEA.1</t>
  </si>
  <si>
    <t>Gestiona todo tu trabajo desde un solo lugar</t>
  </si>
  <si>
    <t>&lt;EE.0A.31172.B6CA35A6@i-011474ff139b9f052.mta1vrest.sd.prd.sparkpost&gt;</t>
  </si>
  <si>
    <t>3674D271-A8E7-44F0-AD67-4B08195D39FB.1</t>
  </si>
  <si>
    <t>&lt;7E.74.36316.67CA35A6@i-0595ff8149b586cb3.mta1vrest.sd.prd.sparkpost&gt;</t>
  </si>
  <si>
    <t>7C183798-0ADF-446A-B5DD-8FB7BAB529C9.1</t>
  </si>
  <si>
    <t>&lt;010f019f56dcde71-c5b8bda1-5246-4d41-8583-5b66f0062510-000000@us-east-2.amazonses.com&gt;</t>
  </si>
  <si>
    <t>15732538-FD60-4609-9865-DB4AB126CC6F.1</t>
  </si>
  <si>
    <t>⚠️ Acción requerida: Actualiza la configuración de privacidad y la información de la cuenta.</t>
  </si>
  <si>
    <t>&lt;c95e80ed-abae-4eba-97ff-edb63c099fa0@atl1s11mta1187.xt.local&gt;</t>
  </si>
  <si>
    <t>740B183C-94C4-4B77-BE4E-E661B088D1B6.1</t>
  </si>
  <si>
    <t>&lt;010f019f56df0776-b96ff4b9-71b9-47a8-9f63-5da3df3e32fe-000000@us-east-2.amazonses.com&gt;</t>
  </si>
  <si>
    <t>CCA72AAB-E345-4A3F-BD98-5CCE797E90E5.1</t>
  </si>
  <si>
    <t>&lt;010f019f56e087ec-cde5bdfe-eff5-4534-baf8-6f535c183220-000000@us-east-2.amazonses.com&gt;</t>
  </si>
  <si>
    <t>06D6BFE5-7D1F-45B3-A1F5-BA084AAE619F.1</t>
  </si>
  <si>
    <t>&lt;010f019f56e25cb8-2f05cd67-9ef9-47e9-900f-2ee4156bfcfe-000000@us-east-2.amazonses.com&gt;</t>
  </si>
  <si>
    <t>2ED7DF74-CDF7-4622-898D-8B0C7C87FF23.1</t>
  </si>
  <si>
    <t>&lt;010f019f56e39b5c-7138c598-b2a5-407f-8f36-b40c02f6063c-000000@us-east-2.amazonses.com&gt;</t>
  </si>
  <si>
    <t>AA5ABC0A-37C5-4F61-8D78-F9BCA4549493.1</t>
  </si>
  <si>
    <t>&lt;010f019f56e8c54b-c799632f-f6cd-42ee-bcbd-a3af1b4b7ca0-000000@us-east-2.amazonses.com&gt;</t>
  </si>
  <si>
    <t>118B5C66-8D08-4AD4-833D-98356C3E8BAB.1</t>
  </si>
  <si>
    <t>&lt;010f019f56eaee56-5782fc43-2fbf-417a-b5f6-898c2ca1b67c-000000@us-east-2.amazonses.com&gt;</t>
  </si>
  <si>
    <t>F9E10EA9-6454-4CB4-957C-97F59C727943.1</t>
  </si>
  <si>
    <t>&lt;010f019f56ec3753-4373ed16-3d3b-4026-8019-1ce4292c313f-000000@us-east-2.amazonses.com&gt;</t>
  </si>
  <si>
    <t>5E9F3AEB-8455-475C-8B49-5E28075A6398.1</t>
  </si>
  <si>
    <t>&lt;010f019f56f3c1d2-5c13a5b1-44c0-4e64-8757-51f3668a28a1-000000@us-east-2.amazonses.com&gt;</t>
  </si>
  <si>
    <t>CF4336E3-3995-49EE-9FC9-24AFC48F69D2.1</t>
  </si>
  <si>
    <t>&lt;010f019f56f4160d-7e657c41-cf42-4d5c-8e7c-60b799aabd02-000000@us-east-2.amazonses.com&gt;</t>
  </si>
  <si>
    <t>2DB45487-C48A-476E-A75C-43E0C23390B8.1</t>
  </si>
  <si>
    <t>890900608;ALMACENES ÉXITO S.A;UJ3035571;01;CARULLA CALLE 102</t>
  </si>
  <si>
    <t>&lt;2435f2f104c04587ab70029c8748a813@exito.com&gt;</t>
  </si>
  <si>
    <t>C311A07A-ED97-4C84-A472-17EF74F37577.1</t>
  </si>
  <si>
    <t>&lt;010f019f56f9f300-c290ff21-7e37-4c20-a140-b183b28592bd-000000@us-east-2.amazonses.com&gt;</t>
  </si>
  <si>
    <t>0B5BB4EB-69E7-4DBA-B923-8A73E9A6D873.1</t>
  </si>
  <si>
    <t>&lt;010f019f56fffd01-6c0978c4-b0db-42d2-9743-61a6b83d9d76-000000@us-east-2.amazonses.com&gt;</t>
  </si>
  <si>
    <t>34A82E3F-ED97-45D0-A12F-3D59085E4689.1</t>
  </si>
  <si>
    <t>&lt;010f019f5700930d-11cd2513-f5a5-40b7-b9f3-0f48e2497396-000000@us-east-2.amazonses.com&gt;</t>
  </si>
  <si>
    <t>3AC95F3F-CD50-46F4-9521-D233147016AD.1</t>
  </si>
  <si>
    <t>&lt;010f019f570267e1-16388e80-13c8-46ad-8aa9-d1c69d9af715-000000@us-east-2.amazonses.com&gt;</t>
  </si>
  <si>
    <t>A45AE6C6-B975-48A9-8EE6-B66AE0D3758A.1</t>
  </si>
  <si>
    <t>&lt;010f019f57074ff9-ff9adbb0-3549-4a51-94da-5a3292808be7-000000@us-east-2.amazonses.com&gt;</t>
  </si>
  <si>
    <t>DE639740-AA85-427D-8EB6-F5A8133E2DBB.1</t>
  </si>
  <si>
    <t>&lt;010f019f570d6457-d0748c8d-12d5-4576-812a-bcc5e34c6290-000000@us-east-2.amazonses.com&gt;</t>
  </si>
  <si>
    <t>EFABD833-E9E6-40FA-8706-092C5798EAF0.1</t>
  </si>
  <si>
    <t>&lt;010f019f570db884-9aac61d6-ea97-4547-9088-c65a0a73753a-000000@us-east-2.amazonses.com&gt;</t>
  </si>
  <si>
    <t>6DF292B4-10E1-457C-83F8-7211326852A9.1</t>
  </si>
  <si>
    <t>&lt;010f019f5714b758-43f1285d-97e9-4f49-9f00-b0b4990ffb4a-000000@us-east-2.amazonses.com&gt;</t>
  </si>
  <si>
    <t>BACF5AE0-B9E6-42CD-A022-6103A63178A1.1</t>
  </si>
  <si>
    <t>&lt;010f019f57177698-a90a28f7-804d-4bf8-a115-8bf034629396-000000@us-east-2.amazonses.com&gt;</t>
  </si>
  <si>
    <t>C65CD642-4B7A-4714-8107-1DC382326F25.1</t>
  </si>
  <si>
    <t>Aún está disponible el material oficial de ISO 31000™</t>
  </si>
  <si>
    <t>&lt;1783872763109.19bab140-017b-42ea-ba73-2676af3eff45@bf01x.hubspotemail.net&gt;</t>
  </si>
  <si>
    <t>6C7BD121-0BF0-475E-B8AC-1B2017932701.1</t>
  </si>
  <si>
    <t>&lt;010f019f571a89ce-f07f6c07-c27d-4def-a3d0-a29b027e975d-000000@us-east-2.amazonses.com&gt;</t>
  </si>
  <si>
    <t>49231FD5-E6A0-4A91-80C2-C1C48E8800C4.1</t>
  </si>
  <si>
    <t>&lt;010f019f5722c72c-a2d7828c-f73a-416e-a959-fbc3bc1d8f01-000000@us-east-2.amazonses.com&gt;</t>
  </si>
  <si>
    <t>88962984-8050-4B92-B53A-9F1E5374B558.1</t>
  </si>
  <si>
    <t>&lt;010f019f572325c4-378de340-ad30-49dd-a4ca-2a249db52a89-000000@us-east-2.amazonses.com&gt;</t>
  </si>
  <si>
    <t>CDBAD1E1-8761-4825-B5BD-8997EF417DDE.1</t>
  </si>
  <si>
    <t>&lt;010f019f57261c73-47813784-f3bb-42a7-9182-32285d26f5e3-000000@us-east-2.amazonses.com&gt;</t>
  </si>
  <si>
    <t>D8084F36-5955-4359-A55C-9EBE1A6EC51C.1</t>
  </si>
  <si>
    <t>&lt;010f019f57275b13-68366132-55e1-4260-aaed-4e9094ab032c-000000@us-east-2.amazonses.com&gt;</t>
  </si>
  <si>
    <t>26E53252-9CC4-4176-8A92-049611BD59D8.1</t>
  </si>
  <si>
    <t>&lt;010f019f5728db8a-ad1492f0-a16a-4974-ab22-5e8ef696ac07-000000@us-east-2.amazonses.com&gt;</t>
  </si>
  <si>
    <t>70A96DF3-E1F3-499B-833A-A2037B7DDDAF.1</t>
  </si>
  <si>
    <t>&lt;010f019f572dc3b0-06a9eb5e-b099-4881-ab30-d963779718aa-000000@us-east-2.amazonses.com&gt;</t>
  </si>
  <si>
    <t>4FD25D10-DE85-4455-B0FD-125CA16219F6.1</t>
  </si>
  <si>
    <t>&lt;010f019f572e59cc-8a563042-21de-4994-be5c-1bbe2b6dbb23-000000@us-east-2.amazonses.com&gt;</t>
  </si>
  <si>
    <t>B0D46437-CB93-402B-A993-9BC04D75BA56.1</t>
  </si>
  <si>
    <t>&lt;010f019f573341fd-e5b72863-b69f-45be-a2c4-19302497aefe-000000@us-east-2.amazonses.com&gt;</t>
  </si>
  <si>
    <t>B5F46C25-97CF-491D-A260-0678FA06FFA4.1</t>
  </si>
  <si>
    <t>&lt;010f019f57395654-3fa8a116-a536-4675-8d41-d85e87854b47-000000@us-east-2.amazonses.com&gt;</t>
  </si>
  <si>
    <t>92907DE9-C5BF-4616-A908-8C09FF0CD7E1.1</t>
  </si>
  <si>
    <t>&lt;010f019f573b2b0a-e78185eb-0e94-4be3-bfa8-359878143498-000000@us-east-2.amazonses.com&gt;</t>
  </si>
  <si>
    <t>3E03872F-5DCB-4490-A4D0-E93A1ADC8C83.1</t>
  </si>
  <si>
    <t>&lt;010f019f573fbef4-8a25011f-5898-4c35-998f-0e64c67f3f52-000000@us-east-2.amazonses.com&gt;</t>
  </si>
  <si>
    <t>0BFE50D5-CA57-418A-B98A-25298CA2F83C.1</t>
  </si>
  <si>
    <t>&lt;010f019f574193a8-631dd075-eef8-4643-9bfe-18cdab917f45-000000@us-east-2.amazonses.com&gt;</t>
  </si>
  <si>
    <t>F82EA7EE-DDE2-4FBE-B94F-8EA3513E876D.1</t>
  </si>
  <si>
    <t>&lt;0101019f5745fa48-3d1126d8-a826-4ee3-b9a2-979f97bd982f-000000@us-west-2.amazonses.com&gt;</t>
  </si>
  <si>
    <t>AFF92AD3-70A8-4458-A7D3-A8A4F9D6136D.1</t>
  </si>
  <si>
    <t>&lt;010f019f57462786-ca39b975-4068-47d5-8e8a-4cda39491cb1-000000@us-east-2.amazonses.com&gt;</t>
  </si>
  <si>
    <t>21D6EAFA-B05E-43A1-9247-281143D5184F.1</t>
  </si>
  <si>
    <t>&lt;010f019f5749d11d-1519a024-85c6-4422-abfc-756046cd1c75-000000@us-east-2.amazonses.com&gt;</t>
  </si>
  <si>
    <t>04C5DACB-B78C-4654-B2AE-49AA4DD30904.1</t>
  </si>
  <si>
    <t>&lt;010f019f574ce474-dc6dcaed-d011-4d6f-9f0c-680f855baf01-000000@us-east-2.amazonses.com&gt;</t>
  </si>
  <si>
    <t>39011891-A6DE-46CD-8C12-192A42364C4A.1</t>
  </si>
  <si>
    <t>&lt;010f019f574f4f4c-5bdc06df-05cf-480c-af23-2d00f508c967-000000@us-east-2.amazonses.com&gt;</t>
  </si>
  <si>
    <t>3986C837-9C75-498E-8482-8E82CB6C4F82.1</t>
  </si>
  <si>
    <t>&lt;010f019f57508e00-b00e7926-954b-42e4-8fda-d7b7347f1881-000000@us-east-2.amazonses.com&gt;</t>
  </si>
  <si>
    <t>2B4E8196-A201-423D-A34E-5132A33049A2.1</t>
  </si>
  <si>
    <t>&lt;010f019f57520e69-01e9cb7a-49e0-4645-8598-9fa16b2e0d8e-000000@us-east-2.amazonses.com&gt;</t>
  </si>
  <si>
    <t>AA261EBE-7B0A-42FB-B1B7-0D2C76F3147E.1</t>
  </si>
  <si>
    <t>&lt;010f019f57587716-26c218db-4fd5-4f43-afd4-b68905a2ee46-000000@us-east-2.amazonses.com&gt;</t>
  </si>
  <si>
    <t>FE17F01D-0AA4-4EC9-8484-6D971AA4FA44.1</t>
  </si>
  <si>
    <t>&lt;010f019f575aa01a-c9d6091b-86f7-452e-96c1-9faeaaf0f37d-000000@us-east-2.amazonses.com&gt;</t>
  </si>
  <si>
    <t>AA377B13-B2DD-4BB6-B9E1-BB8F5E2B9963.1</t>
  </si>
  <si>
    <t>&lt;010f019f575b3621-23353fa8-066c-4007-91f4-5de8451a4631-000000@us-east-2.amazonses.com&gt;</t>
  </si>
  <si>
    <t>6767E1AE-F6C1-4349-88F3-4DC336598A7B.1</t>
  </si>
  <si>
    <t>&lt;1783877080332.4bf542e1-e4d1-4b4b-88ed-3a259dcacc55@bf01x.hubspotemail.net&gt;</t>
  </si>
  <si>
    <t>980BE54D-30B7-49FE-9DC7-E31F89655FCB.1</t>
  </si>
  <si>
    <t>&lt;010f019f575d0aef-ce8eeccc-b832-409e-a969-38b58d4f191f-000000@us-east-2.amazonses.com&gt;</t>
  </si>
  <si>
    <t>EDA38CC3-CD8A-4894-B923-B945796A782C.1</t>
  </si>
  <si>
    <t>&lt;010f019f575edfa6-22077a08-f581-4d89-880f-d40968a769db-000000@us-east-2.amazonses.com&gt;</t>
  </si>
  <si>
    <t>10854F49-FA66-410F-BAE7-E177B0C6BA6E.1</t>
  </si>
  <si>
    <t>&lt;010f019f5760b461-7effb678-607b-486c-8856-4fcf8173e4ef-000000@us-east-2.amazonses.com&gt;</t>
  </si>
  <si>
    <t>9458EDA6-9A0C-4AA6-9B4A-FCB4D6D11675.1</t>
  </si>
  <si>
    <t>Te conectamos con el ecosistema empresarial más grande del país</t>
  </si>
  <si>
    <t>&lt;1783877433796.0bb68e01-436b-4d08-8c01-48567988b077@bf08x.hubspotemail.net&gt;</t>
  </si>
  <si>
    <t>93BF4AA0-5F63-4C8E-AD2A-941C7519F305.1</t>
  </si>
  <si>
    <t>&lt;010f019f57637383-d2a7e736-285d-4d6c-a1fa-36cff44585e6-000000@us-east-2.amazonses.com&gt;</t>
  </si>
  <si>
    <t>CA7C1406-D464-407B-9FAF-F6AB605A0F26.1</t>
  </si>
  <si>
    <t>&lt;010f019f576632cb-12111fba-c6c0-4abc-9eae-f5cb4f1844fe-000000@us-east-2.amazonses.com&gt;</t>
  </si>
  <si>
    <t>C5BA2F20-AB18-4263-960D-66958731BA46.1</t>
  </si>
  <si>
    <t>&lt;010f019f57685bae-19d29b90-4feb-4a5a-a776-16b6d42d6186-000000@us-east-2.amazonses.com&gt;</t>
  </si>
  <si>
    <t>3E061CD4-99A2-4A96-AA53-8A83062E6C8B.1</t>
  </si>
  <si>
    <t>&lt;010f019f576c0531-1b2cc628-3456-44d0-b861-ef7e15c0a252-000000@us-east-2.amazonses.com&gt;</t>
  </si>
  <si>
    <t>7BE2DC4A-5470-41BC-BA34-A2DCF3CA4F0D.1</t>
  </si>
  <si>
    <t>&lt;010f019f577044d1-8fe452dc-1494-4a95-a937-361e96510b1c-000000@us-east-2.amazonses.com&gt;</t>
  </si>
  <si>
    <t>D249C5D1-68E3-4E0D-ABAD-B1910A513831.1</t>
  </si>
  <si>
    <t>&lt;010f019f577701a7-14eb5aa2-d721-448a-bb51-1cc98e6221ca-000000@us-east-2.amazonses.com&gt;</t>
  </si>
  <si>
    <t>7A4AB1BA-2683-44AB-8F45-3D7E866A67B8.1</t>
  </si>
  <si>
    <t>&lt;010f019f577aab31-03a0a1c4-80b6-47c3-94d0-5dde300639ca-000000@us-east-2.amazonses.com&gt;</t>
  </si>
  <si>
    <t>8BB53E46-BB30-4774-9576-CE5E06516231.1</t>
  </si>
  <si>
    <t>&lt;010f019f578553a5-3437cef6-13e9-4adf-b3a1-b27c2950490a-000000@us-east-2.amazonses.com&gt;</t>
  </si>
  <si>
    <t>EEDBFB0F-1CFB-4256-948E-3B33686546DF.1</t>
  </si>
  <si>
    <t>Thomas Processing &amp; Systems SAS, obtén $15 de descuento con PayPal⭐</t>
  </si>
  <si>
    <t>&lt;mGjANThETqiOfnhGRsTJog@geopod-ismtpd-11&gt;</t>
  </si>
  <si>
    <t>96A49713-92B6-4677-BBF7-A8468A8D96A9.1</t>
  </si>
  <si>
    <t>&lt;010f019f578c104b-237bbfea-786e-4107-a416-1d5f92c41845-000000@us-east-2.amazonses.com&gt;</t>
  </si>
  <si>
    <t>7988176E-D001-402D-88CB-9757E5B1380C.1</t>
  </si>
  <si>
    <t>&lt;010f019f578ca667-f903f072-1d47-454d-9885-8af108739e5c-000000@us-east-2.amazonses.com&gt;</t>
  </si>
  <si>
    <t>D12DDC38-FF59-423B-ADD3-9F4E397F0F80.1</t>
  </si>
  <si>
    <t>&lt;010f019f578f6587-8db886b9-c287-44d5-8460-9098c7441a70-000000@us-east-2.amazonses.com&gt;</t>
  </si>
  <si>
    <t>5AFEC0CF-A935-43C9-93A9-BC8D5FB75952.1</t>
  </si>
  <si>
    <t>&lt;010f019f57913a45-30266b5a-95f1-4454-9442-469e92fd4d35-000000@us-east-2.amazonses.com&gt;</t>
  </si>
  <si>
    <t>C8BB7C60-2379-49AD-A6AD-9944D94B9DE4.1</t>
  </si>
  <si>
    <t>&lt;010f019f57930f06-f9661b25-9c91-4a63-91dd-d232e0c144a8-000000@us-east-2.amazonses.com&gt;</t>
  </si>
  <si>
    <t>C0A7BF5A-090A-44DE-8CC3-1A167A27D5D7.1</t>
  </si>
  <si>
    <t>&lt;010f019f57962274-eb4affa9-7de7-420b-a2e6-971762975e48-000000@us-east-2.amazonses.com&gt;</t>
  </si>
  <si>
    <t>D89B2B80-AB73-42AE-AD4D-B95B8FF9646C.1</t>
  </si>
  <si>
    <t>&lt;010f019f5797f72b-3a6c531a-e8e7-4aa3-af9e-81223429b657-000000@us-east-2.amazonses.com&gt;</t>
  </si>
  <si>
    <t>CB3B018C-1E04-4CEB-BBC2-3CA64200345A.1</t>
  </si>
  <si>
    <t>&lt;010f019f579b4c6f-b02b3ca8-a7e2-4da9-acc0-1c4aa6714f34-000000@us-east-2.amazonses.com&gt;</t>
  </si>
  <si>
    <t>5072FACE-5FB6-490A-BBB7-6A403AC8D83B.1</t>
  </si>
  <si>
    <t>&lt;010f019f579d756e-75932a56-f1dd-4ffa-9873-f599b821c62f-000000@us-east-2.amazonses.com&gt;</t>
  </si>
  <si>
    <t>4AFF1DC3-2A2D-44A4-9EDC-360F15E19654.1</t>
  </si>
  <si>
    <t>&lt;010f019f57a0cab5-9eb4fb1e-3992-4945-8fef-5ff0ce41123f-000000@us-east-2.amazonses.com&gt;</t>
  </si>
  <si>
    <t>E3D78B52-91AA-4B9A-B3B1-00F160A6C0AC.1</t>
  </si>
  <si>
    <t>&lt;010f019f57a389ca-38671ac2-f07e-4759-b055-eefdbf6d669c-000000@us-east-2.amazonses.com&gt;</t>
  </si>
  <si>
    <t>B9D41318-5D22-4484-B571-E3FAFF4E34B2.1</t>
  </si>
  <si>
    <t>&lt;010f019f57a69d32-af66eb03-d3e6-4be2-90b3-d071c1406b26-000000@us-east-2.amazonses.com&gt;</t>
  </si>
  <si>
    <t>FD9E60F5-3644-4D10-9B8C-B99DE308BD46.1</t>
  </si>
  <si>
    <t>&lt;010f019f57acb18e-d611bad5-a5b3-414d-a3df-3bbe88644629-000000@us-east-2.amazonses.com&gt;</t>
  </si>
  <si>
    <t>7F44755E-6B9A-467C-A6C0-7722681EC882.1</t>
  </si>
  <si>
    <t>&lt;010f019f57ad6466-1b59453f-60b8-4c56-bef8-a8c1abe79a13-000000@us-east-2.amazonses.com&gt;</t>
  </si>
  <si>
    <t>2B44DF86-A19C-4804-92D4-DE30316A269B.1</t>
  </si>
  <si>
    <t>&lt;010f019f57adf031-11a4a6b0-72db-404c-aac5-90f6c7a4ebc0-000000@us-east-2.amazonses.com&gt;</t>
  </si>
  <si>
    <t>6879D130-D82B-4ACB-9055-F59117664473.1</t>
  </si>
  <si>
    <t>&lt;010f019f57b1456a-3c18ea0c-7acd-49eb-a152-2399c4ecf422-000000@us-east-2.amazonses.com&gt;</t>
  </si>
  <si>
    <t>7E942A94-EE27-442E-9851-705201F96059.1</t>
  </si>
  <si>
    <t>&lt;010f019f57b28413-cf3b8247-14e2-4cd5-8ee4-f838b08d5900-000000@us-east-2.amazonses.com&gt;</t>
  </si>
  <si>
    <t>C3C592F2-FC95-45F6-B535-A4C0A717FE48.1</t>
  </si>
  <si>
    <t>&lt;0101019f57b3d987-633604e0-82f9-42ed-ba3c-71843242a78f-000000@us-west-2.amazonses.com&gt;</t>
  </si>
  <si>
    <t>13E83589-8BCE-4C8C-BEF7-1F826A65197D.1</t>
  </si>
  <si>
    <t>900407432;L&amp;C S A S;020F67729;01;L&amp;C S A S</t>
  </si>
  <si>
    <t>&lt;W7f57qcVRJy_z0k_fZCxGg@geopod-ismtpd-63&gt;</t>
  </si>
  <si>
    <t>700DEEF3-96CE-4621-87AB-A51897F557FD.1</t>
  </si>
  <si>
    <t>&lt;010f019f57b7ae15-15ec76aa-4e63-4f45-80a1-38b1898d059c-000000@us-east-2.amazonses.com&gt;</t>
  </si>
  <si>
    <t>3F2A9556-5AC6-4972-9705-280B8AED77AA.1</t>
  </si>
  <si>
    <t>&lt;010f019f57b9d70b-845454ba-9360-4d2a-9e0f-5c71f552da7c-000000@us-east-2.amazonses.com&gt;</t>
  </si>
  <si>
    <t>CF0316A0-95DC-4FC2-AD9C-5637F0849464.1</t>
  </si>
  <si>
    <t>&lt;010f019f57ba6d4f-db01dbf1-75fb-43bf-aa7d-82166032a129-000000@us-east-2.amazonses.com&gt;</t>
  </si>
  <si>
    <t>27514873-0890-4052-81A0-1EA30AE58987.1</t>
  </si>
  <si>
    <t>&lt;010f019f57bb2016-59468c32-a8b6-4d97-9856-c213fa88b40f-000000@us-east-2.amazonses.com&gt;</t>
  </si>
  <si>
    <t>05A53D47-FFF8-4C9E-9E82-A4339C645D4F.1</t>
  </si>
  <si>
    <t>&lt;010f019f57be16ab-b50af3cd-b361-48fe-ab97-dbb10404547f-000000@us-east-2.amazonses.com&gt;</t>
  </si>
  <si>
    <t>7300793F-9292-434F-8728-6DBA70CE2007.1</t>
  </si>
  <si>
    <t>&lt;010f019f57c2aa8e-6c9551d2-d17f-4180-a032-47b4a006e023-000000@us-east-2.amazonses.com&gt;</t>
  </si>
  <si>
    <t>C09A0EC3-EBFD-48D2-B29B-9BA5559AB8E5.1</t>
  </si>
  <si>
    <t>&lt;010f019f57c828ce-6265e4fb-3199-4993-9ca0-21f1ced8553a-000000@us-east-2.amazonses.com&gt;</t>
  </si>
  <si>
    <t>F62F273A-7E6D-49C7-B117-37D8BD94EAF8.1</t>
  </si>
  <si>
    <t>&lt;010f019f57c9fd84-ff88778e-8142-4154-a8f0-29e5969757bf-000000@us-east-2.amazonses.com&gt;</t>
  </si>
  <si>
    <t>E32F4907-7C73-45D5-9C03-0B102CDE895B.1</t>
  </si>
  <si>
    <t>&lt;010f019f57cc268a-c9ee3af5-d385-44a4-84b8-77c826f09ab8-000000@us-east-2.amazonses.com&gt;</t>
  </si>
  <si>
    <t>7EF791BE-A317-4048-A7D1-4DC4F539C5E0.1</t>
  </si>
  <si>
    <t>&lt;010f019f57d463f5-74af81c7-a10f-4461-a406-0fb2729d2abb-000000@us-east-2.amazonses.com&gt;</t>
  </si>
  <si>
    <t>C1B9C530-E3A7-4396-B49B-6F98CC4A2E7F.1</t>
  </si>
  <si>
    <t>&lt;010f019f57d6cecc-e39503db-cde3-4fab-952a-2f519bc86d45-000000@us-east-2.amazonses.com&gt;</t>
  </si>
  <si>
    <t>98A8E2A6-8925-4CA5-BE80-83F6750CF857.1</t>
  </si>
  <si>
    <t>&lt;010f019f57e309ef-d0920f0b-b965-4e18-b35d-7f62d2306491-000000@us-east-2.amazonses.com&gt;</t>
  </si>
  <si>
    <t>65D4D4AD-5243-4D94-A951-12D034F421B6.1</t>
  </si>
  <si>
    <t>Case Update: 260710-644 | Parches de seguridad para Windows Server 2022 Standard en servidor CommServe/MediaAgent | CVLT::0354035106</t>
  </si>
  <si>
    <t>&lt;CE955AB095984F1A8635A4C86A0394CF1DD123807E9C@CRM.COMMVAULT.COM&gt;</t>
  </si>
  <si>
    <t>FFB9E02B-DFC3-46FC-A44C-4E6976DC887C.1</t>
  </si>
  <si>
    <t>&lt;010f019f57e7498f-70c41e49-d152-474f-94a2-dee014cd9b36-000000@us-east-2.amazonses.com&gt;</t>
  </si>
  <si>
    <t>121101E6-4B61-4EFF-A51F-50102F7C5FC5.1</t>
  </si>
  <si>
    <t>&lt;010f019f57ea5ceb-592e5b0f-190f-4a79-81ab-406d4040c9fd-000000@us-east-2.amazonses.com&gt;</t>
  </si>
  <si>
    <t>94A8E185-F7CB-49E8-972C-9E86D197CF39.1</t>
  </si>
  <si>
    <t>&lt;010f019f57ecc7db-0f351288-f5e1-4e4c-a5c9-0941ce9a1c8a-000000@us-east-2.amazonses.com&gt;</t>
  </si>
  <si>
    <t>E4F1E137-55EC-4206-B03B-7EE91E797222.1</t>
  </si>
  <si>
    <t>&lt;010f019f57f15ba7-80f926d6-55d2-4466-b4a5-fa5263d5d02d-000000@us-east-2.amazonses.com&gt;</t>
  </si>
  <si>
    <t>D3F98B41-23D2-45FF-8CA9-D643E3A2DAFA.1</t>
  </si>
  <si>
    <t>&lt;010f019f57f384cd-4c971cdf-6af2-4614-840c-f1dfa0927de6-000000@us-east-2.amazonses.com&gt;</t>
  </si>
  <si>
    <t>EBCB4B59-DA5C-499E-A25C-3EEE0910E100.1</t>
  </si>
  <si>
    <t>&lt;010f019f57f9991a-44b4cb5b-675d-46cf-9e8a-f40dce4736ab-000000@us-east-2.amazonses.com&gt;</t>
  </si>
  <si>
    <t>0E8B94B5-4B97-49DB-AF1F-8963ECB80C6D.1</t>
  </si>
  <si>
    <t>&lt;010f019f57fe2ceb-3a17582b-7c90-4301-addd-a9ad13712de8-000000@us-east-2.amazonses.com&gt;</t>
  </si>
  <si>
    <t>7E358854-FBA1-4B9E-9C6B-945FC3288C02.1</t>
  </si>
  <si>
    <t>&lt;010f019f5800ec0f-5011ab58-8283-40f9-b76e-9f7514d22d9d-000000@us-east-2.amazonses.com&gt;</t>
  </si>
  <si>
    <t>0E23C04A-C334-4DCB-B1C4-2C8BC7A54B2D.1</t>
  </si>
  <si>
    <t>&lt;010f019f58028951-2487ead0-8ae3-4fb9-878c-018a069ff9d0-000000@us-east-2.amazonses.com&gt;</t>
  </si>
  <si>
    <t>AC777E9F-DD0D-44E4-9EF8-6FE8EE39068D.1</t>
  </si>
  <si>
    <t>&lt;010f019f580a681e-704e3eda-c685-4e53-b780-c57e6af731b4-000000@us-east-2.amazonses.com&gt;</t>
  </si>
  <si>
    <t>2DE9D807-CBCB-400B-9F91-A12287654301.1</t>
  </si>
  <si>
    <t>&lt;010f019f580ea7a3-79fd5b6f-3ec2-4d53-a827-14833b985c5e-000000@us-east-2.amazonses.com&gt;</t>
  </si>
  <si>
    <t>B126C8E8-40E5-4D80-BC98-CE315B7D4554.1</t>
  </si>
  <si>
    <t>&lt;010f019f5810d0aa-92f30bb3-1d8c-4896-9ba6-e3af131e5aa1-000000@us-east-2.amazonses.com&gt;</t>
  </si>
  <si>
    <t>EF1170AC-A818-479A-AF83-94CC34EBA8CC.1</t>
  </si>
  <si>
    <t>&lt;010f019f58133b87-d954be9a-5be4-40eb-8484-5c4cb30d60be-000000@us-east-2.amazonses.com&gt;</t>
  </si>
  <si>
    <t>AFF3CBD7-06B6-4A02-9523-6A2A43DC8251.1</t>
  </si>
  <si>
    <t>&lt;010f019f58164ef0-f5cf680d-5950-49e6-8853-ef7ea87c263a-000000@us-east-2.amazonses.com&gt;</t>
  </si>
  <si>
    <t>3FBA3282-789D-4B84-BA4F-EBAD01CBB7CE.1</t>
  </si>
  <si>
    <t>&lt;010f019f5817cf7e-4482b789-e43a-4d8b-b2c6-b8bad6153fef-000000@us-east-2.amazonses.com&gt;</t>
  </si>
  <si>
    <t>A4DC7766-B452-45E4-8E7B-D2051E0159CD.1</t>
  </si>
  <si>
    <t>&lt;010f019f581d4da4-2f7d7827-3a2a-41ee-abc8-01cd7f15d8fe-000000@us-east-2.amazonses.com&gt;</t>
  </si>
  <si>
    <t>9A115B00-CF0E-44EA-B475-EBDA296A2AD4.1</t>
  </si>
  <si>
    <t>&lt;0101019f5821ae09-6118d40a-2f20-4af4-8051-da111a3d00ee-000000@us-west-2.amazonses.com&gt;</t>
  </si>
  <si>
    <t>0397A583-075B-4700-9FDD-9D711A098165.1</t>
  </si>
  <si>
    <t>&lt;010f019f5824a0be-4e7a611f-d9ff-47ce-9f6e-62ac6a1c6138-000000@us-east-2.amazonses.com&gt;</t>
  </si>
  <si>
    <t>56DAED2D-3BBC-4E29-B983-A5F6A76D669F.1</t>
  </si>
  <si>
    <t>&lt;010f019f582c47ec-422ef6a4-0338-4c83-9f60-5c3737d4904e-000000@us-east-2.amazonses.com&gt;</t>
  </si>
  <si>
    <t>578C353C-DC5A-46A0-810B-8D3B6AD46926.1</t>
  </si>
  <si>
    <t>&lt;010f019f582f9d24-bc15a529-260b-48ee-b648-4e5caf0128d2-000000@us-east-2.amazonses.com&gt;</t>
  </si>
  <si>
    <t>0B3033F5-2B48-47CB-82FC-65D8E6E01C9E.1</t>
  </si>
  <si>
    <t>&lt;010f019f582ff177-03406668-0991-425f-879c-1f57bf2bb602-000000@us-east-2.amazonses.com&gt;</t>
  </si>
  <si>
    <t>D3FB9272-4145-456D-BB5E-DAC4F8C2F504.1</t>
  </si>
  <si>
    <t>&lt;010f019f58325c7e-3b57dc38-2db6-4677-a05c-571fb9251ab6-000000@us-east-2.amazonses.com&gt;</t>
  </si>
  <si>
    <t>3234789C-2D2A-4191-A33F-720D63C0A5FB.1</t>
  </si>
  <si>
    <t>&lt;010f019f58339b0a-c32dda3f-c31f-4dda-8724-06c66a79ae71-000000@us-east-2.amazonses.com&gt;</t>
  </si>
  <si>
    <t>3BBD0C53-F1DD-445E-B35D-00C18D25428E.1</t>
  </si>
  <si>
    <t>&lt;010f019f583977da-814f2180-82e3-43c5-b992-71ba0fe9da6b-000000@us-east-2.amazonses.com&gt;</t>
  </si>
  <si>
    <t>397856D2-3D35-4F91-B322-935C2396574B.1</t>
  </si>
  <si>
    <t>&lt;010f019f583c6e69-08cb7c8c-2442-4317-8a41-6c8f721c2f99-000000@us-east-2.amazonses.com&gt;</t>
  </si>
  <si>
    <t>82851D42-E8E8-4E98-A488-824B1775BC4F.1</t>
  </si>
  <si>
    <t>&lt;010f019f58406c32-f673766a-ebb7-4922-b952-faf5d47d525c-000000@us-east-2.amazonses.com&gt;</t>
  </si>
  <si>
    <t>362E7728-FBFA-4C5C-8291-8B20F97069D2.1</t>
  </si>
  <si>
    <t>&lt;010f019f5843c181-40ae7b84-3aa0-4a7e-8f21-1a7344ff2010-000000@us-east-2.amazonses.com&gt;</t>
  </si>
  <si>
    <t>054AEE19-E75C-4A51-9773-550B9DF2C7CE.1</t>
  </si>
  <si>
    <t>&lt;010f019f5845ea71-82a89cc7-9e79-493f-afdb-06a54f065f4d-000000@us-east-2.amazonses.com&gt;</t>
  </si>
  <si>
    <t>CA90375D-8038-4349-871D-612A96E62FDD.1</t>
  </si>
  <si>
    <t>&lt;010f019f584dd390-a6783185-07df-49d3-9025-b293836e3f9e-000000@us-east-2.amazonses.com&gt;</t>
  </si>
  <si>
    <t>7174F26B-58C6-4661-808C-2B3AED11E20A.1</t>
  </si>
  <si>
    <t>&lt;010f019f584fa847-6e29240c-d38b-4fd2-b850-92e4251b6aa3-000000@us-east-2.amazonses.com&gt;</t>
  </si>
  <si>
    <t>D29B939A-9711-44D9-A5E6-035CAF06E2B1.1</t>
  </si>
  <si>
    <t>&lt;010f019f5850e6ff-a7e2aa79-680a-48ea-afdd-622dc2a0b3a5-000000@us-east-2.amazonses.com&gt;</t>
  </si>
  <si>
    <t>70D7943D-B885-40E3-AAAA-2E8C164B4103.1</t>
  </si>
  <si>
    <t>&lt;010f019f58574f96-c5afe67c-7876-439f-a128-0062f282ae94-000000@us-east-2.amazonses.com&gt;</t>
  </si>
  <si>
    <t>41329763-F658-486C-9F40-158E97672765.1</t>
  </si>
  <si>
    <t>&lt;010f019f585af90f-6e8fe159-f35e-4c4a-8d0b-256f5636e9ed-000000@us-east-2.amazonses.com&gt;</t>
  </si>
  <si>
    <t>081E72EF-9201-4255-9C1F-4259918DFCDB.1</t>
  </si>
  <si>
    <t>&lt;010f019f585c7981-3c13aaa9-807a-46b5-a1b7-b40a1f6e91ca-000000@us-east-2.amazonses.com&gt;</t>
  </si>
  <si>
    <t>2F49EF13-2E33-4652-8FDD-868DD5492C7F.1</t>
  </si>
  <si>
    <t>&lt;010f019f585ea287-fd6aad80-0b8d-4865-8a23-98a902d7ab64-000000@us-east-2.amazonses.com&gt;</t>
  </si>
  <si>
    <t>2BA6C480-E672-419D-ABC9-2880A1487272.1</t>
  </si>
  <si>
    <t>&lt;010f019f58650b3c-6aab3272-b255-4f51-8922-5111c5589947-000000@us-east-2.amazonses.com&gt;</t>
  </si>
  <si>
    <t>A9DA1AA3-B68B-49E6-9A29-678BB21570FF.1</t>
  </si>
  <si>
    <t>&lt;010f019f58677610-3f4b6fd9-5476-45dd-a582-0c184a1579c3-000000@us-east-2.amazonses.com&gt;</t>
  </si>
  <si>
    <t>24157433-88DA-47C8-86F8-D1BE7C095CE7.1</t>
  </si>
  <si>
    <t>&lt;010f019f58699f15-2ae11fbf-bf8e-4a2b-b139-c8a0a2430e9e-000000@us-east-2.amazonses.com&gt;</t>
  </si>
  <si>
    <t>56A7D117-54F2-4AC2-B4B3-165489660ECE.1</t>
  </si>
  <si>
    <t>&lt;010f019f586c09e9-a5585c25-30a6-4fdf-a9d1-5a85cd744fda-000000@us-east-2.amazonses.com&gt;</t>
  </si>
  <si>
    <t>18DC9384-44AF-4E1D-94A2-0F813E42C718.1</t>
  </si>
  <si>
    <t>&lt;010f019f5870f224-b89d3ecd-5e3b-442f-b6ba-32547fe3c04b-000000@us-east-2.amazonses.com&gt;</t>
  </si>
  <si>
    <t>64BDA84A-DBBA-4BA0-89F1-ECD2831E1A1C.1</t>
  </si>
  <si>
    <t>&lt;010f019f58735cfa-5fa5c194-4f22-416a-b72f-3695e1af2d33-000000@us-east-2.amazonses.com&gt;</t>
  </si>
  <si>
    <t>80320113-F282-4FC6-8677-78581BC574B2.1</t>
  </si>
  <si>
    <t>&lt;010f019f587531a1-6a53acb3-3dc4-4626-ab71-21ca70929cda-000000@us-east-2.amazonses.com&gt;</t>
  </si>
  <si>
    <t>CC060C31-E115-42CA-8505-A7656FD2B471.1</t>
  </si>
  <si>
    <t>&lt;010f019f587aafe7-0e71e16c-e5da-4107-83b2-3abde45c4e94-000000@us-east-2.amazonses.com&gt;</t>
  </si>
  <si>
    <t>484DED7C-48DA-496A-AB22-8397AA76B97C.1</t>
  </si>
  <si>
    <t>&lt;010f019f587bee94-d0ca5c20-bb8e-4ffc-8820-7d23c068e9f3-000000@us-east-2.amazonses.com&gt;</t>
  </si>
  <si>
    <t>11194BAA-38B6-4325-80E4-5AF2F3F1DE75.1</t>
  </si>
  <si>
    <t>&lt;010f019f58886b8c-16daa8fd-b9a7-42e1-bdbe-d4e2bfbd1c3d-000000@us-east-2.amazonses.com&gt;</t>
  </si>
  <si>
    <t>5E406315-EC23-4A1B-BC24-EF59F3E75CF1.1</t>
  </si>
  <si>
    <t>&lt;010f019f588c150d-daa502b6-b28d-47cf-acf7-76b3aca45ef9-000000@us-east-2.amazonses.com&gt;</t>
  </si>
  <si>
    <t>98A6C1E9-045A-4617-B7D9-B0182DFE1883.1</t>
  </si>
  <si>
    <t>&lt;915927.955039905-sendEmail@sv13toc010612&gt;</t>
  </si>
  <si>
    <t>FC665109-389B-4BF6-A72C-AEB71B34AEDB.1</t>
  </si>
  <si>
    <t>&lt;0101019f588f85c5-796a93aa-91fe-44c1-99eb-7e471fbcb518-000000@us-west-2.amazonses.com&gt;</t>
  </si>
  <si>
    <t>DF5584DE-DAD4-4328-A510-207DA883A3F0.1</t>
  </si>
  <si>
    <t>&lt;010f019f5891e79c-6c587cf2-55ec-43bb-932b-ddf256f55835-000000@us-east-2.amazonses.com&gt;</t>
  </si>
  <si>
    <t>FE72A2F5-A170-490E-A57B-D58F55CF153E.1</t>
  </si>
  <si>
    <t>john@hardwareparafirmar.com</t>
  </si>
  <si>
    <t>7000 unidades HW para Firmar</t>
  </si>
  <si>
    <t>&lt;S4AIKQTnRV6isGoRr1J0vQ@geopod-ismtpd-16&gt;</t>
  </si>
  <si>
    <t>EDF6585E-E323-4B94-BD2E-6D5FCA91711B.1</t>
  </si>
  <si>
    <t>&lt;010f019f58962727-01e03703-3747-49eb-b1a4-79c6de35147b-000000@us-east-2.amazonses.com&gt;</t>
  </si>
  <si>
    <t>34FA8733-6FBC-49A7-9881-03346C608221.1</t>
  </si>
  <si>
    <t>&lt;010f019f589b0f56-7e6766d5-cc47-4939-bbb3-8b16ab1da749-000000@us-east-2.amazonses.com&gt;</t>
  </si>
  <si>
    <t>91ED5EE0-380F-4577-8A66-6BE536FBCE43.1</t>
  </si>
  <si>
    <t>&lt;010f019f58a123b7-9278bedc-28b9-4016-924a-fe584ddc1791-000000@us-east-2.amazonses.com&gt;</t>
  </si>
  <si>
    <t>67C49250-44E6-40EE-AB78-16D0D80CE4F5.1</t>
  </si>
  <si>
    <t>&lt;XNJ8J58PRTU4.0CZCXX35LJGF2@ds3pepf00012344&gt;</t>
  </si>
  <si>
    <t>FF7AC195-3962-47E5-B4AB-298F42C7E5FE.1</t>
  </si>
  <si>
    <t>&lt;010f019f58a58025-02197d1e-ad64-4a03-82bc-33cd8650738d-000000@us-east-2.amazonses.com&gt;</t>
  </si>
  <si>
    <t>ABA2D04C-749C-4DCC-94FF-FB562F3B1F6F.1</t>
  </si>
  <si>
    <t>&lt;010f019f58a78c51-4a73005f-b53e-425e-af60-83910f1145d6-000000@us-east-2.amazonses.com&gt;</t>
  </si>
  <si>
    <t>FB8ACEF1-ADA8-4A24-9B94-131C2C8048F7.1</t>
  </si>
  <si>
    <t>&lt;010f019f58a9610d-c2be6625-821b-43f4-b75e-16cecbc9b4df-000000@us-east-2.amazonses.com&gt;</t>
  </si>
  <si>
    <t>1C403F24-E660-495E-A5BF-FC38EF744529.1</t>
  </si>
  <si>
    <t>&lt;010f019f58aa9fac-182a4601-a697-4916-8fa0-8ebe0efb8172-000000@us-east-2.amazonses.com&gt;</t>
  </si>
  <si>
    <t>88B45B33-1E68-472C-AC90-927CF6BEAF78.1</t>
  </si>
  <si>
    <t>&lt;521091.684323864-sendEmail@sv13bog010606&gt;</t>
  </si>
  <si>
    <t>833DA594-8CC6-4E20-AAE7-DB2E1D8EAB2F.1</t>
  </si>
  <si>
    <t>8732711B-BB3F-4635-AAC4-6D2D0DB469F6.1</t>
  </si>
  <si>
    <t>4118597D-C726-4C5F-8C86-7D31D44DA9A1.1</t>
  </si>
  <si>
    <t>&lt;010f019f58b01ded-f25ae45a-ee2f-445b-9cec-be54707a9d59-000000@us-east-2.amazonses.com&gt;</t>
  </si>
  <si>
    <t>79D39807-74B8-432C-80CE-A745CDCB8DBE.1</t>
  </si>
  <si>
    <t>&lt;84a75f9c-fbf5-4991-9826-a0cedf1f2b5d@atl1s11mta1188.xt.local&gt;</t>
  </si>
  <si>
    <t>CEA63BF3-61C3-4206-8664-68EC3D0F1363.1</t>
  </si>
  <si>
    <t>&lt;540772.528478072-sendEmail@sv13toc010612&gt;</t>
  </si>
  <si>
    <t>BE6B9A0B-540C-45EC-BDFB-FC6F768F6160.1</t>
  </si>
  <si>
    <t>&lt;010f019f58b54802-124996ef-7950-4acb-a9b6-18efeaf567ec-000000@us-east-2.amazonses.com&gt;</t>
  </si>
  <si>
    <t>FC263776-48B5-49CA-A6AF-5F9675855F26.1</t>
  </si>
  <si>
    <t>&lt;010f019f58b85b62-f2cba84a-a03b-4920-9747-e6fcbb799f77-000000@us-east-2.amazonses.com&gt;</t>
  </si>
  <si>
    <t>97616A2E-AE1A-4AD8-96BC-D138129D1F2E.1</t>
  </si>
  <si>
    <t>&lt;010f019f58b9dbd8-8fb97f18-3472-4f8d-aaf7-001372da868e-000000@us-east-2.amazonses.com&gt;</t>
  </si>
  <si>
    <t>CBB7FE34-20C3-4A5E-A26C-1C53E3B1D982.1</t>
  </si>
  <si>
    <t>&lt;010f019f58bb1a73-c947232b-97f5-4af9-8ba8-f346f9bc6719-000000@us-east-2.amazonses.com&gt;</t>
  </si>
  <si>
    <t>FA443C38-E702-433D-A095-4999D1889B74.1</t>
  </si>
  <si>
    <t>&lt;010f019f58c26d84-95ed3aa5-cf1e-4fff-9a6a-6694d2f8161b-000000@us-east-2.amazonses.com&gt;</t>
  </si>
  <si>
    <t>DBDB20AC-24D6-4EC5-85C2-B62213018A25.1</t>
  </si>
  <si>
    <t>&lt;010f019f58c3edf5-17afed14-ed3f-49c7-a4df-9ccb40124b47-000000@us-east-2.amazonses.com&gt;</t>
  </si>
  <si>
    <t>8C0344F1-76A4-4BDE-8D56-511185E0010A.1</t>
  </si>
  <si>
    <t>&lt;010f019f58c7014f-d93c74c5-e228-4765-b8af-52e0c6e90284-000000@us-east-2.amazonses.com&gt;</t>
  </si>
  <si>
    <t>78B29F88-CB13-4402-8997-0A2B9E2B225B.1</t>
  </si>
  <si>
    <t>google-cloud-newsletter@google.com</t>
  </si>
  <si>
    <t>【イベント ニュースレター 7 月号】進化する AI とクラウドの最前線へ</t>
  </si>
  <si>
    <t>&lt;391264940.37310.1783901075621@marketo-platform--email-sender-prod-batch-cluster-69b64cfb6z8c4&gt;</t>
  </si>
  <si>
    <t>B6A4CE63-ECFC-4BCF-8205-A666E32776B2.1</t>
  </si>
  <si>
    <t>&lt;010f019f58cc2b45-8ef20da4-6057-43d5-9982-c411a5722bb2-000000@us-east-2.amazonses.com&gt;</t>
  </si>
  <si>
    <t>195AD9EF-06ED-4260-B7A1-98BB98C84451.1</t>
  </si>
  <si>
    <t>&lt;010f019f58ceea84-bb09e682-d0b9-4d5f-8034-96bd697485b7-000000@us-east-2.amazonses.com&gt;</t>
  </si>
  <si>
    <t>141DD9F0-B9B0-46CB-A17E-0274970FF58B.1</t>
  </si>
  <si>
    <t>&lt;010f019f58d087aa-3551cf9a-c7b5-4583-8f39-ae055e3ea7aa-000000@us-east-2.amazonses.com&gt;</t>
  </si>
  <si>
    <t>69806960-2669-4249-AB3D-B48BE810FD0C.1</t>
  </si>
  <si>
    <t>&lt;010f019f58d11366-394f61b5-9a0b-48d5-998a-589599bed71a-000000@us-east-2.amazonses.com&gt;</t>
  </si>
  <si>
    <t>6FB6F3E9-DE8F-46E4-9927-3DED5E7D9128.1</t>
  </si>
  <si>
    <t>&lt;010f019f58d293de-be499744-2695-4ffa-8de4-e0b6a8e9bc49-000000@us-east-2.amazonses.com&gt;</t>
  </si>
  <si>
    <t>F24D9EE3-0363-444F-B801-2280DC0B708A.1</t>
  </si>
  <si>
    <t>&lt;010f019f58d8fc9a-f4cf2978-cb70-4335-939e-9b16119067c2-000000@us-east-2.amazonses.com&gt;</t>
  </si>
  <si>
    <t>F09502B8-DCF8-4A01-974D-07E21F945CB5.1</t>
  </si>
  <si>
    <t>&lt;010f019f58decf10-74a00089-4cda-478d-b338-4c324b0c28eb-000000@us-east-2.amazonses.com&gt;</t>
  </si>
  <si>
    <t>B96E13E6-0187-439A-AE7B-94036C7CF45F.1</t>
  </si>
  <si>
    <t>&lt;010f019f58e4e382-78c6754e-9cba-44cd-baa8-72ccc869f2c5-000000@us-east-2.amazonses.com&gt;</t>
  </si>
  <si>
    <t>D43B51DC-4B5C-4B05-8084-E841492EB79D.1</t>
  </si>
  <si>
    <t>&lt;951492.813739122-sendEmail@sv13bog010606&gt;</t>
  </si>
  <si>
    <t>FC82A286-21D3-4F77-B9EA-FB15E3E616E7.1</t>
  </si>
  <si>
    <t>&lt;010f019f58eab5f0-02bab2d4-838f-44d0-8d9b-dc4b1791547f-000000@us-east-2.amazonses.com&gt;</t>
  </si>
  <si>
    <t>DF9248DA-66E5-4390-BAC5-D1FB26278359.1</t>
  </si>
  <si>
    <t>&lt;010f019f58eddc83-75d148ba-5426-499a-981f-282aea29a6de-000000@us-east-2.amazonses.com&gt;</t>
  </si>
  <si>
    <t>89F9FB2D-171D-4AB5-868B-609A72A91657.1</t>
  </si>
  <si>
    <t>&lt;010f019f58ee5f61-5413d7d3-6d70-4a21-9a99-7be1243cd7b4-000000@us-east-2.amazonses.com&gt;</t>
  </si>
  <si>
    <t>1895EDEB-D39C-4789-BB95-F0E68EF5840C.1</t>
  </si>
  <si>
    <t>&lt;600210.583626421-sendEmail@sv13bog010602&gt;</t>
  </si>
  <si>
    <t>0E060B44-730D-4D4C-A7A1-66B773FA0BC4.1</t>
  </si>
  <si>
    <t>&lt;010f019f58f52f2c-f76103c1-b904-4a4d-b089-4d7233a6c75b-000000@us-east-2.amazonses.com&gt;</t>
  </si>
  <si>
    <t>7FDAB6B4-2BFA-4E37-8E21-12B32C0C4DBD.1</t>
  </si>
  <si>
    <t>&lt;010f019f58f9c316-dca5f711-7b5f-4e1c-8cff-cd535a1b668d-000000@us-east-2.amazonses.com&gt;</t>
  </si>
  <si>
    <t>5D40AA2D-9231-4EBB-8F8A-28A82D382D3F.1</t>
  </si>
  <si>
    <t>&lt;158937.720439525-sendEmail@sv33bog010601&gt;</t>
  </si>
  <si>
    <t>24F31249-8F52-454D-B2D7-0C15933FE49F.1</t>
  </si>
  <si>
    <t>&lt;0101019f58fd5097-e88fccf2-adea-4960-8f97-cf928b17a1ca-000000@us-west-2.amazonses.com&gt;</t>
  </si>
  <si>
    <t>B4B9973E-C78B-448C-A71B-08A00C0ADB8B.1</t>
  </si>
  <si>
    <t>&lt;bf960d9f-f9de-44ba-936b-4d4b21d39af4@SV33TOC02BC01.thomasgreg.com&gt;</t>
  </si>
  <si>
    <t>1D5E4879-C69B-4C08-97EB-C9B6434BF66E.1</t>
  </si>
  <si>
    <t>ABC675A3-EDDC-4712-BBD3-106B10F38803.1</t>
  </si>
  <si>
    <t>&lt;010f019f58fddf32-78a86abe-5e5b-4941-b900-8df04a2936bf-000000@us-east-2.amazonses.com&gt;</t>
  </si>
  <si>
    <t>26031156-E210-4D01-88A4-04D2918E0222.1</t>
  </si>
  <si>
    <t>&lt;010f019f59035d86-03330e63-72c4-4aca-a5da-072b92a869c8-000000@us-east-2.amazonses.com&gt;</t>
  </si>
  <si>
    <t>9C6765DD-B9AD-4672-9D73-0DA6CF3F5005.1</t>
  </si>
  <si>
    <t>&lt;010f019f5905a9fb-a296feac-1da8-40bb-9d20-763fa1950e41-000000@us-east-2.amazonses.com&gt;</t>
  </si>
  <si>
    <t>0DD56102-3458-4057-AA42-A25911E45DD2.1</t>
  </si>
  <si>
    <t>&lt;010f019f590b282e-7931c398-d002-462a-be32-2b04b2892771-000000@us-east-2.amazonses.com&gt;</t>
  </si>
  <si>
    <t>ABC1660B-8E13-433E-88BE-8F80C0F9A7D5.1</t>
  </si>
  <si>
    <t>&lt;1bb5e788-90a6-4748-a12e-5e28b8c02feb@SV33TOC02BC01.thomasgreg.com&gt;</t>
  </si>
  <si>
    <t>63AD4934-130E-487C-AA57-356E49806B39.1</t>
  </si>
  <si>
    <t>C7F2C2BD-DB4E-49B6-8D04-57651734B264.1</t>
  </si>
  <si>
    <t>&lt;010f019f590d6fa4-f2c32af4-fe0b-4660-8ad5-55ef35dcb9f1-000000@us-east-2.amazonses.com&gt;</t>
  </si>
  <si>
    <t>721AEBD4-D3A3-4BD6-A170-42F358D1439F.1</t>
  </si>
  <si>
    <t>&lt;f830a5ee-41b6-40fb-921d-6cf3bc271c3a@SV33TOC02BC01.thomasgreg.com&gt;</t>
  </si>
  <si>
    <t>EAAD9C3D-B2CD-4B22-B0FF-94FFC7AB60E0.1</t>
  </si>
  <si>
    <t>BAD55609-564F-4EDB-8A28-BF33E3E44ED3.1</t>
  </si>
  <si>
    <t>&lt;010f019f5911191c-bb505fa4-4426-4bb7-941e-fec1b8f9f8f0-000000@us-east-2.amazonses.com&gt;</t>
  </si>
  <si>
    <t>E1C0E1B1-A967-43FC-BBC3-EF0084FD9502.1</t>
  </si>
  <si>
    <t>&lt;010f019f5918e3cc-60fb8765-9ca1-4a39-85ea-e5c1d58f38f0-000000@us-east-2.amazonses.com&gt;</t>
  </si>
  <si>
    <t>A2DEDFBC-01E3-4DE0-86E6-266E924D3483.1</t>
  </si>
  <si>
    <t>&lt;010f019f591ba2fa-f6b403ad-3b50-4b1d-8a01-ee5e9e789d99-000000@us-east-2.amazonses.com&gt;</t>
  </si>
  <si>
    <t>BE1FF474-610F-48FD-AD9B-E3C0FC6BE2B2.1</t>
  </si>
  <si>
    <t>&lt;010f019f591fbf28-a1abca97-f0f7-4965-9e90-8aace9c48daf-000000@us-east-2.amazonses.com&gt;</t>
  </si>
  <si>
    <t>B1167008-624C-48FD-BEAB-9C5DD3E21A66.1</t>
  </si>
  <si>
    <t>&lt;608400.528875308-sendEmail@sv13bog010602&gt;</t>
  </si>
  <si>
    <t>6ED99DDB-A90B-484D-B06B-B1E861413CA4.1</t>
  </si>
  <si>
    <t>19F51FBB-8263-4303-9746-D420797F040B.1</t>
  </si>
  <si>
    <t>&lt;010f019f5922f5f1-f5a75097-c3bd-40eb-9bed-ea94e0164941-000000@us-east-2.amazonses.com&gt;</t>
  </si>
  <si>
    <t>176ACB35-F30C-490B-A224-05EA83AA4630.1</t>
  </si>
  <si>
    <t>&lt;010f019f5925b50a-e4d25499-64a9-4e24-94ed-bd2251a10d3d-000000@us-east-2.amazonses.com&gt;</t>
  </si>
  <si>
    <t>F98AB545-AEB0-4386-B64E-07AECE3272CF.1</t>
  </si>
  <si>
    <t>&lt;010f019f59287429-ed518ddd-9f7c-432e-a520-ef6ccaa707d8-000000@us-east-2.amazonses.com&gt;</t>
  </si>
  <si>
    <t>FBD17663-7B44-4987-99EB-1F4F617366E1.1</t>
  </si>
  <si>
    <t>&lt;010f019f592abb98-1f2b4c13-6b57-409d-b35e-d2fd00a32b0e-000000@us-east-2.amazonses.com&gt;</t>
  </si>
  <si>
    <t>9914A19E-9C82-4516-BC2E-E05E1FA16D4E.1</t>
  </si>
  <si>
    <t>&lt;010f019f592c1dd1-a59411fd-a5dd-401d-b8e0-d68d9932bc17-000000@us-east-2.amazonses.com&gt;</t>
  </si>
  <si>
    <t>94A723FE-B4F3-4002-B22C-18B49066E5CF.1</t>
  </si>
  <si>
    <t>&lt;010f019f59312449-41f39c6b-ccb5-4af6-83fc-a1b276d2775b-000000@us-east-2.amazonses.com&gt;</t>
  </si>
  <si>
    <t>CB1BEBEC-567A-455A-A916-35A933E495B3.1</t>
  </si>
  <si>
    <t>&lt;010f019f5934cdc4-19abefce-ccd4-4aa2-abb1-d3dfb0639303-000000@us-east-2.amazonses.com&gt;</t>
  </si>
  <si>
    <t>6DCFC59F-2414-4A84-811F-1A9E36F8D4F4.1</t>
  </si>
  <si>
    <t>&lt;010f019f593961c8-2f6ccb0e-8b1d-4706-aeff-e1123b689cdf-000000@us-east-2.amazonses.com&gt;</t>
  </si>
  <si>
    <t>8EFAA40A-AC8C-4A51-A66D-913C0541B148.1</t>
  </si>
  <si>
    <t>&lt;010f019f59445e2f-0f7276ed-2a66-4f68-870a-92e01719a3d1-000000@us-east-2.amazonses.com&gt;</t>
  </si>
  <si>
    <t>39A03AC7-CA6C-4BBA-B9EB-52FB204C7EC3.1</t>
  </si>
  <si>
    <t>&lt;896498.137244151-sendEmail@sv13bog015301&gt;</t>
  </si>
  <si>
    <t>4F1124EB-6DAD-4857-BAD6-CD9A11766DA5.1</t>
  </si>
  <si>
    <t>B653C036-0DDB-4467-8290-3FF452764E4C.1</t>
  </si>
  <si>
    <t>&lt;010f019f59487f66-ccae319a-1ef2-4b8f-8867-0ffde3e43e16-000000@us-east-2.amazonses.com&gt;</t>
  </si>
  <si>
    <t>04715DAA-61CE-4A83-992A-3D1910D4DB2C.1</t>
  </si>
  <si>
    <t>&lt;010f019f594d1380-2bb781fa-7a4c-4d07-bedc-c2d44c13edb6-000000@us-east-2.amazonses.com&gt;</t>
  </si>
  <si>
    <t>E5D2F52A-9997-45A1-BB4D-2A274B432F2B.1</t>
  </si>
  <si>
    <t>&lt;010f019f594fd25c-0487116e-72bd-4d90-ae66-03b757ed9257-000000@us-east-2.amazonses.com&gt;</t>
  </si>
  <si>
    <t>6AA7A067-40C3-471D-98E2-1B1CDFA30E6E.1</t>
  </si>
  <si>
    <t>MARLY ELIANA, tu viaje por $44.816</t>
  </si>
  <si>
    <t>&lt;966d8e37-ce62-431a-8a07-8cd2aa2fc55d@smtp-relay.sendinblue.com&gt;</t>
  </si>
  <si>
    <t>58CE00C2-794D-4F68-919B-B3591377072A.1</t>
  </si>
  <si>
    <t>&lt;010f019f5955c338-1bd1293c-3f02-4ad1-abb8-844e11005bd3-000000@us-east-2.amazonses.com&gt;</t>
  </si>
  <si>
    <t>F6088811-8403-4B56-8E38-9831F125EA50.1</t>
  </si>
  <si>
    <t>&lt;010f019f59571cec-fecc1ef3-118d-4438-8969-5dafb7e83759-000000@us-east-2.amazonses.com&gt;</t>
  </si>
  <si>
    <t>FDEAAA86-2DEA-417B-8439-6A1472D18501.1</t>
  </si>
  <si>
    <t>&lt;010f019f595bb949-1b943f74-9a7e-483e-a5a4-98f88ca1284e-000000@us-east-2.amazonses.com&gt;</t>
  </si>
  <si>
    <t>AD1C573E-1CDB-4262-94C8-F850320F4745.1</t>
  </si>
  <si>
    <t>&lt;010f019f5963ee1f-310e4224-9c45-45f2-90cc-5c3d8ae4fad5-000000@us-east-2.amazonses.com&gt;</t>
  </si>
  <si>
    <t>C75686AF-7DE6-4461-9F92-4BEEA835CF30.1</t>
  </si>
  <si>
    <t>&lt;010f019f59646933-5bc1d56a-7ed2-4da7-b242-18228181f0b5-000000@us-east-2.amazonses.com&gt;</t>
  </si>
  <si>
    <t>3B27F6AD-344B-4E02-8533-99B22EE7EFC6.1</t>
  </si>
  <si>
    <t>&lt;010f019f5966b5ac-996ed5bf-31a8-4472-aaff-8d6bbc5aa301-000000@us-east-2.amazonses.com&gt;</t>
  </si>
  <si>
    <t>5211EF71-AD88-42C9-8E7A-28D99C1B36B2.1</t>
  </si>
  <si>
    <t>&lt;010f019f5969e77c-019f2993-f190-40af-9a75-7ce52a03ca69-000000@us-east-2.amazonses.com&gt;</t>
  </si>
  <si>
    <t>8D597383-DC51-4BFC-9811-39C937F04D51.1</t>
  </si>
  <si>
    <t>&lt;0101019f596b36e7-0df96989-31b6-4eaa-8428-59cd4e233f97-000000@us-west-2.amazonses.com&gt;</t>
  </si>
  <si>
    <t>8E60A51D-304E-49A7-9D0C-EACC4B707E9E.1</t>
  </si>
  <si>
    <t>&lt;010f019f596ef30f-23c41dad-3c70-4eb5-a4c0-eeab08250db4-000000@us-east-2.amazonses.com&gt;</t>
  </si>
  <si>
    <t>BBA6888C-2D30-4E90-9752-D03BCC7F6942.1</t>
  </si>
  <si>
    <t>&lt;010f019f59729c8f-1a149cc5-7ed1-4683-a6b2-b730642959b2-000000@us-east-2.amazonses.com&gt;</t>
  </si>
  <si>
    <t>FC73A452-A27C-4BDD-AE73-85BE49FC304B.1</t>
  </si>
  <si>
    <t>&lt;99687.2441350831-sendEmail@sv10bog010610&gt;</t>
  </si>
  <si>
    <t>17ED1066-28CA-470C-B40C-7E5F5E390638.1</t>
  </si>
  <si>
    <t>2CFE9CBB-1918-4768-935E-DE22CD85880F.1</t>
  </si>
  <si>
    <t>&lt;010f019f59764615-f9837333-3332-4329-ac34-ac7e0b3a0f6a-000000@us-east-2.amazonses.com&gt;</t>
  </si>
  <si>
    <t>6233DD91-7492-4A00-B2C4-41FA356A33C8.1</t>
  </si>
  <si>
    <t>&lt;432761.748877482-sendEmail@sv10bog010611&gt;</t>
  </si>
  <si>
    <t>79C5099A-7748-4CCC-8F27-76BBCFD32EEE.1</t>
  </si>
  <si>
    <t>&lt;010f019f597d2198-52a7dfdc-c40b-406a-8485-5bb074569b3e-000000@us-east-2.amazonses.com&gt;</t>
  </si>
  <si>
    <t>6CF0D19F-0DDA-40BD-9641-29D5E2674CF7.1</t>
  </si>
  <si>
    <t>&lt;010f019f597d9907-8a1768ef-918e-458c-a089-a95e5e63ad16-000000@us-east-2.amazonses.com&gt;</t>
  </si>
  <si>
    <t>56D233DB-6859-4632-BB1B-BAC3B865DECF.1</t>
  </si>
  <si>
    <t>&lt;010f019f5983174b-c7db6b59-23f1-48b0-b891-237fd4a15831-000000@us-east-2.amazonses.com&gt;</t>
  </si>
  <si>
    <t>82EE7341-A616-415C-BF74-0FC865C6A274.1</t>
  </si>
  <si>
    <t>&lt;010f019f59830ec9-89fda3fe-cc03-4a2c-810f-82a3cfb9e187-000000@us-east-2.amazonses.com&gt;</t>
  </si>
  <si>
    <t>1AE61F8E-2E26-4817-B301-C565461285FC.1</t>
  </si>
  <si>
    <t>&lt;010f019f5989083e-fbdf2610-3f10-4404-a066-41b7a5c91be0-000000@us-east-2.amazonses.com&gt;</t>
  </si>
  <si>
    <t>D46A0155-E50A-48B3-9146-121F310E2D27.1</t>
  </si>
  <si>
    <t>&lt;010f019f598c3f22-776518a1-bb91-4e60-b3fb-345a06986157-000000@us-east-2.amazonses.com&gt;</t>
  </si>
  <si>
    <t>6C025C49-81CD-4576-B9C1-0D990DC0DF16.1</t>
  </si>
  <si>
    <t>Confirmación de cierre permanente de la cuenta de AWS</t>
  </si>
  <si>
    <t>&lt;0100019f59911414-09ae9391-336e-442f-86e0-25a3520b7b19-000000@email.amazonses.com&gt;</t>
  </si>
  <si>
    <t>207F971C-6F96-4B1F-A145-DD9F38D04314.1</t>
  </si>
  <si>
    <t>&lt;0100019f5993d415-6ffd67cf-fb38-469f-8e82-fde7a72ff7e0-000000@email.amazonses.com&gt;</t>
  </si>
  <si>
    <t>14BFE502-9027-42AF-BF99-41A140673876.1</t>
  </si>
  <si>
    <t>&lt;010f019f599ae518-e60db990-6ca9-49d5-bfce-fc225c2c5dbf-000000@us-east-2.amazonses.com&gt;</t>
  </si>
  <si>
    <t>57A8CF58-DA2D-4727-8304-CC71CB31560C.1</t>
  </si>
  <si>
    <t>&lt;010f019f599c4220-79303540-aa52-4065-b428-450d14888a2d-000000@us-east-2.amazonses.com&gt;</t>
  </si>
  <si>
    <t>BD12C890-F289-4838-B624-5A2CE32D0126.1</t>
  </si>
  <si>
    <t>&lt;010f019f59a0635e-faf19aa9-bf37-4d7f-be1f-f1be5188cab2-000000@us-east-2.amazonses.com&gt;</t>
  </si>
  <si>
    <t>34456D3C-B64C-46A9-9729-4659B06F6E9B.1</t>
  </si>
  <si>
    <t>&lt;010f019f59a0d5f6-18ac2ed2-813d-4cd2-be11-28cc29df1168-000000@us-east-2.amazonses.com&gt;</t>
  </si>
  <si>
    <t>F9A8C0C3-C881-4B6B-BCBC-B47167C788B4.1</t>
  </si>
  <si>
    <t>&lt;010f019f59a8a0c5-e8627a52-de06-438b-851d-8f0b4a9f37e5-000000@us-east-2.amazonses.com&gt;</t>
  </si>
  <si>
    <t>D090BDD3-D0A8-41F9-B02E-5F30FF32B70B.1</t>
  </si>
  <si>
    <t>&lt;010f019f59a9fdb1-0b2c90b9-79b4-4d25-b5fe-d500986ad9dd-000000@us-east-2.amazonses.com&gt;</t>
  </si>
  <si>
    <t>70F20178-6735-4DFC-80F1-FDB1258B515E.1</t>
  </si>
  <si>
    <t>&lt;010f019f59ada736-5bd75ede-a841-4f42-a582-71084bcdc2e9-000000@us-east-2.amazonses.com&gt;</t>
  </si>
  <si>
    <t>3BD52569-2B1A-43D4-BB17-08745544444B.1</t>
  </si>
  <si>
    <t>&lt;0102019f59b36518-9fdc0668-4643-4660-86ab-e545a3f3c2b9-000000@eu-west-1.amazonses.com&gt;</t>
  </si>
  <si>
    <t>557A1284-937C-4168-BD99-62BB89E84040.1</t>
  </si>
  <si>
    <t>&lt;0102019f59b36514-0df685fd-dc20-49f0-9cdc-faedc4e32562-000000@eu-west-1.amazonses.com&gt;</t>
  </si>
  <si>
    <t>BA572CA1-CEB6-4417-8085-BCE228C6CFE3.1</t>
  </si>
  <si>
    <t>&lt;010f019f59ba787e-b1cdf9ab-00d8-4015-b243-8646b3d19d2a-000000@us-east-2.amazonses.com&gt;</t>
  </si>
  <si>
    <t>4AC01982-CA12-4B9E-83BD-F9FD6462CB38.1</t>
  </si>
  <si>
    <t>&lt;010f019f59bcc4f1-3f895b5a-6030-4427-93e7-c0f1184cbf52-000000@us-east-2.amazonses.com&gt;</t>
  </si>
  <si>
    <t>3635C32A-04BD-42DE-B4EC-CAC5803C65F9.1</t>
  </si>
  <si>
    <t>&lt;010f019f59c32da4-027591a9-53ce-407c-9925-0929254e782e-000000@us-east-2.amazonses.com&gt;</t>
  </si>
  <si>
    <t>570AB335-71E0-44AD-B1EE-0DA652F157B8.1</t>
  </si>
  <si>
    <t>&lt;010f019f59c65f66-eeaa51ea-b85d-470c-94b9-365cce0b6fa3-000000@us-east-2.amazonses.com&gt;</t>
  </si>
  <si>
    <t>F85BE6DA-B8F0-4823-A9CE-AF29D8BE17B8.1</t>
  </si>
  <si>
    <t>&lt;010f019f59cffecc-80268673-ed87-4110-ae55-08bdbbe97695-000000@us-east-2.amazonses.com&gt;</t>
  </si>
  <si>
    <t>FF897EE1-7A99-4020-8D01-FC53258D029E.1</t>
  </si>
  <si>
    <t>&lt;010f019f59d3a84a-d92a0881-bcf0-47e8-b9dd-fd7ace178035-000000@us-east-2.amazonses.com&gt;</t>
  </si>
  <si>
    <t>36E8143E-2EBA-42E4-8BFE-AE881EAD6E69.1</t>
  </si>
  <si>
    <t>&lt;010f019f59d57d11-fee06ff0-8a1c-44dc-a06e-a7c2414fa418-000000@us-east-2.amazonses.com&gt;</t>
  </si>
  <si>
    <t>FCE5F99A-A5D0-4461-9F41-93C50F7BCE5D.1</t>
  </si>
  <si>
    <t>&lt;010f019f59d7c47e-fdd4ee0d-625e-431b-b773-3a3696a62963-000000@us-east-2.amazonses.com&gt;</t>
  </si>
  <si>
    <t>84B1E2EA-B14D-402A-A03B-AF88602344B3.1</t>
  </si>
  <si>
    <t>&lt;010f019f59da10fd-969a0cc4-6ac4-494f-b52e-b24a1f28cee1-000000@us-east-2.amazonses.com&gt;</t>
  </si>
  <si>
    <t>1AABD1A8-98B6-40B9-BF3D-53D90ADC8A91.1</t>
  </si>
  <si>
    <t>&lt;010f019f59da8392-adbbc5e1-feaa-480b-85e2-a4b8688dcabc-000000@us-east-2.amazonses.com&gt;</t>
  </si>
  <si>
    <t>DB7A6CCF-F79F-46C5-8DAB-4EC62D6F23DE.1</t>
  </si>
  <si>
    <t>&lt;010f019f59df1771-48306ae6-d504-4810-9d0b-2247bfc1e22a-000000@us-east-2.amazonses.com&gt;</t>
  </si>
  <si>
    <t>F316927D-D5D8-4E28-8197-FC54C7D57EB8.1</t>
  </si>
  <si>
    <t>&lt;010f019f59e754d4-27e0c669-e8c1-4c4b-b6f8-573eb172f840-000000@us-east-2.amazonses.com&gt;</t>
  </si>
  <si>
    <t>4C5E1DAA-9989-4EEC-9B59-8623FA511FE1.1</t>
  </si>
  <si>
    <t>&lt;010f019f59f0016e-fa00cb0e-045e-479f-8a78-6f178bbc6687-000000@us-east-2.amazonses.com&gt;</t>
  </si>
  <si>
    <t>E98A0641-F65F-4685-A978-83ABF152BDDD.1</t>
  </si>
  <si>
    <t>&lt;010f019f59f07c8d-66d46009-3ab3-4a58-a8be-1c0d9c77579e-000000@us-east-2.amazonses.com&gt;</t>
  </si>
  <si>
    <t>BC4798A1-D8CB-4AA0-B746-9688046F8985.1</t>
  </si>
  <si>
    <t>&lt;010f019f59f0f45b-9544be00-551c-4e11-9cd4-182ee122ae80-000000@us-east-2.amazonses.com&gt;</t>
  </si>
  <si>
    <t>DCE88BDD-BBDF-4F7B-87E8-021486FE9808.1</t>
  </si>
  <si>
    <t>&lt;010f019f59f49dcc-c3bb4365-4350-4feb-8b36-432e23f10bee-000000@us-east-2.amazonses.com&gt;</t>
  </si>
  <si>
    <t>5531DF72-FED8-4DD5-9E6D-098B84AF16A7.1</t>
  </si>
  <si>
    <t>&lt;010f019f59f6e53b-889d18ec-2fe6-4c1c-a24c-9dc31716eec0-000000@us-east-2.amazonses.com&gt;</t>
  </si>
  <si>
    <t>63907000-5438-4091-BE91-A84EDC292DAB.1</t>
  </si>
  <si>
    <t>&lt;010f019f59fbf0d5-e0c6317c-7157-403c-9f43-f5478e8ecbac-000000@us-east-2.amazonses.com&gt;</t>
  </si>
  <si>
    <t>DBB9E2B2-8372-4B94-B75F-73A9B9EACB11.1</t>
  </si>
  <si>
    <t>&lt;010f019f5a000cf6-16ed7b05-e231-4c14-8832-be97d1014dcd-000000@us-east-2.amazonses.com&gt;</t>
  </si>
  <si>
    <t>CF1BF484-AD36-4979-ABC6-D7FB44CF0921.1</t>
  </si>
  <si>
    <t>&lt;010f019f5a0343d3-62ac744d-638c-4a2b-a75b-0c2795dadd51-000000@us-east-2.amazonses.com&gt;</t>
  </si>
  <si>
    <t>BC429515-AA1B-4B05-B39A-6A72750C23A2.1</t>
  </si>
  <si>
    <t>&lt;010f019f5a04a0d8-348a0518-44a2-445a-b239-e328863b3e1b-000000@us-east-2.amazonses.com&gt;</t>
  </si>
  <si>
    <t>282CC725-46F6-468F-9EA5-65E8E4A36946.1</t>
  </si>
  <si>
    <t>&lt;010f019f5a0a96e1-c5816093-efcd-49ac-b9c1-e9d1338a558b-000000@us-east-2.amazonses.com&gt;</t>
  </si>
  <si>
    <t>66A21121-F2D0-4C27-A6F2-2C4010840604.1</t>
  </si>
  <si>
    <t>&lt;010f019f5a0f9d4c-c64ab67c-3ef9-4732-84d8-ee320ecdb48a-000000@us-east-2.amazonses.com&gt;</t>
  </si>
  <si>
    <t>EA34C126-D6A4-46E9-A0AF-436AB761C003.1</t>
  </si>
  <si>
    <t>&lt;010f019f5a14a906-af025519-47ea-4546-b564-3f4b0a2a8387-000000@us-east-2.amazonses.com&gt;</t>
  </si>
  <si>
    <t>AA99D2F9-C401-49DA-8F2C-43241851356D.1</t>
  </si>
  <si>
    <t>&lt;010f019f5a167534-b9dc2dad-275e-4715-a30c-d53775d28256-000000@us-east-2.amazonses.com&gt;</t>
  </si>
  <si>
    <t>43B277B3-05CA-41D3-9283-A665F3A42CFA.1</t>
  </si>
  <si>
    <t>&lt;010f019f5a18c50f-c609c541-9b76-4d5f-aed7-5c7ce660b916-000000@us-east-2.amazonses.com&gt;</t>
  </si>
  <si>
    <t>D7E4F4E9-B49B-425B-B921-80C3B76D40AB.1</t>
  </si>
  <si>
    <t>&lt;010f019f5a1dd0b8-e178109c-680b-4e14-93e3-1eec523818ed-000000@us-east-2.amazonses.com&gt;</t>
  </si>
  <si>
    <t>2C6CB342-D837-4570-8B60-365E088855B5.1</t>
  </si>
  <si>
    <t>&lt;010f019f5a259655-98b44b49-3830-46c1-861d-f6c06bd2645d-000000@us-east-2.amazonses.com&gt;</t>
  </si>
  <si>
    <t>7B6A5DE8-EABE-461C-AC1B-A2D30AE5753D.1</t>
  </si>
  <si>
    <t>&lt;010f019f5a260582-cf6c0767-2edc-40d7-94eb-62907f292d56-000000@us-east-2.amazonses.com&gt;</t>
  </si>
  <si>
    <t>CB54882F-9636-456C-8F11-3C664A514618.1</t>
  </si>
  <si>
    <t>&lt;0101019f5a27aea8-b7a02408-082a-4284-9cf2-cb110802ace5-000000@us-west-2.amazonses.com&gt;</t>
  </si>
  <si>
    <t>C9F23409-1886-46D4-AE1D-FB7B2A8B013A.1</t>
  </si>
  <si>
    <t>&lt;010f019f5a2aa1f5-1f437afa-1261-4584-a3ec-5092a38efc41-000000@us-east-2.amazonses.com&gt;</t>
  </si>
  <si>
    <t>0242CEE2-4508-4DF5-A1D9-8B1FA1FB116D.1</t>
  </si>
  <si>
    <t>&lt;010f019f5a2f35d5-738e3e9e-2c50-4e1f-80cb-3c95e17fbfed-000000@us-east-2.amazonses.com&gt;</t>
  </si>
  <si>
    <t>104A9023-325B-4F83-B827-02B28C7B7E84.1</t>
  </si>
  <si>
    <t>&lt;010f019f5a3351f2-9bdc61c2-0d68-41cd-ac49-312eebf1dcdc-000000@us-east-2.amazonses.com&gt;</t>
  </si>
  <si>
    <t>DC711AF9-74F2-4095-BC6E-41AF1A2E5EEB.1</t>
  </si>
  <si>
    <t>&lt;0100019f5a354e89-4210c737-0f5d-49af-ae4c-7677ccd3e6d0-000000@email.amazonses.com&gt;</t>
  </si>
  <si>
    <t>95B796E0-0E5D-401A-973B-23E7A1895143.1</t>
  </si>
  <si>
    <t>&lt;96156713-aac4-430e-9034-69ee1bb47396@SV33TOC02BC01.thomasgreg.com&gt;</t>
  </si>
  <si>
    <t>C44C1480-22E4-4AD4-A990-2D6E1855A795.1</t>
  </si>
  <si>
    <t>5C75B502-81F4-480C-9B0F-B6339CE3D329.1</t>
  </si>
  <si>
    <t>&lt;0100019f5a39d4a6-95bb08a5-88b4-46fa-a765-e9f00344cdc7-000000@email.amazonses.com&gt;</t>
  </si>
  <si>
    <t>038F5AC5-349A-4066-AC9F-5782ED41B4C2.1</t>
  </si>
  <si>
    <t>&lt;010f019f5a3cf189-17166531-641a-4305-a9fa-27a8df359bb2-000000@us-east-2.amazonses.com&gt;</t>
  </si>
  <si>
    <t>8E50B0CC-BDAC-42B0-BA4F-69C677680806.1</t>
  </si>
  <si>
    <t>&lt;010f019f5a417ccd-528b2cf0-6865-4aa9-a481-76d2b7484ddd-000000@us-east-2.amazonses.com&gt;</t>
  </si>
  <si>
    <t>FAB057DB-3320-4C30-A1D9-4B65B0430A2D.1</t>
  </si>
  <si>
    <t>&lt;010f019f5a418556-49517f55-ad05-44a1-84ee-41b4f48f4ba7-000000@us-east-2.amazonses.com&gt;</t>
  </si>
  <si>
    <t>E59F1D37-E7E7-4E2D-BEBE-E6FFA4E6E412.1</t>
  </si>
  <si>
    <t>&lt;0101019f5a42fa3e-23cd3d23-f3e2-4ae3-b8b5-5e944a4ee989-000000@us-west-2.amazonses.com&gt;</t>
  </si>
  <si>
    <t>6C7BEBAA-49C1-4CCC-A0A3-EDC2E10103A8.1</t>
  </si>
  <si>
    <t>&lt;010f019f5a43518e-8e48a3e4-4b92-48b2-b171-f5c40e25c397-000000@us-east-2.amazonses.com&gt;</t>
  </si>
  <si>
    <t>6BA4E0B4-C2D2-4729-9560-D9B7F058645E.1</t>
  </si>
  <si>
    <t>&lt;010f019f5a44b723-f9060735-75e5-4d72-9d15-d6fae3aa50d2-000000@us-east-2.amazonses.com&gt;</t>
  </si>
  <si>
    <t>D3A023B6-EC00-4B5E-9592-FBDDA9251C3B.1</t>
  </si>
  <si>
    <t>&lt;1E.30.09640.86D845A6@i-0e3b50f4686f94104.mta1vrest.sd.prd.sparkpost&gt;</t>
  </si>
  <si>
    <t>6085C9B1-97EC-47B0-9D99-78179D96CF9B.1</t>
  </si>
  <si>
    <t>&lt;010f019f5a4aad3b-7d075dee-c634-43dc-a80c-41130b18b275-000000@us-east-2.amazonses.com&gt;</t>
  </si>
  <si>
    <t>11653681-AF9F-40C4-9100-EC7CB87DE7FC.1</t>
  </si>
  <si>
    <t>&lt;010f019f5a4c0a11-1aa05046-ff3a-414f-ba39-db1ae0b6e458-000000@us-east-2.amazonses.com&gt;</t>
  </si>
  <si>
    <t>72313B5B-223B-4FBD-81DE-B512A1B87D5C.1</t>
  </si>
  <si>
    <t>&lt;010f019f5a4ec934-d636cba1-5f30-4e21-a6f3-56775b334416-000000@us-east-2.amazonses.com&gt;</t>
  </si>
  <si>
    <t>4CFA8EE3-E6F7-44A0-8C38-5C82F8DA46A7.1</t>
  </si>
  <si>
    <t>&lt;010f019f5a510d4b-860d67fd-d689-45ec-8106-4807cfca811d-000000@us-east-2.amazonses.com&gt;</t>
  </si>
  <si>
    <t>28A7CFA1-AA39-4475-A18B-203B079B0DE2.1</t>
  </si>
  <si>
    <t>Fin de actividad de parchado</t>
  </si>
  <si>
    <t>&lt;DS0PR14MB69741A1CC9E341675888C9049BFA2@DS0PR14MB6974.namprd14.prod.outlook.com&gt;</t>
  </si>
  <si>
    <t>4B95E867-28C6-41D0-81FC-1B255AB617C9.1</t>
  </si>
  <si>
    <t>&lt;010f019f5a5cfc8f-73761380-1f88-443d-9e37-20a8e1e993cc-000000@us-east-2.amazonses.com&gt;</t>
  </si>
  <si>
    <t>41385BA4-D3E4-4A1A-84D8-F36E695EE9ED.1</t>
  </si>
  <si>
    <t>&lt;010f019f5a5ed16d-ce98ffa8-d777-4641-878f-5819ff2fcdd3-000000@us-east-2.amazonses.com&gt;</t>
  </si>
  <si>
    <t>AA928E9F-A182-4CCB-85A4-1218FA67A9EF.1</t>
  </si>
  <si>
    <t>&lt;010f019f5a62031d-9435b964-8949-4f2f-97e5-dae063cc8a20-000000@us-east-2.amazonses.com&gt;</t>
  </si>
  <si>
    <t>DE15CA95-4ED9-4F05-A6FA-4FDF0AF286BE.1</t>
  </si>
  <si>
    <t>&lt;010f019f5a670eb4-f3520aef-d41b-44b1-aaf6-84553c9734d9-000000@us-east-2.amazonses.com&gt;</t>
  </si>
  <si>
    <t>84F9F2F4-9B21-4F9E-9DDA-2AC9142CBB33.1</t>
  </si>
  <si>
    <t>&lt;010f019f5a6c1534-96f72549-2e3a-4003-a84a-4343d941b1f1-000000@us-east-2.amazonses.com&gt;</t>
  </si>
  <si>
    <t>DDAB0816-0FD9-4D4D-A1BD-F18C17207BEF.1</t>
  </si>
  <si>
    <t>&lt;010f019f5a6fbebb-ee86492f-c006-4165-b531-c5af2688434a-000000@us-east-2.amazonses.com&gt;</t>
  </si>
  <si>
    <t>74AD5ACD-D627-4B97-AFC7-3E268977CE45.1</t>
  </si>
  <si>
    <t>&lt;010f019f5a753d11-9df93b32-22e1-4577-aa30-e50d76d4fc2a-000000@us-east-2.amazonses.com&gt;</t>
  </si>
  <si>
    <t>32542355-5E23-4346-961D-8615510B644E.1</t>
  </si>
  <si>
    <t>&lt;010f019f5a7c8ff8-1a9f7309-5a68-4284-9130-439c2c2bfc38-000000@us-east-2.amazonses.com&gt;</t>
  </si>
  <si>
    <t>2F3F7F7E-408E-4520-8BD7-494769D4514C.1</t>
  </si>
  <si>
    <t>&lt;010f019f5a7e64b5-0a1452da-15b5-4658-9570-b1feb3811771-000000@us-east-2.amazonses.com&gt;</t>
  </si>
  <si>
    <t>924BFF1F-3362-4EA7-81E4-D3C9982CA635.1</t>
  </si>
  <si>
    <t>&lt;Ruc4ILcaQq2UenEJhqsZFg@geopod-ismtpd-83&gt;</t>
  </si>
  <si>
    <t>0A07A53E-9DC7-4C96-BF86-110AB0E9712D.1</t>
  </si>
  <si>
    <t>&lt;010f019f5a845ab4-76670a42-7f8f-4eb6-b60e-0ba5ee559b4f-000000@us-east-2.amazonses.com&gt;</t>
  </si>
  <si>
    <t>A413E3CC-8F6F-4E71-9B7F-C194B6F63CF8.1</t>
  </si>
  <si>
    <t>&lt;010f019f5a8ac353-3dee6598-13b8-44d4-a8ad-6961e40c1155-000000@us-east-2.amazonses.com&gt;</t>
  </si>
  <si>
    <t>FD40DED7-6D8A-4F2E-996F-BE3C43F78C3C.1</t>
  </si>
  <si>
    <t>&lt;010f019f5a8c2060-0b7bcc4b-687f-4cc2-9843-97e5f50ac376-000000@us-east-2.amazonses.com&gt;</t>
  </si>
  <si>
    <t>7DA96361-7461-4DF9-B849-3D0338998D7D.1</t>
  </si>
  <si>
    <t>&lt;FileDeleteAfterExpiration-c2f4941b-e801-49f2-afcc-a2264db331b2.rcid_af661d1c-c7eb-4f5f-8bbc-750ae3aaf0b3.wiid_ce1599e6-2498-4d26-a7c0-df3600af68d9-r0-ioe_1-tid_339440b8-9635-4b12-9a5f-0a12cfa69a1e-rh_cac_notifyp-aid_c260fda8-f152-4c93-a64e-998821e78f2d@odspnotify&gt;</t>
  </si>
  <si>
    <t>CC8A9687-ABF0-4E9A-AD5C-8E7BFE25489A.1</t>
  </si>
  <si>
    <t>&lt;FileDeleteAfterExpiration-c2f4941b-e801-49f2-afcc-a2264db331b2.rcid_af661d1c-c7eb-4f5f-8bbc-750ae3aaf0b3.wiid_ce1599e6-2498-4d26-a7c0-df3600af68d9-r1-ioe_1-tid_339440b8-9635-4b12-9a5f-0a12cfa69a1e-rh_cac_notifyp-aid_c260fda8-f152-4c93-a64e-998821e78f2d@odspnotify&gt;</t>
  </si>
  <si>
    <t>CC96A808-663B-4544-83DE-0B970D54D14B.1</t>
  </si>
  <si>
    <t>&lt;010f019f5a912bfe-1207bd83-d9f5-4c00-bac0-175341aa0fc0-000000@us-east-2.amazonses.com&gt;</t>
  </si>
  <si>
    <t>B4887C4E-3124-4899-86D3-9BE38B3635DC.1</t>
  </si>
  <si>
    <t>&lt;010f019f5a9288f9-2838062e-9b49-40b1-8d6f-8b8574c82538-000000@us-east-2.amazonses.com&gt;</t>
  </si>
  <si>
    <t>549A8691-C668-493B-B72B-5347B3F6D3FE.1</t>
  </si>
  <si>
    <t>&lt;010f019f5a93eb1c-5885bc4a-1d8d-4fac-b9d5-2d73559a4e35-000000@us-east-2.amazonses.com&gt;</t>
  </si>
  <si>
    <t>5873BF36-ECEB-43DB-BBF1-8333009E0A2C.1</t>
  </si>
  <si>
    <t>&lt;010f019f5a954813-6fa83dca-6255-49e7-9759-0cb858f80b98-000000@us-east-2.amazonses.com&gt;</t>
  </si>
  <si>
    <t>813E2337-91EC-415D-AE4B-A02156204C3F.1</t>
  </si>
  <si>
    <t>&lt;010f019f5a9a53b8-a87b4ded-bbe9-4836-b2a9-b5c131100b10-000000@us-east-2.amazonses.com&gt;</t>
  </si>
  <si>
    <t>6651B17B-1543-4F05-B46C-3933994C360C.1</t>
  </si>
  <si>
    <t>&lt;010f019f5a9c287d-7f94489d-5f81-45c9-8969-ae110a6d181e-000000@us-east-2.amazonses.com&gt;</t>
  </si>
  <si>
    <t>80F66D5B-59FB-428A-8248-CE5A9A0F6812.1</t>
  </si>
  <si>
    <t>&lt;010f019f5a9d8573-81a02ef9-a729-4cc8-8350-9d46342b6478-000000@us-east-2.amazonses.com&gt;</t>
  </si>
  <si>
    <t>443580A0-6F56-49A3-9061-295C48A070B4.1</t>
  </si>
  <si>
    <t>&lt;010f019f5aa19e37-32a521e6-6de2-44f1-b6c2-175dbb90c9f8-000000@us-east-2.amazonses.com&gt;</t>
  </si>
  <si>
    <t>095589BD-C94D-445E-AB93-9DD13E7604F0.1</t>
  </si>
  <si>
    <t>&lt;010f019f5aa2194c-a4e547b3-d865-4bc0-b6b9-f3a957b203e5-000000@us-east-2.amazonses.com&gt;</t>
  </si>
  <si>
    <t>38DED374-55FA-44DF-A85C-A5D67A9B5401.1</t>
  </si>
  <si>
    <t>&lt;010f019f5aaac605-2a379fac-3ab1-4bde-881c-d30eb4b6d483-000000@us-east-2.amazonses.com&gt;</t>
  </si>
  <si>
    <t>9C5227E4-493C-4E42-9BAA-D237AFBD7F30.1</t>
  </si>
  <si>
    <t>&lt;010f019f5aac9aaf-124a5c1e-24c6-47c2-8a42-84f21f098139-000000@us-east-2.amazonses.com&gt;</t>
  </si>
  <si>
    <t>A5D78E04-2056-4561-BCFD-9BBF69C6E553.1</t>
  </si>
  <si>
    <t>&lt;010f019f5ab221af-2715e97a-155f-4507-ae2c-327e61f61e61-000000@us-east-2.amazonses.com&gt;</t>
  </si>
  <si>
    <t>5A4B010B-378E-45CB-A605-FC8DAC0517FD.1</t>
  </si>
  <si>
    <t>&lt;010f019f5ab72808-9b609b0c-2c4a-4777-bb4e-b0bec0def613-000000@us-east-2.amazonses.com&gt;</t>
  </si>
  <si>
    <t>0710B01B-79F2-4F1D-9A8B-AED8A1D056BE.1</t>
  </si>
  <si>
    <t>&lt;010f019f5aba5ecb-7ab9b22a-9412-42ed-a5f1-ad90f3eb137d-000000@us-east-2.amazonses.com&gt;</t>
  </si>
  <si>
    <t>B21CF3DB-2264-4E1E-9562-04AC08F0753D.1</t>
  </si>
  <si>
    <t>&lt;010f019f5ac5ce03-ff3fa363-3f85-461a-90ac-08ff6af55b17-000000@us-east-2.amazonses.com&gt;</t>
  </si>
  <si>
    <t>556C77B0-03DF-4DFB-86FF-1A49ED343646.1</t>
  </si>
  <si>
    <t>&lt;010f019f5acb4c42-04ba50e6-494e-45de-b40e-529b5a46b205-000000@us-east-2.amazonses.com&gt;</t>
  </si>
  <si>
    <t>CD303BA1-D537-4414-9541-016D63CA9064.1</t>
  </si>
  <si>
    <t>&lt;010f019f5acd98b9-6b8cf2df-9302-4139-a31c-4113fba1fa59-000000@us-east-2.amazonses.com&gt;</t>
  </si>
  <si>
    <t>15A95C90-FD50-4D00-8576-FE4481078E54.1</t>
  </si>
  <si>
    <t>&lt;010f019f5ad47404-340bb2d2-4827-48dc-9ce4-140b3115e51a-000000@us-east-2.amazonses.com&gt;</t>
  </si>
  <si>
    <t>4AD5ED4F-434C-4FCD-98F2-7181BDE5B017.1</t>
  </si>
  <si>
    <t>&lt;010f019f5ad88cb0-a4aa6448-e759-4c1b-9ea8-0b41d00dc758-000000@us-east-2.amazonses.com&gt;</t>
  </si>
  <si>
    <t>261295EC-336F-433F-B13A-BC5C7B84CE7D.1</t>
  </si>
  <si>
    <t>&lt;010f019f5ad89523-55b3e2cc-f5c5-4268-92bb-20e9aedcc88c-000000@us-east-2.amazonses.com&gt;</t>
  </si>
  <si>
    <t>61D1E09E-1F96-499E-BAD6-8007C2A03752.1</t>
  </si>
  <si>
    <t>&lt;010f019f5ad9f24c-0f8a7058-3cbe-4a11-af1c-ec15eb423352-000000@us-east-2.amazonses.com&gt;</t>
  </si>
  <si>
    <t>87FEE3E9-FD25-4A41-8A7A-03A8ED86701F.1</t>
  </si>
  <si>
    <t>&lt;010f019f5ade1384-90554403-8d1f-4e79-8b3b-aa947e7f05b7-000000@us-east-2.amazonses.com&gt;</t>
  </si>
  <si>
    <t>C1EDF879-677A-4C25-8AAF-420E14EDC2B8.1</t>
  </si>
  <si>
    <t>&lt;010f019f5adfe831-2ed22c55-9a43-4b6f-9580-cd3e4ce774ab-000000@us-east-2.amazonses.com&gt;</t>
  </si>
  <si>
    <t>464F1F09-D1D0-4C5F-8C1E-17088A47E590.1</t>
  </si>
  <si>
    <t>&lt;010f019f5ae1453c-519932e2-1f61-4ba2-bb75-e41c670f4edb-000000@us-east-2.amazonses.com&gt;</t>
  </si>
  <si>
    <t>219FDFA0-87D1-4430-BBC6-11FAF4C34D0D.1</t>
  </si>
  <si>
    <t>&lt;010f019f5ae29ed0-37ae4e6c-0e75-4518-b222-5cc61527a897-000000@us-east-2.amazonses.com&gt;</t>
  </si>
  <si>
    <t>9DC62BBE-051B-46C2-B91A-4356D61B569F.1</t>
  </si>
  <si>
    <t>&lt;010f019f5ae6485e-372cf376-09e3-4424-8023-f1c63cc8cd99-000000@us-east-2.amazonses.com&gt;</t>
  </si>
  <si>
    <t>DAC79E5E-A3EE-4F36-A215-15A9AD8475D3.1</t>
  </si>
  <si>
    <t>&lt;FileDeleteAfterExpiration-64629ba1-150f-44ee-b1fa-05be05d03a1c.rcid_60a05ba9-5ec8-4844-ae06-c3be2b42c33c.wiid_7a238e85-7064-477b-8efb-d093f7c59560-r1-ioe_1-tid_339440b8-9635-4b12-9a5f-0a12cfa69a1e-rh_cac_notifyp-aid_da7a516d-e6e8-4b4b-b170-92f4b80baeab@odspnotify&gt;</t>
  </si>
  <si>
    <t>D1207649-6A8B-4566-BFEA-B7EFA6BB9D31.1</t>
  </si>
  <si>
    <t>&lt;FileDeleteAfterExpiration-64629ba1-150f-44ee-b1fa-05be05d03a1c.rcid_60a05ba9-5ec8-4844-ae06-c3be2b42c33c.wiid_7a238e85-7064-477b-8efb-d093f7c59560-r0-ioe_1-tid_339440b8-9635-4b12-9a5f-0a12cfa69a1e-rh_cac_notifyp-aid_da7a516d-e6e8-4b4b-b170-92f4b80baeab@odspnotify&gt;</t>
  </si>
  <si>
    <t>8CB077E6-4428-4985-AAE3-C5FF69EF4689.1</t>
  </si>
  <si>
    <t>&lt;010f019f5aeb575f-d2717953-87e2-4c93-a3f3-bb871af43053-000000@us-east-2.amazonses.com&gt;</t>
  </si>
  <si>
    <t>27F11DCB-7626-4E91-9803-D7123092D935.1</t>
  </si>
  <si>
    <t>&lt;010f019f5af0d597-9542bde5-4e88-416f-b018-7c3514952e1b-000000@us-east-2.amazonses.com&gt;</t>
  </si>
  <si>
    <t>4015BD2F-46F2-488F-903D-7FB025799F43.1</t>
  </si>
  <si>
    <t>&lt;010f019f5af8289a-b6182258-7895-4a05-86ff-0a0799201554-000000@us-east-2.amazonses.com&gt;</t>
  </si>
  <si>
    <t>5E701BD1-9FBB-4946-B364-3C17B2D36979.1</t>
  </si>
  <si>
    <t>&lt;010f019f5aff08eb-eac474ff-4ff4-4e02-8ce2-869bfcfe155b-000000@us-east-2.amazonses.com&gt;</t>
  </si>
  <si>
    <t>FC6E8878-A0B4-4942-88CB-4D659A8333B2.1</t>
  </si>
  <si>
    <t>&lt;010f019f5b02b272-2a3d1a18-c104-408f-a4d6-5b0ca8b3ee3d-000000@us-east-2.amazonses.com&gt;</t>
  </si>
  <si>
    <t>8B9D7ED0-51EE-403D-BBBB-A078400CABDD.1</t>
  </si>
  <si>
    <t>&lt;010f019f5b04872a-b7e6d6ca-212d-4b1e-a84e-17eec5aaf9f7-000000@us-east-2.amazonses.com&gt;</t>
  </si>
  <si>
    <t>1A37EC45-1A0E-4673-B469-53A18B3FD7FA.1</t>
  </si>
  <si>
    <t>&lt;010f019f5b07bb9e-56347cdb-3aae-43a0-8847-c91d0b082578-000000@us-east-2.amazonses.com&gt;</t>
  </si>
  <si>
    <t>20452D8F-79E5-49ED-9C31-D50A33865C7C.1</t>
  </si>
  <si>
    <t>&lt;010f019f5b0cc49e-0c06348a-6919-4e7b-9c37-f328309b055a-000000@us-east-2.amazonses.com&gt;</t>
  </si>
  <si>
    <t>C509D961-9EC0-4BA1-B542-F97AF8347A10.1</t>
  </si>
  <si>
    <t>&lt;010f019f5b11cb1a-1709dce4-528a-417a-b044-515f5df49912-000000@us-east-2.amazonses.com&gt;</t>
  </si>
  <si>
    <t>59B55861-5A32-4B68-B94E-B5F11CDE2FE4.1</t>
  </si>
  <si>
    <t>&lt;010f019f5b1833c0-fba7a9f4-7ad5-4425-a671-aec7ae6010f7-000000@us-east-2.amazonses.com&gt;</t>
  </si>
  <si>
    <t>23DD80E8-54F1-458C-B19F-0F7DF4244C56.1</t>
  </si>
  <si>
    <t>&lt;010f019f5b1995c9-98f9cebe-ad89-449b-8128-218ba928760e-000000@us-east-2.amazonses.com&gt;</t>
  </si>
  <si>
    <t>F20D1065-CE76-4E38-AB6D-993DC615E4C7.1</t>
  </si>
  <si>
    <t>&lt;010f019f5b1b6a91-5bc6d5da-c895-422f-94c6-e5c40cb79f7d-000000@us-east-2.amazonses.com&gt;</t>
  </si>
  <si>
    <t>0579CDCD-DBBC-4A57-B182-24EA46D85DD9.1</t>
  </si>
  <si>
    <t>&lt;010f019f5b1ffe7f-7e2d31ed-44bb-4fa6-98a1-e3397a796caf-000000@us-east-2.amazonses.com&gt;</t>
  </si>
  <si>
    <t>D9964C86-5A82-4A83-8928-B454995BC48F.1</t>
  </si>
  <si>
    <t>&lt;0101019f5b22e7fc-e5dcc48c-0f34-447f-a569-a3010167e252-000000@us-west-2.amazonses.com&gt;</t>
  </si>
  <si>
    <t>C73E8531-C44E-484D-BC66-D727E554D82B.1</t>
  </si>
  <si>
    <t>&lt;010f019f5b233037-d41ebbef-19fe-44a2-b849-e4a48d366ee3-000000@us-east-2.amazonses.com&gt;</t>
  </si>
  <si>
    <t>17063DF4-CBBB-468A-8154-7F37A56FC233.1</t>
  </si>
  <si>
    <t>&lt;010f019f5b24924a-bc8f113b-f3d5-4c94-a34c-392a3b7d08bd-000000@us-east-2.amazonses.com&gt;</t>
  </si>
  <si>
    <t>A3BCCDD8-14E2-4771-8B3D-C3F5A7FAFB0B.1</t>
  </si>
  <si>
    <t>&lt;010f019f5b2504eb-c0d1b3c9-f4de-40ce-9a98-033aa818c207-000000@us-east-2.amazonses.com&gt;</t>
  </si>
  <si>
    <t>C2E29A88-03D7-493D-8A01-A85B7D0184B5.1</t>
  </si>
  <si>
    <t>&lt;010f019f5b2c5802-75d9ba36-e376-4505-bca5-6213d503e114-000000@us-east-2.amazonses.com&gt;</t>
  </si>
  <si>
    <t>93957CEC-B1B7-40D1-89D0-A4672DC16B97.1</t>
  </si>
  <si>
    <t>&lt;010f019f5b349556-e7c92e8e-c383-44ab-b17f-7e53db47a899-000000@us-east-2.amazonses.com&gt;</t>
  </si>
  <si>
    <t>6064731B-451B-4916-B916-4E2AFD7AE6E6.1</t>
  </si>
  <si>
    <t>&lt;010f019f5b37cc38-01fe5a90-d788-4fce-8b59-00e15984b3ee-000000@us-east-2.amazonses.com&gt;</t>
  </si>
  <si>
    <t>829DB221-3C4C-43A2-9AB4-7F2AF40898F0.1</t>
  </si>
  <si>
    <t>&lt;010f019f5b392940-318a4259-847b-4c26-8fed-c19cad07251e-000000@us-east-2.amazonses.com&gt;</t>
  </si>
  <si>
    <t>B856346A-FE3C-4038-9C4A-ED8D99B26ECC.1</t>
  </si>
  <si>
    <t>&lt;010f019f5b3cd2b3-96784f5f-ff08-48a6-8c26-fb7030c955f6-000000@us-east-2.amazonses.com&gt;</t>
  </si>
  <si>
    <t>5DFDAE9D-79FA-40EA-AF79-2482D7703E1F.1</t>
  </si>
  <si>
    <t>&lt;010f019f5b3f91da-8537897b-4460-40a7-ad9d-29338732c928-000000@us-east-2.amazonses.com&gt;</t>
  </si>
  <si>
    <t>2AA5F358-7168-4DAC-BD74-15BED4FAFDC0.1</t>
  </si>
  <si>
    <t>sparekh@twilio.com</t>
  </si>
  <si>
    <t>Twilio - Past Due Reminder  - Tgs - AC01a5fea0566a036c2b66e3acf7b492af</t>
  </si>
  <si>
    <t>&lt;0100019f5b41307c-7807091e-3727-4790-a58d-7bfcfb0debaa-000000@email.amazonses.com&gt;</t>
  </si>
  <si>
    <t>422A28AF-E7F5-4AE4-BC7C-FF559D2B8AF7.1</t>
  </si>
  <si>
    <t>&lt;010f019f5b42c8c0-2e241b9b-3228-46ba-97bd-8d1c18679da7-000000@us-east-2.amazonses.com&gt;</t>
  </si>
  <si>
    <t>AF5A9A89-8E81-40A7-A6C9-4E48E4C1E20E.1</t>
  </si>
  <si>
    <t>&lt;010f019f5b4425c1-86510c4c-bf3a-4c83-b57b-0c9e4ec2aef4-000000@us-east-2.amazonses.com&gt;</t>
  </si>
  <si>
    <t>CCF9A409-C1EE-4538-8597-2AD3066908A3.1</t>
  </si>
  <si>
    <t>&lt;010f019f5b45fa7a-a4147bec-517e-4198-b6c1-d9c8bffb052d-000000@us-east-2.amazonses.com&gt;</t>
  </si>
  <si>
    <t>26641AA4-2209-49AC-B878-87C58615BD1C.1</t>
  </si>
  <si>
    <t>&lt;010f019f5b4846f4-0a8a93e0-d41f-4631-979a-70e273aa1350-000000@us-east-2.amazonses.com&gt;</t>
  </si>
  <si>
    <t>D4F4E7B3-C914-4A57-A121-42F39F856233.1</t>
  </si>
  <si>
    <t>&lt;010f019f5b4f2240-7716f00b-eafb-4467-b48e-8711ff511f37-000000@us-east-2.amazonses.com&gt;</t>
  </si>
  <si>
    <t>4407D8E8-7D52-4D1E-9398-1561BC62ACBB.1</t>
  </si>
  <si>
    <t>&lt;010f019f5b52cbbd-00eb4fe2-12fe-4fce-b84c-73382b2f4d1e-000000@us-east-2.amazonses.com&gt;</t>
  </si>
  <si>
    <t>1D6EA265-2CCF-44C9-9F6C-F9011E3A53D5.1</t>
  </si>
  <si>
    <t>&lt;010f019f5b5b80d5-b60df9a8-10e7-476f-a939-79b67d8ecb6b-000000@us-east-2.amazonses.com&gt;</t>
  </si>
  <si>
    <t>94A725FF-07CF-4FE4-B7B6-C4F89F0A82F8.1</t>
  </si>
  <si>
    <t>&lt;010f019f5b5e3ff7-997ae4e6-1c2e-4a3e-92cd-c57cd93c1fd7-000000@us-east-2.amazonses.com&gt;</t>
  </si>
  <si>
    <t>4CEDE4B9-C6A9-45C0-B729-C503275ECBFD.1</t>
  </si>
  <si>
    <t>&lt;010f019f5b63be2a-c44380b5-9cf3-4181-92e9-c2cdfdefe920-000000@us-east-2.amazonses.com&gt;</t>
  </si>
  <si>
    <t>C2CF2840-0391-4807-ADB9-E422561332CD.1</t>
  </si>
  <si>
    <t>&lt;010f019f5b6605a6-064381fa-4229-4d01-94e6-158d95772911-000000@us-east-2.amazonses.com&gt;</t>
  </si>
  <si>
    <t>5C031B5C-D0BD-40BA-AF65-66E2BED7193A.1</t>
  </si>
  <si>
    <t>&lt;010f019f5b69af15-01132351-e355-457a-8d38-dd56258058f8-000000@us-east-2.amazonses.com&gt;</t>
  </si>
  <si>
    <t>2877E700-82EE-4A08-8F96-F2E9DB25EC8B.1</t>
  </si>
  <si>
    <t>&lt;010f019f5b6b1136-55e042ff-cb7f-4e5b-aff8-361e1a417c2b-000000@us-east-2.amazonses.com&gt;</t>
  </si>
  <si>
    <t>95943787-1525-4081-9CBE-E7883E6B43D1.1</t>
  </si>
  <si>
    <t>&lt;010f019f5b6c6e47-3076727d-9113-40ca-8ce1-0f4e447f059b-000000@us-east-2.amazonses.com&gt;</t>
  </si>
  <si>
    <t>241D8177-8FB1-4A4C-B29A-93A98F191555.1</t>
  </si>
  <si>
    <t>&lt;010f019f5b7017b7-9b480fb5-eef4-44ac-aa4f-8be0b39ddd1e-000000@us-east-2.amazonses.com&gt;</t>
  </si>
  <si>
    <t>0BD3F082-49F5-4B47-B304-E0B56B32103E.1</t>
  </si>
  <si>
    <t>&lt;010f019f5b7595fd-e81e373f-517c-48b0-9d0d-9b2fdd764cb2-000000@us-east-2.amazonses.com&gt;</t>
  </si>
  <si>
    <t>0C2019D9-937A-43A6-B58D-FC45FC3E4A7F.1</t>
  </si>
  <si>
    <t>&lt;010f019f5b76f812-8b89c0ca-1b25-476b-8411-c7646409c6ea-000000@us-east-2.amazonses.com&gt;</t>
  </si>
  <si>
    <t>35908C80-4A2A-4FBE-8A3D-7E6A51A5C91E.1</t>
  </si>
  <si>
    <t>Invitación Webinar: Descubre como cumplir con la ley de protección de datos, junto a 8Layer y bShark GRC</t>
  </si>
  <si>
    <t>&lt;202613071232.6axzjpldew7j@bc.d.sender-sib.com&gt;</t>
  </si>
  <si>
    <t>839E126A-21FF-4D30-AC3F-1BA7B12E21E7.1</t>
  </si>
  <si>
    <t>&lt;010f019f5b7b8bf7-e32889ae-c9cd-43a6-9093-c7a007751c7f-000000@us-east-2.amazonses.com&gt;</t>
  </si>
  <si>
    <t>43296422-AB7E-4555-8456-9990CBBC6A43.1</t>
  </si>
  <si>
    <t>&lt;010f019f5b7d60c4-25795161-0753-451c-b182-f9effd7714d4-000000@us-east-2.amazonses.com&gt;</t>
  </si>
  <si>
    <t>429630B2-0252-4143-884E-10098F6057D3.1</t>
  </si>
  <si>
    <t>[Avisos de INCIBE-CERT] Cuatro nuevos avisos de seguridad</t>
  </si>
  <si>
    <t>&lt;2dDusJjGxzCMhjMZ2InpgyrGlkF6SruvfGBjwottl44@www.incibe.es&gt;</t>
  </si>
  <si>
    <t>84EC0088-67C7-4C46-9826-CE7865F272F4.1</t>
  </si>
  <si>
    <t>&lt;010f019f5b83c95a-b4b84173-7e37-48e1-87a8-44793c617ac1-000000@us-east-2.amazonses.com&gt;</t>
  </si>
  <si>
    <t>5B1EC367-7578-4F32-86D0-F4E050BC0E29.1</t>
  </si>
  <si>
    <t>Tu factura se vence hoy</t>
  </si>
  <si>
    <t>&lt;20260713125151.0c7ae5b9ceea1e32@transaccionesco.siigo.net&gt;</t>
  </si>
  <si>
    <t>67D34220-54DF-4A09-8E81-5C13B02B923A.1</t>
  </si>
  <si>
    <t>&lt;010f019f5b8aa4a3-d9c4aae6-fe69-4262-8721-598472cade34-000000@us-east-2.amazonses.com&gt;</t>
  </si>
  <si>
    <t>07403447-47AA-4AA2-A489-3BF2BB2C0198.1</t>
  </si>
  <si>
    <t>&lt;010f019f5b8ec5da-8a9cc01f-6b9b-49ad-8567-8e9e99c5f447-000000@us-east-2.amazonses.com&gt;</t>
  </si>
  <si>
    <t>69C69BE2-593F-45C4-8D7B-23998E8EEF30.1</t>
  </si>
  <si>
    <t>&lt;0101019f5b909176-c789473f-b12b-4d09-b6b9-a87062dd5cf5-000000@us-west-2.amazonses.com&gt;</t>
  </si>
  <si>
    <t>DBB4B032-EFB8-4B07-9B1B-D0721A044A41.1</t>
  </si>
  <si>
    <t>Exclusive upgrade: Free internet security for SPA users</t>
  </si>
  <si>
    <t>&lt;1783947626356.55818058-0c1a-406e-b6dc-fab2a4486b41@244985716m.msg.sonicwall.com&gt;</t>
  </si>
  <si>
    <t>E9C169FC-8FE5-4C24-BBB2-338D9DB485BE.1</t>
  </si>
  <si>
    <t>&lt;6C.B2.32243.E81E45A6@i-0e5225e6d285fe541.mta1vrest.sd.prd.sparkpost&gt;</t>
  </si>
  <si>
    <t>9EDFB758-8C25-4835-A1A4-168EEB0B0B01.1</t>
  </si>
  <si>
    <t>engage@go.explore.redhat.com</t>
  </si>
  <si>
    <t>No se pierda la próxima sesión de Red Hat Webinar Series</t>
  </si>
  <si>
    <t>&lt;1387082661.706135.1783947717456@marketo-platform--email-sender-prod-batch-cluster-5df9b6b7r5btm&gt;</t>
  </si>
  <si>
    <t>2A25962D-97FB-4855-8FF8-96EBDEF90FAA.1</t>
  </si>
  <si>
    <t>No confíes solo en nuestra palabra</t>
  </si>
  <si>
    <t>&lt;FD.D7.34989.8C1E45A6@i-049b457a5adde73b3.mta1vrest.sd.prd.sparkpost&gt;</t>
  </si>
  <si>
    <t>C2C165DC-F577-4F6A-BE56-57CE743A2C36.1</t>
  </si>
  <si>
    <t>&lt;8C.2B.14995.AD1E45A6@i-0dff98569f570f183.mta1vrest.sd.prd.sparkpost&gt;</t>
  </si>
  <si>
    <t>DE2E4B6D-F861-4207-96AF-765327158671.1</t>
  </si>
  <si>
    <t>&lt;010f019f5b926f4a-1560e0e1-8f7f-41e2-9c24-6b57ab27d021-000000@us-east-2.amazonses.com&gt;</t>
  </si>
  <si>
    <t>60786778-A0A0-4113-925E-01A08F93DA78.1</t>
  </si>
  <si>
    <t>&lt;010f019f5b95a117-49b9fe7f-f516-4985-86a8-73ecb0648e37-000000@us-east-2.amazonses.com&gt;</t>
  </si>
  <si>
    <t>DF55851D-6270-4317-9C76-990225CB65AF.1</t>
  </si>
  <si>
    <t>&lt;010f019f5b97e529-1a97faa2-705b-478b-aa4d-994ea86cceee-000000@us-east-2.amazonses.com&gt;</t>
  </si>
  <si>
    <t>B4923649-7B0E-4E0D-9626-FCC3DEFD0037.1</t>
  </si>
  <si>
    <t>&lt;010f019f5b994a97-6f040848-4792-4eb8-9e42-e736776facf9-000000@us-east-2.amazonses.com&gt;</t>
  </si>
  <si>
    <t>F5CCB9CE-8822-4D17-AF4A-255AA4FE5976.1</t>
  </si>
  <si>
    <t>Unlock your new website + bonus</t>
  </si>
  <si>
    <t>&lt;ded44900-e08c-4c13-b33e-15e65bb3abff@ind1s06mta0402.xt.local&gt;</t>
  </si>
  <si>
    <t>3AD02414-B52F-44BA-92C5-504E11DAD0CC.1</t>
  </si>
  <si>
    <t>Launch faster with expert help</t>
  </si>
  <si>
    <t>&lt;a6dd04db-11be-4e1d-9af8-688b4f00b858@ind1s06mta0453.xt.local&gt;</t>
  </si>
  <si>
    <t>7B762299-EF81-46D4-97EE-C1C4ADB80D17.1</t>
  </si>
  <si>
    <t>&lt;010f019f5b9d6bea-705deaf7-aead-4e4c-9505-0c80b74c3b52-000000@us-east-2.amazonses.com&gt;</t>
  </si>
  <si>
    <t>F3FD6C89-8858-4EBA-AB64-1F8E441C2D0D.1</t>
  </si>
  <si>
    <t>&lt;010f019f5ba11556-1f27b5f5-1efb-4185-9168-e1cacb2f0591-000000@us-east-2.amazonses.com&gt;</t>
  </si>
  <si>
    <t>5947D034-978A-426A-A75D-8CDCD1FF5838.1</t>
  </si>
  <si>
    <t>info@comprar.gob.ar</t>
  </si>
  <si>
    <t>Proceso de compras 92-0009-LPR26: Publicado</t>
  </si>
  <si>
    <t>&lt;20260713131927.8B841A24@mail02.gde.gob.ar&gt;</t>
  </si>
  <si>
    <t>180BC99A-8253-4BBB-8873-1FB6CF3BC6A2.1</t>
  </si>
  <si>
    <t>&lt;61d86376655e76c2ddba6c764a492a1a@swift.generated&gt;</t>
  </si>
  <si>
    <t>67C7BA26-B855-457E-AC36-3B7AD7BC6F8C.1</t>
  </si>
  <si>
    <t>95478A4A-A934-4908-839D-D9D2FE06489C.1</t>
  </si>
  <si>
    <t>&lt;010f019f5ba35cb9-d92c8d17-5b9b-44f5-adc2-2a1481972bf9-000000@us-east-2.amazonses.com&gt;</t>
  </si>
  <si>
    <t>806A1A82-D9C4-4319-89D5-494007CBD894.1</t>
  </si>
  <si>
    <t>&lt;010f019f5ba69391-30447c5e-d39b-4f18-ab4e-21d254e8b67a-000000@us-east-2.amazonses.com&gt;</t>
  </si>
  <si>
    <t>23042088-C069-4CE9-8892-A864E1A48EDD.1</t>
  </si>
  <si>
    <t>&lt;010f019f5bacfc2f-48191088-6160-4fbd-91fc-e067f9efc8f1-000000@us-east-2.amazonses.com&gt;</t>
  </si>
  <si>
    <t>9C004270-7229-4BA0-A114-63A9D441CD6F.1</t>
  </si>
  <si>
    <t xml:space="preserve">3 preguntas </t>
  </si>
  <si>
    <t>&lt;202613071331.1jtl877gqo13j@shared-p200-i17.d.sp2-brevo.net&gt;</t>
  </si>
  <si>
    <t>D4A2E301-A552-4400-9139-F9269A7B333D.1</t>
  </si>
  <si>
    <t>&lt;010f019f5bb202ad-6bb1006a-e784-4dfa-93d2-42101d1a3e24-000000@us-east-2.amazonses.com&gt;</t>
  </si>
  <si>
    <t>0F8B97C1-C23E-41EC-8BA8-3CFB74251DC0.1</t>
  </si>
  <si>
    <t>&lt;010f019f5bb70e57-cb851135-7ab4-4972-be13-07b682e6ea95-000000@us-east-2.amazonses.com&gt;</t>
  </si>
  <si>
    <t>52030FFC-5568-410A-8BF8-6BA541BCB24B.1</t>
  </si>
  <si>
    <t>&lt;010f019f5bbba241-bcab24bc-0f88-43db-b78f-35fecb8a0a88-000000@us-east-2.amazonses.com&gt;</t>
  </si>
  <si>
    <t>CFEA52CD-EBD6-4A79-AFCC-CF6CD9716190.1</t>
  </si>
  <si>
    <t>Crea más rápido con herramientas que siguen el ritmo de tus ideas</t>
  </si>
  <si>
    <t>&lt;NMFFDA69bed3dd-19fe-4e5c-a1e5-6845fe753540007B4656adobe_corpnew_mid_prod4@mail.adobe.com&gt;</t>
  </si>
  <si>
    <t>592CC053-8C5B-42DA-905D-540A441365B7.1</t>
  </si>
  <si>
    <t>&lt;010f019f5bc4523f-2d2a4102-c9a5-4d86-ad1d-c3962fb237f9-000000@us-east-2.amazonses.com&gt;</t>
  </si>
  <si>
    <t>210FA962-E59E-4BEA-8EDF-244068F8383D.1</t>
  </si>
  <si>
    <t>&lt;010f019f5bc69eab-8c41f8da-d4ef-40e4-ab83-23a968759ee2-000000@us-east-2.amazonses.com&gt;</t>
  </si>
  <si>
    <t>AD8342B0-A2BB-481E-B641-FBB8BA2A5602.1</t>
  </si>
  <si>
    <t>Last Call: Prioritization That Actually Reduces Risk is This Wednesday</t>
  </si>
  <si>
    <t>&lt;1717998709.19957.1783951240577@marketo-platform--email-sender-prod-batch-cluster-5df9b6b7phq2v&gt;</t>
  </si>
  <si>
    <t>4A372F53-AB68-4F4C-9F17-3BC3E12B0085.1</t>
  </si>
  <si>
    <t>&lt;010f019f5bc7fbb1-69189422-7ab2-4cc9-ba82-0a9939f17a75-000000@us-east-2.amazonses.com&gt;</t>
  </si>
  <si>
    <t>9D1CC11D-8E52-4C52-B931-D1C9D7179153.1</t>
  </si>
  <si>
    <t>DCD Academy: talento y tecnología en el data center (21 de julio)</t>
  </si>
  <si>
    <t>&lt;500372328.995839.1783951304894@marketo-platform--email-sender-prod-batch-cluster-b96c87bcnrksp&gt;</t>
  </si>
  <si>
    <t>A274EC4B-7FFA-4BF2-97BC-B405B47FFA96.1</t>
  </si>
  <si>
    <t>&lt;1259805084.1579844.1783951307305@marketo-platform--email-sender-prod-batch-cluster-b96c87bczgbfm&gt;</t>
  </si>
  <si>
    <t>AC851A38-BD09-4E21-BE4A-B143795D73DC.1</t>
  </si>
  <si>
    <t>&lt;LutXXjV0SP2tEvMGsx_svA@geopod-ismtpd-48&gt;</t>
  </si>
  <si>
    <t>00B102F2-4B9E-4B1F-A57B-F4EAF1A2D34B.1</t>
  </si>
  <si>
    <t>&lt;010f019f5bcde944-976b0342-0485-430b-bc8f-e1e43ce20282-000000@us-east-2.amazonses.com&gt;</t>
  </si>
  <si>
    <t>7D53558A-B912-43B9-B177-AEC6465DCB68.1</t>
  </si>
  <si>
    <t>&lt;010f019f5bcedc0f-8cabb99a-997d-42e1-ad85-329d61c9fa8d-000000@us-east-2.amazonses.com&gt;</t>
  </si>
  <si>
    <t>AF56803A-57F4-45B3-9BC3-2B93F389D475.1</t>
  </si>
  <si>
    <t>latamcorporatepartner@latam.com</t>
  </si>
  <si>
    <t>Nuevo reporte mensual de tickets emitidos</t>
  </si>
  <si>
    <t>&lt;0100019f5bd0ff54-8b608411-024e-49c8-858e-02f536d7b813-000000@email.amazonses.com&gt;</t>
  </si>
  <si>
    <t>FCE3AFB6-415A-403D-8027-90DB069389CF.1</t>
  </si>
  <si>
    <t>no-reply-4ta4m7ydtmyhhrefx0ylsygb@slack.com</t>
  </si>
  <si>
    <t>Nidia Barrera de Curso Fundamentos en Metodologías Ágiles Scrum espera tu respuesta</t>
  </si>
  <si>
    <t>&lt;0100019f5bd1d09d-38c240c4-e074-4c5b-81cc-322de177d60b-000000@email.amazonses.com&gt;</t>
  </si>
  <si>
    <t>0439684A-BB74-4AE0-8152-D36737FD37D5.1</t>
  </si>
  <si>
    <t>&lt;010f019f5bd78c1e-ed79df28-ec69-4b95-acc4-ea8e090f0cc1-000000@us-east-2.amazonses.com&gt;</t>
  </si>
  <si>
    <t>96FFAD42-7770-4B47-8C7A-7C1E66CF45D9.1</t>
  </si>
  <si>
    <t>BLEND ServiceCenter Update request - [P2972] CO - Thomas Greg [Ticket#204513]</t>
  </si>
  <si>
    <t>&lt;20260713141347.4560.63ed19eb-7151-4c87-b03f-598032d07072@helpdesk.ia.blend360.com&gt;</t>
  </si>
  <si>
    <t>53DAA8B6-9E1B-475F-A59B-1503E60B893D.1</t>
  </si>
  <si>
    <t>&lt;010f019f5bdbad54-b38b8aa1-7e9b-49f6-8db1-06dec156d94d-000000@us-east-2.amazonses.com&gt;</t>
  </si>
  <si>
    <t>FD6EC837-F987-41F4-9644-0F633D87A2B2.1</t>
  </si>
  <si>
    <t>&lt;010f019f5bdd820c-0298f0e9-e105-4ef5-8973-75d8bd8f6b30-000000@us-east-2.amazonses.com&gt;</t>
  </si>
  <si>
    <t>AAFFDCFB-B639-4B8D-A035-6825B22D0A08.1</t>
  </si>
  <si>
    <t>&lt;010f019f5be288ad-aeacae79-5ff1-472c-bc11-558c45387079-000000@us-east-2.amazonses.com&gt;</t>
  </si>
  <si>
    <t>8FBA2208-3F18-4388-A68C-19A7D4D24060.1</t>
  </si>
  <si>
    <t>&lt;010f019f5be79436-34b65378-42a9-44d6-b025-3ec03ec1424c-000000@us-east-2.amazonses.com&gt;</t>
  </si>
  <si>
    <t>3D559FDD-386A-4C55-8288-2C0D6E4D8781.1</t>
  </si>
  <si>
    <t>&lt;010f019f5beb3dac-1e4684cd-4436-4463-85b0-7c4a18b6fab1-000000@us-east-2.amazonses.com&gt;</t>
  </si>
  <si>
    <t>595C3751-6CC4-43C0-9675-B8081191931E.1</t>
  </si>
  <si>
    <t>&lt;010f019f5bec9abe-46505f77-340b-405e-a57f-7d1b07b04de4-000000@us-east-2.amazonses.com&gt;</t>
  </si>
  <si>
    <t>C82638EA-FC2B-4CA7-80CA-D081ADB69358.1</t>
  </si>
  <si>
    <t>&lt;010f019f5bf290be-dc90d84a-955a-443f-b4d7-3ca1cdb36a2c-000000@us-east-2.amazonses.com&gt;</t>
  </si>
  <si>
    <t>AD69E79F-35A0-4233-85BD-BC345F52F79D.1</t>
  </si>
  <si>
    <t>&lt;010f019f5bf4d817-0be9b99b-b762-4105-922c-9319e95f1e65-000000@us-east-2.amazonses.com&gt;</t>
  </si>
  <si>
    <t>0D3A6E56-813F-4342-BB2A-CD477A19CDA7.1</t>
  </si>
  <si>
    <t>&lt;010f019f5bf8f0d5-d20cd25f-c4e5-41e5-9f5c-fbe307c87ca1-000000@us-east-2.amazonses.com&gt;</t>
  </si>
  <si>
    <t>D858062C-E148-47B0-9D0B-1F3C9723AEA5.1</t>
  </si>
  <si>
    <t>&lt;010f019f5bfca2d7-004e3f3d-d6ec-4fc1-9d6f-59faf98d93d6-000000@us-east-2.amazonses.com&gt;</t>
  </si>
  <si>
    <t>1DEBFC43-4DB6-4E2E-9431-6F3AB3F9DDC0.1</t>
  </si>
  <si>
    <t>&lt;0101019f5bfe5be8-d7cad16a-5310-48ac-973f-3fddc669d1f1-000000@us-west-2.amazonses.com&gt;</t>
  </si>
  <si>
    <t>010E01E5-2E54-4EA9-B7CF-87DE0E1961F5.1</t>
  </si>
  <si>
    <t>&lt;010f019f5bfeea33-ca56d27f-e522-4b7c-978b-3d0c0520d468-000000@us-east-2.amazonses.com&gt;</t>
  </si>
  <si>
    <t>48DCFF2E-5870-4948-91CB-FA318DBE32BE.1</t>
  </si>
  <si>
    <t>&lt;0A.3D.10256.BADF45A6@i-06d010a285f8c8d38.mta1vrest.sd.prd.sparkpost&gt;</t>
  </si>
  <si>
    <t>3F9C8ADB-6F12-4E0E-A3AE-BACB1BD8E9DF.1</t>
  </si>
  <si>
    <t>&lt;8kj-56af044ef9-l@embluemail.com&gt;</t>
  </si>
  <si>
    <t>59DE5071-0883-4127-B7E8-1553DF24894E.1</t>
  </si>
  <si>
    <t>&lt;18.34.33140.EEDF45A6@i-07bd69030ae210ebf.mta1vrest.sd.prd.sparkpost&gt;</t>
  </si>
  <si>
    <t>534D938A-C37B-44E5-B30C-D7630E98EF6C.1</t>
  </si>
  <si>
    <t xml:space="preserve">  Invita a tu equipo y empiecen a lograr más juntos</t>
  </si>
  <si>
    <t>&lt;44.95.23614.DEDF45A6@i-090f125a089c6813a.mta1vrest.sd.prd.sparkpost&gt;</t>
  </si>
  <si>
    <t>D1390AC4-13E0-45F9-A5BE-5B5A3A1206F4.1</t>
  </si>
  <si>
    <t>&lt;6E.BD.14995.9FDF45A6@i-0dff98569f570f183.mta1vrest.sd.prd.sparkpost&gt;</t>
  </si>
  <si>
    <t>5D8483FA-6E00-4DE8-8C9A-9F2DF8DF1125.1</t>
  </si>
  <si>
    <t>&lt;32.55.62680.4FDF45A6@i-089ce58f08874c2d8.mta1vrest.sd.prd.sparkpost&gt;</t>
  </si>
  <si>
    <t>CF3FD35F-B605-491F-BF46-53C9679AA036.1</t>
  </si>
  <si>
    <t>&lt;9GU-56af044ef9-x@embluemail.com&gt;</t>
  </si>
  <si>
    <t>B3FABA38-2E3D-40BF-9197-7806F8DCD3C7.1</t>
  </si>
  <si>
    <t>Menos silos, más velocidad para OpenShift e IA</t>
  </si>
  <si>
    <t>&lt;1605006190.6145.1783954961433@marketo-platform--email-sender-prod-batch-cluster-69b64cfbn47vc&gt;</t>
  </si>
  <si>
    <t>E336FC90-9034-4F46-9B8D-452CD3211F5C.1</t>
  </si>
  <si>
    <t>cfmarketing@cloudflare.com</t>
  </si>
  <si>
    <t>Está invitado a nuestro webinar: Prepararse para la Adopción Confiable de IA Agéntica a Gran Escala</t>
  </si>
  <si>
    <t>&lt;923715919.2419630.1783954963550@marketo-platform--email-sender-prod-batch-cluster-5df9b6b75s24h&gt;</t>
  </si>
  <si>
    <t>FBFDBE71-5B4F-41E5-A638-7CC15F21A576.1</t>
  </si>
  <si>
    <t>&lt;010f019f5c05c21d-1b613dd9-3ff9-47bf-b239-d8f880671ce3-000000@us-east-2.amazonses.com&gt;</t>
  </si>
  <si>
    <t>543952B1-638D-41F3-BF69-FFD3BD225061.1</t>
  </si>
  <si>
    <t>&lt;010f019f5c05ca91-981f53b5-02e8-4534-b127-2719e31deddf-000000@us-east-2.amazonses.com&gt;</t>
  </si>
  <si>
    <t>C932FCCD-4034-4EE1-8198-D5BF1EA2FF57.1</t>
  </si>
  <si>
    <t>&lt;010f019f5c079f51-71aa5b68-4955-4b5b-8a67-00b62dd2ac8d-000000@us-east-2.amazonses.com&gt;</t>
  </si>
  <si>
    <t>2487374B-E952-436D-A9E8-60C21CFBE98E.1</t>
  </si>
  <si>
    <t>&lt;0100019f5c0a274d-8bc4f31a-fd03-49c9-a6d0-006d78265865-000000@email.amazonses.com&gt;</t>
  </si>
  <si>
    <t>4C055651-57F6-45E9-80BC-1849CC3228EA.1</t>
  </si>
  <si>
    <t>&lt;0100019f5c0a2da1-d75c560c-ec3d-476e-8fa5-66fa2fbd45b1-000000@email.amazonses.com&gt;</t>
  </si>
  <si>
    <t>16317BEB-5A27-4C84-8FB0-2041472F3F91.1</t>
  </si>
  <si>
    <t>&lt;PlannerDueDate-0cdf50f3-c0c0-4fc6-916c-d15ccc09709a.rcid_27fd301b-cc52-470c-b9fd-2fb67a528031.r0-ioe_1-tid_339440b8-9635-4b12-9a5f-0a12cfa69a1e-rh_cac_notifyp-aid_febf64b1-84a2-4735-8a66-76e293720c9a@odspnotify&gt;</t>
  </si>
  <si>
    <t>6E5ACAFF-D3A1-44CF-8D56-200FEF2BAEE0.1</t>
  </si>
  <si>
    <t>&lt;0100019f5c0ae89b-62885293-8b1c-41f6-9ed6-d17b2ec19101-000000@email.amazonses.com&gt;</t>
  </si>
  <si>
    <t>2BFFF702-8B5F-4F43-AEBF-27F73C5BB82C.1</t>
  </si>
  <si>
    <t>&lt;0100019f5c0ae88a-fa698c28-9098-44b9-bc77-837ce4001fd9-000000@email.amazonses.com&gt;</t>
  </si>
  <si>
    <t>E54F67F6-1D0E-49A0-BDEF-1384B92EF046.1</t>
  </si>
  <si>
    <t>&lt;010f019f5c0c334d-c5b3493e-1640-4597-ae25-4728e5445541-000000@us-east-2.amazonses.com&gt;</t>
  </si>
  <si>
    <t>6FDEA2DF-1F66-44D2-BA2B-052525A6869A.1</t>
  </si>
  <si>
    <t>Su competencia ya está mirando cómo llegar a ellos.</t>
  </si>
  <si>
    <t>&lt;45377272.2015.1783955836813@marketo-platform--email-sender-prod-batch-cluster-b96c87bcbg5wz&gt;</t>
  </si>
  <si>
    <t>37EF413C-8CB2-47A7-8E00-050FAC5DF5BE.1</t>
  </si>
  <si>
    <t>&lt;1186039496.2938.1783955838280@marketo-platform--email-sender-prod-batch-cluster-b96c87bc9gxnw&gt;</t>
  </si>
  <si>
    <t>BF741B67-287B-4169-AD21-C68FED834A50.1</t>
  </si>
  <si>
    <t>&lt;010f019f5c0e07f7-916c7fc9-1868-43e2-92eb-618c9ae2f044-000000@us-east-2.amazonses.com&gt;</t>
  </si>
  <si>
    <t>2E4D58D5-C29C-41F7-A1AF-DE0B322C62B1.1</t>
  </si>
  <si>
    <t>&lt;010f019f5c13f8eb-cc18dbb8-550c-4826-879f-e92b816520a0-000000@us-east-2.amazonses.com&gt;</t>
  </si>
  <si>
    <t>85AEEF2F-030F-46AD-9B75-D75B8C9AFFF8.1</t>
  </si>
  <si>
    <t>&lt;DM4PR12MB52009B7FEFAED07665F14178B2FA2@DM4PR12MB5200.namprd12.prod.outlook.com&gt;</t>
  </si>
  <si>
    <t>65A15F57-9982-4E05-9954-A9B7E864AB9D.1</t>
  </si>
  <si>
    <t>&lt;010f019f5c19eed1-8d1c181a-1521-414b-a198-09c8d861e34d-000000@us-east-2.amazonses.com&gt;</t>
  </si>
  <si>
    <t>2EDCE318-2E69-4A19-856E-95764CB91E0C.1</t>
  </si>
  <si>
    <t>&lt;010f019f5c1bc38c-8457cbf4-1a7d-4544-a002-dddd5ef1ef80-000000@us-east-2.amazonses.com&gt;</t>
  </si>
  <si>
    <t>9E03B802-B671-46BE-B783-FD4F51E956B9.1</t>
  </si>
  <si>
    <t>&lt;010f019f5c1e82b7-c5a2c784-c93a-425b-ac6d-21417dbaa760-000000@us-east-2.amazonses.com&gt;</t>
  </si>
  <si>
    <t>CAE198F9-81D5-4FC4-87ED-621A35EDC4C3.1</t>
  </si>
  <si>
    <t>&lt;DM4PR12MB5200DA12726AA1ACC909D5B5B2FA2@DM4PR12MB5200.namprd12.prod.outlook.com&gt;</t>
  </si>
  <si>
    <t>97C4ACA8-4156-4994-BBEF-3B616B9551B8.1</t>
  </si>
  <si>
    <t>naranjoycabrera@yahoo.es</t>
  </si>
  <si>
    <t>Cta cobro y recibos</t>
  </si>
  <si>
    <t>&lt;202484680.1370401.1783957165602@mail.yahoo.com&gt;</t>
  </si>
  <si>
    <t>A89FD607-4AEB-4920-A236-68FB49317AB0.1</t>
  </si>
  <si>
    <t>27FB94F9-A3F1-4D24-A014-9E370B62EE4A.1</t>
  </si>
  <si>
    <t>&lt;010f019f5c231695-7a7d5e2b-bfd8-4615-bf52-e4d38311f327-000000@us-east-2.amazonses.com&gt;</t>
  </si>
  <si>
    <t>E159A50B-FA45-4A68-9F66-9E9809D5936D.1</t>
  </si>
  <si>
    <t>&lt;010f019f5c2473a7-dc5334c5-2b9b-4eb9-bdfe-cf55892609d7-000000@us-east-2.amazonses.com&gt;</t>
  </si>
  <si>
    <t>2D7BF1B8-3077-4878-BF0E-C83E145F7D2B.1</t>
  </si>
  <si>
    <t>&lt;010f019f5c27aa73-b21113b8-e8fe-40bd-b384-a82c1a68db3e-000000@us-east-2.amazonses.com&gt;</t>
  </si>
  <si>
    <t>A6DA8FE9-4194-4884-8E06-DCD2A2DFC7CE.1</t>
  </si>
  <si>
    <t>&lt;010f019f5c29f1f0-e67f5e02-d224-493e-96a6-8d33d01db970-000000@us-east-2.amazonses.com&gt;</t>
  </si>
  <si>
    <t>AA5FEE2B-3DFC-4E9E-9F6A-EF729F7947AC.1</t>
  </si>
  <si>
    <t>&lt;010f019f5c2d28ea-bdbc76c6-72ec-4a87-bf25-9c1da28246af-000000@us-east-2.amazonses.com&gt;</t>
  </si>
  <si>
    <t>DF746091-9E9D-4DF9-AA1C-9DB2A886078F.1</t>
  </si>
  <si>
    <t>&lt;010f019f5c2ef4ec-bb4bc977-a312-45dc-a448-70a096f463fb-000000@us-east-2.amazonses.com&gt;</t>
  </si>
  <si>
    <t>44CFAA98-BFD3-4B53-808A-2F4427604589.1</t>
  </si>
  <si>
    <t>&lt;010f019f5c2f7008-607c0dac-e602-4b35-92b2-991d5a905b42-000000@us-east-2.amazonses.com&gt;</t>
  </si>
  <si>
    <t>81561F91-68A1-4482-A976-AA4F105610C5.1</t>
  </si>
  <si>
    <t>🚚 Mapas con Google Maps y Earth para rutas almacenes y entregas</t>
  </si>
  <si>
    <t>&lt;a0eba20d34644ed82b81cdee9a5f927b8e47@taller.andeshosting.net&gt;</t>
  </si>
  <si>
    <t>D42FB04B-B611-455A-9B04-4D8EA1542714.1</t>
  </si>
  <si>
    <t>&lt;010f019f5c32a6f1-51b6690a-34c4-4ffb-a9f4-1e47ea044b3b-000000@us-east-2.amazonses.com&gt;</t>
  </si>
  <si>
    <t>2C8ECBC1-AC1E-4C4B-9246-3BD52CA1BF62.1</t>
  </si>
  <si>
    <t>&lt;010f019f5c331988-228f34e2-167d-4696-a2e0-9b487a9d297c-000000@us-east-2.amazonses.com&gt;</t>
  </si>
  <si>
    <t>427AF711-0712-4911-9985-77EE521B8A27.1</t>
  </si>
  <si>
    <t>¿Ya jugaste con nuestra ruleta mundialista?</t>
  </si>
  <si>
    <t>&lt;1783958423384.25e5569f-fe87-4246-9d28-5aac9d61ef23@bf01x.hubspotemail.net&gt;</t>
  </si>
  <si>
    <t>5DA13FF4-C0F8-4447-9982-7FC157F6B968.1</t>
  </si>
  <si>
    <t>¡Solo queda una semana para enviar sus candidaturas y destacar sus logros ante más de 2 millones de profesionales de centros de datos en América Latina!</t>
  </si>
  <si>
    <t>&lt;716387388.74227.1783958453083@marketo-platform--email-sender-prod-batch-cluster-b96c87bcnh6cf&gt;</t>
  </si>
  <si>
    <t>705A397D-6359-4AAA-8CA9-D0FF306223B4.1</t>
  </si>
  <si>
    <t>&lt;1983327100.78793.1783958462010@marketo-platform--email-sender-prod-batch-cluster-b96c87bcnh6cf&gt;</t>
  </si>
  <si>
    <t>ED29536F-FB6A-43BF-AD5E-C867B49388E7.1</t>
  </si>
  <si>
    <t>&lt;010f019f5c382535-fc1f563c-05ac-4fe3-aad3-19cc70632934-000000@us-east-2.amazonses.com&gt;</t>
  </si>
  <si>
    <t>7DC26A32-1713-4AED-B2A3-910891307C40.1</t>
  </si>
  <si>
    <t>&lt;202613071606.218exfomuwdfbj@shared-p100-i29.d.sp1-brevo.net&gt;</t>
  </si>
  <si>
    <t>3F6A274D-F90E-43B7-99E7-DD6E889C3A49.1</t>
  </si>
  <si>
    <t>E-book | Moderniza el ITSM con Zendesk</t>
  </si>
  <si>
    <t>&lt;2093231295.182196.1783958867130@marketo-platform--email-sender-prod-batch-cluster-5df9b6b77zvqx&gt;</t>
  </si>
  <si>
    <t>8F0AF160-920A-4D00-B04B-ACA6FE4C6B94.1</t>
  </si>
  <si>
    <t>&lt;010f019f5c439458-b242c989-76a3-4180-a5be-10a161b7c9d8-000000@us-east-2.amazonses.com&gt;</t>
  </si>
  <si>
    <t>481BB983-937A-4FCD-B67D-3209425C4F33.1</t>
  </si>
  <si>
    <t>901140415;La Migueria SAS;A11161218;01;La Migueria;</t>
  </si>
  <si>
    <t>&lt;010f019f5c496485-fc15ec63-d570-4d95-9578-9eee9e9944a3-000000@us-east-2.amazonses.com&gt;</t>
  </si>
  <si>
    <t>3D4F7C88-5743-4C74-A763-4786D2AC1DD5.1</t>
  </si>
  <si>
    <t>&lt;0100019f5c4d0fe0-4dfe8241-d602-4174-bf7c-72dd26b2eeb9-000000@email.amazonses.com&gt;</t>
  </si>
  <si>
    <t>53696E5E-C4DC-4D91-A343-BEA4D39EA35A.1</t>
  </si>
  <si>
    <t>&lt;010f019f5c4d33da-421412b4-3ac9-42ae-93cd-bf948e768f21-000000@us-east-2.amazonses.com&gt;</t>
  </si>
  <si>
    <t>BF8DAAE9-BC31-454F-8959-BEC81AC80F20.1</t>
  </si>
  <si>
    <t>&lt;010f019f5c51c7b8-1bbcfdef-09f8-4a1d-bfb5-a40b6978c774-000000@us-east-2.amazonses.com&gt;</t>
  </si>
  <si>
    <t>3987EC1E-3011-4028-8420-9837CF5CF269.1</t>
  </si>
  <si>
    <t>&lt;010f019f5c54f972-8e95c3eb-aa38-409f-9391-709d405e66d8-000000@us-east-2.amazonses.com&gt;</t>
  </si>
  <si>
    <t>7BAF5D50-66DF-4050-84B9-43CD4AEE0C4B.1</t>
  </si>
  <si>
    <t>&lt;010f019f5c573d77-96310c09-b965-4889-9dbd-4e8c33d59057-000000@us-east-2.amazonses.com&gt;</t>
  </si>
  <si>
    <t>F66939F8-7F53-4598-93BA-243D57EA9049.1</t>
  </si>
  <si>
    <t>Re: Seguimiento a solicitud de contacto GlobalSuite Solutions - Thomas Processing &amp; Systems</t>
  </si>
  <si>
    <t>&lt;DU5PR03MB10359987D471A7D8DEEF8205E8EFA2@DU5PR03MB10359.eurprd03.prod.outlook.com&gt;</t>
  </si>
  <si>
    <t>924EB773-386E-4C78-935C-176B271BAB64.1</t>
  </si>
  <si>
    <t>A319E202-1B2C-4C6B-A42A-B45794A13AD7.1</t>
  </si>
  <si>
    <t>901140415;La Migueria SAS;A11161235;01;La Migueria;</t>
  </si>
  <si>
    <t>&lt;010f019f5c5dc338-e508672a-62da-4b48-a8ee-2779c96f5cd8-000000@us-east-2.amazonses.com&gt;</t>
  </si>
  <si>
    <t>0511D739-D257-454E-AC8F-9DC927F94937.1</t>
  </si>
  <si>
    <t>&lt;010f019f5c5e98ec-d8f751a0-78e5-4458-8c04-c637acf5b9e9-000000@us-east-2.amazonses.com&gt;</t>
  </si>
  <si>
    <t>EDAC2798-9F45-4A5F-A24B-F36D574100D2.1</t>
  </si>
  <si>
    <t>&lt;TeamsMissedActivityEmail-b1445006-6915-4dff-b0ce-841e73031b01.rcid_d1730381-58ae-40ff-bb2e-4dbf6f0afece.r0-ioe_1-tid_339440b8-9635-4b12-9a5f-0a12cfa69a1e-rh_cac_notifyp-aid_da45df00-e31c-4c48-9674-0a95213102e9_0ecd2b97-9508-49cc-9818-de3662d035f8@odspnotify&gt;</t>
  </si>
  <si>
    <t>4DB0C4F2-3FFA-4297-A2C5-C4DC8B1C8E7C.1</t>
  </si>
  <si>
    <t>&lt;010f019f5c5ff5f0-f998df10-8061-4a12-a8d3-72e809f5172b-000000@us-east-2.amazonses.com&gt;</t>
  </si>
  <si>
    <t>4A1B68D7-7FB1-44FA-91F4-CF1504486FEF.1</t>
  </si>
  <si>
    <t>&lt;010f019f5c639fc5-ab9ff894-402f-491a-819c-29dae8521028-000000@us-east-2.amazonses.com&gt;</t>
  </si>
  <si>
    <t>664B9D86-6D94-4085-BE28-2CD924CF7912.1</t>
  </si>
  <si>
    <t>&lt;010f019f5c64f917-444a109d-bbe1-4ac2-ae66-8485440c898f-000000@us-east-2.amazonses.com&gt;</t>
  </si>
  <si>
    <t>79B3F1AA-E8FF-4D06-A2BA-1B388FD0F1AF.1</t>
  </si>
  <si>
    <t>&lt;010f019f5c699582-d53def87-60fa-4d07-ac24-155bb71bc876-000000@us-east-2.amazonses.com&gt;</t>
  </si>
  <si>
    <t>02F1DBF9-BEFA-40A0-8E81-C83D45ECECBA.1</t>
  </si>
  <si>
    <t>&lt;0101019f5c6c3fef-ac2a9a3c-556f-4232-9e17-f6394d4cc025-000000@us-west-2.amazonses.com&gt;</t>
  </si>
  <si>
    <t>A9E473FE-9D5B-4B0F-BA2A-557F0371A122.1</t>
  </si>
  <si>
    <t>&lt;010f019f5c6f13b9-ec10fee8-14e3-4aad-ae92-7dd9b8f8595a-000000@us-east-2.amazonses.com&gt;</t>
  </si>
  <si>
    <t>152A9DF2-4109-4339-8D07-F7B807C8BC4C.1</t>
  </si>
  <si>
    <t>&lt;010f019f5c7491fb-89b633d0-1a7f-4d49-985f-39cfc844234e-000000@us-east-2.amazonses.com&gt;</t>
  </si>
  <si>
    <t>E4C9F5F7-69CF-47AD-BBD5-21FD536C065F.1</t>
  </si>
  <si>
    <t>&lt;010f019f5c783b73-56ea55d6-ed52-470d-b4e7-45ed54d3aaf9-000000@us-east-2.amazonses.com&gt;</t>
  </si>
  <si>
    <t>10EB30FA-24DF-440C-9E23-F139E5A5A684.1</t>
  </si>
  <si>
    <t>&lt;010f019f5c7893a1-226804f7-af9d-4edd-9106-0dac8dc91f7c-000000@us-east-2.amazonses.com&gt;</t>
  </si>
  <si>
    <t>47CBD08B-CF1C-49B6-B6C3-F3CC4EC0A3E3.1</t>
  </si>
  <si>
    <t>&lt;010f019f5c7893a0-05a14de7-d5ef-4565-8c70-023579f3f942-000000@us-east-2.amazonses.com&gt;</t>
  </si>
  <si>
    <t>1229BA4B-62FF-42E1-BDCF-E0F2C8CFC15B.1</t>
  </si>
  <si>
    <t>&lt;010f019f5c789390-2b2927b2-6e77-48ec-b0f0-738cc17076f1-000000@us-east-2.amazonses.com&gt;</t>
  </si>
  <si>
    <t>C34D33D9-3123-443E-B91C-51776BF4BAC8.1</t>
  </si>
  <si>
    <t>&lt;010f019f5c800118-b7445e84-2ae6-4a66-ab75-f5a88b5aced8-000000@us-east-2.amazonses.com&gt;</t>
  </si>
  <si>
    <t>4CD4FAB1-BB5A-44A2-8FB4-B90EF71488F2.1</t>
  </si>
  <si>
    <t>&lt;010f019f5c80705d-e1e3881f-77d8-44c3-8a78-d06b0654234c-000000@us-east-2.amazonses.com&gt;</t>
  </si>
  <si>
    <t>D2DD7221-6CAE-460B-9777-2D5D50465F10.1</t>
  </si>
  <si>
    <t>901406407; LUM LOGISTIC S.A.S.; BO9156803; 01; LUM LOGISTIC S.A.S.;</t>
  </si>
  <si>
    <t>&lt;dpkBKMILQyiSZufQsp95Lg@geopod-ismtpd-22&gt;</t>
  </si>
  <si>
    <t>A258BFE0-115A-4A43-A8BA-2D118B508664.1</t>
  </si>
  <si>
    <t>219E2DAF-D20E-4A91-A271-81B6BF937832.1</t>
  </si>
  <si>
    <t>&lt;010f019f5c85f70e-23150283-4d87-4d93-9bb5-fe014d8d28a7-000000@us-east-2.amazonses.com&gt;</t>
  </si>
  <si>
    <t>7958E239-BFC8-4696-AA5D-72133AF4A047.1</t>
  </si>
  <si>
    <t>&lt;010f019f5c8928ce-ce2b63bc-7c0b-4310-a215-d2fc330c54fb-000000@us-east-2.amazonses.com&gt;</t>
  </si>
  <si>
    <t>B69167E8-0D92-4EF7-8D90-5B85C69ADB51.1</t>
  </si>
  <si>
    <t>&lt;010f019f5c8e2bfb-bce7019b-90b4-4151-a70a-c4563e05820e-000000@us-east-2.amazonses.com&gt;</t>
  </si>
  <si>
    <t>F770ABC8-B075-44CC-BB9D-D65CEAD92A75.1</t>
  </si>
  <si>
    <t>&lt;010f019f5c91dded-49b83930-711a-4dff-871c-b424c19c71a9-000000@us-east-2.amazonses.com&gt;</t>
  </si>
  <si>
    <t>30B4BD73-B267-4AF9-9BDD-73946D0DEB9C.1</t>
  </si>
  <si>
    <t>&lt;010f019f5c942557-286668eb-9415-4e5a-8393-e81bacd97f57-000000@us-east-2.amazonses.com&gt;</t>
  </si>
  <si>
    <t>998A1438-4170-476D-9FB5-99EB4DD32DF2.1</t>
  </si>
  <si>
    <t>&lt;010f019f5c97cee2-c12dd883-7490-4bcd-9d28-35ba6e19a05d-000000@us-east-2.amazonses.com&gt;</t>
  </si>
  <si>
    <t>01A78D24-4272-4849-A3A1-14CB365A27B4.1</t>
  </si>
  <si>
    <t>facthiexyopal@oxohotel.com</t>
  </si>
  <si>
    <t>900675802;OXOHOTEL YOPAL S.A.S.;ELEC84251;01;OXOHOTEL YOPAL S.A.S.</t>
  </si>
  <si>
    <t>&lt;6a5524ef.feb7f338.35548.92dc@mx.google.com&gt;</t>
  </si>
  <si>
    <t>BFB6DB76-F5D7-45B8-BDCA-B0917125FB0B.1</t>
  </si>
  <si>
    <t>&lt;6a552587.50eb26ae.3100c6.b8eb@mx.google.com&gt;</t>
  </si>
  <si>
    <t>872EB9DD-A42F-41FF-984C-2114D537929C.1</t>
  </si>
  <si>
    <t>900439301;INVERSIONES INT COLOMBIA SAS.;0000588804;01;INVERSIONES INT COLOMBIA SAS.;RESTAURANTE</t>
  </si>
  <si>
    <t>&lt;0100019f5c9ce4aa-a6affca4-e7d9-42f7-9ce7-1d44564f4c2b-000000@email.amazonses.com&gt;</t>
  </si>
  <si>
    <t>DD19C8D8-26F5-49FF-B2B5-AC602F54ADAD.1</t>
  </si>
  <si>
    <t>&lt;010f019f5c9eaf2d-6ea8316f-599f-4f17-869b-78dfd449601b-000000@us-east-2.amazonses.com&gt;</t>
  </si>
  <si>
    <t>FF501540-4128-49E3-9A81-B28553EC86A7.1</t>
  </si>
  <si>
    <t>&lt;010f019f5ca1e101-947f7c3d-6aa1-41a4-9a26-62a7a64cedb3-000000@us-east-2.amazonses.com&gt;</t>
  </si>
  <si>
    <t>C1DD8BAC-AB97-42C0-BDAA-AA2E3A0BAED4.1</t>
  </si>
  <si>
    <t>&lt;010f019f5ca517d7-0681b0d0-bbef-4003-a555-f4c1f2cc9392-000000@us-east-2.amazonses.com&gt;</t>
  </si>
  <si>
    <t>8C4E3A95-C9DD-44DE-9DFE-8991CE804FFD.1</t>
  </si>
  <si>
    <t>&lt;010f019f5ca58a74-baee625b-d2a3-4d3f-bf45-625ade776211-000000@us-east-2.amazonses.com&gt;</t>
  </si>
  <si>
    <t>87B03508-24A3-4125-B9C1-BEAAA785B971.1</t>
  </si>
  <si>
    <t>&lt;010f019f5ca6ec94-61f1c644-103c-47be-9800-c15cdbe55606-000000@us-east-2.amazonses.com&gt;</t>
  </si>
  <si>
    <t>0335791A-4AA4-4707-A54D-4AA0D3F11705.1</t>
  </si>
  <si>
    <t>&lt;010f019f5cab807f-bf7dbc7b-6106-4bf8-b742-5e8fd3400484-000000@us-east-2.amazonses.com&gt;</t>
  </si>
  <si>
    <t>065D9E17-8F63-43AD-A0D7-4C47D82E0966.1</t>
  </si>
  <si>
    <t>✅ Almacenes rutas y Google Maps para mejorar entregas</t>
  </si>
  <si>
    <t>&lt;0fc39338c42bb7bc0278319fe3a78c60a5bd81@taller.andeshosting.net&gt;</t>
  </si>
  <si>
    <t>2CED427B-6F74-45D1-BFB6-B452EC40CF64.1</t>
  </si>
  <si>
    <t>&lt;010f019f5cb086f4-d37533a0-f2b1-4c74-b606-043f1c53ebcc-000000@us-east-2.amazonses.com&gt;</t>
  </si>
  <si>
    <t>BFFE133B-4A4C-4FBB-8A5B-57C043C3CCB0.1</t>
  </si>
  <si>
    <t>Jorge Leal Solano envió un mensaje</t>
  </si>
  <si>
    <t>&lt;TeamsMissedActivityEmail-4de7aff7-74a7-425d-a4d4-3f932433b583.rcid_6ba2b99f-dc8e-4cce-bb8c-ac72501d66c5.r0-ioe_1-tid_339440b8-9635-4b12-9a5f-0a12cfa69a1e-rh_cac_notifyp-aid_59fcc8c0-5e3a-406d-83ae-4c480ae77fad_18d45046-d772-4470-b166-dd760f5db11c@odspnotify&gt;</t>
  </si>
  <si>
    <t>4A458895-852C-4BC4-9207-5FD69F77A28D.1</t>
  </si>
  <si>
    <t>&lt;010f019f5cb6746f-99f06daf-121f-4e08-93d9-1885b6202f36-000000@us-east-2.amazonses.com&gt;</t>
  </si>
  <si>
    <t>5169D56F-D3C2-433D-AD14-3DA4B317C1B7.1</t>
  </si>
  <si>
    <t>&lt;010f019f5cbb10d7-ac291de4-a0e3-468f-9d7f-c32ff323515e-000000@us-east-2.amazonses.com&gt;</t>
  </si>
  <si>
    <t>DCE4F673-3597-43B4-A7EB-8FE579D8647A.1</t>
  </si>
  <si>
    <t>&lt;010f019f5cbd5835-4b59c8b0-d51a-4028-a206-55637d54d462-000000@us-east-2.amazonses.com&gt;</t>
  </si>
  <si>
    <t>DFC0F298-75C5-44EE-9AC2-799A748D338B.1</t>
  </si>
  <si>
    <t>&lt;010f019f5cc17979-115bc011-35e5-44b8-af61-5a9696d46a82-000000@us-east-2.amazonses.com&gt;</t>
  </si>
  <si>
    <t>C03CB1FF-2FC8-4ED5-B7C6-CEB64A339ACF.1</t>
  </si>
  <si>
    <t>&lt;010f019f5cc34ea5-e0744e0a-d7b7-4f18-b56c-7c324d9922ec-000000@us-east-2.amazonses.com&gt;</t>
  </si>
  <si>
    <t>980AE29C-AF8B-4E2D-81F7-B239749C1FB1.1</t>
  </si>
  <si>
    <t>Accepted: [Antivirus] Sesión técnica - Validación de cifrado de uni... @ mié 15 de jul de 2026 3pm - 4pm (GMT-5) (Brayan Esney Reyes Ruiz)</t>
  </si>
  <si>
    <t>&lt;calendar-7d79daff-0d4e-4956-a6ae-b1676882d668@google.com&gt;</t>
  </si>
  <si>
    <t>BC699D54-F29E-4767-A046-C22027BA9389.1</t>
  </si>
  <si>
    <t>&lt;010f019f5cc51a6b-248aa9d8-f3ed-4c05-aa4d-54c7123d69f5-000000@us-east-2.amazonses.com&gt;</t>
  </si>
  <si>
    <t>043C1027-3626-4D59-8C06-3903DCE64DAD.1</t>
  </si>
  <si>
    <t>&lt;IA0PPF88C87FB31887C0FE29F04F16150AB9AFA2@IA0PPF88C87FB31.namprd14.prod.outlook.com&gt;</t>
  </si>
  <si>
    <t>ignacio.diaz@globalsuitesolutions.com</t>
  </si>
  <si>
    <t>ltirado@globalsuitesolutions.com</t>
  </si>
  <si>
    <t>1B95F816-1E5D-4D63-9034-457A1A98C0C8.1</t>
  </si>
  <si>
    <t>&lt;010f019f5cc854c4-6b8d34ef-9da5-4d2a-9e82-77a3b28dbbc0-000000@us-east-2.amazonses.com&gt;</t>
  </si>
  <si>
    <t>107029B8-5853-4ADF-A986-2A5ABDDCD087.1</t>
  </si>
  <si>
    <t>&lt;f1440768-6b1f-d997-545f-b1c97b2c13c5@redhat.com&gt;</t>
  </si>
  <si>
    <t>24BAC9F0-A9CD-4911-8323-0F29B8FD7114.1</t>
  </si>
  <si>
    <t>webinars@audisis.com</t>
  </si>
  <si>
    <t>Webinar Gratuito  → Auditorías Interna y de TI Basadas en Riesgos</t>
  </si>
  <si>
    <t>&lt;ea241333ee3b14072388de3c4ea69968@audisis.com&gt;</t>
  </si>
  <si>
    <t>8B5E958E-0791-43CB-8284-D85F15AD00F4.1</t>
  </si>
  <si>
    <t>&lt;010f019f5cd1f437-8cd05b85-7afa-4a6f-8052-cb2b672f4f76-000000@us-east-2.amazonses.com&gt;</t>
  </si>
  <si>
    <t>29916690-144B-4AC8-BDA2-EF284D71099F.1</t>
  </si>
  <si>
    <t>&lt;010f019f5cd4b356-807ab066-780f-4ca0-afd9-0861429cc390-000000@us-east-2.amazonses.com&gt;</t>
  </si>
  <si>
    <t>9DF7AC98-C83E-412A-BDA8-B7D5776BAEC5.1</t>
  </si>
  <si>
    <t>&lt;0101019f5cda20a6-bb76f74f-3d79-45ab-b096-2fc3cee9e076-000000@us-west-2.amazonses.com&gt;</t>
  </si>
  <si>
    <t>EAD8CEC8-5C1B-47BE-B5FD-C1E1B205E7EA.1</t>
  </si>
  <si>
    <t>&lt;PH8PR14MB9586719D01CF2C7DF7C98642FFFAFA2@PH8PR14MB958671.namprd14.prod.outlook.com&gt;</t>
  </si>
  <si>
    <t>ED331D61-0AC3-4D27-BDC3-F09A24E30DD2.1</t>
  </si>
  <si>
    <t>RE: ¡Ya llegaron los descuentos de talla mundial a Tiendas ara! 🥳⚽</t>
  </si>
  <si>
    <t>&lt;PH8PR14MB958671DEA680D8910D228D5A33FAFA2@PH8PR14MB958671.namprd14.prod.outlook.com&gt;</t>
  </si>
  <si>
    <t>CAA50F95-EB97-4552-8360-3243E1B5F86B.1</t>
  </si>
  <si>
    <t>RE: La riqueza y el problema del oro</t>
  </si>
  <si>
    <t>&lt;PH8PR14MB958671C9F4056441866314C2F5FAFA2@PH8PR14MB958671.namprd14.prod.outlook.com&gt;</t>
  </si>
  <si>
    <t>CED3A2B4-5CD3-48C9-9316-8D5BF7012AF9.1</t>
  </si>
  <si>
    <t>&lt;PH8PR14MB9586712E0C90A087E30FB6E807FAFA2@PH8PR14MB958671.namprd14.prod.outlook.com&gt;</t>
  </si>
  <si>
    <t>251351D2-6D08-496B-8610-DE064F2247E5.1</t>
  </si>
  <si>
    <t>RE: 🎉​🛍️​💰​ ¡Llegó el Sábado Recargado de ofertas!</t>
  </si>
  <si>
    <t>&lt;PH8PR14MB958671C6DA772826A7BB0AE9A6FAFA2@PH8PR14MB958671.namprd14.prod.outlook.com&gt;</t>
  </si>
  <si>
    <t>FA422247-0070-427A-9876-ACCA20B4BB3E.1</t>
  </si>
  <si>
    <t>RE: 🍟Llévate bono de $40.000 en El Corral + 1.500 CMR Puntos 🎉</t>
  </si>
  <si>
    <t>&lt;PH8PR14MB9586715CDD0BB5EE94E9694710FAFA2@PH8PR14MB958671.namprd14.prod.outlook.com&gt;</t>
  </si>
  <si>
    <t>55618012-B82C-41C8-97D9-3A8B5215E00B.1</t>
  </si>
  <si>
    <t>RE: Colombia tiene una nueva especie de Orquídea</t>
  </si>
  <si>
    <t>&lt;PH8PR14MB958671B6F611336261D1D01099FAFA2@PH8PR14MB958671.namprd14.prod.outlook.com&gt;</t>
  </si>
  <si>
    <t>A580F4C8-DE65-4CF4-A95D-87D76C42F033.1</t>
  </si>
  <si>
    <t>RE: Todavía estás a tiempo de dar tu opinión</t>
  </si>
  <si>
    <t>&lt;PH8PR14MB9586718DE586E15D5A4FDBE596FAFA2@PH8PR14MB958671.namprd14.prod.outlook.com&gt;</t>
  </si>
  <si>
    <t>F64C349D-397F-46EC-9F8E-E0969E4CA030.1</t>
  </si>
  <si>
    <t>RE: Ciclo de charlas estratégicas para empresas</t>
  </si>
  <si>
    <t>&lt;PH8PR14MB9586713A9D22BD998BBC7DA95BFAFA2@PH8PR14MB958671.namprd14.prod.outlook.com&gt;</t>
  </si>
  <si>
    <t>531882D2-4598-4EAD-9372-8E0C5F531D23.1</t>
  </si>
  <si>
    <t>RE: Te conectamos con el ecosistema empresarial más grande del país</t>
  </si>
  <si>
    <t>&lt;PH8PR14MB9586714AFD3D9B848C7D71B68DFAFA2@PH8PR14MB958671.namprd14.prod.outlook.com&gt;</t>
  </si>
  <si>
    <t>D946F6C7-F318-4683-BA8C-4182264CD815.1</t>
  </si>
  <si>
    <t>RE: Tu factura se vence hoy</t>
  </si>
  <si>
    <t>&lt;PH8PR14MB958671CE0950CB9EC0F730A729FAFA2@PH8PR14MB958671.namprd14.prod.outlook.com&gt;</t>
  </si>
  <si>
    <t>6B94F931-2CBE-41FE-A947-0B3C723C0E03.1</t>
  </si>
  <si>
    <t>RE: Cta cobro y recibos</t>
  </si>
  <si>
    <t>&lt;PH8PR14MB958671F6330BB6F38370E42ABCFAFA2@PH8PR14MB958671.namprd14.prod.outlook.com&gt;</t>
  </si>
  <si>
    <t>EC26BA37-8526-4581-A1DF-73711B8FBA9D.1</t>
  </si>
  <si>
    <t>&lt;f1e4d6d82ec684b1268491acbbc0fc7e@audisis.com&gt;</t>
  </si>
  <si>
    <t>FA5794A7-6809-44D2-8EA0-44008B3A3530.1</t>
  </si>
  <si>
    <t>&lt;010f019f5cdf382b-68350362-3175-4a4e-a603-a45b01d1d6f3-000000@us-east-2.amazonses.com&gt;</t>
  </si>
  <si>
    <t>FBF4F310-F17D-41F4-8FDE-0236FAED9E41.1</t>
  </si>
  <si>
    <t>&lt;010f019f5ce091b5-ab286b88-24af-4e02-b9c8-f014ed13ac59-000000@us-east-2.amazonses.com&gt;</t>
  </si>
  <si>
    <t>842B670B-AA2D-48D7-814F-CD6C56D6A038.1</t>
  </si>
  <si>
    <t>😎 La guachafita cambia de destino ✈️</t>
  </si>
  <si>
    <t>&lt;3348694356.69800675@emlgrid.com3348694356&gt;</t>
  </si>
  <si>
    <t>0EF1DA80-5FA0-4CC0-8C04-F65F50A8B06D.1</t>
  </si>
  <si>
    <t>&lt;010f019f5ce2e194-c2a7054e-bff0-4173-9b6d-ec037e3662c1-000000@us-east-2.amazonses.com&gt;</t>
  </si>
  <si>
    <t>172CAF13-44CC-4996-AE8E-88266620656B.1</t>
  </si>
  <si>
    <t>&lt;010f019f5ce3594e-83214444-d454-40b5-9ccf-6a265ae4ca5c-000000@us-east-2.amazonses.com&gt;</t>
  </si>
  <si>
    <t>275A2C9C-0FAE-438D-ADCE-30643FDD9F00.1</t>
  </si>
  <si>
    <t>&lt;010f019f5ce7756c-ad8adce7-c7b6-4a67-b61d-155835ab5030-000000@us-east-2.amazonses.com&gt;</t>
  </si>
  <si>
    <t>561BEC95-EF78-440D-A8BE-2018DAADA4E1.1</t>
  </si>
  <si>
    <t>&lt;010f019f5cecf3c3-7e4ca3cf-ed97-47b4-8aa7-8823ec946967-000000@us-east-2.amazonses.com&gt;</t>
  </si>
  <si>
    <t>71753379-A08F-4F35-AFB9-A5851CC26B35.1</t>
  </si>
  <si>
    <t>&lt;010f019f5cef402a-407c0dc0-0dfc-457c-8222-637fba3b4b8a-000000@us-east-2.amazonses.com&gt;</t>
  </si>
  <si>
    <t>64202323-D695-4FB8-BFAC-7473CDB3A91C.1</t>
  </si>
  <si>
    <t>&lt;010f019f5cf11528-6d49f84c-3dc0-44ba-b540-c4c42bcf1b24-000000@us-east-2.amazonses.com&gt;</t>
  </si>
  <si>
    <t>69E949C2-3963-487B-8D64-C296D0CABBFD.1</t>
  </si>
  <si>
    <t>&lt;010f019f5cf1878f-5d90255e-4efb-41c4-a913-2860b06ef5f9-000000@us-east-2.amazonses.com&gt;</t>
  </si>
  <si>
    <t>0F984608-82D9-43B2-B61B-C9D8474DE531.1</t>
  </si>
  <si>
    <t>901043099;LNC ORDICO SAS;CB58013;01;LA NACIONAL CARNICERIAS;</t>
  </si>
  <si>
    <t>&lt;010f019f5cf1a51c-2bf7f9ae-3b6e-4c49-9c51-7bba3fa13e90-000000@us-east-2.amazonses.com&gt;</t>
  </si>
  <si>
    <t>8D2994BF-B179-448F-9963-A5DB33F77D8E.1</t>
  </si>
  <si>
    <t>&lt;010f019f5cf5311c-6ab4801e-0adf-43d7-bf39-04ac1c6183c9-000000@us-east-2.amazonses.com&gt;</t>
  </si>
  <si>
    <t>9E672069-758B-4B86-A5C0-04DE7B379E05.1</t>
  </si>
  <si>
    <t>&lt;7e9bf503d4a14608a51f4696411161d4@1777052651&gt;</t>
  </si>
  <si>
    <t>715D7775-5CE4-4026-9810-9149E99C14C8.1</t>
  </si>
  <si>
    <t>&lt;010f019f5cfd6e8e-fb976237-8366-4ff4-8f90-90ed258039db-000000@us-east-2.amazonses.com&gt;</t>
  </si>
  <si>
    <t>C2B2887B-12E5-4FDE-B03A-970DAC095C70.1</t>
  </si>
  <si>
    <t>&lt;010f019f5cfde645-78cb6882-bf3e-46c6-a930-0044b7b02038-000000@us-east-2.amazonses.com&gt;</t>
  </si>
  <si>
    <t>7A1541C3-4CC6-4708-822D-24346A1603B8.1</t>
  </si>
  <si>
    <t>&lt;010f019f5d02025b-52e32030-eb86-456b-9321-3df4de72d9b8-000000@us-east-2.amazonses.com&gt;</t>
  </si>
  <si>
    <t>004B851F-CFAD-45EE-BA59-6A7B4312B8D2.1</t>
  </si>
  <si>
    <t>&lt;010f019f5d070e00-ac0b25d0-48f8-41b1-96a5-7cdf6adb5768-000000@us-east-2.amazonses.com&gt;</t>
  </si>
  <si>
    <t>81E07CE3-62CD-4C6F-A90B-EFA06B16869D.1</t>
  </si>
  <si>
    <t>Case Update: 260710-644 | Parches de seguridad para Windows Server 2022 Standard en servidor CommServe/MediaAgent | CVLT::0354035128</t>
  </si>
  <si>
    <t>&lt;CABA87A56DDA465DB1875ACEC643478B1DD130134082@CRM.COMMVAULT.COM&gt;</t>
  </si>
  <si>
    <t>0279D7A0-4CA5-43FE-B1BC-EFA4D8B78CC8.1</t>
  </si>
  <si>
    <t>&lt;010f019f5d0b2a14-8a87b33c-99d4-4ae5-875c-1daa69fb16f8-000000@us-east-2.amazonses.com&gt;</t>
  </si>
  <si>
    <t>154B20D2-A7B6-4F5F-AE34-D866685C8024.1</t>
  </si>
  <si>
    <t>&lt;010f019f5d13677b-3b0f5247-f480-43cf-9f2b-23007f1b14b5-000000@us-east-2.amazonses.com&gt;</t>
  </si>
  <si>
    <t>039C5FAF-DA2E-4941-BE92-6145AD7072B1.1</t>
  </si>
  <si>
    <t>Paola Patricia, ¿a dónde viajará próximamente? ✈️</t>
  </si>
  <si>
    <t>&lt;0102019f5d15262d-2694a1d3-150e-467c-85b2-c774e0a198ae-000000@eu-west-1.amazonses.com&gt;</t>
  </si>
  <si>
    <t>CEF4E27D-516C-48CE-9422-07D06106DA19.1</t>
  </si>
  <si>
    <t>MARLY ELIANA, tu viaje por $31.917</t>
  </si>
  <si>
    <t>&lt;17a2a44a-bd8d-4043-8bf6-ca3dd1c65688@smtp-relay.sendinblue.com&gt;</t>
  </si>
  <si>
    <t>ADB07490-680B-4571-80F7-F92A4E8EFF52.1</t>
  </si>
  <si>
    <t>&lt;010f019f5d1a47d8-ed077a05-0b28-470d-93d3-1ea6572d01e7-000000@us-east-2.amazonses.com&gt;</t>
  </si>
  <si>
    <t>4815ADD9-0440-4CCE-B302-211A7DF90884.1</t>
  </si>
  <si>
    <t>&lt;010f019f5d1d06fb-65f8aad2-6da5-46da-b2a9-d03b1ca02fc7-000000@us-east-2.amazonses.com&gt;</t>
  </si>
  <si>
    <t>23979286-8803-429B-A744-469C417513A8.1</t>
  </si>
  <si>
    <t>&lt;010f019f5d212314-a2a343d4-fbee-4f25-aaa8-47ad50ba5e47-000000@us-east-2.amazonses.com&gt;</t>
  </si>
  <si>
    <t>D8CAE8A4-8610-4EDE-B783-0386810ED9D2.1</t>
  </si>
  <si>
    <t>&lt;010f019f5d253bd7-1deeb308-b959-4607-a78f-a139b812b8f9-000000@us-east-2.amazonses.com&gt;</t>
  </si>
  <si>
    <t>FF9D46F7-63ED-4F42-A509-E93461D115AA.1</t>
  </si>
  <si>
    <t>&lt;010f019f5d262eb5-9fd1ad6a-9905-44d5-bb77-9a57abf031e4-000000@us-east-2.amazonses.com&gt;</t>
  </si>
  <si>
    <t>B8CC4266-E70E-498C-8105-13EA8DC4B7A9.1</t>
  </si>
  <si>
    <t>&lt;010f019f5d28761c-74b2b9bc-3e9e-4fff-addb-313241be48fa-000000@us-east-2.amazonses.com&gt;</t>
  </si>
  <si>
    <t>F1A31F48-EB49-4EB7-A9B4-56C2465058E2.1</t>
  </si>
  <si>
    <t>&lt;010f019f5d2bacfd-cb012271-d11f-492b-8bc0-96533d56e2ec-000000@us-east-2.amazonses.com&gt;</t>
  </si>
  <si>
    <t>8520686F-913E-465E-B192-9657197A5662.1</t>
  </si>
  <si>
    <t>&lt;010f019f5d2e6c2c-0594d472-9d61-4777-abe3-9dcc64ae77f1-000000@us-east-2.amazonses.com&gt;</t>
  </si>
  <si>
    <t>AA32DEC1-6135-43A5-9631-7095C26D9F38.1</t>
  </si>
  <si>
    <t>&lt;010f019f5d3040e1-0b2c3b97-7090-41a3-8df9-fb9d11cc6738-000000@us-east-2.amazonses.com&gt;</t>
  </si>
  <si>
    <t>3F9FA759-9D9C-4971-85D8-4CF418B12FCA.1</t>
  </si>
  <si>
    <t>&lt;010f019f5d32159a-185c7b2c-98dc-4770-84f0-3eb4b99b2698-000000@us-east-2.amazonses.com&gt;</t>
  </si>
  <si>
    <t>973FC8DB-5D18-40EB-9AEE-BD8FC2142B11.1</t>
  </si>
  <si>
    <t>pagos@rindegastos.com</t>
  </si>
  <si>
    <t>Rindegastos Colombia / Certificados de retenciones</t>
  </si>
  <si>
    <t>&lt;EA571B753C65495082DC904A2EDB2D71@internal.visma.com&gt;</t>
  </si>
  <si>
    <t>E9D3B39C-B0CC-4D83-B2A7-B206B6686F98.1</t>
  </si>
  <si>
    <t>&lt;010f019f5d35bf18-a6b18c30-dc43-4e57-8158-297a51c14e4e-000000@us-east-2.amazonses.com&gt;</t>
  </si>
  <si>
    <t>07B104E0-07C6-4D15-B733-4B3B0548C4B3.1</t>
  </si>
  <si>
    <t>&lt;0.0.20.4F3.1DD1307E7540BC7.0@smtpauth109.icommarketing.com&gt;</t>
  </si>
  <si>
    <t>8FCF5786-DC48-4D33-9FC9-E8DC12E28AB4.1</t>
  </si>
  <si>
    <t>&lt;010f019f5d3806fb-62380c76-06dc-4742-9dd5-c5f16608f316-000000@us-east-2.amazonses.com&gt;</t>
  </si>
  <si>
    <t>47175270-6FAB-4078-9BAF-C35DC2DBF1F0.1</t>
  </si>
  <si>
    <t>&lt;010f019f5d3968a1-074a1bcf-fbb4-4afa-865a-cc97e759960d-000000@us-east-2.amazonses.com&gt;</t>
  </si>
  <si>
    <t>7DF882A1-77DE-4C27-8575-81127E25AF11.1</t>
  </si>
  <si>
    <t>&lt;010f019f5d3ac5ad-be111fcb-8642-4a64-9845-59b9ee20451b-000000@us-east-2.amazonses.com&gt;</t>
  </si>
  <si>
    <t>99D54248-F379-425B-BAAF-CD4148ACAC1E.1</t>
  </si>
  <si>
    <t>&lt;010f019f5d3fc8af-28d98b49-8a2a-4635-bdb3-c41faaf3a774-000000@us-east-2.amazonses.com&gt;</t>
  </si>
  <si>
    <t>17D60412-DEF9-465C-8A79-35691693E163.1</t>
  </si>
  <si>
    <t>&lt;010f019f5d3fd12b-7df6e2af-9bf2-41af-acc4-6cd83605b813-000000@us-east-2.amazonses.com&gt;</t>
  </si>
  <si>
    <t>20DA5892-702D-4C4D-8569-F3A45256307E.1</t>
  </si>
  <si>
    <t>&lt;010f019f5d4302fb-97b97855-d83a-4b4e-ac0e-950e3cb38f7e-000000@us-east-2.amazonses.com&gt;</t>
  </si>
  <si>
    <t>4F39FCE4-55D2-44E5-9417-C1F4B35B82FE.1</t>
  </si>
  <si>
    <t>&lt;010f019f5d437223-1add0f56-b10d-4b9d-841b-a1506581d93d-000000@us-east-2.amazonses.com&gt;</t>
  </si>
  <si>
    <t>66F6EB40-42A9-4EBC-90C0-9F4EE40F6D0F.1</t>
  </si>
  <si>
    <t>&lt;0101019f5d47e494-24a64910-aa87-4b78-9076-cdf9887d4925-000000@us-west-2.amazonses.com&gt;</t>
  </si>
  <si>
    <t>E2DBBBF0-D82F-4226-BD0C-5D8C4B355959.1</t>
  </si>
  <si>
    <t>&lt;010f019f5d4d151e-6873d231-fffa-4d3b-901d-10c4a4093508-000000@us-east-2.amazonses.com&gt;</t>
  </si>
  <si>
    <t>D284C5B5-709A-4D20-9776-1ABED6C72BF8.1</t>
  </si>
  <si>
    <t>&lt;010f019f5d4e6ebf-8e6f98d9-a619-4d4c-8027-146ed9a42804-000000@us-east-2.amazonses.com&gt;</t>
  </si>
  <si>
    <t>14095622-F478-4C52-AC16-B578E69AE0D3.1</t>
  </si>
  <si>
    <t>&lt;010f019f5d504bf5-145831e0-9856-43a4-837c-a1e3b1c19aec-000000@us-east-2.amazonses.com&gt;</t>
  </si>
  <si>
    <t>E626EC8C-5F1B-4376-9F8D-FD590FFD075F.1</t>
  </si>
  <si>
    <t>&lt;010f019f5d51a8fa-896fcd69-6ce7-4cde-b4dd-f16cd2b1d50f-000000@us-east-2.amazonses.com&gt;</t>
  </si>
  <si>
    <t>B326EDB0-8A35-4D2B-AADB-F966C35D599C.1</t>
  </si>
  <si>
    <t>&lt;010f019f5d54d75c-fe729488-1730-4b6b-8265-559ec16d0136-000000@us-east-2.amazonses.com&gt;</t>
  </si>
  <si>
    <t>106FF61B-30A3-4B64-8207-EB19340B7B41.1</t>
  </si>
  <si>
    <t>&lt;010f019f5d588954-fdc66e60-3186-4a50-92fa-976b13c58590-000000@us-east-2.amazonses.com&gt;</t>
  </si>
  <si>
    <t>FA81782F-0E30-4891-935E-8F46664CFDE2.1</t>
  </si>
  <si>
    <t>&lt;010f019f5d5bbb1c-d2e068cd-7690-405d-a2ce-8658b3fd09bc-000000@us-east-2.amazonses.com&gt;</t>
  </si>
  <si>
    <t>46B48A9C-F39D-4BCC-9ECC-ACC91277532E.1</t>
  </si>
  <si>
    <t>900613013;FAIPA FRANQUICIAS S.A.S;FETE25079;01;FAIPA FRANQUICIAS S.A.S;</t>
  </si>
  <si>
    <t>&lt;08db5b1f-fbe8-43fd-8f5e-82fb7de04217@mtasv.net&gt;</t>
  </si>
  <si>
    <t>F9C08D81-3B22-47FC-82DA-E208F1D0E474.1</t>
  </si>
  <si>
    <t>&lt;010f019f5d66b7b4-1582d777-3e68-46b2-a5c4-8fd09bae83ba-000000@us-east-2.amazonses.com&gt;</t>
  </si>
  <si>
    <t>796E5B34-5A13-470B-BE16-CCA9703DDE5C.1</t>
  </si>
  <si>
    <t>&lt;010f019f5d6a611c-8f4233e7-15ee-4a52-a236-75f2ef393a5b-000000@us-east-2.amazonses.com&gt;</t>
  </si>
  <si>
    <t>02FFA3E0-9AB5-4D22-A055-9463292BBC5E.1</t>
  </si>
  <si>
    <t>&lt;010f019f5d6e8254-7a9fefeb-29aa-47a9-b7e0-04a1fe0344d0-000000@us-east-2.amazonses.com&gt;</t>
  </si>
  <si>
    <t>7C76FBC2-7927-4CA4-A4A3-E267118D398B.1</t>
  </si>
  <si>
    <t>&lt;010f019f5d71b42d-467cc238-9b63-4a5b-9d2f-fe0a1340515e-000000@us-east-2.amazonses.com&gt;</t>
  </si>
  <si>
    <t>C7B477CE-836F-4EAD-99BC-805D764E07FC.1</t>
  </si>
  <si>
    <t>MARLY ELIANA, tu viaje por $28.990</t>
  </si>
  <si>
    <t>&lt;797f078d-cea4-4601-9932-3418f7b5df2a@smtp-relay.sendinblue.com&gt;</t>
  </si>
  <si>
    <t>3FCEC685-9905-492C-BA35-FC9FADCEB2DB.1</t>
  </si>
  <si>
    <t>&lt;010f019f5d7400a5-1380df0c-6ddf-4496-b8d4-df9e2330df6f-000000@us-east-2.amazonses.com&gt;</t>
  </si>
  <si>
    <t>0633081A-459C-4B36-962B-970CC8FDC918.1</t>
  </si>
  <si>
    <t>&lt;010f019f5d76b731-75d10d69-1d4c-4eb3-96ad-78a6dfe75344-000000@us-east-2.amazonses.com&gt;</t>
  </si>
  <si>
    <t>53287919-A9EB-4A25-8C09-014C640E6231.1</t>
  </si>
  <si>
    <t>&lt;010f019f5d773252-8f4866ed-29b2-47b1-948b-276563e391d9-000000@us-east-2.amazonses.com&gt;</t>
  </si>
  <si>
    <t>009C1C26-AD1E-411C-A968-16D9B52A32E8.1</t>
  </si>
  <si>
    <t>&lt;010f019f5d788bf9-7f28c45b-89e3-4370-8c6e-5901b51db4cd-000000@us-east-2.amazonses.com&gt;</t>
  </si>
  <si>
    <t>25311305-5931-46BE-AD42-AF1A3A1469AB.1</t>
  </si>
  <si>
    <t>900480569; JERONIMO MARTINS COLOMBIA S.A.S.; R48C017905; 01; JERONIMO MARTINS COLOMBIA S.A.S.;</t>
  </si>
  <si>
    <t>&lt;0100019f5d79af80-f7c60f05-eb99-418d-83b2-64defb5e62ac-000000@email.amazonses.com&gt;</t>
  </si>
  <si>
    <t>F322B078-45A1-4E66-B009-B06D74415525.1</t>
  </si>
  <si>
    <t>Recordatorio: la cuenta de AWS 188701361395 se cerrará permanentemente en 15 días</t>
  </si>
  <si>
    <t>&lt;0100019f5d7b9142-13829bab-aee7-4d41-b877-9662daee12f3-000000@email.amazonses.com&gt;</t>
  </si>
  <si>
    <t>22B2C703-B727-49E4-9B9B-296655734DAB.1</t>
  </si>
  <si>
    <t>Recordatorio: la cuenta de AWS 572008281175 se cerrará permanentemente en 15 días</t>
  </si>
  <si>
    <t>&lt;0100019f5d7c4ddc-45cdedc5-fdea-4fd6-b23e-9b163292b8a7-000000@email.amazonses.com&gt;</t>
  </si>
  <si>
    <t>FC943E02-1BEB-433D-B723-5292D552D57E.1</t>
  </si>
  <si>
    <t>Recordatorio: la cuenta de AWS 427609183865 se cerrará permanentemente en 15 días</t>
  </si>
  <si>
    <t>&lt;0100019f5d7c4d2c-b19d2127-3fc0-4a08-8da8-2c049fa56542-000000@email.amazonses.com&gt;</t>
  </si>
  <si>
    <t>F258AD6B-0660-4AC5-852F-74B31694532E.1</t>
  </si>
  <si>
    <t>&lt;010f019f5d7e12c3-2bb1f435-3c50-494d-b83a-91805c1a8f26-000000@us-east-2.amazonses.com&gt;</t>
  </si>
  <si>
    <t>DA809083-885E-4CEB-A9CD-BD8ABF4E4C44.1</t>
  </si>
  <si>
    <t>&lt;010f019f5d805a11-b3fb1d88-f5e6-474c-b99f-644618557c30-000000@us-east-2.amazonses.com&gt;</t>
  </si>
  <si>
    <t>8D36DCD0-F871-444F-AD44-24269908F002.1</t>
  </si>
  <si>
    <t>&lt;010f019f5d80c950-895963e5-5de5-41fb-8d12-e37e66c30c9d-000000@us-east-2.amazonses.com&gt;</t>
  </si>
  <si>
    <t>78A5AAC5-038C-4BDA-B647-00B90B6438C6.1</t>
  </si>
  <si>
    <t>&lt;010f019f5d839108-b8a66a3c-db32-4678-af90-e889f2375cec-000000@us-east-2.amazonses.com&gt;</t>
  </si>
  <si>
    <t>B3121A2B-1FB0-4AEA-9582-A2E1C6027C1B.1</t>
  </si>
  <si>
    <t>&lt;010f019f5d855d2e-3ca656fe-d096-4010-ae2a-3591806a828a-000000@us-east-2.amazonses.com&gt;</t>
  </si>
  <si>
    <t>6B5E7E87-7E2B-4054-9B5D-8B9764F5A693.1</t>
  </si>
  <si>
    <t>&lt;010f019f5d8824e4-da4b2f70-b764-438f-94e8-c29f628fbfd4-000000@us-east-2.amazonses.com&gt;</t>
  </si>
  <si>
    <t>D54D5DD1-B246-4470-8C56-BD55A1FC48F1.1</t>
  </si>
  <si>
    <t>valter.bravo@crowdstrike.com</t>
  </si>
  <si>
    <t>Executive Discussion : AIDR y la próxima era de la ciberseguridad</t>
  </si>
  <si>
    <t>&lt;CAOeE+jLYeW_TO=PEwPjpa9nu=DU817EPS5UEXjMZP18jZeX79A@mail.gmail.com&gt;</t>
  </si>
  <si>
    <t>34C87305-869F-4872-8AA8-424D66D92EEA.1</t>
  </si>
  <si>
    <t>&lt;010f019f5d8ae3f0-138054c7-9703-440c-bfee-fec31053c984-000000@us-east-2.amazonses.com&gt;</t>
  </si>
  <si>
    <t>8E1487E9-C380-410C-B657-3AA2D4DE2FEB.1</t>
  </si>
  <si>
    <t>&lt;010f019f5d92a9a2-0f55b899-2075-40f5-9a56-260b0a751e32-000000@us-east-2.amazonses.com&gt;</t>
  </si>
  <si>
    <t>807B6ED3-DA0D-4D47-A8C7-8354FB31A588.1</t>
  </si>
  <si>
    <t>&lt;010f019f5d991234-4e9a6731-f874-4bfd-a6a4-4d3a04657ac0-000000@us-east-2.amazonses.com&gt;</t>
  </si>
  <si>
    <t>A1641872-1500-412F-9F60-8151C6A30CE2.1</t>
  </si>
  <si>
    <t>&lt;010f019f5d9f7ae7-5870d250-6ed6-4145-95cf-b0c22d66fac0-000000@us-east-2.amazonses.com&gt;</t>
  </si>
  <si>
    <t>6BD18A3B-D6EF-4165-B123-15019A484B00.1</t>
  </si>
  <si>
    <t>&lt;010f019f5d9fea07-680c81f8-4491-4eb4-b818-7eda7136473b-000000@us-east-2.amazonses.com&gt;</t>
  </si>
  <si>
    <t>3D35C9E3-4B26-46A4-AECB-26526CF6CE4A.1</t>
  </si>
  <si>
    <t>[THOMAS] Informe servicio Junio 2026</t>
  </si>
  <si>
    <t>&lt;SA3PR03MB7394DDDE2DBD3303CB95FEDABAFA2@SA3PR03MB7394.namprd03.prod.outlook.com&gt;</t>
  </si>
  <si>
    <t>55A23ACA-DE1E-47CC-9C41-2A086FF61B22.1</t>
  </si>
  <si>
    <t>E9418E4E-4DE1-4330-8CF6-E9DBF59B89D5.1</t>
  </si>
  <si>
    <t>&lt;010f019f5da393b7-92dd947b-5e3d-49aa-976c-a6c918b27005-000000@us-east-2.amazonses.com&gt;</t>
  </si>
  <si>
    <t>1AD3CB53-1C8B-4846-A4ED-584BE68A988D.1</t>
  </si>
  <si>
    <t>&lt;010f019f5da39c15-9e084ac0-8004-4400-961d-37c88cf021b5-000000@us-east-2.amazonses.com&gt;</t>
  </si>
  <si>
    <t>8E906367-4A1F-46EE-8DAC-5C277AF4B431.1</t>
  </si>
  <si>
    <t>&lt;010f019f5da74592-85940985-5e90-4b28-8601-e5fa060d897d-000000@us-east-2.amazonses.com&gt;</t>
  </si>
  <si>
    <t>076B4AC8-7AD2-4DF8-BE9B-3C5CDF5FF264.1</t>
  </si>
  <si>
    <t>&lt;010f019f5da8a2a7-0c6da9f3-790d-4296-9e93-a50f2607891a-000000@us-east-2.amazonses.com&gt;</t>
  </si>
  <si>
    <t>F79FC2C3-DD44-4BFE-8042-1C64AA45D77E.1</t>
  </si>
  <si>
    <t>&lt;010f019f5dacbb62-23c6e358-8aa0-4f45-86a3-a489c079c338-000000@us-east-2.amazonses.com&gt;</t>
  </si>
  <si>
    <t>8D0A7F99-F191-4641-BEF6-28E191CFA2F7.1</t>
  </si>
  <si>
    <t>&lt;010f019f5db1ca60-18ee0c31-7432-4379-bc2a-18ebfb86b839-000000@us-east-2.amazonses.com&gt;</t>
  </si>
  <si>
    <t>EF839CBA-003E-44E6-8121-A217690AB740.1</t>
  </si>
  <si>
    <t>&lt;14020.8570259972-sendEmail@sv13toc010612&gt;</t>
  </si>
  <si>
    <t>E3C342DD-AD09-4FC8-A0D0-A5F602D66044.1</t>
  </si>
  <si>
    <t>&lt;0101019f5db5cef2-a5566d97-d1e9-4390-8827-4d1451a9bbdd-000000@us-west-2.amazonses.com&gt;</t>
  </si>
  <si>
    <t>8DFDE052-E95D-4FFF-811A-9258543EFE51.1</t>
  </si>
  <si>
    <t>&lt;010f019f5db6d61d-7e53e6ae-ae0c-4eff-aa17-9446d47abbfa-000000@us-east-2.amazonses.com&gt;</t>
  </si>
  <si>
    <t>8DFB07B4-DFC8-4072-862B-C6FBA4296FAF.1</t>
  </si>
  <si>
    <t>&lt;010f019f5dbdb13a-b392dc71-a2e1-45ee-8871-4a9990e643c2-000000@us-east-2.amazonses.com&gt;</t>
  </si>
  <si>
    <t>4D819766-8E07-4369-B1D7-77B2F00BFA1F.1</t>
  </si>
  <si>
    <t>&lt;010f019f5dc6667e-b8cb3b9e-ee39-4a78-bcea-713483abce33-000000@us-east-2.amazonses.com&gt;</t>
  </si>
  <si>
    <t>EB37DD7A-12EE-4FB2-9495-ED843912ECD0.1</t>
  </si>
  <si>
    <t>&lt;010f019f5dc8adaf-091012a4-215a-4cde-ad00-43762cf1534b-000000@us-east-2.amazonses.com&gt;</t>
  </si>
  <si>
    <t>52548BED-5216-42FB-A693-ED7E18456951.1</t>
  </si>
  <si>
    <t>&lt;010f019f5dd1d593-719066c3-bda5-4f1b-8914-6cbb76009d68-000000@us-east-2.amazonses.com&gt;</t>
  </si>
  <si>
    <t>CC151845-F135-439C-8F88-1C8264F529F3.1</t>
  </si>
  <si>
    <t>&lt;924060.415334196-sendEmail@sv13bog010606&gt;</t>
  </si>
  <si>
    <t>8FAA929D-C772-4965-A75B-AE4FA74343EC.1</t>
  </si>
  <si>
    <t>E1D9DFC1-6F9C-4FE1-A2CA-00E26D26E3FC.1</t>
  </si>
  <si>
    <t>15847544-F7FA-4986-961F-738A6D40C96F.1</t>
  </si>
  <si>
    <t>&lt;010f019f5dd33793-7950ad7f-5e16-4ab1-9b67-3696873ad75b-000000@us-east-2.amazonses.com&gt;</t>
  </si>
  <si>
    <t>255D426A-84E4-4502-8ADA-C3BD2653585C.1</t>
  </si>
  <si>
    <t>&lt;010f019f5dd6e10d-b72210c0-a6d4-4755-a2ae-561312a5f763-000000@us-east-2.amazonses.com&gt;</t>
  </si>
  <si>
    <t>35A8CC83-6B1A-4C29-A629-96801AAFC895.1</t>
  </si>
  <si>
    <t>&lt;8a367fd0d9351f897ad09cbfcb0ec36e7338@taller.magnificentminds.org&gt;</t>
  </si>
  <si>
    <t>F273267E-08B0-42C2-97C0-DBA686126407.1</t>
  </si>
  <si>
    <t>&lt;010f019f5dd92874-dc84af01-5d29-42cf-8c36-34a8637a907b-000000@us-east-2.amazonses.com&gt;</t>
  </si>
  <si>
    <t>3D2DDE45-DE07-40F5-941F-21134F9F38D7.1</t>
  </si>
  <si>
    <t>&lt;010f019f5dd997b1-65d51975-21b1-45ac-9fba-62a73197e1db-000000@us-east-2.amazonses.com&gt;</t>
  </si>
  <si>
    <t>08091B19-1815-4AF7-A0FA-20E8370F76CE.1</t>
  </si>
  <si>
    <t>&lt;010f019f5ddb6c79-2dd4961b-f90d-4b51-813e-c78b91f48072-000000@us-east-2.amazonses.com&gt;</t>
  </si>
  <si>
    <t>14C143BE-2EE1-46E5-AA45-28618FA73436.1</t>
  </si>
  <si>
    <t>&lt;214110.01994008-sendEmail@sv13toc010612&gt;</t>
  </si>
  <si>
    <t>218C585B-AB2F-4A9B-A875-9D235A1FD4EA.1</t>
  </si>
  <si>
    <t>Oscar Julian Rodriguez Pardo's files will be deleted on July 19, 2026</t>
  </si>
  <si>
    <t>&lt;MySiteCleanUpSevenDayEmail-1bf34c26-4332-4ab1-929b-dcc42bc51790.rcid_71d2c887-bfc3-46e4-9a64-9aef6e82bedf.wiid_00000000-0000-0000-0000-000000000000.r0-ioe_1-tid_339440b8-9635-4b12-9a5f-0a12cfa69a1e-rh_cac_notifyp-aid_aeeffb0a-53c3-4e7e-919f-dad98f4e98fe@odspnotify&gt;</t>
  </si>
  <si>
    <t>97184751-C3B4-4769-8811-A2160DA09F18.1</t>
  </si>
  <si>
    <t>&lt;010f019f5de2c7e8-7dd7158c-2715-4822-b963-d6b148d3f8b4-000000@us-east-2.amazonses.com&gt;</t>
  </si>
  <si>
    <t>5BA224D2-6751-4468-8357-F38CD8493E26.1</t>
  </si>
  <si>
    <t>Camilo Alexander Jauregui Rojas's files will be deleted on July 19, 2026</t>
  </si>
  <si>
    <t>&lt;MySiteCleanUpSevenDayEmail-8f805b5a-5826-4b0c-8262-36dd0ba093f9.rcid_71d2c887-bfc3-46e4-9a64-9aef6e82bedf.wiid_00000000-0000-0000-0000-000000000000.r0-ioe_1-tid_339440b8-9635-4b12-9a5f-0a12cfa69a1e-rh_cac_notifyp-aid_89231093-d993-461f-bbb4-4df9d369d916@odspnotify&gt;</t>
  </si>
  <si>
    <t>08003DA1-BC38-4923-BDF1-87DB03C1EC9D.1</t>
  </si>
  <si>
    <t>Ricardo Alonso Rincon Vega's files will be deleted on July 19, 2026</t>
  </si>
  <si>
    <t>&lt;MySiteCleanUpSevenDayEmail-1e5fe412-69fa-424e-8c13-86eaf7525192.rcid_71d2c887-bfc3-46e4-9a64-9aef6e82bedf.wiid_00000000-0000-0000-0000-000000000000.r0-ioe_1-tid_339440b8-9635-4b12-9a5f-0a12cfa69a1e-rh_cac_notifyp-aid_d917fbdc-9c83-4d83-b058-fda6edc41393@odspnotify&gt;</t>
  </si>
  <si>
    <t>599C7820-5172-42CD-8D66-8DA872125029.1</t>
  </si>
  <si>
    <t>&lt;010f019f5de3a9c4-e04ba62d-2665-43cc-a060-b4467ec0716f-000000@us-east-2.amazonses.com&gt;</t>
  </si>
  <si>
    <t>75C450D4-ED77-4CCC-9519-E6359A0AE901.1</t>
  </si>
  <si>
    <t>&lt;010f019f5de50f67-a52d77ad-d278-461a-aa1f-147616e6edd3-000000@us-east-2.amazonses.com&gt;</t>
  </si>
  <si>
    <t>DF284A34-50EF-42F3-9B82-4B3FB9FE8A9D.1</t>
  </si>
  <si>
    <t>&lt;010f019f5dec624f-a3f7186e-38e3-4fd2-a54e-455e12386914-000000@us-east-2.amazonses.com&gt;</t>
  </si>
  <si>
    <t>3A2404F2-5385-4BD0-B051-8110F1DC825E.1</t>
  </si>
  <si>
    <t>&lt;010f019f5def9931-6a55a523-9a1e-4ab9-a2a0-dcd6ad3d7bfb-000000@us-east-2.amazonses.com&gt;</t>
  </si>
  <si>
    <t>BAF7B8A2-A44F-41AB-9AF3-384D045412CB.1</t>
  </si>
  <si>
    <t>&lt;010f019f5df1e08f-01cecc31-4365-40bb-be4b-e97ecb4dd760-000000@us-east-2.amazonses.com&gt;</t>
  </si>
  <si>
    <t>40FF099F-A1B6-4B22-BAE4-7FA6ADE815F9.1</t>
  </si>
  <si>
    <t>&lt;010f019f5df49fac-6ab0c3ab-e563-4b36-ab31-76d2d1d497be-000000@us-east-2.amazonses.com&gt;</t>
  </si>
  <si>
    <t>9E5185CD-B1BB-48F0-9CB0-EFE9E7DA93B0.1</t>
  </si>
  <si>
    <t>&lt;010f019f5dfa95c0-75411f20-c085-4a5b-9a49-d98dc02fbb1e-000000@us-east-2.amazonses.com&gt;</t>
  </si>
  <si>
    <t>D38F6E8C-6DC0-4D4B-B9AF-2BF1BFE2072A.1</t>
  </si>
  <si>
    <t>&lt;010f019f5dfeb1df-e3713914-537c-457d-8aea-69ef10f17cf6-000000@us-east-2.amazonses.com&gt;</t>
  </si>
  <si>
    <t>CFA7A880-31E0-4F18-8629-4B429AC002DE.1</t>
  </si>
  <si>
    <t>&lt;010f019f5dff2101-cb5c6686-19b1-4ec6-978c-256a7caee49e-000000@us-east-2.amazonses.com&gt;</t>
  </si>
  <si>
    <t>10AEBD81-61E9-4E5B-A198-5DA3694B05EC.1</t>
  </si>
  <si>
    <t>&lt;804801af52f5df49ba105c7f0bce03eaed58@taller.andeshosting.net&gt;</t>
  </si>
  <si>
    <t>B1087742-6676-4AE9-B7B6-486AB9E76EF8.1</t>
  </si>
  <si>
    <t>&lt;ptO35SAbT2acUGYMIenL8g@geopod-ismtpd-3&gt;</t>
  </si>
  <si>
    <t>515F52A7-6F24-4DCF-A823-871502ED5DBD.1</t>
  </si>
  <si>
    <t>&lt;_VXf2nm9Rs24ab7qNzT8Hw@geopod-ismtpd-17&gt;</t>
  </si>
  <si>
    <t>E147925A-F918-4D5C-9E5A-FC07538E0FA3.1</t>
  </si>
  <si>
    <t>&lt;010f019f5e08c40d-f877cc59-de49-4858-983e-af943446349b-000000@us-east-2.amazonses.com&gt;</t>
  </si>
  <si>
    <t>C01555BE-96B3-448D-A308-06A2DA111BC2.1</t>
  </si>
  <si>
    <t>&lt;114491.068615706-sendEmail@sv13bog010606&gt;</t>
  </si>
  <si>
    <t>C355DAE5-6A5A-43D5-95F6-4B29C8F464AE.1</t>
  </si>
  <si>
    <t>&lt;010f019f5e0ce53a-5f638787-7205-4d04-a85a-c44d46eee980-000000@us-east-2.amazonses.com&gt;</t>
  </si>
  <si>
    <t>7DE01A49-1CA7-4EB7-8E69-8D02D11A6E75.1</t>
  </si>
  <si>
    <t>&lt;010f019f5e108eae-06ffd876-7b53-44c8-9f12-78ce369b00a1-000000@us-east-2.amazonses.com&gt;</t>
  </si>
  <si>
    <t>39B1D8E5-5B90-42BB-BB34-AD514B9BDA9D.1</t>
  </si>
  <si>
    <t>&lt;010f019f5e125af8-8078da27-470f-4f46-80f9-a777b016e51c-000000@us-east-2.amazonses.com&gt;</t>
  </si>
  <si>
    <t>AE16F2B9-1088-4A74-A627-C115F875955A.1</t>
  </si>
  <si>
    <t>&lt;010f019f5e13c083-9855776c-07a9-40b8-be66-6b41693efeef-000000@us-east-2.amazonses.com&gt;</t>
  </si>
  <si>
    <t>F01016F5-6638-4F3A-866F-ACDF22639F33.1</t>
  </si>
  <si>
    <t>&lt;387184.989263432-sendEmail@sv13bog010602&gt;</t>
  </si>
  <si>
    <t>FE23D639-C9F9-428F-919D-E2E8EA374582.1</t>
  </si>
  <si>
    <t>&lt;010f019f5e1bfde2-28ca6b57-c3cd-4748-b4fd-9728b0046125-000000@us-east-2.amazonses.com&gt;</t>
  </si>
  <si>
    <t>A0F9676F-F10B-4ABF-8943-1274B6F4EF23.1</t>
  </si>
  <si>
    <t>&lt;745101.884563582-sendEmail@sv33bog010601&gt;</t>
  </si>
  <si>
    <t>88FEE0FD-8617-4F0B-91A9-C01A79D2B5A1.1</t>
  </si>
  <si>
    <t>&lt;010f019f5e2350dd-20090677-3254-49e8-992e-62d88322aab0-000000@us-east-2.amazonses.com&gt;</t>
  </si>
  <si>
    <t>B679472B-7CE2-4AFA-BCC1-A5D9574F6CD5.1</t>
  </si>
  <si>
    <t>&lt;0101019f5e239d7f-e67ad7fb-408d-4d3c-9464-b81817aa614d-000000@us-west-2.amazonses.com&gt;</t>
  </si>
  <si>
    <t>DA9D1F47-CC9C-46C7-8066-4C8A83EADF46.1</t>
  </si>
  <si>
    <t>&lt;52f62c86-0c28-44ba-a744-e5f03c7da943@SV33TOC02BC01.thomasgreg.com&gt;</t>
  </si>
  <si>
    <t>2887E3F8-D03E-4918-B11D-CFA0B535156F.1</t>
  </si>
  <si>
    <t>5B34934F-0D7F-4242-A50A-3AADE128A8F1.1</t>
  </si>
  <si>
    <t>&lt;010f019f5e2687c2-68a87ef0-e02c-416f-9ee2-35fa95024839-000000@us-east-2.amazonses.com&gt;</t>
  </si>
  <si>
    <t>42D36D78-F230-4297-A839-779911434C3D.1</t>
  </si>
  <si>
    <t>&lt;010f019f5e27e4d1-efa79b7c-067f-4200-ae51-a060a7cd5e61-000000@us-east-2.amazonses.com&gt;</t>
  </si>
  <si>
    <t>F8B1E39A-BB2C-4B8A-8FB6-7052D6C4D838.1</t>
  </si>
  <si>
    <t>&lt;010f019f5e2e4d57-7a082157-d171-45dc-b7ab-4d1e3e970119-000000@us-east-2.amazonses.com&gt;</t>
  </si>
  <si>
    <t>2DD8BB05-1380-43FA-A9B0-A77048583CD3.1</t>
  </si>
  <si>
    <t>&lt;4709350b-9457-4980-855f-cfd70ef7ebec@SV33TOC02BC01.thomasgreg.com&gt;</t>
  </si>
  <si>
    <t>3452EA0F-67FB-4855-B529-21658E89D053.1</t>
  </si>
  <si>
    <t>49C90C0A-D924-48DC-B269-96C5FDCE1369.1</t>
  </si>
  <si>
    <t>&lt;010f019f5e33507c-10d62761-06e3-4fae-9d24-f6fdbe6904c9-000000@us-east-2.amazonses.com&gt;</t>
  </si>
  <si>
    <t>6194DD05-F349-4B87-8C68-E9DDBCA98E20.1</t>
  </si>
  <si>
    <t>&lt;010f019f5e344356-9bba1284-bf31-45cd-b15d-641b062de68c-000000@us-east-2.amazonses.com&gt;</t>
  </si>
  <si>
    <t>4BB1D49B-2FBA-46C8-9BCC-99B5A28857DC.1</t>
  </si>
  <si>
    <t>&lt;010f019f5e368ab4-fa05042e-7fca-40b0-81b9-faae209acc26-000000@us-east-2.amazonses.com&gt;</t>
  </si>
  <si>
    <t>3B741BBC-8F68-4893-9793-FD553563735E.1</t>
  </si>
  <si>
    <t>&lt;24b1cbc6-b423-411a-84c0-090378d3c4fd@SV33TOC02BC01.thomasgreg.com&gt;</t>
  </si>
  <si>
    <t>D7B9A703-DE21-4193-9A63-5ACD34AAA111.1</t>
  </si>
  <si>
    <t>0F72F1E9-151B-4816-A13A-5E7379D01AD7.1</t>
  </si>
  <si>
    <t>&lt;010f019f5e3b8de1-598b2bc6-1bbd-46e6-a105-7f430b7ef948-000000@us-east-2.amazonses.com&gt;</t>
  </si>
  <si>
    <t>FDF3FB92-2EBA-4CC0-86FA-EE26D05E34B4.1</t>
  </si>
  <si>
    <t>&lt;010f019f5e3e557a-f8df9092-9dc1-4b6a-b892-0e25b06aec26-000000@us-east-2.amazonses.com&gt;</t>
  </si>
  <si>
    <t>25707E82-8552-43C5-A335-981FE8B22801.1</t>
  </si>
  <si>
    <t>&lt;010f019f5e409cdc-e3a6aab0-958e-46d9-8d76-2adc3f4e34db-000000@us-east-2.amazonses.com&gt;</t>
  </si>
  <si>
    <t>63F5F313-2B6E-4E6E-BE62-C529AF6CFB06.1</t>
  </si>
  <si>
    <t>&lt;010f019f5e43cb36-bdbe7f34-3a2f-4278-8737-94a0a29341a0-000000@us-east-2.amazonses.com&gt;</t>
  </si>
  <si>
    <t>0CC68822-FE70-4915-ADC9-C25E916355A4.1</t>
  </si>
  <si>
    <t>&lt;010f019f5e459fef-a4c5d111-0c44-4dc2-8a4f-1761c76e95e9-000000@us-east-2.amazonses.com&gt;</t>
  </si>
  <si>
    <t>8299C0AF-667A-4148-8DE7-F48FC42A16AF.1</t>
  </si>
  <si>
    <t>&lt;010f019f5e4aaefa-2fe2609d-3e3e-494d-9335-416837472983-000000@us-east-2.amazonses.com&gt;</t>
  </si>
  <si>
    <t>4FE85C84-4F33-4FFC-95A3-D43CCEC81CFD.1</t>
  </si>
  <si>
    <t>&lt;196192.957784177-sendEmail@sv13bog010602&gt;</t>
  </si>
  <si>
    <t>7FC8343C-E7FC-4394-8078-286303F67250.1</t>
  </si>
  <si>
    <t>69538956-1917-4086-A506-3B8ED30B29F6.1</t>
  </si>
  <si>
    <t>&lt;010f019f5e4ed028-5e5ac0d3-f799-4310-bf53-c3fdd3759e4f-000000@us-east-2.amazonses.com&gt;</t>
  </si>
  <si>
    <t>2A3F7706-F515-4D45-92E0-07F1C3CC3F92.1</t>
  </si>
  <si>
    <t>Ingreso 14 de Julio</t>
  </si>
  <si>
    <t>&lt;PH5PR14MB95808908B00565762CA188049BE0F92@PH5PR14MB958089.namprd14.prod.outlook.com&gt;</t>
  </si>
  <si>
    <t>2319BDAC-A7F0-4058-8B77-64307E57DEA4.1</t>
  </si>
  <si>
    <t>&lt;010f019f5e5279ad-49fe80f8-1c34-4946-ae99-30511dd7a9cb-000000@us-east-2.amazonses.com&gt;</t>
  </si>
  <si>
    <t>2E57F6DD-140E-4ACD-B186-56C73A72AD29.1</t>
  </si>
  <si>
    <t>&lt;010f019f5e5695da-edbdaa62-143d-4a97-8838-80c1881c8fee-000000@us-east-2.amazonses.com&gt;</t>
  </si>
  <si>
    <t>5DF84F75-4469-4E01-9AC9-C558B7C97929.1</t>
  </si>
  <si>
    <t>&lt;010f019f5e586aa9-3c492209-0a11-4926-a0ec-9d402e45d220-000000@us-east-2.amazonses.com&gt;</t>
  </si>
  <si>
    <t>79963E1C-C536-4FF6-A659-4FE7BBE9E43F.1</t>
  </si>
  <si>
    <t>&lt;010f019f5e5e6094-7d0534da-9efe-49de-a000-3966fb1663c7-000000@us-east-2.amazonses.com&gt;</t>
  </si>
  <si>
    <t>9E3D8082-4123-4C92-8635-8B32CEEFA38A.1</t>
  </si>
  <si>
    <t>&lt;010f019f5e603542-5cb9cb3e-d22d-40bb-bf51-7b7e9533dc71-000000@us-east-2.amazonses.com&gt;</t>
  </si>
  <si>
    <t>ADB5942C-9811-4873-B48A-627D62B90B85.1</t>
  </si>
  <si>
    <t>&lt;010f019f5e602ce0-751c17d8-b613-4cce-bfea-2ae01a840972-000000@us-east-2.amazonses.com&gt;</t>
  </si>
  <si>
    <t>46925B1F-B079-4EB6-901F-2CDAF4AA0B02.1</t>
  </si>
  <si>
    <t>&lt;010f019f5e627cae-b9e9b191-ad8c-46cc-a459-218a5ed83e7b-000000@us-east-2.amazonses.com&gt;</t>
  </si>
  <si>
    <t>2BCFC47E-884C-4B6C-8F96-E4612EFA982B.1</t>
  </si>
  <si>
    <t>&lt;010f019f5e62ebe0-c31dd9db-6fcd-46cb-a155-70a32f9616ca-000000@us-east-2.amazonses.com&gt;</t>
  </si>
  <si>
    <t>252A6BDF-95FB-4B28-BCC9-7F750DCA41E1.1</t>
  </si>
  <si>
    <t>&lt;010f019f5e653bd5-873eb68c-69f0-470a-9338-0aff34907f2f-000000@us-east-2.amazonses.com&gt;</t>
  </si>
  <si>
    <t>DA08F8DE-916B-4116-8449-BFA92FE31B93.1</t>
  </si>
  <si>
    <t>&lt;010f019f5e6a47c6-53fe5d29-3877-4b98-a5ca-77ff5878af52-000000@us-east-2.amazonses.com&gt;</t>
  </si>
  <si>
    <t>7A5276B0-B3FF-472E-80CE-CDD50286C0B3.1</t>
  </si>
  <si>
    <t>&lt;010f019f5e6d7933-4cd6f6c4-cc87-484b-b594-39eb2025374b-000000@us-east-2.amazonses.com&gt;</t>
  </si>
  <si>
    <t>2226194E-2272-4141-A14C-1AD5F990EED6.1</t>
  </si>
  <si>
    <t>&lt;694771.911108063-sendEmail@sv13bog015301&gt;</t>
  </si>
  <si>
    <t>F4C5F468-B04B-4053-9B76-9F5EA2421234.1</t>
  </si>
  <si>
    <t>CE52ABFF-B5CF-4924-8CA9-5BCAEA5EE1EF.1</t>
  </si>
  <si>
    <t>&lt;010f019f5e6fbd36-45ef94f0-9a78-4c01-948f-9ea7bf769420-000000@us-east-2.amazonses.com&gt;</t>
  </si>
  <si>
    <t>9398D9AE-2737-4B9B-8E6B-4D1341F797CF.1</t>
  </si>
  <si>
    <t>&lt;010f019f5e727c50-16f394bc-0f72-4fcc-a6ce-46cb407e29ca-000000@us-east-2.amazonses.com&gt;</t>
  </si>
  <si>
    <t>E3607F50-8BCC-4514-83EB-1747ADCCB570.1</t>
  </si>
  <si>
    <t>&lt;010f019f5e7459a9-1fb7a96e-c502-4cd2-9c69-3e5da3191521-000000@us-east-2.amazonses.com&gt;</t>
  </si>
  <si>
    <t>972DBFFF-32F5-45A5-A756-BF16569415CE.1</t>
  </si>
  <si>
    <t>&lt;010f019f5e7d099b-1432717e-b7fb-407f-8e78-6cbb49b02495-000000@us-east-2.amazonses.com&gt;</t>
  </si>
  <si>
    <t>D13CDA3E-1712-445D-96C6-226EC963EABE.1</t>
  </si>
  <si>
    <t>&lt;010f019f5e86315d-536e1fdd-2ee9-42fd-be0a-8fc4a8ae65d8-000000@us-east-2.amazonses.com&gt;</t>
  </si>
  <si>
    <t>58CAFB4B-8BC8-404B-B896-CF1F58B02EE4.1</t>
  </si>
  <si>
    <t>&lt;010f019f5e879371-1c3f728f-e9d2-4e9b-a81c-068449756379-000000@us-east-2.amazonses.com&gt;</t>
  </si>
  <si>
    <t>93DBCC83-2B18-4026-8EDB-7ABD3D6DFD64.1</t>
  </si>
  <si>
    <t>&lt;010f019f5e89dad0-030ce39c-a68a-4411-acab-f9017f424d4c-000000@us-east-2.amazonses.com&gt;</t>
  </si>
  <si>
    <t>64673520-C652-40B1-8C3F-E8FA37187DED.1</t>
  </si>
  <si>
    <t>&lt;010f019f5e8c2755-e3460527-22c0-4621-89f4-9232c4fdfffe-000000@us-east-2.amazonses.com&gt;</t>
  </si>
  <si>
    <t>FFDCA316-B2AF-4DD4-B16F-E7EFBAEA4622.1</t>
  </si>
  <si>
    <t>&lt;010f019f5e8d0927-986be209-4d69-418f-a916-bc8075070b52-000000@us-east-2.amazonses.com&gt;</t>
  </si>
  <si>
    <t>E5FD4C4C-A7CF-43A0-91EB-EBB970EA4EC1.1</t>
  </si>
  <si>
    <t>RE: Ingreso 14 de Julio</t>
  </si>
  <si>
    <t>&lt;DS0PR11MB7970E61ECA94DD421DD96CD5B4F92@DS0PR11MB7970.namprd11.prod.outlook.com&gt;</t>
  </si>
  <si>
    <t>2C68FA2B-26E6-4158-8831-A99B3C206C5A.1</t>
  </si>
  <si>
    <t>&lt;010f019f5e8f5913-0d73d194-ab63-4db4-9e2b-19da2f2bd79b-000000@us-east-2.amazonses.com&gt;</t>
  </si>
  <si>
    <t>13B9A3C6-DFD3-497A-86C5-618F014484DE.1</t>
  </si>
  <si>
    <t>&lt;0101019f5e919ca0-42277b36-9b53-431f-94a8-fc116f2defe4-000000@us-west-2.amazonses.com&gt;</t>
  </si>
  <si>
    <t>8577C01C-3C60-4C88-809F-C3FA5DF3FE1D.1</t>
  </si>
  <si>
    <t>&lt;010f019f5e971b5c-0a5af08a-8e4f-4250-b5d8-d30f25103d13-000000@us-east-2.amazonses.com&gt;</t>
  </si>
  <si>
    <t>7611293D-FFB6-4242-A620-E61B813942BC.1</t>
  </si>
  <si>
    <t>&lt;010f019f5e996b3a-50eda588-481d-4ce2-9694-c9427b28bfbc-000000@us-east-2.amazonses.com&gt;</t>
  </si>
  <si>
    <t>D1FC63CC-CF0F-48EB-96C8-5C9CF71A809C.1</t>
  </si>
  <si>
    <t>&lt;476410.478676797-sendEmail@sv10bog010610&gt;</t>
  </si>
  <si>
    <t>8B0A9E43-88D9-4F69-9708-9D174B41123C.1</t>
  </si>
  <si>
    <t>403DF30E-20A5-4004-A81B-102BAFCF1D47.1</t>
  </si>
  <si>
    <t>&lt;010f019f5e9bb7b5-04e9fc71-6f76-4e05-9b3b-c3a4ab57090e-000000@us-east-2.amazonses.com&gt;</t>
  </si>
  <si>
    <t>4DA49A10-4696-4284-961D-95DFFFE038FD.1</t>
  </si>
  <si>
    <t>&lt;514030.431487726-sendEmail@sv10bog010611&gt;</t>
  </si>
  <si>
    <t>B877598D-EA5E-4198-B502-C874F70C0355.1</t>
  </si>
  <si>
    <t>&lt;010f019f5e9ee977-f32cb5c6-7401-417b-ae9a-59ca2b71798e-000000@us-east-2.amazonses.com&gt;</t>
  </si>
  <si>
    <t>26E6CD13-E4C3-4E0F-8F97-C97EF2ECBE55.1</t>
  </si>
  <si>
    <t>&lt;36b7dff19d772f83d6063b3dbd637859@swift.generated&gt;</t>
  </si>
  <si>
    <t>09381033-695C-4BFB-855C-4C4E93E3F55E.1</t>
  </si>
  <si>
    <t>99BF94C9-1562-468F-A67C-31CCA0BF0FA6.1</t>
  </si>
  <si>
    <t>&lt;010f019f5ea5c9d1-f6e531ed-b8de-490e-9314-5cc69cad2814-000000@us-east-2.amazonses.com&gt;</t>
  </si>
  <si>
    <t>D2D47DB1-1DC4-46EC-89E7-FC399A172883.1</t>
  </si>
  <si>
    <t>&lt;7f97f400-fbf3-42f8-b63c-f1dfcfad1ad3@az.westus.microsoft.com&gt;</t>
  </si>
  <si>
    <t>54806BF4-E4AC-4884-95A3-499B2FDF7897.1</t>
  </si>
  <si>
    <t>&lt;9b5054e2-bfeb-43ca-bc3b-a8bbfa4b767a@az.westus.microsoft.com&gt;</t>
  </si>
  <si>
    <t>14D5F089-B6D9-40B3-81F0-A7B52E55C587.1</t>
  </si>
  <si>
    <t>&lt;010f019f5ea81130-2532280a-c125-493f-82d6-012051f59a90-000000@us-east-2.amazonses.com&gt;</t>
  </si>
  <si>
    <t>4FED3395-B459-4548-85BD-C4E45B48E03D.1</t>
  </si>
  <si>
    <t>&lt;010f019f5eaa5dbe-40b1a253-6efb-42fe-838e-5f0c5aa7946c-000000@us-east-2.amazonses.com&gt;</t>
  </si>
  <si>
    <t>2B88022F-E83B-478C-9E6E-978122CD0068.1</t>
  </si>
  <si>
    <t>&lt;010f019f5ead8f86-277732a4-35b0-46d6-bcc8-31c79450dadd-000000@us-east-2.amazonses.com&gt;</t>
  </si>
  <si>
    <t>34453A00-89B1-4993-BC26-CC5D2C73FD50.1</t>
  </si>
  <si>
    <t>billing@cwc.com</t>
  </si>
  <si>
    <t>Solicitud orden de compra julio 2026 - THOMAS PROCESSING &amp; SYSTEMS S A S</t>
  </si>
  <si>
    <t>&lt;4bdf6dc4-7217-47c1-8c4b-20d4161eb440@cwpdmbxexcw02.Production.AD.Corp&gt;</t>
  </si>
  <si>
    <t>C2FAFB54-D3DD-48F3-BA10-EEC44C9C6A6E.1</t>
  </si>
  <si>
    <t>&lt;010f019f5eb55a34-9fdf13da-7143-449e-9e38-d13abba3bf69-000000@us-east-2.amazonses.com&gt;</t>
  </si>
  <si>
    <t>1F23FAF1-BEB1-45BF-AD33-910C8006A428.1</t>
  </si>
  <si>
    <t>&lt;010f019f5eba60b7-8adf3723-eb85-47c4-a2e6-6beb739089a1-000000@us-east-2.amazonses.com&gt;</t>
  </si>
  <si>
    <t>C9D41130-0526-4F05-9F71-74B757E62AF3.1</t>
  </si>
  <si>
    <t>&lt;010f019f5ebef49b-31e83997-fcc7-4d08-9979-e1f6b6cc2d87-000000@us-east-2.amazonses.com&gt;</t>
  </si>
  <si>
    <t>22582915-F480-46F4-94EB-80B81B5AA503.1</t>
  </si>
  <si>
    <t>&lt;010f019f5ec1388c-d60a525d-f7c7-4e1b-aa66-ed27a67757cf-000000@us-east-2.amazonses.com&gt;</t>
  </si>
  <si>
    <t>CB63DB94-F84F-414C-83D8-C32CE8A854E2.1</t>
  </si>
  <si>
    <t>&lt;010f019f5ec97e74-35753669-23ae-4abb-ae01-62a20e84f772-000000@us-east-2.amazonses.com&gt;</t>
  </si>
  <si>
    <t>0A3B450A-B76E-4054-846C-05A26BE06F6C.1</t>
  </si>
  <si>
    <t>&lt;010f019f5ecadb7b-e3f1d058-294c-405a-beb6-fab7d03d4182-000000@us-east-2.amazonses.com&gt;</t>
  </si>
  <si>
    <t>DD2430F6-D8CA-414D-814A-DF1F4AF8F3F4.1</t>
  </si>
  <si>
    <t>&lt;010f019f5ecb4aad-1b6ba011-935c-4ecc-872b-f16626362f6d-000000@us-east-2.amazonses.com&gt;</t>
  </si>
  <si>
    <t>F76813F9-CAE0-4B20-8F58-9B22A3FD747B.1</t>
  </si>
  <si>
    <t>&lt;010f019f5ece09cf-5810faed-5146-4e35-a526-7e29d5a678a7-000000@us-east-2.amazonses.com&gt;</t>
  </si>
  <si>
    <t>9F7DABE2-8A94-4D81-A08B-60F7937AD9B2.1</t>
  </si>
  <si>
    <t>ALARM: "temis-presd-trn-ec2-cpu-high-ec2-apache-kafka-master-2-temis-presd-trn" in US East (Ohio)</t>
  </si>
  <si>
    <t>&lt;010f019f5ed02a44-732ac34e-4960-4cf6-aa43-5386b0846de3-000000@us-east-2.amazonses.com&gt;</t>
  </si>
  <si>
    <t>DE48557C-AD0E-4CEE-881D-CEB5C353976B.1</t>
  </si>
  <si>
    <t>&lt;010f019f5ed02a51-0696e1e8-d1a3-460d-bbd2-a0a6bf60a9a6-000000@us-east-2.amazonses.com&gt;</t>
  </si>
  <si>
    <t>6A18DBCC-43F4-4877-A887-068EEA68B765.1</t>
  </si>
  <si>
    <t>&lt;010f019f5ed02a52-af3827fb-7225-449f-90ce-618c7618ccb0-000000@us-east-2.amazonses.com&gt;</t>
  </si>
  <si>
    <t>F24C2DF4-06E4-4298-B4C5-5EB1E2571DD2.1</t>
  </si>
  <si>
    <t>&lt;010f019f5ed14425-4c9ab66f-5812-4966-a37f-967eac01de0e-000000@us-east-2.amazonses.com&gt;</t>
  </si>
  <si>
    <t>DA0CF37B-145E-4A54-8523-FA106C12C406.1</t>
  </si>
  <si>
    <t>&lt;010f019f5ed38820-f2f17537-9d8f-4a03-8435-e55afa79c0ad-000000@us-east-2.amazonses.com&gt;</t>
  </si>
  <si>
    <t>D0C41AB9-2A51-418C-98CE-D71FD20F6FFF.1</t>
  </si>
  <si>
    <t>&lt;010f019f5ed5d806-28ee0ca6-26f4-45bb-becc-8b6435cf7060-000000@us-east-2.amazonses.com&gt;</t>
  </si>
  <si>
    <t>5DA1B906-BFEC-4BDF-88D4-EF68D414902A.1</t>
  </si>
  <si>
    <t>&lt;010f019f5ed73a10-b417d226-2d60-4e54-81e8-95abd3d1f17c-000000@us-east-2.amazonses.com&gt;</t>
  </si>
  <si>
    <t>2088000F-1114-4E3C-A493-0CC8A7B60C1B.1</t>
  </si>
  <si>
    <t>&lt;010f019f5eda6bd4-2b78f6b7-e730-4064-bc81-facb962ed462-000000@us-east-2.amazonses.com&gt;</t>
  </si>
  <si>
    <t>B406853A-88EF-4166-9608-365D7A46E3D6.1</t>
  </si>
  <si>
    <t>&lt;010f019f5edd2afc-f2c16723-cf2a-487d-b083-4e9b60bf3cc6-000000@us-east-2.amazonses.com&gt;</t>
  </si>
  <si>
    <t>C1777547-825C-4C1C-8C5D-CF2F154A6170.1</t>
  </si>
  <si>
    <t>&lt;010f019f5ee14c44-b6815541-b8cc-4d5b-b9c3-fc297cd27113-000000@us-east-2.amazonses.com&gt;</t>
  </si>
  <si>
    <t>D5960C94-FEBE-452C-BA33-18C45F1501EF.1</t>
  </si>
  <si>
    <t>&lt;010f019f5ee2a932-a9196d4c-fb3e-46d9-bd01-9f08314c2c3d-000000@us-east-2.amazonses.com&gt;</t>
  </si>
  <si>
    <t>8584D9DC-DBF9-4B6F-970C-9C351443A121.1</t>
  </si>
  <si>
    <t>&lt;010f019f5ee40b59-4583ebb0-4263-4776-aead-c8324f214a32-000000@us-east-2.amazonses.com&gt;</t>
  </si>
  <si>
    <t>AE5E52A3-C8DE-41E2-B88E-534F725A0D49.1</t>
  </si>
  <si>
    <t>&lt;010f019f5eec4035-d39b6186-1834-46c2-9a6b-bbee2d09b9ef-000000@us-east-2.amazonses.com&gt;</t>
  </si>
  <si>
    <t>73B3D472-663F-4CB8-BDCA-4D0F1811C7F1.1</t>
  </si>
  <si>
    <t>&lt;010f019f5eeca0d1-d80789a5-4f58-4d0b-bd41-7a6730187687-000000@us-east-2.amazonses.com&gt;</t>
  </si>
  <si>
    <t>75013A31-45EB-41FA-80B4-F76EC005D3BD.1</t>
  </si>
  <si>
    <t>&lt;010f019f5eeca0d7-b8eb7486-c62a-42f2-a93a-a6cfceb6a3ba-000000@us-east-2.amazonses.com&gt;</t>
  </si>
  <si>
    <t>3D025C20-581F-471E-9027-36CBC9606CE5.1</t>
  </si>
  <si>
    <t>&lt;010f019f5eeca0c2-54d9ea8e-1749-4260-b090-070c564c0546-000000@us-east-2.amazonses.com&gt;</t>
  </si>
  <si>
    <t>EA4CDEE7-53B1-422F-B45B-416C62C07BC2.1</t>
  </si>
  <si>
    <t>&lt;010f019f5eef7a9a-bf3653bf-a776-4298-ad2f-a0a53585b8fc-000000@us-east-2.amazonses.com&gt;</t>
  </si>
  <si>
    <t>3584B4D0-1258-4241-8CCB-E313088BBCC8.1</t>
  </si>
  <si>
    <t>&lt;010f019f5ef567eb-c57e02b3-2e4e-4bad-8fd8-76b74d95b734-000000@us-east-2.amazonses.com&gt;</t>
  </si>
  <si>
    <t>F430FB54-22A1-465C-9C6E-B14AFB098E4A.1</t>
  </si>
  <si>
    <t>&lt;010f019f5ef65ad1-f43a0c24-1b07-4203-9b2d-de22f64ecc1c-000000@us-east-2.amazonses.com&gt;</t>
  </si>
  <si>
    <t>6B044404-53BC-4654-ADD7-5463B3281EAA.1</t>
  </si>
  <si>
    <t>&lt;010f019f5efa0455-adc7d2a6-a9dc-4679-a3e9-a680982cd197-000000@us-east-2.amazonses.com&gt;</t>
  </si>
  <si>
    <t>BFBE588B-4D99-42BA-B704-CC36F99EEC2C.1</t>
  </si>
  <si>
    <t>&lt;010f019f5efaa13c-28196d87-5c0d-4951-95a6-3fc98d2943e6-000000@us-east-2.amazonses.com&gt;</t>
  </si>
  <si>
    <t>4F88A96D-3D54-4BF1-B5CC-937E739553F3.1</t>
  </si>
  <si>
    <t>&lt;010f019f5efae639-d7e6a87b-6efb-434e-bc41-aea2e61102e9-000000@us-east-2.amazonses.com&gt;</t>
  </si>
  <si>
    <t>9ED91C5F-A11D-478B-A12A-9B1F6B8894EA.1</t>
  </si>
  <si>
    <t>&lt;010f019f5f006cf5-7d97eb8f-7436-4e89-92dd-be951ff36c94-000000@us-east-2.amazonses.com&gt;</t>
  </si>
  <si>
    <t>B1E9DAC9-5F3E-46EE-831A-ECFC45DDBF43.1</t>
  </si>
  <si>
    <t>&lt;010f019f5f01f44e-6461b15f-f391-4e71-bf39-c3a69a1f48c2-000000@us-east-2.amazonses.com&gt;</t>
  </si>
  <si>
    <t>34A36DED-330B-474B-99D8-37176BB1A35C.1</t>
  </si>
  <si>
    <t>&lt;010f019f5f0323a0-70ca9dbc-2c83-4bef-84ef-a2707926253a-000000@us-east-2.amazonses.com&gt;</t>
  </si>
  <si>
    <t>5ECFCF04-C446-4DF3-92DC-53CDC6BC027A.1</t>
  </si>
  <si>
    <t>&lt;010f019f5f0994b2-3a30cf45-c521-4377-bea4-9870a638e126-000000@us-east-2.amazonses.com&gt;</t>
  </si>
  <si>
    <t>93A9D901-5872-4B63-849C-7EE810621E97.1</t>
  </si>
  <si>
    <t>&lt;010f019f5f0ec58f-cbb13093-f273-46d4-9136-e94d567c3e0e-000000@us-east-2.amazonses.com&gt;</t>
  </si>
  <si>
    <t>DB7C333C-96C3-4DDC-89BE-2BF02C80430E.1</t>
  </si>
  <si>
    <t>&lt;010f019f5f0ffd57-581f3288-c389-47aa-8dad-5bdd22488228-000000@us-east-2.amazonses.com&gt;</t>
  </si>
  <si>
    <t>CFAFA05F-3AC4-493A-AD6C-0CC36EE6478D.1</t>
  </si>
  <si>
    <t>&lt;010f019f5f13a6eb-0436750b-cfdc-4e68-ae20-435bcd5a5e61-000000@us-east-2.amazonses.com&gt;</t>
  </si>
  <si>
    <t>2F083F99-AB84-4309-BD46-24B3ECD878D9.1</t>
  </si>
  <si>
    <t>&lt;010f019f5f161889-c1fee7ef-f166-47f2-8c38-4e6f226e67c8-000000@us-east-2.amazonses.com&gt;</t>
  </si>
  <si>
    <t>DCA3AACF-78CD-4799-963A-399AA4A842BE.1</t>
  </si>
  <si>
    <t>&lt;010f019f5f183ae0-8707adaf-fc5d-4bfa-8c74-2d31d11d5cf2-000000@us-east-2.amazonses.com&gt;</t>
  </si>
  <si>
    <t>6F169571-5B82-456C-8C97-99E11B731B07.1</t>
  </si>
  <si>
    <t>ALARM: "temis-presd-pdn-ec2-cpu-high-ec2-apache-kafka-master-2-temis-presd-pdn" in US East (Ohio)</t>
  </si>
  <si>
    <t>&lt;010f019f5f1b0280-33ec0ee7-5126-40b7-aac5-09f79fb5d204-000000@us-east-2.amazonses.com&gt;</t>
  </si>
  <si>
    <t>0751CADD-7971-4BE8-A398-1C7CB0914EA5.1</t>
  </si>
  <si>
    <t>&lt;010f019f5f1b0289-71486c22-435c-4ae5-b584-d25c45dc7ad9-000000@us-east-2.amazonses.com&gt;</t>
  </si>
  <si>
    <t>93D9F0BF-70B2-4472-AC1B-2CAB6AC490DC.1</t>
  </si>
  <si>
    <t>&lt;010f019f5f1b026f-5972e532-d736-41e5-ae69-fbbe45f8d9fd-000000@us-east-2.amazonses.com&gt;</t>
  </si>
  <si>
    <t>5FD91AC6-26DF-4CF0-9F5A-89513CF4A0A8.1</t>
  </si>
  <si>
    <t>&lt;010f019f5f1b96ec-af9fc77a-9d18-43bb-8e7d-caad32d8d5ea-000000@us-east-2.amazonses.com&gt;</t>
  </si>
  <si>
    <t>7D01FC26-64C4-49D6-AF98-D55FAACD0112.1</t>
  </si>
  <si>
    <t>&lt;010f019f5f1e55f0-6c64a4d6-2c48-460f-9214-b42e6322697c-000000@us-east-2.amazonses.com&gt;</t>
  </si>
  <si>
    <t>26248F77-4226-4A66-AB8B-19AC6F4F9649.1</t>
  </si>
  <si>
    <t>&lt;010f019f5f1e9ac8-c8351db3-26dc-4b0c-89f9-cd67b49cd87f-000000@us-east-2.amazonses.com&gt;</t>
  </si>
  <si>
    <t>5B03C9F3-65B0-4F30-9D67-D9DC3748614A.1</t>
  </si>
  <si>
    <t>&lt;010f019f5f224ce1-c91f9586-ba99-4f26-9946-4308c2993cd9-000000@us-east-2.amazonses.com&gt;</t>
  </si>
  <si>
    <t>2F26C698-3D56-4500-881B-8A686620D813.1</t>
  </si>
  <si>
    <t>&lt;010f019f5f23d437-00e17dff-8659-4d90-8bee-53c18aada79a-000000@us-east-2.amazonses.com&gt;</t>
  </si>
  <si>
    <t>9D832D4F-CB6F-4C22-8481-95FE4B9D62BF.1</t>
  </si>
  <si>
    <t>&lt;010f019f5f299fd4-c4421b93-6afc-41ea-9aea-02caa408a133-000000@us-east-2.amazonses.com&gt;</t>
  </si>
  <si>
    <t>B0707AAE-D3B3-4616-B0B2-4302B7D84038.1</t>
  </si>
  <si>
    <t>&lt;010f019f5f2b2726-ee078934-aa1b-4440-8b18-e2246b281757-000000@us-east-2.amazonses.com&gt;</t>
  </si>
  <si>
    <t>50F89069-A960-49AA-86AB-377D0B7FD00E.1</t>
  </si>
  <si>
    <t>&lt;010f019f5f2b6c0d-1f375096-072f-4ff6-ba73-a23a420c7d4e-000000@us-east-2.amazonses.com&gt;</t>
  </si>
  <si>
    <t>6EC4420A-D97E-49C3-A4F5-A78CE848F5BD.1</t>
  </si>
  <si>
    <t>&lt;010f019f5f2de659-2f18e5b9-50b2-4f89-ba8b-9b407ad72d85-000000@us-east-2.amazonses.com&gt;</t>
  </si>
  <si>
    <t>7155F3E7-D5DA-4E49-B565-8BDDB8656ADF.1</t>
  </si>
  <si>
    <t>&lt;010f019f5f2e2b2b-f83278ef-1cbf-457e-8606-c9da73dc099a-000000@us-east-2.amazonses.com&gt;</t>
  </si>
  <si>
    <t>8088664E-AF47-4FF1-B874-F680D1760CCC.1</t>
  </si>
  <si>
    <t>&lt;010f019f5f30f2d1-22382bc9-4bf6-469d-879d-cae1798d5c1c-000000@us-east-2.amazonses.com&gt;</t>
  </si>
  <si>
    <t>83CC3B7D-CFFB-4902-80C2-3575C555BB3B.1</t>
  </si>
  <si>
    <t>&lt;010f019f5f32c796-6b3bc91c-c153-471a-8233-8b78cb56a5e6-000000@us-east-2.amazonses.com&gt;</t>
  </si>
  <si>
    <t>B5E2DBF3-8A3B-4C7F-AC61-E4702014DB16.1</t>
  </si>
  <si>
    <t>&lt;010f019f5f3586c3-6f822249-6abe-4a3f-9735-1720222fee25-000000@us-east-2.amazonses.com&gt;</t>
  </si>
  <si>
    <t>45BA6C63-0D05-443F-93D1-C8746E6D91ED.1</t>
  </si>
  <si>
    <t>&lt;010f019f5f375b7c-fcb5b06f-534c-437f-bf62-f4d036ce7983-000000@us-east-2.amazonses.com&gt;</t>
  </si>
  <si>
    <t>4C0C8B9C-0EB5-44BE-9E58-0DA6075A8A74.1</t>
  </si>
  <si>
    <t>&lt;010f019f5f3ab789-a561d18e-6815-4852-9ffd-6ad2bc2f8655-000000@us-east-2.amazonses.com&gt;</t>
  </si>
  <si>
    <t>5153F82D-F14E-43D2-8D9E-3805F4591A73.1</t>
  </si>
  <si>
    <t>&lt;010f019f5f4035dd-1d81b3b9-8e5f-4bf4-bfb8-c0747af1a658-000000@us-east-2.amazonses.com&gt;</t>
  </si>
  <si>
    <t>04DB991C-961C-464E-9E74-08570717EB4A.1</t>
  </si>
  <si>
    <t>THOMAS PROCESSING &amp; SYSTEMS SAS SHARON BARRERA ROMERO-TECNOLOGIA, Enel Colombia - Factura Digital.</t>
  </si>
  <si>
    <t>&lt;10c31f2d605361c5444aa0eeddfc83a2@apps.carvajalcomunicacion.com&gt;</t>
  </si>
  <si>
    <t>48DA4840-3878-4463-8379-5A0F8645E8D8.1</t>
  </si>
  <si>
    <t>&lt;010f019f5f434270-263c2e7a-deb4-48c8-b94d-54cab40212e8-000000@us-east-2.amazonses.com&gt;</t>
  </si>
  <si>
    <t>386F2284-91B6-42B1-8EEA-1604BF12EA08.1</t>
  </si>
  <si>
    <t>&lt;010f019f5f45b416-56b8a1b4-c132-466b-8ada-d5e66fc6a75b-000000@us-east-2.amazonses.com&gt;</t>
  </si>
  <si>
    <t>B2DE965D-9A57-4BB1-B8ED-F881E42A0BA3.1</t>
  </si>
  <si>
    <t>&lt;010f019f5f4b7731-b4819888-f6d4-439e-abbf-e04b15b4f93c-000000@us-east-2.amazonses.com&gt;</t>
  </si>
  <si>
    <t>A825D48C-22E4-4419-92C9-A6D894DC789A.1</t>
  </si>
  <si>
    <t>&lt;010f019f5f4df171-c1ecf1e2-71ec-46aa-b277-b43a11815b45-000000@us-east-2.amazonses.com&gt;</t>
  </si>
  <si>
    <t>CC069108-BC89-4AA5-B917-BFBA218096E4.1</t>
  </si>
  <si>
    <t>&lt;010f019f5f4e3ec1-7d2fa0e5-a570-4ca5-8162-cd7d29bb060d-000000@us-east-2.amazonses.com&gt;</t>
  </si>
  <si>
    <t>17BA2116-3B1F-4E40-935F-8AEEA28707B9.1</t>
  </si>
  <si>
    <t>&lt;010f019f5f5591d1-e7cb7ea7-9e32-4b2a-9add-ad60c443b352-000000@us-east-2.amazonses.com&gt;</t>
  </si>
  <si>
    <t>73FD06B8-50E9-424E-B624-7A950F5273C3.1</t>
  </si>
  <si>
    <t>&lt;010f019f5f5bad18-d6f08595-16cb-470c-a1b2-dd91742a7c5c-000000@us-east-2.amazonses.com&gt;</t>
  </si>
  <si>
    <t>FAE9928D-4109-4580-B8EE-3F71F02EA547.1</t>
  </si>
  <si>
    <t>&lt;010f019f5f5bf1e5-f251285d-7524-4612-b4d4-cdb609dffc9e-000000@us-east-2.amazonses.com&gt;</t>
  </si>
  <si>
    <t>41932056-6F41-4F82-AF0C-E34218102986.1</t>
  </si>
  <si>
    <t>&lt;22ae7471-92c4-4a4b-9216-bbb8426558c3@SV33TOC02BC01.thomasgreg.com&gt;</t>
  </si>
  <si>
    <t>4F8D1259-A252-4789-AE38-57D14F5B4BB0.1</t>
  </si>
  <si>
    <t>2B2855F9-AF86-4742-841F-29D778A78750.1</t>
  </si>
  <si>
    <t>&lt;010f019f5f5f5695-78c88061-4659-4f36-9d19-c12b53098253-000000@us-east-2.amazonses.com&gt;</t>
  </si>
  <si>
    <t>F902002E-A15E-4A1B-A8F0-EB9A0D07650A.1</t>
  </si>
  <si>
    <t>&lt;010f019f5f61702c-d682753c-8e80-4f5b-be5f-b68f61210a71-000000@us-east-2.amazonses.com&gt;</t>
  </si>
  <si>
    <t>47EBAEC5-0AEC-488E-A9F6-A2E0B4D7507E.1</t>
  </si>
  <si>
    <t>&lt;010f019f5f66a9ce-37996c65-1b96-4ab0-ae74-d230d9cf7d7b-000000@us-east-2.amazonses.com&gt;</t>
  </si>
  <si>
    <t>7150ED17-A732-4B9B-A720-F934B90A07DB.1</t>
  </si>
  <si>
    <t>&lt;14.AC.26284.AEED55A6@i-09f2ee1788c2e9e44.mta1vrest.sd.prd.sparkpost&gt;</t>
  </si>
  <si>
    <t>FF5500F1-0E2D-4BD3-9508-574155D3A856.1</t>
  </si>
  <si>
    <t>&lt;010f019f5f710918-eeafaa63-5cb0-479e-a86a-e5469fd43db4-000000@us-east-2.amazonses.com&gt;</t>
  </si>
  <si>
    <t>ADC8FBEB-969F-42D1-BCB1-1DC656FCFFA9.1</t>
  </si>
  <si>
    <t>&lt;010f019f5f71a5fb-e9e74381-d89f-40f1-a110-4cd80fca4019-000000@us-east-2.amazonses.com&gt;</t>
  </si>
  <si>
    <t>0D2026E7-8470-428E-9FEF-14880F02C235.1</t>
  </si>
  <si>
    <t>AWS Cost Management: Cost anomaly(ies) summary for account: TPS AWS (774305602956) [2026-07-13]</t>
  </si>
  <si>
    <t>&lt;0100019f5f77308e-5bec868b-6559-4106-89a6-63c4397450d2-000000@email.amazonses.com&gt;</t>
  </si>
  <si>
    <t>5DF7DC98-E837-4B4D-B7E0-B22A6F35FD72.1</t>
  </si>
  <si>
    <t>&lt;010f019f5f7acdd7-f986f117-5181-4386-8681-341bf87edaed-000000@us-east-2.amazonses.com&gt;</t>
  </si>
  <si>
    <t>9A4A03CC-C58E-4F92-9C7E-E14CAC2BEE32.1</t>
  </si>
  <si>
    <t>&lt;010f019f5f809988-d42faf25-4e9e-419d-b681-d4ca7671dda7-000000@us-east-2.amazonses.com&gt;</t>
  </si>
  <si>
    <t>68966F2F-E589-4415-89E0-5F9896237FF9.1</t>
  </si>
  <si>
    <t>&lt;010f019f5f809124-db4fd9b5-7826-46fa-9236-e696c63bf27b-000000@us-east-2.amazonses.com&gt;</t>
  </si>
  <si>
    <t>5CF71F10-37FA-4D09-A88E-363902910EE6.1</t>
  </si>
  <si>
    <t>&lt;010f019f5f8220f7-bea60071-59ba-470d-9c3e-f844fa8b4460-000000@us-east-2.amazonses.com&gt;</t>
  </si>
  <si>
    <t>9413EFC3-5594-4D3A-A75A-31CCF72114CB.1</t>
  </si>
  <si>
    <t>&lt;010f019f5f852d63-ba3dd276-2677-4666-9829-cce6fcdc74c0-000000@us-east-2.amazonses.com&gt;</t>
  </si>
  <si>
    <t>F097AFB7-6871-4426-889C-7657360FA05E.1</t>
  </si>
  <si>
    <t>&lt;010f019f5f879f11-dc2a7b41-31d3-4fa5-a8bd-e7c11bc4f6fc-000000@us-east-2.amazonses.com&gt;</t>
  </si>
  <si>
    <t>201620EE-6886-4672-B586-CD7B43F2F292.1</t>
  </si>
  <si>
    <t>&lt;010f019f5f8aa342-094e8c05-42cc-48f9-987b-f4eb7787575c-000000@us-east-2.amazonses.com&gt;</t>
  </si>
  <si>
    <t>470B2276-B41D-4D44-A45C-9BF3D1A2F76B.1</t>
  </si>
  <si>
    <t>&lt;010f019f5f8fdc6f-dac99cce-01e3-4616-b9f8-e03001059088-000000@us-east-2.amazonses.com&gt;</t>
  </si>
  <si>
    <t>69CB57E8-C282-4CBD-B4B0-E97716F25AD3.1</t>
  </si>
  <si>
    <t>&lt;010f019f5f910baf-2c387e0c-a28a-462c-8832-adc7bf4d9471-000000@us-east-2.amazonses.com&gt;</t>
  </si>
  <si>
    <t>9C0FE489-8162-41AC-8F3B-0B7B9ABBE4C8.1</t>
  </si>
  <si>
    <t>&lt;VE1PR03MB561575F131F3C214192EE6F4F6F92@VE1PR03MB5615.eurprd03.prod.outlook.com&gt;</t>
  </si>
  <si>
    <t>9FF8228E-79F1-44C3-8909-1F06195191B8.1</t>
  </si>
  <si>
    <t>1AF8648B-5EE4-4049-8FD8-8EA64EF40077.1</t>
  </si>
  <si>
    <t>&lt;010f019f5f91fe8e-936e6b9b-b044-4b10-9c52-3a8a17e0ca98-000000@us-east-2.amazonses.com&gt;</t>
  </si>
  <si>
    <t>DFBEF682-FE32-4591-82B3-1C1204F3E83D.1</t>
  </si>
  <si>
    <t>&lt;010f019f5f92e066-52791496-6f3a-47d2-a49e-7317336e1231-000000@us-east-2.amazonses.com&gt;</t>
  </si>
  <si>
    <t>BF6DCFC3-7BE4-4501-BC11-322386DF3EF8.1</t>
  </si>
  <si>
    <t>&lt;010f019f5f955ab7-b4e84868-fe48-4164-9b7f-5dac9021f42f-000000@us-east-2.amazonses.com&gt;</t>
  </si>
  <si>
    <t>A8976012-5726-4103-995A-89BD15F3961E.1</t>
  </si>
  <si>
    <t>&lt;010f019f5f995197-ed8da93a-ebd1-47ee-af3c-2b1ffd549e6a-000000@us-east-2.amazonses.com&gt;</t>
  </si>
  <si>
    <t>4AC9DC9B-40CA-4CCA-AFDB-AD3244A1A412.1</t>
  </si>
  <si>
    <t>&lt;010f019f5f9bc357-2a32aa96-62d5-4a68-9fb9-dcad60962003-000000@us-east-2.amazonses.com&gt;</t>
  </si>
  <si>
    <t>A3EE4607-07C9-41BE-B148-5EB35D9E45CA.1</t>
  </si>
  <si>
    <t>&lt;3a6367e634c85a9d343d15f43005d64c@apps.carvajalcomunicacion.com&gt;</t>
  </si>
  <si>
    <t>84FA2CC7-D1CA-4477-B5DE-05E10BD03212.1</t>
  </si>
  <si>
    <t>&lt;010f019f5fa18ef1-3d467308-ded1-4319-a6b7-f52fc6232936-000000@us-east-2.amazonses.com&gt;</t>
  </si>
  <si>
    <t>7B19F97D-AEB2-4443-84CD-9D643C4B20E8.1</t>
  </si>
  <si>
    <t>&lt;010f019f5fa22bfc-6f527419-f56a-4c95-82ba-f6f32d5ee519-000000@us-east-2.amazonses.com&gt;</t>
  </si>
  <si>
    <t>36BE922C-5054-4172-BFCA-804A516F37C4.1</t>
  </si>
  <si>
    <t>&lt;010f019f5fa363ba-da11cd6b-2b13-4b88-9ec4-0b9f976d1cbe-000000@us-east-2.amazonses.com&gt;</t>
  </si>
  <si>
    <t>5EA5DC77-AA06-4230-A8C0-90393F26AE8C.1</t>
  </si>
  <si>
    <t>&lt;010f019f5fa5387e-d57cf3c3-ca04-4627-8cf1-e8cb3fb81e76-000000@us-east-2.amazonses.com&gt;</t>
  </si>
  <si>
    <t>D29960D2-CF2D-49C1-887C-18AF24F73527.1</t>
  </si>
  <si>
    <t>&lt;010f019f5fa8e1f8-7c1520c6-a773-4d96-8c4f-633ef59e7dec-000000@us-east-2.amazonses.com&gt;</t>
  </si>
  <si>
    <t>EDF66FC3-402C-4140-AE7F-90A68EE3FB64.1</t>
  </si>
  <si>
    <t>&lt;010f019f5fad2871-c92f24e8-a932-40bc-ba89-9dfe85ae15b9-000000@us-east-2.amazonses.com&gt;</t>
  </si>
  <si>
    <t>A6FACDA3-5437-40BE-AC65-5C774792A969.1</t>
  </si>
  <si>
    <t>&lt;010f019f5fad6d48-cf06518f-9f8d-4f9c-977f-94d6c9e2bfa7-000000@us-east-2.amazonses.com&gt;</t>
  </si>
  <si>
    <t>20EA1348-42C2-466C-A26C-CFF186D09A37.1</t>
  </si>
  <si>
    <t>&lt;010f019f5fbb28f4-c4ef8a7c-79d4-41c7-8455-966bc5f1414e-000000@us-east-2.amazonses.com&gt;</t>
  </si>
  <si>
    <t>734DA6DA-2885-453E-B5E1-F4348FE96731.1</t>
  </si>
  <si>
    <t>&lt;010f019f5fbbce79-94f85ffa-f589-4cff-b23d-06e1455e480a-000000@us-east-2.amazonses.com&gt;</t>
  </si>
  <si>
    <t>20AF5199-8E39-490E-A87D-82DB5499A580.1</t>
  </si>
  <si>
    <t>&lt;010f019f5fbe8d8f-9c6b80fc-98cb-4a91-a236-b9900b181193-000000@us-east-2.amazonses.com&gt;</t>
  </si>
  <si>
    <t>0C656141-5C59-4903-8078-747289377CAC.1</t>
  </si>
  <si>
    <t>&lt;010f019f5fbed288-6ba7db8b-f457-41b7-a567-07ccc64a749f-000000@us-east-2.amazonses.com&gt;</t>
  </si>
  <si>
    <t>13A54062-FD02-43DE-8F49-DACDFCEA9367.1</t>
  </si>
  <si>
    <t>&lt;010f019f5fc19192-bcb95826-bf78-4b30-8b2f-3e833b3e0248-000000@us-east-2.amazonses.com&gt;</t>
  </si>
  <si>
    <t>EED84F35-C93F-425F-AAB1-D12B5F525755.1</t>
  </si>
  <si>
    <t>&lt;010f019f5fc32178-05c79dc7-7f06-4d76-85fe-d8786eeccfb7-000000@us-east-2.amazonses.com&gt;</t>
  </si>
  <si>
    <t>F736872D-D09E-4A9A-9D2B-A3B57B3E1F13.1</t>
  </si>
  <si>
    <t>&lt;010f019f5fc36649-fa85f74e-e94c-42f5-ae2b-7b245d85f47f-000000@us-east-2.amazonses.com&gt;</t>
  </si>
  <si>
    <t>3D14FFDA-3136-4A84-94EA-2170A5356A65.1</t>
  </si>
  <si>
    <t>&lt;010f019f5fc802c5-d2e28f11-2868-4234-aa4c-175b4ebdcb7a-000000@us-east-2.amazonses.com&gt;</t>
  </si>
  <si>
    <t>90FA704A-0B46-4CCC-8CB0-9FDBFC992A94.1</t>
  </si>
  <si>
    <t>&lt;010f019f5fc9d784-faa95635-cbf1-42bc-838a-5d7ce6a4c030-000000@us-east-2.amazonses.com&gt;</t>
  </si>
  <si>
    <t>29D387B0-1BE8-409E-951C-54684FF71EBE.1</t>
  </si>
  <si>
    <t>&lt;010f019f5fcd339b-f2459443-c947-4e84-a2d9-a9ec19d98983-000000@us-east-2.amazonses.com&gt;</t>
  </si>
  <si>
    <t>C10F2277-BA81-43AA-8569-9E74BA04E040.1</t>
  </si>
  <si>
    <t>&lt;601106775.308822616.1784018979387@email.apple.com&gt;</t>
  </si>
  <si>
    <t>3DEF0FD0-699F-4647-B52D-672BFC1F0A53.1</t>
  </si>
  <si>
    <t>Diagnóstico integral y resolución de problemas en su entorno Purity//FA</t>
  </si>
  <si>
    <t>&lt;1243350114.672810.1784019070391@marketo-platform--email-sender-prod-trigger-cluster-5b6849sqmzh&gt;</t>
  </si>
  <si>
    <t>018EE2F8-7C4A-4C07-BA52-581FBE80B509.1</t>
  </si>
  <si>
    <t>&lt;010f019f5fd39c8d-1461261d-954a-4672-8a31-e4852234118b-000000@us-east-2.amazonses.com&gt;</t>
  </si>
  <si>
    <t>70B6BBF7-F709-41BC-8E15-9B6B75EAA18B.1</t>
  </si>
  <si>
    <t>&lt;010f019f5fd87d88-bf53e247-189b-4781-8601-60102d1f97b1-000000@us-east-2.amazonses.com&gt;</t>
  </si>
  <si>
    <t>C487E4A0-2ECB-4412-9461-00C104256647.1</t>
  </si>
  <si>
    <t>&lt;010f019f5fdcc3e5-1673bf5b-69ed-48b9-8aa7-b7ce112c7553-000000@us-east-2.amazonses.com&gt;</t>
  </si>
  <si>
    <t>98DC8C11-0AAC-4FAB-8D68-D5AF51ECCE33.1</t>
  </si>
  <si>
    <t>&lt;010f019f5fddfbc2-ab7e845f-d9f6-4359-bce7-b42803388274-000000@us-east-2.amazonses.com&gt;</t>
  </si>
  <si>
    <t>428E7018-8CFD-4709-A647-3DB7B9C1F54C.1</t>
  </si>
  <si>
    <t>&lt;010f019f5fe19cbc-61e67e7b-3513-42c6-acf2-66a702ea8c19-000000@us-east-2.amazonses.com&gt;</t>
  </si>
  <si>
    <t>29A04340-672C-4F0B-A5CF-1EEF06A6A055.1</t>
  </si>
  <si>
    <t>&lt;010f019f5fe32c8f-a5c069db-eb50-4f9d-981e-9d463e0c9825-000000@us-east-2.amazonses.com&gt;</t>
  </si>
  <si>
    <t>F50F62A3-422A-4D97-B316-F2DDD74F69B7.1</t>
  </si>
  <si>
    <t>&lt;010f019f5fe45bc8-04b83cce-5532-420a-9367-7860a5783a73-000000@us-east-2.amazonses.com&gt;</t>
  </si>
  <si>
    <t>D0DD11FC-DAD9-4240-9145-D7469B318DD7.1</t>
  </si>
  <si>
    <t>&lt;010f019f5fe63913-dfd48e4f-f1c2-4027-be89-d566a7be4ade-000000@us-east-2.amazonses.com&gt;</t>
  </si>
  <si>
    <t>7ADE605B-AB3C-4B3D-85CC-00768DFC18C2.1</t>
  </si>
  <si>
    <t>&lt;010f019f5febb766-344818a4-3ddf-4de8-99a1-0d305e009dbd-000000@us-east-2.amazonses.com&gt;</t>
  </si>
  <si>
    <t>0093B5F1-3E69-4100-B587-C6D8DF7BEEB4.1</t>
  </si>
  <si>
    <t>&lt;010f019f5fed3ead-82d4edf8-c6fc-42c2-8505-e6b7a812d13f-000000@us-east-2.amazonses.com&gt;</t>
  </si>
  <si>
    <t>6B6262FC-41B2-4B21-990E-3A53D8384381.1</t>
  </si>
  <si>
    <t>&lt;010f019f5ff04b3e-102ec943-f985-489b-90d9-f588c4f330bc-000000@us-east-2.amazonses.com&gt;</t>
  </si>
  <si>
    <t>77B2522B-D81C-48A9-ADDC-11B3A2FBD970.1</t>
  </si>
  <si>
    <t>&lt;010f019f5ff301cf-a91968be-be0f-4fc5-bc73-999fd72f2035-000000@us-east-2.amazonses.com&gt;</t>
  </si>
  <si>
    <t>A677D187-C5B5-4569-AA00-4A32477591C4.1</t>
  </si>
  <si>
    <t>&lt;010f019f5ff3f4d0-008edaf9-00e3-4c8e-8c6c-362465a908fc-000000@us-east-2.amazonses.com&gt;</t>
  </si>
  <si>
    <t>8A00F83E-3820-428B-BC29-4434F790CD5B.1</t>
  </si>
  <si>
    <t>&lt;010f019f5ff79e2b-3b72524f-db28-4a12-952d-042ee7eaf11d-000000@us-east-2.amazonses.com&gt;</t>
  </si>
  <si>
    <t>AC10AAA0-5C31-4D38-91F9-A109242D5D31.1</t>
  </si>
  <si>
    <t>&lt;010f019f5ff972ec-b112f8bd-5658-4b59-9ac2-5b3537feddc9-000000@us-east-2.amazonses.com&gt;</t>
  </si>
  <si>
    <t>43B42201-9B12-4CEF-B75C-35A6DC575311.1</t>
  </si>
  <si>
    <t>&lt;010f019f5ffafa40-ea3207fc-afc6-4a9e-92e2-bdf82b22be4f-000000@us-east-2.amazonses.com&gt;</t>
  </si>
  <si>
    <t>326E97F6-B90C-40F8-860D-8044E2F81192.1</t>
  </si>
  <si>
    <t>&lt;010f019f5ffc321e-0a936478-b33d-44c9-9cca-ae2163af9142-000000@us-east-2.amazonses.com&gt;</t>
  </si>
  <si>
    <t>E85BD9EA-6CD8-4618-8EEA-420E2A1AD0CE.1</t>
  </si>
  <si>
    <t>&lt;010f019f5fff8e2d-f32886d8-ada0-4c96-a04b-3166f7987a91-000000@us-east-2.amazonses.com&gt;</t>
  </si>
  <si>
    <t>6110960F-83E8-4A91-8027-0F984EBB43C9.1</t>
  </si>
  <si>
    <t>&lt;010f019f60064433-611fd3c4-e65d-4f75-8b0f-b380a8a2147e-000000@us-east-2.amazonses.com&gt;</t>
  </si>
  <si>
    <t>316B234C-D1BE-433C-866B-8C99839D2431.1</t>
  </si>
  <si>
    <t>&lt;010f019f600acf8f-0ba15a90-cdbb-451f-8761-7e246a5f26de-000000@us-east-2.amazonses.com&gt;</t>
  </si>
  <si>
    <t>5FBD35DA-0AD0-4A7A-9139-8B8BF52FDCD8.1</t>
  </si>
  <si>
    <t>&lt;010f019f600b7503-462190cd-8146-41a7-aa47-17349abac131-000000@us-east-2.amazonses.com&gt;</t>
  </si>
  <si>
    <t>C867D8C2-AE08-4E1A-B405-62E14833CEDC.1</t>
  </si>
  <si>
    <t>&lt;010f019f60105650-6f29da4a-3f16-4433-8adb-0d22e6278cb8-000000@us-east-2.amazonses.com&gt;</t>
  </si>
  <si>
    <t>09BEBB33-7166-4521-8334-73633E2B7527.1</t>
  </si>
  <si>
    <t>&lt;010f019f60122b23-c119785b-c136-43f4-9382-37bf3e402936-000000@us-east-2.amazonses.com&gt;</t>
  </si>
  <si>
    <t>A117E332-2250-4090-B206-12DBAD67567C.1</t>
  </si>
  <si>
    <t>[Avisos de empresas] Asignación de privilegios incorrecta en DIR-823G de D-Link</t>
  </si>
  <si>
    <t>&lt;h8BtekDFPGo1nD19HmJ0pFZwtStL36HE73t6NHV6w@www.incibe.es&gt;</t>
  </si>
  <si>
    <t>0CD80DE4-791C-44B0-B173-04C6421586F3.1</t>
  </si>
  <si>
    <t>&lt;010f019f6016bef5-9097d0e2-75ce-4d61-98ef-2807dc78f13d-000000@us-east-2.amazonses.com&gt;</t>
  </si>
  <si>
    <t>39B12AB9-AE16-4F1B-B5AD-71FF9C328230.1</t>
  </si>
  <si>
    <t>&lt;010f019f60175be8-c9bd203e-0b1b-49ae-b258-635a1b019fbe-000000@us-east-2.amazonses.com&gt;</t>
  </si>
  <si>
    <t>8D6DB090-8517-4680-973C-73372C7458F7.1</t>
  </si>
  <si>
    <t>&lt;010f019f60197595-b3b786d8-199a-477b-9051-c58b65732d47-000000@us-east-2.amazonses.com&gt;</t>
  </si>
  <si>
    <t>1862D1E4-7623-4374-B3A6-43A8908283C9.1</t>
  </si>
  <si>
    <t>&lt;010f019f6021b2fd-3262e688-518d-4bfb-8937-a386f67deb4a-000000@us-east-2.amazonses.com&gt;</t>
  </si>
  <si>
    <t>06160183-35CC-49B3-9DC8-382111DEE803.1</t>
  </si>
  <si>
    <t>&lt;010f019f60242d33-2393a4c0-10f4-4e53-a07e-df7093fee310-000000@us-east-2.amazonses.com&gt;</t>
  </si>
  <si>
    <t>9654E4AA-6F52-42EE-8660-E24B51B53030.1</t>
  </si>
  <si>
    <t>&lt;010f019f602ae330-cd1b2244-7597-42d1-b968-a7b1f0e525a7-000000@us-east-2.amazonses.com&gt;</t>
  </si>
  <si>
    <t>144B9F85-EED3-4614-927B-D4CF44943759.1</t>
  </si>
  <si>
    <t>&lt;010f019f602d54e0-f1410bd0-1a0b-44b4-86b6-28f099f47cbf-000000@us-east-2.amazonses.com&gt;</t>
  </si>
  <si>
    <t>01903C8C-C3F8-41E8-95FC-2EE278FBEF0F.1</t>
  </si>
  <si>
    <t>&lt;010f019f60389ed5-b2d94381-0522-4628-a29b-16e18105bf0d-000000@us-east-2.amazonses.com&gt;</t>
  </si>
  <si>
    <t>F329EDCC-BBE0-4A3F-AEBB-00821D08F68A.1</t>
  </si>
  <si>
    <t>&lt;010f019f603a2629-efc64ea4-b4e2-4e15-bac5-55b0d8575692-000000@us-east-2.amazonses.com&gt;</t>
  </si>
  <si>
    <t>B164D0BD-C2B5-4CF8-814D-4ED9A48048E0.1</t>
  </si>
  <si>
    <t>&lt;010f019f603b5df2-f7167d9d-44d3-42b3-9206-fbe7d7a139a6-000000@us-east-2.amazonses.com&gt;</t>
  </si>
  <si>
    <t>716FF7CA-763C-4721-9138-260876E449C1.1</t>
  </si>
  <si>
    <t>&lt;010f019f603fe94c-d6fc802e-c2e7-4c0d-b9fe-90c726b76717-000000@us-east-2.amazonses.com&gt;</t>
  </si>
  <si>
    <t>74621001-976F-4E46-8A2D-8388A1D771CC.1</t>
  </si>
  <si>
    <t>&lt;010f019f6041c695-02702907-a5ce-4c8a-aee3-a757ab7f4286-000000@us-east-2.amazonses.com&gt;</t>
  </si>
  <si>
    <t>4B8C786B-5E78-456B-B0AB-5E235EF15AB2.1</t>
  </si>
  <si>
    <t>&lt;010f019f6046f790-cf4d7a09-9652-49ec-b728-f7d1db3c3ff5-000000@us-east-2.amazonses.com&gt;</t>
  </si>
  <si>
    <t>62DF041F-5AC2-41C5-80B1-BEE91DB9C76E.1</t>
  </si>
  <si>
    <t>&lt;010f019f60482f2d-604ffd86-9327-48b7-aba4-9bca32a04462-000000@us-east-2.amazonses.com&gt;</t>
  </si>
  <si>
    <t>DD45BDD9-D4AF-4003-894F-B054E31A94FA.1</t>
  </si>
  <si>
    <t>&lt;0101019f60492b9d-e0e538f1-11c6-4caf-bad7-ce12705547aa-000000@us-west-2.amazonses.com&gt;</t>
  </si>
  <si>
    <t>9913F2EC-048B-4AB7-8CB9-0149A2E1EC1A.1</t>
  </si>
  <si>
    <t>Mauricio Cabrera Jaramillo quiere obtener acceso a "Feedback Proyecto Delphis_V2.xlsx"</t>
  </si>
  <si>
    <t>&lt;SharingAccessRequest-5b610bcc-03e1-4610-a07b-18d34bc3b4dc.rcid_682727a2-0005-1000-e9bb-90072dcdd222.wiid_5c775d1f-3ac3-414f-81a1-027781c5a3c8.r0-ioe_1-tid_339440b8-9635-4b12-9a5f-0a12cfa69a1e-rh_cae_notifyp-aid_71c3a8bc-0028-4483-9ef3-2e92f875cd5e@odspnotify&gt;</t>
  </si>
  <si>
    <t>6652DEF4-B5B2-4A92-AFA9-236924BB3B7D.1</t>
  </si>
  <si>
    <t>&lt;SharingAccessRequest-e740ca40-8f26-490e-bd20-7c3fccae2449.rcid_682727a2-0005-1000-e9bb-90072dcdd222.wiid_754c111c-725c-4063-8e92-200fcf889f22.r0-ioe_1-tid_339440b8-9635-4b12-9a5f-0a12cfa69a1e-rh_cae_notifyp-aid_4ba6c679-9929-4b0a-a774-5668dbf7e4e4@odspnotify&gt;</t>
  </si>
  <si>
    <t>5BA97DD5-069B-47D7-839F-7D15A9F520AB.1</t>
  </si>
  <si>
    <t>&lt;010f019f60501f46-f4c7b811-aa02-4494-9cb5-cb1ec26b9834-000000@us-east-2.amazonses.com&gt;</t>
  </si>
  <si>
    <t>174072F4-8743-4FC6-B94B-F0705EC1D38D.1</t>
  </si>
  <si>
    <t>&lt;010f019f60506409-a44ad41f-e67a-4edc-b1a0-ed2d70d73cf5-000000@us-east-2.amazonses.com&gt;</t>
  </si>
  <si>
    <t>6946E534-5229-4B82-9DAD-DE72FC25C204.1</t>
  </si>
  <si>
    <t>&lt;010f019f605238d7-34678f1a-4d0b-43f0-a3fe-e86d964d342a-000000@us-east-2.amazonses.com&gt;</t>
  </si>
  <si>
    <t>78035BA0-E5FD-4433-B7AC-20CF623EDE8D.1</t>
  </si>
  <si>
    <t>Task 71625 - Documentar el componente: Centro_de_Control_Front de la solución avance nacional</t>
  </si>
  <si>
    <t>&lt;[a46297ee1338498997bff87822ea7b16-JFZGS42DN5WW25LONFRWC5DJN5XFA3DBORTG64TNFVIHE33EFVGVOMKQPRAXU5LSMVCGK5SPOBZXYRLNMFUWY7CFPBXVG3LUOA======@microsoft.com]&gt;</t>
  </si>
  <si>
    <t>23583520-7896-4040-A087-6FFF20BE28DB.1</t>
  </si>
  <si>
    <t>&lt;010f019f6054161b-8e9ab0aa-9b9f-4731-97ea-ba58d5f8d2c8-000000@us-east-2.amazonses.com&gt;</t>
  </si>
  <si>
    <t>2D3122DE-1782-4426-BD84-06DA158CA830.1</t>
  </si>
  <si>
    <t>&lt;010f019f606099fe-34fd7aa1-7ddc-475f-87f0-8a66d0012da1-000000@us-east-2.amazonses.com&gt;</t>
  </si>
  <si>
    <t>48C94F54-1B12-416B-B5E9-E9172C5F7759.1</t>
  </si>
  <si>
    <t>&lt;010f019f6062bc2e-a0e9cbec-0ff6-467a-86f1-ee90933bf6ab-000000@us-east-2.amazonses.com&gt;</t>
  </si>
  <si>
    <t>CA8E5735-61E1-4225-A022-316919AA318F.1</t>
  </si>
  <si>
    <t>&lt;010f019f60644366-15443498-f0d2-474a-adfa-807061f6d61f-000000@us-east-2.amazonses.com&gt;</t>
  </si>
  <si>
    <t>0B9281D7-0171-437A-BC20-3B68B1765BAE.1</t>
  </si>
  <si>
    <t>&lt;010f019f6067ecf8-b46d2651-0853-4647-bdc3-979bf47707d0-000000@us-east-2.amazonses.com&gt;</t>
  </si>
  <si>
    <t>E109F2CB-258F-4D38-A2EB-545E19F92AC2.1</t>
  </si>
  <si>
    <t>&lt;010f019f606af0ef-c6f213b4-2f97-451b-938f-a42fc947a5b2-000000@us-east-2.amazonses.com&gt;</t>
  </si>
  <si>
    <t>91120170-1F0A-44A8-AC08-66A8BDCC3E57.1</t>
  </si>
  <si>
    <t>[Build succeeded] Equinox-MS-Send-Notification - equinox-ms-send-notification:main - DevOps - 8b123eca</t>
  </si>
  <si>
    <t>&lt;[9f69f6ada47c4e00b029d40b3d45a5ce-JFZGS42DN5WW25LONFRWC5DJN5XFA3DBORTG64TNFVIHE33EFVBEYMSQPRAXU5LSMVCGK5SPOBZXYRLNMFUWY7CFPBXVG3LUOA======@microsoft.com]&gt;</t>
  </si>
  <si>
    <t>7EA6F5F4-C4AA-422A-A3E2-2B8D662DC6C8.1</t>
  </si>
  <si>
    <t>business@em.coursera.org</t>
  </si>
  <si>
    <t>[Data guide] Retail and consumer skills brief</t>
  </si>
  <si>
    <t>&lt;63605605.78662.1784029170084@marketo-platform--email-sender-prod-batch-cluster-5df9b6b7wr2wx&gt;</t>
  </si>
  <si>
    <t>DD9BDEB1-3CF6-4ECE-B364-4F2D62616DC6.1</t>
  </si>
  <si>
    <t>[Avisos SCI de INCIBE-CERT] Tres nuevos avisos de SCI</t>
  </si>
  <si>
    <t>&lt;xI2RSQ6GfgbfgUqJF8N7ofKpnu1fKUDRBoutyFYvBgc@www.incibe.es&gt;</t>
  </si>
  <si>
    <t>B357C857-EF3C-419E-8856-99C50922455E.1</t>
  </si>
  <si>
    <t>&lt;SJ0PR14MB4459ED8E9F91FB5311C0D210FBF92@SJ0PR14MB4459.namprd14.prod.outlook.com&gt;</t>
  </si>
  <si>
    <t>C9FC8F05-5468-4C34-98DF-BB410226CA79.1</t>
  </si>
  <si>
    <t>[Build succeeded] Equinox-MS-Employees - equinox-ms-employees:main - DevOps - 8b123eca</t>
  </si>
  <si>
    <t>&lt;[2c894332a7894df69ce1f45597e53c19-JFZGS42DN5WW25LONFRWC5DJN5XFA3DBORTG64TNFVIHE33EFVBEYMSQPRAXU5LSMVCGK5SPOBZXYRLNMFUWY7CFPBXVG3LUOA======@microsoft.com]&gt;</t>
  </si>
  <si>
    <t>008F1666-CC66-467E-BD68-D122FB67B6A1.1</t>
  </si>
  <si>
    <t>&lt;010f019f60732e56-22c635e8-4662-45d9-8a15-74a01c3a84ab-000000@us-east-2.amazonses.com&gt;</t>
  </si>
  <si>
    <t>DDD22D3A-E851-4FF7-98FF-545A4F211EA6.1</t>
  </si>
  <si>
    <t>LUIS CARLOS , tu viaje por $22.622</t>
  </si>
  <si>
    <t>&lt;58f2ed9bb9dd047410ad6bf4d7c392f6943412d417cae5e046af3e62e7573bc4@mgx.cabify.com&gt;</t>
  </si>
  <si>
    <t>B0691EEB-5AE8-4796-BE08-C7C591697908.1</t>
  </si>
  <si>
    <t>&lt;010f019f60750b99-ef56d94f-1c2e-46c7-a877-289ec9f1359a-000000@us-east-2.amazonses.com&gt;</t>
  </si>
  <si>
    <t>40D4DA9B-AAD0-4BCA-A85A-2FA2EEF85DA7.1</t>
  </si>
  <si>
    <t>&lt;010f019f607b6bb1-38d653b2-bd36-4265-9796-8f1a686f0a6f-000000@us-east-2.amazonses.com&gt;</t>
  </si>
  <si>
    <t>D1AA0EB0-4995-4E05-ACD0-5D49A81B2521.1</t>
  </si>
  <si>
    <t>&lt;010f019f607e3350-3d4e4c76-5656-44a7-9392-3c56cc91566b-000000@us-east-2.amazonses.com&gt;</t>
  </si>
  <si>
    <t>97707C93-C705-4E42-B311-6327CA53CAB7.1</t>
  </si>
  <si>
    <t>Lina, Convierte cada oportunidad en mejores resultados para tu empresa</t>
  </si>
  <si>
    <t>&lt;d6d164ddb33848978c463c41343a7705@1439730185&gt;</t>
  </si>
  <si>
    <t>24844655-2BA7-4153-BCA7-95991C26EFBB.1</t>
  </si>
  <si>
    <t>Solicitud aprobada: puede editar "Feedback Proyecto Delphis_V2.xlsx"</t>
  </si>
  <si>
    <t>&lt;SharingAccessResponse-c1a18c9a-eafd-4547-aa5c-429a6b99471a.rcid_d92a27a2-a0c9-1000-e9bb-909f7b325c6e.wiid_8aabf1e1-dc7f-4375-93c6-177398f546b0.r0-ioe_1-tid_339440b8-9635-4b12-9a5f-0a12cfa69a1e-rh_cae_notifyp-aid_2740dcf9-ea3b-4097-81ee-a3a1752bb6bc@odspnotify&gt;</t>
  </si>
  <si>
    <t>72A8196E-42C1-405E-A887-6D5F04F04981.1</t>
  </si>
  <si>
    <t>&lt;TeamsMissedActivityEmail-29d912a9-79dc-4834-ba23-b2c40417f2d9.rcid_e591292a-1330-4d22-adc2-b1ac29030aae.r0-ioe_1-tid_339440b8-9635-4b12-9a5f-0a12cfa69a1e-rh_cac_notifyp-aid_81dbc9c7-2450-43c4-b21d-53c580233166_1c13540b-cb22-4bed-9b18-142abd562c0b@odspnotify&gt;</t>
  </si>
  <si>
    <t>D5846CB5-D956-42CF-BC85-825A91D6BE76.1</t>
  </si>
  <si>
    <t>&lt;010f019f6082beb5-0b7f2a3a-d3b0-46e3-8c34-b224b073a9d7-000000@us-east-2.amazonses.com&gt;</t>
  </si>
  <si>
    <t>44DB2BF8-FBA7-43A7-A231-35DDC5CABA60.1</t>
  </si>
  <si>
    <t>Recordatorio de pago de Cánones de arrendamiento Vencidos - Thomas Processing &amp; Systems S.A.S - Cemsa T3</t>
  </si>
  <si>
    <t>&lt;SN6PR06MB451022F558AAA3EAD17BB953D4FA2@SN6PR06MB4510.namprd06.prod.outlook.com&gt;</t>
  </si>
  <si>
    <t>4BAFE38A-ED4E-4BCB-9052-85A6F81845D6.1</t>
  </si>
  <si>
    <t>&lt;010f019f60849bec-970471e2-63b6-488b-be03-9f2dda346e55-000000@us-east-2.amazonses.com&gt;</t>
  </si>
  <si>
    <t>DEBFAFA9-BE13-49A5-8659-68B65FC9E482.1</t>
  </si>
  <si>
    <t>&lt;010f019f608670ab-b5f99578-7e09-472d-b21b-4c2d455fb811-000000@us-east-2.amazonses.com&gt;</t>
  </si>
  <si>
    <t>A6857153-F1CD-4AD2-B739-F9F6ED1C266C.1</t>
  </si>
  <si>
    <t>&lt;010f019f6088e269-b9716028-d4f8-4e7f-9247-e3c40d2aaf8e-000000@us-east-2.amazonses.com&gt;</t>
  </si>
  <si>
    <t>F23768F2-CEC8-41E7-A019-AE030C38B5D6.1</t>
  </si>
  <si>
    <t>Nueva solicitud de valera Emocional de edwin.logreira@thomasgreg.com</t>
  </si>
  <si>
    <t>&lt;8e9bebb0-a407-4924-b867-12762e55732d@az.eastus2.microsoft.com&gt;</t>
  </si>
  <si>
    <t>6EA3E08D-3710-4FC1-8F07-B75AB30F331A.1</t>
  </si>
  <si>
    <t>&lt;010f019f608beef1-d9a28bb6-e991-489a-bf5e-392847a2ef42-000000@us-east-2.amazonses.com&gt;</t>
  </si>
  <si>
    <t>DA011C61-46BD-4994-A40D-BBFB40C7E0D2.1</t>
  </si>
  <si>
    <t>&lt;010f019f608e60a7-c1b92bcd-fac0-4482-ba50-ba2ad2f4acb0-000000@us-east-2.amazonses.com&gt;</t>
  </si>
  <si>
    <t>302196CA-60B6-4762-A0CB-AF99F98E54B4.1</t>
  </si>
  <si>
    <t>&lt;010f019f60960118-b7b33fb5-784a-4db5-a797-0f6afe085884-000000@us-east-2.amazonses.com&gt;</t>
  </si>
  <si>
    <t>40D027E4-2BB0-4489-93B0-8F19C1E09663.1</t>
  </si>
  <si>
    <t>&lt;CA+nb+Vp-+DgLtjmsWygU+u=wm3fgt04-hyEOtuC8_OC_eSxweA@mail.gmail.com&gt;</t>
  </si>
  <si>
    <t>05C615C0-8319-422D-84B3-1E987A7F5BD5.1</t>
  </si>
  <si>
    <t>B605FCD8-7EEA-41D6-A821-5645D0AABDEE.1</t>
  </si>
  <si>
    <t>&lt;010f019f6097886c-4753a1b6-6b40-496d-ab7b-247c6e395013-000000@us-east-2.amazonses.com&gt;</t>
  </si>
  <si>
    <t>8CCD5FE7-F17A-490C-9587-F52B955068B6.1</t>
  </si>
  <si>
    <t>postmaster@invotecsa.com</t>
  </si>
  <si>
    <t>No se puede entregar: RE: ALARMA TGS TUR 332</t>
  </si>
  <si>
    <t>&lt;dbc02838-e482-4779-ad7f-9f91e7a5a1ef@MN0PR13MB6717.namprd13.prod.outlook.com&gt;</t>
  </si>
  <si>
    <t>BE2A7E2E-7E4D-435B-8446-D8D426657AA5.1</t>
  </si>
  <si>
    <t>&lt;010f019f609c1c5c-86ecaf94-9fa8-4e3a-a9c6-57f39587b16a-000000@us-east-2.amazonses.com&gt;</t>
  </si>
  <si>
    <t>847C22FF-FE50-4DCB-B95C-37300B5F17EA.1</t>
  </si>
  <si>
    <t>&lt;010f019f609d5409-6757145a-e5fe-461e-ab83-0eaebc889965-000000@us-east-2.amazonses.com&gt;</t>
  </si>
  <si>
    <t>B7CF6C51-8B77-4894-A05A-6CA163097936.1</t>
  </si>
  <si>
    <t>&lt;010f019f60a1df7f-878b1d01-e45f-4804-86de-8a37f2e5b2c3-000000@us-east-2.amazonses.com&gt;</t>
  </si>
  <si>
    <t>7F25686B-6ACE-4D5C-B13B-7E7A88218987.1</t>
  </si>
  <si>
    <t>&lt;010f019f60a3b43b-13249f1f-3961-4ccd-86d5-34408c9ada6e-000000@us-east-2.amazonses.com&gt;</t>
  </si>
  <si>
    <t>24615E44-B47C-430F-BC64-0119894B70C7.1</t>
  </si>
  <si>
    <t>noreply@h5.hilton.com</t>
  </si>
  <si>
    <t xml:space="preserve">Su extracto de Hilton Honors de Julio   </t>
  </si>
  <si>
    <t>&lt;F8.84.50632.BBE265A6@i-0b57e784d08cb91ce.mta1vrest.sd.prd.sparkpost&gt;</t>
  </si>
  <si>
    <t>3259814F-F13D-48FB-973E-6CB333892604.1</t>
  </si>
  <si>
    <t>&lt;010f019f60a8032f-4837a4e7-6cb9-4aaa-8911-774c7dcc8af0-000000@us-east-2.amazonses.com&gt;</t>
  </si>
  <si>
    <t>424C39A3-0EB4-43E7-9FE2-3C037D449DF9.1</t>
  </si>
  <si>
    <t>Javier Andres Huertas Fonseca envió un mensaje</t>
  </si>
  <si>
    <t>&lt;TeamsMissedActivityEmail-7a9d31dd-bbc1-4389-8f3e-11215522a9b6.rcid_2f31a64f-e65f-405a-aeb0-314c3fe10ff0.r0-ioe_1-tid_339440b8-9635-4b12-9a5f-0a12cfa69a1e-rh_cac_notifyp-aid_ef0d4f3e-d24a-4cc6-97bf-3823dd1b831b_ec038ae4-7044-4fc9-8a45-2fd3681407b7@odspnotify&gt;</t>
  </si>
  <si>
    <t>97DCC27D-829A-4568-B928-5E112B2C872E.1</t>
  </si>
  <si>
    <t>&lt;010f019f60abfa16-4a7d6dde-084c-4684-84ad-dfcf9faf5e8c-000000@us-east-2.amazonses.com&gt;</t>
  </si>
  <si>
    <t>BC05D73B-FD90-4813-AEA6-1D51AE5F284F.1</t>
  </si>
  <si>
    <t>RV: URGENTE: Alertas de temperatura crítica en almacenamiento HPE Alletra - Solución dHCI_2</t>
  </si>
  <si>
    <t>&lt;SA1PR14MB459306733136DD7FF4516125E1F92@SA1PR14MB4593.namprd14.prod.outlook.com&gt;</t>
  </si>
  <si>
    <t>C52E05FD-C775-4A6A-83DA-0B27BA94B8E1.1</t>
  </si>
  <si>
    <t>&lt;010f019f60b0856f-83a5957d-96f5-44f3-be7b-d7b940355c21-000000@us-east-2.amazonses.com&gt;</t>
  </si>
  <si>
    <t>873F3661-B24E-4DC6-9DFA-4F3519FD2224.1</t>
  </si>
  <si>
    <t>&lt;BY5PR14MB367177F12779AB3FDF12DED3EDF92@BY5PR14MB3671.namprd14.prod.outlook.com&gt;</t>
  </si>
  <si>
    <t>4F7AC31B-D2AD-498C-9E77-FCAEE4C70AB0.1</t>
  </si>
  <si>
    <t>&lt;010f019f60b3449e-c8e051d9-2f64-4505-9a84-26426f4d66eb-000000@us-east-2.amazonses.com&gt;</t>
  </si>
  <si>
    <t>09639F1D-D806-441B-87E0-575006217A19.1</t>
  </si>
  <si>
    <t>&lt;DS0PR11MB79709F035A5BD42526384C8DB4F92@DS0PR11MB7970.namprd11.prod.outlook.com&gt;</t>
  </si>
  <si>
    <t>915DA741-2FA8-4E17-9549-C1FB087C4164.1</t>
  </si>
  <si>
    <t>&lt;PlannerDueDate-89d3762e-3f0f-4ece-bdf9-5b2928b7f59b.rcid_fc7331df-f092-48c5-a3c4-06b22f01721a.r0-ioe_1-tid_339440b8-9635-4b12-9a5f-0a12cfa69a1e-rh_cac_notifyp-aid_9f40d2a0-95ad-42a9-94e2-889baee74863@odspnotify&gt;</t>
  </si>
  <si>
    <t>5D1E3DC0-E136-4BF8-9D77-E8BCF921CF49.1</t>
  </si>
  <si>
    <t>&lt;0101019f60b6e344-5b8d5af1-2b5d-4ff6-8d28-1387630fd84a-000000@us-west-2.amazonses.com&gt;</t>
  </si>
  <si>
    <t>EDA29975-B66D-49B8-B514-AE35AC3267C6.1</t>
  </si>
  <si>
    <t>etorresc@sena.edu.co</t>
  </si>
  <si>
    <t>RE: Formato F-023 Planeación Seguimiento y Evaluación etapa productiva Jonnathan Jamid Rosero Segura</t>
  </si>
  <si>
    <t>&lt;SN7PR22MB4077179DE8D17560763E0F0C90F92@SN7PR22MB4077.namprd22.prod.outlook.com&gt;</t>
  </si>
  <si>
    <t>81153F06-C7D3-4A2A-B3DB-83BD79E05D21.1</t>
  </si>
  <si>
    <t>&lt;36.66.10256.723365A6@i-06d010a285f8c8d38.mta1vrest.sd.prd.sparkpost&gt;</t>
  </si>
  <si>
    <t>087518B0-045D-4ED7-AF98-6AC4368605CE.1</t>
  </si>
  <si>
    <t>slozano0068@gmail.com</t>
  </si>
  <si>
    <t>CERTIFICADO DE RETENCION DE IVA 3er BIMESTRE</t>
  </si>
  <si>
    <t>&lt;CAHiCEUK8ujyKPrS3NCo61BQmKq8Qp8a_mKG6XLMyGwMuV_BunQ@mail.gmail.com&gt;</t>
  </si>
  <si>
    <t>25AC8A81-9941-4B0C-8149-889F3F31CB96.1</t>
  </si>
  <si>
    <t>&lt;92.A1.24503.243365A6@i-0d57859519e2973e8.mta1vrest.sd.prd.sparkpost&gt;</t>
  </si>
  <si>
    <t>7DE21952-4190-4926-AA61-4F645EACB7DF.1</t>
  </si>
  <si>
    <t>&lt;49.66.34989.A73365A6@i-049b457a5adde73b3.mta1vrest.sd.prd.sparkpost&gt;</t>
  </si>
  <si>
    <t>92E8DD1D-E5DA-4CCB-B677-2D70DFB9173E.1</t>
  </si>
  <si>
    <t>RE: 😎 La guachafita cambia de destino ✈️</t>
  </si>
  <si>
    <t>&lt;PH8PR14MB9586718B022ACDA403A5FDAEA4FAF92@PH8PR14MB958671.namprd14.prod.outlook.com&gt;</t>
  </si>
  <si>
    <t>A49B2DF0-F383-4A7B-890A-E05D841F21DB.1</t>
  </si>
  <si>
    <t>Revisión de informes semanales  de seguridad CAP XII - Cto 049 de 2025</t>
  </si>
  <si>
    <t>&lt;DM6PR14MB3273D958EF4B893425948586E6F92@DM6PR14MB3273.namprd14.prod.outlook.com&gt;</t>
  </si>
  <si>
    <t>4ECD03EA-16F2-46AE-99F0-43D88617E5BE.1</t>
  </si>
  <si>
    <t>&lt;010f019f60bc74d7-65cfe1c6-49ed-4b89-a60c-efe3f39cb2f4-000000@us-east-2.amazonses.com&gt;</t>
  </si>
  <si>
    <t>C6FA63EB-BB87-4E6D-9132-A7F413A28C8B.1</t>
  </si>
  <si>
    <t>Conozcamos nuestro Contexto Organizacional y el Alcance del Sistema de Gestión</t>
  </si>
  <si>
    <t>&lt;DS0PR22MB59717EE8BB814819B1167199CCF92@DS0PR22MB5971.namprd22.prod.outlook.com&gt;</t>
  </si>
  <si>
    <t>C20B6F25-5F08-40F2-B7BA-B9BA4365E22D.1</t>
  </si>
  <si>
    <t>No se puede entregar: RE: ALARMA TGS TUR 334</t>
  </si>
  <si>
    <t>&lt;8b7dbcfd-6c07-40bb-bcbd-9198c7c59419@PH0PR13MB4953.namprd13.prod.outlook.com&gt;</t>
  </si>
  <si>
    <t>6EEDBFA9-1CB4-4623-8E10-8A9401E5C47D.1</t>
  </si>
  <si>
    <t>&lt;010f019f60be498e-8e3a257e-f203-47a0-a8e3-3f70abaa299c-000000@us-east-2.amazonses.com&gt;</t>
  </si>
  <si>
    <t>06DF393A-DBCD-4C09-B904-EF4D4747B15E.1</t>
  </si>
  <si>
    <t>Informe resultados gestión Junio 2026</t>
  </si>
  <si>
    <t>&lt;1784034569236827360.1784034569@complemento360.com.co&gt;</t>
  </si>
  <si>
    <t>1F230E5F-12AE-463B-8C8F-2D83E7759A14.1</t>
  </si>
  <si>
    <t>&lt;010f019f60c686f8-af31f715-e6d6-49af-b69b-c7089a95a20e-000000@us-east-2.amazonses.com&gt;</t>
  </si>
  <si>
    <t>78F3A9D2-E17E-47D0-BC03-A06E89005BE1.1</t>
  </si>
  <si>
    <t>ALARMA TGS TUR 334</t>
  </si>
  <si>
    <t>&lt;DM4PR14MB49591C10945F3FB3F469C6C697F92@DM4PR14MB4959.namprd14.prod.outlook.com&gt;</t>
  </si>
  <si>
    <t>B8D707CB-E6A2-4588-AADE-5970EEADF0CC.1</t>
  </si>
  <si>
    <t>[Build succeeded] mercurio-terraform-infra - mercurio-terraform-infra:main - terraform - 8ccfb135</t>
  </si>
  <si>
    <t>&lt;[4b0d2586ba134d98b843201ac76e4d87-JFZGS42DN5WW25LONFRWC5DJN5XFA3DBORTG64TNFVIHE33EFVBEYMSQPRAXU5LSMVCGK5SPOBZXYRLNMFUWY7CFPBXVG3LUOA======@microsoft.com]&gt;</t>
  </si>
  <si>
    <t>01FBA319-036F-4F74-90C5-0F96EFDC64AE.1</t>
  </si>
  <si>
    <t>&lt;010f019f60cb124f-1d1eaba4-c117-43e4-b8c3-8799813a7f0e-000000@us-east-2.amazonses.com&gt;</t>
  </si>
  <si>
    <t>1A942341-661C-48E9-A542-87CF4F062A04.1</t>
  </si>
  <si>
    <t>carlos.restrepo@scn.com.co</t>
  </si>
  <si>
    <t>RE: KIT ELECTORAL - Logs Servidor 172.20.100.145</t>
  </si>
  <si>
    <t>&lt;DS0PR14MB6901C7A941ABA6C62A78E6FB8CF92@DS0PR14MB6901.namprd14.prod.outlook.com&gt;</t>
  </si>
  <si>
    <t>1E9A0988-B5A3-4508-8C7B-7233C13DF4AE.1</t>
  </si>
  <si>
    <t>&lt;010f019f60cbb7ba-491a3a2e-3f6b-4642-89a7-703df8073180-000000@us-east-2.amazonses.com&gt;</t>
  </si>
  <si>
    <t>F1DEE553-B4B6-438E-9EF4-6E0B3EEEDB56.1</t>
  </si>
  <si>
    <t>&lt;[97ac41f1aa2d4eb19e3add13d612435e-JFZGS42DN5WW25LONFRWC5DJN5XFA3DBORTG64TNFVIHE33EFVBEYMSQPRAXU5LSMVCGK5SPOBZXYRLNMFUWY7CFPBXVG3LUOA======@microsoft.com]&gt;</t>
  </si>
  <si>
    <t>A007E586-CD25-45AD-950D-0BCA67B39999.1</t>
  </si>
  <si>
    <t>[Ticket: 3907639] ALARMA TGS TUR 334</t>
  </si>
  <si>
    <t>&lt;1ce3d60ef8126d2f5569faaf28f224c0@swift.generated&gt;</t>
  </si>
  <si>
    <t>41427DEC-0E0A-413F-9A6E-7784490CA0EB.1</t>
  </si>
  <si>
    <t>&lt;BL3PR16MB43548302F79E4ED006465D47F1F92@BL3PR16MB4354.namprd16.prod.outlook.com&gt;</t>
  </si>
  <si>
    <t>81D8312B-8430-4EE6-91E1-BBB536BDA059.1</t>
  </si>
  <si>
    <t>&lt;9b8feac1676d4f36a38b21d76c3ce30e@mps.com.co&gt;</t>
  </si>
  <si>
    <t>38596463-0F4D-4139-8C26-4DA7C901785F.1</t>
  </si>
  <si>
    <t>D81D2805-AA75-4358-8BEC-23E90BC199F2.1</t>
  </si>
  <si>
    <t>RE: ALARMA RNEC-PRE-NOC-E14-019_PD MEDIO</t>
  </si>
  <si>
    <t>&lt;SJ0PR14MB445911587F6423A62A21F137FBF92@SJ0PR14MB4459.namprd14.prod.outlook.com&gt;</t>
  </si>
  <si>
    <t>E45C6028-46D3-4774-B806-F93EA7AF357D.1</t>
  </si>
  <si>
    <t>175A4D74-44A3-4DE1-8882-6626A0D0471A.1</t>
  </si>
  <si>
    <t>&lt;010f019f60d22067-a0973c35-01bf-4978-a881-a34bffaae618-000000@us-east-2.amazonses.com&gt;</t>
  </si>
  <si>
    <t>116B2E15-10A6-4923-A27D-38ABC67A9A85.1</t>
  </si>
  <si>
    <t>¿hacia dónde enfoco mi carrera profesional?</t>
  </si>
  <si>
    <t>&lt;202614071331.1jpdiv7gqo13j@shared-p200-i17.d.sp2-brevo.net&gt;</t>
  </si>
  <si>
    <t>742FC163-ADA6-42EB-8F76-56B88E49CB1A.1</t>
  </si>
  <si>
    <t>&lt;010f019f60d34fbd-9f23fe78-4e3c-4a66-92bc-6dd37fc52aed-000000@us-east-2.amazonses.com&gt;</t>
  </si>
  <si>
    <t>D63BA61A-6565-4758-B269-391D48493C74.1</t>
  </si>
  <si>
    <t>Nueva solicitud de valera Emocional de elaine.beleno@thomasgreg.com</t>
  </si>
  <si>
    <t>&lt;a7e9a18c-20e1-47d0-8cbb-422fc7899443@az.eastus.microsoft.com&gt;</t>
  </si>
  <si>
    <t>160FAADA-E704-47E8-999A-F3A7370A100B.1</t>
  </si>
  <si>
    <t>&lt;010f019f60d52d04-0fc30bc6-dfa7-491c-8ac5-45cb406f9c7b-000000@us-east-2.amazonses.com&gt;</t>
  </si>
  <si>
    <t>6F4E3D15-B359-4ABD-9A89-7D38E56B474A.1</t>
  </si>
  <si>
    <t>&lt;IA0PPF88C87FB31281480379DBBE59BC5BA9AF92@IA0PPF88C87FB31.namprd14.prod.outlook.com&gt;</t>
  </si>
  <si>
    <t>B615AD2C-C866-4BB5-8865-543437100B13.1</t>
  </si>
  <si>
    <t>Liseth Estefania Vargas Medina wants to access 'Capacitación Funcional de Genesis-20260702_101212-Grabación de la reunión.mp4'</t>
  </si>
  <si>
    <t>&lt;SharingAccessRequest-9184ddb0-a059-42ec-9d5e-8c6079519df9.rcid_383027a2-5053-1000-e9d1-819d454a9d15.wiid_5f64b072-3fcd-447d-980f-28832e0f87e8.r0-ioe_1-tid_339440b8-9635-4b12-9a5f-0a12cfa69a1e-rh_cae_notifyp-aid_7cbf71c7-4309-4fcd-b97e-9fdd593fd52b@odspnotify&gt;</t>
  </si>
  <si>
    <t>21CE702F-9F51-443B-92A7-808B62D01482.1</t>
  </si>
  <si>
    <t>Aceptado: Seguimiento Proyecto Electoral Elecciones Alcalde Tunja</t>
  </si>
  <si>
    <t>&lt;DM3PPF41443A8605CAA085BC20BC5E94F62A9F92@DM3PPF41443A860.namprd15.prod.outlook.com&gt;</t>
  </si>
  <si>
    <t>5B27CE0F-13CF-49C4-963E-5F7746C21FFE.1</t>
  </si>
  <si>
    <t>&lt;9GU-a81d3225d5-x@embluemail.com&gt;</t>
  </si>
  <si>
    <t>754893D8-E570-4A40-AA0B-ED6CA9BEEC40.1</t>
  </si>
  <si>
    <t>&lt;010a019f60d88d10-2f485f17-812a-4b10-9de9-2b4b9aef4136-000000@us-gov-west-1.amazonses.com&gt;</t>
  </si>
  <si>
    <t>1FDFEFD2-468F-4F2C-A637-49A2EBFB8EB5.1</t>
  </si>
  <si>
    <t>&lt;010f019f60d8d677-bc8036b7-8e70-4215-abd9-c54ab743e636-000000@us-east-2.amazonses.com&gt;</t>
  </si>
  <si>
    <t>7E3A7ED4-C67D-4418-8F8B-B39161F64B1F.1</t>
  </si>
  <si>
    <t>Novedades de las nuevas normatividades Retie, Retilap y Retiq</t>
  </si>
  <si>
    <t>&lt;1255f1f95bda39221925a27d6.824ddd1a82.20260714133806.fe50b150d2.0e9867ce@mail63.suw231.rsgsv.net&gt;</t>
  </si>
  <si>
    <t>FFB7656F-8D21-445C-B312-50E773917873.1</t>
  </si>
  <si>
    <t>&lt;010f019f60da5ddc-d2c6b37e-cc1f-4da6-b972-bd581e5774ae-000000@us-east-2.amazonses.com&gt;</t>
  </si>
  <si>
    <t>20E0362A-EBD0-4ADC-BCA2-168894DEFD83.1</t>
  </si>
  <si>
    <t>&lt;010f019f60daa2a9-d780b513-9cae-4410-8e7a-b67e78bc02bc-000000@us-east-2.amazonses.com&gt;</t>
  </si>
  <si>
    <t>3591EED9-0897-40D4-A9AA-03784CE2C3C1.1</t>
  </si>
  <si>
    <t>&lt;010f019f60dc7ff1-a86104a6-83ac-4e7e-8674-99ebc8f0c253-000000@us-east-2.amazonses.com&gt;</t>
  </si>
  <si>
    <t>97ADA988-4F37-4F7C-AA94-6E003FF4C211.1</t>
  </si>
  <si>
    <t>&lt;LV8PR22MB509980A4F6D55A1EBF28F43EDDF92@LV8PR22MB5099.namprd22.prod.outlook.com&gt;</t>
  </si>
  <si>
    <t>3B0027EE-EB2B-4D08-9D35-07007DB0A488.1</t>
  </si>
  <si>
    <t>&lt;LV8PR22MB5099CBB157D41D035CC5DC0EDDF92@LV8PR22MB5099.namprd22.prod.outlook.com&gt;</t>
  </si>
  <si>
    <t>C2A07C94-087F-498B-9290-52273480FEC6.1</t>
  </si>
  <si>
    <t>&lt;LV8PR22MB5099C5169BDBC7FC6B99C9E6DDF92@LV8PR22MB5099.namprd22.prod.outlook.com&gt;</t>
  </si>
  <si>
    <t>534CD7B5-049D-42B6-95C9-6A2773BF8A87.1</t>
  </si>
  <si>
    <t xml:space="preserve">SOLICITUD CERTIFICADO LABORAL Y DOCUMENTOS DE LIQUIDACIÓN </t>
  </si>
  <si>
    <t>&lt;RO2P215MB183327AE625393C76AD1A1D3FFF92@RO2P215MB1833.LAMP215.PROD.OUTLOOK.COM&gt;</t>
  </si>
  <si>
    <t>95A34EFB-D9AB-45E2-B6C9-0CEA983881B2.1</t>
  </si>
  <si>
    <t>&lt;010f019f60e020f4-16ed8aac-bf5c-400a-88db-bac9975c8eba-000000@us-east-2.amazonses.com&gt;</t>
  </si>
  <si>
    <t>79B20464-C3F1-4BD9-8429-F9CEBE022CA7.1</t>
  </si>
  <si>
    <t>The AI opportunity is here</t>
  </si>
  <si>
    <t>&lt;1369886368.148158.1784036749064@marketo-platform--email-sender-prod-batch-cluster-5df9b6b7nkhkj&gt;</t>
  </si>
  <si>
    <t>432C330D-2D4C-44D7-91AD-BE38287913DA.1</t>
  </si>
  <si>
    <t>&lt;649743787.205776.1784036753234@marketo-platform--email-sender-prod-batch-cluster-5df9b6b74kc7k&gt;</t>
  </si>
  <si>
    <t>94A40D5D-BF4D-49BC-BA01-F21C3C5CF950.1</t>
  </si>
  <si>
    <t>&lt;1929151953.176577.1784036752351@marketo-platform--email-sender-prod-batch-cluster-5df9b6b7q9hnw&gt;</t>
  </si>
  <si>
    <t>EE261794-5F03-4C2D-806B-A74C009607FF.1</t>
  </si>
  <si>
    <t>Fw: Inicio prioritario actividades de monitoreo y aseguramiento atipicas Tunja E11, Preconteo y Escrutinio</t>
  </si>
  <si>
    <t>&lt;LV3PR14MB7613E69524DD5BC60F1D8BD493F92@LV3PR14MB7613.namprd14.prod.outlook.com&gt;</t>
  </si>
  <si>
    <t>E9B8C610-8CEF-42B0-BBAD-0B172B93E455.1</t>
  </si>
  <si>
    <t>&lt;131606500.169748.1784036753997@marketo-platform--email-sender-prod-batch-cluster-5df9b6b7xk9r9&gt;</t>
  </si>
  <si>
    <t>5E69C599-2DDD-4F4F-8B3B-4B40614508A9.1</t>
  </si>
  <si>
    <t>Fw: Solicitud información Componentes escrutinio, Preconteo y E11</t>
  </si>
  <si>
    <t>&lt;LV3PR14MB76137D163E66ED988884425093F92@LV3PR14MB7613.namprd14.prod.outlook.com&gt;</t>
  </si>
  <si>
    <t>D2935935-D607-4ADE-8A03-24CA2009B0A5.1</t>
  </si>
  <si>
    <t>&lt;010f019f60e29b2c-3aaf609d-e106-4fdf-9c55-3d4fcc7078a7-000000@us-east-2.amazonses.com&gt;</t>
  </si>
  <si>
    <t>9E9A4038-BD78-4349-85FF-914842A59B62.1</t>
  </si>
  <si>
    <t>apoblete@controlcase.com</t>
  </si>
  <si>
    <t>You're Invited: PCI SSC Standards Update &amp; Secure AI in Payment Environments</t>
  </si>
  <si>
    <t>&lt;1784036704603.8f7e82d0-ba7d-469b-b0a9-408b93f96c09@bf07x.hubspotemail.net&gt;</t>
  </si>
  <si>
    <t>B567C49D-5527-474E-B37B-D81B33043A24.1</t>
  </si>
  <si>
    <t>&lt;010f019f60e72f15-1c764bfa-9c47-43ec-91b7-9e073f564261-000000@us-east-2.amazonses.com&gt;</t>
  </si>
  <si>
    <t>0921FBA6-3697-4CEA-BE87-9C046C0C5817.1</t>
  </si>
  <si>
    <t>RE: AV INVOICES APPROVAL</t>
  </si>
  <si>
    <t>&lt;LV3PR14MB7529A89E3337C9EAA152CE1B91F92@LV3PR14MB7529.namprd14.prod.outlook.com&gt;</t>
  </si>
  <si>
    <t>141B2109-9A91-4D14-9005-F2779784D243.1</t>
  </si>
  <si>
    <t>&lt;BN8PR20MB25462D2D7C2D466E6DC7EE71CCFD2@BN8PR20MB2546.namprd20.prod.outlook.com&gt;</t>
  </si>
  <si>
    <t>2941D660-8AE1-4C28-815D-F3D02281D80F.1</t>
  </si>
  <si>
    <t>77F598A8-D8E6-45F9-BC5D-7C4F796C60ED.1</t>
  </si>
  <si>
    <t>&lt;010f019f60e95144-d475fd45-4fe2-4f0b-8683-91aa326e51fc-000000@us-east-2.amazonses.com&gt;</t>
  </si>
  <si>
    <t>6DE47BC6-D3B3-43ED-9FDE-E2668C92526E.1</t>
  </si>
  <si>
    <t>&lt;BN8PR20MB25468B780D8BC9A90F2A554ECCF92@BN8PR20MB2546.namprd20.prod.outlook.com&gt;</t>
  </si>
  <si>
    <t>98BE84F6-B4F9-406E-8BD8-801B8060BD4B.1</t>
  </si>
  <si>
    <t>F08FAB06-3742-4A7C-BE3B-24375313323F.1</t>
  </si>
  <si>
    <t>&lt;010f019f60ead892-a24fdebc-01fe-49b0-a74e-b90966ce4b20-000000@us-east-2.amazonses.com&gt;</t>
  </si>
  <si>
    <t>0A98D7FF-6D5F-4267-ACC9-109FB9CA27EE.1</t>
  </si>
  <si>
    <t>RE: AV INVOICES APPROVAL Asistente Virtual Tetha_TPS - 14-07-2026 08-45-08</t>
  </si>
  <si>
    <t>&lt;LV3PR14MB75296CA27EF4CFE6FD7FE11891F92@LV3PR14MB7529.namprd14.prod.outlook.com&gt;</t>
  </si>
  <si>
    <t>36B7B071-9F89-4F8A-85B0-9A7A12651C27.1</t>
  </si>
  <si>
    <t>&lt;010f019f60eecf6e-89c30713-4fc5-4477-bf5e-7c2ab41e6e19-000000@us-east-2.amazonses.com&gt;</t>
  </si>
  <si>
    <t>FBD59D2D-AB6D-4046-8A21-DCD0804EDFFF.1</t>
  </si>
  <si>
    <t>Oportunidad para posicionar su marca en los contenidos clave</t>
  </si>
  <si>
    <t>&lt;231153803.1205245.1784037727906@marketo-platform--email-sender-prod-batch-cluster-b96c87bcqt2k7&gt;</t>
  </si>
  <si>
    <t>6DBE7B57-628F-43F2-99C5-59EE7449030B.1</t>
  </si>
  <si>
    <t>&lt;596987731.908111.1784037739187@marketo-platform--email-sender-prod-batch-cluster-b96c87bccx6r8&gt;</t>
  </si>
  <si>
    <t>2518DABB-3B43-4A0D-BE24-24C13F714F48.1</t>
  </si>
  <si>
    <t>&lt;BN9PR14MB5128487C577C4167A27E00EE87F92@BN9PR14MB5128.namprd14.prod.outlook.com&gt;</t>
  </si>
  <si>
    <t>7279E0AF-58BE-4542-BFB3-66DAE1531E28.1</t>
  </si>
  <si>
    <t>45C99EF0-D621-4117-8F47-85729A827030.1</t>
  </si>
  <si>
    <t>Un sistema puede pasar todas las pruebas internas y seguir siendo vulnerable.🔎</t>
  </si>
  <si>
    <t>&lt;e8318e2d3858202b2d946f5d8.b039b9715c.20260714140042.263995eaec.3d786dd9@mail178.atl81.rsgsv.net&gt;</t>
  </si>
  <si>
    <t>AB40928E-CA6A-4511-B6F9-E5B7D5FF53A7.1</t>
  </si>
  <si>
    <t>&lt;d0c4db6623d44bd8a51b2556486e984d@CO1PR03MB5828.namprd03.prod.outlook.com&gt;</t>
  </si>
  <si>
    <t>7CE7588D-CA5F-4F0A-A395-910B8946393B.1</t>
  </si>
  <si>
    <t>&lt;010f019f60f1412e-cf1dbc50-fb67-471d-b02d-e4e04c820ea2-000000@us-east-2.amazonses.com&gt;</t>
  </si>
  <si>
    <t>70C29EF1-339A-4873-B556-FFD16B7F20D8.1</t>
  </si>
  <si>
    <t>&lt;0IZqh0gsQIqPdrVEugaBuA@geopod-ismtpd-47&gt;</t>
  </si>
  <si>
    <t>0E9DB375-085F-42F1-97CA-05A436CABD23.1</t>
  </si>
  <si>
    <t>&lt;010f019f60f7a9ef-e75affc4-282b-42d2-b385-caa538bf0458-000000@us-east-2.amazonses.com&gt;</t>
  </si>
  <si>
    <t>1F874C37-48CE-4A12-9DD3-95E5CA60F209.1</t>
  </si>
  <si>
    <t>&lt;19f60f7e0f2.76c097732214095.7388683714629234183@ghlhoteles.com&gt;</t>
  </si>
  <si>
    <t>76833266-1385-473F-97F7-7DB731A5F9DD.1</t>
  </si>
  <si>
    <t>Actualización de cuentas sin actividad</t>
  </si>
  <si>
    <t>&lt;18711823-627f-bbd7-c93b-4a35efb0caf8@msv79.sendclean.co.in&gt;</t>
  </si>
  <si>
    <t>CDAC547B-14CC-437E-8674-CCF291F1E23A.1</t>
  </si>
  <si>
    <t>830129327;FARMATODO COLOMBIA S.A;MYAA63405;01;FARMATODO COLOMBIA S.A</t>
  </si>
  <si>
    <t>&lt;0100019f60f8814c-ff1280a7-86ce-42a1-a265-0c1d758c7c12-000000@email.amazonses.com&gt;</t>
  </si>
  <si>
    <t>8D33A1F1-0D44-4857-B3B0-9799C54A5066.1</t>
  </si>
  <si>
    <t>&lt;919e157e-75cb-e168-02df-efb8a2c73adb@msv79.sendclean.co.in&gt;</t>
  </si>
  <si>
    <t>508EE19C-400D-4F31-9037-45303569CA84.1</t>
  </si>
  <si>
    <t>&lt;0e27a2ad-c0b8-7a93-383e-0fd34a03f0fa@msv79.sendclean.co.in&gt;</t>
  </si>
  <si>
    <t>4912E2A0-1E6B-4D6A-AAE4-9A111B2D31BE.1</t>
  </si>
  <si>
    <t>&lt;8264474c-0a8a-935e-6df6-898bfee02ab7@msv79.sendclean.co.in&gt;</t>
  </si>
  <si>
    <t>CA329947-4889-4336-B82D-FD50B9B63382.1</t>
  </si>
  <si>
    <t>&lt;0e6f6e37-65c4-cd82-9681-8eb63d889797@msv79.sendclean.co.in&gt;</t>
  </si>
  <si>
    <t>EBC69EDD-26C2-4F79-BEE8-49E8976C13B3.1</t>
  </si>
  <si>
    <t>&lt;0bb2968a-0673-233c-2a4e-decb5b5a45ef@msv79.sendclean.co.in&gt;</t>
  </si>
  <si>
    <t>ADCD2067-A027-4409-8D69-DBB17F417AD2.1</t>
  </si>
  <si>
    <t>&lt;9ce77cbf-65fc-8f1f-d283-3b5c4364b9c3@msv79.sendclean.co.in&gt;</t>
  </si>
  <si>
    <t>BB6DA463-A1B7-4C57-A7D0-24522CDA9D1E.1</t>
  </si>
  <si>
    <t>facturapos@farmatodo.com</t>
  </si>
  <si>
    <t>¡Muchas gracias por tu compra en Farmatodo!</t>
  </si>
  <si>
    <t>&lt;427490592.39.1784038346917@CJ1189CO01.farmatodo.com&gt;</t>
  </si>
  <si>
    <t>39177E01-BE17-4A73-BF8C-08CF51A7B6F6.1</t>
  </si>
  <si>
    <t>Thomas Processing &amp; Systems - GlobalSuite Solutions</t>
  </si>
  <si>
    <t>&lt;VE1PR03MB5615AE47B45E1A9EABEA08F9F6F92@VE1PR03MB5615.eurprd03.prod.outlook.com&gt;</t>
  </si>
  <si>
    <t>0BEEA0B0-41B5-42F1-ACBC-16367EFAD1CD.1</t>
  </si>
  <si>
    <t>E96836BE-DA96-4D3D-B256-692CFE611035.1</t>
  </si>
  <si>
    <t>&lt;010f019f60f9cbf3-0da21712-2ecc-430d-8f9d-6b8f461239e1-000000@us-east-2.amazonses.com&gt;</t>
  </si>
  <si>
    <t>FC3C944C-B0E9-4932-8C2B-A854BDE1C678.1</t>
  </si>
  <si>
    <t>&lt;VE1PR03MB5615AC1075EAB6234CDA9DA2F6F92@VE1PR03MB5615.eurprd03.prod.outlook.com&gt;</t>
  </si>
  <si>
    <t>46BF09EE-7928-4236-BBFF-AD3F363608D9.1</t>
  </si>
  <si>
    <t>6EF7CF82-C8C4-4D31-BFA5-6BC98469E6B1.1</t>
  </si>
  <si>
    <t>&lt;DM4PR14MB4959C91BB411E66DF42A10D097F92@DM4PR14MB4959.namprd14.prod.outlook.com&gt;</t>
  </si>
  <si>
    <t>807A6A21-D207-4AF4-8084-1699F8A53A76.1</t>
  </si>
  <si>
    <t>&lt;010a019f60fa83f4-392329cc-c124-4128-b9bf-b8130f48f2af-000000@us-gov-west-1.amazonses.com&gt;</t>
  </si>
  <si>
    <t>7E8E488F-F051-42B4-ABEB-A0DDCB413529.1</t>
  </si>
  <si>
    <t>&lt;010f019f60fc8b3a-126f6e60-c7bf-40cb-a263-0943b4b2cd91-000000@us-east-2.amazonses.com&gt;</t>
  </si>
  <si>
    <t>07B8CD06-DF35-4DFD-BC30-711F778ED5B1.1</t>
  </si>
  <si>
    <t>&lt;010f019f60fe1263-0e14e2dc-3ed6-464c-8c46-97392d9365d6-000000@us-east-2.amazonses.com&gt;</t>
  </si>
  <si>
    <t>47F58F78-3604-41C9-B942-6BED5102B09A.1</t>
  </si>
  <si>
    <t>&lt;010f019f60fe574c-fcb66062-fdd6-4aa1-b623-044aefe1cbe1-000000@us-east-2.amazonses.com&gt;</t>
  </si>
  <si>
    <t>03FD4F2D-9590-4CDA-BE99-E0E6C2DC151F.1</t>
  </si>
  <si>
    <t>[Ticket: 3907663] ALARMA TGS TUR 334</t>
  </si>
  <si>
    <t>&lt;812b6ef79df4bd0aac05a2f727d192e0@swift.generated&gt;</t>
  </si>
  <si>
    <t>1D5F7B5B-FE4E-4E51-850B-55E3714E6B3F.1</t>
  </si>
  <si>
    <t>Aceptado: Thomas Processing &amp; Systems - GlobalSuite Solutions</t>
  </si>
  <si>
    <t>&lt;IA0PPF88C87FB31D3000BF4C7693B6C36739AF92@IA0PPF88C87FB31.namprd14.prod.outlook.com&gt;</t>
  </si>
  <si>
    <t>21D802FC-67AE-4C3E-9063-F1EEC7AB3973.1</t>
  </si>
  <si>
    <t>82% of organizations are carrying security debt. Regulators are coming for them.</t>
  </si>
  <si>
    <t>&lt;1639314455.956903.1784038180945@marketo-platform--email-sender-prod-batch-cluster-5df9b6b72lxjh&gt;</t>
  </si>
  <si>
    <t>4CAAC20D-5F1B-4F83-8414-B61E1A832E11.1</t>
  </si>
  <si>
    <t>angel.giraldocharry@teleperformance.com</t>
  </si>
  <si>
    <t>Cristian Camilo El 6% que sí lo logra</t>
  </si>
  <si>
    <t>&lt;498707514.325935.1784038819748@marketo-platform--email-sender-prod-batch-cluster-69b64cfbgqfrl&gt;</t>
  </si>
  <si>
    <t>BCF01AD3-110F-460A-B7EB-372FC3D1AA55.1</t>
  </si>
  <si>
    <t>info@info.ifxcorp.com</t>
  </si>
  <si>
    <t>IFX entre los 15 mejores MSP del mundo</t>
  </si>
  <si>
    <t>&lt;1784038836441.fbb0c081-99a9-48c7-9e3d-00e81dc725dc@bf03.hubspotemail.net&gt;</t>
  </si>
  <si>
    <t>148E6AC5-19A6-4F41-9037-47160C7ABC49.1</t>
  </si>
  <si>
    <t>&lt;1784038845360.01021a73-ce73-4e58-88e6-80666f64f121@bf03.hubspotemail.net&gt;</t>
  </si>
  <si>
    <t>34020C6F-1DD4-452D-AA65-4B7C41C55951.1</t>
  </si>
  <si>
    <t>&lt;010f019f6100d19b-b0effd3e-0dfb-4694-bd83-d2e1f20e57fe-000000@us-east-2.amazonses.com&gt;</t>
  </si>
  <si>
    <t>23C94A2F-CE30-4A7C-BA7F-910A4190BFE9.1</t>
  </si>
  <si>
    <t>&lt;010f019f61011667-648a8589-7498-4f28-9cd4-830587d7e8af-000000@us-east-2.amazonses.com&gt;</t>
  </si>
  <si>
    <t>D6916254-25FD-4A32-ABE1-2D66DC903BE0.1</t>
  </si>
  <si>
    <t>&lt;010f019f6105b2ca-c83a3e4f-c83b-4c83-a687-0b4adc119ca5-000000@us-east-2.amazonses.com&gt;</t>
  </si>
  <si>
    <t>58412EDA-0BAD-4D0E-8BD3-D30221F81C4B.1</t>
  </si>
  <si>
    <t>subha.g@siem.manageengine.com</t>
  </si>
  <si>
    <t>Hire your first AI SOC agent this week | Log360 Cloud</t>
  </si>
  <si>
    <t>&lt;zcb.3z94880625e420a19133a8fb9e402d3cffbecce5479d9be6fa5bcd5b37132ffffe.13fb886eafe7ff34.1784039305363@zcmp.siem.manageengine.com&gt;</t>
  </si>
  <si>
    <t>0B5911A0-B46F-446C-BB3A-73A217D72D0C.1</t>
  </si>
  <si>
    <t>&lt;010f019f610a46c7-ee6565e4-df16-4038-a608-7bc5221e8160-000000@us-east-2.amazonses.com&gt;</t>
  </si>
  <si>
    <t>BF94F788-1ACF-4E9B-961A-48FB303BC682.1</t>
  </si>
  <si>
    <t>&lt;TeamsMissedActivityEmail-70795350-119c-42a2-b2ef-f5eb281f0fa4.rcid_d3ad4e4b-65de-42f8-92af-7d9fa28816a7.r0-ioe_1-tid_339440b8-9635-4b12-9a5f-0a12cfa69a1e-rh_cac_notifyp-aid_08dd908a-6298-4adf-b532-018a8be4c7e6_1c13540b-cb22-4bed-9b18-142abd562c0b@odspnotify&gt;</t>
  </si>
  <si>
    <t>8B59B8D0-04A4-4CCB-8E34-201039B76475.1</t>
  </si>
  <si>
    <t>&lt;010f019f610bce02-bbd38844-074a-4650-8f5d-0faa606058ee-000000@us-east-2.amazonses.com&gt;</t>
  </si>
  <si>
    <t>890115A6-30BF-4D81-856A-F045AE96D162.1</t>
  </si>
  <si>
    <t>&lt;010f019f610c12f3-bd118c1a-f7f7-42e2-852c-7cbe33a4a14e-000000@us-east-2.amazonses.com&gt;</t>
  </si>
  <si>
    <t>7BD95CC0-A5D9-49BD-985B-030F1CD1DFDB.1</t>
  </si>
  <si>
    <t>&lt;010f019f610df034-8b7e86be-5c32-4e31-be05-230958681c07-000000@us-east-2.amazonses.com&gt;</t>
  </si>
  <si>
    <t>909CCD59-5DB6-4570-B9A1-8830126A707E.1</t>
  </si>
  <si>
    <t>&lt;538a3459-e529-428f-afb5-c9eb6e7d4448@claro.com.co&gt;</t>
  </si>
  <si>
    <t>AE693835-90B5-4AA5-BA07-24A76C1FDBEF.1</t>
  </si>
  <si>
    <t>&lt;010f019f610ec2c2-3bcc4f67-672f-4d28-8ddd-f1c293f1a6bd-000000@us-east-2.amazonses.com&gt;</t>
  </si>
  <si>
    <t>6E67CCFB-61D7-4876-9CC5-B8EA05C6C573.1</t>
  </si>
  <si>
    <t>&lt;010f019f610ec2b8-5d15160e-065e-4d3e-922a-ba31ec373dc5-000000@us-east-2.amazonses.com&gt;</t>
  </si>
  <si>
    <t>505C2B04-7486-4B74-9399-F51495AAAE50.1</t>
  </si>
  <si>
    <t>&lt;010f019f610ec2cf-b31d6e7f-6759-4139-9817-0225217a1deb-000000@us-east-2.amazonses.com&gt;</t>
  </si>
  <si>
    <t>20E235B4-5173-4B0B-97CA-08750EA60E2A.1</t>
  </si>
  <si>
    <t>info.mx-pinkelephant.com@shared1.ccsend.com</t>
  </si>
  <si>
    <t>Julio 2026: cursos, eventos y beneficios exclusivos</t>
  </si>
  <si>
    <t>&lt;1142330505297.1101748715791.1299856892.0.781030JL.2002@synd.ccsend.com&gt;</t>
  </si>
  <si>
    <t>0CA9B2E9-ACFF-4C3B-89BF-5E8235278303.1</t>
  </si>
  <si>
    <t>&lt;010f019f610f7785-82429a3c-9f9e-42cb-b3f9-be57c873f001-000000@us-east-2.amazonses.com&gt;</t>
  </si>
  <si>
    <t>0A7EBA64-6CFE-4D3B-98C4-CB8F04A6631D.1</t>
  </si>
  <si>
    <t>&lt;010f019f610fbc64-86efad0b-73f2-4083-8021-af1f83de5224-000000@us-east-2.amazonses.com&gt;</t>
  </si>
  <si>
    <t>3B1B6D2B-FFD8-4228-81DF-8D8BE5185F51.1</t>
  </si>
  <si>
    <t>&lt;1142330505297.1101748715791.1482595898.0.781030JL.2002@synd.ccsend.com&gt;</t>
  </si>
  <si>
    <t>418A938D-C560-483C-8C60-4F24ED297EE2.1</t>
  </si>
  <si>
    <t>RE: AV INVOICES APPROVAL Asistente Virtual Tetha_TPS - 13-07-2026 02-03-39</t>
  </si>
  <si>
    <t>&lt;LV3PR14MB7529F2BFE2F63A896D47248591F92@LV3PR14MB7529.namprd14.prod.outlook.com&gt;</t>
  </si>
  <si>
    <t>6DC8B3E4-F515-490F-A917-672391E9F27F.1</t>
  </si>
  <si>
    <t>&lt;010f019f611236ae-6c5f60b5-1e6a-444f-a515-89180e3fed0e-000000@us-east-2.amazonses.com&gt;</t>
  </si>
  <si>
    <t>CEE60B79-5A0D-4126-9E30-5A550355E82B.1</t>
  </si>
  <si>
    <t>RE: [Thomas] - Envío de acta, agente y coordinación de pruebas</t>
  </si>
  <si>
    <t>&lt;CH7PR03MB7860CC4F74788CC013BB7F1CA4F92@CH7PR03MB7860.namprd03.prod.outlook.com&gt;</t>
  </si>
  <si>
    <t>4B466FFD-3474-4E25-A51D-B3C24A8523DE.1</t>
  </si>
  <si>
    <t>DB6DDE98-91F6-48AB-B0E0-3A243A926C56.1</t>
  </si>
  <si>
    <t>&lt;DS0PR14MB551706D7F65FB194FED850DB81F92@DS0PR14MB5517.namprd14.prod.outlook.com&gt;</t>
  </si>
  <si>
    <t>057CB3AF-1D45-40A2-9A85-AFCDBBFE675C.1</t>
  </si>
  <si>
    <t>&lt;010f019f611a7417-74e65171-984c-425e-aeb8-612d39539ad2-000000@us-east-2.amazonses.com&gt;</t>
  </si>
  <si>
    <t>3419D4C2-2A99-423A-BE35-7A5C91C725AA.1</t>
  </si>
  <si>
    <t>carlos.buitron@growdata.com.co</t>
  </si>
  <si>
    <t>Fw: Entrega oferta por 2 meses adicionales para Infraestructura de autenticación biométrica.</t>
  </si>
  <si>
    <t>&lt;LV3PR14MB761361FE76C9BEB101DB83F093F92@LV3PR14MB7613.namprd14.prod.outlook.com&gt;</t>
  </si>
  <si>
    <t>0BD8D3B7-D1E6-444A-84A7-6E481ED9FCE7.1</t>
  </si>
  <si>
    <t>&lt;010f019f611d8091-5b1b45fd-3114-4f2c-9d2d-5921a7ead301-000000@us-east-2.amazonses.com&gt;</t>
  </si>
  <si>
    <t>E0ECD926-84F5-42D9-AD2F-7DF1ECA9E0B7.1</t>
  </si>
  <si>
    <t>&lt;CH1PPF5DA0F4BF47944C550B2710187A57A97F92@CH1PPF5DA0F4BF4.namprd14.prod.outlook.com&gt;</t>
  </si>
  <si>
    <t>BB932E14-2925-46B4-B212-65B05989F23F.1</t>
  </si>
  <si>
    <t>104C9FCB-77DB-45B5-9352-C630E6AA029B.1</t>
  </si>
  <si>
    <t>&lt;010f019f611f554c-8513c188-e50c-4b97-97e3-f0dade3bbe11-000000@us-east-2.amazonses.com&gt;</t>
  </si>
  <si>
    <t>39EBCFBA-70C0-4CAF-BFC0-FA90E30A05A5.1</t>
  </si>
  <si>
    <t>POLIZAS PROCESO ELECTORAL TPS</t>
  </si>
  <si>
    <t>&lt;DS0PR14MB7526532FC104C0454A6245EC91FD2@DS0PR14MB7526.namprd14.prod.outlook.com&gt;</t>
  </si>
  <si>
    <t>82E81B2F-72D7-4E3F-8F3B-AD225365E084.1</t>
  </si>
  <si>
    <t>Respuesta automática: POLIZAS PROCESO ELECTORAL TPS</t>
  </si>
  <si>
    <t>&lt;11e34763087b4a08910c91cdf09b137b@BY5PR13MB3079.namprd13.prod.outlook.com&gt;</t>
  </si>
  <si>
    <t>76D3AF6C-2B31-40B7-A1D3-6294B78BBC9D.1</t>
  </si>
  <si>
    <t>&lt;010f019f6122b16f-c5284238-88f1-4ffd-bec7-fc6948bb40cd-000000@us-east-2.amazonses.com&gt;</t>
  </si>
  <si>
    <t>19D0C219-CC34-4DF6-9870-B9357CF75D02.1</t>
  </si>
  <si>
    <t>camilo.gonzalez02@marsh.com</t>
  </si>
  <si>
    <t>RV: POLIZAS PROCESO ELECTORAL TPS</t>
  </si>
  <si>
    <t>&lt;LV3PR14MB75293FF9DF0A321A1909C8A591F92@LV3PR14MB7529.namprd14.prod.outlook.com&gt;</t>
  </si>
  <si>
    <t>cristian.valencia@marsh.com</t>
  </si>
  <si>
    <t>34C92121-BA35-41FE-B933-276D6A003940.1</t>
  </si>
  <si>
    <t>Monthly Account Statement</t>
  </si>
  <si>
    <t>&lt;c0410e7d-0246-4f30-b738-ae16ef41686e@ind1s06mta0402.xt.local&gt;</t>
  </si>
  <si>
    <t>8975AF8F-544F-4951-BF7C-83661DC0D31E.1</t>
  </si>
  <si>
    <t>SOLICITUD ORDEN DE COMPRA - CLIENTE THOMAS PROCESSING &amp; SYSTEMS SAS - (29 DE JUNIO AL 10 DE JULIO DE 2026)</t>
  </si>
  <si>
    <t>&lt;LV8PR22MB5371569A5B09585EE7000541CCF92@LV8PR22MB5371.namprd22.prod.outlook.com&gt;</t>
  </si>
  <si>
    <t>918C0A4E-4F41-4FA8-BD2A-885C2D77CFAE.1</t>
  </si>
  <si>
    <t>Formarte para Cuidarte: Gestión de Riesgo Público y Continuidad del Negocio.</t>
  </si>
  <si>
    <t>&lt;zcb.3z66931d8953fbc4cf7ee9829ffdd2162411b5151335670e35d7a18b50925464e9.1cd0b5f7ed874592.1784041208259@mail1.zgph.zcmail.net&gt;</t>
  </si>
  <si>
    <t>09C015BF-07BC-452C-A06D-19C7A91055B7.1</t>
  </si>
  <si>
    <t>&lt;0101019f6124e12b-f9e4482a-c402-4432-b33d-1a8ff291ab6b-000000@us-west-2.amazonses.com&gt;</t>
  </si>
  <si>
    <t>C8036CE2-3FB4-426B-9987-C7DCECDEE219.1</t>
  </si>
  <si>
    <t>[THOMAS] Caso Cristian Bermudez</t>
  </si>
  <si>
    <t>&lt;BY1PR03MB7215A52D093F7DD9F0DA257CF9F92@BY1PR03MB7215.namprd03.prod.outlook.com&gt;</t>
  </si>
  <si>
    <t>3BF26789-A23F-4992-90F3-7A26877D9FC5.1</t>
  </si>
  <si>
    <t>support+notifications@figma.com</t>
  </si>
  <si>
    <t>Ahora puedes ver el archivo «SAC2026»</t>
  </si>
  <si>
    <t>&lt;wb0gu6LESe-NocTX4PxMbg@geopod-ismtpd-16&gt;</t>
  </si>
  <si>
    <t>86C6F2EA-5C51-4A1F-B9B9-AAD11DB22C62.1</t>
  </si>
  <si>
    <t>&lt;76.4A.31792.13F465A6@i-077e5056b21873bd4.mta1vrest.sd.prd.sparkpost&gt;</t>
  </si>
  <si>
    <t>9D6D86C4-AEC9-41E7-B437-08F2F1630E8B.1</t>
  </si>
  <si>
    <t>Aceptada: [THOMAS] Caso Cristian Bermudez</t>
  </si>
  <si>
    <t>&lt;SJ2PR14MB6696F745D2A62B3592F0C9258FF92@SJ2PR14MB6696.namprd14.prod.outlook.com&gt;</t>
  </si>
  <si>
    <t>104DED62-68A0-4B1F-9C28-4CEAC0622DD5.1</t>
  </si>
  <si>
    <t>&lt;[81e0a6e3b53f45b7b012f5f58b6adb90-JFZGS42DN5WW25LONFRWC5DJN5XFA3DBORTG64TNFVIHE33EFVBEYMSQPRAXU5LSMVCGK5SPOBZXYRLNMFUWY7CFPBXVG3LUOA======@microsoft.com]&gt;</t>
  </si>
  <si>
    <t>814E3771-A9E3-4F85-879A-953F074EF9D6.1</t>
  </si>
  <si>
    <t>&lt;[63a66caca59449c4974735b63a01bc00-JFZGS42DN5WW25LONFRWC5DJN5XFA3DBORTG64TNFVIHE33EFVBEYMSQPRAXU5LSMVCGK5SPOBZXYRLNMFUWY7CFPBXVG3LUOA======@microsoft.com]&gt;</t>
  </si>
  <si>
    <t>E5168AFF-FEA0-48C3-BB17-17F6176C2073.1</t>
  </si>
  <si>
    <t>&lt;EC.09.30227.97F465A6@i-075954c3fd01eabd4.mta1vrest.sd.prd.sparkpost&gt;</t>
  </si>
  <si>
    <t>BE0B8511-881F-4D4B-84C4-86BB3B4F6605.1</t>
  </si>
  <si>
    <t>&lt;3C.B2.13534.27F465A6@i-02b2c47b5dbce33bf.mta1vrest.sd.prd.sparkpost&gt;</t>
  </si>
  <si>
    <t>FAFBD8D7-1024-4F0D-BAFF-E19402BF6B6C.1</t>
  </si>
  <si>
    <t>Protege tus datos y acelera la recuperación ante ransomware</t>
  </si>
  <si>
    <t>&lt;228710883.1917038.1784041445599@marketo-platform--email-sender-prod-batch-cluster-5df9b6b75s24h&gt;</t>
  </si>
  <si>
    <t>EB8A1DE5-BE4F-4CC1-B983-88CCB810AD6F.1</t>
  </si>
  <si>
    <t>&lt;010f019f61287d10-7ab826f3-da15-4bdb-851f-98ca0fc14413-000000@us-east-2.amazonses.com&gt;</t>
  </si>
  <si>
    <t>D01ACA31-CF69-4774-B6E1-61D940CD3F79.1</t>
  </si>
  <si>
    <t>&lt;[e0470d63bc734cde9d1e010c3f51ced0-JFZGS42DN5WW25LONFRWC5DJN5XFA3DBORTG64TNFVIHE33EFVBEYMSQPRAXU5LSMVCGK5SPOBZXYRLNMFUWY7CFPBXVG3LUOA======@microsoft.com]&gt;</t>
  </si>
  <si>
    <t>3590A3AB-BAF4-4BEA-B3B9-3FDE3EBBDE2D.1</t>
  </si>
  <si>
    <t>&lt;1082344462.122582.1784041514764@marketo-platform--email-sender-prod-batch-cluster-5df9b6b7tmpkz&gt;</t>
  </si>
  <si>
    <t>B44EDC5A-A56A-4AA9-9B4A-9589DE34C5DA.1</t>
  </si>
  <si>
    <t>&lt;010f019f612a046b-001040a4-ba1a-4ee2-a5b3-b78a3b3ba967-000000@us-east-2.amazonses.com&gt;</t>
  </si>
  <si>
    <t>EFBDD921-960F-4528-9A17-6622A1E0160F.1</t>
  </si>
  <si>
    <t>&lt;010f019f612a494c-6ba6f977-80c4-46c0-a694-880951af050a-000000@us-east-2.amazonses.com&gt;</t>
  </si>
  <si>
    <t>A09BB5B1-EEB4-46A2-A675-49198075892F.1</t>
  </si>
  <si>
    <t>mx.smart@hpe.com</t>
  </si>
  <si>
    <t xml:space="preserve">RE: TRAMITE DE INGRESO A ZONA FRANCA TOCANCIPA // CASO   4H  5403811480 // THOMAS PROCESSING &amp; SYSTEMS S A S  </t>
  </si>
  <si>
    <t>&lt;PH0PR84MB1648BBED0BA8CC60B4398C648AF92@PH0PR84MB1648.NAMPRD84.PROD.OUTLOOK.COM&gt;</t>
  </si>
  <si>
    <t>E48C6C47-CB0A-4F22-8E28-0FF97699F48B.1</t>
  </si>
  <si>
    <t>&lt;010f019f612dadf5-2fdbef4b-4012-4ccd-8ff2-330116bcc6d8-000000@us-east-2.amazonses.com&gt;</t>
  </si>
  <si>
    <t>3A0929CC-1A79-44F7-99FB-A4B1A97AFA93.1</t>
  </si>
  <si>
    <t>&lt;010f019f6130ba75-51e59deb-44a3-45a2-8f92-03b3714850ea-000000@us-east-2.amazonses.com&gt;</t>
  </si>
  <si>
    <t>EA1833A9-89A3-45E4-AE94-3D76662EC77F.1</t>
  </si>
  <si>
    <t>&lt;010f019f61337999-ae635709-a4d2-4613-94c0-f82402a28382-000000@us-east-2.amazonses.com&gt;</t>
  </si>
  <si>
    <t>C6A8BFAD-A060-443C-8AA7-51BF0CA23638.1</t>
  </si>
  <si>
    <t>AI Masterclass: Crea tu plan de servicio agentic</t>
  </si>
  <si>
    <t>&lt;1203455943.2332594.1784042207943@marketo-platform--email-sender-prod-batch-cluster-5df9b6b7z97hq&gt;</t>
  </si>
  <si>
    <t>84E79C97-B32F-42BF-A664-27DFB2AB11BA.1</t>
  </si>
  <si>
    <t>webinars@arista.com</t>
  </si>
  <si>
    <t>📆 Webinar: Troubleshooting Your Media Network</t>
  </si>
  <si>
    <t>&lt;1784042252357.00429521-58ac-4680-be7e-e5bbfdf8279e@bf05x.hubspotemail.net&gt;</t>
  </si>
  <si>
    <t>851219AA-5A85-4175-9367-7D84CDB6F510.1</t>
  </si>
  <si>
    <t>Agradecimiento TPS</t>
  </si>
  <si>
    <t>&lt;BYAPR14MB26787CBEDE3D550862BDD41F9EF92@BYAPR14MB2678.namprd14.prod.outlook.com&gt;</t>
  </si>
  <si>
    <t>F4312DBE-C4C1-4F9F-ADA8-8DBE5EFA117D.1</t>
  </si>
  <si>
    <t>🔥 Hoy es el día para renovar: hasta 15% OFF</t>
  </si>
  <si>
    <t>&lt;0.2.180.59A.1DD13A4031DB7D6.0@smtpauth111b.icommarketing.com&gt;</t>
  </si>
  <si>
    <t>67742450-F76A-4FA0-A234-6D892FDAC2D7.1</t>
  </si>
  <si>
    <t>&lt;SJ2PR14MB6696EFB6BB4631FFD99B59F48FF92@SJ2PR14MB6696.namprd14.prod.outlook.com&gt;</t>
  </si>
  <si>
    <t>8A3234F0-BB65-4716-B39A-B920CFB2BBFE.1</t>
  </si>
  <si>
    <t>&lt;010f019f6136d5c4-d297971c-fd92-4e1f-b4c9-b08ba931c64e-000000@us-east-2.amazonses.com&gt;</t>
  </si>
  <si>
    <t>D2C662E3-C78A-4A80-8C98-27642AEF7C70.1</t>
  </si>
  <si>
    <t>Re: ALARMA RNEC-PRE-SOC-E14T-006_PD MEDIO</t>
  </si>
  <si>
    <t>&lt;MN2PR14MB289406A7849E1D4F66D40CC386F92@MN2PR14MB2894.namprd14.prod.outlook.com&gt;</t>
  </si>
  <si>
    <t>51AE595D-9029-45EC-97F0-DBF56AD44689.1</t>
  </si>
  <si>
    <t>&lt;010f019f6138ef5f-2f9f0664-1ad5-47f7-98b9-976c2b051d39-000000@us-east-2.amazonses.com&gt;</t>
  </si>
  <si>
    <t>D89087CD-F934-462E-BCD1-A97254E4A94A.1</t>
  </si>
  <si>
    <t>&lt;[d6a308cec79c4f5db46716e4bf0ca08d-JFZGS42DN5WW25LONFRWC5DJN5XFA3DBORTG64TNFVIHE33EFVBEYMSQPRAXU5LSMVCGK5SPOBZXYRLNMFUWY7CFPBXVG3LUOA======@microsoft.com]&gt;</t>
  </si>
  <si>
    <t>E2C6B8F5-E4B7-400C-AFA3-1FBBB439ECAC.1</t>
  </si>
  <si>
    <t>&lt;BY5PR14MB3671B42C142E8B1471BBAE90EDF92@BY5PR14MB3671.namprd14.prod.outlook.com&gt;</t>
  </si>
  <si>
    <t>64C6F75C-A4E2-460B-9043-E440728D832A.1</t>
  </si>
  <si>
    <t>&lt;CAEUWhMBNY15_TysvWcT_Q_QVe5JOpYcrC12Qbrg6vBb=mtM2ZQ@mail.gmail.com&gt;</t>
  </si>
  <si>
    <t>83667634-3D33-4D4B-8951-BBF2A5BCFEAB.1</t>
  </si>
  <si>
    <t>&lt;010f019f6139e22f-965192e5-3981-4e71-92fd-59d23fc0979d-000000@us-east-2.amazonses.com&gt;</t>
  </si>
  <si>
    <t>378A13E1-5D53-4624-B9EC-AD13C4C2C16F.1</t>
  </si>
  <si>
    <t>RV: Solicitud acceso a Buro 26 | 14 de julio</t>
  </si>
  <si>
    <t>&lt;LV3PR14MB75291B9779ACB0866A6A941991F92@LV3PR14MB7529.namprd14.prod.outlook.com&gt;</t>
  </si>
  <si>
    <t>10458321-B357-49C0-9FBD-7B8FAC2F242F.1</t>
  </si>
  <si>
    <t>RE: POLIZAS PROCESO ELECTORAL TPS</t>
  </si>
  <si>
    <t>&lt;MN2PR13MB3808BF047741FE42EDC3589BF7F92@MN2PR13MB3808.namprd13.prod.outlook.com&gt;</t>
  </si>
  <si>
    <t>8DE3072B-E33D-479F-A74F-B3713E8FC73D.1</t>
  </si>
  <si>
    <t>Re: ALARMA RNEC-PSV-SOC-E14-013_PD BAJO</t>
  </si>
  <si>
    <t>&lt;MN2PR14MB28949335A030F7C00B917DAB86F92@MN2PR14MB2894.namprd14.prod.outlook.com&gt;</t>
  </si>
  <si>
    <t>926A8C16-21AA-4182-A164-D4D239FA4C13.1</t>
  </si>
  <si>
    <t>&lt;010f019f613b6981-151c7e7d-2370-45c2-b20e-16c4a510068a-000000@us-east-2.amazonses.com&gt;</t>
  </si>
  <si>
    <t>60602DEA-235E-4779-B420-5FBF7F49A331.1</t>
  </si>
  <si>
    <t>Get 20% Off to Protect Your Site</t>
  </si>
  <si>
    <t>&lt;9b3294e5-c52b-4608-8028-aa29dfc93c5e@ind1s06mta0513.xt.local&gt;</t>
  </si>
  <si>
    <t>C2EEBABD-EC3F-4BFF-B517-02902DFC003B.1</t>
  </si>
  <si>
    <t>RE: Solicitud acceso a Buro 26 | 14 de julio</t>
  </si>
  <si>
    <t>&lt;DS0PR11MB7970206F56DF79141FCB6820B4F92@DS0PR11MB7970.namprd11.prod.outlook.com&gt;</t>
  </si>
  <si>
    <t>660977C7-67C4-4E28-9D34-BA04AC52FD94.1</t>
  </si>
  <si>
    <t>&lt;3D.30.07924.255565A6@i-07e6a8d1d4c5128bd.mta3vrest.sd.prd.sparkpost&gt;</t>
  </si>
  <si>
    <t>0D596451-AE03-4DF6-A677-8E22B5881869.1</t>
  </si>
  <si>
    <t>&lt;FE.C0.28318.855565A6@i-04289caac248c2739.mta3vrest.sd.prd.sparkpost&gt;</t>
  </si>
  <si>
    <t>8E6D27F1-69A1-40D8-A6E3-0F5677D425C1.1</t>
  </si>
  <si>
    <t>&lt;BY5PR14MB3671EC0BEABE87989DF6D239EDF92@BY5PR14MB3671.namprd14.prod.outlook.com&gt;</t>
  </si>
  <si>
    <t>60095320-6EB9-4DE5-8510-A72E0E3F74BB.1</t>
  </si>
  <si>
    <t>Aceptado: Socialización Solicitud de publicación de SFTP – Servicio E14 Tunja 2026</t>
  </si>
  <si>
    <t>&lt;PH0PR14MB473350B1A8C8E67EEFDAEAC1F5F92@PH0PR14MB4733.namprd14.prod.outlook.com&gt;</t>
  </si>
  <si>
    <t>960CD282-236D-49A2-8FC8-151C21368207.1</t>
  </si>
  <si>
    <t>&lt;010f019f613e28aa-ce503504-6674-4d43-bbab-4bc57fceacb5-000000@us-east-2.amazonses.com&gt;</t>
  </si>
  <si>
    <t>F7BF17D1-CE72-46B1-A49F-A5B0CA72A98D.1</t>
  </si>
  <si>
    <t>edanderon.dg@gmail.com</t>
  </si>
  <si>
    <t xml:space="preserve">RE: Carta de renuncia </t>
  </si>
  <si>
    <t>&lt;BYAPR14MB2678D12783DF682DF935AA4F9EF92@BYAPR14MB2678.namprd14.prod.outlook.com&gt;</t>
  </si>
  <si>
    <t>845CDEEB-B072-4BF1-B54D-4E22FD881579.1</t>
  </si>
  <si>
    <t>&lt;67b3fdf7-7694-40d9-b91f-68b504cd242b@ind1s06mta0402.xt.local&gt;</t>
  </si>
  <si>
    <t>03512F62-EAF3-4543-9A5E-989D94D4210F.1</t>
  </si>
  <si>
    <t>Accepted: FW: Reprogramacion Comité Control de Cambios TurriSystem ... @ mié 15 de jul de 2026 11am - 12pm (COT) (John Alexander Guio Cruz)</t>
  </si>
  <si>
    <t>&lt;calendar-123162c4-ba98-4bb9-994a-dc3fea30c83f@google.com&gt;</t>
  </si>
  <si>
    <t>31991702-E7A1-46C2-835B-95087C11D665.1</t>
  </si>
  <si>
    <t>&lt;010f019f6142171e-619828f0-d0bc-471a-8fc9-af92b21aed3d-000000@us-east-2.amazonses.com&gt;</t>
  </si>
  <si>
    <t>7E1F2F39-B50F-4012-901E-ACBA456E87F8.1</t>
  </si>
  <si>
    <t>&lt;LV3PR14MB75295F91D8A870B3DFBBFF7991F92@LV3PR14MB7529.namprd14.prod.outlook.com&gt;</t>
  </si>
  <si>
    <t>D4C8D601-94D0-4E46-A8E9-5A4270B93F4A.1</t>
  </si>
  <si>
    <t>Lina Margarita Lora Barrios envió un mensaje</t>
  </si>
  <si>
    <t>&lt;TeamsMissedActivityEmail-ee817c7f-aa90-41b5-a883-d0358c72b03d.rcid_2d6021fb-083c-4e66-81d4-11fa7bdf8700.r0-ioe_1-tid_339440b8-9635-4b12-9a5f-0a12cfa69a1e-rh_cac_notifyp-aid_1a871f53-a223-4e11-a538-347d1dedb238_1c13540b-cb22-4bed-9b18-142abd562c0b@odspnotify&gt;</t>
  </si>
  <si>
    <t>4E089FD1-D5A7-4AA8-A53C-B483829C3A92.1</t>
  </si>
  <si>
    <t>&lt;1050795938.2710903.1784043254154@marketo-platform--email-sender-prod-batch-cluster-5df9b6b77tm79&gt;</t>
  </si>
  <si>
    <t>A05C78AD-4DF8-48DB-A6B4-96D6E560822B.1</t>
  </si>
  <si>
    <t>&lt;010f019f6143f456-af7461e7-65db-4d2d-8e8b-f931f233cf88-000000@us-east-2.amazonses.com&gt;</t>
  </si>
  <si>
    <t>34E95D50-A402-43F2-9E6E-59CF04281003.1</t>
  </si>
  <si>
    <t>kumebogota@gmail.com</t>
  </si>
  <si>
    <t>Información pago de factura FV-3-22 KUME alimentación</t>
  </si>
  <si>
    <t>&lt;CAM+5urM=UAtfeRev=j2pa2Yq5G1R3rO2-JRV=9TeGvACK6aK-Q@mail.gmail.com&gt;</t>
  </si>
  <si>
    <t>83A9C78B-0997-4E0B-885C-7F3C543ABE5E.1</t>
  </si>
  <si>
    <t>B537AF9C-E6BB-4B22-89A8-5F45CBB225E1.1</t>
  </si>
  <si>
    <t>&lt;010f019f6145c90f-5c34bc8d-f801-4e58-837a-8dad347b34db-000000@us-east-2.amazonses.com&gt;</t>
  </si>
  <si>
    <t>5FD90C69-ED10-4E6B-BB77-51487912C881.1</t>
  </si>
  <si>
    <t>bsanchez@grupovpglobal.com</t>
  </si>
  <si>
    <t xml:space="preserve">COTIZACION ELECCIONES ADICIONAL #3 / JUNIO 20 Y 21 </t>
  </si>
  <si>
    <t>&lt;CH3PR17MB6714530AA2670F3297F7A6C3CDF92@CH3PR17MB6714.namprd17.prod.outlook.com&gt;</t>
  </si>
  <si>
    <t>BA3EB13C-736D-438F-95C4-E82777A14A08.1</t>
  </si>
  <si>
    <t>[Ticket: 3907731] Control de cambios GIT – Vehículos - 11:30 - 11:55</t>
  </si>
  <si>
    <t>&lt;06dc7c37d3e985538260a566b457aa0e@swift.generated&gt;</t>
  </si>
  <si>
    <t>ED3157EC-0B6A-4E49-A9C5-5A55BBA3B925.1</t>
  </si>
  <si>
    <t>&lt;010f019f614be449-6827dba2-d4ad-4a10-8abe-97f4c60ff3bf-000000@us-east-2.amazonses.com&gt;</t>
  </si>
  <si>
    <t>3DBF77EC-E681-43F0-AEBA-B7A31017487B.1</t>
  </si>
  <si>
    <t>&lt;202607141544.4b52f9116375499da41e4abc3fb325e9-OBZG6ZD4JFBVALSJKJEVGQ2PJVGVKTSJINAVISKPJZ6FG3LUOA======@microsoft.com&gt;</t>
  </si>
  <si>
    <t>CBB1340A-03EB-4E88-80E6-FDAE465A43AE.1</t>
  </si>
  <si>
    <t>&lt;202607141545.1cda07401aa54fd0a5e25dc9f1c17398-OBZG6ZD4JFBVALSJKJEVGQ2PJVGVKTSJINAVISKPJZ6FG3LUOA======@microsoft.com&gt;</t>
  </si>
  <si>
    <t>AF65E628-F312-4437-A286-2AB41CD945F5.1</t>
  </si>
  <si>
    <t>&lt;A4.5C.07924.E89565A6@i-07e6a8d1d4c5128bd.mta3vrest.sd.prd.sparkpost&gt;</t>
  </si>
  <si>
    <t>BDA419D8-9246-4BC3-BA8F-6FCBE7916BE2.1</t>
  </si>
  <si>
    <t>Solicitud Información y programación de pagos.</t>
  </si>
  <si>
    <t>&lt;002701dd13a7$c98c6370$5ca52a50$@mactoner.com.co&gt;</t>
  </si>
  <si>
    <t>79479A8E-BB5F-4163-87DD-DF3D7662D7B4.1</t>
  </si>
  <si>
    <t>E6C333C7-DC0A-477D-826E-32331E5995AA.1</t>
  </si>
  <si>
    <t>&lt;202607141546.9a7addd225ba48af80ee722fc1dfaaa2-OBZG6ZD4JFBVALSJKJEVGQ2PJVGVKTSJINAVISKPJZ6FG3LUOA======@microsoft.com&gt;</t>
  </si>
  <si>
    <t>DB8F9C60-CB50-433A-B2D9-8C59A57243DB.1</t>
  </si>
  <si>
    <t>milyhb@gmail.com</t>
  </si>
  <si>
    <t>Hoja_de_Vida_Milena_Jerez_Propuesta_Primera_Version</t>
  </si>
  <si>
    <t>&lt;CAHMSywYbmwgdsVrU7uKLuNAMd=Q+DCjQXY-EiRGCzPNPpZJ8Ew@mail.gmail.com&gt;</t>
  </si>
  <si>
    <t>D51E4D9E-EF5A-4A97-8D0D-425A444E576C.1</t>
  </si>
  <si>
    <t>fernando.murciam@thomasgreg.com</t>
  </si>
  <si>
    <t>&lt;202607141547.f9ddfb87cc0144b39dc1ae212c1f11bf-OBZG6ZD4JFBVALSJKJEVGQ2PJVGVKTSJINAVISKPJZ6FG3LUOA======@microsoft.com&gt;</t>
  </si>
  <si>
    <t>538672EE-FD42-4B34-AB09-7433F9862EB8.1</t>
  </si>
  <si>
    <t>jonnathansegura2404@gmail.com</t>
  </si>
  <si>
    <t>Re: Formato F-023 Planeación Seguimiento y Evaluación etapa productiva Jonnathan Jamid Rosero Segura</t>
  </si>
  <si>
    <t>&lt;CADek1mwiYB85p7QxWWgVWy9suiHpAYknN83=7gcSvKtJyOS2Fg@mail.gmail.com&gt;</t>
  </si>
  <si>
    <t>2BEC331B-2649-4908-B2C3-14A62447D2BE.1</t>
  </si>
  <si>
    <t>A50F18E4-8CAA-4FF7-B9ED-784099F2C0ED.1</t>
  </si>
  <si>
    <t>&lt;010f019f6150c599-19f70200-6d00-45d8-aa02-3e3d140f81f6-000000@us-east-2.amazonses.com&gt;</t>
  </si>
  <si>
    <t>DE649230-D500-4B68-B73F-CD380B04A717.1</t>
  </si>
  <si>
    <t>PR - Fxi bugs pantalla estadisticas de jurados - equinox-docker-visor-entidad 38904 (Luis Carlos Espitia Amin)</t>
  </si>
  <si>
    <t>&lt;[0c90965243c4470abbf0da61b3a6d164-JFZGS42DN5WW25LONFRWC5DJN5XFA3DBORTG64TNFVIHE33EFVBEYMSQPRAXU5LSMVCGK5SPOBZXYRLNMFUWY7CFPBXVG3LUOA======@microsoft.com]&gt;</t>
  </si>
  <si>
    <t>076C4965-7A03-4BDD-A52E-F0F4325A8053.1</t>
  </si>
  <si>
    <t>Re: ALARMA RNEC-PRE-SOC-E14-025_PD ALTO</t>
  </si>
  <si>
    <t>&lt;MN2PR14MB289411F7A197BAFC9608761286F92@MN2PR14MB2894.namprd14.prod.outlook.com&gt;</t>
  </si>
  <si>
    <t>0C444A3E-4004-4D39-BC67-58948BE5873C.1</t>
  </si>
  <si>
    <t>RE: Hoja_de_Vida_Milena_Jerez_Propuesta_Primera_Version</t>
  </si>
  <si>
    <t>&lt;CY8PR14MB685033598BF4459B714FAF29E0F92@CY8PR14MB6850.namprd14.prod.outlook.com&gt;</t>
  </si>
  <si>
    <t>16555D5B-9D41-4E7D-97A9-1AE49422C792.1</t>
  </si>
  <si>
    <t>jonathan.gomez@thomasgreg.com</t>
  </si>
  <si>
    <t>&lt;202607141550.3631f286ebd84d5a9f640b2c9a256203-OBZG6ZD4JFBVALSJKJEVGQ2PJVGVKTSJINAVISKPJZ6FG3LUOA======@microsoft.com&gt;</t>
  </si>
  <si>
    <t>11A964B9-6A2B-451E-AFD1-B92E958FC960.1</t>
  </si>
  <si>
    <t>PR - Fxi bugs pantalla estadisticas de jurados - equinox-docker-visor-entidad 38905 (Luis Carlos Espitia Amin)</t>
  </si>
  <si>
    <t>&lt;[9d196586eaa04fde991cba20e64c7ae9-JFZGS42DN5WW25LONFRWC5DJN5XFA3DBORTG64TNFVIHE33EFVBEYMSQPRAXU5LSMVCGK5SPOBZXYRLNMFUWY7CFPBXVG3LUOA======@microsoft.com]&gt;</t>
  </si>
  <si>
    <t>6324AC70-77C6-4C67-9304-4AE80C0ECE19.1</t>
  </si>
  <si>
    <t>&lt;D2.5F.40901.7FA565A6@i-0eef57af0509905cd.mta3vrest.sd.prd.sparkpost&gt;</t>
  </si>
  <si>
    <t>5215F2AC-C65D-49F0-97CF-861295EEB6F8.1</t>
  </si>
  <si>
    <t>&lt;202607141551.27679e38bd12428a8691bcbae1e9a748-OBZG6ZD4JFBVALSJKJEVGQ2PJVGVKTSJINAVISKPJZ6FG3LUOA======@microsoft.com&gt;</t>
  </si>
  <si>
    <t>CEF9647B-D3C5-43C2-A266-02F9E6FF6CA4.1</t>
  </si>
  <si>
    <t>Re: ALARMA RNEC-PSV-SOC-E14T-006_PD BAJO</t>
  </si>
  <si>
    <t>&lt;MN2PR14MB28940E4669873E6574BA026886F92@MN2PR14MB2894.namprd14.prod.outlook.com&gt;</t>
  </si>
  <si>
    <t>FADC46F6-E0B8-4F27-B77E-41C5A06B4CDD.1</t>
  </si>
  <si>
    <t>&lt;010f019f615384ba-4344d986-5a55-421b-b88f-389cd70001e2-000000@us-east-2.amazonses.com&gt;</t>
  </si>
  <si>
    <t>CA07D263-94BD-42C5-A859-0F23E2D34737.1</t>
  </si>
  <si>
    <t>&lt;04.DE.22883.81B565A6@i-0a29a808e1f9ef1ef.mta3vrest.sd.prd.sparkpost&gt;</t>
  </si>
  <si>
    <t>BF58A6BE-3E75-494B-A8B7-B7F5D4958E4A.1</t>
  </si>
  <si>
    <t>&lt;202607141551.abec16e147b14b399de22475b8b1658e-OBZG6ZD4JFBVALSJKJEVGQ2PJVGVKTSJINAVISKPJZ6FG3LUOA======@microsoft.com&gt;</t>
  </si>
  <si>
    <t>B275F0E3-B84E-4592-9951-C591B898B054.1</t>
  </si>
  <si>
    <t xml:space="preserve">re programación servicio 953062 </t>
  </si>
  <si>
    <t>&lt;BYAPR20MB2438D7160042A5CC12F86E89ADF92@BYAPR20MB2438.namprd20.prod.outlook.com&gt;</t>
  </si>
  <si>
    <t>03EF2201-7877-4758-A626-4399D79965B8.1</t>
  </si>
  <si>
    <t>facturaciont@info.terpel.com</t>
  </si>
  <si>
    <t>830095213; ORGANIZACIÓN TERPEL S.A.; AR9019739230; 01; ORGANIZACIÓN TERPEL S.A.;</t>
  </si>
  <si>
    <t>&lt;0100019f61546395-5957d767-4c92-44b6-aef7-21cffdad636e-000000@email.amazonses.com&gt;</t>
  </si>
  <si>
    <t>18B96E1F-2141-4B96-999E-D3D78D6C8BF3.1</t>
  </si>
  <si>
    <t>Re: ALARMA RNEC-PSV-SOC-JUR-016_PD ALTO</t>
  </si>
  <si>
    <t>&lt;MN2PR14MB28943C948D4E9F765CB131D386F92@MN2PR14MB2894.namprd14.prod.outlook.com&gt;</t>
  </si>
  <si>
    <t>A437997F-DD04-4EB5-ACC1-F4EB81BD8B4A.1</t>
  </si>
  <si>
    <t>&lt;010f019f61555973-89a1f652-ceed-47a0-8df2-b6576edd5408-000000@us-east-2.amazonses.com&gt;</t>
  </si>
  <si>
    <t>13096187-54BC-4F75-865F-E3E4167DC743.1</t>
  </si>
  <si>
    <t>&lt;202607141555.8f7d85bff5df4e7db09af2ce440a1f46-OBZG6ZD4JFBVALSJKJEVGQ2PJVGVKTSJINAVISKPJZ6FG3LUOA======@microsoft.com&gt;</t>
  </si>
  <si>
    <t>14B9D4D2-FC1F-4A27-8E45-8FFFBD21E1D5.1</t>
  </si>
  <si>
    <t>&lt;BL3PR16MB43540B296FDB94603A36B8F5F1F92@BL3PR16MB4354.namprd16.prod.outlook.com&gt;</t>
  </si>
  <si>
    <t>3553D6E6-B809-4300-8219-64F8501E44CF.1</t>
  </si>
  <si>
    <t>3C283EA3-F57A-4B63-94AA-52C55186213B.1</t>
  </si>
  <si>
    <t>&lt;C3.33.30245.96C565A6@i-0fbdafab2ca626ab1.mta3vrest.sd.prd.sparkpost&gt;</t>
  </si>
  <si>
    <t>5FE6FA04-80A6-449E-859B-C4142C499A61.1</t>
  </si>
  <si>
    <t>&lt;96.D6.33830.E6C565A6@i-0d82ed9f581f04d6e.mta3vrest.sd.prd.sparkpost&gt;</t>
  </si>
  <si>
    <t>A151BA1C-E7DA-4568-B62E-3BAFA254E67D.1</t>
  </si>
  <si>
    <t>&lt;202607141557.d6f26a4e22904e979596e710f0cc3fdf-OBZG6ZD4JFBVALSJKJEVGQ2PJVGVKTSJINAVISKPJZ6FG3LUOA======@microsoft.com&gt;</t>
  </si>
  <si>
    <t>0E6454AE-8986-4F9E-949F-0D58DCB203E9.1</t>
  </si>
  <si>
    <t>RE: Solicitud información Componentes escrutinio, Preconteo y E11</t>
  </si>
  <si>
    <t>&lt;DM6PR15MB396074000CB075B66DC80428BBF92@DM6PR15MB3960.namprd15.prod.outlook.com&gt;</t>
  </si>
  <si>
    <t>22769D1A-74DE-4AD8-8256-1EEB3EEEA1F4.1</t>
  </si>
  <si>
    <t>&lt;SA1PR03MB6483B602C572EA6D5CEE72E3B4F92@SA1PR03MB6483.namprd03.prod.outlook.com&gt;</t>
  </si>
  <si>
    <t>887114C9-280A-4F94-AD24-35210FFB2941.1</t>
  </si>
  <si>
    <t>952FD323-28C9-4177-9969-57489E60A220.1</t>
  </si>
  <si>
    <t>Re: ALARMA RNEC-PSV-SOC-JURCLD-008_PD ALTO</t>
  </si>
  <si>
    <t>&lt;MN2PR14MB2894950ED121795AF93E007F86F92@MN2PR14MB2894.namprd14.prod.outlook.com&gt;</t>
  </si>
  <si>
    <t>86C36EEE-A67F-4781-91AE-AAAC11DC2B7A.1</t>
  </si>
  <si>
    <t>&lt;202607141559.55e7068bfd424c6183b32305978030df-OBZG6ZD4JFBVALSJKJEVGQ2PJVGVKTSJINAVISKPJZ6FG3LUOA======@microsoft.com&gt;</t>
  </si>
  <si>
    <t>F2AE678D-F493-48C0-9CC8-EB0A9AB9D722.1</t>
  </si>
  <si>
    <t>&lt;010f019f615b74a5-79b14e22-1c2b-46be-b0c0-f5d2df317d97-000000@us-east-2.amazonses.com&gt;</t>
  </si>
  <si>
    <t>86106EB9-06FD-4C09-86D8-3CCC59A285B5.1</t>
  </si>
  <si>
    <t>no-reply@lacnic.net</t>
  </si>
  <si>
    <t>Despliegue de IPv6 Mostly en la Universidad de Campinas</t>
  </si>
  <si>
    <t>&lt;cm.0200480258280.tutdwjy.buriylktyr.r@cmail20.com&gt;</t>
  </si>
  <si>
    <t>4DD9664B-EF4C-43B0-8519-4A67C09515B3.1</t>
  </si>
  <si>
    <t>&lt;cm.0200480258280.tutdwjy.buriylklhy.r@cmail20.com&gt;</t>
  </si>
  <si>
    <t>294D6C00-F23F-4CD3-B76F-1244FB136F81.1</t>
  </si>
  <si>
    <t>juanc.florez@thomasgreg.com</t>
  </si>
  <si>
    <t>&lt;202607141603.42bf1825839745d3896c1d1bcbb46a58-OBZG6ZD4JFBVALSJKJEVGQ2PJVGVKTSJINAVISKPJZ6FG3LUOA======@microsoft.com&gt;</t>
  </si>
  <si>
    <t>1F249F3D-B37C-42FC-AF0E-DD50D3543484.1</t>
  </si>
  <si>
    <t>Solicitud de Información participación de ciudadano en GSC presidencia</t>
  </si>
  <si>
    <t>&lt;DM6PR14MB41082013506001B229B6A7D892F92@DM6PR14MB4108.namprd14.prod.outlook.com&gt;</t>
  </si>
  <si>
    <t>0E6A5EE7-D8A1-4FE7-8735-F58C64E6BDCA.1</t>
  </si>
  <si>
    <t>&lt;DS0PR84MB34191458182FF1952EBF3831BEF92@DS0PR84MB3419.NAMPRD84.PROD.OUTLOOK.COM&gt;</t>
  </si>
  <si>
    <t>B692A8F5-77A2-4938-83C2-EE9C9CFAC526.1</t>
  </si>
  <si>
    <t>Rechazada: Almuerzo TPS</t>
  </si>
  <si>
    <t>&lt;BL3PR14MB5721776FAF4C20C8355F3D71F5F92@BL3PR14MB5721.namprd14.prod.outlook.com&gt;</t>
  </si>
  <si>
    <t>BBB5353C-1893-4997-ACCA-C6553588FEE5.1</t>
  </si>
  <si>
    <t>RV: Reunión TPS, presencial</t>
  </si>
  <si>
    <t>&lt;BL3PR14MB5721D1C27F79CD0C9E22975EF5F92@BL3PR14MB5721.namprd14.prod.outlook.com&gt;</t>
  </si>
  <si>
    <t>B4FA58C6-08DB-4106-822D-FB422B70CFF9.1</t>
  </si>
  <si>
    <t>&lt;DS0PR11MB7970C8696D60A703FABC0835B4F92@DS0PR11MB7970.namprd11.prod.outlook.com&gt;</t>
  </si>
  <si>
    <t>1D3FC8A0-66FE-4997-8778-25EAD35CD740.1</t>
  </si>
  <si>
    <t>&lt;DM6PR14MB2587E3B691A7FF2E14ABE778F2F92@DM6PR14MB2587.namprd14.prod.outlook.com&gt;</t>
  </si>
  <si>
    <t>EA864AC1-E11C-4020-B56C-AA4FA3993E6B.1</t>
  </si>
  <si>
    <t>Respuesta automática: Rechazada: Almuerzo TPS</t>
  </si>
  <si>
    <t>&lt;b68e19f8724c46e6abfc0241fec208cb@MN2PR18MB3461.namprd18.prod.outlook.com&gt;</t>
  </si>
  <si>
    <t>2D507709-7523-4F2B-9979-F671B66E27B4.1</t>
  </si>
  <si>
    <t>okellerman@bloxmarketing.infoblox.com</t>
  </si>
  <si>
    <t>Connect with Infoblox at Black Hat USA 2026</t>
  </si>
  <si>
    <t>&lt;385280665.523053.1784045112152@marketo-platform--email-sender-prod-batch-cluster-5df9b6b7nkhkj&gt;</t>
  </si>
  <si>
    <t>CAD9C312-FBEC-4F1E-9499-D20B3D100BDE.1</t>
  </si>
  <si>
    <t>claudia.c.cruz@asesor.tigo.com.co</t>
  </si>
  <si>
    <t xml:space="preserve">Confirmación de visita para recogida de equipos Tigo Business THOMAS PROCESSING Y SISTEM S.A.S					</t>
  </si>
  <si>
    <t>&lt;AM0PR09MB29140E74595C4B775CA97905BFF92@AM0PR09MB2914.eurprd09.prod.outlook.com&gt;</t>
  </si>
  <si>
    <t>A2B74614-F4C6-4A42-A91F-07E64F83182B.1</t>
  </si>
  <si>
    <t>&lt;010f019f61622aa2-0495735f-99c3-4398-8663-1968cfc22783-000000@us-east-2.amazonses.com&gt;</t>
  </si>
  <si>
    <t>EA14697D-C181-413D-BE4E-0A1DE4ED651D.1</t>
  </si>
  <si>
    <t>&lt;010f019f61622231-ea7b05a3-be88-461f-b14b-591324ac1f84-000000@us-east-2.amazonses.com&gt;</t>
  </si>
  <si>
    <t>C94625EC-4A66-43C0-9B8A-2AEC061DD7ED.1</t>
  </si>
  <si>
    <t>&lt;202607141606.34e9c861c0984ac8aba383a3f0b50ddc-OBZG6ZD4JFBVALSJKJEVGQ2PJVGVKTSJINAVISKPJZ6FG3LUOA======@microsoft.com&gt;</t>
  </si>
  <si>
    <t>64E64317-4F4D-4CDD-AE6A-6574DD496A0F.1</t>
  </si>
  <si>
    <t>&lt;202607141608.ddaef73a5b9a41999e14458a525a9ca0-OBZG6ZD4JFBVALSJKJEVGQ2PJVGVKTSJINAVISKPJZ6FG3LUOA======@microsoft.com&gt;</t>
  </si>
  <si>
    <t>6FF98F97-0E34-43AA-89B1-1D19753398F3.1</t>
  </si>
  <si>
    <t>no-reply@enviared.co</t>
  </si>
  <si>
    <t>Firma de documento electrónico</t>
  </si>
  <si>
    <t>&lt;0100019f615ea7ff-24e283f2-9b30-43b6-b318-9de3273d1e4e-000000@email.amazonses.com&gt;</t>
  </si>
  <si>
    <t>ABB460E7-87A8-4631-93A8-E6388BFBAA3C.1</t>
  </si>
  <si>
    <t xml:space="preserve">RV: TRAMITE DE INGRESO A ZONA FRANCA TOCANCIPA // CASO   4H  5403811480 // THOMAS PROCESSING &amp; SYSTEMS S A S  </t>
  </si>
  <si>
    <t>&lt;BN9PR14MB5128E637377DDE019082622787F92@BN9PR14MB5128.namprd14.prod.outlook.com&gt;</t>
  </si>
  <si>
    <t>56365E42-A968-44C4-BB3F-D491816FD678.1</t>
  </si>
  <si>
    <t>¡Última oportunidad para inscribirte en la User Conference México 2026!</t>
  </si>
  <si>
    <t>&lt;zcb.3z5dd2c95851f08c2d2839504eaf659c85ca1b250d2efe69481a109886e4db5e22.13e5a6dabf82c2b5.1784044944079@mail1.mang.zcinsend.net&gt;</t>
  </si>
  <si>
    <t>B5EBA06D-A6DB-46AB-A023-8CBC8FDD818E.1</t>
  </si>
  <si>
    <t>&lt;202607141609.c966d005e51f479385c7d00f3cd079eb-OBZG6ZD4JFBVALSJKJEVGQ2PJVGVKTSJINAVISKPJZ6FG3LUOA======@microsoft.com&gt;</t>
  </si>
  <si>
    <t>2132C447-905E-487B-BD88-B48B26C2F898.1</t>
  </si>
  <si>
    <t>Aceptada: Socialización Solicitud de publicación de SFTP – Servicio E14 Tunja 2026</t>
  </si>
  <si>
    <t>&lt;SA1PR14MB47567F2F64D5DAE4B9D34063E0F92@SA1PR14MB4756.namprd14.prod.outlook.com&gt;</t>
  </si>
  <si>
    <t>4CDEFA5C-B88D-4BDB-B7ED-BD40B9E065D8.1</t>
  </si>
  <si>
    <t>&lt;010f019f6164e15e-3e1fb18f-434d-41c5-8dd0-e750cd79e600-000000@us-east-2.amazonses.com&gt;</t>
  </si>
  <si>
    <t>1152E797-AE34-4C60-A163-D8F982B1726B.1</t>
  </si>
  <si>
    <t>&lt;202607141611.3311c091dd7b43adb0c5453f261d919f-OBZG6ZD4JFBVALSJKJEVGQ2PJVGVKTSJINAVISKPJZ6FG3LUOA======@microsoft.com&gt;</t>
  </si>
  <si>
    <t>52E02350-73CB-430B-B564-8600E7C9BB2A.1</t>
  </si>
  <si>
    <t>Re: Agradecimiento TPS</t>
  </si>
  <si>
    <t>&lt;CAKcF91=F==4FRKgxqgPT=nxHo0b_ksVnV-11sU7rCOjNQsiM=Q@mail.gmail.com&gt;</t>
  </si>
  <si>
    <t>C07CA333-156B-4CA4-9691-728571424847.1</t>
  </si>
  <si>
    <t>Una historia de diseño que sigue evolucionando</t>
  </si>
  <si>
    <t>&lt;1784045545927.2dbaf91d-89a1-422f-b312-2850f315fc1c@bf03.hubspotemail.net&gt;</t>
  </si>
  <si>
    <t>C1A752AC-45F4-4A29-A09C-CCEC050695E8.1</t>
  </si>
  <si>
    <t>&lt;010f019f6167a8f8-0f075ab2-a14a-4cf3-bf6d-f9baf4fddce2-000000@us-east-2.amazonses.com&gt;</t>
  </si>
  <si>
    <t>982D5347-2564-4EAF-98B7-B5EF8724C602.1</t>
  </si>
  <si>
    <t>43009200;SONIA MARGARITA RIVERA ROMERO;FELE4216;01;SONIA MARGARITA RIVERA ROMERO;</t>
  </si>
  <si>
    <t>&lt;L8mJ5EiUQb-Q-OnEixBY3Q@geopod-ismtpd-12&gt;</t>
  </si>
  <si>
    <t>F9ED7D8E-E340-4928-98C5-0A0ADFB1710D.1</t>
  </si>
  <si>
    <t>¡Tu oportunidad ya llegó! - No te lo pierdas</t>
  </si>
  <si>
    <t>&lt;1784045666197.3c1b809d-0684-4e3a-acc7-4b91843da0a8@bf01x.hubspotemail.net&gt;</t>
  </si>
  <si>
    <t>0DF33073-6B62-4C81-84BA-CDCB64F9D21B.1</t>
  </si>
  <si>
    <t>comunicaciones@digital.comfama.com.co</t>
  </si>
  <si>
    <t>Daniel ¡Mira como has avanzado en estos meses! 🚀</t>
  </si>
  <si>
    <t>&lt;5dc1a021-8c62-407c-a803-2ade80e3f9e3@iad4s13mta0262.xt.local&gt;</t>
  </si>
  <si>
    <t>2FE2DF94-4E3F-499D-A8BC-08E7F707ADE7.1</t>
  </si>
  <si>
    <t>reportes.facturacion@cloud.terpel.com</t>
  </si>
  <si>
    <t>Facturación Grandes Flotas</t>
  </si>
  <si>
    <t>&lt;JtuPCc6MRtO5IBuaotpobg@geopod-ismtpd-canary-0&gt;</t>
  </si>
  <si>
    <t>CF74AAC0-FD1E-473B-94C8-1277119107DC.1</t>
  </si>
  <si>
    <t>Re: RV: TRAMITE DE INGRESO A ZONA FRANCA TOCANCIPA // CASO 4H 5403811480 // THOMAS PROCESSING &amp; SYSTEMS S A S</t>
  </si>
  <si>
    <t>&lt;42227d08-d077-4637-a381-e9151da478db@hostdime.com.co&gt;</t>
  </si>
  <si>
    <t>3CA996A9-7915-4D52-83AA-4A2090BC48E1.1</t>
  </si>
  <si>
    <t>&lt;010f019f616b49f2-68b272f1-9cfd-4eb1-970f-642c7b86b5e2-000000@us-east-2.amazonses.com&gt;</t>
  </si>
  <si>
    <t>0A02ED4C-A985-4527-AEF8-BA1468A3C08C.1</t>
  </si>
  <si>
    <t>&lt;010f019f616d1eaa-f619e43b-6103-48d4-990b-0e11055a2c0b-000000@us-east-2.amazonses.com&gt;</t>
  </si>
  <si>
    <t>6F8D7CBD-DF95-4922-91C6-0B6727383D96.1</t>
  </si>
  <si>
    <t>&lt;010f019f616dc426-3ff22e0c-db34-424f-971c-85bb6170205b-000000@us-east-2.amazonses.com&gt;</t>
  </si>
  <si>
    <t>A8BC8295-FF9C-4E3C-985C-C629EFDF7100.1</t>
  </si>
  <si>
    <t>adriana.garcia@forescout.com</t>
  </si>
  <si>
    <t>Universal Zero Trust Workshop - Regístrate  |  Bogotá</t>
  </si>
  <si>
    <t>&lt;DS0PR13MB7263B8771598101C786F6DE994F92@DS0PR13MB7263.namprd13.prod.outlook.com&gt;</t>
  </si>
  <si>
    <t>05BD8CAE-1197-41BC-8A21-3A0465FB2E89.1</t>
  </si>
  <si>
    <t>RV: 55061652;CENIA ROJAS MEDINA;NC142;91;DISTRIROJAS NEIVA</t>
  </si>
  <si>
    <t>&lt;LV3PR14MB75292CF99F2B0213DD70FD5991F92@LV3PR14MB7529.namprd14.prod.outlook.com&gt;</t>
  </si>
  <si>
    <t>FF21ED04-4E48-4B44-AE25-E13A94021CC9.1</t>
  </si>
  <si>
    <t>&lt;010f019f616fdde7-8afc1063-3c68-47b0-a232-ef3398100ea7-000000@us-east-2.amazonses.com&gt;</t>
  </si>
  <si>
    <t>BE255550-7BD0-4BDD-90EE-1CE75853B675.1</t>
  </si>
  <si>
    <t>&lt;010f019f61708339-5b1f9111-076a-4cc8-94f2-7e168488ea27-000000@us-east-2.amazonses.com&gt;</t>
  </si>
  <si>
    <t>B561605F-F76F-4DB2-B6EC-9A787FE1FE5E.1</t>
  </si>
  <si>
    <t>&lt;DS0PR84MB34196379FDB5B6E1F4291A86BEF92@DS0PR84MB3419.NAMPRD84.PROD.OUTLOOK.COM&gt;</t>
  </si>
  <si>
    <t>EA70D031-895C-45A4-8AED-23ECB69128B6.1</t>
  </si>
  <si>
    <t>Aceptada: Borrado Seguro – CONTROL PUESTOS VOTACION CONGRESO Y PRESIDENCIA 1-2 VUELTA CTO 049 de 2025</t>
  </si>
  <si>
    <t>&lt;CH1PPF5DA0F4BF45A23A94E53F891A845BF97F92@CH1PPF5DA0F4BF4.namprd14.prod.outlook.com&gt;</t>
  </si>
  <si>
    <t>CC78A0E6-9392-43AE-93D6-7D0AE69D9647.1</t>
  </si>
  <si>
    <t>Aceptada: Borrado Seguro – JURADOS JUVENTUDES - CONGRESO NACIONAL Y CONSULADOS - JURADOS PRESIDENCIA 1ERA Y 2DA VUELTA CTO 049 – 2025</t>
  </si>
  <si>
    <t>&lt;CH1PPF5DA0F4BF49D1E9B4E2DA6990A0C8B97F92@CH1PPF5DA0F4BF4.namprd14.prod.outlook.com&gt;</t>
  </si>
  <si>
    <t>BBC977A8-06DE-467B-BF92-3FB46DD64AEB.1</t>
  </si>
  <si>
    <t>Aceptada: Borrado Seguro – Grupos Significativos - CTO 049 – 2025</t>
  </si>
  <si>
    <t>&lt;CH1PPF5DA0F4BF47ECBA0E2E3E55EA326A297F92@CH1PPF5DA0F4BF4.namprd14.prod.outlook.com&gt;</t>
  </si>
  <si>
    <t>8FD0AF0D-2EE7-485F-A86A-E4E7A0F93F6F.1</t>
  </si>
  <si>
    <t>Canal oficial solicitudes de reservas Hoteles Estelar</t>
  </si>
  <si>
    <t>&lt;BN0PR19MB5263DFEFA4D4B20286DBBD7286F92@BN0PR19MB5263.namprd19.prod.outlook.com&gt;</t>
  </si>
  <si>
    <t>854E812F-D46D-490F-B26C-0114497F7F03.1</t>
  </si>
  <si>
    <t>&lt;BN0PR19MB52637A10A0BEBFD7A9F013DC86F92@BN0PR19MB5263.namprd19.prod.outlook.com&gt;</t>
  </si>
  <si>
    <t>22138CA2-E7B5-4AB5-833F-B660D914BF71.1</t>
  </si>
  <si>
    <t>&lt;BN0PR19MB5263C9A49619C35A56688F7A86F92@BN0PR19MB5263.namprd19.prod.outlook.com&gt;</t>
  </si>
  <si>
    <t>4EFB901D-E4A0-4902-85F7-CA6BE6E4C0C6.1</t>
  </si>
  <si>
    <t>RV: Solicitud Certificado Retención de ICA (Mayo - Junio)</t>
  </si>
  <si>
    <t>&lt;LV3PR14MB75290572A13A5EF9F61F4FE791F92@LV3PR14MB7529.namprd14.prod.outlook.com&gt;</t>
  </si>
  <si>
    <t>220C66AB-237C-4818-B266-370B6EA45B03.1</t>
  </si>
  <si>
    <t>&lt;010f019f61764f09-88828df5-2546-4507-aa60-32447bd9df5e-000000@us-east-2.amazonses.com&gt;</t>
  </si>
  <si>
    <t>9D9D7202-FCF0-4D9D-A3A2-1B8AEB49EF68.1</t>
  </si>
  <si>
    <t>43009200;SONIA MARGARITA RIVERA ROMERO;FELE4175;01;SONIA MARGARITA RIVERA ROMERO;</t>
  </si>
  <si>
    <t>&lt;qbfQmYO_Tlylwq_46NNL-A@geopod-ismtpd-94&gt;</t>
  </si>
  <si>
    <t>30E53D61-C05B-4DA3-A8AB-C4F8B67E48EA.1</t>
  </si>
  <si>
    <t>&lt;LV3PR14MB7529EBECA63F2D343EE659D291F92@LV3PR14MB7529.namprd14.prod.outlook.com&gt;</t>
  </si>
  <si>
    <t>B70B4D3A-53FF-494C-9BD2-F5417EE0C667.1</t>
  </si>
  <si>
    <t>&lt;LV3PR14MB752912E45B3C1CBAC6A6AFE891F92@LV3PR14MB7529.namprd14.prod.outlook.com&gt;</t>
  </si>
  <si>
    <t>09EFBD17-9E9D-4378-9CFC-1F525231614A.1</t>
  </si>
  <si>
    <t>Re: ALARMA RNEC-PRE-SOC-E14-026_PD MEDIO</t>
  </si>
  <si>
    <t>&lt;MN2PR14MB2894C76B9D97F09A4ADD84A386F92@MN2PR14MB2894.namprd14.prod.outlook.com&gt;</t>
  </si>
  <si>
    <t>3C3ACDAF-4140-48A9-A558-8E11593ADD62.1</t>
  </si>
  <si>
    <t>&lt;LkeoxTtoT_qQDBbWyQrKUg@geopod-ismtpd-32&gt;</t>
  </si>
  <si>
    <t>8F37EB96-6BCA-40B4-A111-CCAB12BD1B5B.1</t>
  </si>
  <si>
    <t>&lt;BL3PR16MB43540B92064E35C68D5942B0F1F92@BL3PR16MB4354.namprd16.prod.outlook.com&gt;</t>
  </si>
  <si>
    <t>1C2AC003-D4B3-4AE7-9561-8D40B81BC021.1</t>
  </si>
  <si>
    <t>A1A391CC-B2E7-4903-AA3E-3C6ABDBA8DF6.1</t>
  </si>
  <si>
    <t>mxs@hpe.com</t>
  </si>
  <si>
    <t xml:space="preserve">RE: TRAMITE DE INGRESO A ZONA FRANCA TOCANCIPA // CASO   4H  5403811480-541 // WO: 02075382 // EMPRESA: THOMAS PROCESSING &amp; SYSTEMS S A S  </t>
  </si>
  <si>
    <t>&lt;MW4PR84MB16849126EA54971CAAE5CE52AEF92@MW4PR84MB1684.NAMPRD84.PROD.OUTLOOK.COM&gt;</t>
  </si>
  <si>
    <t>49EECE75-DDC0-4D41-A10F-32DE5DA887F0.1</t>
  </si>
  <si>
    <t>&lt;010f019f61790e0a-14ad2de7-98e7-424a-83b4-59e5dbfa1418-000000@us-east-2.amazonses.com&gt;</t>
  </si>
  <si>
    <t>1149DFF3-C87C-4CE7-B910-33F752FA8953.1</t>
  </si>
  <si>
    <t>&lt;cUoH6pcdS0S0AaUh6_urng@geopod-ismtpd-canary-0&gt;</t>
  </si>
  <si>
    <t>5B10DBAC-93FD-4B93-B8E6-0A70C4EC548A.1</t>
  </si>
  <si>
    <t>events@seidordata.com</t>
  </si>
  <si>
    <t>Más que un evento: una experiencia para conversar sobre el futuro de los datos</t>
  </si>
  <si>
    <t>&lt;202614071633.t7vj3zx5swxnj@shared-p100-i4.d.sp1-brevo.net&gt;</t>
  </si>
  <si>
    <t>5B3041D0-82CC-4480-BCBC-AFE605C6D411.1</t>
  </si>
  <si>
    <t>&lt;010f019f617bcd3d-f0b20891-61a3-4671-9e28-3bb3298cd107-000000@us-east-2.amazonses.com&gt;</t>
  </si>
  <si>
    <t>B9ACA825-1615-49C5-B710-9B9F7FD82E59.1</t>
  </si>
  <si>
    <t>&lt;LV3PR14MB75298740253889D202FDCF2891F92@LV3PR14MB7529.namprd14.prod.outlook.com&gt;</t>
  </si>
  <si>
    <t>44AA0888-C10E-4221-9343-461879819D80.1</t>
  </si>
  <si>
    <t>&lt;LV3PR14MB75290B96F6623AD87E0EE29F91F92@LV3PR14MB7529.namprd14.prod.outlook.com&gt;</t>
  </si>
  <si>
    <t>23A5B091-0F88-4704-AF5C-46CD0CF2B2C0.1</t>
  </si>
  <si>
    <t>B55E793D-8430-40B8-BEA0-C83428F03FDD.1</t>
  </si>
  <si>
    <t>🚀 Llegaron los Cyber Days: reserva y ahorra hasta 34%OFF en Estelar ✨💙</t>
  </si>
  <si>
    <t>&lt;0.0.30.5D8.1DD13AF3D48BA37.0@smtpauth108.icommarketing.com&gt;</t>
  </si>
  <si>
    <t>CB2F1DD9-6E35-4087-9EEC-BDF779CEA4B9.1</t>
  </si>
  <si>
    <t>RE: Solicitud de Información participación de ciudadano en GSC presidencia</t>
  </si>
  <si>
    <t>&lt;BN9PR14MB484279CCDD9276981E24E3F981F92@BN9PR14MB4842.namprd14.prod.outlook.com&gt;</t>
  </si>
  <si>
    <t>E97B9846-EF24-49A7-AFCA-549023CD85E1.1</t>
  </si>
  <si>
    <t>&lt;010f019f618013bb-e02b1e35-1366-41ad-a6be-02747be71475-000000@us-east-2.amazonses.com&gt;</t>
  </si>
  <si>
    <t>15553044-E207-4CD6-8AAA-56B5F43DB288.1</t>
  </si>
  <si>
    <t>&lt;DS0PR84MB3419275603CA9E62ACA1BBFDBEF92@DS0PR84MB3419.NAMPRD84.PROD.OUTLOOK.COM&gt;</t>
  </si>
  <si>
    <t>17E3830F-DF85-42BA-8A5C-E5819BEDDD7D.1</t>
  </si>
  <si>
    <t xml:space="preserve">RE: re programación servicio 953062 </t>
  </si>
  <si>
    <t>&lt;CH0PR14MB721277C5AB7BD18DAC58A3778EF92@CH0PR14MB7212.namprd14.prod.outlook.com&gt;</t>
  </si>
  <si>
    <t>F89CCA5A-A7E2-496A-9A83-81829B9606D0.1</t>
  </si>
  <si>
    <t>&lt;MT_466M0SDOurlLQhm9X2A@geopod-ismtpd-29&gt;</t>
  </si>
  <si>
    <t>51090E71-E169-4354-B8F9-F1A3E1F87B4A.1</t>
  </si>
  <si>
    <t>&lt;PH0PR84MB1648DEA5029D49FF63EECA318AF92@PH0PR84MB1648.NAMPRD84.PROD.OUTLOOK.COM&gt;</t>
  </si>
  <si>
    <t>4CE5B301-47A5-4EB6-81B4-653AA660B76A.1</t>
  </si>
  <si>
    <t>&lt;sZWPvZP3SpSrDmpHUEAfug@geopod-ismtpd-18&gt;</t>
  </si>
  <si>
    <t>D67A46D3-ECDD-4391-A1E1-1A6DE1094DF5.1</t>
  </si>
  <si>
    <t>&lt;CH1PPF5DA0F4BF483405F54500139808D0197F92@CH1PPF5DA0F4BF4.namprd14.prod.outlook.com&gt;</t>
  </si>
  <si>
    <t>14DDA8A3-3C88-4967-8B28-F6185817A485.1</t>
  </si>
  <si>
    <t>D0221C20-23D1-465B-BD65-9296F65734A2.1</t>
  </si>
  <si>
    <t>&lt;010f019f6184a785-feb82415-2c82-4981-9cd1-4da7c2abbeca-000000@us-east-2.amazonses.com&gt;</t>
  </si>
  <si>
    <t>C59ABAB9-DB39-4664-A50B-107FEA0B4341.1</t>
  </si>
  <si>
    <t>Disfruta conexiones sin complicaciones con Avianca</t>
  </si>
  <si>
    <t>&lt;7072527b-8767-3919-86f9-20df9c1e8463@info.avianca.com&gt;</t>
  </si>
  <si>
    <t>323588E6-1D64-4C64-A894-9E1272ACECDE.1</t>
  </si>
  <si>
    <t>&lt;010f019f6187b40b-80fdafdc-e315-40cb-bd6c-aa51001bae1e-000000@us-east-2.amazonses.com&gt;</t>
  </si>
  <si>
    <t>49436DFB-2AF4-47C1-B0E8-F0E7BC90E72C.1</t>
  </si>
  <si>
    <t>virtualevents@zendesk.com</t>
  </si>
  <si>
    <t>Estás registrado en la AI Masterclass 2026 | Taller en vivo de CX</t>
  </si>
  <si>
    <t>&lt;f3f1a2a9-f55f-48de-bf4e-8b2575cda052@mtasv.net&gt;</t>
  </si>
  <si>
    <t>56EB55D3-A901-4FD4-BDC7-43FC111D4B87.1</t>
  </si>
  <si>
    <t>Estás registrado en la AI Masterclass 2026 | Taller en vivo de TI</t>
  </si>
  <si>
    <t>&lt;7696ce42-afcd-4912-ba5a-fe24978e078b@mtasv.net&gt;</t>
  </si>
  <si>
    <t>040C3C45-02B0-4F89-9B25-208F3CBE845D.1</t>
  </si>
  <si>
    <t>&lt;010f019f618988d3-c5a6f033-38ab-4489-83cf-ee4af5cef67b-000000@us-east-2.amazonses.com&gt;</t>
  </si>
  <si>
    <t>43608439-AAF8-415E-A67E-B0A65AAE4963.1</t>
  </si>
  <si>
    <t>&lt;010f019f618b1028-9fc76912-f3ec-410d-a218-23f9a4dd7e25-000000@us-east-2.amazonses.com&gt;</t>
  </si>
  <si>
    <t>6EAB2E19-8FC5-491B-AAB0-329C9C34F870.1</t>
  </si>
  <si>
    <t>Programacion vehiculo Urbano Bogota 08 de Mayo</t>
  </si>
  <si>
    <t>&lt;CH0PR14MB721230BBA248390E10484F3E8EF92@CH0PR14MB7212.namprd14.prod.outlook.com&gt;</t>
  </si>
  <si>
    <t>08DD97DD-8139-49D3-972F-5BC62F360E5E.1</t>
  </si>
  <si>
    <t>Recuperar: Programacion vehiculo Urbano Bogota 08 de Mayo</t>
  </si>
  <si>
    <t>&lt;CH0PR14MB7212755AB8AE154CD05931C48EF92@CH0PR14MB7212.namprd14.prod.outlook.com&gt;</t>
  </si>
  <si>
    <t>2BF17B9F-CDCA-407B-A9B7-8DC8A74DC826.1</t>
  </si>
  <si>
    <t>&lt;010f019f618b550a-0c96834c-3952-4715-af0e-efd79d030911-000000@us-east-2.amazonses.com&gt;</t>
  </si>
  <si>
    <t>695526FE-7002-42FD-88F7-EDBAFBA0F857.1</t>
  </si>
  <si>
    <t>Programacion vehiculo Urbano Bogota 14 de Julio</t>
  </si>
  <si>
    <t>&lt;CH0PR14MB721225711AD25713784D68388EF92@CH0PR14MB7212.namprd14.prod.outlook.com&gt;</t>
  </si>
  <si>
    <t>CCA72466-5A30-4994-8643-1C67A6F136E3.1</t>
  </si>
  <si>
    <t>jkuhn@rmfprinting.com</t>
  </si>
  <si>
    <t>Touch Base</t>
  </si>
  <si>
    <t>&lt;SA1PR16MB93506756DE45330744A18DCD21AFF92@SA1PR16MB935067.namprd16.prod.outlook.com&gt;</t>
  </si>
  <si>
    <t>7A68C8B2-5654-4FCA-BB8D-040D5D60049E.1</t>
  </si>
  <si>
    <t>&lt;0.1.153.D63.1DD13B13D12138F.0@smtpauth109.icommarketing.com&gt;</t>
  </si>
  <si>
    <t>0A47EA23-CFC4-47A2-8C2A-6AC42F574550.1</t>
  </si>
  <si>
    <t>&lt;010f019f618e1cb0-ce0f0ce1-6fc3-4c2e-a9d3-9f675db535b0-000000@us-east-2.amazonses.com&gt;</t>
  </si>
  <si>
    <t>AC3658F8-7E9C-4D15-A15C-FC5E5114C85E.1</t>
  </si>
  <si>
    <t>Aceptada: Touch Base</t>
  </si>
  <si>
    <t>&lt;BL3PR14MB57216C8D9D088C217AA12277F5F92@BL3PR14MB5721.namprd14.prod.outlook.com&gt;</t>
  </si>
  <si>
    <t>4053D14B-2973-4035-A56C-5BA9244E34EB.1</t>
  </si>
  <si>
    <t>&lt;010f019f618fa416-c8a66692-628f-4415-bd66-72a3ff1ce414-000000@us-east-2.amazonses.com&gt;</t>
  </si>
  <si>
    <t>D903D46C-E12D-4BA0-AC1A-275B00B51C12.1</t>
  </si>
  <si>
    <t>RE: Solicitud de publicación de SFTP – Servicio E14 Tunja 2026</t>
  </si>
  <si>
    <t>&lt;DM4PR14MB62298FD6051F2C8FB03A7DEA92F92@DM4PR14MB6229.namprd14.prod.outlook.com&gt;</t>
  </si>
  <si>
    <t>D7802F1B-5610-4D76-B434-10FDBDA02AFB.1</t>
  </si>
  <si>
    <t>&lt;010f019f6191c62f-b3678155-d277-44cf-a4d6-de488d6e564c-000000@us-east-2.amazonses.com&gt;</t>
  </si>
  <si>
    <t>AB305002-47A3-4237-94B3-88E79747F492.1</t>
  </si>
  <si>
    <t>&lt;CA+nb+VoqbDy6G-cWA-Y0TnQnUvs=4DFEiLLdnR5soMcxwWNqWQ@mail.gmail.com&gt;</t>
  </si>
  <si>
    <t>879233E7-F9C7-4542-AEE7-A1825F2FBF59.1</t>
  </si>
  <si>
    <t>E8D1C3DA-B896-4A2D-B569-FAB4F4AAB125.1</t>
  </si>
  <si>
    <t>&lt;0101019f6192b019-97470296-1663-47e2-99d1-1a6aa756b348-000000@us-west-2.amazonses.com&gt;</t>
  </si>
  <si>
    <t>C6D16A30-1655-4896-AA49-D664FCC486D0.1</t>
  </si>
  <si>
    <t>RE: Programacion vehiculo Urbano Bogota 08 de Mayo</t>
  </si>
  <si>
    <t>&lt;CH0PR03MB616499340BE5A398A7AF65E380F92@CH0PR03MB6164.namprd03.prod.outlook.com&gt;</t>
  </si>
  <si>
    <t>712A48BA-2412-4D3B-8A4B-BB85C96F7CF3.1</t>
  </si>
  <si>
    <t>📍 Rutas con Google Maps MyMaps y Earth para logística</t>
  </si>
  <si>
    <t>&lt;022d64ca3790ba2f2c86cae8bc79b4eea83c@taller.andeshosting.net&gt;</t>
  </si>
  <si>
    <t>9F4F97CB-965A-4A5A-8596-F08C92451B67.1</t>
  </si>
  <si>
    <t>RV: Asesoría Power BI embebido en AWS</t>
  </si>
  <si>
    <t>&lt;LV3PR14MB7694CA6104924DEFE0A15B0298F92@LV3PR14MB7694.namprd14.prod.outlook.com&gt;</t>
  </si>
  <si>
    <t>24B3F433-3B44-4D02-BD81-2CCA1788FCAB.1</t>
  </si>
  <si>
    <t>&lt;010f019f6195224d-d746e752-a080-4260-b4ee-b31023a1def1-000000@us-east-2.amazonses.com&gt;</t>
  </si>
  <si>
    <t>24F75367-83ED-43D6-8B11-3D01ED890155.1</t>
  </si>
  <si>
    <t>&lt;010f019f61956735-3ab0bdbe-7e8f-4d45-8068-550cb357fa3b-000000@us-east-2.amazonses.com&gt;</t>
  </si>
  <si>
    <t>344F96F5-C809-47D9-819C-F36697D279D7.1</t>
  </si>
  <si>
    <t>&lt;010a019f61967c31-6c3efaea-bdbc-4c04-92d9-7b82052f8c14-000000@us-gov-west-1.amazonses.com&gt;</t>
  </si>
  <si>
    <t>D617FB34-F4D1-4010-8E8A-78CCF2CDBF09.1</t>
  </si>
  <si>
    <t>&lt;SJ2PR14MB6696FEECE04B201CF06BA0378FF92@SJ2PR14MB6696.namprd14.prod.outlook.com&gt;</t>
  </si>
  <si>
    <t>39934E90-0143-4038-8EE8-AA4E2A588422.1</t>
  </si>
  <si>
    <t>&lt;010f019f6197446a-7c9aaf43-5b2c-475b-9c17-909f3c46da5a-000000@us-east-2.amazonses.com&gt;</t>
  </si>
  <si>
    <t>0B1A41B4-7FA2-49F6-B1D3-7ABA46920069.1</t>
  </si>
  <si>
    <t>mreed@a10networks.com</t>
  </si>
  <si>
    <t>Watch On-demand: Securing Financial Applications in the AI Era</t>
  </si>
  <si>
    <t>&lt;688001600.76001.1784048761340@marketo-platform--email-sender-prod-batch-cluster-69b64cfbghrtv&gt;</t>
  </si>
  <si>
    <t>C655FDB6-3D68-4D31-96FF-61AB9D6B8EE2.1</t>
  </si>
  <si>
    <t>Automatic reply: Propuesta SCN – Pruebas de conmutación plataforma A10</t>
  </si>
  <si>
    <t>&lt;efb6662c037f42e6bd6467de22129c1e@CO1PR03MB5828.namprd03.prod.outlook.com&gt;</t>
  </si>
  <si>
    <t>581EC3E4-AD80-48CD-B02B-5454C9E6E29D.1</t>
  </si>
  <si>
    <t>&lt;010f019f6199b62c-351ad371-e411-436f-991b-4778b7c25b09-000000@us-east-2.amazonses.com&gt;</t>
  </si>
  <si>
    <t>EAAC88A1-F755-471F-87FD-CCFB6F1D4B21.1</t>
  </si>
  <si>
    <t>Hans Sperber Mantilla envió un mensaje</t>
  </si>
  <si>
    <t>&lt;TeamsMissedActivityEmail-5de63dde-3672-4201-abc5-348542dbab27.rcid_bd17820f-93fa-4784-9857-8b0927ae5c86.r0-ioe_1-tid_339440b8-9635-4b12-9a5f-0a12cfa69a1e-rh_cac_notifyp-aid_f745a52d-0059-46d1-b5ac-334291900f64_a10268d8-b1b0-4f7a-a5a3-0a10e7affb58@odspnotify&gt;</t>
  </si>
  <si>
    <t>CBC3424F-84EE-4E33-9F59-982BF1ABD541.1</t>
  </si>
  <si>
    <t>&lt;TeamsMissedActivityEmail-15e747c6-ad1f-487c-ad1a-ce51d58f2033.rcid_4da4fb22-b62d-4e0f-9798-fed184bb072a.r0-ioe_1-tid_339440b8-9635-4b12-9a5f-0a12cfa69a1e-rh_cac_notifyp-aid_f745a52d-0059-46d1-b5ac-334291900f64_1c13540b-cb22-4bed-9b18-142abd562c0b@odspnotify&gt;</t>
  </si>
  <si>
    <t>5B1EA414-183C-4392-A2DA-9A76DC620A83.1</t>
  </si>
  <si>
    <t>&lt;BL1PR03MB6134126E51FED7AAA1494983BDF92@BL1PR03MB6134.namprd03.prod.outlook.com&gt;</t>
  </si>
  <si>
    <t>52984E93-8E14-496F-AADD-55A029998753.1</t>
  </si>
  <si>
    <t>18923F52-8B87-43DC-8D8C-3A43D73A221F.1</t>
  </si>
  <si>
    <t>✈️ Modo Flash Sale: vuelos desde $510.000 ⚡</t>
  </si>
  <si>
    <t>&lt;3350953215.49158408@emlgrid.com3350953215&gt;</t>
  </si>
  <si>
    <t>F787C84E-7875-4E4E-856E-0F6D835FB3AC.1</t>
  </si>
  <si>
    <t>&lt;010f019f619e9774-456547d5-23d3-475f-b0f1-6f05385eda3e-000000@us-east-2.amazonses.com&gt;</t>
  </si>
  <si>
    <t>62F2748B-81CE-480A-86A0-5D71C2DBF007.1</t>
  </si>
  <si>
    <t>Alexander Jarava Martínez,  Download the GenAI Adoption Report 2026</t>
  </si>
  <si>
    <t>&lt;1784049084057.ae0a852a-4b56-4bf4-9877-216359cd309c@bf01x.hubspotemail.net&gt;</t>
  </si>
  <si>
    <t>88FB4134-7056-4D63-A179-8B9ADE93A695.1</t>
  </si>
  <si>
    <t>[Invitación] Vista previa del nuevo Veeam Data Platform v13.1</t>
  </si>
  <si>
    <t>&lt;1661368491.57006.1784049279569@marketo-platform--email-sender-prod-batch-cluster-5df9b6b7b52h4&gt;</t>
  </si>
  <si>
    <t>E5D7CC11-6E09-4081-9532-93B88749D457.1</t>
  </si>
  <si>
    <t>&lt;010f019f61a01ec0-df3a24f9-cf71-4140-a942-f8fe429b1bd9-000000@us-east-2.amazonses.com&gt;</t>
  </si>
  <si>
    <t>862A083E-E73D-4C2F-874D-78E223C32054.1</t>
  </si>
  <si>
    <t>&lt;SJ2PR14MB66960BE1EAB072C48604FE748FF92@SJ2PR14MB6696.namprd14.prod.outlook.com&gt;</t>
  </si>
  <si>
    <t>5CCE7B47-0920-4C97-B4B2-A41C0992211B.1</t>
  </si>
  <si>
    <t>&lt;010f019f61a1568e-4a91768c-5916-46fb-8b47-e84c1806d5ac-000000@us-east-2.amazonses.com&gt;</t>
  </si>
  <si>
    <t>6D843D91-3324-4CCF-8B73-3FD33E97A793.1</t>
  </si>
  <si>
    <t>Autorización de ingreso - Personal TPS</t>
  </si>
  <si>
    <t>&lt;!&amp;!AAAAAAAAAAAuAAAAAAAAACWYtShtHH1Ik6QNEZhYu18BAMO2jhD3dRHOtM0AqgC7tuYAAAAAAA4AABAAAABIyZ5lt1sgR6au0veCs+APAQAAAAA=@ptiycia.com&gt;</t>
  </si>
  <si>
    <t>D888E62C-DFC0-4FE5-8DFA-9C6E99828C99.1</t>
  </si>
  <si>
    <t>ODC 5989 - CRT N. SANTANDER</t>
  </si>
  <si>
    <t>&lt;SJ2PR14MB6696D1C02E62A4F1DB78968D8FF92@SJ2PR14MB6696.namprd14.prod.outlook.com&gt;</t>
  </si>
  <si>
    <t>4F6CBA5B-2368-4284-AAAE-5EA751B3DB11.1</t>
  </si>
  <si>
    <t>Luis¿Cuotas sin interés? Claro 😉</t>
  </si>
  <si>
    <t>&lt;NMFFDA6d5bcd9c-1780-4d4e-bceb-013dda68d41701B77E01samsunglatam_mid_prod8-Ym91bmNlQGNvLmVtYWlsLnNhbXN1bmcuY29t@co.email.samsung.com&gt;</t>
  </si>
  <si>
    <t>143E1B45-34DE-4EBE-8267-33AF92B83EE5.1</t>
  </si>
  <si>
    <t>fevgrupovpglobal@global360.com.co</t>
  </si>
  <si>
    <t>802020036;VP GLOBAL LTDA.;FV86213;01;VP GLOBAL LTDA.;</t>
  </si>
  <si>
    <t>&lt;1784049213.619748115539551.674606678703355-openerp-79307-account.invoice@vm09&gt;</t>
  </si>
  <si>
    <t>3BEBE62C-F8A2-40FC-8DCD-F528D7F57843.1</t>
  </si>
  <si>
    <t>&lt;010f019f61a4b2ad-af4eb0fa-4d68-40a5-bbb8-da96babecd0d-000000@us-east-2.amazonses.com&gt;</t>
  </si>
  <si>
    <t>FE79F43B-5019-4494-A0B4-0AC64A8793D4.1</t>
  </si>
  <si>
    <t>ODC 5991 - CRT Bolivar</t>
  </si>
  <si>
    <t>&lt;SJ2PR14MB6696841EE3C2D5FE6D7512248FF92@SJ2PR14MB6696.namprd14.prod.outlook.com&gt;</t>
  </si>
  <si>
    <t>E7D44CFC-E83C-40FB-A1E8-5E21A12C6ADD.1</t>
  </si>
  <si>
    <t>&lt;010f019f61a508da-a49082e3-09a0-478d-8ee0-b7d4212ddc1c-000000@us-east-2.amazonses.com&gt;</t>
  </si>
  <si>
    <t>C678CB44-4C1B-4D34-8886-EBF53F343B0D.1</t>
  </si>
  <si>
    <t>&lt;010f019f61a508d5-ecab0800-6078-4402-b64c-76615f150c6f-000000@us-east-2.amazonses.com&gt;</t>
  </si>
  <si>
    <t>74AF85E1-133E-4EB5-8067-278D6804A15E.1</t>
  </si>
  <si>
    <t>&lt;010f019f61a508c5-7180e777-91cd-44ba-8000-9a9f0b04699e-000000@us-east-2.amazonses.com&gt;</t>
  </si>
  <si>
    <t>E62A6361-A7BF-4EAC-879C-65371F0423B2.1</t>
  </si>
  <si>
    <t>ODC 5993 - CRT ATLANTICO</t>
  </si>
  <si>
    <t>&lt;SJ2PR14MB6696763018333CAFD596AB788FF92@SJ2PR14MB6696.namprd14.prod.outlook.com&gt;</t>
  </si>
  <si>
    <t>7701D648-ADA1-4580-AAED-A3E72C3FCCE7.1</t>
  </si>
  <si>
    <t>&lt;3607f8a575c48beda0ad38bfeda07cb2@swift.generated&gt;</t>
  </si>
  <si>
    <t>C9ADF2EE-6DB6-4737-9619-6F472221AD8B.1</t>
  </si>
  <si>
    <t>ODC 5994 - CRT ANTIOQUIA</t>
  </si>
  <si>
    <t>&lt;SJ2PR14MB669653EDAFC630D60C8F7F738FF92@SJ2PR14MB6696.namprd14.prod.outlook.com&gt;</t>
  </si>
  <si>
    <t>D89B9DA0-FF93-418E-A9D5-860C6E86E700.1</t>
  </si>
  <si>
    <t>802020036;VP GLOBAL LTDA.;FV86210;01;VP GLOBAL LTDA.;</t>
  </si>
  <si>
    <t>&lt;1784048200.228243112564087.499269665812856-openerp-79305-account.invoice@vm09&gt;</t>
  </si>
  <si>
    <t>75957373-B57A-497D-8DCA-D72452020C88.1</t>
  </si>
  <si>
    <t>&lt;SJ2PR14MB669604B6C0C89BCE75C2D79B8FF92@SJ2PR14MB6696.namprd14.prod.outlook.com&gt;</t>
  </si>
  <si>
    <t>A9DD3D2C-DCA8-4637-9079-6188A708E23A.1</t>
  </si>
  <si>
    <t>&lt;2197608b88c54dd09001cf93b820682a@SJ2PR22MB5057.namprd22.prod.outlook.com&gt;</t>
  </si>
  <si>
    <t>0C2B7339-27B6-45D7-A226-21866D7C7F78.1</t>
  </si>
  <si>
    <t>&lt;010f019f61ab68b8-228c62ae-2aec-4194-a2a7-60c72d4fe9f4-000000@us-east-2.amazonses.com&gt;</t>
  </si>
  <si>
    <t>50E74CEE-B301-40AB-8DF2-4310D56B98A2.1</t>
  </si>
  <si>
    <t>RE: 901900953;THE CASA CONTENT SAS;83;02;THE CASA CONTENT SAS</t>
  </si>
  <si>
    <t>&lt;SJ2PR14MB66965FB98902BCD0CDB0A7668FF92@SJ2PR14MB6696.namprd14.prod.outlook.com&gt;</t>
  </si>
  <si>
    <t>yin@thecasacontent.com</t>
  </si>
  <si>
    <t>FAE97AC8-729D-4FD8-A5D9-C8EE37ED1BEA.1</t>
  </si>
  <si>
    <t>&lt;LV3PR14MB75295A4654871C9B1F3364CD91F92@LV3PR14MB7529.namprd14.prod.outlook.com&gt;</t>
  </si>
  <si>
    <t>25AACD09-E628-4250-8C79-3539FC162D1E.1</t>
  </si>
  <si>
    <t>Recomendaciones de seguridad para entornos Oracle Database</t>
  </si>
  <si>
    <t>&lt;e07902be5f58404587e622909a0d4009@1973398186&gt;</t>
  </si>
  <si>
    <t>8729D224-6C15-41B8-A264-DE4A5FD37852.1</t>
  </si>
  <si>
    <t>Winter workdays could be simpler</t>
  </si>
  <si>
    <t>&lt;10762faa37ad456c81f718682f9a0cac@188399297&gt;</t>
  </si>
  <si>
    <t>93A11C8E-65CD-4D4D-8BD4-62346CB33317.1</t>
  </si>
  <si>
    <t>comunicaciones@co.falabella.com</t>
  </si>
  <si>
    <t>¡Hola! Nos encanta que te unas</t>
  </si>
  <si>
    <t>&lt;6eec0f52-74fc-4119-a11b-eacbdf61d378@ind1s06mta0341.xt.local&gt;</t>
  </si>
  <si>
    <t>F3C4F628-62D0-47C6-875D-E467C98C236A.1</t>
  </si>
  <si>
    <t xml:space="preserve">RE: Cotización Security - C-SEC20260139 Thomas Processing &amp; Systems S.A.S </t>
  </si>
  <si>
    <t>&lt;SJ2PR14MB66969A0ADB616ED86B0D1C1F8FF92@SJ2PR14MB6696.namprd14.prod.outlook.com&gt;</t>
  </si>
  <si>
    <t>gestion.comercial@tsicol.com</t>
  </si>
  <si>
    <t>37E4F703-94FB-4A71-B42C-53359A72CCF5.1</t>
  </si>
  <si>
    <t>&lt;010f019f61af1229-bb43674d-95ae-4882-bf3a-18071185fb87-000000@us-east-2.amazonses.com&gt;</t>
  </si>
  <si>
    <t>A8BED764-2DFA-4665-BA2F-7E17FB79569F.1</t>
  </si>
  <si>
    <t>Termina tu compra con esta contraseña</t>
  </si>
  <si>
    <t>&lt;43e6f00d-41de-4dc5-896d-991dda19bfb5@ind1s06mta0346.xt.local&gt;</t>
  </si>
  <si>
    <t>40E3A494-EE55-41CB-9EB4-E6BDA53C1AC7.1</t>
  </si>
  <si>
    <t>Nuevo inicio de sesión</t>
  </si>
  <si>
    <t>&lt;8d464a79-41f7-4578-acb6-ca397befbade@ind1s06mta0343.xt.local&gt;</t>
  </si>
  <si>
    <t>E57A25B6-87C2-42B4-A629-464BB2978A9E.1</t>
  </si>
  <si>
    <t xml:space="preserve">RE: COTIZACION ELECCIONES ADICIONAL #3 / JUNIO 20 Y 21 </t>
  </si>
  <si>
    <t>&lt;SJ2PR14MB6696397F922562E12979FC198FF92@SJ2PR14MB6696.namprd14.prod.outlook.com&gt;</t>
  </si>
  <si>
    <t>12984B60-4AC7-483D-ACFF-EF1CD8FC4035.1</t>
  </si>
  <si>
    <t>&lt;010f019f61b0e6ec-4f744346-606f-40a9-8248-f126d46556f2-000000@us-east-2.amazonses.com&gt;</t>
  </si>
  <si>
    <t>AD7FDC09-2CB3-4D0D-825A-D0A35F0817B6.1</t>
  </si>
  <si>
    <t>RE: COTIZACION RENTA EQUIPO MONTACARGAS</t>
  </si>
  <si>
    <t>&lt;SJ2PR14MB66967BE5BFE0669EFF330C4D8FF92@SJ2PR14MB6696.namprd14.prod.outlook.com&gt;</t>
  </si>
  <si>
    <t>5DFF87AC-4496-4F9A-95C3-25E38320F37F.1</t>
  </si>
  <si>
    <t>&lt;010f019f61b358a5-592e1f2c-0434-4c03-86e2-b6cba934458c-000000@us-east-2.amazonses.com&gt;</t>
  </si>
  <si>
    <t>44D13B7D-FACE-4804-930A-8BC8CC099565.1</t>
  </si>
  <si>
    <t xml:space="preserve">ppto viaje </t>
  </si>
  <si>
    <t>&lt;CY8PR14MB6850976CF576B4E8B5BFFDD4E0F92@CY8PR14MB6850.namprd14.prod.outlook.com&gt;</t>
  </si>
  <si>
    <t>2FFCA086-029C-4176-920F-CD1500D9AD2B.1</t>
  </si>
  <si>
    <t>&lt;010f019f61b3a615-05be0191-bdaa-4efa-acc7-8b89590c047d-000000@us-east-2.amazonses.com&gt;</t>
  </si>
  <si>
    <t>785AE2AF-B9F4-4919-9B38-0FB833442D3E.1</t>
  </si>
  <si>
    <t>novedades@mail.falabella.com</t>
  </si>
  <si>
    <t>Recibimos el pago de tu Jarra Hervidora Blue Glass 2l</t>
  </si>
  <si>
    <t>&lt;1e2edde6-123d-47bf-9f86-023c610982f8@ind1s06mta0344.xt.local&gt;</t>
  </si>
  <si>
    <t>55821F5A-D6BD-43F3-9454-5B1CE51038A4.1</t>
  </si>
  <si>
    <t>PR - Verificación del Reporte equinox-ms-political-g... - equinox-ms-political-group 38906 (Cesar Adolfo Velasco Ariza)</t>
  </si>
  <si>
    <t>&lt;[3dab2ef942b740fb8cb28ad0a81f94ae-JFZGS42DN5WW25LONFRWC5DJN5XFA3DBORTG64TNFVIHE33EFVBEYMSQPRAXU5LSMVCGK5SPOBZXYRLNMFUWY7CFPBXVG3LUOA======@microsoft.com]&gt;</t>
  </si>
  <si>
    <t>91F76860-6314-4B9F-9730-B2017AA76BBB.1</t>
  </si>
  <si>
    <t>&lt;010f019f61ba0eac-85e046fb-c35a-4378-89c3-2cab5bf5b8f0-000000@us-east-2.amazonses.com&gt;</t>
  </si>
  <si>
    <t>2DB03B97-7BEA-4553-8903-F45E9A554501.1</t>
  </si>
  <si>
    <t>Re: Carta de finalización de contrato | 1020722400 PINEDA ROMERO ALEJANDRA</t>
  </si>
  <si>
    <t>&lt;CAA83uMCao22qNTtNOQS+8aKPV3QQ10313_xmXhE2DR=hx7SAPQ@mail.gmail.com&gt;</t>
  </si>
  <si>
    <t>4CA2866C-7CFA-4B24-BF34-FAC8CFE92783.1</t>
  </si>
  <si>
    <t>RV: Personal de apoyo junio</t>
  </si>
  <si>
    <t>&lt;CH0PR14MB7212234BB00BDE9F71E4210C8EF92@CH0PR14MB7212.namprd14.prod.outlook.com&gt;</t>
  </si>
  <si>
    <t>660F4881-B820-42D2-BDE4-DCA3063EDDBB.1</t>
  </si>
  <si>
    <t>&lt;SN7P221MB0960C97480C5528BA9015874AEF92@SN7P221MB0960.NAMP221.PROD.OUTLOOK.COM&gt;</t>
  </si>
  <si>
    <t>818D057A-5665-45FD-BDCD-9A87D4DF1268.1</t>
  </si>
  <si>
    <t>09A47543-FEF2-4A00-B970-BC7734BCC522.1</t>
  </si>
  <si>
    <t>&lt;010f019f61bd6ac6-7cd73fc2-3bd3-4d60-86e8-366955b162ba-000000@us-east-2.amazonses.com&gt;</t>
  </si>
  <si>
    <t>CB1591C2-9117-4EF0-A2EC-FA79CC4F3A2F.1</t>
  </si>
  <si>
    <t>Conoce los programas de la convocatoria de septiembre. Inscríbete con un 15% de bonificación.</t>
  </si>
  <si>
    <t>&lt;1f8bafa7-2b0a-467b-b3ee-49e54e2d4036@iad4s12mta2177.xt.local&gt;</t>
  </si>
  <si>
    <t>C27FD00A-D112-4F64-A1F0-F507C66FAFCE.1</t>
  </si>
  <si>
    <t>&lt;010f019f61bf8473-82e72903-9e35-42bb-b2db-5e3938c78ae0-000000@us-east-2.amazonses.com&gt;</t>
  </si>
  <si>
    <t>FF248EB4-7F85-4D49-BC33-AD3DC82394E6.1</t>
  </si>
  <si>
    <t>RV: Mantenimientos varios bodega Mayo</t>
  </si>
  <si>
    <t>&lt;CH0PR14MB721203975D8A2A884C1FEEAA8EF92@CH0PR14MB7212.namprd14.prod.outlook.com&gt;</t>
  </si>
  <si>
    <t>DCD24BBA-BFFC-47B3-BDD8-B0DE2C037E8E.1</t>
  </si>
  <si>
    <t>analista.comercial4@repremundo.com.co</t>
  </si>
  <si>
    <t>&lt;SJ0PR03MB55837177979FE52D52FEC5B3FCF92@SJ0PR03MB5583.namprd03.prod.outlook.com&gt;</t>
  </si>
  <si>
    <t>759E7090-9210-4755-9707-AACA4901E970.1</t>
  </si>
  <si>
    <t>&lt;CH0PR14MB7212148F6FA74638EBB342768EF92@CH0PR14MB7212.namprd14.prod.outlook.com&gt;</t>
  </si>
  <si>
    <t>3903464E-AACA-4F13-AC6D-D755365BE56B.1</t>
  </si>
  <si>
    <t>&lt;010f019f61c5f58e-8dda5039-ac90-4ec5-ba8a-e2dd60c2514a-000000@us-east-2.amazonses.com&gt;</t>
  </si>
  <si>
    <t>C5B50BDB-44CC-40D8-A1E0-A48462CF4094.1</t>
  </si>
  <si>
    <t>scastellanos@assist.com.co</t>
  </si>
  <si>
    <t>Renovacion licencias DB2</t>
  </si>
  <si>
    <t>&lt;SA3PR14MB7071F7CC78237446DDB6A32D80F92@SA3PR14MB7071.namprd14.prod.outlook.com&gt;</t>
  </si>
  <si>
    <t>2B0B2697-98CB-4991-B79A-5C8F95B4B94D.1</t>
  </si>
  <si>
    <t>&lt;SJ0PR03MB558372E686CEA3EB6C0C4B33FCF92@SJ0PR03MB5583.namprd03.prod.outlook.com&gt;</t>
  </si>
  <si>
    <t>43927234-B807-4585-9919-2ACFDD36EA01.1</t>
  </si>
  <si>
    <t>&lt;010f019f61c8ac3f-b09b0ba5-a997-4c4c-8a03-39c769b755ac-000000@us-east-2.amazonses.com&gt;</t>
  </si>
  <si>
    <t>296091F2-2368-4AA8-B60F-690B62A97C51.1</t>
  </si>
  <si>
    <t>&lt;010f019f61c95198-0b861e8f-1801-47ba-af29-4cf8c29ef45b-000000@us-east-2.amazonses.com&gt;</t>
  </si>
  <si>
    <t>FC6066CA-FCCB-4126-977B-E6D6B9B8C83E.1</t>
  </si>
  <si>
    <t>App Days: ofertas exclusivas solo por esta semana 🔥⌛</t>
  </si>
  <si>
    <t>&lt;NM669C4F5EF0880617Cnestlen_mid_prod1-Ym91bmNlQGNvLm5lc3ByZXNzby5jb20=@co.nespresso.com&gt;</t>
  </si>
  <si>
    <t>7D71A2BF-A473-4B12-A935-6659D17FC9B4.1</t>
  </si>
  <si>
    <t>shung@octansit.com</t>
  </si>
  <si>
    <t>Invitación: Liderazgo y talento humano en la era de la IA</t>
  </si>
  <si>
    <t>&lt;CAJAhniCpjrs_ouSZ_q4Ju1ACJ-Czyo-Mddb5fr2Ar_LcwrtYGA@mail.gmail.com&gt;</t>
  </si>
  <si>
    <t>A0A1C3BB-DC6F-46A6-BD47-2BDCF6FC883C.1</t>
  </si>
  <si>
    <t>&lt;CAJAhniCVZijtay-cQiHTGhKbTCoron2YRr7GsN8hMA8gt812zQ@mail.gmail.com&gt;</t>
  </si>
  <si>
    <t>4E6C3F6F-FFD1-4E83-AB05-9D544C397B1F.1</t>
  </si>
  <si>
    <t>&lt;010f019f61cb6b5c-c706f088-f600-4d12-857a-168f1eea5d42-000000@us-east-2.amazonses.com&gt;</t>
  </si>
  <si>
    <t>F3CAB4B6-9426-4F76-87D8-B31B55795C17.1</t>
  </si>
  <si>
    <t>PR - Fix bug place_code no visible con zonas 00 - equinox-docker-visor-entidad 38907 (Luis Carlos Espitia Amin)</t>
  </si>
  <si>
    <t>&lt;[f81353bddb384c2ebdfa23d905c29d4f-JFZGS42DN5WW25LONFRWC5DJN5XFA3DBORTG64TNFVIHE33EFVGVOMKQPRAXU5LSMVCGK5SPOBZXYRLNMFUWY7CFPBXVG3LUOA======@microsoft.com]&gt;</t>
  </si>
  <si>
    <t>21C79097-DA22-4E6C-96C4-C223095DC7C3.1</t>
  </si>
  <si>
    <t>&lt;010f019f61cc5e38-37d11ee6-02f5-49c7-9e0b-19d85c0b541d-000000@us-east-2.amazonses.com&gt;</t>
  </si>
  <si>
    <t>63621873-C237-4471-995C-7584C1FE2A5D.1</t>
  </si>
  <si>
    <t>PR - Fix bug place_code no visible con zonas 00 - equinox-docker-visor-entidad 38908 (Luis Carlos Espitia Amin)</t>
  </si>
  <si>
    <t>&lt;[61ab1637ea034fd5b2232909b5a8718c-JFZGS42DN5WW25LONFRWC5DJN5XFA3DBORTG64TNFVIHE33EFVBEYMSQPRAXU5LSMVCGK5SPOBZXYRLNMFUWY7CFPBXVG3LUOA======@microsoft.com]&gt;</t>
  </si>
  <si>
    <t>6C7A9751-278E-4851-AA97-A97CFE407753.1</t>
  </si>
  <si>
    <t>&lt;010f019f61cf14f2-ac4ff88f-f5bb-48d0-bcad-b27d6ef054d4-000000@us-east-2.amazonses.com&gt;</t>
  </si>
  <si>
    <t>3BEB2C88-3DEF-46EF-81D6-B6D9B13AB3AB.1</t>
  </si>
  <si>
    <t>&lt;010f019f61cf1d47-ec2efa4f-997d-4abd-8100-15a8addad991-000000@us-east-2.amazonses.com&gt;</t>
  </si>
  <si>
    <t>63C3BCD7-379F-4520-AC62-CCD3A182FFA5.1</t>
  </si>
  <si>
    <t>&lt;010f019f61d0a4b7-2a251221-99eb-4962-a2dd-dd11bc4ec332-000000@us-east-2.amazonses.com&gt;</t>
  </si>
  <si>
    <t>27083F12-CA1F-4FCE-9D3E-2177A5D93DB8.1</t>
  </si>
  <si>
    <t>&lt;e0eaec3939764dc543ef1e50bc4b75de@swift.generated&gt;</t>
  </si>
  <si>
    <t>CA54DF0E-22B8-426A-A0AD-4F61894FA1AC.1</t>
  </si>
  <si>
    <t>&lt;010f019f61d0e98f-74cab0b5-6c8a-4a20-aa97-5104c0558981-000000@us-east-2.amazonses.com&gt;</t>
  </si>
  <si>
    <t>B7532863-821F-4CDD-AAFD-C3BA2A38BF41.1</t>
  </si>
  <si>
    <t>&lt;TeamsMissedActivityEmail-9428d5f7-ab15-4b73-9f73-e7f1b8827963.rcid_480cf16a-fd3d-4d99-a28e-688430c711de.r0-ioe_1-tid_339440b8-9635-4b12-9a5f-0a12cfa69a1e-rh_cac_notifyp-aid_05db5ebd-1aaf-4415-ac7f-d65346b1ede2_1cd8c0e9-e3c5-42b0-bcb8-526ef94653c0@odspnotify&gt;</t>
  </si>
  <si>
    <t>BBC95D1A-65ED-4011-BBD8-1145D0A988BE.1</t>
  </si>
  <si>
    <t>&lt;010f019f61d2c6db-1a5ba309-5066-4c52-8d76-d8a82ce1a55c-000000@us-east-2.amazonses.com&gt;</t>
  </si>
  <si>
    <t>EF1E43AB-4DE0-42F4-BA07-2C5A5E3802B8.1</t>
  </si>
  <si>
    <t>Estás invitado: Proofpoint Innovations: Collaboration Security - 4 de agosto</t>
  </si>
  <si>
    <t>&lt;546614145.145255.1784052937953@marketo-platform--email-sender-prod-batch-cluster-5df9b6b7nn5hn&gt;</t>
  </si>
  <si>
    <t>CBECB490-2F3D-4D7D-84A7-4FFD679C99C3.1</t>
  </si>
  <si>
    <t>[Ticket: 3907824] Bajar cambios de aplicativo Lotería del servicio SV33TOC02AU01P - 15:00 - 15:10</t>
  </si>
  <si>
    <t>&lt;1c2342e68dd6da6d7152fdf15173a99d@swift.generated&gt;</t>
  </si>
  <si>
    <t>2E4F4BE6-0F3B-4385-B125-2A4025EB9AA7.1</t>
  </si>
  <si>
    <t>RE: Solicitud de referencia comercial</t>
  </si>
  <si>
    <t>&lt;SJ2PR14MB66966FED36D378AF6EE3DD2D8FF92@SJ2PR14MB6696.namprd14.prod.outlook.com&gt;</t>
  </si>
  <si>
    <t>vanessa.forero@scn.com.co</t>
  </si>
  <si>
    <t>BF1388FD-B439-47D6-AA09-BD16EC1AEF1D.1</t>
  </si>
  <si>
    <t>&lt;010f019f61d9cc64-44e3dbdd-5728-43b9-a797-529faa3f902c-000000@us-east-2.amazonses.com&gt;</t>
  </si>
  <si>
    <t>6FAF4465-1FDE-4BAE-827C-A092B36D617E.1</t>
  </si>
  <si>
    <t>&lt;010f019f61dc8b8b-101a92ba-3a5f-42b9-b7ec-c289dbbef73f-000000@us-east-2.amazonses.com&gt;</t>
  </si>
  <si>
    <t>B921DD43-1999-414D-8772-06F61C6B6B8F.1</t>
  </si>
  <si>
    <t>hostmaster@lacnic.net</t>
  </si>
  <si>
    <t>Solicitud - Completar Declaración Jurada del SENACLAFT</t>
  </si>
  <si>
    <t>&lt;1985612479.69895.1784053221658@c4bf0aed5b0c&gt;</t>
  </si>
  <si>
    <t>2E6801FC-CC44-4392-BEE1-A587011B566B.1</t>
  </si>
  <si>
    <t>PR - Nivelación  - equinox-ms-training 38909 (Cesar Adolfo Velasco Ariza)</t>
  </si>
  <si>
    <t>&lt;[c17fc42bec8840e1b0e161fe9cb9ffc8-JFZGS42DN5WW25LONFRWC5DJN5XFA3DBORTG64TNFVIHE33EFVGVOMKQPRAXU5LSMVCGK5SPOBZXYRLNMFUWY7CFPBXVG3LUOA======@microsoft.com]&gt;</t>
  </si>
  <si>
    <t>25F0C8DA-C0B6-40B7-BBDE-605AA28B49D4.1</t>
  </si>
  <si>
    <t>Urgente – Diligenciamiento de encuesta (Fecha límite: 17 de julio de 2026)</t>
  </si>
  <si>
    <t>&lt;SJ2PR14MB66964155068302B71EB5A4B58FF92@SJ2PR14MB6696.namprd14.prod.outlook.com&gt;</t>
  </si>
  <si>
    <t>DAEE4D90-EE16-4D19-A8F0-428183E861BF.1</t>
  </si>
  <si>
    <t>anaranjo@serenvest.com</t>
  </si>
  <si>
    <t>bibianreyesr@gmail.com</t>
  </si>
  <si>
    <t>boliranasdecolombiaemacom@gmail.com</t>
  </si>
  <si>
    <t>ccaicedo@assist.com.co</t>
  </si>
  <si>
    <t>contabilidad1@linascolombia.com.co</t>
  </si>
  <si>
    <t>contabilidad@bc.com.co</t>
  </si>
  <si>
    <t>contabilidad@inmobiliariaburitica.com</t>
  </si>
  <si>
    <t>contacto@bitax.com.co</t>
  </si>
  <si>
    <t>fboudez@hotmail.com</t>
  </si>
  <si>
    <t>gerencia.agilevision@gmail.com</t>
  </si>
  <si>
    <t>ingenieria@4sconsultingtech.com</t>
  </si>
  <si>
    <t>kandres88@hotmail.com</t>
  </si>
  <si>
    <t>lfdo@servic3.net</t>
  </si>
  <si>
    <t>liliana.ramirez@auditbe.com</t>
  </si>
  <si>
    <t>management@auditbe.com</t>
  </si>
  <si>
    <t>nancy.chejab@auditbe.com</t>
  </si>
  <si>
    <t>notificaciones@abcplantas.com</t>
  </si>
  <si>
    <t>sistemas@linascolombia.com.co</t>
  </si>
  <si>
    <t>vdiaz@algoritmossas.com</t>
  </si>
  <si>
    <t>59ECB565-9770-44DC-B1F7-224449857258.1</t>
  </si>
  <si>
    <t>postmaster@auditbe.com</t>
  </si>
  <si>
    <t>No se puede entregar: Urgente – Diligenciamiento de encuesta (Fecha límite: 17 de julio de 2026)</t>
  </si>
  <si>
    <t>&lt;7defaf54-ad12-463e-a852-f4666bcb9b51@SN4PR07MB995431.namprd07.prod.outlook.com&gt;</t>
  </si>
  <si>
    <t>38713DF7-F879-412A-9D70-E30510C3B9CE.1</t>
  </si>
  <si>
    <t>analista.impuestos@casalimpia.com.co</t>
  </si>
  <si>
    <t xml:space="preserve"> Urgente – Diligenciamiento de encuesta (Fecha límite: 17 de julio de 2026)</t>
  </si>
  <si>
    <t>&lt;SJ2PR14MB6696106951FC0078174E6C0A8FF92@SJ2PR14MB6696.namprd14.prod.outlook.com&gt;</t>
  </si>
  <si>
    <t>bomberosapartado@hotmail.com</t>
  </si>
  <si>
    <t>clara.garcia@claramenteconsultorias.com</t>
  </si>
  <si>
    <t>cmoreno@coopebombas.com</t>
  </si>
  <si>
    <t>comercilizadorayasociadosbtsas@hotmail.com</t>
  </si>
  <si>
    <t>contabili@vivacseguridad.com</t>
  </si>
  <si>
    <t>corteydoblezelectrosoldar@gmail.com</t>
  </si>
  <si>
    <t>cristinamerchanvargas@gmail.com</t>
  </si>
  <si>
    <t>distriservices.glob@outlook.com</t>
  </si>
  <si>
    <t>dollypao86@hotmail.com</t>
  </si>
  <si>
    <t>eliza.marin@dasebcomputo.com</t>
  </si>
  <si>
    <t>fe.bioverde@gmail.com</t>
  </si>
  <si>
    <t>gerencia@pgscomercial.com</t>
  </si>
  <si>
    <t>jzuluaga@coem.co</t>
  </si>
  <si>
    <t>l.ecrosszomac@gmail.com</t>
  </si>
  <si>
    <t>laura.diaz.ext@ciriontechnologies.com</t>
  </si>
  <si>
    <t>notificaciones@coem.co</t>
  </si>
  <si>
    <t>paramojaco@gmail.com</t>
  </si>
  <si>
    <t>yconde@serenvest.com</t>
  </si>
  <si>
    <t>2DAE612C-AD33-455F-883A-F651BE27855F.1</t>
  </si>
  <si>
    <t>&lt;010f019f61df9814-d0050221-b773-4866-b43e-69a360fd9073-000000@us-east-2.amazonses.com&gt;</t>
  </si>
  <si>
    <t>21C8749E-CE54-40B9-B82C-70BFB1DDB7C0.1</t>
  </si>
  <si>
    <t>RV: Acta de entrega visor congreso Celeris</t>
  </si>
  <si>
    <t>&lt;CY5PR14MB5581E1782CEC5B9D8C73B70889F92@CY5PR14MB5581.namprd14.prod.outlook.com&gt;</t>
  </si>
  <si>
    <t>898E98F2-CA3D-44DC-9FDD-BB557ED1F20D.1</t>
  </si>
  <si>
    <t>agustin@cuponstar.com</t>
  </si>
  <si>
    <t>&lt;SJ2PR14MB6696C5C0FEB0051813237F238FF92@SJ2PR14MB6696.namprd14.prod.outlook.com&gt;</t>
  </si>
  <si>
    <t>alianzas@enjoycolombia.co</t>
  </si>
  <si>
    <t>bocaditosconamor.31@outlook.com</t>
  </si>
  <si>
    <t>cardenasender423@gmail.com</t>
  </si>
  <si>
    <t>contabilidad@ecobano.com.co</t>
  </si>
  <si>
    <t>contabilidad@ecsei.com</t>
  </si>
  <si>
    <t>contabilidad@galvisinmobiliaria.com</t>
  </si>
  <si>
    <t>coordinador.impuestos@casalimpia.com</t>
  </si>
  <si>
    <t>dcardona@e-global.com.co</t>
  </si>
  <si>
    <t>energiaysistemas@hotmail.com</t>
  </si>
  <si>
    <t>facturacion@estacionamos.co</t>
  </si>
  <si>
    <t>gcmartineza@gmail.com</t>
  </si>
  <si>
    <t>geoterra.sas@hotmail.com</t>
  </si>
  <si>
    <t>gerencia.financiera@ecatch.co</t>
  </si>
  <si>
    <t>gerencia@ehcolombia.com</t>
  </si>
  <si>
    <t>gerenciat3@mts.com.co</t>
  </si>
  <si>
    <t>henry.romero@e-capture.co</t>
  </si>
  <si>
    <t>hollman.jimenez@hjmabogados.com</t>
  </si>
  <si>
    <t>larosadezaron32@gmail.com</t>
  </si>
  <si>
    <t>FE7F6A7B-98B8-483C-ABAB-D8EE647FB6F9.1</t>
  </si>
  <si>
    <t>&lt;[c29f3fb565fe4f76908e4afec2736506-JFZGS42DN5WW25LONFRWC5DJN5XFA3DBORTG64TNFVIHE33EFVBEYMSQPRAXU5LSMVCGK5SPOBZXYRLNMFUWY7CFPBXVG3LUOA======@microsoft.com]&gt;</t>
  </si>
  <si>
    <t>ACF41EC0-1BBE-4BE5-9A25-B46FDBEAC19F.1</t>
  </si>
  <si>
    <t>&lt;LV8PR22MB5371D1FDF886C3CF1CBB199DCCF92@LV8PR22MB5371.namprd22.prod.outlook.com&gt;</t>
  </si>
  <si>
    <t>C2A7BAAB-D20E-4B45-A39C-B9B7F1C56C4B.1</t>
  </si>
  <si>
    <t>administracion@hostdime.co</t>
  </si>
  <si>
    <t>&lt;SJ2PR14MB6696962122787D5EF9C61E738FF92@SJ2PR14MB6696.namprd14.prod.outlook.com&gt;</t>
  </si>
  <si>
    <t>administracion@isacabogota.org</t>
  </si>
  <si>
    <t>auxiliarcontable@hotrestaurante.com</t>
  </si>
  <si>
    <t>bibiana@servinformacion.com</t>
  </si>
  <si>
    <t>cliente@icontec.org</t>
  </si>
  <si>
    <t>contabilidad.casaliberty@gmail.com</t>
  </si>
  <si>
    <t>contabilidad@ingmultiserv.com</t>
  </si>
  <si>
    <t>dpinzon@grupoasd.com.co</t>
  </si>
  <si>
    <t>facturacion@estacionamos.com</t>
  </si>
  <si>
    <t>facturacionlatam@globalsuitesolutions.com</t>
  </si>
  <si>
    <t>facturaelectronica@camillasindumasas.com</t>
  </si>
  <si>
    <t>gerencia@iarkconstructionsas.com</t>
  </si>
  <si>
    <t>gerencia@inmobiliariamaryluna.com</t>
  </si>
  <si>
    <t>globalultrasas@gmail.com</t>
  </si>
  <si>
    <t>hhsl970622@gmail.com</t>
  </si>
  <si>
    <t>indumetallg1@gmail.com</t>
  </si>
  <si>
    <t>inmobiliariamarbal@gmail.com</t>
  </si>
  <si>
    <t>jonathaninfante@hotmail.com</t>
  </si>
  <si>
    <t>jorgealmenterosgalvan@hotmail.com</t>
  </si>
  <si>
    <t>juan.camilo@serviformacion.com</t>
  </si>
  <si>
    <t>pizzaloca@hotmail.com</t>
  </si>
  <si>
    <t>recepcionfacturas@grupoasd.com.co</t>
  </si>
  <si>
    <t>sachealiance@gmail.com</t>
  </si>
  <si>
    <t>sandra@hipermundo.com.co</t>
  </si>
  <si>
    <t>servinformacion@servinformacion.co</t>
  </si>
  <si>
    <t>93FA6BA2-B81D-4CE8-8E11-E29481ABDC22.1</t>
  </si>
  <si>
    <t>D63F1CDC-6170-4CF1-8EA7-1B0A743B4579.1</t>
  </si>
  <si>
    <t>&lt;010f019f61e209c2-17f1388d-8190-44e0-b2fb-bdc60d10439b-000000@us-east-2.amazonses.com&gt;</t>
  </si>
  <si>
    <t>96982A80-1233-4718-8E26-601AAEEDB151.1</t>
  </si>
  <si>
    <t>&lt;LV3PR14MB7529E4D06D452C45874CCAAF91F92@LV3PR14MB7529.namprd14.prod.outlook.com&gt;</t>
  </si>
  <si>
    <t>142EDB63-2152-47CE-ADC7-56033CF47116.1</t>
  </si>
  <si>
    <t>brigithee23@gmail.com</t>
  </si>
  <si>
    <t>&lt;SJ2PR14MB66966CFBA0BC9AEA87F82A968FF92@SJ2PR14MB6696.namprd14.prod.outlook.com&gt;</t>
  </si>
  <si>
    <t>contabilidad@masiv.com</t>
  </si>
  <si>
    <t>contabilidad@masterquimica.com</t>
  </si>
  <si>
    <t>contabilidadmassi@gmail.com</t>
  </si>
  <si>
    <t>dircontabilidadope@linalca.com</t>
  </si>
  <si>
    <t>facturacion@manufacturasnova.com</t>
  </si>
  <si>
    <t>info@k2ingenieria.com</t>
  </si>
  <si>
    <t>jai2gon@gmail.com</t>
  </si>
  <si>
    <t>jardinthomasito@yahoo.es</t>
  </si>
  <si>
    <t>logisticarepremundo@repremundo.com.co</t>
  </si>
  <si>
    <t>loncheriabfacturacion@gmail.com</t>
  </si>
  <si>
    <t>masterclascol@gmail.com</t>
  </si>
  <si>
    <t>saguirreo@m2msolucionescomerciales.com</t>
  </si>
  <si>
    <t>sandra.jimenez@leverit.com</t>
  </si>
  <si>
    <t>stephanny.galvis@cwc.com</t>
  </si>
  <si>
    <t>titiscabrera@yahoo.com</t>
  </si>
  <si>
    <t>william.ramirez@cwc.com</t>
  </si>
  <si>
    <t>D7AE24E3-45B7-4914-8669-0CD40330002A.1</t>
  </si>
  <si>
    <t>Re: Urgente – Diligenciamiento de encuesta (Fecha límite: 17 de julio de 2026)</t>
  </si>
  <si>
    <t>&lt;CAJi8MFCHt9A9teYtoXiv+TkKX2_+5LvghMi8OaiM4uXfFW=sVw@mail.gmail.com&gt;</t>
  </si>
  <si>
    <t>F8E64683-9CCD-4EBF-A6F3-95E00A3BF84A.1</t>
  </si>
  <si>
    <t>&lt;SJ2PR14MB6696B42E657F0A320130194F8FF92@SJ2PR14MB6696.namprd14.prod.outlook.com&gt;</t>
  </si>
  <si>
    <t>clientes@maticescv.com</t>
  </si>
  <si>
    <t>clopez@oudos-it.com</t>
  </si>
  <si>
    <t>comercial9@mileniopc.com.co</t>
  </si>
  <si>
    <t>contabilidad@maxibienes.com</t>
  </si>
  <si>
    <t>facturaelectronica@maticescv.com</t>
  </si>
  <si>
    <t>gerencia@movescol.com.co</t>
  </si>
  <si>
    <t>gerencia@offimarketandina.co</t>
  </si>
  <si>
    <t>impuestosproductosfb@bancolombia.com.co</t>
  </si>
  <si>
    <t>info@netdatanetworks.com</t>
  </si>
  <si>
    <t>info@novatech.com.co</t>
  </si>
  <si>
    <t>matisogroup@gmail.com</t>
  </si>
  <si>
    <t>mcmejiasas@gmail.com</t>
  </si>
  <si>
    <t>merinvesas@gmail.com</t>
  </si>
  <si>
    <t>mobiofficesas@gmail.com</t>
  </si>
  <si>
    <t>mzuniga@mps.com.co</t>
  </si>
  <si>
    <t>ofimarketcomercial@gmail.com</t>
  </si>
  <si>
    <t>organizacionlaserle@gmail.com</t>
  </si>
  <si>
    <t>oscar_08david@hotmail.com</t>
  </si>
  <si>
    <t>osswaa@hotmail.com</t>
  </si>
  <si>
    <t>pedro.gutierrezalba@gmail.com</t>
  </si>
  <si>
    <t>3F6DC9D0-5388-44BF-AFD1-8D042918A51D.1</t>
  </si>
  <si>
    <t>administracion-colombia@rindegastos.com</t>
  </si>
  <si>
    <t>&lt;SJ2PR14MB6696963C072CEE64486C266B8FF92@SJ2PR14MB6696.namprd14.prod.outlook.com&gt;</t>
  </si>
  <si>
    <t>administracion@perezyperez.com.co</t>
  </si>
  <si>
    <t>angelica.daza@scn.com.co</t>
  </si>
  <si>
    <t>contabilidad@miplastihogar.com</t>
  </si>
  <si>
    <t>contabilidad@risksint.com</t>
  </si>
  <si>
    <t>contabilidad@searca.com.co</t>
  </si>
  <si>
    <t>contabilidad@seguridadacropolis.com</t>
  </si>
  <si>
    <t>erika.ventas@reditoys.com</t>
  </si>
  <si>
    <t>facturacion@perezyperez.com.co</t>
  </si>
  <si>
    <t>jorge.molina@retecol.com</t>
  </si>
  <si>
    <t>lacallecontabilidad@gmail.com</t>
  </si>
  <si>
    <t>mariajosepizarroherrera588@gmail.com</t>
  </si>
  <si>
    <t>monica-andrea.molano@prosegur.com</t>
  </si>
  <si>
    <t>nohoris8-a@hotmail.com</t>
  </si>
  <si>
    <t>ocastaneda@ptiycia.com</t>
  </si>
  <si>
    <t>paramedicossamur@gmail.com</t>
  </si>
  <si>
    <t>perezlaborales@perezyperez.com.co</t>
  </si>
  <si>
    <t>perfiyopsog@hotmail.com</t>
  </si>
  <si>
    <t>rafaelnovoa@provexpress.com.co</t>
  </si>
  <si>
    <t>sandramcastanom@gmail.com</t>
  </si>
  <si>
    <t>uanfrancisco@miplastihogar.com</t>
  </si>
  <si>
    <t>vivijk_89@hotmail.com</t>
  </si>
  <si>
    <t>william.cruz@prosegur.com</t>
  </si>
  <si>
    <t>E663842F-27C3-4320-A45F-1B13C81F1B61.1</t>
  </si>
  <si>
    <t>&lt;LV3PR14MB7529A5F0B5D77A1DEEFB295691FE2@LV3PR14MB7529.namprd14.prod.outlook.com&gt;</t>
  </si>
  <si>
    <t>FA526B64-171B-4961-9875-2884C3F8C2B8.1</t>
  </si>
  <si>
    <t>postmaster@outlook.com</t>
  </si>
  <si>
    <t>&lt;5a59b514-6dd3-4894-abd5-40dfcdf37d95@SN7PR05MB9914.namprd05.prod.outlook.com&gt;</t>
  </si>
  <si>
    <t>4E40334B-D8C7-471B-8EE1-335FB2553C77.1</t>
  </si>
  <si>
    <t>&lt;010f019f61e5164e-e4c4d412-b201-4ee5-828d-e3115b97f682-000000@us-east-2.amazonses.com&gt;</t>
  </si>
  <si>
    <t>FCA09D52-9A20-489E-BE0A-829A5E80BE90.1</t>
  </si>
  <si>
    <t>RE: Actualización de cuentas sin actividad</t>
  </si>
  <si>
    <t>&lt;SJ2PR14MB65035B67F8215C2A6D9495C9F6F92@SJ2PR14MB6503.namprd14.prod.outlook.com&gt;</t>
  </si>
  <si>
    <t>4B2DBA75-93E7-44CB-893A-919FEA5C598F.1</t>
  </si>
  <si>
    <t xml:space="preserve"> Juan Felipe Prada Duarte, ¡Tu solicitud fue recibida con éxito con el ID INC-365375!</t>
  </si>
  <si>
    <t>&lt;6a56807345243_824616c898783f0.email-sidekiq-us-bg-green-774f47c545-8gpgl@notification.freshservice.com&gt;</t>
  </si>
  <si>
    <t>319B06C9-D1C9-4973-B617-0501C5AC71CF.1</t>
  </si>
  <si>
    <t>&lt;010f019f61e7d583-e231de94-3780-415a-8c2e-aa5ab0821765-000000@us-east-2.amazonses.com&gt;</t>
  </si>
  <si>
    <t>3E2053A9-54D2-4EE5-A502-93A9CEA58387.1</t>
  </si>
  <si>
    <t>&lt;010f019f61e8b73f-7d2b3e45-6a27-46d3-92f5-a36fc3b3516a-000000@us-east-2.amazonses.com&gt;</t>
  </si>
  <si>
    <t>3599851A-2A4D-4895-B788-61792055C178.1</t>
  </si>
  <si>
    <t>&lt;010f019f61e9aa2a-aa07efb8-4c12-4f9c-b80d-fe0f28a6f015-000000@us-east-2.amazonses.com&gt;</t>
  </si>
  <si>
    <t>F4227D81-2BBD-4DD2-95E6-AC53C51B0AC0.1</t>
  </si>
  <si>
    <t>&lt;TeamsMissedActivityEmail-ca098972-de8d-48ae-8ae6-457b80b28332.rcid_abe359a7-a433-4856-904b-4ae818f3491e.r0-ioe_1-tid_339440b8-9635-4b12-9a5f-0a12cfa69a1e-rh_cac_notifyp-aid_5b51fc4d-c499-4abb-8d95-a7d1735cf703_1c13540b-cb22-4bed-9b18-142abd562c0b@odspnotify&gt;</t>
  </si>
  <si>
    <t>CDC63207-582E-4274-9242-71FFB3318F5F.1</t>
  </si>
  <si>
    <t>&lt;010f019f61eb31e4-4c6c1069-6455-451c-864b-6f2e683339af-000000@us-east-2.amazonses.com&gt;</t>
  </si>
  <si>
    <t>95CC5A18-CAAC-4FE7-BEE1-162996507EDD.1</t>
  </si>
  <si>
    <t>&lt;010f019f61ec60cb-f0f7ac48-cd10-4719-9294-03fdcc67f2a7-000000@us-east-2.amazonses.com&gt;</t>
  </si>
  <si>
    <t>C34F10E8-471E-46AF-9E73-6E064DC0E8A8.1</t>
  </si>
  <si>
    <t>Accepted: Renovacion licencias DB2 @ Wed Jul 15, 2026 10:30am - 11am (GMT-5) (Sandra Liliana Castellanos)</t>
  </si>
  <si>
    <t>&lt;calendar-feea225b-6c23-4fd3-82c3-397308a0d769@google.com&gt;</t>
  </si>
  <si>
    <t>E12661B4-BAFD-47A4-870B-40F39E57D64A.1</t>
  </si>
  <si>
    <t>gestor2.operaciones@casalimpia.com</t>
  </si>
  <si>
    <t>Re: Evaluación de Proveedores SG-SST - CASALIMPIA S.A.</t>
  </si>
  <si>
    <t>&lt;CAFxOdc2ckXSAj5=zDk1Sjq_tN2PrJ2vc02792th=eu-k7rGjSw@mail.gmail.com&gt;</t>
  </si>
  <si>
    <t>71BAC9C6-2274-4F00-8BBD-6CB0C7735D88.1</t>
  </si>
  <si>
    <t>783CB4FA-EC7E-48E7-81EA-DF783BD649BC.1</t>
  </si>
  <si>
    <t>&lt;010f019f61efc570-148a524d-966f-48b2-9240-67a6591fbbd9-000000@us-east-2.amazonses.com&gt;</t>
  </si>
  <si>
    <t>9EC3FC63-CDC5-4AB2-9643-0C562ECAC87C.1</t>
  </si>
  <si>
    <t>&lt;010f019f61f0f4a9-35d007f7-0e7a-453c-870c-d02b91d9d836-000000@us-east-2.amazonses.com&gt;</t>
  </si>
  <si>
    <t>63DE72D4-F6AF-4B04-8AB9-F747588581D7.1</t>
  </si>
  <si>
    <t>&lt;010f019f61f0fd2f-4129484b-9503-43d6-b09c-fd96e7177e00-000000@us-east-2.amazonses.com&gt;</t>
  </si>
  <si>
    <t>5DA9FDC0-F31B-4D14-9D74-8E415E0868D2.1</t>
  </si>
  <si>
    <t>luis.espitia@thomasgreg.com</t>
  </si>
  <si>
    <t>Bug 71692 - M_V [CONG - AWS PROD] En el filtro de edad de la pantalla de "Estadísticas Jurados", en la "Edad máxima", debe cambiarse a 60 años</t>
  </si>
  <si>
    <t>&lt;[8451edb6de0e4d00b41fa3d74996dd26-JFZGS42DN5WW25LONFRWC5DJN5XFA3DBORTG64TNFVIHE33EFVBEYMSQPRAXU5LSMVCGK5SPOBZXYRLNMFUWY7CFPBXVG3LUOA======@microsoft.com]&gt;</t>
  </si>
  <si>
    <t>DA6D29F1-34F5-4E10-ACFD-D656DA3A95E8.1</t>
  </si>
  <si>
    <t>Bug 71708 - Visualización incorrecta del encabezado "codigo_template" en archivo de correos</t>
  </si>
  <si>
    <t>&lt;[c956830921294e989eb08429c34fe5e4-JFZGS42DN5WW25LONFRWC5DJN5XFA3DBORTG64TNFVIHE33EFVGVOMKQPRAXU5LSMVCGK5SPOBZXYRLNMFUWY7CFPBXVG3LUOA======@microsoft.com]&gt;</t>
  </si>
  <si>
    <t>7107FA1A-91F7-47E4-9AA2-A6B54A373B83.1</t>
  </si>
  <si>
    <t>&lt;010f019f61f59118-f623e0af-e2b5-4ff7-bc0c-1385fd695fca-000000@us-east-2.amazonses.com&gt;</t>
  </si>
  <si>
    <t>0BFC8EC9-9CF9-4DFD-87E3-CE14314CA211.1</t>
  </si>
  <si>
    <t>Canceled: Almuerzo TPS</t>
  </si>
  <si>
    <t>&lt;MN2PR18MB34616D6629957320AEE3ECFFD5F92@MN2PR18MB3461.namprd18.prod.outlook.com&gt;</t>
  </si>
  <si>
    <t>57A952AB-4469-4114-B78A-21FCEE3D5EF5.1</t>
  </si>
  <si>
    <t>AF13590B-D2BB-4035-B758-E96B1158C2D4.1</t>
  </si>
  <si>
    <t>&lt;29705954.72289.1784053577652@c4bf0aed5b0c&gt;</t>
  </si>
  <si>
    <t>769A0BBC-D2E0-4ED9-B46E-9132F8B985A5.1</t>
  </si>
  <si>
    <t>901409354;INVERSIONES GASTRONOMICAS RENACER SAS;FEMY5077;01;INVERSIONES GASTRONOMICAS RENACER SAS</t>
  </si>
  <si>
    <t>&lt;20260714185259.4190f352d08ad9c8@transaccionesco.siigo.net&gt;</t>
  </si>
  <si>
    <t>AD775ADF-A60E-429F-B5BF-EAC14F119616.1</t>
  </si>
  <si>
    <t>&lt;010f019f61fa1c79-7a915e49-e532-48de-a9f5-6e3081d97f8a-000000@us-east-2.amazonses.com&gt;</t>
  </si>
  <si>
    <t>1D991750-6403-4D7C-AC04-6ABE7E82B6E0.1</t>
  </si>
  <si>
    <t>&lt;010f019f61fa24e0-e80471a7-41d2-49c4-8e4d-171dc4d38b4b-000000@us-east-2.amazonses.com&gt;</t>
  </si>
  <si>
    <t>A7C470CF-CC50-4CC2-AF92-B20B126356A5.1</t>
  </si>
  <si>
    <t>Re: URGENTE SOLICITUD CERTIFICADO ICA BIMESTRE III MAYO-JUNIO DEL AÑO 2026, ECOBAÑO S.A.S NIT 830085399-9</t>
  </si>
  <si>
    <t>&lt;CAF+u75shh2okArCz3s66DcufZ3WpQyH+RMuTMW0X0pWGh=3fGw@mail.gmail.com&gt;</t>
  </si>
  <si>
    <t>7C2BB29C-5FC3-4BD7-8EBE-A18BC586D417.1</t>
  </si>
  <si>
    <t>17ABBD40-0C09-41DB-9625-92422DA9827A.1</t>
  </si>
  <si>
    <t>&lt;CAFfO=XPr1iZuBtF+qvRPXS8CV6wyiBjHFsDJXZNmMpX-JcF+hw@mail.gmail.com&gt;</t>
  </si>
  <si>
    <t>D7CCD237-8C47-4714-988F-53A650629233.1</t>
  </si>
  <si>
    <t>&lt;BL3PR14MB5721556D17A1DAD707F2CD3EF5F92@BL3PR14MB5721.namprd14.prod.outlook.com&gt;</t>
  </si>
  <si>
    <t>EEF3A053-B3FC-424E-A217-07305957C8DD.1</t>
  </si>
  <si>
    <t>&lt;BL3PR14MB5721EE22C03373D8BDA2CD7EF5F92@BL3PR14MB5721.namprd14.prod.outlook.com&gt;</t>
  </si>
  <si>
    <t>CAE9AB85-E467-4C94-B9CE-7C3E6A3F0AE1.1</t>
  </si>
  <si>
    <t>&lt;BL3PR14MB57216469682DBA479ED26820F5F92@BL3PR14MB5721.namprd14.prod.outlook.com&gt;</t>
  </si>
  <si>
    <t>80E173B9-1793-413D-A2AF-CC0E91C34241.1</t>
  </si>
  <si>
    <t>&lt;010f019f61ff55d5-6f82c3d8-7bb4-4be4-8cc2-4cb693445e61-000000@us-east-2.amazonses.com&gt;</t>
  </si>
  <si>
    <t>7E1A237D-FA48-4CCE-AACB-61E7E525E826.1</t>
  </si>
  <si>
    <t>&lt;0101019f6200a820-27c33a5d-c877-404d-b93a-442391f95160-000000@us-west-2.amazonses.com&gt;</t>
  </si>
  <si>
    <t>B0543FB4-1A05-4BD2-AD0D-CBC5E44E7720.1</t>
  </si>
  <si>
    <t>&lt;010f019f620214e7-0f5c60a4-5991-43f4-a847-6b29cada7ad3-000000@us-east-2.amazonses.com&gt;</t>
  </si>
  <si>
    <t>6F2E1730-04A0-4312-A8EF-D8A989E76150.1</t>
  </si>
  <si>
    <t>RE: 🤤¿Antojo de El Corral? Tus CMR Puntos tienen la solución🍦</t>
  </si>
  <si>
    <t>&lt;PH8PR14MB95867111249CC0DAEB394F02C5FAF92@PH8PR14MB958671.namprd14.prod.outlook.com&gt;</t>
  </si>
  <si>
    <t>1C1FFE8F-540B-4B59-8382-5DB3DFEEA590.1</t>
  </si>
  <si>
    <t>RE: ¡Muchas gracias por tu compra en Farmatodo!</t>
  </si>
  <si>
    <t>&lt;PH8PR14MB958671FB1C757B559CEC778251FAF92@PH8PR14MB958671.namprd14.prod.outlook.com&gt;</t>
  </si>
  <si>
    <t>9C2F5CB6-A365-4F6C-AD81-3F8F9F11BA49.1</t>
  </si>
  <si>
    <t>RE: 🔥 Hoy es el día para renovar: hasta 15% OFF</t>
  </si>
  <si>
    <t>&lt;PH8PR14MB9586712306E47E213720C4A43DFAF92@PH8PR14MB958671.namprd14.prod.outlook.com&gt;</t>
  </si>
  <si>
    <t>B8188043-1A1A-4946-8376-6D7C64274618.1</t>
  </si>
  <si>
    <t>RE: Firma de documento electrónico</t>
  </si>
  <si>
    <t>&lt;PH8PR14MB9586717EB12ED4CEE81C0F4F42FAF92@PH8PR14MB958671.namprd14.prod.outlook.com&gt;</t>
  </si>
  <si>
    <t>58F4EBC3-5C15-40E1-9756-AD90161F6732.1</t>
  </si>
  <si>
    <t>RE: Una historia de diseño que sigue evolucionando</t>
  </si>
  <si>
    <t>&lt;PH8PR14MB958671F0A563F6DC39E329FC57FAF92@PH8PR14MB958671.namprd14.prod.outlook.com&gt;</t>
  </si>
  <si>
    <t>AF1A1907-7AD5-49CE-BCAC-A3E4FD056262.1</t>
  </si>
  <si>
    <t>&lt;6a568819.712b1048.27e29b.172c.GMR@mx.google.com&gt;</t>
  </si>
  <si>
    <t>C8729D4F-9D30-4E24-B36D-95AF75BDDBDE.1</t>
  </si>
  <si>
    <t>RE: ✈️ Modo Flash Sale: vuelos desde $510.000 ⚡</t>
  </si>
  <si>
    <t>&lt;PH8PR14MB9586712F20929C680EB4575182FAF92@PH8PR14MB958671.namprd14.prod.outlook.com&gt;</t>
  </si>
  <si>
    <t>C147144E-B012-4561-8169-934C70980532.1</t>
  </si>
  <si>
    <t>RE: ¡Hola! Nos encanta que te unas</t>
  </si>
  <si>
    <t>&lt;PH8PR14MB9586718516C71305B06A13A81BFAF92@PH8PR14MB958671.namprd14.prod.outlook.com&gt;</t>
  </si>
  <si>
    <t>9F748788-1F55-4AAE-AB65-6E757FD68826.1</t>
  </si>
  <si>
    <t>RE: Recibimos el pago de tu Jarra Hervidora Blue Glass 2l</t>
  </si>
  <si>
    <t>&lt;PH8PR14MB9586719E3C8F9CF7AF8D24F6E4FAF92@PH8PR14MB958671.namprd14.prod.outlook.com&gt;</t>
  </si>
  <si>
    <t>44200C81-7670-42EF-96A6-BC9E13B059DB.1</t>
  </si>
  <si>
    <t>RE: Nuevo inicio de sesión</t>
  </si>
  <si>
    <t>&lt;PH8PR14MB95867143E92A895EEA09128F9AFAF92@PH8PR14MB958671.namprd14.prod.outlook.com&gt;</t>
  </si>
  <si>
    <t>53ABBBD2-5353-4CA7-9466-9411995177CA.1</t>
  </si>
  <si>
    <t>RE: Termina tu compra con esta contraseña</t>
  </si>
  <si>
    <t>&lt;PH8PR14MB958671F04FA63698BA811057C7FAF92@PH8PR14MB958671.namprd14.prod.outlook.com&gt;</t>
  </si>
  <si>
    <t>645408C5-7675-46CC-9603-A8EFCCFC23C8.1</t>
  </si>
  <si>
    <t>[Build succeeded] Equinox-MS-Training - equinox-ms-training:main - DevOps - 8b123eca</t>
  </si>
  <si>
    <t>&lt;[b726a0d327f3467dba71f67d7e47470c-JFZGS42DN5WW25LONFRWC5DJN5XFA3DBORTG64TNFVIHE33EFVBEYMSQPRAXU5LSMVCGK5SPOBZXYRLNMFUWY7CFPBXVG3LUOA======@microsoft.com]&gt;</t>
  </si>
  <si>
    <t>77E16D49-2B8E-4B19-9CFE-118503119F03.1</t>
  </si>
  <si>
    <t>&lt;010f019f6205be70-c5f54063-5406-46f8-87a9-39f27a41be6f-000000@us-east-2.amazonses.com&gt;</t>
  </si>
  <si>
    <t>79F73B2E-00DF-48D8-BC6B-0C853397C02E.1</t>
  </si>
  <si>
    <t>&lt;PH8PR14MB958671DD9FE92D206C26C9DB81FAF92@PH8PR14MB958671.namprd14.prod.outlook.com&gt;</t>
  </si>
  <si>
    <t>70403BA2-65F4-4D17-8E1B-BEA6B3ACC8DC.1</t>
  </si>
  <si>
    <t>RE: 901653290;CARIBEAN LOGISTICS OPERATIONS SAS;FE511;01;CARIBEAN LOGISTICS OPERATIONS SAS</t>
  </si>
  <si>
    <t>&lt;PH8PR14MB95867137769856CF50C771D174FAF92@PH8PR14MB958671.namprd14.prod.outlook.com&gt;</t>
  </si>
  <si>
    <t>8B3F8FFE-8785-4B7D-8D3D-2C45EFCE0406.1</t>
  </si>
  <si>
    <t>construprintsas@gmail.com</t>
  </si>
  <si>
    <t>RE: 901505047;CONSTRUPRINT SAS;FV765;01;CONSTRUPRINT SAS</t>
  </si>
  <si>
    <t>&lt;PH8PR14MB958671D9F8E4BF80552DEFB889FAF92@PH8PR14MB958671.namprd14.prod.outlook.com&gt;</t>
  </si>
  <si>
    <t>8759CBC4-34FD-47FB-B667-3936692FDFE3.1</t>
  </si>
  <si>
    <t>RE:[CASE 178043139800076] Invoice Rebilling Request – May Consumption Invoices</t>
  </si>
  <si>
    <t>&lt;0100019f6207cac1-ea014214-43a4-40c6-aba4-c8a1d8733c76-000000@email.amazonses.com&gt;</t>
  </si>
  <si>
    <t>73AE0971-E9F4-489E-BF53-8096E1C36401.1</t>
  </si>
  <si>
    <t>&lt;0100019f6207c544-0380209e-7156-45fc-8406-d72be7a2dda1-000000@email.amazonses.com&gt;</t>
  </si>
  <si>
    <t>863B5A39-B339-48BC-AE23-C37C9A3BBCAA.1</t>
  </si>
  <si>
    <t>Bug 71693 - M_V [TODOS - PROD AWS]  Se requiere modificar el filtro de búsqueda de "Estadísticas de jurados" para el rango de edad</t>
  </si>
  <si>
    <t>&lt;[42e07f6518df4f618c533ba12a26c7e6-JFZGS42DN5WW25LONFRWC5DJN5XFA3DBORTG64TNFVIHE33EFVGVOMKQPRAXU5LSMVCGK5SPOBZXYRLNMFUWY7CFPBXVG3LUOA======@microsoft.com]&gt;</t>
  </si>
  <si>
    <t>762ABEB4-FB53-4199-9F85-43C3DBF0B7B9.1</t>
  </si>
  <si>
    <t>&lt;010f019f6209b559-fea6037e-6420-4a1a-b039-876dba31bb01-000000@us-east-2.amazonses.com&gt;</t>
  </si>
  <si>
    <t>84AE8D60-BEB6-4FDB-AAED-01D48E203F68.1</t>
  </si>
  <si>
    <t>&lt;010f019f620b3caf-c58b96f1-cc79-49e5-8c8d-436616a41385-000000@us-east-2.amazonses.com&gt;</t>
  </si>
  <si>
    <t>809388DF-F42C-4AEF-88BC-78E28FD65A4C.1</t>
  </si>
  <si>
    <t>&lt;TeamsMissedActivityEmail-0bee0713-c44a-4247-9df4-a55f859f7a92.rcid_5931ed2c-057a-41a7-99c1-5805c7b4836c.r0-ioe_1-tid_339440b8-9635-4b12-9a5f-0a12cfa69a1e-rh_cac_notifyp-aid_604e9d8d-81c1-4d6c-9eef-a0766ae743e1_f0449d88-f4d5-42b6-b5ab-64780b7ec157@odspnotify&gt;</t>
  </si>
  <si>
    <t>8E10C651-F02B-43D6-8147-3F96420E87B8.1</t>
  </si>
  <si>
    <t>830014193;thomas seguridad integral ltda;22G20591;01;thomas seguridad integral ltda</t>
  </si>
  <si>
    <t>&lt;29501b5f-a824-4282-971b-f323309f4fd5@EmailDispatcher&gt;</t>
  </si>
  <si>
    <t>CCC5D708-ACCC-4573-B8E8-9143016A039C.1</t>
  </si>
  <si>
    <t>&lt;010f019f62114ba9-2d3b9c39-259b-4731-8bbf-10bd81c01a70-000000@us-east-2.amazonses.com&gt;</t>
  </si>
  <si>
    <t>1FF4D3AE-6689-40B7-968D-9BD9FBB16FA2.1</t>
  </si>
  <si>
    <t>&lt;010f019f62114ba9-626e478c-4406-416d-88fe-2871a53abe1e-000000@us-east-2.amazonses.com&gt;</t>
  </si>
  <si>
    <t>830DA23B-B7ED-4E51-A18C-E60B5E6E3F22.1</t>
  </si>
  <si>
    <t>&lt;010f019f62114b9b-eb7504c9-f058-4202-947f-295b84b921f6-000000@us-east-2.amazonses.com&gt;</t>
  </si>
  <si>
    <t>28A2F629-E546-4A09-A9B6-8F92E25FF112.1</t>
  </si>
  <si>
    <t>&lt;010f019f6210baed-90f2d9ff-987f-4818-8f50-765644fbbe6e-000000@us-east-2.amazonses.com&gt;</t>
  </si>
  <si>
    <t>FB9D55C9-7591-44F9-A395-2D35B5DEF1C9.1</t>
  </si>
  <si>
    <t>&lt;TeamsMissedActivityEmail-1e59d9b2-d4b1-41a4-8c40-c7359cf9bf64.rcid_4f7f9587-85f7-43eb-ba03-76789f551388.r0-ioe_1-tid_339440b8-9635-4b12-9a5f-0a12cfa69a1e-rh_cac_notifyp-aid_74d8aa9d-cbaf-475a-9098-beeb69dc3ed3_cec00664-dccd-410c-a28c-a8e5f070de1c@odspnotify&gt;</t>
  </si>
  <si>
    <t>80497C0D-E15E-4E59-872C-F6220EE46B99.1</t>
  </si>
  <si>
    <t>Megaprima + Oasis: 2x1 para hacer realidad tu viaje a Cancún ⭐</t>
  </si>
  <si>
    <t>&lt;0100019f62176cb6-413d7446-9565-4236-9e3a-345020e537df-000000@email.amazonses.com&gt;</t>
  </si>
  <si>
    <t>63F8DB33-8879-4055-A767-F51EB659DF03.1</t>
  </si>
  <si>
    <t>&lt;010f019f62193d39-46188e1d-1d2f-4d71-a8c4-b0f51a194a6a-000000@us-east-2.amazonses.com&gt;</t>
  </si>
  <si>
    <t>981785EA-9F66-4E2E-8F97-FF6252982B38.1</t>
  </si>
  <si>
    <t>william.cifuentes@invotecsa.com</t>
  </si>
  <si>
    <t>Meeting Forward Notification: E14 Tunja _ Publicación Nube segura/headers</t>
  </si>
  <si>
    <t>&lt;BN8PR14MB3395149A4B21B631B309B01086F92@BN8PR14MB3395.namprd14.prod.outlook.com&gt;</t>
  </si>
  <si>
    <t>BC0E87C4-028E-4544-91A5-EF1A5A50FA22.1</t>
  </si>
  <si>
    <t>&lt;BN8PR14MB339534FC61E8CD2F5C4F7ADA86F92@BN8PR14MB3395.namprd14.prod.outlook.com&gt;</t>
  </si>
  <si>
    <t>97A0D33B-EB92-4AFD-96AD-37F98497DE49.1</t>
  </si>
  <si>
    <t>&lt;010f019f621ce6b9-e509cd66-0fc5-4f62-a222-1db79a234900-000000@us-east-2.amazonses.com&gt;</t>
  </si>
  <si>
    <t>9044F252-01EF-48F8-BDCA-D12CFF98423F.1</t>
  </si>
  <si>
    <t>901258612;MACTONER Y SUMINISTROS S.A.S.;FE2562;01;MACTONER Y SUMINISTROS S.A.S.;</t>
  </si>
  <si>
    <t>&lt;0100019f621d0e30-42a44e4c-887f-4338-8a48-b84aedc241de-000000@email.amazonses.com&gt;</t>
  </si>
  <si>
    <t>382C4651-B22F-42A6-A431-054D223A8D7A.1</t>
  </si>
  <si>
    <t>900665499; HICO FISH S.A.S.; C26E47536; 01; HICO FISH S.A.S.</t>
  </si>
  <si>
    <t>&lt;0100019f621e9b72-0d314f9d-bbc6-4c35-94bc-60877f38a255-000000@email.amazonses.com&gt;</t>
  </si>
  <si>
    <t>5D0AFE31-5AF6-4EBE-8DED-C2D65C253210.1</t>
  </si>
  <si>
    <t>&lt;e885c691-2554-457b-5164-6852da4f5007@redhat.com&gt;</t>
  </si>
  <si>
    <t>08028584-1FFE-4DC8-A1D2-993AFA265B76.1</t>
  </si>
  <si>
    <t>&lt;010f019f621fae4e-654669a0-fb0f-4119-84d1-382563e7650a-000000@us-east-2.amazonses.com&gt;</t>
  </si>
  <si>
    <t>ACD9DB35-392D-428F-8878-D777552973D4.1</t>
  </si>
  <si>
    <t>crtcordoba@utile2026telefonica.com.co</t>
  </si>
  <si>
    <t>Acta de Entrega CRT_CÓRDOBA</t>
  </si>
  <si>
    <t>&lt;IA1PR02MB9085870979BA2DDE95157875F7F12@IA1PR02MB9085.namprd02.prod.outlook.com&gt;</t>
  </si>
  <si>
    <t>055EEB32-AA10-4DA1-A887-758018ACADEF.1</t>
  </si>
  <si>
    <t>&lt;010f019f62209032-592f0d3f-c7a5-44ac-9433-2b574b8aa219-000000@us-east-2.amazonses.com&gt;</t>
  </si>
  <si>
    <t>F786E6A2-57A8-41FB-AD67-0DB6272BD351.1</t>
  </si>
  <si>
    <t>&lt;010f019f62222010-84a33ec3-a6fd-4239-b53d-df5718122a95-000000@us-east-2.amazonses.com&gt;</t>
  </si>
  <si>
    <t>119BFC40-A501-4705-ACD0-768742B6CA6B.1</t>
  </si>
  <si>
    <t>&lt;010f019f622264f6-3dc0ba00-983a-4f8e-82d0-a3e990a5cdb0-000000@us-east-2.amazonses.com&gt;</t>
  </si>
  <si>
    <t>0D479ABB-D48E-4FA4-92C6-7E65A9D3F68B.1</t>
  </si>
  <si>
    <t>&lt;010f019f622357ce-f4513fc7-5d78-44df-a92b-c0c848f73548-000000@us-east-2.amazonses.com&gt;</t>
  </si>
  <si>
    <t>A2370E5B-E81B-436C-8147-54828E558276.1</t>
  </si>
  <si>
    <t>Reporte diario - Commvault novedades 13/07/2026</t>
  </si>
  <si>
    <t>&lt;BL1PR03MB6038DFCD6DD0D7A137EE4396CBF92@BL1PR03MB6038.namprd03.prod.outlook.com&gt;</t>
  </si>
  <si>
    <t>F2529AB6-F59C-48B8-8727-FE6DF651D400.1</t>
  </si>
  <si>
    <t>Leído: Autorización de ingreso - Personal TPS</t>
  </si>
  <si>
    <t>&lt;DS0PR14MB656809226ECCDF2C6E7B781885F92@DS0PR14MB6568.namprd14.prod.outlook.com&gt;</t>
  </si>
  <si>
    <t>B236CDC0-892A-4F7A-8E8A-24FBABBCF1E0.1</t>
  </si>
  <si>
    <t xml:space="preserve">SOLICITUD CERTIFICADO LABORAL Y DOCUMENTOS DE LIQUIDACIÓN | 25774945 SOTELO LÓPEZ  YAIDYTH  YULIETH </t>
  </si>
  <si>
    <t>&lt;BYAPR14MB2678EEA89191A1816BAEC6859EF92@BYAPR14MB2678.namprd14.prod.outlook.com&gt;</t>
  </si>
  <si>
    <t>081C22D3-E841-4265-BD3E-A47EBF64D8EB.1</t>
  </si>
  <si>
    <t>&lt;002101dd13c8$ad260580$07721080$@mactoner.com.co&gt;</t>
  </si>
  <si>
    <t>9095DFA1-C659-45D3-8865-2938BA487A1E.1</t>
  </si>
  <si>
    <t>6AC59C79-BF52-4EEE-9742-7EC8E3C8DCD2.1</t>
  </si>
  <si>
    <t>&lt;010f019f6228cd9c-00cfb20f-8a92-42f2-bc71-0d0e972499d9-000000@us-east-2.amazonses.com&gt;</t>
  </si>
  <si>
    <t>33B4A4C5-26B3-424D-A7BD-962350BA8414.1</t>
  </si>
  <si>
    <t>PR - Fix bug error en mensajes de error rango edades - equinox-docker-visor-entidad 38910 (Luis Carlos Espitia Amin)</t>
  </si>
  <si>
    <t>&lt;[4ba65fc994a24a66b41905188de6f50a-JFZGS42DN5WW25LONFRWC5DJN5XFA3DBORTG64TNFVIHE33EFVBEYMSQPRAXU5LSMVCGK5SPOBZXYRLNMFUWY7CFPBXVG3LUOA======@microsoft.com]&gt;</t>
  </si>
  <si>
    <t>44262D6E-535D-4F8C-9C86-A083F0647129.1</t>
  </si>
  <si>
    <t>Dejar de apagar incendios en TI es posible - Asiste al Taller Práctico Endpoint Central</t>
  </si>
  <si>
    <t>&lt;2d6f.327230a.m1.e3e65ba1-7fbc-11f1-b08a-5254009dfd0a.19f622bd65a@sender7.zohocrm.com&gt;</t>
  </si>
  <si>
    <t>F613180A-7698-49B6-84B1-D31E2D0050C4.1</t>
  </si>
  <si>
    <t>830067005;Milenio PC S.A.;BO141614;01;Milenio PC S.A.</t>
  </si>
  <si>
    <t>&lt;0100019f622c2ff1-7b308b13-60f8-460b-adb4-193d69172409-000000@email.amazonses.com&gt;</t>
  </si>
  <si>
    <t>FBAF2445-4E77-47EB-B1A1-C0E6C9B15047.1</t>
  </si>
  <si>
    <t>&lt;010f019f622c7708-0399bb6f-00b5-454f-bbaf-9cfd3e6e1481-000000@us-east-2.amazonses.com&gt;</t>
  </si>
  <si>
    <t>4F27A180-F009-4779-B278-6C2728A4F997.1</t>
  </si>
  <si>
    <t>&lt;010f019f622c7f7d-9cb74bf0-0b2e-49e2-9412-be99e28f7699-000000@us-east-2.amazonses.com&gt;</t>
  </si>
  <si>
    <t>C411131B-A46C-4025-B3FC-88C5FF5AE93A.1</t>
  </si>
  <si>
    <t>PR - Fix bug error en mensajes de error rango edades - equinox-docker-visor-entidad 38911 (Luis Carlos Espitia Amin)</t>
  </si>
  <si>
    <t>&lt;[d9a5df26dc9d47d78cc34ca2349dca8e-JFZGS42DN5WW25LONFRWC5DJN5XFA3DBORTG64TNFVIHE33EFVBEYMSQPRAXU5LSMVCGK5SPOBZXYRLNMFUWY7CFPBXVG3LUOA======@microsoft.com]&gt;</t>
  </si>
  <si>
    <t>DB155AF9-43E7-408B-BEF7-D49D064D80D0.1</t>
  </si>
  <si>
    <t>FW: Propuesta Compensaciones Caso HPE</t>
  </si>
  <si>
    <t>&lt;CO1PR03MB58287B4A6EEBB1988391B572A5F92@CO1PR03MB5828.namprd03.prod.outlook.com&gt;</t>
  </si>
  <si>
    <t>2E04CF79-24F2-40DB-8CB0-39156BF70BEB.1</t>
  </si>
  <si>
    <t>&lt;[3997e52c89054c8e86d914d7a970fc3d-JFZGS42DN5WW25LONFRWC5DJN5XFA3DBORTG64TNFVIHE33EFVBEYMSQPRAXU5LSMVCGK5SPOBZXYRLNMFUWY7CFPBXVG3LUOA======@microsoft.com]&gt;</t>
  </si>
  <si>
    <t>2B1254CE-8C84-4B2C-AC56-B7D6FBB38A75.1</t>
  </si>
  <si>
    <t>&lt;010f019f622f3eb8-bc282727-2129-483b-9b9a-b054af30ac62-000000@us-east-2.amazonses.com&gt;</t>
  </si>
  <si>
    <t>DF8BB868-36F0-417B-9C74-3F7B68CB1FE5.1</t>
  </si>
  <si>
    <t>&lt;010f019f62302097-8293c990-56e2-4f09-b875-dbd8ac63b685-000000@us-east-2.amazonses.com&gt;</t>
  </si>
  <si>
    <t>08D2BAD7-B28B-482C-B399-8BF64DC63DEB.1</t>
  </si>
  <si>
    <t>facturacion2@mileniopc.com.co</t>
  </si>
  <si>
    <t xml:space="preserve">CONFIRMACION DE RECIBO DE FACTURA MILENIO PC - THOMAS PROCESSING &amp; SYSTEMS S A S </t>
  </si>
  <si>
    <t>&lt;MN0PR19MB62376A451EFDDFEE5F4D722FAEF92@MN0PR19MB6237.namprd19.prod.outlook.com&gt;</t>
  </si>
  <si>
    <t>0F3DD602-D883-47E7-B5AE-58D75E0CFE7A.1</t>
  </si>
  <si>
    <t>Case Update: 260710-644 | Parches de seguridad para Windows Server 2022 Standard en servidor CommServe/MediaAgent | CVLT::0354035140</t>
  </si>
  <si>
    <t>&lt;7FE74DA998214125B134430287FC1F721DD13CA5F92E@CRM.COMMVAULT.COM&gt;</t>
  </si>
  <si>
    <t>0439B487-7EAC-430A-BD27-78B1C1C52762.1</t>
  </si>
  <si>
    <t>830067005;Milenio PC S.A.;BO141615;01;Milenio PC S.A.</t>
  </si>
  <si>
    <t>&lt;0100019f623214b1-a78c210f-27d8-4ee5-88ad-6349a3db8530-000000@email.amazonses.com&gt;</t>
  </si>
  <si>
    <t>14331F60-EBEE-43DD-8A90-35164297DCDE.1</t>
  </si>
  <si>
    <t>&lt;010f019f62338529-0635a8cb-8650-443b-a37c-688679119b35-000000@us-east-2.amazonses.com&gt;</t>
  </si>
  <si>
    <t>964AF200-E076-42BF-83F1-3559239BB598.1</t>
  </si>
  <si>
    <t>&lt;SN6PR03MB45416ACB59BA33E9C99B5F05A7F92@SN6PR03MB4541.namprd03.prod.outlook.com&gt;</t>
  </si>
  <si>
    <t>CC5228F6-666D-4638-B0A5-7612A65B34FA.1</t>
  </si>
  <si>
    <t>PR - Fix bug error en mensajes de error rango edades - equinox-docker-visor-entidad 38912 (Luis Carlos Espitia Amin)</t>
  </si>
  <si>
    <t>&lt;[47af711be0934cfa8ceeb278406f37aa-JFZGS42DN5WW25LONFRWC5DJN5XFA3DBORTG64TNFVIHE33EFVGVOMKQPRAXU5LSMVCGK5SPOBZXYRLNMFUWY7CFPBXVG3LUOA======@microsoft.com]&gt;</t>
  </si>
  <si>
    <t>CE3A41B0-F0D9-481B-8BFA-16F7A5B6C009.1</t>
  </si>
  <si>
    <t>LUIS CARLOS , tu viaje por $18.472</t>
  </si>
  <si>
    <t>&lt;33e69bbf082a79abdcf14487749284ac60547fe16659e33f73ce42d2b43536ee@mgx.cabify.com&gt;</t>
  </si>
  <si>
    <t>9FF0A292-5787-4E98-A8E7-792386D3D30A.1</t>
  </si>
  <si>
    <t>&lt;MN0PR19MB62375DAFC84CAC08103E56B8AEF92@MN0PR19MB6237.namprd19.prod.outlook.com&gt;</t>
  </si>
  <si>
    <t>5C511825-EDB2-4ABD-9F4C-762CA79B0C96.1</t>
  </si>
  <si>
    <t>901245614;GRUPO MARBAL S.A.S;FEMG9348;01;INMOBILIARIA MARBAL;</t>
  </si>
  <si>
    <t>&lt;010f019f62371f6d-8b5dc06b-63fe-4d65-9652-b203e1e5823c-000000@us-east-2.amazonses.com&gt;</t>
  </si>
  <si>
    <t>517395D1-BF16-4C77-A0D6-3A1A2CC4623B.1</t>
  </si>
  <si>
    <t>Nueva Política de Examinación de Certiprof</t>
  </si>
  <si>
    <t>&lt;1784059235765.63daee64-b343-4005-972b-5a33188aea5c@bf01x.hubspotemail.net&gt;</t>
  </si>
  <si>
    <t>63B8D6AF-E76A-41C9-9DDA-9FF868A7E99F.1</t>
  </si>
  <si>
    <t>&lt;010f019f62390378-4d1f4536-a349-4563-a97b-07c63524b133-000000@us-east-2.amazonses.com&gt;</t>
  </si>
  <si>
    <t>AEC5EA98-DF4B-4292-AB2D-D635E8E834F4.1</t>
  </si>
  <si>
    <t>Estado  BGP,  VRRP</t>
  </si>
  <si>
    <t>&lt;IA1PR14MB56114B869E1D9F3BBEA55406E3F92@IA1PR14MB5611.namprd14.prod.outlook.com&gt;</t>
  </si>
  <si>
    <t>7C363B8B-48D4-4DBB-8782-EE2B7FD275B7.1</t>
  </si>
  <si>
    <t>99% de exactitud en inventario - Esto es lo que se puede lograr</t>
  </si>
  <si>
    <t>&lt;ece22ab1f33749c1ad969f488.6e12db23ea.20260714195958.5c3a19bc38.48320773@mail194.suw14.mcdlv.net&gt;</t>
  </si>
  <si>
    <t>34B40D15-5D78-4E96-9A65-E10BFE160B2D.1</t>
  </si>
  <si>
    <t>CISA Adds Four Known Exploited Vulnerabilities to Catalog</t>
  </si>
  <si>
    <t>&lt;0101019f6239dfb7-b138c933-10da-4ce4-b210-2ddfa496b7c8-000000@us-west-2.messagingfabric.com&gt;</t>
  </si>
  <si>
    <t>268838B5-3E08-45A3-9C45-6EE6FCBD9943.1</t>
  </si>
  <si>
    <t>&lt;[2a14626934504d42b596fe3582d36d09-JFZGS42DN5WW25LONFRWC5DJN5XFA3DBORTG64TNFVIHE33EFVBEYMSQPREUCTKTKNIFE7CTKNIFERLNMFUWY7CFPBXVG3LUOA======@microsoft.com]&gt;</t>
  </si>
  <si>
    <t>020135D6-1726-481A-AAE1-CA4F4CA37130.1</t>
  </si>
  <si>
    <t>ventas@hotelcaribe.com</t>
  </si>
  <si>
    <t>Factura- Thomas Processing</t>
  </si>
  <si>
    <t>&lt;4b51a41c229d15f627eb94de52093e10@hotelcaribe.com&gt;</t>
  </si>
  <si>
    <t>7ECC8CC2-B637-4A53-B513-D9DA6CCD294A.1</t>
  </si>
  <si>
    <t>&lt;010f019f623de4af-9ef1e20d-35de-4633-8f91-3068ebf5492d-000000@us-east-2.amazonses.com&gt;</t>
  </si>
  <si>
    <t>2321BFED-D250-4326-9F04-99E3718F37AC.1</t>
  </si>
  <si>
    <t>&lt;BN8PR20MB25460B24FC290325E6A1861DCCF92@BN8PR20MB2546.namprd20.prod.outlook.com&gt;</t>
  </si>
  <si>
    <t>5EEF396C-1792-4F1D-8BD9-76D79F44A017.1</t>
  </si>
  <si>
    <t>552C512F-B68D-46F3-B95D-AEA85CBF7E14.1</t>
  </si>
  <si>
    <t>&lt;010f019f623fb96c-85b1976e-31df-44dc-8a54-8ee75df92f65-000000@us-east-2.amazonses.com&gt;</t>
  </si>
  <si>
    <t>446FF70E-169C-452B-953F-A8ED77917E04.1</t>
  </si>
  <si>
    <t>andicom@cintel.org.co</t>
  </si>
  <si>
    <t>🎥👤 ANDICOM LIVE: Conoce la agenda académica para 2026</t>
  </si>
  <si>
    <t>&lt;202614072009.p5xum87s285uvj@shared-p100-i28.d.sp1-brevo.net&gt;</t>
  </si>
  <si>
    <t>07414127-9511-4182-A9F6-ADE2C34C6299.1</t>
  </si>
  <si>
    <t>&lt;202614072009.p5xum7tk285uvj@shared-p100-i30.d.sp1-brevo.net&gt;</t>
  </si>
  <si>
    <t>E6EFF29B-0B06-4996-9AB9-42826EB642BC.1</t>
  </si>
  <si>
    <t>&lt;010f019f624140c5-aabc70ec-9551-44e4-a62c-d4d2321e8251-000000@us-east-2.amazonses.com&gt;</t>
  </si>
  <si>
    <t>5293B2CA-1BEE-4482-9585-FAF6B2AF2499.1</t>
  </si>
  <si>
    <t>RV: Estado  BGP,  VRRP</t>
  </si>
  <si>
    <t>&lt;IA1PR14MB56110C7CD55983CAF78B3387E3F92@IA1PR14MB5611.namprd14.prod.outlook.com&gt;</t>
  </si>
  <si>
    <t>8095F2A2-F5FC-482A-9592-955E581AE54D.1</t>
  </si>
  <si>
    <t>&lt;010f019f624362f5-1cf12bb5-0ce0-44fb-98ac-e455d83cd7b0-000000@us-east-2.amazonses.com&gt;</t>
  </si>
  <si>
    <t>F6D6A30D-7909-4401-B198-8D658EDBDBB0.1</t>
  </si>
  <si>
    <t>Caso: CS0720310 // Service ID: 81-1JC88YL // Customer Ticket:  // Service Country:  // Abierto</t>
  </si>
  <si>
    <t>&lt;66465512.13927.1784060102932@app130010.gru101.service-now.com&gt;</t>
  </si>
  <si>
    <t>F4987AD8-AF0F-4A11-8C56-B448D68286FC.1</t>
  </si>
  <si>
    <t>75092244-4AA7-400D-A325-940C07F8A647.1</t>
  </si>
  <si>
    <t>75ED0D6C-770B-4439-9E21-931ACD563B4F.1</t>
  </si>
  <si>
    <t>890900608;ALMACENES ÉXITO S.A;SH18134258;01;EXITO LA FELICIDAD</t>
  </si>
  <si>
    <t>&lt;8517400c9fcd45f59ef350d785142750@exito.com&gt;</t>
  </si>
  <si>
    <t>8CB0159A-FE9C-4105-A73A-804BEB3459A4.1</t>
  </si>
  <si>
    <t>One week left in your trial</t>
  </si>
  <si>
    <t>&lt;7C.02.65372.9E8965A6@i-074457a36f26179c5.mta1vrest.sd.prd.sparkpost&gt;</t>
  </si>
  <si>
    <t>07F042CC-5890-40C4-9CF4-50D682F98985.1</t>
  </si>
  <si>
    <t>&lt;61.7E.36316.BE8965A6@i-0595ff8149b586cb3.mta1vrest.sd.prd.sparkpost&gt;</t>
  </si>
  <si>
    <t>104D2F2C-41E3-4678-B809-9D4366E83E70.1</t>
  </si>
  <si>
    <t xml:space="preserve">One more week to go! ⌛ </t>
  </si>
  <si>
    <t>&lt;C3.9B.11285.CE8965A6@i-0288f80335faed110.mta1vrest.sd.prd.sparkpost&gt;</t>
  </si>
  <si>
    <t>C3B701F7-EA41-4694-8330-4B052D113138.1</t>
  </si>
  <si>
    <t>Creación de solicitud de servicio - SR-05801357-R-COL-THOMAS PROCESSING &amp; SYSTEMS S A S-Information Request-[EXT] RV: Estado  BGP,  VRRP</t>
  </si>
  <si>
    <t>&lt;xTamV000000000000000000000000000000000000000000000TI6LMA00SjK8fnbdTyaukG_2bHEV0Q@sfdc.net&gt;</t>
  </si>
  <si>
    <t>815A1B06-D542-41ED-9252-3F4C663BBCF2.1</t>
  </si>
  <si>
    <t>93069B11-ACF1-4015-B322-5617D91C74D6.1</t>
  </si>
  <si>
    <t>EC779DDE-7C1D-4978-BE43-9E66219919C7.1</t>
  </si>
  <si>
    <t>9FF2EFC4-7E6D-4CFB-B296-3E5E86003B0C.1</t>
  </si>
  <si>
    <t>44913F4C-AA0F-4E68-A872-9EFFA09B5B10.1</t>
  </si>
  <si>
    <t>&lt;010f019f62462211-1f2a6b5a-065c-45d9-ab4f-e5ff9ba61ce0-000000@us-east-2.amazonses.com&gt;</t>
  </si>
  <si>
    <t>96CA2D55-BEC9-4E98-8C65-341003B297EB.1</t>
  </si>
  <si>
    <t>&lt;010f019f624893cc-8128fb05-b78c-4c99-9400-e76b598df3fa-000000@us-east-2.amazonses.com&gt;</t>
  </si>
  <si>
    <t>0611D899-6E99-40AE-9367-5A4A6DBBED3D.1</t>
  </si>
  <si>
    <t>&lt;010f019f6248d8a2-c33f892a-f041-4df4-9cfa-6e85a25d5add-000000@us-east-2.amazonses.com&gt;</t>
  </si>
  <si>
    <t>12D7817E-248F-4B92-938F-60E5FBC7C6AB.1</t>
  </si>
  <si>
    <t>&lt;010f019f624b97e7-cbb587d1-86b3-43e6-ae12-73ec33bc16f5-000000@us-east-2.amazonses.com&gt;</t>
  </si>
  <si>
    <t>08617FC1-9BCE-4F52-AA57-18FB2119D182.1</t>
  </si>
  <si>
    <t>&lt;010f019f624d7520-23ede84b-e5b1-430f-b613-9c764fc5a477-000000@us-east-2.amazonses.com&gt;</t>
  </si>
  <si>
    <t>C5A6ACB0-00FE-4CB1-8FA6-C53C0976201B.1</t>
  </si>
  <si>
    <t>jpinto@atlanticqi.com</t>
  </si>
  <si>
    <t xml:space="preserve">Recobro de Energía Subarriendo TPS Calle 72. </t>
  </si>
  <si>
    <t>&lt;BY1PR18MB58764A401E6F461EA2D3F7D5A3F92@BY1PR18MB5876.namprd18.prod.outlook.com&gt;</t>
  </si>
  <si>
    <t>011897D7-F259-42BE-BBB6-A17CDF4B7E86.1</t>
  </si>
  <si>
    <t>&lt;010f019f624fe6c5-618c0357-4fe0-45cc-9a27-b7b53a2349ab-000000@us-east-2.amazonses.com&gt;</t>
  </si>
  <si>
    <t>1ABDB7C2-B8EE-4854-BF7C-9B8479AEF13D.1</t>
  </si>
  <si>
    <t>&lt;d7bfaafe0a997b14db1773d1765af900@swift.generated&gt;</t>
  </si>
  <si>
    <t>8F2B0033-3021-48E9-94A5-C0B58C11E09D.1</t>
  </si>
  <si>
    <t>porraa@amazon.com</t>
  </si>
  <si>
    <t>Actualización — Saldo Advance Pay en su cuenta AWS</t>
  </si>
  <si>
    <t>&lt;0101019f6250db36-592d2aaa-e6af-4198-bc88-bf77a9f9f8b0-000000@us-west-2.amazonses.com&gt;</t>
  </si>
  <si>
    <t>0F307F0D-2581-4B4B-A06E-F95764C58B45.1</t>
  </si>
  <si>
    <t>&lt;010f019f625208f1-6c96a416-1485-45f2-ba72-5bed2038ae2a-000000@us-east-2.amazonses.com&gt;</t>
  </si>
  <si>
    <t>A70087C5-8005-4E81-B3BD-270A795E696E.1</t>
  </si>
  <si>
    <t>&lt;010f019f62547aa2-bd32abfb-9c28-438f-9942-602041c3a433-000000@us-east-2.amazonses.com&gt;</t>
  </si>
  <si>
    <t>D639BA21-FA2C-4658-904A-24EFD3A4623F.1</t>
  </si>
  <si>
    <t>&lt;010f019f6254bf83-88621eb9-ff84-4549-8f64-15e0832078b2-000000@us-east-2.amazonses.com&gt;</t>
  </si>
  <si>
    <t>3EC91435-11F8-46B2-9697-09354075FFE2.1</t>
  </si>
  <si>
    <t>&lt;010f019f6255b285-8ef97420-9b9c-40ed-94ba-463d0ac254c7-000000@us-east-2.amazonses.com&gt;</t>
  </si>
  <si>
    <t>5EFC2508-FA15-4001-970B-42C7098D5530.1</t>
  </si>
  <si>
    <t>&lt;CH0PR14MB721287BC7A4B716441DCA77C8EF92@CH0PR14MB7212.namprd14.prod.outlook.com&gt;</t>
  </si>
  <si>
    <t>F610D7DE-DE32-460F-B76F-4A3C93EA52D6.1</t>
  </si>
  <si>
    <t>Re: Información Pago de la Factura de Venta N. 80 y 81</t>
  </si>
  <si>
    <t>&lt;SAWPR14MB958311570B2CB1087528A1E5EE8AF92@SAWPR14MB958311.namprd14.prod.outlook.com&gt;</t>
  </si>
  <si>
    <t>B1A42568-AF5C-48AD-9F31-4BBA4E7F9BA3.1</t>
  </si>
  <si>
    <t>&lt;010f019f62577eb6-de3c6533-a63e-498a-bc77-b6f5d1a073a3-000000@us-east-2.amazonses.com&gt;</t>
  </si>
  <si>
    <t>7A5FC225-9604-4D92-8407-84B60E78001C.1</t>
  </si>
  <si>
    <t>Re: RE: Actualización de cuentas sin actividad</t>
  </si>
  <si>
    <t>&lt;6a569d9ba8ae_3659c0401267285@email-sidekiq-us-bg-green-774f47c545-p54hq.mail&gt;</t>
  </si>
  <si>
    <t>D1D95D46-23FC-46B6-AC75-091BF8F36619.1</t>
  </si>
  <si>
    <t>8C476750-DAB0-444D-99DB-47A8EDC984A3.1</t>
  </si>
  <si>
    <t>C3653231-474A-4E17-BBAD-C9B40C517DD2.1</t>
  </si>
  <si>
    <t>98DDE738-AD61-4986-941B-9D1BE3588FED.1</t>
  </si>
  <si>
    <t>C7E812F3-0DD5-4ED0-BF70-F7C75F262F6F.1</t>
  </si>
  <si>
    <t>&lt;bb438a214ae34973bdfe30870a854e2a@SN7PR03MB7156.namprd03.prod.outlook.com&gt;</t>
  </si>
  <si>
    <t>4ED22866-5914-42B5-A622-D843C2376B5A.1</t>
  </si>
  <si>
    <t>&lt;010f019f62582429-63bb3b71-af90-48a3-b154-1e17989263a0-000000@us-east-2.amazonses.com&gt;</t>
  </si>
  <si>
    <t>695CDFB2-88FE-4CC8-88EE-4302E990A701.1</t>
  </si>
  <si>
    <t>&lt;010f019f625b30ac-dde4b835-98ea-4a71-a10d-18d6b6015dce-000000@us-east-2.amazonses.com&gt;</t>
  </si>
  <si>
    <t>454F907B-36E8-46E3-8010-BA6B4CFBFABD.1</t>
  </si>
  <si>
    <t>&lt;CA+haEFHKxFUDVBwoUkArUyK7qv02qb0tK3jApsCF45+GJXf_FA@mail.gmail.com&gt;</t>
  </si>
  <si>
    <t>4053FD8A-1DE7-47FD-A78E-9A3167F88E40.1</t>
  </si>
  <si>
    <t>4ECB1B95-723B-48BA-9D89-C64FC38FDC43.1</t>
  </si>
  <si>
    <t>&lt;010f019f625c1299-deea688b-5ede-4bdd-88be-32a8d70e9947-000000@us-east-2.amazonses.com&gt;</t>
  </si>
  <si>
    <t>84D169D7-C1B9-4E10-9F65-8A681355512D.1</t>
  </si>
  <si>
    <t>&lt;0100019f625c4398-ed74a52a-cd38-4c2e-ba18-e6f106995a49-000000@email.amazonses.com&gt;</t>
  </si>
  <si>
    <t>01CF0665-CD5C-4FE2-B6E9-F0E61E2D5C57.1</t>
  </si>
  <si>
    <t>RE: AV INVOICES APPROVAL Asistente Virtual Tetha_TPS - 14-07-2026 02-24-25</t>
  </si>
  <si>
    <t>&lt;LV3PR14MB752989CC5E7021819CBAD94591F92@LV3PR14MB7529.namprd14.prod.outlook.com&gt;</t>
  </si>
  <si>
    <t>E22782C0-961C-4AE5-80C8-701B7B51BDDE.1</t>
  </si>
  <si>
    <t>&lt;010f019f626320aa-233d0c5e-af73-4463-80e9-528c962dbafb-000000@us-east-2.amazonses.com&gt;</t>
  </si>
  <si>
    <t>10DE749B-41A5-4B43-BEB5-F1AE950A56C6.1</t>
  </si>
  <si>
    <t>ms.csc@ciriontechnologies.com</t>
  </si>
  <si>
    <t>Caso CS0720310 THOMAS PROCESSING - PRINCIPAL DC NEBULA- Solicitud información</t>
  </si>
  <si>
    <t>&lt;CPUPR80MB633146F36B07A8065A73E12CB2F92@CPUPR80MB6331.lamprd80.prod.outlook.com&gt;</t>
  </si>
  <si>
    <t>761E028F-D2B6-4EA1-8986-5335783F2FEF.1</t>
  </si>
  <si>
    <t>Caso: CS0720310 // Service ID: 81-1JC88YL // Customer Ticket:  // Service Country:  // Location:  // Actualizado</t>
  </si>
  <si>
    <t>&lt;146840110.44587.1784062391274@app131018.gru101.service-now.com&gt;</t>
  </si>
  <si>
    <t>1F1FE019-C9A2-4E27-BFE0-40D3CF74F400.1</t>
  </si>
  <si>
    <t>Bug 71699 - Se evidencia que se esta duplicando información en el mismo puesto, el mismo día</t>
  </si>
  <si>
    <t>&lt;[9abe32bee00f411ca2df7dbc68ab8a73-JFZGS42DN5WW25LONFRWC5DJN5XFA3DBORTG64TNFVIHE33EFVBEYMSQPRAXU5LSMVCGK5SPOBZXYRLNMFUWY7CFPBXVG3LUOA======@microsoft.com]&gt;</t>
  </si>
  <si>
    <t>823DC181-C37F-484D-B2A4-624F3D28EE26.1</t>
  </si>
  <si>
    <t>F8B4D893-0BED-4B58-A28B-C4401736B1A9.1</t>
  </si>
  <si>
    <t>C07C268E-5D14-4CC7-BE65-47F66E7A8687.1</t>
  </si>
  <si>
    <t>Casanare y Meta - 2da Vuelta, Malla personal escrutinio y digitalización E11 Presidencia 2026</t>
  </si>
  <si>
    <t>&lt;CAMeKxTPVcq_3Lnm0CbqPDSFODA3XDDjJpUY59SH823na_OFkpQ@mail.gmail.com&gt;</t>
  </si>
  <si>
    <t>9930BE79-07BF-4E8B-BD9B-DF66C1409C87.1</t>
  </si>
  <si>
    <t>811022490;E-GLOBAL S.A;FEEG16721;01;E-GLOBAL S.A</t>
  </si>
  <si>
    <t>&lt;0100019f626914c5-d41a2b67-91b6-4e4b-941a-a265ab53a380-000000@email.amazonses.com&gt;</t>
  </si>
  <si>
    <t>DB60C373-D6D5-44E5-8F4B-1DA9253DF3DA.1</t>
  </si>
  <si>
    <t>AWS Cuentas con Enterprise Support activo</t>
  </si>
  <si>
    <t>&lt;0100019f626a30b6-a652a99e-bfb1-477c-8a11-34026dab245e-000000@email.amazonses.com&gt;</t>
  </si>
  <si>
    <t>98A655A5-B414-47B3-95F0-7C26E06B1E0A.1</t>
  </si>
  <si>
    <t>&lt;0100019f626a3198-0db33767-456e-4c45-8ab0-2f8a576ef0cb-000000@email.amazonses.com&gt;</t>
  </si>
  <si>
    <t>53C58438-3994-4478-8014-4FEE5674895E.1</t>
  </si>
  <si>
    <t>&lt;0100019f626a3018-eaddaf47-69c6-4878-bf23-f51d911726c4-000000@email.amazonses.com&gt;</t>
  </si>
  <si>
    <t>8E13436C-342D-47A6-B0E6-60757080469C.1</t>
  </si>
  <si>
    <t>&lt;010f019f626b5e0a-19a03525-d070-4444-95af-0dde613b98e7-000000@us-east-2.amazonses.com&gt;</t>
  </si>
  <si>
    <t>363EE2DB-EF9E-4697-AF2E-6CA0097BAF32.1</t>
  </si>
  <si>
    <t>&lt;5e0ac367687b93af53d485427525d209@swift.generated&gt;</t>
  </si>
  <si>
    <t>D8FCE0F6-9B92-4DF4-9E04-5786848A8323.1</t>
  </si>
  <si>
    <t>Derecho de petición</t>
  </si>
  <si>
    <t>&lt;CAOQRAVpMKSGUmQ=rJcWBVcGscQR=jMTOssOJYa3n7vwj+wh+fA@mail.gmail.com&gt;</t>
  </si>
  <si>
    <t>677EEA70-0398-4ACA-8255-440F23D5E5EC.1</t>
  </si>
  <si>
    <t>Invitación: C360: Arquitectos de Sofware_TPS mar 14 jul 2026 7am - 8am (COT) (nidia.barrera@thomasgreg.com)</t>
  </si>
  <si>
    <t>&lt;calendar-85820a1a-9e9f-4791-bc64-4cdf60884048@google.com&gt;</t>
  </si>
  <si>
    <t>8BEBA922-AA0E-4595-866C-B4B2E143A98C.1</t>
  </si>
  <si>
    <t>Invitación: C360: Arquitectos de Sofware_TPS mar 14 jul 2026 7am - 8am (COT) (luis.santos@thomasgreg.com)</t>
  </si>
  <si>
    <t>&lt;calendar-27c5b354-ade6-4af5-8590-e6a8967ea74a@google.com&gt;</t>
  </si>
  <si>
    <t>96004633-E912-4EF8-9784-7F3D00F24502.1</t>
  </si>
  <si>
    <t>Invitación: C360: Arquitectos de Sofware_TPS vie 17 jul 2026 8am - 9am (COT) (nidia.barrera@thomasgreg.com)</t>
  </si>
  <si>
    <t>&lt;calendar-211af762-28ab-4de8-b873-38c01e0f19c5@google.com&gt;</t>
  </si>
  <si>
    <t>70E900EE-6410-460D-9380-6ADD7750D940.1</t>
  </si>
  <si>
    <t>Invitación: C360: Arquitectos de Sofware_TPS vie 17 jul 2026 8am - 9am (COT) (luis.santos@thomasgreg.com)</t>
  </si>
  <si>
    <t>&lt;calendar-1b6574ee-aab6-43b3-90fe-0db7858170f7@google.com&gt;</t>
  </si>
  <si>
    <t>16375D60-E898-4D87-BEB2-EA9C897B0269.1</t>
  </si>
  <si>
    <t>&lt;SJ2PR14MB6696E2A6415935E0830C93C58FF92@SJ2PR14MB6696.namprd14.prod.outlook.com&gt;</t>
  </si>
  <si>
    <t>0D87852D-56E7-49D1-9965-F62CFC5A94AC.1</t>
  </si>
  <si>
    <t>tiagolopez12345@gmail.com</t>
  </si>
  <si>
    <t>hoja de vida – Santiago López</t>
  </si>
  <si>
    <t>&lt;CAD2QkYF4gg+boGJ=M1RwEb8dbgjspASJ5sZcNHp8L==7a-GV=g@mail.gmail.com&gt;</t>
  </si>
  <si>
    <t>6E410BAF-340B-411E-B42C-EAC55D7FD5B7.1</t>
  </si>
  <si>
    <t>Invitación actualizada: C360: Arquitectos de Sofware_TPS vie 17 jul 2026 8am - 9am (COT) (nidia.barrera@thomasgreg.com)</t>
  </si>
  <si>
    <t>&lt;calendar-5d23a985-d064-4de4-ba04-563019edbe33@google.com&gt;</t>
  </si>
  <si>
    <t>173AD437-3DDC-494E-B040-520BC6990B66.1</t>
  </si>
  <si>
    <t>Invitación actualizada: C360: Arquitectos de Sofware_TPS vie 17 jul 2026 8am - 9am (COT) (luis.santos@thomasgreg.com)</t>
  </si>
  <si>
    <t>&lt;calendar-5425401a-4d5f-4c88-a1d3-fef6aaf04f69@google.com&gt;</t>
  </si>
  <si>
    <t>A9C0D4E3-6129-42EC-A4BD-F84B4245B0D1.1</t>
  </si>
  <si>
    <t xml:space="preserve">Reporte de trazabilidad de despachos - NIT 900966568 THOMAS MEDELLIN  - </t>
  </si>
  <si>
    <t>&lt;0101019f626e5a3f-340cf16f-596f-4d89-b205-27c8cf86f16a-000000@us-west-2.amazonses.com&gt;</t>
  </si>
  <si>
    <t>0C791CDA-BA6F-4373-A2E3-497B0972D854.1</t>
  </si>
  <si>
    <t>[Ticket: 3907911] Control de cambios GIT - Registro Boyacá 17:00 – 17:15</t>
  </si>
  <si>
    <t>&lt;3a84a05a2fddcd36a6289db8955a35a8@swift.generated&gt;</t>
  </si>
  <si>
    <t>CCFBDC1A-EAA9-46EC-91E0-FB4297B95114.1</t>
  </si>
  <si>
    <t>&lt;202614072059.249m9g0hop9wfj@email.centrojuridicointernacional.co&gt;</t>
  </si>
  <si>
    <t>DE7952D2-7662-4C03-8B50-F60FCC2BD4AF.1</t>
  </si>
  <si>
    <t>administracion@bextsa.com</t>
  </si>
  <si>
    <t>&lt;SJ2PR14MB6696835968A5A98960E6F6D98FF92@SJ2PR14MB6696.namprd14.prod.outlook.com&gt;</t>
  </si>
  <si>
    <t>avillafanez@grupovpglobal.com</t>
  </si>
  <si>
    <t>contabilidad@sistel.co</t>
  </si>
  <si>
    <t>contabilidad@stssa.com.co</t>
  </si>
  <si>
    <t>daniela.garzon@sdtingenieria.com</t>
  </si>
  <si>
    <t>david@sistel.co</t>
  </si>
  <si>
    <t>epm@epm.com.co</t>
  </si>
  <si>
    <t>facturacion@visiongrafica.com.co</t>
  </si>
  <si>
    <t>facturacionycartera@superbienips.com</t>
  </si>
  <si>
    <t>gerencia@ventaequipos.com</t>
  </si>
  <si>
    <t>gerenciaoperaciones@superbienips.com</t>
  </si>
  <si>
    <t>info@teleone.com.co</t>
  </si>
  <si>
    <t>jbautista@homecenter.com</t>
  </si>
  <si>
    <t>jecm2@hotmail.com</t>
  </si>
  <si>
    <t>jnavarro@spellservices.com</t>
  </si>
  <si>
    <t>juan-carlos.rodriguez@prosegur.com</t>
  </si>
  <si>
    <t>karol.ospina@sistel.co</t>
  </si>
  <si>
    <t>ocastroa@sena.edu.co</t>
  </si>
  <si>
    <t>oscar-alberto.lopez-casallas@prosegur.com</t>
  </si>
  <si>
    <t>proveedor@visualnef.com</t>
  </si>
  <si>
    <t>raiza.caro@talataa.co</t>
  </si>
  <si>
    <t>rico.wconstrucciones@hotmail.com</t>
  </si>
  <si>
    <t>servicioalciudadano@sena.edu.co</t>
  </si>
  <si>
    <t>soluciones.inmobiliriasryl@gmail.com</t>
  </si>
  <si>
    <t>superbienips@gmail.com</t>
  </si>
  <si>
    <t>supercarautomotriz@gmail.com</t>
  </si>
  <si>
    <t>tsalachhh@gmail.com</t>
  </si>
  <si>
    <t>tyfpymessas@gmail.com</t>
  </si>
  <si>
    <t>uco.comercial2@unisto.com</t>
  </si>
  <si>
    <t>unisto.colombia@unisto.com</t>
  </si>
  <si>
    <t>ventasysuministrosayd@gmail.com</t>
  </si>
  <si>
    <t>vianor96@hotmail.com</t>
  </si>
  <si>
    <t>visualcontenidos@hotmail.com</t>
  </si>
  <si>
    <t>63B64580-A188-4667-8701-7EC63551BC19.1</t>
  </si>
  <si>
    <t>Invitación: C360: Arquitectos de Sofware_TPS vie 17 jul 2026 8am - 9am (COT) (javier.huertas@thomasgreg.com)</t>
  </si>
  <si>
    <t>&lt;calendar-3f910804-5953-44fd-8117-b878b6f396aa@google.com&gt;</t>
  </si>
  <si>
    <t>AD77FA4F-26BC-46E8-AD6C-6F12CC70ED5D.1</t>
  </si>
  <si>
    <t>&lt;010f019f6271c6b3-d647716c-be8a-4ff8-81ea-81305fbb3275-000000@us-east-2.amazonses.com&gt;</t>
  </si>
  <si>
    <t>55425DA1-6896-4D86-870A-3CE40C0F88A8.1</t>
  </si>
  <si>
    <t>RE: interno: Programacion vehiculo Urbano Bogota 08 de Mayo</t>
  </si>
  <si>
    <t>&lt;SJ0PR03MB5583623687DFA2E23330AD19FCF92@SJ0PR03MB5583.namprd03.prod.outlook.com&gt;</t>
  </si>
  <si>
    <t>9BCA6F6D-95D2-4F64-98D6-F149BD58CE39.1</t>
  </si>
  <si>
    <t>&lt;010f019f6274d346-5004fbff-a02f-4c89-831e-8533978c982a-000000@us-east-2.amazonses.com&gt;</t>
  </si>
  <si>
    <t>68C17C15-32E9-49A3-8D17-3D6D49CB8340.1</t>
  </si>
  <si>
    <t>acta</t>
  </si>
  <si>
    <t>&lt;CY5PR14MB55817E5F2BA58E989F24476C89F92@CY5PR14MB5581.namprd14.prod.outlook.com&gt;</t>
  </si>
  <si>
    <t>D711510B-47AC-48EC-B174-A5217A2DCB9C.1</t>
  </si>
  <si>
    <t>RV: Solicitud de aprobación OBRA CIVIL – Huila,N Santander,Buro 25,Bolivar,Atlantico,Antioquia</t>
  </si>
  <si>
    <t>&lt;MN2PR14MB26241C86B0665F00FB8202C895F92@MN2PR14MB2624.namprd14.prod.outlook.com&gt;</t>
  </si>
  <si>
    <t>39A67C0F-F85B-4AFF-8297-AD3321797D7F.1</t>
  </si>
  <si>
    <t>Andres Felipe Huertas Castaño and Santiago Nicolas Diaz Delgado ha enviado 2 mensajes al chat</t>
  </si>
  <si>
    <t>&lt;TeamsMissedActivityEmail-51709384-00d7-476a-8f5d-d134c6ca1279.rcid_0158b9d7-431a-4790-a2c7-d3c09df3bea1.r0-ioe_1-tid_339440b8-9635-4b12-9a5f-0a12cfa69a1e-rh_cac_notifyp-aid_abf3907c-249a-4a49-9d8e-6ba87860e589_245947ac-168a-48f6-b108-780a8235ec24@odspnotify&gt;</t>
  </si>
  <si>
    <t>E53B5E7C-7773-4FAE-A33E-BE9C452C7CA7.1</t>
  </si>
  <si>
    <t>&lt;010f019f62795e92-50aee327-9f3f-4486-ad6b-a29629eebf5b-000000@us-east-2.amazonses.com&gt;</t>
  </si>
  <si>
    <t>F5728AA7-4FE5-4101-9A85-11AFEE6396AD.1</t>
  </si>
  <si>
    <t>&lt;010f019f627a03fe-ab85778c-13c7-48fe-ae49-d6b3b8e72656-000000@us-east-2.amazonses.com&gt;</t>
  </si>
  <si>
    <t>2C44E2D4-1EB4-4E1C-B358-AB84E223E686.1</t>
  </si>
  <si>
    <t>[Caso 178242773800243] Correspondencia agregada por el cliente: Cambiar nivel de soporte en cuentas que están en la organización</t>
  </si>
  <si>
    <t>&lt;0100019f627ca662-c618c3ee-083e-43c4-a81a-2244120b334d-000000@email.amazonses.com&gt;</t>
  </si>
  <si>
    <t>5A9405EA-A7B2-409E-B55B-FE005DD20E0F.1</t>
  </si>
  <si>
    <t>900309659;Inversiones y Comercializadora Intor Ltda -CHALOTE VILLACOUNTRY-;CHVC41628;01;Inversiones y Comercializadora Intor Ltda -CHALOTE VILLACOUNTRY-</t>
  </si>
  <si>
    <t>&lt;0100019f627d691b-99897505-1f23-4779-bf66-ec66d7d4a379-000000@email.amazonses.com&gt;</t>
  </si>
  <si>
    <t>98210619-A49F-41CB-9ACA-9EBE5474DF19.1</t>
  </si>
  <si>
    <t>&lt;BL1PR03MB60385738C8A14AF6FAC23FDFCBF92@BL1PR03MB6038.namprd03.prod.outlook.com&gt;</t>
  </si>
  <si>
    <t>9EBD0F4F-CB0A-4512-9BF7-1E065634A44C.1</t>
  </si>
  <si>
    <t>&lt;0100019f627edbe3-487705ac-90d0-41a2-b230-7583068d6d44-000000@email.amazonses.com&gt;</t>
  </si>
  <si>
    <t>BF6F964E-FB75-4A32-9363-0BBBFA08BE48.1</t>
  </si>
  <si>
    <t>&lt;010f019f627f8253-bb7d8eb4-72ff-4048-a4f9-7ea10a75a874-000000@us-east-2.amazonses.com&gt;</t>
  </si>
  <si>
    <t>A31578F8-9AE0-4349-A394-FFEBD1D2E954.1</t>
  </si>
  <si>
    <t>&lt;010f019f62819bee-bea93585-61a4-4110-9b9f-a0d35d998ae3-000000@us-east-2.amazonses.com&gt;</t>
  </si>
  <si>
    <t>D4C6E99E-495A-456E-9710-227C17DAFE7D.1</t>
  </si>
  <si>
    <t>&lt;CH0PR03MB6164F664233922E6140CC83380F92@CH0PR03MB6164.namprd03.prod.outlook.com&gt;</t>
  </si>
  <si>
    <t>FA962C2E-6400-4937-A93C-73D672D2E412.1</t>
  </si>
  <si>
    <t>ODC de CZ CONSTRUCCIONES</t>
  </si>
  <si>
    <t>&lt;MN2PR14MB26247AB7E1F9953AE8C05ADD95F92@MN2PR14MB2624.namprd14.prod.outlook.com&gt;</t>
  </si>
  <si>
    <t>5E0D4160-581D-4B4E-A4C5-0F39BD04A1F3.1</t>
  </si>
  <si>
    <t>&lt;010f019f62880d19-4765f566-a5f5-4b58-98d9-98ad3f1371ef-000000@us-east-2.amazonses.com&gt;</t>
  </si>
  <si>
    <t>7A34BC71-B76B-4E78-AFDB-1D11D24DC088.1</t>
  </si>
  <si>
    <t>&lt;010f019f6289e1e2-3874bfc8-b14a-44e4-9d77-48ca010ba8f4-000000@us-east-2.amazonses.com&gt;</t>
  </si>
  <si>
    <t>738449B7-D0AF-48A8-8A91-4C2D9E467A94.1</t>
  </si>
  <si>
    <t>😍​👀 Mira lo que llegó para tu hogar 🎉​💸</t>
  </si>
  <si>
    <t>&lt;54cdde22-7c2f-4b6c-a7ad-d118c076d3a7@iad4s12mta0003.xt.local&gt;</t>
  </si>
  <si>
    <t>52B788C6-EB9E-4516-B6E0-5F5A089B4225.1</t>
  </si>
  <si>
    <t>&lt;010f019f628ca0f2-de894098-40b9-46f8-8327-4a057aa6d215-000000@us-east-2.amazonses.com&gt;</t>
  </si>
  <si>
    <t>AF8A1EFC-D2B6-4489-ABAC-3B0B0416FDFF.1</t>
  </si>
  <si>
    <t>&lt;0100019f628d277a-979cdde9-8607-42d6-b47a-6046ec3cbacf-000000@email.amazonses.com&gt;</t>
  </si>
  <si>
    <t>E04AC16F-14D6-4202-BDDA-23040D3FB268.1</t>
  </si>
  <si>
    <t>&lt;010f019f628e2841-0274f383-9627-44d9-afdd-0f8c98a61733-000000@us-east-2.amazonses.com&gt;</t>
  </si>
  <si>
    <t>670BC82E-0C7B-4755-AD4B-DD690772F2CD.1</t>
  </si>
  <si>
    <t>&lt;010f019f628f5795-60dd8c06-47ec-4975-982c-499f6346ec76-000000@us-east-2.amazonses.com&gt;</t>
  </si>
  <si>
    <t>FDD2F5F9-278A-4B04-8561-49EE0A254B90.1</t>
  </si>
  <si>
    <t>900522508;INVERSIONES SUPERVAQUITA LA 33 SAS;02FE161704;01;CONSUMO INTERNO</t>
  </si>
  <si>
    <t>&lt;NCRRsOGVQWm03v22ZHaJjQ@geopod-ismtpd-47&gt;</t>
  </si>
  <si>
    <t>D42FD12B-9942-44D3-ABF4-839B2DA85509.1</t>
  </si>
  <si>
    <t>901279985;FORKLIFT'S DE COLOMBIA SAS;FE4507;01;FORKLIFTS DE COLOMBIA SAS</t>
  </si>
  <si>
    <t>&lt;20260714214125.2161f4ef63bf21c3@transaccionesco.siigo.net&gt;</t>
  </si>
  <si>
    <t>63943D7A-AAA9-4688-81FE-E54D4CDDB9CE.1</t>
  </si>
  <si>
    <t>&lt;010f019f629490fc-29e27122-c3a8-4779-8fa9-f3eb244d8005-000000@us-east-2.amazonses.com&gt;</t>
  </si>
  <si>
    <t>97612384-440D-495F-858B-97BCA77C2593.1</t>
  </si>
  <si>
    <t>&lt;010f019f6295c8b1-162fa9a0-7420-4d69-b241-b077c155a8b8-000000@us-east-2.amazonses.com&gt;</t>
  </si>
  <si>
    <t>5916F280-DFD9-4089-B495-97D1A45A7043.1</t>
  </si>
  <si>
    <t>SR-05801357 - [EXT] RV: Estado  BGP,  VRRP</t>
  </si>
  <si>
    <t>&lt;DS4PR02MB1130576BE0AC5C837D9AFD189C4F92@DS4PR02MB11305.namprd02.prod.outlook.com&gt;</t>
  </si>
  <si>
    <t>EF76E13C-3D36-499A-87B6-CB8A80E5E9F6.1</t>
  </si>
  <si>
    <t>Actualización de solicitud de servicio - SR-05801357-R-COL-THOMAS PROCESSING &amp; SYSTEMS S A S-Information Request-[EXT] RV: Estado  BGP,  VRRP</t>
  </si>
  <si>
    <t>&lt;hSA2n000000000000000000000000000000000000000000000TI6PRH00n7zdamleSOq1BQ_TZVoN2g@sfdc.net&gt;</t>
  </si>
  <si>
    <t>A4223F45-BE67-4C6D-BA1E-CBD5B5E01640.1</t>
  </si>
  <si>
    <t>52998082-1B06-4D15-BD02-8B88587DBF62.1</t>
  </si>
  <si>
    <t>578C95F4-3121-4261-84EE-638FB642172E.1</t>
  </si>
  <si>
    <t>2A20CA57-21A4-4B9B-8CD0-E978E2C491D0.1</t>
  </si>
  <si>
    <t>F63A8DFF-0583-4AD1-BD58-B14BC6D3BFE1.1</t>
  </si>
  <si>
    <t>2FF42814-D932-4D7D-9F6C-7B5B934EFBFF.1</t>
  </si>
  <si>
    <t>20055997-9AA9-4312-A344-288CEFB47CB0.1</t>
  </si>
  <si>
    <t>Cierre - SR-05801357-R-COL-THOMAS PROCESSING &amp; SYSTEMS S A S-Information Request-[EXT] RV: Estado  BGP,  VRRP</t>
  </si>
  <si>
    <t>&lt;i_sEj000000000000000000000000000000000000000000000TI6PT400CxlyoBHxQ5-XsNPmpm178Q@sfdc.net&gt;</t>
  </si>
  <si>
    <t>02C3E366-DE51-47E8-A826-A8EB433FCFB3.1</t>
  </si>
  <si>
    <t>&lt;010f019f629887d4-e08f0500-4c6b-4e38-a706-8704b998c389-000000@us-east-2.amazonses.com&gt;</t>
  </si>
  <si>
    <t>75C993DC-C8F2-4AF6-A368-DB809BABD434.1</t>
  </si>
  <si>
    <t>🔎 Deja de buscar</t>
  </si>
  <si>
    <t>&lt;81f5a2b3-44b2-4f36-b553-9312ceb2a0c8@atl1s07mta0863.xt.local&gt;</t>
  </si>
  <si>
    <t>6C3A59D3-DC3B-4A5F-9BDD-EA4C2B18ACFA.1</t>
  </si>
  <si>
    <t>&lt;2nVmkOd8QjaRkXou5xSrFA@geopod-ismtpd-15&gt;</t>
  </si>
  <si>
    <t>C7997923-A44F-4F32-B47F-271440EF76D3.1</t>
  </si>
  <si>
    <t>&lt;DXXUFBgXSPeAyaiXpD_B4A@geopod-ismtpd-10&gt;</t>
  </si>
  <si>
    <t>DD7860F2-D015-4103-9967-057E82BB844C.1</t>
  </si>
  <si>
    <t>&lt;010f019f629c314c-f0a74801-9745-49b4-8c55-55f4c1d8455f-000000@us-east-2.amazonses.com&gt;</t>
  </si>
  <si>
    <t>A97DB6F6-F614-4CFA-9036-C67601D5D87A.1</t>
  </si>
  <si>
    <t>&lt;010f019f629e0617-f5a6dbec-8a84-47ce-932b-b389feb0afec-000000@us-east-2.amazonses.com&gt;</t>
  </si>
  <si>
    <t>B4BB065E-80BD-4DAC-A411-0E4B2B874584.1</t>
  </si>
  <si>
    <t>&lt;010f019f629fdadd-9b201ed3-bae4-43bc-8e25-0679d25b7881-000000@us-east-2.amazonses.com&gt;</t>
  </si>
  <si>
    <t>707209A5-DFBA-4E02-AE99-44ACA90C3C85.1</t>
  </si>
  <si>
    <t>901505047;CONSTRUPRINT SAS;FV772;01;CONSTRUPRINT SAS</t>
  </si>
  <si>
    <t>&lt;20260714215534.35b25997416a9b8e@transaccionesco.siigo.net&gt;</t>
  </si>
  <si>
    <t>AFEA9C7B-EDA8-4982-ACB6-3F5F06C3EA2B.1</t>
  </si>
  <si>
    <t>&lt;010f019f62a42149-dad49785-da28-4664-9fbe-3648873b84ea-000000@us-east-2.amazonses.com&gt;</t>
  </si>
  <si>
    <t>897528B2-244E-4722-8139-2EC13424DFBF.1</t>
  </si>
  <si>
    <t>PR -  update status labels for consistency - equinox-docker-visor-entidad 38915 (Cesar Adolfo Velasco Ariza)</t>
  </si>
  <si>
    <t>&lt;[7cbccc264efc46b09218758e48c1188a-JFZGS42DN5WW25LONFRWC5DJN5XFA3DBORTG64TNFVIHE33EFVBEYMSQPRAXU5LSMVCGK5SPOBZXYRLNMFUWY7CFPBXVG3LUOA======@microsoft.com]&gt;</t>
  </si>
  <si>
    <t>009734B1-0AED-499B-932F-75F54C5B1F55.1</t>
  </si>
  <si>
    <t>&lt;010f019f62a6436b-b52557ad-85f1-4c07-a87e-7e66e316e28f-000000@us-east-2.amazonses.com&gt;</t>
  </si>
  <si>
    <t>EB7D8223-AA95-4302-AEBD-DAA1A6105AEB.1</t>
  </si>
  <si>
    <t>PR - nivelar - equinox-docker-visor-entidad 38916 (Cesar Adolfo Velasco Ariza)</t>
  </si>
  <si>
    <t>&lt;[46c9fc62c2904e91a3d7f9838b69ec08-JFZGS42DN5WW25LONFRWC5DJN5XFA3DBORTG64TNFVIHE33EFVGVOMKQPRAXU5LSMVCGK5SPOBZXYRLNMFUWY7CFPBXVG3LUOA======@microsoft.com]&gt;</t>
  </si>
  <si>
    <t>F8FFCD3B-F037-43D1-A5B0-2664438B925C.1</t>
  </si>
  <si>
    <t>&lt;010f019f62a80fba-7d32ec85-3b5f-4b59-a17b-161d7ddb37f2-000000@us-east-2.amazonses.com&gt;</t>
  </si>
  <si>
    <t>C7BC272C-D5D6-496A-BF26-2B2E82264F5A.1</t>
  </si>
  <si>
    <t>&lt;010f019f62a90290-1513b8c8-0894-4525-b29f-5cb050d5bd13-000000@us-east-2.amazonses.com&gt;</t>
  </si>
  <si>
    <t>BB8CC217-2EBF-4AC3-929A-0A1031EBA866.1</t>
  </si>
  <si>
    <t>Solicitud Orden de Compra - Pedido Bodega y Medellin</t>
  </si>
  <si>
    <t>&lt;021a01dd13dc$a52151a0$ef63f4e0$@mactoner.com.co&gt;</t>
  </si>
  <si>
    <t>8281D5B8-7FE7-4A7F-ACD8-5CA141EB4CCE.1</t>
  </si>
  <si>
    <t>&lt;010f019f62aacece-664b815b-ad69-48cb-8a5f-0da8c12a73a9-000000@us-east-2.amazonses.com&gt;</t>
  </si>
  <si>
    <t>EB0AF292-385B-4CF8-B7F6-15B9D7201916.1</t>
  </si>
  <si>
    <t>&lt;010f019f62ab743f-9cff55ba-bff7-4908-ae7d-a9e5d14725ca-000000@us-east-2.amazonses.com&gt;</t>
  </si>
  <si>
    <t>28344A7A-34F5-4AB0-87F3-C6210871434F.1</t>
  </si>
  <si>
    <t>&lt;010f019f62b13770-9c955c1d-e5a1-4235-9f0f-33b184ad9145-000000@us-east-2.amazonses.com&gt;</t>
  </si>
  <si>
    <t>EAD8F3D3-57B2-457B-90A3-0D82551EE8BD.1</t>
  </si>
  <si>
    <t>PR - nivelacion - equinox-ms-training 38917 (Cesar Adolfo Velasco Ariza)</t>
  </si>
  <si>
    <t>&lt;[121ccbacb46c455da3ee662fb2334f5b-JFZGS42DN5WW25LONFRWC5DJN5XFA3DBORTG64TNFVIHE33EFVGVOMKQPRAXU5LSMVCGK5SPOBZXYRLNMFUWY7CFPBXVG3LUOA======@microsoft.com]&gt;</t>
  </si>
  <si>
    <t>A3163096-476D-4AA8-BF62-A1E4FE9C7A5C.1</t>
  </si>
  <si>
    <t>&lt;0100019f62b3f9c0-13c83d9c-ff51-4bcd-9ed1-e586c41d931c-000000@email.amazonses.com&gt;</t>
  </si>
  <si>
    <t>8AADAB19-69CF-442C-8CCF-774730623059.1</t>
  </si>
  <si>
    <t>Renueva tu baño con estilo en IKEA 🛁</t>
  </si>
  <si>
    <t>&lt;c969c3d2-cd3a-4b74-9d29-809d4d7b60d3@ind1s06mta0179.xt.local&gt;</t>
  </si>
  <si>
    <t>40B58638-37A2-4710-8667-72ED5FB8DCE5.1</t>
  </si>
  <si>
    <t>RV: Informe imágenes PRESIDENCIA VICEPRESIDENCIA DIA 7</t>
  </si>
  <si>
    <t>&lt;DS0PR14MB6568803470AC7D81D458BD4C85F92@DS0PR14MB6568.namprd14.prod.outlook.com&gt;</t>
  </si>
  <si>
    <t>1A49FAEE-32C1-4859-B21D-4E2C81A21288.1</t>
  </si>
  <si>
    <t>&lt;010f019f62b6b5b5-d1bd107b-a91b-4c21-b7dc-caea7a6f90ca-000000@us-east-2.amazonses.com&gt;</t>
  </si>
  <si>
    <t>4B66D136-8E97-44F4-A2A9-AB9DD816AE72.1</t>
  </si>
  <si>
    <t>&lt;22d59c3fe092b82d2e84c8eabe7bb6210175@taller.andeshosting.net&gt;</t>
  </si>
  <si>
    <t>E78585FE-3CBD-47EB-9D00-AD3925BA7FD3.1</t>
  </si>
  <si>
    <t>&lt;010f019f62b97d4c-32009af9-550f-4786-9fa0-e9b53e65f009-000000@us-east-2.amazonses.com&gt;</t>
  </si>
  <si>
    <t>B37859AD-2DB5-4150-95A6-4E1B1411EC31.1</t>
  </si>
  <si>
    <t>RE: Urgente – Diligenciamiento de encuesta (Fecha límite: 17 de julio de 2026)</t>
  </si>
  <si>
    <t>&lt;LV5PR84MB40518AB86D8EB18C600C06B1AFF92@LV5PR84MB4051.NAMPRD84.PROD.OUTLOOK.COM&gt;</t>
  </si>
  <si>
    <t>3AC7D0BC-019C-42E1-93D9-97DEB2BE02CE.1</t>
  </si>
  <si>
    <t>63C7FDA2-5668-42E8-8E65-3CFE46D5FDDD.1</t>
  </si>
  <si>
    <t>1015426267;ANDREA TATIANA RODRIGUEZ MARTINEZ;FEV25;01;ANDREA TATIANA RODRIGUEZ MARTINEZ;</t>
  </si>
  <si>
    <t>&lt;0100019f62b9f941-aca89507-4824-4af6-aa67-d3ab0d0cfa26-000000@email.amazonses.com&gt;</t>
  </si>
  <si>
    <t>351BC095-ED56-4B08-80C1-3B3F15D57B76.1</t>
  </si>
  <si>
    <t>&lt;010f019f62bcd96a-f51bdea4-5948-4330-b4a9-eeb4c7e10f3e-000000@us-east-2.amazonses.com&gt;</t>
  </si>
  <si>
    <t>896C3E0B-91BE-4EE9-9DD0-EE78525768A9.1</t>
  </si>
  <si>
    <t>&lt;010f019f62c08304-232bb256-56f1-4386-907d-a9de37356652-000000@us-east-2.amazonses.com&gt;</t>
  </si>
  <si>
    <t>72AD940B-C717-4986-9447-CFF14579889E.1</t>
  </si>
  <si>
    <t>Dominick Prieto Quintana quiere obtener acceso a "IntranetTPS"</t>
  </si>
  <si>
    <t>&lt;SharingAccessRequest-07394ae0-9248-40c2-9331-5252791c1033.rcid_e74e27a2-c0bd-1000-e9d1-8ca0212c8dc5.wiid_a53ac5f0-b334-4a16-842c-437df17697fa.r0-ioe_1-tid_339440b8-9635-4b12-9a5f-0a12cfa69a1e-rh_cae_notifyp-aid_92154406-6cde-49c5-b5f8-5fa9146e771f@odspnotify&gt;</t>
  </si>
  <si>
    <t>B6444761-0D47-4949-89FC-1D645FC4CB0B.1</t>
  </si>
  <si>
    <t>&lt;TeamsMissedActivityEmail-f2c3a236-16c5-4d05-9747-644a0bff28e8.rcid_9993bff5-a6ff-4887-b42c-35b1849b3339.r0-ioe_1-tid_339440b8-9635-4b12-9a5f-0a12cfa69a1e-rh_cac_notifyp-aid_26bdea58-0cb9-49a3-a9c6-3cb5b9570bf8_91e548de-1eb5-45da-974d-4e91a21bde0e@odspnotify&gt;</t>
  </si>
  <si>
    <t>31EC5234-5FA6-403C-945B-52489263C0FB.1</t>
  </si>
  <si>
    <t>&lt;SharingAccessRequest-bd12f7fc-22c7-4183-807e-b3d7a787c58d.rcid_e74e27a2-c0bd-1000-e9d1-8ca0212c8dc5.wiid_0bd3ed2a-36be-41ec-866d-8c3e82a174c4.r0-ioe_1-tid_339440b8-9635-4b12-9a5f-0a12cfa69a1e-rh_cae_notifyp-aid_fd842fc7-1c2d-4f24-af51-26a416371a3e@odspnotify&gt;</t>
  </si>
  <si>
    <t>CC11BAAE-17F0-4D28-995A-0651828F22EA.1</t>
  </si>
  <si>
    <t>Dominick Prieto Quintana quiere obtener acceso a "Operadores Mesa De Ayuda - OMA TPS"</t>
  </si>
  <si>
    <t>&lt;SharingAccessRequest-adce5c39-b746-4a28-8e36-f851e086433a.rcid_f14e27a2-2096-1000-d503-a555ce140845.wiid_5961465c-67eb-4552-98f1-9d56cef303eb.r0-ioe_1-tid_339440b8-9635-4b12-9a5f-0a12cfa69a1e-rh_cae_notifyp-aid_bc3b2148-a4e2-4cae-a2d5-b0baf561fed2@odspnotify&gt;</t>
  </si>
  <si>
    <t>12851E93-6525-4105-BCF3-0D1C04525033.1</t>
  </si>
  <si>
    <t>&lt;SharingAccessRequest-e2d77257-7dbf-49cc-9008-84c943f3c3d2.rcid_f14e27a2-2096-1000-d503-a555ce140845.wiid_6fab61db-12eb-4a9d-aea8-aa6edc0a1581.r0-ioe_1-tid_339440b8-9635-4b12-9a5f-0a12cfa69a1e-rh_cae_notifyp-aid_9d8d5520-82e6-4fdb-89ab-b212bc02a6fb@odspnotify&gt;</t>
  </si>
  <si>
    <t>25E43045-D813-4649-BF38-2298815AB10A.1</t>
  </si>
  <si>
    <t>&lt;010f019f62c82349-8048a055-3c21-469e-8c7b-201739172792-000000@us-east-2.amazonses.com&gt;</t>
  </si>
  <si>
    <t>9BF7205B-8A28-41D8-BDCC-ECCD41431C85.1</t>
  </si>
  <si>
    <t>&lt;TeamsMissedActivityEmail-ba6cceef-5eb2-4a64-8af7-08b4dd39fccc.rcid_95cbe9d4-977b-4748-88c3-044d62c5f68a.r0-ioe_1-tid_339440b8-9635-4b12-9a5f-0a12cfa69a1e-rh_cac_notifyp-aid_459cd480-c99e-4918-afd3-552e2ef6bd78_245947ac-168a-48f6-b108-780a8235ec24@odspnotify&gt;</t>
  </si>
  <si>
    <t>83E308C9-63D9-4292-8591-12B551630AD0.1</t>
  </si>
  <si>
    <t>&lt;010f019f62cae27d-745c3753-64ec-4e28-b61b-d1900f0cf4c4-000000@us-east-2.amazonses.com&gt;</t>
  </si>
  <si>
    <t>7AB4F93E-9C03-4552-85B0-6A85D6DEEC3A.1</t>
  </si>
  <si>
    <t>Acción requerida: Los servicios de seguridad de su(s) dispositivo(s) Fortinet expira(n) el día de hoy; Action required: The security services of your Fortinet device (s) expire Today</t>
  </si>
  <si>
    <t>&lt;202607142241.66EMfiHH022893-66EMfiHI022893@smtp.fortinet.com&gt;</t>
  </si>
  <si>
    <t>E480BDAD-FD3B-4231-B0BF-CA4AA790DEE0.1</t>
  </si>
  <si>
    <t>A4EA4FCF-B1AC-490B-95AA-F6BC86153594.1</t>
  </si>
  <si>
    <t>Devolución Depositos Apartamentos TPS</t>
  </si>
  <si>
    <t>&lt;CAA8cJHWFLzE8NvY1kvawAnUppLwh7dn8MKMByZrffLhZnPZxSw@mail.gmail.com&gt;</t>
  </si>
  <si>
    <t>7E8F86AB-FA0B-4B3C-A255-C3AC32422E16.1</t>
  </si>
  <si>
    <t>&lt;010f019f62ce8bf1-2d93d8bd-7e20-4f74-84d2-9c79a7a18d07-000000@us-east-2.amazonses.com&gt;</t>
  </si>
  <si>
    <t>DF94BCD1-9F2A-4D9D-AB10-55510C5F407B.1</t>
  </si>
  <si>
    <t>&lt;010f019f62d0fda7-a1a2c4b9-63bb-4df8-9984-229a053cb083-000000@us-east-2.amazonses.com&gt;</t>
  </si>
  <si>
    <t>21D334EA-9F86-4440-A653-123030F9FD50.1</t>
  </si>
  <si>
    <t>&lt;TeamsMissedActivityEmail-a2d500f9-139c-4f10-9da6-5b9c28dd0337.rcid_b13e093e-c957-42c1-aa27-7361506000d3.r0-ioe_1-tid_339440b8-9635-4b12-9a5f-0a12cfa69a1e-rh_cac_notifyp-aid_5ade1801-64f6-4fa0-b2b7-13e13506cc62_88896e60-d0bf-4e37-b133-362e87c66fda@odspnotify&gt;</t>
  </si>
  <si>
    <t>4BB2E092-6FA9-4A9A-AD6F-5B01E9D98345.1</t>
  </si>
  <si>
    <t>&lt;010f019f62d89e04-a932825c-b9aa-45bf-9212-5924f78730b7-000000@us-east-2.amazonses.com&gt;</t>
  </si>
  <si>
    <t>8B318C80-AAE0-469E-81D1-F22E8EA9428B.1</t>
  </si>
  <si>
    <t>&lt;010f019f62d8959f-27f5ec8e-6d63-400c-ad50-1e7460e943a7-000000@us-east-2.amazonses.com&gt;</t>
  </si>
  <si>
    <t>6D1B399C-3297-4027-B9E1-D5DBA73BF55A.1</t>
  </si>
  <si>
    <t>&lt;010f019f62db0fc4-7bb59b98-b6ad-40c8-ae2b-1d0c7e2ad472-000000@us-east-2.amazonses.com&gt;</t>
  </si>
  <si>
    <t>A8062F96-3191-4029-9110-0926186FD546.1</t>
  </si>
  <si>
    <t>Edwar Mauricio Uyaban Estupiñan envió un mensaje</t>
  </si>
  <si>
    <t>&lt;TeamsMissedActivityEmail-92f6ca7a-a079-40a3-a0ab-44460d200d6b.rcid_f9b56315-14dc-4b75-96d1-bb70079d9205.r0-ioe_1-tid_339440b8-9635-4b12-9a5f-0a12cfa69a1e-rh_cac_notifyp-aid_de8f1e97-047e-41b3-bd80-e295c2330239_ffdb6847-7a52-4254-8e39-bfcbfdc51f7e@odspnotify&gt;</t>
  </si>
  <si>
    <t>9E6B58FA-4481-4CCC-BCF2-8A5FBA6B30D8.1</t>
  </si>
  <si>
    <t>&lt;358563.689838292-sendEmail@sv13toc010612&gt;</t>
  </si>
  <si>
    <t>D6437966-8C1D-4A26-B673-3C5D9F501EF1.1</t>
  </si>
  <si>
    <t>&lt;343bfbc1e5bc6863b495032a88c3fc36@swift.generated&gt;</t>
  </si>
  <si>
    <t>0BB4C8B3-6489-4D90-8737-3FE131AF4DB3.1</t>
  </si>
  <si>
    <t>&lt;0101019f62dc4be2-d142153e-d5f6-44fd-95b0-32fe378d6d89-000000@us-west-2.amazonses.com&gt;</t>
  </si>
  <si>
    <t>BAC2F01E-DE32-42E9-ACCA-CB8699773030.1</t>
  </si>
  <si>
    <t>&lt;010f019f62dc3f12-1098885a-012b-4089-ab92-b9116f0de7c5-000000@us-east-2.amazonses.com&gt;</t>
  </si>
  <si>
    <t>91A47019-FC9B-4505-B5AB-9DF8747D16D9.1</t>
  </si>
  <si>
    <t>El método ICE</t>
  </si>
  <si>
    <t>&lt;DGwC4-63Rjyncl0xz7goaQ@geopod-ismtpd-12&gt;</t>
  </si>
  <si>
    <t>549EB0D0-66B1-4DC9-A697-9C931FD91459.1</t>
  </si>
  <si>
    <t>Certiprof's New Examination Policy</t>
  </si>
  <si>
    <t>&lt;1784070218630.8831584e-010e-459d-b77b-f24b094eda03@bf01x.hubspotemail.net&gt;</t>
  </si>
  <si>
    <t>852E0E0F-2CBB-4A5F-BAC8-DC76ACD3B181.1</t>
  </si>
  <si>
    <t>&lt;010f019f62e1bd62-272eae87-71c0-4ecb-ad3f-6c0795943f3b-000000@us-east-2.amazonses.com&gt;</t>
  </si>
  <si>
    <t>91FB2F48-F270-4F91-AC8C-914B844A23C3.1</t>
  </si>
  <si>
    <t>&lt;010f019f62e437a4-f499fc9a-f13b-4cb3-a5c5-e71e84141ee1-000000@us-east-2.amazonses.com&gt;</t>
  </si>
  <si>
    <t>6BA7CC52-4C04-435E-B6AB-FA337523851B.1</t>
  </si>
  <si>
    <t>&lt;PH7PR03MB729952EB9FA5DA8A02BA2E9EB0F92@PH7PR03MB7299.namprd03.prod.outlook.com&gt;</t>
  </si>
  <si>
    <t>405423CF-7630-4E17-9B2F-3AAC3EF8EB95.1</t>
  </si>
  <si>
    <t>&lt;010f019f62e73ba6-0e4b30bb-8645-4ab1-ad8f-acc70e61b101-000000@us-east-2.amazonses.com&gt;</t>
  </si>
  <si>
    <t>584FA187-04EE-4003-BAFA-FB95BB7E5DC6.1</t>
  </si>
  <si>
    <t>&lt;010f019f62ecc247-a27bb577-e8da-4048-810b-f078cb27c057-000000@us-east-2.amazonses.com&gt;</t>
  </si>
  <si>
    <t>AD10BA48-7DF8-4D40-A1F6-3F92BACC31D9.1</t>
  </si>
  <si>
    <t>&lt;010f019f62ef817b-3815b55f-ed9b-4dd4-85b3-22da119c2d85-000000@us-east-2.amazonses.com&gt;</t>
  </si>
  <si>
    <t>0F294AE6-7125-4FCE-BB14-ABB8B83371FA.1</t>
  </si>
  <si>
    <t>&lt;010f019f62f06340-a8b17c04-0f27-4b9f-9066-723f1625d51c-000000@us-east-2.amazonses.com&gt;</t>
  </si>
  <si>
    <t>DA145818-4AB8-436D-9756-F723F89220F6.1</t>
  </si>
  <si>
    <t>&lt;010f019f62f32aee-854a469c-58b9-4925-9665-dbc0fb9107dd-000000@us-east-2.amazonses.com&gt;</t>
  </si>
  <si>
    <t>14C5730B-1AE6-4672-BC6E-6B4B48AD6EF3.1</t>
  </si>
  <si>
    <t>&lt;010f019f62f59cab-67c46d02-4de4-48d1-8584-836c63780a99-000000@us-east-2.amazonses.com&gt;</t>
  </si>
  <si>
    <t>A624B4FC-75DA-41E0-A532-213F1D4E95CD.1</t>
  </si>
  <si>
    <t>&lt;010f019f62f7bedd-ee40df5e-bef7-4b73-9f04-ec557a5dc477-000000@us-east-2.amazonses.com&gt;</t>
  </si>
  <si>
    <t>8D1EE686-A821-4596-BF2B-8E0196A2058B.1</t>
  </si>
  <si>
    <t>&lt;376544.219997839-sendEmail@sv13bog010606&gt;</t>
  </si>
  <si>
    <t>FB35C833-F10A-46FF-AB79-B3456AFA1ADD.1</t>
  </si>
  <si>
    <t>5A919517-C237-4ABA-9DB5-E129D2F8B0FE.1</t>
  </si>
  <si>
    <t>96199459-F438-46BA-95C2-5378E40DD397.1</t>
  </si>
  <si>
    <t>gc-nexttokyo-info@google.com</t>
  </si>
  <si>
    <t>【Next Tokyo】スポンサーのご紹介</t>
  </si>
  <si>
    <t>&lt;822396743.253232.1784072013978@marketo-platform--email-sender-prod-batch-cluster-69b64cfbmh5h9&gt;</t>
  </si>
  <si>
    <t>9C5AE8A5-932B-4E71-9137-69EEDC420906.1</t>
  </si>
  <si>
    <t>&lt;010f019f62fcefad-30bd1ef5-e48a-4751-b8c3-64e3443d98d2-000000@us-east-2.amazonses.com&gt;</t>
  </si>
  <si>
    <t>9191E473-1BA9-4894-B180-A6A2BF15FF0A.1</t>
  </si>
  <si>
    <t>&lt;221353.397795127-sendEmail@sv13toc010612&gt;</t>
  </si>
  <si>
    <t>DD3FCF74-4852-4CA6-8F8C-171B41DF46B6.1</t>
  </si>
  <si>
    <t>&lt;010f019f63049013-4373f766-6a9d-483d-a01f-69ee79142c2f-000000@us-east-2.amazonses.com&gt;</t>
  </si>
  <si>
    <t>7E679778-3CF7-4992-B0DE-81A2A3863E2C.1</t>
  </si>
  <si>
    <t>&lt;010f019f63052d1a-0f9b45a5-f4a6-41b4-8f0b-d94196379ea2-000000@us-east-2.amazonses.com&gt;</t>
  </si>
  <si>
    <t>1D91AE6A-5170-457A-99D2-71A01EC577BD.1</t>
  </si>
  <si>
    <t>RE: Reunión de Seguimiento Contrato GreenLake - TPS</t>
  </si>
  <si>
    <t>&lt;DS0PR84MB3419D2AC5E278A416482375FBEF92@DS0PR84MB3419.NAMPRD84.PROD.OUTLOOK.COM&gt;</t>
  </si>
  <si>
    <t>B481AD26-D76F-4300-AED9-20D13BE1FCF2.1</t>
  </si>
  <si>
    <t>0058F402-DF87-47B8-B6DA-DB4190529DEC.1</t>
  </si>
  <si>
    <t>Revisión Prerrequisitos Actualización de Firmware dHCI_2 - TPS</t>
  </si>
  <si>
    <t>&lt;DS0PR84MB34195F48F877A08AC7188816BEF92@DS0PR84MB3419.NAMPRD84.PROD.OUTLOOK.COM&gt;</t>
  </si>
  <si>
    <t>2C5C2F59-7EB1-4B4E-BD7D-F250BB4608C3.1</t>
  </si>
  <si>
    <t>&lt;TeamsMissedActivityEmail-d3046625-cb09-446d-853a-a9ccb98706d8.rcid_ce224122-df96-4179-94f5-c4be306be4fd.r0-ioe_1-tid_339440b8-9635-4b12-9a5f-0a12cfa69a1e-rh_cac_notifyp-aid_27ab9773-b054-4217-bd99-72f247f6e261_70bddad2-3eac-4b90-9127-b282a788de69@odspnotify&gt;</t>
  </si>
  <si>
    <t>367A5222-BB91-4212-A830-50F62E2D80ED.1</t>
  </si>
  <si>
    <t>&lt;010f019f630aab53-fe64bee0-3582-48ba-abdc-6ff2bd68259b-000000@us-east-2.amazonses.com&gt;</t>
  </si>
  <si>
    <t>CAEDEFE9-9D64-402F-8916-73AB6745DA28.1</t>
  </si>
  <si>
    <t>&lt;010f019f63102987-b8033812-5a2f-41a6-8a99-679a9ef5a8d7-000000@us-east-2.amazonses.com&gt;</t>
  </si>
  <si>
    <t>F6D58C54-6032-46D3-8415-270A67BBFDF1.1</t>
  </si>
  <si>
    <t>&lt;010f019f63106e5f-832716b9-ce6e-49f6-8600-c8e0706a4adf-000000@us-east-2.amazonses.com&gt;</t>
  </si>
  <si>
    <t>D1842433-D60E-4F31-9B7A-D870E46BB85A.1</t>
  </si>
  <si>
    <t>RE:[CASo 178242773800243] Cambiar nivel de soporte en cuentas que están en la organización</t>
  </si>
  <si>
    <t>&lt;0100019f63110e89-c6448a4c-18d8-475b-8b1b-0ca4e40a61a7-000000@email.amazonses.com&gt;</t>
  </si>
  <si>
    <t>DFD51E7A-C8D6-44BD-9390-EE74F6897235.1</t>
  </si>
  <si>
    <t>&lt;010f019f63133626-f3699336-c1dc-45f9-b9fb-89c2f87a53a1-000000@us-east-2.amazonses.com&gt;</t>
  </si>
  <si>
    <t>22FEC6C2-6BBE-46EF-B601-F94CF8B4D3C7.1</t>
  </si>
  <si>
    <t>Yeimy Nathalia Morales Garzon envió un mensaje</t>
  </si>
  <si>
    <t>&lt;TeamsMissedActivityEmail-0264fc44-ae74-4c1f-a3b2-05aff9549c0f.rcid_da5d2f14-5bfc-4d01-b465-ae6e352c6511.r0-ioe_1-tid_339440b8-9635-4b12-9a5f-0a12cfa69a1e-rh_cac_notifyp-aid_66bbbcfd-fa55-4da3-9182-4da46431e58e_36b0ade1-fd20-47b3-9b2c-bd394d7faa32@odspnotify&gt;</t>
  </si>
  <si>
    <t>187938DB-F232-4B7E-95DF-1779FFF8FCA9.1</t>
  </si>
  <si>
    <t>&lt;010f019f63177c89-49f460c0-8082-4d7b-8682-555c3169851e-000000@us-east-2.amazonses.com&gt;</t>
  </si>
  <si>
    <t>B719E9B4-168A-43E7-AA72-5632D9358134.1</t>
  </si>
  <si>
    <t>&lt;010f019f6317c165-cf4a3a9c-5343-4694-ba2c-a5fc5e2aa906-000000@us-east-2.amazonses.com&gt;</t>
  </si>
  <si>
    <t>8DF2B445-3855-4EB1-88E3-B90DFC97335D.1</t>
  </si>
  <si>
    <t>Julian Steven Bonilla Cruz mencionó a todos en un chat de Microsoft Teams</t>
  </si>
  <si>
    <t>&lt;TeamsMissedActivityEmail-9a684452-0c28-4734-8d38-dc666400ac06.rcid_2af807c4-5dba-4f75-910f-1949c92c572a.r0-ioe_1-tid_339440b8-9635-4b12-9a5f-0a12cfa69a1e-rh_cac_notifyp-aid_e4a89f3b-f7c2-42ab-8359-94ace5782173_042508d2-60d2-436d-9cf8-96974d8ad6c1@odspnotify&gt;</t>
  </si>
  <si>
    <t>3C114130-CD5B-4374-8EF8-213577DA5A5E.1</t>
  </si>
  <si>
    <t>&lt;TeamsMissedActivityEmail-b2538484-dfe3-4a81-9dc3-a663a6ea312f.rcid_ef83449f-9945-4487-9d94-1b0568d1b160.r0-ioe_1-tid_339440b8-9635-4b12-9a5f-0a12cfa69a1e-rh_cac_notifyp-aid_e4a89f3b-f7c2-42ab-8359-94ace5782173_a702ce1b-ec6e-4617-8b01-db61d3afcc94@odspnotify&gt;</t>
  </si>
  <si>
    <t>10A80625-A548-448A-9B44-F0A01DA5F7FA.1</t>
  </si>
  <si>
    <t>&lt;010f019f631b6af5-35c5c545-597f-4a5b-bc51-06c8651283e7-000000@us-east-2.amazonses.com&gt;</t>
  </si>
  <si>
    <t>27FC3F30-7DD6-47D3-9CEE-BE162316CDE7.1</t>
  </si>
  <si>
    <t>&lt;010f019f631fb9e2-4596083b-2ecd-4451-b528-0060170fdac6-000000@us-east-2.amazonses.com&gt;</t>
  </si>
  <si>
    <t>FBC7293D-C628-4CCD-AF38-23B7FD3AEF56.1</t>
  </si>
  <si>
    <t>&lt;010f019f631ffec4-c30d1fb0-0504-4751-b283-faec8688d596-000000@us-east-2.amazonses.com&gt;</t>
  </si>
  <si>
    <t>48DD6317-0519-4B91-AB00-409747648993.1</t>
  </si>
  <si>
    <t>New recommendation available for Thomas Greg</t>
  </si>
  <si>
    <t>&lt;KCJ3B7OBSTU4.UWSYCL0STYTI2@bl6pepf0002e799&gt;</t>
  </si>
  <si>
    <t>EAA026F0-860A-456C-8F25-4D05B68C4BBB.1</t>
  </si>
  <si>
    <t>&lt;010f019f63236370-32372a2b-ad83-41bc-8e8a-99cc88afde99-000000@us-east-2.amazonses.com&gt;</t>
  </si>
  <si>
    <t>C35FCC40-8170-451F-8634-23E888FADE94.1</t>
  </si>
  <si>
    <t>&lt;010f019f63249b2d-6d4379d5-d378-4b89-ae22-f72df94b9b14-000000@us-east-2.amazonses.com&gt;</t>
  </si>
  <si>
    <t>759FA3DE-384C-4A96-8E0F-3B60484A1F8E.1</t>
  </si>
  <si>
    <t>900210728;CZ CONSTRUCCIONES LTDA;CZ158;01;CZ CONSTRUCCIONES LIMITADA</t>
  </si>
  <si>
    <t>&lt;20260715002258.9e180aaa37315313@transaccionesco.siigo.net&gt;</t>
  </si>
  <si>
    <t>0DC30015-52A2-46CA-BD00-FB1D9A31533A.1</t>
  </si>
  <si>
    <t>&lt;010f019f632cd899-c9adf308-6551-455e-a1d3-6faba4994e56-000000@us-east-2.amazonses.com&gt;</t>
  </si>
  <si>
    <t>8823F73C-917B-4340-B161-EA11B94876F5.1</t>
  </si>
  <si>
    <t>&lt;010f019f632e5ff4-579b88c2-64bd-40c6-a81a-93566ac48bbf-000000@us-east-2.amazonses.com&gt;</t>
  </si>
  <si>
    <t>B0A7F09E-12EA-4EC9-98EE-6F0A310B905D.1</t>
  </si>
  <si>
    <t>&lt;428420.57263212-sendEmail@sv13bog010606&gt;</t>
  </si>
  <si>
    <t>2A515B2C-D63B-462A-9874-4F6076F9850A.1</t>
  </si>
  <si>
    <t>&lt;010f019f63342b8f-9846140b-f14c-4cb3-a327-ce38694f595d-000000@us-east-2.amazonses.com&gt;</t>
  </si>
  <si>
    <t>D95CF6EB-EEAC-4BC3-87F4-18EF5B0FD0D3.1</t>
  </si>
  <si>
    <t>&lt;010f019f6335b2f6-2bfcfb8a-b24b-49a4-b41b-5f2b5fc13968-000000@us-east-2.amazonses.com&gt;</t>
  </si>
  <si>
    <t>00D7BA81-C639-44B4-9384-1F6DB6ADC5B5.1</t>
  </si>
  <si>
    <t>&lt;010f019f6337cc91-f2a93ff9-2795-486b-9f0c-733b4b7c333e-000000@us-east-2.amazonses.com&gt;</t>
  </si>
  <si>
    <t>A166C252-B723-48FB-8239-B43DC496D74E.1</t>
  </si>
  <si>
    <t>&lt;010f019f6338bf71-8e4e874f-2432-439c-8017-aed5e1cfa7d1-000000@us-east-2.amazonses.com&gt;</t>
  </si>
  <si>
    <t>FBB6F488-A098-4ED1-AD16-A14BC016A1DF.1</t>
  </si>
  <si>
    <t>&lt;919140.657267661-sendEmail@sv13bog010602&gt;</t>
  </si>
  <si>
    <t>21E89C35-A7D9-4954-A8D7-4F318C142C80.1</t>
  </si>
  <si>
    <t>&lt;010f019f633c606f-6748b0ae-9b44-4fc5-8fa3-57f13bf36276-000000@us-east-2.amazonses.com&gt;</t>
  </si>
  <si>
    <t>2C57276D-9907-4094-9425-E5A7733189DB.1</t>
  </si>
  <si>
    <t>&lt;010f019f633d05e0-a85c603a-3038-458f-ab5f-b44e82b357c4-000000@us-east-2.amazonses.com&gt;</t>
  </si>
  <si>
    <t>D06CB136-15D2-4429-816C-6E59B24B0AA8.1</t>
  </si>
  <si>
    <t>&lt;[6e283da5976a47828d6fc3a9036eb14b-JFZGS42DN5WW25LONFRWC5DJN5XFA3DBORTG64TNFVIHE33EFVBEYMSQPRAXU5LSMVCGK5SPOBZXYRLNMFUWY7CFPBXVG3LUOA======@microsoft.com]&gt;</t>
  </si>
  <si>
    <t>A5D40231-DA24-4DE8-928B-B4D399C2C545.1</t>
  </si>
  <si>
    <t>Santiago Munoz's files will be deleted on October 12, 2026</t>
  </si>
  <si>
    <t>&lt;MySiteCleanUpThirtyDayEmail-e21db1fa-a418-40cc-b86f-5206912e922c.rcid_2f06bb0a-ec49-4ad2-9407-8e48f018d548.wiid_00000000-0000-0000-0000-000000000000.r0-ioe_1-tid_339440b8-9635-4b12-9a5f-0a12cfa69a1e-rh_cac_notifyp-aid_3faf087e-ae44-4906-8efd-ef57785b3a30@odspnotify&gt;</t>
  </si>
  <si>
    <t>BBADB425-AFC4-488B-A0A1-8DC46811BB0B.1</t>
  </si>
  <si>
    <t>Juan Pablo Mora Diaz's files will be deleted on October 12, 2026</t>
  </si>
  <si>
    <t>&lt;MySiteCleanUpThirtyDayEmail-9e7a24b2-b1bc-473d-80d2-98d39d5b5882.rcid_2f06bb0a-ec49-4ad2-9407-8e48f018d548.wiid_00000000-0000-0000-0000-000000000000.r0-ioe_1-tid_339440b8-9635-4b12-9a5f-0a12cfa69a1e-rh_cac_notifyp-aid_efd62a1b-7685-496a-8a2f-4f2ae81c3f53@odspnotify&gt;</t>
  </si>
  <si>
    <t>60A4B145-8A82-4DA2-9592-54FC4025F175.1</t>
  </si>
  <si>
    <t>Mery Patricia Avila Shiller's files will be deleted on October 12, 2026</t>
  </si>
  <si>
    <t>&lt;MySiteCleanUpThirtyDayEmail-901cfeb6-c14a-4de6-b3ad-87096e0e988e.rcid_2f06bb0a-ec49-4ad2-9407-8e48f018d548.wiid_00000000-0000-0000-0000-000000000000.r0-ioe_1-tid_339440b8-9635-4b12-9a5f-0a12cfa69a1e-rh_cac_notifyp-aid_8d7df234-b02b-4774-a575-9aa1bc2fed45@odspnotify&gt;</t>
  </si>
  <si>
    <t>689A9065-24F4-4994-AA36-4F0753D168A4.1</t>
  </si>
  <si>
    <t>Alejandra Pineda Romero's files will be deleted on October 12, 2026</t>
  </si>
  <si>
    <t>&lt;MySiteCleanUpThirtyDayEmail-41762971-2467-46f6-a5bb-1a31924f2824.rcid_2f06bb0a-ec49-4ad2-9407-8e48f018d548.wiid_00000000-0000-0000-0000-000000000000.r0-ioe_1-tid_339440b8-9635-4b12-9a5f-0a12cfa69a1e-rh_cac_notifyp-aid_c5de65cd-0822-49ea-ad91-0f049b936b31@odspnotify&gt;</t>
  </si>
  <si>
    <t>667968D0-B15E-4678-AA7C-4BB0101EB091.1</t>
  </si>
  <si>
    <t>&lt;010f019f634009f9-76663be9-50bc-44e7-af6f-1d018787801c-000000@us-east-2.amazonses.com&gt;</t>
  </si>
  <si>
    <t>E297E5F3-BD1E-4BFB-825F-087A1811E9AA.1</t>
  </si>
  <si>
    <t>&lt;010f019f6340af5f-9d6117b8-925d-43b5-8b89-75b5036ec171-000000@us-east-2.amazonses.com&gt;</t>
  </si>
  <si>
    <t>9A092A9F-DAC5-4227-B981-93DAE048801E.1</t>
  </si>
  <si>
    <t>&lt;010f019f63449de2-ef83fe2e-2e7f-40f9-a7c4-1a3c79cf0153-000000@us-east-2.amazonses.com&gt;</t>
  </si>
  <si>
    <t>6BE1B557-1725-45DD-97FA-174241FDDC05.1</t>
  </si>
  <si>
    <t>&lt;010f019f63462dab-5c9adff1-da14-47a3-8e56-e91315e74d6d-000000@us-east-2.amazonses.com&gt;</t>
  </si>
  <si>
    <t>AC94614F-3B33-4F53-9175-3B2D7E9D0445.1</t>
  </si>
  <si>
    <t>Yeimy Nathalia, tu viaje por $19.247</t>
  </si>
  <si>
    <t>&lt;859208d7-e570-4823-8b58-9b3c881e357c@smtp-relay.sendinblue.com&gt;</t>
  </si>
  <si>
    <t>6BCB75F7-D68D-46E6-8222-900027FE5C33.1</t>
  </si>
  <si>
    <t>Tu perfil ha sido visitado por 4 personas</t>
  </si>
  <si>
    <t>&lt;1938961912.71260733.1784077149246@lor1-app161553.prod.linkedin.com&gt;</t>
  </si>
  <si>
    <t>C3B2A4CE-05BC-45E8-B883-F49791CFF96E.1</t>
  </si>
  <si>
    <t>&lt;128835.670973302-sendEmail@sv33bog010601&gt;</t>
  </si>
  <si>
    <t>F3EAADE6-A712-4803-8530-0EB75EDB2FF3.1</t>
  </si>
  <si>
    <t>&lt;0101019f634a08d8-c826f882-13cc-4c01-ac46-5df827e9fe74-000000@us-west-2.amazonses.com&gt;</t>
  </si>
  <si>
    <t>E0E35597-05ED-42CF-A892-FC3AF6980BDC.1</t>
  </si>
  <si>
    <t>&lt;7fdf2d53-0e18-4f59-b1da-81f0d8bb1999@SV33TOC02BC01.thomasgreg.com&gt;</t>
  </si>
  <si>
    <t>2A32F2A2-4E70-4E37-85DB-9C34496941A8.1</t>
  </si>
  <si>
    <t>68D0C57A-B7BE-4B83-B470-588190128309.1</t>
  </si>
  <si>
    <t>&lt;010f019f634eaff7-eb69ad6c-784f-4f73-aebb-e23cfbd46fc2-000000@us-east-2.amazonses.com&gt;</t>
  </si>
  <si>
    <t>5174C51A-3215-44C9-8B02-086F2FEDF7E2.1</t>
  </si>
  <si>
    <t>&lt;0100019f634fe7a6-e110d66a-c2af-4b2e-9cf9-8612003aad40-000000@email.amazonses.com&gt;</t>
  </si>
  <si>
    <t>52517B32-5B69-44EF-A144-47DB2F454435.1</t>
  </si>
  <si>
    <t>&lt;010f019f63503fcb-918c5fff-76ad-4bfa-8b4a-7148308aaa64-000000@us-east-2.amazonses.com&gt;</t>
  </si>
  <si>
    <t>57B497B4-33B2-47CF-A92D-EFED214502C3.1</t>
  </si>
  <si>
    <t>&lt;010f019f6352fee1-ab4d0c4d-e539-490f-b921-228233c34b08-000000@us-east-2.amazonses.com&gt;</t>
  </si>
  <si>
    <t>212F6504-0653-4ACC-B2EE-C11C2510787B.1</t>
  </si>
  <si>
    <t>&lt;40e9fb72-ec3a-4c76-9ff2-ed281f167490@SV33TOC02BC01.thomasgreg.com&gt;</t>
  </si>
  <si>
    <t>EDAD17DA-1F5A-4317-B673-AA19B60414EF.1</t>
  </si>
  <si>
    <t>E81E8745-B49B-4A39-9885-1B73501EB91A.1</t>
  </si>
  <si>
    <t>&lt;010f019f635a9f60-1d97625a-7073-4958-a9b7-76fde184e145-000000@us-east-2.amazonses.com&gt;</t>
  </si>
  <si>
    <t>E3950B51-E464-4FDE-B255-899B480E9E7E.1</t>
  </si>
  <si>
    <t>&lt;BY5PR17MB3426B3AB9B9B5C21C99222AACEF82@BY5PR17MB3426.namprd17.prod.outlook.com&gt;</t>
  </si>
  <si>
    <t>77DFAEF1-17B8-4C65-A042-2BEA6BE07C3A.1</t>
  </si>
  <si>
    <t>📌 Cobertura con Google Maps Earth y MyMaps para entregas</t>
  </si>
  <si>
    <t>&lt;2d18b219e9e05e55e8622b85f89cb75b1be439@taller.magnificentminds.org&gt;</t>
  </si>
  <si>
    <t>11685601-13AC-44C9-B2EC-2FC0547B8EEF.1</t>
  </si>
  <si>
    <t>&lt;00171aa8-2705-47ef-8695-66a2b134321c@SV33TOC02BC01.thomasgreg.com&gt;</t>
  </si>
  <si>
    <t>C3BBF16E-5424-41FD-9987-62B29A75AD71.1</t>
  </si>
  <si>
    <t>DD679270-1132-44A7-AB4B-26C866503FEC.1</t>
  </si>
  <si>
    <t>&lt;010f019f635fd024-cec93ed0-a212-4bbb-8ad3-35b6d8be91cd-000000@us-east-2.amazonses.com&gt;</t>
  </si>
  <si>
    <t>DE6E7B2B-122C-458E-9D48-85AFB1E8DBED.1</t>
  </si>
  <si>
    <t>&lt;010f019f6362dcaf-d310a75d-c86f-44ba-b797-25f292dcfbe8-000000@us-east-2.amazonses.com&gt;</t>
  </si>
  <si>
    <t>14360322-F122-45E8-80EA-6DE52DDC954F.1</t>
  </si>
  <si>
    <t>&lt;DF.D2.48142.812E65A6@i-088b08be98dedecf4.mta3vrest.sd.prd.sparkpost&gt;</t>
  </si>
  <si>
    <t>0E9B84D3-290C-45A0-80B0-AF7AEC4F4C79.1</t>
  </si>
  <si>
    <t>&lt;Znr9-AEkQD6EGMLAws4RRw@geopod-ismtpd-91&gt;</t>
  </si>
  <si>
    <t>C425809F-7850-4B5A-9B7C-70C5402EC548.1</t>
  </si>
  <si>
    <t>&lt;010f019f63646404-11a37f36-d348-4e0f-a3cb-32580e293a03-000000@us-east-2.amazonses.com&gt;</t>
  </si>
  <si>
    <t>14867451-18EF-4F56-827C-5DD336B715AE.1</t>
  </si>
  <si>
    <t>&lt;9E.3D.51232.EA2E65A6@i-03ab4ad38ee505750.mta3vrest.sd.prd.sparkpost&gt;</t>
  </si>
  <si>
    <t>32DC17C6-8B8B-4032-B9F8-BA6699ED31DE.1</t>
  </si>
  <si>
    <t>&lt;BF.C6.30188.3E2E65A6@i-0fc3d51c02030e2c9.mta1vrest.sd.prd.sparkpost&gt;</t>
  </si>
  <si>
    <t>E2340B2F-DE17-4950-B332-21D6BB6180CD.1</t>
  </si>
  <si>
    <t>&lt;010f019f63668632-4c29ff63-b001-41c6-b68d-b8fdcd1e68d5-000000@us-east-2.amazonses.com&gt;</t>
  </si>
  <si>
    <t>D1838E5E-E940-4BF0-A2BE-09AACACC34A3.1</t>
  </si>
  <si>
    <t>&lt;F7.6B.22147.313E65A6@i-0d6abef719485a8d8.mta1vrest.sd.prd.sparkpost&gt;</t>
  </si>
  <si>
    <t>1F5F07CB-5EF5-4908-8D45-6A25706B5735.1</t>
  </si>
  <si>
    <t>&lt;010f019f63676804-8238210b-e709-48b3-81d9-772886eec300-000000@us-east-2.amazonses.com&gt;</t>
  </si>
  <si>
    <t>07C01960-5AD4-4990-94FE-E023D5FA2BD5.1</t>
  </si>
  <si>
    <t>&lt;010f019f636b1a18-7daf7758-322d-40d2-b948-2828ec931f42-000000@us-east-2.amazonses.com&gt;</t>
  </si>
  <si>
    <t>385F2C90-3777-4B67-BF77-BE96D6655F2B.1</t>
  </si>
  <si>
    <t>&lt;741114.662584977-sendEmail@sv13bog010602&gt;</t>
  </si>
  <si>
    <t>97A57659-C67F-446D-AD24-4BF50C769F5B.1</t>
  </si>
  <si>
    <t>0C28D3CE-F188-445B-ADC6-960B03384B00.1</t>
  </si>
  <si>
    <t>[Estás asignado] HU02 - Recuperación de contraseña</t>
  </si>
  <si>
    <t>&lt;WzPhgd4KTMKowKH_cQ4Eyg@geopod-ismtpd-19&gt;</t>
  </si>
  <si>
    <t>5379D204-1F5D-4111-93A0-6C609D632E56.1</t>
  </si>
  <si>
    <t>Recibo de envío al buzón</t>
  </si>
  <si>
    <t>&lt;YWT1RLCCSTU4.44XVZWTUOXWU2@IP-AC1B1D5A&gt;</t>
  </si>
  <si>
    <t>3A5AE71E-12FB-4A7D-9DD3-89DBEDA26056.1</t>
  </si>
  <si>
    <t>Lizeth Dayanny Rincon Tunjo, Deisy Yasmin Chaparro Holguin, +2 ha enviado 4 mensajes al chat</t>
  </si>
  <si>
    <t>&lt;TeamsMissedActivityEmail-0a37c076-43f4-4b80-9f5f-f3eacf35d6b6.rcid_61bb424f-dc76-491b-951a-a2cec3a06102.r0-ioe_1-tid_339440b8-9635-4b12-9a5f-0a12cfa69a1e-rh_cac_notifyp-aid_4c4eab7f-bf8b-4e59-9f07-c304c51424a6_245947ac-168a-48f6-b108-780a8235ec24@odspnotify&gt;</t>
  </si>
  <si>
    <t>A8D45565-9570-45DF-9F40-56AFD5E70359.1</t>
  </si>
  <si>
    <t>&lt;010f019f63735770-342f32f5-9bf8-4e2e-9fad-22b4eaf2e42a-000000@us-east-2.amazonses.com&gt;</t>
  </si>
  <si>
    <t>29583C15-287D-4233-BE50-9B1081F6DE2D.1</t>
  </si>
  <si>
    <t>Jhonnathan Alexander, tu viaje por $35.898</t>
  </si>
  <si>
    <t>&lt;c1938bd96aa902a04eee0808dc03f72f5e7befb413e974a172260347efde1299@mgx.cabify.com&gt;</t>
  </si>
  <si>
    <t>5BC8D8AA-8E77-4C80-8E8D-939D78815D09.1</t>
  </si>
  <si>
    <t>LUDY ESPERANZA TAPIAS MORENO, 17JUL/1030/MEDELLIN</t>
  </si>
  <si>
    <t>&lt;CTS/TA/C5192F4A342D/2@tds.amadeus.com&gt;</t>
  </si>
  <si>
    <t>30BC595A-4767-4943-8E8C-A7F1EACC4E5D.1</t>
  </si>
  <si>
    <t>Jorge Leal Solano aquí están los detalles de tu reserva MDE - BGA</t>
  </si>
  <si>
    <t>&lt;RTL/TA/C5192F4A350B/0@tds.amadeus.com&gt;</t>
  </si>
  <si>
    <t>DB378E6E-17F1-47FA-9770-9033F65569DA.1</t>
  </si>
  <si>
    <t>JORGE LEAL SOLANO, 17JUL/1030/MEDELLIN</t>
  </si>
  <si>
    <t>&lt;CTS/TA/C5192F4A342D/1@tds.amadeus.com&gt;</t>
  </si>
  <si>
    <t>809938CF-A1AE-44D1-90EB-F5539AE95D18.1</t>
  </si>
  <si>
    <t>&lt;010f019f6376f888-a1ff6673-f373-4eb3-9f31-1d11cd42024e-000000@us-east-2.amazonses.com&gt;</t>
  </si>
  <si>
    <t>C020AD68-F802-4BDA-B8B6-0A104914D7D2.1</t>
  </si>
  <si>
    <t>&lt;010f019f63779de8-9f615aa6-15e9-40b2-8f09-d3895aed461e-000000@us-east-2.amazonses.com&gt;</t>
  </si>
  <si>
    <t>20F11318-D4FD-4C9E-B66C-33FF79238D0A.1</t>
  </si>
  <si>
    <t>&lt;9B.4E.64422.6B7E65A6@i-01536a486ccb06d84.mta3vrest.sd.prd.sparkpost&gt;</t>
  </si>
  <si>
    <t>62F63EDF-091F-4941-AE1E-09F56FD052C3.1</t>
  </si>
  <si>
    <t>&lt;HIJ4F3FCSTU4.TZXRMJ4GAKLG1@IP-AC1B1D5A&gt;</t>
  </si>
  <si>
    <t>2765F650-8643-4F0E-8D3C-C6B7C45489D3.1</t>
  </si>
  <si>
    <t>&lt;YXKWL3FCSTU4.0DCLEKNJQJVY2@IP-AC1B1D5A&gt;</t>
  </si>
  <si>
    <t>6E25B083-A3F1-4E50-B32B-9C5F9DF97147.1</t>
  </si>
  <si>
    <t>&lt;010f019f637aa1f4-c0f36eac-6b30-452f-a280-38225ac66eeb-000000@us-east-2.amazonses.com&gt;</t>
  </si>
  <si>
    <t>346505AD-B66C-41EB-935A-D7F2B4068F37.1</t>
  </si>
  <si>
    <t>Iniciar sesión en monday.com: 121257</t>
  </si>
  <si>
    <t>&lt;KYFKcA44RGmbluU3PeTgZg@geopod-ismtpd-25&gt;</t>
  </si>
  <si>
    <t>66681029-AC87-40AF-AF36-9D13D03DB154.1</t>
  </si>
  <si>
    <t>&lt;010f019f637c76ba-494f5fc6-44ff-4647-ac09-f327568a5bd2-000000@us-east-2.amazonses.com&gt;</t>
  </si>
  <si>
    <t>9C88766E-E425-48DD-A663-C3FBDF88C53E.1</t>
  </si>
  <si>
    <t>&lt;1ZYI8IHCSTU4.KSHL893OC2XC@IP-AC1B1D5A&gt;</t>
  </si>
  <si>
    <t>1ABDC395-A89D-4BD0-BBC9-9BC48CA13EB4.1</t>
  </si>
  <si>
    <t>&lt;CC6ZNLHCSTU4.JJI8ALC4A0153@IP-AC1B1D5A&gt;</t>
  </si>
  <si>
    <t>7B7E1E13-C31A-464E-816A-01D0B218D331.1</t>
  </si>
  <si>
    <t>&lt;010f019f638384d2-2d253a65-f793-447b-9a42-399173d4ca26-000000@us-east-2.amazonses.com&gt;</t>
  </si>
  <si>
    <t>D43A36EA-AE28-40DC-A425-CDC66CD73A5C.1</t>
  </si>
  <si>
    <t>avianca@newsletter.avianca.com</t>
  </si>
  <si>
    <t xml:space="preserve"> Jorge, te olvidaste de algo...✈️ </t>
  </si>
  <si>
    <t>&lt;007b9391-ee8d-4bea-8380-ebbcd23f3c23-fec8cbf200c54fa6.a036e4ea-d44b-4590-8271-21d7ddbc5a28@newsletter.avianca.com&gt;</t>
  </si>
  <si>
    <t>D4E9575B-48A8-42A3-9B06-A9916CAAD05A.1</t>
  </si>
  <si>
    <t>&lt;Y0V85SICSTU4.YKGCNTXAWKJT2@IP-AC1B1D5A&gt;</t>
  </si>
  <si>
    <t>E21C2686-0F49-4554-8856-A4C18034F75B.1</t>
  </si>
  <si>
    <t>&lt;3YDP5WICSTU4.Q0BM14EEZTPL1@IP-AC1B1D5A&gt;</t>
  </si>
  <si>
    <t>98C1C7E6-C13A-47A1-B47C-6B4CDE4A92F0.1</t>
  </si>
  <si>
    <t>&lt;MIWYM2JCSTU4.8RBYY7Q1560F@IP-AC1B1D5A&gt;</t>
  </si>
  <si>
    <t>82C7931C-C2BE-4E8F-8CAB-CF6016F9EC71.1</t>
  </si>
  <si>
    <t>&lt;010f019f63872e4a-d8487e11-67c7-48f3-8e2d-b2519b67af44-000000@us-east-2.amazonses.com&gt;</t>
  </si>
  <si>
    <t>38B21E3A-BC3F-40EC-A4CC-A1C88936E2F2.1</t>
  </si>
  <si>
    <t>&lt;800049e6ef0329bcbf15597b2fea27d20752@taller.andeshosting.net&gt;</t>
  </si>
  <si>
    <t>1F8AFB4F-2D37-4603-A8A9-09E61A53C50C.1</t>
  </si>
  <si>
    <t>&lt;010f019f638bc22f-5813d464-af66-4a8a-978b-c899f0fd1328-000000@us-east-2.amazonses.com&gt;</t>
  </si>
  <si>
    <t>FCA0D67B-7023-46C2-82E3-3B4DD310ED49.1</t>
  </si>
  <si>
    <t>Envío de actas firmadas</t>
  </si>
  <si>
    <t>&lt;SA5PPFA5BDBD321BBF409BF763B154DB281E1F82@SA5PPFA5BDBD321.namprd14.prod.outlook.com&gt;</t>
  </si>
  <si>
    <t>E9AF3CB4-BE70-4504-B5C4-A4CBD12F1569.1</t>
  </si>
  <si>
    <t>900203191;FONDO DE CAPITAL PRIVADO FONDO INMOBILIARIO COLOMBIA;FIC11544;01;FCP FONDO INMOBILIARIO COLOMBIA</t>
  </si>
  <si>
    <t>&lt;0100019f638ed4e7-ac10f43f-418d-4b8a-8600-d99ac644bc18-000000@email.amazonses.com&gt;</t>
  </si>
  <si>
    <t>D0F9C106-72F4-4685-B380-764835E3B91D.1</t>
  </si>
  <si>
    <t>&lt;010f019f6393ff8a-3b54c95f-c744-4a46-bd63-a7865e81a4f4-000000@us-east-2.amazonses.com&gt;</t>
  </si>
  <si>
    <t>5EE17A70-330E-43DB-BB8F-E4B6E5CC4AB7.1</t>
  </si>
  <si>
    <t>&lt;010f019f6397a922-c4880ff5-b373-4e90-b237-cde6c04daeba-000000@us-east-2.amazonses.com&gt;</t>
  </si>
  <si>
    <t>25CBBD34-9F37-451C-ACBD-3F0E8771FA9D.1</t>
  </si>
  <si>
    <t>&lt;010f019f6397edfa-1320cc61-4df0-48af-b011-1a79ee146e4b-000000@us-east-2.amazonses.com&gt;</t>
  </si>
  <si>
    <t>C4F61EA1-BD24-4A99-9FCC-D86E8C3EC6F6.1</t>
  </si>
  <si>
    <t>&lt;957447.853961156-sendEmail@sv13bog015301&gt;</t>
  </si>
  <si>
    <t>76F27879-6E44-4DF6-888A-A4026C00AE0F.1</t>
  </si>
  <si>
    <t>9B409987-17AC-4598-8E88-D118B6D1DDC7.1</t>
  </si>
  <si>
    <t>&lt;010f019f639e5f11-e5fb8394-f25d-4bbc-9aed-e8ddf3f157a2-000000@us-east-2.amazonses.com&gt;</t>
  </si>
  <si>
    <t>4585DDC6-8F07-4639-B90C-3FE77F7E1228.1</t>
  </si>
  <si>
    <t>&lt;010f019f63a02b59-78728fe2-d66c-4725-85f0-c3ff689b5139-000000@us-east-2.amazonses.com&gt;</t>
  </si>
  <si>
    <t>29294497-22CA-4197-AA91-9AD411E3A248.1</t>
  </si>
  <si>
    <t>Your team just got a new teammate</t>
  </si>
  <si>
    <t>&lt;B2.9F.03982.142F65A6@i-0981ca7ed7ea10856.mta1vrest.sd.prd.sparkpost&gt;</t>
  </si>
  <si>
    <t>FD2178A8-019F-4EF1-8343-459A55EE1C58.1</t>
  </si>
  <si>
    <t>&lt;010f019f63a2f2f2-2cd859d2-7655-432e-94d0-8033f8379d18-000000@us-east-2.amazonses.com&gt;</t>
  </si>
  <si>
    <t>1B0E7E76-E9C4-44E7-9899-D26B7CA4C6DC.1</t>
  </si>
  <si>
    <t>&lt;010f019f63a564b6-e5a5b8fe-13f1-4238-a0b1-77eb225f6791-000000@us-east-2.amazonses.com&gt;</t>
  </si>
  <si>
    <t>A1FEBBB4-6A36-405E-8E34-A0D7AA22FD63.1</t>
  </si>
  <si>
    <t>&lt;010f019f63a693e5-865b3cc6-911f-4c89-abb4-03321f8b5212-000000@us-east-2.amazonses.com&gt;</t>
  </si>
  <si>
    <t>07CD49F4-B6C2-4F82-AEEA-B1BB3FDEDD7D.1</t>
  </si>
  <si>
    <t>&lt;010f019f63ab3058-a6c74078-a823-4deb-a972-e51f2eb9037c-000000@us-east-2.amazonses.com&gt;</t>
  </si>
  <si>
    <t>1B3ED5CC-31B9-46EF-A7C6-7E69A78FE4FF.1</t>
  </si>
  <si>
    <t>&lt;010f019f63acb7a2-285d2f1a-afab-42e8-9498-e5952d609dbb-000000@us-east-2.amazonses.com&gt;</t>
  </si>
  <si>
    <t>42EEE4C3-7FDE-4CB6-BF30-A9F4644CD73E.1</t>
  </si>
  <si>
    <t>&lt;010f019f63ade6f2-c8de7071-e71c-4748-a7dd-b68916b28420-000000@us-east-2.amazonses.com&gt;</t>
  </si>
  <si>
    <t>0E093608-4E03-4AC5-9CB3-473D1CBCE9AD.1</t>
  </si>
  <si>
    <t>&lt;010f019f63afbbb5-7ef1107c-ddff-4eb6-8090-cde4afd2109c-000000@us-east-2.amazonses.com&gt;</t>
  </si>
  <si>
    <t>AB2413FA-2F2F-41F4-A4E3-855FD0208049.1</t>
  </si>
  <si>
    <t>Formato - PF325679</t>
  </si>
  <si>
    <t>&lt;CA+-V5Mwn4YB_qbhWi5O1woX=5tWU7dC1o3-oMRFUW0r1b=-pcw@mail.gmail.com&gt;</t>
  </si>
  <si>
    <t>600ABF16-67BB-4314-A15E-D31A959D4B35.1</t>
  </si>
  <si>
    <t>&lt;010f019f63b28349-c139349f-ac95-4760-845c-4730725399bb-000000@us-east-2.amazonses.com&gt;</t>
  </si>
  <si>
    <t>6284022A-B776-4959-B29D-9D59274D752D.1</t>
  </si>
  <si>
    <t>&lt;010f019f63b40aa7-45da565b-2859-4f17-aae9-6951d7fb0e08-000000@us-east-2.amazonses.com&gt;</t>
  </si>
  <si>
    <t>14D05C10-5167-47B4-8FD2-FD09FA4490A9.1</t>
  </si>
  <si>
    <t>&lt;0101019f63b7e3c8-ac61aedd-61a1-44b6-8883-d13e38caa8c6-000000@us-west-2.amazonses.com&gt;</t>
  </si>
  <si>
    <t>86B94F4F-B90C-43A1-B8D8-8C3C71CD2D04.1</t>
  </si>
  <si>
    <t>RE: Formato - PF325679</t>
  </si>
  <si>
    <t>&lt;CY8PR14MB68504A705FEE8B6F8B3C6EFAE0F82@CY8PR14MB6850.namprd14.prod.outlook.com&gt;</t>
  </si>
  <si>
    <t>C5D65E67-6079-4DEA-BB42-92EF47722A07.1</t>
  </si>
  <si>
    <t>&lt;010f019f63b988f2-471fb0a6-2c17-4609-ab4e-b61e416500d6-000000@us-east-2.amazonses.com&gt;</t>
  </si>
  <si>
    <t>E2A2BCED-9C38-4385-A882-5723A6F72BF8.1</t>
  </si>
  <si>
    <t>&lt;010f019f63c0dbe3-381db411-f951-4fdd-be0a-d80d849175a7-000000@us-east-2.amazonses.com&gt;</t>
  </si>
  <si>
    <t>1A2D578A-7A4F-40DF-BA65-DFFBB41056B0.1</t>
  </si>
  <si>
    <t>&lt;139026.543215977-sendEmail@sv10bog010610&gt;</t>
  </si>
  <si>
    <t>64F9CDAF-2497-4DDB-8DF8-4E2D7D1270FC.1</t>
  </si>
  <si>
    <t>EDD690A8-D8FF-46CA-98D5-872BD3B1296B.1</t>
  </si>
  <si>
    <t>&lt;010f019f63c48565-127fe021-406c-454e-90ae-3a5940669e91-000000@us-east-2.amazonses.com&gt;</t>
  </si>
  <si>
    <t>ADAABE2C-CAE6-4DE1-8B5D-A86CC8E3D809.1</t>
  </si>
  <si>
    <t>&lt;638710.995993705-sendEmail@sv10bog010611&gt;</t>
  </si>
  <si>
    <t>ECC64EDA-B1E7-4D2F-9584-03331599F405.1</t>
  </si>
  <si>
    <t>&lt;010f019f63cb3b87-77afd287-e385-4016-a4c4-c613e9a797d3-000000@us-east-2.amazonses.com&gt;</t>
  </si>
  <si>
    <t>32B1CBFC-EEF8-452E-9230-3C7353444E22.1</t>
  </si>
  <si>
    <t>&lt;010f019f63cd07b2-e81a7cf1-c5fb-4519-b797-d8ebc0ed77fe-000000@us-east-2.amazonses.com&gt;</t>
  </si>
  <si>
    <t>38077800-904A-4884-A7E8-BDBCAF50AB1C.1</t>
  </si>
  <si>
    <t>&lt;010f019f63ce978c-41bd48a6-5719-455c-8e0b-49fad99dd198-000000@us-east-2.amazonses.com&gt;</t>
  </si>
  <si>
    <t>D7C25C03-606B-4373-AD16-9584804B2D75.1</t>
  </si>
  <si>
    <t>&lt;010f019f63d0b9b0-53a1845e-6b2a-4eb2-a3bd-87ec5a4890db-000000@us-east-2.amazonses.com&gt;</t>
  </si>
  <si>
    <t>912BF91A-AE86-4E23-80EA-96ED9ADE392B.1</t>
  </si>
  <si>
    <t>&lt;010f019f63d378e1-fe606bc7-2814-4365-b443-853eb2df8d57-000000@us-east-2.amazonses.com&gt;</t>
  </si>
  <si>
    <t>AEF4B865-662F-4AAA-91E6-0014C2B620AC.1</t>
  </si>
  <si>
    <t>&lt;010f019f63d50024-b8fc010e-d23f-4107-a1d7-b74e99a7573f-000000@us-east-2.amazonses.com&gt;</t>
  </si>
  <si>
    <t>ED753D1C-7823-446B-8ED3-009CECA8D113.1</t>
  </si>
  <si>
    <t>&lt;010f019f63d62f65-fda4ce56-04fc-4c6e-b8f0-3c2dc98fdf63-000000@us-east-2.amazonses.com&gt;</t>
  </si>
  <si>
    <t>442FC022-0B42-41B1-8294-DB9A19BC3B0D.1</t>
  </si>
  <si>
    <t>&lt;010f019f63d72261-bff9ceb4-d03e-4130-8bdb-268c5af950f1-000000@us-east-2.amazonses.com&gt;</t>
  </si>
  <si>
    <t>DBD18E3E-0759-40E8-B0C7-0C0BF090249D.1</t>
  </si>
  <si>
    <t>&lt;010f019f63d8a9c1-f9925759-29a6-4b04-9e84-f0a0f0280151-000000@us-east-2.amazonses.com&gt;</t>
  </si>
  <si>
    <t>AE21C0CC-17B0-4ACE-80BB-678265573613.1</t>
  </si>
  <si>
    <t>&lt;010f019f63dd8277-e8bd1e25-8999-4917-ac33-c05f4d3a093d-000000@us-east-2.amazonses.com&gt;</t>
  </si>
  <si>
    <t>FC48072D-F5C9-4078-9310-D3F72B36802A.1</t>
  </si>
  <si>
    <t>&lt;010f019f63df1263-29fd546d-a310-4300-aeb2-a38d0699dca4-000000@us-east-2.amazonses.com&gt;</t>
  </si>
  <si>
    <t>462858A9-77DE-4A20-833D-DB5C9B5F0FF3.1</t>
  </si>
  <si>
    <t>&lt;1861337507.17749.1784087390686@app130010.gru101.service-now.com&gt;</t>
  </si>
  <si>
    <t>385575BF-2CAE-437F-8947-D6255BDC3AA6.1</t>
  </si>
  <si>
    <t>CE48D745-4DD4-4A0B-8972-038CCE3D9887.1</t>
  </si>
  <si>
    <t>E14F2E0B-FEA2-474C-A3BB-1E52B6EF95DA.1</t>
  </si>
  <si>
    <t>&lt;010f019f63e5c857-5dbdf738-eb34-4cd0-bc3a-82c310460724-000000@us-east-2.amazonses.com&gt;</t>
  </si>
  <si>
    <t>B5A8EB7E-5A06-4183-80B5-2B4F62285F9F.1</t>
  </si>
  <si>
    <t>&lt;TeamsMissedActivityEmail-5fe3b0ef-1d98-40cc-a59d-f8c796aaaeca.rcid_9f8b886e-5df5-4875-808d-9351aa0535b8.r0-ioe_1-tid_339440b8-9635-4b12-9a5f-0a12cfa69a1e-rh_cac_notifyp-aid_29a75faf-7887-410c-bf40-b3cd67511039_91e548de-1eb5-45da-974d-4e91a21bde0e@odspnotify&gt;</t>
  </si>
  <si>
    <t>0D04C71F-45E3-4355-831A-F25A447A9F9F.1</t>
  </si>
  <si>
    <t>&lt;TeamsMissedActivityEmail-c1edc33b-631a-4b0c-86b5-62f707cad8f8.rcid_42bd47b6-2962-4156-9630-12b73dfecfb6.r0-ioe_1-tid_339440b8-9635-4b12-9a5f-0a12cfa69a1e-rh_cac_notifyp-aid_29a75faf-7887-410c-bf40-b3cd67511039_a702ce1b-ec6e-4617-8b01-db61d3afcc94@odspnotify&gt;</t>
  </si>
  <si>
    <t>C2AF35AA-B953-4C72-BDAF-5743445FEB9A.1</t>
  </si>
  <si>
    <t>&lt;010f019f63e79d19-98c6f135-b7dd-447f-a75b-9d843a7cb513-000000@us-east-2.amazonses.com&gt;</t>
  </si>
  <si>
    <t>514EFDFB-BADF-42D4-9BDF-3B3CDF3E4894.1</t>
  </si>
  <si>
    <t>&lt;010f019f63eaf927-7ec9eb4c-9d72-47fa-9f3c-f22ceee421c3-000000@us-east-2.amazonses.com&gt;</t>
  </si>
  <si>
    <t>22F1606C-7515-47A4-A877-5B6391F4CC53.1</t>
  </si>
  <si>
    <t>&lt;010f019f63ed1b4c-1e667e2c-71b8-43bf-9b6d-7599c6d0f324-000000@us-east-2.amazonses.com&gt;</t>
  </si>
  <si>
    <t>F3167480-703B-4EE3-A9F6-21AE2ADD6BC2.1</t>
  </si>
  <si>
    <t>&lt;CY8PR14MB6850A41C531BD8580021D675E0F82@CY8PR14MB6850.namprd14.prod.outlook.com&gt;</t>
  </si>
  <si>
    <t>E457B874-9A9D-4D31-A313-80A9B09E3A1B.1</t>
  </si>
  <si>
    <t>&lt;0100019f63ee644d-d2a90974-301f-40c7-b141-52e6a73df7f2-000000@email.amazonses.com&gt;</t>
  </si>
  <si>
    <t>2177A04B-1175-45EF-985D-607391E0F6E2.1</t>
  </si>
  <si>
    <t>&lt;010f019f63f07779-c922cc49-8a8c-408f-8a11-5d1b7c868278-000000@us-east-2.amazonses.com&gt;</t>
  </si>
  <si>
    <t>8A5D3FF2-192D-436B-901B-211942F29A76.1</t>
  </si>
  <si>
    <t>&lt;010f019f63f50b5b-d6139796-6864-4458-8894-862354cc3abb-000000@us-east-2.amazonses.com&gt;</t>
  </si>
  <si>
    <t>56442739-FF35-4F06-AF02-73D241696BDF.1</t>
  </si>
  <si>
    <t>RE: Entrega oferta por 2 meses adicionales para Infraestructura de autenticación biométrica.</t>
  </si>
  <si>
    <t>&lt;SA3SPRMB0048DC0503B35E02CAAC0AA5DDF82@SA3SPRMB0048.namprd02.prod.outlook.com&gt;</t>
  </si>
  <si>
    <t>A5FDF3E6-B09F-4F94-B2C3-B5A0C7222BC7.1</t>
  </si>
  <si>
    <t>&lt;010f019f63f724f4-be051221-6c69-4899-aaa0-f2d93711b49e-000000@us-east-2.amazonses.com&gt;</t>
  </si>
  <si>
    <t>EF1DF788-FB18-4BA5-8DD2-85A87F3CEABD.1</t>
  </si>
  <si>
    <t>&lt;010f019f63f8f9b1-a392cc41-b1a9-472a-a90b-75e90336ab32-000000@us-east-2.amazonses.com&gt;</t>
  </si>
  <si>
    <t>A28D33ED-564A-41FB-9404-386795C12B4D.1</t>
  </si>
  <si>
    <t>&lt;010f019f63fd48cf-30357ea2-84c3-4c61-ab7b-cc8515bee167-000000@us-east-2.amazonses.com&gt;</t>
  </si>
  <si>
    <t>6228B591-296C-4F79-95EF-D9F549B9D48E.1</t>
  </si>
  <si>
    <t>&lt;010f019f63fe77ed-46c9414e-eb5c-4a1a-be78-81a7471d783e-000000@us-east-2.amazonses.com&gt;</t>
  </si>
  <si>
    <t>230BED8D-623C-4671-8EE7-027888B51A95.1</t>
  </si>
  <si>
    <t>&lt;010f019f63ff6ad2-ac424c91-b856-40d6-8f23-42dcba243d64-000000@us-east-2.amazonses.com&gt;</t>
  </si>
  <si>
    <t>AECFD3F7-85FB-45BF-AA93-35DD0D7C3C71.1</t>
  </si>
  <si>
    <t>&lt;010f019f6402c6e7-44277d9d-d4d5-4423-8a0a-ec75cf6d28fb-000000@us-east-2.amazonses.com&gt;</t>
  </si>
  <si>
    <t>D3173F1D-57B0-4168-86C4-36BE53486F8F.1</t>
  </si>
  <si>
    <t>comercial2seguridadacropolis@gmail.com</t>
  </si>
  <si>
    <t>Cotización Servicio Vigilancia del 1 al 15 Julio 2026</t>
  </si>
  <si>
    <t>&lt;CAHJt-S4rRbZqgsC1NCgQvfB_EoDyNsEz_jLAqZ6_Jnxbr=1WbA@mail.gmail.com&gt;</t>
  </si>
  <si>
    <t>FA780737-1200-493E-9B95-3CBAD94D9D92.1</t>
  </si>
  <si>
    <t>&lt;010f019f6406bdd2-9a61d184-faa8-4978-a617-84e3a4ca0884-000000@us-east-2.amazonses.com&gt;</t>
  </si>
  <si>
    <t>7361628E-BC6B-4589-8607-79556BFE6FAB.1</t>
  </si>
  <si>
    <t>&lt;010f019f640a19f4-9ec13cff-ee75-403a-aa54-b8cdc732b9f8-000000@us-east-2.amazonses.com&gt;</t>
  </si>
  <si>
    <t>F681D73B-23F5-4429-BF7D-751946366036.1</t>
  </si>
  <si>
    <t>&lt;010f019f640b496b-ed86a7f0-5964-44f1-920c-3a2c11a80062-000000@us-east-2.amazonses.com&gt;</t>
  </si>
  <si>
    <t>47CE0DCD-7A54-4BBF-9274-F8AB2232B72C.1</t>
  </si>
  <si>
    <t>&lt;010f019f640fdd0f-7622bec9-b9d3-4e7a-8af5-2dfaefec8d92-000000@us-east-2.amazonses.com&gt;</t>
  </si>
  <si>
    <t>57139CDB-A3DB-4B99-AA55-631AA5736070.1</t>
  </si>
  <si>
    <t>&lt;010f019f6410cff1-6bc75bd7-4365-41c4-8b4a-0ac8bc7546d2-000000@us-east-2.amazonses.com&gt;</t>
  </si>
  <si>
    <t>A7977916-8625-46C5-9E70-D2263579563A.1</t>
  </si>
  <si>
    <t>&lt;010f019f6412579a-4dedb2b4-bef3-490a-941c-78beaf7f4aea-000000@us-east-2.amazonses.com&gt;</t>
  </si>
  <si>
    <t>38935886-262A-4C69-AE53-2F1EBC441386.1</t>
  </si>
  <si>
    <t>&lt;010f019f64173892-ff43c949-514b-4ad4-baf5-2d1dbced9bb7-000000@us-east-2.amazonses.com&gt;</t>
  </si>
  <si>
    <t>9726F1F4-0E51-449E-A0B2-04455BC15913.1</t>
  </si>
  <si>
    <t>&lt;010f019f6418bffc-961d7e7a-8654-447c-b6a9-25834689c1f0-000000@us-east-2.amazonses.com&gt;</t>
  </si>
  <si>
    <t>ADF3F2C6-4E27-4445-8545-E83896DFCDCF.1</t>
  </si>
  <si>
    <t>&lt;010f019f641e8b94-927936d3-ebfe-4a3c-a2db-0176d373c57c-000000@us-east-2.amazonses.com&gt;</t>
  </si>
  <si>
    <t>66117BFA-7969-472F-9B43-8425D760AF7B.1</t>
  </si>
  <si>
    <t>&lt;010f019f642012ee-99febeb9-16ea-4040-a552-776e33d3316b-000000@us-east-2.amazonses.com&gt;</t>
  </si>
  <si>
    <t>7DA73368-3049-4B5D-8EDD-75820A71EF7C.1</t>
  </si>
  <si>
    <t>&lt;010f019f6422d20a-a4da41ab-fb1d-4b39-8bc8-c30f959ddd1c-000000@us-east-2.amazonses.com&gt;</t>
  </si>
  <si>
    <t>C399E70C-71C4-4911-99AF-97563BADBE2E.1</t>
  </si>
  <si>
    <t>&lt;FileDeleteAfterExpiration-d42135eb-03ea-4d11-86f0-daebb771eae9.rcid_98d33a73-847a-4c20-b3a5-f05cd0e8d2f4.wiid_9a07996d-cd2c-4295-8d1f-8e84292b28b3-r1-ioe_1-tid_339440b8-9635-4b12-9a5f-0a12cfa69a1e-rh_cac_notifyp-aid_bdc28a21-84fa-4b5d-975e-aa44c267d09e@odspnotify&gt;</t>
  </si>
  <si>
    <t>1A5F9FED-BD55-4C5E-A9FD-DD9C6A6A969C.1</t>
  </si>
  <si>
    <t>&lt;FileDeleteAfterExpiration-01a3278e-3cb6-4551-8bf3-9104bd0b2f6a.rcid_98d33a73-847a-4c20-b3a5-f05cd0e8d2f4.wiid_e03f54e7-cb5d-48d3-a4a1-cc17f8f72434-r1-ioe_1-tid_339440b8-9635-4b12-9a5f-0a12cfa69a1e-rh_cac_notifyp-aid_1b860810-9232-4555-a4a2-9ab0796719fd@odspnotify&gt;</t>
  </si>
  <si>
    <t>76A4B518-F4C8-42AF-85B5-C1D639DAEE28.1</t>
  </si>
  <si>
    <t>&lt;FileDeleteAfterExpiration-01a3278e-3cb6-4551-8bf3-9104bd0b2f6a.rcid_98d33a73-847a-4c20-b3a5-f05cd0e8d2f4.wiid_e03f54e7-cb5d-48d3-a4a1-cc17f8f72434-r0-ioe_1-tid_339440b8-9635-4b12-9a5f-0a12cfa69a1e-rh_cac_notifyp-aid_1b860810-9232-4555-a4a2-9ab0796719fd@odspnotify&gt;</t>
  </si>
  <si>
    <t>BD2183BA-5432-47AD-8AFF-586817B943F3.1</t>
  </si>
  <si>
    <t>&lt;FileDeleteAfterExpiration-d42135eb-03ea-4d11-86f0-daebb771eae9.rcid_98d33a73-847a-4c20-b3a5-f05cd0e8d2f4.wiid_9a07996d-cd2c-4295-8d1f-8e84292b28b3-r0-ioe_1-tid_339440b8-9635-4b12-9a5f-0a12cfa69a1e-rh_cac_notifyp-aid_bdc28a21-84fa-4b5d-975e-aa44c267d09e@odspnotify&gt;</t>
  </si>
  <si>
    <t>DCE8F75D-B027-4074-8C96-29398ECCB2E9.1</t>
  </si>
  <si>
    <t>&lt;FileDeleteAfterExpiration-2890036b-5e31-4ba3-81b9-9413b053d3af.rcid_98d33a73-847a-4c20-b3a5-f05cd0e8d2f4.wiid_02073079-f12e-4895-b3b0-5570ad429979-r0-ioe_1-tid_339440b8-9635-4b12-9a5f-0a12cfa69a1e-rh_cac_notifyp-aid_b028c4ff-e51c-44cf-b96b-aa520518e669@odspnotify&gt;</t>
  </si>
  <si>
    <t>65F139F6-06E0-4342-84AF-919690EC1F62.1</t>
  </si>
  <si>
    <t>&lt;FileDeleteAfterExpiration-339438c5-6c67-48a6-8f33-108ad9efada1.rcid_98d33a73-847a-4c20-b3a5-f05cd0e8d2f4.wiid_3865aa57-102b-4a1a-8579-afa27d782955-r0-ioe_1-tid_339440b8-9635-4b12-9a5f-0a12cfa69a1e-rh_cac_notifyp-aid_3f424c96-43b4-40ee-bc0a-535d06172070@odspnotify&gt;</t>
  </si>
  <si>
    <t>BB3F07E7-1998-4747-B800-CEB26B49256E.1</t>
  </si>
  <si>
    <t>&lt;FileDeleteAfterExpiration-464e74ad-ceea-4bc6-9654-8f91e800190a.rcid_98d33a73-847a-4c20-b3a5-f05cd0e8d2f4.wiid_8ef11c56-5252-4dc2-bcc5-dfd339a79118-r0-ioe_1-tid_339440b8-9635-4b12-9a5f-0a12cfa69a1e-rh_cac_notifyp-aid_3c9f4f08-cd42-4c6a-8e2b-8b577c590f81@odspnotify&gt;</t>
  </si>
  <si>
    <t>76855918-581B-427B-80E3-581E67DBB61B.1</t>
  </si>
  <si>
    <t>&lt;FileDeleteAfterExpiration-16f37c43-7f3c-4869-aca3-478153158f5b.rcid_98d33a73-847a-4c20-b3a5-f05cd0e8d2f4.wiid_00f8309e-c4c2-41a6-b06e-1cb8e5b37e94-r0-ioe_1-tid_339440b8-9635-4b12-9a5f-0a12cfa69a1e-rh_cac_notifyp-aid_fb129311-50f2-4815-9523-ed144029f408@odspnotify&gt;</t>
  </si>
  <si>
    <t>62817084-8F8C-4710-BADD-773AE056811F.1</t>
  </si>
  <si>
    <t>&lt;FileDeleteAfterExpiration-2890036b-5e31-4ba3-81b9-9413b053d3af.rcid_98d33a73-847a-4c20-b3a5-f05cd0e8d2f4.wiid_02073079-f12e-4895-b3b0-5570ad429979-r1-ioe_1-tid_339440b8-9635-4b12-9a5f-0a12cfa69a1e-rh_cac_notifyp-aid_b028c4ff-e51c-44cf-b96b-aa520518e669@odspnotify&gt;</t>
  </si>
  <si>
    <t>DAD34098-2FCD-4D65-AEB7-241F2DDBB536.1</t>
  </si>
  <si>
    <t>&lt;FileDeleteAfterExpiration-339438c5-6c67-48a6-8f33-108ad9efada1.rcid_98d33a73-847a-4c20-b3a5-f05cd0e8d2f4.wiid_3865aa57-102b-4a1a-8579-afa27d782955-r1-ioe_1-tid_339440b8-9635-4b12-9a5f-0a12cfa69a1e-rh_cac_notifyp-aid_3f424c96-43b4-40ee-bc0a-535d06172070@odspnotify&gt;</t>
  </si>
  <si>
    <t>1EC569D7-F653-4DCF-998C-325DC68E071A.1</t>
  </si>
  <si>
    <t>&lt;FileDeleteAfterExpiration-4eb533eb-dda0-4717-9168-60de07eb8b84.rcid_98d33a73-847a-4c20-b3a5-f05cd0e8d2f4.wiid_b29c2a45-bdd7-4bc9-b1ab-89007936fb9d-r0-ioe_1-tid_339440b8-9635-4b12-9a5f-0a12cfa69a1e-rh_cac_notifyp-aid_5eba8f7a-b869-4218-82f0-16b059ea3f00@odspnotify&gt;</t>
  </si>
  <si>
    <t>623D2D87-2E80-4BE9-B5A8-C20775164883.1</t>
  </si>
  <si>
    <t>&lt;FileDeleteAfterExpiration-464e74ad-ceea-4bc6-9654-8f91e800190a.rcid_98d33a73-847a-4c20-b3a5-f05cd0e8d2f4.wiid_8ef11c56-5252-4dc2-bcc5-dfd339a79118-r1-ioe_1-tid_339440b8-9635-4b12-9a5f-0a12cfa69a1e-rh_cac_notifyp-aid_3c9f4f08-cd42-4c6a-8e2b-8b577c590f81@odspnotify&gt;</t>
  </si>
  <si>
    <t>2810D590-C222-4298-B777-EA7AC3751479.1</t>
  </si>
  <si>
    <t>&lt;FileDeleteAfterExpiration-a2b211f1-a274-42e3-81c7-1a4f5cec748d.rcid_98d33a73-847a-4c20-b3a5-f05cd0e8d2f4.wiid_39901f42-f6e6-463e-839b-7ba2e51f9328-r0-ioe_1-tid_339440b8-9635-4b12-9a5f-0a12cfa69a1e-rh_cac_notifyp-aid_667b3fb8-f03b-4dc4-a8cb-1223503f6463@odspnotify&gt;</t>
  </si>
  <si>
    <t>674EBCB3-09A4-4201-90DE-37FD21E596C5.1</t>
  </si>
  <si>
    <t>&lt;FileDeleteAfterExpiration-dae59905-ed53-4b4b-97ba-6b3ef0f12e42.rcid_98d33a73-847a-4c20-b3a5-f05cd0e8d2f4.wiid_19c1385c-704e-4604-9cca-895440479fb6-r0-ioe_1-tid_339440b8-9635-4b12-9a5f-0a12cfa69a1e-rh_cac_notifyp-aid_4efc8094-5acc-4788-9870-6180631ec0df@odspnotify&gt;</t>
  </si>
  <si>
    <t>8D133B21-78B3-46F2-B936-CBA90F2F2402.1</t>
  </si>
  <si>
    <t>&lt;FileDeleteAfterExpiration-ed5c6bbc-033a-4ddf-bd17-05708f85a088.rcid_98d33a73-847a-4c20-b3a5-f05cd0e8d2f4.wiid_69c48694-8fdb-45a5-8e9b-322853e41ead-r0-ioe_1-tid_339440b8-9635-4b12-9a5f-0a12cfa69a1e-rh_cac_notifyp-aid_9d6e3163-2f33-4fb6-97c0-ad9570b0ef1e@odspnotify&gt;</t>
  </si>
  <si>
    <t>F00A8B96-CA92-402B-84EB-70D3F3556AA2.1</t>
  </si>
  <si>
    <t>&lt;FileDeleteAfterExpiration-ed5c6bbc-033a-4ddf-bd17-05708f85a088.rcid_98d33a73-847a-4c20-b3a5-f05cd0e8d2f4.wiid_69c48694-8fdb-45a5-8e9b-322853e41ead-r1-ioe_1-tid_339440b8-9635-4b12-9a5f-0a12cfa69a1e-rh_cac_notifyp-aid_9d6e3163-2f33-4fb6-97c0-ad9570b0ef1e@odspnotify&gt;</t>
  </si>
  <si>
    <t>3C89FA4E-D5D1-4023-88B3-E1740C4C3B48.1</t>
  </si>
  <si>
    <t>&lt;FileDeleteAfterExpiration-470e402e-1cca-4e96-93ad-f5c576d06290.rcid_98d33a73-847a-4c20-b3a5-f05cd0e8d2f4.wiid_5f54761c-aa48-47e4-bcb1-e3f0445819a2-r1-ioe_1-tid_339440b8-9635-4b12-9a5f-0a12cfa69a1e-rh_cac_notifyp-aid_f552888e-27c4-4aa5-9b88-f010bdfd86ce@odspnotify&gt;</t>
  </si>
  <si>
    <t>B712E30B-1334-4761-899D-E6A661474B2F.1</t>
  </si>
  <si>
    <t>&lt;FileDeleteAfterExpiration-a2b211f1-a274-42e3-81c7-1a4f5cec748d.rcid_98d33a73-847a-4c20-b3a5-f05cd0e8d2f4.wiid_39901f42-f6e6-463e-839b-7ba2e51f9328-r1-ioe_1-tid_339440b8-9635-4b12-9a5f-0a12cfa69a1e-rh_cac_notifyp-aid_667b3fb8-f03b-4dc4-a8cb-1223503f6463@odspnotify&gt;</t>
  </si>
  <si>
    <t>C2E2570C-838C-4C7F-8546-9CCA1EA5BAB3.1</t>
  </si>
  <si>
    <t>&lt;FileDeleteAfterExpiration-4eb533eb-dda0-4717-9168-60de07eb8b84.rcid_98d33a73-847a-4c20-b3a5-f05cd0e8d2f4.wiid_b29c2a45-bdd7-4bc9-b1ab-89007936fb9d-r1-ioe_1-tid_339440b8-9635-4b12-9a5f-0a12cfa69a1e-rh_cac_notifyp-aid_5eba8f7a-b869-4218-82f0-16b059ea3f00@odspnotify&gt;</t>
  </si>
  <si>
    <t>64EFF549-CF6C-48E8-8842-2B82243508FC.1</t>
  </si>
  <si>
    <t>&lt;FileDeleteAfterExpiration-3af207ae-7cea-4f49-98c6-130d6a66a3e2.rcid_98d33a73-847a-4c20-b3a5-f05cd0e8d2f4.wiid_ef01073f-5766-45a7-8d70-6023ce83b424-r0-ioe_1-tid_339440b8-9635-4b12-9a5f-0a12cfa69a1e-rh_cac_notifyp-aid_7e3d1629-e89b-411f-b62f-c41e5eef0c73@odspnotify&gt;</t>
  </si>
  <si>
    <t>7768E1D4-D9B5-4DEC-8D35-17B7C4093A79.1</t>
  </si>
  <si>
    <t>&lt;FileDeleteAfterExpiration-470e402e-1cca-4e96-93ad-f5c576d06290.rcid_98d33a73-847a-4c20-b3a5-f05cd0e8d2f4.wiid_5f54761c-aa48-47e4-bcb1-e3f0445819a2-r0-ioe_1-tid_339440b8-9635-4b12-9a5f-0a12cfa69a1e-rh_cac_notifyp-aid_f552888e-27c4-4aa5-9b88-f010bdfd86ce@odspnotify&gt;</t>
  </si>
  <si>
    <t>A87DF7AA-9F9E-4AE9-AF63-06BFD76A8A0A.1</t>
  </si>
  <si>
    <t>&lt;FileDeleteAfterExpiration-16f37c43-7f3c-4869-aca3-478153158f5b.rcid_98d33a73-847a-4c20-b3a5-f05cd0e8d2f4.wiid_00f8309e-c4c2-41a6-b06e-1cb8e5b37e94-r1-ioe_1-tid_339440b8-9635-4b12-9a5f-0a12cfa69a1e-rh_cac_notifyp-aid_fb129311-50f2-4815-9523-ed144029f408@odspnotify&gt;</t>
  </si>
  <si>
    <t>285919AC-B8BA-4543-BB67-C65CC99B4209.1</t>
  </si>
  <si>
    <t>&lt;FileDeleteAfterExpiration-d8334d9b-32d9-4cc9-948d-0f153e27e136.rcid_98d33a73-847a-4c20-b3a5-f05cd0e8d2f4.wiid_bd1255f1-b03f-49e0-b3ef-9bf2a0ab6dca-r0-ioe_1-tid_339440b8-9635-4b12-9a5f-0a12cfa69a1e-rh_cac_notifyp-aid_ca50607a-b359-41ee-b9e3-e0de849ff379@odspnotify&gt;</t>
  </si>
  <si>
    <t>B4749478-995A-4280-9545-785818582F2E.1</t>
  </si>
  <si>
    <t>&lt;FileDeleteAfterExpiration-dae59905-ed53-4b4b-97ba-6b3ef0f12e42.rcid_98d33a73-847a-4c20-b3a5-f05cd0e8d2f4.wiid_19c1385c-704e-4604-9cca-895440479fb6-r1-ioe_1-tid_339440b8-9635-4b12-9a5f-0a12cfa69a1e-rh_cac_notifyp-aid_4efc8094-5acc-4788-9870-6180631ec0df@odspnotify&gt;</t>
  </si>
  <si>
    <t>05C22F16-4B35-4060-A356-CF2003CCC274.1</t>
  </si>
  <si>
    <t>&lt;FileDeleteAfterExpiration-3af207ae-7cea-4f49-98c6-130d6a66a3e2.rcid_98d33a73-847a-4c20-b3a5-f05cd0e8d2f4.wiid_ef01073f-5766-45a7-8d70-6023ce83b424-r1-ioe_1-tid_339440b8-9635-4b12-9a5f-0a12cfa69a1e-rh_cac_notifyp-aid_7e3d1629-e89b-411f-b62f-c41e5eef0c73@odspnotify&gt;</t>
  </si>
  <si>
    <t>2F51B1A9-DE8D-4099-A50C-F735A8A72C7F.1</t>
  </si>
  <si>
    <t>&lt;FileDeleteAfterExpiration-d8334d9b-32d9-4cc9-948d-0f153e27e136.rcid_98d33a73-847a-4c20-b3a5-f05cd0e8d2f4.wiid_bd1255f1-b03f-49e0-b3ef-9bf2a0ab6dca-r1-ioe_1-tid_339440b8-9635-4b12-9a5f-0a12cfa69a1e-rh_cac_notifyp-aid_ca50607a-b359-41ee-b9e3-e0de849ff379@odspnotify&gt;</t>
  </si>
  <si>
    <t>547CFE6C-2021-49DA-99D5-254792B6BC0B.1</t>
  </si>
  <si>
    <t>&lt;010f019f642765f3-90d5bfd2-ae53-4a83-b854-e85164ff8636-000000@us-east-2.amazonses.com&gt;</t>
  </si>
  <si>
    <t>D531F608-D42B-4479-A114-83A9E43471FA.1</t>
  </si>
  <si>
    <t>&lt;010f019f6428953d-55195394-9364-4380-af28-673a52332021-000000@us-east-2.amazonses.com&gt;</t>
  </si>
  <si>
    <t>27F1D8B4-4237-4344-890F-F4F39873F72A.1</t>
  </si>
  <si>
    <t>&lt;010f019f642c3eaf-0bf27162-81b2-4bf8-b983-09674fecde65-000000@us-east-2.amazonses.com&gt;</t>
  </si>
  <si>
    <t>2E3A6484-2B8A-494A-9F04-46F51E345EFD.1</t>
  </si>
  <si>
    <t>&lt;010f019f642e1beb-d16154c2-dd4d-4576-89ea-367ff842dfc9-000000@us-east-2.amazonses.com&gt;</t>
  </si>
  <si>
    <t>F8F8B4E6-86D2-49A7-ABD7-C93B77806FBA.1</t>
  </si>
  <si>
    <t>&lt;010f019f64308e27-f0dc60d1-9344-4701-a706-63f820892472-000000@us-east-2.amazonses.com&gt;</t>
  </si>
  <si>
    <t>495B843A-294D-4647-9CEA-A05A9BBA53B5.1</t>
  </si>
  <si>
    <t>&lt;010f019f6430d283-5b0576e2-732a-4899-8b77-39226923f428-000000@us-east-2.amazonses.com&gt;</t>
  </si>
  <si>
    <t>664A76D1-68DE-4EE2-9A92-B1A554EE326C.1</t>
  </si>
  <si>
    <t>&lt;010f019f6436f64a-4430dcd6-f029-432c-bfe3-168eef456bba-000000@us-east-2.amazonses.com&gt;</t>
  </si>
  <si>
    <t>BA266AE9-70FD-4B75-888A-FCEA7AE3EF25.1</t>
  </si>
  <si>
    <t>&lt;010f019f643743ad-6d401d34-d7f0-4966-903b-c89b9e57f670-000000@us-east-2.amazonses.com&gt;</t>
  </si>
  <si>
    <t>4413B9DC-01A0-413D-9A17-7CCAFC2CE89A.1</t>
  </si>
  <si>
    <t>&lt;010f019f64390fe7-89610a1c-05d0-400a-aad0-d0d863d95289-000000@us-east-2.amazonses.com&gt;</t>
  </si>
  <si>
    <t>FF25B44D-50BA-4F07-A358-1DA241E36432.1</t>
  </si>
  <si>
    <t>&lt;010f019f643da3c7-dea5a804-470f-4519-a842-76c25d13194e-000000@us-east-2.amazonses.com&gt;</t>
  </si>
  <si>
    <t>CC86ECB8-5599-489E-A299-4691F53F7FC6.1</t>
  </si>
  <si>
    <t>&lt;010f019f644155d8-e1027710-56f5-438d-b6f3-69cf979a1d41-000000@us-east-2.amazonses.com&gt;</t>
  </si>
  <si>
    <t>BB55BD81-B435-4533-8FDB-F7F2449722F0.1</t>
  </si>
  <si>
    <t>&lt;010f019f6445e9a8-7ddb45ba-d5bf-42ea-ab00-a123f189ca29-000000@us-east-2.amazonses.com&gt;</t>
  </si>
  <si>
    <t>1410CF6E-B4F9-4EFB-87D6-A9CB1D143B05.1</t>
  </si>
  <si>
    <t>&lt;010f019f64485b5e-bd8e8925-4060-44eb-9817-4ef49c974152-000000@us-east-2.amazonses.com&gt;</t>
  </si>
  <si>
    <t>EDAE3D3F-934F-495A-8EDB-3CE0FC20FDCF.1</t>
  </si>
  <si>
    <t>&lt;010f019f6448a8c3-a89fecae-aea4-4902-b878-5cee4aec4266-000000@us-east-2.amazonses.com&gt;</t>
  </si>
  <si>
    <t>341DEDF4-7D9D-4A7D-A1E3-86B9529C5F06.1</t>
  </si>
  <si>
    <t>&lt;010f019f6450e62d-b2986bcd-1b9e-4556-9c6a-d6197d5f0657-000000@us-east-2.amazonses.com&gt;</t>
  </si>
  <si>
    <t>F5DF390C-3C43-4B4E-9347-D698009A54BC.1</t>
  </si>
  <si>
    <t>&lt;010f019f64548faa-23416102-261c-4978-a652-0ddb830525de-000000@us-east-2.amazonses.com&gt;</t>
  </si>
  <si>
    <t>8BD87E5C-11FD-4DB6-86D0-48003A11A2B6.1</t>
  </si>
  <si>
    <t>&lt;010f019f645830b5-f5ac753e-d5e8-445f-bf70-f266872a8b1a-000000@us-east-2.amazonses.com&gt;</t>
  </si>
  <si>
    <t>E1B50A6B-DC11-4A11-A617-7AB1A324AD62.1</t>
  </si>
  <si>
    <t>&lt;010f019f645b9550-9e6237a1-d857-4504-84c5-d5731bb00866-000000@us-east-2.amazonses.com&gt;</t>
  </si>
  <si>
    <t>A8094443-B414-45A3-9C9D-EDB0BE2CF591.1</t>
  </si>
  <si>
    <t>&lt;010f019f645bda5c-bf069b81-ebcf-4d45-b162-de54841b228a-000000@us-east-2.amazonses.com&gt;</t>
  </si>
  <si>
    <t>7BFF02AE-96DD-461D-A616-7F22E2556B3E.1</t>
  </si>
  <si>
    <t>&lt;010f019f64624b5d-b4f5d799-e983-4bed-8bd3-086492ab159f-000000@us-east-2.amazonses.com&gt;</t>
  </si>
  <si>
    <t>34ADF61D-F370-4B4B-A840-C8FE1592A3FE.1</t>
  </si>
  <si>
    <t>&lt;010f019f6464200a-fc654709-8ba7-4ca6-9837-4e8ec37f7403-000000@us-east-2.amazonses.com&gt;</t>
  </si>
  <si>
    <t>3645D6AE-F588-46D8-9FFA-39C976F33863.1</t>
  </si>
  <si>
    <t>&lt;010f019f6465ec5b-3a7402bd-bd43-4fce-8aa8-2dff7df85472-000000@us-east-2.amazonses.com&gt;</t>
  </si>
  <si>
    <t>2861DED9-C598-49C0-B5F6-A44B247539AF.1</t>
  </si>
  <si>
    <t>&lt;010f019f6465f4e3-d735d607-2b9b-4cc3-8922-f02297ab1448-000000@us-east-2.amazonses.com&gt;</t>
  </si>
  <si>
    <t>44425D4A-D4CF-43BD-ABA7-B7F0A5E950F3.1</t>
  </si>
  <si>
    <t>&lt;010f019f646691b7-3d137bc9-efa3-4fb2-b434-7fc56320194c-000000@us-east-2.amazonses.com&gt;</t>
  </si>
  <si>
    <t>B02F1679-02F1-4C7A-B5B7-E9CC690E3868.1</t>
  </si>
  <si>
    <t>&lt;010f019f646d3f78-211f3f0f-5e3b-4a84-9d2c-207bee9fa06c-000000@us-east-2.amazonses.com&gt;</t>
  </si>
  <si>
    <t>85B79031-B931-49BD-AE71-9D497156BD66.1</t>
  </si>
  <si>
    <t>&lt;010f019f646de4d3-2dfae581-aed1-455b-9292-2c3592d9224c-000000@us-east-2.amazonses.com&gt;</t>
  </si>
  <si>
    <t>DF4F8916-248E-4D4A-8888-ADD0881913C1.1</t>
  </si>
  <si>
    <t>&lt;010f019f64718e48-a55f1ed8-dbb2-4389-96a1-f7b79d140ac4-000000@us-east-2.amazonses.com&gt;</t>
  </si>
  <si>
    <t>2908276C-4BF7-4F99-94E6-B8C3BF57B8A6.1</t>
  </si>
  <si>
    <t>&lt;010f019f64749ac7-3ee04eda-4d3c-4f24-b72e-6d540950bb07-000000@us-east-2.amazonses.com&gt;</t>
  </si>
  <si>
    <t>F902D76C-B878-4CF2-8FFD-4FDEA930FF18.1</t>
  </si>
  <si>
    <t>&lt;010f019f6476054d-649785f6-1449-4cca-a816-97b60959dfed-000000@us-east-2.amazonses.com&gt;</t>
  </si>
  <si>
    <t>8B51B748-72DB-4F43-A725-D646FD126ED2.1</t>
  </si>
  <si>
    <t>&lt;010f019f64770c83-db615880-cbbf-4d15-a83a-71a3fb26e76c-000000@us-east-2.amazonses.com&gt;</t>
  </si>
  <si>
    <t>301CFBE9-865D-4BA3-B2D5-229969D4FC2E.1</t>
  </si>
  <si>
    <t>Resumen diario de reacciones: miércoles, 15 de julio de 2026</t>
  </si>
  <si>
    <t>&lt;ReactionDigest-7f5ab18c-8c32-4113-993b-4cb484f76d0d.rcid_31db8833-2850-4ef5-81c4-c3239a8e6c18.r0-ioe_1-tid_339440b8-9635-4b12-9a5f-0a12cfa69a1e-rh_cac_notifyp-aid_31db8833-2850-4ef5-81c4-c3239a8e6c18@odspnotify&gt;</t>
  </si>
  <si>
    <t>C298FDBD-3F6D-41E2-93D5-ED011FF00DA9.1</t>
  </si>
  <si>
    <t>&lt;010f019f647ba072-1708f0f9-f9f8-45f7-9634-2bf59fe8c3e8-000000@us-east-2.amazonses.com&gt;</t>
  </si>
  <si>
    <t>ED9F5BAE-1A0A-4AD0-B2C6-B5DD837C00B1.1</t>
  </si>
  <si>
    <t>&lt;010f019f648081aa-9eb95b1d-5348-4c80-b8c3-7a21c9b5cc35-000000@us-east-2.amazonses.com&gt;</t>
  </si>
  <si>
    <t>97487C25-32C0-4EE5-873E-47186C7B88AB.1</t>
  </si>
  <si>
    <t>&lt;010f019f648433d0-5d37aac4-236c-43b8-a603-2848e2c1dc5a-000000@us-east-2.amazonses.com&gt;</t>
  </si>
  <si>
    <t>8C8D87AC-4416-4AF1-A344-F9B494ABDC7A.1</t>
  </si>
  <si>
    <t>&lt;010f019f648433ca-af7d88a6-8306-4261-8957-6a2d9a9f8ddd-000000@us-east-2.amazonses.com&gt;</t>
  </si>
  <si>
    <t>2AA2BFF7-2A09-49E9-A847-793A614B24DD.1</t>
  </si>
  <si>
    <t>&lt;010f019f648433d0-c65077e2-6339-47b5-aaef-b8fd53bb615b-000000@us-east-2.amazonses.com&gt;</t>
  </si>
  <si>
    <t>DBCA83A8-D043-4E3F-B2D2-328C63ABFDFE.1</t>
  </si>
  <si>
    <t>&lt;b1e11e6d-6ff6-42e9-af92-9b224d3afbaf@SV33TOC02BC01.thomasgreg.com&gt;</t>
  </si>
  <si>
    <t>DE2739BD-2487-4EF5-845C-1A9E69DDDB43.1</t>
  </si>
  <si>
    <t>5986A9DE-7E80-4C81-B163-C65F37D30F18.1</t>
  </si>
  <si>
    <t>&lt;010f019f6488bf15-bf7f3698-433c-499c-84fb-837c7b096396-000000@us-east-2.amazonses.com&gt;</t>
  </si>
  <si>
    <t>C48E2269-1EAA-474A-A740-E5DC15B10724.1</t>
  </si>
  <si>
    <t>&lt;010f019f648d0580-99e66f69-5286-4697-9a91-fc2b5f298a3d-000000@us-east-2.amazonses.com&gt;</t>
  </si>
  <si>
    <t>7529273A-717A-43F5-B0A4-C64BAA255A78.1</t>
  </si>
  <si>
    <t>&lt;010f019f648e34d3-5a1bce61-23df-412d-abb8-e36be82131a8-000000@us-east-2.amazonses.com&gt;</t>
  </si>
  <si>
    <t>A1868293-6500-4640-9E40-643DB0DD7368.1</t>
  </si>
  <si>
    <t>SharePoint Online is out of storage space</t>
  </si>
  <si>
    <t>&lt;SpoOther-c24d03d8-2032-4fe1-b412-52f2124c348a.rcid_8c51e7ca-c814-48f8-9931-f74e62ac876e.wiid_c0f48bd5-1596-4319-a8d9-efe3f6496e4c.r0-ioe_1-tid_339440b8-9635-4b12-9a5f-0a12cfa69a1e-rh_cac_notifyp-aid_7911279f-946c-4a9d-b388-fee95e226d35@odspnotify&gt;</t>
  </si>
  <si>
    <t>D94A06D3-2B17-4816-8A7E-BE867A7B57D9.1</t>
  </si>
  <si>
    <t>&lt;010f019f6494a606-be2e6850-1eb8-4044-a912-9b44a9beef4f-000000@us-east-2.amazonses.com&gt;</t>
  </si>
  <si>
    <t>A15EAD49-3243-4978-8DF3-D8192FB44CC8.1</t>
  </si>
  <si>
    <t>&lt;010f019f64967234-08e11452-d3bd-466d-9fdd-0151b78aa1f4-000000@us-east-2.amazonses.com&gt;</t>
  </si>
  <si>
    <t>5A73CDE3-FAC4-48E4-9270-DACB7CC20E27.1</t>
  </si>
  <si>
    <t>&lt;010f019f6498ec7a-bec6d6c8-df0f-46b9-84ca-00fc591eca34-000000@us-east-2.amazonses.com&gt;</t>
  </si>
  <si>
    <t>AB48EFF6-46F3-4E10-88EC-1960F61803E8.1</t>
  </si>
  <si>
    <t>&lt;010f019f649a2432-ce900873-1f77-4132-884d-5420fc9f5e09-000000@us-east-2.amazonses.com&gt;</t>
  </si>
  <si>
    <t>9E18FE94-0E18-40B4-8AF0-179CF14EAB5E.1</t>
  </si>
  <si>
    <t>&lt;010f019f649c9602-4647b0c3-b162-4fc0-9e73-288093d8c161-000000@us-east-2.amazonses.com&gt;</t>
  </si>
  <si>
    <t>57A9AA02-EAD1-4703-8EBB-4AABF2C02498.1</t>
  </si>
  <si>
    <t>&lt;010f019f649cdac7-d2125e46-b05e-4a1c-8b4b-6ff410e563d5-000000@us-east-2.amazonses.com&gt;</t>
  </si>
  <si>
    <t>FC36BA4F-944C-4766-B1A0-A104731950CA.1</t>
  </si>
  <si>
    <t>&lt;010f019f64a08cd5-08adcaf3-d40f-41da-881d-b21dfa29d904-000000@us-east-2.amazonses.com&gt;</t>
  </si>
  <si>
    <t>5EA71381-C314-4559-99FD-60EC11AD42F7.1</t>
  </si>
  <si>
    <t>AWS Cost Management: Cost anomaly(ies) summary for account: TPS AWS (774305602956) [2026-07-14]</t>
  </si>
  <si>
    <t>&lt;0100019f64a0c54f-36e847ba-9816-4b8b-be71-d8e8b0c2ac1e-000000@email.amazonses.com&gt;</t>
  </si>
  <si>
    <t>F1A2460D-8538-4F88-B8DD-DC319CCB31A0.1</t>
  </si>
  <si>
    <t>&lt;010f019f64a21432-b7e7783a-f30b-4075-86be-a979bdc4fa02-000000@us-east-2.amazonses.com&gt;</t>
  </si>
  <si>
    <t>B3135FC8-90D2-45F8-8EE9-AEDC20F3CD15.1</t>
  </si>
  <si>
    <t>&lt;010f019f64a34bf7-56ee88b1-2597-421d-9feb-0d8f8342d5ed-000000@us-east-2.amazonses.com&gt;</t>
  </si>
  <si>
    <t>EDEC6AAC-A761-436C-B530-8803B4E61FF5.1</t>
  </si>
  <si>
    <t>&lt;010f019f64a4d34d-3a182b05-8b9b-4c2e-9b76-33cdbf5d64d9-000000@us-east-2.amazonses.com&gt;</t>
  </si>
  <si>
    <t>F73C46EF-9DB4-4C1D-B1F5-16EB42AAB212.1</t>
  </si>
  <si>
    <t>&lt;010f019f64a60b0f-96c9a907-8b79-4f0f-942b-71961541545a-000000@us-east-2.amazonses.com&gt;</t>
  </si>
  <si>
    <t>AD244E25-7900-432A-BC4A-1840173057B1.1</t>
  </si>
  <si>
    <t>&lt;010f019f64ac73c3-26afa1b0-81f1-4b7a-94b0-bf6ccd0124b3-000000@us-east-2.amazonses.com&gt;</t>
  </si>
  <si>
    <t>7281FAD9-A539-4721-AF04-38E6BA6B5643.1</t>
  </si>
  <si>
    <t>&lt;010f019f64adfb06-f4ad8b48-e266-4fce-97e9-f0f6ccfb401c-000000@us-east-2.amazonses.com&gt;</t>
  </si>
  <si>
    <t>A367A4BF-61D0-45F3-A2D0-D72C3A168C8F.1</t>
  </si>
  <si>
    <t>&lt;010f019f64b37947-029cd181-789e-45e2-bff1-51daaf5c4e69-000000@us-east-2.amazonses.com&gt;</t>
  </si>
  <si>
    <t>1FBE47BF-B277-494D-9429-A11619C50C65.1</t>
  </si>
  <si>
    <t>&lt;010f019f64b767b7-04b70a1f-e773-462b-8f05-6cc42253f481-000000@us-east-2.amazonses.com&gt;</t>
  </si>
  <si>
    <t>1FFE9CBE-5D8A-4E32-9340-8EC49E0FFE21.1</t>
  </si>
  <si>
    <t>&lt;010f019f64b85a8b-ae0fd975-09cd-4a76-a561-f59817f7184f-000000@us-east-2.amazonses.com&gt;</t>
  </si>
  <si>
    <t>CDB8D05E-AAB2-4EE9-B42C-BAD596FA28C9.1</t>
  </si>
  <si>
    <t>&lt;010f019f64b93c5d-aa49c2bc-0005-4d89-8025-ed2eec0fea5e-000000@us-east-2.amazonses.com&gt;</t>
  </si>
  <si>
    <t>8DCDBB5C-8C70-44E2-A90F-15BA34127B42.1</t>
  </si>
  <si>
    <t>&lt;010f019f64b9e1dc-e0c37415-1fb6-425f-927c-d3133400b19d-000000@us-east-2.amazonses.com&gt;</t>
  </si>
  <si>
    <t>B1DEC501-D18A-45F7-8639-51F095C37E85.1</t>
  </si>
  <si>
    <t>&lt;010f019f64bc0406-500e64fd-52fb-4fc9-821c-37b41ea45877-000000@us-east-2.amazonses.com&gt;</t>
  </si>
  <si>
    <t>FC8386A2-FE5B-4C63-93CE-A6067ACEDDD0.1</t>
  </si>
  <si>
    <t>&lt;010f019f64bce5f5-28c3c90d-fc60-4ff2-a351-c502ba7f5620-000000@us-east-2.amazonses.com&gt;</t>
  </si>
  <si>
    <t>21C862E7-6DD9-4791-94B8-89C978C2B6BE.1</t>
  </si>
  <si>
    <t>&lt;010f019f64be75c2-334dcad2-3aa0-4183-b2a3-82c202170a64-000000@us-east-2.amazonses.com&gt;</t>
  </si>
  <si>
    <t>A478E8A1-D408-4436-A406-82DEA10D80A3.1</t>
  </si>
  <si>
    <t>&lt;010f019f64c08f71-d99a05c4-8fb9-4433-aad8-6856e899e7e4-000000@us-east-2.amazonses.com&gt;</t>
  </si>
  <si>
    <t>3CC48376-E3D0-4DB8-AADB-E7DAE136C4B4.1</t>
  </si>
  <si>
    <t>&lt;010f019f64c097ee-1c63c172-7eeb-4037-9532-3b9aa37d2a49-000000@us-east-2.amazonses.com&gt;</t>
  </si>
  <si>
    <t>7238A372-18D2-47BB-A416-B05355F4219F.1</t>
  </si>
  <si>
    <t>&lt;010f019f64c26cb0-6f851d64-ba17-4766-9dc1-5de0dbedde24-000000@us-east-2.amazonses.com&gt;</t>
  </si>
  <si>
    <t>EB700695-5F32-4F80-A50A-1146DCBE9AB3.1</t>
  </si>
  <si>
    <t>&lt;010f019f64c4de61-bf13ced2-035b-4e60-9615-f4413c28cffc-000000@us-east-2.amazonses.com&gt;</t>
  </si>
  <si>
    <t>180B0D7E-77C0-4D6F-85ED-905FDEFC90CF.1</t>
  </si>
  <si>
    <t>&lt;010f019f64c61639-fa6cc465-d70c-45af-85de-de237547915c-000000@us-east-2.amazonses.com&gt;</t>
  </si>
  <si>
    <t>BA325CBC-A8A6-46EB-98F3-20E94FA9F50A.1</t>
  </si>
  <si>
    <t>&lt;010f019f64c887f1-85e92856-a62f-4c3a-a36c-d7d3b07ac193-000000@us-east-2.amazonses.com&gt;</t>
  </si>
  <si>
    <t>ED98F0B5-0389-4BD4-85A4-812D94BCAFAF.1</t>
  </si>
  <si>
    <t>&lt;010f019f64cb474b-74b5087e-042f-486e-a617-693313efb23f-000000@us-east-2.amazonses.com&gt;</t>
  </si>
  <si>
    <t>62C968B1-64AD-4155-9FFB-2B642704FA70.1</t>
  </si>
  <si>
    <t>&lt;010f019f64cc7647-c8c92b8c-b70f-41cd-a5de-9dc87f053fbd-000000@us-east-2.amazonses.com&gt;</t>
  </si>
  <si>
    <t>DB27E0DE-AC5B-4B32-8803-1255191DC115.1</t>
  </si>
  <si>
    <t>&lt;010f019f64cf356c-fcee3cab-01a9-4ec6-a708-6d5680db36b9-000000@us-east-2.amazonses.com&gt;</t>
  </si>
  <si>
    <t>E2A2A358-CB75-4339-92C0-71D1064E20AC.1</t>
  </si>
  <si>
    <t>&lt;010f019f64d29a07-0719d25b-eb07-4462-92e5-10345f073c22-000000@us-east-2.amazonses.com&gt;</t>
  </si>
  <si>
    <t>87D813D1-71B9-4834-832B-072AC5CF5110.1</t>
  </si>
  <si>
    <t>[Avisos de INCIBE-CERT] Dos nuevos avisos de seguridad</t>
  </si>
  <si>
    <t>&lt;9Qhw0zPW96Anld6mAmPNTxMS7m456duI72xLrDEZE@www.incibe.es&gt;</t>
  </si>
  <si>
    <t>F1E88D23-972E-49F9-BCFC-1D4DF6EEA5CA.1</t>
  </si>
  <si>
    <t>&lt;K6mAzE17MXnGDz5UaRSvfj0hFacVG0u04lZxbzC3M@www.incibe.es&gt;</t>
  </si>
  <si>
    <t>52EC2ACE-FB95-46F2-8168-BB70348D260A.1</t>
  </si>
  <si>
    <t>&lt;010f019f64d72de2-0d5b743c-95ed-40ca-b38f-752624e7cd35-000000@us-east-2.amazonses.com&gt;</t>
  </si>
  <si>
    <t>368D38F0-E0A5-4074-9FA0-862702E4B021.1</t>
  </si>
  <si>
    <t>&lt;010f019f64d77b3d-796dbf85-3678-420d-b1bf-908cdbb85bd6-000000@us-east-2.amazonses.com&gt;</t>
  </si>
  <si>
    <t>453C83DA-8655-441B-8935-592E3DB5E123.1</t>
  </si>
  <si>
    <t>&lt;010f019f64d95021-e897b1f6-d811-41b6-8be4-124a8142970a-000000@us-east-2.amazonses.com&gt;</t>
  </si>
  <si>
    <t>0575561E-615E-464B-A0A3-9D215C3B3D2A.1</t>
  </si>
  <si>
    <t>&lt;010f019f64db24d2-f4503a78-3bac-41db-a618-11b768c61596-000000@us-east-2.amazonses.com&gt;</t>
  </si>
  <si>
    <t>996D256E-1A43-4074-BD58-F6D776D55206.1</t>
  </si>
  <si>
    <t>&lt;010f019f64dcf9a6-6c36b05b-867e-4934-bdd1-302963ceed31-000000@us-east-2.amazonses.com&gt;</t>
  </si>
  <si>
    <t>C8447095-CEB5-431C-9D95-7BD71FF6290E.1</t>
  </si>
  <si>
    <t>&lt;010f019f64de80e7-687a66dd-eb21-4826-8184-f0bdb37ccf3b-000000@us-east-2.amazonses.com&gt;</t>
  </si>
  <si>
    <t>6763C109-5317-40CB-860D-F3EB9A4A3853.1</t>
  </si>
  <si>
    <t>&lt;010f019f64e3622a-84b20511-8624-4e8f-835c-49320583205d-000000@us-east-2.amazonses.com&gt;</t>
  </si>
  <si>
    <t>E2DD31EB-748E-4AB8-BD3C-687856A7B192.1</t>
  </si>
  <si>
    <t>&lt;010f019f64e4e9c3-1772e708-c2c1-4a97-aff7-26f01dfb8ca7-000000@us-east-2.amazonses.com&gt;</t>
  </si>
  <si>
    <t>0FB6E242-8678-4D71-A681-BEBF086CC0E4.1</t>
  </si>
  <si>
    <t>&lt;010f019f64e6be42-2c892857-e911-4d2a-85c7-2290b2a85dc3-000000@us-east-2.amazonses.com&gt;</t>
  </si>
  <si>
    <t>EDD73C05-BD13-441D-A5A7-4D1DCAE13231.1</t>
  </si>
  <si>
    <t>&lt;010f019f64eaacac-b2775ccf-bba2-4eb2-be45-263d63ed55c8-000000@us-east-2.amazonses.com&gt;</t>
  </si>
  <si>
    <t>EB92597A-74E1-4C5F-8E15-39CBFE1FA52B.1</t>
  </si>
  <si>
    <t>&lt;010f019f64ed6bcf-c909acd8-066e-44b4-be21-50d79faf4280-000000@us-east-2.amazonses.com&gt;</t>
  </si>
  <si>
    <t>32ADC39B-4F18-495B-980D-4FA576C20549.1</t>
  </si>
  <si>
    <t>&lt;010f019f64ee1143-e933b650-68a9-4476-8d51-70ca1cfff6b3-000000@us-east-2.amazonses.com&gt;</t>
  </si>
  <si>
    <t>56EEA160-DAAB-46E9-A41A-5DE486223BF9.1</t>
  </si>
  <si>
    <t>&lt;010f019f64f3dced-460cced5-4161-4936-98dc-a04f8bcae250-000000@us-east-2.amazonses.com&gt;</t>
  </si>
  <si>
    <t>F1CDCE8F-B2E6-4CEE-B508-EEC2CBFFFE26.1</t>
  </si>
  <si>
    <t>&lt;0100019f64f7e6d0-548b693a-9ae6-4fd6-b8c5-91ba242644aa-000000@email.amazonses.com&gt;</t>
  </si>
  <si>
    <t>297CA7C4-8DCE-4F70-A809-4CE9A4220BA3.1</t>
  </si>
  <si>
    <t>&lt;010f019f64f952ac-194e8112-b9f6-41c5-85e6-4e14107a183f-000000@us-east-2.amazonses.com&gt;</t>
  </si>
  <si>
    <t>11F9DEA6-98B2-4950-94E5-67F5C35B4AE4.1</t>
  </si>
  <si>
    <t>&lt;010f019f64fc11c4-2271ef38-7ab0-4eb5-9eed-888174371b79-000000@us-east-2.amazonses.com&gt;</t>
  </si>
  <si>
    <t>DEB2D7E5-26E3-4FF6-BB9F-AD22A430FEA1.1</t>
  </si>
  <si>
    <t>&lt;010f019f64fc1a3d-099f9b8b-9d48-47e5-b0ea-c2fa3b27ae41-000000@us-east-2.amazonses.com&gt;</t>
  </si>
  <si>
    <t>1E8ADE58-9596-4D18-ABBA-49CE9E168207.1</t>
  </si>
  <si>
    <t>&lt;010f019f64fda1a9-06851449-1a37-40b8-afdb-a8f31af395fb-000000@us-east-2.amazonses.com&gt;</t>
  </si>
  <si>
    <t>5306FDBD-6E89-4C29-9DD8-D5CBE7C17AEA.1</t>
  </si>
  <si>
    <t>&lt;010f019f64ffc3c8-8f92265f-8c09-4a81-b39d-90be12eea51f-000000@us-east-2.amazonses.com&gt;</t>
  </si>
  <si>
    <t>A9451916-2BF6-485F-8F1C-A354EC82E0B6.1</t>
  </si>
  <si>
    <t>&lt;010f019f6501989b-6d4444e4-46ab-49c1-a5cc-9d1d873bdc20-000000@us-east-2.amazonses.com&gt;</t>
  </si>
  <si>
    <t>9C25B7FE-63CA-4267-8DF7-2739B5E385A9.1</t>
  </si>
  <si>
    <t>&lt;010f019f65089e2f-ba9e601e-c6b7-47a8-a22f-2f78d442ce9d-000000@us-east-2.amazonses.com&gt;</t>
  </si>
  <si>
    <t>6A1ADD3B-FD52-414B-979C-DA89D9E68122.1</t>
  </si>
  <si>
    <t>facturacionelectronica@rappi.com</t>
  </si>
  <si>
    <t>900843898;RAPPI S.A.S;SFEE92568279;01;RAPPI S.A.S</t>
  </si>
  <si>
    <t>&lt;0100019f650eceb6-465efd61-265d-4a13-bdb5-24d4e2cf990c-000000@email.amazonses.com&gt;</t>
  </si>
  <si>
    <t>AD3BA111-EF2D-4ABF-8092-2E217BCF0370.1</t>
  </si>
  <si>
    <t>&lt;010f019f650f5437-06e730b2-e28c-41d7-9b1e-c22aae11d8d5-000000@us-east-2.amazonses.com&gt;</t>
  </si>
  <si>
    <t>8822EAE2-367E-41AF-9873-494552A01D3C.1</t>
  </si>
  <si>
    <t>firebase-noreply@google.com</t>
  </si>
  <si>
    <t>[Pricing Update] Firebase Remote Config will transition to usage-based pricing on Sep 1, 2026</t>
  </si>
  <si>
    <t>&lt;1bdffe0d9daa40d827fd551c1f7c78c20a42f767-20403611-111873291@google.com&gt;</t>
  </si>
  <si>
    <t>8C5D05B4-7488-4967-B6FA-0E18019B98AA.1</t>
  </si>
  <si>
    <t>&lt;5b20cd62d28b8a3d5f6f40c2890f186484a9445c-20403611-111873291@google.com&gt;</t>
  </si>
  <si>
    <t>88976AB7-9139-41C9-AD0E-560D44070254.1</t>
  </si>
  <si>
    <t>&lt;010f019f6513e814-94099c86-5ed8-48a2-bf7d-55916dff6e99-000000@us-east-2.amazonses.com&gt;</t>
  </si>
  <si>
    <t>B21B4FCE-1322-4910-A664-CD3CCA0D7DD9.1</t>
  </si>
  <si>
    <t>&lt;010f019f65156f77-3ea2530d-d847-4a7c-b54d-7f5aa85bc38f-000000@us-east-2.amazonses.com&gt;</t>
  </si>
  <si>
    <t>97558700-ED3C-4B00-B0B5-C54306967F1C.1</t>
  </si>
  <si>
    <t>&lt;010f019f6515b449-bfefacba-b768-419b-8b5a-d8b3a11ad406-000000@us-east-2.amazonses.com&gt;</t>
  </si>
  <si>
    <t>DA2861D5-624B-4F2D-B756-24D055C78EF4.1</t>
  </si>
  <si>
    <t>&lt;010f019f65195dd6-0b0e3b8f-6cae-444d-aa90-f361e28100ed-000000@us-east-2.amazonses.com&gt;</t>
  </si>
  <si>
    <t>68ED7A87-529A-423D-8CD2-DAE0D92750DA.1</t>
  </si>
  <si>
    <t>&lt;ReactionDigest-3d15ed35-c7c1-4d47-a19c-95ffdac1880d.rcid_ba73445e-51fb-49cc-a5bc-fab29ec126de.r0-ioe_1-tid_339440b8-9635-4b12-9a5f-0a12cfa69a1e-rh_cac_notifyp-aid_ba73445e-51fb-49cc-a5bc-fab29ec126de@odspnotify&gt;</t>
  </si>
  <si>
    <t>EF8DAD71-30AE-410B-91DB-1BC95E108B10.1</t>
  </si>
  <si>
    <t>&lt;010f019f651c256a-04e58f84-2a45-4121-a70c-938df734137f-000000@us-east-2.amazonses.com&gt;</t>
  </si>
  <si>
    <t>C716167E-0BF7-40DC-9DD8-1AFAC1109427.1</t>
  </si>
  <si>
    <t>&lt;010f019f651df1e6-9634b36e-a32f-47be-96a4-fc77c12444a7-000000@us-east-2.amazonses.com&gt;</t>
  </si>
  <si>
    <t>0A94966C-D345-4751-B56A-5D9B3AA43654.1</t>
  </si>
  <si>
    <t>&lt;fa49bf41-98a6-42c0-a3aa-62873a1ed91b@az.centralus.microsoft.com&gt;</t>
  </si>
  <si>
    <t>BC2D44AA-F125-410E-B0F6-182A1A9C2FE9.1</t>
  </si>
  <si>
    <t>&lt;010f019f6520b955-fb2a656e-c732-4c1a-be88-5b6354ede4aa-000000@us-east-2.amazonses.com&gt;</t>
  </si>
  <si>
    <t>5CAD8611-FEEE-469A-83B4-6F2586AC59F6.1</t>
  </si>
  <si>
    <t>&lt;010f019f65228587-4929ba0e-bdf3-4ad7-a0c4-19895ef6349a-000000@us-east-2.amazonses.com&gt;</t>
  </si>
  <si>
    <t>AA1A55F1-80CD-4269-9839-155E81FCC0B1.1</t>
  </si>
  <si>
    <t>&lt;010f019f65228e0d-18e96a86-54bd-472b-ba25-aa45706a17d1-000000@us-east-2.amazonses.com&gt;</t>
  </si>
  <si>
    <t>A1B6F1F2-1D67-41EC-AF43-874C3467C4A2.1</t>
  </si>
  <si>
    <t>&lt;010f019f65241564-27546067-def1-4c6c-b17a-249b5b172033-000000@us-east-2.amazonses.com&gt;</t>
  </si>
  <si>
    <t>D276B553-9355-477F-BB6C-895D440BF8D7.1</t>
  </si>
  <si>
    <t>&lt;010f019f65263795-d8b0335a-12d1-4c05-acbb-2e35b959743d-000000@us-east-2.amazonses.com&gt;</t>
  </si>
  <si>
    <t>F005B929-36B1-403E-9E3C-324C681A985F.1</t>
  </si>
  <si>
    <t>&lt;010f019f6528a946-ac6c099d-df8c-4809-8b8c-45fcb28e34af-000000@us-east-2.amazonses.com&gt;</t>
  </si>
  <si>
    <t>DE536C57-C744-4CCE-B4CF-F05493E3D3B1.1</t>
  </si>
  <si>
    <t>&lt;010f019f652d820d-b1c77044-2357-40e4-af37-353985269e6d-000000@us-east-2.amazonses.com&gt;</t>
  </si>
  <si>
    <t>86D293AA-9CF9-4FB9-BB1D-E1A39E31A5CA.1</t>
  </si>
  <si>
    <t>&lt;010f019f652e277d-2828a4af-f7f9-4b89-a297-84d17ff4f652-000000@us-east-2.amazonses.com&gt;</t>
  </si>
  <si>
    <t>986A788E-3881-4585-B511-8CBB62781AFC.1</t>
  </si>
  <si>
    <t>&lt;010f019f652f5f4c-e489e55c-c439-405e-87b3-264923369642-000000@us-east-2.amazonses.com&gt;</t>
  </si>
  <si>
    <t>B1C75918-603A-42DA-9E60-87879C2310D2.1</t>
  </si>
  <si>
    <t>&lt;010f019f6530e6b2-42dc1a1b-7827-46c4-b634-37be35d5ff3c-000000@us-east-2.amazonses.com&gt;</t>
  </si>
  <si>
    <t>4A37C0E2-C449-4BED-A2CE-7C6A9F603774.1</t>
  </si>
  <si>
    <t>&lt;010f019f6533f335-4962bd4a-d837-4e07-9b9e-7113741ad0a3-000000@us-east-2.amazonses.com&gt;</t>
  </si>
  <si>
    <t>5C347479-AA13-41FD-B7A3-02765013A59B.1</t>
  </si>
  <si>
    <t>&lt;010f019f65374f4c-88286f57-8e43-4f39-8cc1-2dec7e099bea-000000@us-east-2.amazonses.com&gt;</t>
  </si>
  <si>
    <t>B5566172-3DF9-440C-B4ED-75455A5366AD.1</t>
  </si>
  <si>
    <t>&lt;010f019f653a5bcf-30854087-48cc-4ba1-b77f-34408643925b-000000@us-east-2.amazonses.com&gt;</t>
  </si>
  <si>
    <t>6A10A17C-6252-4B96-A58A-23FF0D279236.1</t>
  </si>
  <si>
    <t>&lt;010f019f653c3092-7fe0c6f5-32d3-43de-92c2-b9bf2605bda3-000000@us-east-2.amazonses.com&gt;</t>
  </si>
  <si>
    <t>79CD0DA2-A989-4419-843C-EAC8D4C78C9E.1</t>
  </si>
  <si>
    <t>&lt;010f019f65407712-69921e89-01f5-4d6b-80cc-522c61595f05-000000@us-east-2.amazonses.com&gt;</t>
  </si>
  <si>
    <t>3484DA9E-AB1C-4F29-B6F5-CDB5913C12DF.1</t>
  </si>
  <si>
    <t>&lt;010f019f654bb872-f8699b57-607f-438b-9ef7-2d3b698a8687-000000@us-east-2.amazonses.com&gt;</t>
  </si>
  <si>
    <t>0776E2CF-1B46-4C66-BB08-4AC90634F766.1</t>
  </si>
  <si>
    <t>&lt;010f019f654c5dd7-f7a992b3-7a05-4fca-95da-63e6d5598099-000000@us-east-2.amazonses.com&gt;</t>
  </si>
  <si>
    <t>41E25194-61A8-4BB9-BDE8-5FE4EBDA5E6D.1</t>
  </si>
  <si>
    <t>&lt;010f019f6551dc25-56059adc-aafb-4582-bcf5-0c09313bb06f-000000@us-east-2.amazonses.com&gt;</t>
  </si>
  <si>
    <t>605714F9-F6C8-4AE9-9E42-B150E23F56B0.1</t>
  </si>
  <si>
    <t>Calculo BD postgres (SV13BOG010606 SV13BOG010607) tamanos EXITOSO</t>
  </si>
  <si>
    <t>&lt;286997.633843811-sendEmail@sv13bog010606&gt;</t>
  </si>
  <si>
    <t>840DAF28-9E6A-457E-B8F8-C97BF1F05EC6.1</t>
  </si>
  <si>
    <t>Calculo BD postgres (sv13bog010602) (IP: 172.23.13.18 172.23.13.21 172.28.4.100 192.168.253.34 ) tamanos EXITOSO</t>
  </si>
  <si>
    <t>&lt;947028.115482198-sendEmail@sv13bog010602&gt;</t>
  </si>
  <si>
    <t>E1EA1494-2B4C-4B12-BB8A-3A6C77438846.1</t>
  </si>
  <si>
    <t>Calculo BD postgres (SV13BOG015301) (IP: 172.28.4.123 172.23.13.10 172.23.13.13 192.168.253.40 ) tamanos EXITOSO</t>
  </si>
  <si>
    <t>&lt;58459.4012211426-sendEmail@sv13bog015301&gt;</t>
  </si>
  <si>
    <t>766C0481-8DD4-4463-8453-DC2CAD40F4B8.1</t>
  </si>
  <si>
    <t>Calculo BD MySQL (SV10BOG010611) (IP: 172.20.100.143 172.28.4.16 ) tamanos EXITOSO</t>
  </si>
  <si>
    <t>&lt;625940.582572611-sendEmail@sv10bog010611&gt;</t>
  </si>
  <si>
    <t>5A0E6DD0-3318-4354-96BF-DF47CB86E731.1</t>
  </si>
  <si>
    <t>Calculo BD MySQL (SV33BOG010601) (IP: 172.28.4.147 172.20.10.233 ) tamanos EXITOSO</t>
  </si>
  <si>
    <t>&lt;902991.005309985-sendEmail@sv33bog010601&gt;</t>
  </si>
  <si>
    <t>60D613F6-F683-439B-829D-F75E502AC3EE.1</t>
  </si>
  <si>
    <t>Calculo BD MySQL (SV10BOG010610) tamanos EXITOSO</t>
  </si>
  <si>
    <t>&lt;169375.554516108-sendEmail@sv10bog010610&gt;</t>
  </si>
  <si>
    <t>B3E41888-4B74-4B94-ADD6-F13060DA51A1.1</t>
  </si>
  <si>
    <t>&lt;010f019f65579f55-6645e477-1c07-4abd-8756-dab85778296a-000000@us-east-2.amazonses.com&gt;</t>
  </si>
  <si>
    <t>9D4DDFE9-5676-4AC4-A7C3-347222D140EF.1</t>
  </si>
  <si>
    <t>&lt;010f019f655b03e4-9eac69f0-e9aa-4b59-a3df-acd1adf54e40-000000@us-east-2.amazonses.com&gt;</t>
  </si>
  <si>
    <t>0B7BC0B0-5BB7-428D-B2DE-50CD5E3829B8.1</t>
  </si>
  <si>
    <t>&lt;010f019f655c3328-32f8ec30-bc36-47e9-90ac-e12d385e2ef0-000000@us-east-2.amazonses.com&gt;</t>
  </si>
  <si>
    <t>D912ADC6-CB8F-4C91-A94E-1FB5B496DC3D.1</t>
  </si>
  <si>
    <t>&lt;010f019f655d2617-aeb8e133-45d6-4ee2-8df7-ad847facacb6-000000@us-east-2.amazonses.com&gt;</t>
  </si>
  <si>
    <t>D1B420D7-7EDB-413A-BBED-9D35E19E18F7.1</t>
  </si>
  <si>
    <t>&lt;010f019f6560cf92-3a60740b-6092-4cff-80fe-ee25e0b899b9-000000@us-east-2.amazonses.com&gt;</t>
  </si>
  <si>
    <t>D71D38CA-39C4-4749-879B-1D7AAD42272F.1</t>
  </si>
  <si>
    <t>&lt;010f019f65651601-fa31b766-494c-4117-b146-3110d05a2ad0-000000@us-east-2.amazonses.com&gt;</t>
  </si>
  <si>
    <t>34B5607D-B0DC-404E-AF47-86159A15D6E5.1</t>
  </si>
  <si>
    <t>&lt;010f019f65664dca-b789431a-e7d6-493a-947b-59bf9a1e51e6-000000@us-east-2.amazonses.com&gt;</t>
  </si>
  <si>
    <t>677FF258-FA87-45F1-80D3-2124343B6ECE.1</t>
  </si>
  <si>
    <t>&lt;010f019f656ae1ba-78f4e099-56f8-47b3-bb0e-9922a18b95ff-000000@us-east-2.amazonses.com&gt;</t>
  </si>
  <si>
    <t>59E91D42-C142-4ED1-BB03-C659469DBAC9.1</t>
  </si>
  <si>
    <t>&lt;010f019f656da0cb-a2bef824-f1ac-4b60-a4d5-b4c87b17fcb0-000000@us-east-2.amazonses.com&gt;</t>
  </si>
  <si>
    <t>093EA5C7-290A-4E23-BBC6-8A705440D403.1</t>
  </si>
  <si>
    <t>&lt;0101019f656f77b6-e763df5a-3f96-4ea2-982f-46f6931e7495-000000@us-west-2.amazonses.com&gt;</t>
  </si>
  <si>
    <t>1E7A5CE8-35CB-425B-9B08-E9CA559CBC2E.1</t>
  </si>
  <si>
    <t>&lt;010f019f65701288-f1cca595-04d2-4a2f-a729-66260474c983-000000@us-east-2.amazonses.com&gt;</t>
  </si>
  <si>
    <t>88211F8F-D343-42FD-88E7-D4B3670C2B52.1</t>
  </si>
  <si>
    <t>&lt;CDZvIKzSXmh2xNbpjYZbtkJiBpr1fzgHvVJx6L6rM@www.incibe.es&gt;</t>
  </si>
  <si>
    <t>7E26E8DB-B469-4B7D-A9D0-B6B87D821004.1</t>
  </si>
  <si>
    <t>&lt;ReactionDigest-fa2b71d9-4064-4559-a329-c10b4c505b38.rcid_048f92f2-9c7f-40e9-8a3e-e2063fff4fef.r0-ioe_1-tid_339440b8-9635-4b12-9a5f-0a12cfa69a1e-rh_cac_notifyp-aid_048f92f2-9c7f-40e9-8a3e-e2063fff4fef@odspnotify&gt;</t>
  </si>
  <si>
    <t>84F19BCA-7D38-41F2-AAA1-4E31A0B40FAF.1</t>
  </si>
  <si>
    <t>&lt;010f019f657590c8-93c5f04d-ea5d-4257-ab88-48424019e450-000000@us-east-2.amazonses.com&gt;</t>
  </si>
  <si>
    <t>DCF362C2-9390-4502-85C9-C031AA363D5A.1</t>
  </si>
  <si>
    <t>&lt;010f019f6575d5ac-bd0c4446-22d1-4dd5-a4a7-efbf8faf07e2-000000@us-east-2.amazonses.com&gt;</t>
  </si>
  <si>
    <t>CDAB2A36-1AB3-403F-BC72-F5C38BCD2A41.1</t>
  </si>
  <si>
    <t>Product Backlog Item 70127 - Ajustar funcionalidad cierre parcial en APP tablet</t>
  </si>
  <si>
    <t>&lt;[8bcc8cd758d94e78aaae273e5ecb50a1-JFZGS42DN5WW25LONFRWC5DJN5XFA3DBORTG64TNFVIHE33EFVGVOMKQPRAXU5LSMVCGK5SPOBZXYRLNMFUWY7CFPBXVG3LUOA======@microsoft.com]&gt;</t>
  </si>
  <si>
    <t>BC743457-4DE7-4DC3-A7B2-3328EFE8AC0E.1</t>
  </si>
  <si>
    <t>Product Backlog Item 70110 - Permitir el acceso a APP tablet a los Perfiles Registrador Distrital y Registrador CD</t>
  </si>
  <si>
    <t>&lt;[44c97773e60041238979142b538252c2-JFZGS42DN5WW25LONFRWC5DJN5XFA3DBORTG64TNFVIHE33EFVBEYMSQPRAXU5LSMVCGK5SPOBZXYRLNMFUWY7CFPBXVG3LUOA======@microsoft.com]&gt;</t>
  </si>
  <si>
    <t>84DEB300-AADA-4F56-A9FF-78D099273E4B.1</t>
  </si>
  <si>
    <t>&lt;[631a9339c5b6435ca2a698c571b7a505-JFZGS42DN5WW25LONFRWC5DJN5XFA3DBORTG64TNFVIHE33EFVBEYMSQPRAXU5LSMVCGK5SPOBZXYRLNMFUWY7CFPBXVG3LUOA======@microsoft.com]&gt;</t>
  </si>
  <si>
    <t>90B4E21B-FF27-4DA9-9986-56FB76E3D21E.1</t>
  </si>
  <si>
    <t>82% of organizations are carrying the vulnerabilities attackers are targeting</t>
  </si>
  <si>
    <t>&lt;1215157063.788103.1784113681492@marketo-platform--email-sender-prod-batch-cluster-b7859b74rxslt&gt;</t>
  </si>
  <si>
    <t>ED64BA60-ACBF-448C-93F4-9B53402D58B1.1</t>
  </si>
  <si>
    <t>&lt;010f019f657b0f15-0914399a-dd93-494c-bce0-563f1e9096e0-000000@us-east-2.amazonses.com&gt;</t>
  </si>
  <si>
    <t>2DA6646E-F464-488A-8AB8-A436D2ABF872.1</t>
  </si>
  <si>
    <t>&lt;010f019f657c3e92-4346b472-6225-4242-a83a-c650ad9c17af-000000@us-east-2.amazonses.com&gt;</t>
  </si>
  <si>
    <t>75ACA3D8-A234-4AE9-BA0A-F7598DE5E144.1</t>
  </si>
  <si>
    <t>&lt;010f019f65848431-cf7b02ec-f777-46f8-bf53-e7c98a3bbec5-000000@us-east-2.amazonses.com&gt;</t>
  </si>
  <si>
    <t>DF625441-DD2F-4685-9E86-7FD924A14FAD.1</t>
  </si>
  <si>
    <t>&lt;010f019f658a9f6a-557c2b8e-f4b7-49fe-9bf6-6dbacf901680-000000@us-east-2.amazonses.com&gt;</t>
  </si>
  <si>
    <t>8C1ECC54-1360-49AE-82B5-F949E85F93BF.1</t>
  </si>
  <si>
    <t>&lt;010f019f658d5e82-63244279-2bc4-4529-93bf-a459f6759cef-000000@us-east-2.amazonses.com&gt;</t>
  </si>
  <si>
    <t>674763B7-4279-4998-A892-D8D442065698.1</t>
  </si>
  <si>
    <t>&lt;010f019f658e8dc9-106d4033-d7ba-4ac5-8b30-323771c5fee4-000000@us-east-2.amazonses.com&gt;</t>
  </si>
  <si>
    <t>2F1ACC4E-A13B-4D6B-BAAE-1C402B53E783.1</t>
  </si>
  <si>
    <t>&lt;010f019f65959c04-a1dac9dc-3cad-4a12-9baa-f79aac06e50e-000000@us-east-2.amazonses.com&gt;</t>
  </si>
  <si>
    <t>8F44DCD3-7AD8-4367-96D6-CE2DADDA7FE5.1</t>
  </si>
  <si>
    <t>&lt;010f019f659a2fca-5b0d15d9-83ab-4f32-ba96-eb85f2951624-000000@us-east-2.amazonses.com&gt;</t>
  </si>
  <si>
    <t>FA8860B4-51D9-4841-82B6-E11A37183248.1</t>
  </si>
  <si>
    <t>Wilson Guillermo Guerrero Gutierrez envió un mensaje</t>
  </si>
  <si>
    <t>&lt;TeamsMissedActivityEmail-75809975-763b-4a71-89ce-e92d7f3303d0.rcid_a2782ef2-122e-49c1-ac40-23f6747fbcee.r0-ioe_1-tid_339440b8-9635-4b12-9a5f-0a12cfa69a1e-rh_cac_notifyp-aid_0409163d-d6c6-4ed6-b80d-38ab13a67498_a702ce1b-ec6e-4617-8b01-db61d3afcc94@odspnotify&gt;</t>
  </si>
  <si>
    <t>107CD616-9152-46A7-95A2-9CD2988CD01B.1</t>
  </si>
  <si>
    <t>&lt;010f019f65a48f58-4e94ddde-efa7-4796-aac4-acd77b154d16-000000@us-east-2.amazonses.com&gt;</t>
  </si>
  <si>
    <t>4AB09E09-5E95-4D80-914F-4C5C736FE149.1</t>
  </si>
  <si>
    <t>&lt;010f019f65a6169f-f956fcf0-74d3-4263-886d-cff5897db192-000000@us-east-2.amazonses.com&gt;</t>
  </si>
  <si>
    <t>65A2BB4B-5218-411C-9852-1E8083E65F6D.1</t>
  </si>
  <si>
    <t>Webinar On-Demand IA para CFOs: conceptos clave para liderar el cambio</t>
  </si>
  <si>
    <t>&lt;086a70784b5a474e8e7c059b8efaad59@1439730185&gt;</t>
  </si>
  <si>
    <t>BC7A88ED-02E5-4C18-BBC7-4787DA71E0F5.1</t>
  </si>
  <si>
    <t>&lt;010f019f65a83049-965ab226-4013-4413-88b3-91112544ea7e-000000@us-east-2.amazonses.com&gt;</t>
  </si>
  <si>
    <t>A674E3A4-49A7-4104-A947-A63F21B51584.1</t>
  </si>
  <si>
    <t>&lt;010f019f65a92339-8b86a9f1-9c40-454f-827f-d9ca250142db-000000@us-east-2.amazonses.com&gt;</t>
  </si>
  <si>
    <t>812584B6-9F19-4C10-A226-5C93C38DEB9A.1</t>
  </si>
  <si>
    <t>&lt;010f019f65aaaa8c-f98c52b8-57d0-48b5-a42b-28c38fa0416c-000000@us-east-2.amazonses.com&gt;</t>
  </si>
  <si>
    <t>2919164E-EA68-4A21-8D42-36FA69418F4E.1</t>
  </si>
  <si>
    <t>&lt;010f019f65aaef5d-2dceb8ba-7152-4532-8e2a-5a5fdfb36294-000000@us-east-2.amazonses.com&gt;</t>
  </si>
  <si>
    <t>F06C0C8E-8001-40EE-B69A-4839FDB0B435.1</t>
  </si>
  <si>
    <t>team@plug-zone.com</t>
  </si>
  <si>
    <t>Novedades y artículos de opinión 2026</t>
  </si>
  <si>
    <t>&lt;202615071208.1qsk1gau4avj@ag.d.mailin.fr&gt;</t>
  </si>
  <si>
    <t>E6FEC04F-9E24-4523-B050-587199D01333.1</t>
  </si>
  <si>
    <t>&lt;010f019f65af3e6d-faa4d9cb-04c1-474e-a961-f9e9874be26a-000000@us-east-2.amazonses.com&gt;</t>
  </si>
  <si>
    <t>7861AF3E-B3E4-413E-8984-6C4E87EEBA87.1</t>
  </si>
  <si>
    <t>&lt;010f019f65b3354a-184d29d8-6aa5-4af3-b2b2-12f27c69ec08-000000@us-east-2.amazonses.com&gt;</t>
  </si>
  <si>
    <t>C791DC01-DAE4-4494-85EF-64E763AA4BC2.1</t>
  </si>
  <si>
    <t>[Avisos de INCIBE-CERT] Tres nuevos avisos de seguridad</t>
  </si>
  <si>
    <t>&lt;hKOZ3oS31QNSrbKcJ37BhWdYVg55kORTYQkFLBtFDA@www.incibe.es&gt;</t>
  </si>
  <si>
    <t>C05960EB-BE5B-436C-A7A5-6DEEF34865BB.1</t>
  </si>
  <si>
    <t>&lt;73.2C.55193.7E9775A6@i-04dac57fef8a85b96.mta1vrest.sd.prd.sparkpost&gt;</t>
  </si>
  <si>
    <t>5007B9C0-1312-4AF8-BBDE-C5D7D552C66B.1</t>
  </si>
  <si>
    <t>&lt;010f019f65b6d652-05fe5303-5153-4e26-ab2c-dab993ae993c-000000@us-east-2.amazonses.com&gt;</t>
  </si>
  <si>
    <t>B327D2E2-52A1-4D14-BC51-1F56AE5012FB.1</t>
  </si>
  <si>
    <t>&lt;010f019f65b6dec3-fe720f32-2cad-44b1-b92f-23b6a732998f-000000@us-east-2.amazonses.com&gt;</t>
  </si>
  <si>
    <t>FEEBE1D9-24FA-41DE-A228-271251B6FAA6.1</t>
  </si>
  <si>
    <t>Bug 71705 - B_V [SOL - AWS PROD] Desde la pantalla de "Reporte de Empresas", en el campo de "Documento" al pegar el número se duplica el registro</t>
  </si>
  <si>
    <t>&lt;[66c4235bf8b4483da165176b62243a04-JFZGS42DN5WW25LONFRWC5DJN5XFA3DBORTG64TNFVIHE33EFVBEYMSQPRAXU5LSMVCGK5SPOBZXYRLNMFUWY7CFPBXVG3LUOA======@microsoft.com]&gt;</t>
  </si>
  <si>
    <t>A6F64647-5CB0-49A2-9095-6767F6F3D478.1</t>
  </si>
  <si>
    <t>carlos.monroy@thomasgreg.com</t>
  </si>
  <si>
    <t>AEEBD062-E077-41AA-B582-8E44340A38F4.1</t>
  </si>
  <si>
    <t>&lt;010f019f65bb6a45-c7e10b9d-13f7-430e-90d6-5ab8ddd9bea9-000000@us-east-2.amazonses.com&gt;</t>
  </si>
  <si>
    <t>EF28615F-3F38-49A6-9216-A922743C6B6D.1</t>
  </si>
  <si>
    <t>&lt;010f019f65bc0f9d-734c1776-49c4-4f72-82e9-ba5de5255bf8-000000@us-east-2.amazonses.com&gt;</t>
  </si>
  <si>
    <t>F8A9F2D6-95E2-4A68-B5AA-F055E9E6723C.1</t>
  </si>
  <si>
    <t>cloudplatform-noreply@google.com</t>
  </si>
  <si>
    <t>Your project isn’t protected: You're out of free reCAPTCHA scores for July</t>
  </si>
  <si>
    <t>&lt;a4975a0e936b58be1cefea1b10966fb83a3e85e0-20267633-111346006@google.com&gt;</t>
  </si>
  <si>
    <t>130594FD-861A-4C40-9A90-3DB9695C5DF7.1</t>
  </si>
  <si>
    <t>&lt;9a69d5bd4f80eb629157896d5f0b94c97aec211d-20267633-111346006@google.com&gt;</t>
  </si>
  <si>
    <t>4EFDB8DE-967D-465E-91DF-D61A57D0ABD9.1</t>
  </si>
  <si>
    <t>&lt;010f019f65c2784f-5e3e9494-feea-4ff5-beeb-835049daf8ec-000000@us-east-2.amazonses.com&gt;</t>
  </si>
  <si>
    <t>78149FF4-FD3B-4AED-9602-A0779B918C03.1</t>
  </si>
  <si>
    <t>&lt;010f019f65c2c5aa-29a51e50-02cc-4d6f-8506-bc74f03ddeb1-000000@us-east-2.amazonses.com&gt;</t>
  </si>
  <si>
    <t>DB360278-D174-466D-8317-0769E1ABECB9.1</t>
  </si>
  <si>
    <t>Webinar: El siguiente paso para blindar su operación frente a lo inesperado</t>
  </si>
  <si>
    <t>&lt;1_qmX7rKHr6Z@boletines.prosol.com.co&gt;</t>
  </si>
  <si>
    <t>ACD96CFE-6C9F-4B3F-91A6-9714D9BEBD3A.1</t>
  </si>
  <si>
    <t>ASISTENCIA JURADOS DE VOTACIÓN DE 1RA Y 2DA VUELTA</t>
  </si>
  <si>
    <t>&lt;CY5PR14MB55812A3AABE7A412981C7FB489F82@CY5PR14MB5581.namprd14.prod.outlook.com&gt;</t>
  </si>
  <si>
    <t>8E2E7897-5164-4EF6-950E-5BF041F3F8C4.1</t>
  </si>
  <si>
    <t>postmaster@registraduriaco.onmicrosoft.com</t>
  </si>
  <si>
    <t>No se puede entregar: ASISTENCIA JURADOS DE VOTACIÓN DE 1RA Y 2DA VUELTA</t>
  </si>
  <si>
    <t>&lt;e623af6b-a74c-4bb6-a02c-53db25d2a3b8@PH7PR14MB5847.namprd14.prod.outlook.com&gt;</t>
  </si>
  <si>
    <t>3FCB14FF-942F-41A3-8090-39049BC4858A.1</t>
  </si>
  <si>
    <t>Armando Jesus Alba Vilora envió un mensaje</t>
  </si>
  <si>
    <t>&lt;TeamsMissedActivityEmail-67c2c84f-d89c-402e-95f5-b0af38098f8e.rcid_2053c3a8-37d5-487e-9e08-98bb3e7c6ab7.r0-ioe_1-tid_339440b8-9635-4b12-9a5f-0a12cfa69a1e-rh_cac_notifyp-aid_ebeae23d-a292-4e08-90ef-2a712d2eb6f7_36b0ade1-fd20-47b3-9b2c-bd394d7faa32@odspnotify&gt;</t>
  </si>
  <si>
    <t>203E37AC-8CC5-462F-849D-56E382FF57D0.1</t>
  </si>
  <si>
    <t>&lt;010f019f65cd74e4-cb763d37-7099-4f08-8535-d2faf9652048-000000@us-east-2.amazonses.com&gt;</t>
  </si>
  <si>
    <t>79784E63-D40E-4DE2-BEEB-99F8CC362EAD.1</t>
  </si>
  <si>
    <t>[Action may be required] CloudShell home directory deletion scheduled for inactive users [AWS Account: 360435284158]</t>
  </si>
  <si>
    <t>&lt;0100019f65cd5331-d81bf886-4a05-4043-9e23-26ff0a7ab1f5-000000@email.amazonses.com&gt;</t>
  </si>
  <si>
    <t>30B3D2C6-2915-472A-8260-2809E40BABF3.1</t>
  </si>
  <si>
    <t>&lt;010f019f65ceac91-1089d198-7608-4151-8ae7-e9af3f92616b-000000@us-east-2.amazonses.com&gt;</t>
  </si>
  <si>
    <t>97395170-0633-4A18-83B9-B2166EC430A9.1</t>
  </si>
  <si>
    <t>&lt;010f019f65d033de-d7edd670-a574-47fa-a6e5-d7a7d033b690-000000@us-east-2.amazonses.com&gt;</t>
  </si>
  <si>
    <t>5F878A92-E55E-4AE8-A87F-B3BC24166DAB.1</t>
  </si>
  <si>
    <t>Nueva hora propuesta: RV: Asesoría Power BI embebido en AWS</t>
  </si>
  <si>
    <t>&lt;LV4PR03MB825847C08093F8FECA8CB463CEF82@LV4PR03MB8258.namprd03.prod.outlook.com&gt;</t>
  </si>
  <si>
    <t>C390B5ED-57DB-4989-93B3-414131EB7DDA.1</t>
  </si>
  <si>
    <t>&lt;010f019f65d50cae-2478c34d-fb94-4bfb-b71b-8b6bbbbe6551-000000@us-east-2.amazonses.com&gt;</t>
  </si>
  <si>
    <t>64C37A8A-6B48-4474-9820-A8D153FC1776.1</t>
  </si>
  <si>
    <t>&lt;010f019f65d69c80-69e82bd3-1776-49d4-a9b2-c854f62abd03-000000@us-east-2.amazonses.com&gt;</t>
  </si>
  <si>
    <t>A848A710-45F3-4ABF-805A-5517CAABFDF1.1</t>
  </si>
  <si>
    <t>&lt;PlannerDueDate-4a996cd9-b8c8-467f-8535-27a7a35e6987.rcid_a1261343-a2f5-47de-a2f6-70eee0ba2841.r0-ioe_1-tid_339440b8-9635-4b12-9a5f-0a12cfa69a1e-rh_cac_notifyp-aid_a5540a64-e6ed-4ff0-a324-61bae908878e@odspnotify&gt;</t>
  </si>
  <si>
    <t>E1418916-0AB0-419A-B020-189B7B973182.1</t>
  </si>
  <si>
    <t>1143453163;ALEJANDRA PATRICIA VILLA RODRIGUEZ;27;01;ALEJANDRA PATRICIA VILLA RODRIGUEZ;</t>
  </si>
  <si>
    <t>&lt;0100019f65dd1549-dd0a28fb-c370-4cef-b7f4-190a9d473094-000000@email.amazonses.com&gt;</t>
  </si>
  <si>
    <t>66F9BF78-FB00-4045-AEFB-EC6F64FAB272.1</t>
  </si>
  <si>
    <t>Depure o comportamento, os custos e a segurança de agentes de IA no Grafana Cloud</t>
  </si>
  <si>
    <t>&lt;20260715130021.1dcfb2c7b48c040b@cio64419.grafana.com&gt;</t>
  </si>
  <si>
    <t>493E91CB-78A9-400D-9B2D-8B54159EA59B.1</t>
  </si>
  <si>
    <t>&lt;0101019f65dd2af4-a8119b00-3127-420a-a870-a225af20f6e9-000000@us-west-2.amazonses.com&gt;</t>
  </si>
  <si>
    <t>0E870837-CD2F-4881-915B-A74A84F65DF8.1</t>
  </si>
  <si>
    <t>&lt;010f019f65dd4a12-0bae5ed4-b093-405c-bb31-e80124a6509f-000000@us-east-2.amazonses.com&gt;</t>
  </si>
  <si>
    <t>2255DD85-DB02-48CE-B3CE-86DA421704B2.1</t>
  </si>
  <si>
    <t>&lt;6D.7A.11431.E64875A6@i-0ebe7a37fd437e3a5.mta1vrest.sd.prd.sparkpost&gt;</t>
  </si>
  <si>
    <t>86EF97CF-59C2-4AA2-B2C3-4666E8FE6486.1</t>
  </si>
  <si>
    <t>&lt;64.0F.09887.EA4875A6@i-0e35ac59b6c1ffe70.mta1vrest.sd.prd.sparkpost&gt;</t>
  </si>
  <si>
    <t>F843CE2A-5D17-4DA1-8449-5D4593E9A91E.1</t>
  </si>
  <si>
    <t>2 herramientas clave para maximizar tu eficiencia</t>
  </si>
  <si>
    <t>&lt;31.A6.55231.BC4875A6@i-0ffddd46c2750c65c.mta1vrest.sd.prd.sparkpost&gt;</t>
  </si>
  <si>
    <t>1858DAA9-07C8-4CED-89F2-0D004CD482A6.1</t>
  </si>
  <si>
    <t>&lt;DF.5A.11381.CF4875A6@i-066b00d6207f468aa.mta1vrest.sd.prd.sparkpost&gt;</t>
  </si>
  <si>
    <t>1AF84142-8B40-418F-B724-795FEBA12901.1</t>
  </si>
  <si>
    <t>RE: JORGE LEAL SOLANO, 17JUL/1030/MEDELLIN</t>
  </si>
  <si>
    <t>&lt;PH8PR14MB9586717461BE9D2DD7C698D1B9FAF82@PH8PR14MB958671.namprd14.prod.outlook.com&gt;</t>
  </si>
  <si>
    <t>B81E388F-E2B5-4952-9140-4AA8E089E892.1</t>
  </si>
  <si>
    <t>RE: El método ICE</t>
  </si>
  <si>
    <t>&lt;PH8PR14MB95867150AA28FE21E486FFE13CFAF82@PH8PR14MB958671.namprd14.prod.outlook.com&gt;</t>
  </si>
  <si>
    <t>6D3565C0-DCD7-4194-A02B-EED34AA77578.1</t>
  </si>
  <si>
    <t>RE: Jorge Leal Solano aquí están los detalles de tu reserva MDE - BGA</t>
  </si>
  <si>
    <t>&lt;PH8PR14MB958671F9ACCAD83421C2202C9DFAF82@PH8PR14MB958671.namprd14.prod.outlook.com&gt;</t>
  </si>
  <si>
    <t>6F8E57CA-FFD1-4D09-BA1C-175CAAB0DD2E.1</t>
  </si>
  <si>
    <t>RE: RE: 55061652;CENIA ROJAS MEDINA;DR1777;01;DISTRIROJAS NEIVA</t>
  </si>
  <si>
    <t>&lt;PH8PR14MB958671AD419BB9325CD5FB6503FAF82@PH8PR14MB958671.namprd14.prod.outlook.com&gt;</t>
  </si>
  <si>
    <t>459DEE43-3B46-4ACB-A3E8-D31029874E23.1</t>
  </si>
  <si>
    <t>RE: 😍​👀 Mira lo que llegó para tu hogar 🎉​💸</t>
  </si>
  <si>
    <t>&lt;PH8PR14MB95867114C5700515A95389457AFAF82@PH8PR14MB958671.namprd14.prod.outlook.com&gt;</t>
  </si>
  <si>
    <t>21B3D0A5-49DE-42CD-ACC1-241B52F20E81.1</t>
  </si>
  <si>
    <t>RE: LUDY ESPERANZA TAPIAS MORENO, 17JUL/1030/MEDELLIN</t>
  </si>
  <si>
    <t>&lt;PH8PR14MB958671D674F29EC069B30103FDFAF82@PH8PR14MB958671.namprd14.prod.outlook.com&gt;</t>
  </si>
  <si>
    <t>DDDFB1A3-E69D-4640-B2E3-2862F23E2371.1</t>
  </si>
  <si>
    <t xml:space="preserve">RE:  Jorge, te olvidaste de algo...✈️ </t>
  </si>
  <si>
    <t>&lt;PH8PR14MB958671F0DE564C6A18A99BE0DFFAF82@PH8PR14MB958671.namprd14.prod.outlook.com&gt;</t>
  </si>
  <si>
    <t>E47C60E0-F430-4969-960B-FAA88C730332.1</t>
  </si>
  <si>
    <t>&lt;010f019f65e1e67b-1cf92ce7-ebb7-4b21-a878-901ce6cdbed6-000000@us-east-2.amazonses.com&gt;</t>
  </si>
  <si>
    <t>3DEFE724-839E-4C7C-8AA1-84BF3AF30151.1</t>
  </si>
  <si>
    <t>Invitación actualizada: C360: Arquitectos de Sofware_TPS vie 17 jul 2026 8am - 1pm (COT) (nidia.barrera@thomasgreg.com)</t>
  </si>
  <si>
    <t>&lt;calendar-da7c6218-3c82-420c-982f-719eafe25c3f@google.com&gt;</t>
  </si>
  <si>
    <t>986D287A-FD46-4595-A551-EF5773B4899A.1</t>
  </si>
  <si>
    <t>Invitación actualizada: C360: Arquitectos de Sofware_TPS vie 17 jul 2026 8am - 1pm (COT) (javier.huertas@thomasgreg.com)</t>
  </si>
  <si>
    <t>&lt;calendar-cc8ee424-c8b9-422f-8fbd-45d99d0dc196@google.com&gt;</t>
  </si>
  <si>
    <t>C9EB9A2D-4EB6-45C8-A7AB-02C80BACF6BD.1</t>
  </si>
  <si>
    <t>Evento cancelado: C360: Arquitectos de Sofware_TPS vie 17 jul 2026 8am - 1pm (COT) (luis.santos@thomasgreg.com)</t>
  </si>
  <si>
    <t>&lt;calendar-5e276472-3f82-42c8-92de-c5c676517551@google.com&gt;</t>
  </si>
  <si>
    <t>03F5865C-D925-4974-B4B8-2A4437D49DFC.1</t>
  </si>
  <si>
    <t>&lt;010f019f65e4a58c-71704962-5fdb-4afe-a415-820b62d7f999-000000@us-east-2.amazonses.com&gt;</t>
  </si>
  <si>
    <t>3CCDF627-AF9C-4081-AB0C-15A5CFD15938.1</t>
  </si>
  <si>
    <t xml:space="preserve">RE: </t>
  </si>
  <si>
    <t>&lt;PH8PR14MB958671CD80246C8C6D1FF9FD73FAF82@PH8PR14MB958671.namprd14.prod.outlook.com&gt;</t>
  </si>
  <si>
    <t>8ED54C0E-4BDF-4807-B1F8-34EE5DE42CAB.1</t>
  </si>
  <si>
    <t>&lt;010f019f65e8468f-c1e3faa6-4b4a-4cd5-8719-19c52da6a487-000000@us-east-2.amazonses.com&gt;</t>
  </si>
  <si>
    <t>D0AEDAD8-034E-4791-B0AA-5494E8924894.1</t>
  </si>
  <si>
    <t>Bug 71697 - B_V [TODOS - PROD AWS] Desde la pantalla "INICIO" del visor de "Jurados", al filtrar con la "Zona 00", esta no se encuentra disponible ...</t>
  </si>
  <si>
    <t>&lt;[49ef52b550f447a7a37943aeaa822e05-JFZGS42DN5WW25LONFRWC5DJN5XFA3DBORTG64TNFVIHE33EFVGVOMKQPRAXU5LSMVCGK5SPOBZXYRLNMFUWY7CFPBXVG3LUOA======@microsoft.com]&gt;</t>
  </si>
  <si>
    <t>98CDA479-F5BA-45CC-A1AB-F4653E3C6AFA.1</t>
  </si>
  <si>
    <t>&lt;010f019f65ecda6a-3082efa7-1b36-43fc-bc63-bc4b7f7cd1d2-000000@us-east-2.amazonses.com&gt;</t>
  </si>
  <si>
    <t>41871394-D97C-4FA5-B8A0-3349F7FCFB83.1</t>
  </si>
  <si>
    <t>&lt;010f019f65ed7fd8-ade52e79-1492-40e5-a4c7-7cb14e61f815-000000@us-east-2.amazonses.com&gt;</t>
  </si>
  <si>
    <t>D4EC13E9-D61C-45B5-81DC-6B3A0461B7E4.1</t>
  </si>
  <si>
    <t>What CISOs Think About Their Cyber Security</t>
  </si>
  <si>
    <t>&lt;1110794041.424916.1784121499787@marketo-platform--email-sender-prod-batch-cluster-b7859b7496s5m&gt;</t>
  </si>
  <si>
    <t>A16B4E4C-7ADB-435D-8B2A-AC8C4B19F047.1</t>
  </si>
  <si>
    <t>&lt;SA0PR19MB44262914AC419A722F82DACDD4F82@SA0PR19MB4426.namprd19.prod.outlook.com&gt;</t>
  </si>
  <si>
    <t>40E33405-E6F7-4FD6-B44E-2C1FE2814A8B.1</t>
  </si>
  <si>
    <t>115A15D9-3E9A-4996-99AD-899EF7B4D42A.1</t>
  </si>
  <si>
    <t>A Proud Moment for England. A Proud Moment for Our Global Community. Join Us in Standing Behind the Three Lions!</t>
  </si>
  <si>
    <t>&lt;EPCN5XOHSTU4.OWOII481CZQS@bouncing.eur.peoplecert.org&gt;</t>
  </si>
  <si>
    <t>218F7599-9FEF-4810-A540-D75D798DCF52.1</t>
  </si>
  <si>
    <t>&lt;010f019f65f08c6a-b453180c-78bc-4092-9e3b-20c742635bbd-000000@us-east-2.amazonses.com&gt;</t>
  </si>
  <si>
    <t>F886A4DA-49E2-47DB-BBA5-DFBD32268F35.1</t>
  </si>
  <si>
    <t>Tu cabina, tu experiencia de vuelo</t>
  </si>
  <si>
    <t>&lt;6e4fd84f-22d0-37bf-ab28-a496ab37c71c@info.avianca.com&gt;</t>
  </si>
  <si>
    <t>7FDFDA02-4F8A-46BA-A847-6F9F1B89E4DC.1</t>
  </si>
  <si>
    <t>900966568;THOMAS PROCESSING &amp; SYSTEMS S.A.S.;33DS60112;05;THOMAS PROCESSING &amp; SYSTEMS S.A.S.</t>
  </si>
  <si>
    <t>&lt;046006f4-15d9-45c5-8a09-ed1e375dd54d@noova.com.co&gt;</t>
  </si>
  <si>
    <t>52A7D348-3716-4AC6-8783-68C6D2F0C5F3.1</t>
  </si>
  <si>
    <t>asistente.virtual4@thomasgreg.com</t>
  </si>
  <si>
    <t>mariela.ramirez@provexpress.com.co</t>
  </si>
  <si>
    <t>RV: ESTADODE CUENTA PROVEXPRESS NIT 900800595-8</t>
  </si>
  <si>
    <t>&lt;IA0PPF52A72568204ACD00B495191F26ED8DDF82@IA0PPF52A725682.namprd19.prod.outlook.com&gt;</t>
  </si>
  <si>
    <t>7266CBEC-139A-48C6-8425-9B95AB0F2FE2.1</t>
  </si>
  <si>
    <t>&lt;010f019f65f34bdb-9d439389-b60e-4e4d-869b-5ef8e47d40ab-000000@us-east-2.amazonses.com&gt;</t>
  </si>
  <si>
    <t>BB0A82E8-AABD-4AB2-BDA5-369DD16F336E.1</t>
  </si>
  <si>
    <t>&lt;010f019f65f8c9d8-285342d7-34db-4458-bc5c-e839156d7b32-000000@us-east-2.amazonses.com&gt;</t>
  </si>
  <si>
    <t>7966D9A8-5587-43A6-99AA-7F774EEF1F45.1</t>
  </si>
  <si>
    <t>Lee esto antes de decidir</t>
  </si>
  <si>
    <t>&lt;202615071331.1jl5tj7gqo13j@shared-p200-i17.d.sp2-brevo.net&gt;</t>
  </si>
  <si>
    <t>366B1C8C-2DDA-4C2C-B1DD-4ACD10F8CF70.1</t>
  </si>
  <si>
    <t>&lt;[8e6e1462e98f4d79974740a6e761425e-JFZGS42DN5WW25LONFRWC5DJN5XFA3DBORTG64TNFVIHE33EFVGVOMKQPRAXU5LSMVCGK5SPOBZXYRLNMFUWY7CFPBXVG3LUOA======@microsoft.com]&gt;</t>
  </si>
  <si>
    <t>AE6EF3FD-32EC-426E-BD59-061FF9A36A77.1</t>
  </si>
  <si>
    <t>[Bootcamp] Sesión grupal de Julio</t>
  </si>
  <si>
    <t>&lt;202615071331.1kag1if0qo13j@shared-p200-i17.d.sp2-brevo.net&gt;</t>
  </si>
  <si>
    <t>E63B8998-8B38-4461-834D-D9AF136DE5E2.1</t>
  </si>
  <si>
    <t>&lt;202615071331.1kag1egsqo13j@shared-p200-i17.d.sp2-brevo.net&gt;</t>
  </si>
  <si>
    <t>70A39C6B-B9AD-45D2-B0AA-42703276029D.1</t>
  </si>
  <si>
    <t>&lt;202615071331.1kag1gu4qo13j@shared-p200-i17.d.sp2-brevo.net&gt;</t>
  </si>
  <si>
    <t>EF9E8F10-B6BB-43F1-AC43-B52E87C21B1D.1</t>
  </si>
  <si>
    <t>&lt;010f019f65fb88ec-6404ea76-079d-4037-afae-28e1e9412f43-000000@us-east-2.amazonses.com&gt;</t>
  </si>
  <si>
    <t>B423CA5F-EDE7-4701-AB4B-B04F89D03936.1</t>
  </si>
  <si>
    <t>&lt;010a019f65fbb58b-669794e3-92ae-46f5-9395-5d82db6367f1-000000@us-gov-west-1.amazonses.com&gt;</t>
  </si>
  <si>
    <t>CBA446BE-830F-47F0-B775-72E925601416.1</t>
  </si>
  <si>
    <t>&lt;1784122503774.042234d8-92f6-42b7-b064-2f0451a368c0@22204650m.ciriontechnologies.com&gt;</t>
  </si>
  <si>
    <t>A5BFA9A5-D0DC-4C8F-ABE9-D7DC320D7413.1</t>
  </si>
  <si>
    <t>&lt;1784122527827.424bc964-d271-4ed0-929c-29eaa489a758@22204650m.ciriontechnologies.com&gt;</t>
  </si>
  <si>
    <t>1F888128-5CD4-4868-B93C-46D45C37908A.1</t>
  </si>
  <si>
    <t>&lt;1784122530312.1aaff739-1a3f-47a3-81be-e0b50d465c1d@22204650m.ciriontechnologies.com&gt;</t>
  </si>
  <si>
    <t>8A9037B5-B3AD-4094-A4A0-96E7C6C2E266.1</t>
  </si>
  <si>
    <t>&lt;1784122537991.31ee4080-77d4-480c-8639-595806bd0a66@22204650m.ciriontechnologies.com&gt;</t>
  </si>
  <si>
    <t>2E186A70-6111-4223-87CC-D5F2E1F2548D.1</t>
  </si>
  <si>
    <t>[Build canceled] IaC_Identity_Center - IaC_Identity_Center:main - AWS_Security - f7c6c658</t>
  </si>
  <si>
    <t>&lt;[7f99ea277a4e4844ac457e86f7994450-JFZGS42DN5WW25LONFRWC5DJN5XFA3DBORTG64TNFVIHE33EFVBEYMSQPRAXU5LSMVCGK5SPOBZXYRLNMFUWY7CFPBXVG3LUOA======@microsoft.com]&gt;</t>
  </si>
  <si>
    <t>67ACB503-C798-4E09-9132-ED27AF1A0A5F.1</t>
  </si>
  <si>
    <t>802002528;AM CONSTRUCCIONES S.A.S.;AM128;01;AM CONSTRUCCIONES S.A.S.</t>
  </si>
  <si>
    <t>&lt;0100019f6600715c-46b98e78-a9cd-4b94-8bdd-b0604a22486f-000000@email.amazonses.com&gt;</t>
  </si>
  <si>
    <t>9F43B63B-995E-4554-9B74-3D5590412D1E.1</t>
  </si>
  <si>
    <t>802002528;AM CONSTRUCCIONES S.A.S.;AM127;01;AM CONSTRUCCIONES S.A.S.</t>
  </si>
  <si>
    <t>&lt;0100019f6600aa89-7d43c64c-9e15-42f0-9ad2-ceb5716f8336-000000@email.amazonses.com&gt;</t>
  </si>
  <si>
    <t>6C93C7E2-436A-49DD-8B0E-3338815EEFD6.1</t>
  </si>
  <si>
    <t>&lt;010f019f6600b9df-417011a9-5bba-4aec-accc-625cb6c7bc8d-000000@us-east-2.amazonses.com&gt;</t>
  </si>
  <si>
    <t>D29E1798-FE0E-4F1D-B151-A7169235389A.1</t>
  </si>
  <si>
    <t xml:space="preserve">AV INVOICES APPROVAL </t>
  </si>
  <si>
    <t>&lt;PH8PR14MB9586716A094BCC14C94CBEBD78FAF82@PH8PR14MB958671.namprd14.prod.outlook.com&gt;</t>
  </si>
  <si>
    <t>2160ABE2-0222-4830-9085-76DA353ADB6D.1</t>
  </si>
  <si>
    <t>Reporte diario - Commvault novedades 14/07/2026</t>
  </si>
  <si>
    <t>&lt;BL1PR03MB6038730B9089EE5CFEA6E317CBF82@BL1PR03MB6038.namprd03.prod.outlook.com&gt;</t>
  </si>
  <si>
    <t>A6694E5E-9BE0-4B0D-BBF7-A0F44A47047B.1</t>
  </si>
  <si>
    <t>[Ticket: 3908134] Control de cambios GIT - Vehículos Cundinamarca - 09:30 - 09:45</t>
  </si>
  <si>
    <t>&lt;18e18c7026f0e98c09fd8800b1bd2a5f@swift.generated&gt;</t>
  </si>
  <si>
    <t>2C79FE01-608B-4225-8883-98CAB1818116.1</t>
  </si>
  <si>
    <t xml:space="preserve">Tu servicio Tigo Business  ha sido Desaprovisionado según Pedido "144680556 - 144680560- 144680572- 144680575- THOMAS PROCESSING Y SISTEM S.A.S"					</t>
  </si>
  <si>
    <t>&lt;AM0PR09MB2914E0064C2CFC806434BF2ABFF82@AM0PR09MB2914.eurprd09.prod.outlook.com&gt;</t>
  </si>
  <si>
    <t>6304E408-7DC2-4401-B611-083AA4F50A08.1</t>
  </si>
  <si>
    <t>&lt;010f019f66059b0f-d54cf4ee-ff14-4a2a-94f7-bf2eef506756-000000@us-east-2.amazonses.com&gt;</t>
  </si>
  <si>
    <t>6CE7EC03-834E-4F1F-85DA-CEC6C1B93C19.1</t>
  </si>
  <si>
    <t>RE: ALARMA RNEC-PSV-NOC-CPV-009_PD MEDIO</t>
  </si>
  <si>
    <t>&lt;CH2PR14MB4120904A5B1CBF484968448CFBF82@CH2PR14MB4120.namprd14.prod.outlook.com&gt;</t>
  </si>
  <si>
    <t>6AB8A436-484A-4E04-884B-BEAE4CF95883.1</t>
  </si>
  <si>
    <t>1F7C56FB-6FCC-402B-B38F-1040DED17850.1</t>
  </si>
  <si>
    <t>&lt;010f019f66076750-c17f5dca-997c-4c20-9726-cf25b043fc4a-000000@us-east-2.amazonses.com&gt;</t>
  </si>
  <si>
    <t>62AF2D73-1ACD-4F4D-B358-61C3B96EE390.1</t>
  </si>
  <si>
    <t>&lt;010f019f66076fc3-74137abd-50e7-49df-9088-63cfaff1d12b-000000@us-east-2.amazonses.com&gt;</t>
  </si>
  <si>
    <t>BCADE88D-84B7-4417-8A8D-830AB8970A6E.1</t>
  </si>
  <si>
    <t>&lt;010f019f6608f721-6e7ef542-6b9a-46b8-b135-e988597361f8-000000@us-east-2.amazonses.com&gt;</t>
  </si>
  <si>
    <t>0E9E797F-6EE9-4A6F-AD4B-6F2811C27DBE.1</t>
  </si>
  <si>
    <t>Yeimy Nathalia, tu viaje por $17.065</t>
  </si>
  <si>
    <t>&lt;5b318a21-e081-4a96-a048-931ebdd6bf82@smtp-relay.sendinblue.com&gt;</t>
  </si>
  <si>
    <t>882DFE15-1C14-4F3C-AD9E-350C25A9EA70.1</t>
  </si>
  <si>
    <t>&lt;0100019f660975d1-d855e328-45d6-42c5-9e8e-82aac65f26fd-000000@email.amazonses.com&gt;</t>
  </si>
  <si>
    <t>B4E0AF44-5BC5-4FDA-9874-F2827E40D152.1</t>
  </si>
  <si>
    <t>[Run stage approval pending] IaC_Identity_Center - 20260715.1:Apply</t>
  </si>
  <si>
    <t>&lt;[2ed10f557f12477f9817245175261cf3-JFZGS42DN5WW25LONFRWC5DJN5XFA3DBORTG64TNFVIHE33EFVBEYMSQPRAXU5LSMVCGK5SPOBZXYRLNMFUWY7CFPBXVG3LUOA======@microsoft.com]&gt;</t>
  </si>
  <si>
    <t>46F852AE-EAD7-46D4-8212-F22102584CF4.1</t>
  </si>
  <si>
    <t>&lt;010f019f66099210-aed9d5ed-5651-4ced-82d9-205f26ac2263-000000@us-east-2.amazonses.com&gt;</t>
  </si>
  <si>
    <t>3F4D73D1-4F34-48FD-9A65-7DFEE7D2B26B.1</t>
  </si>
  <si>
    <t>&lt;010f019f660a2676-7a69cb9e-97b3-48ae-951c-9af5f710a048-000000@us-east-2.amazonses.com&gt;</t>
  </si>
  <si>
    <t>A582D7A8-D767-48A0-8605-79BBE44ECD35.1</t>
  </si>
  <si>
    <t>&lt;010f019f660a2ede-0bb18a05-412c-410e-9464-d5a57b1a3605-000000@us-east-2.amazonses.com&gt;</t>
  </si>
  <si>
    <t>507C9627-4B36-4BD4-B1A0-F0C287A0D3B0.1</t>
  </si>
  <si>
    <t>&lt;010f019f660b9e1f-3df5166b-fb2f-4b61-b5ba-6e0c953750b1-000000@us-east-2.amazonses.com&gt;</t>
  </si>
  <si>
    <t>8CF2181B-CF53-4A13-9B0B-16B7B53CEEE0.1</t>
  </si>
  <si>
    <t>[Build succeeded] IaC_Identity_Center - IaC_Identity_Center:main - AWS_Security - 86f6c682</t>
  </si>
  <si>
    <t>&lt;[fc36f442957341fea0bc5943bf45faa9-JFZGS42DN5WW25LONFRWC5DJN5XFA3DBORTG64TNFVIHE33EFVBEYMSQPRAXU5LSMVCGK5SPOBZXYRLNMFUWY7CFPBXVG3LUOA======@microsoft.com]&gt;</t>
  </si>
  <si>
    <t>6EB35926-6605-4B8F-BEF6-B55868E60D9C.1</t>
  </si>
  <si>
    <t>&lt;0100019f660bbfe6-e8f76033-86ce-4569-ad91-3d36ca501ae5-000000@email.amazonses.com&gt;</t>
  </si>
  <si>
    <t>3875555E-97BC-4A34-A1E7-74C72927CD69.1</t>
  </si>
  <si>
    <t>&lt;SJ0PR03MB6488D37188B7DE73A353E3D6D8F82@SJ0PR03MB6488.namprd03.prod.outlook.com&gt;</t>
  </si>
  <si>
    <t>C2935A46-EF9F-42E1-B614-91A1113E31E0.1</t>
  </si>
  <si>
    <t>&lt;010f019f660ca0a0-833f2b46-ee75-4ce8-b868-004c2bb12be8-000000@us-east-2.amazonses.com&gt;</t>
  </si>
  <si>
    <t>381F602F-B7D9-4EB5-872F-AE3FE21D34D3.1</t>
  </si>
  <si>
    <t>&lt;010f019f660ce58d-48ad161b-44e8-4764-904b-75ab92f73a90-000000@us-east-2.amazonses.com&gt;</t>
  </si>
  <si>
    <t>335E9CDC-1571-4924-B2B9-DC9EF77DD602.1</t>
  </si>
  <si>
    <t>RE: AV INVOICES APPROVAL Asistente Virtual Tetha_TPS - 15-07-2026 08-31-17</t>
  </si>
  <si>
    <t>&lt;LV3PR14MB752971F06A4B5344446C2A5291F82@LV3PR14MB7529.namprd14.prod.outlook.com&gt;</t>
  </si>
  <si>
    <t>B2869B38-05F0-4B28-924E-04C9787AFF24.1</t>
  </si>
  <si>
    <t>Re: ALARMA RNEC-PSV-NOC-CPV-013_PD MEDIO</t>
  </si>
  <si>
    <t>&lt;BN8PR14MB34443EE02B330B941A778D6CEAF82@BN8PR14MB3444.namprd14.prod.outlook.com&gt;</t>
  </si>
  <si>
    <t>5AAF8F4A-A7C4-48EA-9B50-BFF09CC8C253.1</t>
  </si>
  <si>
    <t>&lt;010f019f660f5fc7-c78dc55b-51c5-4986-9b65-5f63fc6da617-000000@us-east-2.amazonses.com&gt;</t>
  </si>
  <si>
    <t>6BB9AFEA-0B4B-4A63-B6B1-8F5D85C5D199.1</t>
  </si>
  <si>
    <t>Re: ALARMA RNEC-PSV-NOC-CPV-010_PD MEDIO</t>
  </si>
  <si>
    <t>&lt;BN8PR14MB34446D96153FA044996226D5EAF82@BN8PR14MB3444.namprd14.prod.outlook.com&gt;</t>
  </si>
  <si>
    <t>C26FEB80-A60C-4F99-8012-21D9FD37464A.1</t>
  </si>
  <si>
    <t>&lt;010f019f6611796b-bff25d2b-9a28-4441-bc79-415b327cee6b-000000@us-east-2.amazonses.com&gt;</t>
  </si>
  <si>
    <t>C1F8E471-ABD4-4D16-9DAE-A8DD900EDB8F.1</t>
  </si>
  <si>
    <t>[Run stage approval pending] IaC_Identity_Center - 20260715.2:Apply</t>
  </si>
  <si>
    <t>&lt;[1ebf9038a21d4a3599a77b4708242648-JFZGS42DN5WW25LONFRWC5DJN5XFA3DBORTG64TNFVIHE33EFVBEYMSQPRAXU5LSMVCGK5SPOBZXYRLNMFUWY7CFPBXVG3LUOA======@microsoft.com]&gt;</t>
  </si>
  <si>
    <t>6C26E612-D216-4B0B-9480-FDD81E8F2955.1</t>
  </si>
  <si>
    <t>comunicacionesglobal@soaint.com</t>
  </si>
  <si>
    <t>¡Atención! 📌 Nuestra oficina de Chile estará de feriado 🗓️</t>
  </si>
  <si>
    <t>&lt;1784123925562.841c99a9-ffc4-4ecd-978d-e321f8a0fba5@bf04x.hubspotemail.net&gt;</t>
  </si>
  <si>
    <t>837BF4EC-3B14-4ECF-AB3E-B373AF8B5944.1</t>
  </si>
  <si>
    <t>Commvault Case: 260710-644 | Possible action required - Assigned Engineer is Currently Offline | CVLT::0024556517</t>
  </si>
  <si>
    <t>&lt;A276958037C3453098D732E73B4695021DD14620B514@CRM.COMMVAULT.COM&gt;</t>
  </si>
  <si>
    <t>CD8D2B7C-5982-4F95-8558-4B1F968B055D.1</t>
  </si>
  <si>
    <t>&lt;010f019f661522f8-a49ad57e-958e-4141-b2ed-009b67c8a0a0-000000@us-east-2.amazonses.com&gt;</t>
  </si>
  <si>
    <t>EE4CD7DA-C4EB-4550-A028-8C9BA7D5D064.1</t>
  </si>
  <si>
    <t>participa en la charla gratuita: Promptotyping - para la innovación en Sistemas de Gestión Empresarial</t>
  </si>
  <si>
    <t>&lt;a6075a1c113c1063a2029b2802c51f7d@icontec.org&gt;</t>
  </si>
  <si>
    <t>7A13B989-3342-4237-9A3F-36402C94FB9A.1</t>
  </si>
  <si>
    <t>&lt;010f019f66170024-14615da9-1446-4eeb-85d5-2f22a4f80a98-000000@us-east-2.amazonses.com&gt;</t>
  </si>
  <si>
    <t>E3BBE591-1756-4325-AEC9-525F0B00CEDA.1</t>
  </si>
  <si>
    <t>Fw: Contrato GrowData</t>
  </si>
  <si>
    <t>&lt;LV3PR14MB76138158A77FF055BF07A55F93F82@LV3PR14MB7613.namprd14.prod.outlook.com&gt;</t>
  </si>
  <si>
    <t>CA328207-D432-4267-967D-3B7B5D192AAA.1</t>
  </si>
  <si>
    <t>Invitación personal webinar gratuito: Gobierno y Aseguramiento del Cumplimiento PLA/FT: Metodología Basada en Riesgos (GAFI)</t>
  </si>
  <si>
    <t>&lt;acK26VhWRW6jpbp1MYdPMg@geopod-ismtpd-7&gt;</t>
  </si>
  <si>
    <t>5F8B7AAB-1134-4A0D-8177-0F096B76A204.1</t>
  </si>
  <si>
    <t>Precios más bajos para renovar tu hogar 🏡</t>
  </si>
  <si>
    <t>&lt;a3ea202a-c691-46f7-aee3-37f5ae0320b1@ind1s06mta0180.xt.local&gt;</t>
  </si>
  <si>
    <t>73CC7C64-0AFD-4529-B5E6-90BDB0F77EB7.1</t>
  </si>
  <si>
    <t>&lt;010f019f6618cc6e-5fbfbc14-3ecf-4582-bc93-930608e72588-000000@us-east-2.amazonses.com&gt;</t>
  </si>
  <si>
    <t>556A6BD3-66F3-4C72-9DD1-A6AABF47041A.1</t>
  </si>
  <si>
    <t>&lt;8463d61d-1e0f-a885-b0f0-5c24d8712e7b@redhat.com&gt;</t>
  </si>
  <si>
    <t>575E522A-CABA-42B4-9DD6-06CF4CFF1017.1</t>
  </si>
  <si>
    <t>PR - Fix bug boton buscar inactivo - equinox-docker-visor-entidad 38921 (Luis Carlos Espitia Amin)</t>
  </si>
  <si>
    <t>&lt;[cbf995596e684f4f8aa04477be579247-JFZGS42DN5WW25LONFRWC5DJN5XFA3DBORTG64TNFVIHE33EFVBEYMSQPRAXU5LSMVCGK5SPOBZXYRLNMFUWY7CFPBXVG3LUOA======@microsoft.com]&gt;</t>
  </si>
  <si>
    <t>13A0BB1B-C0E2-4AE6-AF93-25E144FF496B.1</t>
  </si>
  <si>
    <t>&lt;CAJ=2YTUnEEipoScYZYKk_+dytvnrq7rWDTaWcQEPrvokd23Lqw@mail.gmail.com&gt;</t>
  </si>
  <si>
    <t>28F322E7-DF45-4129-BFEE-1557DA325E6C.1</t>
  </si>
  <si>
    <t>&lt;010f019f6619bf53-0e95fc61-ea1e-4cf6-b7f9-9555b1c3d0ac-000000@us-east-2.amazonses.com&gt;</t>
  </si>
  <si>
    <t>83903449-EE7D-4656-A1D6-FF1F4816D5D4.1</t>
  </si>
  <si>
    <t>PR - Fix bug boton buscar inactivo - equinox-docker-visor-entidad 38922 (Luis Carlos Espitia Amin)</t>
  </si>
  <si>
    <t>&lt;[7f64ea2ac9c648b49dc20cb820bbd3a5-JFZGS42DN5WW25LONFRWC5DJN5XFA3DBORTG64TNFVIHE33EFVBEYMSQPRAXU5LSMVCGK5SPOBZXYRLNMFUWY7CFPBXVG3LUOA======@microsoft.com]&gt;</t>
  </si>
  <si>
    <t>433666AA-753C-4065-A85A-9DE5AFCC4CF6.1</t>
  </si>
  <si>
    <t>&lt;010f019f661b9405-aa19d179-c6fe-4928-b558-1dc14f498fdd-000000@us-east-2.amazonses.com&gt;</t>
  </si>
  <si>
    <t>005B8ACB-A97D-4D23-A043-074E5FA23CE9.1</t>
  </si>
  <si>
    <t>&lt;010f019f661b8ba6-a774d9e0-91e9-47c0-9bc3-fb4eaefd2d3a-000000@us-east-2.amazonses.com&gt;</t>
  </si>
  <si>
    <t>2819028E-DCA0-4AE3-BA13-ADD52B65F76E.1</t>
  </si>
  <si>
    <t>&lt;2e19841b-0f92-4edf-a08e-33d5c692824c@hostdime.com.co&gt;</t>
  </si>
  <si>
    <t>2526FA7F-F04B-435E-B8F3-4C3FF73639F9.1</t>
  </si>
  <si>
    <t>RV: Solicitud de publicación de SFTP – Servicio E14 Tunja 2026</t>
  </si>
  <si>
    <t>&lt;BY5PR14MB32698BCC19F5BEE88205DB33E6F82@BY5PR14MB3269.namprd14.prod.outlook.com&gt;</t>
  </si>
  <si>
    <t>A8BCC1F5-9BCF-4F8F-9090-821FD9084A47.1</t>
  </si>
  <si>
    <t>survey@commvault.com</t>
  </si>
  <si>
    <t>We’d love to hear from you</t>
  </si>
  <si>
    <t>&lt;6fde1c67-9281-4ef7-8aff-0034d30fb177@gsemail.gainsightapp.com&gt;</t>
  </si>
  <si>
    <t>05D7B433-8119-40AB-8AE7-27809F4B691E.1</t>
  </si>
  <si>
    <t>&lt;010f019f661ef038-b9c25670-5732-4c68-bc89-33d52bf4ea2e-000000@us-east-2.amazonses.com&gt;</t>
  </si>
  <si>
    <t>C9A14260-A1EB-434E-B2A6-11EAE9EDA969.1</t>
  </si>
  <si>
    <t>Aceptada: Borrado Seguro E14 Congreso - CTO 049 del 2025</t>
  </si>
  <si>
    <t>&lt;BN8PR14MB339587C7E4933802CF72784286F82@BN8PR14MB3395.namprd14.prod.outlook.com&gt;</t>
  </si>
  <si>
    <t>8955ED4D-BD30-4469-A4D9-06F188AF0239.1</t>
  </si>
  <si>
    <t>RE: ALARMA RNEC-PSV-NOC-CPV-012_PD MEDIO</t>
  </si>
  <si>
    <t>&lt;CH2PR14MB41202E0D1F31350860B3AD9BFBF82@CH2PR14MB4120.namprd14.prod.outlook.com&gt;</t>
  </si>
  <si>
    <t>2A5B2B7A-8F2D-4114-99D0-A38E0331E781.1</t>
  </si>
  <si>
    <t>82427537-93CD-47E3-B65B-09FDD7A33BA6.1</t>
  </si>
  <si>
    <t>RE: ALARMA RNEC-PSV-NOC-CPV-011_PD MEDIO</t>
  </si>
  <si>
    <t>&lt;CH2PR14MB4120140A931F63AF79AB4256FBF82@CH2PR14MB4120.namprd14.prod.outlook.com&gt;</t>
  </si>
  <si>
    <t>8B55819E-43CB-4AA4-82BB-E799F1DEB136.1</t>
  </si>
  <si>
    <t>033271F4-7E2E-42BA-8CCD-53D742F748B9.1</t>
  </si>
  <si>
    <t>ADICIONAL BARRANQUILLA DEL 01 AL 10 JULIO 2026</t>
  </si>
  <si>
    <t>&lt;CH3PR17MB6714BC02C0B97DA42D22BAB9CDF82@CH3PR17MB6714.namprd17.prod.outlook.com&gt;</t>
  </si>
  <si>
    <t>F5EA2308-0B9B-4622-BE98-37DC03AD4845.1</t>
  </si>
  <si>
    <t>RV: Propuesta SCN – Pruebas de conmutación plataforma A10</t>
  </si>
  <si>
    <t>&lt;SA3PR14MB7071D96E914577742031F48380F82@SA3PR14MB7071.namprd14.prod.outlook.com&gt;</t>
  </si>
  <si>
    <t>C2DA5561-ACA0-4B8C-852F-7A7ACF20A55C.1</t>
  </si>
  <si>
    <t>manuel.astudillo@scn.com.co</t>
  </si>
  <si>
    <t>48E0649A-EC0B-43FE-A140-04656C632D7B.1</t>
  </si>
  <si>
    <t>Aceptado: Borrado Seguro E14 Congreso - CTO 049 del 2025</t>
  </si>
  <si>
    <t>&lt;PH0PR14MB4733FD31D61B1656BCB04048F5F82@PH0PR14MB4733.namprd14.prod.outlook.com&gt;</t>
  </si>
  <si>
    <t>AED500CC-BC57-4537-A206-FC2D8A8EB419.1</t>
  </si>
  <si>
    <t>RE: Tu cabina, tu experiencia de vuelo</t>
  </si>
  <si>
    <t>&lt;PH8PR14MB958671D838B1C0067F223248D6FAF82@PH8PR14MB958671.namprd14.prod.outlook.com&gt;</t>
  </si>
  <si>
    <t>B05C6680-2A8D-4B1D-9808-BA1A3AA04B3A.1</t>
  </si>
  <si>
    <t>RE: participa en la charla gratuita: Promptotyping - para la innovación en Sistemas de Gestión Empresarial</t>
  </si>
  <si>
    <t>&lt;PH8PR14MB958671334749E15C22BA60D391FAF82@PH8PR14MB958671.namprd14.prod.outlook.com&gt;</t>
  </si>
  <si>
    <t>E6937DED-468A-43D0-9F9F-707582CB96FF.1</t>
  </si>
  <si>
    <t>&lt;765f17a4ae54417e8f7790ae08eaf15a@CO1PR03MB5828.namprd03.prod.outlook.com&gt;</t>
  </si>
  <si>
    <t>165A0292-8EC5-437B-8318-3D8139599047.1</t>
  </si>
  <si>
    <t>RE: SOLICITUD DE TRASLADOS SITIOS DE ESCRUTINIO PARA SEGUNDA VUELTA THOMAS TPS</t>
  </si>
  <si>
    <t>&lt;DS0PR14MB656881573CE5D35A90EC236885F82@DS0PR14MB6568.namprd14.prod.outlook.com&gt;</t>
  </si>
  <si>
    <t>kimberly.bula@sdtingenieria.com</t>
  </si>
  <si>
    <t>liliana.beltran@sdtingenieria.com</t>
  </si>
  <si>
    <t>ED08CC9D-E9A8-4129-877C-AFCFB2BFE000.1</t>
  </si>
  <si>
    <t>&lt;010f019f662817e8-a99f34b1-58dd-437c-8aa9-64b6100ec85d-000000@us-east-2.amazonses.com&gt;</t>
  </si>
  <si>
    <t>BBC6DE33-0813-49E1-B104-86C6B850EEFE.1</t>
  </si>
  <si>
    <t>🙌 Domains picked for your brand</t>
  </si>
  <si>
    <t>&lt;366609b2-e2e7-4357-94fa-a35ccd7a5f0e@ind1s06mta0402.xt.local&gt;</t>
  </si>
  <si>
    <t>86413A2A-9A4B-40C5-8805-A8378AAF864B.1</t>
  </si>
  <si>
    <t>Certificate Notification for prdtpssas.com: Successfully deployed!</t>
  </si>
  <si>
    <t>&lt;HI7gM000000000000000000000000000000000000000000000TI800S00Ud2tXZLwS4eHyuWpLdln_g@sfdc.net&gt;</t>
  </si>
  <si>
    <t>16F1C771-15FC-4E92-9B70-6F17F800962F.1</t>
  </si>
  <si>
    <t>novedades@news.licenciasonline.com</t>
  </si>
  <si>
    <t>No pierdas proyectos por falta de capacidad técnica ➡️</t>
  </si>
  <si>
    <t>&lt;Yjj-ef67dedb7b-@embluemail.com&gt;</t>
  </si>
  <si>
    <t>6BA8504F-D057-4EF5-B671-3A8C172C0CAE.1</t>
  </si>
  <si>
    <t>¡Ya estamos en Mall Plaza! 🎉</t>
  </si>
  <si>
    <t>&lt;NM669EACA700880FD42nestlen_mid_prod1-Ym91bmNlQGNvLm5lc3ByZXNzby5jb20=@co.nespresso.com&gt;</t>
  </si>
  <si>
    <t>0B76C1A7-04F5-4895-AE49-BFEA30801F64.1</t>
  </si>
  <si>
    <t>Case Created: 260715-601 | Backup incremental atascado en SCAN en SV13TOC012301 (subclient BK_SV13TOC012301 _VOL2) | CVLT::0988003705</t>
  </si>
  <si>
    <t>&lt;787B7E8F3A084AC5B3FFEFAEA44CC8D51DD1465CF305@CRM.COMMVAULT.COM&gt;</t>
  </si>
  <si>
    <t>82159079-BA90-444F-A772-8511446EB33F.1</t>
  </si>
  <si>
    <t>&lt;BN9PR14MB51283DBA64DF76DA9232B26487F82@BN9PR14MB5128.namprd14.prod.outlook.com&gt;</t>
  </si>
  <si>
    <t>onsite.coordination.afterhour@hpe.com</t>
  </si>
  <si>
    <t>rc-col@hpe.com</t>
  </si>
  <si>
    <t>AE3AB635-4872-460C-A365-5DAD456C5A73.1</t>
  </si>
  <si>
    <t>&lt;010f019f662cf93d-1ef4ede4-d710-4d43-ab53-b99d9fbc7540-000000@us-east-2.amazonses.com&gt;</t>
  </si>
  <si>
    <t>AF468BBB-44AE-4DC0-B23F-D2023340A887.1</t>
  </si>
  <si>
    <t>&lt;010f019f662f6adc-936b559a-3fc3-4616-b109-d208bef15dbc-000000@us-east-2.amazonses.com&gt;</t>
  </si>
  <si>
    <t>43B23C73-AF08-4AE2-904D-1E39D50CBAF1.1</t>
  </si>
  <si>
    <t>RE: Pre-facturas tráfico de junio MSO36756 - Masivian</t>
  </si>
  <si>
    <t>&lt;LV2PR13MB76910460F36F9C3606A35413F0F82@LV2PR13MB7691.namprd13.prod.outlook.com&gt;</t>
  </si>
  <si>
    <t>F692FC30-BBE4-4884-9030-21C908BD11C5.1</t>
  </si>
  <si>
    <t>&lt;CAFxOdc3jifMnzjobyE9_evkqZ5rXY1A+MuEGKUbkNbCR5N=UGg@mail.gmail.com&gt;</t>
  </si>
  <si>
    <t>E8DB03C6-047F-4471-B2DD-5B0983780052.1</t>
  </si>
  <si>
    <t>777656E1-CC6A-4F24-AE38-27E054FA6073.1</t>
  </si>
  <si>
    <t>&lt;CH2PR14MB373837BE08A3846A464365ACE7F82@CH2PR14MB3738.namprd14.prod.outlook.com&gt;</t>
  </si>
  <si>
    <t>8A2AE303-EECB-433C-8AB6-CD713857CE97.1</t>
  </si>
  <si>
    <t>&lt;010f019f66344c33-124744a3-2c9a-4ae4-8ef9-3e0c2c4623a9-000000@us-east-2.amazonses.com&gt;</t>
  </si>
  <si>
    <t>013554AE-A5EE-40F9-99A0-7DEC87F6E618.1</t>
  </si>
  <si>
    <t>&lt;010f019f6636187d-c6aef966-1aef-4a0a-83ca-0a0728ed266c-000000@us-east-2.amazonses.com&gt;</t>
  </si>
  <si>
    <t>2DB7D00E-4F36-4E30-9912-E57B44447FD9.1</t>
  </si>
  <si>
    <t>[Build succeeded] temis-terraform-infra - temis-terraform-infra:main - terraform - 2b6dc562</t>
  </si>
  <si>
    <t>&lt;[0109957fbead4822a004d8a01b4da242-JFZGS42DN5WW25LONFRWC5DJN5XFA3DBORTG64TNFVIHE33EFVBEYMSQPRAXU5LSMVCGK5SPOBZXYRLNMFUWY7CFPBXVG3LUOA======@microsoft.com]&gt;</t>
  </si>
  <si>
    <t>01F8D629-08A7-4E75-AA64-60928FDEE866.1</t>
  </si>
  <si>
    <t>&lt;SJ0PR14MB4459D9EF10145A3BC1D24B8CFBF82@SJ0PR14MB4459.namprd14.prod.outlook.com&gt;</t>
  </si>
  <si>
    <t>9E563DEB-A049-477B-B6F3-AB273CD1476B.1</t>
  </si>
  <si>
    <t>&lt;010f019f6636bdee-16cd8f33-fa55-40a8-8b1d-e7ea554e0b6d-000000@us-east-2.amazonses.com&gt;</t>
  </si>
  <si>
    <t>6DF1AEEC-0FD4-4C12-AF3F-E54CDF0FCDCB.1</t>
  </si>
  <si>
    <t>&lt;LV3PR14MB769467DF57DA05346EF35D2A98F82@LV3PR14MB7694.namprd14.prod.outlook.com&gt;</t>
  </si>
  <si>
    <t>7BA0B8BB-A168-41C1-ADC7-CAF15971620F.1</t>
  </si>
  <si>
    <t>&lt;010f019f6637ed2d-7b13417c-f2ca-4a7b-b8ee-1ef91335123a-000000@us-east-2.amazonses.com&gt;</t>
  </si>
  <si>
    <t>7FA9EE39-5DBC-4696-8B3D-0FA28DC21D6A.1</t>
  </si>
  <si>
    <t>&lt;4E.75.30074.7AB975A6@i-0ba1ac46a12efe898.mta3vrest.sd.prd.sparkpost&gt;</t>
  </si>
  <si>
    <t>B78D3119-352C-45FF-BBC7-10BB9D8B1E33.1</t>
  </si>
  <si>
    <t>&lt;02.28.56173.EAB975A6@i-088b08be98dedecf4.mta3vrest.sd.prd.sparkpost&gt;</t>
  </si>
  <si>
    <t>3CAFB68F-F56D-478A-B3D3-C1D14E76DDE9.1</t>
  </si>
  <si>
    <t>&lt;010f019f66397d09-30417ed9-a574-4432-8bde-404bb8ef3d14-000000@us-east-2.amazonses.com&gt;</t>
  </si>
  <si>
    <t>B1CFB396-A56C-4DBE-A9C1-81ECA5072D60.1</t>
  </si>
  <si>
    <t>Nueva solicitud de valera Emocional de carlos.aguilera@thomasgreg.com</t>
  </si>
  <si>
    <t>&lt;bd9bd287-de22-48d9-b64a-079607fec30f@az.westus.microsoft.com&gt;</t>
  </si>
  <si>
    <t>C74B09BF-202F-4B3C-B6D0-4D57451BBC8A.1</t>
  </si>
  <si>
    <t>&lt;010f019f663d73f0-a2f866a9-0530-42c3-acd2-9a6147163dda-000000@us-east-2.amazonses.com&gt;</t>
  </si>
  <si>
    <t>AB44B859-E8AE-4350-9873-91C7492F4D19.1</t>
  </si>
  <si>
    <t>Envío de formato diligenciado para ingreso de discos al Data Center</t>
  </si>
  <si>
    <t>&lt;LV3PR14MB7549DAA6D3947E7C2B0311929AF82@LV3PR14MB7549.namprd14.prod.outlook.com&gt;</t>
  </si>
  <si>
    <t>343A09E8-4402-40BE-AA11-E82F27E1B08E.1</t>
  </si>
  <si>
    <t>&lt;010f019f663efb64-51adf4af-e290-4679-832c-eb381c437782-000000@us-east-2.amazonses.com&gt;</t>
  </si>
  <si>
    <t>586A1E37-C136-4224-AC30-44625232C685.1</t>
  </si>
  <si>
    <t>&lt;010f019f663f401c-a6c64f32-0ff6-42bf-a8ac-f9837abd8f90-000000@us-east-2.amazonses.com&gt;</t>
  </si>
  <si>
    <t>72E6620C-0A1C-4A70-9514-FB2FBFA086A1.1</t>
  </si>
  <si>
    <t>890900608;ALMACENES ÉXITO S.A;SF48107851;01;EXITO MAYORCA</t>
  </si>
  <si>
    <t>&lt;d27550bf31784fa096c45c8fbd11d5df@exito.com&gt;</t>
  </si>
  <si>
    <t>D9CD4505-4DAD-403F-8B03-A1F0C79744AB.1</t>
  </si>
  <si>
    <t>calidad@coem.co</t>
  </si>
  <si>
    <t>Cuéntanos tu experiencia con nosotros: te invitamos a responder nuestra encuesta de satisfacción</t>
  </si>
  <si>
    <t>&lt;1784127092575.a620fb44-fbfd-40c9-9a46-12f1558872fa@bf01x.hubspotemail.net&gt;</t>
  </si>
  <si>
    <t>38C7E18E-7ACB-4E52-A963-384ED2BA5FC4.1</t>
  </si>
  <si>
    <t>&lt;1784127112613.318272fa-289b-4dac-bfcc-bb9919e3c7fa@bf01x.hubspotemail.net&gt;</t>
  </si>
  <si>
    <t>5CDD7316-EFAD-4327-8031-3D5D680E848C.1</t>
  </si>
  <si>
    <t>&lt;32ffbf48-0f49-5002-d5d6-a619aae26fff@redhat.com&gt;</t>
  </si>
  <si>
    <t>BFBB668E-48BF-499F-A45A-8F29C6A29C56.1</t>
  </si>
  <si>
    <t>&lt;010f019f6643d410-92c8c2b8-6c7a-4f03-aff1-088c66d73507-000000@us-east-2.amazonses.com&gt;</t>
  </si>
  <si>
    <t>ED909270-CC1A-4F1F-9FFB-62CAA48E84BC.1</t>
  </si>
  <si>
    <t>&lt;010f019f6643dc96-763c6671-942c-479a-917d-02952e536b7f-000000@us-east-2.amazonses.com&gt;</t>
  </si>
  <si>
    <t>91B014B3-63E8-4F78-875D-50E5EF1BD455.1</t>
  </si>
  <si>
    <t>Re: Envío de formato diligenciado para ingreso de discos al Data Center</t>
  </si>
  <si>
    <t>&lt;7a2e8fed-4c5a-4275-9531-bee1b01bb42e@hostdime.com.co&gt;</t>
  </si>
  <si>
    <t>B80D5EB0-6687-4F16-983E-4678DCB2808E.1</t>
  </si>
  <si>
    <t>309E1F94-AF3A-4BB9-B02C-5A5DF9CA5996.1</t>
  </si>
  <si>
    <t>&lt;010f019f66477d8a-ed646d9a-d207-44a6-95d6-297d47a366d2-000000@us-east-2.amazonses.com&gt;</t>
  </si>
  <si>
    <t>E7DA43E8-BC90-4950-8993-FF5D5BBEEF03.1</t>
  </si>
  <si>
    <t>¡Aún tienes tiempo para volar en Business Class!</t>
  </si>
  <si>
    <t>&lt;d647c803-e364-3b29-8b03-5cb8759cd929@info.avianca.com&gt;</t>
  </si>
  <si>
    <t>F58421D1-F8F8-4473-81D6-D94425A2A615.1</t>
  </si>
  <si>
    <t>&lt;010f019f664822fa-d3a6d112-1be8-4f80-84a7-ea7fd419094c-000000@us-east-2.amazonses.com&gt;</t>
  </si>
  <si>
    <t>8526D60C-6882-4F35-92B7-DC46E719AD23.1</t>
  </si>
  <si>
    <t>&lt;D9.A1.43582.B20A75A6@i-057e79f5e13044a3e.mta3vrest.sd.prd.sparkpost&gt;</t>
  </si>
  <si>
    <t>65C06386-10A6-440A-94AB-F8D88A52F844.1</t>
  </si>
  <si>
    <t>&lt;DA.4B.16283.640A75A6@i-0559509f991175267.mta3vrest.sd.prd.sparkpost&gt;</t>
  </si>
  <si>
    <t>222FAE1B-8D83-4764-831F-8A079C899C8F.1</t>
  </si>
  <si>
    <t>&lt;010f019f664b2718-2d5c26f9-f132-4d32-8a6d-a8bde2a3419e-000000@us-east-2.amazonses.com&gt;</t>
  </si>
  <si>
    <t>A8AB5C04-05C1-4F18-9201-CE21E822E8DE.1</t>
  </si>
  <si>
    <t>&lt;010f019f664b2f94-e31773a0-5bfe-49e5-bde5-5c654e8d0a6e-000000@us-east-2.amazonses.com&gt;</t>
  </si>
  <si>
    <t>3BBEE13F-654A-4B0F-ABCB-8C55D4CB5FD4.1</t>
  </si>
  <si>
    <t>&lt;0101019f664b49f4-5c7ee3e7-23c4-421a-9d8e-52a798c47a65-000000@us-west-2.amazonses.com&gt;</t>
  </si>
  <si>
    <t>3E5FC847-6CCE-4899-B2F6-44410D902A24.1</t>
  </si>
  <si>
    <t>&lt;20260715150041.146918d24b70cca8@transaccionesco.siigo.net&gt;</t>
  </si>
  <si>
    <t>8F654808-E4D1-4760-B706-7A0686B5CCD9.1</t>
  </si>
  <si>
    <t>&lt;DM4PR03MB6175F9F2BEBFEE35148B0ABB80F82@DM4PR03MB6175.namprd03.prod.outlook.com&gt;</t>
  </si>
  <si>
    <t>96CB117E-5BC1-4388-926B-345963FD53F8.1</t>
  </si>
  <si>
    <t>&lt;2C.08.50632.BC0A75A6@i-0b57e784d08cb91ce.mta1vrest.sd.prd.sparkpost&gt;</t>
  </si>
  <si>
    <t>EB8CA4EB-307A-47CA-9995-AF913BD1B90B.1</t>
  </si>
  <si>
    <t>&lt;010f019f664cb6e0-405a0e5d-c298-4db5-9998-f5505b043320-000000@us-east-2.amazonses.com&gt;</t>
  </si>
  <si>
    <t>E89878BF-A50E-4DEC-B3F7-C0C9B6CD4CFD.1</t>
  </si>
  <si>
    <t>janna.perez@securityscorecard.io</t>
  </si>
  <si>
    <t>[Webinar] ¿Qué tan expuesta está tu cadena de suministro? Los datos de 2026 te sorprenderán.</t>
  </si>
  <si>
    <t>&lt;356807722.2061226.1784127697470@marketo-platform--email-sender-prod-batch-cluster-b7859b74tcmpp&gt;</t>
  </si>
  <si>
    <t>6F182516-E519-478B-B227-6CD436161EE6.1</t>
  </si>
  <si>
    <t>&lt;6D.63.59271.541A75A6@i-0301217ac1bfc3c07.mta3vrest.sd.prd.sparkpost&gt;</t>
  </si>
  <si>
    <t>30891E77-518E-4CF3-A6DF-3260E24FD933.1</t>
  </si>
  <si>
    <t>&lt;3F.14.30074.981A75A6@i-0ba1ac46a12efe898.mta3vrest.sd.prd.sparkpost&gt;</t>
  </si>
  <si>
    <t>89058136-7F97-4A1C-BCC0-278F5310CBAD.1</t>
  </si>
  <si>
    <t>&lt;9D.43.20932.991A75A6@i-02dd5cd2520ad3386.mta3vrest.sd.prd.sparkpost&gt;</t>
  </si>
  <si>
    <t>ED374885-D931-4EDC-B806-1E2F9037DA20.1</t>
  </si>
  <si>
    <t>RV: OFICIO RDE-GI-149 - ACEPTACIÓN PROPUESTA ELECCIÓN DE ALCALDE DE TUNJA - BOYACÁ</t>
  </si>
  <si>
    <t>&lt;CH3PR14MB7358A74073A63F89C700637FF2F82@CH3PR14MB7358.namprd14.prod.outlook.com&gt;</t>
  </si>
  <si>
    <t>3553391F-C5DC-4D49-84F7-B5960AD0D32F.1</t>
  </si>
  <si>
    <t>&lt;[d214e86ce47f4d0d8c67d80208946996-JFZGS42DN5WW25LONFRWC5DJN5XFA3DBORTG64TNFVIHE33EFVBEYMSQPRAXU5LSMVCGK5SPOBZXYRLNMFUWY7CFPBXVG3LUOA======@microsoft.com]&gt;</t>
  </si>
  <si>
    <t>24002B75-6F9A-41F7-95BD-CDF71D89FE5D.1</t>
  </si>
  <si>
    <t>mx.sa-electronica17@hpe.com</t>
  </si>
  <si>
    <t xml:space="preserve">Re: TRAMITE DE INGRESO A ZONA FRANCA TOCANCIPA // CASO   4H  5403811480-541 // WO: 02075382 // EMPRESA: THOMAS PROCESSING &amp; SYSTEMS S A S  </t>
  </si>
  <si>
    <t>&lt;SN7PR84MB3254F6E1BF07AD58DEE16DDFA9F82@SN7PR84MB3254.NAMPRD84.PROD.OUTLOOK.COM&gt;</t>
  </si>
  <si>
    <t>FCC532CE-78F0-442F-8EE8-594DF992060E.1</t>
  </si>
  <si>
    <t>0D36EB59-66BC-4A9C-8935-2D0C4451D7BE.1</t>
  </si>
  <si>
    <t>&lt;[8a3aacadbce04559922ea757b954eb28-JFZGS42DN5WW25LONFRWC5DJN5XFA3DBORTG64TNFVIHE33EFVBEYMSQPRAXU5LSMVCGK5SPOBZXYRLNMFUWY7CFPBXVG3LUOA======@microsoft.com]&gt;</t>
  </si>
  <si>
    <t>C82293F1-AB41-490A-B44B-56BC9DB2512A.1</t>
  </si>
  <si>
    <t>Solicitud cotización extensión licencias Firewalls Fortinet 600F - hasta 31 de Agosto 2026</t>
  </si>
  <si>
    <t>&lt;SA3PR14MB707188E1CF240854D993C3ED80F82@SA3PR14MB7071.namprd14.prod.outlook.com&gt;</t>
  </si>
  <si>
    <t>7814519D-F0DE-4AD6-9890-38B3C1F263E8.1</t>
  </si>
  <si>
    <t>&lt;acc85bdbd04f676705de41e84abfaa65@swift.generated&gt;</t>
  </si>
  <si>
    <t>003B9DEE-763E-428A-8E24-05A750F2198B.1</t>
  </si>
  <si>
    <t>noreply@tm.openai.com</t>
  </si>
  <si>
    <t>Tu código temporal de verificación de ChatGPT</t>
  </si>
  <si>
    <t>&lt;55hwu2WnQZ2SfMC3Br9q0A@geopod-ismtpd-63&gt;</t>
  </si>
  <si>
    <t>6FA8DDB9-DFE0-4BB5-B7CF-12C233D53F68.1</t>
  </si>
  <si>
    <t xml:space="preserve">RE: Servidor  HA IP Office - Thomas Greg   </t>
  </si>
  <si>
    <t>&lt;LV3PR14MB769448389486719285B439D998F82@LV3PR14MB7694.namprd14.prod.outlook.com&gt;</t>
  </si>
  <si>
    <t>FDF43413-4575-481C-B870-4DB158D180CE.1</t>
  </si>
  <si>
    <t>[Build succeeded] IaC_Identity_Center - IaC_Identity_Center:main - AWS_Security - 7b19abf6</t>
  </si>
  <si>
    <t>&lt;[5ba792d476384ff8bb27679889292e9c-JFZGS42DN5WW25LONFRWC5DJN5XFA3DBORTG64TNFVIHE33EFVBEYMSQPRAXU5LSMVCGK5SPOBZXYRLNMFUWY7CFPBXVG3LUOA======@microsoft.com]&gt;</t>
  </si>
  <si>
    <t>4E23C3FE-F814-4392-9EA0-DB2DC9D5A800.1</t>
  </si>
  <si>
    <t>&lt;010f019f6655deae-879c4673-5a16-4943-bd6e-c6ba695d43cf-000000@us-east-2.amazonses.com&gt;</t>
  </si>
  <si>
    <t>C816C06B-221A-4786-B646-E61A6DBBCB86.1</t>
  </si>
  <si>
    <t>Preliminar Cronograma Atípica Tunja</t>
  </si>
  <si>
    <t>&lt;DM3PPF41443A860AC61BADE6C20A5C42A38A9F82@DM3PPF41443A860.namprd15.prod.outlook.com&gt;</t>
  </si>
  <si>
    <t>16489440-EDA9-4C09-94DD-DFF9CB2C5D00.1</t>
  </si>
  <si>
    <t>&lt;010f019f6656e225-f119efba-33f4-4813-9127-ab32002432b2-000000@us-east-2.amazonses.com&gt;</t>
  </si>
  <si>
    <t>B9943E09-54CF-4B48-A8C8-7C42197E6212.1</t>
  </si>
  <si>
    <t>&lt;0100019f6656e989-27d2082d-9afb-470f-8997-08d09c947983-000000@email.amazonses.com&gt;</t>
  </si>
  <si>
    <t>ADD75E7E-B2DC-4AA9-BD7C-1CD1516F4D7F.1</t>
  </si>
  <si>
    <t>&lt;010f019f6656ede0-8b381539-f7c1-4d86-bf44-00a3cab90250-000000@us-east-2.amazonses.com&gt;</t>
  </si>
  <si>
    <t>E379C69E-1AEC-4C1F-9A69-7FED95E31522.1</t>
  </si>
  <si>
    <t>&lt;0100019f66572018-0a254ffd-7291-48ee-846f-a587f8e8d92a-000000@email.amazonses.com&gt;</t>
  </si>
  <si>
    <t>61F84863-04A6-467D-B8BF-20E0DE4813B9.1</t>
  </si>
  <si>
    <t>Nueva solicitud de valera Emocional de jairo.sotelo@thomasgreg.com</t>
  </si>
  <si>
    <t>&lt;32633d7d-361f-4587-839e-abccc25e0450@az.eastus.microsoft.com&gt;</t>
  </si>
  <si>
    <t>73C53B5B-BF5A-4000-ACA5-06C814540B69.1</t>
  </si>
  <si>
    <t>Fw: Notificación Oficio Civil 049 / Medida cautelar embargo/ proceso 2026-00017-00</t>
  </si>
  <si>
    <t>&lt;LV3PR14MB7613198EE700383E14935AC293F82@LV3PR14MB7613.namprd14.prod.outlook.com&gt;</t>
  </si>
  <si>
    <t>6F23A3E2-55E2-432B-8065-46EFCFFE260E.1</t>
  </si>
  <si>
    <t>Consumo energía TPS - Neomundo Junio 2026</t>
  </si>
  <si>
    <t>&lt;CACG1fnhMxhr5veD_z3Z7q8MjbKEjen=4Ws-4pKtN6_cRCgGiNw@mail.gmail.com&gt;</t>
  </si>
  <si>
    <t>CE4D927E-D891-4A47-8F22-9718B8796491.1</t>
  </si>
  <si>
    <t>5220236A-7849-47DD-9893-4C773FF000B0.1</t>
  </si>
  <si>
    <t>coordinador.postventa@sdtingenieria.com</t>
  </si>
  <si>
    <t>Nos interesa conocer su experiencia - Encuesta de Satisfacción SDT Ingeniería</t>
  </si>
  <si>
    <t>&lt;CAAk=0gydpUeB0i3jDBaQ32o_XRLVLKUcruxCpV5jROs+o+LJ0Q@mail.gmail.com&gt;</t>
  </si>
  <si>
    <t>97F8CFFB-155C-44A8-A321-70C0A0E05DF9.1</t>
  </si>
  <si>
    <t>&lt;010f019f665a7281-f9211384-f510-46f2-ba62-a1b7672509ce-000000@us-east-2.amazonses.com&gt;</t>
  </si>
  <si>
    <t>AD4D9308-36E1-4D57-A3EB-FFCC92BA5FD3.1</t>
  </si>
  <si>
    <t>&lt;BYAPR20MB24383E162598BDE77B6D20A8ADF82@BYAPR20MB2438.namprd20.prod.outlook.com&gt;</t>
  </si>
  <si>
    <t>316AE39F-5AE3-4DD3-AAC4-8064C773FE44.1</t>
  </si>
  <si>
    <t>PR - Fix identification number aggregation - equinox-docker-visor-entidad 38923 (Cesar Adolfo Velasco Ariza)</t>
  </si>
  <si>
    <t>&lt;[43cf2243d0e7494aa1b72771a7faff57-JFZGS42DN5WW25LONFRWC5DJN5XFA3DBORTG64TNFVIHE33EFVBEYMSQPRAXU5LSMVCGK5SPOBZXYRLNMFUWY7CFPBXVG3LUOA======@microsoft.com]&gt;</t>
  </si>
  <si>
    <t>D890BB85-12E4-4BAA-A0DA-3E5D956E41D8.1</t>
  </si>
  <si>
    <t>PR - Merged PR 38921: Fix bug boton buscar inactivo - equinox-docker-visor-entidad 38924 (Cesar Adolfo Velasco Ariza)</t>
  </si>
  <si>
    <t>&lt;[378b3d58cc774411a9835b18417c0955-JFZGS42DN5WW25LONFRWC5DJN5XFA3DBORTG64TNFVIHE33EFVGVOMKQPRAXU5LSMVCGK5SPOBZXYRLNMFUWY7CFPBXVG3LUOA======@microsoft.com]&gt;</t>
  </si>
  <si>
    <t>66ACAC82-5154-4AF8-B111-37B6CCC9FCD8.1</t>
  </si>
  <si>
    <t>RV: Circular No. 3300-TPS-INF-008-26 Paso a producción Nuevo Ambiente Citrix</t>
  </si>
  <si>
    <t>&lt;CY5PR14MB563137CC79568E63B80306D68BF82@CY5PR14MB5631.namprd14.prod.outlook.com&gt;</t>
  </si>
  <si>
    <t>CD8B2F59-D483-47CB-AE7F-E072C9912B5A.1</t>
  </si>
  <si>
    <t>&lt;PH8PR14MB958671DFB68CBF69CE5EEA93DCFAF82@PH8PR14MB958671.namprd14.prod.outlook.com&gt;</t>
  </si>
  <si>
    <t>4A005B42-6CA1-433E-AD50-DE9C936B4899.1</t>
  </si>
  <si>
    <t>&lt;010f019f6663e7b8-e0637130-29c0-4f7f-9826-9bcd826571f8-000000@us-east-2.amazonses.com&gt;</t>
  </si>
  <si>
    <t>0BDC71CB-653D-4EE9-9ECB-165128C12397.1</t>
  </si>
  <si>
    <t>&lt;PH8PR14MB958671316CEEBB7EDD884359CBFAF82@PH8PR14MB958671.namprd14.prod.outlook.com&gt;</t>
  </si>
  <si>
    <t>472322B0-46B2-478B-8E22-B6E9CED23C9A.1</t>
  </si>
  <si>
    <t>&lt;010f019f66656f0c-726acaed-9b47-44b9-82b2-8a58b9ae8c01-000000@us-east-2.amazonses.com&gt;</t>
  </si>
  <si>
    <t>35E3797B-177C-47EC-9A6D-F3EB94E226A9.1</t>
  </si>
  <si>
    <t>andresdavid.martinezs@dhl.com</t>
  </si>
  <si>
    <t>RE: TRAMITE DE INGRESO A ZONA FRANCA TOCANCIPA // CASO   4H  5403811480-541 // WO: 02075382 // EMPRESA: THOMAS PROCESSING &amp; SYSTEMS S A S</t>
  </si>
  <si>
    <t>&lt;GV1PR03MB86134B37BBD895B8DB39D4ABEBF82@GV1PR03MB8613.eurprd03.prod.outlook.com&gt;</t>
  </si>
  <si>
    <t>BB39E823-D89B-45C2-A2C7-BF106DF0555E.1</t>
  </si>
  <si>
    <t>5A10A18D-8D15-42DE-9391-09855E6F859E.1</t>
  </si>
  <si>
    <t>&lt;010f019f666788a7-187d9925-005f-4bd4-97c5-6c38f4ef5607-000000@us-east-2.amazonses.com&gt;</t>
  </si>
  <si>
    <t>1E1D0A8A-8A71-4EBC-8641-9F13FF37D6EC.1</t>
  </si>
  <si>
    <t>&lt;010f019f6667912a-9df0335c-7779-44e4-b96b-02df4f7dea4a-000000@us-east-2.amazonses.com&gt;</t>
  </si>
  <si>
    <t>C84A008D-6D8E-48E7-B018-9DACED735E4F.1</t>
  </si>
  <si>
    <t xml:space="preserve">Cuestionario </t>
  </si>
  <si>
    <t>&lt;SA1PR03MB6483555ECFB857F44D1FF499B4F82@SA1PR03MB6483.namprd03.prod.outlook.com&gt;</t>
  </si>
  <si>
    <t>D732BEFE-FB71-48A2-8E86-B9B91BAE2257.1</t>
  </si>
  <si>
    <t>&lt;010f019f666965fd-64c84d15-48c6-4293-bbe5-0cd233ba8aa1-000000@us-east-2.amazonses.com&gt;</t>
  </si>
  <si>
    <t>2D747374-BD6D-4236-828D-5EA3601C28AA.1</t>
  </si>
  <si>
    <t>Meet Check Point at Black Hat</t>
  </si>
  <si>
    <t>&lt;1784129612696.cb0ed48d-f39a-46d8-9cf0-e8aacd2e3ee6@bf04x.hubspotemail.net&gt;</t>
  </si>
  <si>
    <t>26E2F059-9461-4CD7-A5AB-5CE08324847D.1</t>
  </si>
  <si>
    <t>Sign in to Miro</t>
  </si>
  <si>
    <t>&lt;ED.44.29450.6B8A75A6@i-0868bd7b6123112eb.mta3vrest.sd.prd.sparkpost&gt;</t>
  </si>
  <si>
    <t>517E23D3-E96B-4704-ABC3-5A70634723F7.1</t>
  </si>
  <si>
    <t>&lt;010f019f666b3ab1-120c8922-449e-46e4-b750-e70f00d6b2e5-000000@us-east-2.amazonses.com&gt;</t>
  </si>
  <si>
    <t>C7297837-923F-4CEC-8FA4-E46C4D8C2CEA.1</t>
  </si>
  <si>
    <t>&lt;010f019f666e96cb-f73363fb-8c1f-4af9-b361-00fee4277609-000000@us-east-2.amazonses.com&gt;</t>
  </si>
  <si>
    <t>6C95FC04-5DBC-4163-A2B7-717757F63B60.1</t>
  </si>
  <si>
    <t>Pídela y aprovecha ofertas imperdibles 🥳</t>
  </si>
  <si>
    <t>&lt;37d78d60-7e58-4c8a-b414-59b6490468b1@ind1s06mta0288.xt.local&gt;</t>
  </si>
  <si>
    <t>7B996269-4739-4611-85B6-054C80DD4C32.1</t>
  </si>
  <si>
    <t>&lt;010f019f6672405a-39f0fde0-2472-4e71-9715-a412947dad22-000000@us-east-2.amazonses.com&gt;</t>
  </si>
  <si>
    <t>620555E0-F8F2-407A-8BC5-9ACED634B1FD.1</t>
  </si>
  <si>
    <t>Última llamada para fortalecer su seguridad</t>
  </si>
  <si>
    <t>&lt;1084151889.2749006.1784130415201@marketo-platform--email-sender-prod-batch-cluster-5df47c87chlkb&gt;</t>
  </si>
  <si>
    <t>D425D17C-7D0D-4CEC-921A-BDE64DA82551.1</t>
  </si>
  <si>
    <t>&lt;010f019f66771913-536f08dd-775c-473c-9f04-d35d5cf05794-000000@us-east-2.amazonses.com&gt;</t>
  </si>
  <si>
    <t>771A5F56-C164-4370-98A3-394B5A274E81.1</t>
  </si>
  <si>
    <t>THOMAS PROCESSING Y SYSTEMS SAS, Enel Colombia - Factura Digital.</t>
  </si>
  <si>
    <t>&lt;caedb0993b07ced41dd76fdf6757d71f@apps1.carvajalcomunicacion.com&gt;</t>
  </si>
  <si>
    <t>E4D1DB47-3916-47F8-86D4-8A0EEF09237B.1</t>
  </si>
  <si>
    <t>&lt;010f019f667b6818-1b8f1ce6-80d2-433c-ac5c-e49e14e2e992-000000@us-east-2.amazonses.com&gt;</t>
  </si>
  <si>
    <t>27489EA9-2E1E-4CC0-908E-D611CBFA2735.1</t>
  </si>
  <si>
    <t>&lt;010f019f667c97b9-f6f9ddd6-3d6b-4e2e-b9be-1981056c1c6b-000000@us-east-2.amazonses.com&gt;</t>
  </si>
  <si>
    <t>8EE2B8E3-BDB9-4F27-847E-FCD0E694D1C2.1</t>
  </si>
  <si>
    <t>NUEVA CERTIFICACIÓN | La gestión del riesgo ya no es opcional. Prepárate</t>
  </si>
  <si>
    <t>&lt;1784131204486.9a409044-f1ce-48ba-bdd2-c54778bcc075@bf01x.hubspotemail.net&gt;</t>
  </si>
  <si>
    <t>35592C73-B979-4269-BF51-299F9D673A25.1</t>
  </si>
  <si>
    <t>RE: Propuesta 2026.251 Renovación Suscripción y Soporte Licencias Db2 - Assist Consultores</t>
  </si>
  <si>
    <t>&lt;SA3PR14MB7071CB3281E2FE391404212280F82@SA3PR14MB7071.namprd14.prod.outlook.com&gt;</t>
  </si>
  <si>
    <t>F031A3A8-641F-4140-B6E9-83A2227222F7.1</t>
  </si>
  <si>
    <t>&lt;18.C7.08975.DBEA75A6@i-0f5d359962ec32d6b.mta3vrest.sd.prd.sparkpost&gt;</t>
  </si>
  <si>
    <t>7B6E6948-62E8-4462-BEBE-72E78E2D5C8A.1</t>
  </si>
  <si>
    <t>Impresión de vanguardia para su entorno de manufactura.</t>
  </si>
  <si>
    <t>&lt;315d5e68dfae4e1896b80752dcd5ccb7@1411&gt;</t>
  </si>
  <si>
    <t>15E4DD37-22E6-4030-9CDC-F64764635BDA.1</t>
  </si>
  <si>
    <t>PIM: GG_ROL_ADM_OPERADORE_TPS has the Security Reader role</t>
  </si>
  <si>
    <t>&lt;X90O2YWISTU4.O8ZHEOHF9KE92@bl6pepf0002e797&gt;</t>
  </si>
  <si>
    <t>633AF5D3-27D5-4B7C-9DBC-C146B6D795D4.1</t>
  </si>
  <si>
    <t>info@inmobiliariamaryluna.com</t>
  </si>
  <si>
    <t>RECIBO DE GAS APTO 401 EDIF. LAURA</t>
  </si>
  <si>
    <t>&lt;1367343137.227660.1784131458557@am1.myprofessionalmail.com&gt;</t>
  </si>
  <si>
    <t>40EAFED7-153A-48DE-B9EB-74EE472B61AB.1</t>
  </si>
  <si>
    <t>serviciostitps@thomasgreg365.onmicrosoft.com</t>
  </si>
  <si>
    <t>[Telefonía] Reunión de seguimiento a la gestión del servicio mensual - 4S Consulting</t>
  </si>
  <si>
    <t>&lt;DM4PR14MB557494E20A7C290A9F6C21B7C2F82@DM4PR14MB5574.namprd14.prod.outlook.com&gt;</t>
  </si>
  <si>
    <t>lina.pena@4sconsultingtech.com</t>
  </si>
  <si>
    <t>06DEE998-69D6-4DD6-B957-FEEA09A42593.1</t>
  </si>
  <si>
    <t>&lt;010f019f66866490-167363a4-ded5-4557-a3ff-21104de866b5-000000@us-east-2.amazonses.com&gt;</t>
  </si>
  <si>
    <t>DBC22A53-058E-4DBB-879B-A8EA2B1A2894.1</t>
  </si>
  <si>
    <t>&lt;ReactionDigest-13c847f2-9599-47a7-b031-c44ee55fa689.rcid_c1d1f6a9-3471-4332-8c72-53bf58d060f8.r0-ioe_1-tid_339440b8-9635-4b12-9a5f-0a12cfa69a1e-rh_cac_notifyp-aid_c1d1f6a9-3471-4332-8c72-53bf58d060f8@odspnotify&gt;</t>
  </si>
  <si>
    <t>E5FBC34F-BDDF-4595-873F-F0ADEA1998D4.1</t>
  </si>
  <si>
    <t>wmarrugo@grupoasd.com.co</t>
  </si>
  <si>
    <t>Re: Entrega de equipo de computo con versión de software de escrutinio con datos de prueba_Tunja_2026</t>
  </si>
  <si>
    <t>&lt;LV3PR14MB7613D436ED055DC7BAC5E4BF93F82@LV3PR14MB7613.namprd14.prod.outlook.com&gt;</t>
  </si>
  <si>
    <t>F17B517A-2028-4CA1-8E81-AC84962BDC71.1</t>
  </si>
  <si>
    <t>&lt;K3KOSJYISTU4.INEQLIHWNHZ72@bouncing.eur.peoplecert.org&gt;</t>
  </si>
  <si>
    <t>279FADBA-5D6C-4556-83A6-9D2868D08A0B.1</t>
  </si>
  <si>
    <t>&lt;[0b69fc9fef5846ec8489a11e1bc98205-JFZGS42DN5WW25LONFRWC5DJN5XFA3DBORTG64TNFVIHE33EFVBEYMSQPRAXU5LSMVCGK5SPOBZXYRLNMFUWY7CFPBXVG3LUOA======@microsoft.com]&gt;</t>
  </si>
  <si>
    <t>AB189E60-84E8-480B-8B18-EB57B8DFE9F4.1</t>
  </si>
  <si>
    <t>RE: Notificación Oficio Civil 049 / Medida cautelar embargo/ proceso 2026-00017-00</t>
  </si>
  <si>
    <t>&lt;DS0PR14MB6568F6D8372FDD3CEB560AB785F82@DS0PR14MB6568.namprd14.prod.outlook.com&gt;</t>
  </si>
  <si>
    <t>3776D1C7-E387-4386-8B2E-DC7F150674A7.1</t>
  </si>
  <si>
    <t>&lt;IA1PR14MB5611E3843BD463899D2BE2F0E3F82@IA1PR14MB5611.namprd14.prod.outlook.com&gt;</t>
  </si>
  <si>
    <t>C427D525-BED3-44B0-8B4B-4C7F6E9BEFE6.1</t>
  </si>
  <si>
    <t>[Build succeeded] temis-terraform-infra - temis-terraform-infra:main - terraform - 20bce83b</t>
  </si>
  <si>
    <t>&lt;[857de4e2505c407fa48f856895d41eb3-JFZGS42DN5WW25LONFRWC5DJN5XFA3DBORTG64TNFVIHE33EFVBEYMSQPRAXU5LSMVCGK5SPOBZXYRLNMFUWY7CFPBXVG3LUOA======@microsoft.com]&gt;</t>
  </si>
  <si>
    <t>77390012-BFD4-44E5-9112-543167D73352.1</t>
  </si>
  <si>
    <t>PR - Fix bugs rango edades pantalla reporte jurados ... - equinox-docker-visor-entidad 38930 (Luis Carlos Espitia Amin)</t>
  </si>
  <si>
    <t>&lt;[a7930ce3005c40aeb01444a46e53714b-JFZGS42DN5WW25LONFRWC5DJN5XFA3DBORTG64TNFVIHE33EFVBEYMSQPRAXU5LSMVCGK5SPOBZXYRLNMFUWY7CFPBXVG3LUOA======@microsoft.com]&gt;</t>
  </si>
  <si>
    <t>7D4B42A4-D013-4E6D-8C69-57438CE8B595.1</t>
  </si>
  <si>
    <t>&lt;[73b3215e064142fc904bf2e94ffafef2-JFZGS42DN5WW25LONFRWC5DJN5XFA3DBORTG64TNFVIHE33EFVBEYMSQPRAXU5LSMVCGK5SPOBZXYRLNMFUWY7CFPBXVG3LUOA======@microsoft.com]&gt;</t>
  </si>
  <si>
    <t>7BB8AD14-FB03-4778-9260-FD5E96DF8780.1</t>
  </si>
  <si>
    <t>PR - Fix bugs rango edades pantalla reporte jurados ... - equinox-docker-visor-entidad 38931 (Luis Carlos Espitia Amin)</t>
  </si>
  <si>
    <t>&lt;[c498511e3b0d41abb72504e37f211483-JFZGS42DN5WW25LONFRWC5DJN5XFA3DBORTG64TNFVIHE33EFVGVOMKQPRAXU5LSMVCGK5SPOBZXYRLNMFUWY7CFPBXVG3LUOA======@microsoft.com]&gt;</t>
  </si>
  <si>
    <t>6BD95E15-AFFB-4ADD-91B2-376355A6614D.1</t>
  </si>
  <si>
    <t>&lt;010f019f668f8c40-b3f9a752-970e-4741-b3e5-2dbc52b10064-000000@us-east-2.amazonses.com&gt;</t>
  </si>
  <si>
    <t>831AC26D-05B9-48C1-99B5-68AADAE718D1.1</t>
  </si>
  <si>
    <t>900374555;QUICK BPO S.A.S;FVE44406;01;QUICK BPO SAS</t>
  </si>
  <si>
    <t>&lt;ayu9-677TRi9gl0r9VrURw@geopod-ismtpd-115&gt;</t>
  </si>
  <si>
    <t>22128059-D0AE-4D11-B41B-7AA89EB10554.1</t>
  </si>
  <si>
    <t>E83BDFB3-AE6C-421A-92CB-BF99DF02D11A.1</t>
  </si>
  <si>
    <t>9E53C7E3-ADFA-4043-AA07-5704B2979284.1</t>
  </si>
  <si>
    <t>900374555;QUICK BPO S.A.S;FVE44405;01;QUICK BPO SAS</t>
  </si>
  <si>
    <t>&lt;ENgPeklkTsK-eX3GaKnUFQ@geopod-ismtpd-13&gt;</t>
  </si>
  <si>
    <t>029C50DA-4390-4AC9-9F92-C42D8A3E1A0A.1</t>
  </si>
  <si>
    <t>900374555;QUICK BPO S.A.S;FVE44407;01;QUICK BPO SAS</t>
  </si>
  <si>
    <t>&lt;hbIMM1zSRgqKMlGqDtLceA@geopod-ismtpd-75&gt;</t>
  </si>
  <si>
    <t>94E2101B-7DB8-43CA-9B61-C67A29D75B98.1</t>
  </si>
  <si>
    <t>F3C2BDB9-CC4B-41E3-8C02-33CC04BE3D66.1</t>
  </si>
  <si>
    <t>F4CEC27F-942A-42AF-B1D6-C1F2C42795DA.1</t>
  </si>
  <si>
    <t>402395FC-A396-4671-8E13-0142E869BBB5.1</t>
  </si>
  <si>
    <t>ECC1A9FF-3E03-4649-88A8-62390CCD151A.1</t>
  </si>
  <si>
    <t>&lt;[1104475c98c44b55953507d7c627ac12-JFZGS42DN5WW25LONFRWC5DJN5XFA3DBORTG64TNFVIHE33EFVBEYMSQPRAXU5LSMVCGK5SPOBZXYRLNMFUWY7CFPBXVG3LUOA======@microsoft.com]&gt;</t>
  </si>
  <si>
    <t>F7F27C80-F2C3-4218-A37F-BF82C12AB847.1</t>
  </si>
  <si>
    <t>&lt;PH7PR14MB5522A9DE91022F7B9389F35C85F82@PH7PR14MB5522.namprd14.prod.outlook.com&gt;</t>
  </si>
  <si>
    <t>9D51A669-11B4-4DAE-8C9F-06273A2489AB.1</t>
  </si>
  <si>
    <t>&lt;SA1PR14MB45939B4D03C69B849D4DA98FE1F82@SA1PR14MB4593.namprd14.prod.outlook.com&gt;</t>
  </si>
  <si>
    <t>B9CEBFA8-9C00-46DD-8672-E05FB05C6CBB.1</t>
  </si>
  <si>
    <t>PR - Ajustes de Bugs - equinox-docker-visor-entidad 38932 (Paulo Alexander Chiran Portillo)</t>
  </si>
  <si>
    <t>&lt;[4aa51cb0300f4cd1a0293156b8dd8849-JFZGS42DN5WW25LONFRWC5DJN5XFA3DBORTG64TNFVIHE33EFVBEYMSQPRAXU5LSMVCGK5SPOBZXYRLNMFUWY7CFPBXVG3LUOA======@microsoft.com]&gt;</t>
  </si>
  <si>
    <t>CCD909B7-2448-4528-B570-600160318EA8.1</t>
  </si>
  <si>
    <t>&lt;[0d611b07c1b14edd82e9109f0bc8e553-JFZGS42DN5WW25LONFRWC5DJN5XFA3DBORTG64TNFVIHE33EFVBEYMSQPRAXU5LSMVCGK5SPOBZXYRLNMFUWY7CFPBXVG3LUOA======@microsoft.com]&gt;</t>
  </si>
  <si>
    <t>FA99E34F-D434-4E89-B1AC-806AB246556C.1</t>
  </si>
  <si>
    <t>[Build succeeded] temis-terraform-infra - temis-terraform-infra:main - terraform - cd8c3976</t>
  </si>
  <si>
    <t>&lt;[f06542cbf3ef4652b89b598daa2456f9-JFZGS42DN5WW25LONFRWC5DJN5XFA3DBORTG64TNFVIHE33EFVBEYMSQPRAXU5LSMVCGK5SPOBZXYRLNMFUWY7CFPBXVG3LUOA======@microsoft.com]&gt;</t>
  </si>
  <si>
    <t>8A3100E0-0140-4150-9C5D-54D5677595A5.1</t>
  </si>
  <si>
    <t>&lt;[9665e5f5d9754d85ab5a4e8e80078526-JFZGS42DN5WW25LONFRWC5DJN5XFA3DBORTG64TNFVIHE33EFVGVOMKQPRAXU5LSMVCGK5SPOBZXYRLNMFUWY7CFPBXVG3LUOA======@microsoft.com]&gt;</t>
  </si>
  <si>
    <t>C8CEFB96-4DF1-465D-8D15-A4E5A49B1EFD.1</t>
  </si>
  <si>
    <t>900374555;QUICK BPO S.A.S;FVE44408;01;QUICK BPO SAS</t>
  </si>
  <si>
    <t>&lt;gzQHGkfmSpSBeLpCHIvIUw@geopod-ismtpd-63&gt;</t>
  </si>
  <si>
    <t>68212513-FCEF-4FF9-8E33-12D6138D016D.1</t>
  </si>
  <si>
    <t>E26094B5-B885-4CA9-844F-611927143F17.1</t>
  </si>
  <si>
    <t>BC385AE1-2974-4504-A20E-19640C13D52F.1</t>
  </si>
  <si>
    <t>900374555;QUICK BPO S.A.S;FVE44409;01;QUICK BPO SAS</t>
  </si>
  <si>
    <t>&lt;ns_WlYsJTa6ShpI-SmkhKg@geopod-ismtpd-60&gt;</t>
  </si>
  <si>
    <t>CD89C829-D047-46ED-9A4C-C52BB8C4D72D.1</t>
  </si>
  <si>
    <t>C657BBE3-62A9-4B2F-9484-AB1A24A4B090.1</t>
  </si>
  <si>
    <t>69D9690E-D9EF-46DE-B312-3B3A3F994A9A.1</t>
  </si>
  <si>
    <t>&lt;010f019f669639dc-c7975e8b-9a8e-44cb-9156-19204116f22b-000000@us-east-2.amazonses.com&gt;</t>
  </si>
  <si>
    <t>0DC883DA-05CC-4878-9E3F-AFDA5EB5A427.1</t>
  </si>
  <si>
    <t>&lt;[0e994f86e7f24cb1a62b006416b0101b-JFZGS42DN5WW25LONFRWC5DJN5XFA3DBORTG64TNFVIHE33EFVBEYMSQPRAXU5LSMVCGK5SPOBZXYRLNMFUWY7CFPBXVG3LUOA======@microsoft.com]&gt;</t>
  </si>
  <si>
    <t>13CEBF3D-DF5C-4C11-98C0-917EF15FE58F.1</t>
  </si>
  <si>
    <t>&lt;[bcbdad888364483d8f908f2b09a4d94a-JFZGS42DN5WW25LONFRWC5DJN5XFA3DBORTG64TNFVIHE33EFVBEYMSQPRAXU5LSMVCGK5SPOBZXYRLNMFUWY7CFPBXVG3LUOA======@microsoft.com]&gt;</t>
  </si>
  <si>
    <t>759220A5-EB0D-439A-B124-02386E70CC15.1</t>
  </si>
  <si>
    <t>PR - Fix bugs Add check para seleccionar todas las e... - equinox-docker-visor-entidad 38938 (Luis Carlos Espitia Amin)</t>
  </si>
  <si>
    <t>&lt;[7c2668aa821546fdaa7816245ae8acff-JFZGS42DN5WW25LONFRWC5DJN5XFA3DBORTG64TNFVIHE33EFVBEYMSQPRAXU5LSMVCGK5SPOBZXYRLNMFUWY7CFPBXVG3LUOA======@microsoft.com]&gt;</t>
  </si>
  <si>
    <t>B3E0AABC-29F1-4910-85D0-2CDB05BCBABE.1</t>
  </si>
  <si>
    <t>Re: Evaluación de Proveedores SG-SST - MRI LOGISTICS S.A.S.</t>
  </si>
  <si>
    <t>&lt;CAMUu7dbKmipd4eNjXj3UA0x6aFdPPH=i4HPB9X5jsxxg7YSfbA@mail.gmail.com&gt;</t>
  </si>
  <si>
    <t>96427085-1509-42E3-ACFF-583C9FE5FFB0.1</t>
  </si>
  <si>
    <t>PR - Fix bugs Add check para seleccionar todas las e... - equinox-docker-visor-entidad 38939 (Luis Carlos Espitia Amin)</t>
  </si>
  <si>
    <t>&lt;[02c47030be0e4ceeb8862665bb19a633-JFZGS42DN5WW25LONFRWC5DJN5XFA3DBORTG64TNFVIHE33EFVBEYMSQPRAXU5LSMVCGK5SPOBZXYRLNMFUWY7CFPBXVG3LUOA======@microsoft.com]&gt;</t>
  </si>
  <si>
    <t>3E023EB5-B523-43F8-BA17-1334ACF34494.1</t>
  </si>
  <si>
    <t>C090E430-0A91-4313-8202-A72AEFF2C86D.1</t>
  </si>
  <si>
    <t>&lt;010f019f669ad62f-411bc06b-9dd8-4ac8-aec8-242100a7447e-000000@us-east-2.amazonses.com&gt;</t>
  </si>
  <si>
    <t>4065D217-F8C9-4448-833F-EF33D6F1EFC7.1</t>
  </si>
  <si>
    <t>[Ticket: 3908284] Bajar cambios de aplicativo Coactivo del servicio SV33TOC02AU01P - 12:00 - 12:10</t>
  </si>
  <si>
    <t>&lt;03ecaa443c9a55d0c58ded9cadb5911a@swift.generated&gt;</t>
  </si>
  <si>
    <t>0D7E5E45-8DB4-4047-927D-332447277E68.1</t>
  </si>
  <si>
    <t>&lt;010f019f669ca263-0ad832ae-d944-469c-82f6-5889a4e39b38-000000@us-east-2.amazonses.com&gt;</t>
  </si>
  <si>
    <t>72102D7C-3628-456A-9559-56E57961C52F.1</t>
  </si>
  <si>
    <t>[THOMAS] Seguimiento 14072026</t>
  </si>
  <si>
    <t>&lt;SA3PR03MB7394801EDC9394C1D13E9296BAF82@SA3PR03MB7394.namprd03.prod.outlook.com&gt;</t>
  </si>
  <si>
    <t>9DD5E000-BCEE-42B9-86E7-61865045E92D.1</t>
  </si>
  <si>
    <t>BFAF7038-9157-4DC7-A5B6-2F342DDEF14F.1</t>
  </si>
  <si>
    <t>&lt;010f019f66a0070c-34e40603-6c78-4e78-bfad-3b60b43c1e26-000000@us-east-2.amazonses.com&gt;</t>
  </si>
  <si>
    <t>793F21F5-CAE1-4105-BBFE-BCA92D4BB372.1</t>
  </si>
  <si>
    <t>&lt;010f019f66a220ac-1550f352-8ace-499f-b91e-809a75d6828a-000000@us-east-2.amazonses.com&gt;</t>
  </si>
  <si>
    <t>DA5AE4DB-00B0-463F-A260-E424FCD94FE1.1</t>
  </si>
  <si>
    <t xml:space="preserve">A Cloud upload has been initiated to assist with Troubleshooting for your open Case: 260715-601   </t>
  </si>
  <si>
    <t>&lt;B3B68E4358A245739B131BEE5E9B4F941DD1477F9E76@CRM.COMMVAULT.COM&gt;</t>
  </si>
  <si>
    <t>DD73AA0D-9D68-48A1-9A9C-7F037039190A.1</t>
  </si>
  <si>
    <t>&lt;PH7PR15MB530585990DA9E938CDF554EBBAF82@PH7PR15MB5305.namprd15.prod.outlook.com&gt;</t>
  </si>
  <si>
    <t>8B2C18A8-B8A3-4E92-BCD4-C40E189D4323.1</t>
  </si>
  <si>
    <t>&lt;DM6PR17MB27805DC6AA1A3FFFE281FE9CF4F82@DM6PR17MB2780.namprd17.prod.outlook.com&gt;</t>
  </si>
  <si>
    <t>94302CEB-3E64-45C7-B98B-A1161A09DD80.1</t>
  </si>
  <si>
    <t>AWS Storage Gateway Software Update [AWS Account: 821263771879]</t>
  </si>
  <si>
    <t>&lt;0100019f66a3ae98-c7a32d50-a863-4e44-a92a-d3e1f402f655-000000@email.amazonses.com&gt;</t>
  </si>
  <si>
    <t>7B39B762-B1D2-4DEE-97E5-B86369F7D22A.1</t>
  </si>
  <si>
    <t>RV: Notificación Oficio Civil 049 / Medida cautelar embargo/ proceso 2026-00017-00</t>
  </si>
  <si>
    <t>&lt;CH1PPF5DA0F4BF449D3935EA2512CE7D07497F82@CH1PPF5DA0F4BF4.namprd14.prod.outlook.com&gt;</t>
  </si>
  <si>
    <t>522D5E99-F79A-4622-BCB2-5F427B3F5999.1</t>
  </si>
  <si>
    <t>5C82929C-1258-4186-B994-23877132C534.1</t>
  </si>
  <si>
    <t>🥊 Patching Face Off – Let's put patching in the ring</t>
  </si>
  <si>
    <t>&lt;864883924.4530335.1784133809790@marketo-platform--email-sender-prod-batch-cluster-b7859b74ldrdq&gt;</t>
  </si>
  <si>
    <t>67DB6FD1-4C02-487E-BC1B-537EE146C209.1</t>
  </si>
  <si>
    <t>jira@wingosd.atlassian.net</t>
  </si>
  <si>
    <t>Establece tu contraseña para Centro de ayuda</t>
  </si>
  <si>
    <t>&lt;0101019f66aef2af-242bdeaf-d086-4931-b7e3-03fdd69c9ed8-000000@us-west-2.amazonses.com&gt;</t>
  </si>
  <si>
    <t>D518D1CA-E51F-4CFE-AEA3-03C46365565C.1</t>
  </si>
  <si>
    <t>&lt;0101019f66af299d-624325dc-aca0-4b74-884c-e1dbfec9b75c-000000@us-west-2.amazonses.com&gt;</t>
  </si>
  <si>
    <t>730A8E69-EF7E-4073-9B78-9282CE332D37.1</t>
  </si>
  <si>
    <t>Case Update: 260710-644 | Parches de seguridad para Windows Server 2022 Standard en servidor CommServe/MediaAgent | CVLT::0354035148</t>
  </si>
  <si>
    <t>&lt;EB9473CC70A74894B7417CF7F228D0071DD1479EE1E8@CRM.COMMVAULT.COM&gt;</t>
  </si>
  <si>
    <t>3916214B-4785-4DBF-BF58-56EC20CD128C.1</t>
  </si>
  <si>
    <t>&lt;0100019f66af31c2-f0f2aac7-fa95-4654-8e67-9de81fc3d4cd-000000@email.amazonses.com&gt;</t>
  </si>
  <si>
    <t>C9ED09DD-A766-4D8A-B523-F72B12360A18.1</t>
  </si>
  <si>
    <t>1032382060;OSCAR DAVID GRANOBLES MONTERO;FE49;01;OSCAR DAVID GRANOBLES MONTERO;</t>
  </si>
  <si>
    <t>&lt;0100019f66b22e67-58e4d7a3-7d6d-4075-a542-1d8d41d3897f-000000@email.amazonses.com&gt;</t>
  </si>
  <si>
    <t>5285376B-269F-4E01-BF28-AB68B92F8429.1</t>
  </si>
  <si>
    <t>&lt;010f019f66b2a3f6-86a2479e-0368-4109-a91e-f4e5fc75db05-000000@us-east-2.amazonses.com&gt;</t>
  </si>
  <si>
    <t>825255F9-4F70-4398-A576-9C4A2931DF1C.1</t>
  </si>
  <si>
    <t>&lt;0101019f66b2c92c-ee2e40d9-67ab-4642-96ba-c05a87b4b37e-000000@us-west-2.amazonses.com&gt;</t>
  </si>
  <si>
    <t>86850C2F-50F5-4870-9452-34950B027F8E.1</t>
  </si>
  <si>
    <t>&lt;DM3PPF41443A860135AEABDF7F0ADD99C91A9F82@DM3PPF41443A860.namprd15.prod.outlook.com&gt;</t>
  </si>
  <si>
    <t>DE415982-BEFE-4EA5-877D-50D09FC31A56.1</t>
  </si>
  <si>
    <t>RV: Discovery Microsoft Azure - IA Foundry</t>
  </si>
  <si>
    <t>&lt;SA1PR03MB64832D4EBD1B0FA1F9583829B4F82@SA1PR03MB6483.namprd03.prod.outlook.com&gt;</t>
  </si>
  <si>
    <t>866C96EE-CD8D-4287-87E5-03B475397F24.1</t>
  </si>
  <si>
    <t>F68F2977-DD27-4F46-958C-17DF1F6E0B29.1</t>
  </si>
  <si>
    <t>RV: Solicitud de programación para recolección de escáneres - Temis E14</t>
  </si>
  <si>
    <t>&lt;CH0PR14MB721230A50412A5B968637D438EF82@CH0PR14MB7212.namprd14.prod.outlook.com&gt;</t>
  </si>
  <si>
    <t>4D4BC3B7-3B16-4F8C-8F5A-DB28BE041123.1</t>
  </si>
  <si>
    <t>&lt;010f019f66b42b42-c43b8c9a-b8ab-4975-af58-2f725a148826-000000@us-east-2.amazonses.com&gt;</t>
  </si>
  <si>
    <t>9D779E87-F8D3-4DFC-BAFB-7347DEC6A4F1.1</t>
  </si>
  <si>
    <t>&lt;DM4PR03MB617581B21F7223569BF3359D80F82@DM4PR03MB6175.namprd03.prod.outlook.com&gt;</t>
  </si>
  <si>
    <t>8A3DD582-5E49-4BE9-B3CD-5D48FA3F7813.1</t>
  </si>
  <si>
    <t>RE: Ascensro de Carga TPS</t>
  </si>
  <si>
    <t>&lt;LV3PR14MB75299DF27A555C1D73639DD291F82@LV3PR14MB7529.namprd14.prod.outlook.com&gt;</t>
  </si>
  <si>
    <t>CA1A16A8-C07B-419B-A678-B0226D97FC04.1</t>
  </si>
  <si>
    <t>&lt;BL1PR03MB6134D5AE57DE724C37C0FB60BDF82@BL1PR03MB6134.namprd03.prod.outlook.com&gt;</t>
  </si>
  <si>
    <t>2D3519FF-59A5-4BEE-800F-307E024583BD.1</t>
  </si>
  <si>
    <t>Bug 71700 - No esta saliendo el mensaje de error de que no cumple con las edades (Todos los visores)</t>
  </si>
  <si>
    <t>&lt;[29023f011c1d4c01a68f5e74724f1581-JFZGS42DN5WW25LONFRWC5DJN5XFA3DBORTG64TNFVIHE33EFVGVOMKQPRAXU5LSMVCGK5SPOBZXYRLNMFUWY7CFPBXVG3LUOA======@microsoft.com]&gt;</t>
  </si>
  <si>
    <t>65BFFB46-4F3B-42FD-9B16-34A3ECED6067.1</t>
  </si>
  <si>
    <t>&lt;010f019f66b82234-01f9e7ed-70a0-44f2-b8e4-5ac57ea35490-000000@us-east-2.amazonses.com&gt;</t>
  </si>
  <si>
    <t>5204C66E-B927-456B-B779-D35703EFC585.1</t>
  </si>
  <si>
    <t>&lt;0101019f66b90cd6-5b31df0c-0539-4f89-838d-1221ab798874-000000@us-west-2.amazonses.com&gt;</t>
  </si>
  <si>
    <t>4213DE9D-D830-4179-987D-0F89FC653091.1</t>
  </si>
  <si>
    <t>&lt;010f019f66bae15b-2a2595ff-f032-4867-9b3b-0b4aa087a353-000000@us-east-2.amazonses.com&gt;</t>
  </si>
  <si>
    <t>98CA9FEC-641A-4523-9869-9A38C8836CF2.1</t>
  </si>
  <si>
    <t>900374555;QUICK BPO S.A.S;FVE44414;01;QUICK BPO SAS</t>
  </si>
  <si>
    <t>&lt;X12_gWu2Rlm7ZC0ElGSAPA@geopod-ismtpd-30&gt;</t>
  </si>
  <si>
    <t>535AB84A-A75E-4F98-8E03-0E43BCC2330D.1</t>
  </si>
  <si>
    <t>D1C333B4-A6CA-45DF-B69B-DADFD36DED26.1</t>
  </si>
  <si>
    <t>F137C414-E93A-4DD9-93BD-EA51CFC45579.1</t>
  </si>
  <si>
    <t>&lt;010f019f66bda081-cc720f38-cdf3-4630-977b-a05132961b50-000000@us-east-2.amazonses.com&gt;</t>
  </si>
  <si>
    <t>6B4462FA-1B96-43E0-9C34-11D1AEED24F5.1</t>
  </si>
  <si>
    <t>&lt;SN7P221MB09603FF77E765F070BFA0FE8AEF82@SN7P221MB0960.NAMP221.PROD.OUTLOOK.COM&gt;</t>
  </si>
  <si>
    <t>BF93DCF2-5952-466F-9838-717E39453E3C.1</t>
  </si>
  <si>
    <t>06C157CC-8D7B-4C90-B84A-AB1556667BE3.1</t>
  </si>
  <si>
    <t>28FD660E-39D1-4F95-A209-9A84C7B81958.1</t>
  </si>
  <si>
    <t>&lt;DM6PR15MB3960E485C399F904B8AC2DB5BBF82@DM6PR15MB3960.namprd15.prod.outlook.com&gt;</t>
  </si>
  <si>
    <t>5C842C2C-AC46-480A-9E62-8F9C60D9F2DF.1</t>
  </si>
  <si>
    <t>&lt;010f019f66bf27c2-a8caaeed-7cb0-4434-a67e-b68c5194aa6d-000000@us-east-2.amazonses.com&gt;</t>
  </si>
  <si>
    <t>5C6A9012-2E19-420A-AAA8-358AEA98B9BE.1</t>
  </si>
  <si>
    <t>1128403761;ARREDONDO GARCES PAOLA ANDREA;NC3;91;ARREDONDO GARCES PAOLA ANDREA;</t>
  </si>
  <si>
    <t>&lt;0100019f66c272da-3ec87625-8be2-4016-b6c7-aa273208cf73-000000@email.amazonses.com&gt;</t>
  </si>
  <si>
    <t>A77828AD-0BA4-46FA-B69B-A3014E5EFAFF.1</t>
  </si>
  <si>
    <t>1128403761;ARREDONDO GARCES PAOLA ANDREA;PAG14;01;ARREDONDO GARCES PAOLA ANDREA;</t>
  </si>
  <si>
    <t>&lt;0100019f66c2fc49-3666e6e9-d38d-49f0-bb3b-1feb84a3d84a-000000@email.amazonses.com&gt;</t>
  </si>
  <si>
    <t>7F28CA96-C87E-40CC-B51E-0A7B2EAD91B5.1</t>
  </si>
  <si>
    <t>&lt;010f019f66c4eaf0-d147b51c-723d-4618-a740-065ed7abc101-000000@us-east-2.amazonses.com&gt;</t>
  </si>
  <si>
    <t>998C7BFE-3BE1-4F50-A0D2-68E3DE2AA45C.1</t>
  </si>
  <si>
    <t>&lt;010f019f66c4f35d-c31ab4e1-08bb-47a3-a5d5-3426aea6378f-000000@us-east-2.amazonses.com&gt;</t>
  </si>
  <si>
    <t>A5BAAC73-BCD5-41D7-9512-9704CDEF8153.1</t>
  </si>
  <si>
    <t>&lt;DS0PR14MB690107BB27C25F2812A3F9138CF82@DS0PR14MB6901.namprd14.prod.outlook.com&gt;</t>
  </si>
  <si>
    <t>03F342C9-1726-47A1-AF1D-00847EC76328.1</t>
  </si>
  <si>
    <t>&lt;010f019f66c67aca-1b00183e-905c-4f73-85a1-3b9d4b8ca878-000000@us-east-2.amazonses.com&gt;</t>
  </si>
  <si>
    <t>EDFDD8CA-F372-46F8-B27A-7344049DE073.1</t>
  </si>
  <si>
    <t>support@certpanel.com</t>
  </si>
  <si>
    <t>SSL Receipt &amp; Your NEXT Steps - Trans ID:  COR83101553M276358685</t>
  </si>
  <si>
    <t>&lt;0100019f66c79592-70f5e05c-8ef6-4e6c-a338-23268834b8d1-000000@email.amazonses.com&gt;</t>
  </si>
  <si>
    <t>16EB3B4B-37C1-44C2-A50D-99B387E06B48.1</t>
  </si>
  <si>
    <t>&lt;010f019f66c7aa0a-259c3f66-7176-4934-9c52-4c05ba85b24f-000000@us-east-2.amazonses.com&gt;</t>
  </si>
  <si>
    <t>40C6E773-A7CD-49A2-868C-2BB57BFF43F8.1</t>
  </si>
  <si>
    <t xml:space="preserve">Thomas ETL </t>
  </si>
  <si>
    <t>&lt;SN7P221MB09607D0E924B955B8106C78DAEF82@SN7P221MB0960.NAMP221.PROD.OUTLOOK.COM&gt;</t>
  </si>
  <si>
    <t>5C7019D8-9EE5-48F3-A96F-2DF52391057D.1</t>
  </si>
  <si>
    <t>45909D5C-9F72-4EEE-B278-EDFE7EE13389.1</t>
  </si>
  <si>
    <t>&lt;DS7PR03MB557422EF6B0606221632A823FCF82@DS7PR03MB5574.namprd03.prod.outlook.com&gt;</t>
  </si>
  <si>
    <t>376928DA-B03E-4E23-A676-26CFE761F2A4.1</t>
  </si>
  <si>
    <t>🚨¡Estás a un paso de redimir BONO en EL CORRAL!🍔</t>
  </si>
  <si>
    <t>&lt;a597e718-1d76-4531-bddf-bcd5aea89337@ind1s06mta0341.xt.local&gt;</t>
  </si>
  <si>
    <t>6C3F8855-7EEB-4281-9BB5-98F4B61C276F.1</t>
  </si>
  <si>
    <t>&lt;010f019f66c939df-cd88fe65-2f4e-4fe7-9f51-9f36cf25a582-000000@us-east-2.amazonses.com&gt;</t>
  </si>
  <si>
    <t>CC26FA46-F35C-4CFC-8390-E63A151478B6.1</t>
  </si>
  <si>
    <t>&lt;010f019f66c97ec1-168195fc-ea1d-41ed-87c9-bd5dde3c343a-000000@us-east-2.amazonses.com&gt;</t>
  </si>
  <si>
    <t>333B6450-DBAE-4379-B29F-402E0B467814.1</t>
  </si>
  <si>
    <t>Informativo - Intermitencia en Generación de Campañas SMS</t>
  </si>
  <si>
    <t>&lt;fb041652-3787-584f-d715-c1a2e2164c2d@msv79.sendclean.co.in&gt;</t>
  </si>
  <si>
    <t>647AD0A6-3C1F-44C4-BEA0-14CDAA3112A9.1</t>
  </si>
  <si>
    <t>&lt;a5f5adb0-b110-fe77-59f0-4240a6113e4d@msv79.sendclean.co.in&gt;</t>
  </si>
  <si>
    <t>E84BB668-CF19-46A1-A8D1-E43F3878F5AF.1</t>
  </si>
  <si>
    <t>&lt;20325040-6a63-fa44-e032-26085c7e6b1f@msv79.sendclean.co.in&gt;</t>
  </si>
  <si>
    <t>C0E12A55-1170-4FEC-B5CC-D66B9BE285DD.1</t>
  </si>
  <si>
    <t>&lt;93371f6a-5b38-92a5-4a29-53ed81e5eb70@msv79.sendclean.co.in&gt;</t>
  </si>
  <si>
    <t>5E4629AD-1130-4E40-99EE-D404BE333CED.1</t>
  </si>
  <si>
    <t>&lt;9d7d5359-faff-c001-c503-6e587a2631e6@msv79.sendclean.co.in&gt;</t>
  </si>
  <si>
    <t>99386BAD-F80B-4CD7-BE85-B137CDC27CE0.1</t>
  </si>
  <si>
    <t>&lt;65c9d18f-3ad0-3de2-7d60-a6a4e4e2ac79@msv79.sendclean.co.in&gt;</t>
  </si>
  <si>
    <t>69568930-4981-4E82-8335-36C25EDF2C6A.1</t>
  </si>
  <si>
    <t>Información sobre IBM License Metric Tool (ILMT)</t>
  </si>
  <si>
    <t>&lt;CAMFcEscArssbgyPoqFbtE+yZUr8iFJFbMoqg4qU2awhXdg54=A@mail.gmail.com&gt;</t>
  </si>
  <si>
    <t>5B1CF772-6DF0-4C2D-A646-ACAE81F2AF33.1</t>
  </si>
  <si>
    <t>&lt;202607151728.37b0ce17957942a99ba5c0f98e9340a4-OBZG6ZD4JFBVALSJKJEVGQ2PJVGVKTSJINAVISKPJZ6FG3LUOA======@microsoft.com&gt;</t>
  </si>
  <si>
    <t>A5304585-D030-4AA9-878F-B6A672807160.1</t>
  </si>
  <si>
    <t>&lt;010f019f66d39108-2da7c829-f4ce-46f2-a8f2-a0de5a7f5af6-000000@us-east-2.amazonses.com&gt;</t>
  </si>
  <si>
    <t>4194951F-3057-4FE5-8863-F3463044CAB0.1</t>
  </si>
  <si>
    <t>&lt;202607151730.ec62ae53959743d8a691af94fef67cec-OBZG6ZD4JFBVALSJKJEVGQ2PJVGVKTSJINAVISKPJZ6FG3LUOA======@microsoft.com&gt;</t>
  </si>
  <si>
    <t>FE47DCA5-49B0-4F9D-B19F-9546625972C2.1</t>
  </si>
  <si>
    <t>&lt;202607151731.529d856068e14fb3bc8e4e1a6a63b52b-OBZG6ZD4JFBVALSJKJEVGQ2PJVGVKTSJINAVISKPJZ6FG3LUOA======@microsoft.com&gt;</t>
  </si>
  <si>
    <t>C3ADE82E-2CB4-4267-8A04-7B47D7017E64.1</t>
  </si>
  <si>
    <t>&lt;010f019f66d56e2c-321d87e3-b52e-45d0-9432-9ae0e880b416-000000@us-east-2.amazonses.com&gt;</t>
  </si>
  <si>
    <t>2E6EB701-E30F-4341-8227-3ABE5381ED0B.1</t>
  </si>
  <si>
    <t>carlos.torres@scn.com.co</t>
  </si>
  <si>
    <t>RE: Estado de Horas Extras pendientes por facturar Enero-Febrero-Marzo de 2026</t>
  </si>
  <si>
    <t>&lt;DS7PR03MB5606AA76F5CED85BE44D33F7CAF82@DS7PR03MB5606.namprd03.prod.outlook.com&gt;</t>
  </si>
  <si>
    <t>94104350-7740-44D0-926A-6A40C71E8DEA.1</t>
  </si>
  <si>
    <t>cesar.trujillo@thomasgreg.com</t>
  </si>
  <si>
    <t>&lt;202607151733.315bc4826b1a48af93649094dc883ad9-OBZG6ZD4JFBVALSJKJEVGQ2PJVGVKTSJINAVISKPJZ6FG3LUOA======@microsoft.com&gt;</t>
  </si>
  <si>
    <t>68EBA8BD-F080-4D2E-A923-7073A84B1931.1</t>
  </si>
  <si>
    <t>carlosj.ospino@thomasgreg.com</t>
  </si>
  <si>
    <t>&lt;202607151733.d0d0d72fae5246f59faebb5704e215df-OBZG6ZD4JFBVALSJKJEVGQ2PJVGVKTSJINAVISKPJZ6FG3LUOA======@microsoft.com&gt;</t>
  </si>
  <si>
    <t>0F4487AD-4DBF-490D-A4E9-223A021A9045.1</t>
  </si>
  <si>
    <t>&lt;010f019f66d742e4-c8f310f4-4598-4301-89da-6a9a37c900a6-000000@us-east-2.amazonses.com&gt;</t>
  </si>
  <si>
    <t>51C50851-DE0C-4901-8051-DCED8ED4002C.1</t>
  </si>
  <si>
    <t>&lt;202607151734.5fb65b9c4d254b889a10a1f1f7072b42-OBZG6ZD4JFBVALSJKJEVGQ2PJVGVKTSJINAVISKPJZ6FG3LUOA======@microsoft.com&gt;</t>
  </si>
  <si>
    <t>B374365D-C6E1-4520-AF6D-909CC122B82F.1</t>
  </si>
  <si>
    <t>&lt;202607151734.a514b385dbf7454a9d1cab324d277672-OBZG6ZD4JFBVALSJKJEVGQ2PJVGVKTSJINAVISKPJZ6FG3LUOA======@microsoft.com&gt;</t>
  </si>
  <si>
    <t>AFF84A3B-AD46-4D4A-9727-AF97B05F318C.1</t>
  </si>
  <si>
    <t>&lt;SA1PR14MB47569F771F1EC47A5DD24EF3E0F82@SA1PR14MB4756.namprd14.prod.outlook.com&gt;</t>
  </si>
  <si>
    <t>F6025B80-FC8D-4838-A862-1BC81B70F8DE.1</t>
  </si>
  <si>
    <t>&lt;202607151736.afa1876cffd44b239a8a9f0f02c46577-OBZG6ZD4JFBVALSJKJEVGQ2PJVGVKTSJINAVISKPJZ6FG3LUOA======@microsoft.com&gt;</t>
  </si>
  <si>
    <t>F4AD64BD-25D6-4ED6-ADCD-37EBA114B8F8.1</t>
  </si>
  <si>
    <t>&lt;202607151737.e7ba204954164805ab10d6d1718a931e-OBZG6ZD4JFBVALSJKJEVGQ2PJVGVKTSJINAVISKPJZ6FG3LUOA======@microsoft.com&gt;</t>
  </si>
  <si>
    <t>D07B33F6-27A5-410F-BC07-8779F792D755.1</t>
  </si>
  <si>
    <t>&lt;010f019f66dae430-b16ba9dc-bd7e-4abc-ba25-1ab02172378a-000000@us-east-2.amazonses.com&gt;</t>
  </si>
  <si>
    <t>CDBD2601-3812-4A42-B287-F910B0A65C06.1</t>
  </si>
  <si>
    <t>&lt;SA1PR14MB47565708B461CB9F2F985DC6E0F82@SA1PR14MB4756.namprd14.prod.outlook.com&gt;</t>
  </si>
  <si>
    <t>5CE53BF5-6026-4C80-AC1B-A05FAB88CA26.1</t>
  </si>
  <si>
    <t>&lt;SA1PR14MB4756AD766F7CAEF13C50B7B3E0F82@SA1PR14MB4756.namprd14.prod.outlook.com&gt;</t>
  </si>
  <si>
    <t>E59C236E-1702-4A6A-B6E6-F763261A8806.1</t>
  </si>
  <si>
    <t>&lt;010f019f66dc73cc-dd9acf1d-8cea-4d32-9d14-5a6dd8a02253-000000@us-east-2.amazonses.com&gt;</t>
  </si>
  <si>
    <t>CF5955BA-9F5C-4483-B28D-07B8B07BAA5C.1</t>
  </si>
  <si>
    <t>&lt;202607151739.ee286d269fe34df5ba93eaaf9e5b1e74-OBZG6ZD4JFBVALSJKJEVGQ2PJVGVKTSJINAVISKPJZ6FG3LUOA======@microsoft.com&gt;</t>
  </si>
  <si>
    <t>C4F7ABE0-E44C-4A43-95AC-D28BDACDB9D9.1</t>
  </si>
  <si>
    <t>&lt;202607151739.747e257b4e5144d8b27012a14e44ac6e-OBZG6ZD4JFBVALSJKJEVGQ2PJVGVKTSJINAVISKPJZ6FG3LUOA======@microsoft.com&gt;</t>
  </si>
  <si>
    <t>3C47E7A1-FB2C-434D-A4FF-0A3A7EC695E2.1</t>
  </si>
  <si>
    <t>&lt;010f019f66dda30c-836efb6a-cee6-45a9-8250-8f25b7e3750b-000000@us-east-2.amazonses.com&gt;</t>
  </si>
  <si>
    <t>B4567062-14C1-435B-BFC9-2659746A06B4.1</t>
  </si>
  <si>
    <t>&lt;202607151740.653842fb53944e24b747d71e36ff1fb3-OBZG6ZD4JFBVALSJKJEVGQ2PJVGVKTSJINAVISKPJZ6FG3LUOA======@microsoft.com&gt;</t>
  </si>
  <si>
    <t>92577835-CDB7-47F0-86A6-EB84AE19EFF0.1</t>
  </si>
  <si>
    <t>&lt;010f019f66df8051-fa4ad8b7-5b63-4723-8c6c-6d5e56e0e84f-000000@us-east-2.amazonses.com&gt;</t>
  </si>
  <si>
    <t>6A633D10-27DA-489B-82EA-BA8D62DB55E4.1</t>
  </si>
  <si>
    <t>&lt;010a019f66e01a62-3909997b-a269-4967-9cc8-bdcfe3aca9e0-000000@us-gov-west-1.amazonses.com&gt;</t>
  </si>
  <si>
    <t>6E35FFF0-87B1-4092-AABD-925B4AE8D522.1</t>
  </si>
  <si>
    <t>PR - Fix bug aplicar filtros Todas las edades - equinox-docker-visor-entidad 38950 (Luis Carlos Espitia Amin)</t>
  </si>
  <si>
    <t>&lt;[c2637f64695949a3b246e3ec555f129c-JFZGS42DN5WW25LONFRWC5DJN5XFA3DBORTG64TNFVIHE33EFVBEYMSQPRAXU5LSMVCGK5SPOBZXYRLNMFUWY7CFPBXVG3LUOA======@microsoft.com]&gt;</t>
  </si>
  <si>
    <t>40E6556E-BC4E-4F1E-8452-37A6531E73D6.1</t>
  </si>
  <si>
    <t>&lt;202607151743.bdcff6a37af940cbadd7558d08333195-OBZG6ZD4JFBVALSJKJEVGQ2PJVGVKTSJINAVISKPJZ6FG3LUOA======@microsoft.com&gt;</t>
  </si>
  <si>
    <t>5110292E-8121-46E9-A31C-4093D8E78547.1</t>
  </si>
  <si>
    <t>PR - Fix bug aplicar filtros Todas las edades - equinox-docker-visor-entidad 38951 (Luis Carlos Espitia Amin)</t>
  </si>
  <si>
    <t>&lt;[8c278a157d3f4ef181cdefac42e1458f-JFZGS42DN5WW25LONFRWC5DJN5XFA3DBORTG64TNFVIHE33EFVGVOMKQPRAXU5LSMVCGK5SPOBZXYRLNMFUWY7CFPBXVG3LUOA======@microsoft.com]&gt;</t>
  </si>
  <si>
    <t>601A0E29-DEA8-4E8E-A870-1AF26B35D068.1</t>
  </si>
  <si>
    <t>&lt;010f019f66e107a1-ea1e211d-2906-45c2-b050-94a692cd61a5-000000@us-east-2.amazonses.com&gt;</t>
  </si>
  <si>
    <t>3312F129-5EA9-4636-88AA-90BB7AD82FD8.1</t>
  </si>
  <si>
    <t>noreply@sectigo.com</t>
  </si>
  <si>
    <t>ORDER #3203413753 - Your COMODO SSL TrustLogo is ready!</t>
  </si>
  <si>
    <t>&lt;ba04c301-bad7-47fa-bb1b-2a8f23589ae1@SN1PEPF0002636E.namprd02.prod.outlook.com&gt;</t>
  </si>
  <si>
    <t>01E0007D-C26E-4A47-A706-7ABB0874AFD3.1</t>
  </si>
  <si>
    <t>ORDER #3203413753 - Your COMODO SSL Wildcard Certificate for *.tps.net.co</t>
  </si>
  <si>
    <t>&lt;7bc13973-8d04-4fc6-82ab-ada322bec7cb@MWH0EPF000C6184.namprd02.prod.outlook.com&gt;</t>
  </si>
  <si>
    <t>A3B120BF-68D3-470E-9E3C-90D130B231B0.1</t>
  </si>
  <si>
    <t>&lt;TeamsMissedActivityEmail-74591dd5-5456-40f9-87c4-34f36275a72a.rcid_441ba836-1716-4446-8d4f-397789b1b356.r0-ioe_1-tid_339440b8-9635-4b12-9a5f-0a12cfa69a1e-rh_cac_notifyp-aid_3ebf2bf1-addb-427b-ba51-903c4279ccbe_1c13540b-cb22-4bed-9b18-142abd562c0b@odspnotify&gt;</t>
  </si>
  <si>
    <t>C804C622-FCF3-4141-B528-3085496407E7.1</t>
  </si>
  <si>
    <t>&lt;010f019f66e5e900-5c8ea985-87da-4b6b-a54d-9137fc5e7f1e-000000@us-east-2.amazonses.com&gt;</t>
  </si>
  <si>
    <t>403A176F-9D85-4B83-A262-D8225CBBBBDD.1</t>
  </si>
  <si>
    <t>&lt;010f019f66e85ab6-950148b6-bb7c-4b42-8842-6f3723c1f20b-000000@us-east-2.amazonses.com&gt;</t>
  </si>
  <si>
    <t>860513D8-9E83-4052-9F0F-B9F9F5720227.1</t>
  </si>
  <si>
    <t>ASIGNACION DE WO A CANAL CYMA CASO 4H  5403811480-541 // WO: 02075382 // EMPRESA: THOMAS PROCESSING &amp; SYSTEMS S A S</t>
  </si>
  <si>
    <t>&lt;MW4PR84MB168435A63BF850CEAF40B840AEF82@MW4PR84MB1684.NAMPRD84.PROD.OUTLOOK.COM&gt;</t>
  </si>
  <si>
    <t>B3E4B95F-0153-40C0-8230-B8D4D4ACE64B.1</t>
  </si>
  <si>
    <t>&lt;010f019f66eb6729-b8241439-1bb0-4b60-923a-b1677566ce42-000000@us-east-2.amazonses.com&gt;</t>
  </si>
  <si>
    <t>150C9351-D5E9-43FC-B3D7-1FFE6B1487F2.1</t>
  </si>
  <si>
    <t>gsd_csc_case_mngmt@hpe.com</t>
  </si>
  <si>
    <t xml:space="preserve">Actualización de HPE para el evento de servicio en sitio 5403811480 DL360 GEN11- Reinicio súbito por alarma temperatura ref:_00Dd0bUlK._500Kh0msM9u:ref </t>
  </si>
  <si>
    <t>&lt;glni_000000000000000000000000000000000000000000000TI89TA00n6mt5w_cRs6XWGFpsDY-1A@sfdc.net&gt;</t>
  </si>
  <si>
    <t>676645C1-8BEE-44C0-ABF6-2B97D0D9CBAF.1</t>
  </si>
  <si>
    <t>&lt;3246C55FB956453BAA30A4BAAB1366101DD148355EEA@CRM.COMMVAULT.COM&gt;</t>
  </si>
  <si>
    <t>EA1AE957-D33A-4A10-83F8-24AAF56DC45E.1</t>
  </si>
  <si>
    <t>&lt;CH0PR14MB7212A9FE15F98D931CF340728EF82@CH0PR14MB7212.namprd14.prod.outlook.com&gt;</t>
  </si>
  <si>
    <t>A6C10DA0-2C05-448B-956E-487F1F7C14F9.1</t>
  </si>
  <si>
    <t>&lt;010f019f66efada7-5f246e38-46e2-4ad8-a4ce-cf49aafa0f70-000000@us-east-2.amazonses.com&gt;</t>
  </si>
  <si>
    <t>0C6031CB-299C-4882-BE18-A30BDDE2A284.1</t>
  </si>
  <si>
    <t>¿Sabes cómo cambiar la contraseña de Tigo Business Online?</t>
  </si>
  <si>
    <t>&lt;ij0PKm9sSyWDInVtz9x4uw@geopod-ismtpd-71&gt;</t>
  </si>
  <si>
    <t>37EAAC97-889D-4DDC-AFF7-D2FB7997D85E.1</t>
  </si>
  <si>
    <t>Newsletter | Última oportunidad para inscribirse en los DCD LATAM Awards 2026</t>
  </si>
  <si>
    <t>&lt;853826620.3405758.1784138433770@marketo-platform--email-sender-prod-batch-cluster-79d48cfbk9tf5&gt;</t>
  </si>
  <si>
    <t>8417DA57-C8A7-440F-B0B4-33816CEBD7DC.1</t>
  </si>
  <si>
    <t>Newsletter | Última oportunidade para se inscrever nos DCD LATAM Awards 2026</t>
  </si>
  <si>
    <t>&lt;710349899.3405733.1784138433750@marketo-platform--email-sender-prod-batch-cluster-79d48cfbk9tf5&gt;</t>
  </si>
  <si>
    <t>E7015954-FE26-4EEA-BE1E-E6C3C41B5C19.1</t>
  </si>
  <si>
    <t>&lt;1506938576.3464707.1784138451376@marketo-platform--email-sender-prod-batch-cluster-79d48cfb5ttlh&gt;</t>
  </si>
  <si>
    <t>EFB7523A-2756-497D-B1D8-B4018FAA428A.1</t>
  </si>
  <si>
    <t>Task 71646 - Documentar el componente: delphis-recuperacion-front-spa de la solución RECUPERACION DE MESAS</t>
  </si>
  <si>
    <t>&lt;[3e85e2d871ca46d2bf32733d356331ed-JFZGS42DN5WW25LONFRWC5DJN5XFA3DBORTG64TNFVIHE33EFVBEYMSQPRAXU5LSMVCGK5SPOBZXYRLNMFUWY7CFPBXVG3LUOA======@microsoft.com]&gt;</t>
  </si>
  <si>
    <t>9BCFA528-3EAC-4280-BD32-7855A1A252FB.1</t>
  </si>
  <si>
    <t>Despliegue Visores Celeris</t>
  </si>
  <si>
    <t>&lt;DS0PR14MB7119BFFDA849B7E18F872E8697F82@DS0PR14MB7119.namprd14.prod.outlook.com&gt;</t>
  </si>
  <si>
    <t>F4C2DE9C-4DF0-4EA9-8AA3-FA832060568C.1</t>
  </si>
  <si>
    <t>&lt;0101019f66f20202-60c3dcb2-0bb6-4b10-9611-713f74b1f9f4-000000@us-west-2.messagingfabric.com&gt;</t>
  </si>
  <si>
    <t>EDB5530F-2201-4B8B-88C2-C1A34073D22B.1</t>
  </si>
  <si>
    <t>&lt;010f019f66f2ba3a-ca9f245b-ce45-4c49-a8af-ec56bf53eca2-000000@us-east-2.amazonses.com&gt;</t>
  </si>
  <si>
    <t>166A3B68-760E-4CC1-9E75-1B7FF1273D89.1</t>
  </si>
  <si>
    <t>&lt;22a69e1655d32d5b60c067d5c15de99d@swift.generated&gt;</t>
  </si>
  <si>
    <t>894D5120-E1EA-46E5-AED7-65DCCFD1B85B.1</t>
  </si>
  <si>
    <t>amessagefromvishal@trellix.com</t>
  </si>
  <si>
    <t>An update from Trellix on the April security matter</t>
  </si>
  <si>
    <t>&lt;grIFUjZwS_yuQf-ZAfCD_A@geopod-ismtpd-115&gt;</t>
  </si>
  <si>
    <t>454BD36C-1D9E-4788-9BA7-3DEE6FED52AC.1</t>
  </si>
  <si>
    <t>&lt;010f019f66f65b2a-6426f1c5-e9dc-4908-9ff8-1add20b54ede-000000@us-east-2.amazonses.com&gt;</t>
  </si>
  <si>
    <t>E54733FA-056A-4460-BEFC-BAD9ED85115A.1</t>
  </si>
  <si>
    <t>&lt;010f019f66f74e19-f8d3aba4-c964-4222-a577-3b0f662eb302-000000@us-east-2.amazonses.com&gt;</t>
  </si>
  <si>
    <t>A516927A-46AE-4309-96FB-FE7163DB999F.1</t>
  </si>
  <si>
    <t>&lt;010f019f66f9bfc3-d5137c98-ca3d-4ab1-b4ef-5dd2953e7b51-000000@us-east-2.amazonses.com&gt;</t>
  </si>
  <si>
    <t>D3B19C0E-535F-4D4B-A9FA-78E6693C3588.1</t>
  </si>
  <si>
    <t>&lt;CH1PPF5DA0F4BF44A8A952DD4B5A803692397F82@CH1PPF5DA0F4BF4.namprd14.prod.outlook.com&gt;</t>
  </si>
  <si>
    <t>CEFA9E72-16BD-4249-AFFB-177A8CF3924C.1</t>
  </si>
  <si>
    <t>&lt;ReactionDigest-d7904f12-d7c1-42d8-b594-850b3a04674f.rcid_2bdf10ac-9b73-4aa8-9a05-f72f6bed8320.r0-ioe_1-tid_339440b8-9635-4b12-9a5f-0a12cfa69a1e-rh_cac_notifyp-aid_2bdf10ac-9b73-4aa8-9a05-f72f6bed8320@odspnotify&gt;</t>
  </si>
  <si>
    <t>5A8C1D88-9274-49B7-857D-E61A361E6496.1</t>
  </si>
  <si>
    <t>&lt;010f019f66fdb6af-ea108e30-611a-4f1e-bcb5-09369bdbbbcf-000000@us-east-2.amazonses.com&gt;</t>
  </si>
  <si>
    <t>9A4D1083-254F-44F2-8211-7934E6F395C6.1</t>
  </si>
  <si>
    <t>901784030;BOMBA FOODS SAS;SA7H8167;01;BOMBA FOODS SAS</t>
  </si>
  <si>
    <t>&lt;6b7fb46aaf3143e27e20970a2cda8ba9@pd0ldwk002bzb&gt;</t>
  </si>
  <si>
    <t>5B79081B-5CF1-430A-87BB-8AD06B160215.1</t>
  </si>
  <si>
    <t>&lt;010f019f67032c7d-159503ab-5680-4c0f-a2d3-fb6132605e7c-000000@us-east-2.amazonses.com&gt;</t>
  </si>
  <si>
    <t>879F5D3D-3AEB-4345-9135-9F466C8C6D9B.1</t>
  </si>
  <si>
    <t>Task 71647 - Documentar el componente: delphis-voting-table-consummer-stat de la solución RECUPERACION DE MESAS</t>
  </si>
  <si>
    <t>&lt;[8a11a4302d6d44b1aa2e256b30b73894-JFZGS42DN5WW25LONFRWC5DJN5XFA3DBORTG64TNFVIHE33EFVGVOMKQPRAXU5LSMVCGK5SPOBZXYRLNMFUWY7CFPBXVG3LUOA======@microsoft.com]&gt;</t>
  </si>
  <si>
    <t>72AC638B-0071-4B2D-AB04-CFC758D24DEB.1</t>
  </si>
  <si>
    <t>Aceptado: Borrado Seguro – CONTROL PUESTOS VOTACION CONGRESO Y PRESIDENCIA 1-2 VUELTA CTO 049 de 2025</t>
  </si>
  <si>
    <t>&lt;PH0PR14MB4733C5C26AD2B3A631097CE8F5F82@PH0PR14MB4733.namprd14.prod.outlook.com&gt;</t>
  </si>
  <si>
    <t>726B18AD-7CBD-4A2A-AA19-30C4A3787FBC.1</t>
  </si>
  <si>
    <t>Aceptado: Borrado Seguro – JURADOS JUVENTUDES - CONGRESO NACIONAL Y CONSULADOS - JURADOS PRESIDENCIA 1ERA Y 2DA VUELTA CTO 049 – 2025</t>
  </si>
  <si>
    <t>&lt;PH0PR14MB4733E9F483BBDB0B1CE13B78F5F82@PH0PR14MB4733.namprd14.prod.outlook.com&gt;</t>
  </si>
  <si>
    <t>871D8280-5034-410E-BBA8-0FC24B7BC853.1</t>
  </si>
  <si>
    <t>Aceptado: Borrado Seguro – Grupos Significativos - CTO 049 – 2025</t>
  </si>
  <si>
    <t>&lt;PH0PR14MB473394BC32CC2084CA5107E5F5F82@PH0PR14MB4733.namprd14.prod.outlook.com&gt;</t>
  </si>
  <si>
    <t>B1452676-441A-4D97-AB26-C4FF3DB76231.1</t>
  </si>
  <si>
    <t>[Ticket: 3908379] Ejecución en sesión conjunta 15/07/2026 Nodo Cesar. Realizar cambio semestral de contraseñas a los usuarios de conexión a las bases de datos - 18:00 - 19:00</t>
  </si>
  <si>
    <t>&lt;9795190ee656fcdc94d5f2d963c398bf@swift.generated&gt;</t>
  </si>
  <si>
    <t>F02FC8F6-0878-486D-87E5-0F33DDC06EF0.1</t>
  </si>
  <si>
    <t>&lt;010f019f6703d210-1877b178-64b4-441e-8374-a78d1e18d2ec-000000@us-east-2.amazonses.com&gt;</t>
  </si>
  <si>
    <t>4EB7C04A-A7AC-4A3E-81A2-C101197DD9DA.1</t>
  </si>
  <si>
    <t>David Felipe Sachica Ortiz envió un mensaje</t>
  </si>
  <si>
    <t>&lt;TeamsMissedActivityEmail-dd64c375-5fff-4a0f-ac8e-ce6070a3da71.rcid_22b1ee7e-8ee1-473a-8f40-c9d5ea4b6c1c.r0-ioe_1-tid_339440b8-9635-4b12-9a5f-0a12cfa69a1e-rh_cac_notifyp-aid_ba7c7a07-a505-4015-947b-20094c8eee3a_ffdb6847-7a52-4254-8e39-bfcbfdc51f7e@odspnotify&gt;</t>
  </si>
  <si>
    <t>FBFE3303-862F-4F0A-B2EA-7C84B72358A3.1</t>
  </si>
  <si>
    <t>&lt;010f019f6705a6a4-15a38a0d-abe2-452e-9d22-6d0227d2813d-000000@us-east-2.amazonses.com&gt;</t>
  </si>
  <si>
    <t>F8026ACE-8034-43DA-9C09-D2EEB269F641.1</t>
  </si>
  <si>
    <t>camilo.garzon@movichhotels.com</t>
  </si>
  <si>
    <t>Reclamo formal en el servicio de desayuno corporativo</t>
  </si>
  <si>
    <t>&lt;BY5PR14MB36719CE6ED2698B32DF02073EDF92@BY5PR14MB3671.namprd14.prod.outlook.com&gt;</t>
  </si>
  <si>
    <t>maritza.quimbayo@movichhotels.com</t>
  </si>
  <si>
    <t>viviana.jimenez@movichhotels.com</t>
  </si>
  <si>
    <t>9A709F74-E8C0-448F-B8AA-0CEFB33D86EE.1</t>
  </si>
  <si>
    <t>&lt;010f019f6705eb81-a925d0e5-ce27-4503-b002-01fdbb8a2ef1-000000@us-east-2.amazonses.com&gt;</t>
  </si>
  <si>
    <t>578D25F9-A42D-47F4-92AC-A35FEAB2AA9D.1</t>
  </si>
  <si>
    <t>[Ticket: 3908381] Ejecución en sesión conjunta 16/07/2026 Nodo Cundinamarca. Realizar cambio semestral de contraseñas a los usuarios de conexión a las bases de datos - 18:00 - 19:00</t>
  </si>
  <si>
    <t>&lt;5eb287f7406f0dd0045b86baf9619772@swift.generated&gt;</t>
  </si>
  <si>
    <t>D1FE9DBB-AF92-48C4-9D44-898765F9051D.1</t>
  </si>
  <si>
    <t>Bug 71709 - Error datos de filtro aplicado</t>
  </si>
  <si>
    <t>&lt;[44790ac4affd47efad178fb38eb96575-JFZGS42DN5WW25LONFRWC5DJN5XFA3DBORTG64TNFVIHE33EFVBEYMSQPRAXU5LSMVCGK5SPOBZXYRLNMFUWY7CFPBXVG3LUOA======@microsoft.com]&gt;</t>
  </si>
  <si>
    <t>8964EE6D-BEFB-4693-B1E2-20EAA9CFA820.1</t>
  </si>
  <si>
    <t>&lt;010f019f670a87f3-34d20c7b-46dd-4334-ae2a-fd62c2915b5f-000000@us-east-2.amazonses.com&gt;</t>
  </si>
  <si>
    <t>33F21A19-7F44-4470-9D1B-2C50CDBE0ADC.1</t>
  </si>
  <si>
    <t>&lt;010f019f670c5434-b9754a2c-0f60-49a3-836e-2194dbaed167-000000@us-east-2.amazonses.com&gt;</t>
  </si>
  <si>
    <t>1A63FC01-5C7A-484F-86FD-F8FD2A8B9FC2.1</t>
  </si>
  <si>
    <t>[Ticket: 3908385] Ejecución en sesión conjunta 16/07/2026 Nodo Centralizados. Realizar cambio semestral de contraseñas a los usuarios de conexión a las bases de datos. 19:30 - 21:45</t>
  </si>
  <si>
    <t>&lt;1d3b18906d2b8b2eee437843b7d6cffc@swift.generated&gt;</t>
  </si>
  <si>
    <t>16F99B64-3A6C-4222-B9C3-9D6F80B3F963.1</t>
  </si>
  <si>
    <t>Case Update: 260710-644 | Parches de seguridad para Windows Server 2022 Standard en servidor CommServe/MediaAgent | CVLT::0354035162</t>
  </si>
  <si>
    <t>&lt;3C0C095935284517AA3D435F436AB0511DD148874054@CRM.COMMVAULT.COM&gt;</t>
  </si>
  <si>
    <t>F0674CEE-65C6-4F2F-8D62-0FFBBF2A9D03.1</t>
  </si>
  <si>
    <t>&lt;010f019f670ece60-769a4034-8f3c-4edf-8cc1-b2c284baf6b3-000000@us-east-2.amazonses.com&gt;</t>
  </si>
  <si>
    <t>A1F70863-6BC0-43D2-8A68-19D00B3DCBFC.1</t>
  </si>
  <si>
    <t>RE: Reclamo formal en el servicio de desayuno corporativo</t>
  </si>
  <si>
    <t>&lt;PH0PR15MB70373ABE238172A53EFEA677E9F82@PH0PR15MB7037.namprd15.prod.outlook.com&gt;</t>
  </si>
  <si>
    <t>06A5ABC0-99F5-4C87-9DA5-CA69A1BB3977.1</t>
  </si>
  <si>
    <t>372ED3AC-8079-4E5F-8EED-0BA6DBF7758E.1</t>
  </si>
  <si>
    <t>&lt;20260715183553.49f13c04949a2fa7@mg.jetsmart.com&gt;</t>
  </si>
  <si>
    <t>187449C7-E3F3-4506-925E-929E4B37500C.1</t>
  </si>
  <si>
    <t>&lt;010f019f6711db21-ce5e9e4f-e244-4338-819d-cac4d4f645fc-000000@us-east-2.amazonses.com&gt;</t>
  </si>
  <si>
    <t>CD83317E-7E98-4934-8EBE-FC1D82C44713.1</t>
  </si>
  <si>
    <t>noreply@google.com</t>
  </si>
  <si>
    <t>Google Verification Code</t>
  </si>
  <si>
    <t>&lt;autogen-java-bcac7019-2d66-44bf-9a3d-2e2f1bb74cf2@google.com&gt;</t>
  </si>
  <si>
    <t>1A10D963-A669-4912-88EC-113DFFF94C4C.1</t>
  </si>
  <si>
    <t>Bug 71702 - B_V [1RA VUELTA PRE - AWS PROD] Se evidencia que existen cedulas repetidas en la tabla de "juror_employee", y al consultar estos número...</t>
  </si>
  <si>
    <t>&lt;[9deaffb8e50148d89a0ad70bc57ebe27-JFZGS42DN5WW25LONFRWC5DJN5XFA3DBORTG64TNFVIHE33EFVBEYMSQPRAXU5LSMVCGK5SPOBZXYRLNMFUWY7CFPBXVG3LUOA======@microsoft.com]&gt;</t>
  </si>
  <si>
    <t>B6C5CCAA-CBFA-4E98-957A-16C18D6BDBD1.1</t>
  </si>
  <si>
    <t>CB98AA23-54A3-486A-8917-28D1F05A6496.1</t>
  </si>
  <si>
    <t>[Ticket: 3908391] Ejecución en sesión conjunta 17/07/2026 Nodo SoftVehiculos Boyaca. Realizar cambio semestral de contraseñas a los usuarios de conexión a las bases de datos. - 18:00 -19:00</t>
  </si>
  <si>
    <t>&lt;d566d8d58250c786b87b70e890bea6ae@swift.generated&gt;</t>
  </si>
  <si>
    <t>CB14EDF0-D035-46D3-88B7-ADC1A64887D9.1</t>
  </si>
  <si>
    <t>Your Google Account was recovered successfully</t>
  </si>
  <si>
    <t>&lt;xIcZHRtvy5ePOujGYKBLYA@notifications.google.com&gt;</t>
  </si>
  <si>
    <t>BA685DED-EF75-4B29-B189-D5F0C8165C2A.1</t>
  </si>
  <si>
    <t>Security alert for luiscatps2026@gmail.com</t>
  </si>
  <si>
    <t>&lt;yqwc_gRlXHOMdRINfYlFBA@notifications.google.com&gt;</t>
  </si>
  <si>
    <t>8F0CD212-ACDB-4002-8A34-FF2AFBB3769A.1</t>
  </si>
  <si>
    <t>&lt;urWTU9EN-8cjr5XBjYtJnQ@notifications.google.com&gt;</t>
  </si>
  <si>
    <t>ABCE701B-5B8D-410E-91AB-74914830BDCF.1</t>
  </si>
  <si>
    <t>&lt;010f019f67149a13-e0e71267-fba6-4ad0-9322-4a48d49b3b00-000000@us-east-2.amazonses.com&gt;</t>
  </si>
  <si>
    <t>3E959C80-C33A-47F3-AC77-A03DBECA8058.1</t>
  </si>
  <si>
    <t>&lt;BY5PR14MB3671ACAD2C3D0A0A775174EEEDF82@BY5PR14MB3671.namprd14.prod.outlook.com&gt;</t>
  </si>
  <si>
    <t>0F0EED74-1EAE-4F25-8A59-6D73C13984B0.1</t>
  </si>
  <si>
    <t>El punto de encuentro para expandir su red de negocios 📈</t>
  </si>
  <si>
    <t>&lt;9GU-8a7340a693-x@embluemail.com&gt;</t>
  </si>
  <si>
    <t>9C1C69D5-08E8-4F22-9337-5BAA6F265D7E.1</t>
  </si>
  <si>
    <t>[Ticket: 3908394] Ejecución en sesión conjunta 17/07/2026 Nodo Boyaca. Realizar cambio semestral de contraseñas a los usuarios de conexión a las bases de datos. 19:00 - 20:00</t>
  </si>
  <si>
    <t>&lt;30b00b4fc0eb0127ff0aa993ddd98fd3@swift.generated&gt;</t>
  </si>
  <si>
    <t>5E019B62-D593-443B-B7D5-AF121C2C8DBB.1</t>
  </si>
  <si>
    <t xml:space="preserve">RV: CONFIRMACION DE RECIBO DE FACTURA MILENIO PC - THOMAS PROCESSING &amp; SYSTEMS S A S </t>
  </si>
  <si>
    <t>&lt;SJ2PR14MB6696713AEF96D7A85FA450328FF82@SJ2PR14MB6696.namprd14.prod.outlook.com&gt;</t>
  </si>
  <si>
    <t>4253D2FA-DBA5-471D-B59B-932349C6CFD7.1</t>
  </si>
  <si>
    <t>[Ticket: 3908395] Ejecución en sesión conjunta 16/07/2026 Implementar 2FA para el aplicativo de sobretasa. 19:00 - 19:30</t>
  </si>
  <si>
    <t>&lt;659b40c4f0189191f552668a26c5fa2d@swift.generated&gt;</t>
  </si>
  <si>
    <t>548B07E6-0FA4-460A-AF7A-87562BF53D23.1</t>
  </si>
  <si>
    <t>&lt;010f019f6719cafa-1c88e60c-4a8d-4b6b-8a9b-fb59d5f87f64-000000@us-east-2.amazonses.com&gt;</t>
  </si>
  <si>
    <t>824F333C-E7B3-4464-AE26-3DD025E4A20C.1</t>
  </si>
  <si>
    <t>[Ticket: 3908399] Bajar cambios de aplicativo Deguello del servicio SV33TOC02AU01P - 14:00 - 14:10</t>
  </si>
  <si>
    <t>&lt;98281a7357acc9a1ce3e6ec02d5cb507@swift.generated&gt;</t>
  </si>
  <si>
    <t>AB42BF6E-93FF-4DE3-8C71-80C9F5F68CB8.1</t>
  </si>
  <si>
    <t>&lt;SJ2PR14MB6696D8845391F449B4892D578FF82@SJ2PR14MB6696.namprd14.prod.outlook.com&gt;</t>
  </si>
  <si>
    <t>77F93875-D46E-44C7-9EA7-C47F355AE17B.1</t>
  </si>
  <si>
    <t>Leído: Factura- Thomas Processing</t>
  </si>
  <si>
    <t>&lt;SJ2PR14MB6696478038EC5C5E1FA90E838FF82@SJ2PR14MB6696.namprd14.prod.outlook.com&gt;</t>
  </si>
  <si>
    <t>6FCBA84C-DCE2-409E-A702-51BA1985040F.1</t>
  </si>
  <si>
    <t>mzakor@amazon.com</t>
  </si>
  <si>
    <t>Invitacion: AWS DevDays - Go Agentic with Serverless | Bogota, 4 de Agosto</t>
  </si>
  <si>
    <t>&lt;LV2PR18MB9883689282A8402E7D922F83BEA3F82@LV2PR18MB988368.namprd18.prod.outlook.com&gt;</t>
  </si>
  <si>
    <t>63B40763-1F78-4484-92CB-9FF81F661FAC.1</t>
  </si>
  <si>
    <t>EB2CEA36-EAF4-446F-A0B9-79B4734A5FB4.1</t>
  </si>
  <si>
    <t>PR - Entrega de Visores - equinox-docker-visor-entidad 38956 (Paulo Alexander Chiran Portillo)</t>
  </si>
  <si>
    <t>&lt;[8c6a0c492d5340328af4e9443bb27cfe-JFZGS42DN5WW25LONFRWC5DJN5XFA3DBORTG64TNFVIHE33EFVBEYMSQPRAXU5LSMVCGK5SPOBZXYRLNMFUWY7CFPBXVG3LUOA======@microsoft.com]&gt;</t>
  </si>
  <si>
    <t>F512CB08-466F-4DDE-B8A8-539E04336AAE.1</t>
  </si>
  <si>
    <t>&lt;[a1737392ae9245e597c4b66cdaa2a411-JFZGS42DN5WW25LONFRWC5DJN5XFA3DBORTG64TNFVIHE33EFVBEYMSQPRAXU5LSMVCGK5SPOBZXYRLNMFUWY7CFPBXVG3LUOA======@microsoft.com]&gt;</t>
  </si>
  <si>
    <t>803FCBA1-C1B5-4614-9863-68B620207940.1</t>
  </si>
  <si>
    <t>&lt;[f8b3a0bede38492e8d40f860cda3db9b-JFZGS42DN5WW25LONFRWC5DJN5XFA3DBORTG64TNFVIHE33EFVGVOMKQPRAXU5LSMVCGK5SPOBZXYRLNMFUWY7CFPBXVG3LUOA======@microsoft.com]&gt;</t>
  </si>
  <si>
    <t>37A15042-CC22-4FFC-BB31-A6C62F9494BB.1</t>
  </si>
  <si>
    <t>postmaster@yawi.co</t>
  </si>
  <si>
    <t>53066275;JINA MARCELA SANCHEZ REYES;BURO2585;01;JINA MARCELA SANCHEZ REYES;</t>
  </si>
  <si>
    <t>&lt;2021436081.8370.1784141594699@001-Facturacion-Produccion-APP&gt;</t>
  </si>
  <si>
    <t>73771241-2343-4508-AB28-458003ED233D.1</t>
  </si>
  <si>
    <t>&lt;SJ2PR14MB669662AF8174C6B8E432B1158FF82@SJ2PR14MB6696.namprd14.prod.outlook.com&gt;</t>
  </si>
  <si>
    <t>91CEF981-483D-4284-B997-B733088907BF.1</t>
  </si>
  <si>
    <t>&lt;010f019f67234010-98c400e6-a7f9-4796-9129-891b53530b0c-000000@us-east-2.amazonses.com&gt;</t>
  </si>
  <si>
    <t>2AC07BD3-5623-4BFA-AB70-FF860517C8E6.1</t>
  </si>
  <si>
    <t>&lt;010f019f6724c760-09ad5c11-2fca-4ace-8148-04b4ee5c73e1-000000@us-east-2.amazonses.com&gt;</t>
  </si>
  <si>
    <t>FE5BB0C6-FC78-46BA-B15E-09D5E1B66691.1</t>
  </si>
  <si>
    <t>&lt;010f019f6726e11c-595d0511-1fd9-4429-9008-c027bc8d8ce5-000000@us-east-2.amazonses.com&gt;</t>
  </si>
  <si>
    <t>A44CC55C-F36C-4A84-8DBB-5D694FA967B7.1</t>
  </si>
  <si>
    <t>powerpoint@think-cell.com</t>
  </si>
  <si>
    <t>¿Está modificando sus datos de Excel solo para reformatear sus gráficos?</t>
  </si>
  <si>
    <t>&lt;973273226.5826728.1784142030963@marketo-platform--email-sender-prod-batch-cluster-b7859b74fbhbj&gt;</t>
  </si>
  <si>
    <t>A8654C8A-4DE9-423D-8602-23B9ADF713FE.1</t>
  </si>
  <si>
    <t>&lt;SA1PR14MB475611F470BF232172DA5A04E0F82@SA1PR14MB4756.namprd14.prod.outlook.com&gt;</t>
  </si>
  <si>
    <t>C431C744-E578-45DA-808A-00E18E0C9A20.1</t>
  </si>
  <si>
    <t>&lt;010f019f672870fd-3fb963c3-cb22-448c-b84c-c60796a67719-000000@us-east-2.amazonses.com&gt;</t>
  </si>
  <si>
    <t>B031A4A7-3C6A-405E-B3DC-2C932A8DAA52.1</t>
  </si>
  <si>
    <t>&lt;010f019f6729a8b0-e29a3db0-48fc-4048-a83a-22b782e65d7b-000000@us-east-2.amazonses.com&gt;</t>
  </si>
  <si>
    <t>43AF133A-3383-4884-9D04-EF88F72C7761.1</t>
  </si>
  <si>
    <t>RE: Pídela y aprovecha ofertas imperdibles 🥳</t>
  </si>
  <si>
    <t>&lt;PH8PR14MB9586718BF639E8697C83C023FFFAF82@PH8PR14MB958671.namprd14.prod.outlook.com&gt;</t>
  </si>
  <si>
    <t>FE7BE7E1-1BCC-470C-8E56-BBD83F2E0B94.1</t>
  </si>
  <si>
    <t>RE: ¡Aún tienes tiempo para volar en Business Class!</t>
  </si>
  <si>
    <t>&lt;PH8PR14MB958671005395682DE9F03C5E3CFAF82@PH8PR14MB958671.namprd14.prod.outlook.com&gt;</t>
  </si>
  <si>
    <t>71F1BAF6-F304-43E2-9B8A-89B22BC9D1F3.1</t>
  </si>
  <si>
    <t>RE: 🚨¡Estás a un paso de redimir BONO en EL CORRAL!🍔</t>
  </si>
  <si>
    <t>&lt;PH8PR14MB95867101F3A2820E11A47D7324FAF82@PH8PR14MB958671.namprd14.prod.outlook.com&gt;</t>
  </si>
  <si>
    <t>D01FDC38-BEA9-4F0A-B71B-F44C48DD5EE1.1</t>
  </si>
  <si>
    <t>RE: ¿Sabes cómo cambiar la contraseña de Tigo Business Online?</t>
  </si>
  <si>
    <t>&lt;PH8PR14MB958671D6AB8D780C2A5B26A057FAF82@PH8PR14MB958671.namprd14.prod.outlook.com&gt;</t>
  </si>
  <si>
    <t>581EAFF3-8813-4D83-9AFD-D1EE62C87236.1</t>
  </si>
  <si>
    <t xml:space="preserve">RE: RV: CONFIRMACION DE RECIBO DE FACTURA MILENIO PC - THOMAS PROCESSING &amp; SYSTEMS S A S </t>
  </si>
  <si>
    <t>&lt;PH8PR14MB9586719FB7FB5C038EC1642275FAF82@PH8PR14MB958671.namprd14.prod.outlook.com&gt;</t>
  </si>
  <si>
    <t>05E043F4-D385-4E99-8ACC-AEEE5F40062E.1</t>
  </si>
  <si>
    <t>&lt;PH8PR14MB958671ACF7CA51D65151FB944BFAF82@PH8PR14MB958671.namprd14.prod.outlook.com&gt;</t>
  </si>
  <si>
    <t>09C54D4B-BBC5-4CA4-99DF-9022F8FD0079.1</t>
  </si>
  <si>
    <t>soportehelpdesk@colombiasoftware.net</t>
  </si>
  <si>
    <t>THOMAS PROCESSING &amp; SYSTEMS S A S//SOLICITUD ACTUALIZACION DOCUMENTOS IDENTIFICACION // EMPRESAS REPREMUNDO.</t>
  </si>
  <si>
    <t>&lt;0100019f672bfc08-f5d754bd-925a-481e-baf1-e8ff7e716a22-000000@email.amazonses.com&gt;</t>
  </si>
  <si>
    <t>91190064-8740-4033-BB22-370F1E3BC30C.1</t>
  </si>
  <si>
    <t>&lt;010f019f672d5232-3f7f03b8-d7cc-4d85-8bf5-726b0bb9ca43-000000@us-east-2.amazonses.com&gt;</t>
  </si>
  <si>
    <t>6C07DCC1-4E8A-458F-941B-FF79BE0BBF27.1</t>
  </si>
  <si>
    <t>&lt;010f019f672e340f-5f1539b7-0dfc-401c-83b3-e74fe93ec0bf-000000@us-east-2.amazonses.com&gt;</t>
  </si>
  <si>
    <t>C538704D-2155-4DE4-AEEF-6014BBE1F7C9.1</t>
  </si>
  <si>
    <t>&lt;010f019f672fc3f8-3fd285a1-1a5a-4649-bfb8-2536766f64cf-000000@us-east-2.amazonses.com&gt;</t>
  </si>
  <si>
    <t>BECAB3EC-038B-4496-B556-01A5B36EBDA9.1</t>
  </si>
  <si>
    <t>RV: ASIGNACION DE WO A CANAL CYMA CASO 4H  5403811480-541 // WO: 02075382 // EMPRESA: THOMAS PROCESSING &amp; SYSTEMS S A S</t>
  </si>
  <si>
    <t>&lt;BN9PR14MB51281ED7196B45DA26AB769C87F82@BN9PR14MB5128.namprd14.prod.outlook.com&gt;</t>
  </si>
  <si>
    <t>72866242-4A91-4990-902E-7C8A8F7AE737.1</t>
  </si>
  <si>
    <t>FACTURA THOMAS PROCESSING - JUNIO</t>
  </si>
  <si>
    <t>&lt;74041f9118f18487377b7076a94ace00@hotelcaribe.com&gt;</t>
  </si>
  <si>
    <t>59F16FEF-02E6-42E8-BADD-F7852D75F658.1</t>
  </si>
  <si>
    <t>&lt;010f019f6731e61a-087dae4b-91e2-4aa2-8f27-3ca7f17643ca-000000@us-east-2.amazonses.com&gt;</t>
  </si>
  <si>
    <t>E25FA54E-9BD8-472E-9843-82F20FB52099.1</t>
  </si>
  <si>
    <t>[Ticket: 3908413] Control de Cambios GIT - Softvehiculos Cundinamarca y Softvehiculos Boyacá 15:30 - 15:50</t>
  </si>
  <si>
    <t>&lt;48ffba0455f61eab64795fe0f70fecdf@swift.generated&gt;</t>
  </si>
  <si>
    <t>CA2C027C-5301-45A1-ACDB-B1841F6EA3BC.1</t>
  </si>
  <si>
    <t>FACTURA THOMAS PROCCESING MAYO</t>
  </si>
  <si>
    <t>&lt;030c2ab4c731bfcef123c73048114bad@hotelcaribe.com&gt;</t>
  </si>
  <si>
    <t>56855510-EDDF-4C69-8834-A486F91D5C53.1</t>
  </si>
  <si>
    <t>&lt;010f019f6736716e-637d97cf-2452-451a-bf28-16d6f2e09298-000000@us-east-2.amazonses.com&gt;</t>
  </si>
  <si>
    <t>EAC54092-0737-4E92-9569-12D599E27CE3.1</t>
  </si>
  <si>
    <t>&lt;010f019f67384ebb-4e0a7595-1917-4536-be88-524daf0c53da-000000@us-east-2.amazonses.com&gt;</t>
  </si>
  <si>
    <t>D7E24F6E-CA86-4AC6-AE82-64DADFCFBE82.1</t>
  </si>
  <si>
    <t>&lt;010f019f6739d608-2c663601-6349-43ec-a040-e93a09c2fc27-000000@us-east-2.amazonses.com&gt;</t>
  </si>
  <si>
    <t>6F47ABB4-5857-4BFD-8D12-607255E55CC8.1</t>
  </si>
  <si>
    <t>&lt;4a9fce16e7498562ba4b596c2c21bacd@swift.generated&gt;</t>
  </si>
  <si>
    <t>83220E6F-8674-484C-A8E7-0A163DA63A87.1</t>
  </si>
  <si>
    <t>&lt;010f019f673b0576-ceeea641-3513-4ae8-8e4e-5d10d7d96fd7-000000@us-east-2.amazonses.com&gt;</t>
  </si>
  <si>
    <t>4AA8D502-1713-4DF2-9762-4CEDBE6DABC4.1</t>
  </si>
  <si>
    <t>RFC TK18304 Cambio de Credenciales Nodo Cesar</t>
  </si>
  <si>
    <t>&lt;BN9PR14MB4953AE7EC3F37126A081D41097F82@BN9PR14MB4953.namprd14.prod.outlook.com&gt;</t>
  </si>
  <si>
    <t>4F65BEF0-7AAC-4EF6-BDD1-195CAA9DC18F.1</t>
  </si>
  <si>
    <t>&lt;010f019f67412915-7f790f16-097b-4f0f-9ba5-abd549b9b080-000000@us-east-2.amazonses.com&gt;</t>
  </si>
  <si>
    <t>9600D848-CAF4-4CE8-B5D4-3E2EFB4F5304.1</t>
  </si>
  <si>
    <t>&lt;DM4PR03MB6175097C483398A118DD28A480F82@DM4PR03MB6175.namprd03.prod.outlook.com&gt;</t>
  </si>
  <si>
    <t>B58136D8-612E-4477-9DCD-5DFECB36A999.1</t>
  </si>
  <si>
    <t>Re: Solicitud de devolución de saldo pendiente por legalizar - TPS</t>
  </si>
  <si>
    <t>&lt;CAMAvR94r97XUd94zKQiFwBvAeMb++SrnOqr2uV1ARjkXzMzS-A@mail.gmail.com&gt;</t>
  </si>
  <si>
    <t>0CB8B0C0-D174-41FA-880E-B69B3AD738C4.1</t>
  </si>
  <si>
    <t>[Ticket: 3908417] RFC TK18304 Cambio de Credenciales Nodo Cesar</t>
  </si>
  <si>
    <t>&lt;256a358a87f2031f89cab07c3a2db931@swift.generated&gt;</t>
  </si>
  <si>
    <t>A929C382-E663-4AD7-8478-CED4BD52D67B.1</t>
  </si>
  <si>
    <t>RFC TKs 18308, 18314, 18309 Cambio de Credenciales Nodo Cundinamarca, Implementación 2FA Sobretasa, Cambio de Credenciales Nodo Centralizados</t>
  </si>
  <si>
    <t>&lt;BN9PR14MB495306201FD274886803F6B097F82@BN9PR14MB4953.namprd14.prod.outlook.com&gt;</t>
  </si>
  <si>
    <t>899983A6-1986-4DD4-8CFF-4A2627E2F873.1</t>
  </si>
  <si>
    <t>Google Play Developer Program Policy Update</t>
  </si>
  <si>
    <t>&lt;b37721aae3d70c60247995cd08e6e97f2663610a-20399461-111862121@google.com&gt;</t>
  </si>
  <si>
    <t>6739DD75-06FC-4DB9-8EC9-0D451FFDDD2D.1</t>
  </si>
  <si>
    <t>&lt;010f019f6744359a-70fa05e1-97fa-4b2b-9036-5d4f840f2ca1-000000@us-east-2.amazonses.com&gt;</t>
  </si>
  <si>
    <t>3921C76F-AFCA-4D0A-9359-CA75F6BB4108.1</t>
  </si>
  <si>
    <t>Re: ASIGNACION DE WO A CANAL CYMA CASO 4H  5403811480-541 // WO: 02075382 // EMPRESA: THOMAS PROCESSING &amp; SYSTEMS S A S</t>
  </si>
  <si>
    <t>&lt;02461D51-5AD6-42C3-8411-95E8EFB14A02@hostdime.com.co&gt;</t>
  </si>
  <si>
    <t>45F0CC8F-4B8A-442B-89DA-AAD45CE4276B.1</t>
  </si>
  <si>
    <t>[Ticket: 3908423] RFC TKs 18308, 18314, 18309 Cambio de Credenciales Nodo Cundinamarca, Implementación 2FA Sobretasa, Cambio de Credenciales Nodo Centralizados</t>
  </si>
  <si>
    <t>&lt;bf2bf9542c9aee6f3c3b229c77e2bc90@swift.generated&gt;</t>
  </si>
  <si>
    <t>58BD99CC-1703-450F-AC4C-807FF92F82E8.1</t>
  </si>
  <si>
    <t>&lt;010f019f6745bcee-90f16050-73ab-45d2-828b-bc8e66aa1aec-000000@us-east-2.amazonses.com&gt;</t>
  </si>
  <si>
    <t>CBEDFD38-E867-4CE0-9912-254A08D3EA07.1</t>
  </si>
  <si>
    <t>RFC TKs 18310, 18313, Cambio de Credenciales Nodo SoftvehiculosBoyaca, Cambio de Credenciales Nodo Boyaca</t>
  </si>
  <si>
    <t>&lt;BN9PR14MB495374A7203E8F46CAF4F1E497F82@BN9PR14MB4953.namprd14.prod.outlook.com&gt;</t>
  </si>
  <si>
    <t>C4E6C311-74E7-44F1-B6C2-EB19147D99C0.1</t>
  </si>
  <si>
    <t>Case Update: 260710-644 | Parches de seguridad para Windows Server 2022 Standard en servidor CommServe/MediaAgent | CVLT::0314027102</t>
  </si>
  <si>
    <t>&lt;AD3596FB2B1149A29557649729A62A3B1DD14911F0CE@CRM.COMMVAULT.COM&gt;</t>
  </si>
  <si>
    <t>F85A89D8-6522-4FE6-A569-3DD46106040A.1</t>
  </si>
  <si>
    <t>[Ticket: 3908430] RFC TKs 18310, 18313, Cambio de Credenciales Nodo SoftvehiculosBoyaca, Cambio de Credenciales Nodo Boyaca</t>
  </si>
  <si>
    <t>&lt;2b71700f7214d8ee2508b293362fb926@swift.generated&gt;</t>
  </si>
  <si>
    <t>60C396C9-6C45-444C-8F27-171BF8511CFC.1</t>
  </si>
  <si>
    <t>&lt;010f019f674b3b35-e2440119-26fb-4b98-b583-5507a8ecc114-000000@us-east-2.amazonses.com&gt;</t>
  </si>
  <si>
    <t>2352A988-7F50-40DA-B769-6B73FFCB2FAB.1</t>
  </si>
  <si>
    <t>&lt;010f019f6751a3ce-5855e755-01d6-4d2c-a6fd-f1f01034e6ec-000000@us-east-2.amazonses.com&gt;</t>
  </si>
  <si>
    <t>E217083B-0AB7-4246-9BD3-3BDE4073A30E.1</t>
  </si>
  <si>
    <t>RE: Discovery Microsoft Azure - IA Foundry</t>
  </si>
  <si>
    <t>&lt;LV3PR14MB769460D4A2BDC8677153AD4F98F82@LV3PR14MB7694.namprd14.prod.outlook.com&gt;</t>
  </si>
  <si>
    <t>3FD3C74C-3070-4E38-B3B3-D55D599AFA2C.1</t>
  </si>
  <si>
    <t>&lt;010f019f6753bd6b-be129b8c-0e05-4c2d-b921-acb3aceaad23-000000@us-east-2.amazonses.com&gt;</t>
  </si>
  <si>
    <t>C951136F-0E95-4BD9-9439-7DFF5FA964E0.1</t>
  </si>
  <si>
    <t>&lt;DM6PR17MB4183A5EFD27CEA2E998762148CF82@DM6PR17MB4183.namprd17.prod.outlook.com&gt;</t>
  </si>
  <si>
    <t>3D1A6C8F-9FF1-47CA-83F7-F2C740C97464.1</t>
  </si>
  <si>
    <t>8B693D4F-1856-456C-B9E0-E39C870906DF.1</t>
  </si>
  <si>
    <t>Accepted: RFC TKs 18310, 18313, Cambio de Credenciales Nodo Softveh... @ vie 17 de jul de 2026 6pm - 8pm (COT) (John Alexander Guio Cruz)</t>
  </si>
  <si>
    <t>&lt;calendar-ca8808d6-3363-43e9-b5eb-25361c316e86@google.com&gt;</t>
  </si>
  <si>
    <t>17807F19-DD3B-4677-BBFB-B1A7E4843F49.1</t>
  </si>
  <si>
    <t>&lt;010f019f6759e129-07f59ee0-4e8f-47af-bbcf-5f5e21f8c1c4-000000@us-east-2.amazonses.com&gt;</t>
  </si>
  <si>
    <t>6B6929CC-7401-45C0-AA77-46EE15908C35.1</t>
  </si>
  <si>
    <t>Accepted: RFC TK18304 Cambio de Credenciales Nodo Cesar @ mié 15 de jul de 2026 6pm - 7pm (COT) (John Alexander Guio Cruz)</t>
  </si>
  <si>
    <t>&lt;calendar-9edc3625-22fb-46e9-88c9-401b8404a4c9@google.com&gt;</t>
  </si>
  <si>
    <t>35F0FE1E-2596-4999-99B6-118551115D7C.1</t>
  </si>
  <si>
    <t>Accepted: RFC TKs 18308, 18314, 18309 Cambio de Credenciales Nodo C... @ jue 16 de jul de 2026 6pm - 9:45pm (COT) (John Alexander Guio Cruz)</t>
  </si>
  <si>
    <t>&lt;calendar-a206d32d-0d07-40d2-8be3-f1f5cd2fc41d@google.com&gt;</t>
  </si>
  <si>
    <t>7EC972DD-A3D2-496E-AC4E-4BF0A11E8084.1</t>
  </si>
  <si>
    <t>&lt;2045532942.307930262.1784145662980@email.apple.com&gt;</t>
  </si>
  <si>
    <t>9BF3D893-5925-4E94-BDCE-84DBA8824010.1</t>
  </si>
  <si>
    <t>&lt;08e0a0f1e92509b4d59854ef1eff17f6@swift.generated&gt;</t>
  </si>
  <si>
    <t>927B59AC-556E-45C9-8B60-4CE398DA9B17.1</t>
  </si>
  <si>
    <t>empresasegura@axacolpatria.co</t>
  </si>
  <si>
    <t>¡Mañana! Invitación a la charla sobre Responsabilidad Legal y Civil para empresas</t>
  </si>
  <si>
    <t>&lt;d93e80ac-8ba2-e07b-9203-b6ede0c71e1a@send236.alertsijon.in&gt;</t>
  </si>
  <si>
    <t>1AED74DE-2C0D-405D-9424-4CDD40A691A3.1</t>
  </si>
  <si>
    <t>&lt;E6.DB.51491.B5AE75A6@i-0507c4614e8d8bfee.mta1vrest.sd.prd.sparkpost&gt;</t>
  </si>
  <si>
    <t>3D05D5E6-BD25-44B0-8B20-F3234FDAA840.1</t>
  </si>
  <si>
    <t>&lt;PH0PR17MB759780CD4EBEBE4020743CDE94F82@PH0PR17MB7597.namprd17.prod.outlook.com&gt;</t>
  </si>
  <si>
    <t>4254AEAA-C4F8-4D2F-9C6D-72044D098B0B.1</t>
  </si>
  <si>
    <t>&lt;LV3PR14MB752945E5459DF16133D2384791F82@LV3PR14MB7529.namprd14.prod.outlook.com&gt;</t>
  </si>
  <si>
    <t>3EE885C8-6F90-4D99-AF48-C5FABBC7CD99.1</t>
  </si>
  <si>
    <t>AV INVOICES APPROVAL Asistente Virtual Tetha_TPS - 10-07-2026 11-13-22</t>
  </si>
  <si>
    <t>&lt;LV3PR14MB7529D3037C2C795DEA85D79791F82@LV3PR14MB7529.namprd14.prod.outlook.com&gt;</t>
  </si>
  <si>
    <t>B6CC91C9-2F5D-471C-9DCD-7889AFB22077.1</t>
  </si>
  <si>
    <t>Leído: FACTURA THOMAS PROCCESING MAYO</t>
  </si>
  <si>
    <t>&lt;SJ2PR14MB66960C0C0152592B2FC44BF18FF82@SJ2PR14MB6696.namprd14.prod.outlook.com&gt;</t>
  </si>
  <si>
    <t>5B7B278A-CFDA-475A-ADC7-0396E3D5CE59.1</t>
  </si>
  <si>
    <t>Leído: FACTURA THOMAS PROCESSING - JUNIO</t>
  </si>
  <si>
    <t>&lt;SJ2PR14MB66965C1E16DDFF5D35BDD82F8FF82@SJ2PR14MB6696.namprd14.prod.outlook.com&gt;</t>
  </si>
  <si>
    <t>24ADC20E-02B7-41ED-8CCD-9E4013CD6F2B.1</t>
  </si>
  <si>
    <t xml:space="preserve">FACTURAS SALA PRENSA BOLIVAR </t>
  </si>
  <si>
    <t>&lt;SJ2PR14MB66963543822F7EFB7F5C88858FF82@SJ2PR14MB6696.namprd14.prod.outlook.com&gt;</t>
  </si>
  <si>
    <t>EF112BD4-1AEB-490B-B95B-8E960B04322A.1</t>
  </si>
  <si>
    <t>&lt;LV3PR14MB75490D815F936B66CF7BA64B9AF82@LV3PR14MB7549.namprd14.prod.outlook.com&gt;</t>
  </si>
  <si>
    <t>0314C832-E656-4656-B817-C4DEC10A76D8.1</t>
  </si>
  <si>
    <t>RE: AV INVOICES APPROVAL Asistente Virtual Tetha_TPS - 15-07-2026 02-55-17</t>
  </si>
  <si>
    <t>&lt;LV3PR14MB752926CDBEA454071F8F5A6791F82@LV3PR14MB7529.namprd14.prod.outlook.com&gt;</t>
  </si>
  <si>
    <t>E353F8AF-07B3-4197-AD8D-566A1F1B7C4C.1</t>
  </si>
  <si>
    <t>¡HOY 40%DCTO en frutas y verduras! 🍇​🥑​🛍️​ Clic y aprovecha</t>
  </si>
  <si>
    <t>&lt;160d9a6c-aeb8-4065-9152-23937806c78b@iad4s12mta0053.xt.local&gt;</t>
  </si>
  <si>
    <t>E8930435-F7BE-4B41-A9DC-F7F42249AF17.1</t>
  </si>
  <si>
    <t>RV: 800215065;COORSERPARK COORDINADORA DE SERVICIOS DE PARQUE CEMENTERIO;PRE691238;01;COORSERPARK S.A.S. ;</t>
  </si>
  <si>
    <t>&lt;LV3PR14MB752965254905B988D56896B991F82@LV3PR14MB7529.namprd14.prod.outlook.com&gt;</t>
  </si>
  <si>
    <t>43C1483E-765E-4DDE-9B57-5E17F1F5513F.1</t>
  </si>
  <si>
    <t>RE: Cancelación Servicio Conectividad - IFX</t>
  </si>
  <si>
    <t>&lt;DM6PR19MB295561AB8CED4DF9E0FB18B5A5F82@DM6PR19MB2955.namprd19.prod.outlook.com&gt;</t>
  </si>
  <si>
    <t>7EC8D715-FAA4-47FA-908F-7879639B3BEC.1</t>
  </si>
  <si>
    <t>¡Atención! Hemos detectado que recientemente eliminaste una gran cantidad de archivos de un sitio</t>
  </si>
  <si>
    <t>&lt;MassDelete-908edabe-83b4-451e-8582-b20ce3d2f200.rcid_ac11c05e-78fd-48a9-9654-d75c78c37171.wiid_2cd61d53-49d6-49d3-aad7-ff6a181cecbf.r0-ioe_1-tid_339440b8-9635-4b12-9a5f-0a12cfa69a1e-rh_cac_notifyp-aid_1acd3060-4ced-4592-acf8-ea729f6cbd7b@odspnotify&gt;</t>
  </si>
  <si>
    <t>0B9063C2-F041-4BC9-BDBE-2943DA7E74EB.1</t>
  </si>
  <si>
    <t>felectronicalg@mail.taxxa.co</t>
  </si>
  <si>
    <t>900798160; FIOREZONAG  S.A.S; FCT18634; 01; LEGRAND 92</t>
  </si>
  <si>
    <t>&lt;wk2CMI8osBvsdwcjNfVJN7ecl7ZrGGtGaAcvfrgntE@taxxa-prod-web-linux-nebula&gt;</t>
  </si>
  <si>
    <t>C7929333-249F-4F37-88DC-06F083ADF596.1</t>
  </si>
  <si>
    <t>🚿 Hasta 35% OFF en combos de baño</t>
  </si>
  <si>
    <t>&lt;0.2.F0.92D.1DD1498FA3214AA.0@smtpauth111b.icommarketing.com&gt;</t>
  </si>
  <si>
    <t>9045D409-252C-4DB5-B49E-466751CABB13.1</t>
  </si>
  <si>
    <t>[# CAT 1906] - La Mesa de Servicios CADIS notifica: Nuevo archivo adjunto</t>
  </si>
  <si>
    <t>&lt;32cd0be39fcf44cf1c491ad65526591d@vmi3095008&gt;</t>
  </si>
  <si>
    <t>3BE98F87-BF7A-463F-B229-448E362E56F8.1</t>
  </si>
  <si>
    <t>&lt;609891c513ef87a680c03ecd0239b915@vmi3095008&gt;</t>
  </si>
  <si>
    <t>811E0728-F6C6-47E5-8FAD-FF86CCF73EDF.1</t>
  </si>
  <si>
    <t>Re: ASIGNACION DE WO A CANAL CYMA CASO 4H 5403811480-541 // WO: 02075382 // EMPRESA: THOMAS PROCESSING &amp; SYSTEMS S A S</t>
  </si>
  <si>
    <t>&lt;d2988b16-8214-4f7c-a202-e3a570d8a612@hostdime.com.co&gt;</t>
  </si>
  <si>
    <t>13A1D617-330F-4F4B-9940-86EA08FBB237.1</t>
  </si>
  <si>
    <t>&lt;3d24bcb6c93414aa3d8b0efd94ea8a5e@vmi3095008&gt;</t>
  </si>
  <si>
    <t>B9EA2116-0792-4D40-ACB7-D20B1CC2724B.1</t>
  </si>
  <si>
    <t>RE: ¡HOY 40%DCTO en frutas y verduras! 🍇​🥑​🛍️​ Clic y aprovecha</t>
  </si>
  <si>
    <t>&lt;PH8PR14MB958671B5595FFFF5EF11E0D732FAF82@PH8PR14MB958671.namprd14.prod.outlook.com&gt;</t>
  </si>
  <si>
    <t>4EF92010-D2D3-45E0-93E4-F57584CB3888.1</t>
  </si>
  <si>
    <t>&lt;PH8PR14MB9586712D82AA2A6BA8A1A2BD0BFAF82@PH8PR14MB958671.namprd14.prod.outlook.com&gt;</t>
  </si>
  <si>
    <t>F7CA65CD-15D3-44BF-B2AD-70996639565D.1</t>
  </si>
  <si>
    <t>RE: 🚿 Hasta 35% OFF en combos de baño</t>
  </si>
  <si>
    <t>&lt;PH8PR14MB95867127A0E86A1418919BAF8AFAF82@PH8PR14MB958671.namprd14.prod.outlook.com&gt;</t>
  </si>
  <si>
    <t>AD343AC5-A2B7-4FA3-8F5A-122A2A814A2A.1</t>
  </si>
  <si>
    <t>RE: ¡Mañana! Invitación a la charla sobre Responsabilidad Legal y Civil para empresas</t>
  </si>
  <si>
    <t>&lt;PH8PR14MB9586710512FDA53DF1DA37DDADFAF82@PH8PR14MB958671.namprd14.prod.outlook.com&gt;</t>
  </si>
  <si>
    <t>428581DC-93AC-4DC5-9943-55FF0606AD3A.1</t>
  </si>
  <si>
    <t>&lt;PH8PR14MB958671C6D7CB60044265CB56CEFAF82@PH8PR14MB958671.namprd14.prod.outlook.com&gt;</t>
  </si>
  <si>
    <t>B8D15B72-BD24-4BA4-9E25-42F631760590.1</t>
  </si>
  <si>
    <t>&lt;PH8PR14MB9586717DE7A7CFE2DAC9E8B689FAF82@PH8PR14MB958671.namprd14.prod.outlook.com&gt;</t>
  </si>
  <si>
    <t>772060A6-7925-486E-A6F9-0AF1134046C3.1</t>
  </si>
  <si>
    <t>&lt;PH8PR14MB958671D1F6027EB19004996D56FAF82@PH8PR14MB958671.namprd14.prod.outlook.com&gt;</t>
  </si>
  <si>
    <t>D3A08D95-0E05-4042-8D8A-1D4DC8D44554.1</t>
  </si>
  <si>
    <t>&lt;PH8PR14MB958671CAAF433695F7010792F2FAF82@PH8PR14MB958671.namprd14.prod.outlook.com&gt;</t>
  </si>
  <si>
    <t>C42E3160-57AF-402A-826E-C2FEEFE55F39.1</t>
  </si>
  <si>
    <t>&lt;PH8PR14MB958671E467EBD3318F66A9DBA3FAF82@PH8PR14MB958671.namprd14.prod.outlook.com&gt;</t>
  </si>
  <si>
    <t>AF2544B2-047B-44E4-8F3C-9DCC26C20C7C.1</t>
  </si>
  <si>
    <t>&lt;PH8PR14MB958671FFCD76799687A9262BEBFAF82@PH8PR14MB958671.namprd14.prod.outlook.com&gt;</t>
  </si>
  <si>
    <t>4C610737-0537-437E-B689-7BE2AB10E248.1</t>
  </si>
  <si>
    <t>&lt;PH8PR14MB958671D86FFC92180B2C1FABD2FAF82@PH8PR14MB958671.namprd14.prod.outlook.com&gt;</t>
  </si>
  <si>
    <t>7EA376B1-8B84-4232-A829-6832AF2A8A06.1</t>
  </si>
  <si>
    <t>RE: ASIGNACION DE WO A CANAL CYMA CASO 4H  5403811480-541 // WO: 02075382 // EMPRESA: THOMAS PROCESSING &amp; SYSTEMS S A S</t>
  </si>
  <si>
    <t>&lt;MW4PR84MB1684952249B85A4EB3A6E425AEF82@MW4PR84MB1684.NAMPRD84.PROD.OUTLOOK.COM&gt;</t>
  </si>
  <si>
    <t>3B7D1DAB-A4DB-4C3B-833C-1B5499DC4E0E.1</t>
  </si>
  <si>
    <t>901733358;AGILE VISION S.A.S.;FE50;01;AGILE VISION S.A.S.</t>
  </si>
  <si>
    <t>&lt;20260715204054.c2c8a0bf6e5715ad@transaccionesco.siigo.net&gt;</t>
  </si>
  <si>
    <t>490F6F95-D887-4FA5-8BB6-1599C42FB1DF.1</t>
  </si>
  <si>
    <t>[# CAT 1908] - La Mesa de Servicios CADIS notifica: Creación de caso</t>
  </si>
  <si>
    <t>&lt;3e6c96d597fc4d860894bea2c81c4a21@vmi3095008&gt;</t>
  </si>
  <si>
    <t>EEE41618-C35A-411E-B1FD-C5A58465A308.1</t>
  </si>
  <si>
    <t>&lt;Share-73216818-8de7-42cc-bbbe-ee56861be1e4.rcid_209b27a2-00be-0000-f489-3234210e0007.wiid_c75f8415-b385-4c50-8154-30e1484e8e25.r0-ioe_1-tid_e85898d3-def4-4865-9ca5-9af5c03da9f9-rh_cae_notifyp-aid_748f43c1-5dff-4980-8261-2fcbfa6e65ab@odspnotify&gt;</t>
  </si>
  <si>
    <t>C6C6D2C9-C451-4F46-89A2-DA473D6C8A38.1</t>
  </si>
  <si>
    <t>[Ticket: 3908470] Ticket Actualizado Hostdime Colombia</t>
  </si>
  <si>
    <t>&lt;894b168f5e18a402769ad92eb8fac4a9@swift.generated&gt;</t>
  </si>
  <si>
    <t>A1B47863-81A6-44EF-B419-0ECD47C95DF1.1</t>
  </si>
  <si>
    <t>Case Update: 260715-601 | Backup incremental atascado en SCAN en SV13TOC012301 (subclient BK_SV13TOC012301 _VOL2) | CVLT::0458019951</t>
  </si>
  <si>
    <t>&lt;56C43BF8A2BB441487CF654728BB02AB1DD149B8467D@CRM.COMMVAULT.COM&gt;</t>
  </si>
  <si>
    <t>1F1FB3BB-A811-4263-94DF-D813842AA2CC.1</t>
  </si>
  <si>
    <t>&lt;V6OZHQ4LSTU4.Z46V5FI7QG693@bouncing.eur.peoplecert.org&gt;</t>
  </si>
  <si>
    <t>A7E4846D-C1B5-4012-B338-DE49EFB11FC8.1</t>
  </si>
  <si>
    <t>&lt;MW4PR84MB1684B452241425D3482CE211AEF82@MW4PR84MB1684.NAMPRD84.PROD.OUTLOOK.COM&gt;</t>
  </si>
  <si>
    <t>813A55C5-A16C-418B-9283-0A92DF0D354C.1</t>
  </si>
  <si>
    <t>katleen.carvajaldelahoz@regus.com</t>
  </si>
  <si>
    <t xml:space="preserve">RE: PROPUESTA OFICINA REGUS </t>
  </si>
  <si>
    <t>&lt;DB5PR02MB1019181228114F32372D66717E0F82@DB5PR02MB10191.eurprd02.prod.outlook.com&gt;</t>
  </si>
  <si>
    <t>09E7652D-4294-4053-BACB-2298AF4D7090.1</t>
  </si>
  <si>
    <t>&lt;BL3PR14MB5721369FBB9A40E1886C38B8F5F82@BL3PR14MB5721.namprd14.prod.outlook.com&gt;</t>
  </si>
  <si>
    <t>9D3E1471-7D8C-4D8E-9BDC-9F5ADE25F2AF.1</t>
  </si>
  <si>
    <t>Automatic reply: Propuesta Compensaciones Caso HPE</t>
  </si>
  <si>
    <t>&lt;14a586be8ebf4af5b8882d4ab0aa1627@CO1PR03MB5828.namprd03.prod.outlook.com&gt;</t>
  </si>
  <si>
    <t>0255C2CE-5F42-4A04-9BC4-07B3074B460F.1</t>
  </si>
  <si>
    <t>[Ticket: 3908470] Ingreso Urgente Personal Data Center HPE cambio de parte</t>
  </si>
  <si>
    <t>&lt;c538307a380d02fc6e43d5982f0cb344@swift.generated&gt;</t>
  </si>
  <si>
    <t>E4FC56F8-2818-447E-ADA7-90FEA9BF3B42.1</t>
  </si>
  <si>
    <t>&lt;48eaae9647171d3063ffea4a91e089bb@swift.generated&gt;</t>
  </si>
  <si>
    <t>4B3A02B7-ADF0-4736-BA36-A9ACA23229AC.1</t>
  </si>
  <si>
    <t>cinternet@clubelnogal.com</t>
  </si>
  <si>
    <t>Impresionees 06900501</t>
  </si>
  <si>
    <t>&lt;BL3PR14MB5721EA3D145D0860FC97E869F5F82@BL3PR14MB5721.namprd14.prod.outlook.com&gt;</t>
  </si>
  <si>
    <t>D0CCF778-6C68-444B-966D-8D4C509BF7F8.1</t>
  </si>
  <si>
    <t>&lt;0101019f6794c4dc-85bb4cdc-503e-4a3b-ab36-0a758d600a0c-000000@us-west-2.amazonses.com&gt;</t>
  </si>
  <si>
    <t>8CEC91E8-B52F-4440-AA72-8D8E9EB5536C.1</t>
  </si>
  <si>
    <t>&lt;034df9d59324a5eb9883b3999e6db134@swift.generated&gt;</t>
  </si>
  <si>
    <t>52F213C2-7803-4D7A-AC0A-F34824BFB015.1</t>
  </si>
  <si>
    <t>901128135;2010 CLOUD S.A.S.;FE113;01;2010 CLOUD S.A.S.</t>
  </si>
  <si>
    <t>&lt;0100019f67959fcd-d6c1e3b4-812c-404e-a214-06f3622c569a-000000@email.amazonses.com&gt;</t>
  </si>
  <si>
    <t>03F279FC-06CC-4C29-B427-FE4036B87CDE.1</t>
  </si>
  <si>
    <t>anderson.pena@cymaingenieria.com</t>
  </si>
  <si>
    <t>&lt;BN9PR14MB51288E3953D6009E0CDB273487F82@BN9PR14MB5128.namprd14.prod.outlook.com&gt;</t>
  </si>
  <si>
    <t>diego.castillo@cymaingenieria.co</t>
  </si>
  <si>
    <t>mx.sa-electronica22@hpe.com</t>
  </si>
  <si>
    <t>pacheco@hpe.com</t>
  </si>
  <si>
    <t>silvia.arroyo@hpe.com</t>
  </si>
  <si>
    <t>soporte.hpe@cymaingenieria.co</t>
  </si>
  <si>
    <t>BB39346E-F00F-403E-8289-30FFF52F8C8E.1</t>
  </si>
  <si>
    <t>servicioalcliente.mti@thomasmti.com</t>
  </si>
  <si>
    <t>Conoce el personal autorizado que transporta tu información en Bogotá 🚚</t>
  </si>
  <si>
    <t>&lt;63e566e8-71af-af84-b103-2046deec4141@msv79.sendclean.co.in&gt;</t>
  </si>
  <si>
    <t>BBCDE798-391B-4A90-BA8B-2B4575D63F03.1</t>
  </si>
  <si>
    <t>&lt;2031fb0a-946d-ae8a-5136-e8802d7acb27@msv79.sendclean.co.in&gt;</t>
  </si>
  <si>
    <t>BE450FD5-0D0D-4498-9DDB-8FCA664B0CF0.1</t>
  </si>
  <si>
    <t>[# CAT 1908] - La Mesa de Servicios CADIS notifica: Nueva observación del caso</t>
  </si>
  <si>
    <t>&lt;8082f2bb1d043707e85f01b840cedd15@vmi3095008&gt;</t>
  </si>
  <si>
    <t>FF302271-54D6-4129-BE24-B1C41A339F8B.1</t>
  </si>
  <si>
    <t>[# CAT 1908] - La Mesa de Servicios CADIS notifica: Validar solución del caso</t>
  </si>
  <si>
    <t>&lt;02ad7122ab56d8d1771fd4af3592a2de@vmi3095008&gt;</t>
  </si>
  <si>
    <t>59CCB962-A598-4EFE-8F7C-551E3513E185.1</t>
  </si>
  <si>
    <t>Relación de personal / Malla transmisión Tunja</t>
  </si>
  <si>
    <t>&lt;DM3PPF41443A86055F2A2C8A814A0969E7DA9F82@DM3PPF41443A860.namprd15.prod.outlook.com&gt;</t>
  </si>
  <si>
    <t>5D76E4AE-FECE-4364-8773-C92505B6B9FE.1</t>
  </si>
  <si>
    <t>&lt;0100019f67a78c5e-adc52733-4301-497d-b229-f0285ce0cc86-000000@email.amazonses.com&gt;</t>
  </si>
  <si>
    <t>4B3A914F-AA75-4440-8919-A18173B5B204.1</t>
  </si>
  <si>
    <t>&lt;0100019f67a817a4-7f4f0f68-18b8-47a0-96fb-961e45358839-000000@email.amazonses.com&gt;</t>
  </si>
  <si>
    <t>0FFCCAB2-48C3-4473-80FB-971395549C64.1</t>
  </si>
  <si>
    <t>Fwd: Finalización de servicios Buro 25 y 26 - TPS</t>
  </si>
  <si>
    <t>&lt;CAObx80ez_eE_OsE=Dq0FiP5zyUOXs3WLmGnJd4e3KashSFe7rQ@mail.gmail.com&gt;</t>
  </si>
  <si>
    <t>D8307212-D44B-4635-9DA9-C843D5C70F4B.1</t>
  </si>
  <si>
    <t>cambio parte host green lake 2</t>
  </si>
  <si>
    <t>&lt;BN9PR14MB5128D6BDB06F336D6E2C9FE187F82@BN9PR14MB5128.namprd14.prod.outlook.com&gt;</t>
  </si>
  <si>
    <t>46DAEE0F-B3D1-4AAC-A210-ACE25AB94C47.1</t>
  </si>
  <si>
    <t>0459F2EB-5ECB-4CE2-BD3B-DA0EF85CC7F2.1</t>
  </si>
  <si>
    <t>&lt;[7b29252248e74740a95919df3477bda9-JFZGS42DN5WW25LONFRWC5DJN5XFA3DBORTG64TNFVIHE33EFVBEYMSQPRAXU5LSMVCGK5SPOBZXYRLNMFUWY7CFPBXVG3LUOA======@microsoft.com]&gt;</t>
  </si>
  <si>
    <t>71ADBEC6-0DA7-4C71-8D7A-8642D8FDE3AD.1</t>
  </si>
  <si>
    <t>Informe junio GW Thomas greg - 2026</t>
  </si>
  <si>
    <t>&lt;PH8P221MB09422DF2143E1EB0D26C43D5C0F82@PH8P221MB0942.NAMP221.PROD.OUTLOOK.COM&gt;</t>
  </si>
  <si>
    <t>57DD4F7A-4232-4A6E-BA4C-06E10FC1552A.1</t>
  </si>
  <si>
    <t>nicolas.prieto@cymaingenieria.com</t>
  </si>
  <si>
    <t>RV: cambio parte host green lake 2</t>
  </si>
  <si>
    <t>&lt;BN9PR14MB5128D067771D495A92B5610087F82@BN9PR14MB5128.namprd14.prod.outlook.com&gt;</t>
  </si>
  <si>
    <t>1B399616-CCDF-46D8-80B7-6701B92D9859.1</t>
  </si>
  <si>
    <t>🚴‍♂️ ¡Tu pase al Mundial de Gravel en Francia te espera en Chía!</t>
  </si>
  <si>
    <t>&lt;E1020005-18C294B78AE6EAD7-1139D47B@shopify.com&gt;</t>
  </si>
  <si>
    <t>20EE93CE-22EC-4F9B-B943-909560187BC3.1</t>
  </si>
  <si>
    <t>Accepted: RV: cambio parte host green lake 2 @ mié 15 de jul de 2026 4:30pm - 5pm (COT) (Angel Alberto Prada Sanchez)</t>
  </si>
  <si>
    <t>&lt;calendar-570c31cd-f960-434d-9381-a7990f59b644@google.com&gt;</t>
  </si>
  <si>
    <t>68D16912-1C39-4F87-8751-C9D2A26A4C72.1</t>
  </si>
  <si>
    <t>RE: AV INVOICES APPROVAL Asistente Virtual Tetha_TPS - 15-07-2026 03-11-48</t>
  </si>
  <si>
    <t>&lt;LV3PR14MB7529E5F4504A77EC0D9A883591F82@LV3PR14MB7529.namprd14.prod.outlook.com&gt;</t>
  </si>
  <si>
    <t>565F573E-699E-4F9D-87F6-591D92144702.1</t>
  </si>
  <si>
    <t>&lt;SJ2PR14MB6696C9EEF60F848E0C8E59C58FF82@SJ2PR14MB6696.namprd14.prod.outlook.com&gt;</t>
  </si>
  <si>
    <t>0C8F23A6-C9EC-4050-8EC8-F0381A9EB098.1</t>
  </si>
  <si>
    <t>&lt;6a2e045411353a0b30c039cb49fc76e8@swift.generated&gt;</t>
  </si>
  <si>
    <t>0D196438-62F5-4CE4-B431-AA511A35F776.1</t>
  </si>
  <si>
    <t>E9326E8F-FA4D-4A23-9FFE-ABBF90606871.1</t>
  </si>
  <si>
    <t>Fw: Formato certificación borrado seguro - Operadores Logísticos UT ILE 2026</t>
  </si>
  <si>
    <t>&lt;LV3PR14MB76132CD16173EECAB8D362E893F82@LV3PR14MB7613.namprd14.prod.outlook.com&gt;</t>
  </si>
  <si>
    <t>B8191E5D-3243-4281-8C45-CD26EF124423.1</t>
  </si>
  <si>
    <t>RE: Gustavo Adolfo Campo Torrenegra aquí están los detalles de tu reserva BAQ - BOG</t>
  </si>
  <si>
    <t>&lt;PH8PR14MB958671B38BFB29761DA97C79EBFAF82@PH8PR14MB958671.namprd14.prod.outlook.com&gt;</t>
  </si>
  <si>
    <t>21DFB9DE-D1D6-41C3-BD2D-B3C8C858222A.1</t>
  </si>
  <si>
    <t>Ana Maria Murcia Orozco and Milena Jerez Ariza ha enviado 3 mensajes al chat</t>
  </si>
  <si>
    <t>&lt;TeamsMissedActivityEmail-61a473a4-4a2f-4976-82bf-66b1f24bf132.rcid_0ca9a14e-995b-48b7-a695-7b6aa5c690f5.r0-ioe_1-tid_339440b8-9635-4b12-9a5f-0a12cfa69a1e-rh_cac_notifyp-aid_87a528f5-5578-468a-ab9d-27e29742ca77_88896e60-d0bf-4e37-b133-362e87c66fda@odspnotify&gt;</t>
  </si>
  <si>
    <t>06DC08FE-B960-4C61-AAB9-FA7F6154D88F.1</t>
  </si>
  <si>
    <t>Comunicado ARC - Encuesta</t>
  </si>
  <si>
    <t>&lt;DM6PR17MB4183F1884AA956152AAD2F548CF82@DM6PR17MB4183.namprd17.prod.outlook.com&gt;</t>
  </si>
  <si>
    <t>800B3102-CD87-45D9-AA45-1BF30B139FB4.1</t>
  </si>
  <si>
    <t>3E479450-D9AD-42D2-BE1C-278B07BC9F75.1</t>
  </si>
  <si>
    <t>901140415;La Migueria SAS;A11162194;01;La Migueria;</t>
  </si>
  <si>
    <t>&lt;010f019f67d38ae7-79309f2f-3bde-4e8b-885a-0ccae57d69bd-000000@us-east-2.amazonses.com&gt;</t>
  </si>
  <si>
    <t>8DE44E94-8F24-452A-BD13-9716D386708B.1</t>
  </si>
  <si>
    <t>&lt;PH8PR14MB95867174E6B70345FE88A124D1FAF82@PH8PR14MB958671.namprd14.prod.outlook.com&gt;</t>
  </si>
  <si>
    <t>F88A45A6-BE8F-490A-AC5E-FA097A930B11.1</t>
  </si>
  <si>
    <t>&lt;bf2acf2271cc48f22d602caa76b0357b@vmi3095008&gt;</t>
  </si>
  <si>
    <t>9EBBFF2E-AF7B-4639-BADF-7F36197CB591.1</t>
  </si>
  <si>
    <t>&lt;LV3PR14MB7529B03F5A8845579931115191F82@LV3PR14MB7529.namprd14.prod.outlook.com&gt;</t>
  </si>
  <si>
    <t>0B557F83-232C-42A1-8C76-03DF431A1E9D.1</t>
  </si>
  <si>
    <t>Re: Mensaje Oscar Fernando Ramos</t>
  </si>
  <si>
    <t>&lt;CAAQjK+kJvaGBe4BioV3OfK+k_XxNz0tCbi3ejenrHME3QzNHfA@mail.gmail.com&gt;</t>
  </si>
  <si>
    <t>0843FB05-262A-42AD-8E90-A99AAF941108.1</t>
  </si>
  <si>
    <t>&lt;LV3PR14MB7529DA57D9252D9E514E05F691F82@LV3PR14MB7529.namprd14.prod.outlook.com&gt;</t>
  </si>
  <si>
    <t>5DA61F29-2967-48DB-8BA1-11B92D564DD0.1</t>
  </si>
  <si>
    <t>&lt;LV3PR14MB752955A24B374993B1C7A64391F82@LV3PR14MB7529.namprd14.prod.outlook.com&gt;</t>
  </si>
  <si>
    <t>83AC5BDE-04A6-4DE9-B1B6-AB592DAE38ED.1</t>
  </si>
  <si>
    <t>901505047;CONSTRUPRINT SAS;NC245;91;CONSTRUPRINT SAS</t>
  </si>
  <si>
    <t>&lt;20260715222131.90c9d2a65cc506cd@transaccionesco.siigo.net&gt;</t>
  </si>
  <si>
    <t>01296B83-F20A-424F-A923-64D145DA964F.1</t>
  </si>
  <si>
    <t>C5F9ADC2-5FAC-4E2D-97F4-1FF10198CDD9.1</t>
  </si>
  <si>
    <t>Vuelos nacionales e internacionales para su viaje.</t>
  </si>
  <si>
    <t>&lt;3XA-d7325714e5-5@embluemail.com&gt;</t>
  </si>
  <si>
    <t>BC584DB1-7E81-457E-AD81-C54B48859313.1</t>
  </si>
  <si>
    <t>hello@gamma.app</t>
  </si>
  <si>
    <t>Verifique su dirección de correo electrónico</t>
  </si>
  <si>
    <t>&lt;645e016f-ce07-42fc-93da-9e215f55366d@mtasv.net&gt;</t>
  </si>
  <si>
    <t>D6F10D53-9D3D-46D0-A061-D39ED253A430.1</t>
  </si>
  <si>
    <t>&lt;e5a647b3-80fc-458d-99b4-e86bb532e98c@az.westus3.microsoft.com&gt;</t>
  </si>
  <si>
    <t>F21478D7-B263-42FB-B62C-A32C7E2BFBFF.1</t>
  </si>
  <si>
    <t>¡Ganaste! Certifícate hoy con 20% OFF</t>
  </si>
  <si>
    <t>&lt;1784154905797.985e5f65-ffea-4813-845e-cd5f2e6ac170@bf01x.hubspotemail.net&gt;</t>
  </si>
  <si>
    <t>F40A8983-8DF7-4A92-90D3-9A5584FECFF2.1</t>
  </si>
  <si>
    <t>RV: Informe imágenes PRESIDENCIA VICEPRESIDENCIA DIA 8</t>
  </si>
  <si>
    <t>&lt;DS0PR14MB65689CE2DC210EDBD57C71E285F82@DS0PR14MB6568.namprd14.prod.outlook.com&gt;</t>
  </si>
  <si>
    <t>F86B167A-2E93-48A1-8670-3A6A267B8B3F.1</t>
  </si>
  <si>
    <t>Case Update: 260710-644 | Parches de seguridad para Windows Server 2022 Standard en servidor CommServe/MediaAgent | CVLT::0479016505</t>
  </si>
  <si>
    <t>&lt;19F96565A03B4D789BBAB6B4FD7A230A1DD14AB027A4@CRM.COMMVAULT.COM&gt;</t>
  </si>
  <si>
    <t>657269CE-1A2B-4814-AFED-160283E4DCF2.1</t>
  </si>
  <si>
    <t>🚨¡No dejes pasar esto! 🎉​🛒​</t>
  </si>
  <si>
    <t>&lt;daf435d7-83e8-4cce-aec2-dbb1ca9e3d9b@iad4s12mta0057.xt.local&gt;</t>
  </si>
  <si>
    <t>75018F08-32CD-4494-AF4D-64B3F26FE6F0.1</t>
  </si>
  <si>
    <t>no_reply@colsubsidio.com</t>
  </si>
  <si>
    <t>Su solicitud ha sido radicada bajo el número AFT260715174410-5285-AF1-CM0-PE</t>
  </si>
  <si>
    <t>&lt;07e7284c5c734e773bc63baca468bb81acc250504395d21e32f98181989fada8@Colsubsidio.com&gt;</t>
  </si>
  <si>
    <t>44CB45EF-6EA1-476F-A70A-6E2E5D2606F4.1</t>
  </si>
  <si>
    <t>Novedades de solicitud AFT260715174410-5285-AF1-CM0-PE</t>
  </si>
  <si>
    <t>&lt;9f3135afd78473977f11bf4c6a722a4d759190535615c396248266068beac7e3@Colsubsidio.com&gt;</t>
  </si>
  <si>
    <t>CE454893-29CF-4CBD-A710-403C8447FFA4.1</t>
  </si>
  <si>
    <t xml:space="preserve">A Cloud upload has been initiated to assist with Troubleshooting for your open Case: 260710-644   </t>
  </si>
  <si>
    <t>&lt;071CE2E47B244A4EB8ABC91CC25B849F1DD14AB7BE4B@CRM.COMMVAULT.COM&gt;</t>
  </si>
  <si>
    <t>E88DCE24-1015-4695-A6EB-E66D86F4B1B4.1</t>
  </si>
  <si>
    <t>&lt;D26015532BD94ABC80201923BDF729621DD14AB8CFE5@CRM.COMMVAULT.COM&gt;</t>
  </si>
  <si>
    <t>0738A15D-8959-433E-91E9-99B94D763926.1</t>
  </si>
  <si>
    <t>&lt;F77F7975A79B4566AC8CE47E7EB540D51DD14AB9812B@CRM.COMMVAULT.COM&gt;</t>
  </si>
  <si>
    <t>C5D09E70-7161-45FE-870C-11607DE12D48.1</t>
  </si>
  <si>
    <t>&lt;6593033E14EE4842AB796B29FB4151791DD14AC77254@CRM.COMMVAULT.COM&gt;</t>
  </si>
  <si>
    <t>7DAD7478-392F-488F-ABF2-97DF60A940D7.1</t>
  </si>
  <si>
    <t>Re: ENVIOS MERCURIO QA</t>
  </si>
  <si>
    <t>&lt;6a58103a88265_4f0d8cc9283255559@email-sidekiq-us-bg-green-774f47c545-8gpgl.mail&gt;</t>
  </si>
  <si>
    <t>673D1FF4-87B7-4A12-B6BF-32C835499112.1</t>
  </si>
  <si>
    <t>B76A26F1-3505-4F4F-8D86-222EC58B4CFC.1</t>
  </si>
  <si>
    <t>Pre-Factura Infraestructura y Servicios TPS - SEGI Julio 2026</t>
  </si>
  <si>
    <t>&lt;DM4PR14MB4959A1140B7110B02E9E6EEB97F82@DM4PR14MB4959.namprd14.prod.outlook.com&gt;</t>
  </si>
  <si>
    <t>D08E4817-8349-4277-B8AD-BF94F3EBC8B7.1</t>
  </si>
  <si>
    <t>&lt;BN8PR20MB2546A6C8EBFF2659A563CB8ECCF82@BN8PR20MB2546.namprd20.prod.outlook.com&gt;</t>
  </si>
  <si>
    <t>F5F94A27-E223-4A81-88C1-669A0591ACB8.1</t>
  </si>
  <si>
    <t>63157977-50D1-4E95-A9C1-8C3E5CAEB274.1</t>
  </si>
  <si>
    <t>&lt;A608B4DA8FF4407DA7464BAB6E8DD49C1DD14AD9968B@CRM.COMMVAULT.COM&gt;</t>
  </si>
  <si>
    <t>CFDA77D4-8E7B-41F4-967C-C181B64FCB52.1</t>
  </si>
  <si>
    <t>&lt;936980.824775191-sendEmail@sv13toc010612&gt;</t>
  </si>
  <si>
    <t>504D049A-C883-4C0E-86A3-99BEBACEA2E0.1</t>
  </si>
  <si>
    <t>&lt;0101019f6802a8f3-b94d9a12-eaad-405f-95ad-3e56abdf854d-000000@us-west-2.amazonses.com&gt;</t>
  </si>
  <si>
    <t>22BFADDE-B4CC-4092-B366-BD3E6839D397.1</t>
  </si>
  <si>
    <t>El Espectador le explica cómo va el nuevo gabinete</t>
  </si>
  <si>
    <t>&lt;S6RszAv2Tvy4nkC1Xe8huQ@geopod-ismtpd-14&gt;</t>
  </si>
  <si>
    <t>79C19E51-BC21-4824-9FCE-1BA181734E7F.1</t>
  </si>
  <si>
    <t>&lt;CY8PR14MB6850769C133082BD0420B76CE0F82@CY8PR14MB6850.namprd14.prod.outlook.com&gt;</t>
  </si>
  <si>
    <t>71FE5D9B-A2B0-4445-8A4F-96680EA6F15B.1</t>
  </si>
  <si>
    <t>&lt;CY8PR14MB6850282D901541464B140FA5E0F82@CY8PR14MB6850.namprd14.prod.outlook.com&gt;</t>
  </si>
  <si>
    <t>A3BFC9AE-DB2A-41A4-8ED5-D1B9F9611486.1</t>
  </si>
  <si>
    <t>Accepted: Sesión TPS @ jue 16 jul 2026 2:30pm - 3pm (COT) (Milena Jerez Ariza)</t>
  </si>
  <si>
    <t>&lt;calendar-bae3b10b-957c-4ac2-9b4d-401e736a86bf@google.com&gt;</t>
  </si>
  <si>
    <t>67D559C7-142D-4285-8040-83DECEE754F6.1</t>
  </si>
  <si>
    <t>Welcome to Gamma</t>
  </si>
  <si>
    <t>&lt;20260715231052.5abd2483d8502c3f@cio72592.gamma.app&gt;</t>
  </si>
  <si>
    <t>35C4BEC3-92AA-4433-B4C1-F9DC54B0B979.1</t>
  </si>
  <si>
    <t>wilson.melgarejo.martinez@gmail.com</t>
  </si>
  <si>
    <t>Fwd: REGISTRO ODOO</t>
  </si>
  <si>
    <t>&lt;CAJPeQCgeK5hWryh6NgATK=mCez7RGaUuYOcx--X2r4zhUvC_PQ@mail.gmail.com&gt;</t>
  </si>
  <si>
    <t>E632603C-F4D4-415A-96EF-BD18E98C4986.1</t>
  </si>
  <si>
    <t>infosirex2@cetcolsubsidio.edu.co</t>
  </si>
  <si>
    <t>ESTADO FINAL PROCESO DE CAPACITACION</t>
  </si>
  <si>
    <t>&lt;DJ1gV9TBaUZgnD9IT5dGobGNm3jDponYQyzLvPVYzc@sirex.cetcolsubsidio.edu.co&gt;</t>
  </si>
  <si>
    <t>75BD1AE3-67E7-47F2-8E38-B2BC019236EB.1</t>
  </si>
  <si>
    <t>&lt;Lm5ikuXJJdwqwaxEh06GkxTGaOctw5WBiwEPH5QgnNA@sirex.cetcolsubsidio.edu.co&gt;</t>
  </si>
  <si>
    <t>67DBFBA5-989E-4246-9331-F0CC1E40925D.1</t>
  </si>
  <si>
    <t>&lt;VVZ4klo9xoTXnsIbVNs2I0oZr4iMFVPpHTkO8HBSNc@sirex.cetcolsubsidio.edu.co&gt;</t>
  </si>
  <si>
    <t>3282457F-D6B1-4C18-BF14-FCF3E1E260E0.1</t>
  </si>
  <si>
    <t>&lt;KNKitTGzwQfOt6w68yeBgISIPet99O1x2v2t1N1Vs@sirex.cetcolsubsidio.edu.co&gt;</t>
  </si>
  <si>
    <t>6D6614C2-6E7A-4F38-88D5-054244B7142E.1</t>
  </si>
  <si>
    <t>&lt;UdOpozXtXcihmT1oRUbn4Z1sCwPfwHKgTP9ZobNTY@sirex.cetcolsubsidio.edu.co&gt;</t>
  </si>
  <si>
    <t>90364D5C-BA2D-4099-8B47-18E99FD6CF27.1</t>
  </si>
  <si>
    <t>&lt;Je6mZ7M8qAvO3GrbMiLWuI0l2F45dCF7liF8bqCADk@sirex.cetcolsubsidio.edu.co&gt;</t>
  </si>
  <si>
    <t>006A8780-7267-43F1-8AAA-B0011BF2966D.1</t>
  </si>
  <si>
    <t>&lt;CAJPeQChG=snNFV3Hu4tj6Jkkac4gzZtVLCT5euLUJXVP1VMuCw@mail.gmail.com&gt;</t>
  </si>
  <si>
    <t>984EA975-9DB2-4A3F-898F-0087240DD638.1</t>
  </si>
  <si>
    <t>&lt;V7HrX5ilpbxl2DocE86j8Euj4vXMAIMAz1Ckbv9vY@sirex.cetcolsubsidio.edu.co&gt;</t>
  </si>
  <si>
    <t>BEAD45A3-B90A-4D88-9EDF-F1A99677D032.1</t>
  </si>
  <si>
    <t>&lt;RP7YYPdMnsskjeJSOy4BC3DbcF6mKQz0ysg4vnjtdQ@sirex.cetcolsubsidio.edu.co&gt;</t>
  </si>
  <si>
    <t>07766BBF-DA8F-4A39-A9D3-4467E62919F1.1</t>
  </si>
  <si>
    <t>&lt;BtyotERvpNRuzlzjIKqhAGcVzMckb68vizqQzOSCnk@sirex.cetcolsubsidio.edu.co&gt;</t>
  </si>
  <si>
    <t>5ABCD2D9-A9FB-4757-AAFA-A68493CCA8D1.1</t>
  </si>
  <si>
    <t>Accepted: Sesión TPS @ jue 16 de jul de 2026 14:30 - 15:00 (COT) (Milena Jerez Ariza)</t>
  </si>
  <si>
    <t>&lt;calendar-59131201-5e69-485d-8161-c2d98dbf9582@google.com&gt;</t>
  </si>
  <si>
    <t>AC4138A5-63DF-45F0-BDD6-83CE4EAB8B7E.1</t>
  </si>
  <si>
    <t>&lt;L1Fj5pRfAciNYNETFxTS5995ofhD9R4bBfUGBE@sirex.cetcolsubsidio.edu.co&gt;</t>
  </si>
  <si>
    <t>9FB88ABE-90DE-4A45-9FF7-0DACC2408210.1</t>
  </si>
  <si>
    <t>Yeimy Nathalia, tu viaje por $17.550</t>
  </si>
  <si>
    <t>&lt;e688dc69-c46f-4cb9-bc3a-bc57eaed118a@smtp-relay.sendinblue.com&gt;</t>
  </si>
  <si>
    <t>B3A10ADA-6F5C-4B63-80F9-4CE71437AF24.1</t>
  </si>
  <si>
    <t>901113791;INVERSIONES PIGASUS SAS;FMAY45583;01;INVERSIONES PIGASUS SAS;</t>
  </si>
  <si>
    <t>&lt;bf177b3a-6603-4031-b455-47c81a2e4864@mtasv.net&gt;</t>
  </si>
  <si>
    <t>390ADDAA-35B7-40F8-AAC3-88A408C50209.1</t>
  </si>
  <si>
    <t>Fwd: CARTA DE AGRADECIMIENTO</t>
  </si>
  <si>
    <t>&lt;CAJPeQCgk-0WjV9kcHHd2HzNHV+V+LThHV8H=be2HcTYVxWzWEw@mail.gmail.com&gt;</t>
  </si>
  <si>
    <t>1019C828-4F4E-4AF7-AD08-4641F4A2125C.1</t>
  </si>
  <si>
    <t>&lt;639109.611834527-sendEmail@sv13bog010606&gt;</t>
  </si>
  <si>
    <t>706648CB-01FF-4C19-A01F-09B894FDA8DB.1</t>
  </si>
  <si>
    <t>08677DB6-CF03-475F-B2E8-7E987414B5AB.1</t>
  </si>
  <si>
    <t>552BDD70-61CB-4803-AFD3-70E6BF567C2E.1</t>
  </si>
  <si>
    <t>&lt;0100019f68213eb6-f92213f7-d736-4fcd-b06f-7c87b6d51bb0-000000@email.amazonses.com&gt;</t>
  </si>
  <si>
    <t>DA29DDCD-EC00-42ED-B29D-A5825B696232.1</t>
  </si>
  <si>
    <t>&lt;422415.293610783-sendEmail@sv13toc010612&gt;</t>
  </si>
  <si>
    <t>D6AC0C0A-EBB6-42B0-BA85-29C638FE9025.1</t>
  </si>
  <si>
    <t>&lt;DS0PR14MB6901F52655D48AC2E4E4CD648CF82@DS0PR14MB6901.namprd14.prod.outlook.com&gt;</t>
  </si>
  <si>
    <t>EF1CB187-C576-4BCE-B9F9-3C3931AC126F.1</t>
  </si>
  <si>
    <t>&lt;DS0PR14MB690128DE5A5E530BC4B0A85B8CF82@DS0PR14MB6901.namprd14.prod.outlook.com&gt;</t>
  </si>
  <si>
    <t>08D0EC6F-C07C-442E-A7F3-09452C96813F.1</t>
  </si>
  <si>
    <t>&lt;DS0PR14MB69019F6475C617F0F14E62C58CF82@DS0PR14MB6901.namprd14.prod.outlook.com&gt;</t>
  </si>
  <si>
    <t>82BBB067-969D-4E16-8AE5-E1DA92EF4ACD.1</t>
  </si>
  <si>
    <t>Yamile Torres Castellanos envió un mensaje</t>
  </si>
  <si>
    <t>&lt;TeamsMissedActivityEmail-f1220def-2d71-4cad-8c1f-9d1e49d572d4.rcid_428b3300-c101-49d5-89c0-8fbe93273d1e.r0-ioe_1-tid_339440b8-9635-4b12-9a5f-0a12cfa69a1e-rh_cac_notifyp-aid_86bbd955-4a7e-460c-a975-66a9184e64f9_05b2a8fd-4566-4f6d-9cb3-abcdc031745c@odspnotify&gt;</t>
  </si>
  <si>
    <t>D579AA43-1767-4D64-913D-BEA5CCB52329.1</t>
  </si>
  <si>
    <t xml:space="preserve">Aceptada: Thomas ETL </t>
  </si>
  <si>
    <t>&lt;DS0PR14MB6901FF836668D14C3A1C03858CF82@DS0PR14MB6901.namprd14.prod.outlook.com&gt;</t>
  </si>
  <si>
    <t>70D21504-A4E2-4BE9-898F-139E5838A382.1</t>
  </si>
  <si>
    <t>store+18681741@g.shopifyemail.com</t>
  </si>
  <si>
    <t>✨ La temporada para renovar tu hogar ya comenzó | Hasta 50% OFF✨</t>
  </si>
  <si>
    <t>&lt;E1020005-18C29C6208ACD997-ACF5146B@shopify.com&gt;</t>
  </si>
  <si>
    <t>2BFFC500-53A6-4D15-93A3-39979B5733DC.1</t>
  </si>
  <si>
    <t>&lt;0da990e0c92e7d750f690d71759fcc32@swift.generated&gt;</t>
  </si>
  <si>
    <t>BC275977-F7B4-4C40-98FD-2FBF6DE3F28E.1</t>
  </si>
  <si>
    <t>Corte de Nomina y alimentacion - Escrutinio 2da Vuelta - TPS</t>
  </si>
  <si>
    <t>&lt;CADyxXohsrPC_h=k3xVbHMrnptNHqPQqcQVpHMcvLwjLym7_dKA@mail.gmail.com&gt;</t>
  </si>
  <si>
    <t>BA66E6BA-EA07-4B24-AA48-02E657478E19.1</t>
  </si>
  <si>
    <t>&lt;389370.702530385-sendEmail@sv13bog010606&gt;</t>
  </si>
  <si>
    <t>4A85F4AE-2544-4AC5-97C6-D9D8D120D238.1</t>
  </si>
  <si>
    <t>&lt;887044.354432391-sendEmail@sv13bog010602&gt;</t>
  </si>
  <si>
    <t>0FFD7B9A-8133-4DB9-AD7B-B058913989CF.1</t>
  </si>
  <si>
    <t>bounces@cursos.andeshosting.net</t>
  </si>
  <si>
    <t>📊 Excel con IA para Tablas Dinámicas Big Data y Dashboards</t>
  </si>
  <si>
    <t>&lt;a4afef06f23e3f82a1954ce716593339fd7bba15@cursos.andeshosting.net&gt;</t>
  </si>
  <si>
    <t>1979C2BC-E4E4-4DB6-B982-637EFEDA0C7E.1</t>
  </si>
  <si>
    <t>&lt;649608.930896164-sendEmail@sv33bog010601&gt;</t>
  </si>
  <si>
    <t>F26FAE49-0E3C-431B-BA71-F22474EE6E3A.1</t>
  </si>
  <si>
    <t>&lt;0101019f68707f84-579bacb5-5e88-4bd3-8d3b-659acac3b1e3-000000@us-west-2.amazonses.com&gt;</t>
  </si>
  <si>
    <t>EF2A596F-77DD-4837-8289-248D84E6DD50.1</t>
  </si>
  <si>
    <t>&lt;f6e69740-a13d-41f5-84b4-f6bd61dc2aa5@SV33TOC02BC01.thomasgreg.com&gt;</t>
  </si>
  <si>
    <t>F10A9C01-934B-4E52-84A3-A2496021795A.1</t>
  </si>
  <si>
    <t>355DCF88-3E53-465F-A81C-FCFC0602214F.1</t>
  </si>
  <si>
    <t>Andres Felipe, tu viaje por $15.755</t>
  </si>
  <si>
    <t>&lt;d3a709da4f248a5ab5c042ff471359ce37b1c14867711d70929bc70098e244df@mgx.cabify.com&gt;</t>
  </si>
  <si>
    <t>65CE37E6-F28D-4BD9-B308-E9BE4FEBF2D6.1</t>
  </si>
  <si>
    <t>1088000691;GRISALES AGUDELO SANDRA VIVIANA;FVE31;01;GRISALES AGUDELO SANDRA VIVIANA;</t>
  </si>
  <si>
    <t>&lt;0100019f687b72be-c1f0937f-e315-4a93-9629-ff8cd55d2638-000000@email.amazonses.com&gt;</t>
  </si>
  <si>
    <t>270F3EFB-9409-4195-8BA6-2DB2BF40410E.1</t>
  </si>
  <si>
    <t>&lt;db0bca5e-9fee-4c94-abb1-db7630d9dd52@SV33TOC02BC01.thomasgreg.com&gt;</t>
  </si>
  <si>
    <t>B65FFAC4-85BE-45FA-8E4A-7BD85C6D2950.1</t>
  </si>
  <si>
    <t>40F06957-0467-4F46-980C-88AEE5EF53D9.1</t>
  </si>
  <si>
    <t>felipe.rodriguez@resilit.co</t>
  </si>
  <si>
    <t>Antes de la IA, su CRM necesita esto</t>
  </si>
  <si>
    <t>&lt;zcb.3z260921e46b01a41ca60a5f121bdc230b9764fafd07351224ec430c05859bba4e.1916f133a88fa545.1784164910052@mail3.zgpl.zcsend.net&gt;</t>
  </si>
  <si>
    <t>AFE15A07-0F3E-4A4A-89A3-103EF72559EB.1</t>
  </si>
  <si>
    <t>&lt;zcb.3z260921e46b01a41ca60a5f121bdc230b9764fafd07351224ec430c05859bba4e.1916f133a88fa536.1784164909860@mail3.zgpl.zcsend.net&gt;</t>
  </si>
  <si>
    <t>B2438757-DB30-4F80-80D5-FAD6282D83BB.1</t>
  </si>
  <si>
    <t>&lt;zcb.3z260921e46b01a41ca60a5f121bdc230b9764fafd07351224ec430c05859bba4e.1916f133a88fa569.1784164910466@mail3.zgpl.zcsend.net&gt;</t>
  </si>
  <si>
    <t>30B045BA-19A1-4CA8-B0C3-FBF4EA37658C.1</t>
  </si>
  <si>
    <t>&lt;zcb.3z260921e46b01a41ca60a5f121bdc230b9764fafd07351224ec430c05859bba4e.1916f133a88fa586.1784164910809@mail3.zgpl.zcsend.net&gt;</t>
  </si>
  <si>
    <t>E690DBB1-3716-4A11-B20F-84555F733ACD.1</t>
  </si>
  <si>
    <t>&lt;46246.7953070416-sendEmail@sv13bog010602&gt;</t>
  </si>
  <si>
    <t>F8187410-0626-4088-BE9A-4E8CF14EEB40.1</t>
  </si>
  <si>
    <t>00E13D4C-0D8E-4A0F-83CE-215DA172A0F7.1</t>
  </si>
  <si>
    <t>Delphis Team - Backlog items</t>
  </si>
  <si>
    <t>&lt;[287c5bcec277421a8df20e4a4dca5454-JFZGS42DN5WW25LONFRWC5DJN5XFA3DBORTG64TNFVIHE33EFVBEYMSQPRAXU5LSMVCGK5SPOBZXYRLNMFUWY7CFPBXVG3LUOA======@microsoft.com]&gt;</t>
  </si>
  <si>
    <t>01CCF64A-C4D6-4FB3-BD91-4A3267BA047B.1</t>
  </si>
  <si>
    <t>Lizeth Martinez Lopez envió un mensaje</t>
  </si>
  <si>
    <t>&lt;TeamsMissedActivityEmail-35afae52-5642-4f1e-a3dc-d7e9ef1669e5.rcid_53caab66-8858-4a0f-82c2-d6afe6c68f73.r0-ioe_1-tid_339440b8-9635-4b12-9a5f-0a12cfa69a1e-rh_cac_notifyp-aid_aeb3f864-3e5a-45bb-94c6-6c7ec207e476_1c13540b-cb22-4bed-9b18-142abd562c0b@odspnotify&gt;</t>
  </si>
  <si>
    <t>87C0B992-0508-4257-8015-E7FC6400F5D0.1</t>
  </si>
  <si>
    <t>890900608;ALMACENES ÉXITO S.A;SF54154774;01;EXITO MAYORCA</t>
  </si>
  <si>
    <t>&lt;57348d64d03b4d48a374792eef11fdcc@exito.com&gt;</t>
  </si>
  <si>
    <t>0ECA1601-AF45-41B4-A789-32A6A3DA49A2.1</t>
  </si>
  <si>
    <t>Los perfiles tech más demandados (y difíciles de contratar) hoy</t>
  </si>
  <si>
    <t>&lt;eabe83e4-74e0-4c4b-9312-aa3045d75031@fra3s50mta0791.xt.local&gt;</t>
  </si>
  <si>
    <t>38B79EE9-5A42-4ACD-B919-8FB64922B7A1.1</t>
  </si>
  <si>
    <t xml:space="preserve">  ¡Última oportunidad! 🎁 Tienes un descuento  </t>
  </si>
  <si>
    <t>&lt;007b9391-ee8d-4bea-8380-ebbcd23f3c23-fec8cbf200c54fa6.2cfdecbe-bce2-44e7-983f-4285354f37f0@newsletter.avianca.com&gt;</t>
  </si>
  <si>
    <t>94A8A050-7563-4A97-8533-ECCD0D0F575E.1</t>
  </si>
  <si>
    <t>&lt;542874.500711577-sendEmail@sv13bog015301&gt;</t>
  </si>
  <si>
    <t>634746B9-E01E-42C9-86FC-7349169D288F.1</t>
  </si>
  <si>
    <t>05E2EF67-3CF1-4FD4-8982-9FCBF294E880.1</t>
  </si>
  <si>
    <t>Fw: SUPPORT-37664 La herramienta no nos está permitiendo crear usuarios</t>
  </si>
  <si>
    <t>&lt;SJ5PPF0A0FEDB31BEFF8FF8A907BFD445A39AC72@SJ5PPF0A0FEDB31.namprd14.prod.outlook.com&gt;</t>
  </si>
  <si>
    <t>9D7D511F-8D15-407A-A3B8-10B63185446D.1</t>
  </si>
  <si>
    <t>&lt;0101019f68de5dac-92698ede-a9e2-41c6-a110-0151a5e4a877-000000@us-west-2.amazonses.com&gt;</t>
  </si>
  <si>
    <t>52E18164-2F6D-4E6E-B334-68027107C307.1</t>
  </si>
  <si>
    <t>Project es mejor con amigos</t>
  </si>
  <si>
    <t>&lt;ProjectDay2Email-7651bc03-a872-4eb2-86e3-7f63e36b9575.rcid_9797ac45-0cd6-466c-b69e-b5bb80c29515.r0-ioe_1-tid_339440b8-9635-4b12-9a5f-0a12cfa69a1e-rh_cac_notifyp-aid_c3d8a915-2c48-45cd-8c35-1d1fd4982e8d@odspnotify&gt;</t>
  </si>
  <si>
    <t>D13DE50E-8E68-4E64-8DB0-B0F58A7466E0.1</t>
  </si>
  <si>
    <t>RE: Reporte diario - Commvault novedades 09/07/2026</t>
  </si>
  <si>
    <t>&lt;CH0PR14MB51292A839573C971CFEDFF5C87C72@CH0PR14MB5129.namprd14.prod.outlook.com&gt;</t>
  </si>
  <si>
    <t>1B5CEEAF-0903-46ED-9F6E-F17DBBF07A2C.1</t>
  </si>
  <si>
    <t>&lt;52095.6766299321-sendEmail@sv10bog010610&gt;</t>
  </si>
  <si>
    <t>A0CA2906-C678-4D19-BEF7-551EA9966872.1</t>
  </si>
  <si>
    <t>CD5C412B-3D5F-44AE-8312-E2B4072F9BDA.1</t>
  </si>
  <si>
    <t>&lt;ac1ab332-cfab-83c9-921b-fe2753913ae3@redhat.com&gt;</t>
  </si>
  <si>
    <t>3E5B3C00-F31C-473A-A667-07B6D22F46FB.1</t>
  </si>
  <si>
    <t>&lt;867619.13876714-sendEmail@sv10bog010611&gt;</t>
  </si>
  <si>
    <t>650BE83B-536E-4904-9335-A2765E6D3E92.1</t>
  </si>
  <si>
    <t>cospino@coem.co</t>
  </si>
  <si>
    <t xml:space="preserve">RE: Notificación de Registro del Requerimiento E-SR35800 - Cuenta afectada de Facturación sin reenvío y </t>
  </si>
  <si>
    <t>&lt;SA0PR03MB7542EB32508445F34F1F2E43BBC72@SA0PR03MB7542.namprd03.prod.outlook.com&gt;</t>
  </si>
  <si>
    <t>B68AF9EF-5A3E-4E9E-A252-239B67A7E22A.1</t>
  </si>
  <si>
    <t>Laura Valentina Galindo Villalba envió un mensaje</t>
  </si>
  <si>
    <t>&lt;TeamsMissedActivityEmail-379e3f43-06f5-4d9d-8e42-6357d0936cbb.rcid_c326ca12-e491-4615-b47b-b44aba6a8a93.r0-ioe_1-tid_339440b8-9635-4b12-9a5f-0a12cfa69a1e-rh_cac_notifyp-aid_0bc51ca0-60de-4725-85f7-4cc5a267156c_9dccc78e-a7a0-485f-8754-bd7f3c24a739@odspnotify&gt;</t>
  </si>
  <si>
    <t>41E5C3A8-617A-4513-825B-1FE1561CF403.1</t>
  </si>
  <si>
    <t>&lt;LV8PR02MB997509A2388EC18CD8490067DDC72@LV8PR02MB9975.namprd02.prod.outlook.com&gt;</t>
  </si>
  <si>
    <t>0F9CD150-B9AB-4FF0-B8D2-0E6FE6B2B4A2.1</t>
  </si>
  <si>
    <t>&lt;a1b8dd04-8394-bf03-7883-001ced6bb5eb@redhat.com&gt;</t>
  </si>
  <si>
    <t>76A63783-2498-4B9C-A76C-4F35F8443931.1</t>
  </si>
  <si>
    <t>&lt;0cb80a76-c461-4e0e-85f0-9f793a9b4740@SV33TOC02BC01.thomasgreg.com&gt;</t>
  </si>
  <si>
    <t>282279B1-C7A8-4C91-939A-46B1A017C118.1</t>
  </si>
  <si>
    <t>28B1D601-73C0-484E-9871-B5E8381894C8.1</t>
  </si>
  <si>
    <t>bounces@cursos.magnificentminds.org</t>
  </si>
  <si>
    <t>📈 Analice grandes datos con Excel Big Data Power Query e IA</t>
  </si>
  <si>
    <t>&lt;85a0c16a9aa3a1aa172d64cab5311af6986849@cursos.magnificentminds.org&gt;</t>
  </si>
  <si>
    <t>F5F38149-3B6C-4F03-BCFE-D80F0439C2F2.1</t>
  </si>
  <si>
    <t>[Action may be required] Payment Preferences Page CloudTrail Event Migration [AWS Account: 774305602956] [US-EAST-1]</t>
  </si>
  <si>
    <t>&lt;0100019f69bb2725-58afcc08-9ac5-47be-b9c4-a6bd58cd286a-000000@email.amazonses.com&gt;</t>
  </si>
  <si>
    <t>33E7F9B5-E339-4460-97A9-6449008AEB41.1</t>
  </si>
  <si>
    <t>AWS Cost Management: Cost anomaly(ies) summary for account: TPS AWS (774305602956) [2026-07-15]</t>
  </si>
  <si>
    <t>&lt;0100019f69bd58df-13d5acbc-059f-40c5-bd3a-d8d3461b0096-000000@email.amazonses.com&gt;</t>
  </si>
  <si>
    <t>D9E83DE9-AD13-482E-8995-55F75210BC41.1</t>
  </si>
  <si>
    <t>Resumen diario de reacciones: jueves, 16 de julio de 2026</t>
  </si>
  <si>
    <t>&lt;ReactionDigest-6d8c90b3-894f-420e-8609-2b422bf0555a.rcid_7ef593e1-0d59-43a6-9eac-d96e52bc86b5.r0-ioe_1-tid_339440b8-9635-4b12-9a5f-0a12cfa69a1e-rh_cac_notifyp-aid_7ef593e1-0d59-43a6-9eac-d96e52bc86b5@odspnotify&gt;</t>
  </si>
  <si>
    <t>84692BC8-2B5D-40F6-92E1-31110D0CE435.1</t>
  </si>
  <si>
    <t>bounces@eventos.magnificentminds.org</t>
  </si>
  <si>
    <t>&lt;2ad59c32cf6842d764ce82a216d31e73ea75@eventos.magnificentminds.org&gt;</t>
  </si>
  <si>
    <t>D4B9D505-EA66-4F2C-8549-4F9A42CE77B1.1</t>
  </si>
  <si>
    <t>Coming up: Platform Release Webinar</t>
  </si>
  <si>
    <t>&lt;1517046765.86906.1784192485779@marketo-platform--email-sender-prod-batch-cluster-5df47c87mj24j&gt;</t>
  </si>
  <si>
    <t>0E268E13-7D3E-400D-83F2-EB3B1DED1BC8.1</t>
  </si>
  <si>
    <t>bounces@capacitacion.andeshosting.net</t>
  </si>
  <si>
    <t>&lt;8f55ce65959c222994aee74936b2997547ec1e@capacitacion.andeshosting.net&gt;</t>
  </si>
  <si>
    <t>E38C895A-8E2B-4DE6-94EB-51150689B999.1</t>
  </si>
  <si>
    <t>team@mail.miro.com</t>
  </si>
  <si>
    <t>How a Belgian bank built a smart assistant customers love</t>
  </si>
  <si>
    <t>&lt;EA.31.62740.ACFA85A6@i-06e1e053e2b3a7fc2.mta3vrest.sd.prd.sparkpost&gt;</t>
  </si>
  <si>
    <t>70299878-07F9-463E-8690-A5BF7251F3CC.1</t>
  </si>
  <si>
    <t>&lt;ReactionDigest-2a2ac493-f948-440d-919b-efd3dc5a8a4b.rcid_97e10099-d844-43b2-9376-fd2e900848e5.r0-ioe_1-tid_339440b8-9635-4b12-9a5f-0a12cfa69a1e-rh_cac_notifyp-aid_97e10099-d844-43b2-9376-fd2e900848e5@odspnotify&gt;</t>
  </si>
  <si>
    <t>407CF994-5501-4905-9522-C212D5E9ACA3.1</t>
  </si>
  <si>
    <t>&lt;0101019f6a81af40-26122b34-725a-4150-a452-6ac99d767006-000000@us-west-2.amazonses.com&gt;</t>
  </si>
  <si>
    <t>86FC7C43-CE1D-4645-8780-663ECA66AC0E.1</t>
  </si>
  <si>
    <t>Attention required on case 178353218400804: Quota Increase: Fargate</t>
  </si>
  <si>
    <t>&lt;0100019f6a8b41f9-b757e8c5-c946-4563-a08c-681aa80c026f-000000@email.amazonses.com&gt;</t>
  </si>
  <si>
    <t>FB3C2947-3D0D-4A27-89FB-ACD0A3A3C95D.1</t>
  </si>
  <si>
    <t>&lt;0101019f6a95d73b-4c8a22ad-250c-4138-90f6-504aae3fb7a0-000000@us-west-2.amazonses.com&gt;</t>
  </si>
  <si>
    <t>CA7CBF25-FD09-400A-8188-D1274BE80938.1</t>
  </si>
  <si>
    <t>Acción requerida: Revise una solicitud de consentimiento del administrador de Jesus Eduardo Castaño para ChatGPT</t>
  </si>
  <si>
    <t>&lt;SJ7SRGRRSTU4.X70GSO8J27HD@bl6pepf0002e7a0&gt;</t>
  </si>
  <si>
    <t>1731D9CF-9A90-44F5-A02B-6647F66AB3EA.1</t>
  </si>
  <si>
    <t>LUIS CARLOS , tu viaje por $20.456</t>
  </si>
  <si>
    <t>&lt;1e49f15224dc989526a440297983752e4e6b83e1be849a57e8e071f5a3d5a678@mgx.cabify.com&gt;</t>
  </si>
  <si>
    <t>85065680-072B-42BA-B2A0-B4CBF99C2C40.1</t>
  </si>
  <si>
    <t>Re: Revision Costos y Volumenes Twilio-Anzen</t>
  </si>
  <si>
    <t>&lt;BY1PR08MB10239EC87B7B6BB1B386B9D19F7C72@BY1PR08MB10239.namprd08.prod.outlook.com&gt;</t>
  </si>
  <si>
    <t>1A0D170A-3B73-4E8C-AA9D-213C60B06055.1</t>
  </si>
  <si>
    <t>&lt;[6bdfc6f468ae441ca3685a3bcce371dd-JFZGS42DN5WW25LONFRWC5DJN5XFA3DBORTG64TNFVIHE33EFVGVOMKQPRAXU5LSMVCGK5SPOBZXYRLNMFUWY7CFPBXVG3LUOA======@microsoft.com]&gt;</t>
  </si>
  <si>
    <t>7981E875-4DA6-46B6-B22F-A010A9821B5E.1</t>
  </si>
  <si>
    <t>&lt;BN9PR14MB48425BCF5ECD8D0148CFE61A81C72@BN9PR14MB4842.namprd14.prod.outlook.com&gt;</t>
  </si>
  <si>
    <t>F9E61722-74DB-40BB-869E-BF96CBC90977.1</t>
  </si>
  <si>
    <t>media@datacenterdynamics.com</t>
  </si>
  <si>
    <t>Scale your AI compute density without traditional I/O bottlenecks</t>
  </si>
  <si>
    <t>&lt;1489946265.30827.1784203317097@marketo-platform--email-sender-prod-batch-cluster-79d48cfb5cs6z&gt;</t>
  </si>
  <si>
    <t>92EF1E4C-CDA3-4DD9-9241-57C97A93E35C.1</t>
  </si>
  <si>
    <t>&lt;BN9PR14MB4842148EAECA592FC13B497481C72@BN9PR14MB4842.namprd14.prod.outlook.com&gt;</t>
  </si>
  <si>
    <t>1648A19B-596E-432E-B555-0713AC80CAC4.1</t>
  </si>
  <si>
    <t>&lt;25797801.54667.1784203408175@marketo-platform--email-sender-prod-batch-cluster-79d48cfbm8fw7&gt;</t>
  </si>
  <si>
    <t>E0FA6C13-884A-4065-B5E0-A24773675CD0.1</t>
  </si>
  <si>
    <t>&lt;TeamsMissedActivityEmail-6c60404f-6fb9-49fa-8a1e-e1967dbee6f8.rcid_3fd87092-5b3e-42be-8ce2-ef19830154f3.r0-ioe_1-tid_339440b8-9635-4b12-9a5f-0a12cfa69a1e-rh_cac_notifyp-aid_5f95b47a-a083-4321-9f83-4a227ee48165_91e548de-1eb5-45da-974d-4e91a21bde0e@odspnotify&gt;</t>
  </si>
  <si>
    <t>A292BD87-30FF-4B3E-9F73-2EAF1CF6BB6B.1</t>
  </si>
  <si>
    <t>&lt;TeamsMissedActivityEmail-d4fae1d7-7aee-4c5c-adde-d1311a96524b.rcid_42a95e60-9197-4989-a6a8-147504b5348d.r0-ioe_1-tid_339440b8-9635-4b12-9a5f-0a12cfa69a1e-rh_cac_notifyp-aid_5f95b47a-a083-4321-9f83-4a227ee48165_042508d2-60d2-436d-9cf8-96974d8ad6c1@odspnotify&gt;</t>
  </si>
  <si>
    <t>CD086C18-4087-4614-B466-9A5922E1B642.1</t>
  </si>
  <si>
    <t>&lt;TeamsMissedActivityEmail-7676ba55-7753-4ff1-a0cb-51a227d35bb4.rcid_0fadfa89-b3ca-4236-b249-353d44bd28be.r0-ioe_1-tid_339440b8-9635-4b12-9a5f-0a12cfa69a1e-rh_cac_notifyp-aid_5f95b47a-a083-4321-9f83-4a227ee48165_0b5f0c9e-bcb3-4327-8896-449597550887@odspnotify&gt;</t>
  </si>
  <si>
    <t>9AB1C7D4-222E-41EE-9848-CA81B43E181F.1</t>
  </si>
  <si>
    <t>&lt;TeamsMissedActivityEmail-e5738fbd-9726-4fbe-b215-d7bb7cbd48fa.rcid_c15c49aa-cb1b-4c99-a0d0-e6232e25c038.r0-ioe_1-tid_339440b8-9635-4b12-9a5f-0a12cfa69a1e-rh_cac_notifyp-aid_5f95b47a-a083-4321-9f83-4a227ee48165_a702ce1b-ec6e-4617-8b01-db61d3afcc94@odspnotify&gt;</t>
  </si>
  <si>
    <t>46F5AE11-8F60-47C7-AA5F-242956ECAA0C.1</t>
  </si>
  <si>
    <t>&lt;414823726.347718.1784203669069@marketo-platform--email-sender-prod-batch-cluster-b7859b74rcbhq&gt;</t>
  </si>
  <si>
    <t>6B9AFF58-EB82-4D71-86E8-F411CCDC89CF.1</t>
  </si>
  <si>
    <t>&lt;TeamsMissedActivityEmail-8692b78e-30f1-4613-a9d9-ae791415aa4c.rcid_2396f4e9-6e57-4cd3-b39a-dd6d431dc565.r0-ioe_1-tid_339440b8-9635-4b12-9a5f-0a12cfa69a1e-rh_cac_notifyp-aid_54f8a049-9df8-4bbb-b6e8-4d38d7048930_1c13540b-cb22-4bed-9b18-142abd562c0b@odspnotify&gt;</t>
  </si>
  <si>
    <t>5F314A87-F735-4C81-A7C6-3BF6ACF21AD0.1</t>
  </si>
  <si>
    <t>&lt;0100019f6ae2e4d6-6e70e962-8e2a-4b38-9d2c-b22c0d81242a-000000@email.amazonses.com&gt;</t>
  </si>
  <si>
    <t>15C9D68C-A681-47E3-AF90-622615F875F0.1</t>
  </si>
  <si>
    <t>[Action may be required] CloudShell home directory deletion scheduled for inactive users [AWS Account: 319641749856]</t>
  </si>
  <si>
    <t>&lt;0100019f6aea95ff-85467def-8ab3-49bf-881b-f76a9faa046b-000000@email.amazonses.com&gt;</t>
  </si>
  <si>
    <t>FA1C9BE8-6E58-4BFA-A24A-21C2715177BD.1</t>
  </si>
  <si>
    <t>&lt;mkTIbgdjS06XazNfurF00A@geopod-ismtpd-27&gt;</t>
  </si>
  <si>
    <t>B0A4EBDE-4241-4C2B-91E7-1CD6B5D3EE33.1</t>
  </si>
  <si>
    <t>CRONOGRAMA AUDITORÍAS INTERNAS Julio-Agosto 2026</t>
  </si>
  <si>
    <t>&lt;SJ5PPF0A0FEDB319CCA6AAF4E6D525A07239AC72@SJ5PPF0A0FEDB31.namprd14.prod.outlook.com&gt;</t>
  </si>
  <si>
    <t>ABC1ED57-AB7A-4C17-8FE0-0173006C64F2.1</t>
  </si>
  <si>
    <t>&lt;CH1PPF5DA0F4BF40B3A6742AD8CF6C936C397C72@CH1PPF5DA0F4BF4.namprd14.prod.outlook.com&gt;</t>
  </si>
  <si>
    <t>5781E515-CAAE-45F5-90AA-80D8F64AA1B6.1</t>
  </si>
  <si>
    <t>&lt;vP41JIJHQ7qMQVnI86ZmcQ@geopod-ismtpd-96&gt;</t>
  </si>
  <si>
    <t>71818A7B-F0A0-4B46-B6E6-994E7CC855B8.1</t>
  </si>
  <si>
    <t>[Action may be required] CloudShell home directory deletion scheduled for inactive users [AWS Account: 754437490657]</t>
  </si>
  <si>
    <t>&lt;0100019f6af1f0c3-594fa4ba-f1ac-4548-9216-faa982c38ab8-000000@email.amazonses.com&gt;</t>
  </si>
  <si>
    <t>73F765F4-C17D-4EE0-91FA-E425C122E1E1.1</t>
  </si>
  <si>
    <t>[Action may be required] CloudShell home directory deletion scheduled for inactive users [AWS Account: 448089047558]</t>
  </si>
  <si>
    <t>&lt;0100019f6af299e0-752a3ceb-512c-42db-bd85-4f406de063b1-000000@email.amazonses.com&gt;</t>
  </si>
  <si>
    <t>8AF4B0BB-96D2-4BB8-81D2-D999B0847DFC.1</t>
  </si>
  <si>
    <t>&lt;ReactionDigest-2680a2cf-1c35-4c1a-80d4-4f26c3344b81.rcid_d23a8cf7-2457-4154-ad43-5833a629aad1.r0-ioe_1-tid_339440b8-9635-4b12-9a5f-0a12cfa69a1e-rh_cac_notifyp-aid_d23a8cf7-2457-4154-ad43-5833a629aad1@odspnotify&gt;</t>
  </si>
  <si>
    <t>614D1B80-C2BC-45E9-B1A1-9E57E18A5AD6.1</t>
  </si>
  <si>
    <t>no-reply@read.ai</t>
  </si>
  <si>
    <t>New sign-in to your Read AI account</t>
  </si>
  <si>
    <t>&lt;up8UGMblRO2a6HGcN927GA@geopod-ismtpd-91&gt;</t>
  </si>
  <si>
    <t>6DC56869-E23A-4473-A28B-CC4054D0D231.1</t>
  </si>
  <si>
    <t>Notificación de solución del Requerimiento E-SR35800 -  Cuenta afectada de Facturación sin reenvío y</t>
  </si>
  <si>
    <t>&lt;BL1PR03MB618449CAE81C659A0060C4DBBCC72@BL1PR03MB6184.namprd03.prod.outlook.com&gt;</t>
  </si>
  <si>
    <t>796585B1-860E-4CD1-8B08-D79A43748362.1</t>
  </si>
  <si>
    <t>Renewal Notice: Your services are coming up for expiration</t>
  </si>
  <si>
    <t>&lt;d4bafa94-ead5-4b26-955f-f0154f719485@ind1s06mta0512.xt.local&gt;</t>
  </si>
  <si>
    <t>8A2A6EFA-53D9-4EA7-BCC5-45396EAE48E3.1</t>
  </si>
  <si>
    <t>Tamaño Base de Datos SQL Server - SV33TOC010604_SHP</t>
  </si>
  <si>
    <t>&lt;a6f39f62-d904-4748-89a3-e9b63696b5ca@SV33TOC02BC01.thomasgreg.com&gt;</t>
  </si>
  <si>
    <t>D18704D8-FE27-430C-AEA3-2D75BE564E16.1</t>
  </si>
  <si>
    <t>Tamaño Base de Datos SQL Server - SV33TOC010604\PAS</t>
  </si>
  <si>
    <t>&lt;120db9f8-d333-4166-a1e0-d1442903f1f7@SV33TOC02BC01.thomasgreg.com&gt;</t>
  </si>
  <si>
    <t>1AC0DD38-43BE-41C9-ADE4-5D968BCF018C.1</t>
  </si>
  <si>
    <t>Tamaño Base de Datos SQL Server - SV33TOC010604_MSSQLSERVER</t>
  </si>
  <si>
    <t>&lt;841492da-8bb5-43da-9764-eff313819e66@SV33TOC02BC01.thomasgreg.com&gt;</t>
  </si>
  <si>
    <t>EAA32885-3214-40AD-98AA-A839B511E76C.1</t>
  </si>
  <si>
    <t>&lt;0101019f6b0390d0-49477210-daa9-4bfe-86f4-2583877990f3-000000@us-west-2.amazonses.com&gt;</t>
  </si>
  <si>
    <t>01B1E2AE-2CD1-4E08-9B81-3661C5A0BD3E.1</t>
  </si>
  <si>
    <t>&lt;EC.59.04146.6F5D85A6@i-04fab5983e1af5579.mta1vrest.sd.prd.sparkpost&gt;</t>
  </si>
  <si>
    <t>006ED4D2-289E-4D28-8A29-74B4DCBD9F6C.1</t>
  </si>
  <si>
    <t>Refuerzo de socialización – Contexto Organizacional y Alcance del Sistema de Gestión</t>
  </si>
  <si>
    <t>&lt;DS0PR22MB59718CBA7B4147AF6B5D5FB5CCC72@DS0PR22MB5971.namprd22.prod.outlook.com&gt;</t>
  </si>
  <si>
    <t>AC34F084-1808-4925-8631-A0435A123DFB.1</t>
  </si>
  <si>
    <t>&lt;DB.86.43508.036D85A6@i-0f6ebf692f9f40b41.mta1vrest.sd.prd.sparkpost&gt;</t>
  </si>
  <si>
    <t>6D2D71B0-DF9D-44AB-861F-3B82842A80C0.1</t>
  </si>
  <si>
    <t xml:space="preserve">  One more week to go! ⌛ </t>
  </si>
  <si>
    <t>&lt;F2.DF.19422.E46D85A6@i-0d874f8783e7a2995.mta1vrest.sd.prd.sparkpost&gt;</t>
  </si>
  <si>
    <t>017516DC-A70B-41A1-887E-2B53DEC98234.1</t>
  </si>
  <si>
    <t>&lt;4B.33.29576.966D85A6@i-05f5b5418bef70a6b.mta1vrest.sd.prd.sparkpost&gt;</t>
  </si>
  <si>
    <t>C2917672-F499-4E57-B316-96548367D429.1</t>
  </si>
  <si>
    <t>&lt;FF.84.50865.C76D85A6@i-0a25a4edc84d77c0e.mta1vrest.sd.prd.sparkpost&gt;</t>
  </si>
  <si>
    <t>880D042D-C2EF-4295-B6E3-ECF976492D9B.1</t>
  </si>
  <si>
    <t>&lt;40.54.30922.F76D85A6@i-091e3fcac1942758c.mta1vrest.sd.prd.sparkpost&gt;</t>
  </si>
  <si>
    <t>9C96ECE5-662A-4CF4-9BFB-C269C6D1026A.1</t>
  </si>
  <si>
    <t>AV INVOICES APPROVAL Asistente Virtual Tetha_TPS - 10-07-2026 02-21-18</t>
  </si>
  <si>
    <t>&lt;LV3PR14MB7529E7EF7097EE72E2DFD03491C72@LV3PR14MB7529.namprd14.prod.outlook.com&gt;</t>
  </si>
  <si>
    <t>AD73EAD8-852E-4C19-92E8-F6E536B9CCC6.1</t>
  </si>
  <si>
    <t>RE: 🚨¡No dejes pasar esto! 🎉​🛒​</t>
  </si>
  <si>
    <t>&lt;PH8PR14MB958671C0F948BEE1CD01307B8AFAC72@PH8PR14MB958671.namprd14.prod.outlook.com&gt;</t>
  </si>
  <si>
    <t>592D0493-C909-4F4F-A455-8D29B2B706A0.1</t>
  </si>
  <si>
    <t>RE: El Espectador le explica cómo va el nuevo gabinete</t>
  </si>
  <si>
    <t>&lt;PH8PR14MB958671BF3CD22974E39217FD09FAC72@PH8PR14MB958671.namprd14.prod.outlook.com&gt;</t>
  </si>
  <si>
    <t>480A9393-8828-4D6C-A792-304793FA5625.1</t>
  </si>
  <si>
    <t xml:space="preserve">RE:   ¡Última oportunidad! 🎁 Tienes un descuento  </t>
  </si>
  <si>
    <t>&lt;PH8PR14MB958671C90C1E37ECEA3DB93BFBFAC72@PH8PR14MB958671.namprd14.prod.outlook.com&gt;</t>
  </si>
  <si>
    <t>875C04D6-503F-4EEF-A94A-3D6D2698A289.1</t>
  </si>
  <si>
    <t>RE: AV INVOICES APPROVAL Asistente Virtual Tetha_TPS - 15-07-2026 05-48-17</t>
  </si>
  <si>
    <t>&lt;LV3PR14MB75293D062F862825FDBF9D3B91C72@LV3PR14MB7529.namprd14.prod.outlook.com&gt;</t>
  </si>
  <si>
    <t>85B20756-78BB-4128-AC73-FB25B205FF33.1</t>
  </si>
  <si>
    <t>Parchado de Servidores SIR y MTI</t>
  </si>
  <si>
    <t>&lt;DS0PR14MB6974FD4F5CA491FDF96757EA9BC72@DS0PR14MB6974.namprd14.prod.outlook.com&gt;</t>
  </si>
  <si>
    <t>85C7BA17-606B-466D-AA5A-8898D2854E59.1</t>
  </si>
  <si>
    <t>&lt;LV3PR14MB752928FD25C207099F1E91BD91C72@LV3PR14MB7529.namprd14.prod.outlook.com&gt;</t>
  </si>
  <si>
    <t>237C6547-BD43-4125-8696-0352E866AEEC.1</t>
  </si>
  <si>
    <t xml:space="preserve">AFECTACIONES A LA MOVILIDAD LEBRIJA - SAN ALBERTO (CESAR) - LA GOMEZ (SANT) / RETRASOS DE TRANSITO EN OPERACIONES / 15/07/2026 </t>
  </si>
  <si>
    <t>&lt;DM6PR03MB45400EC8BBBD36069E165B99A7C72@DM6PR03MB4540.namprd03.prod.outlook.com&gt;</t>
  </si>
  <si>
    <t>774921AD-50BD-46E9-9CC5-FA3D4EE845E2.1</t>
  </si>
  <si>
    <t>Tiene 2 menciones</t>
  </si>
  <si>
    <t>&lt;TeamsMissedActivityEmail-bda22c8b-367c-4726-aada-197a8c31c71d.rcid_d69904b1-f783-40b4-a9e6-9583c21a102e.r0-ioe_1-tid_339440b8-9635-4b12-9a5f-0a12cfa69a1e-rh_cac_notifyp-aid_cf9f7b2b-0e3d-4d8e-ab4e-6042b32f4d92_9c4c92dd-8241-44da-975e-3e4666086595@odspnotify&gt;</t>
  </si>
  <si>
    <t>2D51E010-D02B-4E47-80E2-043532C6F9DE.1</t>
  </si>
  <si>
    <t>anu.a@iam.manageengine.com</t>
  </si>
  <si>
    <t>25 minutos para mostrarte por qué necesitas proteger tu entorno ManageEngine</t>
  </si>
  <si>
    <t>&lt;zcb.3z94880625e420a19133a8fb9e402d3cffbecce5479d9be6fa5bcd5b37132ffffe.13fb886eb0370483.1784207783289@zcmp.iam.manageengine.com&gt;</t>
  </si>
  <si>
    <t>1FF4D8F4-2ABB-41EC-A394-C28D19AB9ED2.1</t>
  </si>
  <si>
    <t xml:space="preserve">Rechazado: </t>
  </si>
  <si>
    <t>&lt;LV3PR14MB769433D78D521BC74681B5FD98C72@LV3PR14MB7694.namprd14.prod.outlook.com&gt;</t>
  </si>
  <si>
    <t>915164E7-EDDC-4A65-8C56-D719C2B6C611.1</t>
  </si>
  <si>
    <t>&lt;0100019f6b131f16-9b40e9f0-18c6-44e6-85b3-2cab62af6857-000000@email.amazonses.com&gt;</t>
  </si>
  <si>
    <t>26A04AD4-AA28-4187-8FF8-3AC819882BFC.1</t>
  </si>
  <si>
    <t>&lt;zcb.3z94880625e420a19133a8fb9e402d3cffbecce5479d9be6fa5bcd5b37132ffffe.13fb886eb03722f7.1784207817995@zcmp.iam.manageengine.com&gt;</t>
  </si>
  <si>
    <t>6F4727FF-08FD-47A5-BED5-749B96D09F5A.1</t>
  </si>
  <si>
    <t>[Build succeeded] equinox-terraform-infra - equinox-terraform-infra:main - terraform - c9b50eb5</t>
  </si>
  <si>
    <t>&lt;[7bb44ea29e704bf4aebca8012ac75bcf-JFZGS42DN5WW25LONFRWC5DJN5XFA3DBORTG64TNFVIHE33EFVBEYMSQPRAXU5LSMVCGK5SPOBZXYRLNMFUWY7CFPBXVG3LUOA======@microsoft.com]&gt;</t>
  </si>
  <si>
    <t>CD54DD52-656A-4F68-8D5B-1DCF1215D9FE.1</t>
  </si>
  <si>
    <t>&lt;DM6PR03MB4540D1F8A798001B4183F689A7C72@DM6PR03MB4540.namprd03.prod.outlook.com&gt;</t>
  </si>
  <si>
    <t>2686426B-D8C8-4CF2-838E-7E49D533B220.1</t>
  </si>
  <si>
    <t>prime@amazon.com</t>
  </si>
  <si>
    <t>Your 30-day free trial of Prime is expiring in 1 day</t>
  </si>
  <si>
    <t>&lt;0100019f6b17a9c2-e0c8237b-7e13-47d4-b0fe-d4f34c24fb52-000000@email.amazonses.com&gt;</t>
  </si>
  <si>
    <t>3DF7AD62-F579-41BD-9C96-C4644A492BA0.1</t>
  </si>
  <si>
    <t>Confirmation of Prime membership change</t>
  </si>
  <si>
    <t>&lt;0100019f6b17ab04-736f2233-513d-42bf-a1a4-a07805bb0576-000000@email.amazonses.com&gt;</t>
  </si>
  <si>
    <t>E4903C2C-8C97-4DEC-8734-14E0D480A70E.1</t>
  </si>
  <si>
    <t>Revisión plan de trabajo pruebas de conmutación A10 TPS</t>
  </si>
  <si>
    <t>&lt;BL1PR03MB613481DB43808CC2B37E2AF0BDC72@BL1PR03MB6134.namprd03.prod.outlook.com&gt;</t>
  </si>
  <si>
    <t>72A1AABD-0E66-402A-B6AC-26A5CDC7C8CC.1</t>
  </si>
  <si>
    <t>&lt;7f493ca9-7e07-3544-96a1-5848bc5b3da2@info.avianca.com&gt;</t>
  </si>
  <si>
    <t>1A9688E6-FF58-4528-82EB-047219692815.1</t>
  </si>
  <si>
    <t>RV: 901505047;CONSTRUPRINT SAS;NC245;91;CONSTRUPRINT SAS</t>
  </si>
  <si>
    <t>&lt;LV3PR14MB7529B84930FDFACCF6B3613891C72@LV3PR14MB7529.namprd14.prod.outlook.com&gt;</t>
  </si>
  <si>
    <t>DCE21A5D-D2FB-4CE2-B084-02B664C2944E.1</t>
  </si>
  <si>
    <t>Conozcamos nuestra Política del Sistema de Gestión</t>
  </si>
  <si>
    <t>&lt;DS0PR22MB597153C8B18F9370F3B8CCB4CCC72@DS0PR22MB5971.namprd22.prod.outlook.com&gt;</t>
  </si>
  <si>
    <t>F16CCA17-F197-43AB-A672-DE1933594A67.1</t>
  </si>
  <si>
    <t>Cerramos hoy</t>
  </si>
  <si>
    <t>&lt;202616071333.1jgy477gqo13j@as.d.mailin.fr&gt;</t>
  </si>
  <si>
    <t>4DA13787-D916-4263-841B-D4BFDCF8630E.1</t>
  </si>
  <si>
    <t>Pasa del boceto al diseño: descubre las novedades de Illustrator</t>
  </si>
  <si>
    <t>&lt;NMFFDAa80199e2-49f7-4472-9e55-9959dd20ba35008406B7adobe_corpnew_mid_prod6@mail.adobe.com&gt;</t>
  </si>
  <si>
    <t>B90F7E25-9A80-4001-BAB6-217279E16D4B.1</t>
  </si>
  <si>
    <t>no-responder@eltiempo.com</t>
  </si>
  <si>
    <t>Reiniciar contraseña</t>
  </si>
  <si>
    <t>&lt;818329491.5753.1784208860465@etcprdauthzen--0000005-8474779fbb-vxw4l&gt;</t>
  </si>
  <si>
    <t>4089554A-2685-4836-873D-FDBB1566BCAB.1</t>
  </si>
  <si>
    <t>Giovanni Fernando Peralta Mogollon envió 2 mensajes al chat</t>
  </si>
  <si>
    <t>&lt;TeamsMissedActivityEmail-85540a77-33d3-490b-b75b-00351cd5a0c8.rcid_11c1fb29-5ad0-4206-b7f5-91e73c273956.r0-ioe_1-tid_339440b8-9635-4b12-9a5f-0a12cfa69a1e-rh_cac_notifyp-aid_54b9c12e-f1a8-4a55-b520-bd74fbd61b57_ced2390a-5230-4b39-896a-8240d98e2b06@odspnotify&gt;</t>
  </si>
  <si>
    <t>ED188208-A35F-43FC-88D3-DFDA400D86EB.1</t>
  </si>
  <si>
    <t>REVISION CUENTA EQUINOX QA</t>
  </si>
  <si>
    <t>&lt;SJ2PR14MB6503D6BBFF97186514D7C553F6C72@SJ2PR14MB6503.namprd14.prod.outlook.com&gt;</t>
  </si>
  <si>
    <t>ACDD7855-4529-49D8-9E3D-6F65595AEDD9.1</t>
  </si>
  <si>
    <t>&lt;SJ2PR14MB650394D27A5C57E2A6FBEE66F6C72@SJ2PR14MB6503.namprd14.prod.outlook.com&gt;</t>
  </si>
  <si>
    <t>63E768FA-DBED-4A6A-B22D-B22C9F20895E.1</t>
  </si>
  <si>
    <t xml:space="preserve"> Juan Felipe Prada Duarte, ¡Tu solicitud fue recibida con éxito con el ID INC-365997!</t>
  </si>
  <si>
    <t>&lt;6a58de88b5b60_cc13ad603147551.email-sidekiq-us-bg-green-774f47c545-98dgk@notification.freshservice.com&gt;</t>
  </si>
  <si>
    <t>E269616D-8847-4C3C-A118-CE8CCA1DCBF2.1</t>
  </si>
  <si>
    <t>Christian Fabian Lopez Florido envió un mensaje</t>
  </si>
  <si>
    <t>&lt;TeamsMissedActivityEmail-a08caa7d-7680-498b-b018-d712f6bdd95f.rcid_4dbf1e7b-16ac-4853-bcaa-388404366663.r0-ioe_1-tid_339440b8-9635-4b12-9a5f-0a12cfa69a1e-rh_cac_notifyp-aid_23b61c4b-abc0-4cdd-a0f3-1fbabef3785e_1c13540b-cb22-4bed-9b18-142abd562c0b@odspnotify&gt;</t>
  </si>
  <si>
    <t>7C800CF7-62AE-41EE-86FB-D1C80C29713D.1</t>
  </si>
  <si>
    <t>RESTRICCION VEHICULAR DE CARGA FIN DE SEMANA PUENTE FESTIVO "DÍA DE LA INDEPENDENCIA DE COLOMBIA"</t>
  </si>
  <si>
    <t>&lt;DM6PR03MB4540CFFD0C1ABB81F79FA847A7C72@DM6PR03MB4540.namprd03.prod.outlook.com&gt;</t>
  </si>
  <si>
    <t>26379E06-9775-414A-8988-B095CA412D9D.1</t>
  </si>
  <si>
    <t>Recall: AFECTACIONES A LA MOVILIDAD LEBRIJA - SAN ALBERTO (CESAR) - LA GOMEZ (SANT) / RETRASOS DE TRANSITO EN OPERACIONES / 15/07/2026</t>
  </si>
  <si>
    <t>&lt;Q0ZS8KVSSTU4.5BMQQ490MFZX2@dsvpr03mb989614&gt;</t>
  </si>
  <si>
    <t>9002A257-D6B5-432F-B050-0BF2381DEBE8.1</t>
  </si>
  <si>
    <t>&lt;DM6PR03MB4540DA70DA24451BDD1E27EDA7C72@DM6PR03MB4540.namprd03.prod.outlook.com&gt;</t>
  </si>
  <si>
    <t>04011129-519E-4798-8877-B0AE329F6E1D.1</t>
  </si>
  <si>
    <t>📚 ¿Ya conoce todo lo que puede encontrar en nuestra plataforma? 💻</t>
  </si>
  <si>
    <t>&lt;cm.2344361652146.vbkyjl.iiuuiujrkr.i@cmail19.com&gt;</t>
  </si>
  <si>
    <t>A6E0457C-910A-488A-B0B8-C448D765A61F.1</t>
  </si>
  <si>
    <t>TGS tracking program</t>
  </si>
  <si>
    <t>&lt;CH3PR16MB6403F61A76A9AB803C95FA04C7C72@CH3PR16MB6403.namprd16.prod.outlook.com&gt;</t>
  </si>
  <si>
    <t>21E155F2-6624-40CE-9CDD-A1334C8CBB51.1</t>
  </si>
  <si>
    <t>email.campaign@sg.booking.com</t>
  </si>
  <si>
    <t>Ahorra un 15% o más en alojamientos este verano ☀️</t>
  </si>
  <si>
    <t>&lt;PsUIxeQYQomRQvvWpqWMFg@geopod-ismtpd-9&gt;</t>
  </si>
  <si>
    <t>C5B3333A-FB0E-46B5-840C-5611422035D0.1</t>
  </si>
  <si>
    <t>📖 Abre una nueva historia hoy: hasta 80% dto ✨</t>
  </si>
  <si>
    <t>&lt;6a58e156da809@buscalibre.com&gt;</t>
  </si>
  <si>
    <t>54418D64-BB1B-40CE-9BD0-4B8289540A74.1</t>
  </si>
  <si>
    <t>&lt;20260716134931.76a7da9989972a50@transaccionesco.siigo.net&gt;</t>
  </si>
  <si>
    <t>3F063036-FA11-4DA9-A4B8-8438DB34952A.1</t>
  </si>
  <si>
    <t>[Build failed] temis-terraform-infra - temis-terraform-infra:main - terraform - b5f3c0d5</t>
  </si>
  <si>
    <t>&lt;[66d9f61e5c254893af1b90d09b33c7d8-JFZGS42DN5WW25LONFRWC5DJN5XFA3DBORTG64TNFVIHE33EFVBEYMSQPRAXU5LSMVCGK5SPOBZXYRLNMFUWY7CFPBXVG3LUOA======@microsoft.com]&gt;</t>
  </si>
  <si>
    <t>7C5969BE-0523-4B6C-820F-FF50E03A076C.1</t>
  </si>
  <si>
    <t>portal@elespectador.com</t>
  </si>
  <si>
    <t>Conoce cómo restablecer tu contraseña</t>
  </si>
  <si>
    <t>&lt;0100019f6b3277c9-15afc404-1bc7-46b9-9381-24c72d0569cd-000000@email.amazonses.com&gt;</t>
  </si>
  <si>
    <t>1D1A99D4-F0AC-4F80-BEEF-254B03A26E75.1</t>
  </si>
  <si>
    <t>¡Tu contraseña ha sido modificada con éxito!</t>
  </si>
  <si>
    <t>&lt;0100019f6b33e41c-a563a3ef-f7f7-43f3-b6fc-5c055a9b8b20-000000@email.amazonses.com&gt;</t>
  </si>
  <si>
    <t>28A7CB4F-559E-44BB-A9F9-8CAD35263774.1</t>
  </si>
  <si>
    <t>&lt;[bab85bd811154e618befa3395b7f8053-JFZGS42DN5WW25LONFRWC5DJN5XFA3DBORTG64TNFVIHE33EFVBEYMSQPRAXU5LSMVCGK5SPOBZXYRLNMFUWY7CFPBXVG3LUOA======@microsoft.com]&gt;</t>
  </si>
  <si>
    <t>C94C3867-7013-49DE-9997-D4CA4D43C8C7.1</t>
  </si>
  <si>
    <t>🎉 ¡Llegó la Feria Kellogg's y Bimbo al Edificio T3! Descuentos hasta del 50%</t>
  </si>
  <si>
    <t>&lt;SA1PR17MB5429743524E8A77C0F94D97FA3C72@SA1PR17MB5429.namprd17.prod.outlook.com&gt;</t>
  </si>
  <si>
    <t>5FF3B336-E250-407C-81ED-93A7590777D7.1</t>
  </si>
  <si>
    <t>PR - Update application.properties to enable dynamic... - equinox-ms-auth 38968 (Carlos Andrés Monroy Martinez)</t>
  </si>
  <si>
    <t>&lt;[f1340cad3192498da5b594e426976cb9-JFZGS42DN5WW25LONFRWC5DJN5XFA3DBORTG64TNFVIHE33EFVGVOMKQPRAXU5LSMVCGK5SPOBZXYRLNMFUWY7CFPBXVG3LUOA======@microsoft.com]&gt;</t>
  </si>
  <si>
    <t>22A16F58-4651-4AD3-94D0-79D47768EE13.1</t>
  </si>
  <si>
    <t>&lt;[f7d039eed3a14af8a033938076190df7-JFZGS42DN5WW25LONFRWC5DJN5XFA3DBORTG64TNFVIHE33EFVBEYMSQPRAXU5LSMVCGK5SPOBZXYRLNMFUWY7CFPBXVG3LUOA======@microsoft.com]&gt;</t>
  </si>
  <si>
    <t>DEE0D03B-2B87-4FAA-B2F3-351E5C056A26.1</t>
  </si>
  <si>
    <t>¿Está tu estrategia de Compliance preparada para los nuevos desafíos regulatorios?</t>
  </si>
  <si>
    <t>&lt;1663237340.1078914.1784210477819@marketo-platform--email-sender-prod-batch-cluster-79d48cfb7z54m&gt;</t>
  </si>
  <si>
    <t>3B17EE5B-AB50-4911-BB5C-F34F2E095DA5.1</t>
  </si>
  <si>
    <t>¡Hoy! Invitación a la charla sobre Responsabilidad Legal y Civil para empresas</t>
  </si>
  <si>
    <t>&lt;e0bac718-439c-a423-3e76-69a9c7ff91e9@msv225.sendclean.co.in&gt;</t>
  </si>
  <si>
    <t>F5309EF0-794A-470E-ACC7-BE3D3539230C.1</t>
  </si>
  <si>
    <t>&lt;CH7PR03MB78602E28CCFA42A53D10E750A4C72@CH7PR03MB7860.namprd03.prod.outlook.com&gt;</t>
  </si>
  <si>
    <t>FAF939ED-C196-4775-B345-E77375BEE36F.1</t>
  </si>
  <si>
    <t>FA9B68B8-1802-4F43-9704-1B8BBE86A23C.1</t>
  </si>
  <si>
    <t>prodriguez@a10networks.com</t>
  </si>
  <si>
    <t>A10 Insights from the Field | July 2026</t>
  </si>
  <si>
    <t>&lt;102541233.1248961.1784210575651@marketo-platform--email-sender-prod-batch-cluster-5df47c87mj24j&gt;</t>
  </si>
  <si>
    <t>C066D74C-185C-48AF-B13C-15DD25339896.1</t>
  </si>
  <si>
    <t>&lt;[7e06f30d0fb14301a1486b10ac1d0737-JFZGS42DN5WW25LONFRWC5DJN5XFA3DBORTG64TNFVIHE33EFVBEYMSQPRAXU5LSMVCGK5SPOBZXYRLNMFUWY7CFPBXVG3LUOA======@microsoft.com]&gt;</t>
  </si>
  <si>
    <t>DE140890-6A4F-4867-A68F-825E458D10AF.1</t>
  </si>
  <si>
    <t>&lt;599a3aff-81e3-3c75-8de6-d12fdded18ba@info.avianca.com&gt;</t>
  </si>
  <si>
    <t>B9CF2636-A151-40BB-A55C-3E74C170003B.1</t>
  </si>
  <si>
    <t>email@microsoft.com</t>
  </si>
  <si>
    <t>Seguridad para la empresa agéntica con Entra Suite y Microsoft 365 E7</t>
  </si>
  <si>
    <t>&lt;1472200372.43646.1784210680420@marketo-platform--email-sender-prod-batch-cluster-5df47c87mfzmn&gt;</t>
  </si>
  <si>
    <t>6E3B1BD9-138E-411C-AC50-5C2E087D4A73.1</t>
  </si>
  <si>
    <t>&lt;0100019f6b3efac0-8deaf663-7cd8-4d0e-96ab-4f7e9b338dba-000000@email.amazonses.com&gt;</t>
  </si>
  <si>
    <t>4C104190-7BC3-4442-BC53-5BFF95C0B83D.1</t>
  </si>
  <si>
    <t>&lt;010f019f6b3f1288-8505f14e-f3ea-43a1-9525-876b06a986b7-000000@us-east-2.amazonses.com&gt;</t>
  </si>
  <si>
    <t>74407F97-37B0-41E8-99F4-A5F5D66FEC0A.1</t>
  </si>
  <si>
    <t>&lt;nQ_Z1-rDSPmNXhEWJH_V1w@geopod-ismtpd-69&gt;</t>
  </si>
  <si>
    <t>DC744D1A-3031-466D-8DA0-81855DAEDF7C.1</t>
  </si>
  <si>
    <t>&lt;[8848e72e4c57492ba82976d38b1d5b10-JFZGS42DN5WW25LONFRWC5DJN5XFA3DBORTG64TNFVIHE33EFVBEYMSQPRAXU5LSMVCGK5SPOBZXYRLNMFUWY7CFPBXVG3LUOA======@microsoft.com]&gt;</t>
  </si>
  <si>
    <t>8D0CF84B-76FE-4F5A-B566-B5E768D8614A.1</t>
  </si>
  <si>
    <t>no-reply-syghon6syhthd9qiirnc6md8@slack.com</t>
  </si>
  <si>
    <t>No te pierdas las actualizaciones de Nidia Barrera en Curso Fundamentos en Metodologías Ágiles Scrum</t>
  </si>
  <si>
    <t>&lt;0100019f6b3df834-6fd59033-903a-4523-8810-270961913e7b-000000@email.amazonses.com&gt;</t>
  </si>
  <si>
    <t>A9807011-895A-486F-AD17-2438AADACA32.1</t>
  </si>
  <si>
    <t>[Thomas] - Sesión de implementación y pruebas | Agente</t>
  </si>
  <si>
    <t>&lt;CH7PR03MB78603E1B017C0559BE077BF1A4C72@CH7PR03MB7860.namprd03.prod.outlook.com&gt;</t>
  </si>
  <si>
    <t>E1625B2C-6F5F-4080-83E4-7336867BA02C.1</t>
  </si>
  <si>
    <t>D0DF8813-F4D5-4E25-88B3-BB40FDA8155C.1</t>
  </si>
  <si>
    <t>Commvault Case: 260710-644 | Possible action required - Assigned Engineer is Currently Offline | CVLT::0024557514</t>
  </si>
  <si>
    <t>&lt;B7CC6B977F3D4CF293D91754EC9473171DD152CB44BE@CRM.COMMVAULT.COM&gt;</t>
  </si>
  <si>
    <t>2B147676-C371-4520-926F-4A61A8A5BD9C.1</t>
  </si>
  <si>
    <t>&lt;[fe57240cba634d7da95be74d721d4378-JFZGS42DN5WW25LONFRWC5DJN5XFA3DBORTG64TNFVIHE33EFVBEYMSQPRAXU5LSMVCGK5SPOBZXYRLNMFUWY7CFPBXVG3LUOA======@microsoft.com]&gt;</t>
  </si>
  <si>
    <t>60FED8E9-8FD3-465A-903D-3386D33E6C84.1</t>
  </si>
  <si>
    <t>[Build succeeded] equinox-terraform-infra - equinox-terraform-infra:main - terraform - da90b55a</t>
  </si>
  <si>
    <t>&lt;[94908f1e001c4b078970f0ca769a57d6-JFZGS42DN5WW25LONFRWC5DJN5XFA3DBORTG64TNFVIHE33EFVBEYMSQPRAXU5LSMVCGK5SPOBZXYRLNMFUWY7CFPBXVG3LUOA======@microsoft.com]&gt;</t>
  </si>
  <si>
    <t>776AC442-6A86-4ADF-A8CD-D6173AAE1225.1</t>
  </si>
  <si>
    <t>&lt;9bcc97e9-2e5e-4491-846a-822af67109d3@hostdime.com.co&gt;</t>
  </si>
  <si>
    <t>E2BC1621-6F46-45C8-A2DB-AA704BA8FCC3.1</t>
  </si>
  <si>
    <t>17A80223-0382-4622-91FE-F272A57DCBE1.1</t>
  </si>
  <si>
    <t>[Build canceled] equinox-terraform-infra - equinox-terraform-infra:main - terraform - 75de4740</t>
  </si>
  <si>
    <t>&lt;[1c267bba83a84312aa70f629ad466fe4-JFZGS42DN5WW25LONFRWC5DJN5XFA3DBORTG64TNFVIHE33EFVBEYMSQPRAXU5LSMVCGK5SPOBZXYRLNMFUWY7CFPBXVG3LUOA======@microsoft.com]&gt;</t>
  </si>
  <si>
    <t>E3B42C0F-4306-4FE8-BD26-67694AE1541E.1</t>
  </si>
  <si>
    <t>[Build canceled] equinox-terraform-infra - equinox-terraform-infra:main - terraform - 98444c26</t>
  </si>
  <si>
    <t>&lt;[ffd28384b8ed4c489ca843a068b22540-JFZGS42DN5WW25LONFRWC5DJN5XFA3DBORTG64TNFVIHE33EFVBEYMSQPRAXU5LSMVCGK5SPOBZXYRLNMFUWY7CFPBXVG3LUOA======@microsoft.com]&gt;</t>
  </si>
  <si>
    <t>60BFEF45-B6EE-46F2-A254-2193AD4223DB.1</t>
  </si>
  <si>
    <t>&lt;20260716141058.4560.5e0affc1-6879-47f7-a9b9-6556e67d4ab3@helpdesk.ia.blend360.com&gt;</t>
  </si>
  <si>
    <t>93237E1A-6926-43E7-B402-CD81506E20E3.1</t>
  </si>
  <si>
    <t>[Build succeeded] temis-terraform-infra - temis-terraform-infra:main - terraform - 43a94a07</t>
  </si>
  <si>
    <t>&lt;[cf1c1efa4aa044369c35f5e2cf520ba0-JFZGS42DN5WW25LONFRWC5DJN5XFA3DBORTG64TNFVIHE33EFVBEYMSQPRAXU5LSMVCGK5SPOBZXYRLNMFUWY7CFPBXVG3LUOA======@microsoft.com]&gt;</t>
  </si>
  <si>
    <t>ED3B4B43-E3D2-427E-82DB-DEF8FC494AEC.1</t>
  </si>
  <si>
    <t xml:space="preserve"> Llegó la Feria Kellogg's y Bimbo al Edificio T3! Descuentos hasta del 50%</t>
  </si>
  <si>
    <t>&lt;SA0PR17MB433036ECC466BECA9B2D212DA9C72@SA0PR17MB4330.namprd17.prod.outlook.com&gt;</t>
  </si>
  <si>
    <t>165DF2E5-3641-420C-9EC3-535BF3318BA2.1</t>
  </si>
  <si>
    <t>Ingreso 16 Julio TPS</t>
  </si>
  <si>
    <t>&lt;LV3PR14MB7529D3AD27CC9B755DC05BE191C72@LV3PR14MB7529.namprd14.prod.outlook.com&gt;</t>
  </si>
  <si>
    <t>31F157FC-F082-4B0D-9EFA-5861459915C6.1</t>
  </si>
  <si>
    <t>No se puede entregar: RE: participa en la charla gratuita: Promptotyping - para la innovación en Sistemas de Gestión Empresarial</t>
  </si>
  <si>
    <t>&lt;94efc4db-0d43-4942-bbac-1fe8057dbc5b@SABPR22MB996931.namprd22.prod.outlook.com&gt;</t>
  </si>
  <si>
    <t>AE7706A7-73A9-4D9E-AEAC-FB57532929FA.1</t>
  </si>
  <si>
    <t>RE: Ingreso 16 Julio TPS</t>
  </si>
  <si>
    <t>&lt;DS0PR11MB797080609153A9F6AAD59413B4C72@DS0PR11MB7970.namprd11.prod.outlook.com&gt;</t>
  </si>
  <si>
    <t>44377F89-433C-47EF-860D-AE948CB54F37.1</t>
  </si>
  <si>
    <t>Aceptada: [Thomas] - Sesión de implementación y pruebas | Agente</t>
  </si>
  <si>
    <t>&lt;DS0PR14MB697464CD3A3C123FA3E22D739BC72@DS0PR14MB6974.namprd14.prod.outlook.com&gt;</t>
  </si>
  <si>
    <t>A9079B56-65AC-4E09-8081-DC51527F7C5E.1</t>
  </si>
  <si>
    <t>eliana.garcia@servinformacion.com</t>
  </si>
  <si>
    <t>Re: ⚠️ Confirmación de pago y ajuste por nuevo estatus tributario (ICA Bogota)</t>
  </si>
  <si>
    <t>&lt;CANXPGP6tYwqLDTLf2h-5F_wsJoeQB4kw-AYYBUNG1fPARAwK6g@mail.gmail.com&gt;</t>
  </si>
  <si>
    <t>9BEA9181-D242-4E97-A12D-B60C70B3465A.1</t>
  </si>
  <si>
    <t>[Build succeeded] equinox-terraform-infra - equinox-terraform-infra:main - terraform - 734de8d6</t>
  </si>
  <si>
    <t>&lt;[739eb67072714add9d8ae975a51e15be-JFZGS42DN5WW25LONFRWC5DJN5XFA3DBORTG64TNFVIHE33EFVBEYMSQPRAXU5LSMVCGK5SPOBZXYRLNMFUWY7CFPBXVG3LUOA======@microsoft.com]&gt;</t>
  </si>
  <si>
    <t>699DBE41-1AAD-4DD8-BDF9-6EB02B9EB017.1</t>
  </si>
  <si>
    <t>Revisión evidencia disminución licencias IBM</t>
  </si>
  <si>
    <t>&lt;SA3PR14MB7071C0A6977ABB2830187EA480C72@SA3PR14MB7071.namprd14.prod.outlook.com&gt;</t>
  </si>
  <si>
    <t>4312D7AA-2A75-4DCA-B0B0-84C9C859502C.1</t>
  </si>
  <si>
    <t>&lt;[b50522ba1642475a8e73dd6d522d75d4-JFZGS42DN5WW25LONFRWC5DJN5XFA3DBORTG64TNFVIHE33EFVBEYMSQPRAXU5LSMVCGK5SPOBZXYRLNMFUWY7CFPBXVG3LUOA======@microsoft.com]&gt;</t>
  </si>
  <si>
    <t>B4E0FD73-0F97-47E1-B2A3-C306C150ED22.1</t>
  </si>
  <si>
    <t>IA, Ransomware y Resiliencia: Agenda tu lugar en VeeamON Tour</t>
  </si>
  <si>
    <t>&lt;1794224465.2845828.1784212340079@marketo-platform--email-sender-prod-batch-cluster-b7859b74br6jt&gt;</t>
  </si>
  <si>
    <t>87D441C0-711C-4968-B05A-4CD1ECD9215A.1</t>
  </si>
  <si>
    <t>&lt;[ea21ef9f5d1b463a8003a7e905e47229-JFZGS42DN5WW25LONFRWC5DJN5XFA3DBORTG64TNFVIHE33EFVGVOMKQPRAXU5LSMVCGK5SPOBZXYRLNMFUWY7CFPBXVG3LUOA======@microsoft.com]&gt;</t>
  </si>
  <si>
    <t>4683D943-AE96-442D-AF59-DCC9B15D459D.1</t>
  </si>
  <si>
    <t>2F19CEB8-C7B1-405E-808A-2704CAD93F82.1</t>
  </si>
  <si>
    <t>&lt;[47e04a87059f451c981e481f3579af12-JFZGS42DN5WW25LONFRWC5DJN5XFA3DBORTG64TNFVIHE33EFVGVOMKQPRAXU5LSMVCGK5SPOBZXYRLNMFUWY7CFPBXVG3LUOA======@microsoft.com]&gt;</t>
  </si>
  <si>
    <t>E0EC136F-99A3-434D-8375-8EEB251BD6E3.1</t>
  </si>
  <si>
    <t>&lt;[e39850eb7ba241819e6413acc6b6cd31-JFZGS42DN5WW25LONFRWC5DJN5XFA3DBORTG64TNFVIHE33EFVBEYMSQPRAXU5LSMVCGK5SPOBZXYRLNMFUWY7CFPBXVG3LUOA======@microsoft.com]&gt;</t>
  </si>
  <si>
    <t>EBF49E69-73DD-49D4-AE04-EFD5083C51A1.1</t>
  </si>
  <si>
    <t>🌴Cyber Days: hasta 34%OFF en Estelar Santamar 🌊✨</t>
  </si>
  <si>
    <t>&lt;0.1.35.73F.1DD15304F0B1301.0@smtpauth108.icommarketing.com&gt;</t>
  </si>
  <si>
    <t>A2D7241D-18C1-4BFA-ABD6-1B4FFE38FCA3.1</t>
  </si>
  <si>
    <t>&lt;TeamsMissedActivityEmail-9d6e1e35-4216-4e54-a75a-17a8e5971d18.rcid_b52dade8-1af9-4c23-ab90-c19004aa5f00.r0-ioe_1-tid_339440b8-9635-4b12-9a5f-0a12cfa69a1e-rh_cac_notifyp-aid_b0f408d3-6a1c-475a-9af1-b58a2d09591d_9c4c92dd-8241-44da-975e-3e4666086595@odspnotify&gt;</t>
  </si>
  <si>
    <t>C87CCA6C-BD94-495E-9D79-DEB135A975AE.1</t>
  </si>
  <si>
    <t>&lt;0.2.7F.8CD.1DD153070782E73.0@smtpauth109.icommarketing.com&gt;</t>
  </si>
  <si>
    <t>B3F55F37-11FD-4496-9D05-2E1A1202EDA8.1</t>
  </si>
  <si>
    <t xml:space="preserve">SOLICITUD DOCUMENTACION LIQUIDACIÓN Y CERTIFICADO LABORAL </t>
  </si>
  <si>
    <t>&lt;RO2P215MB1833D9132A20B4A6FC271962FFC72@RO2P215MB1833.LAMP215.PROD.OUTLOOK.COM&gt;</t>
  </si>
  <si>
    <t>F5F4A5F5-5A21-41BF-AABB-76846870A6CB.1</t>
  </si>
  <si>
    <t>[Build succeeded] equinox-terraform-infra - equinox-terraform-infra:main - terraform - de710f41</t>
  </si>
  <si>
    <t>&lt;[8266a3357190410395c48ca3ae6306c2-JFZGS42DN5WW25LONFRWC5DJN5XFA3DBORTG64TNFVIHE33EFVBEYMSQPRAXU5LSMVCGK5SPOBZXYRLNMFUWY7CFPBXVG3LUOA======@microsoft.com]&gt;</t>
  </si>
  <si>
    <t>0B491BE5-9E7E-443D-BA98-502FEAC99FF2.1</t>
  </si>
  <si>
    <t>Factura Renovación – Vto. 30/9/26 (CO-TGES-LACNIC - END_USER_A)</t>
  </si>
  <si>
    <t>&lt;953407079.73279.1784212764845@c4bf0aed5b0c&gt;</t>
  </si>
  <si>
    <t>3E9A4909-E763-4644-8527-81F4F9C11C5F.1</t>
  </si>
  <si>
    <t>Aceptado: [Thomas] - Sesión de implementación y pruebas | Agente</t>
  </si>
  <si>
    <t>&lt;LV3PR14MB7549F1EC19161242C779EE3E9AC72@LV3PR14MB7549.namprd14.prod.outlook.com&gt;</t>
  </si>
  <si>
    <t>C62D1AAC-F2AB-46DF-9630-B667CFF6EB94.1</t>
  </si>
  <si>
    <t>[Build canceled] temis-terraform-infra - temis-terraform-infra:main - terraform - 43a94a07</t>
  </si>
  <si>
    <t>&lt;[b878cbb2e9574e0097905ec1d78b80d2-JFZGS42DN5WW25LONFRWC5DJN5XFA3DBORTG64TNFVIHE33EFVBEYMSQPRAXU5LSMVCGK5SPOBZXYRLNMFUWY7CFPBXVG3LUOA======@microsoft.com]&gt;</t>
  </si>
  <si>
    <t>37DC80E0-FBFF-4CE5-A4E2-9CA190D7D405.1</t>
  </si>
  <si>
    <t>&lt;[95e8cd633fcf4f31ba1c43a98476a06d-JFZGS42DN5WW25LONFRWC5DJN5XFA3DBORTG64TNFVIHE33EFVBEYMSQPRAXU5LSMVCGK5SPOBZXYRLNMFUWY7CFPBXVG3LUOA======@microsoft.com]&gt;</t>
  </si>
  <si>
    <t>5B663C82-EBE8-4229-99C4-1D3DD0B81CC5.1</t>
  </si>
  <si>
    <t>Brayan Esney, consulta el calendario de cursos actualizado ➡️</t>
  </si>
  <si>
    <t>&lt;1nT-8c620f3551-b@embluemail.com&gt;</t>
  </si>
  <si>
    <t>099F0A02-20E2-4F63-BBE8-A0CA1D22AC68.1</t>
  </si>
  <si>
    <t>CARLOS, consulta el calendario de cursos actualizado ➡️</t>
  </si>
  <si>
    <t>&lt;Yjj-8c620f3551-@embluemail.com&gt;</t>
  </si>
  <si>
    <t>17A3AA1B-6890-435E-9707-A41F7E562EE0.1</t>
  </si>
  <si>
    <t>&lt;LV3PR14MB76948005486338676354C02C98C72@LV3PR14MB7694.namprd14.prod.outlook.com&gt;</t>
  </si>
  <si>
    <t>FC492DA5-955F-4919-B26C-5AE53930A048.1</t>
  </si>
  <si>
    <t>[Build failed] temis-terraform-infra - temis-terraform-infra:main - terraform - 7ef33743</t>
  </si>
  <si>
    <t>&lt;[bc80c06d99a44bfabce69670938ae369-JFZGS42DN5WW25LONFRWC5DJN5XFA3DBORTG64TNFVIHE33EFVBEYMSQPRAXU5LSMVCGK5SPOBZXYRLNMFUWY7CFPBXVG3LUOA======@microsoft.com]&gt;</t>
  </si>
  <si>
    <t>58B05751-20AE-4147-8788-032EF45DCC6F.1</t>
  </si>
  <si>
    <t>Accepted: Revisión evidencia disminución licencias IBM @ Thu Jul 16, 2026 4:30pm - 5:30pm (GMT-5) (Sandra Liliana Castellanos)</t>
  </si>
  <si>
    <t>&lt;calendar-8a9aa6c9-d825-4ecf-9851-f3001c662322@google.com&gt;</t>
  </si>
  <si>
    <t>631895A5-399D-419F-810B-0B21B69F3B87.1</t>
  </si>
  <si>
    <t>&lt;[3b4713b7f6a24b5cb8217d5c281c91f9-JFZGS42DN5WW25LONFRWC5DJN5XFA3DBORTG64TNFVIHE33EFVBEYMSQPRAXU5LSMVCGK5SPOBZXYRLNMFUWY7CFPBXVG3LUOA======@microsoft.com]&gt;</t>
  </si>
  <si>
    <t>725F3C44-FEBA-4115-A349-E830743B0A46.1</t>
  </si>
  <si>
    <t>&lt;[50cba90351c2448caef35a0c5717a9ae-JFZGS42DN5WW25LONFRWC5DJN5XFA3DBORTG64TNFVIHE33EFVBEYMSQPRAXU5LSMVCGK5SPOBZXYRLNMFUWY7CFPBXVG3LUOA======@microsoft.com]&gt;</t>
  </si>
  <si>
    <t>1225D170-B09C-4F3A-B814-FDE81B114AC9.1</t>
  </si>
  <si>
    <t>&lt;6a58ef7595e5e_5c2afd5053068a7.email-sidekiq-us-bg-green-774f47c545-98dgk@notification.freshservice.com&gt;</t>
  </si>
  <si>
    <t>24ED4187-9EF8-4B31-8F79-4BE65D5A0F71.1</t>
  </si>
  <si>
    <t>Re: Cotización Sala Prensa CRT Nariño</t>
  </si>
  <si>
    <t>&lt;CAJJ=dhcf_1OZA1mzTQ2FwWx7+EUejc0GXrGbGsf+OJHUKCainQ@mail.gmail.com&gt;</t>
  </si>
  <si>
    <t>6A41657B-4081-4BF9-A72F-029AA45E1472.1</t>
  </si>
  <si>
    <t>84572F01-B8E8-45CF-A2F4-72C973180D51.1</t>
  </si>
  <si>
    <t>23BF03F5-C140-449B-B426-DD20AC7EC252.1</t>
  </si>
  <si>
    <t>&lt;6a58f00ca59ac_6f3372707017749@email-sidekiq-us-bg-green-774f47c545-46xxw.mail&gt;</t>
  </si>
  <si>
    <t>B5C0FE85-5C08-4FC0-8601-EF10FD6AFAC6.1</t>
  </si>
  <si>
    <t>Asunto: Presentación de gastos reembolsables - junio 2026 / Consulta días pendientes</t>
  </si>
  <si>
    <t>&lt;CAEJpVVDTgF_zxWZVfuNervZN38joR6i9hwcUujTCWyQ3r0mUuA@mail.gmail.com&gt;</t>
  </si>
  <si>
    <t>DA4A318D-FD36-4F64-83D0-BF3613270BEB.1</t>
  </si>
  <si>
    <t>EF536455-7475-4B93-852D-62101A95E544.1</t>
  </si>
  <si>
    <t>RV: Envío de formato diligenciado para ingreso de discos al Data Center</t>
  </si>
  <si>
    <t>&lt;LV3PR14MB75497188EA8C3874E49344F69AC72@LV3PR14MB7549.namprd14.prod.outlook.com&gt;</t>
  </si>
  <si>
    <t>2D5D6F10-7683-42DC-ACE5-BE8C33FA68B5.1</t>
  </si>
  <si>
    <t>&lt;[73226522f94d451d8fc7d6844734c581-JFZGS42DN5WW25LONFRWC5DJN5XFA3DBORTG64TNFVIHE33EFVBEYMSQPRAXU5LSMVCGK5SPOBZXYRLNMFUWY7CFPBXVG3LUOA======@microsoft.com]&gt;</t>
  </si>
  <si>
    <t>78C51A72-FA5E-4303-B3A8-3A84697050A5.1</t>
  </si>
  <si>
    <t>&lt;0101019f6b71813f-1baab2fc-59b7-41f1-af18-6adfcca13644-000000@us-west-2.amazonses.com&gt;</t>
  </si>
  <si>
    <t>0EFFC81E-0298-46EC-AD90-A3D2A5F757D0.1</t>
  </si>
  <si>
    <t>&lt;0101019f6b721cad-c9d6495b-9246-4ae2-a40f-20e9f9d7cc55-000000@us-west-2.amazonses.com&gt;</t>
  </si>
  <si>
    <t>C3906DEE-F06A-4CA8-BEE6-DA85C2ECD98D.1</t>
  </si>
  <si>
    <t>In case you missed our latest newsletter</t>
  </si>
  <si>
    <t>&lt;1bda27c366ef44b8b661bff2cb49801c@1475040089&gt;</t>
  </si>
  <si>
    <t>94247974-88E8-428C-A893-0A0EFFA2B3AC.1</t>
  </si>
  <si>
    <t>&lt;53620234-98bf-4f5f-b315-c127f923dcc8@fra3s50mta0785.xt.local&gt;</t>
  </si>
  <si>
    <t>5D357643-327E-4759-8480-E80C6BD8155C.1</t>
  </si>
  <si>
    <t>&lt;LV3PR14MB7529FE5EE7C8F61BF84DD1A191C72@LV3PR14MB7529.namprd14.prod.outlook.com&gt;</t>
  </si>
  <si>
    <t>8BD025F2-B782-4E2B-A09E-BE08915882D2.1</t>
  </si>
  <si>
    <t>[Build succeeded] equinox-terraform-infra - equinox-terraform-infra:main - terraform - fd1c1c88</t>
  </si>
  <si>
    <t>&lt;[f1c65136627a49b390e7ede98ba24e83-JFZGS42DN5WW25LONFRWC5DJN5XFA3DBORTG64TNFVIHE33EFVBEYMSQPRAXU5LSMVCGK5SPOBZXYRLNMFUWY7CFPBXVG3LUOA======@microsoft.com]&gt;</t>
  </si>
  <si>
    <t>CF57D222-B046-416E-8F44-E5EE0307BCA2.1</t>
  </si>
  <si>
    <t>Participe en nuestro webinar: Prepararse para la Adopción Confiable de IA Agéntica a Gran Escala</t>
  </si>
  <si>
    <t>&lt;1805382058.133701.1784214178640@marketo-platform--email-sender-prod-batch-cluster-b7859b74nnnbf&gt;</t>
  </si>
  <si>
    <t>975A1868-59AE-48E2-BCE4-E1AA5593A275.1</t>
  </si>
  <si>
    <t>&lt;DS0PR11MB7970567D8D502950F5A8C947B4C72@DS0PR11MB7970.namprd11.prod.outlook.com&gt;</t>
  </si>
  <si>
    <t>282812B1-EDA0-4AD0-AF57-201148A2864B.1</t>
  </si>
  <si>
    <t>Shadow AI and standing privileges: Are you blind to your biggest risks?</t>
  </si>
  <si>
    <t>&lt;719961512.45621.1784214279705@marketo-platform--email-sender-prod-batch-cluster-5df47c87m7k27&gt;</t>
  </si>
  <si>
    <t>7D2F875C-B90A-49DE-8FE9-7FBFCDFC7FCD.1</t>
  </si>
  <si>
    <t>&lt;LV4PR03MB82580497AED68A2205DB6865CEC72@LV4PR03MB8258.namprd03.prod.outlook.com&gt;</t>
  </si>
  <si>
    <t>A70F60DF-A71E-49A1-905A-123930DDF724.1</t>
  </si>
  <si>
    <t>Invitación: Evento Virtual: El Talento Humano: Liderazgo en la Era de... mié 22 de jul de 2026 4pm - 5pm (COT) (nidia.barrera@thomasgreg.com)</t>
  </si>
  <si>
    <t>&lt;calendar-a517de48-9fee-43c3-814f-6fa1d437e003@google.com&gt;</t>
  </si>
  <si>
    <t>81E2E70B-A2D0-459F-A911-22D370FCF912.1</t>
  </si>
  <si>
    <t>Hans, el programa de MITPE que los líderes senior eligen para mantenerse a la vanguardia</t>
  </si>
  <si>
    <t>&lt;555098e7-c3a3-4282-9f0c-0685020f907a@iad4s12mta2175.xt.local&gt;</t>
  </si>
  <si>
    <t>D6FDA44E-D599-4123-88B2-F36FE3ABD499.1</t>
  </si>
  <si>
    <t>Invitación: Evento Virtual: El Talento Humano: Liderazgo en la Era de... mié 22 de jul de 2026 4pm - 5pm (COT) (milena.jerez@thomasgreg.com)</t>
  </si>
  <si>
    <t>&lt;calendar-54101eec-576d-448d-9c79-98142b5a7c61@google.com&gt;</t>
  </si>
  <si>
    <t>BB9DBA37-085A-4B35-8724-5D53A9C0FFCF.1</t>
  </si>
  <si>
    <t>Newsletter Products - Junio</t>
  </si>
  <si>
    <t>&lt;202616071510.tj42nzx5swxnj@shared-p100-i4.d.sp1-brevo.net&gt;</t>
  </si>
  <si>
    <t>D096A485-202F-477A-9129-A34E02881B71.1</t>
  </si>
  <si>
    <t>Nuevo comentario - [#INC-365375] RE: Actualización de cuentas sin actividad</t>
  </si>
  <si>
    <t>&lt;6a58f4fa9b202_5c30b2f85994968@email-sidekiq-us-bg-green-774f47c545-98dgk.mail&gt;</t>
  </si>
  <si>
    <t>92DE5DBC-8FA8-4C30-A5A2-1995496D757F.1</t>
  </si>
  <si>
    <t>RE: RE: Actualización de cuentas sin actividad</t>
  </si>
  <si>
    <t>&lt;CY4PR1301MB19595201E291D7DDF3C1D2C1E6C72@CY4PR1301MB1959.namprd13.prod.outlook.com&gt;</t>
  </si>
  <si>
    <t>FC196FCE-C6F8-44C2-8C1C-71B1657133C3.1</t>
  </si>
  <si>
    <t>828D999E-4828-40F1-9426-D7ECF99591EA.1</t>
  </si>
  <si>
    <t>&lt;6a58f4fa5818e_5c30b2f85994787@email-sidekiq-us-bg-green-774f47c545-98dgk.mail&gt;</t>
  </si>
  <si>
    <t>CED522B8-C952-42F0-A5FF-EDCC7EEA0998.1</t>
  </si>
  <si>
    <t>AAFD6EE9-D513-47B8-9B8C-FF30D1B6A9F6.1</t>
  </si>
  <si>
    <t>1507F6C1-1E14-4F46-85EB-F61595535E31.1</t>
  </si>
  <si>
    <t>[Build failed] temis-terraform-infra - temis-terraform-infra:main - terraform - c315278d</t>
  </si>
  <si>
    <t>&lt;[b4c60e2a1a7c40d992bf7c846f1703c1-JFZGS42DN5WW25LONFRWC5DJN5XFA3DBORTG64TNFVIHE33EFVBEYMSQPRAXU5LSMVCGK5SPOBZXYRLNMFUWY7CFPBXVG3LUOA======@microsoft.com]&gt;</t>
  </si>
  <si>
    <t>B15F94DF-CA05-4B49-BA2C-44C505FE6E7C.1</t>
  </si>
  <si>
    <t>&lt;[e36110f3a41a497ba99d41420682f877-JFZGS42DN5WW25LONFRWC5DJN5XFA3DBORTG64TNFVIHE33EFVGVOMKQPRAXU5LSMVCGK5SPOBZXYRLNMFUWY7CFPBXVG3LUOA======@microsoft.com]&gt;</t>
  </si>
  <si>
    <t>E51C0D4D-29C2-4E54-B1AC-007E90918761.1</t>
  </si>
  <si>
    <t>&lt;[51f2df8c820342f3b54e5c1af958b458-JFZGS42DN5WW25LONFRWC5DJN5XFA3DBORTG64TNFVIHE33EFVGVOMKQPRAXU5LSMVCGK5SPOBZXYRLNMFUWY7CFPBXVG3LUOA======@microsoft.com]&gt;</t>
  </si>
  <si>
    <t>89FF4085-D900-48E1-840F-A12E8EEDA4B0.1</t>
  </si>
  <si>
    <t xml:space="preserve">Capacitación Brigada de emergencia (martes 21 de julio) | Edificio T3 CEMSA </t>
  </si>
  <si>
    <t>&lt;SA1PR17MB54299C33F222B17FD8F11DCCA3C72@SA1PR17MB5429.namprd17.prod.outlook.com&gt;</t>
  </si>
  <si>
    <t>8AF0AE85-05D5-4E1E-A213-3409A6132AD0.1</t>
  </si>
  <si>
    <t>Ya está registrado: Lo que le espera en AWS Summit Bogotá</t>
  </si>
  <si>
    <t>&lt;0100019f6b7fe488-79d9d7a1-37c3-472c-8351-63a25fe2716a-000000@email.amazonses.com&gt;</t>
  </si>
  <si>
    <t>73C4DE33-6E75-4F20-9D1D-171B1E31E4AF.1</t>
  </si>
  <si>
    <t>&lt;0100019f6b7fef39-d6d71864-deae-482e-951c-73bd569688ab-000000@email.amazonses.com&gt;</t>
  </si>
  <si>
    <t>3D3202A9-F7D9-4A5D-83D8-8E69C812A500.1</t>
  </si>
  <si>
    <t>&lt;0100019f6b80029e-3ab060ce-ef11-4152-aa34-9123ce0df113-000000@email.amazonses.com&gt;</t>
  </si>
  <si>
    <t>957EF50F-6751-4180-9E27-BC82EDA8F5F5.1</t>
  </si>
  <si>
    <t>&lt;0100019f6b7ff5b9-61195211-a5b5-4b82-917e-691a159fcbcb-000000@email.amazonses.com&gt;</t>
  </si>
  <si>
    <t>4F6A62D7-F203-4B09-BC0F-ED3DD490849C.1</t>
  </si>
  <si>
    <t>&lt;0100019f6b7ff0c6-a1de137d-e320-4937-8432-b713d23b8f1e-000000@email.amazonses.com&gt;</t>
  </si>
  <si>
    <t>B298B3E3-B6B3-4D45-B96F-4B99BDAA5ED1.1</t>
  </si>
  <si>
    <t>&lt;SJ5PPF0A0FEDB3177A983B1B332187BC4FA9AC72@SJ5PPF0A0FEDB31.namprd14.prod.outlook.com&gt;</t>
  </si>
  <si>
    <t>DFF7BE22-8178-4D73-A883-CC9596B9C3B6.1</t>
  </si>
  <si>
    <t>[Build succeeded] temis-terraform-infra - temis-terraform-infra:main - terraform - c315278d</t>
  </si>
  <si>
    <t>&lt;[0c0621cbc6c24aeea93704c998a94dde-JFZGS42DN5WW25LONFRWC5DJN5XFA3DBORTG64TNFVIHE33EFVBEYMSQPRAXU5LSMVCGK5SPOBZXYRLNMFUWY7CFPBXVG3LUOA======@microsoft.com]&gt;</t>
  </si>
  <si>
    <t>F5183318-7BC9-4928-BB7E-8F964D2A03EE.1</t>
  </si>
  <si>
    <t>[Build succeeded] temis-terraform-infra - temis-terraform-infra:main - terraform - d3c34d5e</t>
  </si>
  <si>
    <t>&lt;[5f520bac046c4ae89149774019070636-JFZGS42DN5WW25LONFRWC5DJN5XFA3DBORTG64TNFVIHE33EFVBEYMSQPRAXU5LSMVCGK5SPOBZXYRLNMFUWY7CFPBXVG3LUOA======@microsoft.com]&gt;</t>
  </si>
  <si>
    <t>A681E822-209B-43E7-8855-968F0B8788F2.1</t>
  </si>
  <si>
    <t>&lt;DS0PR14MB7119C3204C855D1A8D370BC997C72@DS0PR14MB7119.namprd14.prod.outlook.com&gt;</t>
  </si>
  <si>
    <t>FCC534AB-4D53-4D56-A666-F1F59872AF19.1</t>
  </si>
  <si>
    <t>[Build failed] temis-terraform-infra - temis-terraform-infra:main - terraform - d3c34d5e</t>
  </si>
  <si>
    <t>&lt;[0fa1bb7bf1334c138de3f59125e4fb13-JFZGS42DN5WW25LONFRWC5DJN5XFA3DBORTG64TNFVIHE33EFVBEYMSQPRAXU5LSMVCGK5SPOBZXYRLNMFUWY7CFPBXVG3LUOA======@microsoft.com]&gt;</t>
  </si>
  <si>
    <t>5094540D-FBA2-4BBF-952D-D5EC6A70CB99.1</t>
  </si>
  <si>
    <t>Comunicado capacitaciones Brigada de emergencia 2026</t>
  </si>
  <si>
    <t>&lt;SA0PR17MB433059F613222D7AAD3FC8D0A9C72@SA0PR17MB4330.namprd17.prod.outlook.com&gt;</t>
  </si>
  <si>
    <t>EAADE9CB-9B9F-4350-81C4-AE6E2B60F584.1</t>
  </si>
  <si>
    <t>&lt;[78a75a5da4ab465abda37e52926306e4-JFZGS42DN5WW25LONFRWC5DJN5XFA3DBORTG64TNFVIHE33EFVBEYMSQPRAXU5LSMVCGK5SPOBZXYRLNMFUWY7CFPBXVG3LUOA======@microsoft.com]&gt;</t>
  </si>
  <si>
    <t>502740D3-7EEF-4C5B-8DA7-88CC67ABC2C7.1</t>
  </si>
  <si>
    <t>community@figma.com</t>
  </si>
  <si>
    <t>Live: Figma's 2026 AI report</t>
  </si>
  <si>
    <t>&lt;20260716153853.d2fe2ffb00a9f371@cio100993.figma.com&gt;</t>
  </si>
  <si>
    <t>C262B0CB-9D81-45FE-9D3B-BB9C11AC957E.1</t>
  </si>
  <si>
    <t>&lt;[0dbda2ea132e4d949db101d8aa5de180-JFZGS42DN5WW25LONFRWC5DJN5XFA3DBORTG64TNFVIHE33EFVBEYMSQPRAXU5LSMVCGK5SPOBZXYRLNMFUWY7CFPBXVG3LUOA======@microsoft.com]&gt;</t>
  </si>
  <si>
    <t>C6C8E79F-198E-4832-A237-CECBAD9CA768.1</t>
  </si>
  <si>
    <t>&lt;6a58fc7522949_cc368bc8724342@email-sidekiq-us-bg-green-774f47c545-98dgk.mail&gt;</t>
  </si>
  <si>
    <t>98501BCB-7CFA-4F8B-A335-713B5D98F9E3.1</t>
  </si>
  <si>
    <t>900276962;D1 S A S;F8S0363199;01;D1 S A S</t>
  </si>
  <si>
    <t>&lt;f8ff76c4d4de4abe871e63689c87c37f@d1.com.co&gt;</t>
  </si>
  <si>
    <t>7D110B3A-D0A9-498E-9A39-3BF51CE369B3.1</t>
  </si>
  <si>
    <t>&lt;[960333e825194ff1b76d9f3744e18aa0-JFZGS42DN5WW25LONFRWC5DJN5XFA3DBORTG64TNFVIHE33EFVBEYMSQPRAXU5LSMVCGK5SPOBZXYRLNMFUWY7CFPBXVG3LUOA======@microsoft.com]&gt;</t>
  </si>
  <si>
    <t>715BEB1C-D9E9-4C0E-B31E-B2EA1C311707.1</t>
  </si>
  <si>
    <t>&lt;[58a0bf4afae3447d8f1daea7512f5bd2-JFZGS42DN5WW25LONFRWC5DJN5XFA3DBORTG64TNFVIHE33EFVBEYMSQPRAXU5LSMVCGK5SPOBZXYRLNMFUWY7CFPBXVG3LUOA======@microsoft.com]&gt;</t>
  </si>
  <si>
    <t>F16526EE-FB3C-4BB2-BEE6-057D87367E55.1</t>
  </si>
  <si>
    <t>cgreza@amazon.com</t>
  </si>
  <si>
    <t>Invitación - Webinar Simplifique su almacenamiento de bloques con Amazon EBS</t>
  </si>
  <si>
    <t>&lt;PH0PR18MB51925E70D3CA4BE3603DE420ABC72@PH0PR18MB5192.namprd18.prod.outlook.com&gt;</t>
  </si>
  <si>
    <t>D22A5380-3E3D-4CBE-A4FF-5AF52F605BF5.1</t>
  </si>
  <si>
    <t>&lt;[b28aea07661240b0beada445b288b395-JFZGS42DN5WW25LONFRWC5DJN5XFA3DBORTG64TNFVIHE33EFVBEYMSQPRAXU5LSMVCGK5SPOBZXYRLNMFUWY7CFPBXVG3LUOA======@microsoft.com]&gt;</t>
  </si>
  <si>
    <t>F58F0233-B5F2-48AF-BC36-E07010F48B2B.1</t>
  </si>
  <si>
    <t>Nueva solicitud de valera Emocional de andres.jimenez@thomasgreg.com</t>
  </si>
  <si>
    <t>&lt;95a04150-6124-472b-adea-ca5c6cf4c16e@az.westus.microsoft.com&gt;</t>
  </si>
  <si>
    <t>87FB72A9-3EF6-46F1-A727-D374D77C4796.1</t>
  </si>
  <si>
    <t>info@camarabaq.org.co</t>
  </si>
  <si>
    <t xml:space="preserve">La cuenta regresiva inició en Caribe BIZ Forum 2026 </t>
  </si>
  <si>
    <t>&lt;1688395143.11470208.1784217536570@service-22&gt;</t>
  </si>
  <si>
    <t>52770B57-28BE-4112-985E-1CA253898B5B.1</t>
  </si>
  <si>
    <t>&lt;LV8PR02MB99754052CEEB148B17BCD0BFDDC72@LV8PR02MB9975.namprd02.prod.outlook.com&gt;</t>
  </si>
  <si>
    <t>5CC46008-0A2D-4AF8-8939-C0C5F17FD536.1</t>
  </si>
  <si>
    <t>RE: ALARMA RNEC-PSV-SOC-CPV-009_PD</t>
  </si>
  <si>
    <t>&lt;DM4PR14MB557496B0B64B24A55807B44490C72@DM4PR14MB5574.namprd14.prod.outlook.com&gt;</t>
  </si>
  <si>
    <t>4C6EC05A-23EB-4954-9504-3085037224BA.1</t>
  </si>
  <si>
    <t>¡Regresa la User conference a Colombia! ¡Inscríbete ya!</t>
  </si>
  <si>
    <t>&lt;zcb.3z5dd2c95851f08c2d2839504eaf659c85ca1b250d2efe69481a109886e4db5e22.13e5a6dabfae110d.1784217748682@mail1.mang.zcinsend.net&gt;</t>
  </si>
  <si>
    <t>34A82B94-C370-4D96-9551-47E81D108186.1</t>
  </si>
  <si>
    <t>no-reply@email.figma.com</t>
  </si>
  <si>
    <t>Daniel Baquero shared a link to “DELPHIS _presidencia”</t>
  </si>
  <si>
    <t>&lt;SocZwVrLQIuYOoo0hbT1YA@geopod-ismtpd-7&gt;</t>
  </si>
  <si>
    <t>A9982C56-C268-4CA1-8E98-622567D480B6.1</t>
  </si>
  <si>
    <t>&lt;9-ON-OFmRV-TSwgixfX7DQ@geopod-ismtpd-13&gt;</t>
  </si>
  <si>
    <t>18663D8B-64F3-434F-97CF-25A04F5BB83C.1</t>
  </si>
  <si>
    <t>&lt;2vE3jFAYQ1C6teQBT99mmg@geopod-ismtpd-18&gt;</t>
  </si>
  <si>
    <t>C4C92F3E-77E3-41AA-B218-D6715916E5BB.1</t>
  </si>
  <si>
    <t>cotizaciones@consorciofcp.com.co</t>
  </si>
  <si>
    <t>Cotización servicios TIC Fondo Colombia en Paz.</t>
  </si>
  <si>
    <t>&lt;CY4PR2201MB114416BC8FC0A9F65F7439F69CC72@CY4PR2201MB1144.namprd22.prod.outlook.com&gt;</t>
  </si>
  <si>
    <t>D304A012-5C99-4037-B120-1519FB7639D0.1</t>
  </si>
  <si>
    <t>&lt;[48789c77992e4449a085bb11ab7a901d-JFZGS42DN5WW25LONFRWC5DJN5XFA3DBORTG64TNFVIHE33EFVBEYMSQPRAXU5LSMVCGK5SPOBZXYRLNMFUWY7CFPBXVG3LUOA======@microsoft.com]&gt;</t>
  </si>
  <si>
    <t>739AFC3A-4C46-46C3-880B-72D4A3ED5895.1</t>
  </si>
  <si>
    <t>&lt;[b9eb8b05fe8b4f548ff534d1f01d2142-JFZGS42DN5WW25LONFRWC5DJN5XFA3DBORTG64TNFVIHE33EFVBEYMSQPRAXU5LSMVCGK5SPOBZXYRLNMFUWY7CFPBXVG3LUOA======@microsoft.com]&gt;</t>
  </si>
  <si>
    <t>99918348-36CB-47EB-848F-92E68D018BAF.1</t>
  </si>
  <si>
    <t>&lt;TeamsMissedActivityEmail-e8d427ad-857d-4731-a2f8-65e5843f111e.rcid_82d9c3c2-567e-44ce-bd97-0a74aa9b1005.r0-ioe_1-tid_339440b8-9635-4b12-9a5f-0a12cfa69a1e-rh_cac_notifyp-aid_ab51a2a7-e13e-42d4-9bf3-51d62773f455_34c4957f-d5f2-4181-bf1a-916cf21f1339@odspnotify&gt;</t>
  </si>
  <si>
    <t>6B3E495A-424C-4477-880B-F3CA51BC9073.1</t>
  </si>
  <si>
    <t>&lt;TeamsMissedActivityEmail-e7091698-17d3-4883-a2e7-b511be0d7f40.rcid_424edb60-6664-41da-b678-882031897d68.r0-ioe_1-tid_339440b8-9635-4b12-9a5f-0a12cfa69a1e-rh_cac_notifyp-aid_ab51a2a7-e13e-42d4-9bf3-51d62773f455_1c13540b-cb22-4bed-9b18-142abd562c0b@odspnotify&gt;</t>
  </si>
  <si>
    <t>F2A12EA5-2A55-4E7F-9006-54B70E2A9434.1</t>
  </si>
  <si>
    <t>&lt;PlannerDueDate-fcf34bab-b3de-42a3-9d4d-134b328fe996.rcid_6fb71976-f031-4526-a6ff-1feb12820b8c.r0-ioe_1-tid_339440b8-9635-4b12-9a5f-0a12cfa69a1e-rh_cac_notifyp-aid_2d25444d-2a71-412f-8452-db594b6186d4@odspnotify&gt;</t>
  </si>
  <si>
    <t>BEE25F96-41CF-47EF-BBD6-9B09AF0CA5A9.1</t>
  </si>
  <si>
    <t>RE: SUPPORT-37664 La herramienta no nos está permitiendo crear usuarios</t>
  </si>
  <si>
    <t>&lt;SJ5PPF0A0FEDB314D17CC42EE32D0D0EA179AC72@SJ5PPF0A0FEDB31.namprd14.prod.outlook.com&gt;</t>
  </si>
  <si>
    <t>656CA187-6174-4CE4-BB0E-A303EF347E60.1</t>
  </si>
  <si>
    <t>[Ticket: 3908802] Ticket Actualizado Hostdime Colombia</t>
  </si>
  <si>
    <t>&lt;94f79bb01e375a402960a535a4fcf4d9@swift.generated&gt;</t>
  </si>
  <si>
    <t>1755161F-D36B-48E9-AB41-78406AB4B040.1</t>
  </si>
  <si>
    <t>&lt;0101019f6bc07d31-7fcc67f2-93d7-4d31-8f18-a30f83c7a724-000000@us-west-2.amazonses.com&gt;</t>
  </si>
  <si>
    <t>93FE82CA-D121-4224-A9C4-AE745EB99BE6.1</t>
  </si>
  <si>
    <t>Alejandra Maria Rugeles Villa quiere obtener acceso a "Documentos Base Proceso 2023"</t>
  </si>
  <si>
    <t>&lt;SharingAccessRequest-396bb128-dd0c-4c86-9f81-a3fc11e33a49.rcid_e4de27a2-104f-1000-fa5b-03d2bd78dfcf.wiid_476640e6-4d3a-4b2c-b3e8-f788cae1d89a.r0-ioe_1-tid_339440b8-9635-4b12-9a5f-0a12cfa69a1e-rh_cae_notifyp-aid_bae89e97-6894-4e55-8338-50f7fbfecc4f@odspnotify&gt;</t>
  </si>
  <si>
    <t>4C6802F9-EE90-4A3B-B5A1-37612658733F.1</t>
  </si>
  <si>
    <t>&lt;SharingAccessRequest-d24595f0-f9ca-40c8-86a8-41737ab21581.rcid_e4de27a2-104f-1000-fa5b-03d2bd78dfcf.wiid_8619850f-3e16-4d16-8c75-bc55a080606a.r0-ioe_1-tid_339440b8-9635-4b12-9a5f-0a12cfa69a1e-rh_cae_notifyp-aid_557f327b-e737-405a-817d-4edea09aff47@odspnotify&gt;</t>
  </si>
  <si>
    <t>F7A7FAAC-5DE7-4177-9F6C-BE7CFC164D96.1</t>
  </si>
  <si>
    <t>&lt;SharingAccessRequest-55751c4f-1339-4211-8923-b5e6236f936b.rcid_e4de27a2-104f-1000-fa5b-03d2bd78dfcf.wiid_b21f2237-7e10-4271-b3f0-b0fc29a76b83.r0-ioe_1-tid_339440b8-9635-4b12-9a5f-0a12cfa69a1e-rh_cae_notifyp-aid_27da0faf-5077-4c9f-acdd-902266275cb2@odspnotify&gt;</t>
  </si>
  <si>
    <t>70E00A0B-F13D-48B8-9579-C3AF43BE9BBB.1</t>
  </si>
  <si>
    <t>workspace-noreply@google.com</t>
  </si>
  <si>
    <t xml:space="preserve">[Action Advised] Manage access for new Gemini app avatar feature </t>
  </si>
  <si>
    <t>&lt;19bf6758a7a4755f9c06e7cc7022b4c7251bfbf1-20403248-111873259@google.com&gt;</t>
  </si>
  <si>
    <t>FA403A9B-43AF-4FC3-B51B-3F0CA5EF010C.1</t>
  </si>
  <si>
    <t>900309659;Inversiones y Comercializadora Intor Ltda -CHALOTE VILLACOUNTRY-;N2AN16;91;Inversiones y Comercializadora Intor Ltda -CHALOTE VILLACOUNTRY-</t>
  </si>
  <si>
    <t>&lt;0100019f6bcf6a0b-92da2bd6-efcd-47ef-94d6-9c0d48b1e548-000000@email.amazonses.com&gt;</t>
  </si>
  <si>
    <t>8DDF9E62-B672-43A4-8645-1BEBBFFDF765.1</t>
  </si>
  <si>
    <t>Re: Solicitud de programación para recolección de escáneres - Temis E14</t>
  </si>
  <si>
    <t>&lt;CAPqCiq1zoRxyhnZnbGBfh8OVWje83swwPK-mRNASfXyM3HbCSQ@mail.gmail.com&gt;</t>
  </si>
  <si>
    <t>D3B5B492-2C7B-4CF8-AAD7-A4E44F6AA8CC.1</t>
  </si>
  <si>
    <t>900309659;Inversiones y Comercializadora Intor Ltda -CHALOTE VILLACOUNTRY-;CHVC41710;01;Inversiones y Comercializadora Intor Ltda -CHALOTE VILLACOUNTRY-</t>
  </si>
  <si>
    <t>&lt;0100019f6bd3b5d3-4ca16b1f-fca4-49e5-8a0a-c5f0b9a1851e-000000@email.amazonses.com&gt;</t>
  </si>
  <si>
    <t>2E5B6C42-3916-4EF8-8754-D1E17D2B2FE5.1</t>
  </si>
  <si>
    <t>Estás registrado en el taller de CX en la AI Masterclass. ¿Quieres asistir también al de TI?</t>
  </si>
  <si>
    <t>&lt;2018337606.1951135.1784220622110@marketo-platform--email-sender-prod-trigger-cluster-7fbcf72cnp9&gt;</t>
  </si>
  <si>
    <t>E7F72762-685C-4EF1-A793-19FE5B26BA39.1</t>
  </si>
  <si>
    <t>¿Descuentos con Motorola + quincena? 💸</t>
  </si>
  <si>
    <t>&lt;14a1fa86-cedb-4e35-aa9b-7563dbec4c5f@ind1s06mta0398.xt.local&gt;</t>
  </si>
  <si>
    <t>BD9D098E-AD06-4261-A543-675560780519.1</t>
  </si>
  <si>
    <t>[Ticket: 3908820] Ticket Actualizado Hostdime Colombia</t>
  </si>
  <si>
    <t>&lt;89b82a4deb629266d1b02a1b759bb5c4@swift.generated&gt;</t>
  </si>
  <si>
    <t>040C6760-AB82-4679-80CB-00D187EBA5B6.1</t>
  </si>
  <si>
    <t>[Ticket: 3908820] Solicitud Ingreso DC Nebula</t>
  </si>
  <si>
    <t>&lt;d009bd62980fbb88535efc8e7da00ed1@swift.generated&gt;</t>
  </si>
  <si>
    <t>9692A5C0-4B3C-40CF-83C4-E06AC6D79EB7.1</t>
  </si>
  <si>
    <t>¡Embarca de los Primeros!</t>
  </si>
  <si>
    <t>&lt;3354094966.21203571@emlgrid.com3354094966&gt;</t>
  </si>
  <si>
    <t>3342662D-B1A3-47E9-B6D0-C2F842D1309F.1</t>
  </si>
  <si>
    <t>&lt;0101019f6bdf7360-54639fb4-ae2b-44b4-8953-f97cf46f59f5-000000@us-west-2.amazonses.com&gt;</t>
  </si>
  <si>
    <t>79B903A8-21B6-424A-8284-726800F1DE62.1</t>
  </si>
  <si>
    <t>&lt;DS7P223MB05049CA1CAF0FF41EA6D9923D6C72@DS7P223MB0504.NAMP223.PROD.OUTLOOK.COM&gt;</t>
  </si>
  <si>
    <t>91562BEF-3184-445B-9F54-1C0DF9095AF8.1</t>
  </si>
  <si>
    <t>RE: Consumo energía TPS - Neomundo Junio 2026</t>
  </si>
  <si>
    <t>&lt;LV3PR14MB7529382B0780515C83BE883491C72@LV3PR14MB7529.namprd14.prod.outlook.com&gt;</t>
  </si>
  <si>
    <t>tesoreria@neomundo.co</t>
  </si>
  <si>
    <t>80A7845A-AB32-4B21-B3FE-E9581F8D04F9.1</t>
  </si>
  <si>
    <t>Infoblox Threat Intel on 2026 DNS Threat Landscape Report</t>
  </si>
  <si>
    <t>&lt;1823692338.3832446.1784221468500@marketo-platform--email-sender-prod-batch-cluster-b7859b744255d&gt;</t>
  </si>
  <si>
    <t>39FF84A2-272D-4736-8CA6-6329C78D9586.1</t>
  </si>
  <si>
    <t>ingindsandraguzman@hotmail.com</t>
  </si>
  <si>
    <t>Fw: Reporte individual de aportes a seguridad social</t>
  </si>
  <si>
    <t>&lt;MW4PR14MB5416FF195FF1FCA685E08695CDC72@MW4PR14MB5416.namprd14.prod.outlook.com&gt;</t>
  </si>
  <si>
    <t>17F91D5A-4E69-4C55-8283-3AA63A4EC2C5.1</t>
  </si>
  <si>
    <t>Bug 71727 - El boletín del CCA no muestra los votos nulos y no marcados</t>
  </si>
  <si>
    <t>&lt;[19c8272036d247498dac21070a625846-JFZGS42DN5WW25LONFRWC5DJN5XFA3DBORTG64TNFVIHE33EFVBEYMSQPRAXU5LSMVCGK5SPOBZXYRLNMFUWY7CFPBXVG3LUOA======@microsoft.com]&gt;</t>
  </si>
  <si>
    <t>83BE9A74-D447-4CE8-A92C-E117FE773AB4.1</t>
  </si>
  <si>
    <t>[Ticket: 3908838] Control de cambios GIT - Registro Tolima - 13:30 - 13:45</t>
  </si>
  <si>
    <t>&lt;0f52a9fa54730091d8c99158e4b4836a@swift.generated&gt;</t>
  </si>
  <si>
    <t>6FD0FCF9-635D-4F06-A5AB-431215228C4C.1</t>
  </si>
  <si>
    <t>Vuela Cali – Bucaramanga con una parada para vivir la Comuna 13</t>
  </si>
  <si>
    <t>&lt;1784223003546.b0258d92-eb1f-41f2-981e-a3a0105c874e@bf08x.hubspotemail.net&gt;</t>
  </si>
  <si>
    <t>B0C5440A-B94A-4025-9980-D57137B6EA0B.1</t>
  </si>
  <si>
    <t>&lt;ReactionDigest-d78a6ec2-d637-4091-bae1-0420b8d6a2cd.rcid_4aa7c266-44b8-4ccf-9d09-e46feeedd825.r0-ioe_1-tid_339440b8-9635-4b12-9a5f-0a12cfa69a1e-rh_cac_notifyp-aid_4aa7c266-44b8-4ccf-9d09-e46feeedd825@odspnotify&gt;</t>
  </si>
  <si>
    <t>C5A0E505-C267-4582-9672-380E12B5EC41.1</t>
  </si>
  <si>
    <t>updates@dynatrace.ai</t>
  </si>
  <si>
    <t>Explore the 2026 Gartner® Magic Quadrant™ for Observability Platforms​</t>
  </si>
  <si>
    <t>&lt;1705774587.5658545.1784223031725@marketo-platform--email-sender-prod-batch-cluster-b7859b74pj2vk&gt;</t>
  </si>
  <si>
    <t>CE086D44-8A4F-4CE7-87DC-518CDD6051B7.1</t>
  </si>
  <si>
    <t>facturacion@hotelcaribe.com</t>
  </si>
  <si>
    <t>890404970;GRUPO HOTELERO MAR Y SOL S.A.S;FOHO18144;01;GRUPO HOTELERO MAR Y SOL S.A.S</t>
  </si>
  <si>
    <t>&lt;E1wkQ0g-FnQW0hPvSax-cu7z@message-id.smtpcorp.com&gt;</t>
  </si>
  <si>
    <t>3F88EA1E-BC18-42B9-A873-851D9FCFB282.1</t>
  </si>
  <si>
    <t>Re: Factura- Thomas Processing</t>
  </si>
  <si>
    <t>&lt;6bce965b134a61e17f88676db9f63042@hotelcaribe.com&gt;</t>
  </si>
  <si>
    <t>9A3A71F9-DC2B-4AD5-ACC1-09C078F13FEF.1</t>
  </si>
  <si>
    <t>Edita tus fotos favoritas</t>
  </si>
  <si>
    <t>&lt;0ERz-uVYSjeR155gL5IpWQ@geopod-ismtpd-32&gt;</t>
  </si>
  <si>
    <t>3139B2C5-C6C7-4A8C-AB59-D0F76F2C0375.1</t>
  </si>
  <si>
    <t>&lt;LV3PR14MB75298780BE0E31952F5C8CAB91C72@LV3PR14MB7529.namprd14.prod.outlook.com&gt;</t>
  </si>
  <si>
    <t>319F7202-8AE5-47A7-88EB-20C6D576A2E7.1</t>
  </si>
  <si>
    <t>[Product Update] Google Pics to be added as a Google Workspace core service starting as soon as Aug 18, 2026</t>
  </si>
  <si>
    <t>&lt;82bb2fcf91fba0267282cc1dda66645af968ca93-20405155-111873277@google.com&gt;</t>
  </si>
  <si>
    <t>B0AB8076-8E70-4CBA-B4D3-EA8EF56C201F.1</t>
  </si>
  <si>
    <t>&lt;CO1PR03MB5828122203EE99F02CB25F4CA5C72@CO1PR03MB5828.namprd03.prod.outlook.com&gt;</t>
  </si>
  <si>
    <t>B275A559-4073-4C2A-AEE6-B9FC9A343189.1</t>
  </si>
  <si>
    <t>eforero@grupobantek.com.co</t>
  </si>
  <si>
    <t>¿Tu empresa está lista para certificados de corta duración? 23JUL 10AM</t>
  </si>
  <si>
    <t>&lt;EA2P222MB1150E1EAFFE62CD6CABDBDAA99C72@EA2P222MB1150.NAMP222.PROD.OUTLOOK.COM&gt;</t>
  </si>
  <si>
    <t>AFC14D1B-B9AA-4AE9-BB32-F17F96DC1EC3.1</t>
  </si>
  <si>
    <t>&lt;LV3PR14MB7529D2E088CECB3D087D0C1C91C72@LV3PR14MB7529.namprd14.prod.outlook.com&gt;</t>
  </si>
  <si>
    <t>306B0B2F-1432-44D6-95FB-F875F039C7E5.1</t>
  </si>
  <si>
    <t>RE: Propuestas Bodegas Segunda Vuelta Presidencia 2026</t>
  </si>
  <si>
    <t>&lt;LV3PR14MB752956CB93322826424AAE9F91C72@LV3PR14MB7529.namprd14.prod.outlook.com&gt;</t>
  </si>
  <si>
    <t>CA506AB7-3B49-43BB-8610-C9A71592B073.1</t>
  </si>
  <si>
    <t>DON’T WAIT: Nominate for the 2027 ISACA Awards!</t>
  </si>
  <si>
    <t>&lt;3b2eab74-2dde-4091-a980-0319109a8ddf@atl1s11mta1578.xt.local&gt;</t>
  </si>
  <si>
    <t>559F12B0-C9D4-4FA8-8633-8293C0CFA5A9.1</t>
  </si>
  <si>
    <t>Fw: Undeliverable: Cta cobro y recibos</t>
  </si>
  <si>
    <t>&lt;1463078557.3077413.1784225488914@mail.yahoo.com&gt;</t>
  </si>
  <si>
    <t>74FABC44-501D-4851-8AC2-6805224408F2.1</t>
  </si>
  <si>
    <t>Evento cancelado: CSM-MM|4|3|Actividades de CSM para Strata Thu Jul 16, 2026 2pm - 3pm (GMT-5) (carlos.aguilera@thomasgreg.com)</t>
  </si>
  <si>
    <t>&lt;calendar-c9746638-36af-4bb1-aad4-0ff65c990a76@google.com&gt;</t>
  </si>
  <si>
    <t>FFA40141-15BC-46F7-91B5-BB059EDDECD0.1</t>
  </si>
  <si>
    <t>&lt;0101019f6c21075e-ccefa1bd-c0d4-48c1-855f-637918952c8c-000000@us-west-2.messagingfabric.com&gt;</t>
  </si>
  <si>
    <t>E6EF724D-A189-4B1F-951A-D78BEC60DE29.1</t>
  </si>
  <si>
    <t>Evento cancelado: CSM-MM|4|3|Actividades de CSM para Strata jue 16 de jul de 2026 2pm - 3pm (COT) (andres.jimenez@thomasgreg.com)</t>
  </si>
  <si>
    <t>&lt;calendar-9ac1627f-c4df-4ca5-977e-b1be69e1bc4c@google.com&gt;</t>
  </si>
  <si>
    <t>3559AA2D-0BD2-4656-B7BC-841092D3A0C5.1</t>
  </si>
  <si>
    <t>Evento cancelado: CSM-MM|4|3|Actividades de CSM para Strata jue 16 de jul de 2026 2pm - 3pm (COT) (leonardo.rojas@thomasgreg.com)</t>
  </si>
  <si>
    <t>&lt;calendar-247f6ec2-1d2f-4b50-bc29-a70e5d342c6d@google.com&gt;</t>
  </si>
  <si>
    <t>0B4F49FD-C49A-4DF0-81A8-684554F5E0B6.1</t>
  </si>
  <si>
    <t>Evento cancelado: CSM-MM|4|3|Actividades de CSM para Strata Thu Jul 16, 2026 2pm - 3pm (GMT-5) (jhonnathan.mora@thomasgreg.com)</t>
  </si>
  <si>
    <t>&lt;calendar-6a5b6d8d-cb24-4fc8-8823-489cf737164f@google.com&gt;</t>
  </si>
  <si>
    <t>36A968E2-957A-4BA3-BE16-E7A46194FFAD.1</t>
  </si>
  <si>
    <t>Evento cancelado: CSM-MM|4|3|Actividades de CSM para Strata jue 16 de jul de 2026 2pm - 3pm (COT) (alexander.jarava@thomasgreg.com)</t>
  </si>
  <si>
    <t>&lt;calendar-fc9269a1-67b5-4561-930e-aa30ac5c1840@google.com&gt;</t>
  </si>
  <si>
    <t>5F04117C-D540-4A7D-903D-AAA67EB26A7A.1</t>
  </si>
  <si>
    <t>🚨¿Vas a dejar a una hamburguesa de El Corral esperándote? 🍔</t>
  </si>
  <si>
    <t>&lt;cb40fabb-8eed-4668-8f1a-b1fd20f348d9@ind1s06mta0342.xt.local&gt;</t>
  </si>
  <si>
    <t>D54CCE06-5F8B-4BDC-988D-F648D8FE4521.1</t>
  </si>
  <si>
    <t>&lt;ce5cd286-cf13-4afb-bee4-3b3ce82ed47b@atl1s11mta1578.xt.local&gt;</t>
  </si>
  <si>
    <t>12C312BF-12BE-42FB-8A6C-2C46027DCBC3.1</t>
  </si>
  <si>
    <t>Luis Camilo Gonzalez Barreto wants to access 'Arquitectura de Software'</t>
  </si>
  <si>
    <t>&lt;SharingAccessRequest-780a0f17-9918-4918-ae9a-63c646c585cc.rcid_56e527a2-e068-1000-e9d1-8aa9f4f173f3.wiid_7f422913-22bf-4520-98d1-d3df1e859c45.r0-ioe_1-tid_339440b8-9635-4b12-9a5f-0a12cfa69a1e-rh_cae_notifyp-aid_f9a06cbc-aca3-4810-80ca-ffefa5cc2da2@odspnotify&gt;</t>
  </si>
  <si>
    <t>865C527F-F264-427F-B9E0-7077F00D64D5.1</t>
  </si>
  <si>
    <t>&lt;SharingAccessRequest-4eeeefb5-cc1d-4d15-8a0a-9a4682bec616.rcid_56e527a2-e068-1000-e9d1-8aa9f4f173f3.wiid_98ff5d4f-8669-4d7b-a31b-bec7950f6aa1.r0-ioe_1-tid_339440b8-9635-4b12-9a5f-0a12cfa69a1e-rh_cae_notifyp-aid_d66911df-b1b5-4834-84db-142079ecbd26@odspnotify&gt;</t>
  </si>
  <si>
    <t>AB2D8FB5-7F88-4154-86B8-1BFE5CBFAC49.1</t>
  </si>
  <si>
    <t>RE: Información Pago de la Factura de Venta N. 80 y 81</t>
  </si>
  <si>
    <t>&lt;LV3PR14MB752975802CFEF5F85A74103091C72@LV3PR14MB7529.namprd14.prod.outlook.com&gt;</t>
  </si>
  <si>
    <t>0BF5FB5D-7716-4940-91A0-FDC01D86998E.1</t>
  </si>
  <si>
    <t>&lt;0100019f6c2b47e6-84e5d747-5277-4094-9d70-7bda76df0872-000000@email.amazonses.com&gt;</t>
  </si>
  <si>
    <t>0D4350B0-6B66-40E8-9570-932E755DC7D7.1</t>
  </si>
  <si>
    <t>&lt;0100019f6c2bbe45-70615e26-b6f7-4c12-bbf6-ea61663ef124-000000@email.amazonses.com&gt;</t>
  </si>
  <si>
    <t>8F340639-8ACB-42E5-82AD-7398F91296D2.1</t>
  </si>
  <si>
    <t>&lt;LV3PR14MB752929D2B553230858332F1591C72@LV3PR14MB7529.namprd14.prod.outlook.com&gt;</t>
  </si>
  <si>
    <t>1CF5CA43-A97D-4FC6-97F4-19D325F09552.1</t>
  </si>
  <si>
    <t>901526059;JETSMART AIRLINES S.A.S.;FVE3318674;01;JETSMART AIRLINES S.A.S.;</t>
  </si>
  <si>
    <t>&lt;1eea0c5e-c807-44ab-865c-51dbf8fd98bf@mtasv.net&gt;</t>
  </si>
  <si>
    <t>E762E97C-BF57-4E53-A915-27DA58FF38D0.1</t>
  </si>
  <si>
    <t>El entorno de Developer (PowerPagesDeveloper-061226-105954) se deshabilitará en 3 días debido a la inactividad.</t>
  </si>
  <si>
    <t>&lt;b9f41e25-96fd-450b-adf2-a40d5cc7c753@az.westus.microsoft.com&gt;</t>
  </si>
  <si>
    <t>152EBD66-9B03-4F99-B98E-2438FB80656D.1</t>
  </si>
  <si>
    <t>RE: CTA DE COBRO SERV AGUA JULIO 2026-TPS EDIF GALAXIA</t>
  </si>
  <si>
    <t>&lt;LV3PR14MB752913C6301282078BEE23E791C72@LV3PR14MB7529.namprd14.prod.outlook.com&gt;</t>
  </si>
  <si>
    <t>6575B949-AA20-416D-87A8-B91BFD1C7815.1</t>
  </si>
  <si>
    <t>Product Backlog Item 68285 - Arquitectura de integración - TVote Softw - DB</t>
  </si>
  <si>
    <t>&lt;[acbf7d1b175a4d9aa51fef793b368931-JFZGS42DN5WW25LONFRWC5DJN5XFA3DBORTG64TNFVIHE33EFVBEYMSQPRAXU5LSMVCGK5SPOBZXYRLNMFUWY7CFPBXVG3LUOA======@microsoft.com]&gt;</t>
  </si>
  <si>
    <t>3EBFF424-4132-4448-A138-BE0E2AA293C9.1</t>
  </si>
  <si>
    <t>RE: Factura energía TPS 18 Junio al 7 de Julio 2026- CE GALAXIA</t>
  </si>
  <si>
    <t>&lt;LV3PR14MB7529DF45D4B5ED2E0FE6B38091C72@LV3PR14MB7529.namprd14.prod.outlook.com&gt;</t>
  </si>
  <si>
    <t>FD595A61-F69F-47E6-A071-6B7C0873203F.1</t>
  </si>
  <si>
    <t>Hans, tu viaje por $52.167</t>
  </si>
  <si>
    <t>&lt;0863eaeb9c1bedfe363cc46d73eaa26904c2e59d21d344228fad4badc82e0cf5@mgx.cabify.com&gt;</t>
  </si>
  <si>
    <t>3837E772-3467-409D-A0E2-74A38B7FF62E.1</t>
  </si>
  <si>
    <t xml:space="preserve">RV: Aprobación pago proveedor - NOVEDADES SAGRILAFT </t>
  </si>
  <si>
    <t>&lt;CH0PR14MB721260EAAAD3B69822124D798EC72@CH0PR14MB7212.namprd14.prod.outlook.com&gt;</t>
  </si>
  <si>
    <t>F421A001-DB71-41F2-ACF3-182C492D30C9.1</t>
  </si>
  <si>
    <t>🏃‍♂️Arma tu outfit desde $35mil🏃‍♂️</t>
  </si>
  <si>
    <t>&lt;ba439ace-480c-4113-affe-04756147368b@atl1s07mta0865.xt.local&gt;</t>
  </si>
  <si>
    <t>E66506C4-8852-4D9F-9166-202664BC787D.1</t>
  </si>
  <si>
    <t>BLEND360 HelpDesk LATAM - Notificación apertura Ticket 204641 - Eliminación de Cuentas TPS - Temis [Ticket#204641]</t>
  </si>
  <si>
    <t>&lt;20260716184041.4688.15077462-cd53-4876-95da-c778e27c78b4@helpdesk.ia.blend360.com&gt;</t>
  </si>
  <si>
    <t>A285AC12-EEF0-481E-A556-D32B8299629B.1</t>
  </si>
  <si>
    <t>Re: Personal de desmonte en La Guajira</t>
  </si>
  <si>
    <t>&lt;CAJ7riQ0Vk7OgocS7W=TJXVpZxRNmD5ujEzQcTgCLicAgt15FxQ@mail.gmail.com&gt;</t>
  </si>
  <si>
    <t>DF2D1FD2-627F-4AF4-BD50-924944928C67.1</t>
  </si>
  <si>
    <t>&lt;fo3invjc90ux2irqmsxtyufcu2ep45l91h6csltrh5qunvklt50omx3s37xcpx5a@netsuite.com&gt;</t>
  </si>
  <si>
    <t>C6344BDC-B762-45E6-894E-2AE375D2B1CE.1</t>
  </si>
  <si>
    <t>[Run stage approval pending] IaC_Identity_Center - 20260716.1:Apply</t>
  </si>
  <si>
    <t>&lt;[77856fb88aed41c58f11a85428941eb1-JFZGS42DN5WW25LONFRWC5DJN5XFA3DBORTG64TNFVIHE33EFVBEYMSQPRAXU5LSMVCGK5SPOBZXYRLNMFUWY7CFPBXVG3LUOA======@microsoft.com]&gt;</t>
  </si>
  <si>
    <t>1D224C1F-F2EB-43CF-AA28-5764AB57CF2D.1</t>
  </si>
  <si>
    <t>[Build succeeded] IaC_Identity_Center - IaC_Identity_Center:main - AWS_Security - 7f03033a</t>
  </si>
  <si>
    <t>&lt;[7384e42a7f5042939a4728f87950684e-JFZGS42DN5WW25LONFRWC5DJN5XFA3DBORTG64TNFVIHE33EFVBEYMSQPRAXU5LSMVCGK5SPOBZXYRLNMFUWY7CFPBXVG3LUOA======@microsoft.com]&gt;</t>
  </si>
  <si>
    <t>90C26867-8ADD-4340-A472-04411FBF798E.1</t>
  </si>
  <si>
    <t>&lt;0100019f6c4765e5-75b97bc1-3812-48a6-a961-5d807d624048-000000@email.amazonses.com&gt;</t>
  </si>
  <si>
    <t>BD227DEA-C6E5-4084-94F4-7D754E047FA0.1</t>
  </si>
  <si>
    <t>&lt;0100019f6c47620f-2bd68af2-28bb-4e1b-80d0-260449351266-000000@email.amazonses.com&gt;</t>
  </si>
  <si>
    <t>82369C5A-9A33-444C-A43B-887DA4647DC6.1</t>
  </si>
  <si>
    <t>&lt;010f019f6c47685e-780f0933-d4e0-42f0-8a17-411f4f31db00-000000@us-east-2.amazonses.com&gt;</t>
  </si>
  <si>
    <t>59357C8F-C443-4857-8F96-110BF28075EE.1</t>
  </si>
  <si>
    <t>&lt;0100019f6c475a5d-b12f4809-8a44-493c-9737-3e39930068de-000000@email.amazonses.com&gt;</t>
  </si>
  <si>
    <t>9C76ACE6-87C1-4F0E-AF8A-C28EDE2E8823.1</t>
  </si>
  <si>
    <t>&lt;0100019f6c4769fe-d6ef5270-018b-47b2-97b5-4fc02e07780f-000000@email.amazonses.com&gt;</t>
  </si>
  <si>
    <t>F51628BA-0BF2-4BA6-A6C8-9CFC51D1F438.1</t>
  </si>
  <si>
    <t>&lt;010f019f6c476c2b-221e82eb-76f7-4171-b298-2a50f2d30e6f-000000@us-east-2.amazonses.com&gt;</t>
  </si>
  <si>
    <t>7E8D142C-B754-4A77-A719-92FC75B886D8.1</t>
  </si>
  <si>
    <t>&lt;010f019f6c476c4d-d90e5615-07ca-46c2-a63d-2cdc56043798-000000@us-east-2.amazonses.com&gt;</t>
  </si>
  <si>
    <t>D29A2F9E-B109-4401-893B-7FC1FB6D3FD6.1</t>
  </si>
  <si>
    <t>&lt;0100019f6c476dc3-e1a71d35-2d40-4693-8b0f-008231141144-000000@email.amazonses.com&gt;</t>
  </si>
  <si>
    <t>46DDB8CF-C64D-4AC4-8D24-72998418E3B8.1</t>
  </si>
  <si>
    <t>&lt;010f019f6c476c1e-58ccdfef-ac8e-4f45-8bb5-378a8fd1157a-000000@us-east-2.amazonses.com&gt;</t>
  </si>
  <si>
    <t>6480E11B-0483-422E-ADD7-64DFD3AA0687.1</t>
  </si>
  <si>
    <t>&lt;010f019f6c476c40-926adcfb-f357-4a34-8cdc-5b8ba715b0e0-000000@us-east-2.amazonses.com&gt;</t>
  </si>
  <si>
    <t>17D1B75C-054A-4007-9E7A-1740E7191102.1</t>
  </si>
  <si>
    <t>&lt;010f019f6c479344-49c5c0b9-b91b-4d01-87c1-6df85433432e-000000@us-east-2.amazonses.com&gt;</t>
  </si>
  <si>
    <t>61FFDF75-C8D4-42E8-8AD1-6F8E7911C4CC.1</t>
  </si>
  <si>
    <t>&lt;010f019f6c47933b-519abee3-fbf4-426b-953f-b1b3e411ef65-000000@us-east-2.amazonses.com&gt;</t>
  </si>
  <si>
    <t>14F8ABC9-F29B-47E0-B679-F5239046B284.1</t>
  </si>
  <si>
    <t>&lt;010f019f6c478f60-73fced6f-943a-4b2c-b242-30381e461145-000000@us-east-2.amazonses.com&gt;</t>
  </si>
  <si>
    <t>65DAC7B3-F22B-4950-8E79-83A9699587AF.1</t>
  </si>
  <si>
    <t>&lt;010f019f6c479f99-fc5611aa-b5af-4b4b-bea7-83e231597c7c-000000@us-east-2.amazonses.com&gt;</t>
  </si>
  <si>
    <t>11923FD6-65B2-4324-8035-E38628823812.1</t>
  </si>
  <si>
    <t>&lt;010f019f6c47a6ea-ead5c239-a516-4524-b99d-1331528dcde7-000000@us-east-2.amazonses.com&gt;</t>
  </si>
  <si>
    <t>93321B15-3DAA-4B54-A54C-14C3874CD1A8.1</t>
  </si>
  <si>
    <t>&lt;6c640a9e23e9ccbe9dbc8529a8295241@swift.generated&gt;</t>
  </si>
  <si>
    <t>BAD1CDDA-D963-42F7-9520-72B459346EC9.1</t>
  </si>
  <si>
    <t>&lt;0100019f6c48023e-541504e1-1c41-4782-838e-4cd672de1781-000000@email.amazonses.com&gt;</t>
  </si>
  <si>
    <t>778BC4FD-8CC2-4B0E-AF75-040ACCDCAD7C.1</t>
  </si>
  <si>
    <t>&lt;0100019f6c480df5-d8fe86b6-300a-45c6-b109-aba17a7a8a88-000000@email.amazonses.com&gt;</t>
  </si>
  <si>
    <t>BB79D794-3BE0-43AB-AE63-1075CC0C0EA1.1</t>
  </si>
  <si>
    <t>&lt;0100019f6c480df8-33a68fea-8d09-43f5-b812-066d6bf4af0c-000000@email.amazonses.com&gt;</t>
  </si>
  <si>
    <t>42C7DA83-583C-4B12-A5D9-63B91B62C260.1</t>
  </si>
  <si>
    <t>&lt;0100019f6c4811ee-29f88c35-f5f6-4886-8854-dc539fde3775-000000@email.amazonses.com&gt;</t>
  </si>
  <si>
    <t>FC706505-8BCF-42CB-85D9-701FA0A55C32.1</t>
  </si>
  <si>
    <t>&lt;0100019f6c48256f-755c5b4d-670e-4eee-b749-7274fc3d0ea0-000000@email.amazonses.com&gt;</t>
  </si>
  <si>
    <t>0B3481A2-AA04-4C20-A79A-B5A975961387.1</t>
  </si>
  <si>
    <t>&lt;0101019f6c4d3ef6-e6816471-4ecb-4da8-8799-3c3b9341bec2-000000@us-west-2.amazonses.com&gt;</t>
  </si>
  <si>
    <t>92695EED-7397-4B41-8F68-3FCECC5D2753.1</t>
  </si>
  <si>
    <t>BLEND360 HelpDesk LATAM - Tu caso 204641 ha sido resuelto [Ticket#204641]</t>
  </si>
  <si>
    <t>&lt;20260716190203.4688.66ab78bb-4d49-4d3d-8626-e913bebac39b@helpdesk.ia.blend360.com&gt;</t>
  </si>
  <si>
    <t>305B0873-6E86-4D37-A2C6-4B0ED5215C6C.1</t>
  </si>
  <si>
    <t>&lt;e912c37bddd76f3f0447d570b31ee852@swift.generated&gt;</t>
  </si>
  <si>
    <t>1BF91ADF-C0E0-4F32-A430-65BECF405903.1</t>
  </si>
  <si>
    <t>&lt;20260716190221.4688.dde608aa-9ea9-471f-818c-dadba6a31586@helpdesk.ia.blend360.com&gt;</t>
  </si>
  <si>
    <t>25A1838E-1E96-494A-B9F4-8E743D39912D.1</t>
  </si>
  <si>
    <t>BLEND360 HelpDesk LATAM - Notificación apertura Ticket 204643 - Creación de Cuentas TPS - Temis [Ticket#204643]</t>
  </si>
  <si>
    <t>&lt;20260716190317.4690.07a1cae4-b8bb-4710-ae2f-8ff5cb84fde0@helpdesk.ia.blend360.com&gt;</t>
  </si>
  <si>
    <t>864EE6A6-6E2A-435F-9F06-BC71D33D3A49.1</t>
  </si>
  <si>
    <t>&lt;PH8PR14MB9586717B6EA12102176D171EB1FAC72@PH8PR14MB958671.namprd14.prod.outlook.com&gt;</t>
  </si>
  <si>
    <t>A9C5740C-C7BE-48C9-837F-747823630C96.1</t>
  </si>
  <si>
    <t>RE: Your 30-day free trial of Prime is expiring in 1 day</t>
  </si>
  <si>
    <t>&lt;PH8PR14MB958671E0334118992370AE3F42FAC72@PH8PR14MB958671.namprd14.prod.outlook.com&gt;</t>
  </si>
  <si>
    <t>CD748867-AEE4-4BAB-92C8-9AA8C5C93B84.1</t>
  </si>
  <si>
    <t>RE: Confirmation of Prime membership change</t>
  </si>
  <si>
    <t>&lt;PH8PR14MB958671178C9A139B470F4A5D85FAC72@PH8PR14MB958671.namprd14.prod.outlook.com&gt;</t>
  </si>
  <si>
    <t>3B2CAD41-32C2-4A06-88D8-64E5491FA724.1</t>
  </si>
  <si>
    <t>&lt;PH8PR14MB9586710AE0B15E0B10F874DB06FAC72@PH8PR14MB958671.namprd14.prod.outlook.com&gt;</t>
  </si>
  <si>
    <t>6F03B3AC-F5E1-43C9-BA44-789A94FB372D.1</t>
  </si>
  <si>
    <t>RE: 📚 ¿Ya conoce todo lo que puede encontrar en nuestra plataforma? 💻</t>
  </si>
  <si>
    <t>&lt;PH8PR14MB9586714AF17829F98E9174F9A9FAC72@PH8PR14MB958671.namprd14.prod.outlook.com&gt;</t>
  </si>
  <si>
    <t>DC259412-3E7D-4732-8EFD-750FF6F25FB6.1</t>
  </si>
  <si>
    <t>&lt;PH8PR14MB958671C503286848197646A717FAC72@PH8PR14MB958671.namprd14.prod.outlook.com&gt;</t>
  </si>
  <si>
    <t>26CD9AA3-1F83-4B73-8D3E-B122088C0975.1</t>
  </si>
  <si>
    <t>RE: Conoce cómo restablecer tu contraseña</t>
  </si>
  <si>
    <t>&lt;PH8PR14MB95867143D243C0EC24EAB201B7FAC72@PH8PR14MB958671.namprd14.prod.outlook.com&gt;</t>
  </si>
  <si>
    <t>BC9CAA50-D237-4350-9EEF-47D54C6DAFE7.1</t>
  </si>
  <si>
    <t>RE: ¡Hoy! Invitación a la charla sobre Responsabilidad Legal y Civil para empresas</t>
  </si>
  <si>
    <t>&lt;PH8PR14MB958671B3175E0ADE8FABC98381FAC72@PH8PR14MB958671.namprd14.prod.outlook.com&gt;</t>
  </si>
  <si>
    <t>2006523C-FB89-44C2-80FB-54CC3272F9B2.1</t>
  </si>
  <si>
    <t>RE: ¡Tu contraseña ha sido modificada con éxito!</t>
  </si>
  <si>
    <t>&lt;PH8PR14MB958671A195C2E2C2B120DF4694FAC72@PH8PR14MB958671.namprd14.prod.outlook.com&gt;</t>
  </si>
  <si>
    <t>C8865EF9-09CF-4890-8309-2966B9A6D85D.1</t>
  </si>
  <si>
    <t>RE: Re: ⚠️ Confirmación de pago y ajuste por nuevo estatus tributario (ICA Bogota)</t>
  </si>
  <si>
    <t>&lt;PH8PR14MB9586715124FCFD496F38B1A95DFAC72@PH8PR14MB958671.namprd14.prod.outlook.com&gt;</t>
  </si>
  <si>
    <t>F0ED69BD-FCB6-4027-917C-2BA7E631EFBD.1</t>
  </si>
  <si>
    <t>&lt;PH8PR14MB9586716711D56BA85B7C7BAE41FAC72@PH8PR14MB958671.namprd14.prod.outlook.com&gt;</t>
  </si>
  <si>
    <t>28D443E9-700A-45FE-A443-036C2DE89B72.1</t>
  </si>
  <si>
    <t>RE: Re: Cotización Sala Prensa CRT Nariño</t>
  </si>
  <si>
    <t>&lt;PH8PR14MB9586715B23A40F908D1FEC5512FAC72@PH8PR14MB958671.namprd14.prod.outlook.com&gt;</t>
  </si>
  <si>
    <t>176AB829-EDCF-4C3F-B10F-CA64756CC0F4.1</t>
  </si>
  <si>
    <t>RE: ¡Embarca de los Primeros!</t>
  </si>
  <si>
    <t>&lt;PH8PR14MB9586715D2789DCB0130C510B7CFAC72@PH8PR14MB958671.namprd14.prod.outlook.com&gt;</t>
  </si>
  <si>
    <t>E242F935-D2D5-42E9-8DD1-315FC13B463D.1</t>
  </si>
  <si>
    <t>RE: 🚨¿Vas a dejar a una hamburguesa de El Corral esperándote? 🍔</t>
  </si>
  <si>
    <t>&lt;PH8PR14MB958671FA91D63F7B371FFB938EFAC72@PH8PR14MB958671.namprd14.prod.outlook.com&gt;</t>
  </si>
  <si>
    <t>ED1E0570-5A37-4C6C-8294-FCB46B523B75.1</t>
  </si>
  <si>
    <t>&lt;auto-reply-9337-1784228668@autoreply-prod-iad-1a-0df027d8.us-east-1.amazon.com&gt;</t>
  </si>
  <si>
    <t>D6720106-117B-4BF1-90D7-5C530DDC6456.1</t>
  </si>
  <si>
    <t>Your Amazon.com Inquiry</t>
  </si>
  <si>
    <t>&lt;auto-reply-14934-1784228668@autoreply-prod-pdx-2a-1ffff2c9.us-west-2.amazon.com&gt;</t>
  </si>
  <si>
    <t>76C054EB-8A2F-4718-83C8-94DCD5121750.1</t>
  </si>
  <si>
    <t>&lt;auto-reply-21411-1784228668@autoreply-prod-1box-pdx-2c-84cccc1f.us-west-2.amazon.com&gt;</t>
  </si>
  <si>
    <t>A39D1358-47F4-48C1-8847-7B4EF55378F1.1</t>
  </si>
  <si>
    <t>[Ticket: 3908802] Solicitud Ingreso DC Nebula</t>
  </si>
  <si>
    <t>&lt;815fad96b4fc70ca58087dbdd67c027e@swift.generated&gt;</t>
  </si>
  <si>
    <t>876E66A9-2B19-47A7-8404-7BF49D7F9B28.1</t>
  </si>
  <si>
    <t>&lt;0100019f6c52662a-5db0af66-2816-4f03-9658-371f3fe5ff1f-000000@email.amazonses.com&gt;</t>
  </si>
  <si>
    <t>3DEA7DB1-C6D4-4A02-99E9-B148936FB522.1</t>
  </si>
  <si>
    <t>&lt;0100019f6c525090-629c1269-01b7-4d47-8601-acbd0ac87a5b-000000@email.amazonses.com&gt;</t>
  </si>
  <si>
    <t>F096E160-C4B5-4975-8F4A-9607A220BEBD.1</t>
  </si>
  <si>
    <t>[Telefonía] Confirmación de disponibilidad – Mantenimiento Gateway MTI</t>
  </si>
  <si>
    <t>&lt;LV3PR14MB7549340C640AFA9A70F716A29AC72@LV3PR14MB7549.namprd14.prod.outlook.com&gt;</t>
  </si>
  <si>
    <t>F1DDA3DB-7C86-458B-B94D-BBA2753ECEBB.1</t>
  </si>
  <si>
    <t>Prefactura Julio 2026 _THOMAS PROCESSING &amp; SYSTEMS SAS</t>
  </si>
  <si>
    <t>&lt;CAFy_CbANszf9yvSiYhPvVbX3aQrkvPbr+h6_UUFwHmRG2DMVuw@mail.gmail.com&gt;</t>
  </si>
  <si>
    <t>6136DDCA-1572-49C9-AD9B-D89C31033629.1</t>
  </si>
  <si>
    <t>D8998ADC-671F-4018-8124-FE8D8CAA66F7.1</t>
  </si>
  <si>
    <t>Ha expirado la solicitud de consentimiento del administrador de Carlos Felipe Espitia Huertas para Fireflies.ai</t>
  </si>
  <si>
    <t>&lt;5B8ZD8GVSTU4.ZUSCLD9XB7TO1@ds3pepf0001234c&gt;</t>
  </si>
  <si>
    <t>A912F629-48E3-4F2B-A7A9-72E3122EE833.1</t>
  </si>
  <si>
    <t>Su solicitud ha sido radicada bajo el número AFT260716141833-5285-AF1-CM0-PE</t>
  </si>
  <si>
    <t>&lt;2b69346d610fb3591996b5d618c7b4714e2ffb50e2270beb537e66b3b59ef13d@Colsubsidio.com&gt;</t>
  </si>
  <si>
    <t>949118E0-E6A3-4466-8C80-88ABE3B4AD85.1</t>
  </si>
  <si>
    <t>Novedades de solicitud AFT260716141833-5285-AF1-CM0-PE</t>
  </si>
  <si>
    <t>&lt;4623f1dbf152d9ffb173c9e89c9a1649ddb8b59fe45f8385082382c995046f99@Colsubsidio.com&gt;</t>
  </si>
  <si>
    <t>597944B9-76E2-48A7-B13D-21EC93579C1A.1</t>
  </si>
  <si>
    <t>Resultado de solicitud con radicado No. AFT260716141833-5285-AF1-CM0-PE</t>
  </si>
  <si>
    <t>&lt;6f8084889758ff653936879b79a64a81eebed0cc904cb8134fe7001fe4a8812d@Colsubsidio.com&gt;</t>
  </si>
  <si>
    <t>8FC6FE7A-6693-4CE6-9BA1-7C874689E2B4.1</t>
  </si>
  <si>
    <t>&lt;010a019f6c5f7112-55720926-be49-47f4-b2b9-a9860d70868d-000000@us-gov-west-1.amazonses.com&gt;</t>
  </si>
  <si>
    <t>8AA9692F-AC5C-4D23-8CA5-30666A97B6F8.1</t>
  </si>
  <si>
    <t>lina.molina@plazamayor.com.co</t>
  </si>
  <si>
    <t>Cruce Facturas Plaza Mayor - TPS</t>
  </si>
  <si>
    <t>&lt;SJ2PR14MB6696065A906405A8BD27395F8FC72@SJ2PR14MB6696.namprd14.prod.outlook.com&gt;</t>
  </si>
  <si>
    <t>01861BEC-2040-4786-ACA3-118AFCA48A52.1</t>
  </si>
  <si>
    <t>RE: SAM THOMAS-REQUERIMIENTOS  Y PLAN DE TRABAJO</t>
  </si>
  <si>
    <t>&lt;BYAPR03MB40558281F6E7D92A51F5E019DCC72@BYAPR03MB4055.namprd03.prod.outlook.com&gt;</t>
  </si>
  <si>
    <t>18338B57-F883-4CA5-A1B5-7C71A07D62DD.1</t>
  </si>
  <si>
    <t>MTI- Validación Prerrequisitos</t>
  </si>
  <si>
    <t>&lt;BYAPR03MB405557A0984C9F16A572368CDCC72@BYAPR03MB4055.namprd03.prod.outlook.com&gt;</t>
  </si>
  <si>
    <t>089CC547-A89B-4105-BD36-12DB0916AB7C.1</t>
  </si>
  <si>
    <t>THOMAS SIR- Validación Prerrequisitos</t>
  </si>
  <si>
    <t>&lt;BYAPR03MB4055526CE190FB846FA3967CDCC72@BYAPR03MB4055.namprd03.prod.outlook.com&gt;</t>
  </si>
  <si>
    <t>03A8D9FE-DD02-421D-8817-6C19ABD021CC.1</t>
  </si>
  <si>
    <t>angellys.medina@grupo1522.com</t>
  </si>
  <si>
    <t>RE: Reporte horas extras | Data 1522 - Junio de 2026.</t>
  </si>
  <si>
    <t>&lt;SJ2PR14MB6696725C72B756B5F6F9EB828FC72@SJ2PR14MB6696.namprd14.prod.outlook.com&gt;</t>
  </si>
  <si>
    <t>damian.medina@grupo15-22.com</t>
  </si>
  <si>
    <t>96D3774A-AF40-4416-870F-1582EC858CDB.1</t>
  </si>
  <si>
    <t>TPS- Validacion Prerrequisitos- Export Reportes de Uso O365</t>
  </si>
  <si>
    <t>&lt;BYAPR03MB40554FE4B3D769CEF3E41003DCC72@BYAPR03MB4055.namprd03.prod.outlook.com&gt;</t>
  </si>
  <si>
    <t>B1DC2829-8357-4D23-9A68-11A87AB39082.1</t>
  </si>
  <si>
    <t>RE: Reporte horas extra | complemento360 - Junio</t>
  </si>
  <si>
    <t>&lt;SJ2PR14MB6696C2DA56E1CED5618E52748FC72@SJ2PR14MB6696.namprd14.prod.outlook.com&gt;</t>
  </si>
  <si>
    <t>0357A659-7323-4B90-A108-8179314355D2.1</t>
  </si>
  <si>
    <t>RV: SERVICIOS CUCUTA Y MEDELLIN JUNIO-2026</t>
  </si>
  <si>
    <t>&lt;CH0PR14MB721267BBF4C10ED1A45F0AD88EC72@CH0PR14MB7212.namprd14.prod.outlook.com&gt;</t>
  </si>
  <si>
    <t>089D6ABF-2A22-42F1-AAA6-92887B4E75A4.1</t>
  </si>
  <si>
    <t>liliana.perez@itcolombia.com</t>
  </si>
  <si>
    <t>¿Estás aprovechando al máximo Microsoft Copilot? Descuento en cursos</t>
  </si>
  <si>
    <t>&lt;ei923O8RS7GrVB-C8p334w@geopod-ismtpd-12&gt;</t>
  </si>
  <si>
    <t>E4E3FB40-A3FE-48E0-8560-F3B714A88279.1</t>
  </si>
  <si>
    <t>&lt;CH0PR14MB7212C4DB7D881CCE931CEFE38EC72@CH0PR14MB7212.namprd14.prod.outlook.com&gt;</t>
  </si>
  <si>
    <t>BDB63128-B5E4-4868-B568-130BA33F67F3.1</t>
  </si>
  <si>
    <t>BLEND360 HelpDesk LATAM - Tu caso 204643 ha sido resuelto [Ticket#204643]</t>
  </si>
  <si>
    <t>&lt;20260716194722.4690.cc0962c0-d80b-4c39-80da-4bb98b26b697@helpdesk.ia.blend360.com&gt;</t>
  </si>
  <si>
    <t>47353727-3CA2-4933-9FDD-80F9917590D1.1</t>
  </si>
  <si>
    <t>&lt;20260716194735.4690.bf00d327-92b7-4e39-960e-d8a60de9a9c3@helpdesk.ia.blend360.com&gt;</t>
  </si>
  <si>
    <t>203C8CBF-1B29-4745-B4C2-3FD7D8B7D3D0.1</t>
  </si>
  <si>
    <t>RE: COTIZACIÓN- ADECUACIONES PARA ENTREGA DEL INMUEBLE</t>
  </si>
  <si>
    <t>&lt;DM6SPR01MB006037FD703402049E77678D95C72@DM6SPR01MB0060.namprd14.prod.outlook.com&gt;</t>
  </si>
  <si>
    <t>contabilidad@offimarketandina.co</t>
  </si>
  <si>
    <t>info@offimarketandina.co</t>
  </si>
  <si>
    <t>DCCF0D25-03AA-40BC-BC08-4B9CBE5F0CBF.1</t>
  </si>
  <si>
    <t>Validación y aprobación de horas extras reportadas: TPS - Complemento 360 Junio 2026</t>
  </si>
  <si>
    <t>&lt;1784231535644363547.1784231535@complemento360.com.co&gt;</t>
  </si>
  <si>
    <t>8AF45A9A-B5A6-47A5-9457-6EE22BA7681D.1</t>
  </si>
  <si>
    <t>9CDD1E6D-6B31-4816-837A-D4404C9EA341.1</t>
  </si>
  <si>
    <t>PR - Fix bug refresh grilla - equinox-docker-visor-entidad 38973 (Luis Carlos Espitia Amin)</t>
  </si>
  <si>
    <t>&lt;[868079f0a2954446b40671bc99b050a7-JFZGS42DN5WW25LONFRWC5DJN5XFA3DBORTG64TNFVIHE33EFVGVOMKQPRAXU5LSMVCGK5SPOBZXYRLNMFUWY7CFPBXVG3LUOA======@microsoft.com]&gt;</t>
  </si>
  <si>
    <t>C09DA2C9-4C2E-404A-8C87-545F14B24183.1</t>
  </si>
  <si>
    <t>PR - Fix bug refresh grilla - equinox-docker-visor-entidad 38974 (Luis Carlos Espitia Amin)</t>
  </si>
  <si>
    <t>&lt;[0e37acc30beb4b12a4691295f555b9b0-JFZGS42DN5WW25LONFRWC5DJN5XFA3DBORTG64TNFVIHE33EFVGVOMKQPRAXU5LSMVCGK5SPOBZXYRLNMFUWY7CFPBXVG3LUOA======@microsoft.com]&gt;</t>
  </si>
  <si>
    <t>90871DD3-EEC7-471B-B913-50B768DF17BB.1</t>
  </si>
  <si>
    <t>&lt;8280686607485efcf05df5dd2e0f1325@swift.generated&gt;</t>
  </si>
  <si>
    <t>F01CB9C0-AD7D-4019-95C7-33BA9D390F5B.1</t>
  </si>
  <si>
    <t>&lt;89885892a7bd763af83627cde43ff493@vmi3095008&gt;</t>
  </si>
  <si>
    <t>864DB3C8-5B64-4DED-A9BB-1673356616FF.1</t>
  </si>
  <si>
    <t>80191497;GUTIERREZ ALBA PEDRO ANTONIO;PAG11;01;GUTIERREZ ALBA PEDRO ANTONIO;</t>
  </si>
  <si>
    <t>&lt;0100019f6c85caac-cea8f9ca-9475-4199-9f45-9987f7f96b3b-000000@email.amazonses.com&gt;</t>
  </si>
  <si>
    <t>766182D7-0AE5-4A1B-ADAD-15EA218F5EA5.1</t>
  </si>
  <si>
    <t>Nueva ISO/IEC 27000: ¿qué cambió?</t>
  </si>
  <si>
    <t>&lt;1784232394003.8f5780c0-a66e-41b4-a30c-715dbe612f3a@bf01x.hubspotemail.net&gt;</t>
  </si>
  <si>
    <t>65C6DEFC-E057-4BC2-A668-CBEEC0024779.1</t>
  </si>
  <si>
    <t>orden de compra 3300006006</t>
  </si>
  <si>
    <t>&lt;CABv7V8YFubtO7_VboTrAt4J87kcxJX27aHnpWstP+bV7fYFeJw@mail.gmail.com&gt;</t>
  </si>
  <si>
    <t>2CB0E0B6-1BF1-4CE4-9903-EFF77B54D713.1</t>
  </si>
  <si>
    <t>830012157;THOMAS GREG &amp; SONS LIMITED GUERNSEY S.A.;10I4918;01;THOMAS GREG &amp; SONS LIMITED GUERNSEY S.A.</t>
  </si>
  <si>
    <t>&lt;aa0861f8-9163-4c0a-bd36-fb4f7e5b42d7@noova.com.co&gt;</t>
  </si>
  <si>
    <t>682D3756-33BC-46E2-8931-A661C096CB71.1</t>
  </si>
  <si>
    <t>Re: orden de compra 3300006006</t>
  </si>
  <si>
    <t>&lt;CABv7V8ag27X+1FdHOCzQHTSbr+UjHS=tvz+P2MYvZp6DsZWeSA@mail.gmail.com&gt;</t>
  </si>
  <si>
    <t>E2E30C55-3162-471C-A01F-1E3C28E5723F.1</t>
  </si>
  <si>
    <t>830012157;THOMAS GREG &amp; SONS LIMITED GUERNSEY S.A.;10I4919;01;THOMAS GREG &amp; SONS LIMITED GUERNSEY S.A.</t>
  </si>
  <si>
    <t>&lt;0c3fc492-9e49-4add-a6c1-54df82e4daf3@noova.com.co&gt;</t>
  </si>
  <si>
    <t>E13F67EF-AE0D-422C-AEC7-E1FA4AB74CA6.1</t>
  </si>
  <si>
    <t>factura@mail.docelectronico.co</t>
  </si>
  <si>
    <t>901284745; MAAR GROUP S.A.S.; FEVF16068; 01; MAAR GROUP S.A.S</t>
  </si>
  <si>
    <t>&lt;BrUYOT03w57n0MIgq0ydzTkejQ0z4etVqaHNOBMit7k@taxxa-prod-web-linux-nebula&gt;</t>
  </si>
  <si>
    <t>C1E39E88-C0FC-4D0C-8DE1-6EA643921FA1.1</t>
  </si>
  <si>
    <t>C-1-238 Desmontaje CRT Neiva</t>
  </si>
  <si>
    <t>&lt;CACEEG7t+m1SA5o=AT_QjjA-7KEgjqRz84xnGmQVEAiH6te_VjA@mail.gmail.com&gt;</t>
  </si>
  <si>
    <t>B73078D1-758B-4D5B-9120-4523B4C525A7.1</t>
  </si>
  <si>
    <t>&lt;[b8c97bffa1ef4f22a01298d355970a6b-JFZGS42DN5WW25LONFRWC5DJN5XFA3DBORTG64TNFVIHE33EFVGVOMKQPREUCTKTKNIFE7CTKNIFERLNMFUWY7CFPBXVG3LUOA======@microsoft.com]&gt;</t>
  </si>
  <si>
    <t>9004D0DC-73B4-452D-8F53-247E8BCF4CDF.1</t>
  </si>
  <si>
    <t>C-1-239 Obra Blanca Buró 25</t>
  </si>
  <si>
    <t>&lt;CACEEG7ugrp8+QfjO248H4N+F56P3rRfGxG35D47Ldo3To+Ff+w@mail.gmail.com&gt;</t>
  </si>
  <si>
    <t>2E756188-C450-48E0-96FF-64781F904767.1</t>
  </si>
  <si>
    <t>Reporte diario - Commvault novedades 15/07/2026</t>
  </si>
  <si>
    <t>&lt;BL1PR03MB60387807BD4560A9A4773B85CBC72@BL1PR03MB6038.namprd03.prod.outlook.com&gt;</t>
  </si>
  <si>
    <t>21B9F361-07D6-414A-A81D-9ADF35957D7F.1</t>
  </si>
  <si>
    <t>LUIS CARLOS , tu viaje por $24.795</t>
  </si>
  <si>
    <t>&lt;fce68306db5e24dd86c78039064647a769ac8e368be45453f8709c8e0b1aa494@mgx.cabify.com&gt;</t>
  </si>
  <si>
    <t>32A814C9-4194-4E09-99BF-6FB31A693279.1</t>
  </si>
  <si>
    <t>Re: REVISION CUENTA EQUINOX QA</t>
  </si>
  <si>
    <t>&lt;6a593f08e310b_821113a855701f0@email-sidekiq-us-bg-green-774f47c545-g26pg.mail&gt;</t>
  </si>
  <si>
    <t>0582627A-B961-4831-A6E4-A7C7A2CBBADC.1</t>
  </si>
  <si>
    <t>Envío gastos reembolsables mes de junio de 2026</t>
  </si>
  <si>
    <t>&lt;CAEJpVVBaZuzd5Po_5k-0xUCaz8kLyHxeAOHy8oyM7skW-p40UQ@mail.gmail.com&gt;</t>
  </si>
  <si>
    <t>D13F392F-1D9A-4901-A276-1F83D6952187.1</t>
  </si>
  <si>
    <t>contabilidad.buro26@collierscolombia.com</t>
  </si>
  <si>
    <t xml:space="preserve">Reporte de vencimiento de cartera </t>
  </si>
  <si>
    <t>&lt;DM6PR17MB39475D1539F88D7C6729F78184C72@DM6PR17MB3947.namprd17.prod.outlook.com&gt;</t>
  </si>
  <si>
    <t>8D034D2F-B600-4D7D-846E-D81DF67C08AE.1</t>
  </si>
  <si>
    <t>Case Update: 260715-601 | Backup incremental atascado en SCAN en SV13TOC012301 (subclient BK_SV13TOC012301 _VOL2) | CVLT::0458019983</t>
  </si>
  <si>
    <t>&lt;212E0E87BF98472B9C7C943DF1719E201DD15624A000@CRM.COMMVAULT.COM&gt;</t>
  </si>
  <si>
    <t>523843F6-CCC4-4A01-8C6A-3BD0FCB39A38.1</t>
  </si>
  <si>
    <t>Meeting Forward Notification: E14 Tunja_ Prueba de CyE Interna</t>
  </si>
  <si>
    <t>&lt;BN8PR14MB33959B2C8BE1D941FEC1B08786C72@BN8PR14MB3395.namprd14.prod.outlook.com&gt;</t>
  </si>
  <si>
    <t>5C72F5F0-273F-44D1-9EA6-AB87E2DC99D2.1</t>
  </si>
  <si>
    <t>RE: Asunto: Presentación de gastos reembolsables - junio 2026 / Consulta días pendientes</t>
  </si>
  <si>
    <t>&lt;SJ2PR14MB66960546C2221A6C9AC676B08FC72@SJ2PR14MB6696.namprd14.prod.outlook.com&gt;</t>
  </si>
  <si>
    <t>DC826560-2DF0-47F9-96EE-284CB59C3FD4.1</t>
  </si>
  <si>
    <t>&lt;0.1.23.943.1DD1563777F6772.0@smtpauth108.icommarketing.com&gt;</t>
  </si>
  <si>
    <t>814C761C-2EEE-4BF6-9FCA-9A655DDDD2BB.1</t>
  </si>
  <si>
    <t>Cotización Entrega de Ramo de Flores Cali</t>
  </si>
  <si>
    <t>&lt;CAA8cJHVWcEPgAFjWFkoAt8Q=4hMgcysCvj4CDshRkCc81aM-eg@mail.gmail.com&gt;</t>
  </si>
  <si>
    <t>91D13756-35AE-41BB-81BA-D443422F3C38.1</t>
  </si>
  <si>
    <t>&lt;CvWO7UpZRtW7QSKun4UgZw@geopod-ismtpd-16&gt;</t>
  </si>
  <si>
    <t>6D3F1D39-F37C-4D3F-B9B0-D16ABA455286.1</t>
  </si>
  <si>
    <t>&lt;2L3YnbstQ3eHARsp4F9WTA@geopod-ismtpd-16&gt;</t>
  </si>
  <si>
    <t>0A510CCF-6EBD-4E86-A234-D02677E2F10F.1</t>
  </si>
  <si>
    <t>RE: ADICIONAL BARRANQUILLA DEL 01 AL 10 JULIO 2026</t>
  </si>
  <si>
    <t>&lt;SJ2PR14MB66960296A276AD39149AA0548FC72@SJ2PR14MB6696.namprd14.prod.outlook.com&gt;</t>
  </si>
  <si>
    <t>F2269FD8-A2EC-4BF6-A270-73B546636BAE.1</t>
  </si>
  <si>
    <t>karolinesolis17@gmail.com</t>
  </si>
  <si>
    <t>NOVEDADES CORDOBA</t>
  </si>
  <si>
    <t>&lt;CAD4GsgLThzk5Tfo=RT9O1Q-o6iEoJK1tSDS5J5ZHoQMAixHqUg@mail.gmail.com&gt;</t>
  </si>
  <si>
    <t>3DB540F2-16C3-4D1A-AB6E-9EB797F8B249.1</t>
  </si>
  <si>
    <t>henry.romero@e-capture.io</t>
  </si>
  <si>
    <t>Reunión LCS</t>
  </si>
  <si>
    <t>&lt;SN6PR06MB4960122FFE657E88DC7178FAB0C72@SN6PR06MB4960.namprd06.prod.outlook.com&gt;</t>
  </si>
  <si>
    <t>853AC611-7665-4E1A-B4EA-7DC1260A4ABE.1</t>
  </si>
  <si>
    <t>[Ticket: 3908983] Bajar cambios de aplicativo Deguello y Coactivo del servicio SV33TOC02AU01P 16:00 - 16:20</t>
  </si>
  <si>
    <t>&lt;ed22d5b3983e0cd45fd330dd3c1699b0@swift.generated&gt;</t>
  </si>
  <si>
    <t>B66861F8-8BD7-4631-93E4-732BE085AB7B.1</t>
  </si>
  <si>
    <t>facturacliente@bwsantamartahotel.com</t>
  </si>
  <si>
    <t>900929739;STANZIA SANTA MARTA SAS;FS61334;01;BEST WESTERN PLUS SANTA MARTA HOTEL</t>
  </si>
  <si>
    <t>&lt;DS6PR15MB709647802899983584379F42D2C72@DS6PR15MB7096.namprd15.prod.outlook.com&gt;</t>
  </si>
  <si>
    <t>2120EDF6-3DC5-4C86-B426-DE15D5332688.1</t>
  </si>
  <si>
    <t>&lt;0101019f6cbb0ea5-60129615-6fc1-401f-8754-cf7bea7d3fad-000000@us-west-2.amazonses.com&gt;</t>
  </si>
  <si>
    <t>4B0911C6-1465-4C25-8494-4C9B5E8ACCC2.1</t>
  </si>
  <si>
    <t>&lt;6a59475c21aad_822638a86400833.email-sidekiq-us-bg-green-774f47c545-g26pg@notification.freshservice.com&gt;</t>
  </si>
  <si>
    <t>7B8485A5-66B9-46B1-9B59-7FFDA3B0D33A.1</t>
  </si>
  <si>
    <t>RE: Evaluación de Proveedores SG-SST - MRI LOGISTICS S.A.S.</t>
  </si>
  <si>
    <t>&lt;SJ2PR14MB6696D882DEDB342F994F67028FC72@SJ2PR14MB6696.namprd14.prod.outlook.com&gt;</t>
  </si>
  <si>
    <t>723C14C2-01C8-4416-B98A-85BD8764F3B6.1</t>
  </si>
  <si>
    <t>[Ticket: 3908990] Control de cambios GIT - Registro Boyacá 17:00 – 17:15</t>
  </si>
  <si>
    <t>&lt;8226a142cef69a7667012b319aba7e2d@swift.generated&gt;</t>
  </si>
  <si>
    <t>F8C102F9-8E2C-48FA-8F8F-215654FACA7B.1</t>
  </si>
  <si>
    <t>&lt;6a5948e746de1_b7292e68665505a@email-sidekiq-us-bg-green-774f47c545-g26pg.mail&gt;</t>
  </si>
  <si>
    <t>E6A1980E-395B-4E90-881A-ACAE4984D1E3.1</t>
  </si>
  <si>
    <t>[Build failed] IaC_Identity_Center - IaC_Identity_Center:staging - AWS_Security - 7f03033a</t>
  </si>
  <si>
    <t>&lt;[60ebcde3ca1c436c94e7e9d505bb3c9e-JFZGS42DN5WW25LONFRWC5DJN5XFA3DBORTG64TNFVIHE33EFVBEYMSQPRAXU5LSMVCGK5SPOBZXYRLNMFUWY7CFPBXVG3LUOA======@microsoft.com]&gt;</t>
  </si>
  <si>
    <t>026CB7B6-DACE-4C44-B95B-AB693276E2EC.1</t>
  </si>
  <si>
    <t>Jorge  Avendano Restrepo and Milena Jerez Ariza ha enviado 2 mensajes al chat</t>
  </si>
  <si>
    <t>&lt;TeamsMissedActivityEmail-7e01e276-e0c3-44fe-895f-ddcdd3f52af1.rcid_5bda399a-8a13-4bf3-9615-3dcb7dacea19.r0-ioe_1-tid_339440b8-9635-4b12-9a5f-0a12cfa69a1e-rh_cac_notifyp-aid_da3392ec-d64e-4360-9b1c-1f6178e4c750_88896e60-d0bf-4e37-b133-362e87c66fda@odspnotify&gt;</t>
  </si>
  <si>
    <t>AFBFF4CF-9045-481F-B978-C5F8EC31B5F6.1</t>
  </si>
  <si>
    <t>&lt;071c3893635a5853eeb4fd532b7f54b8f151e0@cursos.magnificentminds.org&gt;</t>
  </si>
  <si>
    <t>EC16447A-2CFC-4DAE-8141-F1C76C5B482C.1</t>
  </si>
  <si>
    <t>Migración Entorno Citrix</t>
  </si>
  <si>
    <t>&lt;LV5PR03MB845966441D8DF3679B90CEC1A1C72@LV5PR03MB8459.namprd03.prod.outlook.com&gt;</t>
  </si>
  <si>
    <t>B8FCD937-F211-4272-A2AC-CC58EAE57BCA.1</t>
  </si>
  <si>
    <t>F99EFEA6-49A4-4711-8013-D4E90460D890.1</t>
  </si>
  <si>
    <t>RV: Migración Entorno Citrix</t>
  </si>
  <si>
    <t>&lt;BN9PR14MB512839516269F22D179F80A987C72@BN9PR14MB5128.namprd14.prod.outlook.com&gt;</t>
  </si>
  <si>
    <t>8DABBA6B-D0CF-4DDF-B9C4-6941E3B31523.1</t>
  </si>
  <si>
    <t>66319B0E-5838-48C6-BCDC-7C631256DC28.1</t>
  </si>
  <si>
    <t>&lt;CH0PR03MB6164CE9B52BD125588E1781680C72@CH0PR03MB6164.namprd03.prod.outlook.com&gt;</t>
  </si>
  <si>
    <t>20E61189-4C82-4938-9B23-94E8735A567E.1</t>
  </si>
  <si>
    <t>Yudis Maria Conde Bandera, Milena Jerez Ariza, +1 ha enviado 3 mensajes al chat</t>
  </si>
  <si>
    <t>&lt;TeamsMissedActivityEmail-d884fea5-4f4d-4821-8e47-779db657d0e6.rcid_4aa90e86-275f-40e4-b1d6-2b63ece21b6d.r0-ioe_1-tid_339440b8-9635-4b12-9a5f-0a12cfa69a1e-rh_cac_notifyp-aid_c0fe6fff-c4de-4e4b-88d3-fce2492794bf_245947ac-168a-48f6-b108-780a8235ec24@odspnotify&gt;</t>
  </si>
  <si>
    <t>96F352C4-E640-4816-AE33-562FF05707DD.1</t>
  </si>
  <si>
    <t>&lt;fd248c47cbbd1b780a94188742dc62ab@swift.generated&gt;</t>
  </si>
  <si>
    <t>CE93E6D0-587E-48D5-B82B-E186EEAF25E9.1</t>
  </si>
  <si>
    <t>55061652;CENIA ROJAS MEDINA;DR1812;01;DISTRIROJAS NEIVA</t>
  </si>
  <si>
    <t>&lt;20260716212524.147edb978d38c0a7@transaccionesco.siigo.net&gt;</t>
  </si>
  <si>
    <t>6E98AF45-214D-4336-8F86-750493D5DD53.1</t>
  </si>
  <si>
    <t>RE: Auditoría Interna SIG TPS - DOCUMENTOS AUDITORES</t>
  </si>
  <si>
    <t>&lt;SJ5PPF0A0FEDB314E22AFE25BD6BF925D389AC72@SJ5PPF0A0FEDB31.namprd14.prod.outlook.com&gt;</t>
  </si>
  <si>
    <t>C44E3B7D-A7F8-4566-9C18-BA059D535020.1</t>
  </si>
  <si>
    <t>Aceptada: Revisión Prerrequisitos Actualización de Firmware dHCI_2 - TPS</t>
  </si>
  <si>
    <t>&lt;DS0PR14MB6901B091904E2925F10C52528CC72@DS0PR14MB6901.namprd14.prod.outlook.com&gt;</t>
  </si>
  <si>
    <t>9A690078-845E-448A-AD8E-51A5095A3621.1</t>
  </si>
  <si>
    <t>&lt;CH3PR17MB6714BE60913476C32B896C38CDC72@CH3PR17MB6714.namprd17.prod.outlook.com&gt;</t>
  </si>
  <si>
    <t>CD77F482-8033-4226-AB0B-82C3CDF598C4.1</t>
  </si>
  <si>
    <t>&lt;20260716213047.ff960fe4da308b1b@transaccionesco.siigo.net&gt;</t>
  </si>
  <si>
    <t>9D997B3D-6956-4F5C-8A1B-46080D488F33.1</t>
  </si>
  <si>
    <t>&lt;df96c6544853e81cf3ffcabc7c52fb6a@swift.generated&gt;</t>
  </si>
  <si>
    <t>8E87A7C6-FDFD-4C97-9910-9B8E9C6D42B7.1</t>
  </si>
  <si>
    <t>camilo78989@hotmail.com</t>
  </si>
  <si>
    <t>Postulación – Operador de Mesa de Ayuda – Camilo Suárez</t>
  </si>
  <si>
    <t>&lt;MW4PR84MB1442D44DCA4F19FC5DA3CF75FDC72@MW4PR84MB1442.NAMPRD84.PROD.OUTLOOK.COM&gt;</t>
  </si>
  <si>
    <t>2592DF91-B8F7-4CB9-845C-1C59ED45ECC5.1</t>
  </si>
  <si>
    <t>RV: 890404970;GRUPO HOTELERO MAR Y SOL S.A.S;FOHO18144;01;GRUPO HOTELERO MAR Y SOL S.A.S</t>
  </si>
  <si>
    <t>&lt;SJ2PR14MB66964561E1B5B163F69971608FC72@SJ2PR14MB6696.namprd14.prod.outlook.com&gt;</t>
  </si>
  <si>
    <t>AB198A7F-E5A9-4525-9060-4BF1D4232668.1</t>
  </si>
  <si>
    <t>¿Está tu organización preparada para la IA Generativa? Descubre lo que revela el reporte Gen AI 2026</t>
  </si>
  <si>
    <t>&lt;1784238064326.49ff3902-7539-4095-9804-10ba38c754e9@bf01x.hubspotemail.net&gt;</t>
  </si>
  <si>
    <t>CDC74F40-7D0D-4FB3-A92F-F61B8FC2983D.1</t>
  </si>
  <si>
    <t>gerencia@skyzone.com.co</t>
  </si>
  <si>
    <t>🚨🤩 ¡Sé el primero en llegar y salta gratis! 🚀</t>
  </si>
  <si>
    <t>&lt;a7ea6520.AXIAAKITIZIAAch87zAAAQDkL9wAAYCUGscAnVtsAA4GRgBqWVBv@mailjet.com&gt;</t>
  </si>
  <si>
    <t>82F5141B-BA1D-4AFD-8D61-5A0226F7D3D3.1</t>
  </si>
  <si>
    <t>Entregamos tu Jarra Hervidora Blue Glass 2l</t>
  </si>
  <si>
    <t>&lt;b31e6db5-d59a-4484-a24d-0aef76a1319a@ind1s06mta0341.xt.local&gt;</t>
  </si>
  <si>
    <t>98E91280-E55B-4EDB-90C7-56309EAF92D7.1</t>
  </si>
  <si>
    <t>Informe de pruebas de restauración – Primer semestre 2026</t>
  </si>
  <si>
    <t>&lt;BL1PR03MB60382EF1339256F7A8DFF6F4CBC72@BL1PR03MB6038.namprd03.prod.outlook.com&gt;</t>
  </si>
  <si>
    <t>D91743AE-F3EF-4899-B35B-F740BCD95430.1</t>
  </si>
  <si>
    <t>&lt;CH0PR03MB6164F762395164967560FAFD80C72@CH0PR03MB6164.namprd03.prod.outlook.com&gt;</t>
  </si>
  <si>
    <t>C017D55A-C879-4AE3-9DF9-32F82A6EE0B6.1</t>
  </si>
  <si>
    <t>🌙 ¡Solo por esta noche! Trasnochón hasta 50% OFF</t>
  </si>
  <si>
    <t>&lt;0.2.126.629.1DD156CDBB0067E.0@smtpauth111b.icommarketing.com&gt;</t>
  </si>
  <si>
    <t>20E1BA14-CF1F-4766-ACD5-C9988244E21D.1</t>
  </si>
  <si>
    <t>&lt;6c17126cd6391dc8aadf15842a14b52b@swift.generated&gt;</t>
  </si>
  <si>
    <t>C230FA0A-3AC7-4FFB-8B48-8C958983F3B3.1</t>
  </si>
  <si>
    <t>&lt;dde5b4995faf62464d7a1faaa9acfbd2@swift.generated&gt;</t>
  </si>
  <si>
    <t>B937E507-5900-4E66-8ACB-79520FEEFAA2.1</t>
  </si>
  <si>
    <t>RE: Solicitud validación BGP GROWDATA</t>
  </si>
  <si>
    <t>&lt;DM4PR14MB622931D2EE03EC2274225DC392C72@DM4PR14MB6229.namprd14.prod.outlook.com&gt;</t>
  </si>
  <si>
    <t>2BA29E6F-5892-4EAD-8421-78D4A7FC71C1.1</t>
  </si>
  <si>
    <t>RE: Envío de formato diligenciado para ingreso de discos al Data Center</t>
  </si>
  <si>
    <t>&lt;LV3PR14MB754907B7770F570B201AAFEC9AC72@LV3PR14MB7549.namprd14.prod.outlook.com&gt;</t>
  </si>
  <si>
    <t>5C937ADC-3476-438E-B60F-D6569B5F4AAF.1</t>
  </si>
  <si>
    <t>PR - Envio a OCR - Client BBVA 350 (Jonathan Alexander Gomez Rodriguez)</t>
  </si>
  <si>
    <t>&lt;[1602f489411e4f2a870d047a3dcff27b-JFZGS42DN5WW25LONFRWC5DJN5XFA3DBORTG64TNFVIHE33EFVBEYMSQPRAXU5LSMVCGK5SPOBZXYRLNMFUWY7CFPBXVG3LUOA======@microsoft.com]&gt;</t>
  </si>
  <si>
    <t>4EE0159A-55C8-4FDD-8C96-F58D28EDBFE6.1</t>
  </si>
  <si>
    <t>&lt;[54dfd590065a4005ba53a6642bae78c8-JFZGS42DN5WW25LONFRWC5DJN5XFA3DBORTG64TNFVIHE33EFVBEYMSQPRAXU5LSMVCGK5SPOBZXYRLNMFUWY7CFPBXVG3LUOA======@microsoft.com]&gt;</t>
  </si>
  <si>
    <t>E534D13D-A41D-455F-B45D-BCDF65DDC79A.1</t>
  </si>
  <si>
    <t>Fw: Solicitud validación BGP GROWDATA</t>
  </si>
  <si>
    <t>&lt;LV3PR14MB7613DA0F9C0776039D8A8E1493C72@LV3PR14MB7613.namprd14.prod.outlook.com&gt;</t>
  </si>
  <si>
    <t>14463D52-F61F-4D19-AB45-397974853E89.1</t>
  </si>
  <si>
    <t>ARLEY OCTAVIO PACHECO VERGARA, 20JUL/0500/MEDELLIN</t>
  </si>
  <si>
    <t>&lt;CTS/TA/C5193064063F/1@tds.amadeus.com&gt;</t>
  </si>
  <si>
    <t>B92E72FE-7182-4FE4-91BD-A3E181B4266E.1</t>
  </si>
  <si>
    <t>Arley Octavio Pacheco Vergara aquí están los detalles de tu reserva MDE - BAQ</t>
  </si>
  <si>
    <t>&lt;RTL/TA/C51930640705/0@tds.amadeus.com&gt;</t>
  </si>
  <si>
    <t>00B09E35-4922-41E4-B1C2-2899EF8ADD4B.1</t>
  </si>
  <si>
    <t>&lt;b5ed5d41-752c-46a3-adb1-6918937638f7@hostdime.com.co&gt;</t>
  </si>
  <si>
    <t>9DB5CFAD-83C1-49E0-81D9-2EFE750D8039.1</t>
  </si>
  <si>
    <t>7D2131B7-1C93-4696-A590-8F1CE2D9D6E6.1</t>
  </si>
  <si>
    <t>901650723;DATA 15-22 S.A.S.;FE448;01;DATA 15-22 S.A.S.</t>
  </si>
  <si>
    <t>&lt;20260716215752.4d28617ebf4d5059@transaccionesco.siigo.net&gt;</t>
  </si>
  <si>
    <t>F97EC181-BD5C-41C6-AE8B-3AB240FECE32.1</t>
  </si>
  <si>
    <t>F990E9D4-C757-4B8A-94FE-5CC99C2FCA02.1</t>
  </si>
  <si>
    <t>&lt;SA1PR14MB4756F4E0FC49BC455D45AA14E0C72@SA1PR14MB4756.namprd14.prod.outlook.com&gt;</t>
  </si>
  <si>
    <t>B8AD1149-B60F-413E-89CF-29D5BF51B248.1</t>
  </si>
  <si>
    <t>&lt;SJ2PR14MB6696BE433ABD6D292F40010C8FC72@SJ2PR14MB6696.namprd14.prod.outlook.com&gt;</t>
  </si>
  <si>
    <t>C6747FA7-6FB8-4A38-8429-F3FA37DA8A89.1</t>
  </si>
  <si>
    <t>PROPUESTA TPS LIDERAZGO</t>
  </si>
  <si>
    <t>&lt;CAATzrTgmRPLPgUcNQC-7mzLSsM2v92pD8-tYqDN_DnwJBAqmXw@mail.gmail.com&gt;</t>
  </si>
  <si>
    <t>38DFAFAD-2681-4884-9D98-DDBBC7F12DAC.1</t>
  </si>
  <si>
    <t>1C9BFE53-621C-45F7-BFB7-91FAFE3E6E9C.1</t>
  </si>
  <si>
    <t>&lt;SA1PR14MB4756C7733D666BEEA292BBCDE0C72@SA1PR14MB4756.namprd14.prod.outlook.com&gt;</t>
  </si>
  <si>
    <t>C74ED49B-F1CF-4199-A6E6-27DF7453FF7C.1</t>
  </si>
  <si>
    <t>&lt;SA1PR14MB4756DDBECBB6224E15F2892BE0C72@SA1PR14MB4756.namprd14.prod.outlook.com&gt;</t>
  </si>
  <si>
    <t>837BE4F6-88C9-424A-81F9-CE38C21689F6.1</t>
  </si>
  <si>
    <t>&lt;IA1PR14MB64209CA6855496D5B8F69EDAEBC72@IA1PR14MB6420.namprd14.prod.outlook.com&gt;</t>
  </si>
  <si>
    <t>4BBDA5FC-96A3-4643-B64F-31B420BDA887.1</t>
  </si>
  <si>
    <t>&lt;3b3022760c33817b780118bcf1180756@swift.generated&gt;</t>
  </si>
  <si>
    <t>2753897B-A61E-4FB7-BC0D-CB8568424615.1</t>
  </si>
  <si>
    <t>1088000691;GRISALES AGUDELO SANDRA VIVIANA;FVE33;01;GRISALES AGUDELO SANDRA VIVIANA;</t>
  </si>
  <si>
    <t>&lt;0100019f6cfac9ec-175372c9-15bd-4711-b938-1ed6bd2e79ec-000000@email.amazonses.com&gt;</t>
  </si>
  <si>
    <t>51318CAD-0643-4165-B3BA-04D3485D7FE0.1</t>
  </si>
  <si>
    <t>notification@email.meta.com</t>
  </si>
  <si>
    <t>Confirma el correo electrónico de tu nueva cuenta de Meta</t>
  </si>
  <si>
    <t>&lt;3c445fc4-2a46-465c-aafd-b38278f5961f@email.meta.com&gt;</t>
  </si>
  <si>
    <t>305D1031-5AB7-477D-89CE-5EA9617B0F06.1</t>
  </si>
  <si>
    <t>Aceptada: ALMUERZO - TPS, SCN, HPE</t>
  </si>
  <si>
    <t>&lt;DS0PR14MB69017F65D70A434A62B6BAB78CC72@DS0PR14MB6901.namprd14.prod.outlook.com&gt;</t>
  </si>
  <si>
    <t>DC1E4C85-4A7C-4D7F-8BE3-56E8322067EB.1</t>
  </si>
  <si>
    <t>michelllozanomedina@gmail.com</t>
  </si>
  <si>
    <t>Postulación a la vacante disponible/operador de mesa de ayuda</t>
  </si>
  <si>
    <t>&lt;CAJ0uwDp8dgzdX_hfHzZv4wBy+E6=8mmV6=Pp3b4=ML0iE9YzEA@mail.gmail.com&gt;</t>
  </si>
  <si>
    <t>19221B60-A174-4360-BEFC-2005C51B82AB.1</t>
  </si>
  <si>
    <t>Giovanni Paredes envió un mensaje</t>
  </si>
  <si>
    <t>&lt;TeamsMissedActivityEmail-362bf4a2-3d3e-45d6-91ce-65a44cd9f225.rcid_298fbecf-733f-4c44-acbe-3ba6f5c4b5fe.r0-ioe_1-tid_339440b8-9635-4b12-9a5f-0a12cfa69a1e-rh_cac_notifyp-aid_fb7c847b-2c30-443d-b7eb-715aacbe80b2_245947ac-168a-48f6-b108-780a8235ec24@odspnotify&gt;</t>
  </si>
  <si>
    <t>30980C37-7DAE-4873-9C64-D1788C00D17A.1</t>
  </si>
  <si>
    <t>¡Ayúdanos a ponerte al día! 🚀 - Pagos pendientes THOMAS PROCESSING &amp; SYSTEMS S A S</t>
  </si>
  <si>
    <t>&lt;autogen-java-6e38d024-72cd-45b8-bbe1-62d3cf12117e@google.com&gt;</t>
  </si>
  <si>
    <t>C261DF48-A749-4649-B9C5-05896F181176.1</t>
  </si>
  <si>
    <t>4954350D-2620-4F8D-A195-759283FE117A.1</t>
  </si>
  <si>
    <t>"URGENTE " SOLICITUD CERTIFICADOS RETEIVA 03 BIM 2026</t>
  </si>
  <si>
    <t>&lt;CABEvT7nwVDsWrjan2DQ-0H2R2mQuS-=4dDhL7nr9n8gHgc01dQ@mail.gmail.com&gt;</t>
  </si>
  <si>
    <t>C9C0E922-7BBF-4260-82A5-EFB60DEFD3D9.1</t>
  </si>
  <si>
    <t>RV: 901633407-9; INVERSIONES ESTRADA ORTIZ SAS; 2026070005; 91; INVERSIONES ESTRADA ORTIZ SAS</t>
  </si>
  <si>
    <t>&lt;LV3PR14MB752906B0B93FE4AF2729E2C091C72@LV3PR14MB7529.namprd14.prod.outlook.com&gt;</t>
  </si>
  <si>
    <t>9518EB58-A7F3-4499-9844-B2F42A016EAC.1</t>
  </si>
  <si>
    <t>RE: Informe de pruebas de restauración – Primer semestre 2026</t>
  </si>
  <si>
    <t>&lt;BL1PR03MB603896E238B6244B36BC819ECBC72@BL1PR03MB6038.namprd03.prod.outlook.com&gt;</t>
  </si>
  <si>
    <t>ADFBB3CF-BD58-4E4D-973B-32169E46DC21.1</t>
  </si>
  <si>
    <t>Rate your support experience - INC-365375: RE: Actualización de cuentas sin actividad</t>
  </si>
  <si>
    <t>&lt;ac5766a9-779f-4f1a-8dfe-8c41cd74d2ac-CE-3h4hf-CE-3-CE-juan.prada=thomasgreg.com.production-campaign-consumer-deployment-green-6bf69bb686-7gb8l@email.freshservice.com&gt;</t>
  </si>
  <si>
    <t>C043E6FA-7D41-4117-8B24-85C24149929B.1</t>
  </si>
  <si>
    <t>Ticket cerrado - RE: Actualización de cuentas sin actividad - Califica tu experiencia de servicio</t>
  </si>
  <si>
    <t>&lt;6a595fd841775_9591440224833.email-sidekiq-us-bg-green-774f47c545-jfq76@notification.freshservice.com&gt;</t>
  </si>
  <si>
    <t>C99773F6-9F60-4D11-9CDE-E483B303A562.1</t>
  </si>
  <si>
    <t>Ana Maria Murcia Orozco and Shirley Alexandra Mendez Barrera ha enviado 2 mensajes al chat</t>
  </si>
  <si>
    <t>&lt;TeamsMissedActivityEmail-356410c4-0bac-4556-b8f6-9e86eb47a3b9.rcid_ae7961d9-e60d-4777-ab8c-95a95193038c.r0-ioe_1-tid_339440b8-9635-4b12-9a5f-0a12cfa69a1e-rh_cac_notifyp-aid_a495b236-be3f-45a2-9a48-4ddce85ca235_88896e60-d0bf-4e37-b133-362e87c66fda@odspnotify&gt;</t>
  </si>
  <si>
    <t>F5601BE6-301B-4F15-8C95-A34CA3B845AF.1</t>
  </si>
  <si>
    <t>&lt;708709.325499029-sendEmail@sv13toc010612&gt;</t>
  </si>
  <si>
    <t>58B37B16-5135-4168-B46C-C444C38E44E9.1</t>
  </si>
  <si>
    <t>&lt;0101019f6d290acf-7fe397be-8d0a-4ecc-8229-ca92f21a7fda-000000@us-west-2.amazonses.com&gt;</t>
  </si>
  <si>
    <t>D239BCBC-4DAE-4642-B787-6647714061A7.1</t>
  </si>
  <si>
    <t>Un homenaje a Roberto Camacho</t>
  </si>
  <si>
    <t>&lt;nKUFpM55QrK636qagyj0GQ@geopod-ismtpd-3&gt;</t>
  </si>
  <si>
    <t>98953FF9-C746-4E8A-9FDE-F656BD9CD7E0.1</t>
  </si>
  <si>
    <t>RADICACION DE FACTURA</t>
  </si>
  <si>
    <t>&lt;MN2PR17MB343779A8AC166667EDABD5BCCEC72@MN2PR17MB3437.namprd17.prod.outlook.com&gt;</t>
  </si>
  <si>
    <t>6599221B-214C-4978-AF9A-8A978C3E8AD0.1</t>
  </si>
  <si>
    <t>RV: NOVEDADES DE NUMEROS - CORDOBA</t>
  </si>
  <si>
    <t>&lt;MN6PR14MB72170ABA6A04553B510A81748EC72@MN6PR14MB7217.namprd14.prod.outlook.com&gt;</t>
  </si>
  <si>
    <t>3257104E-9B0E-4181-AE63-79B2A6B93D29.1</t>
  </si>
  <si>
    <t>fel@tns-software.com</t>
  </si>
  <si>
    <t>900319786;A2001A REPRESENTACIONES SAS;UNO290;01;A2001A REPRESENTACIONES SAS</t>
  </si>
  <si>
    <t>&lt;0100019f6d3c2cc0-2d79db64-0ee4-442d-af45-bbe0a5788fbb-000000@email.amazonses.com&gt;</t>
  </si>
  <si>
    <t>DA5799E9-AC10-43A0-9EC1-F2D3F1071A7F.1</t>
  </si>
  <si>
    <t>Nueva certificación | Convierte el riesgo en ventaja</t>
  </si>
  <si>
    <t>&lt;1784244511043.e087dbc0-7386-44c4-bbb2-daff9689028b@bf01x.hubspotemail.net&gt;</t>
  </si>
  <si>
    <t>70BD59AC-604B-4185-A5F8-1E02EB1F460C.1</t>
  </si>
  <si>
    <t>&lt;TeamsMissedActivityEmail-43a87b8d-5caf-407b-82ac-d79127d067ec.rcid_ff303829-06ba-45e0-a1b2-c943459fa95b.r0-ioe_1-tid_339440b8-9635-4b12-9a5f-0a12cfa69a1e-rh_cac_notifyp-aid_2b220566-3ddb-484d-97c7-12c1da4011fe_0b5f0c9e-bcb3-4327-8896-449597550887@odspnotify&gt;</t>
  </si>
  <si>
    <t>28E480DD-9B01-4D3B-8D44-889C20755ECC.1</t>
  </si>
  <si>
    <t>&lt;808635.097785981-sendEmail@sv13bog010606&gt;</t>
  </si>
  <si>
    <t>4ACBF559-AAD9-48BE-85AA-D2E455882E72.1</t>
  </si>
  <si>
    <t>731E5B7A-4948-4AAF-A499-4152C6684BE8.1</t>
  </si>
  <si>
    <t>B4C2D449-AB07-40C2-9F65-8EF730AE6F15.1</t>
  </si>
  <si>
    <t>Edit your favorite photos</t>
  </si>
  <si>
    <t>&lt;eUHWlntWQ-S1Ij1x01AWiA@geopod-ismtpd-78&gt;</t>
  </si>
  <si>
    <t>78633FB5-64F9-46E7-961B-B170C22F949E.1</t>
  </si>
  <si>
    <t>&lt;556429.495426954-sendEmail@sv13toc010612&gt;</t>
  </si>
  <si>
    <t>BEA7BB1A-9480-415C-8E98-52B218831C9A.1</t>
  </si>
  <si>
    <t>RV: Ajustes electricos Bodega Junio y Julio 2026</t>
  </si>
  <si>
    <t>&lt;MN6PR14MB72177463BA6E39963B10BF8B8EC72@MN6PR14MB7217.namprd14.prod.outlook.com&gt;</t>
  </si>
  <si>
    <t>2CB62B49-80CF-460D-9F05-EF393BEEBD96.1</t>
  </si>
  <si>
    <t>Atención : Los servicios de seguridad de su(s) dispositivo(s) Fortinet expirará(n) dentro de 15 días; Attention: The security services of your Fortinet device (s) will expire within 15 days</t>
  </si>
  <si>
    <t>&lt;202607162344.66GNirvj029015-66GNirvk029015@smtp.fortinet.com&gt;</t>
  </si>
  <si>
    <t>F67DCC3D-7F7D-4FD1-9109-3E574F70FD30.1</t>
  </si>
  <si>
    <t>A56DD117-11CE-4440-AAD1-FC0029F728C6.1</t>
  </si>
  <si>
    <t>RV: Compra estibas bodega y retiro icopor</t>
  </si>
  <si>
    <t>&lt;MN6PR14MB7217E334F1A3E45538B931768EC72@MN6PR14MB7217.namprd14.prod.outlook.com&gt;</t>
  </si>
  <si>
    <t>BD1B15B2-4831-4DC3-AA3B-610BB188C872.1</t>
  </si>
  <si>
    <t>[Build failed] equinox-terraform-infra - equinox-terraform-infra:main - terraform - 2683794c</t>
  </si>
  <si>
    <t>&lt;[b0985b4e8a9f441eb755701a78cb46ee-JFZGS42DN5WW25LONFRWC5DJN5XFA3DBORTG64TNFVIHE33EFVBEYMSQPRAXU5LSMVCGK5SPOBZXYRLNMFUWY7CFPBXVG3LUOA======@microsoft.com]&gt;</t>
  </si>
  <si>
    <t>6E4E1F3E-C2C8-44AE-B364-DBA9E827E1F9.1</t>
  </si>
  <si>
    <t>&lt;SA1PR14MB4756AED1ED77A199A9B094EBE0C72@SA1PR14MB4756.namprd14.prod.outlook.com&gt;</t>
  </si>
  <si>
    <t>4BE5D81D-4D8B-4BA2-9715-735E44C3DE20.1</t>
  </si>
  <si>
    <t>&lt;0100019f6d5ee798-a57dd054-ddc0-475c-8a63-4cd7c8564d57-000000@email.amazonses.com&gt;</t>
  </si>
  <si>
    <t>173DEA5D-83CC-4466-B9B4-63376D08C54B.1</t>
  </si>
  <si>
    <t>[Build succeeded] equinox-terraform-infra - equinox-terraform-infra:main - terraform - d95aeca9</t>
  </si>
  <si>
    <t>&lt;[21ec82fe601c4fceb79b7a215b89b12c-JFZGS42DN5WW25LONFRWC5DJN5XFA3DBORTG64TNFVIHE33EFVBEYMSQPRAXU5LSMVCGK5SPOBZXYRLNMFUWY7CFPBXVG3LUOA======@microsoft.com]&gt;</t>
  </si>
  <si>
    <t>361A5EBC-7D52-4871-8E56-42122A9B0F82.1</t>
  </si>
  <si>
    <t>【大反響】登録お急ぎください：日本初開催！Build with Gemini Tokyo（9/3 - 4）</t>
  </si>
  <si>
    <t>&lt;1469433050.112832.1784246974852@marketo-platform--email-sender-prod-batch-cluster-5df47c87xkxt2&gt;</t>
  </si>
  <si>
    <t>E0128216-13DA-43F8-86F5-E6114C8780A5.1</t>
  </si>
  <si>
    <t>Giovani Alejandro, your journey for $15,380</t>
  </si>
  <si>
    <t>&lt;ba0b6639-a090-473c-8839-34e9310eb711@smtp-relay.sendinblue.com&gt;</t>
  </si>
  <si>
    <t>6D65AA7D-174A-4E34-846E-F538C9DC94B1.1</t>
  </si>
  <si>
    <t>&lt;[fd449b2454f049fd9436cda01222149e-JFZGS42DN5WW25LONFRWC5DJN5XFA3DBORTG64TNFVIHE33EFVBEYMSQPRAXU5LSMVCGK5SPOBZXYRLNMFUWY7CFPBXVG3LUOA======@microsoft.com]&gt;</t>
  </si>
  <si>
    <t>43B3FC5D-CE51-4C3C-91B7-D648C5405A2F.1</t>
  </si>
  <si>
    <t>&lt;[62f6f18e780d46198a48925a6866dd1a-JFZGS42DN5WW25LONFRWC5DJN5XFA3DBORTG64TNFVIHE33EFVBEYMSQPRAXU5LSMVCGK5SPOBZXYRLNMFUWY7CFPBXVG3LUOA======@microsoft.com]&gt;</t>
  </si>
  <si>
    <t>A89148F6-B18A-4E91-9C8E-1E1A50426EA0.1</t>
  </si>
  <si>
    <t>&lt;506372.627194168-sendEmail@sv13bog010606&gt;</t>
  </si>
  <si>
    <t>217F7083-E3BC-4950-A39E-7AACC62DB050.1</t>
  </si>
  <si>
    <t>jokamoge@hotmail.com</t>
  </si>
  <si>
    <t>Radicar Nota Credito a la Factura FEJM-31  -  Radicar Factura FEJM-32 Orden de Compra 3300005819</t>
  </si>
  <si>
    <t>&lt;SJ2PR19MB75778A37C4AD7A6B08CB9717C0C62@SJ2PR19MB7577.namprd19.prod.outlook.com&gt;</t>
  </si>
  <si>
    <t>5EC1EFEF-30A7-46FB-BA77-7DBB40A38B58.1</t>
  </si>
  <si>
    <t>Sandra Patricia Guzman Rodriguez and Yeimy Nathalia Morales Garzon ha enviado 2 mensajes al chat</t>
  </si>
  <si>
    <t>&lt;TeamsMissedActivityEmail-af42a816-ed4a-4265-8ecf-e1796c440090.rcid_be559ba6-2382-44f6-80f6-ff67a4c9d769.r0-ioe_1-tid_339440b8-9635-4b12-9a5f-0a12cfa69a1e-rh_cac_notifyp-aid_e96b17e8-5198-4671-aba0-0456496241d5_a702ce1b-ec6e-4617-8b01-db61d3afcc94@odspnotify&gt;</t>
  </si>
  <si>
    <t>11CF955A-9C84-479B-A676-739A2B389039.1</t>
  </si>
  <si>
    <t>&lt;TeamsMissedActivityEmail-9d1f9de7-1b5a-4c60-8741-58db90f2e5f2.rcid_2760fb71-197e-4917-bc8d-103830d09245.r0-ioe_1-tid_339440b8-9635-4b12-9a5f-0a12cfa69a1e-rh_cac_notifyp-aid_e96b17e8-5198-4671-aba0-0456496241d5_0b5f0c9e-bcb3-4327-8896-449597550887@odspnotify&gt;</t>
  </si>
  <si>
    <t>A9C0975C-C31A-4983-9F14-F011F8BDBE1A.1</t>
  </si>
  <si>
    <t>[Build failed] equinox-terraform-infra - equinox-terraform-infra:main - terraform - d95aeca9</t>
  </si>
  <si>
    <t>&lt;[90b31e95035242d1b7693283d1ad7bde-JFZGS42DN5WW25LONFRWC5DJN5XFA3DBORTG64TNFVIHE33EFVBEYMSQPRAXU5LSMVCGK5SPOBZXYRLNMFUWY7CFPBXVG3LUOA======@microsoft.com]&gt;</t>
  </si>
  <si>
    <t>7C363DE8-6A3F-418D-8F6A-4AB663E7C6D6.1</t>
  </si>
  <si>
    <t>RE: Reporte de Facturas Contabilizadas Correspondiente a la Sociedad: THOMAS GREG &amp; SONS LIMITED GUERNSEY S.A.</t>
  </si>
  <si>
    <t>&lt;LV8PR02MB9975F5A86145DBBF32F9A25FDDC62@LV8PR02MB9975.namprd02.prod.outlook.com&gt;</t>
  </si>
  <si>
    <t>497445B6-DBA3-4561-A334-B5475DB7C59D.1</t>
  </si>
  <si>
    <t>&lt;621306.087213696-sendEmail@sv13bog010602&gt;</t>
  </si>
  <si>
    <t>A474E2D9-C05B-4C7A-BB2C-F6780D9761E5.1</t>
  </si>
  <si>
    <t>Resumen de su cuenta de julio</t>
  </si>
  <si>
    <t>&lt;0102019f6d8c5758-0519fd8e-1bd4-4cd4-aeb3-d4aa8dd2beab-000000@eu-west-1.amazonses.com&gt;</t>
  </si>
  <si>
    <t>DE0E3D86-FB0C-46CD-8425-94001ADDA7B0.1</t>
  </si>
  <si>
    <t>&lt;180376.264124305-sendEmail@sv33bog010601&gt;</t>
  </si>
  <si>
    <t>F04EE659-1596-48AA-BADE-33F8C00CCA17.1</t>
  </si>
  <si>
    <t>&lt;0101019f6d96d69a-d9a39e22-f954-4c14-ad2a-a0aa99ef4fef-000000@us-west-2.amazonses.com&gt;</t>
  </si>
  <si>
    <t>154B065F-0B8F-498E-83D2-530A807BEE93.1</t>
  </si>
  <si>
    <t>&lt;b5e35374-11c1-44b9-bfc8-009487634a51@SV33TOC02BC01.thomasgreg.com&gt;</t>
  </si>
  <si>
    <t>CD19276D-970A-4113-8E3C-016FE841BEBB.1</t>
  </si>
  <si>
    <t>29CA0F56-B5E9-4E84-89EA-5732298F9CF9.1</t>
  </si>
  <si>
    <t>[Build succeeded] equinox-terraform-infra - equinox-terraform-infra:main - terraform - 68fbd6ba</t>
  </si>
  <si>
    <t>&lt;[738c3d30c644422fbde8ca7e7eb51ca7-JFZGS42DN5WW25LONFRWC5DJN5XFA3DBORTG64TNFVIHE33EFVBEYMSQPRAXU5LSMVCGK5SPOBZXYRLNMFUWY7CFPBXVG3LUOA======@microsoft.com]&gt;</t>
  </si>
  <si>
    <t>16BECBB7-2281-4609-8756-0EE40A65509F.1</t>
  </si>
  <si>
    <t>noreply@notificaciones.larepublica.co</t>
  </si>
  <si>
    <t>Portada: Así abrirá La República Mañana</t>
  </si>
  <si>
    <t>&lt;0100019f6d9ab28e-ab0fce33-8f4b-4be3-8c53-7d2ae63800b6-000000@email.amazonses.com&gt;</t>
  </si>
  <si>
    <t>F7DEB550-8477-4625-BBD4-7470E66031B9.1</t>
  </si>
  <si>
    <t>[Build failed] equinox-terraform-infra - equinox-terraform-infra:main - terraform - 68fbd6ba</t>
  </si>
  <si>
    <t>&lt;[ceed488fb33947779b79592157121f3c-JFZGS42DN5WW25LONFRWC5DJN5XFA3DBORTG64TNFVIHE33EFVBEYMSQPRAXU5LSMVCGK5SPOBZXYRLNMFUWY7CFPBXVG3LUOA======@microsoft.com]&gt;</t>
  </si>
  <si>
    <t>59EB90A7-0BD5-4392-8A20-29525741C6AC.1</t>
  </si>
  <si>
    <t>&lt;569453a6-8ee5-4109-8737-c1df6d4216cf@SV33TOC02BC01.thomasgreg.com&gt;</t>
  </si>
  <si>
    <t>598F8A7E-DA8C-42EC-8D0A-E6C46389641C.1</t>
  </si>
  <si>
    <t>ADE78FC9-5B29-46D9-8232-6B3E5CB2F911.1</t>
  </si>
  <si>
    <t>&lt;37eb2828-01db-4805-a0c0-374bdd9750dd@SV33TOC02BC01.thomasgreg.com&gt;</t>
  </si>
  <si>
    <t>56A493C3-41CF-4EE4-9F2F-B55EA94C1EAD.1</t>
  </si>
  <si>
    <t>5C2B7CD4-77CA-4D69-8A51-F20766991118.1</t>
  </si>
  <si>
    <t>&lt;TeamsMissedActivityEmail-00a1864b-3936-4b4c-9994-c22b316347ac.rcid_8dfc2a8f-65bd-4ead-8571-7fc83301e364.r0-ioe_1-tid_339440b8-9635-4b12-9a5f-0a12cfa69a1e-rh_cac_notifyp-aid_805cbcce-d517-4295-b558-201354737e57_91e548de-1eb5-45da-974d-4e91a21bde0e@odspnotify&gt;</t>
  </si>
  <si>
    <t>E10A438B-17E7-4745-B019-28E492434CD6.1</t>
  </si>
  <si>
    <t>&lt;TeamsMissedActivityEmail-6ab467e0-4926-483f-95e9-4bfc3e626972.rcid_9641e9bf-2fe5-4e3b-9e59-7f0ca0db1436.r0-ioe_1-tid_339440b8-9635-4b12-9a5f-0a12cfa69a1e-rh_cac_notifyp-aid_805cbcce-d517-4295-b558-201354737e57_18d45046-d772-4470-b166-dd760f5db11c@odspnotify&gt;</t>
  </si>
  <si>
    <t>B17C1F03-DEA0-452C-8374-99480E73FFA3.1</t>
  </si>
  <si>
    <t>&lt;710973.342738242-sendEmail@sv13bog010602&gt;</t>
  </si>
  <si>
    <t>BB853D91-B45E-4873-A1E0-064B3B333592.1</t>
  </si>
  <si>
    <t>4F5ED579-D063-4911-8B55-ABF7DC8F106B.1</t>
  </si>
  <si>
    <t>&lt;m0h0ZmnWQe2llmu_5qyI3g@geopod-ismtpd-9&gt;</t>
  </si>
  <si>
    <t>21F4C703-A62B-4088-932B-4EFB39F16829.1</t>
  </si>
  <si>
    <t>&lt;ctCi4JvdRfmsXpKxpV6uyA@geopod-ismtpd-20&gt;</t>
  </si>
  <si>
    <t>0463EEDA-5803-47B9-A91B-6A4F28AAE5C5.1</t>
  </si>
  <si>
    <t xml:space="preserve">Fw: Lineamientos presentación de funcionalidad de la solución informática para el proceso de escrutinios Casa Matriz. </t>
  </si>
  <si>
    <t>&lt;LV3PR14MB76130F4FBF372A6A2D4936C493C62@LV3PR14MB7613.namprd14.prod.outlook.com&gt;</t>
  </si>
  <si>
    <t>88634A9C-E880-4289-B44D-51A60C694FAA.1</t>
  </si>
  <si>
    <t>Fw: Informe imágenes PRESIDENCIA VICEPRESIDENCIA DIA 9</t>
  </si>
  <si>
    <t>&lt;DS0PR14MB656885EE239203D0942B1EA185C62@DS0PR14MB6568.namprd14.prod.outlook.com&gt;</t>
  </si>
  <si>
    <t>8A3F9190-62D1-4308-A84D-D166A2E60738.1</t>
  </si>
  <si>
    <t>GlobalProtect App 6.2.8-h12 &amp; 6.3.3-h13 are now available!</t>
  </si>
  <si>
    <t>&lt;Re3MgANsR82IhL98XDCcvQ@geopod-ismtpd-22&gt;</t>
  </si>
  <si>
    <t>E9E0B958-8324-4038-878F-BA8217A46CB9.1</t>
  </si>
  <si>
    <t>&lt;KEix0b_LTVeQRFai4XCg3Q@geopod-ismtpd-19&gt;</t>
  </si>
  <si>
    <t>5B0AE0DA-A3AB-4C4E-9963-7792ED2E677F.1</t>
  </si>
  <si>
    <t>&lt;QYniDSnHQhuM30E3HruZhQ@geopod-ismtpd-14&gt;</t>
  </si>
  <si>
    <t>7F8DADDE-4B1F-49C5-912C-19C1F74610AD.1</t>
  </si>
  <si>
    <t>&lt;K8EN_MufRKiQwfaJCSQEjQ@geopod-ismtpd-21&gt;</t>
  </si>
  <si>
    <t>27D18033-B9AA-424B-9CA0-331516F09851.1</t>
  </si>
  <si>
    <t>&lt;9o_R6SQbQJaIzaWLSmwb7A@geopod-ismtpd-canary-0&gt;</t>
  </si>
  <si>
    <t>879F1411-83E7-469B-8755-81C326B7BFA8.1</t>
  </si>
  <si>
    <t>&lt;b4IkGH0qTqqMkSeZ953wKg@geopod-ismtpd-9&gt;</t>
  </si>
  <si>
    <t>E33628E2-E8B1-44FF-A567-FE7A286FE65B.1</t>
  </si>
  <si>
    <t>&lt;ec3c47b6d9cdce076c1af81e95ade547@swift.generated&gt;</t>
  </si>
  <si>
    <t>FC94CE33-11B2-4FB1-B6FD-25AB56E2A591.1</t>
  </si>
  <si>
    <t>Fw: Prueba Técnica de Funcionalidad de la Solución Informática para el Proceso de Escrutinios con el 20% del Total de Mesas – Elección de Alcalde de Tunja</t>
  </si>
  <si>
    <t>&lt;LV3PR14MB76132479DA8D542F6A65CEB493C62@LV3PR14MB7613.namprd14.prod.outlook.com&gt;</t>
  </si>
  <si>
    <t>D20B3723-3BB2-410F-9AAA-79DE285513CF.1</t>
  </si>
  <si>
    <t>&lt;62d9c7df40a2a853a6fa8511863d80d4@swift.generated&gt;</t>
  </si>
  <si>
    <t>5D3FABEC-EBD9-4B40-A946-828660152D5E.1</t>
  </si>
  <si>
    <t>&lt;ac79cf03526ba75b2ed63663848e1ca7@swift.generated&gt;</t>
  </si>
  <si>
    <t>74E158A8-5A21-4880-8A34-C615DB54F147.1</t>
  </si>
  <si>
    <t>&lt;23170.5655782832-sendEmail@sv13bog015301&gt;</t>
  </si>
  <si>
    <t>BBDD7031-A2E3-40AF-879F-D6BB67ED3361.1</t>
  </si>
  <si>
    <t>2187456C-76F4-4C7B-9E35-4799C0484898.1</t>
  </si>
  <si>
    <t>gerenciadeinformatica@registraduria.gov.co</t>
  </si>
  <si>
    <t>GI-RDE-0862_LINEAMIENTOS PRUEBA TECNICA 20% CASA MATRIZ</t>
  </si>
  <si>
    <t>&lt;EA3PR14MB9581343B51FC0CD9FFE53C1F3390C62@EA3PR14MB958134.namprd14.prod.outlook.com&gt;</t>
  </si>
  <si>
    <t>D80FE1C9-9151-459F-9302-C2CDB8B8596D.1</t>
  </si>
  <si>
    <t>GI-RDE_0863_LINEAMIENTOS PRUEBA TECNICA 100% ROBOT CRT</t>
  </si>
  <si>
    <t>&lt;EA3PR14MB958134E6FFFF0800A30879F71290C62@EA3PR14MB958134.namprd14.prod.outlook.com&gt;</t>
  </si>
  <si>
    <t>71B427C5-5BCD-4A6C-9DE2-A583CC376100.1</t>
  </si>
  <si>
    <t>GI-RDE_0864_LINEAMIENTOS PRUEBAS COMUNICACIONES - PRE SIMULACRO</t>
  </si>
  <si>
    <t>&lt;EA3PR14MB9581346A1C1D4FE9FAFE93260C90C62@EA3PR14MB958134.namprd14.prod.outlook.com&gt;</t>
  </si>
  <si>
    <t>D2071DA9-99FC-4F19-903E-73E2501268F8.1</t>
  </si>
  <si>
    <t>GI-RDE_0865_LINEAMIENTOS SIMULACRO PRECONTEO</t>
  </si>
  <si>
    <t>&lt;EA3PR14MB958134409B08CC149D41B63BE090C62@EA3PR14MB958134.namprd14.prod.outlook.com&gt;</t>
  </si>
  <si>
    <t>2448662D-EC5D-4165-A9FE-27E7DA351CA8.1</t>
  </si>
  <si>
    <t>&lt;0101019f6e04ad6f-b93d7203-0e32-4c03-b665-9b2343c4b36a-000000@us-west-2.amazonses.com&gt;</t>
  </si>
  <si>
    <t>0F52F134-C5B2-47ED-8214-B4EDCC7F2D9A.1</t>
  </si>
  <si>
    <t>&lt;328640.714843885-sendEmail@sv10bog010610&gt;</t>
  </si>
  <si>
    <t>BAE36666-09BC-4490-8EAB-B3613711AE26.1</t>
  </si>
  <si>
    <t>C8E055D6-F78F-41C0-93E8-C126C8DE51F6.1</t>
  </si>
  <si>
    <t>&lt;SJ5PPF0A0FEDB3129BDF25B07DF8FF703539AC62@SJ5PPF0A0FEDB31.namprd14.prod.outlook.com&gt;</t>
  </si>
  <si>
    <t>B58B847E-6FFF-4341-B7C2-73201823F58A.1</t>
  </si>
  <si>
    <t>&lt;5cec38bd356e4a699d5761b4f42ba1b9@GV2PR03MB8873.eurprd03.prod.outlook.com&gt;</t>
  </si>
  <si>
    <t>6B496565-AE5F-4463-98C3-6F80A234C902.1</t>
  </si>
  <si>
    <t>&lt;f0ac5acf83ae49f08afab6da5c72cd06@AM6PR03MB4966.eurprd03.prod.outlook.com&gt;</t>
  </si>
  <si>
    <t>37A15302-89AD-4725-A9E9-39FFAB519703.1</t>
  </si>
  <si>
    <t>&lt;555338.975365402-sendEmail@sv10bog010611&gt;</t>
  </si>
  <si>
    <t>55796158-1986-497B-AB07-14B0E2630C3E.1</t>
  </si>
  <si>
    <t>&lt;8cb70c4bbf7372cfecd861ca3b72e8e226d4a442@eventos.magnificentminds.org&gt;</t>
  </si>
  <si>
    <t>96D9E767-B95E-4D9C-A6E1-0ED15909C402.1</t>
  </si>
  <si>
    <t>&lt;58292777-20e2-58a4-6548-b6365284d111@redhat.com&gt;</t>
  </si>
  <si>
    <t>12CC7059-743C-4F55-A617-2E78F4DACE5F.1</t>
  </si>
  <si>
    <t>&lt;07dff15aaaa31d16abf1b8166f1b30dc60895e@taller.andeshosting.net&gt;</t>
  </si>
  <si>
    <t>7935C85D-B29F-4AEB-AA3D-D289D2017EB4.1</t>
  </si>
  <si>
    <t>Ya tienes la grabación del webinar ISO 27001 e ISO 42001 ✅</t>
  </si>
  <si>
    <t>&lt;1752354899.3491371.1784268476175@service-12&gt;</t>
  </si>
  <si>
    <t>98371040-78BA-478E-9618-FEBD95F858E1.1</t>
  </si>
  <si>
    <t>&lt;010f019f6eba3d84-3dc895d9-947f-4561-9709-26d3f4e16d66-000000@us-east-2.amazonses.com&gt;</t>
  </si>
  <si>
    <t>4AE6551B-C67B-4B2F-9FAE-29F5BB823A40.1</t>
  </si>
  <si>
    <t>&lt;010f019f6eba3d7d-3ff99fe1-d53c-42bc-bb64-ae744bc64e33-000000@us-east-2.amazonses.com&gt;</t>
  </si>
  <si>
    <t>11DA216A-1D50-41CD-B894-12869FDD2271.1</t>
  </si>
  <si>
    <t>&lt;010f019f6eba3d85-1b7c9a39-aa5e-47b9-9d5d-85689fdaa20b-000000@us-east-2.amazonses.com&gt;</t>
  </si>
  <si>
    <t>0F0B9FBD-6443-4D78-9F2D-1D174F6BE33E.1</t>
  </si>
  <si>
    <t>&lt;0100019f6ece0218-142357b3-5723-484a-895c-f85ca5e86670-000000@email.amazonses.com&gt;</t>
  </si>
  <si>
    <t>D82668C8-C8E8-4009-BD79-C6FF571D4E39.1</t>
  </si>
  <si>
    <t>&lt;47bca1d4-7f8a-4ef3-a22a-110f233436c4@SV33TOC02BC01.thomasgreg.com&gt;</t>
  </si>
  <si>
    <t>6FFAF772-D8C5-47BC-9B38-831A75F6B44D.1</t>
  </si>
  <si>
    <t>39BDBA1C-6F19-48DF-8171-F6DA7FD29DB8.1</t>
  </si>
  <si>
    <t>Re: Reporte de Facturas Contabilizadas Correspondiente a la Sociedad: THOMAS GREG &amp; SONS LIMITED GUERNSEY S.A.</t>
  </si>
  <si>
    <t>&lt;LV3PR14MB76132A0322F36A53EBC2925293C62@LV3PR14MB7613.namprd14.prod.outlook.com&gt;</t>
  </si>
  <si>
    <t>C5D530CA-D02C-44BF-9704-11EC25DDC756.1</t>
  </si>
  <si>
    <t>AWS Cost Management: Cost anomaly(ies) summary for account: TPS AWS (774305602956) [2026-07-16]</t>
  </si>
  <si>
    <t>&lt;0100019f6eed3a9e-5697131d-5742-4df2-aeaa-0472a711a504-000000@email.amazonses.com&gt;</t>
  </si>
  <si>
    <t>4203AE20-D20E-4678-895F-692882EE1C5B.1</t>
  </si>
  <si>
    <t>marketing.asustor.com@864ee.clients.bmsend.com</t>
  </si>
  <si>
    <t>[Newsletter #273] Unlimited Storage Potential: Flexible Expansion, Upgrade Freedom</t>
  </si>
  <si>
    <t>&lt;e63f8411a2eb4f27b3f47c42d62c5ab4@864EE.clients.bmsend.com&gt;</t>
  </si>
  <si>
    <t>2C61EB8B-33C7-4BB6-92EA-D65D881DB275.1</t>
  </si>
  <si>
    <t>Resumen diario de reacciones: viernes, 17 de julio de 2026</t>
  </si>
  <si>
    <t>&lt;ReactionDigest-89855f46-ead4-4842-bdc1-bbd278389f32.rcid_3037d63d-27c7-477b-9c4a-9d352394cad6.r0-ioe_1-tid_339440b8-9635-4b12-9a5f-0a12cfa69a1e-rh_cac_notifyp-aid_3037d63d-27c7-477b-9c4a-9d352394cad6@odspnotify&gt;</t>
  </si>
  <si>
    <t>C3B92A39-7A06-48C1-90D7-3AC38F5BAE41.1</t>
  </si>
  <si>
    <t>&lt;ReactionDigest-ce94c604-156a-4e15-9a94-f35797dfa500.rcid_31132ffb-9a36-4020-a3a5-e654ed530fbf.r0-ioe_1-tid_339440b8-9635-4b12-9a5f-0a12cfa69a1e-rh_cac_notifyp-aid_31132ffb-9a36-4020-a3a5-e654ed530fbf@odspnotify&gt;</t>
  </si>
  <si>
    <t>993AEA3E-3260-4A0C-A040-2AA1F683A65E.1</t>
  </si>
  <si>
    <t>&lt;ReactionDigest-95f17440-fb80-4c79-ad9c-fef95fdab488.rcid_2e090536-df34-43a6-a593-c5ca47c762a4.r0-ioe_1-tid_339440b8-9635-4b12-9a5f-0a12cfa69a1e-rh_cac_notifyp-aid_2e090536-df34-43a6-a593-c5ca47c762a4@odspnotify&gt;</t>
  </si>
  <si>
    <t>7D81EE61-8ACF-4DF4-9629-662D10893CAD.1</t>
  </si>
  <si>
    <t>Noticias del día: Bancolombia, Falabella y Davivienda son los reyes de las tarjetas de crédito activas</t>
  </si>
  <si>
    <t>&lt;0100019f6f896d51-0473b7ac-5c4d-4a96-b744-d2ce89aedab5-000000@email.amazonses.com&gt;</t>
  </si>
  <si>
    <t>52C537A6-3110-42C1-9CA2-794ADB11065E.1</t>
  </si>
  <si>
    <t>&lt;0100019f6f8db57b-e4974779-0c94-4f45-8935-0d1c4d01fed8-000000@email.amazonses.com&gt;</t>
  </si>
  <si>
    <t>73E25934-9297-4963-86B1-F3DD4EEAFF63.1</t>
  </si>
  <si>
    <t>&lt;PlannerDueDate-d7ccabda-3629-45f4-9676-01bf95afcc11.rcid_988564d7-db12-4fa5-a3d9-75729c9e2c86.r0-ioe_1-tid_339440b8-9635-4b12-9a5f-0a12cfa69a1e-rh_cac_notifyp-aid_76460b29-6ee1-45f2-970d-006052ad1580@odspnotify&gt;</t>
  </si>
  <si>
    <t>108348F0-5843-483C-B73E-8B5BB5FFB1F4.1</t>
  </si>
  <si>
    <t>permisos de ingreso</t>
  </si>
  <si>
    <t>&lt;BN9PR14MB51284776BDCFD5F62722391287C62@BN9PR14MB5128.namprd14.prod.outlook.com&gt;</t>
  </si>
  <si>
    <t>1CF1B210-E8FF-411F-9059-E18BD555E74E.1</t>
  </si>
  <si>
    <t>&lt;0101019f6fbc21e1-6a78efb8-e8e7-41c9-b000-a2050731aa94-000000@us-west-2.amazonses.com&gt;</t>
  </si>
  <si>
    <t>038945C4-AAAF-46D6-A85B-0BF69DA98715.1</t>
  </si>
  <si>
    <t>&lt;XzvDMb3qSYGr_H5EmBopiQ@geopod-ismtpd-9&gt;</t>
  </si>
  <si>
    <t>BAC922E6-0D18-4589-8BE2-8A08798B9C8C.1</t>
  </si>
  <si>
    <t>LUIS CARLOS , tu viaje por $24.090</t>
  </si>
  <si>
    <t>&lt;e2d4b4c8252168b27dd555907b32f38c256edca109432e882dd043b80b555126@mgx.cabify.com&gt;</t>
  </si>
  <si>
    <t>BB553333-79F5-4C85-BCAF-C9684A93049D.1</t>
  </si>
  <si>
    <t>Re: permisos de ingreso</t>
  </si>
  <si>
    <t>&lt;0AF35373-68E2-461C-8AED-A82681924138@hostdime.com.co&gt;</t>
  </si>
  <si>
    <t>905A320C-C133-4044-A9D3-7931C8CEBDD4.1</t>
  </si>
  <si>
    <t>&lt;ReactionDigest-2be7e882-10a4-45ab-bf74-d8660118b9da.rcid_bac464cc-bd8d-4510-88f4-cfa8429f559e.r0-ioe_1-tid_339440b8-9635-4b12-9a5f-0a12cfa69a1e-rh_cac_notifyp-aid_bac464cc-bd8d-4510-88f4-cfa8429f559e@odspnotify&gt;</t>
  </si>
  <si>
    <t>46C3D59B-CAE9-44CD-B777-75D2569E63A6.1</t>
  </si>
  <si>
    <t>&lt;0bsfGanRTfWgAtsPsyarsA@geopod-ismtpd-5&gt;</t>
  </si>
  <si>
    <t>88EAAEFC-C7FD-404D-B2F5-B14EF2DE9DA5.1</t>
  </si>
  <si>
    <t>[Build succeeded] Equinox-MS-Political-Group - equinox-ms-political-group:main - DevOps - 8b123eca</t>
  </si>
  <si>
    <t>&lt;[a8e23ef8cc934e9cba92e9626c53bcbe-JFZGS42DN5WW25LONFRWC5DJN5XFA3DBORTG64TNFVIHE33EFVBEYMSQPRAXU5LSMVCGK5SPOBZXYRLNMFUWY7CFPBXVG3LUOA======@microsoft.com]&gt;</t>
  </si>
  <si>
    <t>2147CC2C-D237-4E91-8173-F15D228933EB.1</t>
  </si>
  <si>
    <t>&lt;ReactionDigest-baaea575-bbba-41e6-abb7-166566a5d92e.rcid_9b8ddf81-a514-41c8-b8ed-bb7cfac24a22.r0-ioe_1-tid_339440b8-9635-4b12-9a5f-0a12cfa69a1e-rh_cac_notifyp-aid_9b8ddf81-a514-41c8-b8ed-bb7cfac24a22@odspnotify&gt;</t>
  </si>
  <si>
    <t>3D01B8FE-2D70-4F26-BBEC-9BDAD9D2A110.1</t>
  </si>
  <si>
    <t>[Build succeeded] Scheduler-tools - pipeline-tools:main - terraform - 6410fe2d</t>
  </si>
  <si>
    <t>&lt;[02c8c8c5b6d647e98ef678efe062293b-JFZGS42DN5WW25LONFRWC5DJN5XFA3DBORTG64TNFVIHE33EFVBEYMSQPRAXU5LSMVCGK5SPOBZXYRLNMFUWY7CFPBXVG3LUOA======@microsoft.com]&gt;</t>
  </si>
  <si>
    <t>00EE837E-4C57-4A35-8A59-EDBE9354F387.1</t>
  </si>
  <si>
    <t>Tu factura se ha vencido</t>
  </si>
  <si>
    <t>&lt;20260717121700.0f701f777e68ed76@transaccionesco.siigo.net&gt;</t>
  </si>
  <si>
    <t>83B4F011-2B73-4152-A930-65D4C12DA513.1</t>
  </si>
  <si>
    <t>&lt;HBGEcWXTT3ekVDl54xcpcw@geopod-ismtpd-9&gt;</t>
  </si>
  <si>
    <t>7A16E442-D701-4FC9-B885-42F119553DC3.1</t>
  </si>
  <si>
    <t>RE: Relación de personal / Malla transmisión Tunja</t>
  </si>
  <si>
    <t>&lt;CH3PR14MB735817B023356EC9252680A0F2C62@CH3PR14MB7358.namprd14.prod.outlook.com&gt;</t>
  </si>
  <si>
    <t>0DA2996B-00D7-4313-92EE-CF1E7F52570B.1</t>
  </si>
  <si>
    <t>gestion.electoral2025@grupoasd.com.co</t>
  </si>
  <si>
    <t>1D4896F2-F847-4991-993D-FDB2E6035F65.1</t>
  </si>
  <si>
    <t>Bug 71726 - Jurados Votación Búsqueda Documento/Empresa</t>
  </si>
  <si>
    <t>&lt;[6d28985a99aa49aea091f3f69ded69d6-JFZGS42DN5WW25LONFRWC5DJN5XFA3DBORTG64TNFVIHE33EFVGVOMKQPRAXU5LSMVCGK5SPOBZXYRLNMFUWY7CFPBXVG3LUOA======@microsoft.com]&gt;</t>
  </si>
  <si>
    <t>FA271B93-2A0D-483A-ADF9-86CC84743E70.1</t>
  </si>
  <si>
    <t>&lt;0100019f700c1025-6e4edef1-25d4-42c7-95b3-0402dcf0ada0-000000@email.amazonses.com&gt;</t>
  </si>
  <si>
    <t>EF152BAC-1ACA-4C8F-A29E-402698BBDF4E.1</t>
  </si>
  <si>
    <t>[Action may be required] CloudShell home directory deletion scheduled for inactive users [AWS Account: 700083211697]</t>
  </si>
  <si>
    <t>&lt;0100019f7012c1f7-884a4322-3a6b-4e2e-9bf1-00bfaf04d840-000000@email.amazonses.com&gt;</t>
  </si>
  <si>
    <t>B72BF0D9-81AC-4CBD-B0BD-1936B1C30F7D.1</t>
  </si>
  <si>
    <t>&lt;[293219c71672474bbe707704b0beb841-JFZGS42DN5WW25LONFRWC5DJN5XFA3DBORTG64TNFVIHE33EFVBEYMSQPRAXU5LSMVCGK5SPOBZXYRLNMFUWY7CFPBXVG3LUOA======@microsoft.com]&gt;</t>
  </si>
  <si>
    <t>3BDB5DBE-43C8-4646-8941-B437702C1274.1</t>
  </si>
  <si>
    <t>Leonardo, tu viaje por $20.434</t>
  </si>
  <si>
    <t>&lt;96615927-8423-4841-b27b-ccb118fa015d@smtp-relay.sendinblue.com&gt;</t>
  </si>
  <si>
    <t>59BEAA50-E6BF-485C-9FE3-92CB2AB315A8.1</t>
  </si>
  <si>
    <t>Hans, tu viaje por $25.187</t>
  </si>
  <si>
    <t>&lt;79424d43ca9bbde55ed39f7a8d9504dbe007ed432c5c15e8618761c61342b9ab@mgx.cabify.com&gt;</t>
  </si>
  <si>
    <t>37788890-6750-40D0-AA8C-4D3C0757C957.1</t>
  </si>
  <si>
    <t>MARLY ELIANA, tu viaje por $10.004</t>
  </si>
  <si>
    <t>&lt;0522b3d5-7574-4fbf-bc3f-84b709bd3138@smtp-relay.sendinblue.com&gt;</t>
  </si>
  <si>
    <t>83872873-DAB5-40E2-B626-22D7EF91E350.1</t>
  </si>
  <si>
    <t>&lt;[bc9fd47cb7c441b3ad3e9b46e54e9fa2-JFZGS42DN5WW25LONFRWC5DJN5XFA3DBORTG64TNFVIHE33EFVBEYMSQPRAXU5LSMVCGK5SPOBZXYRLNMFUWY7CFPBXVG3LUOA======@microsoft.com]&gt;</t>
  </si>
  <si>
    <t>4220AA49-2936-461C-B06E-023BBECAD37C.1</t>
  </si>
  <si>
    <t>&lt;TeamsMissedActivityEmail-b8362fcc-89f2-41b9-be26-985a6068ea0b.rcid_bb346045-718f-409d-99d4-73b1af7ac5a1.r0-ioe_1-tid_339440b8-9635-4b12-9a5f-0a12cfa69a1e-rh_cac_notifyp-aid_c6c0c448-1ee2-4e78-998c-b8c8fc29285a_9c4c92dd-8241-44da-975e-3e4666086595@odspnotify&gt;</t>
  </si>
  <si>
    <t>DBC41CCE-369E-4E71-B753-B10A5A536EA2.1</t>
  </si>
  <si>
    <t>jonathan.hartfiel@sap.com</t>
  </si>
  <si>
    <t>Robinson | Reunión sobre su ERP actual</t>
  </si>
  <si>
    <t>&lt;6a5a24e8c5a1_120230_263_4e@worker-mail-589c6c5bcd-svkv8.mail&gt;</t>
  </si>
  <si>
    <t>25CC8C44-907E-4425-96B2-EC17E96D7869.1</t>
  </si>
  <si>
    <t>coursera@m.learn.coursera.org</t>
  </si>
  <si>
    <t>Te damos la bienvenida a un maravilloso mundo de aprendizaje</t>
  </si>
  <si>
    <t>&lt;96.F5.27929.5452A5A6@i-07bd69030ae210ebf.mta1vrest.sd.prd.sparkpost&gt;</t>
  </si>
  <si>
    <t>4F2BA6BC-F5CE-4DE1-BF0A-F921BD4656D9.1</t>
  </si>
  <si>
    <t>Bug 71733 - La información consultada permanece en la grilla tras eliminar el criterio de búsqueda</t>
  </si>
  <si>
    <t>&lt;[b990615a36f2416ca01bb899b2fc58f1-JFZGS42DN5WW25LONFRWC5DJN5XFA3DBORTG64TNFVIHE33EFVBEYMSQPRAXU5LSMVCGK5SPOBZXYRLNMFUWY7CFPBXVG3LUOA======@microsoft.com]&gt;</t>
  </si>
  <si>
    <t>B2B41592-54CE-4D82-ADD4-D1B6BF182BBA.1</t>
  </si>
  <si>
    <t>&lt;010a019f70268ab1-49ce95a6-c0b3-48cd-bbf4-65c8edde55e1-000000@us-gov-west-1.amazonses.com&gt;</t>
  </si>
  <si>
    <t>DBF2D4B7-436F-47CF-AF58-1FA3FA5FC621.1</t>
  </si>
  <si>
    <t>Yurany, inspira tu próxima gran idea</t>
  </si>
  <si>
    <t>&lt;20260717130020.dc15af01c5cea746@cio72592.gamma.app&gt;</t>
  </si>
  <si>
    <t>A050CF1A-4BA6-42AE-9AE2-63D98EF29A49.1</t>
  </si>
  <si>
    <t>&lt;53.2E.38902.A772A5A6@i-08e8d0c5784e0f612.mta1vrest.sd.prd.sparkpost&gt;</t>
  </si>
  <si>
    <t>52F3CE6B-7510-4FAB-AD6B-E2AB1E0A8D01.1</t>
  </si>
  <si>
    <t>¡Atención! 📌 Próxima semana con feriados en Colombia y Perú 🗓️</t>
  </si>
  <si>
    <t>&lt;1784293241322.4f0602f1-e2c9-472e-a295-360ebc376b98@bf04x.hubspotemail.net&gt;</t>
  </si>
  <si>
    <t>94522360-52F5-4F38-9C16-99F914F4839E.1</t>
  </si>
  <si>
    <t>&lt;A2.E1.57041.6B72A5A6@i-074457a36f26179c5.mta1vrest.sd.prd.sparkpost&gt;</t>
  </si>
  <si>
    <t>F63513B3-B59F-4910-8AC3-CAE34A7FB198.1</t>
  </si>
  <si>
    <t>&lt;7D.AE.55567.2C72A5A6@i-04dac57fef8a85b96.mta1vrest.sd.prd.sparkpost&gt;</t>
  </si>
  <si>
    <t>4E769B79-CB66-4677-85CC-C212C8038174.1</t>
  </si>
  <si>
    <t xml:space="preserve"> ¡Te queda una semana!⌛ </t>
  </si>
  <si>
    <t>&lt;CF.85.12526.CE72A5A6@i-0c2586f7b2c8f1c2b.mta1vrest.sd.prd.sparkpost&gt;</t>
  </si>
  <si>
    <t>EE9FB286-52B7-4934-B987-380294731FE4.1</t>
  </si>
  <si>
    <t>&lt;3E.02.29576.DF72A5A6@i-05f5b5418bef70a6b.mta1vrest.sd.prd.sparkpost&gt;</t>
  </si>
  <si>
    <t>439931AD-B210-4F3D-9A52-A77AD4D997AB.1</t>
  </si>
  <si>
    <t>RE: Your Amazon.com Inquiry</t>
  </si>
  <si>
    <t>&lt;PH8PR14MB9586710CAE4AABC1C9B1733E47FAC62@PH8PR14MB958671.namprd14.prod.outlook.com&gt;</t>
  </si>
  <si>
    <t>6FC4C81E-84E6-417C-A14C-50F03929F498.1</t>
  </si>
  <si>
    <t>&lt;PH8PR14MB95867178D21A3C53072DEAC2AFFAC62@PH8PR14MB958671.namprd14.prod.outlook.com&gt;</t>
  </si>
  <si>
    <t>86E6FF16-A649-486A-877A-DACA86436D9B.1</t>
  </si>
  <si>
    <t>&lt;PH8PR14MB95867157C84D5D57BC8A518763FAC62@PH8PR14MB958671.namprd14.prod.outlook.com&gt;</t>
  </si>
  <si>
    <t>400774D1-FC58-4092-8FA8-BA43564EEA8F.1</t>
  </si>
  <si>
    <t>RE: Re: orden de compra 3300006006</t>
  </si>
  <si>
    <t>&lt;PH8PR14MB958671A6FAB2D3BAF830235F86FAC62@PH8PR14MB958671.namprd14.prod.outlook.com&gt;</t>
  </si>
  <si>
    <t>116431F5-04B0-4F65-BFA4-5C275CF738E0.1</t>
  </si>
  <si>
    <t>&lt;PH8PR14MB958671A66D6F2534675296254FFAC62@PH8PR14MB958671.namprd14.prod.outlook.com&gt;</t>
  </si>
  <si>
    <t>C6586D4B-536F-4851-8D93-48E55800E47E.1</t>
  </si>
  <si>
    <t>RE: Entregamos tu Jarra Hervidora Blue Glass 2l</t>
  </si>
  <si>
    <t>&lt;PH8PR14MB9586711EBCF06427625219F6E6FAC62@PH8PR14MB958671.namprd14.prod.outlook.com&gt;</t>
  </si>
  <si>
    <t>E3C71F67-8B7B-4CD0-8EA3-61072928DE60.1</t>
  </si>
  <si>
    <t>RE: 🌙 ¡Solo por esta noche! Trasnochón hasta 50% OFF</t>
  </si>
  <si>
    <t>&lt;PH8PR14MB958671B1809F1F5FB26D75B875FAC62@PH8PR14MB958671.namprd14.prod.outlook.com&gt;</t>
  </si>
  <si>
    <t>75679611-DA6A-4762-97BE-43DBABEC3396.1</t>
  </si>
  <si>
    <t>RE: orden de compra 3300006006</t>
  </si>
  <si>
    <t>&lt;PH8PR14MB9586716BC12B468738D77DB2BEFAC62@PH8PR14MB958671.namprd14.prod.outlook.com&gt;</t>
  </si>
  <si>
    <t>22673E82-3880-4C25-B6ED-0D99B5DAB6DC.1</t>
  </si>
  <si>
    <t>RE: Arley Octavio Pacheco Vergara aquí están los detalles de tu reserva MDE - BAQ</t>
  </si>
  <si>
    <t>&lt;PH8PR14MB9586718E4BB125A55756A0D098FAC62@PH8PR14MB958671.namprd14.prod.outlook.com&gt;</t>
  </si>
  <si>
    <t>BA28619D-8510-478F-965E-3A1A7499F939.1</t>
  </si>
  <si>
    <t>RE: ¡Ayúdanos a ponerte al día! 🚀 - Pagos pendientes THOMAS PROCESSING &amp; SYSTEMS S A S</t>
  </si>
  <si>
    <t>&lt;PH8PR14MB95867166D02F927C268B067A24FAC62@PH8PR14MB958671.namprd14.prod.outlook.com&gt;</t>
  </si>
  <si>
    <t>832FE025-4238-41F0-9150-FEA0B07FB1CF.1</t>
  </si>
  <si>
    <t>RE: Un homenaje a Roberto Camacho</t>
  </si>
  <si>
    <t>&lt;PH8PR14MB958671047B33BAEFF93C41EE1DFAC62@PH8PR14MB958671.namprd14.prod.outlook.com&gt;</t>
  </si>
  <si>
    <t>0E5C2CA6-72CA-49F1-A113-678763F8D90A.1</t>
  </si>
  <si>
    <t>RE: "URGENTE " SOLICITUD CERTIFICADOS RETEIVA 03 BIM 2026</t>
  </si>
  <si>
    <t>&lt;PH8PR14MB9586717F9E741991A05FC945E6FAC62@PH8PR14MB958671.namprd14.prod.outlook.com&gt;</t>
  </si>
  <si>
    <t>BA034496-91ED-476B-94B5-5DECEF2F0AEB.1</t>
  </si>
  <si>
    <t>RE: RADICACION DE FACTURA</t>
  </si>
  <si>
    <t>&lt;PH8PR14MB958671B25EBCC53AD43F150831FAC62@PH8PR14MB958671.namprd14.prod.outlook.com&gt;</t>
  </si>
  <si>
    <t>5A9CCB0F-333D-4DF3-9DD5-D81043D5FB68.1</t>
  </si>
  <si>
    <t>RE: Noticias del día: Bancolombia, Falabella y Davivienda son los reyes de las tarjetas de crédito activas</t>
  </si>
  <si>
    <t>&lt;PH8PR14MB9586714B32583299B6E89559BFFAC62@PH8PR14MB958671.namprd14.prod.outlook.com&gt;</t>
  </si>
  <si>
    <t>A68BB3B9-312D-49AD-BDAD-3587827EC06F.1</t>
  </si>
  <si>
    <t>RE: Portada: Así abrirá La República Mañana</t>
  </si>
  <si>
    <t>&lt;PH8PR14MB958671657DB22FDA5217EE2DABFAC62@PH8PR14MB958671.namprd14.prod.outlook.com&gt;</t>
  </si>
  <si>
    <t>C27D55DC-D201-464F-B13F-6590CCE85356.1</t>
  </si>
  <si>
    <t>RE: Tu factura se ha vencido</t>
  </si>
  <si>
    <t>&lt;PH8PR14MB958671D7A034F2464DC891B4FFFAC62@PH8PR14MB958671.namprd14.prod.outlook.com&gt;</t>
  </si>
  <si>
    <t>7E0B98C1-4A5A-4BED-905B-4D775ED68CEC.1</t>
  </si>
  <si>
    <t>Aceptado: C360: Arquitectos de Sofware_TPS</t>
  </si>
  <si>
    <t>&lt;CYXPR14MB7570612F63B19B04EA0F57E5EFC62@CYXPR14MB7570.namprd14.prod.outlook.com&gt;</t>
  </si>
  <si>
    <t>6464C29E-5294-427C-80A9-431251ABE8C2.1</t>
  </si>
  <si>
    <t>&lt;auto-reply-6050-1784293449@autoreply-prod-iad-1a-2988124d.us-east-1.amazon.com&gt;</t>
  </si>
  <si>
    <t>35CBB837-6966-42E2-8EDB-72E26FE2B563.1</t>
  </si>
  <si>
    <t>&lt;TeamsMissedActivityEmail-2079e9c3-812a-4085-ad90-f4e257c627ea.rcid_1aa85d5b-c1ce-4a0d-a0cb-085229522251.r0-ioe_1-tid_339440b8-9635-4b12-9a5f-0a12cfa69a1e-rh_cac_notifyp-aid_4fbb0f4a-f083-42df-8b78-6095f182979c_a702ce1b-ec6e-4617-8b01-db61d3afcc94@odspnotify&gt;</t>
  </si>
  <si>
    <t>16EB27A3-791E-4D52-8E3B-6BCFC41ED183.1</t>
  </si>
  <si>
    <t>&lt;0101019f7030514f-d4dc62c5-aab0-4b5e-a6f0-f473f9d9c479-000000@us-west-2.amazonses.com&gt;</t>
  </si>
  <si>
    <t>2DB3FE2B-63E1-477A-A96E-DF373627D355.1</t>
  </si>
  <si>
    <t>&lt;7dfc822d-bb28-48cb-9329-977ba94c8200@hostdime.com.co&gt;</t>
  </si>
  <si>
    <t>452EC762-8BB3-43B6-B2ED-6B35FF08266C.1</t>
  </si>
  <si>
    <t>40E4B6BA-325C-4659-AEAD-33DCBD49FF10.1</t>
  </si>
  <si>
    <t>RE: PROPUESTA TPS LIDERAZGO</t>
  </si>
  <si>
    <t>&lt;BL3PR14MB5721388D94CC8364419DA4EBF5C62@BL3PR14MB5721.namprd14.prod.outlook.com&gt;</t>
  </si>
  <si>
    <t>2C360A63-071B-41FC-845A-4B351352973C.1</t>
  </si>
  <si>
    <t>&lt;BYAPR14MB258441598EC5A73B9729855BF2C62@BYAPR14MB2584.namprd14.prod.outlook.com&gt;</t>
  </si>
  <si>
    <t>8D5C100E-4A7F-4434-B3F7-4A9A5AB03D2F.1</t>
  </si>
  <si>
    <t>&lt;[105e8fbb6964409fa85d8883650f5947-JFZGS42DN5WW25LONFRWC5DJN5XFA3DBORTG64TNFVIHE33EFVBEYMSQPRAXU5LSMVCGK5SPOBZXYRLNMFUWY7CFPBXVG3LUOA======@microsoft.com]&gt;</t>
  </si>
  <si>
    <t>F07248F6-D307-4393-AEE2-5CDC9474296D.1</t>
  </si>
  <si>
    <t>&lt;SN7PR14MB61309D2FED8D2787800F82FEF9C62@SN7PR14MB6130.namprd14.prod.outlook.com&gt;</t>
  </si>
  <si>
    <t>7E265CBC-B57D-43C4-8028-F7C402468F01.1</t>
  </si>
  <si>
    <t>&lt;BYAPR14MB267897B96F88D19414F1BF8B9EC62@BYAPR14MB2678.namprd14.prod.outlook.com&gt;</t>
  </si>
  <si>
    <t>89A7E8CF-E779-4292-A338-55CF4F02CA2D.1</t>
  </si>
  <si>
    <t>C3HZVS | ¡Personaliza tu viaje a BOGOTÁ!</t>
  </si>
  <si>
    <t>&lt;6a46d129-93fa-3ac5-b46a-0d9bec5a4ee8@info.avianca.com&gt;</t>
  </si>
  <si>
    <t>FE737E73-EFF4-4A4E-B779-CAC9C9F35F9B.1</t>
  </si>
  <si>
    <t>&lt;LV2PR13MB7691CBCD7A34EA9EAA7ACE5DF0C62@LV2PR13MB7691.namprd13.prod.outlook.com&gt;</t>
  </si>
  <si>
    <t>E4377A7C-921F-43C8-9B2E-72A69D67530D.1</t>
  </si>
  <si>
    <t>Auditoría Interna SGI: Tecnología Thomas Colombia</t>
  </si>
  <si>
    <t>&lt;LV3PR14MB75490253426326C4998D73D19AC62@LV3PR14MB7549.namprd14.prod.outlook.com&gt;</t>
  </si>
  <si>
    <t>3CE7AA8F-EC46-43D7-9A6A-BC256FD1F9F3.1</t>
  </si>
  <si>
    <t>&lt;02eaa30df0577de99a307c592de8251ea182@taller.magnificentminds.org&gt;</t>
  </si>
  <si>
    <t>7AC64855-5489-4D6D-BFB2-971921031C15.1</t>
  </si>
  <si>
    <t>RE: Validación y aprobación de horas extras reportadas: TPS - Complemento 360 Junio 2026</t>
  </si>
  <si>
    <t>&lt;SJ0PR14MB4459EBA717003BCBC04CEA8EFBC62@SJ0PR14MB4459.namprd14.prod.outlook.com&gt;</t>
  </si>
  <si>
    <t>81056D64-DA70-4B13-9C91-3D68C59CF078.1</t>
  </si>
  <si>
    <t>Re: [Telefonía] Confirmación de disponibilidad – Mantenimiento Gateway MTI</t>
  </si>
  <si>
    <t>&lt;SN7P221MB0957ED056497C28EF8BF557894C62@SN7P221MB0957.NAMP221.PROD.OUTLOOK.COM&gt;</t>
  </si>
  <si>
    <t>C9C74CFB-E5B0-493C-B5C7-3C6E735B4DF9.1</t>
  </si>
  <si>
    <t>Cancelada: Auditoría Interna SGI: Tecnología Thomas Colombia</t>
  </si>
  <si>
    <t>&lt;LV3PR14MB75492DEDA7D4E4A246362B809AC62@LV3PR14MB7549.namprd14.prod.outlook.com&gt;</t>
  </si>
  <si>
    <t>8AF978E8-C2DD-4ECB-BC7D-E875D7021640.1</t>
  </si>
  <si>
    <t>ales_rs14@icloud.com</t>
  </si>
  <si>
    <t>Prueba Arquitecto de software | TPS</t>
  </si>
  <si>
    <t>&lt;BYAPR14MB267817FF99641402633C56089EC62@BYAPR14MB2678.namprd14.prod.outlook.com&gt;</t>
  </si>
  <si>
    <t>edalbert2@gmail.com</t>
  </si>
  <si>
    <t>1511C47F-C113-4213-8961-28E17B475478.1</t>
  </si>
  <si>
    <t>&lt;TeamsMissedActivityEmail-638ff96e-9e60-4f70-8ddc-149777862610.rcid_2b6a8e42-cb4e-481c-9a39-ba9d2ebb6cc5.r0-ioe_1-tid_339440b8-9635-4b12-9a5f-0a12cfa69a1e-rh_cac_notifyp-aid_1fc889bf-64bd-4ffa-b01c-a8ca7c440e65_1c13540b-cb22-4bed-9b18-142abd562c0b@odspnotify&gt;</t>
  </si>
  <si>
    <t>6C71135A-9954-4701-92EB-7B24D0772150.1</t>
  </si>
  <si>
    <t>&lt;6a5a2ea386da2_36a85582243736@email-sidekiq-us-bg-green-774f47c545-mk4sj.mail&gt;</t>
  </si>
  <si>
    <t>11BCFC8A-CEC1-446D-9D1F-0F321BEB0984.1</t>
  </si>
  <si>
    <t>&lt;BL3PR16MB4354BEDEB670DD1498DC10ECF1C62@BL3PR16MB4354.namprd16.prod.outlook.com&gt;</t>
  </si>
  <si>
    <t>81AE61C7-521E-4087-AF88-1BE559D9BE5A.1</t>
  </si>
  <si>
    <t>236C28AC-365E-4931-A16E-0EBB7CCDCF8F.1</t>
  </si>
  <si>
    <t>&lt;[4f776d8296f841d7b73b6d9dbbd4413c-JFZGS42DN5WW25LONFRWC5DJN5XFA3DBORTG64TNFVIHE33EFVBEYMSQPREUCTKTKNIFE7CTKNIFERLNMFUWY7CFPBXVG3LUOA======@microsoft.com]&gt;</t>
  </si>
  <si>
    <t>8834967A-8903-4BD9-B664-3783B13139B7.1</t>
  </si>
  <si>
    <t>RE: AV INVOICES APPROVAL Asistente Virtual Tetha_TPS - 17-07-2026 08-16-13</t>
  </si>
  <si>
    <t>&lt;LV3PR14MB75297046D59FD5511C45D09E91C62@LV3PR14MB7529.namprd14.prod.outlook.com&gt;</t>
  </si>
  <si>
    <t>8DFC0044-8A4D-4E39-9DD0-BBD727FC31A9.1</t>
  </si>
  <si>
    <t>900606838;OFFIMARKET ANDINA S.A.S.;OF35408;01;OFFIMARKET ANDINA S.A.S.</t>
  </si>
  <si>
    <t>&lt;20260717134035.84ec8ce7dd9ff175@transaccionesco.siigo.net&gt;</t>
  </si>
  <si>
    <t>3B75E69B-BF81-4666-85B6-869A41780310.1</t>
  </si>
  <si>
    <t>&lt;CH3PR14MB7358CD1CC81F191E9AC04DEEF2C62@CH3PR14MB7358.namprd14.prod.outlook.com&gt;</t>
  </si>
  <si>
    <t>3DADE59B-9871-48FB-A3EB-3B140DB0B49F.1</t>
  </si>
  <si>
    <t>&lt;[089076d3a6a1470a939410e3a573128e-JFZGS42DN5WW25LONFRWC5DJN5XFA3DBORTG64TNFVIHE33EFVBEYMSQPRAXU5LSMVCGK5SPOBZXYRLNMFUWY7CFPBXVG3LUOA======@microsoft.com]&gt;</t>
  </si>
  <si>
    <t>CAB1E972-E065-40F2-BDC9-D9D0A2196301.1</t>
  </si>
  <si>
    <t>&lt;[621818fe33ef4a41a7411a41eec6f014-JFZGS42DN5WW25LONFRWC5DJN5XFA3DBORTG64TNFVIHE33EFVBEYMSQPREUCTKTKNIFE7CTKNIFERLNMFUWY7CFPBXVG3LUOA======@microsoft.com]&gt;</t>
  </si>
  <si>
    <t>FA62D4C3-C21F-4620-9FE9-1E2D5B0CA198.1</t>
  </si>
  <si>
    <t>RE: AV INVOICES APPROVAL Asistente Virtual Tetha_TPS - 16-07-2026 08-16-10</t>
  </si>
  <si>
    <t>&lt;LV3PR14MB7529362224532D32429AF22591C62@LV3PR14MB7529.namprd14.prod.outlook.com&gt;</t>
  </si>
  <si>
    <t>23C1023F-0948-436F-BB47-7FC8DF445ECD.1</t>
  </si>
  <si>
    <t>RE: AV INVOICES APPROVAL Asistente Virtual Tetha_TPS - 16-07-2026 02-51-07</t>
  </si>
  <si>
    <t>&lt;LV3PR14MB7529CFE750B4EE7E9C9CBDB491C62@LV3PR14MB7529.namprd14.prod.outlook.com&gt;</t>
  </si>
  <si>
    <t>53286D04-CD10-4F6C-A8F9-59E4EA74DD37.1</t>
  </si>
  <si>
    <t>Reporte diario - Commvault novedades 16/07/2026</t>
  </si>
  <si>
    <t>&lt;BL1PR03MB60388A9C64729D79FD707EABCBC62@BL1PR03MB6038.namprd03.prod.outlook.com&gt;</t>
  </si>
  <si>
    <t>6EFE89DE-8928-4638-9071-62A85916F13A.1</t>
  </si>
  <si>
    <t>PR - Fix bug Pegar numero documento | limpiar filtro... - equinox-docker-visor-entidad 38980 (Luis Carlos Espitia Amin)</t>
  </si>
  <si>
    <t>&lt;[b5594fe1596240c78f401cc1956ce225-JFZGS42DN5WW25LONFRWC5DJN5XFA3DBORTG64TNFVIHE33EFVBEYMSQPRAXU5LSMVCGK5SPOBZXYRLNMFUWY7CFPBXVG3LUOA======@microsoft.com]&gt;</t>
  </si>
  <si>
    <t>BEB5C28F-793D-4D34-9035-CEB0B6E62FB8.1</t>
  </si>
  <si>
    <t>PR - Fix bug Pegar numero documento | limpiar filtro... - equinox-docker-visor-entidad 38981 (Luis Carlos Espitia Amin)</t>
  </si>
  <si>
    <t>&lt;[556c86042f2240c2adba327d0bae0c03-JFZGS42DN5WW25LONFRWC5DJN5XFA3DBORTG64TNFVIHE33EFVBEYMSQPRAXU5LSMVCGK5SPOBZXYRLNMFUWY7CFPBXVG3LUOA======@microsoft.com]&gt;</t>
  </si>
  <si>
    <t>14DB4DA7-258E-4464-813B-3456593CEBCD.1</t>
  </si>
  <si>
    <t>&lt;LV4PR03MB8258832265E9C03EE6F5CB33CEC62@LV4PR03MB8258.namprd03.prod.outlook.com&gt;</t>
  </si>
  <si>
    <t>548AF3B2-4A53-4CD7-8AC1-D607B61DEBB8.1</t>
  </si>
  <si>
    <t>E57A6D75-A878-490A-BE9E-E3A961A4CA35.1</t>
  </si>
  <si>
    <t>Revision previa ventana pruebas HA Balanceador A10</t>
  </si>
  <si>
    <t>&lt;SA3PR14MB7071E319D499B89EA42DBAA280C62@SA3PR14MB7071.namprd14.prod.outlook.com&gt;</t>
  </si>
  <si>
    <t>C091BF75-D247-40E5-901C-2120D2C0F5D6.1</t>
  </si>
  <si>
    <t>jesus.canastero@scn.com.co</t>
  </si>
  <si>
    <t>AA73AA09-9BA0-492E-9F22-A0C19BDE2E67.1</t>
  </si>
  <si>
    <t>produccion@datalasersa.com</t>
  </si>
  <si>
    <t>Formato Consulta Área Metropolitana Antioquia</t>
  </si>
  <si>
    <t>&lt;00a301dd15f3$399f99a0$acdecce0$@datalasersa.com&gt;</t>
  </si>
  <si>
    <t>F230F236-ACFC-403F-9252-BAA4C343AE82.1</t>
  </si>
  <si>
    <t>&lt;TeamsMissedActivityEmail-88fe2b4b-d64a-401c-8574-45e13bb42455.rcid_8b324c5b-519f-4ece-a9cf-185496d05589.r0-ioe_1-tid_339440b8-9635-4b12-9a5f-0a12cfa69a1e-rh_cac_notifyp-aid_b273a21f-b9b4-4609-850f-3d8a729215d8_70bddad2-3eac-4b90-9127-b282a788de69@odspnotify&gt;</t>
  </si>
  <si>
    <t>18CD3AD5-810D-4B02-8697-D971BFA78808.1</t>
  </si>
  <si>
    <t>&lt;CA+haEFHcFk2FmQObkptJffM6T9Z3sp4TrY0KdBaO7MibzBQVCw@mail.gmail.com&gt;</t>
  </si>
  <si>
    <t>0FB62D06-F260-4980-BDC9-67D55C4BA989.1</t>
  </si>
  <si>
    <t>55E08A2A-EC79-41ED-B1F9-420364ECE061.1</t>
  </si>
  <si>
    <t>&lt;[878322442d894b59ac9d217aff272244-JFZGS42DN5WW25LONFRWC5DJN5XFA3DBORTG64TNFVIHE33EFVBEYMSQPRAXU5LSMVCGK5SPOBZXYRLNMFUWY7CFPBXVG3LUOA======@microsoft.com]&gt;</t>
  </si>
  <si>
    <t>9DF1EE26-A210-4A7C-A940-8C2B5224FE88.1</t>
  </si>
  <si>
    <t>&lt;[acfd407349d042408ccaf4bfd33147d8-JFZGS42DN5WW25LONFRWC5DJN5XFA3DBORTG64TNFVIHE33EFVBEYMSQPRAXU5LSMVCGK5SPOBZXYRLNMFUWY7CFPBXVG3LUOA======@microsoft.com]&gt;</t>
  </si>
  <si>
    <t>6AAFA61F-82FA-42A8-B50B-685AF9E2971F.1</t>
  </si>
  <si>
    <t>&lt;cb55ca6f-76d2-4362-ad05-82cd6f4e0f24@smtp-relay.sendinblue.com&gt;</t>
  </si>
  <si>
    <t>921AF61F-4E92-431E-BB5D-B2EAC4A954EE.1</t>
  </si>
  <si>
    <t>&lt;DM6PR14MB4108DC446D216258C30AAB8992C62@DM6PR14MB4108.namprd14.prod.outlook.com&gt;</t>
  </si>
  <si>
    <t>C45C1FFB-629B-485A-966A-BD2A3E07FB7A.1</t>
  </si>
  <si>
    <t>Cronograma  de Restauración 2026</t>
  </si>
  <si>
    <t>&lt;IA1PR14MB5611383CF2C5C8407C0E5F62E3C62@IA1PR14MB5611.namprd14.prod.outlook.com&gt;</t>
  </si>
  <si>
    <t>9A2DF553-8249-4927-A6C6-8CBAC9C6A13B.1</t>
  </si>
  <si>
    <t>¡Importante! Puerta de embarque asignada</t>
  </si>
  <si>
    <t>&lt;26071714-0034-060a-082c-089caf4b75a9@AV.PRD.15below.com&gt;</t>
  </si>
  <si>
    <t>96852AD3-5B2A-4759-B1C2-6CD080F33509.1</t>
  </si>
  <si>
    <t>idealo@idealopez.co</t>
  </si>
  <si>
    <t>Que le llegue a todos, sin volverse genérico</t>
  </si>
  <si>
    <t>&lt;GGtpxxQlSLOLf3vWuu0acA@geopod-ismtpd-canary-0&gt;</t>
  </si>
  <si>
    <t>9E8D0BE3-1844-4649-A4A2-E07C4F4EC438.1</t>
  </si>
  <si>
    <t>Webinar en vivo: Cómo monitorear sus agentes de IA en producción con Grafana IA Observability</t>
  </si>
  <si>
    <t>&lt;20260717140052.2b19141a3c9d2a9d@cio64419.grafana.com&gt;</t>
  </si>
  <si>
    <t>FB91C079-D634-461C-96D6-F1F5A2582473.1</t>
  </si>
  <si>
    <t>&lt;PH8PR14MB9586715426010E3DF8DCB40ED2FAC62@PH8PR14MB958671.namprd14.prod.outlook.com&gt;</t>
  </si>
  <si>
    <t>74C44EA2-FACA-44BD-A175-9DFD07368C67.1</t>
  </si>
  <si>
    <t>RE: C3HZVS | ¡Personaliza tu viaje a BOGOTÁ!</t>
  </si>
  <si>
    <t>&lt;PH8PR14MB958671C9EA12C0BA0771AAE859FAC62@PH8PR14MB958671.namprd14.prod.outlook.com&gt;</t>
  </si>
  <si>
    <t>2FFE28E4-DDEA-4616-BD92-4991FE9EE968.1</t>
  </si>
  <si>
    <t>RE: ARLEY OCTAVIO PACHECO VERGARA, 20JUL/0500/MEDELLIN</t>
  </si>
  <si>
    <t>&lt;PH8PR14MB95867115BA4CFD72F7836399DAFAC62@PH8PR14MB958671.namprd14.prod.outlook.com&gt;</t>
  </si>
  <si>
    <t>8E11A6FB-8967-40CB-9004-219438FA9584.1</t>
  </si>
  <si>
    <t>&lt;PH8PR14MB958671DCF10CB6E0832C76C23FFAC62@PH8PR14MB958671.namprd14.prod.outlook.com&gt;</t>
  </si>
  <si>
    <t>3CF80C60-767C-44E8-9B58-C1978FB58989.1</t>
  </si>
  <si>
    <t>RE: Reiniciar contraseña</t>
  </si>
  <si>
    <t>&lt;PH8PR14MB958671AB2AC5A1F3CA895838A8FAC62@PH8PR14MB958671.namprd14.prod.outlook.com&gt;</t>
  </si>
  <si>
    <t>0BA15D47-CA65-4E1B-9543-D3A091F020B5.1</t>
  </si>
  <si>
    <t>&lt;auto-reply-22014-1784297059@autoreply-prod-iad-1a-ffd10a2a.us-east-1.amazon.com&gt;</t>
  </si>
  <si>
    <t>6AA085A5-C364-4D94-B241-63DEE96DA26C.1</t>
  </si>
  <si>
    <t>Cuando hay varias generaciones en la sala</t>
  </si>
  <si>
    <t>&lt;0lihmTCOT0iCiFRojTaUog@geopod-ismtpd-15&gt;</t>
  </si>
  <si>
    <t>EAEB8242-B01C-438A-8CE0-E13F2D498BA8.1</t>
  </si>
  <si>
    <t>RV: ¡Caminata por la vida!</t>
  </si>
  <si>
    <t>&lt;00ca01dd15f5$8c2e0560$a48a1020$@alpopular.com.co&gt;</t>
  </si>
  <si>
    <t>44C142D4-2D40-4086-8B69-A6836F0C3FFA.1</t>
  </si>
  <si>
    <t>&lt;SA1PR03MB648372137F4072C0F335627EB4C62@SA1PR03MB6483.namprd03.prod.outlook.com&gt;</t>
  </si>
  <si>
    <t>8826DB7D-3970-4630-9039-164B28B745A0.1</t>
  </si>
  <si>
    <t>1F4C2CBA-FBCD-417A-8FA0-E578AA19ED58.1</t>
  </si>
  <si>
    <t>900800595;PROVEXPRESS SAS;FVE116387;01;PROVEXPRESS SAS</t>
  </si>
  <si>
    <t>&lt;0100019f706b1140-bb1a5cff-0b24-4b69-98ff-4610f0548d6c-000000@email.amazonses.com&gt;</t>
  </si>
  <si>
    <t>74C5B231-F746-40A9-8654-1FBA634789F2.1</t>
  </si>
  <si>
    <t>Jose Alberto Chacon Prieto envió un mensaje</t>
  </si>
  <si>
    <t>&lt;TeamsMissedActivityEmail-2f9dcf71-63e9-4908-afe8-5c616289899e.rcid_53f0c073-5a43-4f54-8448-07eee5c45bca.r0-ioe_1-tid_339440b8-9635-4b12-9a5f-0a12cfa69a1e-rh_cac_notifyp-aid_7946ef77-bc3b-40d1-92e5-d3987f216185_9c4c92dd-8241-44da-975e-3e4666086595@odspnotify&gt;</t>
  </si>
  <si>
    <t>F925DB05-2233-4791-9A1E-60F23D2FE6F4.1</t>
  </si>
  <si>
    <t>facturasclarocol@claro.com.co</t>
  </si>
  <si>
    <t>800153993;COMCEL S.A.;E6083468286;01;CLARO;MOVIL</t>
  </si>
  <si>
    <t>&lt;0100019f7075ec7f-00becf72-5b27-4a9c-829a-f6e3b0ea37a5-000000@email.amazonses.com&gt;</t>
  </si>
  <si>
    <t>18396BE8-BD98-4BA9-AB5D-2B26F2E27185.1</t>
  </si>
  <si>
    <t>&lt;0100019f7075e97a-e469243c-e6c2-44a5-9b9a-bbb3495da673-000000@email.amazonses.com&gt;</t>
  </si>
  <si>
    <t>4BF1C5C5-E456-45C0-858E-DC5E74633933.1</t>
  </si>
  <si>
    <t>Participa en el quiz fifa de motorola y gana un código de descuento</t>
  </si>
  <si>
    <t>&lt;c17ed87f-4f20-4b35-9147-c05a977f4e9c@ind1s06mta0396.xt.local&gt;</t>
  </si>
  <si>
    <t>04C405FE-EBC7-41E1-97AE-71B9C57A9AA5.1</t>
  </si>
  <si>
    <t>[Informe Mensual] - Reunión Gestión del Servicio INVOTECSA - Junio 2026</t>
  </si>
  <si>
    <t>&lt;CY5PR14MB555880210B5FA96D5CAE1ADBC2C62@CY5PR14MB5558.namprd14.prod.outlook.com&gt;</t>
  </si>
  <si>
    <t>5F378543-6550-4E63-928C-1BC834032628.1</t>
  </si>
  <si>
    <t>&lt;BN9PR14MB48428D123FC6C7E21F69E80E81C62@BN9PR14MB4842.namprd14.prod.outlook.com&gt;</t>
  </si>
  <si>
    <t>36E89459-7ED5-48F2-A401-053800516919.1</t>
  </si>
  <si>
    <t>Anuncio de nuevas fechas de cursos (incluido el nuevo curso de gestión de instalaciones / facility management)</t>
  </si>
  <si>
    <t>&lt;1424747730.2576546.1784298654899@marketo-platform--email-sender-prod-batch-cluster-8b456d5f9p4ff&gt;</t>
  </si>
  <si>
    <t>6873C7E3-0F64-4266-8143-BA44BE92D30D.1</t>
  </si>
  <si>
    <t>&lt;764264559.1196470.1784298659476@marketo-platform--email-sender-prod-batch-cluster-8b456d5fkdm2s&gt;</t>
  </si>
  <si>
    <t>8433038E-1D41-4135-AEDF-3BB0EC8BDB47.1</t>
  </si>
  <si>
    <t>&lt;90f0c340-ccad-4146-915c-23cd6f9caaf4@ind1s06mta0346.xt.local&gt;</t>
  </si>
  <si>
    <t>7E60DE7E-2F60-417E-B53E-30C579740E73.1</t>
  </si>
  <si>
    <t xml:space="preserve">Fw: Lineamientos Simulacro de Escrutinios. </t>
  </si>
  <si>
    <t>&lt;LV3PR14MB76130EBCD4CDAE902D40ADB993C62@LV3PR14MB7613.namprd14.prod.outlook.com&gt;</t>
  </si>
  <si>
    <t>A1613F82-3478-4A77-8FB0-2AD3D05ED589.1</t>
  </si>
  <si>
    <t>&lt;ReactionDigest-d154bd78-de31-46a5-a1c0-744dba5d989a.rcid_a997cf8b-2dc5-46dc-9bb4-5094f79c3a6a.r0-ioe_1-tid_339440b8-9635-4b12-9a5f-0a12cfa69a1e-rh_cac_notifyp-aid_a997cf8b-2dc5-46dc-9bb4-5094f79c3a6a@odspnotify&gt;</t>
  </si>
  <si>
    <t>36ABE2D4-9C91-4B4C-BA84-7AB35995044D.1</t>
  </si>
  <si>
    <t>&lt;PH8PR14MB9586713418A9F931163CD4867FFAC62@PH8PR14MB958671.namprd14.prod.outlook.com&gt;</t>
  </si>
  <si>
    <t>ACD88F65-ED22-44F4-8C41-B2A57556C506.1</t>
  </si>
  <si>
    <t>&lt;TeamsMissedActivityEmail-516bf853-2698-4ec4-95db-4874899d5c2e.rcid_d8117c80-a16a-4965-8fcd-c49731dcfbae.r0-ioe_1-tid_339440b8-9635-4b12-9a5f-0a12cfa69a1e-rh_cac_notifyp-aid_a7540646-c08c-4c85-9024-36edff273163_1c13540b-cb22-4bed-9b18-142abd562c0b@odspnotify&gt;</t>
  </si>
  <si>
    <t>D7FC14FB-E195-4D72-B870-130DC9E99C8C.1</t>
  </si>
  <si>
    <t>Tarjeta de Embarque: MDE - BOG</t>
  </si>
  <si>
    <t>&lt;31013201.20260717144811.6a5a40ab4672e0.58820474@mail187-23.suw11.mandrillapp.com&gt;</t>
  </si>
  <si>
    <t>A3E8E6D2-FD66-4457-AB80-75CAF9134B6F.1</t>
  </si>
  <si>
    <t>[Build succeeded] temis-terraform-infra - temis-terraform-infra:main - terraform - 1d8c8822</t>
  </si>
  <si>
    <t>&lt;[fd17407ef5e2481b9cec68f079e66584-JFZGS42DN5WW25LONFRWC5DJN5XFA3DBORTG64TNFVIHE33EFVBEYMSQPRAXU5LSMVCGK5SPOBZXYRLNMFUWY7CFPBXVG3LUOA======@microsoft.com]&gt;</t>
  </si>
  <si>
    <t>C16ED2AC-3C4A-4920-AD2F-4403F11B4DEA.1</t>
  </si>
  <si>
    <t>RE: Tarjeta de Embarque: MDE - BOG</t>
  </si>
  <si>
    <t>&lt;PH8PR14MB95867161A48F3D776FD2C83A5CFAC62@PH8PR14MB958671.namprd14.prod.outlook.com&gt;</t>
  </si>
  <si>
    <t>17007E4B-9B20-4437-9357-7358FC87EFF5.1</t>
  </si>
  <si>
    <t>901230769; MERA MEDELLIN S.A.S; MSCB5174; 01; MERA MEDELLIN S.A.S</t>
  </si>
  <si>
    <t>&lt;0100019f708f74b9-3fc2145d-6955-45a8-9f30-174d06c7856e-000000@email.amazonses.com&gt;</t>
  </si>
  <si>
    <t>1D837C9C-ABD7-4E6D-99B8-66506128307D.1</t>
  </si>
  <si>
    <t>mantenimiento.edificiot3@collierscolombia.com</t>
  </si>
  <si>
    <t>Programación mantenimiento eléctrico anual</t>
  </si>
  <si>
    <t>&lt;MW4PR17MB59011EAB9F0BAFEB22DEF21FB7F82@MW4PR17MB5901.namprd17.prod.outlook.com&gt;</t>
  </si>
  <si>
    <t>44601689-69C8-4322-A00A-4B712DE94AC5.1</t>
  </si>
  <si>
    <t>Medidas de Seguridad para las Jornadas del 20 de Julio y 7 de Agosto | Edificio T3 CEMSA</t>
  </si>
  <si>
    <t>&lt;SA1PR17MB54294BCE02277BA59600FCB1A3C62@SA1PR17MB5429.namprd17.prod.outlook.com&gt;</t>
  </si>
  <si>
    <t>413E13AE-93CA-4B6F-AB6A-27E235F2A99C.1</t>
  </si>
  <si>
    <t>¡Tu vuelo está abordando en la puerta 1C!</t>
  </si>
  <si>
    <t>&lt;26071714-5539-2064-5402-d2ef884ab8ab@AV.PRD.15below.com&gt;</t>
  </si>
  <si>
    <t>300EEE84-E27A-46BD-97D2-FF9A369D1A50.1</t>
  </si>
  <si>
    <t>RV: Formato certificación borrado seguro - Operadores Logísticos UT ILE 2026</t>
  </si>
  <si>
    <t>&lt;DS0PR14MB656880C9499AB3877149C50485C62@DS0PR14MB6568.namprd14.prod.outlook.com&gt;</t>
  </si>
  <si>
    <t>prosegur.escrutinio@gmail.com</t>
  </si>
  <si>
    <t>EA5B9301-0D84-41C5-B441-9BA1468C43D9.1</t>
  </si>
  <si>
    <t>&lt;0101019f7098547f-bc9ac927-e167-4b38-83d5-75796594fc79-000000@us-west-2.amazonses.com&gt;</t>
  </si>
  <si>
    <t>A0DA21FB-BF9E-4AE8-B7A5-7764CB721075.1</t>
  </si>
  <si>
    <t>Queremos conocer cómo ha sido tu experiencia con nosotros.</t>
  </si>
  <si>
    <t>&lt;1784300482504.463a75c0-9640-4b9d-8e7d-45ec20b03dfc@bf01x.hubspotemail.net&gt;</t>
  </si>
  <si>
    <t>42CF80F5-966A-4C0C-92F1-AFA71EE21951.1</t>
  </si>
  <si>
    <t>&lt;48.4D.36946.0F34A5A6@i-09f2ee1788c2e9e44.mta1vrest.sd.prd.sparkpost&gt;</t>
  </si>
  <si>
    <t>BC75B400-B191-4E94-BAF4-77F1162E5870.1</t>
  </si>
  <si>
    <t>Pagos Antioquia ultima semana</t>
  </si>
  <si>
    <t>&lt;CH0PR14MB721245B419DC18D5394613198EC62@CH0PR14MB7212.namprd14.prod.outlook.com&gt;</t>
  </si>
  <si>
    <t>42ECFE54-DF3A-4D8D-A9CE-7F0D17F78316.1</t>
  </si>
  <si>
    <t>Your new marketing tools are here</t>
  </si>
  <si>
    <t>&lt;48d26043-09a2-496b-b66c-6f0b8d3e574e@ind1s06mta0513.xt.local&gt;</t>
  </si>
  <si>
    <t>605428FE-6E77-499C-9B7B-EC499723AA11.1</t>
  </si>
  <si>
    <t>CORTE DE FACTURACIÓN DEL 10 DE JUNIO AL 17 DE JULIO THOMAS</t>
  </si>
  <si>
    <t>&lt;CAMUu7dapAK3_hC-FEdTkuNDmNbd1a0xJvJXsKOZ96BivYMfRJw@mail.gmail.com&gt;</t>
  </si>
  <si>
    <t>76C0318C-E4BD-4A23-AA7D-CAF8194584AC.1</t>
  </si>
  <si>
    <t>🔎 Lo que necesitas leer está aquí: hasta 80% dto 📖</t>
  </si>
  <si>
    <t>&lt;6a5a452f79b86@buscalibre.com&gt;</t>
  </si>
  <si>
    <t>812E182F-4729-4CA5-AEB7-F0507F1B3CF1.1</t>
  </si>
  <si>
    <t>&lt;b5c419e4-a037-3078-de7d-6124a2fb112b@redhat.com&gt;</t>
  </si>
  <si>
    <t>292D1DD6-0313-4355-BC5F-39411E585B45.1</t>
  </si>
  <si>
    <t>RV: NOMINA PERSONAL DE REPLIEGUE</t>
  </si>
  <si>
    <t>&lt;CH0PR14MB721252288C0C0ABBB426B41C8EC62@CH0PR14MB7212.namprd14.prod.outlook.com&gt;</t>
  </si>
  <si>
    <t>36F908A8-6A9B-42FE-8166-48CA82956649.1</t>
  </si>
  <si>
    <t>certificadossirex@cetcolsubsidio.edu.co</t>
  </si>
  <si>
    <t>EXPEDICION DE CERTIFICADO</t>
  </si>
  <si>
    <t>&lt;KBaaXiJfDDkTNhSvhSVCNprz5k6VuyokaHYcWSfMPcQ@sirex.cetcolsubsidio.edu.co&gt;</t>
  </si>
  <si>
    <t>13E62E3B-C4B9-4FF4-A982-8AB4AA48B50C.1</t>
  </si>
  <si>
    <t>&lt;q23KQQt2aAzCCrGobTOTGOxDys7Z7sq70y9zNxEbHu8@sirex.cetcolsubsidio.edu.co&gt;</t>
  </si>
  <si>
    <t>FED412C0-A3DA-418A-9C47-AD06CD8682EC.1</t>
  </si>
  <si>
    <t>&lt;KtmIvYNvSzMY1nesuv6AFL8ye7gsXS3hiuTAXkg@sirex.cetcolsubsidio.edu.co&gt;</t>
  </si>
  <si>
    <t>E3A6A147-B6CE-4A61-979D-6BCBA24E854B.1</t>
  </si>
  <si>
    <t>&lt;TiyeDKhHS3O2AopyWujyaWHCpviR4AWHnjEvGC6o1pk@sirex.cetcolsubsidio.edu.co&gt;</t>
  </si>
  <si>
    <t>A4103E2A-F67C-45D7-9BD3-FFA6C47B5FE1.1</t>
  </si>
  <si>
    <t>&lt;G0ZD1aydoFDulxXUN7xXgkD6Rcu54Se344AVOcx90@sirex.cetcolsubsidio.edu.co&gt;</t>
  </si>
  <si>
    <t>5D2FF033-5211-4D1C-84D3-FFFAA73172EF.1</t>
  </si>
  <si>
    <t>&lt;28imypxNWP1UbfXX9Qb33rQyK9MsotTrmjJvrkr7CuE@sirex.cetcolsubsidio.edu.co&gt;</t>
  </si>
  <si>
    <t>81775CE7-6689-4319-A833-D2EF0A7BA167.1</t>
  </si>
  <si>
    <t>&lt;94rCtU8IlalRIusz26clVGIgZ7xEM1cebq6GduzFo@sirex.cetcolsubsidio.edu.co&gt;</t>
  </si>
  <si>
    <t>D4C204DB-F9B9-4DDD-936D-B358001F668C.1</t>
  </si>
  <si>
    <t>&lt;Bs4w9QUiQrcMP93y2aWUKO5W3rh1WNI736Rhp0Ii0@sirex.cetcolsubsidio.edu.co&gt;</t>
  </si>
  <si>
    <t>F99E529C-B4A0-4491-B8FA-811D63AFDB61.1</t>
  </si>
  <si>
    <t>&lt;aO5Yq6A2Gw6ETQj5uOV8IU6xsDD1DEp6DaX8Qn9Hk@sirex.cetcolsubsidio.edu.co&gt;</t>
  </si>
  <si>
    <t>DA0D98C8-F4B2-4276-9E7B-B555726CF287.1</t>
  </si>
  <si>
    <t>Medidas de Seguridad para las Jornadas del 20 de Julio y 7 de agosto | Edificio T3 CEMSA</t>
  </si>
  <si>
    <t>&lt;SA0PR17MB43307E6BDE0C3E671A6856E7A9C62@SA0PR17MB4330.namprd17.prod.outlook.com&gt;</t>
  </si>
  <si>
    <t>8A6CD5D7-771F-48CE-90D1-E0F239F61684.1</t>
  </si>
  <si>
    <t>[Ticket: 3909411] Control de cambios GIT - Vehículos Cauca - 11:30 - 11:45</t>
  </si>
  <si>
    <t>&lt;36e655606f2346cac765e2a32785a775@swift.generated&gt;</t>
  </si>
  <si>
    <t>A02A4772-1424-4F7A-9900-F84A79043ABD.1</t>
  </si>
  <si>
    <t>901733358;AGILE VISION S.A.S.;FE51;01;AGILE VISION S.A.S.</t>
  </si>
  <si>
    <t>&lt;20260717153108.beb4f1060447646d@transaccionesco.siigo.net&gt;</t>
  </si>
  <si>
    <t>28E28C42-B5D4-4529-9908-3F8E1EAA6228.1</t>
  </si>
  <si>
    <t>comunicaciones@savingtheamazon.org</t>
  </si>
  <si>
    <t>Julio, mes del manglar: Descubre un Área de Vida única</t>
  </si>
  <si>
    <t>&lt;202617071533.27mp0gsbp29gnj@notificaciones.savingtheamazon.org&gt;</t>
  </si>
  <si>
    <t>5E0FA260-DA66-4434-8D63-6A37C6A56B88.1</t>
  </si>
  <si>
    <t>Fw: Lineamientos Prueba de Carga y Estrés – Digitalización E11 - Elección nueva de Alcalde de Tunja – 2026</t>
  </si>
  <si>
    <t>&lt;LV3PR14MB7613B58FAB463D7515AA691593C62@LV3PR14MB7613.namprd14.prod.outlook.com&gt;</t>
  </si>
  <si>
    <t>3B6EC509-E0CD-42A3-A66C-BF01306E7975.1</t>
  </si>
  <si>
    <t>RE: REVISION CUENTA EQUINOX QA</t>
  </si>
  <si>
    <t>&lt;SJ2PR14MB6503E6786FD1F2405BD4CED5F6C62@SJ2PR14MB6503.namprd14.prod.outlook.com&gt;</t>
  </si>
  <si>
    <t>E0E12F31-76A6-4957-AB83-56EDFF98ED76.1</t>
  </si>
  <si>
    <t>RE: TGS tracking program</t>
  </si>
  <si>
    <t>&lt;BL3PR14MB5721ADB3E64320A039047CA7F5C62@BL3PR14MB5721.namprd14.prod.outlook.com&gt;</t>
  </si>
  <si>
    <t>D1651F54-2A89-4644-9297-9F0FF2FF38C2.1</t>
  </si>
  <si>
    <t>edwinm@rmfprinting.com</t>
  </si>
  <si>
    <t>D11667D6-8202-4413-8FD8-06BDC201C1A8.1</t>
  </si>
  <si>
    <t>Alert: Suspicious Process Creation</t>
  </si>
  <si>
    <t>&lt;21kZ2zL9SYCuJ8-NYwqOwg@geopod-ismtpd-21&gt;</t>
  </si>
  <si>
    <t>68F356A8-5154-4E03-B160-99FF22B7923A.1</t>
  </si>
  <si>
    <t>&lt;C4WSLNe7QWSdpsbrBeCD8A@geopod-ismtpd-5&gt;</t>
  </si>
  <si>
    <t>1373DE4F-33F0-49A0-A8EE-9CD8C004D93C.1</t>
  </si>
  <si>
    <t>&lt;TeamsMissedActivityEmail-4d36f30a-9bea-40ce-8ce1-a6c9d3a47763.rcid_07e40495-da2d-433b-b802-19a2ca80431a.r0-ioe_1-tid_339440b8-9635-4b12-9a5f-0a12cfa69a1e-rh_cac_notifyp-aid_65f05c46-1f4b-47ea-abc4-bbc05f3088e5_9c4c92dd-8241-44da-975e-3e4666086595@odspnotify&gt;</t>
  </si>
  <si>
    <t>15F4F337-ACBA-42F3-8E48-0CD590B2B0B5.1</t>
  </si>
  <si>
    <t>&lt;016801dd1603$618daa50$24a8fef0$@audisoft.com&gt;</t>
  </si>
  <si>
    <t>8ACBB4F1-F547-47F1-A2B8-8CD2C050C965.1</t>
  </si>
  <si>
    <t>no-reply@primevideo.com</t>
  </si>
  <si>
    <t>Tu suscripción a DSPORTS ha finalizado.</t>
  </si>
  <si>
    <t>&lt;0100019f70c228ff-eb6fc42d-a429-421d-b200-9b838e215533-000000@email.amazonses.com&gt;</t>
  </si>
  <si>
    <t>DF45E297-9ACC-4F3C-A183-C59718E3997B.1</t>
  </si>
  <si>
    <t>&lt;TeamsMissedActivityEmail-0ac56868-fe2f-49b7-ba8b-0bbae048b96b.rcid_697454d7-f0e3-4675-9b46-45955f8727a8.r0-ioe_1-tid_339440b8-9635-4b12-9a5f-0a12cfa69a1e-rh_cac_notifyp-aid_103898ea-56e5-493c-8412-f07659af52cf_1c13540b-cb22-4bed-9b18-142abd562c0b@odspnotify&gt;</t>
  </si>
  <si>
    <t>3DD87015-5ECE-4BE7-AE78-BBC5C0BE4610.1</t>
  </si>
  <si>
    <t>CERTIFICADO FUNDAMENTOS EN METODOLOGÍAS ÁGILES SCRUM  CON USO DE IA</t>
  </si>
  <si>
    <t>&lt;BYAPR14MB2678C708FE2862153A1A8B149EC62@BYAPR14MB2678.namprd14.prod.outlook.com&gt;</t>
  </si>
  <si>
    <t>CCBEEB6D-75A7-40D3-BCEF-980FA6DA4368.1</t>
  </si>
  <si>
    <t>PR - - Fix bug limpiar rango de edad | Add filtro de... - equinox-docker-visor-entidad 38989 (Luis Carlos Espitia Amin)</t>
  </si>
  <si>
    <t>&lt;[40c081bd834541feb0739002a61fd62f-JFZGS42DN5WW25LONFRWC5DJN5XFA3DBORTG64TNFVIHE33EFVGVOMKQPRAXU5LSMVCGK5SPOBZXYRLNMFUWY7CFPBXVG3LUOA======@microsoft.com]&gt;</t>
  </si>
  <si>
    <t>B9CAE82E-D0AA-47EC-A864-0DF01AD38082.1</t>
  </si>
  <si>
    <t>PR - - Fix bug limpiar rango de edad | Add filtro de... - equinox-docker-visor-entidad 38990 (Luis Carlos Espitia Amin)</t>
  </si>
  <si>
    <t>&lt;[f39644d8cfd84ac8876ef2aabce3d399-JFZGS42DN5WW25LONFRWC5DJN5XFA3DBORTG64TNFVIHE33EFVGVOMKQPRAXU5LSMVCGK5SPOBZXYRLNMFUWY7CFPBXVG3LUOA======@microsoft.com]&gt;</t>
  </si>
  <si>
    <t>6107083B-E467-4116-89C9-54813B4BE96D.1</t>
  </si>
  <si>
    <t>ALCANCE GI-RDE_0865_LINEAMIENTOS SIMULACRO PRECONTEO</t>
  </si>
  <si>
    <t>&lt;EA3PR14MB9581341506CA94E2CE1032C00990C62@EA3PR14MB958134.namprd14.prod.outlook.com&gt;</t>
  </si>
  <si>
    <t>17D651EB-6BE5-490C-B337-3C7B782527BF.1</t>
  </si>
  <si>
    <t>&lt;[491bb2dbb33c45bd9c771ba5227ca7e5-JFZGS42DN5WW25LONFRWC5DJN5XFA3DBORTG64TNFVIHE33EFVGVOMKQPRAXU5LSMVCGK5SPOBZXYRLNMFUWY7CFPBXVG3LUOA======@microsoft.com]&gt;</t>
  </si>
  <si>
    <t>13279D93-610A-4DDE-AEE1-BA437AF58307.1</t>
  </si>
  <si>
    <t>&lt;[ad2307e4edff4485bc70e1a37abc9622-JFZGS42DN5WW25LONFRWC5DJN5XFA3DBORTG64TNFVIHE33EFVBEYMSQPRAXU5LSMVCGK5SPOBZXYRLNMFUWY7CFPBXVG3LUOA======@microsoft.com]&gt;</t>
  </si>
  <si>
    <t>6092CFF3-8392-470D-9738-61E05180243B.1</t>
  </si>
  <si>
    <t>GI-RDE-0873_LINEAMIENTOS PRUEBA TECNICA DE RENDIMIENTO PRECONTEO</t>
  </si>
  <si>
    <t>&lt;EA3PR14MB958134DC4EE19B5230AACB4A4790C62@EA3PR14MB958134.namprd14.prod.outlook.com&gt;</t>
  </si>
  <si>
    <t>0A0C9F20-D2D4-4B96-BDBB-6FC5C89105A7.1</t>
  </si>
  <si>
    <t>[Ticket: 3909427] Subir Archivos a Repositorio SoftVehiculos Boyacá - 12:30 - 13:15</t>
  </si>
  <si>
    <t>&lt;158158134f8151aa097218d7d42ed5eb@swift.generated&gt;</t>
  </si>
  <si>
    <t>25591C0B-494B-41A6-A412-583E23FD93ED.1</t>
  </si>
  <si>
    <t>Cierra hoy las candidaturas para los DCD LATAM Awards 2026.</t>
  </si>
  <si>
    <t>&lt;576650960.1475419.1784304032286@marketo-platform--email-sender-prod-batch-cluster-8b456d5fkdm2s&gt;</t>
  </si>
  <si>
    <t>D60065F3-CE2E-492B-80E5-2E11DC76E27E.1</t>
  </si>
  <si>
    <t>&lt;446303251.2859406.1784304031968@marketo-platform--email-sender-prod-batch-cluster-8b456d5f9p4ff&gt;</t>
  </si>
  <si>
    <t>914A46DE-0487-4F10-9006-7DB4FDA42166.1</t>
  </si>
  <si>
    <t>RE: Solicitud OC - Headhunting Jorge Avendaño Arq SW</t>
  </si>
  <si>
    <t>&lt;BYAPR14MB267876A2F12543C8B28F99069EC62@BYAPR14MB2678.namprd14.prod.outlook.com&gt;</t>
  </si>
  <si>
    <t>F93206F8-CD04-4259-96C3-377A529FF6C7.1</t>
  </si>
  <si>
    <t>Re: Solicitud OC - Headhunting Jorge Avendaño Arq SW</t>
  </si>
  <si>
    <t>&lt;1B7630AF-B35D-40D9-94F7-AC8BB2BCB481@complemento360.com&gt;</t>
  </si>
  <si>
    <t>543A3C86-67DA-4EFB-B6AC-096932F746D9.1</t>
  </si>
  <si>
    <t>DCA0554E-CC4B-4C14-B7F4-4DAC966CA94E.1</t>
  </si>
  <si>
    <t>092FA84A-992F-488A-A8C1-4B110AF161F0.1</t>
  </si>
  <si>
    <t>Aceptado: Revision previa ventana pruebas HA Balanceador A10</t>
  </si>
  <si>
    <t>&lt;DM4PR03MB68607BEAE540F2B7302FA53DC4C62@DM4PR03MB6860.namprd03.prod.outlook.com&gt;</t>
  </si>
  <si>
    <t>04BC15D2-959E-4DC4-BF75-9B655BFF70E3.1</t>
  </si>
  <si>
    <t>&lt;BYAPR14MB2678E0421DB201A6E572DF119EC62@BYAPR14MB2678.namprd14.prod.outlook.com&gt;</t>
  </si>
  <si>
    <t>95A37C53-B67D-4D95-A48E-EA8FC9D076E8.1</t>
  </si>
  <si>
    <t>900764690;FACTOR HUMANO S.A.S.;FE3073;01;FACTOR HUMANO S.A.S.</t>
  </si>
  <si>
    <t>&lt;20260717162200.350fc6346c16bacb@transaccionesco.siigo.net&gt;</t>
  </si>
  <si>
    <t>B207C8C2-4522-4ABD-846F-D918E4C1C3C9.1</t>
  </si>
  <si>
    <t>487AF1B0-939B-4AA8-A6D2-EDEBC3436420.1</t>
  </si>
  <si>
    <t>900764690;FACTOR HUMANO S.A.S.;FE3074;01;FACTOR HUMANO S.A.S.</t>
  </si>
  <si>
    <t>&lt;20260717162450.764b1d846d9203ee@transaccionesco.siigo.net&gt;</t>
  </si>
  <si>
    <t>25258D3A-83E8-41E3-B255-40E731A53409.1</t>
  </si>
  <si>
    <t>C763AD9F-3C8A-4E99-9E73-4D5E0A20091A.1</t>
  </si>
  <si>
    <t>Giovani Alejandro, your journey for $15,953</t>
  </si>
  <si>
    <t>&lt;a1dd5b98-dc6b-40c8-bfac-645097c43715@smtp-relay.sendinblue.com&gt;</t>
  </si>
  <si>
    <t>D7A309ED-9558-4110-A400-50837BBD96BD.1</t>
  </si>
  <si>
    <t>Re: ESC_Entregables Posterior a Acta de Inicio y 3 dias antes de simulacro_Atípica Alcalde de Tunja_2026</t>
  </si>
  <si>
    <t>&lt;LV3PR14MB7613AFA9A80228892347020493C62@LV3PR14MB7613.namprd14.prod.outlook.com&gt;</t>
  </si>
  <si>
    <t>79271AFA-F69D-4A68-9D7E-99A18CB8415F.1</t>
  </si>
  <si>
    <t>8CD56BE3-7C17-4ED7-9C2D-0B39C03D2ACC.1</t>
  </si>
  <si>
    <t>Conoce la Matriz de Roles y Responsabilidades del Sistema de Gestión</t>
  </si>
  <si>
    <t>&lt;DS0PR22MB597160B27E7429BA046D4F15CCC62@DS0PR22MB5971.namprd22.prod.outlook.com&gt;</t>
  </si>
  <si>
    <t>269D3207-7D62-44E8-B1E8-23A296FE92AC.1</t>
  </si>
  <si>
    <t>&lt;CY8PR14MB6850825563855F9DC6257EF5E0C62@CY8PR14MB6850.namprd14.prod.outlook.com&gt;</t>
  </si>
  <si>
    <t>3DE8585A-830E-4B87-8FB2-4C69BA24A55D.1</t>
  </si>
  <si>
    <t>RE: AV INVOICES APPROVAL Asistente Virtual Tetha_TPS - 17-07-2026 09-21-27</t>
  </si>
  <si>
    <t>&lt;LV3PR14MB752972A8A32E23A3F2E8D14E91C62@LV3PR14MB7529.namprd14.prod.outlook.com&gt;</t>
  </si>
  <si>
    <t>4CA564D2-104C-491A-A26F-792228407B1C.1</t>
  </si>
  <si>
    <t>RE: AV INVOICES APPROVAL Asistente Virtual Tetha_TPS - 17-07-2026 09-57-56</t>
  </si>
  <si>
    <t>&lt;LV3PR14MB752976B182BED72FB93AA40391C62@LV3PR14MB7529.namprd14.prod.outlook.com&gt;</t>
  </si>
  <si>
    <t>0EFB2ACC-E430-4C8B-9CCA-39F008F510D2.1</t>
  </si>
  <si>
    <t>Re: Formato certificación borrado seguro - Operadores Logísticos UT ILE 2026</t>
  </si>
  <si>
    <t>&lt;CAMeKxTMZQwxhDjFtbAA03f8z0HTb127kUuPk7F9d=ifQz9Eg4w@mail.gmail.com&gt;</t>
  </si>
  <si>
    <t>B91E6045-394F-4BF1-97A3-6CDB816FB3DF.1</t>
  </si>
  <si>
    <t>RE: Evaluación de Proveedores SG-SST - SUPERBIEN MEDICINA</t>
  </si>
  <si>
    <t>&lt;PH8PR22MB4024AEFBA2209883E4E70D78CFC62@PH8PR22MB4024.namprd22.prod.outlook.com&gt;</t>
  </si>
  <si>
    <t>84AE570D-F6D0-4DEC-8E59-A91B908B7A51.1</t>
  </si>
  <si>
    <t>&lt;SA5PR03MB8378D1E670A6A78B8D4B76A6CBC62@SA5PR03MB8378.namprd03.prod.outlook.com&gt;</t>
  </si>
  <si>
    <t>E75ED587-9DB8-46BB-A693-BBA1157F1D8B.1</t>
  </si>
  <si>
    <t>&lt;SN6PR15MB24297BFB8DBEAC2BBFDC937189C62@SN6PR15MB2429.namprd15.prod.outlook.com&gt;</t>
  </si>
  <si>
    <t>EA5A3643-F1A6-4CCC-8824-F42F4C459429.1</t>
  </si>
  <si>
    <t>fcardenas@coem.co</t>
  </si>
  <si>
    <t>RE: A</t>
  </si>
  <si>
    <t>&lt;LV3PR14MB7694A4F598EA99AE74B03BB898C62@LV3PR14MB7694.namprd14.prod.outlook.com&gt;</t>
  </si>
  <si>
    <t>B817DB36-C5C1-49B2-B041-FDD06CD77A3B.1</t>
  </si>
  <si>
    <t>&lt;f8a594b63680a1483792d21445d435ec@swift.generated&gt;</t>
  </si>
  <si>
    <t>59EFC2C4-E16A-4AC3-A0FF-DA749AF4F3B5.1</t>
  </si>
  <si>
    <t xml:space="preserve">FW: Seguimiento Downgrade Enterprise Support a basic Support </t>
  </si>
  <si>
    <t>&lt;MN2PR18MB3461B504A84D8A0B65874E5BD5C62@MN2PR18MB3461.namprd18.prod.outlook.com&gt;</t>
  </si>
  <si>
    <t>50935A17-CF57-4710-8D83-A3352D1B279A.1</t>
  </si>
  <si>
    <t>RE: Credit Request H2RCZVYB7C is Fully Provisioned</t>
  </si>
  <si>
    <t>&lt;0100019f70fd99fc-1ad96ba0-49c9-4992-8eb8-7ef6703417a8-000000@email.amazonses.com&gt;</t>
  </si>
  <si>
    <t>8B66C9C4-7597-4C0A-BBC6-85D22DE94399.1</t>
  </si>
  <si>
    <t>&lt;SA1PR14MB45937C2AB3CC0868502F86D7E1C62@SA1PR14MB4593.namprd14.prod.outlook.com&gt;</t>
  </si>
  <si>
    <t>E767F9DF-962C-49E3-B481-86DFC366CC0B.1</t>
  </si>
  <si>
    <t>&lt;BN8PR02MB643693DE7F1F30E87874A814B7C62@BN8PR02MB6436.namprd02.prod.outlook.com&gt;</t>
  </si>
  <si>
    <t>E8C1F8FB-98CA-4C79-98D1-8D4336A4CD28.1</t>
  </si>
  <si>
    <t>&lt;LV3PR14MB7613FCB191B39174C38419AA93C62@LV3PR14MB7613.namprd14.prod.outlook.com&gt;</t>
  </si>
  <si>
    <t>C019C438-6E4D-4D8D-8ECA-3F2AB9F1E4A0.1</t>
  </si>
  <si>
    <t>Nueva certificación | La habilidad que hoy buscan las empresas</t>
  </si>
  <si>
    <t>&lt;1784307630674.e9ab796f-d588-4ceb-b7e2-c2408315fabd@bf01x.hubspotemail.net&gt;</t>
  </si>
  <si>
    <t>29B1324C-91E5-4A07-8550-E40613D386A3.1</t>
  </si>
  <si>
    <t>&lt;0101019f7105dfaf-fbe66a12-efcb-40af-958a-b8d43badcb32-000000@us-west-2.amazonses.com&gt;</t>
  </si>
  <si>
    <t>7EC17391-1FEE-4313-BEFE-6F9BC510BC23.1</t>
  </si>
  <si>
    <t>Product Backlog Item 71219 - Eliminar la información de autenticación de la base de datos actual</t>
  </si>
  <si>
    <t>&lt;[8729281af9f34cf7be397637b1fe3c95-JFZGS42DN5WW25LONFRWC5DJN5XFA3DBORTG64TNFVIHE33EFVGVOMKQPRAXU5LSMVCGK5SPOBZXYRLNMFUWY7CFPBXVG3LUOA======@microsoft.com]&gt;</t>
  </si>
  <si>
    <t>E16E636D-2D62-4155-965F-A6A1588F9AD1.1</t>
  </si>
  <si>
    <t>Solo en APP Days: ofertas y obsequios exclusivos 🎁😍</t>
  </si>
  <si>
    <t>&lt;NM66B38952E0884FB1Enestlen_mid_prod1-Ym91bmNlQGNvLm5lc3ByZXNzby5jb20=@co.nespresso.com&gt;</t>
  </si>
  <si>
    <t>57C9CE5D-CB6C-4B27-85D3-22DFC28DE6E0.1</t>
  </si>
  <si>
    <t>&lt;CYXPR14MB7570E3B2C7DE07920E568B89EFC62@CYXPR14MB7570.namprd14.prod.outlook.com&gt;</t>
  </si>
  <si>
    <t>E72E84B1-0256-4A15-A2E1-FC44FF0E09ED.1</t>
  </si>
  <si>
    <t>asistente.clcc@casalimpia.com</t>
  </si>
  <si>
    <t>&lt;CAL4s70BdVCRZdygRwYiZTyguaxp3cNKnUnMwVc6Qf2LfUwZDNw@mail.gmail.com&gt;</t>
  </si>
  <si>
    <t>B10589AC-F6A6-4D77-BD6B-E7A3462B6C16.1</t>
  </si>
  <si>
    <t xml:space="preserve">Borrado seguro Equipos E11 Presidencia primer y segunda  </t>
  </si>
  <si>
    <t>&lt;DS0PR14MB6568885365C8F355672BE5E185C62@DS0PR14MB6568.namprd14.prod.outlook.com&gt;</t>
  </si>
  <si>
    <t>2F40CE47-D8DC-45F1-8F07-D8385B14B219.1</t>
  </si>
  <si>
    <t>sprojas@registraduria.gov.co</t>
  </si>
  <si>
    <t>&lt;CH3PR14MB686801076D1EB1DFF33CC14D88C62@CH3PR14MB6868.namprd14.prod.outlook.com&gt;</t>
  </si>
  <si>
    <t>325B8F44-77F6-4D4F-A532-A28837DA5685.1</t>
  </si>
  <si>
    <t xml:space="preserve">Recuperar: Borrado seguro Equipos E11 Presidencia primer y segunda  </t>
  </si>
  <si>
    <t>&lt;DS0PR14MB65681906A8DBE716F5835FA085C62@DS0PR14MB6568.namprd14.prod.outlook.com&gt;</t>
  </si>
  <si>
    <t>9DA44C87-2C08-4ED1-96AC-10D541DBB6F0.1</t>
  </si>
  <si>
    <t>&lt;0088c162bdcfe57102a8e4c1b570bd289b4c@taller.andeshosting.net&gt;</t>
  </si>
  <si>
    <t>81A910C2-7373-43C6-9C86-8BA81E6B76DF.1</t>
  </si>
  <si>
    <t>auditordeingresos@csoperador.com</t>
  </si>
  <si>
    <t>RE: Anticipo Sala Prensa Junio 21</t>
  </si>
  <si>
    <t>&lt;PH7PR17MB712363D4E4D8E98F45B39641DCC62@PH7PR17MB7123.namprd17.prod.outlook.com&gt;</t>
  </si>
  <si>
    <t>A678FAA9-8232-43D4-86CC-12CB22370C73.1</t>
  </si>
  <si>
    <t>7841ED2E-5467-48CD-AAB2-24D88F9C1087.1</t>
  </si>
  <si>
    <t>&lt;DS0PR14MB656880C6F73655998A843C1885C62@DS0PR14MB6568.namprd14.prod.outlook.com&gt;</t>
  </si>
  <si>
    <t>5F214518-2C95-4028-ACD4-83CC01B5DDD4.1</t>
  </si>
  <si>
    <t>Ha expirado la solicitud de consentimiento del administrador de Jarod Alexander Hincapie Aya para AddEvent.com</t>
  </si>
  <si>
    <t>&lt;806UX9L5TTU4.Q216G26V5O3Q@ds3pepf0001234e&gt;</t>
  </si>
  <si>
    <t>884739FF-6BBD-4907-8E5C-21978E564ACE.1</t>
  </si>
  <si>
    <t>&lt;TeamsMissedActivityEmail-eb7093fa-0f87-44cf-b157-692954491429.rcid_080ac6c5-a066-4fce-889c-fc7d2e685599.r0-ioe_1-tid_339440b8-9635-4b12-9a5f-0a12cfa69a1e-rh_cac_notifyp-aid_e007dc4f-13d5-44e5-8e8f-ab7313018d45_1c13540b-cb22-4bed-9b18-142abd562c0b@odspnotify&gt;</t>
  </si>
  <si>
    <t>0936F855-6E35-4A06-98D7-7E327887556F.1</t>
  </si>
  <si>
    <t>Re: GlobalSuite® - Caducidad de Licencia</t>
  </si>
  <si>
    <t>&lt;DB9PR03MB8350CD25D366D4B97418E0348AC62@DB9PR03MB8350.eurprd03.prod.outlook.com&gt;</t>
  </si>
  <si>
    <t>6E3145DF-8457-411B-884A-37DC83670882.1</t>
  </si>
  <si>
    <t>BE4F4827-14DA-4048-BBFF-5EE79BB60198.1</t>
  </si>
  <si>
    <t>¡Inscríbete ya GRATIS en AI-Certs Fundamentals con certificación!</t>
  </si>
  <si>
    <t>&lt;MggI7RCfQ6i9Yems_YW4Wg@geopod-ismtpd-7&gt;</t>
  </si>
  <si>
    <t>F8019011-54EF-491D-A242-DA5EB625E260.1</t>
  </si>
  <si>
    <t>RE: GlobalSuite® - Caducidad de Licencia 2027</t>
  </si>
  <si>
    <t>&lt;SJ5PPF0A0FEDB31541FFD88E23416BD324D9AC62@SJ5PPF0A0FEDB31.namprd14.prod.outlook.com&gt;</t>
  </si>
  <si>
    <t>38611928-8DB6-4967-9B34-01CFE06BDB46.1</t>
  </si>
  <si>
    <t>900374555;QUICK BPO S.A.S;FVE44520;01;QUICK BPO SAS</t>
  </si>
  <si>
    <t>&lt;lSGuTEuQQEWQgRwKLkOpvw@geopod-ismtpd-101&gt;</t>
  </si>
  <si>
    <t>6A7D186B-A365-41CE-8A9F-CE0EA0FE0945.1</t>
  </si>
  <si>
    <t>1FC31138-F50A-456C-A2A6-7728E0194DE2.1</t>
  </si>
  <si>
    <t>DB7A3504-07E7-4052-B5F5-3BD62DF06CAB.1</t>
  </si>
  <si>
    <t>m.gilbride@bizzdesign.com</t>
  </si>
  <si>
    <t>Decisions are being made without the full picture</t>
  </si>
  <si>
    <t>&lt;ca8fac14-c081-4852-acc3-7dbd5f9ff0bb@dfw1s10mta161.xt.local&gt;</t>
  </si>
  <si>
    <t>49D29E05-9204-4BD2-996C-EB6496D92B8B.1</t>
  </si>
  <si>
    <t>&lt;CADyxXojrZu4nHOh0tqpP3B73eUoW+kOzK+NbDNWLmSE9xqtcyQ@mail.gmail.com&gt;</t>
  </si>
  <si>
    <t>3814BB3B-0A1D-47C1-AECA-9BEA565160FC.1</t>
  </si>
  <si>
    <t>&lt;d7137b08-8d67-4de1-8f69-200662a1f978@dfw1s10mta161.xt.local&gt;</t>
  </si>
  <si>
    <t>3C0D0195-5E5D-4B7B-8593-B91049129DA1.1</t>
  </si>
  <si>
    <t>PR - ms-apiRestBBV: se genera cambio update marca vi... - Client BBVA 377 (Jonathan Alexander Gomez Rodriguez)</t>
  </si>
  <si>
    <t>&lt;[a7c006c993194bbfa7bb91ef50412623-JFZGS42DN5WW25LONFRWC5DJN5XFA3DBORTG64TNFVIHE33EFVBEYMSQPRAXU5LSMVCGK5SPOBZXYRLNMFUWY7CFPBXVG3LUOA======@microsoft.com]&gt;</t>
  </si>
  <si>
    <t>D5C56CDB-03DE-4F63-8B75-75FE3120A579.1</t>
  </si>
  <si>
    <t>&lt;[dea845f190de47cab293169c4f6b093e-JFZGS42DN5WW25LONFRWC5DJN5XFA3DBORTG64TNFVIHE33EFVBEYMSQPRAXU5LSMVCGK5SPOBZXYRLNMFUWY7CFPBXVG3LUOA======@microsoft.com]&gt;</t>
  </si>
  <si>
    <t>BAF2E912-DC14-4258-82DF-C526E6ABB4AD.1</t>
  </si>
  <si>
    <t>Sindy Catalina Hermosa Beltran, Yeimy Nathalia Morales Garzon, +1 ha enviado 3 mensajes al chat</t>
  </si>
  <si>
    <t>&lt;TeamsMissedActivityEmail-8e32e539-b660-4f7c-b488-b82a22b797e1.rcid_c9dd5b4e-15bb-4d94-862e-adf07de9d4fe.r0-ioe_1-tid_339440b8-9635-4b12-9a5f-0a12cfa69a1e-rh_cac_notifyp-aid_2d88dcdb-6fdd-400b-9e65-468f2af37497_a702ce1b-ec6e-4617-8b01-db61d3afcc94@odspnotify&gt;</t>
  </si>
  <si>
    <t>1DBD2D0F-274C-4887-B0C5-F6EB3A356BC3.1</t>
  </si>
  <si>
    <t>&lt;0100019f712e3654-6d5dc742-4313-4c16-b16f-ab4c1c34ca5e-000000@email.amazonses.com&gt;</t>
  </si>
  <si>
    <t>4B256228-2F08-4C5E-B9B0-C0CAAD53DC24.1</t>
  </si>
  <si>
    <t>&lt;0100019f713b8dec-8bac85fd-52e1-4d82-b027-0ca756b00817-000000@email.amazonses.com&gt;</t>
  </si>
  <si>
    <t>355AE0B2-6075-401F-B636-A1907785D150.1</t>
  </si>
  <si>
    <t>comments-5yc8udz8qgqkiubbkk0kbu@email.figma.com</t>
  </si>
  <si>
    <t>Lina López dejó un comentario en SAC2026</t>
  </si>
  <si>
    <t>&lt;ABVNYtZzTMejKFxOUSkwsQ@geopod-ismtpd-11&gt;</t>
  </si>
  <si>
    <t>4F952F06-06CB-4083-9E60-3380198FF64E.1</t>
  </si>
  <si>
    <t>[Ticket: 3909491] Control de Cambios GIT - Softvehiculos Boyacá 13: 30 – 13:45</t>
  </si>
  <si>
    <t>&lt;7c8fe37fc8e251526ca8d46a98eb9995@swift.generated&gt;</t>
  </si>
  <si>
    <t>24B4EAF3-E5A9-4545-8D25-A1BC1C410F38.1</t>
  </si>
  <si>
    <t>¿Sabes cómo pagar varias facturas en Tigo Business Online?</t>
  </si>
  <si>
    <t>&lt;aaQuSt77RJG1rHRQjciW3g@geopod-ismtpd-70&gt;</t>
  </si>
  <si>
    <t>30BE03D6-F3E6-4230-856B-1A43A4420655.1</t>
  </si>
  <si>
    <t>[Urgent] Amazon OpenSearch Service domain for AWS account 857291404876 has been isolated</t>
  </si>
  <si>
    <t>&lt;0100019f714389b0-8887bb1e-5dc8-4bee-b86a-63e1a6d45ec7-000000@email.amazonses.com&gt;</t>
  </si>
  <si>
    <t>577220FE-C1DD-4FF8-BA42-F1CC6F8A355C.1</t>
  </si>
  <si>
    <t>&lt;0100019f7143fa1e-f2a3a733-b230-4286-96e6-958fa680d581-000000@email.amazonses.com&gt;</t>
  </si>
  <si>
    <t>A19BE56F-F18F-4086-8D69-462571A0C800.1</t>
  </si>
  <si>
    <t>Re: NOVEDADES DE NUMEROS - CORDOBA</t>
  </si>
  <si>
    <t>&lt;CAD4GsgJJR3f5unbEnuVvrUx0gCYwz6GBXzZwwgP=rbPpp_-7OQ@mail.gmail.com&gt;</t>
  </si>
  <si>
    <t>5D201009-6364-4537-B885-FEF2F5D43050.1</t>
  </si>
  <si>
    <t>Alvaro Andres Solis Prado, Juan David Merchan Jaramillo, +1 ha enviado 3 mensajes al chat</t>
  </si>
  <si>
    <t>&lt;TeamsMissedActivityEmail-8af8d060-e874-4227-8a03-1c41497bc3f4.rcid_0c265eb7-15d2-40b0-9701-435d38a8d133.r0-ioe_1-tid_339440b8-9635-4b12-9a5f-0a12cfa69a1e-rh_cac_notifyp-aid_af574b91-5022-4590-8fcc-14d41095ce58_70bddad2-3eac-4b90-9127-b282a788de69@odspnotify&gt;</t>
  </si>
  <si>
    <t>FE6A3303-8A7A-47A4-ABDA-F14126080732.1</t>
  </si>
  <si>
    <t>&lt;6f55ac3edf1d735a14d5576228963f1f@swift.generated&gt;</t>
  </si>
  <si>
    <t>CC4F6A44-41B0-4A8C-BC9E-C2933ED3BFAC.1</t>
  </si>
  <si>
    <t>🚴 ¡E-Days: Gana bono de hasta $120.000!🚴</t>
  </si>
  <si>
    <t>&lt;76fa682b-db34-40dc-95b1-c9a80ad2b792@atl1s07mta0865.xt.local&gt;</t>
  </si>
  <si>
    <t>AC451421-283E-4BEC-BB2F-E3790BA454DC.1</t>
  </si>
  <si>
    <t>MARLY ELIANA, tu viaje por $29.809</t>
  </si>
  <si>
    <t>&lt;a37db9b3-f647-4138-b991-282ff0baf3bf@smtp-relay.sendinblue.com&gt;</t>
  </si>
  <si>
    <t>C9B8E023-F9BE-4594-A1EB-9FE4376CAADA.1</t>
  </si>
  <si>
    <t>&lt;0100019f7150c032-214c79af-8a3c-4e8f-a30c-2ba2aee07cf4-000000@email.amazonses.com&gt;</t>
  </si>
  <si>
    <t>0D6BC432-5657-4ADE-91B7-A78954B76705.1</t>
  </si>
  <si>
    <t>[Urgent] Amazon OpenSearch Service domain for AWS account 330124996292 has been isolated</t>
  </si>
  <si>
    <t>&lt;0100019f7150ef26-4f7e613f-b58c-4bef-bdeb-352a66d2e5b7-000000@email.amazonses.com&gt;</t>
  </si>
  <si>
    <t>ABDDE488-E2AC-46DD-8C81-4758FD93F49C.1</t>
  </si>
  <si>
    <t>&lt;0100019f7151e879-6af27736-b29f-4be4-a81a-a1fad8bffff5-000000@email.amazonses.com&gt;</t>
  </si>
  <si>
    <t>655792EE-293E-4E93-9E81-20D93115A681.1</t>
  </si>
  <si>
    <t>PR - Reporte equinox-ms-training - equinox-ms-training 38994 (Cesar Adolfo Velasco Ariza)</t>
  </si>
  <si>
    <t>&lt;[fd317ee124964de280139efdbb77f6a6-JFZGS42DN5WW25LONFRWC5DJN5XFA3DBORTG64TNFVIHE33EFVBEYMSQPRAXU5LSMVCGK5SPOBZXYRLNMFUWY7CFPBXVG3LUOA======@microsoft.com]&gt;</t>
  </si>
  <si>
    <t>A39E7E4E-BA94-4BF8-8CB6-5241FEFDBB49.1</t>
  </si>
  <si>
    <t>Re: Corte de Nomina y alimentacion - Escrutinio 2da Vuelta - TPS</t>
  </si>
  <si>
    <t>&lt;DS0PR14MB6568943E903A20870DCF476585C62@DS0PR14MB6568.namprd14.prod.outlook.com&gt;</t>
  </si>
  <si>
    <t>2F9B661D-627E-4F5A-832C-82DB76EE8D79.1</t>
  </si>
  <si>
    <t>[Urgent] Amazon OpenSearch Service domain for AWS account 245246852495 has been isolated</t>
  </si>
  <si>
    <t>&lt;0100019f7159ac35-8128b12b-5e1f-4540-8e67-d825ed7b7f44-000000@email.amazonses.com&gt;</t>
  </si>
  <si>
    <t>AF3F9E81-881D-4F41-A01D-7A0FB7C4A9BD.1</t>
  </si>
  <si>
    <t>LUIS CARLOS , tu viaje por $29.874</t>
  </si>
  <si>
    <t>&lt;6826a962fd4968798def464baf153605e6a6a923a8627f64c0581a86d6c459f9@mgx.cabify.com&gt;</t>
  </si>
  <si>
    <t>56B2502F-96CE-44C9-9AED-EE54947DF421.1</t>
  </si>
  <si>
    <t>&lt;0100019f715d43eb-11fc6c69-79ba-44e4-bdf2-7c63e5de4795-000000@email.amazonses.com&gt;</t>
  </si>
  <si>
    <t>77C4028B-A477-4596-B1A3-7F631F69CA6C.1</t>
  </si>
  <si>
    <t>Propuesta Roadmap de Optimización y Workshops AWS — TPS</t>
  </si>
  <si>
    <t>&lt;0101019f715f694f-f5841942-85b4-427b-b272-2fd946b50130-000000@us-west-2.amazonses.com&gt;</t>
  </si>
  <si>
    <t>F6759055-CE07-4A7B-B82E-276490D529D7.1</t>
  </si>
  <si>
    <t>&lt;0101019f715f6a3c-d55a8a29-03ac-4eb2-a28f-ad080db0f624-000000@us-west-2.amazonses.com&gt;</t>
  </si>
  <si>
    <t>A6C5A49C-F19C-4A57-98A7-8DD68D9CB468.1</t>
  </si>
  <si>
    <t>&lt;0101019f715f69db-af68a325-9f36-448c-9861-1e32fb7bc3f0-000000@us-west-2.amazonses.com&gt;</t>
  </si>
  <si>
    <t>B15DA018-9CE6-49B3-81C4-AB42EDEDF8A5.1</t>
  </si>
  <si>
    <t>[Urgent] Amazon OpenSearch Service domain for AWS account 520555951620 has been isolated</t>
  </si>
  <si>
    <t>&lt;0100019f716628f8-f59d4fd6-1523-47f1-bbd9-f297e91dc9b5-000000@email.amazonses.com&gt;</t>
  </si>
  <si>
    <t>4DB7C440-C69B-4E4C-A4CF-A98E2B70B95E.1</t>
  </si>
  <si>
    <t>[Urgent] Amazon OpenSearch Service domain for AWS account 327558061688 has been isolated</t>
  </si>
  <si>
    <t>&lt;0100019f7167c7e3-b568fb65-403f-420e-b8a0-62100684ee00-000000@email.amazonses.com&gt;</t>
  </si>
  <si>
    <t>617DEFA4-FD8E-4CBB-9571-C7FDEBA4882D.1</t>
  </si>
  <si>
    <t>Leído: Propuesta Roadmap de Optimización y Workshops AWS — TPS</t>
  </si>
  <si>
    <t>&lt;CH1PPF5DA0F4BF469B36B5AA9F5129CDB8C97C62@CH1PPF5DA0F4BF4.namprd14.prod.outlook.com&gt;</t>
  </si>
  <si>
    <t>4B5112EC-9081-4740-BCA3-E66DACA1708E.1</t>
  </si>
  <si>
    <t>&lt;0ebb2cb816c4317883c2a69639adf635@swift.generated&gt;</t>
  </si>
  <si>
    <t>317273DB-79B1-4D60-A080-FD91B3D09A76.1</t>
  </si>
  <si>
    <t>&lt;269fe7de2aea3d1e3d0811ba4b01aba165fca4ea@taller.magnificentminds.org&gt;</t>
  </si>
  <si>
    <t>130970D6-1B1D-41B5-8A9D-52E48F1B5FDE.1</t>
  </si>
  <si>
    <t>&lt;0100019f716c6d8a-304c1453-7d4c-4bdf-bef7-8d799e62993e-000000@email.amazonses.com&gt;</t>
  </si>
  <si>
    <t>DE62CF88-1222-46F0-9FB5-46FAF229FD88.1</t>
  </si>
  <si>
    <t>&lt;0100019f7172f40c-f35411c4-613b-4269-bcfd-f5415acb1821-000000@email.amazonses.com&gt;</t>
  </si>
  <si>
    <t>DA38FA2B-6DAB-4122-B00B-5AC9AA28D5CD.1</t>
  </si>
  <si>
    <t>&lt;0101019f7173b840-506fb2e4-63fa-4745-aef9-0ddbfb45a779-000000@us-west-2.amazonses.com&gt;</t>
  </si>
  <si>
    <t>5872C676-078B-4F6F-956D-7EB93677D091.1</t>
  </si>
  <si>
    <t>Conecta con quienes están transformando el futuro del ITSM y el Service Desk</t>
  </si>
  <si>
    <t>&lt;202617071900.1kip3sdnetwjj@bc.d.mailin.fr&gt;</t>
  </si>
  <si>
    <t>EDD78414-7862-4F7B-B4B9-C0A342BBEC05.1</t>
  </si>
  <si>
    <t>Re: Prueba Arquitecto de software | TPS</t>
  </si>
  <si>
    <t>&lt;CA+Z9yT_OQkQD7kDtxL04m83YuPq1vE-j-+DNb3XM13b4WGML+Q@mail.gmail.com&gt;</t>
  </si>
  <si>
    <t>0D35BD14-8ABF-47F9-AD2A-FAD8FCA32E32.1</t>
  </si>
  <si>
    <t>Aceptado: Prueba de Carga y Estrés – Digitalización E14D – Elección nueva de Alcalde de Tunja – 2026</t>
  </si>
  <si>
    <t>&lt;PH0PR14MB47334159E559E8E3168DBA48F5C62@PH0PR14MB4733.namprd14.prod.outlook.com&gt;</t>
  </si>
  <si>
    <t>B68AD511-21C2-4F1E-9695-C1749C4FD879.1</t>
  </si>
  <si>
    <t>RE: Tu suscripción a DSPORTS ha finalizado.</t>
  </si>
  <si>
    <t>&lt;PH8PR14MB958671F74FE503DF6DCFA9248FFAC62@PH8PR14MB958671.namprd14.prod.outlook.com&gt;</t>
  </si>
  <si>
    <t>7F8A5377-0261-4E64-83A8-88FC83A78F3C.1</t>
  </si>
  <si>
    <t>RE: ¿Sabes cómo pagar varias facturas en Tigo Business Online?</t>
  </si>
  <si>
    <t>&lt;PH8PR14MB958671D0406C8B1CFE59E1E95BFAC62@PH8PR14MB958671.namprd14.prod.outlook.com&gt;</t>
  </si>
  <si>
    <t>28A0A0F0-9645-4F99-9EA0-179FAB13F0B4.1</t>
  </si>
  <si>
    <t>Re: RE: Tu suscripción a DSPORTS ha finalizado.</t>
  </si>
  <si>
    <t>&lt;auto-reply-17986-1784315067@autoreply-prod-iad-1a-0df027d8.us-east-1.amazon.com&gt;</t>
  </si>
  <si>
    <t>1D0A011E-30A3-4997-9995-6F8CDBFA75BE.1</t>
  </si>
  <si>
    <t>900718336;HIGH TECH SOFTWARE S.A.S;EHTS2324;01;HIGH TECH SOFTWARE S.A.S</t>
  </si>
  <si>
    <t>&lt;20260717190437.1a933545485a8a6c@transaccionesco.siigo.net&gt;</t>
  </si>
  <si>
    <t>907F0DA5-98A5-4CDC-8D8A-8B9A9A3DD780.1</t>
  </si>
  <si>
    <t>proveedores@hotelcaribe.com</t>
  </si>
  <si>
    <t>RE: RV: 890404970;GRUPO HOTELERO MAR Y SOL S.A.S;FOHO18144;01;GRUPO HOTELERO MAR Y SOL S.A.S</t>
  </si>
  <si>
    <t>&lt;PH8PR14MB9586716DA31E6EE857B11D5083FAC62@PH8PR14MB958671.namprd14.prod.outlook.com&gt;</t>
  </si>
  <si>
    <t>C1EE52F7-A59D-4538-95FE-C2EEDB093C55.1</t>
  </si>
  <si>
    <t>RE: 901505047;CONSTRUPRINT SAS;NC245;91;CONSTRUPRINT SAS</t>
  </si>
  <si>
    <t>&lt;PH8PR14MB9586710EDDC351D503428F91B8FAC62@PH8PR14MB958671.namprd14.prod.outlook.com&gt;</t>
  </si>
  <si>
    <t>A73AF8D3-0050-4B3B-8188-BFCA5D0A115D.1</t>
  </si>
  <si>
    <t>&lt;ef3aa86c-68ca-4453-bceb-11cf50e95dee@me.com&gt;</t>
  </si>
  <si>
    <t>7DFB59E5-1780-4879-A168-B4530907066D.1</t>
  </si>
  <si>
    <t>&lt;d6368cbe-4b4d-4b79-928f-8e3495b940cb@me.com&gt;</t>
  </si>
  <si>
    <t>FA01DB76-FDF6-4593-B675-177BDB8DB574.1</t>
  </si>
  <si>
    <t>[Urgent] Amazon OpenSearch Service domain for AWS account 545432115285 has been isolated</t>
  </si>
  <si>
    <t>&lt;0100019f7184097f-1ac8bb83-d509-4e2d-aa41-4c73300ba535-000000@email.amazonses.com&gt;</t>
  </si>
  <si>
    <t>AB6AE3A5-8118-4202-A119-00B6D62AB70F.1</t>
  </si>
  <si>
    <t>Aceptada: Prueba de Carga y Estrés – Digitalización E14D – Elección nueva de Alcalde de Tunja – 2026</t>
  </si>
  <si>
    <t>&lt;SA1PR14MB4756545743721924B8EBF469E0C62@SA1PR14MB4756.namprd14.prod.outlook.com&gt;</t>
  </si>
  <si>
    <t>77CFD6BF-BC3B-4ABA-B9F6-2B5876E16A91.1</t>
  </si>
  <si>
    <t xml:space="preserve">Definición plan de trabajo Directorio Activo </t>
  </si>
  <si>
    <t>&lt;PH0PR14MB47335C31956360F47BB936E6F5C62@PH0PR14MB4733.namprd14.prod.outlook.com&gt;</t>
  </si>
  <si>
    <t>B96359CD-CC1F-43B8-ABBB-91A84C830CF1.1</t>
  </si>
  <si>
    <t>PR - ms-apiRestBBVA: se arregla update de marcar - Client BBVA 378 (Jonathan Alexander Gomez Rodriguez)</t>
  </si>
  <si>
    <t>&lt;[30a3e4669f1945948a5ef3fbbc25b119-JFZGS42DN5WW25LONFRWC5DJN5XFA3DBORTG64TNFVIHE33EFVBEYMSQPRAXU5LSMVCGK5SPOBZXYRLNMFUWY7CFPBXVG3LUOA======@microsoft.com]&gt;</t>
  </si>
  <si>
    <t>C2950846-8DD7-4E8D-A17F-04F3DF1D37B8.1</t>
  </si>
  <si>
    <t>&lt;[504a3fcf3b324f6cac7b6c7c9e7caec8-JFZGS42DN5WW25LONFRWC5DJN5XFA3DBORTG64TNFVIHE33EFVGVOMKQPRAXU5LSMVCGK5SPOBZXYRLNMFUWY7CFPBXVG3LUOA======@microsoft.com]&gt;</t>
  </si>
  <si>
    <t>5B99DDD6-B5E0-426F-BD71-454196921CB7.1</t>
  </si>
  <si>
    <t>[Urgent] Amazon OpenSearch Service domain for AWS account 419344669547 has been isolated</t>
  </si>
  <si>
    <t>&lt;0100019f7189aec4-982ac00d-f253-4fe8-a493-aea2d53f8fe1-000000@email.amazonses.com&gt;</t>
  </si>
  <si>
    <t>8EB20975-523D-4953-AE53-2A99BD9E324D.1</t>
  </si>
  <si>
    <t>Wiki page edit - Modelo de Base de Datos (Equinox-V2.wiki)</t>
  </si>
  <si>
    <t>&lt;[47d2bbbb748c4e9d9f39f8dfc43c95f7-JFZGS42DN5WW25LONFRWC5DJN5XFA3DBORTG64TNFVIHE33EFVGVOMKQPRAXU5LSMVCGK5SPOBZXYRLNMFUWY7CFPBXVG3LUOA======@microsoft.com]&gt;</t>
  </si>
  <si>
    <t>18F3B61D-F97B-48F8-AE55-DB3B3340919C.1</t>
  </si>
  <si>
    <t>Wiki page edit - 4. Diseño – Diagramas C4 (Equinox-V2.wiki)</t>
  </si>
  <si>
    <t>&lt;[c742c1a7a913436bb280b573dea1bb4c-JFZGS42DN5WW25LONFRWC5DJN5XFA3DBORTG64TNFVIHE33EFVGVOMKQPRAXU5LSMVCGK5SPOBZXYRLNMFUWY7CFPBXVG3LUOA======@microsoft.com]&gt;</t>
  </si>
  <si>
    <t>6D2D91D5-2A08-4AE6-AEC3-2AD63FE625A4.1</t>
  </si>
  <si>
    <t xml:space="preserve">Accepted: Definición plan de trabajo Directorio Activo </t>
  </si>
  <si>
    <t>&lt;SA0PR03MB75423E16719516DA1717650FBBC62@SA0PR03MB7542.namprd03.prod.outlook.com&gt;</t>
  </si>
  <si>
    <t>DCA20793-1EFF-4E89-92D7-224CAE9726C3.1</t>
  </si>
  <si>
    <t>andrea.montero@netdatanetworks.com</t>
  </si>
  <si>
    <t>Revisión accesos POC CyberArk</t>
  </si>
  <si>
    <t>&lt;PH0PR14MB47339CFDD76EA5B7BDBD7606F5C62@PH0PR14MB4733.namprd14.prod.outlook.com&gt;</t>
  </si>
  <si>
    <t>jhon.barreto@netdatanetworks.com</t>
  </si>
  <si>
    <t>553749B5-1E11-4F13-892B-ED468FDB0199.1</t>
  </si>
  <si>
    <t>&lt;BN8PR14MB33957FE8BA1A32054E0FB88986C62@BN8PR14MB3395.namprd14.prod.outlook.com&gt;</t>
  </si>
  <si>
    <t>56F37A0A-0F96-4D7E-924D-8AE94CF70A44.1</t>
  </si>
  <si>
    <t>Accepted: Revisión accesos POC CyberArk @ jue 23 de jul de 2026 3pm - 4pm (COT) (Andres Rodrigo Jimenez Escallon)</t>
  </si>
  <si>
    <t>&lt;calendar-37cae6e5-a1f1-4337-9b25-d74e0423914e@google.com&gt;</t>
  </si>
  <si>
    <t>EFF9D9FF-FD50-46CE-8AC6-2E95EE3531E3.1</t>
  </si>
  <si>
    <t>Invitación actualizada: POC-PAM Thomas Greg  vie 17 de jul de 2026 2:30pm - 3:30pm (COT) (andres.jimenez@thomasgreg.com)</t>
  </si>
  <si>
    <t>&lt;calendar-58c49c61-eb1e-4542-ac0c-82c8c5f18567@google.com&gt;</t>
  </si>
  <si>
    <t>5204924B-48C7-4887-A976-90E8D1BBF80A.1</t>
  </si>
  <si>
    <t>RE: AV INVOICES APPROVAL Asistente Virtual Tetha_TPS - 17-07-2026 02-24-12</t>
  </si>
  <si>
    <t>&lt;LV3PR14MB75297D9BFD8D7F05883650D591C62@LV3PR14MB7529.namprd14.prod.outlook.com&gt;</t>
  </si>
  <si>
    <t>2DF1108B-3C95-41B3-8AF2-B1C32D93E580.1</t>
  </si>
  <si>
    <t>&lt;calendar-6f2452df-cadd-405a-8e1e-11b2ed7e3b08@google.com&gt;</t>
  </si>
  <si>
    <t>3B82EE00-E10F-43FB-AB2D-F7A4719783CD.1</t>
  </si>
  <si>
    <t>Recomendaciones de seguridad</t>
  </si>
  <si>
    <t>&lt;DM6PR17MB41833837A12690016FA992468CC62@DM6PR17MB4183.namprd17.prod.outlook.com&gt;</t>
  </si>
  <si>
    <t>5F35C998-284E-4913-B3CA-63A985E7F180.1</t>
  </si>
  <si>
    <t>2F6BF6C6-FF9E-470A-B94D-DDAADC79453F.1</t>
  </si>
  <si>
    <t>PR - ms-apiRestBBVA: se modifica el update ya que no... - Client BBVA 379 (Jonathan Alexander Gomez Rodriguez)</t>
  </si>
  <si>
    <t>&lt;[442c120506a84d7397773e7fb32be6dc-JFZGS42DN5WW25LONFRWC5DJN5XFA3DBORTG64TNFVIHE33EFVGVOMKQPRAXU5LSMVCGK5SPOBZXYRLNMFUWY7CFPBXVG3LUOA======@microsoft.com]&gt;</t>
  </si>
  <si>
    <t>3532AB48-BB57-48D3-AC6D-823F423AC818.1</t>
  </si>
  <si>
    <t>&lt;[fbd13044e87746ef82af3aeb28181602-JFZGS42DN5WW25LONFRWC5DJN5XFA3DBORTG64TNFVIHE33EFVGVOMKQPRAXU5LSMVCGK5SPOBZXYRLNMFUWY7CFPBXVG3LUOA======@microsoft.com]&gt;</t>
  </si>
  <si>
    <t>99ECE530-B8E9-4A5F-8D6A-70164FB44BBF.1</t>
  </si>
  <si>
    <t>ian.craig@comodosslstore.com</t>
  </si>
  <si>
    <t>Quick Discovery Call (and $50 as a thank you)</t>
  </si>
  <si>
    <t>&lt;facsimile-22808-82f06b51c9f75c04ce2d29c6506ca85f@facsimile.hubspot-networks.net&gt;</t>
  </si>
  <si>
    <t>A854F1F6-3709-427E-84EF-13B8B1C28C7D.1</t>
  </si>
  <si>
    <t>PR - Actualización De version - equinox-docker-visor-entidad 38999 (Paulo Alexander Chiran Portillo)</t>
  </si>
  <si>
    <t>&lt;[001274f11c4a47a9add569340c4d678c-JFZGS42DN5WW25LONFRWC5DJN5XFA3DBORTG64TNFVIHE33EFVGVOMKQPRAXU5LSMVCGK5SPOBZXYRLNMFUWY7CFPBXVG3LUOA======@microsoft.com]&gt;</t>
  </si>
  <si>
    <t>FFDB1483-048D-4CEE-9C69-BA52B4AFED08.1</t>
  </si>
  <si>
    <t>&lt;[04253a2e174f449caed11330a2872cef-JFZGS42DN5WW25LONFRWC5DJN5XFA3DBORTG64TNFVIHE33EFVBEYMSQPRAXU5LSMVCGK5SPOBZXYRLNMFUWY7CFPBXVG3LUOA======@microsoft.com]&gt;</t>
  </si>
  <si>
    <t>CE7255F2-7C38-4184-82FB-1BCDB397D698.1</t>
  </si>
  <si>
    <t>&lt;[214b04442d9a4d0e89983eef584c676f-JFZGS42DN5WW25LONFRWC5DJN5XFA3DBORTG64TNFVIHE33EFVBEYMSQPRAXU5LSMVCGK5SPOBZXYRLNMFUWY7CFPBXVG3LUOA======@microsoft.com]&gt;</t>
  </si>
  <si>
    <t>48A09E93-1B65-4EB1-AAC7-05588E087BC3.1</t>
  </si>
  <si>
    <t>adriana.castiblanco@blend360.com</t>
  </si>
  <si>
    <t>900718336;HIGH TECH SOFTWARE S.A.S;EHTS2324; SERVICIOS CLOUD AWS</t>
  </si>
  <si>
    <t>&lt;MN2PR15MB286357883BF591F187FADBE6DEC62@MN2PR15MB2863.namprd15.prod.outlook.com&gt;</t>
  </si>
  <si>
    <t>5F6B6BFE-8DCA-4DEE-B386-5BDF9F753F99.1</t>
  </si>
  <si>
    <t>-25% solo por este fin de semana en certificaciones 😱</t>
  </si>
  <si>
    <t>&lt;1784318800711.afbf19c6-afe5-4abb-b118-61f690b3e853@bf01x.hubspotemail.net&gt;</t>
  </si>
  <si>
    <t>7F23E6AA-3316-4C06-AB1C-25899FA87178.1</t>
  </si>
  <si>
    <t>walbarracin@registraduria.gov.co</t>
  </si>
  <si>
    <t>E14_Faltantes_Congreso</t>
  </si>
  <si>
    <t>&lt;DS0PR14MB6568129A1B4A1B583B020A7485C62@DS0PR14MB6568.namprd14.prod.outlook.com&gt;</t>
  </si>
  <si>
    <t>D44594C5-16FD-49AE-B1E5-094CA51097D9.1</t>
  </si>
  <si>
    <t>&lt;ReactionDigest-fdedde1b-192b-4173-8b22-47a1ec8c0822.rcid_1b1160da-f38f-488c-acf4-97b1f577fe6b.r0-ioe_1-tid_339440b8-9635-4b12-9a5f-0a12cfa69a1e-rh_cac_notifyp-aid_1b1160da-f38f-488c-acf4-97b1f577fe6b@odspnotify&gt;</t>
  </si>
  <si>
    <t>8DD8796F-24D7-458B-8514-9FE6FBBD25AE.1</t>
  </si>
  <si>
    <t>Mantenimiento Preventivo Torre de Enfriamiento junio</t>
  </si>
  <si>
    <t>&lt;DM6PR17MB4183244238805E7CDAD250FA8CC62@DM6PR17MB4183.namprd17.prod.outlook.com&gt;</t>
  </si>
  <si>
    <t>05479CF2-8852-49BB-9ED9-BDF2C002F0F8.1</t>
  </si>
  <si>
    <t>FB56099F-409B-42A4-AC86-1A5B85B98694.1</t>
  </si>
  <si>
    <t xml:space="preserve">Ingreso permanente </t>
  </si>
  <si>
    <t>&lt;LV3PR14MB7529517652333F2AF885F54091C62@LV3PR14MB7529.namprd14.prod.outlook.com&gt;</t>
  </si>
  <si>
    <t>F49D22F5-8652-4475-ABB4-23C2459F8EA7.1</t>
  </si>
  <si>
    <t xml:space="preserve">RE: Ingreso permanente </t>
  </si>
  <si>
    <t>&lt;DS0PR11MB797071487876EA5D307EFF5BB4C62@DS0PR11MB7970.namprd11.prod.outlook.com&gt;</t>
  </si>
  <si>
    <t>AF0A13FE-D94E-4DE7-BF8F-A32EF0162F77.1</t>
  </si>
  <si>
    <t>escrutinios2026@electoralservice.com</t>
  </si>
  <si>
    <t>Código Autenticación</t>
  </si>
  <si>
    <t>&lt;409894023.296.1784319499611@ip-10-10-132-62.ec2.internal&gt;</t>
  </si>
  <si>
    <t>B80A069E-613E-4230-8ACB-33F588D43706.1</t>
  </si>
  <si>
    <t>[Ticket: 3909555] Bajar cambios de aplicativo Deguello y Coactivo del servicio SV33TOC02AU01P 16:00 – 16:20</t>
  </si>
  <si>
    <t>&lt;dc87d3cd044273cadd35d9bac5e9d685@swift.generated&gt;</t>
  </si>
  <si>
    <t>5408542D-8633-4559-8623-6AA4F9EC0916.1</t>
  </si>
  <si>
    <t>&lt;DM4PR03MB617505BD19CEBEAAAC77079C80C62@DM4PR03MB6175.namprd03.prod.outlook.com&gt;</t>
  </si>
  <si>
    <t>DB2487CE-EDD8-40FD-B7FC-2261B47C35DD.1</t>
  </si>
  <si>
    <t>⭐  Nos extendimos y las ventajas siguen contigo</t>
  </si>
  <si>
    <t>&lt;0100019f71c6c375-6d349f1d-2b66-40c6-a48b-72adb1391fe0-000000@email.amazonses.com&gt;</t>
  </si>
  <si>
    <t>83228B5C-9970-46D4-B6DF-E3E8844DAB44.1</t>
  </si>
  <si>
    <t>Case Update: 260715-601 | Backup incremental atascado en SCAN en SV13TOC012301 (subclient BK_SV13TOC012301 _VOL2) | CVLT::0458020029</t>
  </si>
  <si>
    <t>&lt;1FAD23E3B4BD49DF972B8072F352A0EB1DD162B68598@CRM.COMMVAULT.COM&gt;</t>
  </si>
  <si>
    <t>F2CF2085-BF6E-4E0E-A6B0-7D5D498E8A7B.1</t>
  </si>
  <si>
    <t>&lt;MW4P221MB0975D4DB1CD5F885457D7C37AEC62@MW4P221MB0975.NAMP221.PROD.OUTLOOK.COM&gt;</t>
  </si>
  <si>
    <t>D4FE6624-0AA6-4707-B830-EAC432869AB6.1</t>
  </si>
  <si>
    <t>13A6D467-FEAD-4971-8718-B16A213E83EA.1</t>
  </si>
  <si>
    <t>&lt;DM6PR03MB4540412B070543943ECD072DA7C62@DM6PR03MB4540.namprd03.prod.outlook.com&gt;</t>
  </si>
  <si>
    <t>8424F869-0C33-461F-9A73-89F0E501CB72.1</t>
  </si>
  <si>
    <t>andrea.riveros@thomasgreg.com</t>
  </si>
  <si>
    <t>luis.vivas@stssa.com.co</t>
  </si>
  <si>
    <t>Solicitud pago cartera STS SAS</t>
  </si>
  <si>
    <t>&lt;BYAPR20MB222927BAD9FBDE35EF00BBA6A7C62@BYAPR20MB2229.namprd20.prod.outlook.com&gt;</t>
  </si>
  <si>
    <t>jainer.bravo@thomasgreg.com</t>
  </si>
  <si>
    <t>jeimmy.bello@thomasgreg.com</t>
  </si>
  <si>
    <t>yovani.hernandez@thomasgreg.com</t>
  </si>
  <si>
    <t>05D60281-1572-4BA8-9355-A8F1FF663590.1</t>
  </si>
  <si>
    <t>[Thomas] - Archivo Prueba</t>
  </si>
  <si>
    <t>&lt;CH7PR03MB78609E1FFA068FF303AC4ABEA4C62@CH7PR03MB7860.namprd03.prod.outlook.com&gt;</t>
  </si>
  <si>
    <t>C62603D8-9636-4DED-904F-7E02CA0F0367.1</t>
  </si>
  <si>
    <t>AD15ED2E-4554-4656-9921-85AEBC8AAB22.1</t>
  </si>
  <si>
    <t>RV: Aprobación pago proveedor - NOVEDADES ZAFIRO</t>
  </si>
  <si>
    <t>&lt;CH0PR14MB72120E32F8A266A897C67FEC8EC62@CH0PR14MB7212.namprd14.prod.outlook.com&gt;</t>
  </si>
  <si>
    <t>300FD31E-DB00-418B-8920-528E2BB5D9FC.1</t>
  </si>
  <si>
    <t>&lt;0101019f71e1938e-7ec7a9bc-a662-4305-86fb-30a8ef6fe20e-000000@us-west-2.amazonses.com&gt;</t>
  </si>
  <si>
    <t>72BF7F62-5D84-4390-9559-D5F068602D0D.1</t>
  </si>
  <si>
    <t>&lt;ReactionDigest-1abbff54-6518-4caf-a05b-a13e2d0ac9ed.rcid_ccfa5ebd-6187-4532-8c04-b18209551484.r0-ioe_1-tid_339440b8-9635-4b12-9a5f-0a12cfa69a1e-rh_cac_notifyp-aid_ccfa5ebd-6187-4532-8c04-b18209551484@odspnotify&gt;</t>
  </si>
  <si>
    <t>DDD56C85-FEC7-48A9-9705-BA490ECD1E7A.1</t>
  </si>
  <si>
    <t>Registros y Backups</t>
  </si>
  <si>
    <t>&lt;IA1PR14MB5611124ED32779A3C4B0C21AE3C62@IA1PR14MB5611.namprd14.prod.outlook.com&gt;</t>
  </si>
  <si>
    <t>3F2B60C2-7972-4F24-B583-0BF0D4727651.1</t>
  </si>
  <si>
    <t>Acción requerida: Revise una solicitud de consentimiento del administrador de Wilson Guillermo Guerrero Gutierrez para UiPath for Outlook 365</t>
  </si>
  <si>
    <t>&lt;DLDMENC7TTU4.UMFJLVA7AZGH3@ds3pepf0001142b&gt;</t>
  </si>
  <si>
    <t>EFB4127C-825F-4426-98A3-8F9E5A05B3EE.1</t>
  </si>
  <si>
    <t>&lt;SA1PR14MB45939462F32D5B785E868AB8E1C62@SA1PR14MB4593.namprd14.prod.outlook.com&gt;</t>
  </si>
  <si>
    <t>F8988756-AB9F-438D-B746-F1E31EE55C70.1</t>
  </si>
  <si>
    <t>¡Compra, tanquea y ahorra con Tiendas ara! 🚗💸</t>
  </si>
  <si>
    <t>&lt;fe94fab0-9662-4f77-8adb-ed502f635b65@iad4s13mta0261.xt.local&gt;</t>
  </si>
  <si>
    <t>34A0647E-110B-46A8-8CD8-7A065B6F857F.1</t>
  </si>
  <si>
    <t>&lt;DM4PR03MB6175CBEFE3C479AB84701A9A80C62@DM4PR03MB6175.namprd03.prod.outlook.com&gt;</t>
  </si>
  <si>
    <t>72DF8B46-EFD0-4F99-BA06-89B29D529E19.1</t>
  </si>
  <si>
    <t>&lt;c6246c9f8a111d26f004938e99768503@swift.generated&gt;</t>
  </si>
  <si>
    <t>16A4620A-74C3-48B4-8E74-33BBC1DCA2E8.1</t>
  </si>
  <si>
    <t>&lt;SA1PR14MB475623DDB51AAD5DD10DCA2CE0C62@SA1PR14MB4756.namprd14.prod.outlook.com&gt;</t>
  </si>
  <si>
    <t>78B58E70-8523-41A1-A8C8-4A687C3B061B.1</t>
  </si>
  <si>
    <t>RV: Factura Refrigerios CRT Norte de Santander</t>
  </si>
  <si>
    <t>&lt;LV3PR14MB752996994A8377537F99CD5791C62@LV3PR14MB7529.namprd14.prod.outlook.com&gt;</t>
  </si>
  <si>
    <t>4E6A7F0B-8855-466D-B29B-315010395427.1</t>
  </si>
  <si>
    <t>🌙 ¿Aún pensándolo? El Trasnochón termina hoy</t>
  </si>
  <si>
    <t>&lt;0.1.133.0.1DD1633BA526BB1.0@smtpauth126.icommarketing.com&gt;</t>
  </si>
  <si>
    <t>DAE7082B-DE15-4458-B72C-DB990D3B4FEB.1</t>
  </si>
  <si>
    <t>Aceptado: Migración Entorno Citrix</t>
  </si>
  <si>
    <t>&lt;DM4PR14MB6182042FC2BB366D90B10B4AEDC62@DM4PR14MB6182.namprd14.prod.outlook.com&gt;</t>
  </si>
  <si>
    <t>35E7FFE4-B65E-49AE-82D4-F1744D484AF2.1</t>
  </si>
  <si>
    <t>&lt;CA+JSBDmgAzEQY8V3-8q=jp-nuq8mFA3kQ11=WFHthnS0yxq4qw@mail.gmail.com&gt;</t>
  </si>
  <si>
    <t>D2C1F369-B8AC-435D-B522-F3666FF4FC03.1</t>
  </si>
  <si>
    <t>&lt;564ca228d8107cb61eba2237b.65b40f5c5b.20260717213958.8b7a322c1d.3cf2faf4@mail15.suw231.rsgsv.net&gt;</t>
  </si>
  <si>
    <t>AB06EF87-D505-4F7C-BF3E-75CAC7FCCE61.1</t>
  </si>
  <si>
    <t>&lt;564ca228d8107cb61eba2237b.b5df7eb056.20260717213958.8b7a322c1d.dc71afb7@mail15.suw231.rsgsv.net&gt;</t>
  </si>
  <si>
    <t>8BCC899D-D8B7-401E-9DE1-D08F2F0C34C7.1</t>
  </si>
  <si>
    <t>Re: Aprobación pago proveedor - NOVEDADES SAGRILAFT</t>
  </si>
  <si>
    <t>&lt;CAJ7riQ0brz=0dYUBG-jM798HLwzhX9nz5S59T7+4pOo4b0=iCA@mail.gmail.com&gt;</t>
  </si>
  <si>
    <t>65536B71-6233-4111-BEA7-5871B2618183.1</t>
  </si>
  <si>
    <t>[Ticket: 3909605] Control de Cambios GIT - Gobernacion del Tolima 17:45 – 18:00</t>
  </si>
  <si>
    <t>&lt;09386b4be73876caa4b8593a8969540d@swift.generated&gt;</t>
  </si>
  <si>
    <t>ED21D653-8B9E-4F14-9E92-AC12E177AA9D.1</t>
  </si>
  <si>
    <t>&lt;EA3PR14MB958134F6EF2DA3F0026830953A90C62@EA3PR14MB958134.namprd14.prod.outlook.com&gt;</t>
  </si>
  <si>
    <t>49A80A9A-45F1-480E-B26B-42F6DD1B6197.1</t>
  </si>
  <si>
    <t>&lt;bc694bac-ba8b-43b9-b45e-5f8ee7a4298e@az.centralus.microsoft.com&gt;</t>
  </si>
  <si>
    <t>F14C6099-9CB5-4789-AA36-94A09BA1EAA8.1</t>
  </si>
  <si>
    <t>PR - Se realiza modificacion al marcar el documento ... - Client BBVA 383 (Jonathan Alexander Gomez Rodriguez)</t>
  </si>
  <si>
    <t>&lt;[ce285694c4a34aa78e6770dd62e1c729-JFZGS42DN5WW25LONFRWC5DJN5XFA3DBORTG64TNFVIHE33EFVGVOMKQPRAXU5LSMVCGK5SPOBZXYRLNMFUWY7CFPBXVG3LUOA======@microsoft.com]&gt;</t>
  </si>
  <si>
    <t>6FC37D5E-C73E-4FC4-AC45-37E02A233B03.1</t>
  </si>
  <si>
    <t>[Ticket: 3909610] Request odoo multiregion OCI https://odoo-us.thomasgreg.com</t>
  </si>
  <si>
    <t>&lt;49c0e24e0fc2f9a17c37d42f64d5de1d@swift.generated&gt;</t>
  </si>
  <si>
    <t>00FE45DE-C4A0-402D-9B04-D68D949F509C.1</t>
  </si>
  <si>
    <t>&lt;[2e39d7f736084445b13090d9b7e36888-JFZGS42DN5WW25LONFRWC5DJN5XFA3DBORTG64TNFVIHE33EFVBEYMSQPRAXU5LSMVCGK5SPOBZXYRLNMFUWY7CFPBXVG3LUOA======@microsoft.com]&gt;</t>
  </si>
  <si>
    <t>280C326C-F21F-42AC-85B8-CF8089D092B0.1</t>
  </si>
  <si>
    <t xml:space="preserve">Recuperar: </t>
  </si>
  <si>
    <t>&lt;EA3PR14MB9581345FD9602F879B6267A7FA90C62@EA3PR14MB958134.namprd14.prod.outlook.com&gt;</t>
  </si>
  <si>
    <t>847A0EEB-828F-442D-80B9-041C1A5EC319.1</t>
  </si>
  <si>
    <t>Gustavo Adolfo Campo Torrenegra wants to access 'CONSULADOS-PRESIDENCIA-V2-2026'</t>
  </si>
  <si>
    <t>&lt;SharingAccessRequest-2a9a0b88-3b79-454f-ba3d-2c9d353cf000.rcid_274428a2-008e-1000-e9d1-8b825f7b6f1c.wiid_cb2595f1-7819-4823-a923-07b02337f1fb.r0-ioe_1-tid_339440b8-9635-4b12-9a5f-0a12cfa69a1e-rh_cae_notifyp-aid_016689a3-8aec-41b4-a10d-db549fc930bc@odspnotify&gt;</t>
  </si>
  <si>
    <t>DFE2BE0A-A890-4DD0-A6AB-8AD4196ED1A7.1</t>
  </si>
  <si>
    <t>&lt;SharingAccessRequest-76fe52c5-99fa-435b-a117-83b7db930f45.rcid_274428a2-008e-1000-e9d1-8b825f7b6f1c.wiid_4ecc5b90-0abe-4131-be35-4fec2f37c9b0.r0-ioe_1-tid_339440b8-9635-4b12-9a5f-0a12cfa69a1e-rh_cae_notifyp-aid_9847a6cf-0e57-4282-ab13-4a0781ef99b8@odspnotify&gt;</t>
  </si>
  <si>
    <t>E95AA108-E532-4545-A024-590954D63ABF.1</t>
  </si>
  <si>
    <t>Gustavo Adolfo Campo Torrenegra wants to access 'PRESIDENCIA-V2-2026'</t>
  </si>
  <si>
    <t>&lt;SharingAccessRequest-386dc4e6-905f-4ac9-990e-7c2827fc64fc.rcid_384428a2-6081-1000-e9d1-834c47640cb8.wiid_c67d0936-f469-4701-af03-7a46012a620d.r0-ioe_1-tid_339440b8-9635-4b12-9a5f-0a12cfa69a1e-rh_cae_notifyp-aid_8060e288-52ef-41ae-9776-63b96294fa69@odspnotify&gt;</t>
  </si>
  <si>
    <t>2BFB7A01-D8EB-45C4-8F9C-735EFC8A0D75.1</t>
  </si>
  <si>
    <t>&lt;SharingAccessRequest-c11ece6a-d545-49ca-9211-bd0f6176b50a.rcid_384428a2-6081-1000-e9d1-834c47640cb8.wiid_b155f552-18e5-4e27-80fe-5002d2836b21.r0-ioe_1-tid_339440b8-9635-4b12-9a5f-0a12cfa69a1e-rh_cae_notifyp-aid_40e0fba7-e6a9-4ff8-bb62-b8cc5c803c21@odspnotify&gt;</t>
  </si>
  <si>
    <t>33C01DB5-DDF0-453F-B180-39CE54A86B11.1</t>
  </si>
  <si>
    <t>GI-RDE-0879_LINEAMIENTOS PRUEBA TECNICA 10% CRT - Archivos Definitivos</t>
  </si>
  <si>
    <t>&lt;EA3PR14MB9581343D88721A1575E1D46AE990C62@EA3PR14MB958134.namprd14.prod.outlook.com&gt;</t>
  </si>
  <si>
    <t>E64B0421-4A1D-4CF4-892B-351F5239B57A.1</t>
  </si>
  <si>
    <t>20 de Julio - Movilización Nacional</t>
  </si>
  <si>
    <t>&lt;DS0PR17MB7634080563F2D3E7A7879C998FC62@DS0PR17MB7634.namprd17.prod.outlook.com&gt;</t>
  </si>
  <si>
    <t>A75C89D5-3DA7-4D0A-9B05-4C254F7A8774.1</t>
  </si>
  <si>
    <t>actualización de servidores TGC - LMT</t>
  </si>
  <si>
    <t>&lt;DS0PR14MB69746EB500143599BA2E8E369BC62@DS0PR14MB6974.namprd14.prod.outlook.com&gt;</t>
  </si>
  <si>
    <t>FF3CEF24-E447-4A2A-A95A-74642993E1C7.1</t>
  </si>
  <si>
    <t>AFECTACIÓN DE MOVILIDAD – BUENAVENTURA (VALLE)  17/07/2026</t>
  </si>
  <si>
    <t>&lt;DM6PR03MB45401D54529528CAADA147F9A7C62@DM6PR03MB4540.namprd03.prod.outlook.com&gt;</t>
  </si>
  <si>
    <t>0E0FF2B9-1FAF-4541-BD8D-5AB4E88D98EB.1</t>
  </si>
  <si>
    <t>RECIBO DE AGUA APTO 401 EDIF. LAURA</t>
  </si>
  <si>
    <t>&lt;2040718733.334422.1784326446724@am1.myprofessionalmail.com&gt;</t>
  </si>
  <si>
    <t>7C490D39-0679-411D-9BE3-77F60615639E.1</t>
  </si>
  <si>
    <t>RADICACION FACTURA UNO-290 - ORDEN DE COMPRA # 3300006005</t>
  </si>
  <si>
    <t>&lt;CAMZjr8rv0b=-Fi+xm1urSAzGwOonb2DOLDcBsqaA6_Qo1_ZrCg@mail.gmail.com&gt;</t>
  </si>
  <si>
    <t>B675DEE2-1864-4EE8-99EE-52FF31BBC52F.1</t>
  </si>
  <si>
    <t>EC50DE7A-B679-41C2-98C7-49D66BA64466.1</t>
  </si>
  <si>
    <t>Eliminación de sitio Jurados</t>
  </si>
  <si>
    <t>&lt;DS7PR13MB45919BE8408A389A7F01AFAC83C62@DS7PR13MB4591.namprd13.prod.outlook.com&gt;</t>
  </si>
  <si>
    <t>E4C1427F-7A09-41DB-928C-D4B55EB063CB.1</t>
  </si>
  <si>
    <t>Eliminación de sitios control de puestos de votación</t>
  </si>
  <si>
    <t>&lt;DS7PR13MB4591FD1B68A44345240F000E83C62@DS7PR13MB4591.namprd13.prod.outlook.com&gt;</t>
  </si>
  <si>
    <t>44482D30-8055-4DFA-9630-42E8B245FAB5.1</t>
  </si>
  <si>
    <t>MAURICIO CABRERA JARAMILLO, 22JUL/0420/BARRANQUILLA</t>
  </si>
  <si>
    <t>&lt;CTS/TA/C51931480F59/1@tds.amadeus.com&gt;</t>
  </si>
  <si>
    <t>46E6A9FF-D3C4-437C-9161-1CC91C32AC55.1</t>
  </si>
  <si>
    <t>PAOLA PATRICIA GIL MERCADO, 22JUL/0420/BARRANQUILLA</t>
  </si>
  <si>
    <t>&lt;CTS/TA/C51931480F59/2@tds.amadeus.com&gt;</t>
  </si>
  <si>
    <t>68A658B9-A95C-4FD5-8986-C5AAE85CDA4E.1</t>
  </si>
  <si>
    <t>900277215;HOTELES DE UPAR SAS;FRO151445;01;HOTELES DE UPAR SAS</t>
  </si>
  <si>
    <t>&lt;0100019f723333b7-910c0acd-e0a9-4598-b98c-c94f67c6e8aa-000000@email.amazonses.com&gt;</t>
  </si>
  <si>
    <t>7CF0C27D-B583-4539-8E4A-FD75466D4556.1</t>
  </si>
  <si>
    <t>Paola Patricia Gil Mercado aquí están los detalles de tu reserva BAQ - BOG</t>
  </si>
  <si>
    <t>&lt;RTL/TA/C51931481016/0@tds.amadeus.com&gt;</t>
  </si>
  <si>
    <t>DE14B906-5F22-40F2-A861-302E793FB54F.1</t>
  </si>
  <si>
    <t>GI-RDE-0880_LINEAMIENTOS PRUEBA TECNICA 100% ROBOT CRT - Archivos Definitivos</t>
  </si>
  <si>
    <t>&lt;EA3PR14MB958134E881DF0A76C845248F7690C62@EA3PR14MB958134.namprd14.prod.outlook.com&gt;</t>
  </si>
  <si>
    <t>85B8CB62-1F2A-42AA-B1A7-32E9EF8ECE20.1</t>
  </si>
  <si>
    <t>GI-RDE-0881_LINEAMIENTOS PRUEBA TECNICA CONTINGENCIA CRT PRECONTEO</t>
  </si>
  <si>
    <t>&lt;EA3PR14MB9581340A93FAD6D48C0F1B353890C62@EA3PR14MB958134.namprd14.prod.outlook.com&gt;</t>
  </si>
  <si>
    <t>E910C670-B710-40B0-ABCA-4141179542F7.1</t>
  </si>
  <si>
    <t>GI-RDE-0882_LINEAMIENTOS PRUEBA TECNICA CONTINGENCIA SVR PRECONTEO</t>
  </si>
  <si>
    <t>&lt;EA3PR14MB958134184888FE91D0C12FAF0690C62@EA3PR14MB958134.namprd14.prod.outlook.com&gt;</t>
  </si>
  <si>
    <t>9D3100AB-80B6-4E1B-BCE5-91F4844C2D50.1</t>
  </si>
  <si>
    <t>GI-RDE-0885_LINEAMIENTOS PRUEBA TECNICA DE VERIFICACION EN SALA DE PRENSA</t>
  </si>
  <si>
    <t>&lt;EA3PR14MB958134AB8375F263326D0E0AD390C62@EA3PR14MB958134.namprd14.prod.outlook.com&gt;</t>
  </si>
  <si>
    <t>4693CB99-80DF-4B8F-8E91-F68DFA22FE0E.1</t>
  </si>
  <si>
    <t>GI-RDE-0888_LINEAMIENTOS PRUEBAS COMUNICACIONES - PRE EVENTO</t>
  </si>
  <si>
    <t>&lt;EA3PR14MB958134CDBE889AFF1E159AB8C490C62@EA3PR14MB958134.namprd14.prod.outlook.com&gt;</t>
  </si>
  <si>
    <t>0E92405D-8CD8-41A5-A0E8-AF1AEE83B7FE.1</t>
  </si>
  <si>
    <t>PR - ms-apiRestBBVA: Se arregla los tag de service y... - Client BBVA 384 (Jonathan Alexander Gomez Rodriguez)</t>
  </si>
  <si>
    <t>&lt;[54a50e126281410282e8452d0ccf0d66-JFZGS42DN5WW25LONFRWC5DJN5XFA3DBORTG64TNFVIHE33EFVGVOMKQPRAXU5LSMVCGK5SPOBZXYRLNMFUWY7CFPBXVG3LUOA======@microsoft.com]&gt;</t>
  </si>
  <si>
    <t>91ADD689-8B0E-492F-84A5-D34335ACF4F0.1</t>
  </si>
  <si>
    <t>&lt;[356ee041e7a44f45bd1e6de129f1c6ac-JFZGS42DN5WW25LONFRWC5DJN5XFA3DBORTG64TNFVIHE33EFVBEYMSQPRAXU5LSMVCGK5SPOBZXYRLNMFUWY7CFPBXVG3LUOA======@microsoft.com]&gt;</t>
  </si>
  <si>
    <t>192D29D1-0B2C-40BF-861A-2DE7A409931B.1</t>
  </si>
  <si>
    <t>Case Update: 260710-644 | Parches de seguridad para Windows Server 2022 Standard en servidor CommServe/MediaAgent | CVLT::0479016541</t>
  </si>
  <si>
    <t>&lt;D4E8B612C35F408D943FD50AD7D3AD161DD163FE6F2D@CRM.COMMVAULT.COM&gt;</t>
  </si>
  <si>
    <t>A74FEE1D-6316-406F-9EFE-E25D9AFBFC22.1</t>
  </si>
  <si>
    <t>Validación componente técnico</t>
  </si>
  <si>
    <t>&lt;CY8PR14MB6876B607C798B118329CE96291C62@CY8PR14MB6876.namprd14.prod.outlook.com&gt;</t>
  </si>
  <si>
    <t>5C3AB450-BFE0-42CC-9C09-ABAD0BD73F49.1</t>
  </si>
  <si>
    <t>Importante: cambios en el reglamento de IKEA Family</t>
  </si>
  <si>
    <t>&lt;2127eba5-f534-4510-af82-aeacc0a339c5@ind1s06mta0180.xt.local&gt;</t>
  </si>
  <si>
    <t>8D8E252A-09AB-4A6D-AE7F-439CD474050A.1</t>
  </si>
  <si>
    <t>&lt;194609.692410694-sendEmail@sv13toc010612&gt;</t>
  </si>
  <si>
    <t>2FF8107F-E19D-4CCD-BE1F-42E609CFC938.1</t>
  </si>
  <si>
    <t>email@mail.pmi.org</t>
  </si>
  <si>
    <t>PMI LATAM Conference: 25% de descuento hasta el 27 de julio + agenda completa</t>
  </si>
  <si>
    <t>&lt;596626623.134748101784329211509.JavaMail.app@bg33-ca-ue1.prod.awspr&gt;</t>
  </si>
  <si>
    <t>0FDA426C-ED76-468B-BDB9-51E18B150FF1.1</t>
  </si>
  <si>
    <t>La previa de la posesión del nuevo Congreso</t>
  </si>
  <si>
    <t>&lt;bmKC-ME2TcW6oppXELmd5A@geopod-ismtpd-canary-0&gt;</t>
  </si>
  <si>
    <t>4147B085-42CF-4AD7-BC31-27ABDDE38310.1</t>
  </si>
  <si>
    <t>&lt;0101019f724f77d6-a064e251-8f04-4ca5-a65c-dbdf0bccda95-000000@us-west-2.amazonses.com&gt;</t>
  </si>
  <si>
    <t>0BA44FCC-7EC2-4C46-82EB-F46337E64806.1</t>
  </si>
  <si>
    <t>&lt;[d50b29d0893441db827d980c636b0b05-JFZGS42DN5WW25LONFRWC5DJN5XFA3DBORTG64TNFVIHE33EFVBEYMSQPRAXU5LSMVCGK5SPOBZXYRLNMFUWY7CFPBXVG3LUOA======@microsoft.com]&gt;</t>
  </si>
  <si>
    <t>3EC266D5-117D-487F-A53C-D48CFBAB97AE.1</t>
  </si>
  <si>
    <t>Gustavo Adolfo Campo Torrenegra quiere obtener acceso a "Plan de capacitación PyD.xlsx"</t>
  </si>
  <si>
    <t>&lt;SharingAccessRequest-322269b1-bdae-4db4-a2d6-baed924e80ad.rcid_0d4828a2-7097-1000-fa5b-0442201f7f75.wiid_218a8365-ad72-4b98-bc2a-9236f15f505d.r0-ioe_1-tid_339440b8-9635-4b12-9a5f-0a12cfa69a1e-rh_cae_notifyp-aid_a97188f2-e117-41a2-bf6d-845361be3d29@odspnotify&gt;</t>
  </si>
  <si>
    <t>AC4152E6-38AD-4ABD-8529-18DDDF36C073.1</t>
  </si>
  <si>
    <t>&lt;SharingAccessRequest-77edead1-40d9-4bd8-9a86-4f8024360964.rcid_0d4828a2-7097-1000-fa5b-0442201f7f75.wiid_8c048ed9-718a-4e9d-9754-870a0908a593.r0-ioe_1-tid_339440b8-9635-4b12-9a5f-0a12cfa69a1e-rh_cae_notifyp-aid_76f54a09-9f0c-44d5-a2c9-62aa088038fc@odspnotify&gt;</t>
  </si>
  <si>
    <t>222D7458-F51E-45DC-A788-79AE9BACB80B.1</t>
  </si>
  <si>
    <t>&lt;SharingAccessRequest-61064808-3a86-4fbf-918c-0c783c825d4f.rcid_0d4828a2-7097-1000-fa5b-0442201f7f75.wiid_02d369c3-83ad-42f8-a445-8ace32981a53.r0-ioe_1-tid_339440b8-9635-4b12-9a5f-0a12cfa69a1e-rh_cae_notifyp-aid_7ccaad09-f9f2-4fe7-b676-e7f190f15086@odspnotify&gt;</t>
  </si>
  <si>
    <t>93D56B76-0119-4CC4-918B-9B829268F4E7.1</t>
  </si>
  <si>
    <t>FW: Recomendaciones de Optimización y Capacitación AWS - Elecciones 2027</t>
  </si>
  <si>
    <t>&lt;0101019f725d5476-2ef405ae-b78d-404f-ab13-f8a61203a642-000000@us-west-2.amazonses.com&gt;</t>
  </si>
  <si>
    <t>D0AFBD6D-8610-42C3-8CD0-95D97C94A714.1</t>
  </si>
  <si>
    <t>Andres Felipe, tu viaje por $13.316</t>
  </si>
  <si>
    <t>&lt;94820b3757a15bddc1353baa6903e1c49cf2120d0e74e3c02657c63f5939b572@mgx.cabify.com&gt;</t>
  </si>
  <si>
    <t>B67799AE-CE77-45A4-83D4-EB2B0AE0093A.1</t>
  </si>
  <si>
    <t>PR - ms-apiRestBBVA: Se arregla timmer and update - Client BBVA 385 (Jonathan Alexander Gomez Rodriguez)</t>
  </si>
  <si>
    <t>&lt;[1d1514ae91ed4edb8f991eaca1a2ae70-JFZGS42DN5WW25LONFRWC5DJN5XFA3DBORTG64TNFVIHE33EFVBEYMSQPRAXU5LSMVCGK5SPOBZXYRLNMFUWY7CFPBXVG3LUOA======@microsoft.com]&gt;</t>
  </si>
  <si>
    <t>E4711DC1-9802-4DD0-AB1B-B89EFEC5699E.1</t>
  </si>
  <si>
    <t>&lt;[58175abdd1a94436a5007bfcfb714e18-JFZGS42DN5WW25LONFRWC5DJN5XFA3DBORTG64TNFVIHE33EFVBEYMSQPRAXU5LSMVCGK5SPOBZXYRLNMFUWY7CFPBXVG3LUOA======@microsoft.com]&gt;</t>
  </si>
  <si>
    <t>CFAB5FB5-DF89-4FFC-B6FF-A0499F6FD051.1</t>
  </si>
  <si>
    <t>&lt;[668d58504d4640878cce88c280b177d2-JFZGS42DN5WW25LONFRWC5DJN5XFA3DBORTG64TNFVIHE33EFVGVOMKQPRAXU5LSMVCGK5SPOBZXYRLNMFUWY7CFPBXVG3LUOA======@microsoft.com]&gt;</t>
  </si>
  <si>
    <t>A4C15975-8571-4D38-936C-5B2B1561B236.1</t>
  </si>
  <si>
    <t>&lt;318943.147405179-sendEmail@sv13bog010606&gt;</t>
  </si>
  <si>
    <t>49B037A1-469F-4445-B341-EA12C8285F79.1</t>
  </si>
  <si>
    <t>93711945-7870-4DF1-88F8-8B0BB6CC599A.1</t>
  </si>
  <si>
    <t>AFB6A512-0BD9-416C-8BA5-BDAF5107C322.1</t>
  </si>
  <si>
    <t>RE: Eliminación de sitio Grupos significativos</t>
  </si>
  <si>
    <t>&lt;SA1PR16MB6459E52822B8D04E60E18A16D4C62@SA1PR16MB6459.namprd16.prod.outlook.com&gt;</t>
  </si>
  <si>
    <t>278216B9-0CE7-4D29-9433-8346C3BC1469.1</t>
  </si>
  <si>
    <t>03A3C460-9CF0-42D8-A2C4-3CCE54F80FEB.1</t>
  </si>
  <si>
    <t>BLEND360 HelpDesk LATAM - Notificación apertura Ticket 204683 - Eliminación de Cuentas TPS - Equinox y Celeris[...] [Ticket#204683]</t>
  </si>
  <si>
    <t>&lt;20260717233914.4732.3f65aaf8-5a63-4920-96df-86287a9a4f7f@helpdesk.ia.blend360.com&gt;</t>
  </si>
  <si>
    <t>1B95005B-ADDF-4AA1-83F1-80C1203F1E31.1</t>
  </si>
  <si>
    <t>RE: Eliminación de sitio Jurados</t>
  </si>
  <si>
    <t>&lt;SA1PR16MB6459357A319D806330956F4BD4C62@SA1PR16MB6459.namprd16.prod.outlook.com&gt;</t>
  </si>
  <si>
    <t>4444CB35-CEC8-4B90-B11F-750617CA0BE3.1</t>
  </si>
  <si>
    <t>A4A08863-82D2-4C0C-93F8-DCAC2B9E37F0.1</t>
  </si>
  <si>
    <t>RE: Eliminación de sitios control de puestos de votación</t>
  </si>
  <si>
    <t>&lt;SA1PR16MB64596AC3A9DD3BA530C736ADD4C62@SA1PR16MB6459.namprd16.prod.outlook.com&gt;</t>
  </si>
  <si>
    <t>65664419-46CB-463E-BAA7-5A79838EF906.1</t>
  </si>
  <si>
    <t>3C4A80C7-75A7-40CC-8F62-05C99DAC7050.1</t>
  </si>
  <si>
    <t>&lt;381095.668857114-sendEmail@sv13toc010612&gt;</t>
  </si>
  <si>
    <t>3AC252E2-02A4-4668-922C-36079A723AF0.1</t>
  </si>
  <si>
    <t>&lt;0100019f7282a239-5853c9df-57f4-4ebd-a78a-8ade907086c1-000000@email.amazonses.com&gt;</t>
  </si>
  <si>
    <t>C5073F62-40EE-4392-B847-9AFC82D7F78F.1</t>
  </si>
  <si>
    <t>1032388233;JEFERSON CAMILO AVILA NUÑEZ;JC36;01;AVILA NUEZ JEFERSON CAMILO</t>
  </si>
  <si>
    <t>&lt;20260718000352.1ee9e7375aeb3c56@transaccionesco.siigo.net&gt;</t>
  </si>
  <si>
    <t>7E878A0B-0F63-4D95-A108-8F5AAB02D347.1</t>
  </si>
  <si>
    <t>&lt;20260718000358.b8069efdf7804915@transaccionesco.siigo.net&gt;</t>
  </si>
  <si>
    <t>4E50A148-790A-43FA-82B8-27ACF7C830A4.1</t>
  </si>
  <si>
    <t>&lt;06b46305b98a9ed8b151b2a693791615@swift.generated&gt;</t>
  </si>
  <si>
    <t>D9EE3B8A-B096-400F-99DE-856C4E7A2980.1</t>
  </si>
  <si>
    <t>&lt;1a68cb88f42af60029fce0355b3698cb@swift.generated&gt;</t>
  </si>
  <si>
    <t>18F7050C-767B-48A1-920E-D36C7DAD4BEB.1</t>
  </si>
  <si>
    <t>&lt;6c132e502cbe160e361749b7742ab1ca@swift.generated&gt;</t>
  </si>
  <si>
    <t>2624F304-67A8-40D3-AA0B-0DB67D45FDFD.1</t>
  </si>
  <si>
    <t>&lt;a0db686ddbdd7a6b1f054b866cd311db@swift.generated&gt;</t>
  </si>
  <si>
    <t>28712E70-3EE7-4859-A951-6081A6C8584C.1</t>
  </si>
  <si>
    <t>[Urgent] Amazon OpenSearch Service domain for AWS account 030897209588 has been isolated</t>
  </si>
  <si>
    <t>&lt;0100019f7297ab1f-28a440bc-3012-4e79-9ff6-4f935753a188-000000@email.amazonses.com&gt;</t>
  </si>
  <si>
    <t>C710D76D-C71B-4BD1-9B5B-724A0EC117A0.1</t>
  </si>
  <si>
    <t>&lt;863993.485083-sendEmail@sv13bog010606&gt;</t>
  </si>
  <si>
    <t>DB9EA1BF-5978-411E-885E-EA2E43985BFD.1</t>
  </si>
  <si>
    <t>&lt;508094.207474159-sendEmail@sv13bog010602&gt;</t>
  </si>
  <si>
    <t>F84A045C-8ABE-4A94-988F-B416F956BED1.1</t>
  </si>
  <si>
    <t>&lt;7494df0bcfa465cadd6ad0b8f4296518@swift.generated&gt;</t>
  </si>
  <si>
    <t>2B136EB7-09BF-4963-8893-3FA5192D78E3.1</t>
  </si>
  <si>
    <t>&lt;15505.7621627464-sendEmail@sv33bog010601&gt;</t>
  </si>
  <si>
    <t>84115CF7-12A7-434F-8A5A-BD9BECE583EF.1</t>
  </si>
  <si>
    <t>&lt;0101019f72bd298d-0cb71c91-1559-47a9-8d9e-5835f904a1a8-000000@us-west-2.amazonses.com&gt;</t>
  </si>
  <si>
    <t>5F679165-4D2F-457D-BC3E-3AB27D22F3B7.1</t>
  </si>
  <si>
    <t>&lt;86690fff-1dba-4947-bd2b-d7b8e575a7bc@SV33TOC02BC01.thomasgreg.com&gt;</t>
  </si>
  <si>
    <t>F6F72E2F-36DD-445F-A1BF-2F508BDAC697.1</t>
  </si>
  <si>
    <t>AB0B13D5-5D16-45DD-B65E-D85F9987177A.1</t>
  </si>
  <si>
    <t>Bernardo  Angarita Chacon wants to access 'equinox-docker-visor-entidad.zip'</t>
  </si>
  <si>
    <t>&lt;SharingAccessRequest-4f842a06-e5bb-4c5e-a4b9-ebca1b8f47d5.rcid_ab4e28a2-707d-1000-e9bb-9d2667d30b53.wiid_23e04ebe-de90-47b7-abd0-3f93c69c43bc.r0-ioe_1-tid_339440b8-9635-4b12-9a5f-0a12cfa69a1e-rh_cae_notifyp-aid_a837feea-d7c5-4e43-8499-ba703c6da7e0@odspnotify&gt;</t>
  </si>
  <si>
    <t>3BEBD7AC-4913-459C-8737-CC97DFE942C8.1</t>
  </si>
  <si>
    <t>&lt;SharingAccessRequest-e6144a9c-0e21-4d14-91e0-495143874ce9.rcid_ab4e28a2-707d-1000-e9bb-9d2667d30b53.wiid_cc97455b-8d16-4729-afec-6763f687a197.r0-ioe_1-tid_339440b8-9635-4b12-9a5f-0a12cfa69a1e-rh_cae_notifyp-aid_4411a344-568b-4c06-875c-aaf7e58f6362@odspnotify&gt;</t>
  </si>
  <si>
    <t>A19D14B3-436C-453B-9165-F8ACC02D24C8.1</t>
  </si>
  <si>
    <t>&lt;ff0d7165-d651-43f9-9b05-54cc60b0eaea@SV33TOC02BC01.thomasgreg.com&gt;</t>
  </si>
  <si>
    <t>E6734A66-BC11-48B2-A253-FE76D3203DD7.1</t>
  </si>
  <si>
    <t>3341E788-75B1-40BF-8C96-5EB529889066.1</t>
  </si>
  <si>
    <t>&lt;981095.808182971-sendEmail@sv13bog010602&gt;</t>
  </si>
  <si>
    <t>56E08D6A-DF95-4879-A3BD-E8AAD764F1C7.1</t>
  </si>
  <si>
    <t>12A99211-B8B1-4AF2-A8F3-5FDBCE96D9CC.1</t>
  </si>
  <si>
    <t>[Ticket: 3909678] Crear campo para el modulo de solicitud de novedades en las bases de datos de tti 17:30 – 18:00</t>
  </si>
  <si>
    <t>&lt;13f99bc934eda3fc9dd220a4d07b8203@swift.generated&gt;</t>
  </si>
  <si>
    <t>F53845CF-9A4D-4337-BE93-3008E07A5B67.1</t>
  </si>
  <si>
    <t>&lt;0100019f72e84cd1-de0b83e9-6198-4b11-bb9f-f98f5353e844-000000@email.amazonses.com&gt;</t>
  </si>
  <si>
    <t>CF1B3EDD-3EEA-4D49-B331-8CB5BE630E97.1</t>
  </si>
  <si>
    <t>&lt;0100019f72f06b93-0b0126e0-e2bd-4e43-a18b-3a39a00f4f73-000000@email.amazonses.com&gt;</t>
  </si>
  <si>
    <t>E06BFEA7-0381-4890-9487-495F2E7C054A.1</t>
  </si>
  <si>
    <t>&lt;ReactionDigest-b3b2e851-cafa-4d4f-9e05-b6d5803e84ca.rcid_e2fc8fbd-a58a-4f31-97ea-83924bdf9d73.r0-ioe_1-tid_339440b8-9635-4b12-9a5f-0a12cfa69a1e-rh_cac_notifyp-aid_e2fc8fbd-a58a-4f31-97ea-83924bdf9d73@odspnotify&gt;</t>
  </si>
  <si>
    <t>409A292F-B8B4-4232-B11B-4221A46AC941.1</t>
  </si>
  <si>
    <t>&lt;568863.902797119-sendEmail@sv13bog015301&gt;</t>
  </si>
  <si>
    <t>51470BC4-270C-4A8E-80AE-9695BB24AF7C.1</t>
  </si>
  <si>
    <t>D9CBC64D-BDBE-42E6-993C-C052EBABF0D4.1</t>
  </si>
  <si>
    <t>&lt;7db14d3a48084ac61ba49dabe716a65b@swift.generated&gt;</t>
  </si>
  <si>
    <t>05229A1A-8D57-4EC7-BC12-57D0E8FD8F3B.1</t>
  </si>
  <si>
    <t>Your team, with an agent by their side</t>
  </si>
  <si>
    <t>&lt;37.E7.23145.3C6EA5A6@i-0fc3d51c02030e2c9.mta1vrest.sd.prd.sparkpost&gt;</t>
  </si>
  <si>
    <t>4705CFCC-12C6-40FC-9372-A9626535CE16.1</t>
  </si>
  <si>
    <t>Comienza con una pregunta</t>
  </si>
  <si>
    <t>&lt;wxnXjRVbSOa5B2ye1hCyGQ@geopod-ismtpd-42&gt;</t>
  </si>
  <si>
    <t>7C05EDEC-1019-4B72-B74C-EA8A8A75E99D.1</t>
  </si>
  <si>
    <t>julio007gale@gmail.com</t>
  </si>
  <si>
    <t>Cordial saludo. Me permito comunicarme con ustedes para solicitar su apoyo con una situación que se presentó respecto al pago del apoyo económico correspondiente a mi participación en las elecciones. Inicialmente, el número de celular que tenía registrado en Nequi era el correcto para recibir el pago. Sin embargo, por motivos de seguridad, tuve la obligación de cambiar el número asociado a mi cuenta, ya que estaba siendo víctima de intentos de acceso no autorizados. Para evitar inconvenientes mayores, realicé el cambio de número en Nequi. Tan pronto hice este cambio, informé la situación a la persona que me contrató para las elecciones, quien amablemente reportó el caso a la jefe encargada para que se actualizara la información antes de realizar el pago. No obstante, hasta el momento no he recibido el apoyo económico y, debido a esta situación, no me ha sido posible acceder al pago. Por medio de este correo, solicito muy respetuosamente que mi caso sea r</t>
  </si>
  <si>
    <t>&lt;CAC54A+GoBQYxjHr+bXBJBew4YWqzC4sQ1o_HVx3GF3QyKC5w9Q@mail.gmail.com&gt;</t>
  </si>
  <si>
    <t>EDFB403B-6F50-4F70-86E7-4302C3149834.1</t>
  </si>
  <si>
    <t>Rodolfo Alexis Villamizar Bustos mencionó a todos en un chat de Microsoft Teams</t>
  </si>
  <si>
    <t>&lt;TeamsMissedActivityEmail-c4005093-5a23-441a-85b3-f695dd4f310c.rcid_ae0947e6-50fa-44ec-8802-4152c9b4ee23.r0-ioe_1-tid_339440b8-9635-4b12-9a5f-0a12cfa69a1e-rh_cac_notifyp-aid_92b78a2b-fc52-46ae-afd6-df9fc2b730a1_9c4c92dd-8241-44da-975e-3e4666086595@odspnotify&gt;</t>
  </si>
  <si>
    <t>CAB1D736-C066-42D4-AE1C-196C2E2E13EC.1</t>
  </si>
  <si>
    <t>💼 Entienda contabilidad finanzas costos y caja sin ser especialista</t>
  </si>
  <si>
    <t>&lt;a70bdf74848d333884eea70972466d8174a79c@taller.andeshosting.net&gt;</t>
  </si>
  <si>
    <t>46E74076-6D35-422F-B0A6-087036F8FA60.1</t>
  </si>
  <si>
    <t>&lt;0101019f732af57b-14981b6d-0851-4c37-b3d8-5f7f50f18911-000000@us-west-2.amazonses.com&gt;</t>
  </si>
  <si>
    <t>490D8E61-5670-4D55-B199-7B719DAAD997.1</t>
  </si>
  <si>
    <t>&lt;278807.961239607-sendEmail@sv10bog010610&gt;</t>
  </si>
  <si>
    <t>D8B04DF7-D2C0-4BBC-ACDF-A7FDB0A3E6D8.1</t>
  </si>
  <si>
    <t>E251DEDB-B1DD-4799-BC4A-859EE0DBA726.1</t>
  </si>
  <si>
    <t>&lt;543543.159586505-sendEmail@sv10bog010611&gt;</t>
  </si>
  <si>
    <t>99322AE7-9DFD-4A5E-8A74-BD99200F4770.1</t>
  </si>
  <si>
    <t>&lt;0100019f734518c8-debdb45a-960b-4a3a-a679-f2eba3234a2c-000000@email.amazonses.com&gt;</t>
  </si>
  <si>
    <t>9C191B2A-06D9-4244-B6E0-0F7993C10A8C.1</t>
  </si>
  <si>
    <t>Datos xra Formulario VISA USA</t>
  </si>
  <si>
    <t>&lt;CAOk7zb-fs4q=vwaKGj3TiBsC3mAdE9y_R1hPDHa6n=PGWOHA2A@mail.gmail.com&gt;</t>
  </si>
  <si>
    <t>C34BF6BB-4E03-4A21-9E65-F388BBD837C4.1</t>
  </si>
  <si>
    <t>MIS PAGOS MENSUALES</t>
  </si>
  <si>
    <t>&lt;SJ5PPF0A0FEDB31EE37FF2DF4C8BDC8B36B9AC52@SJ5PPF0A0FEDB31.namprd14.prod.outlook.com&gt;</t>
  </si>
  <si>
    <t>5DD3934E-D527-4574-8FB0-6028108078A1.1</t>
  </si>
  <si>
    <t>🤖 IA para Contabilidad y Finanzas para no especialistas</t>
  </si>
  <si>
    <t>&lt;8c6d6deb1fdefd95b6830aa1501bc1cb0f7a5945@taller.andeshosting.net&gt;</t>
  </si>
  <si>
    <t>5F8E42E5-DE3E-4FE3-89DD-A69CD2BBB6FE.1</t>
  </si>
  <si>
    <t>&lt;0100019f7392a340-8a24fb85-aee5-4407-a26a-2d995b471bbd-000000@email.amazonses.com&gt;</t>
  </si>
  <si>
    <t>1CF0D035-46A2-4AB9-8693-0F0F614B67D2.1</t>
  </si>
  <si>
    <t>Resumen diario de reacciones: sábado, 18 de julio de 2026</t>
  </si>
  <si>
    <t>&lt;ReactionDigest-9a9e3cb6-d956-47eb-a482-94e1eff07a89.rcid_47087405-10a8-4d22-aae1-a0d20371069a.r0-ioe_1-tid_339440b8-9635-4b12-9a5f-0a12cfa69a1e-rh_cac_notifyp-aid_47087405-10a8-4d22-aae1-a0d20371069a@odspnotify&gt;</t>
  </si>
  <si>
    <t>D0C34DED-1817-4DD9-8857-78EF4CF493FC.1</t>
  </si>
  <si>
    <t>&lt;010f019f73e073f6-331da9f5-c57e-44d5-8c20-f8000031d6cc-000000@us-east-2.amazonses.com&gt;</t>
  </si>
  <si>
    <t>58CEC0D2-AE72-418B-A24A-9460D83F3DB2.1</t>
  </si>
  <si>
    <t>&lt;010f019f73e073e7-a83c2a6b-4d26-4bb4-bfb4-35bbbe945dfe-000000@us-east-2.amazonses.com&gt;</t>
  </si>
  <si>
    <t>68B4B865-142C-44A4-986F-18350C92E729.1</t>
  </si>
  <si>
    <t>&lt;010f019f73e073fa-2eaff48f-3303-4d8a-8db4-c01fdada6057-000000@us-east-2.amazonses.com&gt;</t>
  </si>
  <si>
    <t>EE66B40A-1DA0-4D68-A742-2D72B6590602.1</t>
  </si>
  <si>
    <t>&lt;84952e27d313c4e7c4f178d32269b3b97d448bc0@taller.magnificentminds.org&gt;</t>
  </si>
  <si>
    <t>E9E50755-3F97-4B0A-A78D-97BAB83D6E18.1</t>
  </si>
  <si>
    <t>AWS Cost Management: Cost anomaly(ies) summary for account: TPS AWS (774305602956) [2026-07-17]</t>
  </si>
  <si>
    <t>&lt;0100019f73e0f9a0-e9bf801a-76c8-49e9-9414-34780d1a3b1a-000000@email.amazonses.com&gt;</t>
  </si>
  <si>
    <t>6DA8BBF2-9C1E-4B6A-A594-B86B38D4B1D1.1</t>
  </si>
  <si>
    <t>&lt;52cb5278-7774-454b-ae93-84a2b40c75b4@SV33TOC02BC01.thomasgreg.com&gt;</t>
  </si>
  <si>
    <t>D46132B2-F675-4BDF-8642-1FA1A988B241.1</t>
  </si>
  <si>
    <t>ACDE4A94-ACDC-4B8D-B20D-AC675CA55C33.1</t>
  </si>
  <si>
    <t>&lt;FileDeleteAfterExpiration-9998fc6a-d560-4a58-afae-39a0428b18a6.rcid_4c728276-1404-4593-a9f0-f1393cadab47.wiid_1cb31afa-f854-44f1-b4fb-5d27803d6f21-r1-ioe_1-tid_339440b8-9635-4b12-9a5f-0a12cfa69a1e-rh_cac_notifyp-aid_94397181-b381-4536-9c4d-b599ed4e4035@odspnotify&gt;</t>
  </si>
  <si>
    <t>ABBCCE34-509B-499C-A0A6-E9D512181927.1</t>
  </si>
  <si>
    <t>&lt;FileDeleteAfterExpiration-9998fc6a-d560-4a58-afae-39a0428b18a6.rcid_4c728276-1404-4593-a9f0-f1393cadab47.wiid_1cb31afa-f854-44f1-b4fb-5d27803d6f21-r0-ioe_1-tid_339440b8-9635-4b12-9a5f-0a12cfa69a1e-rh_cac_notifyp-aid_94397181-b381-4536-9c4d-b599ed4e4035@odspnotify&gt;</t>
  </si>
  <si>
    <t>00B8DBEF-4201-4088-836F-C593756EBCA5.1</t>
  </si>
  <si>
    <t>&lt;FileDeleteAfterExpiration-e083b2c9-dc72-4785-942a-94d246a88819.rcid_e9793b47-4516-4d16-b1b9-25a09cbb5af7.wiid_15305bdb-6e72-4adb-bd13-cab8a1d6c6cd-r0-ioe_1-tid_339440b8-9635-4b12-9a5f-0a12cfa69a1e-rh_cac_notifyp-aid_f638f0c7-e3c7-4ce5-8e4a-579e07d6fb4c@odspnotify&gt;</t>
  </si>
  <si>
    <t>2A21F1E0-A831-419E-9FC0-2B9BFDD61EA4.1</t>
  </si>
  <si>
    <t>&lt;FileDeleteAfterExpiration-e083b2c9-dc72-4785-942a-94d246a88819.rcid_e9793b47-4516-4d16-b1b9-25a09cbb5af7.wiid_15305bdb-6e72-4adb-bd13-cab8a1d6c6cd-r1-ioe_1-tid_339440b8-9635-4b12-9a5f-0a12cfa69a1e-rh_cac_notifyp-aid_f638f0c7-e3c7-4ce5-8e4a-579e07d6fb4c@odspnotify&gt;</t>
  </si>
  <si>
    <t>10EEE182-EB0D-4AF6-AD7C-8C363350D2B8.1</t>
  </si>
  <si>
    <t>Pago confirmado del pedido BL3522361776 de Adobe - Braintree</t>
  </si>
  <si>
    <t>&lt;0100019f748959f4-da73361b-0b6f-4ba2-bde8-02ed302bd2bf-000000@email.amazonses.com&gt;</t>
  </si>
  <si>
    <t>D236A1ED-21FE-41E8-A809-7E45D2A82D0D.1</t>
  </si>
  <si>
    <t>Pago confirmado del pedido BL3522361813 de Adobe - Braintree</t>
  </si>
  <si>
    <t>&lt;0100019f748afdb4-bbd2095a-3dba-4fb3-aecf-fd7225f612da-000000@email.amazonses.com&gt;</t>
  </si>
  <si>
    <t>DF10EFDD-9853-4402-887A-F08216C85B9F.1</t>
  </si>
  <si>
    <t>Noticias del día: Barril del petróleo brent por arriba de US$85 le deja $4 billones adicionales a la Nación</t>
  </si>
  <si>
    <t>&lt;0100019f74af7f7c-2a000537-9cc0-495a-8492-b045095905fd-000000@email.amazonses.com&gt;</t>
  </si>
  <si>
    <t>EFD045CF-BC33-4030-9B8D-404C6A7CA2A9.1</t>
  </si>
  <si>
    <t>&lt;PlannerDueDate-5be32826-98dc-4dc8-870d-9894d18924db.rcid_bcd265c1-e4ba-4fd2-9f46-811c4fb60d3b.r0-ioe_1-tid_339440b8-9635-4b12-9a5f-0a12cfa69a1e-rh_cac_notifyp-aid_20db471d-ca35-43d5-a88e-cf9943ef779f@odspnotify&gt;</t>
  </si>
  <si>
    <t>E09A35C1-0290-4FB4-8AA7-7311F0BE212E.1</t>
  </si>
  <si>
    <t>&lt;0101019f74e2724a-8d22c450-933e-434c-9e34-7b3fb7dd6e0e-000000@us-west-2.amazonses.com&gt;</t>
  </si>
  <si>
    <t>212E94DB-E41D-4F64-9859-6C35D1E39F5B.1</t>
  </si>
  <si>
    <t>&lt;ReactionDigest-fe6af2fe-3fe7-42af-b485-163115d55b11.rcid_67b9f80a-4da1-400c-938d-79b66e0f2884.r0-ioe_1-tid_339440b8-9635-4b12-9a5f-0a12cfa69a1e-rh_cac_notifyp-aid_67b9f80a-4da1-400c-938d-79b66e0f2884@odspnotify&gt;</t>
  </si>
  <si>
    <t>66393C01-9E39-4B29-923E-FA7DCBA065C9.1</t>
  </si>
  <si>
    <t>New reasons prevent pages from being indexed on site thomasgreg.com</t>
  </si>
  <si>
    <t>&lt;a411b20957623c21f7df4d28971e01df92400574-20237597-111238677@google.com&gt;</t>
  </si>
  <si>
    <t>9405A4A1-2C1A-4877-A84D-43C2A9DEA13F.1</t>
  </si>
  <si>
    <t xml:space="preserve">Recordatorio de pago de Cánones de arrendamiento Vencidos - THOMAS PROCESSING &amp; SYSTEMS S.A.S		</t>
  </si>
  <si>
    <t>&lt;SN6PR06MB4510342977669CB4ECF1547ED4C52@SN6PR06MB4510.namprd06.prod.outlook.com&gt;</t>
  </si>
  <si>
    <t>A4C25EC1-0466-4B64-8CD2-DE5310C56903.1</t>
  </si>
  <si>
    <t>[Action may be required] CloudShell home directory deletion scheduled for inactive users [AWS Account: 682033465481]</t>
  </si>
  <si>
    <t>&lt;0100019f7531a43f-629ede5c-5118-4832-87fc-44ecb089240f-000000@email.amazonses.com&gt;</t>
  </si>
  <si>
    <t>35B680B7-40E5-44B8-8218-42AEBFAC9477.1</t>
  </si>
  <si>
    <t>C3HZVS | ✔️ Tips para tu viaje a Bogotá</t>
  </si>
  <si>
    <t>&lt;4ddce212-953a-4797-aea1-12a459e069e5.cc1a939a-f503-4381-a714-b5939e1c7702@info.avianca.com&gt;</t>
  </si>
  <si>
    <t>A7502A79-BFD3-4F65-9A73-F4AB75F58B0D.1</t>
  </si>
  <si>
    <t>&lt;0101019f75502cc6-ec4738c1-8bca-4424-b6a2-f8f0beb781b7-000000@us-west-2.amazonses.com&gt;</t>
  </si>
  <si>
    <t>28A3D4E4-463F-4E33-9A82-E9F43756AB1D.1</t>
  </si>
  <si>
    <t>&lt;9E.A2.27497.7097B5A6@i-08e8d0c5784e0f612.mta1vrest.sd.prd.sparkpost&gt;</t>
  </si>
  <si>
    <t>2EF1BCF8-B8C4-42D0-8CE4-ACABF6437D2B.1</t>
  </si>
  <si>
    <t>&lt;5F.C7.63204.B397B5A6@i-01d144fb788d85f86.mta1vrest.sd.prd.sparkpost&gt;</t>
  </si>
  <si>
    <t>98575AB2-2301-4591-A58B-3CFE28486768.1</t>
  </si>
  <si>
    <t>C3HZVS | ¡Personaliza tu viaje a BARRANQUILLA!</t>
  </si>
  <si>
    <t>&lt;5616388f-251d-3731-be4e-9adc71e8a364@info.avianca.com&gt;</t>
  </si>
  <si>
    <t>EA0C0549-0B1C-4BCC-9468-16A02B9E9389.1</t>
  </si>
  <si>
    <t>😱 Esta es la clave para viajar gratis ✈️</t>
  </si>
  <si>
    <t>&lt;62de52a0-2cd1-39e2-b3b1-e5b142dfe9aa@info.avianca.com&gt;</t>
  </si>
  <si>
    <t>BFAFF8BE-7846-499F-AD24-D03D347FFDC1.1</t>
  </si>
  <si>
    <t>💥 Haz tu finde inolvidable: hasta 80% dto en miles de libros 📚</t>
  </si>
  <si>
    <t>&lt;6a5b80dd10480@buscalibre.com&gt;</t>
  </si>
  <si>
    <t>B4F744CE-3F67-4990-8E2D-E1D2D3920E02.1</t>
  </si>
  <si>
    <t>901733358;AGILE VISION S.A.S.;FE53;01;AGILE VISION S.A.S.</t>
  </si>
  <si>
    <t>&lt;20260718134315.7fdd078b0d7de770@transaccionesco.siigo.net&gt;</t>
  </si>
  <si>
    <t>7ED89ADA-115F-4F1B-96F2-47AE37CD528B.1</t>
  </si>
  <si>
    <t>🔥Cyber Days en Cali: disfruta hasta 34%OFF en Intercontinental Cali 🎶🌴💃  </t>
  </si>
  <si>
    <t>&lt;0.0.100.F80.1DD16BB892F9599.0@smtpauth112.icommarketing.com&gt;</t>
  </si>
  <si>
    <t>8F37A9D1-7D8C-4CCB-B2A2-276808DDB5F7.1</t>
  </si>
  <si>
    <t>&lt;0.1.F5.476.1DD16BBA55730FD.0@smtpauth109.icommarketing.com&gt;</t>
  </si>
  <si>
    <t>15DB349E-6218-48A0-9135-68A568B0F20B.1</t>
  </si>
  <si>
    <t>🏨 ¿Listo para reservar el hotel de sus próximas vacaciones?</t>
  </si>
  <si>
    <t>&lt;3XA-cdc05c5cc6-5@embluemail.com&gt;</t>
  </si>
  <si>
    <t>688DF072-130F-48C7-9218-DF1C8FE07155.1</t>
  </si>
  <si>
    <t>Descargue gratis el material oficial de Scrum Master Professional Certification®</t>
  </si>
  <si>
    <t>&lt;1784385173491.af6a5bf8-a24e-44dd-8752-c77d54fa507c@bf01x.hubspotemail.net&gt;</t>
  </si>
  <si>
    <t>6F42FD91-7370-49CE-9D4E-C983EDD7F23F.1</t>
  </si>
  <si>
    <t>Urgente – Falla general en la planta telefónica MTI</t>
  </si>
  <si>
    <t>&lt;LV3PR14MB75498D5EC62AF7F4827063E29AC52@LV3PR14MB7549.namprd14.prod.outlook.com&gt;</t>
  </si>
  <si>
    <t>0503EF1A-61F6-4D9D-8440-8208D7B420C5.1</t>
  </si>
  <si>
    <t>Recordatorio: la cuenta de AWS 255731431394 se cerrará permanentemente en 30 días</t>
  </si>
  <si>
    <t>&lt;0100019f75aef971-b0006393-9f66-47c6-9ea7-74f97b937448-000000@email.amazonses.com&gt;</t>
  </si>
  <si>
    <t>E1296DB5-F94A-40DF-86E7-39AAED6B5DC3.1</t>
  </si>
  <si>
    <t>newsletter@eres.panamericana.com.co</t>
  </si>
  <si>
    <t>El secreto Antipataletas llega en 6 días🎁</t>
  </si>
  <si>
    <t>&lt;0.1.145.2C5.1DD16C3E3157D70.0@smtpauth109.icommarketing.com&gt;</t>
  </si>
  <si>
    <t>C1E1D7E8-7CB3-402A-B4DB-F516C7B34C3D.1</t>
  </si>
  <si>
    <t>Recordatorio: la cuenta de AWS 037688848152 se cerrará permanentemente en 30 días</t>
  </si>
  <si>
    <t>&lt;0100019f75b031c5-8bb9ff2b-0d82-4080-8580-0ecc4141233e-000000@email.amazonses.com&gt;</t>
  </si>
  <si>
    <t>3BD392CD-4EBB-40D8-A858-38E81FF0B5A4.1</t>
  </si>
  <si>
    <t>&lt;0101019f75be063c-9352a3f4-565a-4bd7-90a7-75ea7498b6a0-000000@us-west-2.amazonses.com&gt;</t>
  </si>
  <si>
    <t>E049F5B2-8D2C-46EE-BCED-58A2D896BF0A.1</t>
  </si>
  <si>
    <t>&lt;F3.B1.07756.4759B5A6@i-0b55ece1e43bc23ea.mta1vrest.sd.prd.sparkpost&gt;</t>
  </si>
  <si>
    <t>91AD48FD-2992-491C-8FF4-EAD9A17F8A81.1</t>
  </si>
  <si>
    <t>¡Llegó Ashley Sleep! Descubre nuestra nueva tienda de descanso 🛏️</t>
  </si>
  <si>
    <t>&lt;20260718150641.4c67e27fbf164686@ashleycolombia.com&gt;</t>
  </si>
  <si>
    <t>E0D22B22-612C-42FF-B718-43F10D800966.1</t>
  </si>
  <si>
    <t>&lt;20260718150258.ffc74f7fdddde162@ashleycolombia.com&gt;</t>
  </si>
  <si>
    <t>8EF9EC67-27DC-4199-B2E6-01EE730A1BD3.1</t>
  </si>
  <si>
    <t>&lt;ReactionDigest-ec83dcb8-9113-4e55-986c-7a1ffb42fd3c.rcid_73b2c86f-68c8-42a3-909d-11a3007bea61.r0-ioe_1-tid_339440b8-9635-4b12-9a5f-0a12cfa69a1e-rh_cac_notifyp-aid_73b2c86f-68c8-42a3-909d-11a3007bea61@odspnotify&gt;</t>
  </si>
  <si>
    <t>7CBD4D62-73D6-4629-B5E8-AC5ABCF1311A.1</t>
  </si>
  <si>
    <t>B5LK8O | ¡Ya puedes hacer tu check-in online a Barranquilla! 💻</t>
  </si>
  <si>
    <t>&lt;b519df87-5faa-4690-94c8-e9467cfad95b.6f3661b0-6639-466a-8900-b14f59a5579f@info.avianca.com&gt;</t>
  </si>
  <si>
    <t>D5BA532E-A83E-40AB-89C0-3C996B769A77.1</t>
  </si>
  <si>
    <t>FACTURA ADECUACIONES PARA ENTREGA DEL INMUEBLE GALAXIA</t>
  </si>
  <si>
    <t>&lt;CAA2MQ8Km3XJ4tYS6VAnaHqU36hLK9fBkiUfYyWou-9VpEb7Qbg@mail.gmail.com&gt;</t>
  </si>
  <si>
    <t>B48C09F1-C625-45E7-A8EF-249D45CA3035.1</t>
  </si>
  <si>
    <t>BLEND360 HelpDesk LATAM - Tu caso 204683 ha sido resuelto [Ticket#204683]</t>
  </si>
  <si>
    <t>&lt;20260718154206.4732.792cd233-838f-4b21-bc6d-16845b28a716@helpdesk.ia.blend360.com&gt;</t>
  </si>
  <si>
    <t>70C8D0F0-3457-423E-9054-D0DFB59C823B.1</t>
  </si>
  <si>
    <t>&lt;20260718154222.4732.2fea06aa-2eed-4e91-bfff-4e8fe2926561@helpdesk.ia.blend360.com&gt;</t>
  </si>
  <si>
    <t>9353A072-E027-49E7-939B-8F7A21605931.1</t>
  </si>
  <si>
    <t>&lt;010a019f75e8c836-959ce7f7-50c4-45f5-99f2-8c4a9fd7265f-000000@us-gov-west-1.amazonses.com&gt;</t>
  </si>
  <si>
    <t>E962C96E-8F19-4566-83AC-1CE86AEB3C11.1</t>
  </si>
  <si>
    <t>📊 Finanzas para no especialistas con IA Excel y dashboards</t>
  </si>
  <si>
    <t>&lt;8d4e74df23cc505be78dc46a11250ee249356e@taller.andeshosting.net&gt;</t>
  </si>
  <si>
    <t>711BBB90-0ECA-4F0C-839F-BBF8B4441F25.1</t>
  </si>
  <si>
    <t>🖥️✨ El escritorio perfecto para tus ideas</t>
  </si>
  <si>
    <t>&lt;8bde1900-0b53-498f-b4e7-c1f0133a6e57@ind1s06mta0178.xt.local&gt;</t>
  </si>
  <si>
    <t>322E63EB-4A76-430B-95C4-787AD521C432.1</t>
  </si>
  <si>
    <t>Tu suscripción a Win Lite ha finalizado.</t>
  </si>
  <si>
    <t>&lt;0100019f75fcc31a-cab7ba04-68c2-4644-be77-e759428ffafb-000000@email.amazonses.com&gt;</t>
  </si>
  <si>
    <t>F366959A-0EAF-45E5-AFBD-7B4083DC229A.1</t>
  </si>
  <si>
    <t>&lt;ReactionDigest-ee8541ac-d112-4386-aaf5-5e7702aaf0b5.rcid_318bfc4d-41a7-48a2-98b6-224646a9c7bd.r0-ioe_1-tid_339440b8-9635-4b12-9a5f-0a12cfa69a1e-rh_cac_notifyp-aid_318bfc4d-41a7-48a2-98b6-224646a9c7bd@odspnotify&gt;</t>
  </si>
  <si>
    <t>C0BC1D70-23CA-42A0-BE20-57F20A4BFC85.1</t>
  </si>
  <si>
    <t>Re: Urgente – Falla general en la planta telefónica MTI</t>
  </si>
  <si>
    <t>&lt;SN7P221MB09579951CEFE284272F28F3194C52@SN7P221MB0957.NAMP221.PROD.OUTLOOK.COM&gt;</t>
  </si>
  <si>
    <t>62145B87-643D-4047-90B0-4F685E2B5E8B.1</t>
  </si>
  <si>
    <t>&lt;TeamsMissedActivityEmail-bc6921b8-355d-44a2-938a-54299fe4210f.rcid_ca12c85c-80d9-43cb-a1f6-242c7a9674e5.r0-ioe_1-tid_339440b8-9635-4b12-9a5f-0a12cfa69a1e-rh_cac_notifyp-aid_c47e84a0-8767-4cf4-8b42-894ce2d9d1e6_4c8cb913-b7a6-48f1-bdc2-f377029a99b4@odspnotify&gt;</t>
  </si>
  <si>
    <t>8E37CC9B-1F90-4BB8-93D7-711CA09BFD7A.1</t>
  </si>
  <si>
    <t>El primer colombiano en ganar el William Brester</t>
  </si>
  <si>
    <t>&lt;eFURjPOUQO6YRVBjwIRyzA@geopod-ismtpd-7&gt;</t>
  </si>
  <si>
    <t>CD8BDD4A-BB82-40A1-91B0-D2070EA488D8.1</t>
  </si>
  <si>
    <t>&lt;0101019f762bfd72-7f561e91-2176-4d32-afff-0f5e44860fca-000000@us-west-2.amazonses.com&gt;</t>
  </si>
  <si>
    <t>94FDE754-69F9-4C38-BDB8-06851EE5049F.1</t>
  </si>
  <si>
    <t>Paola Patricia, esto podría necesitarlo tu perfil profesional</t>
  </si>
  <si>
    <t>&lt;E1020005-18C3712B79E0604B-544315C1@shopify.com&gt;</t>
  </si>
  <si>
    <t>1DF8AD38-CC16-447E-8B14-3097121B873C.1</t>
  </si>
  <si>
    <t>LINA MARGARITA, esto podría necesitarlo tu perfil profesional</t>
  </si>
  <si>
    <t>&lt;E1020005-18C37233E8EF155F-A55AA5E9@shopify.com&gt;</t>
  </si>
  <si>
    <t>3FAB02B3-5547-494A-B828-9F8241952943.1</t>
  </si>
  <si>
    <t>&lt;TeamsMissedActivityEmail-6fd21b61-dbde-43ad-b5bb-19b3bb2a4927.rcid_bdde5dda-2b78-4b05-a215-f3c1555e5009.r0-ioe_1-tid_339440b8-9635-4b12-9a5f-0a12cfa69a1e-rh_cac_notifyp-aid_36c48788-8039-4f78-9d3f-ee080d9cfe2d_36b0ade1-fd20-47b3-9b2c-bd394d7faa32@odspnotify&gt;</t>
  </si>
  <si>
    <t>933A52C0-A5FB-4161-B5BD-FC795405118A.1</t>
  </si>
  <si>
    <t>cordoba.esc.ile@gmail.com</t>
  </si>
  <si>
    <t>Novedades de Nomina de Escrutinio y E11.</t>
  </si>
  <si>
    <t>&lt;CAHjcsiPQT=tjS42phyW2UzuENo+VB6mSX0dAoRiUzyrd0-G6gw@mail.gmail.com&gt;</t>
  </si>
  <si>
    <t>3CE23418-57C8-420C-9CB9-AC7EA9D22C76.1</t>
  </si>
  <si>
    <t>&lt;CH0PR03MB6164EE1FD4022FF618E83B3680C52@CH0PR03MB6164.namprd03.prod.outlook.com&gt;</t>
  </si>
  <si>
    <t>C71DEDF4-EDD4-461E-9324-9CC95EF77E5D.1</t>
  </si>
  <si>
    <t>La solicitud para acceder a Claude for Office ha expirado</t>
  </si>
  <si>
    <t>&lt;FLR1K7ZGTTU4.ZPLUSBH796973@ds3pepf0001142b&gt;</t>
  </si>
  <si>
    <t>D57EA414-BA96-40F9-A6F7-BACC14AF0056.1</t>
  </si>
  <si>
    <t>Ha expirado la solicitud de consentimiento del administrador de Hans Sperber Mantilla para Claude for Office</t>
  </si>
  <si>
    <t>&lt;ZD7FJ7ZGTTU4.7HJ544IUCX5L3@bl6pepf00032d5d&gt;</t>
  </si>
  <si>
    <t>6F08A9CF-D6B7-4C7B-925C-42242C910E3E.1</t>
  </si>
  <si>
    <t>arieltarazona0829@gmail.com</t>
  </si>
  <si>
    <t>Solicitud certificado laboral</t>
  </si>
  <si>
    <t>&lt;CAEvnrBg_yFoHzrzxCCTT4EdFDBygeOMuzpE9Kv92P1BExLrOuQ@mail.gmail.com&gt;</t>
  </si>
  <si>
    <t>A1FC9924-8085-4498-9D2C-21B496D6BED1.1</t>
  </si>
  <si>
    <t>narino.esc.ile@gmail.com</t>
  </si>
  <si>
    <t>Novedades_Primera_vuelta</t>
  </si>
  <si>
    <t>&lt;CADZgA25fNow9bqnkLGMj_PzQBOQAjk6WEvDkekYbBmCv78zAag@mail.gmail.com&gt;</t>
  </si>
  <si>
    <t>D5F52A43-35E2-4115-97F4-B5DF7D6ED724.1</t>
  </si>
  <si>
    <t>&lt;0101019f7699e21f-d551d5d6-4dac-4a46-be15-410c5b32d310-000000@us-west-2.amazonses.com&gt;</t>
  </si>
  <si>
    <t>5CB2C75C-794B-4A5C-B279-8B8885F94D77.1</t>
  </si>
  <si>
    <t>Recomendados del editor</t>
  </si>
  <si>
    <t>&lt;0100019f769de0bb-2a90ae34-c829-4b34-b3b2-064a0cdc7958-000000@email.amazonses.com&gt;</t>
  </si>
  <si>
    <t>699E1D27-5D7A-4B0F-8DE4-B767167784A3.1</t>
  </si>
  <si>
    <t xml:space="preserve">Tu opinión en 2 minutos: ¿cómo estuvo tu vuelo? </t>
  </si>
  <si>
    <t>&lt;mrqs2qdo.18kymb7ihfqa1@express.sea1.medallia.com&gt;</t>
  </si>
  <si>
    <t>A6751762-C890-404C-8708-67D428521FA0.1</t>
  </si>
  <si>
    <t>Megaofertas de remate en Hoteles RIU: 2x1 en alojamiento y hasta 60% de dcto 🔥</t>
  </si>
  <si>
    <t>&lt;0100019f76cb6f3e-3b66a94c-5c6c-40bf-9e8a-b744c674e8f2-000000@email.amazonses.com&gt;</t>
  </si>
  <si>
    <t>3F7EDF5A-3C31-440E-A644-D7B9016CFEF0.1</t>
  </si>
  <si>
    <t>&lt;mrqsja7s.qvnucjyeyc5t@express.sea1.medallia.com&gt;</t>
  </si>
  <si>
    <t>F20C6A63-AAA2-46B8-B4BE-B717371FE211.1</t>
  </si>
  <si>
    <t>&lt;SpoQuotaWarning-6f323bee-3a85-474a-8da9-bb16a814fa09.rcid_0fc06d12-508e-4033-b1fc-b7f188cd6bae.wiid_d98daba4-d43e-4598-a882-aab75f285121-ioe_1-tid_339440b8-9635-4b12-9a5f-0a12cfa69a1e-rh_cac_notifyp-aid_b5b3ea73-e8ba-4c47-abc3-da4753023ffd@odspnotify&gt;</t>
  </si>
  <si>
    <t>D7DF9C34-A654-49F7-A0B2-3674FFCCDBB7.1</t>
  </si>
  <si>
    <t>4687C9BE-9213-46E6-B2F9-45FEFF9E2785.1</t>
  </si>
  <si>
    <t>&lt;SpoQuotaWarning-d51aa98d-687f-41a0-80f9-318cf5e8b712.rcid_0fc06d12-508e-4033-b1fc-b7f188cd6bae.wiid_45a452ac-3d73-4cd6-a232-90458d4647db-ioe_1-tid_339440b8-9635-4b12-9a5f-0a12cfa69a1e-rh_cac_notifyp-aid_bd38a323-06eb-4f3c-99df-a83dee1c6bc5@odspnotify&gt;</t>
  </si>
  <si>
    <t>511B2EBE-1463-4CC9-9BEE-BFC0B580E85E.1</t>
  </si>
  <si>
    <t>&lt;SpoQuotaWarning-12f4c9e5-2307-41e4-8f0c-e5427e353c82.rcid_0fc06d12-508e-4033-b1fc-b7f188cd6bae.wiid_547b2b74-8ce4-4e61-b1a0-fe88e7ec83a2.r0-ioe_1-tid_339440b8-9635-4b12-9a5f-0a12cfa69a1e-rh_cac_notifyp-aid_638eec6b-59c9-4351-8e61-82c1ebd12f55@odspnotify&gt;</t>
  </si>
  <si>
    <t>A94EDB99-3E7A-4F38-AA61-3A7FF13C555C.1</t>
  </si>
  <si>
    <t>&lt;SpoQuotaWarning-44e7a2ac-2450-4646-9368-8ffd76fda2eb.rcid_0fc06d12-508e-4033-b1fc-b7f188cd6bae.wiid_c00cae9f-2df6-4863-8acb-3524ceb0ba49-ioe_1-tid_339440b8-9635-4b12-9a5f-0a12cfa69a1e-rh_cac_notifyp-aid_d0b8660d-f32b-4981-a9d5-1763ed91011c@odspnotify&gt;</t>
  </si>
  <si>
    <t>BDCA5D35-2C9B-4F1C-88DD-0EF42C6DADD6.1</t>
  </si>
  <si>
    <t>&lt;SpoQuotaWarning-b212ed0b-4094-4dd7-b96b-03477d64700d.rcid_0fc06d12-508e-4033-b1fc-b7f188cd6bae.wiid_8af81014-251b-4677-9197-4a7e72dac847-ioe_1-tid_339440b8-9635-4b12-9a5f-0a12cfa69a1e-rh_cac_notifyp-aid_8d0e509e-604f-4975-9d4e-f9a1e69c83d0@odspnotify&gt;</t>
  </si>
  <si>
    <t>CCFA69EB-9051-4B65-9500-857D068BCD5D.1</t>
  </si>
  <si>
    <t>C269BC0E-8128-409C-B288-E99167C6A38E.1</t>
  </si>
  <si>
    <t>&lt;0101019f7707af3d-03d8c619-83c6-4398-8692-ab4ab79e054c-000000@us-west-2.amazonses.com&gt;</t>
  </si>
  <si>
    <t>D4972B9D-0091-4D83-9D2C-467055193692.1</t>
  </si>
  <si>
    <t>&lt;SpoQuotaWarning-0b00324c-e12c-4dcd-829e-e673da9870e9.rcid_0fc06d12-508e-4033-b1fc-b7f188cd6bae.wiid_5c293070-7db8-4a14-b065-ad0dd4614d83-ioe_1-tid_339440b8-9635-4b12-9a5f-0a12cfa69a1e-rh_cac_notifyp-aid_354afd15-c4ed-45df-b41d-7c6356835d9b@odspnotify&gt;</t>
  </si>
  <si>
    <t>09DC9944-47BB-4F14-B600-27FFA0CB62FB.1</t>
  </si>
  <si>
    <t>&lt;ReactionDigest-f05f09fd-60fc-4c25-a12a-875cb11f6def.rcid_9359621d-54e8-4586-adb4-ecfed2968d07.r0-ioe_1-tid_339440b8-9635-4b12-9a5f-0a12cfa69a1e-rh_cac_notifyp-aid_9359621d-54e8-4586-adb4-ecfed2968d07@odspnotify&gt;</t>
  </si>
  <si>
    <t>C702C209-99BD-461B-9827-2D3900EB4AC8.1</t>
  </si>
  <si>
    <t>&lt;ReactionDigest-3c3ef0d1-4855-493a-9d5d-a2ee7605d4de.rcid_133710d6-8ba6-4b05-bae2-50069e0789f6.r0-ioe_1-tid_339440b8-9635-4b12-9a5f-0a12cfa69a1e-rh_cac_notifyp-aid_133710d6-8ba6-4b05-bae2-50069e0789f6@odspnotify&gt;</t>
  </si>
  <si>
    <t>20AD7B88-BE99-480A-B274-3DFA3687ABF9.1</t>
  </si>
  <si>
    <t>&lt;SpoQuotaWarning-029b629d-c2ce-4949-a809-648414d9fa3d.rcid_b359fa7d-79ac-46d4-824f-d051fdeb3ab0.wiid_a956fab9-e8d2-4438-9b44-c590f690758a.r0-ioe_1-tid_339440b8-9635-4b12-9a5f-0a12cfa69a1e-rh_cac_notifyp-aid_af9b925c-3ed6-4b97-af60-a3ef726c2889@odspnotify&gt;</t>
  </si>
  <si>
    <t>02FBE236-FBE0-43D4-B21D-1B78CEB736CA.1</t>
  </si>
  <si>
    <t>Andres Felipe Lozano Sanchez envió un mensaje</t>
  </si>
  <si>
    <t>&lt;TeamsMissedActivityEmail-82bc1ad1-d99f-43da-9578-1ea6d2a71f0c.rcid_6f6faf06-2580-4b09-b9ed-9d47ead6cac3.r0-ioe_1-tid_339440b8-9635-4b12-9a5f-0a12cfa69a1e-rh_cac_notifyp-aid_5d6c1426-90db-4878-a1a2-f77f525592db_fcc42e62-963a-49db-a4b9-ca331439928c@odspnotify&gt;</t>
  </si>
  <si>
    <t>07498ED1-32A0-4239-BD5E-E05ECEF4FE19.1</t>
  </si>
  <si>
    <t>&lt;6a5bf8e36ebd3_bb1a181b8525347c2@email-sidekiq-us-bg-green-774f47c545-46xxw.mail&gt;</t>
  </si>
  <si>
    <t>9788242C-0B8B-450B-BF2D-99A2DFCE0151.1</t>
  </si>
  <si>
    <t>Rate your support experience - INC-362987: ENVIOS MERCURIO QA</t>
  </si>
  <si>
    <t>&lt;f61e5ed4-4bf2-4740-8a94-aeb4df0ff25c-CE-9eg57-CE-3-CE-juan.prada=thomasgreg.com.production-campaign-consumer-deployment-green-6bf69bb686-7gb8l@email.freshservice.com&gt;</t>
  </si>
  <si>
    <t>0DC9819A-3058-45D5-B07E-4E07798F5FC0.1</t>
  </si>
  <si>
    <t>23CD2648-DF9B-4E3D-916E-D5FFCD6A4931.1</t>
  </si>
  <si>
    <t>Ticket cerrado - ENVIOS MERCURIO QA - Califica tu experiencia de servicio</t>
  </si>
  <si>
    <t>&lt;6a5bf9465c826_3fa807c24f28195649be.email-sidekiq-us-bg-green-774f47c545-46xxw@notification.freshservice.com&gt;</t>
  </si>
  <si>
    <t>1D73F2EC-26EE-415F-AD3A-FD3429626130.1</t>
  </si>
  <si>
    <t>Re: NOMINA PERSONAL DE REPLIEGUE</t>
  </si>
  <si>
    <t>&lt;CAJ7riQ0oNpP0Vw=nYLK_e1oauUkp0Xa+QihejqJ=2x=WAAx6sA@mail.gmail.com&gt;</t>
  </si>
  <si>
    <t>B6F3E094-8627-4F56-A39C-FBEDEB9B9D29.1</t>
  </si>
  <si>
    <t>&lt;219658.512479754-sendEmail@sv13toc010612&gt;</t>
  </si>
  <si>
    <t>CEC7118C-85FC-40DF-8CFC-B63E6AD93826.1</t>
  </si>
  <si>
    <t>&lt;0101019f7775a321-14ac329f-517f-4fe8-865e-8b023bda425b-000000@us-west-2.amazonses.com&gt;</t>
  </si>
  <si>
    <t>DE7C356B-9BB4-422D-8F09-BA05A7A85AFC.1</t>
  </si>
  <si>
    <t>&lt;823697.587099986-sendEmail@sv13bog010606&gt;</t>
  </si>
  <si>
    <t>33F59BDE-BC73-4E55-8AAE-C1D9B65A8208.1</t>
  </si>
  <si>
    <t>1C48C133-B9FF-4C14-8856-29A69F9F4374.1</t>
  </si>
  <si>
    <t>0E9C69ED-DCA4-46E9-9409-1EDD05FF7EF7.1</t>
  </si>
  <si>
    <t>&lt;358636.962340341-sendEmail@sv13toc010612&gt;</t>
  </si>
  <si>
    <t>5E34D1B9-F660-4F59-B439-C5BB96894B68.1</t>
  </si>
  <si>
    <t>Carta Thomas Processing Systems S.A.S.</t>
  </si>
  <si>
    <t>&lt;SJ0PR15MB47747DABBF972E85CB6D9C338EC42@SJ0PR15MB4774.namprd15.prod.outlook.com&gt;</t>
  </si>
  <si>
    <t>0FF09BCF-2067-4F22-BE68-98D21E677DD1.1</t>
  </si>
  <si>
    <t>Azure DevOps personal access token has expired</t>
  </si>
  <si>
    <t>&lt;[1a3750088ea3426c9733af3f472d1f84-JFZGS42DN5WW25LONFRWC5DJN5XFA3DBORTG64TNFVIHE33EFVGVOMKQPRAXU5LSMVCGK5SPOBZXYRLNMFUWY7CFPBXVG3LUOA======@microsoft.com]&gt;</t>
  </si>
  <si>
    <t>48970400-F000-4B89-ADDE-7E1E988D1D88.1</t>
  </si>
  <si>
    <t>&lt;300415.023087652-sendEmail@sv13bog010606&gt;</t>
  </si>
  <si>
    <t>305E4FC1-1B91-45F0-B47B-B0B090E93BCD.1</t>
  </si>
  <si>
    <t>&lt;844622.680775018-sendEmail@sv13bog010602&gt;</t>
  </si>
  <si>
    <t>BCA664AC-AE89-4357-9131-8A0855128DB7.1</t>
  </si>
  <si>
    <t>[Action Required] End of Support Notice for Amazon Linux 2 [AWS Account: 804049005168] [US-EAST-2]</t>
  </si>
  <si>
    <t>&lt;0100019f77d33ec1-bc24cbed-6c09-4240-ad06-1e961f8d2fc7-000000@email.amazonses.com&gt;</t>
  </si>
  <si>
    <t>2386C174-45D1-494D-8E4C-3C88428F4ACC.1</t>
  </si>
  <si>
    <t>&lt;97742.8358487202-sendEmail@sv33bog010601&gt;</t>
  </si>
  <si>
    <t>A4B05F75-587F-4DA1-86EB-CB52EDB3854C.1</t>
  </si>
  <si>
    <t>&lt;0101019f77e37552-b62dad98-a342-4715-800f-6380042345c3-000000@us-west-2.amazonses.com&gt;</t>
  </si>
  <si>
    <t>A9A4DDEE-8C5E-41BB-8E8D-136C79168505.1</t>
  </si>
  <si>
    <t>&lt;4ff432f3-781b-48be-9ffc-abc4b47a6ae0@SV33TOC02BC01.thomasgreg.com&gt;</t>
  </si>
  <si>
    <t>8D9C2CDF-39C0-4563-B6E0-A789062A8E90.1</t>
  </si>
  <si>
    <t>0AC7C07E-D456-454A-A05D-36B4115D64A7.1</t>
  </si>
  <si>
    <t>&lt;7d803617-4bc9-40e4-97af-eb555e481615@SV33TOC02BC01.thomasgreg.com&gt;</t>
  </si>
  <si>
    <t>9C1C8E8A-E566-4F2E-9751-E7BE101C01DF.1</t>
  </si>
  <si>
    <t>292A036F-A548-40FE-AD02-39E32A5B6DAC.1</t>
  </si>
  <si>
    <t>&lt;0ba59324-3fd0-47f2-b14c-492e3d22f850@SV33TOC02BC01.thomasgreg.com&gt;</t>
  </si>
  <si>
    <t>11668A41-40AE-439C-A77D-2645CE52717E.1</t>
  </si>
  <si>
    <t>ABD5293F-B1E2-454A-AE24-78786DCE2CE5.1</t>
  </si>
  <si>
    <t>&lt;0100019f77fb8967-9c381873-e3a8-4e63-a2ad-6373aa183010-000000@email.amazonses.com&gt;</t>
  </si>
  <si>
    <t>BA97B7B6-EC29-428E-9638-C64521D742D6.1</t>
  </si>
  <si>
    <t>frankwps@gmail.com</t>
  </si>
  <si>
    <t>Postulación - Operador Mesa de Ayuda - Frank Williams Pico Sanabria</t>
  </si>
  <si>
    <t>&lt;CAJCrtfYEuC1RTRiWkk_z0WeMevEWQPOi-oQj7mc7LZxP3jC8Jg@mail.gmail.com&gt;</t>
  </si>
  <si>
    <t>A152AF85-7E98-4733-9238-66DDDD3557B9.1</t>
  </si>
  <si>
    <t>&lt;0100019f780168db-43f83fbf-9123-4de3-a9d2-792b7314ec12-000000@email.amazonses.com&gt;</t>
  </si>
  <si>
    <t>E145C547-1FA5-4077-B8C7-10F2760B365E.1</t>
  </si>
  <si>
    <t>&lt;812139.227611141-sendEmail@sv13bog010602&gt;</t>
  </si>
  <si>
    <t>2DA74546-174A-4BFE-8CB7-44C2C883129C.1</t>
  </si>
  <si>
    <t>F5440895-2531-48C6-94BD-957874421648.1</t>
  </si>
  <si>
    <t>901279985;FORKLIFT'S DE COLOMBIA SAS;FE4437;01;FORKLIFTS DE COLOMBIA SAS</t>
  </si>
  <si>
    <t>&lt;20260719015533.a7fba81193249456@transaccionesco.siigo.net&gt;</t>
  </si>
  <si>
    <t>C4A7E97A-3939-4465-8906-243A95689CE9.1</t>
  </si>
  <si>
    <t>Ventana Balanceador A10</t>
  </si>
  <si>
    <t>&lt;SA3PR14MB7071E75A7F0CBDFA674B91D580C42@SA3PR14MB7071.namprd14.prod.outlook.com&gt;</t>
  </si>
  <si>
    <t>B0D283FD-90F5-4BF0-A71D-1C838E82CC5F.1</t>
  </si>
  <si>
    <t>&lt;968016.825939657-sendEmail@sv13bog015301&gt;</t>
  </si>
  <si>
    <t>42A8B0AB-8A79-4080-88FB-8D231030DDFF.1</t>
  </si>
  <si>
    <t>6502096D-26F5-4043-BDFD-355F1980CB62.1</t>
  </si>
  <si>
    <t>Aceptado: Ventana Balanceador A10</t>
  </si>
  <si>
    <t>&lt;PH8PR11MB6660CDBF295097CD6AC332BAA0C42@PH8PR11MB6660.namprd11.prod.outlook.com&gt;</t>
  </si>
  <si>
    <t>1CFE436F-8A27-4F66-8220-EC12C6CAB73B.1</t>
  </si>
  <si>
    <t>&lt;0101019f78514ba7-c0e086fd-ae30-497d-85e7-e49f70909247-000000@us-west-2.amazonses.com&gt;</t>
  </si>
  <si>
    <t>3E41CC03-2FA8-4C2B-A43D-C91C253CBEB6.1</t>
  </si>
  <si>
    <t>&lt;863287.290415855-sendEmail@sv10bog010610&gt;</t>
  </si>
  <si>
    <t>8A22C740-7C9A-4C83-A08D-D085AC9303B0.1</t>
  </si>
  <si>
    <t>DFA04E67-07D4-418D-BBE1-48251AFBC8C4.1</t>
  </si>
  <si>
    <t>&lt;179378.312171565-sendEmail@sv10bog010611&gt;</t>
  </si>
  <si>
    <t>B9BE9419-5A38-4A74-8D8F-7051DD912675.1</t>
  </si>
  <si>
    <t>&lt;DM4PR12MB520052516FF08DCF9064F56AB2C42@DM4PR12MB5200.namprd12.prod.outlook.com&gt;</t>
  </si>
  <si>
    <t>1F4E7FAF-006B-4A12-95B3-939A243D0DCE.1</t>
  </si>
  <si>
    <t>&lt;DM4PR12MB5200B71195D32D0B7194D37EB2C42@DM4PR12MB5200.namprd12.prod.outlook.com&gt;</t>
  </si>
  <si>
    <t>2B3BFC1B-FD56-4847-8634-BBF92062991F.1</t>
  </si>
  <si>
    <t>&lt;0f559ffc-c1d5-4e93-b611-d8827a5d224e@SV33TOC02BC01.thomasgreg.com&gt;</t>
  </si>
  <si>
    <t>F6D71D6D-646D-43B1-ABD1-62D06A0B7835.1</t>
  </si>
  <si>
    <t>04BD211D-956E-4A1A-A351-10F8AB668F78.1</t>
  </si>
  <si>
    <t>&lt;0100019f7998c2c0-9ed176b7-f3f9-4b33-be95-15d9d834c271-000000@email.amazonses.com&gt;</t>
  </si>
  <si>
    <t>7E72FFE1-34D7-410A-B6C2-94D24EEC2AEC.1</t>
  </si>
  <si>
    <t>&lt;fd2b4b47-ff98-4521-a3bb-150957a112f5@az.northcentralus.microsoft.com&gt;</t>
  </si>
  <si>
    <t>B9BA00AB-F5E5-43D8-876D-BBBEE0F2157B.1</t>
  </si>
  <si>
    <t>&lt;0100019f7a0c324d-97301dca-e5b9-47e3-afca-c2749ad253c2-000000@email.amazonses.com&gt;</t>
  </si>
  <si>
    <t>B7E83A9E-FE9E-4491-96BA-A1BB2017AEED.1</t>
  </si>
  <si>
    <t>Ayuda para escribir, cuando la necesites</t>
  </si>
  <si>
    <t>&lt;eExL4mBCRaiy9EjsX7XYUQ@geopod-ismtpd-17&gt;</t>
  </si>
  <si>
    <t>CA774AC4-8D8B-480C-9D91-40F3FB3CBD2F.1</t>
  </si>
  <si>
    <t>notifications@v.avianca.com</t>
  </si>
  <si>
    <t>Premiamos tu flexibilidad: recibe $260.000 COP por pasajero</t>
  </si>
  <si>
    <t>&lt;0100019f7a489dac-4ade211b-9f8f-4a94-8435-bf710e88abda-000000@email.amazonses.com&gt;</t>
  </si>
  <si>
    <t>B47AB4F3-931D-43BB-A07C-F5CCEA7AAEA1.1</t>
  </si>
  <si>
    <t>[Action may be required] CloudShell home directory deletion scheduled for inactive users [AWS Account: 499887674252]</t>
  </si>
  <si>
    <t>&lt;0100019f7a57540e-67a03eb0-b7eb-4922-a2ba-0ee79b65293b-000000@email.amazonses.com&gt;</t>
  </si>
  <si>
    <t>217EBC2C-BC52-4444-967E-013A9ECB5F2B.1</t>
  </si>
  <si>
    <t>&lt;46.64.04362.09ACC5A6@i-0bcc15373a4ae2ef8.mta1vrest.sd.prd.sparkpost&gt;</t>
  </si>
  <si>
    <t>C54D6931-625F-46C2-8943-0354AAF27A1F.1</t>
  </si>
  <si>
    <t>&lt;0100019f7a852cc9-b7683d0d-3db7-4aa4-bca5-a7c384f66f29-000000@email.amazonses.com&gt;</t>
  </si>
  <si>
    <t>4951A392-2814-4529-90A4-BCFA380011AA.1</t>
  </si>
  <si>
    <t>C3HZVS | ¡Ya puedes hacer tu check-in online a Bogotá! 💻</t>
  </si>
  <si>
    <t>&lt;73b798dd-029c-4bf5-ab52-60978ac26bee.7c318c12-7830-43f9-979d-f12675a91e88@info.avianca.com&gt;</t>
  </si>
  <si>
    <t>621A5998-E51D-480A-8AB8-7F4C15D3B94B.1</t>
  </si>
  <si>
    <t>&lt;6I46uCSXTDyIUZF7UTW0Mw@geopod-ismtpd-38&gt;</t>
  </si>
  <si>
    <t>9DB35ED5-4B07-4872-AD65-A01EDA773AA7.1</t>
  </si>
  <si>
    <t>⏰⚡¡Última oportunidad! Cyber Days Estelar hasta con 34%OFF🔥✈️   </t>
  </si>
  <si>
    <t>&lt;0.1.D3.73C.1DD178CA5E578C8.0@smtpauth110.icommarketing.com&gt;</t>
  </si>
  <si>
    <t>557A3125-8494-447D-B2C5-B1DB81DBE9F9.1</t>
  </si>
  <si>
    <t>&lt;0.0.20.C62.1DD178D19EC89E6.0@smtpauth112.icommarketing.com&gt;</t>
  </si>
  <si>
    <t>EC343D43-A7CC-4165-B18B-31574D82FF80.1</t>
  </si>
  <si>
    <t>&lt;1C.94.54476.207EC5A6@i-0b57e784d08cb91ce.mta1vrest.sd.prd.sparkpost&gt;</t>
  </si>
  <si>
    <t>864082EF-5A41-4C66-A768-F735B4FD9DE9.1</t>
  </si>
  <si>
    <t>Re: Pagos Antioquia ultima semana</t>
  </si>
  <si>
    <t>&lt;CAJ7riQ1dcEGew9Gm9z54iMnmQONS2tEiotHedgx7OC2HWuJyLA@mail.gmail.com&gt;</t>
  </si>
  <si>
    <t>2C5FD2D2-052F-48EF-8955-74C683598A98.1</t>
  </si>
  <si>
    <t>Bonos  cine Colombia - Día de la familia primer semestre 2026</t>
  </si>
  <si>
    <t>&lt;LV8PR22MB5099678080FEB7FCD0D52C8DDDC42@LV8PR22MB5099.namprd22.prod.outlook.com&gt;</t>
  </si>
  <si>
    <t>E7B1EE85-31F6-4F4D-846D-2FA1A6315384.1</t>
  </si>
  <si>
    <t>&lt;a22168c7ce22089cef450932b673bec10263@taller.andeshosting.net&gt;</t>
  </si>
  <si>
    <t>F4DC430E-D784-43C0-8E2C-F79C4A791C31.1</t>
  </si>
  <si>
    <t>🌎 Rutas con Google Earth MyMaps y Maps para operaciones logísticas</t>
  </si>
  <si>
    <t>&lt;0e31c5fc08c4c5785b6e77dc2d792329ed3ebf4d@taller.andeshosting.net&gt;</t>
  </si>
  <si>
    <t>1B15825A-62BE-45FD-9B03-84FEDFBFEDAF.1</t>
  </si>
  <si>
    <t>¡ÚLTIMO DÍA! Gana hasta 25% OFF en tu certificación</t>
  </si>
  <si>
    <t>&lt;1784480642772.ed750054-9b9a-408d-b7d6-e94257085f6d@bf01x.hubspotemail.net&gt;</t>
  </si>
  <si>
    <t>F4CD54D0-BAB3-45A9-A338-9BAE4B264DF6.1</t>
  </si>
  <si>
    <t>&lt;2a3871df2285af3b48e2ae9511d41995d339@taller.andeshosting.net&gt;</t>
  </si>
  <si>
    <t>357594BE-4C0B-4AE4-98E8-7172B39A9290.1</t>
  </si>
  <si>
    <t>Descubra por qué Scrum sigue siendo una de las habilidades más demandadas en 2026.</t>
  </si>
  <si>
    <t>&lt;1784486962087.edeed444-2dad-4bfc-a97e-4eee94d28db8@bf01x.hubspotemail.net&gt;</t>
  </si>
  <si>
    <t>EA29E725-42F9-426D-8115-A2638271BD0C.1</t>
  </si>
  <si>
    <t xml:space="preserve">  Tu prueba termina mañana</t>
  </si>
  <si>
    <t>&lt;0A.C6.38847.D403D5A6@i-0ca98205d5d7f3c4f.mta1vrest.sd.prd.sparkpost&gt;</t>
  </si>
  <si>
    <t>2AF0ECDB-3753-46CB-BD5C-2E1FCA9C114C.1</t>
  </si>
  <si>
    <t>&lt;19.47.19801.5503D5A6@i-09f3e7c965a4decb0.mta1vrest.sd.prd.sparkpost&gt;</t>
  </si>
  <si>
    <t>6829235D-59FD-4352-83DE-F7341A955B90.1</t>
  </si>
  <si>
    <t>Your trial ends tomorrow</t>
  </si>
  <si>
    <t>&lt;AC.57.47947.B503D5A6@i-06b908119d32b484a.mta1vrest.sd.prd.sparkpost&gt;</t>
  </si>
  <si>
    <t>FB84DC41-36E3-4089-88D0-142FAF93303E.1</t>
  </si>
  <si>
    <t>elizarc5@yahoo.es</t>
  </si>
  <si>
    <t>Fw: CERTIFICACION ELIZABETH ROJAS CAMPOS Y PAGO /RETENCION FTE 4%</t>
  </si>
  <si>
    <t>&lt;938975994.471099.1784500543610@mail.yahoo.com&gt;</t>
  </si>
  <si>
    <t>03789890-7E54-4AEF-AC23-C70B4A7AFD9E.1</t>
  </si>
  <si>
    <t>&lt;385748.738280625-sendEmail@sv13toc010612&gt;</t>
  </si>
  <si>
    <t>CADCBED5-1622-4AA2-8F7E-D68D0AC93503.1</t>
  </si>
  <si>
    <t>&lt;144592.501779215-sendEmail@sv13bog010606&gt;</t>
  </si>
  <si>
    <t>FE9B18C7-F35E-4441-8BCE-6979C35D19E3.1</t>
  </si>
  <si>
    <t>D2BBCF7E-03C2-4231-B0C0-F508287D0B08.1</t>
  </si>
  <si>
    <t>C4EC67EA-3F43-400F-8C21-FACB542961EF.1</t>
  </si>
  <si>
    <t>&lt;XNGQT4HUTTU4.G2ECVK6D8YW41@bl6pepf00031abf&gt;</t>
  </si>
  <si>
    <t>73AE0E76-472E-4247-A1F0-7BD026A222BD.1</t>
  </si>
  <si>
    <t>&lt;220724.927817599-sendEmail@sv13toc010612&gt;</t>
  </si>
  <si>
    <t>528D964A-DEBF-474B-9123-35AFFAB121C7.1</t>
  </si>
  <si>
    <t>&lt;112611.892025114-sendEmail@sv13bog010606&gt;</t>
  </si>
  <si>
    <t>4D26CE36-12F6-454D-90DA-BB8928433434.1</t>
  </si>
  <si>
    <t>NEQUI ELIZABETH ROJAS CAMPOSmotalws</t>
  </si>
  <si>
    <t>&lt;1361658034.478000.1784507670919@mail.yahoo.com&gt;</t>
  </si>
  <si>
    <t>8FA529B6-4E2E-4B3C-8041-5E24FDC4D397.1</t>
  </si>
  <si>
    <t>&lt;33143.9786563976-sendEmail@sv13bog010602&gt;</t>
  </si>
  <si>
    <t>7AB01CE6-0620-4505-A71B-3F260AAE7C12.1</t>
  </si>
  <si>
    <t>&lt;781615.943738387-sendEmail@sv33bog010601&gt;</t>
  </si>
  <si>
    <t>E8DAFCC4-801A-4453-950D-324994BDDBBA.1</t>
  </si>
  <si>
    <t>&lt;2cbfd26a-e93f-47c8-ba80-913d6477ed6b@SV33TOC02BC01.thomasgreg.com&gt;</t>
  </si>
  <si>
    <t>7772DCB5-F846-405F-BE86-0F1912700EB6.1</t>
  </si>
  <si>
    <t>6BD26C09-C341-4089-83F4-9E89CBBAC78B.1</t>
  </si>
  <si>
    <t>&lt;3eb0c265-0371-4ab2-a2de-ae53286be568@SV33TOC02BC01.thomasgreg.com&gt;</t>
  </si>
  <si>
    <t>601481CB-3F5B-4B5E-B981-B117AC393591.1</t>
  </si>
  <si>
    <t>7F53671F-63D4-4E0B-9784-A41F02B0CFD6.1</t>
  </si>
  <si>
    <t>&lt;304346.229971514-sendEmail@sv13bog010602&gt;</t>
  </si>
  <si>
    <t>E8D7895C-2B6C-4743-BB80-8EAA4B62248C.1</t>
  </si>
  <si>
    <t>03ED477E-05F3-405A-989F-AA1C0A190EDC.1</t>
  </si>
  <si>
    <t>&lt;857780.106688978-sendEmail@sv13bog015301&gt;</t>
  </si>
  <si>
    <t>2D39FE71-DA3C-4BBE-AA6E-3E1ED0A43850.1</t>
  </si>
  <si>
    <t>C3EDBC25-E806-41AC-9B19-8D47822D91A0.1</t>
  </si>
  <si>
    <t>&lt;321138.924311043-sendEmail@sv10bog010610&gt;</t>
  </si>
  <si>
    <t>1741C0CE-E18C-4E9C-8C01-D12A6EB7AB49.1</t>
  </si>
  <si>
    <t>413B9B19-A5A7-45B2-9EA3-FBBB6F3F984F.1</t>
  </si>
  <si>
    <t>&lt;610935.044332535-sendEmail@sv10bog010611&gt;</t>
  </si>
  <si>
    <t>E82C6FFF-DB60-4A2F-937E-4BCB0C6231A3.1</t>
  </si>
  <si>
    <t>&lt;8879309fa6f6dc7754feb289ad68a50494d3@taller.andeshosting.net&gt;</t>
  </si>
  <si>
    <t>348A76E2-841F-4C49-97BD-BFDD4E231BFA.1</t>
  </si>
  <si>
    <t>Proceso de compras 67-0006-LPU26: Publicado</t>
  </si>
  <si>
    <t>&lt;20260720032635.97BA0A32@mail02.gde.gob.ar&gt;</t>
  </si>
  <si>
    <t>8E31D93A-1D80-4BE8-839E-32C08ED2479A.1</t>
  </si>
  <si>
    <t>&lt;0102019f7dbff560-8b8458ea-124b-4554-8561-9a47110e01af-000000@eu-west-1.amazonses.com&gt;</t>
  </si>
  <si>
    <t>C37BDB22-7E38-41C2-82B2-C8610490032C.1</t>
  </si>
  <si>
    <t>&lt;0102019f7dbff6aa-2127aeff-0605-4a30-a1f5-55a3c9724fbf-000000@eu-west-1.amazonses.com&gt;</t>
  </si>
  <si>
    <t>3E3A16D5-FB2D-47AB-B496-19BD26CA8313.1</t>
  </si>
  <si>
    <t>Security alert for your reCAPTCHA key TPS-TEMIS-AWS-PRESI2-PORTAL-CIUD-PRD</t>
  </si>
  <si>
    <t>&lt;8c683ad266fc1838924764bcdc602b28334f1bb6-20327769-111542768@google.com&gt;</t>
  </si>
  <si>
    <t>DFEE2CEF-C0FB-4B32-BAD7-F1A03AAE3EA3.1</t>
  </si>
  <si>
    <t>&lt;5509125750aa2c6e88af226b99aadf119cfcccfd-20327769-111542768@google.com&gt;</t>
  </si>
  <si>
    <t>9E83962F-127B-4BC9-A737-B9EC11260BB5.1</t>
  </si>
  <si>
    <t>Fin de parchado de Equipos TGC y LMT</t>
  </si>
  <si>
    <t>&lt;DS0PR14MB69746FFCB745F24ECCF34CB39BC32@DS0PR14MB6974.namprd14.prod.outlook.com&gt;</t>
  </si>
  <si>
    <t>1494C00C-6106-4481-8A4C-9C42F2658964.1</t>
  </si>
  <si>
    <t>🚀 Use IA para leer reportes financieros y tomar mejores decisiones</t>
  </si>
  <si>
    <t>&lt;2aa5ec4f90e2c86340eaa69c18dd101b91b7@taller.andeshosting.net&gt;</t>
  </si>
  <si>
    <t>D5658B0D-9B66-4205-B14B-FCB3E0714C93.1</t>
  </si>
  <si>
    <t>&lt;8a5e17b944e3c96241eba79d19dc1119b7c9@taller.andeshosting.net&gt;</t>
  </si>
  <si>
    <t>A897DFDD-8BFD-46DE-A483-A9254B444F2D.1</t>
  </si>
  <si>
    <t>&lt;57efdd77-4ae5-4041-b132-73575f799b7d@SV33TOC02BC01.thomasgreg.com&gt;</t>
  </si>
  <si>
    <t>609BD431-B9BF-4C67-AA32-AEA3F519B14E.1</t>
  </si>
  <si>
    <t>04C77DE1-D2B1-4A77-B40E-37BBC134026C.1</t>
  </si>
  <si>
    <t>&lt;YW5bFb5GRBKsjsUEzYUzVg@geopod-ismtpd-3&gt;</t>
  </si>
  <si>
    <t>5BF429D6-09F4-44C1-A024-771F20B46DB6.1</t>
  </si>
  <si>
    <t>&lt;26072008-3022-57f6-7c3c-f7430748958f@AV.PRD.15below.com&gt;</t>
  </si>
  <si>
    <t>2DC7B506-4B13-41D5-AC75-D8D9CE46AD8C.1</t>
  </si>
  <si>
    <t>🎁 Promoción 3x2 Contabilidad y Finanzas con IA para no especialistas</t>
  </si>
  <si>
    <t>&lt;263e2a35c101d6f5d6dc953ecf9ac0ca0e77e919@taller.andeshosting.net&gt;</t>
  </si>
  <si>
    <t>0D9FF553-D9FA-40DC-AA22-732DDC86A8D6.1</t>
  </si>
  <si>
    <t>¡Tu vuelo está abordando en la puerta 2!</t>
  </si>
  <si>
    <t>&lt;26072009-3845-5880-0b06-f119524b1393@AV.PRD.15below.com&gt;</t>
  </si>
  <si>
    <t>056DB1D0-6431-4714-998C-B746CBD364A9.1</t>
  </si>
  <si>
    <t>&lt;FileDeleteAfterExpiration-5e9c241c-33d2-4624-9fd6-844e3c7fe92c.rcid_347672a6-5136-4d8f-b43f-1be21b600430.wiid_b9d61e19-1001-46b9-a80e-047cdb52731f.r0-ioe_1-tid_339440b8-9635-4b12-9a5f-0a12cfa69a1e-rh_cac_notifyp-aid_b50847e8-db18-42f7-8822-9e261f40ad59@odspnotify&gt;</t>
  </si>
  <si>
    <t>C3E0FCBC-5009-4C79-BFAB-3EDD66203829.1</t>
  </si>
  <si>
    <t>&lt;202620071101.6f5ovpldew7j@bc.d.sender-sib.com&gt;</t>
  </si>
  <si>
    <t>0B5A550C-588B-464D-BB36-1A4400B4826D.1</t>
  </si>
  <si>
    <t>Recordatorio: Vuelo de 9531 número Avianca con destino Bogota (C3HZVS)</t>
  </si>
  <si>
    <t>&lt;PH8PR14MB9586717ABE5E558F79ADDCB495FAC32@PH8PR14MB958671.namprd14.prod.outlook.com&gt;</t>
  </si>
  <si>
    <t>92FA201A-88A1-45D0-AF9A-9F26BD824AD5.1</t>
  </si>
  <si>
    <t>[Avisos de INCIBE-CERT] Un nuevo aviso de seguridad y una actualización</t>
  </si>
  <si>
    <t>&lt;bkH0orv3kB8JSXjkCW6JppCjbCGeeUBapA9Xqtifjw@www.incibe.es&gt;</t>
  </si>
  <si>
    <t>1054B815-5A38-408D-8622-58D49C0AD687.1</t>
  </si>
  <si>
    <t>[Avisos SCI de INCIBE-CERT] Actualización en un aviso de SCI</t>
  </si>
  <si>
    <t>&lt;q9leRZWIDWzXXWJ1C1YxJPTMHF1086DZEFrMTT8h8@www.incibe.es&gt;</t>
  </si>
  <si>
    <t>1D550666-3F6B-4025-9BB6-5EE854A3C007.1</t>
  </si>
  <si>
    <t>&lt;1E.A1.45516.9711E5A6@i-05e7c9ad713d38771.mta1vrest.sd.prd.sparkpost&gt;</t>
  </si>
  <si>
    <t>A6186E50-E294-431C-80AE-420B7BBE20D7.1</t>
  </si>
  <si>
    <t>Yurany, es hora de Gamma!</t>
  </si>
  <si>
    <t>&lt;20260720130146.cfb1d7d8e05b6baa@cio72592.gamma.app&gt;</t>
  </si>
  <si>
    <t>D3276403-4714-4EB6-9796-DCB85583EB4C.1</t>
  </si>
  <si>
    <t>RE: 900718336;HIGH TECH SOFTWARE S.A.S;EHTS2324; SERVICIOS CLOUD AWS</t>
  </si>
  <si>
    <t>&lt;PH8PR14MB9586710DB15B28FBA2160A6DA6FAC32@PH8PR14MB958671.namprd14.prod.outlook.com&gt;</t>
  </si>
  <si>
    <t>A1A45879-589E-456A-97F4-1EC6DD6D64E3.1</t>
  </si>
  <si>
    <t>RE: ¡Compra, tanquea y ahorra con Tiendas ara! 🚗💸</t>
  </si>
  <si>
    <t>&lt;PH8PR14MB958671FDA8B6A504D13960801BFAC32@PH8PR14MB958671.namprd14.prod.outlook.com&gt;</t>
  </si>
  <si>
    <t>B10F6B81-600D-45CA-BEE2-1E348E7D069B.1</t>
  </si>
  <si>
    <t>RE: Re: RE: Tu suscripción a DSPORTS ha finalizado.</t>
  </si>
  <si>
    <t>&lt;PH8PR14MB9586716BB21B7E5A0EB710FAE5FAC32@PH8PR14MB958671.namprd14.prod.outlook.com&gt;</t>
  </si>
  <si>
    <t>75E60BC9-917D-49FD-9199-6497BB6D1EBD.1</t>
  </si>
  <si>
    <t>RE: 🌙 ¿Aún pensándolo? El Trasnochón termina hoy</t>
  </si>
  <si>
    <t>&lt;PH8PR14MB958671EE37BBF2F5E91ACE1BD8FAC32@PH8PR14MB958671.namprd14.prod.outlook.com&gt;</t>
  </si>
  <si>
    <t>210BD5CD-629E-4FB6-85F3-09FBA60BDDA7.1</t>
  </si>
  <si>
    <t>RE: RADICACION FACTURA UNO-290 - ORDEN DE COMPRA # 3300006005</t>
  </si>
  <si>
    <t>&lt;PH8PR14MB958671FE3EEDC4F3CB92E1D002FAC32@PH8PR14MB958671.namprd14.prod.outlook.com&gt;</t>
  </si>
  <si>
    <t>CED88CB8-8498-4AD1-8E1A-6EB06A8A3546.1</t>
  </si>
  <si>
    <t>RE: PAOLA PATRICIA GIL MERCADO, 22JUL/0420/BARRANQUILLA</t>
  </si>
  <si>
    <t>&lt;PH8PR14MB958671BEE53BD4E1B558DF7368FAC32@PH8PR14MB958671.namprd14.prod.outlook.com&gt;</t>
  </si>
  <si>
    <t>59CB00EA-1240-4723-89E4-1045621BE0E1.1</t>
  </si>
  <si>
    <t>RE: MAURICIO CABRERA JARAMILLO, 22JUL/0420/BARRANQUILLA</t>
  </si>
  <si>
    <t>&lt;PH8PR14MB958671F9C3B4C977A17813D928FAC32@PH8PR14MB958671.namprd14.prod.outlook.com&gt;</t>
  </si>
  <si>
    <t>4F46A9F7-DC75-42E2-ADD1-C85201A7ED8C.1</t>
  </si>
  <si>
    <t>RE: Paola Patricia Gil Mercado aquí están los detalles de tu reserva BAQ - BOG</t>
  </si>
  <si>
    <t>&lt;PH8PR14MB9586714FE09D0E937C15D170D7FAC32@PH8PR14MB958671.namprd14.prod.outlook.com&gt;</t>
  </si>
  <si>
    <t>00742454-88CF-4461-BD86-87C861202B07.1</t>
  </si>
  <si>
    <t>RE: C3HZVS | ¡Personaliza tu viaje a BARRANQUILLA!</t>
  </si>
  <si>
    <t>&lt;PH8PR14MB958671E83D867D4F405065F2F5FAC32@PH8PR14MB958671.namprd14.prod.outlook.com&gt;</t>
  </si>
  <si>
    <t>D8B1A2EE-DCB6-4E18-85D2-66EDDC30090F.1</t>
  </si>
  <si>
    <t>RE: 😱 Esta es la clave para viajar gratis ✈️</t>
  </si>
  <si>
    <t>&lt;PH8PR14MB958671E13403AAEC39DCC0CFD0FAC32@PH8PR14MB958671.namprd14.prod.outlook.com&gt;</t>
  </si>
  <si>
    <t>9A6BC125-1798-40F9-88B1-895AA3937DEC.1</t>
  </si>
  <si>
    <t>RE: C3HZVS | ✔️ Tips para tu viaje a Bogotá</t>
  </si>
  <si>
    <t>&lt;PH8PR14MB958671DEA4D72926D5CCF52326FAC32@PH8PR14MB958671.namprd14.prod.outlook.com&gt;</t>
  </si>
  <si>
    <t>E20F7FF9-9550-4A1F-BB8E-58231F00BE02.1</t>
  </si>
  <si>
    <t>RE: Noticias del día: Barril del petróleo brent por arriba de US$85 le deja $4 billones adicionales a la Nación</t>
  </si>
  <si>
    <t>&lt;PH8PR14MB958671A2860ADF54DA8B396D64FAC32@PH8PR14MB958671.namprd14.prod.outlook.com&gt;</t>
  </si>
  <si>
    <t>1F92BAFE-B549-4A75-938E-E3E8C58F067C.1</t>
  </si>
  <si>
    <t>RE: La previa de la posesión del nuevo Congreso</t>
  </si>
  <si>
    <t>&lt;PH8PR14MB958671ABE62A06E584CDCB2BC4FAC32@PH8PR14MB958671.namprd14.prod.outlook.com&gt;</t>
  </si>
  <si>
    <t>CA7D4589-D56E-414A-8582-40204539FCF9.1</t>
  </si>
  <si>
    <t>RE: El secreto Antipataletas llega en 6 días🎁</t>
  </si>
  <si>
    <t>&lt;PH8PR14MB95867129EFA8AE0D6A4F9C24E1FAC32@PH8PR14MB958671.namprd14.prod.outlook.com&gt;</t>
  </si>
  <si>
    <t>96BED326-5071-499C-A698-A820248C9E6D.1</t>
  </si>
  <si>
    <t>&lt;PH8PR14MB958671DA1329C8E5BAC4801A84FAC32@PH8PR14MB958671.namprd14.prod.outlook.com&gt;</t>
  </si>
  <si>
    <t>4F6831F8-8462-493B-82CA-949E0C0D768A.1</t>
  </si>
  <si>
    <t>RE: B5LK8O | ¡Ya puedes hacer tu check-in online a Barranquilla! 💻</t>
  </si>
  <si>
    <t>&lt;PH8PR14MB958671401FB34DAA37D09A7BDBFAC32@PH8PR14MB958671.namprd14.prod.outlook.com&gt;</t>
  </si>
  <si>
    <t>5C31DF72-6F03-4933-907E-59FC69532D94.1</t>
  </si>
  <si>
    <t>RE: Tu suscripción a Win Lite ha finalizado.</t>
  </si>
  <si>
    <t>&lt;PH8PR14MB958671A2D531DCAC8988BE6954FAC32@PH8PR14MB958671.namprd14.prod.outlook.com&gt;</t>
  </si>
  <si>
    <t>10C19E82-E2B3-4F4E-9C2C-8ADD7B5FBC2A.1</t>
  </si>
  <si>
    <t>RE: El primer colombiano en ganar el William Brester</t>
  </si>
  <si>
    <t>&lt;PH8PR14MB95867139771BEE7BD2D0306A00FAC32@PH8PR14MB958671.namprd14.prod.outlook.com&gt;</t>
  </si>
  <si>
    <t>D3953531-E1B0-4260-97B2-FDB40C48D556.1</t>
  </si>
  <si>
    <t>RE: Recomendados del editor</t>
  </si>
  <si>
    <t>&lt;PH8PR14MB958671A1EF5DFF6EA379E3AE57FAC32@PH8PR14MB958671.namprd14.prod.outlook.com&gt;</t>
  </si>
  <si>
    <t>36320897-D79F-4E02-9C2D-D6B54BBB2D80.1</t>
  </si>
  <si>
    <t xml:space="preserve">RE: Tu opinión en 2 minutos: ¿cómo estuvo tu vuelo? </t>
  </si>
  <si>
    <t>&lt;PH8PR14MB9586715E6048DE6A9A0FDC4202FAC32@PH8PR14MB958671.namprd14.prod.outlook.com&gt;</t>
  </si>
  <si>
    <t>04F39EFA-12C2-494B-B52E-AE62B9B0182F.1</t>
  </si>
  <si>
    <t>RE: FACTURA ADECUACIONES PARA ENTREGA DEL INMUEBLE GALAXIA</t>
  </si>
  <si>
    <t>&lt;PH8PR14MB9586717F9348F24695BAC89495FAC32@PH8PR14MB958671.namprd14.prod.outlook.com&gt;</t>
  </si>
  <si>
    <t>45B81558-56B3-499F-88E7-D47395CE7201.1</t>
  </si>
  <si>
    <t>&lt;PH8PR14MB9586719F7092BE21381D397F12FAC32@PH8PR14MB958671.namprd14.prod.outlook.com&gt;</t>
  </si>
  <si>
    <t>9E9903A8-6AE4-4F96-B51B-BE3BAC49493A.1</t>
  </si>
  <si>
    <t>RE: Premiamos tu flexibilidad: recibe $260.000 COP por pasajero</t>
  </si>
  <si>
    <t>&lt;PH8PR14MB958671306C072C8C3C44BDCE9CFAC32@PH8PR14MB958671.namprd14.prod.outlook.com&gt;</t>
  </si>
  <si>
    <t>334F266C-AC93-4D27-8521-8B59295A234B.1</t>
  </si>
  <si>
    <t>RE: C3HZVS | ¡Ya puedes hacer tu check-in online a Bogotá! 💻</t>
  </si>
  <si>
    <t>&lt;PH8PR14MB9586716EF249A6FAB96340F8B3FAC32@PH8PR14MB958671.namprd14.prod.outlook.com&gt;</t>
  </si>
  <si>
    <t>D153030A-BAFF-44ED-8E27-ABDF97CA6BA2.1</t>
  </si>
  <si>
    <t>&lt;PH8PR14MB958671A4FC5A1B50B7235ACF9DFAC32@PH8PR14MB958671.namprd14.prod.outlook.com&gt;</t>
  </si>
  <si>
    <t>E9AC5D0A-1737-41ED-AB0E-A8828298BAE9.1</t>
  </si>
  <si>
    <t>RE: ¡Tu vuelo está abordando en la puerta 2!</t>
  </si>
  <si>
    <t>&lt;PH8PR14MB958671C1E6E67ACF8F437C7BD3FAC32@PH8PR14MB958671.namprd14.prod.outlook.com&gt;</t>
  </si>
  <si>
    <t>FF500CFB-3E61-489F-83A6-816FB96AAFEB.1</t>
  </si>
  <si>
    <t>Rejected: ? RE: El secreto Antipataletas llega en 6 días? =...</t>
  </si>
  <si>
    <t>&lt;dovecot-1784552660-859016-0@ip-172-31-37-245.ec2.internal&gt;</t>
  </si>
  <si>
    <t>B46387F4-A4F1-49DD-8799-0CD7EEA52EAD.1</t>
  </si>
  <si>
    <t>RE: Recordatorio: Vuelo de 9531 número Avianca con destino Bogota (C3HZVS)</t>
  </si>
  <si>
    <t>&lt;PH8PR14MB958671352BA539C0DFFE471F26FAC32@PH8PR14MB958671.namprd14.prod.outlook.com&gt;</t>
  </si>
  <si>
    <t>74F2646B-3EC9-40D6-8541-E16106D53009.1</t>
  </si>
  <si>
    <t>Re: RE: Tu suscripción a Win Lite ha finalizado.</t>
  </si>
  <si>
    <t>&lt;auto-reply-19603-1784552693@autoreply-prod-iad-1a-0df027d8.us-east-1.amazon.com&gt;</t>
  </si>
  <si>
    <t>5AEECAF9-401F-4CA7-B7B4-75F7EEEB3BB1.1</t>
  </si>
  <si>
    <t>mdssobri@amazon.com</t>
  </si>
  <si>
    <t>Aprenda cómo la arquitectura AWS Lakehouse acelera los datos para sus agentes de IA</t>
  </si>
  <si>
    <t>&lt;0100019f7fa7a2e4-2d6aaa91-fbeb-42f5-9333-c0d3ac949f11-000000@email.amazonses.com&gt;</t>
  </si>
  <si>
    <t>48325DA6-C6A6-452A-9356-CAD65A03FBA3.1</t>
  </si>
  <si>
    <t>&lt;0101019f7fa77b39-7956e166-a001-4998-92d8-36d21b2e3483-000000@us-west-2.amazonses.com&gt;</t>
  </si>
  <si>
    <t>C4DAB606-9408-42D1-AE6C-3F337E715672.1</t>
  </si>
  <si>
    <t>&lt;bb93b7d797ec90ff423319dd28eccdfe@swift.generated&gt;</t>
  </si>
  <si>
    <t>64F87EB1-9663-422C-86E2-BEDD9DEE36BE.1</t>
  </si>
  <si>
    <t>39C0DF24-ADF3-429F-8B68-E49F38A50BD3.1</t>
  </si>
  <si>
    <t>¡Las mayores ofertas del año en Fusion han llegado!</t>
  </si>
  <si>
    <t>&lt;407771035.42468.1784555861958@marketo-platform--email-sender-prod-batch-cluster-b7859b748f7hw&gt;</t>
  </si>
  <si>
    <t>3B3F53EB-CC32-4210-AC69-39309CAC8FE6.1</t>
  </si>
  <si>
    <t>Una nota de Resilit</t>
  </si>
  <si>
    <t>&lt;zcb.3z260921e46b01a41ca60a5f121bdc230b9764fafd07351224ec430c05859bba4e.1916f133a8933684.1784556482620@mail3.zgpl.zcsend.net&gt;</t>
  </si>
  <si>
    <t>E4B879FF-514B-4948-80FA-DEA520343BD4.1</t>
  </si>
  <si>
    <t>&lt;zcb.3z260921e46b01a41ca60a5f121bdc230b9764fafd07351224ec430c05859bba4e.1916f133a8927717.1784556482570@mail3.zgpl.zcsend.net&gt;</t>
  </si>
  <si>
    <t>12231FB0-CA8D-4073-A56D-B396513A7E49.1</t>
  </si>
  <si>
    <t>&lt;zcb.3z260921e46b01a41ca60a5f121bdc230b9764fafd07351224ec430c05859bba4e.1916f133a89336ae.1784556483077@mail3.zgpl.zcsend.net&gt;</t>
  </si>
  <si>
    <t>71D12C3F-7A38-4EB9-AC96-2FDDCC0DC357.1</t>
  </si>
  <si>
    <t>&lt;zcb.3z260921e46b01a41ca60a5f121bdc230b9764fafd07351224ec430c05859bba4e.1916f133a893369b.1784556482911@mail3.zgpl.zcsend.net&gt;</t>
  </si>
  <si>
    <t>9A96F572-AA0A-4127-A1D3-FA3566396134.1</t>
  </si>
  <si>
    <t>Dylan Daniel Ariza Ariza envió un mensaje</t>
  </si>
  <si>
    <t>&lt;TeamsMissedActivityEmail-e8ddcebf-7325-4a80-84ff-8e8d6ba3a23a.rcid_2e92cfaf-04bf-44df-b219-cd7ee805ca55.r0-ioe_1-tid_339440b8-9635-4b12-9a5f-0a12cfa69a1e-rh_cac_notifyp-aid_51fb4fe0-ceb8-42af-890a-ae4b268c90d2_fcc42e62-963a-49db-a4b9-ca331439928c@odspnotify&gt;</t>
  </si>
  <si>
    <t>00A7E840-4554-453D-BFB5-183FC9404568.1</t>
  </si>
  <si>
    <t>fernando.renedo@datacenterdynamics.com</t>
  </si>
  <si>
    <t>Última llamada: DCD Academy Talento y Formación Broadcast</t>
  </si>
  <si>
    <t>&lt;1845313044.8930861.1784557855266@marketo-platform--email-sender-prod-batch-cluster-8b456d5f9p4ff&gt;</t>
  </si>
  <si>
    <t>E77C6849-6546-45D8-824D-BA781A12A83F.1</t>
  </si>
  <si>
    <t>&lt;1840498140.1946217.1784557854475@marketo-platform--email-sender-prod-batch-cluster-8b456d5f7bqsz&gt;</t>
  </si>
  <si>
    <t>8599A803-3186-4C52-BFE3-5DB3DA65B982.1</t>
  </si>
  <si>
    <t>🚨 Nos extendimos solo por hoy: hasta 34%OFF en tus próximas vacaciones ✨✈️</t>
  </si>
  <si>
    <t>&lt;0.0.E0.77F.1DD185579CD69A1.0@smtpauth112.icommarketing.com&gt;</t>
  </si>
  <si>
    <t>4C063EAF-37A6-47A0-9A9C-203BB44BE793.1</t>
  </si>
  <si>
    <t>&lt;0.2.140.571.1DD1855C03D8E9B.0@smtpauth110.icommarketing.com&gt;</t>
  </si>
  <si>
    <t>B3C875AC-C0F1-4223-9D64-A8F379917385.1</t>
  </si>
  <si>
    <t>15 mins call to discuss AD auditing, security, and compliance on a budget</t>
  </si>
  <si>
    <t>&lt;zcb.3z94880625e420a19133a8fb9e402d3cffbecce5479d9be6fa5bcd5b37132ffffe.13fb886eb0ba9323.1784558908596@zcmp.siem.manageengine.com&gt;</t>
  </si>
  <si>
    <t>E8418213-575C-4EF6-88F2-D831AAC8AFCF.1</t>
  </si>
  <si>
    <t>Última oportunidad: OpenShift e IA, sin rodeos</t>
  </si>
  <si>
    <t>&lt;509780300.1548912.1784559641741@marketo-platform--email-sender-prod-batch-cluster-5df47c87vcw9v&gt;</t>
  </si>
  <si>
    <t>6E98C0C1-1A26-4D8B-A386-2D5502686D87.1</t>
  </si>
  <si>
    <t>&lt;E5.D0.42396.5883E5A6@i-04bcf7338c7c315d0.mta1vrest.sd.prd.sparkpost&gt;</t>
  </si>
  <si>
    <t>DBE27E19-FA9D-4592-88B6-6D903EE5A680.1</t>
  </si>
  <si>
    <t>jhoninstrucelectric1@gmail.com</t>
  </si>
  <si>
    <t>Presentación Contratista de Obras Eléctricas Servicios Afines Jhon Jairo Gutierrez Duque</t>
  </si>
  <si>
    <t>&lt;CAH2ebg73XxjubDj5Jbq+oP=SzkMtczUcChef5UWNgyGdAJUk6Q@mail.gmail.com&gt;</t>
  </si>
  <si>
    <t>1CAF5D01-2553-4A91-9673-502004C3AE73.1</t>
  </si>
  <si>
    <t>Webinar exclusivo: Security Assessment ft. Enveedo</t>
  </si>
  <si>
    <t>&lt;1784560090770.54e9cc57-54fd-4b59-8f90-9d663c2199b5@bf03.hubspotemail.net&gt;</t>
  </si>
  <si>
    <t>6845656E-1468-4EC0-A261-61CB712E745D.1</t>
  </si>
  <si>
    <t>&lt;1784560097229.a871ae87-eb44-4626-be83-9a61b7c706da@bf03.hubspotemail.net&gt;</t>
  </si>
  <si>
    <t>FF6C1468-A0FA-45E0-B47B-3DAE41C7796F.1</t>
  </si>
  <si>
    <t>&lt;0100019f80165b1e-0ba786e3-a302-4fae-8633-73193514cca2-000000@email.amazonses.com&gt;</t>
  </si>
  <si>
    <t>977F738A-0F75-4D5C-B16F-E7AAD4C38B73.1</t>
  </si>
  <si>
    <t>&lt;0100019f801750ee-0cc4bec8-bc9d-4dbc-9870-3f7ad3dc5f6d-000000@email.amazonses.com&gt;</t>
  </si>
  <si>
    <t>3DF7EC95-D239-4CD1-B931-75485609C35C.1</t>
  </si>
  <si>
    <t>&lt;0100019f801750ab-a974f8bf-fcba-4b7b-adec-489a78490801-000000@email.amazonses.com&gt;</t>
  </si>
  <si>
    <t>FFCA3DD5-168C-41AB-B206-C73D6BC40BCD.1</t>
  </si>
  <si>
    <t>&lt;0100019f80176d8c-aceb0b13-2932-4415-95fa-128e96488eb0-000000@email.amazonses.com&gt;</t>
  </si>
  <si>
    <t>2C699A5E-2F22-4D19-A84B-6F61FDCDEBAF.1</t>
  </si>
  <si>
    <t>🔒Protect your domain now!</t>
  </si>
  <si>
    <t>&lt;057d4d2a-b043-4c0a-9876-9a27ecd743ed@ind1s06mta0450.xt.local&gt;</t>
  </si>
  <si>
    <t>C1A1D69C-3623-43B6-A92D-88F840E73765.1</t>
  </si>
  <si>
    <t>Más de 2.000 líderes se reúnen en Cancún: últimas oportunidades de patrocinio.</t>
  </si>
  <si>
    <t>&lt;1328025949.13174.1784561572102@marketo-platform--email-sender-prod-batch-cluster-8b456d5fz96vj&gt;</t>
  </si>
  <si>
    <t>B1373BFB-EAC1-4DD1-B67B-50B96240C919.1</t>
  </si>
  <si>
    <t>&lt;85131358.7849770.1784561571783@marketo-platform--email-sender-prod-batch-cluster-8b456d5fkdm2s&gt;</t>
  </si>
  <si>
    <t>505FC011-E933-41E7-9433-7FB70FB0539D.1</t>
  </si>
  <si>
    <t>Alexander Jarava Martínez, valide el estado de su certificación, sin presentar un nuevo examen.</t>
  </si>
  <si>
    <t>&lt;1784563834298.eaf709b5-b95b-4fd5-a52d-1e99b51df70d@bf01x.hubspotemail.net&gt;</t>
  </si>
  <si>
    <t>1592941A-1C67-400B-A617-6F0C4A29A678.1</t>
  </si>
  <si>
    <t>[HostDime] Scheduled At-Risk Network Infrastructure Maintenance on July 29th</t>
  </si>
  <si>
    <t>&lt;7aa2b8bd58a5243392dd49280ea9d6cc@swift.generated&gt;</t>
  </si>
  <si>
    <t>B0D130BB-6F62-403D-B48F-79DD517FE7AE.1</t>
  </si>
  <si>
    <t>AWS Storage Gateway Software Update [AWS Account: 264420138457]</t>
  </si>
  <si>
    <t>&lt;0100019f805a8439-44116d66-6b04-450c-9a04-86772bec2e22-000000@email.amazonses.com&gt;</t>
  </si>
  <si>
    <t>EFB68AB9-FFC5-4003-AC8C-FEB0EAAF59E7.1</t>
  </si>
  <si>
    <t>&lt;0100019f805a9107-19d6a6de-963e-44d7-97d8-d94c8b486d5b-000000@email.amazonses.com&gt;</t>
  </si>
  <si>
    <t>A67B7CAD-823A-42CC-ABED-C1226C46908C.1</t>
  </si>
  <si>
    <t>&lt;0100019f805a8edc-26b2a626-0dff-48d6-8d54-73945eaafda2-000000@email.amazonses.com&gt;</t>
  </si>
  <si>
    <t>1499AEA3-2AA3-4EBD-9334-3117CA561E37.1</t>
  </si>
  <si>
    <t>&lt;0100019f805b472c-7c922390-c776-4f58-98d4-432ee9d111bf-000000@email.amazonses.com&gt;</t>
  </si>
  <si>
    <t>B5B4BF25-6AAA-4AED-96E2-37A3CCE34F19.1</t>
  </si>
  <si>
    <t>AWS Storage Gateway Software Update [AWS Account: 804049005168]</t>
  </si>
  <si>
    <t>&lt;0100019f805b81fe-787dd4f9-fe9d-4d62-a1fd-680cc7a08cf5-000000@email.amazonses.com&gt;</t>
  </si>
  <si>
    <t>70317A4F-FA8C-4F49-AD06-CB25FACB1505.1</t>
  </si>
  <si>
    <t>AWS Storage Gateway Software Update [AWS Account: 949934295036]</t>
  </si>
  <si>
    <t>&lt;0100019f805b821a-0a092458-8480-4ea4-b0b3-e2f86d7684a2-000000@email.amazonses.com&gt;</t>
  </si>
  <si>
    <t>C2D2B781-6D74-42EB-BD47-FB5B85773D4C.1</t>
  </si>
  <si>
    <t>CUSTOMER ADVISORY: Action Required for Azure hosted VM-Series and Prisma AIRS(VM) due to MANA Hardware Rollout</t>
  </si>
  <si>
    <t>&lt;tDRxRo8rQcmuioIRyedHZg@geopod-ismtpd-14&gt;</t>
  </si>
  <si>
    <t>EB22EDB8-A868-424B-8B6D-F3A2B27C9B4E.1</t>
  </si>
  <si>
    <t>Aproveche el acceso gratuito al material oficial de Scrum Master</t>
  </si>
  <si>
    <t>&lt;1784566013197.9025c7fb-0439-43b6-b8f5-5acf8619d8ae@bf01x.hubspotemail.net&gt;</t>
  </si>
  <si>
    <t>29231626-CD54-4199-8A7C-FBB659C3AA1F.1</t>
  </si>
  <si>
    <t>July IT Recap: Patching, Intune, and Microsoft Updates</t>
  </si>
  <si>
    <t>&lt;1937036150.29459.1784570018914@marketo-platform--email-sender-prod-batch-cluster-b7859b74zl969&gt;</t>
  </si>
  <si>
    <t>1EBCB04D-90AB-4902-99E3-EFA674DD327B.1</t>
  </si>
  <si>
    <t>El entorno Developer (PowerPagesDeveloper-061226-105954) se deshabilitó el lunes, 20 de julio de 2026 debido a la inactividad</t>
  </si>
  <si>
    <t>&lt;d442be0d-50b7-4d44-8e79-cfc418eab5c7@az.westus.microsoft.com&gt;</t>
  </si>
  <si>
    <t>6E4F93F8-0AC3-454A-8B89-7C5D84A18BF5.1</t>
  </si>
  <si>
    <t>Tu código de inicio de sesión temporal de ChatGPT</t>
  </si>
  <si>
    <t>&lt;rXMJxtyORnWkSpc0vy92Gg@geopod-ismtpd-96&gt;</t>
  </si>
  <si>
    <t>BB6EE290-2A9B-4ECE-9936-8EE11D8F5BDD.1</t>
  </si>
  <si>
    <t>New sign-in to your OpenAI account</t>
  </si>
  <si>
    <t>&lt;uVKUIoU_QNeDFCAHTIjeew@geopod-ismtpd-7&gt;</t>
  </si>
  <si>
    <t>396AB77F-F21F-4502-9811-8EE3741FA668.1</t>
  </si>
  <si>
    <t>PreIcfes Formarte CAT 10mo 2026</t>
  </si>
  <si>
    <t>&lt;CAOk7zb_Q_zR=Per=tajgKhB=Pj_x=_fZZv0tBN6ad5HRRUuEiQ@mail.gmail.com&gt;</t>
  </si>
  <si>
    <t>6B9225C9-4457-40DA-9974-E6EE2BFEC0AB.1</t>
  </si>
  <si>
    <t>RE: Re: RE: Tu suscripción a Win Lite ha finalizado.</t>
  </si>
  <si>
    <t>&lt;PH8PR14MB95867122CB9D481C2A605F9BC8FAC32@PH8PR14MB958671.namprd14.prod.outlook.com&gt;</t>
  </si>
  <si>
    <t>C897D0C8-F5A2-44D1-B296-1D3983939301.1</t>
  </si>
  <si>
    <t>RE: RE: Recordatorio: Vuelo de 9531 número Avianca con destino Bogota (C3HZVS)</t>
  </si>
  <si>
    <t>&lt;PH8PR14MB958671E2580781B172466B510FFAC32@PH8PR14MB958671.namprd14.prod.outlook.com&gt;</t>
  </si>
  <si>
    <t>F3A1AB67-DA3F-4F6D-8678-86091B490C81.1</t>
  </si>
  <si>
    <t>RE: Rejected: ? RE: El secreto Antipataletas llega en 6 días? =...</t>
  </si>
  <si>
    <t>&lt;PH8PR14MB958671D3BB6235ECF133248359FAC32@PH8PR14MB958671.namprd14.prod.outlook.com&gt;</t>
  </si>
  <si>
    <t>2EF4AA82-85C3-4A93-91DA-EF63714A21A1.1</t>
  </si>
  <si>
    <t>noreply@akamai.com</t>
  </si>
  <si>
    <t>New URL Evasion Mitigation Rules in App &amp; API Protector</t>
  </si>
  <si>
    <t>&lt;1384401108.59569.1784577710914@msg-email-sender-b6587c596-fr898&gt;</t>
  </si>
  <si>
    <t>F481ED3E-1215-43B7-82C2-46EE22247643.1</t>
  </si>
  <si>
    <t>noreply@saphety.com</t>
  </si>
  <si>
    <t>Perturbação na componente de assinatura digital qualificada, nos serviços SOVOS Saphety | Disruption in the Qualified Digital Signature component of SOVOS Saphety services</t>
  </si>
  <si>
    <t>&lt;C_Z2L1I7SLevrZg8QME-ew@geopod-ismtpd-13&gt;</t>
  </si>
  <si>
    <t>882916C9-9C01-46ED-987A-CB5FC92E66A6.1</t>
  </si>
  <si>
    <t>&lt;1549366162.4609246.1784578226211@jwm-84d8f7d675-r4r2k&gt;</t>
  </si>
  <si>
    <t>DD7432A3-9EDD-40C0-A6EB-EAFFEE099604.1</t>
  </si>
  <si>
    <t>&lt;0100019f812a1004-ee43856f-d87a-498c-916c-7156abde4ff4-000000@email.amazonses.com&gt;</t>
  </si>
  <si>
    <t>41CB2145-6858-4EFA-900E-8C6D2E52C824.1</t>
  </si>
  <si>
    <t>Final hours: your trial ends today</t>
  </si>
  <si>
    <t>&lt;3D.C2.34692.CC18E5A6@i-046ea3f349f34ae8e.mta1vrest.sd.prd.sparkpost&gt;</t>
  </si>
  <si>
    <t>54099F4F-9115-44B1-94D5-B4689E2DDF26.1</t>
  </si>
  <si>
    <t>&lt;63.9F.18579.2D18E5A6@i-0ed172826f2ba71a3.mta1vrest.sd.prd.sparkpost&gt;</t>
  </si>
  <si>
    <t>D02B1126-EE24-467F-B96C-318B53743931.1</t>
  </si>
  <si>
    <t>Your trial ends today! ⌛</t>
  </si>
  <si>
    <t>&lt;DB.76.10830.BD18E5A6@i-090f125a089c6813a.mta1vrest.sd.prd.sparkpost&gt;</t>
  </si>
  <si>
    <t>B5378D09-390F-46C0-86AA-7DCA72225C61.1</t>
  </si>
  <si>
    <t>&lt;34.4A.05758.BD18E5A6@i-0e3b50f4686f94104.mta1vrest.sd.prd.sparkpost&gt;</t>
  </si>
  <si>
    <t>9C99CA0F-D95C-4197-A2CF-A7D32310A3F0.1</t>
  </si>
  <si>
    <t>Case Update: 260715-601 | Backup incremental atascado en SCAN en SV13TOC012301 (subclient BK_SV13TOC012301 _VOL2) | CVLT::0458020092</t>
  </si>
  <si>
    <t>&lt;E1EA7E92BA5143C88E977B95D72D51C31DD1886E9176@CRM.COMMVAULT.COM&gt;</t>
  </si>
  <si>
    <t>039D74E4-8585-489F-836B-EAA27F2E031C.1</t>
  </si>
  <si>
    <t>invoice+statements@mail.anthropic.com</t>
  </si>
  <si>
    <t>Your receipt from Anthropic, PBC #2235-1908-7250</t>
  </si>
  <si>
    <t>&lt;0100019f814fd99a-b4b90d35-5ad9-4cdb-9c3a-9f1b6138a1a5-000000@email.amazonses.com&gt;</t>
  </si>
  <si>
    <t>B58A36D4-19BB-4F1F-A7D6-88112313A6AE.1</t>
  </si>
  <si>
    <t>Más que un viaje, ¡un aliado profesional!</t>
  </si>
  <si>
    <t>&lt;_hO1n9XTSXOYHvUAbQSc9A@geopod-ismtpd-96&gt;</t>
  </si>
  <si>
    <t>61806023-76EA-4F5A-82E9-81AADB975053.1</t>
  </si>
  <si>
    <t>team@zendesk.com</t>
  </si>
  <si>
    <t>IA totalmente gobernada en el 100 % de tus canales</t>
  </si>
  <si>
    <t>&lt;177045264.37053.1784581926870@marketo-platform--email-sender-prod-batch-cluster-b7859b748gwh5&gt;</t>
  </si>
  <si>
    <t>0C425278-0E05-425C-9BF6-A54F71BC3DCF.1</t>
  </si>
  <si>
    <t>Cursos que puedes completar en 8 horas</t>
  </si>
  <si>
    <t>&lt;55.BF.64939.7779E5A6@i-0833a3f9f9e57282f.mta1vrest.sd.prd.sparkpost&gt;</t>
  </si>
  <si>
    <t>26818911-0256-4045-8B6C-5A2780BC2F06.1</t>
  </si>
  <si>
    <t>901406407; LUM LOGISTIC S.A.S.; BO9158521; 01; LUM LOGISTIC S.A.S.;</t>
  </si>
  <si>
    <t>&lt;xcMWNkoyQ6W1lvNcGiybyQ@geopod-ismtpd-14&gt;</t>
  </si>
  <si>
    <t>E15D6185-0A4E-496A-AD2D-DBB77DD40527.1</t>
  </si>
  <si>
    <t>bounces@eventos.carregosa.com</t>
  </si>
  <si>
    <t>🚚 Guías de Remisión Electrónica últimos cambios SUNAT 2026</t>
  </si>
  <si>
    <t>&lt;82a9e04f46aa802b58f2be8753965bad63b8@eventos.carregosa.com&gt;</t>
  </si>
  <si>
    <t>5B9D052D-49F1-4E13-9A9A-E3CBB649B4FA.1</t>
  </si>
  <si>
    <t>Case Update: 260710-644 | Parches de seguridad para Windows Server 2022 Standard en servidor CommServe/MediaAgent | CVLT::0479016573</t>
  </si>
  <si>
    <t>&lt;3BA7178E65EE4ECCA43BDFB447A799AF1DD189B4CA60@CRM.COMMVAULT.COM&gt;</t>
  </si>
  <si>
    <t>5340C876-A9AB-44E4-93FB-F54F12934331.1</t>
  </si>
  <si>
    <t>&lt;64838.0516535951-sendEmail@sv13toc010612&gt;</t>
  </si>
  <si>
    <t>A9F683E8-48DB-4EB3-A951-71F4FB9823F5.1</t>
  </si>
  <si>
    <t>&lt;0100019f81c434bd-8d0793d4-3e00-42be-8d8b-c3360d64ab48-000000@email.amazonses.com&gt;</t>
  </si>
  <si>
    <t>740E1B8E-9EE3-429F-9146-E4223ED5E2A2.1</t>
  </si>
  <si>
    <t>AUDITORÍA INTERNA GESTIÓN DE RIESGOS Y OPORTUNIDADES</t>
  </si>
  <si>
    <t>&lt;SJ5PPF0A0FEDB3146FAC6251B498B7895389AC32@SJ5PPF0A0FEDB31.namprd14.prod.outlook.com&gt;</t>
  </si>
  <si>
    <t>111FAFE7-0E10-4EC0-9A02-0E24C7B60F82.1</t>
  </si>
  <si>
    <t>Auditoría Interna 2026 a PROCESO GESTIÓN DE PROYECTOS</t>
  </si>
  <si>
    <t>&lt;SJ5PPF0A0FEDB31E1AB9F7BB40F77E057049AC32@SJ5PPF0A0FEDB31.namprd14.prod.outlook.com&gt;</t>
  </si>
  <si>
    <t>6E4D0031-F4AE-4709-AB04-AEF281487591.1</t>
  </si>
  <si>
    <t>&lt;88153.9132419391-sendEmail@sv13bog010606&gt;</t>
  </si>
  <si>
    <t>EDA21F61-6A86-487F-A3E0-98A94A63B482.1</t>
  </si>
  <si>
    <t>BB3DCCF1-2A04-4B2D-ADF5-182957E06759.1</t>
  </si>
  <si>
    <t>EE59C227-02EB-45B4-ACBC-2C35E2A5DA1B.1</t>
  </si>
  <si>
    <t>Auditoría Interna 2026 a PROCESO GESTIÓN DE SERVICIOS</t>
  </si>
  <si>
    <t>&lt;SJ5PPF0A0FEDB317CF264BB62EE783C714A9AC32@SJ5PPF0A0FEDB31.namprd14.prod.outlook.com&gt;</t>
  </si>
  <si>
    <t>E3CC8A3B-F79B-4F37-B6FD-EAB38BDA52A4.1</t>
  </si>
  <si>
    <t>&lt;0100019f81e3106f-e849fcb9-2f10-4528-89c7-f1a9c3d74bfa-000000@email.amazonses.com&gt;</t>
  </si>
  <si>
    <t>2972E618-6359-4107-855D-18310DEC2818.1</t>
  </si>
  <si>
    <t>LR Radio: #PodcastDominical | Gobierno electo sigue conformando su gabinete</t>
  </si>
  <si>
    <t>&lt;0100019f81e3026b-e8337d0a-9e86-4c7a-beea-c6bd73fb3ef4-000000@email.amazonses.com&gt;</t>
  </si>
  <si>
    <t>D3F74715-DF6C-43F8-B012-FF650E44848C.1</t>
  </si>
  <si>
    <t>&lt;SJ5PPF0A0FEDB31F905495946B6F874A0759AC32@SJ5PPF0A0FEDB31.namprd14.prod.outlook.com&gt;</t>
  </si>
  <si>
    <t>8DE864B3-BA88-4ED4-9554-764614C0400C.1</t>
  </si>
  <si>
    <t>&lt;SJ5PPF0A0FEDB31A451AD8646058672F4CB9AC32@SJ5PPF0A0FEDB31.namprd14.prod.outlook.com&gt;</t>
  </si>
  <si>
    <t>3D5ACC8B-1DA4-4460-84A2-AC377A8A2CFA.1</t>
  </si>
  <si>
    <t>&lt;SJ5PPF0A0FEDB319D3CC4644CB3E3CACDE89AC32@SJ5PPF0A0FEDB31.namprd14.prod.outlook.com&gt;</t>
  </si>
  <si>
    <t>0CCDF354-65EA-4A81-BE7B-A669E566331A.1</t>
  </si>
  <si>
    <t>&lt;SJ5PPF0A0FEDB31D5D60A330F14908EEAB59AC32@SJ5PPF0A0FEDB31.namprd14.prod.outlook.com&gt;</t>
  </si>
  <si>
    <t>94C1B065-CDDC-418B-86B3-81E54F9882AF.1</t>
  </si>
  <si>
    <t>&lt;162733.773791359-sendEmail@sv13toc010612&gt;</t>
  </si>
  <si>
    <t>AB667F14-BFFF-43CE-B680-B335E631E375.1</t>
  </si>
  <si>
    <t>Auditoría Interna 2026 a PROCESO GESTIÓN DE SERVICIOS: INFRAESTRUCTURA</t>
  </si>
  <si>
    <t>&lt;SJ5PPF0A0FEDB318B7E332F9F74EAA1A3109AC32@SJ5PPF0A0FEDB31.namprd14.prod.outlook.com&gt;</t>
  </si>
  <si>
    <t>896175D9-3E2C-4BB7-B788-808F48365437.1</t>
  </si>
  <si>
    <t>Auditoría Interna 2026 a DATACENTER HOSTDIME TOCANCIPÁ</t>
  </si>
  <si>
    <t>&lt;SJ5PPF0A0FEDB310947154D5507409D97CD9AC32@SJ5PPF0A0FEDB31.namprd14.prod.outlook.com&gt;</t>
  </si>
  <si>
    <t>BBE37174-D94C-4AD0-983F-FBD3648A419B.1</t>
  </si>
  <si>
    <t>&lt;CXircP4zScCCC9dpPsiwPw@geopod-ismtpd-15&gt;</t>
  </si>
  <si>
    <t>3D4A3F36-15CF-4D0B-BCD1-A0D32975DB0D.1</t>
  </si>
  <si>
    <t>&lt;kb_F0kYpRrCKP3eEbouvRw@geopod-ismtpd-18&gt;</t>
  </si>
  <si>
    <t>7F44D4F8-D24C-4C33-9E12-7A60E45749DC.1</t>
  </si>
  <si>
    <t>Auditoría a SEGURIDAD DE INFORMACIÓN</t>
  </si>
  <si>
    <t>&lt;SJ5PPF0A0FEDB31ABBFB0E00A8FA2D5C7F29AC22@SJ5PPF0A0FEDB31.namprd14.prod.outlook.com&gt;</t>
  </si>
  <si>
    <t>2B99C626-3DBF-4526-8AFB-F0C17F35405D.1</t>
  </si>
  <si>
    <t>Auditoría Interna 2026 a SEGURIDAD DE INFORMACIÓN</t>
  </si>
  <si>
    <t>&lt;SJ5PPF0A0FEDB319CC3505CDF2FF6199B4B9AC22@SJ5PPF0A0FEDB31.namprd14.prod.outlook.com&gt;</t>
  </si>
  <si>
    <t>9643A676-814D-49AE-9A50-ADE6728B28A2.1</t>
  </si>
  <si>
    <t>Auditoría Interna 2026 a SEGURINFO: PLAN DE CONTINUIDAD</t>
  </si>
  <si>
    <t>&lt;SJ5PPF0A0FEDB31BD650EC940C21DC99CD89AC22@SJ5PPF0A0FEDB31.namprd14.prod.outlook.com&gt;</t>
  </si>
  <si>
    <t>4C62C80D-BC4D-4911-A16D-38F213411796.1</t>
  </si>
  <si>
    <t>Auditoría Interna 2026 a GAF: CULTURA Y TALENTO HUMANO</t>
  </si>
  <si>
    <t>&lt;SJ5PPF0A0FEDB31BD9B45F11CB5134C4DF19AC22@SJ5PPF0A0FEDB31.namprd14.prod.outlook.com&gt;</t>
  </si>
  <si>
    <t>6654C30B-1B1F-4B8E-9BCF-2B7FE818B962.1</t>
  </si>
  <si>
    <t>Aceptado: AUDITORÍA INTERNA GESTIÓN DE RIESGOS Y OPORTUNIDADES</t>
  </si>
  <si>
    <t>&lt;LV5PR84MB405180AB2946F1D22F5D99D2AFC22@LV5PR84MB4051.NAMPRD84.PROD.OUTLOOK.COM&gt;</t>
  </si>
  <si>
    <t>7C92AB48-3CCF-4FD2-9147-16B2C5E7322C.1</t>
  </si>
  <si>
    <t>Aceptado: Auditoría Interna 2026 a PROCESO GESTIÓN DE PROYECTOS</t>
  </si>
  <si>
    <t>&lt;LV5PR84MB4051B5E3699D4E702CC38CD3AFC22@LV5PR84MB4051.NAMPRD84.PROD.OUTLOOK.COM&gt;</t>
  </si>
  <si>
    <t>6F31BF7F-BDE2-41FB-9592-363EA84BDA68.1</t>
  </si>
  <si>
    <t>&lt;LV5PR84MB40519ADA5C50CF41158046B3AFC22@LV5PR84MB4051.NAMPRD84.PROD.OUTLOOK.COM&gt;</t>
  </si>
  <si>
    <t>405ABD35-12CC-4C38-A302-F6063F854458.1</t>
  </si>
  <si>
    <t>Aceptado: Auditoría Interna 2026 a PROCESO GESTIÓN DE SERVICIOS</t>
  </si>
  <si>
    <t>&lt;LV5PR84MB4051F02C6E84BC1FD926811CAFC22@LV5PR84MB4051.NAMPRD84.PROD.OUTLOOK.COM&gt;</t>
  </si>
  <si>
    <t>E1EFFD9E-637B-44BF-A287-11287E6BF7CD.1</t>
  </si>
  <si>
    <t>Aceptado: Auditoría Interna 2026 a GAF: CULTURA Y TALENTO HUMANO</t>
  </si>
  <si>
    <t>&lt;LV5PR84MB4051F059FB071AE3DEFE31EEAFC22@LV5PR84MB4051.NAMPRD84.PROD.OUTLOOK.COM&gt;</t>
  </si>
  <si>
    <t>FFCAD456-0DBF-44C4-8CFA-AECB09314E8C.1</t>
  </si>
  <si>
    <t>Aceptado: Auditoría Interna 2026 a SEGURIDAD DE INFORMACIÓN</t>
  </si>
  <si>
    <t>&lt;LV5PR84MB405177CFEEE2252101EC726EAFC22@LV5PR84MB4051.NAMPRD84.PROD.OUTLOOK.COM&gt;</t>
  </si>
  <si>
    <t>8700082C-DA2B-4E99-9AB7-D65D42E9E9D8.1</t>
  </si>
  <si>
    <t>Aceptado: Auditoría Interna 2026 a SEGURINFO: PLAN DE CONTINUIDAD</t>
  </si>
  <si>
    <t>&lt;LV5PR84MB4051DF4CB3528E79209792D4AFC22@LV5PR84MB4051.NAMPRD84.PROD.OUTLOOK.COM&gt;</t>
  </si>
  <si>
    <t>8B0652AB-50AF-4E06-B0E6-1967F5213B31.1</t>
  </si>
  <si>
    <t>Aceptado: Auditoría Interna 2026 a PROCESO GESTIÓN DE SERVICIOS: INFRAESTRUCTURA</t>
  </si>
  <si>
    <t>&lt;LV5PR84MB4051CE0548AB0EFB756E177CAFC22@LV5PR84MB4051.NAMPRD84.PROD.OUTLOOK.COM&gt;</t>
  </si>
  <si>
    <t>62165C85-2D9A-46FD-A656-8950FEEC8D83.1</t>
  </si>
  <si>
    <t>Auditoría Interna 2026 a SISTEMA INTEGRADO DE GESTIÓN TPS</t>
  </si>
  <si>
    <t>&lt;SJ5PPF0A0FEDB31BC7FF9E22A0C1A814FA19AC22@SJ5PPF0A0FEDB31.namprd14.prod.outlook.com&gt;</t>
  </si>
  <si>
    <t>7A4C753D-A6FF-4252-842B-6735AC425883.1</t>
  </si>
  <si>
    <t>REUNIÓN DE CIERRE AUDITORÍAS INTERNAS TPS 2026</t>
  </si>
  <si>
    <t>&lt;SJ5PPF0A0FEDB31BCE0BBC24A4385755B689AC22@SJ5PPF0A0FEDB31.namprd14.prod.outlook.com&gt;</t>
  </si>
  <si>
    <t>23A59C91-D7BE-4F29-9FF8-06C997D6218F.1</t>
  </si>
  <si>
    <t>Aceptado: REUNIÓN DE CIERRE AUDITORÍAS INTERNAS TPS 2026</t>
  </si>
  <si>
    <t>&lt;LV5PR84MB40513E8F3AC6FC175680FFF9AFC22@LV5PR84MB4051.NAMPRD84.PROD.OUTLOOK.COM&gt;</t>
  </si>
  <si>
    <t>657B58BD-F833-406D-8635-DC3709D3AE72.1</t>
  </si>
  <si>
    <t>Aceptado: Auditoría Interna 2026 a SISTEMA INTEGRADO DE GESTIÓN TPS</t>
  </si>
  <si>
    <t>&lt;LV5PR84MB4051F774D29D867984D9AC90AFC22@LV5PR84MB4051.NAMPRD84.PROD.OUTLOOK.COM&gt;</t>
  </si>
  <si>
    <t>5C323425-62FF-4BB9-BCB6-F28FBD94D195.1</t>
  </si>
  <si>
    <t>AUDITORÍAS INTERNAS TPS 2026</t>
  </si>
  <si>
    <t>&lt;SJ5PPF0A0FEDB31BE6903508705D5408A7A9AC22@SJ5PPF0A0FEDB31.namprd14.prod.outlook.com&gt;</t>
  </si>
  <si>
    <t>1327DB9E-61AE-402B-BAC3-08C2941B7A6C.1</t>
  </si>
  <si>
    <t>&lt;459474.406295584-sendEmail@sv13bog010606&gt;</t>
  </si>
  <si>
    <t>0FDD9236-9490-4F9F-A4E8-B129D0B0C581.1</t>
  </si>
  <si>
    <t>googlecloud-survey-japan@google.com</t>
  </si>
  <si>
    <t>【謝礼付きアンケート】Google Cloud によるクラウド・インフラ動向調査にご協力ください</t>
  </si>
  <si>
    <t>&lt;255102780.14927.1784594152741@marketo-platform--email-sender-prod-batch-cluster-5df47c87zcfvk&gt;</t>
  </si>
  <si>
    <t>C51E39B0-8664-44CA-B380-4623B3B5CB5E.1</t>
  </si>
  <si>
    <t>&lt;623691.289543302-sendEmail@sv13bog010602&gt;</t>
  </si>
  <si>
    <t>66AE2F5C-A396-4E3B-9E59-60FC8D1B62A8.1</t>
  </si>
  <si>
    <t>RE: CRONOGRAMA AUDITORÍAS INTERNAS Julio-Agosto 2026</t>
  </si>
  <si>
    <t>&lt;SJ5PPF0A0FEDB317476260A582D317526CF9AC22@SJ5PPF0A0FEDB31.namprd14.prod.outlook.com&gt;</t>
  </si>
  <si>
    <t>8745807D-C5B0-451B-86E8-5AB256895CF3.1</t>
  </si>
  <si>
    <t>&lt;724259.750076698-sendEmail@sv33bog010601&gt;</t>
  </si>
  <si>
    <t>699623A6-0495-4E75-94E3-6A78509FE3EC.1</t>
  </si>
  <si>
    <t>&lt;e413c872-818c-4e76-bbc9-a602a940bef0@SV33TOC02BC01.thomasgreg.com&gt;</t>
  </si>
  <si>
    <t>B9ED0007-71E5-4748-B7D8-3C188DC21BE7.1</t>
  </si>
  <si>
    <t>2A057772-BDFA-40A5-86DE-E769DBF761CE.1</t>
  </si>
  <si>
    <t>suspension@ebay.com</t>
  </si>
  <si>
    <t>MC999 Your eBay account has been suspended - thomasprocess-0</t>
  </si>
  <si>
    <t>&lt;1052440309.70862.1784595724783@csraptoriosvccont-79d64cdcd5-tess129-4wv54&gt;</t>
  </si>
  <si>
    <t>4AC45FB8-B9EF-458D-BAE3-D5D32FC892D0.1</t>
  </si>
  <si>
    <t>no.reply@ebay.com</t>
  </si>
  <si>
    <t>Your eBay account has been suspended</t>
  </si>
  <si>
    <t>&lt;710235189.20429.1784595765384@csraptoriosvccont-79d64cdcd5-tess137-l6fwr&gt;</t>
  </si>
  <si>
    <t>52CFEA83-3EAB-4D48-827C-B61BAAF0064E.1</t>
  </si>
  <si>
    <t>&lt;0100019f82340f08-f79dc223-8ba6-4a98-af42-1de525182157-000000@email.amazonses.com&gt;</t>
  </si>
  <si>
    <t>B420BEE3-F589-4B85-AADE-DDEFB13A5E5D.1</t>
  </si>
  <si>
    <t>&lt;4843c501-2c2e-48ad-8a10-6b148306341a@SV33TOC02BC01.thomasgreg.com&gt;</t>
  </si>
  <si>
    <t>B40099E1-D645-4ABC-971D-9D1DD9BB153B.1</t>
  </si>
  <si>
    <t>5ACA26FC-FB36-42B6-8C84-41A07954B684.1</t>
  </si>
  <si>
    <t>reservas@8787816.brevosend.com</t>
  </si>
  <si>
    <t>😎 Julio se pone cool — 10% en tus últimas noches</t>
  </si>
  <si>
    <t>&lt;202621070117.x3qzyqsoy3j@pj.d.sender-sib.com&gt;</t>
  </si>
  <si>
    <t>E0594ED5-0955-430D-8945-90144ED624C2.1</t>
  </si>
  <si>
    <t>bounces@taller.carregosa.com</t>
  </si>
  <si>
    <t>📄 Correcto llenado de Guías de Remisión Electrónica 2026</t>
  </si>
  <si>
    <t>&lt;2fb015be4e47f9f2718bc26c0aeec52907be9d@taller.carregosa.com&gt;</t>
  </si>
  <si>
    <t>B712FDA6-D193-4D71-BFE8-9391483387F8.1</t>
  </si>
  <si>
    <t>&lt;7628f4e9-e4de-43c6-be86-6585fb62c121@SV33TOC02BC01.thomasgreg.com&gt;</t>
  </si>
  <si>
    <t>3FB60989-7BF3-4131-8F11-6AB952AB01DC.1</t>
  </si>
  <si>
    <t>4B86A144-2760-43A2-AA82-82C032D58FD9.1</t>
  </si>
  <si>
    <t>&lt;PJ9Un6b8Th2fte5VxTW9KA@geopod-ismtpd-0&gt;</t>
  </si>
  <si>
    <t>C1C0734B-B83E-4652-9EEA-1B5A25557403.1</t>
  </si>
  <si>
    <t>&lt;vG058wCqTLGTYjjguuzMGg@geopod-ismtpd-20&gt;</t>
  </si>
  <si>
    <t>F4D72AF5-D4C7-4A38-B9DC-8F66E043B527.1</t>
  </si>
  <si>
    <t>&lt;560774.259592535-sendEmail@sv13bog010602&gt;</t>
  </si>
  <si>
    <t>379832DC-F3BF-425F-AAE5-5BC05771F551.1</t>
  </si>
  <si>
    <t>770AB6A0-E6B4-4E7B-AB47-65682FC67AE8.1</t>
  </si>
  <si>
    <t>&lt;392711.304684298-sendEmail@sv13bog015301&gt;</t>
  </si>
  <si>
    <t>D78BFB85-8AC8-4B3B-9FB6-77BB4258E8F4.1</t>
  </si>
  <si>
    <t>F7CBD95F-9C4A-40DC-95A2-752CC2DF3DA1.1</t>
  </si>
  <si>
    <t>Fwd: PROPUESTA FORMARTE PRE-ICFES CAT Grados Décimos 2026 y Once 2027</t>
  </si>
  <si>
    <t>&lt;CAOk7zb8PCk5kyED7EiievLFXzsuP5c6ZY4Y_bJTQv-bXLafWoA@mail.gmail.com&gt;</t>
  </si>
  <si>
    <t>AF020BCF-0041-4C2E-8B41-FB8D083B38A1.1</t>
  </si>
  <si>
    <t>&lt;CAOk7zb-CY_nFDFWcu4kEEg=MdTHm76ffrcKM8Pd_==Cx6M0FpQ@mail.gmail.com&gt;</t>
  </si>
  <si>
    <t>93F88886-115C-46C6-A92A-0EAA24D337A4.1</t>
  </si>
  <si>
    <t>&lt;010f019f82a1c9fe-184e04d9-d9e4-4439-8f89-ca3d9e47fe11-000000@us-east-2.amazonses.com&gt;</t>
  </si>
  <si>
    <t>FA1DD8B9-4CB3-4EF9-B1C4-18555A419A7E.1</t>
  </si>
  <si>
    <t>&lt;010f019f82a1c9ef-3bd32332-0068-4e74-a480-7f76ef82bd19-000000@us-east-2.amazonses.com&gt;</t>
  </si>
  <si>
    <t>0593D733-50B2-4C79-BAFC-848883B1BCBB.1</t>
  </si>
  <si>
    <t>&lt;010f019f82a1c9fe-d8629a2c-7f41-4893-ac13-c90173ecbca2-000000@us-east-2.amazonses.com&gt;</t>
  </si>
  <si>
    <t>D5202312-C3D1-414E-92B4-DB020D4BBAE5.1</t>
  </si>
  <si>
    <t>&lt;42382.5412030681-sendEmail@sv10bog010610&gt;</t>
  </si>
  <si>
    <t>3B324A25-A3A2-4B74-8113-676FC9584B8D.1</t>
  </si>
  <si>
    <t>BE521AB6-0688-4592-B6A4-A68ED3604C98.1</t>
  </si>
  <si>
    <t>&lt;866369.559752883-sendEmail@sv10bog010611&gt;</t>
  </si>
  <si>
    <t>5E0FA832-E7A5-4FC7-9539-B6D5C53CB595.1</t>
  </si>
  <si>
    <t>&lt;7219af9a-35e5-4d72-aab0-7471a7ab6098@az.southcentralus.microsoft.com&gt;</t>
  </si>
  <si>
    <t>27540814-C6CA-48F4-91AE-E2A473FF15CC.1</t>
  </si>
  <si>
    <t>&lt;8b4ce4fc-4555-4e9b-888e-21d62327e160@az.northcentralus.microsoft.com&gt;</t>
  </si>
  <si>
    <t>AA10ED58-1BE6-4090-A16C-7F2B8CDBF0F6.1</t>
  </si>
  <si>
    <t>bounces@eventos.zzzhc.com</t>
  </si>
  <si>
    <t>🚨 SUNAT actualiza criterios para Guías de Remisión Electrónica</t>
  </si>
  <si>
    <t>&lt;883871df2285af0477dd91a87cb974484fe5@eventos.zzzhc.com&gt;</t>
  </si>
  <si>
    <t>AE5A012E-0D73-48E9-BFA3-C22ABFC4278E.1</t>
  </si>
  <si>
    <t>&lt;1024b205-a0bd-4f48-8aee-e8a10c12c5a3@SV33TOC02BC01.thomasgreg.com&gt;</t>
  </si>
  <si>
    <t>67A5B7AB-45D1-4476-8287-EDBAE406B4B3.1</t>
  </si>
  <si>
    <t>B79C9874-A262-422A-B86E-B9D93AF30E23.1</t>
  </si>
  <si>
    <t>&lt;840ba1c9-9de8-bc22-92a6-974ef2ad7515@redhat.com&gt;</t>
  </si>
  <si>
    <t>F4B8C3E7-A026-4AAC-91B1-5434F712650B.1</t>
  </si>
  <si>
    <t>&lt;FileDeleteAfterExpiration-6acd421e-bddb-4225-833f-dc33d9d5a683.rcid_acd9ebd2-18cb-45e3-8ed9-29d863ff390e.wiid_3be92552-0062-48b1-b9d5-0f9ca80db4a8-r0-ioe_1-tid_339440b8-9635-4b12-9a5f-0a12cfa69a1e-rh_cac_notifyp-aid_3561efa0-1755-4c48-a20a-fb31c4266a79@odspnotify&gt;</t>
  </si>
  <si>
    <t>92BD3F35-6E7A-44E6-97BD-CB79C921D0DD.1</t>
  </si>
  <si>
    <t>&lt;FileDeleteAfterExpiration-6acd421e-bddb-4225-833f-dc33d9d5a683.rcid_acd9ebd2-18cb-45e3-8ed9-29d863ff390e.wiid_3be92552-0062-48b1-b9d5-0f9ca80db4a8-r1-ioe_1-tid_339440b8-9635-4b12-9a5f-0a12cfa69a1e-rh_cac_notifyp-aid_3561efa0-1755-4c48-a20a-fb31c4266a79@odspnotify&gt;</t>
  </si>
  <si>
    <t>37ACCCE1-9CD2-4C61-BBBF-36F6CB705856.1</t>
  </si>
  <si>
    <t>Acelere sus proyectos de infraestructura con Park Place Technologies</t>
  </si>
  <si>
    <t>&lt;1488552939.1175295.1784623966450@marketo-platform--email-sender-prod-trigger-cluster-564f988qlrk&gt;</t>
  </si>
  <si>
    <t>EFCA62A2-9A76-4302-968D-17A1AAFC5B3F.1</t>
  </si>
  <si>
    <t>Explore new capabilities in Commvault Cloud 11.44 LTS</t>
  </si>
  <si>
    <t>&lt;2147372799.496136.1784624487078@marketo-platform--email-sender-prod-batch-cluster-5df47c87cz4hf&gt;</t>
  </si>
  <si>
    <t>4F3AEF64-7F53-4E9A-B55C-F9C3D7851A0D.1</t>
  </si>
  <si>
    <t>&lt;26072109-3537-3653-885c-0e58e0486dbc@AV.PRD.15below.com&gt;</t>
  </si>
  <si>
    <t>58DA2063-25F7-42EA-9A5B-EC14FEF3CADD.1</t>
  </si>
  <si>
    <t>Noticias del día: Los impuestos que busca el Gobierno Petro con la tributaria a días de dejar el poder</t>
  </si>
  <si>
    <t>&lt;0100019f8422fb5b-c3e468e3-431a-448e-a938-8e3c4bc0896b-000000@email.amazonses.com&gt;</t>
  </si>
  <si>
    <t>2D2EF9B7-2573-4636-B07A-5D82B6006BEF.1</t>
  </si>
  <si>
    <t>¡Tu vuelo está abordando en la puerta 9!</t>
  </si>
  <si>
    <t>&lt;26072110-3449-3884-e4a0-f7dae942c589@AV.PRD.15below.com&gt;</t>
  </si>
  <si>
    <t>9CB11E62-CF97-4D6F-AE7A-649DD727964A.1</t>
  </si>
  <si>
    <t>&lt;0100019f84450417-f1ac654d-13a7-40d9-b584-86267221ac53-000000@email.amazonses.com&gt;</t>
  </si>
  <si>
    <t>5512281F-783D-4251-9AB2-14A50C2CADBD.1</t>
  </si>
  <si>
    <t>Summer Sale: Flat 30% OFF on AxCrypt starts now</t>
  </si>
  <si>
    <t>&lt;20260721104603.84c6daa07d10739f@newsletter.axcrypt.net&gt;</t>
  </si>
  <si>
    <t>7AD59A5F-317D-4F32-BE65-118954FBAE93.1</t>
  </si>
  <si>
    <t>&lt;20260721104851.28ed73b414ace1b8@newsletter.axcrypt.net&gt;</t>
  </si>
  <si>
    <t>49978458-64CA-48B3-B818-C523D210D0E8.1</t>
  </si>
  <si>
    <t>Tomorrow at 11am ET — don't miss this panel</t>
  </si>
  <si>
    <t>&lt;1869287786.461539.1784631992562@marketo-platform--email-sender-prod-batch-cluster-b7859b74xbcj6&gt;</t>
  </si>
  <si>
    <t>47C553F7-8A2F-41F8-AC02-49227860F07C.1</t>
  </si>
  <si>
    <t>escobarrestrepol@gmail.com</t>
  </si>
  <si>
    <t>Re: 900966568;THOMAS PROCESSING &amp; SYSTEMS S.A.S.;33DS74183;05;THOMAS PROCESSING &amp; SYSTEMS S.A.S.</t>
  </si>
  <si>
    <t>&lt;CAFwoUV7CrHUsKVTKq2kcNOvqWvvjwsmELk-qBS5u6QDnUU3DBw@mail.gmail.com&gt;</t>
  </si>
  <si>
    <t>01283B4A-19E8-4AD9-A8DD-F981B937455D.1</t>
  </si>
  <si>
    <t>&lt;[737df5f98ff540a482e0112b987a7ff6-JFZGS42DN5WW25LONFRWC5DJN5XFA3DBORTG64TNFVIHE33EFVBEYMSQPRAXU5LSMVCGK5SPOBZXYRLNMFUWY7CFPBXVG3LUOA======@microsoft.com]&gt;</t>
  </si>
  <si>
    <t>DC9550F0-DD8F-4A1B-8828-8D59DF7E1F15.1</t>
  </si>
  <si>
    <t>news@business.lenovo.com</t>
  </si>
  <si>
    <t>Convertir las inversiones en IA en un ROI medible en 2026</t>
  </si>
  <si>
    <t>&lt;2068127645.15688.1784633447202@marketo-platform--email-sender-prod-batch-cluster-b7859b74kt2fj&gt;</t>
  </si>
  <si>
    <t>619DAB29-ACA0-432B-B4A9-B21CB39D1A3A.1</t>
  </si>
  <si>
    <t>&lt;IA1PR14MB6420308151626BD538A9ADDEEBC22@IA1PR14MB6420.namprd14.prod.outlook.com&gt;</t>
  </si>
  <si>
    <t>3857D580-BF76-4FA1-9EF2-E84961036BA9.1</t>
  </si>
  <si>
    <t>alba.fajardoq@thomasgreg.com</t>
  </si>
  <si>
    <t>NOVEDAD INHOUSE</t>
  </si>
  <si>
    <t>&lt;BN7PR13MB222815BEFB9670C311C931F9FFC22@BN7PR13MB2228.namprd13.prod.outlook.com&gt;</t>
  </si>
  <si>
    <t>anamaria.gomez@thomasgreg.com</t>
  </si>
  <si>
    <t>carolina.saavedra@thomasgreg.com</t>
  </si>
  <si>
    <t>dianam.rodriguezr@thomasgreg.com</t>
  </si>
  <si>
    <t>doris.jimenez@thomasgreg.com</t>
  </si>
  <si>
    <t>juan.escallon@thomasgreg.com</t>
  </si>
  <si>
    <t>juan.yanez@thomasgreg.com</t>
  </si>
  <si>
    <t>liliana.benavides@thomasgreg.com</t>
  </si>
  <si>
    <t>maria.forero@thomasgreg.com</t>
  </si>
  <si>
    <t>maria.leal@thomasgreg.com</t>
  </si>
  <si>
    <t>monica.sanclemente@thomasgreg.com</t>
  </si>
  <si>
    <t>monica.teson@thomasgreg.com</t>
  </si>
  <si>
    <t>rosa.lopez@thomasgreg.com</t>
  </si>
  <si>
    <t>tatiana.bautista@thomasgreg.com</t>
  </si>
  <si>
    <t>7B845F02-DA7A-4770-92B8-C80FA559F404.1</t>
  </si>
  <si>
    <t>MARLY ELIANA, tu viaje por $13.993</t>
  </si>
  <si>
    <t>&lt;86f1b77b-cc26-420b-9fe0-7445db4d1844@smtp-relay.sendinblue.com&gt;</t>
  </si>
  <si>
    <t>B3FE57C5-949F-426C-8E74-E6CB366DE00A.1</t>
  </si>
  <si>
    <t>NOVEDAD ASESORA JURÍDICA</t>
  </si>
  <si>
    <t>&lt;BN7PR13MB222867CFBD5AE3BA092D0779FFC22@BN7PR13MB2228.namprd13.prod.outlook.com&gt;</t>
  </si>
  <si>
    <t>8FDB2DDC-EEC8-49D2-9308-0425DEE86DB2.1</t>
  </si>
  <si>
    <t>&lt;7f4cb468-38fc-4e25-ba2d-5239bf608aa8@MW2NAM10BG401.eop-nam10.prod.protection.outlook.com&gt;</t>
  </si>
  <si>
    <t>7B6C062C-2991-4F61-9DFB-36F110ECA2BA.1</t>
  </si>
  <si>
    <t>&lt;49.4A.07355.2E26F5A6@i-0b4a83eca36f35724.mta1vrest.sd.prd.sparkpost&gt;</t>
  </si>
  <si>
    <t>9EDBE43A-290C-4861-85B8-4F9F6D5DC09C.1</t>
  </si>
  <si>
    <t>&lt;CAOdeVePjugv2y+fpSPfEKzP0hy2L4tnbPobm8XN10g_K+tNc+g@mail.gmail.com&gt;</t>
  </si>
  <si>
    <t>20BF3A58-C831-476A-B782-56DDD99EE347.1</t>
  </si>
  <si>
    <t>Gustavo Adolfo, tu viaje por $18.434</t>
  </si>
  <si>
    <t>&lt;229ae56f38c851bcf6e6a1b71cba8099822cef2e5037521caf269ac39e9910a8@mgx.cabify.com&gt;</t>
  </si>
  <si>
    <t>CA67728C-F7D0-4C90-A61C-11E58B41077E.1</t>
  </si>
  <si>
    <t>&lt;SJ2PR14MB6503C13EDF913E212B8504A9F6C22@SJ2PR14MB6503.namprd14.prod.outlook.com&gt;</t>
  </si>
  <si>
    <t>61A4C31D-F80C-419E-9152-7923A176390E.1</t>
  </si>
  <si>
    <t>Paula Alexandra Ballen Medina and Jhon Steven Baracaldo Trigos ha enviado 2 mensajes al chat</t>
  </si>
  <si>
    <t>&lt;TeamsMissedActivityEmail-83db565c-f5a3-4e70-8667-ca17d1205005.rcid_945c0361-9cb0-4f7a-93ec-00605850bb91.r0-ioe_1-tid_339440b8-9635-4b12-9a5f-0a12cfa69a1e-rh_cac_notifyp-aid_6abf0071-1cad-4708-8d6a-029d7f0e032a_245947ac-168a-48f6-b108-780a8235ec24@odspnotify&gt;</t>
  </si>
  <si>
    <t>D29FD015-BB67-4CDE-A3ED-C3E725E49506.1</t>
  </si>
  <si>
    <t>Informe General Thomas Greg Junio- 2026</t>
  </si>
  <si>
    <t>&lt;PH8P221MB0942780B930A7CB473DEAD89C0C22@PH8P221MB0942.NAMP221.PROD.OUTLOOK.COM&gt;</t>
  </si>
  <si>
    <t>683C5589-A6BE-42E8-B1DC-3177891549EE.1</t>
  </si>
  <si>
    <t>Webinar ao vivo: como monitorar agentes de AI em Produção com Grafana Agent Observability</t>
  </si>
  <si>
    <t>&lt;20260721130048.28f6f2f9606e9905@cio64419.grafana.com&gt;</t>
  </si>
  <si>
    <t>6CE47A17-2FE8-4744-994D-B7D667D6EB3F.1</t>
  </si>
  <si>
    <t>Autorización ingreso del 21 al 31 de Julio</t>
  </si>
  <si>
    <t>&lt;PH5PR14MB958089D8275559E8D4CE030F99E0C22@PH5PR14MB958089.namprd14.prod.outlook.com&gt;</t>
  </si>
  <si>
    <t>0AE092FE-74C3-4227-908D-4F59BCE894B7.1</t>
  </si>
  <si>
    <t>Última oportunidad | Regresan los entrenamientos públicos de Trellix | Inscripciones abiertas</t>
  </si>
  <si>
    <t>&lt;1804028038.1328998.1784638906681@marketo-platform--email-sender-prod-batch-cluster-b7859b744sgj9&gt;</t>
  </si>
  <si>
    <t>8B7F7B7F-CDFF-4D9C-8AAB-E82601971E1B.1</t>
  </si>
  <si>
    <t>&lt;188020381.1254861.1784638917734@marketo-platform--email-sender-prod-batch-cluster-b7859b74jztbz&gt;</t>
  </si>
  <si>
    <t>452DD0D3-D602-40D1-8810-516841E80559.1</t>
  </si>
  <si>
    <t>¡Un gamma menos, muchos más por venir!</t>
  </si>
  <si>
    <t>&lt;20260721130159.76c9100ace797a16@cio72592.gamma.app&gt;</t>
  </si>
  <si>
    <t>4D38F266-E615-4C09-838C-59B34785319C.1</t>
  </si>
  <si>
    <t>Packout scanner specs</t>
  </si>
  <si>
    <t>&lt;SJ2PR14MB65031D1417C181D8522740D0F6C22@SJ2PR14MB6503.namprd14.prod.outlook.com&gt;</t>
  </si>
  <si>
    <t>moconnor@rmfprinting.com</t>
  </si>
  <si>
    <t>4CEBB518-3B2A-4A93-8A73-8FCA4EC31AA8.1</t>
  </si>
  <si>
    <t>RE: RE: RE: Recordatorio: Vuelo de 9531 número Avianca con destino Bogota (C3HZVS)</t>
  </si>
  <si>
    <t>&lt;PH8PR14MB958671A139129770A877380742FAC22@PH8PR14MB958671.namprd14.prod.outlook.com&gt;</t>
  </si>
  <si>
    <t>8DD04B57-40AA-46B7-8063-DC5227B05131.1</t>
  </si>
  <si>
    <t>RE: Perturbação na componente de assinatura digital qualificada, nos serviços SOVOS Saphety | Disruption in the Qualified Digital Signature component of SOVOS Saphety services</t>
  </si>
  <si>
    <t>&lt;PH8PR14MB9586710B3FE637EB5E0D870D26FAC22@PH8PR14MB958671.namprd14.prod.outlook.com&gt;</t>
  </si>
  <si>
    <t>9AFF6B01-80C8-4E96-A154-A959101B6284.1</t>
  </si>
  <si>
    <t>RE: LR Radio: #PodcastDominical | Gobierno electo sigue conformando su gabinete</t>
  </si>
  <si>
    <t>&lt;PH8PR14MB958671F053AC4BA8D242BDCE54FAC22@PH8PR14MB958671.namprd14.prod.outlook.com&gt;</t>
  </si>
  <si>
    <t>F89C00B5-D28F-43E2-9FCB-FF02E82BBCF6.1</t>
  </si>
  <si>
    <t>RE: ¡Tu vuelo está abordando en la puerta 9!</t>
  </si>
  <si>
    <t>&lt;PH8PR14MB9586715826CA6593EC26193098FAC22@PH8PR14MB958671.namprd14.prod.outlook.com&gt;</t>
  </si>
  <si>
    <t>8B71D7A9-8FAF-45BB-AF3F-2611C493CF9B.1</t>
  </si>
  <si>
    <t>RE: Noticias del día: Los impuestos que busca el Gobierno Petro con la tributaria a días de dejar el poder</t>
  </si>
  <si>
    <t>&lt;PH8PR14MB95867111C6288FC7D3B2E181B6FAC22@PH8PR14MB958671.namprd14.prod.outlook.com&gt;</t>
  </si>
  <si>
    <t>6610312D-ADAC-4A73-9DD9-F6ECE178A1EB.1</t>
  </si>
  <si>
    <t>&lt;PH8PR14MB958671083CF8A6BB54FDFB5C95FAC22@PH8PR14MB958671.namprd14.prod.outlook.com&gt;</t>
  </si>
  <si>
    <t>7D46CEEA-B514-425A-A0E8-43458FBA5328.1</t>
  </si>
  <si>
    <t>&lt;PH8PR14MB958671FCB29DA3D4B284858F92FAC22@PH8PR14MB958671.namprd14.prod.outlook.com&gt;</t>
  </si>
  <si>
    <t>D5065AAB-6D57-415D-9B00-72142C466265.1</t>
  </si>
  <si>
    <t>postmaster@saphetylevel.onmicrosoft.com</t>
  </si>
  <si>
    <t>No se puede entregar: RE: Perturbação na componente de assinatura digital qualificada, nos serviços SOVOS Saphety | Disruption in the Qualified Digital Signature component of SOVOS Saphety services</t>
  </si>
  <si>
    <t>&lt;e570a4c7-8e2a-41bb-a97f-605448124c4c@PR3PR05MB7209.eurprd05.prod.outlook.com&gt;</t>
  </si>
  <si>
    <t>9ABBE640-230A-424F-AEB2-F7AAA8144674.1</t>
  </si>
  <si>
    <t>Ingreso del 21 al 31 de Julio</t>
  </si>
  <si>
    <t>&lt;PH5PR14MB958089A4798446A86999748232E0C22@PH5PR14MB958089.namprd14.prod.outlook.com&gt;</t>
  </si>
  <si>
    <t>5A70E28B-6561-4F30-8811-C4EFC3133551.1</t>
  </si>
  <si>
    <t>&lt;DS0PR14MB720857371AC9A3DE5632D1CB8EC22@DS0PR14MB7208.namprd14.prod.outlook.com&gt;</t>
  </si>
  <si>
    <t>47847FCD-9962-4571-8275-008DF40763D4.1</t>
  </si>
  <si>
    <t>RE: Packout scanner specs</t>
  </si>
  <si>
    <t>&lt;CH3PR16MB640356ED29FE10A84AAF8F7BC7C22@CH3PR16MB6403.namprd16.prod.outlook.com&gt;</t>
  </si>
  <si>
    <t>3B22E7AB-D1E3-419B-82A4-D8AC3A7A5B18.1</t>
  </si>
  <si>
    <t>C1E2F33A-E1D6-4544-B257-B2A944918BFD.1</t>
  </si>
  <si>
    <t>Nueva solicitud de valera Emocional de karen.torres@thomasgreg.com</t>
  </si>
  <si>
    <t>&lt;b6e6ba81-59ec-4037-9e6e-0ba914414cf5@az.eastus2.microsoft.com&gt;</t>
  </si>
  <si>
    <t>B37A9794-3C08-45D4-9242-00975253963F.1</t>
  </si>
  <si>
    <t>&lt;PH5PR14MB95808991C589DE2C4FF6CF0142E0C22@PH5PR14MB958089.namprd14.prod.outlook.com&gt;</t>
  </si>
  <si>
    <t>5E126C58-C43C-4A6D-A460-B014DD8C4669.1</t>
  </si>
  <si>
    <t>digital.leaders@cintel.org.co</t>
  </si>
  <si>
    <t xml:space="preserve">Invitación a participar en el Manifiesto de Transformación Digital 2026 </t>
  </si>
  <si>
    <t>&lt;202621071311.pamerjtk285uvj@shared-p100-i28.d.sp1-brevo.net&gt;</t>
  </si>
  <si>
    <t>265272D3-BB14-4A94-9492-8225611E589A.1</t>
  </si>
  <si>
    <t>Cuéntanos sobre tu experiencia con Cirion</t>
  </si>
  <si>
    <t>&lt;1784639748313.93293311-f792-4a75-b8d4-05f874300ed5@22204650m.ciriontechnologies.com&gt;</t>
  </si>
  <si>
    <t>B38932B0-C056-44EC-B48E-409898118B80.1</t>
  </si>
  <si>
    <t>&lt;1784639770834.56a12f9c-c409-4998-bfcc-6bf0bf5169dd@22204650m.ciriontechnologies.com&gt;</t>
  </si>
  <si>
    <t>E69EE5C1-856C-4810-AD64-705C8B135969.1</t>
  </si>
  <si>
    <t>&lt;1784639771369.81f0e123-0f9c-454c-8c4a-6af91cd575ed@22204650m.ciriontechnologies.com&gt;</t>
  </si>
  <si>
    <t>ECB767D5-4BE6-4BBF-8F1A-43BBBD30BE4D.1</t>
  </si>
  <si>
    <t>&lt;1784639776905.43aa06d6-9432-4ed0-bc89-17ae44da5307@22204650m.ciriontechnologies.com&gt;</t>
  </si>
  <si>
    <t>1262347F-5ED2-4ABF-B3D2-CA2D6144CB5E.1</t>
  </si>
  <si>
    <t>[Build succeeded] CheckList-Pipeline - pipeline-tools:main - terraform - 02f90be7</t>
  </si>
  <si>
    <t>&lt;[dd6c2324b77e4299a02c223309a5eb8e-JFZGS42DN5WW25LONFRWC5DJN5XFA3DBORTG64TNFVIHE33EFVBEYMSQPRAXU5LSMVCGK5SPOBZXYRLNMFUWY7CFPBXVG3LUOA======@microsoft.com]&gt;</t>
  </si>
  <si>
    <t>7B418C81-CE7C-489E-A4BC-7AAC07AC9AD3.1</t>
  </si>
  <si>
    <t>chris@chrisrichardson.net</t>
  </si>
  <si>
    <t>Microservices.IO: why microservices are even more important in the era of GenAI-powered software delivery</t>
  </si>
  <si>
    <t>&lt;1142333670133.1123470377332.1051936794.0.230915JL.2002@synd.ccsend.com&gt;</t>
  </si>
  <si>
    <t>2405C421-461C-40A7-BDF0-38475D66BFFE.1</t>
  </si>
  <si>
    <t>RE: Ingreso del 21 al 31 de Julio</t>
  </si>
  <si>
    <t>&lt;DS0PR11MB7970239C68857FCB1105D105B4C22@DS0PR11MB7970.namprd11.prod.outlook.com&gt;</t>
  </si>
  <si>
    <t>422E79CF-B6F1-4FFE-B80A-2BD7527DA9E1.1</t>
  </si>
  <si>
    <t>RE: Autorización ingreso del 21 al 31 de Julio</t>
  </si>
  <si>
    <t>&lt;DS0PR11MB797034B483518F963D2296BAB4C22@DS0PR11MB7970.namprd11.prod.outlook.com&gt;</t>
  </si>
  <si>
    <t>942AA9B1-04D3-4DB0-B639-E0DFABFCAC27.1</t>
  </si>
  <si>
    <t>m365-noreply@microsoft.com</t>
  </si>
  <si>
    <t>Su solicitud de licencia de Teams Premium (para departamentos) se ha denied</t>
  </si>
  <si>
    <t>&lt;67548756-5339-4753-97d9-a6cd7ddf5ac9@az.eastus2.microsoft.com&gt;</t>
  </si>
  <si>
    <t>AB3B7915-FE73-4BBC-93DE-1DA818C3A348.1</t>
  </si>
  <si>
    <t>&lt;DS0PR11MB797003F4C70939C50826497AB4C22@DS0PR11MB7970.namprd11.prod.outlook.com&gt;</t>
  </si>
  <si>
    <t>8A9E6EFF-68FD-4E54-A7EB-48928DB1722F.1</t>
  </si>
  <si>
    <t>&lt;81b56a70-f5bf-4977-a786-5c34fac14fad@az.eastus2.microsoft.com&gt;</t>
  </si>
  <si>
    <t>3DE6C0EB-C88F-41DA-BE8F-CF08055F17E4.1</t>
  </si>
  <si>
    <t>RE: ALARMA RNEC-PRE-NOC-JURCLD-001_PD ALTO</t>
  </si>
  <si>
    <t>&lt;DM4PR14MB55744B03D7CD3C4367522B5690C22@DM4PR14MB5574.namprd14.prod.outlook.com&gt;</t>
  </si>
  <si>
    <t>040F129C-2863-4B3B-9AA6-5DE6483469FD.1</t>
  </si>
  <si>
    <t>RE: ALARMA RNEC-PSV-NOC-E14T-002_PD ALTO</t>
  </si>
  <si>
    <t>&lt;DM4PR14MB5574516A34C6174497B6CA4090C22@DM4PR14MB5574.namprd14.prod.outlook.com&gt;</t>
  </si>
  <si>
    <t>08DC127E-70E1-40A9-95EE-9F3911779AD5.1</t>
  </si>
  <si>
    <t>Su solicitud de licencia de Microsoft 365 Copilot se ha denied</t>
  </si>
  <si>
    <t>&lt;e79c14c9-6f35-429c-a7f4-c82a9fdadbd2@az.centralus.microsoft.com&gt;</t>
  </si>
  <si>
    <t>A1D2D111-C30B-4BCD-B725-DA90D016E457.1</t>
  </si>
  <si>
    <t>&lt;87fdc523-13ee-4c87-83a0-eebd9cceb9ab@az.westus2.microsoft.com&gt;</t>
  </si>
  <si>
    <t>D9E06CA0-2C8E-4106-8607-E5693DEECA79.1</t>
  </si>
  <si>
    <t>&lt;a2d68943-4d70-4757-8138-a56089b1e5ba@az.northcentralus.microsoft.com&gt;</t>
  </si>
  <si>
    <t>A778A630-D0F6-4DC1-8F8C-E1CDC8EB33B1.1</t>
  </si>
  <si>
    <t>&lt;a6a3dc14-f876-4089-a19d-a26aa131a3a4@az.westus.microsoft.com&gt;</t>
  </si>
  <si>
    <t>5DF276B2-084F-49EA-97A5-4746C2872C08.1</t>
  </si>
  <si>
    <t>&lt;DM4PR14MB5574A4D2184C8090031C24A090C22@DM4PR14MB5574.namprd14.prod.outlook.com&gt;</t>
  </si>
  <si>
    <t>0F4522F0-F28C-4675-A3A7-8715F6F6B319.1</t>
  </si>
  <si>
    <t>mercadeo@servinformacion.com</t>
  </si>
  <si>
    <t>🎯Acceleration in Motion Colombia 2026 ¡Inscríbete ahora!</t>
  </si>
  <si>
    <t>&lt;1784640576750.2533dec2-2957-41a0-9757-55d229f746e6@bf10x.hubspotemail.net&gt;</t>
  </si>
  <si>
    <t>B009F303-7C71-43B6-90EC-53D9D95E79A8.1</t>
  </si>
  <si>
    <t>&lt;1784640572647.99218af3-ffe7-4b23-94f6-ef94bf79851a@bf10x.hubspotemail.net&gt;</t>
  </si>
  <si>
    <t>5450C96D-23B1-4BB5-B9AD-ABD8DCF4A1B8.1</t>
  </si>
  <si>
    <t>&lt;PlannerDueDate-8ed3c97d-012d-4d02-b18a-a060433a4eae.rcid_78afa765-3acf-4d81-a507-4fccfe60f721.r0-ioe_1-tid_339440b8-9635-4b12-9a5f-0a12cfa69a1e-rh_cac_notifyp-aid_484339a1-a712-466d-a06f-e74048e28123@odspnotify&gt;</t>
  </si>
  <si>
    <t>0F2149EF-CB5C-41D4-AD07-55D485E6CAEB.1</t>
  </si>
  <si>
    <t>&lt;1784640713922.4d10dba7-e552-40d4-8b9c-4b4f1854887c@bf10x.hubspotemail.net&gt;</t>
  </si>
  <si>
    <t>0A4CD6C9-9396-41F9-ADC1-C0E491B21B7D.1</t>
  </si>
  <si>
    <t>&lt;1784640717465.6629434e-4489-4c17-b170-f86d5627576d@bf10x.hubspotemail.net&gt;</t>
  </si>
  <si>
    <t>9CA953F8-F43B-49C9-8143-3621D1BCC8B3.1</t>
  </si>
  <si>
    <t>&lt;1784640728987.e3b68ff1-5802-43a0-ba33-0e1abbe1f27f@bf10x.hubspotemail.net&gt;</t>
  </si>
  <si>
    <t>198E3904-95AD-45D3-8B0E-70BF92C444A6.1</t>
  </si>
  <si>
    <t>&lt;1784640724445.39af2ee3-4e75-4209-9f8e-c2db46870f32@bf10x.hubspotemail.net&gt;</t>
  </si>
  <si>
    <t>7C9D8AFA-AC84-407C-BC72-8DBAC2A17DEF.1</t>
  </si>
  <si>
    <t>&lt;1784640727022.98cd97bc-3828-4ca1-9f7b-dfd13234d1e2@bf10x.hubspotemail.net&gt;</t>
  </si>
  <si>
    <t>FA012510-9CB6-4065-977D-53CA34BA5A7B.1</t>
  </si>
  <si>
    <t>Aceptado: Prueba de Carga y Estrés – Escrutinio - Elección nueva de Alcalde de Tunja – 2026</t>
  </si>
  <si>
    <t>&lt;LV3PR14MB7613AC88DE48F2056C7F5C4393C22@LV3PR14MB7613.namprd14.prod.outlook.com&gt;</t>
  </si>
  <si>
    <t>EE0CE2AA-3772-4498-95E9-B7DE0AB84981.1</t>
  </si>
  <si>
    <t>Ingreso 21 al 31 de Julio</t>
  </si>
  <si>
    <t>&lt;PH5PR14MB95808986A57C915681EC8F4C3AE0C22@PH5PR14MB958089.namprd14.prod.outlook.com&gt;</t>
  </si>
  <si>
    <t>D297B57C-987E-4CEA-B200-C9A9A3F06649.1</t>
  </si>
  <si>
    <t>noreply@us-knowledge.alison.com</t>
  </si>
  <si>
    <t>¿Confirmaste tu cuenta de Alison, Daniela?</t>
  </si>
  <si>
    <t>&lt;7811f062-882e-e80b-335d-6165c24c9624@us-knowledge.alison.com&gt;</t>
  </si>
  <si>
    <t>038FA48D-74ED-42C1-A4CC-A0AC0FAC85F2.1</t>
  </si>
  <si>
    <t>&lt;SA3PR03MB73941750103ADCBD75A2623DBAC22@SA3PR03MB7394.namprd03.prod.outlook.com&gt;</t>
  </si>
  <si>
    <t>08FDAB99-FD6D-46B1-8FB6-F31A0969122D.1</t>
  </si>
  <si>
    <t>85C3AB85-3560-47EB-873F-454F9D44B091.1</t>
  </si>
  <si>
    <t>&lt;SJ0PR14MB4459577D4C941B246BBA8B5FFBC22@SJ0PR14MB4459.namprd14.prod.outlook.com&gt;</t>
  </si>
  <si>
    <t>6020B93F-59C5-4CBF-9DFD-7AFF2C3061EB.1</t>
  </si>
  <si>
    <t>Recordatorio : Orden de Compra - THOMAS PROCESSING &amp; SYSTEMS S A S</t>
  </si>
  <si>
    <t>&lt;2990989e-a2cd-4050-9012-8032b4a8c399@cwpdmbxexcw01.Production.AD.Corp&gt;</t>
  </si>
  <si>
    <t>D3605FB1-D41A-4FB3-8338-466B87525A5B.1</t>
  </si>
  <si>
    <t>Sincronización  Balanceadores con el NTP</t>
  </si>
  <si>
    <t>&lt;IA1PR14MB56112F35A40CAA22A4F1D494E3C22@IA1PR14MB5611.namprd14.prod.outlook.com&gt;</t>
  </si>
  <si>
    <t>93FBB44C-6F79-4268-91F0-06F95301E80A.1</t>
  </si>
  <si>
    <t>&lt;DM6PR03MB4540D31A0513DB0F745BA792A7C22@DM6PR03MB4540.namprd03.prod.outlook.com&gt;</t>
  </si>
  <si>
    <t>9ECD28E9-09C8-46A7-BB42-204A86A5C21B.1</t>
  </si>
  <si>
    <t>&lt;BL3PR14MB572155BD28496571B6EDC2F6F5C22@BL3PR14MB5721.namprd14.prod.outlook.com&gt;</t>
  </si>
  <si>
    <t>AAB62DA5-510B-493D-B716-480D486A43BE.1</t>
  </si>
  <si>
    <t>&lt;DM6PR03MB4540BDE4E58A49F5F4E26C3AA7C22@DM6PR03MB4540.namprd03.prod.outlook.com&gt;</t>
  </si>
  <si>
    <t>5BB033CD-3F66-40D9-B397-FD3B487EB2E7.1</t>
  </si>
  <si>
    <t>&lt;LV3PR14MB7694FF4B365725AC7789980298C22@LV3PR14MB7694.namprd14.prod.outlook.com&gt;</t>
  </si>
  <si>
    <t>372A3A01-F9EF-44C8-89B5-1351FBD4BBC6.1</t>
  </si>
  <si>
    <t>&lt;DS0PR14MB6974F0B9BCB1837FD80740B59BC22@DS0PR14MB6974.namprd14.prod.outlook.com&gt;</t>
  </si>
  <si>
    <t>78405568-BDE1-4714-AD64-A1ACDF988383.1</t>
  </si>
  <si>
    <t>RE: AV INVOICES APPROVAL Asistente Virtual Tetha_TPS - 21-07-2026 08-05-06</t>
  </si>
  <si>
    <t>&lt;LV3PR14MB7529AD3F1C1F5BB8F6694A4C91C22@LV3PR14MB7529.namprd14.prod.outlook.com&gt;</t>
  </si>
  <si>
    <t>6510721A-62E5-422C-AA6C-6F9CC4498791.1</t>
  </si>
  <si>
    <t>Jornada donación de sangre🩸(22 y 23 de julio) | Edificio T3 CEMSA y Migración Colombia</t>
  </si>
  <si>
    <t>&lt;SA1PR17MB5429C18E0BDB32302A4DC6CFA3C22@SA1PR17MB5429.namprd17.prod.outlook.com&gt;</t>
  </si>
  <si>
    <t>9744E387-A9D9-4B03-885E-37E23A94748D.1</t>
  </si>
  <si>
    <t>&lt;9GU-914c34df25-x@embluemail.com&gt;</t>
  </si>
  <si>
    <t>5CDF69E2-FA4D-4F21-88F7-93B4187A0E8A.1</t>
  </si>
  <si>
    <t>RE: Ingreso 21 al 31 de Julio</t>
  </si>
  <si>
    <t>&lt;DS0PR11MB79703F98C90DB85F07530F66B4C22@DS0PR11MB7970.namprd11.prod.outlook.com&gt;</t>
  </si>
  <si>
    <t>F8B14858-8E39-4C90-8AFD-8D8FD19F4B8E.1</t>
  </si>
  <si>
    <t>Re: PROPUESTA TPS LIDERAZGO</t>
  </si>
  <si>
    <t>&lt;15E869D2-AD36-4CD7-9514-B8C224E1B0D0@gmail.com&gt;</t>
  </si>
  <si>
    <t>A199F99C-3222-4196-8303-472B3F2A0CDF.1</t>
  </si>
  <si>
    <t>9F2BF477-AF9B-4F92-835B-6721A436FAC6.1</t>
  </si>
  <si>
    <t>Reporte estado  BGP y VRRP</t>
  </si>
  <si>
    <t>&lt;IA1PR14MB5611830BC92B2B97AE418F65E3C22@IA1PR14MB5611.namprd14.prod.outlook.com&gt;</t>
  </si>
  <si>
    <t>B75A1808-1557-4A09-86AE-B767B822CA69.1</t>
  </si>
  <si>
    <t>RE: AV INVOICES APPROVAL Asistente Virtual Tetha_TPS - 20-07-2026 08-55-12</t>
  </si>
  <si>
    <t>&lt;LV3PR14MB7529CC40221EDF964DFD226B91C22@LV3PR14MB7529.namprd14.prod.outlook.com&gt;</t>
  </si>
  <si>
    <t>0E9C438C-4A8F-4FCB-A39A-1482A2974DF7.1</t>
  </si>
  <si>
    <t>✨ Descubre marcas increíbles y apoya emprendimientos locales (22-23 de julio) | Edificio T3 CEMSA</t>
  </si>
  <si>
    <t>&lt;SA1PR17MB5429A4B38A87D4A8D1281BA0A3C22@SA1PR17MB5429.namprd17.prod.outlook.com&gt;</t>
  </si>
  <si>
    <t>0B57AEC3-AA14-4C57-8040-C80952E04FFB.1</t>
  </si>
  <si>
    <t>Artículo: ¿Copilots o agentes de desarrollo?</t>
  </si>
  <si>
    <t>&lt;471648651.95456.1784642530889@marketo-platform--email-sender-prod-batch-cluster-5df47c87r28w4&gt;</t>
  </si>
  <si>
    <t>121C900E-01AD-4A0B-9D48-88AA82F9807B.1</t>
  </si>
  <si>
    <t>Commvault Case: 260710-644 | Possible action required - Assigned Engineer is Currently Offline | CVLT::0024561113</t>
  </si>
  <si>
    <t>&lt;033D420C1D0E46AF84A5C8A403BB88BA1DD1919932BD@CRM.COMMVAULT.COM&gt;</t>
  </si>
  <si>
    <t>EC57E659-4C60-49C1-82C1-58C92CA1B431.1</t>
  </si>
  <si>
    <t>&lt;[44cabdd202724c2d99e5688e92e10ebb-JFZGS42DN5WW25LONFRWC5DJN5XFA3DBORTG64TNFVIHE33EFVGVOMKQPREUCTKTKNIFE7CTKNIFERLNMFUWY7CFPBXVG3LUOA======@microsoft.com]&gt;</t>
  </si>
  <si>
    <t>A2F88381-8F29-41E6-A333-B06325C564FB.1</t>
  </si>
  <si>
    <t>&lt;HoReYN4eRKyND6lJikKXig@geopod-ismtpd-94&gt;</t>
  </si>
  <si>
    <t>B95C6C3D-6E9C-4968-B4DC-FDAF6ADE19E6.1</t>
  </si>
  <si>
    <t>Caso: CS0725081 // Service ID: 81-1JC88YL // Customer Ticket:  // Service Country:  // Abierto</t>
  </si>
  <si>
    <t>&lt;1034696282.37180.1784642892237@app130010.gru101.service-now.com&gt;</t>
  </si>
  <si>
    <t>40147FE5-D898-4FF0-9851-3EF91C271C84.1</t>
  </si>
  <si>
    <t>4513F372-D1C7-4522-959F-4F8B14F9FAAA.1</t>
  </si>
  <si>
    <t>376E54F6-A514-4F99-8A53-FA508164F47D.1</t>
  </si>
  <si>
    <t>Llévate una tarjeta de puntuación de preparación y un plan operativo</t>
  </si>
  <si>
    <t>&lt;5270211.2625563.1784642979479@marketo-platform--email-sender-prod-batch-cluster-b7859b7452m4t&gt;</t>
  </si>
  <si>
    <t>1A5F95D4-BA38-4558-A691-21B3391EC399.1</t>
  </si>
  <si>
    <t>Aceptada: RV: Prueba de Carga y Estrés – Digitalización E14D – Elección nueva de Alcalde de Tunja – 2026</t>
  </si>
  <si>
    <t>&lt;DS0PR14MB6901523D0B7518A4F08CD7468CC22@DS0PR14MB6901.namprd14.prod.outlook.com&gt;</t>
  </si>
  <si>
    <t>3C17D641-5E01-4780-9271-C0B59A0A3951.1</t>
  </si>
  <si>
    <t>Creación de solicitud de servicio - SR-05830195-R-COL-THOMAS PROCESSING &amp; SYSTEMS S A S-Otros-[EXT] Reporte estado  BGP y VRRP</t>
  </si>
  <si>
    <t>&lt;uPD1x000000000000000000000000000000000000000000000TIJ3G200Zr2t57Y3QTiEAPFj7lLlJg@sfdc.net&gt;</t>
  </si>
  <si>
    <t>52A1DD27-BD3A-428A-AEDE-88928AF9A924.1</t>
  </si>
  <si>
    <t>F6F7667B-CC8F-4874-A6DD-15A0DB6A7FB7.1</t>
  </si>
  <si>
    <t>A4ED8B19-40CB-4956-A09E-DFE054C797D2.1</t>
  </si>
  <si>
    <t>B5E0F39B-1A95-4F15-81DB-22CB6F209AE5.1</t>
  </si>
  <si>
    <t>DD42CC5F-C3A2-4DCD-AA98-03FCA2E91987.1</t>
  </si>
  <si>
    <t>GI-RDE-0886_LINEAMIENTOS REGISTRO SOFTWARE PRECONTEO EN CRT</t>
  </si>
  <si>
    <t>&lt;EA3PR14MB958134C81E30F8066316AF798190C22@EA3PR14MB958134.namprd14.prod.outlook.com&gt;</t>
  </si>
  <si>
    <t>AF9AAA3E-9E59-430B-B462-4AA681F57873.1</t>
  </si>
  <si>
    <t>GI-RDE-0884_REGISTRO Y CUSTODIA DE SOFTWARE PRECONTEO, ESCRUTINIO Y DIGITALIZACION E-14</t>
  </si>
  <si>
    <t>&lt;EA3PR14MB958134D4AA3273EF3345DEBF8F90C22@EA3PR14MB958134.namprd14.prod.outlook.com&gt;</t>
  </si>
  <si>
    <t>4A034DBB-EF92-418A-8944-13629DEBEE3B.1</t>
  </si>
  <si>
    <t>ingreso 21 al 31 de Julio</t>
  </si>
  <si>
    <t>&lt;PH5PR14MB9580891649AD7473C6B295555CE0C22@PH5PR14MB958089.namprd14.prod.outlook.com&gt;</t>
  </si>
  <si>
    <t>34A7D6CF-234C-4B1D-973E-E7DFF7C87ECF.1</t>
  </si>
  <si>
    <t>GI-RDE-0883_LINEAMIENTOS EXPOSICION CODIGO FUENTE PRECONTEO Y ESCRUTINIO</t>
  </si>
  <si>
    <t>&lt;EA3PR14MB958134B8B9C72788DEAD32357390C22@EA3PR14MB958134.namprd14.prod.outlook.com&gt;</t>
  </si>
  <si>
    <t>DDC4917B-4FCE-4E58-B84C-4B71F429EA41.1</t>
  </si>
  <si>
    <t>&lt;SA0PR17MB433007E972A625F1162D221FA9C22@SA0PR17MB4330.namprd17.prod.outlook.com&gt;</t>
  </si>
  <si>
    <t>8F62E8EF-DA07-459B-9F87-60D44991B753.1</t>
  </si>
  <si>
    <t>&lt;TeamsMissedActivityEmail-0acf0d4e-40ab-4211-8c02-164f0560a92a.rcid_39265e85-a966-4b5b-bb3a-ab99786a1c4f.r0-ioe_1-tid_339440b8-9635-4b12-9a5f-0a12cfa69a1e-rh_cac_notifyp-aid_836781d5-4bcb-4547-82a7-bfffc46b553e_1c13540b-cb22-4bed-9b18-142abd562c0b@odspnotify&gt;</t>
  </si>
  <si>
    <t>DFFDD66A-80A0-4145-951F-D5455A68232D.1</t>
  </si>
  <si>
    <t xml:space="preserve"> Jornada donación de sangre🩸(22 y 23 de julio) | Edificio T3 CEMSA y Migración Colombia</t>
  </si>
  <si>
    <t>&lt;SA0PR17MB43303C3CA6F47D10C4981B18A9C22@SA0PR17MB4330.namprd17.prod.outlook.com&gt;</t>
  </si>
  <si>
    <t>3841D930-CBB4-4AB4-9EDE-36A0298C81E5.1</t>
  </si>
  <si>
    <t>Product Backlog Item 71679 - Incorporar la fecha del cierre en pantalla en la nueva vista de cierre en la APP</t>
  </si>
  <si>
    <t>&lt;[0525f56e2372489a84277926ec62ca36-JFZGS42DN5WW25LONFRWC5DJN5XFA3DBORTG64TNFVIHE33EFVBEYMSQPRAXU5LSMVCGK5SPOBZXYRLNMFUWY7CFPBXVG3LUOA======@microsoft.com]&gt;</t>
  </si>
  <si>
    <t>816A9ED1-4971-4F49-BF1F-551F09BA05A4.1</t>
  </si>
  <si>
    <t>4AD74757-0298-4A17-8484-4B13BB778E2C.1</t>
  </si>
  <si>
    <t>&lt;[32e710797b384fdab1c8fea51ff47d02-JFZGS42DN5WW25LONFRWC5DJN5XFA3DBORTG64TNFVIHE33EFVGVOMKQPRAXU5LSMVCGK5SPOBZXYRLNMFUWY7CFPBXVG3LUOA======@microsoft.com]&gt;</t>
  </si>
  <si>
    <t>33984554-16CE-4676-BEAE-2E358AE8ECFD.1</t>
  </si>
  <si>
    <t>5B2B178D-D6A3-4ACE-AA00-B8E43371D084.1</t>
  </si>
  <si>
    <t>&lt;1756993608.3114819.1784643933270@marketo-platform--email-sender-prod-batch-cluster-b7859b7452m4t&gt;</t>
  </si>
  <si>
    <t>40F93816-2D83-4FBA-AE73-B8B3EEF64C4A.1</t>
  </si>
  <si>
    <t>RE: Informe General Thomas Greg Junio- 2026</t>
  </si>
  <si>
    <t>&lt;PH8P221MB0942F4DBD41F3836D8A40965C0C22@PH8P221MB0942.NAMP221.PROD.OUTLOOK.COM&gt;</t>
  </si>
  <si>
    <t>5609407F-5F2B-4734-990D-7F2963D19E2B.1</t>
  </si>
  <si>
    <t>&lt;IA0PR14MB6308A052167E7DC2CB45F4F08DC22@IA0PR14MB6308.namprd14.prod.outlook.com&gt;</t>
  </si>
  <si>
    <t>10439ADE-5FF8-4F66-B3C5-9DF5ADB1F1FD.1</t>
  </si>
  <si>
    <t>no-reply@wompi.co</t>
  </si>
  <si>
    <t>Transacción APROBADA en Yanuba - ref. VMbbU2_1784644621_cZWRsIdTk</t>
  </si>
  <si>
    <t>&lt;8c8e8272-7339-4620-aca0-2da6d285391a@mtasv.net&gt;</t>
  </si>
  <si>
    <t>B4D8BFF6-E72F-46EA-9305-EDAF33EC07A2.1</t>
  </si>
  <si>
    <t>Solicitud cotización extensión licencias Firewalls Fortinet 600F - hasta 30 de Septiembre 2026</t>
  </si>
  <si>
    <t>&lt;SA3PR14MB7071A0B4B833287B484385AA80C22@SA3PR14MB7071.namprd14.prod.outlook.com&gt;</t>
  </si>
  <si>
    <t>9466CF99-F30F-4DD0-A5F8-01DDD21B472E.1</t>
  </si>
  <si>
    <t>Brayan Esney, tu viaje por $27.882</t>
  </si>
  <si>
    <t>&lt;1bbb1b53-53bc-4822-ad64-ccd95ed61e21@smtp-relay.sendinblue.com&gt;</t>
  </si>
  <si>
    <t>6C018D83-314C-4BF6-BBB3-A3CC9C960CC9.1</t>
  </si>
  <si>
    <t>Tienes 4 mensajes, 1 mención</t>
  </si>
  <si>
    <t>&lt;TeamsMissedActivityEmail-2f1af118-e396-407e-88cd-8d1cbdd041a5.rcid_2ee277ea-41d2-4fce-adef-8eb3e285dabe.r0-ioe_1-tid_339440b8-9635-4b12-9a5f-0a12cfa69a1e-rh_cac_notifyp-aid_b844b1ca-6d38-449f-9d0d-747fb79ca4e1_02c24e10-ace9-46e9-9e7d-0afa3fcba720@odspnotify&gt;</t>
  </si>
  <si>
    <t>EF6A6084-1ED7-4A49-9483-210DC3CA1C81.1</t>
  </si>
  <si>
    <t>Webinar 29 de julio — Resiliencia operativa y continuidad del negocio ante el ransomware</t>
  </si>
  <si>
    <t>&lt;1_al917vumEr@boletines.prosol.com.co&gt;</t>
  </si>
  <si>
    <t>8B2DF21E-5737-403A-83A7-54638AE3384A.1</t>
  </si>
  <si>
    <t>Confirm your contact info is correct</t>
  </si>
  <si>
    <t>&lt;5986beb4-af39-45ee-bf9f-ad1639edfa23@ind1s06mta0451.xt.local&gt;</t>
  </si>
  <si>
    <t>E76C4E0C-2080-4506-A9FB-05E6722A4BE6.1</t>
  </si>
  <si>
    <t>&lt;70ae4500-ac54-4f33-a31b-83587e3c1c68@ind1s06mta0402.xt.local&gt;</t>
  </si>
  <si>
    <t>56E20808-F8D3-4A8A-89A2-4AE32421518C.1</t>
  </si>
  <si>
    <t>¿Está preparado para proteger y recuperar sus datos ante un ciberataque?</t>
  </si>
  <si>
    <t>&lt;1864168168.2175943.1784646057407@marketo-platform--email-sender-prod-batch-cluster-b7859b74krzt4&gt;</t>
  </si>
  <si>
    <t>64F8F96D-A58A-409A-B7A1-635BEEA8859F.1</t>
  </si>
  <si>
    <t>&lt;1920384073.3561863.1784646099606@marketo-platform--email-sender-prod-batch-cluster-b7859b74s82c4&gt;</t>
  </si>
  <si>
    <t>181D9574-5AE4-4EA4-9305-8C6B971A19E0.1</t>
  </si>
  <si>
    <t>&lt;3D.56.04912.11A8F5A6@i-0981ca7ed7ea10856.mta1vrest.sd.prd.sparkpost&gt;</t>
  </si>
  <si>
    <t>2BC91C19-92BE-4036-9F73-58D624A4FC03.1</t>
  </si>
  <si>
    <t>¡Novedades para los más pequeños!</t>
  </si>
  <si>
    <t>&lt;5c063f5f-51f7-46eb-92e3-33b89a59295d@ind1s06mta0177.xt.local&gt;</t>
  </si>
  <si>
    <t>AA5E578C-3051-4560-8320-F6DAD4270D60.1</t>
  </si>
  <si>
    <t>SUPPORT-37782 GlobalSuite No me deja Ingresar</t>
  </si>
  <si>
    <t>&lt;0100019f853574af-dbb4e854-32aa-4ee9-9129-ba07d78aaa3c-000000@email.amazonses.com&gt;</t>
  </si>
  <si>
    <t>05D8C316-294A-450C-A85C-3E96F47B34F5.1</t>
  </si>
  <si>
    <t>&lt;010a019f8535ed3f-529628c5-dd67-48bc-9a05-1ab9c00eced3-000000@us-gov-west-1.amazonses.com&gt;</t>
  </si>
  <si>
    <t>3AD1371A-4155-4B74-92BC-B39D790C9731.1</t>
  </si>
  <si>
    <t>RV: ACTUALIZACION DE DOC / CLIENTES</t>
  </si>
  <si>
    <t>&lt;IA0PPF52A7256825A01E52E7625062240F4DDC22@IA0PPF52A725682.namprd19.prod.outlook.com&gt;</t>
  </si>
  <si>
    <t>5EBFE338-D5B0-4C45-B2FB-78092FD01EB3.1</t>
  </si>
  <si>
    <t>Reporte diario - Commvault novedades 20/07/2026</t>
  </si>
  <si>
    <t>&lt;BL1PR03MB603815DF0006CC68A0F5B543CBC22@BL1PR03MB6038.namprd03.prod.outlook.com&gt;</t>
  </si>
  <si>
    <t>0493E4E4-CBA9-4266-B5A7-CF462EB66355.1</t>
  </si>
  <si>
    <t>Seriales SW Arista</t>
  </si>
  <si>
    <t>&lt;SA3PR14MB7071DB3C5C0FC6F18D8B85A080C22@SA3PR14MB7071.namprd14.prod.outlook.com&gt;</t>
  </si>
  <si>
    <t>335BAB77-E988-4627-8F8D-B03410D56AF6.1</t>
  </si>
  <si>
    <t>Re: Información pago de factura FV-3-22 KUME alimentación</t>
  </si>
  <si>
    <t>&lt;CAM+5urN7R=vs3XmXcM8QJKHwsB_U5eryeNjdB5fp8gAbrWwRqA@mail.gmail.com&gt;</t>
  </si>
  <si>
    <t>E5B00CA9-F255-45C3-BC17-6C71A608268E.1</t>
  </si>
  <si>
    <t>909AE47C-4454-4F6D-86D2-B2E73370BC1E.1</t>
  </si>
  <si>
    <t>Ingreso 22 Julio</t>
  </si>
  <si>
    <t>&lt;LV3PR14MB7529ACB7DF9E1868CF8B35EA91C22@LV3PR14MB7529.namprd14.prod.outlook.com&gt;</t>
  </si>
  <si>
    <t>827D60F6-3E33-4EB1-824F-576CFFAD6E90.1</t>
  </si>
  <si>
    <t>Solicitud de autorización de ingreso – Visita técnica FIC – Oficina piso 7, Torre 3.</t>
  </si>
  <si>
    <t>&lt;SA0PR17MB4330B53DD1CE88B47B246DB3A9C22@SA0PR17MB4330.namprd17.prod.outlook.com&gt;</t>
  </si>
  <si>
    <t>782DC5EC-D87B-439C-8082-2C808DBD22A0.1</t>
  </si>
  <si>
    <t>&lt;TeamsMissedActivityEmail-9d729a57-7e1e-4a5c-8b13-a43cd55e6057.rcid_23e137a0-6de7-4f95-a39a-67631572ade2.r0-ioe_1-tid_339440b8-9635-4b12-9a5f-0a12cfa69a1e-rh_cac_notifyp-aid_62cb7479-6d09-44bc-84fa-e4deb1248711_1c13540b-cb22-4bed-9b18-142abd562c0b@odspnotify&gt;</t>
  </si>
  <si>
    <t>BC4478D9-C38D-4A9B-875D-0A079D971A10.1</t>
  </si>
  <si>
    <t>Informe imágenes PRESIDENCIA VICEPRESIDENCIA DIA 9</t>
  </si>
  <si>
    <t>&lt;DS0PR14MB65682765CE4F782ADAEA687385C22@DS0PR14MB6568.namprd14.prod.outlook.com&gt;</t>
  </si>
  <si>
    <t>2753D184-7496-446A-9644-52F8E9DB2A34.1</t>
  </si>
  <si>
    <t>Fw: GI-RDE-0883_LINEAMIENTOS EXPOSICION CODIGO FUENTE PRECONTEO Y ESCRUTINIO</t>
  </si>
  <si>
    <t>&lt;LV3PR14MB76133DB5F7C387DC9FDC92B993C22@LV3PR14MB7613.namprd14.prod.outlook.com&gt;</t>
  </si>
  <si>
    <t>DA42A8E5-85D3-4AFA-A850-1EC578BB712B.1</t>
  </si>
  <si>
    <t>Fw: GI-RDE-0884_REGISTRO Y CUSTODIA DE SOFTWARE PRECONTEO, ESCRUTINIO Y DIGITALIZACION E-14</t>
  </si>
  <si>
    <t>&lt;LV3PR14MB7613F85697B95582BE1BC91A93C22@LV3PR14MB7613.namprd14.prod.outlook.com&gt;</t>
  </si>
  <si>
    <t>80590293-991D-473C-8F2F-F2C85EC6B470.1</t>
  </si>
  <si>
    <t>&lt;010a019f854b44d4-a80f689c-355b-4441-9d11-1b6371882213-000000@us-gov-west-1.amazonses.com&gt;</t>
  </si>
  <si>
    <t>DD5DA9F7-6BE8-40B0-868F-A490177F189D.1</t>
  </si>
  <si>
    <t>RE: Ingreso 22 Julio</t>
  </si>
  <si>
    <t>&lt;DS0PR11MB79703239CD6B8CFFD69F473CB4C22@DS0PR11MB7970.namprd11.prod.outlook.com&gt;</t>
  </si>
  <si>
    <t>296C9251-A0BF-4348-8BFB-41227A177BB5.1</t>
  </si>
  <si>
    <t>Daniel Camilo , tu viaje por $27.141</t>
  </si>
  <si>
    <t>&lt;a87491b7d6f515e9c9c5ea81372dee16965a1ef35eea856672451b89325d86c3@mgx.cabify.com&gt;</t>
  </si>
  <si>
    <t>D61572E6-66C3-4978-B5C8-4479B50E5211.1</t>
  </si>
  <si>
    <t>&lt;[5173812edee24721a844c93f0d44dbe9-JFZGS42DN5WW25LONFRWC5DJN5XFA3DBORTG64TNFVIHE33EFVBEYMSQPRAXU5LSMVCGK5SPOBZXYRLNMFUWY7CFPBXVG3LUOA======@microsoft.com]&gt;</t>
  </si>
  <si>
    <t>B2391112-343F-4CC6-9895-31B6497AAD42.1</t>
  </si>
  <si>
    <t>&lt;[e4a7ea770cce49b2a1a3852151f5178f-JFZGS42DN5WW25LONFRWC5DJN5XFA3DBORTG64TNFVIHE33EFVGVOMKQPRAXU5LSMVCGK5SPOBZXYRLNMFUWY7CFPBXVG3LUOA======@microsoft.com]&gt;</t>
  </si>
  <si>
    <t>EBCDFCBA-C460-441B-9B17-AAB43627753B.1</t>
  </si>
  <si>
    <t>google-maps-noreply@google.com</t>
  </si>
  <si>
    <t>El nombre del sitio que has cambiado está recibiendo atención</t>
  </si>
  <si>
    <t>&lt;bf65075597a547ad709381a26003a8d7f3e1af30-864000-111513970@google.com&gt;</t>
  </si>
  <si>
    <t>2360B300-52AD-4448-862C-83635B7ECB24.1</t>
  </si>
  <si>
    <t>&lt;[0f970b585bfe4e1c961a28c9d983afc6-JFZGS42DN5WW25LONFRWC5DJN5XFA3DBORTG64TNFVIHE33EFVBEYMSQPRAXU5LSMVCGK5SPOBZXYRLNMFUWY7CFPBXVG3LUOA======@microsoft.com]&gt;</t>
  </si>
  <si>
    <t>57074827-6DDD-4860-BEDB-BBB0708FFEC2.1</t>
  </si>
  <si>
    <t>&lt;[8dc92cf4308e4ec3a064730948206920-JFZGS42DN5WW25LONFRWC5DJN5XFA3DBORTG64TNFVIHE33EFVGVOMKQPRAXU5LSMVCGK5SPOBZXYRLNMFUWY7CFPBXVG3LUOA======@microsoft.com]&gt;</t>
  </si>
  <si>
    <t>EEF12BF3-ECC9-4D78-AD7E-6338D2C07006.1</t>
  </si>
  <si>
    <t>&lt;[249d7e386182407aa71e488bcca58b29-JFZGS42DN5WW25LONFRWC5DJN5XFA3DBORTG64TNFVIHE33EFVGVOMKQPRAXU5LSMVCGK5SPOBZXYRLNMFUWY7CFPBXVG3LUOA======@microsoft.com]&gt;</t>
  </si>
  <si>
    <t>4B11CEB0-6BB2-4131-AC5C-8EDE225F7B64.1</t>
  </si>
  <si>
    <t>do-not-reply@netskope.com</t>
  </si>
  <si>
    <t>Welcome to Netskope! - Activate your Netskope Account</t>
  </si>
  <si>
    <t>&lt;31150711.20260721154604.6a5f943ceeb009.70704503@mail178-218.suw51.mandrillapp.com&gt;</t>
  </si>
  <si>
    <t>9539F5AF-B3CE-4F98-97D5-3914C8CF896A.1</t>
  </si>
  <si>
    <t>Resolução da perturbação na componente de assinatura digital qualificada, nos serviços SOVOS Saphety | Resolution of disruption in the Qualified Digital Signature component of SOVOS Saphety services</t>
  </si>
  <si>
    <t>&lt;hlcq3ZZIQeCyT7ErMOvvnw@geopod-ismtpd-14&gt;</t>
  </si>
  <si>
    <t>DD024F38-F5CB-4AAC-8D3A-0D2AEAB7D080.1</t>
  </si>
  <si>
    <t>&lt;[6df0be81de3442188285967b99635e0b-JFZGS42DN5WW25LONFRWC5DJN5XFA3DBORTG64TNFVIHE33EFVGVOMKQPRAXU5LSMVCGK5SPOBZXYRLNMFUWY7CFPBXVG3LUOA======@microsoft.com]&gt;</t>
  </si>
  <si>
    <t>8E65E29C-5BAE-458E-894D-5DD4E3C3DD56.1</t>
  </si>
  <si>
    <t>azure@notificationmails.microsoft.com</t>
  </si>
  <si>
    <t>Esto es Microsoft Foundry</t>
  </si>
  <si>
    <t>&lt;AC70000000016EC688E50DC1651mscom_mkt_prod3@notificationmails.microsoft.com&gt;</t>
  </si>
  <si>
    <t>37D51E2D-AF10-41CF-B415-013670B10409.1</t>
  </si>
  <si>
    <t>[Ticket: 3910905] Bajar cambios de aplicativo Coactivo del servicio SV33TOC02AU01P 12:00 – 12:10</t>
  </si>
  <si>
    <t>&lt;7d28f8bf53969af1d5ff0afabebdbc56@swift.generated&gt;</t>
  </si>
  <si>
    <t>FE5DD0CF-3E86-4120-B2C0-CF39C79AF997.1</t>
  </si>
  <si>
    <t>Cuéntanos tu experiencia: responde nuestra encuesta de satisfacción</t>
  </si>
  <si>
    <t>&lt;1784649524282.391d5caa-6ffa-414f-97af-feaf933f0e00@bf01x.hubspotemail.net&gt;</t>
  </si>
  <si>
    <t>2DA1402A-0289-4C91-B0AE-3831C1512CE1.1</t>
  </si>
  <si>
    <t>Cassie Kozyrkov joins the UiPath FUSION keynote lineup</t>
  </si>
  <si>
    <t>&lt;559444827.13901521.1784649640145@marketo-platform--email-sender-prod-batch-cluster-8b456d5f9p4ff&gt;</t>
  </si>
  <si>
    <t>205971CB-45F5-4352-B561-7D24D310D2D2.1</t>
  </si>
  <si>
    <t>&lt;0100019f856c9184-4f487191-b843-4884-bc31-8a4ab847a1a2-000000@email.amazonses.com&gt;</t>
  </si>
  <si>
    <t>584C0D52-3356-430E-9F56-6798FD913DF2.1</t>
  </si>
  <si>
    <t>901650723;DATA 15-22 S.A.S.;FE450;01;DATA 15-22 S.A.S.</t>
  </si>
  <si>
    <t>&lt;20260721160641.2957687b9b396e59@transaccionesco.siigo.net&gt;</t>
  </si>
  <si>
    <t>60B057CA-77C0-4A5A-AE91-AA6F5EAD6FBB.1</t>
  </si>
  <si>
    <t>62A890DA-792C-4EF5-9B48-851852C98378.1</t>
  </si>
  <si>
    <t>&lt;0100019f856e713d-df2acffb-350b-448a-8639-6bd1c2629535-000000@email.amazonses.com&gt;</t>
  </si>
  <si>
    <t>F0CC2B8A-C1DB-40B2-9DB8-9E9138044A82.1</t>
  </si>
  <si>
    <t>Reu TPS FinOps</t>
  </si>
  <si>
    <t>&lt;DS7PR15MB6364D79D7CFD9254C10E3360CCC22@DS7PR15MB6364.namprd15.prod.outlook.com&gt;</t>
  </si>
  <si>
    <t>54C565EB-1005-4083-9AF6-2BEAFA19F1AC.1</t>
  </si>
  <si>
    <t>900692761;COMPLEMENTO 360 SAS;COM5032;01;COMPLEMENTO 360 SAS</t>
  </si>
  <si>
    <t>&lt;0100019f85768f8e-24f74375-de6a-4064-85fd-c3a60b05756a-000000@email.amazonses.com&gt;</t>
  </si>
  <si>
    <t>34899A4A-5420-48F5-83E8-FE1C9C707FC8.1</t>
  </si>
  <si>
    <t>&lt;0100019f857692a4-bedfba34-8560-417e-bf8e-4d07c59a3b83-000000@email.amazonses.com&gt;</t>
  </si>
  <si>
    <t>1509698C-AEE6-45E5-8933-A97BF8B8E71A.1</t>
  </si>
  <si>
    <t>&lt;TeamsMissedActivityEmail-47ac8e33-6272-4ea8-afab-1f8def481928.rcid_3b3ac830-405a-4f81-bdd1-635af5cc19ae.r0-ioe_1-tid_339440b8-9635-4b12-9a5f-0a12cfa69a1e-rh_cac_notifyp-aid_8030bd6d-e7f4-4159-92cc-d0edde4d193a_77ea3957-0cf7-4d3f-a2fd-b0ebe1b93195@odspnotify&gt;</t>
  </si>
  <si>
    <t>8EAA0496-C2D0-430F-B444-03104CFBB668.1</t>
  </si>
  <si>
    <t>900692761;COMPLEMENTO 360 SAS;COM5033;01;COMPLEMENTO 360 SAS</t>
  </si>
  <si>
    <t>&lt;0100019f8578e5ad-b603351c-b58d-4ac9-b34e-3422e846c83b-000000@email.amazonses.com&gt;</t>
  </si>
  <si>
    <t>54326AB2-7987-4D46-BFC2-740A97DB3096.1</t>
  </si>
  <si>
    <t>&lt;0100019f8578e040-1bf8cac2-bec1-411d-a9fc-ac08cbd10d41-000000@email.amazonses.com&gt;</t>
  </si>
  <si>
    <t>32E28EF3-C736-429B-8F7C-8F1CB235DEA3.1</t>
  </si>
  <si>
    <t>Jherson Abraham Arroyo Herrera envió un mensaje</t>
  </si>
  <si>
    <t>&lt;TeamsMissedActivityEmail-25329721-d80c-4adf-87e4-941c6dd8e40c.rcid_9347b93e-3797-4d88-956a-b4e8af5ed24f.r0-ioe_1-tid_339440b8-9635-4b12-9a5f-0a12cfa69a1e-rh_cac_notifyp-aid_779a90b5-b291-47ae-a2e7-9c4acb8b08d0_1c13540b-cb22-4bed-9b18-142abd562c0b@odspnotify&gt;</t>
  </si>
  <si>
    <t>EA51BD86-31FA-434C-B3D0-304542FAA4F4.1</t>
  </si>
  <si>
    <t>[Build succeeded] mercurio-terraform-infra - mercurio-terraform-infra:main - terraform - b6068958</t>
  </si>
  <si>
    <t>&lt;[0ad89a156c9342dab11c9b518c200c6e-JFZGS42DN5WW25LONFRWC5DJN5XFA3DBORTG64TNFVIHE33EFVBEYMSQPRAXU5LSMVCGK5SPOBZXYRLNMFUWY7CFPBXVG3LUOA======@microsoft.com]&gt;</t>
  </si>
  <si>
    <t>27468436-F06C-48F4-A78C-E142BA7E8DD4.1</t>
  </si>
  <si>
    <t>900692761;COMPLEMENTO 360 SAS;COM5034;01;COMPLEMENTO 360 SAS</t>
  </si>
  <si>
    <t>&lt;0100019f857bc45b-20563a79-5477-484e-b028-1bf7058b2715-000000@email.amazonses.com&gt;</t>
  </si>
  <si>
    <t>639DB481-7471-4C3A-A579-C56620A76681.1</t>
  </si>
  <si>
    <t>&lt;0100019f857bc902-b8e5eb49-a27e-47b8-8e30-45782b02bc16-000000@email.amazonses.com&gt;</t>
  </si>
  <si>
    <t>E8058593-F919-48F4-A43A-1657DD3D0F75.1</t>
  </si>
  <si>
    <t>&lt;[7caceabb052949a28838637ddeb767e3-JFZGS42DN5WW25LONFRWC5DJN5XFA3DBORTG64TNFVIHE33EFVBEYMSQPRAXU5LSMVCGK5SPOBZXYRLNMFUWY7CFPBXVG3LUOA======@microsoft.com]&gt;</t>
  </si>
  <si>
    <t>CFC85E4A-A25C-4A07-BFD2-63987C066A23.1</t>
  </si>
  <si>
    <t>contabilidad@hotelv1501.com</t>
  </si>
  <si>
    <t>&lt;CACNCKwUdL1i3VD9YFFfRShdu-Sk_jBqr=nAu=-m5OLPtq3yk9w@mail.gmail.com&gt;</t>
  </si>
  <si>
    <t>2279A2F6-597C-4DD9-9E0E-4D7191310D28.1</t>
  </si>
  <si>
    <t>13E5A6CC-FD0C-40C6-86F0-2398866677F5.1</t>
  </si>
  <si>
    <t>ECA897A4-0E0D-4BEE-986A-9B1B913F06E0.1</t>
  </si>
  <si>
    <t>900692761;COMPLEMENTO 360 SAS;COM5035;01;COMPLEMENTO 360 SAS</t>
  </si>
  <si>
    <t>&lt;0100019f857ce353-ff300791-aefa-478c-b56e-47f4342250e9-000000@email.amazonses.com&gt;</t>
  </si>
  <si>
    <t>136FD499-0FA1-43C0-8518-72A787D05129.1</t>
  </si>
  <si>
    <t>&lt;0100019f857cde09-32b67c49-209a-4305-a5d8-bb6f417c1c6e-000000@email.amazonses.com&gt;</t>
  </si>
  <si>
    <t>EEFB5B96-B974-431C-AA06-DF5BECE5F0B5.1</t>
  </si>
  <si>
    <t>RE: SUPPORT-37782 GlobalSuite No me deja Ingresar</t>
  </si>
  <si>
    <t>&lt;SJ5PPF0A0FEDB313DAF7878BAE16B5C7F8F9AC22@SJ5PPF0A0FEDB31.namprd14.prod.outlook.com&gt;</t>
  </si>
  <si>
    <t>E212D944-DF3B-4C94-B2E4-65EA45EBA003.1</t>
  </si>
  <si>
    <t>900692761;COMPLEMENTO 360 SAS;COM5036;01;COMPLEMENTO 360 SAS</t>
  </si>
  <si>
    <t>&lt;0100019f857d94e9-39202a70-e2b9-47f1-addf-f4ca101fb118-000000@email.amazonses.com&gt;</t>
  </si>
  <si>
    <t>A02B28A2-D01D-4EEC-B390-5F07B0C2C3D6.1</t>
  </si>
  <si>
    <t>&lt;0100019f857d8f9a-3746d462-0019-436c-9021-1ebbd987f963-000000@email.amazonses.com&gt;</t>
  </si>
  <si>
    <t>916CA266-DE43-4F6A-A3F0-08D83EE2D745.1</t>
  </si>
  <si>
    <t>900835788;V1501 SAS;FEAJ42683;01;V1501 SAS</t>
  </si>
  <si>
    <t>&lt;0100019f857fce5c-9780828e-c74d-4174-90af-563f7a60589c-000000@email.amazonses.com&gt;</t>
  </si>
  <si>
    <t>54C1D328-A5E0-4E96-94BF-4A3A7CE6276E.1</t>
  </si>
  <si>
    <t>diego.sanchez@masiv.com</t>
  </si>
  <si>
    <t>****CONFIDENCIAL**** #INC-365997</t>
  </si>
  <si>
    <t>&lt;CY1PR13MB7209E43A194A2DC5BDA59387F3C22@CY1PR13MB7209.namprd13.prod.outlook.com&gt;</t>
  </si>
  <si>
    <t>946AC4E7-4695-4AE9-9AD1-5219465511E4.1</t>
  </si>
  <si>
    <t>***INGRESO**** #INC-365997</t>
  </si>
  <si>
    <t>&lt;CY1PR13MB7209BED1677308A674AAFC10F3C22@CY1PR13MB7209.namprd13.prod.outlook.com&gt;</t>
  </si>
  <si>
    <t>BB11B557-4E2D-4617-8507-68DE479AF10C.1</t>
  </si>
  <si>
    <t>900692761;COMPLEMENTO 360 SAS;COM5037;01;COMPLEMENTO 360 SAS</t>
  </si>
  <si>
    <t>&lt;0100019f858286f3-9a173365-8350-4612-9b9f-0e6133079115-000000@email.amazonses.com&gt;</t>
  </si>
  <si>
    <t>6BB80F4D-E2A0-4B37-8250-FFCE80CD2B63.1</t>
  </si>
  <si>
    <t>&lt;0100019f85828c38-cf404d89-fd15-4a7d-90be-3187e2a29803-000000@email.amazonses.com&gt;</t>
  </si>
  <si>
    <t>304BDC75-320C-4C20-8C3C-ED401920AF8D.1</t>
  </si>
  <si>
    <t>news@nvidia.com</t>
  </si>
  <si>
    <t>Your July AI newsletter from NVIDIA</t>
  </si>
  <si>
    <t>&lt;1392660740.2470890.1784651383909@marketo-platform--email-sender-prod-batch-cluster-5df47c87wrzjf&gt;</t>
  </si>
  <si>
    <t>BF42945A-1C99-4803-8411-801D043917E5.1</t>
  </si>
  <si>
    <t>Rate your support experience - INC-365997: REVISION CUENTA EQUINOX QA</t>
  </si>
  <si>
    <t>&lt;2279421f-0805-43ba-9605-becfff7ee085-CE-c2ah0-CE-3-CE-juan.prada=thomasgreg.com.production-campaign-consumer-deployment-green-6bf69bb686-7b449@email.freshservice.com&gt;</t>
  </si>
  <si>
    <t>754B014E-5DBE-4EEE-ACBE-FE7EF47C42BE.1</t>
  </si>
  <si>
    <t>&lt;6a5f9ea05c1c3_8232ee80789336e@email-sidekiq-us-bg-blue-7cb7d67f8b-6b2zc.mail&gt;</t>
  </si>
  <si>
    <t>23213321-0BA6-417C-B177-F02B47D56612.1</t>
  </si>
  <si>
    <t>Matriz de Distribucion Equipos de Digitalizacion de E11_Presidente_2026_Segunda_Vuelta</t>
  </si>
  <si>
    <t>&lt;DS0PR14MB656874EA1E7818E57DBCCF7885C22@DS0PR14MB6568.namprd14.prod.outlook.com&gt;</t>
  </si>
  <si>
    <t>6A5A98BD-8BE5-48FC-ACAB-9642B38AD7BB.1</t>
  </si>
  <si>
    <t>camilo.sanchez@masiv.com</t>
  </si>
  <si>
    <t>URGENTE: Pre-facturas tráfico de junio MSO36756 - Masivian</t>
  </si>
  <si>
    <t>&lt;BY3PR13MB5027F7382A852127B7AB5B1D96C22@BY3PR13MB5027.namprd13.prod.outlook.com&gt;</t>
  </si>
  <si>
    <t>32464DBF-29C4-44B5-98C0-848B21C2097B.1</t>
  </si>
  <si>
    <t>En 48 horas lo mostraremos en vivo ¿Tu lugar está reservado?</t>
  </si>
  <si>
    <t>&lt;ece22ab1f33749c1ad969f488.6e12db23ea.20260721162920.62a787b2ae.fc1bb772@mail194.suw14.mcdlv.net&gt;</t>
  </si>
  <si>
    <t>558E9205-27AA-4869-9D87-08FF4261DB47.1</t>
  </si>
  <si>
    <t>Ticket cerrado - REVISION CUENTA EQUINOX QA - Califica tu experiencia de servicio</t>
  </si>
  <si>
    <t>&lt;6a5f9efaafea4_492be5e07894126.email-sidekiq-us-bg-blue-7cb7d67f8b-6b2zc@notification.freshservice.com&gt;</t>
  </si>
  <si>
    <t>5DD05A03-6D6C-42CF-83F2-9DEA39403E42.1</t>
  </si>
  <si>
    <t>PR - Se restablece variables de properties - equinox-ms-reports 39017 (Luis Carlos Espitia Amin)</t>
  </si>
  <si>
    <t>&lt;[1b517d74dc074c5bb5169a17f9710eba-JFZGS42DN5WW25LONFRWC5DJN5XFA3DBORTG64TNFVIHE33EFVGVOMKQPRAXU5LSMVCGK5SPOBZXYRLNMFUWY7CFPBXVG3LUOA======@microsoft.com]&gt;</t>
  </si>
  <si>
    <t>2B412FFD-3B78-4425-8316-561436399ED0.1</t>
  </si>
  <si>
    <t>Novedades nomina segunda vuelta Nariño Cordoba</t>
  </si>
  <si>
    <t>&lt;DS0PR14MB6568B1B59288865BDDE1AD5585C22@DS0PR14MB6568.namprd14.prod.outlook.com&gt;</t>
  </si>
  <si>
    <t>4A6AEE7C-3CC5-4E5C-9744-1AC763DC8E72.1</t>
  </si>
  <si>
    <t>PR - Se restablece variables de properties - equinox-ms-reports 39018 (Luis Carlos Espitia Amin)</t>
  </si>
  <si>
    <t>&lt;[9d849e19e42242b6b93ecad81690e918-JFZGS42DN5WW25LONFRWC5DJN5XFA3DBORTG64TNFVIHE33EFVBEYMSQPRAXU5LSMVCGK5SPOBZXYRLNMFUWY7CFPBXVG3LUOA======@microsoft.com]&gt;</t>
  </si>
  <si>
    <t>7252DC46-C215-4750-A69F-086F2D8957F4.1</t>
  </si>
  <si>
    <t>&lt;0100019f858d8014-461f24b8-4e97-4678-9d1a-c2ca753549d4-000000@email.amazonses.com&gt;</t>
  </si>
  <si>
    <t>81F8CE08-915B-44BF-A196-815A2A2FAD05.1</t>
  </si>
  <si>
    <t>&lt;0100019f858d78ec-e5fd8972-feb4-4e8a-9689-f7a1cad30d72-000000@email.amazonses.com&gt;</t>
  </si>
  <si>
    <t>9B77AB36-32CB-43CE-B9A1-1A12A04986E0.1</t>
  </si>
  <si>
    <t>PR - sa-task-bbva-divicon: Se arregla el mapping y v... - Client BBVA 386 (Jonathan Alexander Gomez Rodriguez)</t>
  </si>
  <si>
    <t>&lt;[a5e1c21177fc4193bb531b5c176f5cd6-JFZGS42DN5WW25LONFRWC5DJN5XFA3DBORTG64TNFVIHE33EFVBEYMSQPRAXU5LSMVCGK5SPOBZXYRLNMFUWY7CFPBXVG3LUOA======@microsoft.com]&gt;</t>
  </si>
  <si>
    <t>E2354351-5463-4BDA-9C9B-C7E742947C05.1</t>
  </si>
  <si>
    <t>&lt;[6bf1784f7e554d19afa1946a85950451-JFZGS42DN5WW25LONFRWC5DJN5XFA3DBORTG64TNFVIHE33EFVGVOMKQPRAXU5LSMVCGK5SPOBZXYRLNMFUWY7CFPBXVG3LUOA======@microsoft.com]&gt;</t>
  </si>
  <si>
    <t>CB9EC3DE-5A0F-4783-839E-50CD593C9A83.1</t>
  </si>
  <si>
    <t>&lt;TeamsMissedActivityEmail-96da378c-09b2-4a9d-a277-d719e2872ee7.rcid_1b288f17-e991-41ec-b3a5-0cec38d620e0.r0-ioe_1-tid_339440b8-9635-4b12-9a5f-0a12cfa69a1e-rh_cac_notifyp-aid_f5ca8f76-1cb7-4f59-8fec-5cb6c0cabec0_02c24e10-ace9-46e9-9e7d-0afa3fcba720@odspnotify&gt;</t>
  </si>
  <si>
    <t>C88943C5-B52B-44AC-B215-D32EAE01EFA3.1</t>
  </si>
  <si>
    <t>[THOMAS] Seguimiento 21072026</t>
  </si>
  <si>
    <t>&lt;SA3PR03MB7394F26E418463B88ED944F0BAC22@SA3PR03MB7394.namprd03.prod.outlook.com&gt;</t>
  </si>
  <si>
    <t>81D3D066-DCD8-4227-87CA-86C00D44C348.1</t>
  </si>
  <si>
    <t>9597D6B1-F4F3-4A52-B04A-E705B0C57A5D.1</t>
  </si>
  <si>
    <t>&lt;[1fd45e2d47934a5292ae92bee26ea849-JFZGS42DN5WW25LONFRWC5DJN5XFA3DBORTG64TNFVIHE33EFVGVOMKQPRAXU5LSMVCGK5SPOBZXYRLNMFUWY7CFPBXVG3LUOA======@microsoft.com]&gt;</t>
  </si>
  <si>
    <t>16089A70-7FCC-4146-B3BE-ADDC7B367025.1</t>
  </si>
  <si>
    <t>&lt;[d37ccdfe62004d2ea590c2ad234f3626-JFZGS42DN5WW25LONFRWC5DJN5XFA3DBORTG64TNFVIHE33EFVGVOMKQPRAXU5LSMVCGK5SPOBZXYRLNMFUWY7CFPBXVG3LUOA======@microsoft.com]&gt;</t>
  </si>
  <si>
    <t>376F87E7-11F0-4676-BBD8-440060501D09.1</t>
  </si>
  <si>
    <t>Re: CRONOGRAMA AUDITORÍAS INTERNAS Julio-Agosto 2026</t>
  </si>
  <si>
    <t>&lt;CAAQjK+=e4fD4bwy1yvPVF8Fm36e=5U-3_hnpPz=p=W77=kLs9Q@mail.gmail.com&gt;</t>
  </si>
  <si>
    <t>2467547C-A5E0-418F-89F8-0410AA45F746.1</t>
  </si>
  <si>
    <t>B5A18B92-3F31-4716-82CC-4988C6541E37.1</t>
  </si>
  <si>
    <t>El futuro de la Identity Security: protección 360° para cada identidad ⚠</t>
  </si>
  <si>
    <t>&lt;zcb.3z7fe68124b0e5a29c668089c00c5e31c2b6d88a0cab985b0d88383a8b8a8488c2.1a72dc04986ca76f.1784653263934@mail1.cazsend.net&gt;</t>
  </si>
  <si>
    <t>46B66C66-D5CF-45FF-8DCA-3D8A30771150.1</t>
  </si>
  <si>
    <t>PR - fixed reported issues - equinox-ms-divipol-ani-census 39019 (Kevin Santiago Moreno)</t>
  </si>
  <si>
    <t>&lt;[2bec191e9d224ec095b39c38cc3f376b-JFZGS42DN5WW25LONFRWC5DJN5XFA3DBORTG64TNFVIHE33EFVGVOMKQPRAXU5LSMVCGK5SPOBZXYRLNMFUWY7CFPBXVG3LUOA======@microsoft.com]&gt;</t>
  </si>
  <si>
    <t>E596F8F9-FA58-4988-9EF1-4953D00CA0F9.1</t>
  </si>
  <si>
    <t>&lt;zcb.3z7fe68124b0e5a29c668089c00c5e31c2b6d88a0cab985b0d88383a8b8a8488c2.1a72dc04986ceb8b.1784653562043@mail1.cazsend.net&gt;</t>
  </si>
  <si>
    <t>BEC2F139-C541-4C88-B7C7-48EFE2887AF8.1</t>
  </si>
  <si>
    <t>&lt;[c378132861fc44ff8730b33588b67e1d-JFZGS42DN5WW25LONFRWC5DJN5XFA3DBORTG64TNFVIHE33EFVBEYMSQPRBWY33VMRAXA4CTMVRXK4TJOR4XYQKMIVJFIX2BJZHU2QKMLFPVMM34IV4G6U3NORYA====@microsoft.com]&gt;</t>
  </si>
  <si>
    <t>A271B98D-CC6D-4FBA-8816-032D1869F229.1</t>
  </si>
  <si>
    <t>You're so close to completing your course, Daniela!</t>
  </si>
  <si>
    <t>&lt;3f802810-adbd-daa1-0581-875ef0827657@us-knowledge.alison.com&gt;</t>
  </si>
  <si>
    <t>C841A741-5FB1-4EE3-8769-098FCA94C0AC.1</t>
  </si>
  <si>
    <t>Capacitaciones online agosto</t>
  </si>
  <si>
    <t>&lt;248630694.75132.1784653834264@c4bf0aed5b0c&gt;</t>
  </si>
  <si>
    <t>C209DA18-0297-4B45-909A-3A501544501A.1</t>
  </si>
  <si>
    <t>Brayan Esney, tu viaje por $27.277</t>
  </si>
  <si>
    <t>&lt;c8974cf8-6813-4b9e-b209-b4fe3e7721f4@smtp-relay.sendinblue.com&gt;</t>
  </si>
  <si>
    <t>77B8FF0A-8DE9-47B6-B638-127A94EF447E.1</t>
  </si>
  <si>
    <t>RE: Actualización de la configuración de almacenamiento – Backup DR Commvault</t>
  </si>
  <si>
    <t>&lt;BL1PR03MB6038188298DDEA2539FC42BCCBC22@BL1PR03MB6038.namprd03.prod.outlook.com&gt;</t>
  </si>
  <si>
    <t>CE81579A-B676-4D9B-AE0C-D959280E8248.1</t>
  </si>
  <si>
    <t>Servicio de Alquiler Netserver  830134651-1</t>
  </si>
  <si>
    <t>&lt;SA0PR16MB3757A9D63E8E055CB36F69EECAC22@SA0PR16MB3757.namprd16.prod.outlook.com&gt;</t>
  </si>
  <si>
    <t>6A284A64-8980-4D99-B97D-4CDC1ACDAD5C.1</t>
  </si>
  <si>
    <t>&lt;1ea6ed16af92165fbb6b4af4e5444f32@swift.generated&gt;</t>
  </si>
  <si>
    <t>0BCECF46-15A1-4340-A0B7-34934E0C6FCE.1</t>
  </si>
  <si>
    <t>&lt;TeamsMissedActivityEmail-49279d4c-6df3-4572-8df6-038c4cfe6906.rcid_e1e42698-aa03-4d80-a147-fdb8835c2640.r0-ioe_1-tid_339440b8-9635-4b12-9a5f-0a12cfa69a1e-rh_cac_notifyp-aid_279409f4-f4e7-498f-b269-60ef0b4fc7c7_1c13540b-cb22-4bed-9b18-142abd562c0b@odspnotify&gt;</t>
  </si>
  <si>
    <t>0B83D197-5531-44D0-BAA1-DAEA8318639B.1</t>
  </si>
  <si>
    <t>&lt;DS0PR84MB3419F20FF148C6C255451BA1BEC22@DS0PR84MB3419.NAMPRD84.PROD.OUTLOOK.COM&gt;</t>
  </si>
  <si>
    <t>AA2E5AC5-4286-421E-A26C-AD343E43E370.1</t>
  </si>
  <si>
    <t>&lt;1487434185.78370.1784654243823@c4bf0aed5b0c&gt;</t>
  </si>
  <si>
    <t>2D0BE97F-F95D-4E6D-AD37-ED5FFDDB9BEF.1</t>
  </si>
  <si>
    <t>&lt;TeamsMissedActivityEmail-ee261a59-1a66-48f3-8d4e-38584e21982a.rcid_e0d15c22-63dd-491d-8d38-2307854d7c75.r0-ioe_1-tid_339440b8-9635-4b12-9a5f-0a12cfa69a1e-rh_cac_notifyp-aid_2a8f89c2-b720-4710-bbc4-55b0e063bd08_9c4c92dd-8241-44da-975e-3e4666086595@odspnotify&gt;</t>
  </si>
  <si>
    <t>45CBE600-6F3B-483D-9B65-1D5DDD95E0E7.1</t>
  </si>
  <si>
    <t>RE: Pre-Factura Infraestructura y Servicios TPS - SEGI Julio 2026</t>
  </si>
  <si>
    <t>&lt;SJ2PR22MB5059B60053E2FABFDFE9D34EEFC22@SJ2PR22MB5059.namprd22.prod.outlook.com&gt;</t>
  </si>
  <si>
    <t>5D30B7C6-1338-41F6-B556-4F2B3F5FC095.1</t>
  </si>
  <si>
    <t>Celebre con nosotros y gane DISCOVERY Dollars</t>
  </si>
  <si>
    <t>&lt;0102019f85bb94f2-f8ece3a9-622e-46b8-8de5-ee1f4d1f4aa6-000000@eu-west-1.amazonses.com&gt;</t>
  </si>
  <si>
    <t>B4B80093-95A1-4255-A5F8-3D8A525C0FE6.1</t>
  </si>
  <si>
    <t>Missed our BIG winter deal?</t>
  </si>
  <si>
    <t>&lt;b6f0174afad54c88a5b13678db809ed6@188399297&gt;</t>
  </si>
  <si>
    <t>D12DB47D-D65C-49EE-989B-4E6F62620F45.1</t>
  </si>
  <si>
    <t>Your Guide to Stay Ahead of Threats</t>
  </si>
  <si>
    <t>&lt;430682696.5994734.1784655132695@marketo-platform--email-sender-prod-batch-cluster-b7859b74z7wkj&gt;</t>
  </si>
  <si>
    <t>20914974-AD7F-460F-B260-784258444175.1</t>
  </si>
  <si>
    <t>&lt;LV3PR14MB7529C9D1A7F5F064B8127D2591C22@LV3PR14MB7529.namprd14.prod.outlook.com&gt;</t>
  </si>
  <si>
    <t>mercadeo@hotelv1501.com</t>
  </si>
  <si>
    <t>0D3C541D-77EB-4C49-BCA0-FA4FBA731C5C.1</t>
  </si>
  <si>
    <t>1DB6C283-06B6-494C-8F49-CBF498670008.1</t>
  </si>
  <si>
    <t>&lt;TeamsMissedActivityEmail-7307d794-2200-499a-8015-3781ec6ed7be.rcid_e32824be-ed94-4953-a3cf-0dffcbaa8cbc.r0-ioe_1-tid_339440b8-9635-4b12-9a5f-0a12cfa69a1e-rh_cac_notifyp-aid_d7ed9ad1-ae07-4fb4-a0ed-60f4693459fc_53d0169b-2e93-4c64-bbcb-2117e6ca727c@odspnotify&gt;</t>
  </si>
  <si>
    <t>95696121-C045-4C0A-BD4A-68AC19470E53.1</t>
  </si>
  <si>
    <t>Case Update: 260715-601 | Backup incremental atascado en SCAN en SV13TOC012301 (subclient BK_SV13TOC012301 _VOL2) | CVLT::0458020122</t>
  </si>
  <si>
    <t>&lt;ACEF77E0309E4A0DBF569EAA674BFD8B1DD1938C136E@CRM.COMMVAULT.COM&gt;</t>
  </si>
  <si>
    <t>C33A9709-3235-4D08-912C-627F979FADB5.1</t>
  </si>
  <si>
    <t>solicitud de ingreso behiculo VIP Gerencia General</t>
  </si>
  <si>
    <t>&lt;BY5PR14MB3671E55168861FF83B5DBB26EDC22@BY5PR14MB3671.namprd14.prod.outlook.com&gt;</t>
  </si>
  <si>
    <t>84BAD7DD-8D6E-4021-932A-63DE13B064BC.1</t>
  </si>
  <si>
    <t>&lt;202607211748.7683087e819c48628b5198cac42d4a36-OBZG6ZD4JFBVALSJKJEVGQ2PJVGVKTSJINAVISKPJZ6FG3LUOA======@microsoft.com&gt;</t>
  </si>
  <si>
    <t>505157C2-1C8B-4D80-B87E-174C23AC001E.1</t>
  </si>
  <si>
    <t>&lt;202607211748.5d94870eb0e345f2b14b19af8d4dd904-OBZG6ZD4JFBVALSJKJEVGQ2PJVGVKTSJINAVISKPJZ6FG3LUOA======@microsoft.com&gt;</t>
  </si>
  <si>
    <t>D584D346-E151-4B85-9365-33FE1A00661E.1</t>
  </si>
  <si>
    <t>&lt;202607211749.28c286b70c9746139c396b458834bd82-OBZG6ZD4JFBVALSJKJEVGQ2PJVGVKTSJINAVISKPJZ6FG3LUOA======@microsoft.com&gt;</t>
  </si>
  <si>
    <t>F00102DA-6806-4CAC-90F1-E1A147966DC7.1</t>
  </si>
  <si>
    <t>bernardo.angarita@thomasgreg.com</t>
  </si>
  <si>
    <t>&lt;202607211751.8b506e2527bf46a5b0a7e0397e91f0df-OBZG6ZD4JFBVALSJKJEVGQ2PJVGVKTSJINAVISKPJZ6FG3LUOA======@microsoft.com&gt;</t>
  </si>
  <si>
    <t>80D09A7F-FA77-4310-8F7F-C4D743FE575B.1</t>
  </si>
  <si>
    <t>RE: solicitud de ingreso behiculo VIP Gerencia General</t>
  </si>
  <si>
    <t>&lt;DM6PR17MB4092744A2E3D38B071E772DCB0C22@DM6PR17MB4092.namprd17.prod.outlook.com&gt;</t>
  </si>
  <si>
    <t>A99435A1-C883-4771-8011-E6FC4913E7E3.1</t>
  </si>
  <si>
    <t>&lt;202607211751.d55fd6a1747944c193ff212e1443db73-OBZG6ZD4JFBVALSJKJEVGQ2PJVGVKTSJINAVISKPJZ6FG3LUOA======@microsoft.com&gt;</t>
  </si>
  <si>
    <t>6974C250-7E66-44AB-844B-40E369395102.1</t>
  </si>
  <si>
    <t>Autorización de Ingresos 22 de Julio</t>
  </si>
  <si>
    <t>&lt;PH5PR14MB958089E046257DD9E7414F7C79E0C22@PH5PR14MB958089.namprd14.prod.outlook.com&gt;</t>
  </si>
  <si>
    <t>FD282F46-6BFF-409B-BCB6-E083BAF964ED.1</t>
  </si>
  <si>
    <t>¿El Certificado de Transformación Digital de MIT PE está diseñado para líderes como tú?</t>
  </si>
  <si>
    <t>&lt;6a743a4a-a8ba-49e1-84df-b6923b27582c@iad4s12mta2179.xt.local&gt;</t>
  </si>
  <si>
    <t>CDD0D1AA-C348-44C2-92E1-C4B68ED818B9.1</t>
  </si>
  <si>
    <t>&lt;TeamsMissedActivityEmail-737af60d-f277-4e6d-a6ac-d57054905b94.rcid_16f09894-313a-498c-9310-a9944d817683.r0-ioe_1-tid_339440b8-9635-4b12-9a5f-0a12cfa69a1e-rh_cac_notifyp-aid_b8a219c8-9a9e-48af-988e-412f74690998_77ea3957-0cf7-4d3f-a2fd-b0ebe1b93195@odspnotify&gt;</t>
  </si>
  <si>
    <t>60F17955-1567-44B3-8847-3368E08690E2.1</t>
  </si>
  <si>
    <t>&lt;202607211753.2fa3512836174dcfa81f5f5ccff8c0c6-OBZG6ZD4JFBVALSJKJEVGQ2PJVGVKTSJINAVISKPJZ6FG3LUOA======@microsoft.com&gt;</t>
  </si>
  <si>
    <t>6B05556C-56AA-4FB6-8111-F6774F2AC6D7.1</t>
  </si>
  <si>
    <t>&lt;202607211754.1c2c102e10a64df29fb3eacf9afbff1f-OBZG6ZD4JFBVALSJKJEVGQ2PJVGVKTSJINAVISKPJZ6FG3LUOA======@microsoft.com&gt;</t>
  </si>
  <si>
    <t>8248CED1-2F58-4855-80BA-09A36E1FE82D.1</t>
  </si>
  <si>
    <t>&lt;202607211756.8099ac4135a64563af64f41cf0faadd8-OBZG6ZD4JFBVALSJKJEVGQ2PJVGVKTSJINAVISKPJZ6FG3LUOA======@microsoft.com&gt;</t>
  </si>
  <si>
    <t>8F9BF9FF-A3C6-4A90-B3FB-6F3875630F07.1</t>
  </si>
  <si>
    <t>&lt;202607211757.d4fde50d84ee47d4a01b7f9e099a6a50-OBZG6ZD4JFBVALSJKJEVGQ2PJVGVKTSJINAVISKPJZ6FG3LUOA======@microsoft.com&gt;</t>
  </si>
  <si>
    <t>094EE29B-3F85-4680-82ED-7155D045D9BD.1</t>
  </si>
  <si>
    <t>&lt;202607211758.0e5eca6347dd402b80b6da292500dd5f-OBZG6ZD4JFBVALSJKJEVGQ2PJVGVKTSJINAVISKPJZ6FG3LUOA======@microsoft.com&gt;</t>
  </si>
  <si>
    <t>9681AA71-8FE4-4BE4-97C3-34AEFE226774.1</t>
  </si>
  <si>
    <t>&lt;202607211759.a7d3bb21611c454580e3fa08df939dfb-OBZG6ZD4JFBVALSJKJEVGQ2PJVGVKTSJINAVISKPJZ6FG3LUOA======@microsoft.com&gt;</t>
  </si>
  <si>
    <t>25A9A2EB-EDEF-439F-BCA7-541CC910B3BD.1</t>
  </si>
  <si>
    <t>&lt;202607211759.54144a9107cf4924b904d2f695f963e7-OBZG6ZD4JFBVALSJKJEVGQ2PJVGVKTSJINAVISKPJZ6FG3LUOA======@microsoft.com&gt;</t>
  </si>
  <si>
    <t>581E6AE2-4BE2-4D4B-A7E1-442CE6027684.1</t>
  </si>
  <si>
    <t>&lt;202607211759.218686ee5f9241289afa9e40617c68b4-OBZG6ZD4JFBVALSJKJEVGQ2PJVGVKTSJINAVISKPJZ6FG3LUOA======@microsoft.com&gt;</t>
  </si>
  <si>
    <t>29243DF1-AC30-434A-8ECA-E545C5FB8808.1</t>
  </si>
  <si>
    <t>&lt;202607211759.d924d0cd6dbb40d7a4f3027df9e8fdf5-OBZG6ZD4JFBVALSJKJEVGQ2PJVGVKTSJINAVISKPJZ6FG3LUOA======@microsoft.com&gt;</t>
  </si>
  <si>
    <t>D34202FB-CCBD-4030-AB1F-D75E72E0C1F0.1</t>
  </si>
  <si>
    <t>&lt;202607211800.5126cb0f49324490a19dfd74e896369d-OBZG6ZD4JFBVALSJKJEVGQ2PJVGVKTSJINAVISKPJZ6FG3LUOA======@microsoft.com&gt;</t>
  </si>
  <si>
    <t>CE9013E9-85DA-440C-A4FB-B4F13F81F9CD.1</t>
  </si>
  <si>
    <t>&lt;0101019f85d65d69-fd36bbe0-ebba-4427-a3e1-0518705abf61-000000@us-west-2.messagingfabric.com&gt;</t>
  </si>
  <si>
    <t>25375F10-725C-4BCC-BC56-C84EAA27323C.1</t>
  </si>
  <si>
    <t>miguel.simijaca@thomasgreg.com</t>
  </si>
  <si>
    <t>&lt;202607211802.ee9aaccef7644b3d939d439051427e03-OBZG6ZD4JFBVALSJKJEVGQ2PJVGVKTSJINAVISKPJZ6FG3LUOA======@microsoft.com&gt;</t>
  </si>
  <si>
    <t>C7788209-496F-4E36-9E9B-776660BFF62F.1</t>
  </si>
  <si>
    <t>&lt;202607211802.e5429dc7fc05469ab30cca62d676f981-OBZG6ZD4JFBVALSJKJEVGQ2PJVGVKTSJINAVISKPJZ6FG3LUOA======@microsoft.com&gt;</t>
  </si>
  <si>
    <t>767C1AA0-4FA1-4D23-BB69-959E7EB2EAA5.1</t>
  </si>
  <si>
    <t>&lt;TeamsMissedActivityEmail-1b211ce6-8154-49ca-b63f-9a1e81e4f178.rcid_1b9bc363-c113-4f92-a941-8486aa4927d9.r0-ioe_1-tid_339440b8-9635-4b12-9a5f-0a12cfa69a1e-rh_cac_notifyp-aid_a04e7d22-7810-45cd-83d4-14ca8efb5669_24c5cc55-67cf-46b2-bb6c-03461c1b0c32@odspnotify&gt;</t>
  </si>
  <si>
    <t>A97BD6EA-94D1-45C0-93BA-70F631A9B115.1</t>
  </si>
  <si>
    <t>facturacion.pc@empacor.com</t>
  </si>
  <si>
    <t>EMPACOR S.A - DESPACHO THOMAS GREG &amp; SONS DE COLOMBIA S.A. - ENTREGA: 21/05/2026 - EQO914</t>
  </si>
  <si>
    <t>&lt;CH2PR19MB3896DE664636D7B1C3A1185992C22@CH2PR19MB3896.namprd19.prod.outlook.com&gt;</t>
  </si>
  <si>
    <t>6C210886-9155-487E-AA4F-A5C7D6144F11.1</t>
  </si>
  <si>
    <t>&lt;TeamsMissedActivityEmail-b23b25a6-5118-453f-896a-33373e2292ef.rcid_bafda047-8e03-4ddb-a687-1580f13e44cd.r0-ioe_1-tid_339440b8-9635-4b12-9a5f-0a12cfa69a1e-rh_cac_notifyp-aid_83d907d4-203a-42bb-a824-e0241a7ec0f0_ec038ae4-7044-4fc9-8a45-2fd3681407b7@odspnotify&gt;</t>
  </si>
  <si>
    <t>C1DF1DBB-AC87-4683-8503-6F954601FCC6.1</t>
  </si>
  <si>
    <t>Recall: Servicio de Alquiler Netserver  830134651-1</t>
  </si>
  <si>
    <t>&lt;2HOJ9M2EUTU4.DG976BWXYF0R3@sa2pr16mb4156&gt;</t>
  </si>
  <si>
    <t>28155A98-584F-46E5-8C85-6280A88A6276.1</t>
  </si>
  <si>
    <t>ing.luisherazo@gmail.com</t>
  </si>
  <si>
    <t>Cesantías Luis herazo</t>
  </si>
  <si>
    <t>&lt;CA+Eo=3bcxromj=-t8qYhBpHOewLS=7-wDheEKpe_N_4Mv61tVw@mail.gmail.com&gt;</t>
  </si>
  <si>
    <t>BB515399-F16A-4B54-A2C4-F4396A0B0974.1</t>
  </si>
  <si>
    <t xml:space="preserve">Webinar Gratuito - La Transformación de la Mesa de Servicios con IA </t>
  </si>
  <si>
    <t>&lt;1142333795947.1101748715791.1482595898.0.351415JL.2002@synd.ccsend.com&gt;</t>
  </si>
  <si>
    <t>660D379A-DD35-4E52-8B79-6E3F385EEF61.1</t>
  </si>
  <si>
    <t>&lt;1142333795947.1101748715791.1299856892.0.351415JL.2002@synd.ccsend.com&gt;</t>
  </si>
  <si>
    <t>45E75B39-9BBE-425D-8937-8CDBECB23351.1</t>
  </si>
  <si>
    <t>RE: Autorización de Ingresos 22 de Julio</t>
  </si>
  <si>
    <t>&lt;DS0PR11MB7970D1D0C207267BA1848DB1B4C22@DS0PR11MB7970.namprd11.prod.outlook.com&gt;</t>
  </si>
  <si>
    <t>CAEF9DFD-BFDE-4335-9D0F-F7F471231ACE.1</t>
  </si>
  <si>
    <t>SR-05830195 - [EXT] Reporte estado  BGP y VRRP</t>
  </si>
  <si>
    <t>&lt;DS4PR02MB113053C69D284D2AE0B5EE6D9C4C22@DS4PR02MB11305.namprd02.prod.outlook.com&gt;</t>
  </si>
  <si>
    <t>75D53CD2-B54A-448F-B9C2-CB894F0ED27E.1</t>
  </si>
  <si>
    <t>286CC7D4-EB3A-4DBE-A4D4-FD976AB44314.1</t>
  </si>
  <si>
    <t>070EEBC5-43F1-478E-BEA0-8408F2FDC665.1</t>
  </si>
  <si>
    <t>Obtén un 25 % de descuento y flujos de trabajo avanzados con Fusion.</t>
  </si>
  <si>
    <t>&lt;1555985532.339219.1784658367969@marketo-platform--email-sender-prod-batch-cluster-b7859b74gfwx7&gt;</t>
  </si>
  <si>
    <t>9D0ACDA1-72BC-4CEA-8B66-28BFE1D76773.1</t>
  </si>
  <si>
    <t>Actualización de solicitud de servicio - SR-05830195-R-COL-THOMAS PROCESSING &amp; SYSTEMS S A S-Otros-[EXT] Reporte estado  BGP y VRRP</t>
  </si>
  <si>
    <t>&lt;kyrvS000000000000000000000000000000000000000000000TIJF8000ngbkaEjySY-dn2QC1SR6fg@sfdc.net&gt;</t>
  </si>
  <si>
    <t>51821387-E80E-4F15-8DCA-474AB46B2608.1</t>
  </si>
  <si>
    <t>F9F3FDAD-98E7-4225-9446-DAB0E517AC4F.1</t>
  </si>
  <si>
    <t>535EECD3-BEC0-4D29-86BD-9116AD542480.1</t>
  </si>
  <si>
    <t>8D4FE637-6A7A-46F5-9F79-933CC5D266A9.1</t>
  </si>
  <si>
    <t>43781157-2936-4515-926C-DE45AD675A0F.1</t>
  </si>
  <si>
    <t>Cierre - SR-05830195-R-COL-THOMAS PROCESSING &amp; SYSTEMS S A S-Otros-[EXT] Reporte estado  BGP y VRRP</t>
  </si>
  <si>
    <t>&lt;1N3IV000000000000000000000000000000000000000000000TIJFAF00d89Vddm-RsamlEAeFKDPAg@sfdc.net&gt;</t>
  </si>
  <si>
    <t>676B5A82-3508-4AFB-911D-1003264A656C.1</t>
  </si>
  <si>
    <t>&lt;TeamsMissedActivityEmail-e584ab30-40b8-47f7-948a-ad8dfb03d3e1.rcid_92610d10-6a09-42b8-933c-65fd8ef78cfb.r0-ioe_1-tid_339440b8-9635-4b12-9a5f-0a12cfa69a1e-rh_cac_notifyp-aid_b8b4e7e2-4f61-4ce6-b4e3-bf5acbd9ec27_9c4c92dd-8241-44da-975e-3e4666086595@odspnotify&gt;</t>
  </si>
  <si>
    <t>28BAD8A2-EE66-46FF-8CC7-16950F3A18B0.1</t>
  </si>
  <si>
    <t>Re: solicitud de ingreso behiculo VIP Gerencia General</t>
  </si>
  <si>
    <t>&lt;BY5PR14MB36717D38B3E8F8D7736264AEEDC22@BY5PR14MB3671.namprd14.prod.outlook.com&gt;</t>
  </si>
  <si>
    <t>5C260EDC-4056-4417-9AF3-CAE1B3B555DD.1</t>
  </si>
  <si>
    <t>Cristian Camilo Bermudez Martinez envió un mensaje</t>
  </si>
  <si>
    <t>&lt;TeamsMissedActivityEmail-216da610-7c63-4f94-9d61-54f57da567e3.rcid_da5888cc-4ec1-4f7a-b72b-4f371f1945c2.r0-ioe_1-tid_339440b8-9635-4b12-9a5f-0a12cfa69a1e-rh_cac_notifyp-aid_c94fea4c-cc79-4f37-a931-3ec866af616c_0b5f0c9e-bcb3-4327-8896-449597550887@odspnotify&gt;</t>
  </si>
  <si>
    <t>8733CEF0-E6D7-4A65-B90D-B51B6501170F.1</t>
  </si>
  <si>
    <t>&lt;DM6PR17MB4092E2470471E42F1E4AB117B0C22@DM6PR17MB4092.namprd17.prod.outlook.com&gt;</t>
  </si>
  <si>
    <t>D2AC6DAC-4515-44AD-B850-0A8AC89F8775.1</t>
  </si>
  <si>
    <t>daniela.ramirez@libertynet.com</t>
  </si>
  <si>
    <t>C236448: SOLICITUD DE PERMISOS PARA FACTIBILIZAR TRASLADO EXTERNO (ID CI1021372 CT0000405869) THOMAS PROCESSING &amp; SYSTEMS AVENIDA CALLE 26 FIRM</t>
  </si>
  <si>
    <t>&lt;SA2PR02MB77380C945DCAE8F1069E014C89C22@SA2PR02MB7738.namprd02.prod.outlook.com&gt;</t>
  </si>
  <si>
    <t>A5A6401D-55B2-46A5-8D0A-8DF9E2AAF3B5.1</t>
  </si>
  <si>
    <t>Evento cancelado: CSM-MM|4|3|Actividades de CSM para Strata Tue Jul 21, 2026 2pm - 3pm (GMT-5) (carlos.aguilera@thomasgreg.com)</t>
  </si>
  <si>
    <t>&lt;calendar-58c187e2-a439-498f-b299-c89fe96f502f@google.com&gt;</t>
  </si>
  <si>
    <t>726F7975-D111-4BF9-BDC8-F2587862F0F2.1</t>
  </si>
  <si>
    <t>Evento cancelado: CSM-MM|4|3|Actividades de CSM para Strata mar 21 de jul de 2026 2pm - 3pm (COT) (alexander.jarava@thomasgreg.com)</t>
  </si>
  <si>
    <t>&lt;calendar-c31fa40e-abc0-46b9-8e10-3da745b65f7a@google.com&gt;</t>
  </si>
  <si>
    <t>CDA15422-CC40-4BE6-9850-0FB33921450C.1</t>
  </si>
  <si>
    <t>Evento cancelado: CSM-MM|4|3|Actividades de CSM para Strata mar 21 de jul de 2026 2pm - 3pm (COT) (leonardo.rojas@thomasgreg.com)</t>
  </si>
  <si>
    <t>&lt;calendar-0220aafa-e036-4891-b1f2-cae0eab665ca@google.com&gt;</t>
  </si>
  <si>
    <t>368891AF-5514-4CC1-A920-861CADEE4154.1</t>
  </si>
  <si>
    <t>Evento cancelado: CSM-MM|4|3|Actividades de CSM para Strata Tue Jul 21, 2026 2pm - 3pm (GMT-5) (jhonnathan.mora@thomasgreg.com)</t>
  </si>
  <si>
    <t>&lt;calendar-80fe13df-4d87-4b8a-8870-9016e4845451@google.com&gt;</t>
  </si>
  <si>
    <t>12BB5F28-B5EB-483B-98B7-910DA71AAA4B.1</t>
  </si>
  <si>
    <t>Evento cancelado: CSM-MM|4|3|Actividades de CSM para Strata mar 21 de jul de 2026 2pm - 3pm (COT) (andres.jimenez@thomasgreg.com)</t>
  </si>
  <si>
    <t>&lt;calendar-6f8d6cfe-8141-45bb-8658-cd8c1929f8a7@google.com&gt;</t>
  </si>
  <si>
    <t>094D86F5-FF67-4AC4-9715-8A71A3E9C8D2.1</t>
  </si>
  <si>
    <t>[Build succeeded] Equinox-MS-Divipol - equinox-ms-divipol-ani-census:main - DevOps - 8b123eca</t>
  </si>
  <si>
    <t>&lt;[0ce94872dfc64570a82edc7b9db92151-JFZGS42DN5WW25LONFRWC5DJN5XFA3DBORTG64TNFVIHE33EFVGVOMKQPRAXU5LSMVCGK5SPOBZXYRLNMFUWY7CFPBXVG3LUOA======@microsoft.com]&gt;</t>
  </si>
  <si>
    <t>09BC5094-B6D9-433C-88E9-BF1E80C38AAC.1</t>
  </si>
  <si>
    <t>&lt;[fcc82b1ce6274d82a84872816442c7e0-JFZGS42DN5WW25LONFRWC5DJN5XFA3DBORTG64TNFVIHE33EFVGVOMKQPRAXU5LSMVCGK5SPOBZXYRLNMFUWY7CFPBXVG3LUOA======@microsoft.com]&gt;</t>
  </si>
  <si>
    <t>E01C4D2B-24FF-4A60-A012-41B1D6C41E65.1</t>
  </si>
  <si>
    <t>&lt;[44bea2bbb6044e518cf88313d211bbae-JFZGS42DN5WW25LONFRWC5DJN5XFA3DBORTG64TNFVIHE33EFVBEYMSQPRAXU5LSMVCGK5SPOBZXYRLNMFUWY7CFPBXVG3LUOA======@microsoft.com]&gt;</t>
  </si>
  <si>
    <t>C3A789F5-FE1C-4BC7-A6D6-2C34BD38234D.1</t>
  </si>
  <si>
    <t xml:space="preserve">Reu TPS Modernización </t>
  </si>
  <si>
    <t>&lt;DS7PR15MB63644A19D48B0D168C2E1B89CCC22@DS7PR15MB6364.namprd15.prod.outlook.com&gt;</t>
  </si>
  <si>
    <t>74C0BD95-81BA-4A96-BB8F-BC5A6EA8AFE3.1</t>
  </si>
  <si>
    <t>Meeting Forward Notification: E14 Tunja _ Prueba interna final CyE</t>
  </si>
  <si>
    <t>&lt;BN8PR14MB33952CEE8578E3672712C0D886C22@BN8PR14MB3395.namprd14.prod.outlook.com&gt;</t>
  </si>
  <si>
    <t>249BD352-3170-4EFF-BF51-12B5D6C52628.1</t>
  </si>
  <si>
    <t>&lt;PH8PR14MB95867104DC7C10B03BACEF2CA5FAC22@PH8PR14MB958671.namprd14.prod.outlook.com&gt;</t>
  </si>
  <si>
    <t>29D852AA-D0EB-402F-9079-EDF9882E4DD7.1</t>
  </si>
  <si>
    <t>RE: Transacción APROBADA en Yanuba - ref. VMbbU2_1784644621_cZWRsIdTk</t>
  </si>
  <si>
    <t>&lt;PH8PR14MB958671BB435129E6E05FC6595CFAC22@PH8PR14MB958671.namprd14.prod.outlook.com&gt;</t>
  </si>
  <si>
    <t>2E65C21F-B87A-4C95-803B-697700D22D52.1</t>
  </si>
  <si>
    <t>&lt;PH8PR14MB958671C30CC73DA6E6D4B52416FAC22@PH8PR14MB958671.namprd14.prod.outlook.com&gt;</t>
  </si>
  <si>
    <t>158CD318-079B-4FAF-BC04-1420121DE445.1</t>
  </si>
  <si>
    <t>RE: RE: RE: RE: Recordatorio: Vuelo de 9531 número Avianca con destino Bogota (C3HZVS)</t>
  </si>
  <si>
    <t>&lt;PH8PR14MB958671B79D9356B28AF5BA70CAFAC22@PH8PR14MB958671.namprd14.prod.outlook.com&gt;</t>
  </si>
  <si>
    <t>A0F5609C-B10A-4E35-9702-CD19EFBD510A.1</t>
  </si>
  <si>
    <t>postmaster@wompi.com</t>
  </si>
  <si>
    <t>No se puede entregar: RE: Transacción APROBADA en Yanuba - ref. VMbbU2_1784644621_cZWRsIdTk</t>
  </si>
  <si>
    <t>&lt;cf2a09f6-6617-4cb9-acba-95ef0e5a7d80@SA1PR18MB5719.namprd18.prod.outlook.com&gt;</t>
  </si>
  <si>
    <t>394DF256-2310-4361-9EB7-DAF4DE78A25F.1</t>
  </si>
  <si>
    <t>[Ticket: 3911044] Control de Cambios GIT - Softvehiculos Cundinamarca - 15:30 - 15:45</t>
  </si>
  <si>
    <t>&lt;bf02f018a3b799eacad38bba42cbb53c@swift.generated&gt;</t>
  </si>
  <si>
    <t>ECD88B09-C94F-4AA8-B7CC-AD66CA5386EE.1</t>
  </si>
  <si>
    <t>Aceptado: ALMUERZO - TPS, SCN, HPE</t>
  </si>
  <si>
    <t>&lt;SA1PR14MB4593C2D55675287853635AA4E1C22@SA1PR14MB4593.namprd14.prod.outlook.com&gt;</t>
  </si>
  <si>
    <t>747CB0D7-243F-4CE0-A70A-439BB1E758A4.1</t>
  </si>
  <si>
    <t>Punto de Control TTI Consumo</t>
  </si>
  <si>
    <t>&lt;DM4PR14MB49594552ECC8773A76F5055D97C22@DM4PR14MB4959.namprd14.prod.outlook.com&gt;</t>
  </si>
  <si>
    <t>59C7A220-23F3-4673-8FF7-02F631E0645D.1</t>
  </si>
  <si>
    <t>Immediate action required: Out of File capacity</t>
  </si>
  <si>
    <t>&lt;2daafd37-7d03-4351-b1ca-6e04d5b09839@az.westus2.microsoft.com&gt;</t>
  </si>
  <si>
    <t>C6003656-E465-403C-8BAE-596459494D73.1</t>
  </si>
  <si>
    <t>&lt;LV3PR14MB7529BF7177FEEE520C7CEB4D91C22@LV3PR14MB7529.namprd14.prod.outlook.com&gt;</t>
  </si>
  <si>
    <t>D20C8F0B-C169-4110-9D41-39C082FEFE67.1</t>
  </si>
  <si>
    <t xml:space="preserve">RV: Reporte de vencimiento de cartera </t>
  </si>
  <si>
    <t>&lt;BY5PR17MB39387631634F08196BEFAD7684C22@BY5PR17MB3938.namprd17.prod.outlook.com&gt;</t>
  </si>
  <si>
    <t>954A2D73-393C-422A-9762-87F08DE11916.1</t>
  </si>
  <si>
    <t>RV: despliegue visor seguimiento de puestos</t>
  </si>
  <si>
    <t>&lt;PH0PR14MB4519F038FF7307A81A213963E1C22@PH0PR14MB4519.namprd14.prod.outlook.com&gt;</t>
  </si>
  <si>
    <t>19B09E13-B9BA-4AFB-9718-46F193B3B8EB.1</t>
  </si>
  <si>
    <t>&lt;BY5PR14MB3671D1C1C4D3BD497904AB5BEDC22@BY5PR14MB3671.namprd14.prod.outlook.com&gt;</t>
  </si>
  <si>
    <t>88397A27-2A95-464D-B277-B30BAA6819DD.1</t>
  </si>
  <si>
    <t>&lt;0100019f862cc906-5269efea-99b4-4a41-9fce-963ff0f71438-000000@email.amazonses.com&gt;</t>
  </si>
  <si>
    <t>3AB3CAE9-1018-4775-8113-445AA411B2B6.1</t>
  </si>
  <si>
    <t>Luis Carlos Santos Bulla and Argenedis Andres Alvarez Cueto envió 2 mensajes al chat</t>
  </si>
  <si>
    <t>&lt;TeamsMissedActivityEmail-21a5fbf8-7199-4e6f-ba45-8418d9b44307.rcid_94d4c646-3792-4661-9caa-681f15ba1327.r0-ioe_1-tid_339440b8-9635-4b12-9a5f-0a12cfa69a1e-rh_cac_notifyp-aid_3a1a7be2-6202-498b-8668-e78260eb9ac8_1c13540b-cb22-4bed-9b18-142abd562c0b@odspnotify&gt;</t>
  </si>
  <si>
    <t>4A838166-44DB-43B5-9148-7798B8E95911.1</t>
  </si>
  <si>
    <t xml:space="preserve">servicio 	953062	22/07/2026	13:30pm </t>
  </si>
  <si>
    <t>&lt;BLAPR20MB3905360F04C619912F384AE4ADC22@BLAPR20MB3905.namprd20.prod.outlook.com&gt;</t>
  </si>
  <si>
    <t>E7DFE279-3851-4E58-BB7F-F5805A159E46.1</t>
  </si>
  <si>
    <t>&lt;CACNCKwUz+HXg3NQ6Ah0UTaC+VE-h-re2e7ZcWtGws9iGXhuzdw@mail.gmail.com&gt;</t>
  </si>
  <si>
    <t>EA061412-248A-40E1-9950-18414EDB5DF9.1</t>
  </si>
  <si>
    <t>3D8CB314-D472-4AC9-B270-D53A67155F6C.1</t>
  </si>
  <si>
    <t>RE: Solicitud certificado laboral</t>
  </si>
  <si>
    <t>&lt;BYAPR14MB2678C5BAB706354AFB739D339EC22@BYAPR14MB2678.namprd14.prod.outlook.com&gt;</t>
  </si>
  <si>
    <t>2F3E4BD9-C9C5-4AA1-9408-6CC13C28B148.1</t>
  </si>
  <si>
    <t>¿Ya viste? Hasta 30%DCTO en supermercado! ⏰​🛒​🛍️​</t>
  </si>
  <si>
    <t>&lt;dd57f57f-ed30-4fc9-8a0a-8ea34f10ed7c@iad4s12mta0055.xt.local&gt;</t>
  </si>
  <si>
    <t>90617554-9CDB-4108-BE1A-228F3C8C609C.1</t>
  </si>
  <si>
    <t>&lt;0100019f8634591b-b520ee18-e15e-43ba-ab04-3be88cf37216-000000@email.amazonses.com&gt;</t>
  </si>
  <si>
    <t>81EDCF81-6488-4B6A-976D-9F3033094DA7.1</t>
  </si>
  <si>
    <t>44CED030-F12C-479A-AABA-3806AD6F9AB0.1</t>
  </si>
  <si>
    <t xml:space="preserve">DOCUMENTACION LIQUIDACIÓN Y CERTIFICADO LABORAL | 25774945 SOTELO LÓPEZ  YAIDYTH  YULIETH </t>
  </si>
  <si>
    <t>&lt;BYAPR14MB2678FDBEB05399249192B9DB9EC22@BYAPR14MB2678.namprd14.prod.outlook.com&gt;</t>
  </si>
  <si>
    <t>64A345D0-4FF6-41D5-AB05-60E8991B6C91.1</t>
  </si>
  <si>
    <t>Envió Certificados de Parafiscales</t>
  </si>
  <si>
    <t>&lt;bfb653d9-c1c3-443e-bfac-74d5146bbdd0@cwpdmbxexcw01.Production.AD.Corp&gt;</t>
  </si>
  <si>
    <t>EB17F94E-ADBE-4B40-B9B6-0D752C269EE4.1</t>
  </si>
  <si>
    <t>&lt;951e6953-0c8a-41b5-b132-1e2d248fd451@cwpdmbxexcw01.Production.AD.Corp&gt;</t>
  </si>
  <si>
    <t>2058903B-10BA-4E47-930B-2301376C9DC7.1</t>
  </si>
  <si>
    <t>&lt;2520e402-41a9-489c-aae9-1f601b2f085d@cwpdmbxexcw01.Production.AD.Corp&gt;</t>
  </si>
  <si>
    <t>723CC2F1-BFB3-4DDB-BA09-72395468300B.1</t>
  </si>
  <si>
    <t>&lt;992628db-db0c-40f8-9c42-a95658f32711@cwpdmbxexcw01.Production.AD.Corp&gt;</t>
  </si>
  <si>
    <t>11EB5782-B7E3-461B-9D69-7AE0C95FA5EF.1</t>
  </si>
  <si>
    <t>&lt;9621d190-c896-47f2-ba43-da80f8e2e83a@cwpdmbxexcw01.Production.AD.Corp&gt;</t>
  </si>
  <si>
    <t>73BC0EDF-4C29-4BF6-AE4B-9748877E513E.1</t>
  </si>
  <si>
    <t>&lt;47f20d2f-5af0-4ba0-9815-a996f7917bda@cwpdmbxexcw01.Production.AD.Corp&gt;</t>
  </si>
  <si>
    <t>77B5A803-93F7-41F7-A6A2-2C381F1A5E62.1</t>
  </si>
  <si>
    <t>&lt;31e30b55-6a70-4462-b8fa-8b57886ec909@cwpdmbxexcw01.Production.AD.Corp&gt;</t>
  </si>
  <si>
    <t>9F6A4F28-F6D6-4044-B901-C06CF5616A02.1</t>
  </si>
  <si>
    <t>drmoya@registraduria.gov.co</t>
  </si>
  <si>
    <t>Aceptada: despliegue visor seguimiento de puestos</t>
  </si>
  <si>
    <t>&lt;BN9PR14MB4842F85D5D5023D5FD30ABA881C22@BN9PR14MB4842.namprd14.prod.outlook.com&gt;</t>
  </si>
  <si>
    <t>CA7CB8AD-1BC4-4831-8FBE-8EEBABD0E4AD.1</t>
  </si>
  <si>
    <t>&lt;SJ0PR03MB55832F326A0430E82947FB0FFCC22@SJ0PR03MB5583.namprd03.prod.outlook.com&gt;</t>
  </si>
  <si>
    <t>8D6275A1-63B3-44C7-8790-B152C0997CBF.1</t>
  </si>
  <si>
    <t>Aprobación entrega de equipo o elemento</t>
  </si>
  <si>
    <t>&lt;21abbb12-159c-4b3f-ba37-9fb328eedd97@az.centralus.microsoft.com&gt;</t>
  </si>
  <si>
    <t>65A79D4A-A87C-46A5-8D10-660990D22B39.1</t>
  </si>
  <si>
    <t>&lt;010f019f86429872-ed1112f2-f295-44a2-bc67-1876fd23b960-000000@us-east-2.amazonses.com&gt;</t>
  </si>
  <si>
    <t>6BD8B878-9B40-40E9-8947-883FF3973532.1</t>
  </si>
  <si>
    <t>&lt;010f019f86429865-d3da6579-d3ae-4553-afe9-0ea9a5e8038b-000000@us-east-2.amazonses.com&gt;</t>
  </si>
  <si>
    <t>86498B54-9066-4083-805D-C4D715394526.1</t>
  </si>
  <si>
    <t>&lt;010f019f8642987e-ab071c4a-2be3-4e39-a68d-af8bce6d9acf-000000@us-east-2.amazonses.com&gt;</t>
  </si>
  <si>
    <t>9A6096EC-AC03-4841-9FB2-F44394DE5621.1</t>
  </si>
  <si>
    <t>Destaca en gestión de riesgos con la ISO 31000RM</t>
  </si>
  <si>
    <t>&lt;1784664127092.db73ef68-f75f-4485-b0eb-b01d0ef7f66c@bf01x.hubspotemail.net&gt;</t>
  </si>
  <si>
    <t>2B0519AC-9854-4D66-AA0C-A41BF7E2DBB1.1</t>
  </si>
  <si>
    <t>RV: 900692761;COMPLEMENTO 360 SAS;COM5037;01;COMPLEMENTO 360 SAS</t>
  </si>
  <si>
    <t>&lt;LV3PR14MB7529CA09B7979477B9D4E9E891C22@LV3PR14MB7529.namprd14.prod.outlook.com&gt;</t>
  </si>
  <si>
    <t>A1AD5EF3-14DB-4482-AE4E-2CD12B99D1A9.1</t>
  </si>
  <si>
    <t xml:space="preserve">Aceptado: Thomas ETL </t>
  </si>
  <si>
    <t>&lt;DS0PR14MB69017C410C4AEB1A18891AC78CC22@DS0PR14MB6901.namprd14.prod.outlook.com&gt;</t>
  </si>
  <si>
    <t>64E3CE04-032E-4E78-8F6E-6F49B85B2D15.1</t>
  </si>
  <si>
    <t>&lt;TeamsMissedActivityEmail-4b64a7c9-37f3-429d-8443-03d3d900a745.rcid_e19d19b8-8bd4-4b4f-84cc-9081037706e4.r0-ioe_1-tid_339440b8-9635-4b12-9a5f-0a12cfa69a1e-rh_cac_notifyp-aid_9a130ce1-d6f5-45cb-89fe-62b630c855ac_1e9a6b30-6032-4898-b61a-714a87de1fdf@odspnotify&gt;</t>
  </si>
  <si>
    <t>4B26F211-9F7A-48BF-ADE8-1FF63E46DD5C.1</t>
  </si>
  <si>
    <t>&lt;SA0PR16MB375741E9F4C35A17389B8307CAC22@SA0PR16MB3757.namprd16.prod.outlook.com&gt;</t>
  </si>
  <si>
    <t>FDCEE8F0-B34E-459D-A541-F0D71A7B6892.1</t>
  </si>
  <si>
    <t>Not read: Servicio de Alquiler Netserver  830134651-1</t>
  </si>
  <si>
    <t>&lt;0ee6e1340bce4b9ba12b142a31a0b613@thomasgreg.com&gt;</t>
  </si>
  <si>
    <t>26886EF5-9B66-4580-87B9-B7CF0012E324.1</t>
  </si>
  <si>
    <t>Revisión plan de trabajo</t>
  </si>
  <si>
    <t>&lt;PH0PR14MB4733AFE973F1CF8B36718A96F5C22@PH0PR14MB4733.namprd14.prod.outlook.com&gt;</t>
  </si>
  <si>
    <t>09A1D9F7-6541-4928-8660-1897A74F111E.1</t>
  </si>
  <si>
    <t>Lineamientos atípica Tunja</t>
  </si>
  <si>
    <t>&lt;CH3PR14MB735892D768FA996B1132A60FF2C22@CH3PR14MB7358.namprd14.prod.outlook.com&gt;</t>
  </si>
  <si>
    <t>D2218F1E-4F8F-4D96-A67D-F08800B9E643.1</t>
  </si>
  <si>
    <t>Revisión plan de trabajo LDAP</t>
  </si>
  <si>
    <t>&lt;PH0PR14MB473335010522ED6862E52B55F5C22@PH0PR14MB4733.namprd14.prod.outlook.com&gt;</t>
  </si>
  <si>
    <t>0FF33089-BAFC-45CF-99BB-2E27A3221733.1</t>
  </si>
  <si>
    <t>🍔Llévate $40K en EL CORRAL + 1.500 CMR Puntos de regalo 🎁</t>
  </si>
  <si>
    <t>&lt;2e98d5f6-b809-4fd1-9c47-8b6629b49838@ind1s06mta0345.xt.local&gt;</t>
  </si>
  <si>
    <t>624F0C51-345E-49C6-BA58-24A0358F3C95.1</t>
  </si>
  <si>
    <t>Aceptado: despliegue visor seguimiento de puestos</t>
  </si>
  <si>
    <t>&lt;IA1PR14MB68480996911DDA50BFBB825B97C22@IA1PR14MB6848.namprd14.prod.outlook.com&gt;</t>
  </si>
  <si>
    <t>08910D2D-A7CF-4E29-9AA2-32D12C408F41.1</t>
  </si>
  <si>
    <t>&lt;8f7139e6-7461-45ce-b977-0575ee974382@az.westus3.microsoft.com&gt;</t>
  </si>
  <si>
    <t>F5429B14-FD7A-49E8-9B75-2B4B59A4F7DE.1</t>
  </si>
  <si>
    <t>movimoz@gmail.com</t>
  </si>
  <si>
    <t>Pago elecciones</t>
  </si>
  <si>
    <t>&lt;CAM10gAkEcxYzHm2zzHF7+zQmAcPoiUSHnBPeprFiFi-KUPPfHA@mail.gmail.com&gt;</t>
  </si>
  <si>
    <t>80F4A5B9-FE16-44B5-AE45-DF12CF2BE87F.1</t>
  </si>
  <si>
    <t>NOVEDADES DE NUMEROS - CORDOBA</t>
  </si>
  <si>
    <t>&lt;CAD4Gsg+h7REa6P9LH91LhCJ63YQtb3uGb3bw+Q_ATpKgHHZZ-Q@mail.gmail.com&gt;</t>
  </si>
  <si>
    <t>48F8A05B-1D22-49BF-9668-1052CA6AD8C3.1</t>
  </si>
  <si>
    <t>&lt;SA1PR14MB4756A13588AD7D97CCBD01D8E0C22@SA1PR14MB4756.namprd14.prod.outlook.com&gt;</t>
  </si>
  <si>
    <t>D33E26EE-4FE8-43AF-A515-3D3CD976CB98.1</t>
  </si>
  <si>
    <t>gabriela.serna@zendesk.com</t>
  </si>
  <si>
    <t>Mauricio, tu solicitud de demostración con Zendesk</t>
  </si>
  <si>
    <t>&lt;CAJq3tqv9Kxnm95VkFV16GS6U3PaGgUBraUHx13i_PCh8Qawz1w@mail.gmail.com&gt;</t>
  </si>
  <si>
    <t>5D792BE5-236F-4FA0-BECD-9B8FCED132AB.1</t>
  </si>
  <si>
    <t>&lt;C1.23.17631.553DF5A6@i-0ebe7a37fd437e3a5.mta1vrest.sd.prd.sparkpost&gt;</t>
  </si>
  <si>
    <t>FDE00E63-7D6D-43E2-9B2A-BDEE78A15883.1</t>
  </si>
  <si>
    <t>&lt;0100019f8654a6c4-f5a62c97-5ee4-418e-859b-896ff67eac74-000000@email.amazonses.com&gt;</t>
  </si>
  <si>
    <t>96EDEF1A-A505-45F6-867D-BA368C0EF71F.1</t>
  </si>
  <si>
    <t>PR - Actualización Readme + Test unitarios - delphis-monitoring-contigence-control-front 39026 (Ani Sofia Zamudio Garcia)</t>
  </si>
  <si>
    <t>&lt;[53de7a2b69d84a64a1cd6a7e4b3fc15c-JFZGS42DN5WW25LONFRWC5DJN5XFA3DBORTG64TNFVIHE33EFVBEYMSQPRAXU5LSMVCGK5SPOBZXYRLNMFUWY7CFPBXVG3LUOA======@microsoft.com]&gt;</t>
  </si>
  <si>
    <t>9CEDE625-CA3B-45C5-89F3-3FC29A787CD5.1</t>
  </si>
  <si>
    <t>61C10BE4-07DA-42DD-8D01-3F68E8D56772.1</t>
  </si>
  <si>
    <t>&lt;[517a2099ec904be59298d8dbbaab3249-JFZGS42DN5WW25LONFRWC5DJN5XFA3DBORTG64TNFVIHE33EFVGVOMKQPRAXU5LSMVCGK5SPOBZXYRLNMFUWY7CFPBXVG3LUOA======@microsoft.com]&gt;</t>
  </si>
  <si>
    <t>9FC1708C-6867-42B0-8797-544951AEB91B.1</t>
  </si>
  <si>
    <t>3800D3E7-4D18-4F56-A1F5-2B7C51B116C2.1</t>
  </si>
  <si>
    <t>[Ticket: 3911097] Ticket Actualizado Hostdime Colombia</t>
  </si>
  <si>
    <t>&lt;e0a31ba055b38b65d059de9631d013b9@swift.generated&gt;</t>
  </si>
  <si>
    <t>A3336BD5-5951-4471-A963-7C25AA9AAB89.1</t>
  </si>
  <si>
    <t>RV: Solicitud de borrado seguro Firmas (Proceso de Juventudes y Congreso)</t>
  </si>
  <si>
    <t>&lt;BN9PR14MB484293ABF26369FA79D7647681C22@BN9PR14MB4842.namprd14.prod.outlook.com&gt;</t>
  </si>
  <si>
    <t>DC58D43A-8357-4D30-96A0-C567EF13052A.1</t>
  </si>
  <si>
    <t>&lt;LV3PR14MB752928B6C37F5F51F682D33A91C22@LV3PR14MB7529.namprd14.prod.outlook.com&gt;</t>
  </si>
  <si>
    <t>B2EA9D1E-8055-422B-8F5D-561E1E6622AB.1</t>
  </si>
  <si>
    <t>Acción requerida: Revise una solicitud de consentimiento del administrador de Edwin Molina Quiroga para Read Meeting Navigator</t>
  </si>
  <si>
    <t>&lt;MGBDJC5FUTU4.0AL5C7SN5S5N1@ds3pepf00011429&gt;</t>
  </si>
  <si>
    <t>EC567542-F65B-48EF-B1C1-29378D56BF0B.1</t>
  </si>
  <si>
    <t>centrodecontrol.edificiot3@colliers.com</t>
  </si>
  <si>
    <t>Ingreso VIP - Vehículo</t>
  </si>
  <si>
    <t>&lt;SJ2PR14MB669645C8F094B02DB83B78C08FC22@SJ2PR14MB6696.namprd14.prod.outlook.com&gt;</t>
  </si>
  <si>
    <t>C27125A0-A94F-410A-BC4A-8726C5C8A1FF.1</t>
  </si>
  <si>
    <t>Danny Felipe Trujillo Cruz envió un mensaje</t>
  </si>
  <si>
    <t>&lt;TeamsMissedActivityEmail-362b89e7-8902-4a45-916b-c000d29e597d.rcid_85108bb6-f9a3-43c1-b6c8-b0e296d4ebeb.r0-ioe_1-tid_339440b8-9635-4b12-9a5f-0a12cfa69a1e-rh_cac_notifyp-aid_3ae0cb5f-3d8d-4aed-93b3-3a7f76dea917_53d0169b-2e93-4c64-bbcb-2117e6ca727c@odspnotify&gt;</t>
  </si>
  <si>
    <t>968F673A-3BA0-4735-8F68-787E75B278ED.1</t>
  </si>
  <si>
    <t>&lt;SJ5PPF0A0FEDB31C28625E04044E1A455699AC22@SJ5PPF0A0FEDB31.namprd14.prod.outlook.com&gt;</t>
  </si>
  <si>
    <t>62DE9F35-A6D0-4766-BED2-BA1208B9FB27.1</t>
  </si>
  <si>
    <t>&lt;LV3PR14MB7529E08A9BCFDD389EA617A191C22@LV3PR14MB7529.namprd14.prod.outlook.com&gt;</t>
  </si>
  <si>
    <t>52B0589C-57E1-4710-8D59-809A8A9F5977.1</t>
  </si>
  <si>
    <t>Accepted: Punto de Control TTI Consumo @ jue 23 de jul de 2026 12pm - 1pm (COT) (John Alexander Guio Cruz)</t>
  </si>
  <si>
    <t>&lt;calendar-be366092-e753-45c1-87f8-29274df1b508@google.com&gt;</t>
  </si>
  <si>
    <t>8BC8DD03-D6B9-445E-B84A-A133D9CC7CD6.1</t>
  </si>
  <si>
    <t>&lt;DM6PR17MB4092ED5560D5ACCA0F39871CB0C22@DM6PR17MB4092.namprd17.prod.outlook.com&gt;</t>
  </si>
  <si>
    <t>50BFFB02-31AD-44D2-8D51-95DB98046992.1</t>
  </si>
  <si>
    <t>RE: AV INVOICES APPROVAL Asistente Virtual Tetha_TPS - 21-07-2026 02-53-22</t>
  </si>
  <si>
    <t>&lt;LV3PR14MB7529E9F34816B314C4449B3191C22@LV3PR14MB7529.namprd14.prod.outlook.com&gt;</t>
  </si>
  <si>
    <t>323F4A6C-A873-40B5-B81D-12210CB7C776.1</t>
  </si>
  <si>
    <t>Case Update: 260715-601 | Backup incremental atascado en SCAN en SV13TOC012301 (subclient BK_SV13TOC012301 _VOL2) | CVLT::0458020150</t>
  </si>
  <si>
    <t>&lt;A8DD1A3EF5724BB0AB1985DAE01E9FAA1DD1950F9C91@CRM.COMMVAULT.COM&gt;</t>
  </si>
  <si>
    <t>B6A3594B-2DA1-449C-B9E8-ACF2B6841953.1</t>
  </si>
  <si>
    <t>&lt;[11db8d5f81a845b7839e90a6ff88208d-JFZGS42DN5WW25LONFRWC5DJN5XFA3DBORTG64TNFVIHE33EFVGVOMKQPRAXU5LSMVCGK5SPOBZXYRLNMFUWY7CFPBXVG3LUOA======@microsoft.com]&gt;</t>
  </si>
  <si>
    <t>776AF088-1CBF-4088-8E55-C319E8D605F8.1</t>
  </si>
  <si>
    <t>&lt;4998526294cc0dd8f267f2cb7c5066df@swift.generated&gt;</t>
  </si>
  <si>
    <t>E95607DF-1341-4CC8-9F9F-E44036A7A992.1</t>
  </si>
  <si>
    <t>Ingreso permanente</t>
  </si>
  <si>
    <t>&lt;LV3PR14MB7529DD765CB394BBD5398EAE91C22@LV3PR14MB7529.namprd14.prod.outlook.com&gt;</t>
  </si>
  <si>
    <t>7FAB2356-A918-4C3C-AFE5-AE2DAFB6D206.1</t>
  </si>
  <si>
    <t>&lt;0102019f866b43be-ea3db290-cc46-43d7-9ff1-48d7dac34629-000000@eu-west-1.amazonses.com&gt;</t>
  </si>
  <si>
    <t>F846999C-80F0-47BE-9ACB-E4D7044F18D1.1</t>
  </si>
  <si>
    <t>Instrucciones de acceso</t>
  </si>
  <si>
    <t>&lt;0102019f866bd805-41736fa6-dbb7-4259-9708-074e6910e04b-000000@eu-west-1.amazonses.com&gt;</t>
  </si>
  <si>
    <t>3F0EE37B-1FDE-4F36-97B2-BBFCBABAE2AA.1</t>
  </si>
  <si>
    <t>RE: Ingreso permanente</t>
  </si>
  <si>
    <t>&lt;DS0PR11MB79705B66D8CC591F6B2AECE2B4C22@DS0PR11MB7970.namprd11.prod.outlook.com&gt;</t>
  </si>
  <si>
    <t>B70EA9A5-9087-45F5-ABB2-EFEFB324B236.1</t>
  </si>
  <si>
    <t>&lt;CACNCKwX9dTdb=RCHAqe8dqu8JfqCKtQeNiEA+cbmzY9wOVV+Hg@mail.gmail.com&gt;</t>
  </si>
  <si>
    <t>AA7B5F7E-C9DB-4497-90CC-2F5F245B4E97.1</t>
  </si>
  <si>
    <t>1ABCC263-816F-4219-986C-E63C5DF902AB.1</t>
  </si>
  <si>
    <t>&lt;[108a4b2d625f483b8d2eb02433c60d40-JFZGS42DN5WW25LONFRWC5DJN5XFA3DBORTG64TNFVIHE33EFVGVOMKQPRAXU5LSMVCGK5SPOBZXYRLNMFUWY7CFPBXVG3LUOA======@microsoft.com]&gt;</t>
  </si>
  <si>
    <t>95AB8436-AB21-4445-8603-B3A462E0FC82.1</t>
  </si>
  <si>
    <t>&lt;[b9d9fd5b07e8471aba851b6b5e954fe8-JFZGS42DN5WW25LONFRWC5DJN5XFA3DBORTG64TNFVIHE33EFVGVOMKQPRAXU5LSMVCGK5SPOBZXYRLNMFUWY7CFPBXVG3LUOA======@microsoft.com]&gt;</t>
  </si>
  <si>
    <t>05F82C2E-6194-4EC9-8FCC-ADEE2FE7FB19.1</t>
  </si>
  <si>
    <t>1517CA53-97C7-4E1C-BE56-FCE13003901A.1</t>
  </si>
  <si>
    <t>isabellarodriguezs1206@gmail.com</t>
  </si>
  <si>
    <t>Solicitud de pago pendiente - Jornada electoral 14 de mayo</t>
  </si>
  <si>
    <t>&lt;CAM4ta17snfXyf2XyZNJt6O4HW6BsrVNNhAyUiAij8fA3f3V4Bg@mail.gmail.com&gt;</t>
  </si>
  <si>
    <t>DC4DD4C8-8DCA-465C-B6C1-3DEBEBFE9DE6.1</t>
  </si>
  <si>
    <t>&lt;[09b618672de847d18854da8a7aefc7b9-JFZGS42DN5WW25LONFRWC5DJN5XFA3DBORTG64TNFVIHE33EFVBEYMSQPRAXU5LSMVCGK5SPOBZXYRLNMFUWY7CFPBXVG3LUOA======@microsoft.com]&gt;</t>
  </si>
  <si>
    <t>254B88CE-6308-40B1-8221-8596426CBB03.1</t>
  </si>
  <si>
    <t>25725BA7-0113-400C-A2A0-A87A8799EFBC.1</t>
  </si>
  <si>
    <t>[Ticket: 3911116] Bajar cambios de aplicativo Deguello del servicio SV33TOC02AU01P - 16:30 - 16:40</t>
  </si>
  <si>
    <t>&lt;3cc2d0427f45faf9a59367547799ac4d@swift.generated&gt;</t>
  </si>
  <si>
    <t>6F550E88-66AA-4BEE-AD9C-D1468E250B28.1</t>
  </si>
  <si>
    <t>&lt;DS0PR14MB6901F23928C054B0DCBC0F518CC22@DS0PR14MB6901.namprd14.prod.outlook.com&gt;</t>
  </si>
  <si>
    <t>5923D15F-C46A-4DE3-ABA5-E868F7BBD124.1</t>
  </si>
  <si>
    <t>RE: Ingreso VIP - Vehículo</t>
  </si>
  <si>
    <t>&lt;DM6PR17MB4092AE7B5F2F2672E272C155B0C22@DM6PR17MB4092.namprd17.prod.outlook.com&gt;</t>
  </si>
  <si>
    <t>7DB2FFB9-9D56-4F7B-BB06-196E9F90D000.1</t>
  </si>
  <si>
    <t>7EAACEC9-5E44-4118-8FC4-B274CF724A04.1</t>
  </si>
  <si>
    <t>RFC TK 18477 Cambio VPN nodo Gob Cundinamarca</t>
  </si>
  <si>
    <t>&lt;DM4PR14MB4959D9A0D71556F281C24DBE97C22@DM4PR14MB4959.namprd14.prod.outlook.com&gt;</t>
  </si>
  <si>
    <t>EFCB4B45-242F-47EC-85B3-8AFFAFE946D4.1</t>
  </si>
  <si>
    <t>[Ticket: 3911120] RFC TK 18477 Cambio VPN nodo Gob Cundinamarca</t>
  </si>
  <si>
    <t>&lt;fd861b7e679417f5d06b130da7e498f3@swift.generated&gt;</t>
  </si>
  <si>
    <t>E71DD2AE-CB5E-41F8-850C-61CAA328311F.1</t>
  </si>
  <si>
    <t>&lt;SJ2PR14MB66968C162F51E1C6F269B98F8FC22@SJ2PR14MB6696.namprd14.prod.outlook.com&gt;</t>
  </si>
  <si>
    <t>B4B01E7F-9698-4CA8-B9B9-BDF29D869B07.1</t>
  </si>
  <si>
    <t>[Ticket: 3911097] Inventario crossconexiones RACK 1E-02</t>
  </si>
  <si>
    <t>&lt;526dbdf6b7f4dec31d544a382bf4d434@swift.generated&gt;</t>
  </si>
  <si>
    <t>233050E1-3758-429C-B999-AFCE3AF642BD.1</t>
  </si>
  <si>
    <t>&lt;CH0PR03MB6164D460FB2AD0C9B377856480C22@CH0PR03MB6164.namprd03.prod.outlook.com&gt;</t>
  </si>
  <si>
    <t>40E51F27-B523-4CFC-B8D0-5FF109A2D0FC.1</t>
  </si>
  <si>
    <t>Plan de trabajo AD</t>
  </si>
  <si>
    <t>&lt;PH0PR14MB47336C41C711790929D7DE07F5C22@PH0PR14MB4733.namprd14.prod.outlook.com&gt;</t>
  </si>
  <si>
    <t>7CBD165E-23D0-4EED-9A0D-255CCB572702.1</t>
  </si>
  <si>
    <t>PREFACTURA THOMAS PROCESSING &amp; SYSTEMS S A S DE MAYO-JUNIO-JULIO 2026//LOGISTICA REPREMUNDO</t>
  </si>
  <si>
    <t>&lt;BL1PR03MB597656515D89B67F2539E4BFA2C22@BL1PR03MB5976.namprd03.prod.outlook.com&gt;</t>
  </si>
  <si>
    <t>21752AC1-A26B-49B4-BC85-9698F1E67FD3.1</t>
  </si>
  <si>
    <t>&lt;010f019f86828d24-945db359-bc61-461b-9993-6ef0f9e89afd-000000@us-east-2.amazonses.com&gt;</t>
  </si>
  <si>
    <t>CC83AF9F-C1C4-411F-A943-B0674CB50F19.1</t>
  </si>
  <si>
    <t>&lt;010f019f86828d22-cd54fcd5-1528-4a22-afd5-d9297cb0daa6-000000@us-east-2.amazonses.com&gt;</t>
  </si>
  <si>
    <t>75B05871-8A52-4478-9E15-0EF6F21E24AE.1</t>
  </si>
  <si>
    <t>&lt;010f019f86828d18-64791c50-1e5e-4259-b680-f74cef272e87-000000@us-east-2.amazonses.com&gt;</t>
  </si>
  <si>
    <t>8B94BCE7-9FF7-4007-B7F4-C8BCEDAC7886.1</t>
  </si>
  <si>
    <t>RV: Solicitud de pago pendiente - Jornada electoral 14 de mayo</t>
  </si>
  <si>
    <t>&lt;CY8PR14MB6850AA6B2A7896AC6CDE788DE0C22@CY8PR14MB6850.namprd14.prod.outlook.com&gt;</t>
  </si>
  <si>
    <t>3478C226-FB62-4C77-8971-AA641D341459.1</t>
  </si>
  <si>
    <t>famibpms@famisanar.com.co</t>
  </si>
  <si>
    <t>Nuevo radicado N° 5010-2026-E-440842</t>
  </si>
  <si>
    <t>&lt;90e7da83-34b8-4f8d-be32-b76cc78dabe9@smtp-relay.sendinblue.com&gt;</t>
  </si>
  <si>
    <t>35443132-8889-45A7-80FA-3497CFA553F1.1</t>
  </si>
  <si>
    <t>&lt;mrv5k2us.qwrctcctbuwv@express.sea1.medallia.com&gt;</t>
  </si>
  <si>
    <t>B51538CA-E523-4B47-8DD4-CF64DCC5194E.1</t>
  </si>
  <si>
    <t>Aceptado: Socialización Borrado Seguro de Firmas - Elecciones Juventudes - Elecciones Congreso Cto 049 del 2025</t>
  </si>
  <si>
    <t>&lt;IA0PPF6590B30CE340140273A803888694F97C22@IA0PPF6590B30CE.namprd14.prod.outlook.com&gt;</t>
  </si>
  <si>
    <t>0DB0CB48-2ABE-4D0D-92F3-B86BA07828B5.1</t>
  </si>
  <si>
    <t>ASCENSOR DE CARGA DESMONTE FINAL - TPS</t>
  </si>
  <si>
    <t>&lt;LV3PR14MB752976BA653EB9D6F3E34E3391C22@LV3PR14MB7529.namprd14.prod.outlook.com&gt;</t>
  </si>
  <si>
    <t>7A8B5571-4620-40A0-B4C1-BA05BBB0532D.1</t>
  </si>
  <si>
    <t>RV: 901279985;FORKLIFT'S DE COLOMBIA SAS;FE4437;01;FORKLIFTS DE COLOMBIA SAS</t>
  </si>
  <si>
    <t>&lt;DS0PR14MB7208C0B57CA9FED4244E2A998EC22@DS0PR14MB7208.namprd14.prod.outlook.com&gt;</t>
  </si>
  <si>
    <t>7E50D9B1-A1D0-45F9-92CC-1B86E8A9F4A5.1</t>
  </si>
  <si>
    <t>&lt;DS0PR14MB7208756BC8D3B7E204A8BC548EC22@DS0PR14MB7208.namprd14.prod.outlook.com&gt;</t>
  </si>
  <si>
    <t>B5B36C78-3B2E-44C2-A98C-FFF62E99606F.1</t>
  </si>
  <si>
    <t>postmaster@repremundo.com.co</t>
  </si>
  <si>
    <t xml:space="preserve">No se puede entregar: RE: Programacion vehiculos TPS </t>
  </si>
  <si>
    <t>&lt;533f3fd4-3a65-4511-973a-c729b2b46317@BY5PR03MB4997.namprd03.prod.outlook.com&gt;</t>
  </si>
  <si>
    <t>94F0487C-D58B-43A8-910D-C9C0054DF29E.1</t>
  </si>
  <si>
    <t>no-reply@notificacionesavianca.com</t>
  </si>
  <si>
    <t>Pase de abordar</t>
  </si>
  <si>
    <t>&lt;CM/AV/C5193418240B/2@tds.amadeus.com&gt;</t>
  </si>
  <si>
    <t>1D557F2C-D58E-42FF-A819-644FF53C6267.1</t>
  </si>
  <si>
    <t>&lt;CM/AV/C5193418240B/1@tds.amadeus.com&gt;</t>
  </si>
  <si>
    <t>9E1BE74F-9333-4BCE-AABE-AAC6695F6F9E.1</t>
  </si>
  <si>
    <t>&lt;418ffb992cb660e23151315983cfbc1c@swift.generated&gt;</t>
  </si>
  <si>
    <t>9F69344D-78E9-4368-A44A-08194585A167.1</t>
  </si>
  <si>
    <t>Aceptado: Configuración VPN, consumo de logs y repositorio Elecciones Alcalde TUNJA 2026</t>
  </si>
  <si>
    <t>&lt;PH0PR14MB4733DADCFEA9D3102389D0A0F5C22@PH0PR14MB4733.namprd14.prod.outlook.com&gt;</t>
  </si>
  <si>
    <t>185D9458-C870-4489-9963-B65E1732C3B1.1</t>
  </si>
  <si>
    <t>1032382060;OSCAR DAVID GRANOBLES MONTERO;FE50;01;OSCAR DAVID GRANOBLES MONTERO;</t>
  </si>
  <si>
    <t>&lt;0100019f86a0630e-4f8af03f-89be-474c-91cf-535123d241f1-000000@email.amazonses.com&gt;</t>
  </si>
  <si>
    <t>D7A75AFD-A548-4154-A1B4-7670A914A780.1</t>
  </si>
  <si>
    <t>[Telefonía] Solicitud eliminación ext. LMT Ticket 18297</t>
  </si>
  <si>
    <t>&lt;LV3PR14MB7549D8C3804A878A0B4813879AC22@LV3PR14MB7549.namprd14.prod.outlook.com&gt;</t>
  </si>
  <si>
    <t>BB481599-4E4B-467F-BAFE-294CB9D25F24.1</t>
  </si>
  <si>
    <t>&lt;DM6PR17MB409264EBB35FAC2BE47843BAB0C22@DM6PR17MB4092.namprd17.prod.outlook.com&gt;</t>
  </si>
  <si>
    <t>1A2EAFEA-5E08-4021-BF4D-1051F3DBFCA3.1</t>
  </si>
  <si>
    <t>6829C3F9-C183-4B76-87E5-8DDAA7D2D223.1</t>
  </si>
  <si>
    <t>Invitación: Visita TPS - Complemento360 mar 28 jul 2026 2pm - 3pm (COT) (javier.ramos@thomasgreg.com)</t>
  </si>
  <si>
    <t>&lt;calendar-40f71cf5-c3ee-456f-9e42-f9b82a73615c@google.com&gt;</t>
  </si>
  <si>
    <t>6AFEE1A1-C979-4266-A3A2-7057356F4994.1</t>
  </si>
  <si>
    <t>¿Ya sabes dónde quieres viajar? ✈️🌎</t>
  </si>
  <si>
    <t>&lt;8fc8f62b-5712-409f-8790-6d10866f548a@atl1s07mta0861.xt.local&gt;</t>
  </si>
  <si>
    <t>5715FEFB-F751-48A0-B3BF-03A6E2EA3936.1</t>
  </si>
  <si>
    <t>&lt;010f019f86b49328-69f149db-04fd-41d2-a43f-930ad31dcecf-000000@us-east-2.amazonses.com&gt;</t>
  </si>
  <si>
    <t>16685F4C-F329-466F-957A-D151E0B11162.1</t>
  </si>
  <si>
    <t>&lt;010f019f86b4932b-a946ab6d-909c-48bd-b0f9-f2e1a6227759-000000@us-east-2.amazonses.com&gt;</t>
  </si>
  <si>
    <t>953458DE-FCFD-4211-835B-6EC6E7166B7F.1</t>
  </si>
  <si>
    <t>&lt;010f019f86b49329-582c25ed-c9eb-454b-8043-3fa6367158f1-000000@us-east-2.amazonses.com&gt;</t>
  </si>
  <si>
    <t>0C547FE8-DA22-48AC-AD49-560C3526CE80.1</t>
  </si>
  <si>
    <t>Ingreso 21 Julio</t>
  </si>
  <si>
    <t>&lt;LV3PR14MB75293F73BC6EE9D2BD56DB5391C22@LV3PR14MB7529.namprd14.prod.outlook.com&gt;</t>
  </si>
  <si>
    <t>61C48823-AA5E-40DB-8A9F-2EBBFAA105AA.1</t>
  </si>
  <si>
    <t>RE: Ingreso 21 Julio</t>
  </si>
  <si>
    <t>&lt;DS0PR11MB79703C0C822DDDC838D7716AB4C22@DS0PR11MB7970.namprd11.prod.outlook.com&gt;</t>
  </si>
  <si>
    <t>F626F367-8975-4E45-9C3E-E6D31E410FBB.1</t>
  </si>
  <si>
    <t>&lt;6a5fed44.63368b76.240a70.a2fcSMTPIN_ADDED_MISSING@mx.google.com&gt;</t>
  </si>
  <si>
    <t>E4140456-6FBC-4DAC-A143-534D00EC2434.1</t>
  </si>
  <si>
    <t xml:space="preserve">RE: Definición plan de trabajo Directorio Activo </t>
  </si>
  <si>
    <t>&lt;SA0PR03MB7542A195FCA822478D070AB1BBC22@SA0PR03MB7542.namprd03.prod.outlook.com&gt;</t>
  </si>
  <si>
    <t>51FA0EDD-87EC-4213-9327-FD62B44D6FC9.1</t>
  </si>
  <si>
    <t>574A23B5-1D89-490B-B80A-2C852420529B.1</t>
  </si>
  <si>
    <t xml:space="preserve">Cierre Negociación Hostdime </t>
  </si>
  <si>
    <t>&lt;SJ2PR14MB66964D1A71E28FE44BA9CFF58FC22@SJ2PR14MB6696.namprd14.prod.outlook.com&gt;</t>
  </si>
  <si>
    <t>5AA74F99-1E53-43B8-855F-BAD143E36156.1</t>
  </si>
  <si>
    <t>Product Backlog Item 70319 - Reporte equinox-ms-divipol-ani-census</t>
  </si>
  <si>
    <t>&lt;[364bd3d211af4e9c9d749839140414aa-JFZGS42DN5WW25LONFRWC5DJN5XFA3DBORTG64TNFVIHE33EFVGVOMKQPRAXU5LSMVCGK5SPOBZXYRLNMFUWY7CFPBXVG3LUOA======@microsoft.com]&gt;</t>
  </si>
  <si>
    <t>D6003B76-DD8B-41C6-A972-EE2B3A4DFDA6.1</t>
  </si>
  <si>
    <t>laura.valbuena@thomasgreg.com</t>
  </si>
  <si>
    <t>43E68AFA-AEBA-4CCB-BDF6-1F6CFEDE3EB4.1</t>
  </si>
  <si>
    <t>900825582;LOPEZ PAREDES INGENIEROS S.A.S.;LP41;01;LOPEZ PAREDES INGENIEROS S.A.S.;</t>
  </si>
  <si>
    <t>&lt;I-FlQUGXQ0eSNpkaif2Y5g@geopod-ismtpd-39&gt;</t>
  </si>
  <si>
    <t>C5D60825-DFB5-4E71-8CB6-A9F61D2C8380.1</t>
  </si>
  <si>
    <t>Leído: Urgente – Diligenciamiento de encuesta (Fecha límite: 17 de julio de 2026)</t>
  </si>
  <si>
    <t>&lt;SJ2PR14MB6696524BE333F5304A9A02D08FC22@SJ2PR14MB6696.namprd14.prod.outlook.com&gt;</t>
  </si>
  <si>
    <t>6D5AFC37-B7F7-43DC-94B9-588C6F892833.1</t>
  </si>
  <si>
    <t>&lt;SJ2PR14MB6696941018E18EC103E1F7468FC22@SJ2PR14MB6696.namprd14.prod.outlook.com&gt;</t>
  </si>
  <si>
    <t>coordinacion.cartera@casalimpia.com</t>
  </si>
  <si>
    <t>FBEF8A29-0793-4D90-A34F-0C83272A37DD.1</t>
  </si>
  <si>
    <t>RV: Simulacro oficial Atípica Tunja - E14</t>
  </si>
  <si>
    <t>&lt;MW5PR13MB54854E07E73F7D7E40339C87EEC22@MW5PR13MB5485.namprd13.prod.outlook.com&gt;</t>
  </si>
  <si>
    <t>73AFD9E8-4EA7-458E-89DC-881531CC7606.1</t>
  </si>
  <si>
    <t>RE: NOVEDADES DE NUMEROS - CORDOBA</t>
  </si>
  <si>
    <t>&lt;DS0PR14MB720826FC84644BBB146D0CC68EC22@DS0PR14MB7208.namprd14.prod.outlook.com&gt;</t>
  </si>
  <si>
    <t>D3BC06CD-9DE5-47B0-9C38-50C25E13E85B.1</t>
  </si>
  <si>
    <t>Aceptada: Configuración VPN, consumo de logs y repositorio Elecciones Alcalde TUNJA 2026</t>
  </si>
  <si>
    <t>&lt;DS0PR14MB6901B88E736010AF0DA057658CC22@DS0PR14MB6901.namprd14.prod.outlook.com&gt;</t>
  </si>
  <si>
    <t>0174DAD4-A552-4CF5-823E-CC935C1547B6.1</t>
  </si>
  <si>
    <t>&lt;TeamsMissedActivityEmail-d2f25492-538e-4e48-8b4e-77ff0af60d40.rcid_054d22a2-1784-40be-9857-64d51c6dcde4.r0-ioe_1-tid_339440b8-9635-4b12-9a5f-0a12cfa69a1e-rh_cac_notifyp-aid_45fbadbc-ff87-49d4-85f2-722034cf722d_efd66a56-fbff-4102-a2ed-14f5e8ecb5cd@odspnotify&gt;</t>
  </si>
  <si>
    <t>306EB42F-3449-4CFF-9AFF-9DDDA9EFE443.1</t>
  </si>
  <si>
    <t>&lt;SJ2PR14MB669634D864E59707A831ED448FC22@SJ2PR14MB6696.namprd14.prod.outlook.com&gt;</t>
  </si>
  <si>
    <t>B62ED5EB-F040-429A-8453-BD9E0C8F29A8.1</t>
  </si>
  <si>
    <t>&lt;664745.136487426-sendEmail@sv13toc010612&gt;</t>
  </si>
  <si>
    <t>70ACFEC6-D62D-4203-B7BE-E3B80C68E816.1</t>
  </si>
  <si>
    <t>Habla Honorio Henríquez</t>
  </si>
  <si>
    <t>&lt;HLQsoi6vQJigCGWSH4HMzg@geopod-ismtpd-7&gt;</t>
  </si>
  <si>
    <t>31680535-7A59-4995-8A23-8FA2748F417C.1</t>
  </si>
  <si>
    <t>&lt;0101019f86e8e8a9-1fc2f1aa-8a9d-4e21-a854-c7dd73078817-000000@us-west-2.amazonses.com&gt;</t>
  </si>
  <si>
    <t>9DE850C8-31A1-4373-A3E2-B364AFBBBADF.1</t>
  </si>
  <si>
    <t>[Ticket: 3911200] Ticket Actualizado Hostdime Colombia</t>
  </si>
  <si>
    <t>&lt;ece2bf6ce412a7dd5383abbb0b04f7e1@swift.generated&gt;</t>
  </si>
  <si>
    <t>609A5EDC-D885-46CB-A29D-57DDE842FEAB.1</t>
  </si>
  <si>
    <t>[Ticket: 3911200] solicitud de ingreso DataCenter</t>
  </si>
  <si>
    <t>&lt;b0820c6a645f87c4e4ee945afff1ad16@swift.generated&gt;</t>
  </si>
  <si>
    <t>3E9452B1-D99A-4744-8AB0-2F73EF7078BD.1</t>
  </si>
  <si>
    <t>&lt;SA1PR14MB47569472E5025DF12E0873A9E0C22@SA1PR14MB4756.namprd14.prod.outlook.com&gt;</t>
  </si>
  <si>
    <t>A9276825-BDDE-4B21-9E13-9DAC1C9CA6C6.1</t>
  </si>
  <si>
    <t>"🚀 Dale Go a tus clases con Acer 💻"</t>
  </si>
  <si>
    <t>&lt;0.0.8.C30.1DD19667CDDE09B.0@smtpauth112.icommarketing.com&gt;</t>
  </si>
  <si>
    <t>A5E1982C-7A1F-429C-9B2C-C05F50C57FC2.1</t>
  </si>
  <si>
    <t>Destaca profesionalemernte en IA aquí</t>
  </si>
  <si>
    <t>&lt;1784675661068.437ac829-87cb-412d-923e-3ac048e99d5d@bf01x.hubspotemail.net&gt;</t>
  </si>
  <si>
    <t>EB4C58DE-F6A9-4A2F-B9C7-62CE75B3565B.1</t>
  </si>
  <si>
    <t>Natalia Andrea Tovar Gonzalez envió un mensaje</t>
  </si>
  <si>
    <t>&lt;TeamsMissedActivityEmail-c639bbb2-2dac-4223-b720-f32b33e66ac5.rcid_6236f6d4-fbe5-4ad6-89a5-5221c1e1a9f2.r0-ioe_1-tid_339440b8-9635-4b12-9a5f-0a12cfa69a1e-rh_cac_notifyp-aid_1c322e7e-b46b-4dea-8fbb-c1a55c7e0fbd_88896e60-d0bf-4e37-b133-362e87c66fda@odspnotify&gt;</t>
  </si>
  <si>
    <t>CD1CB0C6-3A1A-44B2-9EA8-6A1398217937.1</t>
  </si>
  <si>
    <t>&lt;TeamsMissedActivityEmail-537402aa-5a4c-4854-b3f1-06687421dff1.rcid_979c1664-410a-40e4-83e8-3b72172f5200.r0-ioe_1-tid_339440b8-9635-4b12-9a5f-0a12cfa69a1e-rh_cac_notifyp-aid_d012a6a7-4178-4fc9-be7b-b21dc49f9a61_23402c1b-879b-48ba-a5ff-c25f70a0aa63@odspnotify&gt;</t>
  </si>
  <si>
    <t>499D83BB-69BF-4E4C-B22D-343414B0A278.1</t>
  </si>
  <si>
    <t>&lt;3cc79d67208ec2edbe4faeac3cb77b2c@swift.generated&gt;</t>
  </si>
  <si>
    <t>0D143B6F-5C46-4505-B0B4-F1E8F0A0D2A7.1</t>
  </si>
  <si>
    <t>RE: PREFACTURA THOMAS PROCESSING &amp; SYSTEMS S A S DE MAYO-JUNIO-JULIO 2026//LOGISTICA REPREMUNDO</t>
  </si>
  <si>
    <t>&lt;DS0PR14MB7208E80E4ABB6EE080B70BEE8EC22@DS0PR14MB7208.namprd14.prod.outlook.com&gt;</t>
  </si>
  <si>
    <t>bilma.bedoya@repremundo.com.co</t>
  </si>
  <si>
    <t>karol.munoz@repremundo.com.co</t>
  </si>
  <si>
    <t>maria.bedoya@repremundo.com.co</t>
  </si>
  <si>
    <t>459B5379-6CB7-4DD2-B3D7-058D6A3BBDF9.1</t>
  </si>
  <si>
    <t>&lt;2ec17cd463efa9a80f70d1a8862470c6@vmi3095008&gt;</t>
  </si>
  <si>
    <t>DE83B644-887C-4C5E-B5B6-23E37B1B81C8.1</t>
  </si>
  <si>
    <t>&lt;326f40fad71aa343f8def0a9c512659b@vmi3095008&gt;</t>
  </si>
  <si>
    <t>59DB113F-50CF-49E5-B3CA-55EECC1A2560.1</t>
  </si>
  <si>
    <t>&lt;e1bdbbde46ca47457ca53b8aefc6c0ad@vmi3095008&gt;</t>
  </si>
  <si>
    <t>1A8520B9-62AB-4F85-AEC4-5D0487177A78.1</t>
  </si>
  <si>
    <t>&lt;7226d311c9b30623be84712d8a45f528@vmi3095008&gt;</t>
  </si>
  <si>
    <t>CC5FCF3B-691B-45BD-801A-673588DC08C7.1</t>
  </si>
  <si>
    <t>[Ticket: 3911205] Actualización endpoint S3 VPN site to site - Nodo Softvehiculos Cundinamarca</t>
  </si>
  <si>
    <t>&lt;c53fe98259363fe35030e2c04d7cbc52@swift.generated&gt;</t>
  </si>
  <si>
    <t>49DD1BF6-1514-40D5-A6F3-F9725BF20B8B.1</t>
  </si>
  <si>
    <t>Aceptado: Simulacro oficial Atípica Tunja - E14</t>
  </si>
  <si>
    <t>&lt;SA1PR16MB64596AE05EBA4BF4FA53CADBD4C22@SA1PR16MB6459.namprd16.prod.outlook.com&gt;</t>
  </si>
  <si>
    <t>293AD700-D98B-48A5-99F9-0E7A71FCDE0C.1</t>
  </si>
  <si>
    <t>&lt;355223.580121191-sendEmail@sv13bog010606&gt;</t>
  </si>
  <si>
    <t>99F18CF6-036D-477C-BBBB-E423A166C889.1</t>
  </si>
  <si>
    <t>1DA6A548-947E-4EEE-B240-2F2345458FB5.1</t>
  </si>
  <si>
    <t>2AB8CDBD-C15C-48AA-BA5F-D27D4048D7D3.1</t>
  </si>
  <si>
    <t>Andres Rodrigo Jimenez Escallon envió un mensaje</t>
  </si>
  <si>
    <t>&lt;TeamsMissedActivityEmail-6d390d23-38eb-4cae-82f1-2696b8f6a46c.rcid_0b2753b3-c676-428d-8675-11f318ad2e48.r0-ioe_1-tid_339440b8-9635-4b12-9a5f-0a12cfa69a1e-rh_cac_notifyp-aid_ee66151f-2237-46c7-b8db-956f9b6d17d6_18d45046-d772-4470-b166-dd760f5db11c@odspnotify&gt;</t>
  </si>
  <si>
    <t>119709B0-5429-400E-A40E-8937BA51AAA4.1</t>
  </si>
  <si>
    <t>&lt;26072123-4124-30f5-dd6e-c100234e5282@AV.PRD.15below.com&gt;</t>
  </si>
  <si>
    <t>A82E0F8E-1A51-4185-B8BC-849332C9797D.1</t>
  </si>
  <si>
    <t>&lt;26072123-4123-2452-ec63-18daa148a4a6@AV.PRD.15below.com&gt;</t>
  </si>
  <si>
    <t>388BFE2C-BCB5-46A7-913A-86386E8671A2.1</t>
  </si>
  <si>
    <t>Puerta de embarque actualizada: D9</t>
  </si>
  <si>
    <t>&lt;26072123-4133-4045-287e-3076624e2085@AV.PRD.15below.com&gt;</t>
  </si>
  <si>
    <t>A49347BD-BCA8-4B11-A68E-157DE610DF52.1</t>
  </si>
  <si>
    <t>&lt;26072123-4133-251a-7436-ad74bc4c9a80@AV.PRD.15below.com&gt;</t>
  </si>
  <si>
    <t>6DA6EE53-3BDD-42BC-93BB-ADB6C3F8E880.1</t>
  </si>
  <si>
    <t>&lt;62655.8795079006-sendEmail@sv13toc010612&gt;</t>
  </si>
  <si>
    <t>7087D418-2ABB-4682-B5C3-6AE2EB08BC21.1</t>
  </si>
  <si>
    <t>Caso: CS0725081 // Service ID: 81-1JC88YL // Customer Ticket:  // Service Country:  // Location:  // Actualizado</t>
  </si>
  <si>
    <t>&lt;1874374639.47715.1784677535887@app130153.gru101.service-now.com&gt;</t>
  </si>
  <si>
    <t>321569B7-4D44-4256-8E9F-C5AE4ECB3102.1</t>
  </si>
  <si>
    <t>D50D73C2-EE08-4756-81E7-629808C2CE07.1</t>
  </si>
  <si>
    <t>B40E3FED-0D37-4A08-81CF-2F4153F4FF7B.1</t>
  </si>
  <si>
    <t>Simulacro oficial Atípica Tunja - E14</t>
  </si>
  <si>
    <t>&lt;BN8PR14MB3395872E68011829F966859986C22@BN8PR14MB3395.namprd14.prod.outlook.com&gt;</t>
  </si>
  <si>
    <t>02EB5921-8A16-451F-A9ED-BCC0C950A6B9.1</t>
  </si>
  <si>
    <t>901922386;E&amp;C SERVICIOS ESPECIALIZADOS EN INFRAESTRUCTURA SAS;EYC187;01;EC SERVICIOS ESPECIALIZADOS EN INFRAESTRUCTURA SA</t>
  </si>
  <si>
    <t>&lt;20260721235441.d11819aedb0d8310@transaccionesco.siigo.net&gt;</t>
  </si>
  <si>
    <t>456E6D90-B6D0-41F8-8B92-6EA9AFE241DB.1</t>
  </si>
  <si>
    <t>Ingreso 22 de Julio</t>
  </si>
  <si>
    <t>&lt;PH5PR14MB9580892E5270192EEF178089CDE0C22@PH5PR14MB958089.namprd14.prod.outlook.com&gt;</t>
  </si>
  <si>
    <t>7CA29C1B-2C0F-47D0-B0FA-EB802CFA3A05.1</t>
  </si>
  <si>
    <t>&lt;IA2PR16MB64493375A2B76383A951FC02D4C22@IA2PR16MB6449.namprd16.prod.outlook.com&gt;</t>
  </si>
  <si>
    <t>9D788313-23E3-42CA-8AAB-7421D97B7557.1</t>
  </si>
  <si>
    <t>&lt;TeamsMissedActivityEmail-3e1c80d1-a660-4f63-a380-a2cb747915d4.rcid_8dc61135-6a47-4242-9143-64be45c13cf8.r0-ioe_1-tid_339440b8-9635-4b12-9a5f-0a12cfa69a1e-rh_cac_notifyp-aid_f3649d63-ae5f-436b-93c8-4aa222821f9d_70bddad2-3eac-4b90-9127-b282a788de69@odspnotify&gt;</t>
  </si>
  <si>
    <t>F663EBA7-DECE-420A-BB02-FACE9101B747.1</t>
  </si>
  <si>
    <t>¡Tu vuelo está abordando en la puerta D9!</t>
  </si>
  <si>
    <t>&lt;26072200-1016-13e8-6f8f-91b0924b0b97@AV.PRD.15below.com&gt;</t>
  </si>
  <si>
    <t>34B794CD-0405-43B9-8082-132F4C326B3D.1</t>
  </si>
  <si>
    <t>&lt;26072200-1016-96f5-b80f-94db1e462d8a@AV.PRD.15below.com&gt;</t>
  </si>
  <si>
    <t>43872273-9170-419C-8032-CEDF4300223B.1</t>
  </si>
  <si>
    <t>Case Update: 260710-644 | Parches de seguridad para Windows Server 2022 Standard en servidor CommServe/MediaAgent | CVLT::0479016631</t>
  </si>
  <si>
    <t>&lt;5A6C7B7014D74116AE6AF34DA6EEB0E61DD196ED2559@CRM.COMMVAULT.COM&gt;</t>
  </si>
  <si>
    <t>FA73A581-3FC7-4B60-87B1-EFE64608B4D3.1</t>
  </si>
  <si>
    <t>jeisonhenao2305@outlook.com</t>
  </si>
  <si>
    <t xml:space="preserve">Reclamación pago pendiente </t>
  </si>
  <si>
    <t>&lt;BN8PR20MB2402C73A2E996A0951344A7BA1C12@BN8PR20MB2402.namprd20.prod.outlook.com&gt;</t>
  </si>
  <si>
    <t>BB056AB0-7083-4FD4-907E-B8068FEE0EBA.1</t>
  </si>
  <si>
    <t>Laura Juliana Picon Acosta and Edwin Guillermo Manrique Suarez envió 2 mensajes al chat</t>
  </si>
  <si>
    <t>&lt;TeamsMissedActivityEmail-a1b6e6c7-cc61-4923-84b8-484874db98fa.rcid_82587dda-50d5-47a0-9e28-4d0ed91ae390.r0-ioe_1-tid_339440b8-9635-4b12-9a5f-0a12cfa69a1e-rh_cac_notifyp-aid_90f28d4c-3c60-423f-92fb-5ae8eb3b1bc8_02c24e10-ace9-46e9-9e7d-0afa3fcba720@odspnotify&gt;</t>
  </si>
  <si>
    <t>FBFB596E-A911-4A1B-AE63-FF99ED9E8B66.1</t>
  </si>
  <si>
    <t>[Build succeeded] equinox-terraform-infra - equinox-terraform-infra:main - terraform - 74595c9f</t>
  </si>
  <si>
    <t>&lt;[e138421b74fb467da879f40d82ce5a30-JFZGS42DN5WW25LONFRWC5DJN5XFA3DBORTG64TNFVIHE33EFVBEYMSQPRAXU5LSMVCGK5SPOBZXYRLNMFUWY7CFPBXVG3LUOA======@microsoft.com]&gt;</t>
  </si>
  <si>
    <t>E8420C6C-F84F-47DC-A006-E2C3F3C2554A.1</t>
  </si>
  <si>
    <t>&lt;TeamsMissedActivityEmail-ba0aa802-d599-4e6a-bee7-75d4f117db05.rcid_bb31f6a9-ce3e-4257-a099-4c7b62e3a1ec.r0-ioe_1-tid_339440b8-9635-4b12-9a5f-0a12cfa69a1e-rh_cac_notifyp-aid_c724626b-b28b-4ae9-920d-4a106b520893_ec038ae4-7044-4fc9-8a45-2fd3681407b7@odspnotify&gt;</t>
  </si>
  <si>
    <t>53EAD2A4-9981-4779-9C27-9872190BB843.1</t>
  </si>
  <si>
    <t>RE: Ingreso 22 de Julio</t>
  </si>
  <si>
    <t>&lt;DS0PR11MB79706FC4ED6155D1D987140AB4C12@DS0PR11MB7970.namprd11.prod.outlook.com&gt;</t>
  </si>
  <si>
    <t>9AAE4216-B1FD-4792-921C-78B17FFBF9A4.1</t>
  </si>
  <si>
    <t>&lt;383438.621738122-sendEmail@sv13bog010606&gt;</t>
  </si>
  <si>
    <t>691447EA-B0F5-44E2-871A-7E165E3CD9D3.1</t>
  </si>
  <si>
    <t>Yeimy Nathalia, tu viaje por $34.286</t>
  </si>
  <si>
    <t>&lt;40f97344-3b3f-4b86-96de-ce4f7b40fa36@smtp-relay.sendinblue.com&gt;</t>
  </si>
  <si>
    <t>12E25F03-1174-4F6C-9322-2119B73C3013.1</t>
  </si>
  <si>
    <t>aflorez@grupoasd.com</t>
  </si>
  <si>
    <t>RV: DEMANDA DE NULIDAD ELECTORAL</t>
  </si>
  <si>
    <t>&lt;LV3PR14MB761336B13A4DC0CEA1E426C493C12@LV3PR14MB7613.namprd14.prod.outlook.com&gt;</t>
  </si>
  <si>
    <t>1C4CBE59-C6BB-4F10-B6FA-769EC2DD034A.1</t>
  </si>
  <si>
    <t>&lt;961441.63012238-sendEmail@sv13bog010602&gt;</t>
  </si>
  <si>
    <t>AEEA57D9-A5E6-49C4-8F9F-5366D6A390AB.1</t>
  </si>
  <si>
    <t>googlecloud-contents-japan@google.com</t>
  </si>
  <si>
    <t>【厳選資料】最新 AI エージェント事例を厳選！ Gemini Enterprise で企業の業務を変える（2026 年 7 月更新）、Google Workspace 活用事例集の第 2 版を公開</t>
  </si>
  <si>
    <t>&lt;2034441372.57061.1784681107142@marketo-platform--email-sender-prod-batch-cluster-5df47c879fdk8&gt;</t>
  </si>
  <si>
    <t>C0C6C545-2A93-470F-AD55-DB9EB4FA116B.1</t>
  </si>
  <si>
    <t>[Build succeeded] equinox-terraform-infra - equinox-terraform-infra:main - terraform - 0e10f948</t>
  </si>
  <si>
    <t>&lt;[c2d92f77ec954d6996e52cccb4f94736-JFZGS42DN5WW25LONFRWC5DJN5XFA3DBORTG64TNFVIHE33EFVBEYMSQPRAXU5LSMVCGK5SPOBZXYRLNMFUWY7CFPBXVG3LUOA======@microsoft.com]&gt;</t>
  </si>
  <si>
    <t>52C8CED1-BF71-4B42-A10A-BD7B7192416C.1</t>
  </si>
  <si>
    <t>&lt;684203011.5656066.1784681948404@lor1-app139079.prod.linkedin.com&gt;</t>
  </si>
  <si>
    <t>8C6A1024-2D09-4E09-8AB8-3F359D4F4CFF.1</t>
  </si>
  <si>
    <t>&lt;267044.803916605-sendEmail@sv33bog010601&gt;</t>
  </si>
  <si>
    <t>A01B17E7-56E2-4FF8-B7AE-C734F785F621.1</t>
  </si>
  <si>
    <t>&lt;0101019f8756a35e-85eb4fda-aa04-4bff-b621-250d7aa9f54a-000000@us-west-2.amazonses.com&gt;</t>
  </si>
  <si>
    <t>E1A65BFD-BDD4-4E3B-840B-7FDD9F8ED606.1</t>
  </si>
  <si>
    <t>&lt;56bd7bf7-d918-4dfd-9657-ad568706203a@SV33TOC02BC01.thomasgreg.com&gt;</t>
  </si>
  <si>
    <t>4B4F8F59-35EF-4012-99E1-E896FE8AF690.1</t>
  </si>
  <si>
    <t>4E4A5A11-0E8E-4E27-BC2F-6E36151F8C3E.1</t>
  </si>
  <si>
    <t>&lt;0100019f8758b5a5-581e33fa-0125-4699-ac06-939137eb4b87-000000@email.amazonses.com&gt;</t>
  </si>
  <si>
    <t>B55CF215-D1A6-49CD-8A63-B52DDA07D43D.1</t>
  </si>
  <si>
    <t>&lt;TeamsMissedActivityEmail-fbf0ad1f-80d1-4411-8937-3510342a4bc4.rcid_9cc82e91-c47e-4c92-bf95-b0e86ee4be4e.r0-ioe_1-tid_339440b8-9635-4b12-9a5f-0a12cfa69a1e-rh_cac_notifyp-aid_c724626b-b28b-4ae9-920d-4a106b520893_042508d2-60d2-436d-9cf8-96974d8ad6c1@odspnotify&gt;</t>
  </si>
  <si>
    <t>47386278-2C87-447E-BF8C-A9AEE17F274C.1</t>
  </si>
  <si>
    <t>&lt;TeamsMissedActivityEmail-bd1171a3-6cd9-40a7-a6c9-ce24785423f3.rcid_cd87a56d-e8bb-4774-bf31-6c0d4784f6e7.r0-ioe_1-tid_339440b8-9635-4b12-9a5f-0a12cfa69a1e-rh_cac_notifyp-aid_c724626b-b28b-4ae9-920d-4a106b520893_23402c1b-879b-48ba-a5ff-c25f70a0aa63@odspnotify&gt;</t>
  </si>
  <si>
    <t>BA9513AB-FAD3-4663-9982-30732FBBBA6E.1</t>
  </si>
  <si>
    <t>&lt;TeamsMissedActivityEmail-494ef93c-0536-4f1f-8363-634d736b6fb0.rcid_0327a72c-1418-4215-bc6a-8cac5fa7133e.r0-ioe_1-tid_339440b8-9635-4b12-9a5f-0a12cfa69a1e-rh_cac_notifyp-aid_c724626b-b28b-4ae9-920d-4a106b520893_77ea3957-0cf7-4d3f-a2fd-b0ebe1b93195@odspnotify&gt;</t>
  </si>
  <si>
    <t>CF99B2FB-A63C-413C-B777-68329D9E620B.1</t>
  </si>
  <si>
    <t>&lt;TeamsMissedActivityEmail-3814e104-0c77-4306-acbe-4fe218c56f09.rcid_0a101531-87fb-4d62-8989-2fb3e381f992.r0-ioe_1-tid_339440b8-9635-4b12-9a5f-0a12cfa69a1e-rh_cac_notifyp-aid_c724626b-b28b-4ae9-920d-4a106b520893_70bddad2-3eac-4b90-9127-b282a788de69@odspnotify&gt;</t>
  </si>
  <si>
    <t>7D40FBF5-8EA5-4A18-897C-0811BEF620F5.1</t>
  </si>
  <si>
    <t>&lt;TeamsMissedActivityEmail-15b45fad-a520-47e5-be9f-fc3200c769bf.rcid_a5008774-aef0-43d4-a011-67ed74654a9c.r0-ioe_1-tid_339440b8-9635-4b12-9a5f-0a12cfa69a1e-rh_cac_notifyp-aid_c724626b-b28b-4ae9-920d-4a106b520893_ced2390a-5230-4b39-896a-8240d98e2b06@odspnotify&gt;</t>
  </si>
  <si>
    <t>42369EEC-3C2A-4DC1-A121-FDA4C92CD40A.1</t>
  </si>
  <si>
    <t>&lt;TeamsMissedActivityEmail-937c7330-b0fe-4f4c-bfb6-e079339ecc0d.rcid_5c8c6763-bd00-4e77-8da8-aa6df30d5a9b.r0-ioe_1-tid_339440b8-9635-4b12-9a5f-0a12cfa69a1e-rh_cac_notifyp-aid_c724626b-b28b-4ae9-920d-4a106b520893_245947ac-168a-48f6-b108-780a8235ec24@odspnotify&gt;</t>
  </si>
  <si>
    <t>B31AEFA2-6A02-4E06-A0D2-7B36F66BE99D.1</t>
  </si>
  <si>
    <t>&lt;TeamsMissedActivityEmail-cdf5a7e7-c512-4bac-b21b-98998d031eab.rcid_1d13ec21-d239-4466-a3d6-968ca4143079.r0-ioe_1-tid_339440b8-9635-4b12-9a5f-0a12cfa69a1e-rh_cac_notifyp-aid_c724626b-b28b-4ae9-920d-4a106b520893_1c13540b-cb22-4bed-9b18-142abd562c0b@odspnotify&gt;</t>
  </si>
  <si>
    <t>84C1F0E3-CC0D-4964-B8FD-DF0829B49A85.1</t>
  </si>
  <si>
    <t>Edwin Guillermo Manrique Suarez and Yeimy Nathalia Morales Garzon ha enviado 2 mensajes al chat</t>
  </si>
  <si>
    <t>&lt;TeamsMissedActivityEmail-82d7e724-3772-4078-84b3-0fd1bbdee9fa.rcid_128989ae-9101-4169-b3e9-b0326d411448.r0-ioe_1-tid_339440b8-9635-4b12-9a5f-0a12cfa69a1e-rh_cac_notifyp-aid_c724626b-b28b-4ae9-920d-4a106b520893_a702ce1b-ec6e-4617-8b01-db61d3afcc94@odspnotify&gt;</t>
  </si>
  <si>
    <t>119E40E5-6732-4BF7-80C9-1E5DA8923FF6.1</t>
  </si>
  <si>
    <t>&lt;TeamsMissedActivityEmail-a6fe48d3-3de7-4698-bc59-8b6686cde6b3.rcid_1565bfa1-b8b5-4765-bf35-32d1c956a2ca.r0-ioe_1-tid_339440b8-9635-4b12-9a5f-0a12cfa69a1e-rh_cac_notifyp-aid_c724626b-b28b-4ae9-920d-4a106b520893_ffdb6847-7a52-4254-8e39-bfcbfdc51f7e@odspnotify&gt;</t>
  </si>
  <si>
    <t>C7D4B039-4560-47E6-BA8D-EAE929970EAC.1</t>
  </si>
  <si>
    <t>&lt;TeamsMissedActivityEmail-07f34289-73b9-426b-a5f0-f457abcdfd24.rcid_7320a304-1bdb-435d-8d2e-adff6a282a10.r0-ioe_1-tid_339440b8-9635-4b12-9a5f-0a12cfa69a1e-rh_cac_notifyp-aid_c724626b-b28b-4ae9-920d-4a106b520893_9c4c92dd-8241-44da-975e-3e4666086595@odspnotify&gt;</t>
  </si>
  <si>
    <t>4BC6DA2B-004D-4838-AF6B-5C4710212D5E.1</t>
  </si>
  <si>
    <t>Edwin Guillermo Manrique Suarez and Jose Julian Mosquera Fuli ha enviado 2 mensajes al chat</t>
  </si>
  <si>
    <t>&lt;TeamsMissedActivityEmail-00df2a87-40b4-4053-8a4f-d2fc34586a1f.rcid_5a3d9005-5b31-471e-814e-d3510d53b85f.r0-ioe_1-tid_339440b8-9635-4b12-9a5f-0a12cfa69a1e-rh_cac_notifyp-aid_c724626b-b28b-4ae9-920d-4a106b520893_e523b69e-e2a4-4a10-a299-5f78183b4330@odspnotify&gt;</t>
  </si>
  <si>
    <t>2FADD2FA-ADD6-46BF-8003-39A6AA849D87.1</t>
  </si>
  <si>
    <t>&lt;TeamsMissedActivityEmail-60964608-fcc1-4bbb-8cf3-2938949f2e43.rcid_3dfc803e-316a-469a-babd-880e0f105939.r0-ioe_1-tid_339440b8-9635-4b12-9a5f-0a12cfa69a1e-rh_cac_notifyp-aid_c724626b-b28b-4ae9-920d-4a106b520893_88896e60-d0bf-4e37-b133-362e87c66fda@odspnotify&gt;</t>
  </si>
  <si>
    <t>62FFFD67-072F-42A2-9037-44C86BD1A7FC.1</t>
  </si>
  <si>
    <t>&lt;b05ceba1-c976-4047-8716-3494d2683e6e@SV33TOC02BC01.thomasgreg.com&gt;</t>
  </si>
  <si>
    <t>257C9AB8-1684-4861-A8EF-CE5E4AD5F303.1</t>
  </si>
  <si>
    <t>544FCE29-9AE1-4116-9147-7053FC6F08C5.1</t>
  </si>
  <si>
    <t>&lt;998078.066713305-sendEmail@sv13bog010602&gt;</t>
  </si>
  <si>
    <t>0B9405EF-32B4-40B5-8369-4A5B35999464.1</t>
  </si>
  <si>
    <t>8168629D-8294-443A-83CA-4918D77D67D4.1</t>
  </si>
  <si>
    <t>&lt;[2d5b24232a544c4f975165807ed641f4-JFZGS42DN5WW25LONFRWC5DJN5XFA3DBORTG64TNFVIHE33EFVBEYMSQPRAXU5LSMVCGK5SPOBZXYRLNMFUWY7CFPBXVG3LUOA======@microsoft.com]&gt;</t>
  </si>
  <si>
    <t>A6811327-52DA-489A-A89C-512A07187508.1</t>
  </si>
  <si>
    <t>Aceptado: TPS- Validacion Prerrequisitos- Export Reportes de Uso O365</t>
  </si>
  <si>
    <t>&lt;LV3PR14MB769446169EA3E6A2A2A7179098C12@LV3PR14MB7694.namprd14.prod.outlook.com&gt;</t>
  </si>
  <si>
    <t>30D3AEE0-8DC8-4342-B0E3-225934AB4AA8.1</t>
  </si>
  <si>
    <t>Aceptado: THOMAS SIR- Validación Prerrequisitos</t>
  </si>
  <si>
    <t>&lt;LV3PR14MB769412F55BDDF31AAA7928F998C12@LV3PR14MB7694.namprd14.prod.outlook.com&gt;</t>
  </si>
  <si>
    <t>89CA71B1-3794-4776-A56D-444152B903B1.1</t>
  </si>
  <si>
    <t>Aceptado: MTI- Validación Prerrequisitos</t>
  </si>
  <si>
    <t>&lt;LV3PR14MB769416331AA983C08D91B9D398C12@LV3PR14MB7694.namprd14.prod.outlook.com&gt;</t>
  </si>
  <si>
    <t>58BD3628-9268-4049-BBC8-9DBCAD69D274.1</t>
  </si>
  <si>
    <t>[Build succeeded] equinox-terraform-infra - equinox-terraform-infra:main - terraform - 1d65f294</t>
  </si>
  <si>
    <t>&lt;[07de89ff984d4fa2a3ce1d87264dab5e-JFZGS42DN5WW25LONFRWC5DJN5XFA3DBORTG64TNFVIHE33EFVBEYMSQPRAXU5LSMVCGK5SPOBZXYRLNMFUWY7CFPBXVG3LUOA======@microsoft.com]&gt;</t>
  </si>
  <si>
    <t>8D7A14F6-ADB0-41C7-93CD-B0A14E4DBDAC.1</t>
  </si>
  <si>
    <t>&lt;[bc0bdae73c6846b89a4a87472af4d987-JFZGS42DN5WW25LONFRWC5DJN5XFA3DBORTG64TNFVIHE33EFVBEYMSQPRAXU5LSMVCGK5SPOBZXYRLNMFUWY7CFPBXVG3LUOA======@microsoft.com]&gt;</t>
  </si>
  <si>
    <t>32579D25-3197-4086-B769-F3759B94EC86.1</t>
  </si>
  <si>
    <t>&lt;kQH8yqsqQ8q4sXlcw00ptg@geopod-ismtpd-8&gt;</t>
  </si>
  <si>
    <t>1E6D7EB1-D449-47C7-B063-70BCA1D8F57C.1</t>
  </si>
  <si>
    <t>&lt;YaUjrdg7Q7al70sYmWObow@geopod-ismtpd-1&gt;</t>
  </si>
  <si>
    <t>8B710583-6AFA-478D-87BF-51AC5E5CFB74.1</t>
  </si>
  <si>
    <t>&lt;367247.787161858-sendEmail@sv13bog015301&gt;</t>
  </si>
  <si>
    <t>206BB5EC-CDBF-4AAC-B7C2-6BF50A4A2489.1</t>
  </si>
  <si>
    <t>C05D4904-B454-4A1B-9CEA-AEFED511A242.1</t>
  </si>
  <si>
    <t>&lt;0101019f87a51151-5486c39e-d0da-4dd1-b7f6-33f8aa05f09a-000000@us-west-2.amazonses.com&gt;</t>
  </si>
  <si>
    <t>B55A8618-3C4D-4216-996C-EB45B80F5992.1</t>
  </si>
  <si>
    <t>¿Confirmaste tu cuenta de Alison, Laura?</t>
  </si>
  <si>
    <t>&lt;b62003cd-132e-85a9-67cb-90db91c55a57@us-knowledge.alison.com&gt;</t>
  </si>
  <si>
    <t>EB80794C-4CE9-4DCB-B1E0-2D4C8F859932.1</t>
  </si>
  <si>
    <t>&lt;0101019f87c46c29-7fee3cd8-4100-4216-bd58-23ffdd2e92e4-000000@us-west-2.amazonses.com&gt;</t>
  </si>
  <si>
    <t>4FF482D9-CA8F-4C8F-87E3-454ADCF7DC36.1</t>
  </si>
  <si>
    <t>Fecha de Alta Estimada: # de orden 9285670, THOMAS GREG SEGURIDAD INTEGRAL LTDA</t>
  </si>
  <si>
    <t>&lt;3a0f2d95-87d8-4e5f-aab9-fb4bc01a7f61@BN2PEPF000055DF.namprd21.prod.outlook.com&gt;</t>
  </si>
  <si>
    <t>EFFD477C-349D-445C-8B11-F2751AC2ACF0.1</t>
  </si>
  <si>
    <t>New PAN-OS version released 10.2.18-h9</t>
  </si>
  <si>
    <t>&lt;e6BXgu9bTJCz8qu5cjKX_A@geopod-ismtpd-9&gt;</t>
  </si>
  <si>
    <t>A61914EB-84E0-4F82-8018-B7283E88AC71.1</t>
  </si>
  <si>
    <t>&lt;CaFDnbx6TAaRw0_-iSpRcA@geopod-ismtpd-13&gt;</t>
  </si>
  <si>
    <t>2148CAEE-6DF3-47D0-B483-30F4A756FA51.1</t>
  </si>
  <si>
    <t>&lt;LtXNY-9NTSyLO9G_dLyvbg@geopod-ismtpd-11&gt;</t>
  </si>
  <si>
    <t>4AC47585-904A-4A0A-AF6D-4E7FB613BCAC.1</t>
  </si>
  <si>
    <t>&lt;578233.09451075-sendEmail@sv10bog010610&gt;</t>
  </si>
  <si>
    <t>0A4E8A37-203B-48D4-A44D-D2591851C3F5.1</t>
  </si>
  <si>
    <t>5C6E9800-EA75-4D99-9A10-F79AC1818A51.1</t>
  </si>
  <si>
    <t>&lt;vYe1U87SSna6s2Zk_dVpyg@geopod-ismtpd-20&gt;</t>
  </si>
  <si>
    <t>17D2CCA8-F94B-4AB5-9575-DFAB1EE7BFF3.1</t>
  </si>
  <si>
    <t>&lt;PzVABStGQr6_P2HRN-wXWw@geopod-ismtpd-19&gt;</t>
  </si>
  <si>
    <t>43E1D45B-F1AD-419C-81EB-6A24FC43ACC6.1</t>
  </si>
  <si>
    <t>&lt;ZbqHZ6HvSm-9egick3DyVg@geopod-ismtpd-16&gt;</t>
  </si>
  <si>
    <t>DFA2B9E3-1AB8-4EE9-9C50-A4E34B8AF558.1</t>
  </si>
  <si>
    <t>DKO: // 9285670 //THOMAS GREG SEGURIDAD INTEGRAL LTDA // INSTALACION INTERNET A 300Mbps-CARRERA 7 60A-24 Bogotá</t>
  </si>
  <si>
    <t>&lt;CPWPR80MB6928CB1382B57B79714A13FFE3C12@CPWPR80MB6928.lamprd80.prod.outlook.com&gt;</t>
  </si>
  <si>
    <t>52804ACF-2FE8-4ABA-957A-D0398977711A.1</t>
  </si>
  <si>
    <t>&lt;530847.346966283-sendEmail@sv10bog010611&gt;</t>
  </si>
  <si>
    <t>16080446-00E6-4E7E-9C8D-3633146BF2A5.1</t>
  </si>
  <si>
    <t>Jhonnathan Alexander Mora Sanchez envió un mensaje</t>
  </si>
  <si>
    <t>&lt;TeamsMissedActivityEmail-c434c76e-8a7a-4bc9-9ed4-29b5eba8c84a.rcid_3139b39f-cbaa-465c-bf9c-f644b7ece0b4.r0-ioe_1-tid_339440b8-9635-4b12-9a5f-0a12cfa69a1e-rh_cac_notifyp-aid_4b38d6e9-cc2e-4ee0-b9ca-a9ccef383f55_ec038ae4-7044-4fc9-8a45-2fd3681407b7@odspnotify&gt;</t>
  </si>
  <si>
    <t>1CA654B3-824D-4892-BCB6-95890CE2B074.1</t>
  </si>
  <si>
    <t>PR - ms-apiRestBBVA y ms-divicon-client-bbva: se rea... - Client BBVA 391 (Jonathan Alexander Gomez Rodriguez)</t>
  </si>
  <si>
    <t>&lt;[fdcf4309f8894e65b2795a4de125a017-JFZGS42DN5WW25LONFRWC5DJN5XFA3DBORTG64TNFVIHE33EFVBEYMSQPRAXU5LSMVCGK5SPOBZXYRLNMFUWY7CFPBXVG3LUOA======@microsoft.com]&gt;</t>
  </si>
  <si>
    <t>735EE6F0-ACBD-4F02-9160-F810DCB63460.1</t>
  </si>
  <si>
    <t>&lt;[2bcf296fb2054b0c9b5f818c765b94ba-JFZGS42DN5WW25LONFRWC5DJN5XFA3DBORTG64TNFVIHE33EFVGVOMKQPRAXU5LSMVCGK5SPOBZXYRLNMFUWY7CFPBXVG3LUOA======@microsoft.com]&gt;</t>
  </si>
  <si>
    <t>244D3497-222E-41F2-83F0-2E589E513E33.1</t>
  </si>
  <si>
    <t>&lt;TeamsMissedActivityEmail-b39613f3-f12c-4c0a-b298-721d14a25dd1.rcid_4cbc1182-193c-4b61-bb4c-717e2289d0c3.r0-ioe_1-tid_339440b8-9635-4b12-9a5f-0a12cfa69a1e-rh_cac_notifyp-aid_4b38d6e9-cc2e-4ee0-b9ca-a9ccef383f55_042508d2-60d2-436d-9cf8-96974d8ad6c1@odspnotify&gt;</t>
  </si>
  <si>
    <t>F8E1945A-71A2-4C1B-A57D-B4A2027F5EF1.1</t>
  </si>
  <si>
    <t>&lt;TeamsMissedActivityEmail-c1076e7f-2da8-42aa-b82d-befa3681fc94.rcid_85521824-8baa-4b5b-ba93-2bf1a80a112c.r0-ioe_1-tid_339440b8-9635-4b12-9a5f-0a12cfa69a1e-rh_cac_notifyp-aid_4b38d6e9-cc2e-4ee0-b9ca-a9ccef383f55_2c2f995a-00a5-48e1-81c6-0de276bb88c0@odspnotify&gt;</t>
  </si>
  <si>
    <t>3B0BA06C-7007-469B-A124-0BD3FE904E3A.1</t>
  </si>
  <si>
    <t>&lt;TeamsMissedActivityEmail-6d3b1458-1330-4166-851a-4e5c60df8105.rcid_fefc94d3-7cbc-46cb-983b-8037a7e0cd7f.r0-ioe_1-tid_339440b8-9635-4b12-9a5f-0a12cfa69a1e-rh_cac_notifyp-aid_4b38d6e9-cc2e-4ee0-b9ca-a9ccef383f55_1c13540b-cb22-4bed-9b18-142abd562c0b@odspnotify&gt;</t>
  </si>
  <si>
    <t>A3A6C0C0-D648-4A54-B634-D30A28BC5279.1</t>
  </si>
  <si>
    <t>&lt;TeamsMissedActivityEmail-ade2d58a-766b-4384-9cd1-f315a084e74d.rcid_92f18919-d2d3-425f-b60e-bc508b4e7e3f.r0-ioe_1-tid_339440b8-9635-4b12-9a5f-0a12cfa69a1e-rh_cac_notifyp-aid_4b38d6e9-cc2e-4ee0-b9ca-a9ccef383f55_34c4957f-d5f2-4181-bf1a-916cf21f1339@odspnotify&gt;</t>
  </si>
  <si>
    <t>51C354FC-3AD9-4D3C-9AAA-95C038C8E908.1</t>
  </si>
  <si>
    <t>&lt;TeamsMissedActivityEmail-1e9d7af6-e1ec-4868-9d73-0aba89fdc202.rcid_c06b7cc7-8859-4f0c-b2ea-ad71d59589d9.r0-ioe_1-tid_339440b8-9635-4b12-9a5f-0a12cfa69a1e-rh_cac_notifyp-aid_4b38d6e9-cc2e-4ee0-b9ca-a9ccef383f55_70bddad2-3eac-4b90-9127-b282a788de69@odspnotify&gt;</t>
  </si>
  <si>
    <t>95A7052C-30A7-402E-B704-101227D5595D.1</t>
  </si>
  <si>
    <t>&lt;TeamsMissedActivityEmail-8157b5e8-ee12-4d37-9da5-0bfef0b8a4bc.rcid_9a225a3f-e1d6-465e-82fc-6e655457350a.r0-ioe_1-tid_339440b8-9635-4b12-9a5f-0a12cfa69a1e-rh_cac_notifyp-aid_4b38d6e9-cc2e-4ee0-b9ca-a9ccef383f55_23402c1b-879b-48ba-a5ff-c25f70a0aa63@odspnotify&gt;</t>
  </si>
  <si>
    <t>C47EB16E-6B90-4D44-84C9-FBB57AA96F70.1</t>
  </si>
  <si>
    <t>&lt;TeamsMissedActivityEmail-c2028516-ae6a-4fb1-8e82-ec9ca5a68879.rcid_907ac113-8f0c-477d-b306-a81c7cc83062.r0-ioe_1-tid_339440b8-9635-4b12-9a5f-0a12cfa69a1e-rh_cac_notifyp-aid_4b38d6e9-cc2e-4ee0-b9ca-a9ccef383f55_ced2390a-5230-4b39-896a-8240d98e2b06@odspnotify&gt;</t>
  </si>
  <si>
    <t>2609994E-1F8D-4172-A164-AF3FF2FBD7AA.1</t>
  </si>
  <si>
    <t>&lt;TeamsMissedActivityEmail-3085387c-67f8-4585-a14e-b3a52e10e33c.rcid_e9057785-aa76-4453-91b8-51b43192cab9.r0-ioe_1-tid_339440b8-9635-4b12-9a5f-0a12cfa69a1e-rh_cac_notifyp-aid_4b38d6e9-cc2e-4ee0-b9ca-a9ccef383f55_fc999766-f5ee-4e8b-adee-47ab8d28691f@odspnotify&gt;</t>
  </si>
  <si>
    <t>7F2B1B1D-6FEC-4F0A-9887-972777ADB586.1</t>
  </si>
  <si>
    <t>&lt;TeamsMissedActivityEmail-257ad738-3eb7-4b4c-8e36-853b342ba37d.rcid_0065f09f-1cc1-4c1a-8ff7-102bd39a7311.r0-ioe_1-tid_339440b8-9635-4b12-9a5f-0a12cfa69a1e-rh_cac_notifyp-aid_4b38d6e9-cc2e-4ee0-b9ca-a9ccef383f55_77ea3957-0cf7-4d3f-a2fd-b0ebe1b93195@odspnotify&gt;</t>
  </si>
  <si>
    <t>FF9003B6-2501-4DD1-BBC6-E8BA33F06032.1</t>
  </si>
  <si>
    <t>&lt;TeamsMissedActivityEmail-fd04f5d8-afb9-485d-8019-2de5b8a85662.rcid_4df0b86d-b61a-4bf1-873b-51e62f699b4d.r0-ioe_1-tid_339440b8-9635-4b12-9a5f-0a12cfa69a1e-rh_cac_notifyp-aid_4b38d6e9-cc2e-4ee0-b9ca-a9ccef383f55_ffdb6847-7a52-4254-8e39-bfcbfdc51f7e@odspnotify&gt;</t>
  </si>
  <si>
    <t>D2235328-0E2A-4D17-BFFB-203280C40EC1.1</t>
  </si>
  <si>
    <t>&lt;TeamsMissedActivityEmail-8ccb1841-600a-4e81-8c5c-a631d3f55a62.rcid_41ab968f-999c-4456-ba26-c80ce9485b1c.r0-ioe_1-tid_339440b8-9635-4b12-9a5f-0a12cfa69a1e-rh_cac_notifyp-aid_4b38d6e9-cc2e-4ee0-b9ca-a9ccef383f55_fcc42e62-963a-49db-a4b9-ca331439928c@odspnotify&gt;</t>
  </si>
  <si>
    <t>83171DF0-5D3D-4943-BC56-42DE4E01C7AF.1</t>
  </si>
  <si>
    <t>&lt;TeamsMissedActivityEmail-733edb59-daad-42dc-918d-6adb07e4b34a.rcid_0739a543-7972-4a4b-a747-01c613fc98e2.r0-ioe_1-tid_339440b8-9635-4b12-9a5f-0a12cfa69a1e-rh_cac_notifyp-aid_4b38d6e9-cc2e-4ee0-b9ca-a9ccef383f55_245947ac-168a-48f6-b108-780a8235ec24@odspnotify&gt;</t>
  </si>
  <si>
    <t>F7261894-5B80-4A40-A8B9-05D5B6616022.1</t>
  </si>
  <si>
    <t>&lt;TeamsMissedActivityEmail-b032f78f-f126-4a57-837a-496152e6ffd5.rcid_525a173d-f2ed-4f93-b26d-bc3af4f5d92d.r0-ioe_1-tid_339440b8-9635-4b12-9a5f-0a12cfa69a1e-rh_cac_notifyp-aid_4b38d6e9-cc2e-4ee0-b9ca-a9ccef383f55_9dccc78e-a7a0-485f-8754-bd7f3c24a739@odspnotify&gt;</t>
  </si>
  <si>
    <t>98035159-3BDD-4673-9C1F-43896E0DF664.1</t>
  </si>
  <si>
    <t>&lt;TeamsMissedActivityEmail-2a8519bd-ad58-4b60-b669-7a3367e54ce6.rcid_6951bed9-0e06-4a03-80ff-e129c861aba7.r0-ioe_1-tid_339440b8-9635-4b12-9a5f-0a12cfa69a1e-rh_cac_notifyp-aid_4b38d6e9-cc2e-4ee0-b9ca-a9ccef383f55_cf1f03c1-a1a2-474a-8935-15e2d6be6af2@odspnotify&gt;</t>
  </si>
  <si>
    <t>6CFF9164-9D9E-4965-B36C-470FCDDD716A.1</t>
  </si>
  <si>
    <t>&lt;TeamsMissedActivityEmail-c6059900-3069-423b-8dcb-0421dafcdd30.rcid_823e0cba-17e2-4db3-b8e3-a47b8f25b726.r0-ioe_1-tid_339440b8-9635-4b12-9a5f-0a12cfa69a1e-rh_cac_notifyp-aid_4b38d6e9-cc2e-4ee0-b9ca-a9ccef383f55_a702ce1b-ec6e-4617-8b01-db61d3afcc94@odspnotify&gt;</t>
  </si>
  <si>
    <t>78FD1CC0-7100-4EA1-96AD-C7A1160794E5.1</t>
  </si>
  <si>
    <t>&lt;TeamsMissedActivityEmail-73581edd-8172-4ff2-9193-60a39e98bdf7.rcid_62946fc1-fa6f-4598-9d67-5f4ea09ea9ec.r0-ioe_1-tid_339440b8-9635-4b12-9a5f-0a12cfa69a1e-rh_cac_notifyp-aid_4b38d6e9-cc2e-4ee0-b9ca-a9ccef383f55_9c4c92dd-8241-44da-975e-3e4666086595@odspnotify&gt;</t>
  </si>
  <si>
    <t>E028BD42-A28D-40EB-AB3B-30CE5B61EEB0.1</t>
  </si>
  <si>
    <t>&lt;TeamsMissedActivityEmail-2dc89fed-5b54-4900-b355-87e8c07abf96.rcid_f2ad8e09-c925-4921-b7dc-00c6ad70146c.r0-ioe_1-tid_339440b8-9635-4b12-9a5f-0a12cfa69a1e-rh_cac_notifyp-aid_4b38d6e9-cc2e-4ee0-b9ca-a9ccef383f55_1e9a6b30-6032-4898-b61a-714a87de1fdf@odspnotify&gt;</t>
  </si>
  <si>
    <t>5AF9156C-BC83-4197-B89C-69D1C84C4F49.1</t>
  </si>
  <si>
    <t>&lt;TeamsMissedActivityEmail-54f0a7b5-6941-46af-b3ff-e7368cd2e6f3.rcid_17613f13-f6ea-4540-b3e2-f74643ff60a3.r0-ioe_1-tid_339440b8-9635-4b12-9a5f-0a12cfa69a1e-rh_cac_notifyp-aid_4b38d6e9-cc2e-4ee0-b9ca-a9ccef383f55_e523b69e-e2a4-4a10-a299-5f78183b4330@odspnotify&gt;</t>
  </si>
  <si>
    <t>26C61ABA-CB76-459F-89A6-E7F17A060F3B.1</t>
  </si>
  <si>
    <t>&lt;TeamsMissedActivityEmail-cf8013a9-13f2-4628-8f0b-e92095c2a0de.rcid_768271fe-6320-4e0e-91e4-4ffb01ae70a0.r0-ioe_1-tid_339440b8-9635-4b12-9a5f-0a12cfa69a1e-rh_cac_notifyp-aid_4b38d6e9-cc2e-4ee0-b9ca-a9ccef383f55_88896e60-d0bf-4e37-b133-362e87c66fda@odspnotify&gt;</t>
  </si>
  <si>
    <t>9698F161-0CC3-469D-AD8C-D192E5EABC39.1</t>
  </si>
  <si>
    <t>Resumen diario de reacciones: martes, 21 de julio de 2026</t>
  </si>
  <si>
    <t>&lt;ReactionDigest-d2001091-aae2-45ed-bc00-065fe179c4ab.rcid_c38a9d26-0877-4768-9f51-5f74da75a6ad.r0-ioe_1-tid_339440b8-9635-4b12-9a5f-0a12cfa69a1e-rh_cac_notifyp-aid_c38a9d26-0877-4768-9f51-5f74da75a6ad@odspnotify&gt;</t>
  </si>
  <si>
    <t>7F205745-41E3-44F1-B999-BE91DA1A9008.1</t>
  </si>
  <si>
    <t>Nuevo Recibo Generado Hostdime Colombia - 3353533</t>
  </si>
  <si>
    <t>&lt;04f044a205f7843cec20938f942abf5d@swift.generated&gt;</t>
  </si>
  <si>
    <t>AFCE9FF9-53F2-48B2-A5F6-FF4377E2E462.1</t>
  </si>
  <si>
    <t>Nuevo Recibo Generado Hostdime Colombia - 3353526</t>
  </si>
  <si>
    <t>&lt;92723fa4ae57edec78fe004772eb0791@swift.generated&gt;</t>
  </si>
  <si>
    <t>A5FF945D-8498-400A-9E81-B951138674C4.1</t>
  </si>
  <si>
    <t>Nuevo Recibo Generado Hostdime Colombia - 3353524</t>
  </si>
  <si>
    <t>&lt;733cab6a47e9260a1c8fd3463bae6585@swift.generated&gt;</t>
  </si>
  <si>
    <t>DA264DF5-D8B7-4C77-AF80-3D32C0D06D04.1</t>
  </si>
  <si>
    <t>Nuevo Recibo Generado Hostdime Colombia - 3353531</t>
  </si>
  <si>
    <t>&lt;b613f008731c53dcde4aa2f7264e439d@swift.generated&gt;</t>
  </si>
  <si>
    <t>740663B5-8A96-40EE-B9BA-E4696B0AD5E3.1</t>
  </si>
  <si>
    <t>Nuevo Recibo Generado Hostdime Colombia - 3353536</t>
  </si>
  <si>
    <t>&lt;8e52a0508135a17193d4253166cb8c8f@swift.generated&gt;</t>
  </si>
  <si>
    <t>77195031-9405-468A-849C-5AF9BCB99910.1</t>
  </si>
  <si>
    <t>Nuevo Recibo Generado Hostdime Colombia - 3353527</t>
  </si>
  <si>
    <t>&lt;fd753af46b50364eea8f332389bf632a@swift.generated&gt;</t>
  </si>
  <si>
    <t>CAA64E2C-F0D8-4070-9B06-71EF4EE5F78A.1</t>
  </si>
  <si>
    <t>Nuevo Recibo Generado Hostdime Colombia - 3353538</t>
  </si>
  <si>
    <t>&lt;3421f8552daf66042864d4fcf3482220@swift.generated&gt;</t>
  </si>
  <si>
    <t>C6C0710E-64C5-4604-ABD5-04BDA5AABA09.1</t>
  </si>
  <si>
    <t>Nuevo Recibo Generado Hostdime Colombia - 3353539</t>
  </si>
  <si>
    <t>&lt;357f9cde2f785e5f689bb00b96662814@swift.generated&gt;</t>
  </si>
  <si>
    <t>E7F840A8-289D-4695-8DE3-71EA24CDCAA5.1</t>
  </si>
  <si>
    <t>Nuevo Recibo Generado Hostdime Colombia - 3353535</t>
  </si>
  <si>
    <t>&lt;ff59930e74611459f1300b6a1ecc8c71@swift.generated&gt;</t>
  </si>
  <si>
    <t>69AD9DB7-167B-4B78-B87B-2314C82D6B6C.1</t>
  </si>
  <si>
    <t>Nuevo Recibo Generado Hostdime Colombia - 3353528</t>
  </si>
  <si>
    <t>&lt;510b7ed640902b64cd3d7ec6d6c44e06@swift.generated&gt;</t>
  </si>
  <si>
    <t>021A1A4E-65E5-42A7-A416-1487190220A5.1</t>
  </si>
  <si>
    <t>Nuevo Recibo Generado Hostdime Colombia - 3353529</t>
  </si>
  <si>
    <t>&lt;9dc7046d9ac1bcdbfadde54444c60b93@swift.generated&gt;</t>
  </si>
  <si>
    <t>B54AD6EA-E8A6-4484-BE86-D0A6791098B4.1</t>
  </si>
  <si>
    <t>Nuevo Recibo Generado Hostdime Colombia - 3353534</t>
  </si>
  <si>
    <t>&lt;862ab399d53c89ddc18d33ed97106a62@swift.generated&gt;</t>
  </si>
  <si>
    <t>5125D274-99FD-43D3-BF4D-52FE8FB8ED86.1</t>
  </si>
  <si>
    <t>Nuevo Recibo Generado Hostdime Colombia - 3353525</t>
  </si>
  <si>
    <t>&lt;90195aa9bcea7732d451e484e4a3bd1d@swift.generated&gt;</t>
  </si>
  <si>
    <t>32EE5D6C-DDAF-463D-B076-5E00123E85DB.1</t>
  </si>
  <si>
    <t>Nuevo Recibo Generado Hostdime Colombia - 3353540</t>
  </si>
  <si>
    <t>&lt;1191dfe0f7eb875124567c1de21f8824@swift.generated&gt;</t>
  </si>
  <si>
    <t>4A4CAB8E-016F-474A-88D3-2467BB4B32AC.1</t>
  </si>
  <si>
    <t>Nuevo Recibo Generado Hostdime Colombia - 3353530</t>
  </si>
  <si>
    <t>&lt;dbdb1a09a89bd9edbf93e5113685485d@swift.generated&gt;</t>
  </si>
  <si>
    <t>A0C5F0DC-FD02-4EA6-ADA0-13BEF2380CD4.1</t>
  </si>
  <si>
    <t>Nuevo Recibo Generado Hostdime Colombia - 3353537</t>
  </si>
  <si>
    <t>&lt;6d434bc7b0d5a8b44d0b57c291f9ad62@swift.generated&gt;</t>
  </si>
  <si>
    <t>FFC6B2D3-69CB-4220-A0B3-DB074BE5E402.1</t>
  </si>
  <si>
    <t>Nuevo Recibo Generado Hostdime Colombia - 3353532</t>
  </si>
  <si>
    <t>&lt;4292908d8ce8bf3a35e19148ed82d35b@swift.generated&gt;</t>
  </si>
  <si>
    <t>FC62DAE4-95D6-4AF7-AEC5-4C762D6F3FA4.1</t>
  </si>
  <si>
    <t>Nuevo Recibo Generado Hostdime Colombia - 3353542</t>
  </si>
  <si>
    <t>&lt;e43df798fd817f37ba19ec4a1cfc2f90@swift.generated&gt;</t>
  </si>
  <si>
    <t>15F662FF-6251-423F-A5E2-EF0684383D35.1</t>
  </si>
  <si>
    <t>Nuevo Recibo Generado Hostdime Colombia - 3353543</t>
  </si>
  <si>
    <t>&lt;ef06de2ad74dd37b89bb4ba459f67e26@swift.generated&gt;</t>
  </si>
  <si>
    <t>2A82D4B6-81F2-4100-B9EE-4A145604C914.1</t>
  </si>
  <si>
    <t>Nuevo Recibo Generado Hostdime Colombia - 3353545</t>
  </si>
  <si>
    <t>&lt;f397df0815c80555ffaf3a9608c8e9f8@swift.generated&gt;</t>
  </si>
  <si>
    <t>32A07E85-54F9-45FC-AF89-C3A4534FC56D.1</t>
  </si>
  <si>
    <t>Nuevo Recibo Generado Hostdime Colombia - 3353541</t>
  </si>
  <si>
    <t>&lt;5f1ad1dd36418973e30053bd8f23032a@swift.generated&gt;</t>
  </si>
  <si>
    <t>307D7839-F42B-46A6-BA75-3B6A76479909.1</t>
  </si>
  <si>
    <t>Nuevo Recibo Generado Hostdime Colombia - 3353544</t>
  </si>
  <si>
    <t>&lt;b8c7fcaa834df20f84542a852f842234@swift.generated&gt;</t>
  </si>
  <si>
    <t>7E6CF2C4-C411-48EB-B304-C60AEC851E29.1</t>
  </si>
  <si>
    <t>Re: SUPPORT-37782 GlobalSuite No me deja Ingresar</t>
  </si>
  <si>
    <t>&lt;SJ5PPF0A0FEDB31C9E1596A73FB2447CFDC9AC12@SJ5PPF0A0FEDB31.namprd14.prod.outlook.com&gt;</t>
  </si>
  <si>
    <t>47CC1B95-280C-4681-9003-738D792EBDE2.1</t>
  </si>
  <si>
    <t>&lt;FileDeleteAfterExpiration-2c914786-9f3f-491c-ace9-a85ebfa0a716.rcid_72aff1a9-20fd-436c-a06c-2e1cbd249d15.wiid_187c37cd-283a-4aeb-bbfb-86ce15c82334-r0-ioe_1-tid_339440b8-9635-4b12-9a5f-0a12cfa69a1e-rh_cac_notifyp-aid_5b8e4ada-0222-484c-b207-5b63c14f5c37@odspnotify&gt;</t>
  </si>
  <si>
    <t>79CBC786-4E64-45D8-8B3E-CEF091E8823D.1</t>
  </si>
  <si>
    <t>&lt;FileDeleteAfterExpiration-2c914786-9f3f-491c-ace9-a85ebfa0a716.rcid_72aff1a9-20fd-436c-a06c-2e1cbd249d15.wiid_187c37cd-283a-4aeb-bbfb-86ce15c82334-r1-ioe_1-tid_339440b8-9635-4b12-9a5f-0a12cfa69a1e-rh_cac_notifyp-aid_5b8e4ada-0222-484c-b207-5b63c14f5c37@odspnotify&gt;</t>
  </si>
  <si>
    <t>A4287132-6238-42A1-AC95-210BB32401B3.1</t>
  </si>
  <si>
    <t>support@alison.com</t>
  </si>
  <si>
    <t>Re: buen dia</t>
  </si>
  <si>
    <t>&lt;255c7bb4-80fd2a16-1784701099-215475174696237-1707452@outbound.intercom.alison.com&gt;</t>
  </si>
  <si>
    <t>BDD6DA12-AB80-42BC-BB7F-9D61BE869686.1</t>
  </si>
  <si>
    <t>&lt;45136741-3f1a-40a1-bf23-d9a524a70030@SV33TOC02BC01.thomasgreg.com&gt;</t>
  </si>
  <si>
    <t>EEC02158-862E-4A44-B901-343A72C83874.1</t>
  </si>
  <si>
    <t>10663548-D802-4600-9655-7010AA31F303.1</t>
  </si>
  <si>
    <t>&lt;2019909515.57763.1784704183113@app130010.gru101.service-now.com&gt;</t>
  </si>
  <si>
    <t>737B9B89-317F-4BF3-8A37-0B07E3A89FBE.1</t>
  </si>
  <si>
    <t>379FEB0A-33DA-4C77-ABA4-27384621BA11.1</t>
  </si>
  <si>
    <t>23A1EDC9-19A4-4222-AAA8-23BA6EB1C75A.1</t>
  </si>
  <si>
    <t>&lt;010f019f88ac9086-f4e88d0d-4c24-49c9-82cc-be652f79d05a-000000@us-east-2.amazonses.com&gt;</t>
  </si>
  <si>
    <t>E8F401CA-8EA9-4293-A5EC-113D0CBEFE99.1</t>
  </si>
  <si>
    <t>&lt;010f019f88ac9082-f5532962-b372-4a79-9352-3d7079b24a21-000000@us-east-2.amazonses.com&gt;</t>
  </si>
  <si>
    <t>C79DE9BF-7B96-4DE2-BBD3-3E76C7F0EF84.1</t>
  </si>
  <si>
    <t>&lt;010f019f88ac9077-9b2944b3-c529-494a-8be2-9c0d56515581-000000@us-east-2.amazonses.com&gt;</t>
  </si>
  <si>
    <t>8DFD5F2D-5196-4794-BBFC-21418BC8D6DB.1</t>
  </si>
  <si>
    <t>&lt;26072207-5029-2191-245c-877c424959a6@AV.PRD.15below.com&gt;</t>
  </si>
  <si>
    <t>5E755B2E-9837-4800-9029-A84826061411.1</t>
  </si>
  <si>
    <t>&lt;YoR9pViRQM-wthUmQyd-lA@geopod-ismtpd-7&gt;</t>
  </si>
  <si>
    <t>A7A84CA5-C90F-4BED-B97E-28F6C1745BA8.1</t>
  </si>
  <si>
    <t>&lt;lEP3NpGiS1yapNXl34vDMQ@geopod-ismtpd-30&gt;</t>
  </si>
  <si>
    <t>37500B33-748B-49E6-93BE-FCE7560FBFC8.1</t>
  </si>
  <si>
    <t>&lt;E-o2mt_YQcKteOS9HZmEBw@geopod-ismtpd-12&gt;</t>
  </si>
  <si>
    <t>E9555EF7-4444-44F5-8767-3546E80764A1.1</t>
  </si>
  <si>
    <t>&lt;PMZNZwlyRPCY5lfoZoYSjQ@geopod-ismtpd-69&gt;</t>
  </si>
  <si>
    <t>F9A5DCC6-708F-4E90-8E75-E3AF73CE1EF0.1</t>
  </si>
  <si>
    <t>&lt;010f019f88ec338f-85a4d9f6-1ad7-4f8f-bfac-e58fc5c7f156-000000@us-east-2.amazonses.com&gt;</t>
  </si>
  <si>
    <t>0CE3B926-C6DD-46E7-9A9C-2E8CD9887E77.1</t>
  </si>
  <si>
    <t>&lt;010f019f88ec3399-523a8ee5-e24e-4f3e-9467-262993e73a89-000000@us-east-2.amazonses.com&gt;</t>
  </si>
  <si>
    <t>771630B1-BD21-4C75-87AB-AF176177A348.1</t>
  </si>
  <si>
    <t>&lt;010f019f88ec339f-ed8aa156-9a14-4514-ac42-e122089085a3-000000@us-east-2.amazonses.com&gt;</t>
  </si>
  <si>
    <t>52F26D41-90B4-4E7D-BE2F-D881788BA0DF.1</t>
  </si>
  <si>
    <t>¡Tu vuelo está abordando en la puerta 13!</t>
  </si>
  <si>
    <t>&lt;26072208-4151-867f-3575-49dd3a4b9aa1@AV.PRD.15below.com&gt;</t>
  </si>
  <si>
    <t>E0E1DFE8-BDA1-4055-A8AD-B07B8391601E.1</t>
  </si>
  <si>
    <t>Your weekly news and insights for 22 July 2026</t>
  </si>
  <si>
    <t>&lt;66f10cd1-7562-4c30-b940-add7a607cbe3@atl1s11mta1575.xt.local&gt;</t>
  </si>
  <si>
    <t>B9CB538F-766A-4A5E-A0EC-1179427F6F34.1</t>
  </si>
  <si>
    <t>&lt;fb63bbd1-b605-4fa8-8ba6-f304424fe284@az.southcentralus.microsoft.com&gt;</t>
  </si>
  <si>
    <t>680BA0F8-BCFA-4768-A677-959AB84D3277.1</t>
  </si>
  <si>
    <t>Noticias del día: Conciertos, licor y yates serían gravados en nueva tributaria del gobierno Petro</t>
  </si>
  <si>
    <t>&lt;0100019f8948df35-11886e2d-677d-47d5-b735-fb435c3f9fbe-000000@email.amazonses.com&gt;</t>
  </si>
  <si>
    <t>33691581-199A-49A9-9124-6A9ABA939A77.1</t>
  </si>
  <si>
    <t>Passkeys by default and retirement of Microsoft-provided SMS and voice authentication</t>
  </si>
  <si>
    <t>&lt;85ae4057-d837-444b-bbb5-a5507a347e2a@az.centralus.microsoft.com&gt;</t>
  </si>
  <si>
    <t>0A44DF45-93C7-4007-B61F-8707262B8A22.1</t>
  </si>
  <si>
    <t>&lt;45f5fb35-c8a3-4271-8a04-7204ab40a41a@az.eastus2.microsoft.com&gt;</t>
  </si>
  <si>
    <t>1BCE5583-D630-4676-8DAD-20A0E50B5D9D.1</t>
  </si>
  <si>
    <t>&lt;0101019f897c0047-8a3ff308-d976-45b5-b422-18e9e4bda002-000000@us-west-2.amazonses.com&gt;</t>
  </si>
  <si>
    <t>593E7020-0F69-49A3-8933-9F0154474D9D.1</t>
  </si>
  <si>
    <t>LUIS CARLOS , tu viaje por $29.266</t>
  </si>
  <si>
    <t>&lt;9ae86ae43082312ef61aa9a02786057f43bfb0a044e8d5a905da0d4464b6d955@mgx.cabify.com&gt;</t>
  </si>
  <si>
    <t>3FE2A4C7-3691-4F81-BA47-0C422EFD8C05.1</t>
  </si>
  <si>
    <t>[Build succeeded] Scheduler-tools - pipeline-tools:main - terraform - 011c9693</t>
  </si>
  <si>
    <t>&lt;[d8af1137e3e240ea869baf7a21892c66-JFZGS42DN5WW25LONFRWC5DJN5XFA3DBORTG64TNFVIHE33EFVBEYMSQPRAXU5LSMVCGK5SPOBZXYRLNMFUWY7CFPBXVG3LUOA======@microsoft.com]&gt;</t>
  </si>
  <si>
    <t>5E6FEFAE-D0A3-4197-A085-60AEA073F5DC.1</t>
  </si>
  <si>
    <t>Your Virtual Event Reminder</t>
  </si>
  <si>
    <t>&lt;010f019f89b382a4-b9baa5ea-32f5-4213-88e5-59a1abe94480-000000@us-east-2.amazonses.com&gt;</t>
  </si>
  <si>
    <t>9AC14B40-4DBE-4567-B42A-5F807AE9FE14.1</t>
  </si>
  <si>
    <t>Novedades y artículos de opinión 2026 - parte 2</t>
  </si>
  <si>
    <t>&lt;202622071206.1v09dgau4avj@ag.d.mailin.fr&gt;</t>
  </si>
  <si>
    <t>24C571DD-294D-4758-9313-0C58C04E3BAE.1</t>
  </si>
  <si>
    <t>Status Check Alarm: "temis-presd-trn-ec2-status-check-ec2-bastion-temis-presd-trn" in US East (Ohio)</t>
  </si>
  <si>
    <t>&lt;010f019f89b86b2e-1559dc7e-fc3b-430c-bacf-85af04e08c1e-000000@us-east-2.amazonses.com&gt;</t>
  </si>
  <si>
    <t>77509E06-1D5C-4765-9664-F9D5C59092FD.1</t>
  </si>
  <si>
    <t>&lt;010f019f89b86b2e-a8a67607-8ced-4888-a1a3-3dc0ed4ad0f5-000000@us-east-2.amazonses.com&gt;</t>
  </si>
  <si>
    <t>05C23775-DAFA-4A6D-B3FE-64D7F1691684.1</t>
  </si>
  <si>
    <t>&lt;010f019f89b86b1c-58c488c0-f43b-4f0f-b0fa-ba2abd563776-000000@us-east-2.amazonses.com&gt;</t>
  </si>
  <si>
    <t>7DC0A175-AF5D-4D6E-AFDE-4ECE68A90DBF.1</t>
  </si>
  <si>
    <t>Ingreso elementos tps</t>
  </si>
  <si>
    <t>&lt;BY5PR14MB367130E72026B41EAB70F424EDC12@BY5PR14MB3671.namprd14.prod.outlook.com&gt;</t>
  </si>
  <si>
    <t>61703E67-9C23-4D00-B81D-76B09810A325.1</t>
  </si>
  <si>
    <t>mauricio, tu viaje por $18.056</t>
  </si>
  <si>
    <t>&lt;e8eee901f104601c1e7e97822b2c957b1227cbd13e0a8a334f06969fbd400551@mgx.cabify.com&gt;</t>
  </si>
  <si>
    <t>CF9ED09F-FB8E-48DB-BC9A-6DD5AA9F645A.1</t>
  </si>
  <si>
    <t>RE: Ingreso elementos tps</t>
  </si>
  <si>
    <t>&lt;DS0PR11MB7970CC50EB90B8D04A8BAD9CB4C12@DS0PR11MB7970.namprd11.prod.outlook.com&gt;</t>
  </si>
  <si>
    <t>659AFB10-644A-40FF-950C-13C8FF092B72.1</t>
  </si>
  <si>
    <t>&lt;[8f80b39ad638445783fcdcee71d9aec5-JFZGS42DN5WW25LONFRWC5DJN5XFA3DBORTG64TNFVIHE33EFVBEYMSQPRAXU5LSMVCGK5SPOBZXYRLNMFUWY7CFPBXVG3LUOA======@microsoft.com]&gt;</t>
  </si>
  <si>
    <t>CF5DF48D-15CF-4895-A1AA-C64DE94DF0FE.1</t>
  </si>
  <si>
    <t>ALARM: "temis-presd-drp-rds-acu-critical-rds-aurora-temis-presd-pdn-sec..." in US East (N. Virginia)</t>
  </si>
  <si>
    <t>&lt;0100019f89d4ad33-78ff34a1-50fc-448c-94f6-67564eae5367-000000@email.amazonses.com&gt;</t>
  </si>
  <si>
    <t>44514B5F-B06B-4A34-8EE4-69D6B3AB8AEE.1</t>
  </si>
  <si>
    <t>ALARM: "temis-presd-drp-rds-cpu-critical-rds-aurora-temis-presd-pdn-sec..." in US East (N. Virginia)</t>
  </si>
  <si>
    <t>&lt;0100019f89d4a619-f14c1568-ee5d-46c1-98a8-c4dd2d9d2e16-000000@email.amazonses.com&gt;</t>
  </si>
  <si>
    <t>38C7EAC1-941F-4CFF-A7E2-016397B80479.1</t>
  </si>
  <si>
    <t>&lt;0100019f89d4a5fb-91608e9a-7d86-47e3-9b43-7ccf9e02d994-000000@email.amazonses.com&gt;</t>
  </si>
  <si>
    <t>3E2C9313-4FDB-49EF-BE50-ABBF5CD701F8.1</t>
  </si>
  <si>
    <t>&lt;0100019f89d4a642-fa765163-944f-4c9e-a9ad-ea7724c9cf35-000000@email.amazonses.com&gt;</t>
  </si>
  <si>
    <t>E3D92CA3-FD10-434F-93CF-5A6F0632FF9F.1</t>
  </si>
  <si>
    <t>&lt;0100019f89d4ad3f-f2c25227-d9f7-4024-9dec-23393ab01c5d-000000@email.amazonses.com&gt;</t>
  </si>
  <si>
    <t>BBF9A95E-4A46-440A-AA77-4CB9EBD297C4.1</t>
  </si>
  <si>
    <t>&lt;0100019f89d4ad31-6355f427-d52e-4028-acd7-d0bb04ad6ed0-000000@email.amazonses.com&gt;</t>
  </si>
  <si>
    <t>D619B504-99A4-42FE-A1EA-6DBAE5BB999F.1</t>
  </si>
  <si>
    <t>ALARM: "temis-presd-drp-rds-acu-high-rds-aurora-temis-presd-pdn-secondary" in US East (N. Virginia)</t>
  </si>
  <si>
    <t>&lt;0100019f89d51351-36522a62-c16e-4f04-b33c-da2c7491f031-000000@email.amazonses.com&gt;</t>
  </si>
  <si>
    <t>5A8B4ED0-63DD-4780-B511-2ECB939E7CF4.1</t>
  </si>
  <si>
    <t>&lt;0100019f89d51336-cd04842d-f9be-45f6-ad58-0b45e483fbd9-000000@email.amazonses.com&gt;</t>
  </si>
  <si>
    <t>D00AEE6B-56D5-491E-879C-0E8F415181C1.1</t>
  </si>
  <si>
    <t>&lt;0100019f89d5133e-dd12b4d9-b450-41ad-a71e-f75202bbc838-000000@email.amazonses.com&gt;</t>
  </si>
  <si>
    <t>8306E97B-5685-4B7B-99C2-E0AB7177B836.1</t>
  </si>
  <si>
    <t>ALARM: "temis-presd-drp-rds-cpu-high-rds-aurora-temis-presd-pdn-secondary" in US East (N. Virginia)</t>
  </si>
  <si>
    <t>&lt;0100019f89d5387a-7fd60c8b-9dce-4ec7-a467-d3c5a2ab58f1-000000@email.amazonses.com&gt;</t>
  </si>
  <si>
    <t>04468A0B-3F1D-43C7-BF49-A427F44A67CF.1</t>
  </si>
  <si>
    <t>&lt;0100019f89d53885-64fc648d-524f-4787-b86d-e3f8ebd01cae-000000@email.amazonses.com&gt;</t>
  </si>
  <si>
    <t>CB3DC535-7BC7-4BB4-BCA1-8568461D59D7.1</t>
  </si>
  <si>
    <t>&lt;0100019f89d5386e-b8813b38-49c2-44aa-bef2-673d60f01696-000000@email.amazonses.com&gt;</t>
  </si>
  <si>
    <t>442598FA-61CC-44F9-9468-192FBF231516.1</t>
  </si>
  <si>
    <t>&lt;0101019f89e9d2d7-de109c21-c4bf-4229-b123-888687a3de6c-000000@us-west-2.amazonses.com&gt;</t>
  </si>
  <si>
    <t>A63614FF-7F48-4B24-8828-00D72B8FAFE9.1</t>
  </si>
  <si>
    <t>¿Es posible automatizar el ciclo completo de la Auditoría Interna? Descúbralo en este webinar gratuito</t>
  </si>
  <si>
    <t>&lt;9f7a6f688b996f3478877da97.d45edeba48.20260722130037.007b5b2d6d.e68c3d2a@mail95.use2001.mcdlv.net&gt;</t>
  </si>
  <si>
    <t>C3D50196-3E9F-4F82-9020-72BB005884BE.1</t>
  </si>
  <si>
    <t>&lt;9f7a6f688b996f3478877da97.548a169238.20260722130037.007b5b2d6d.b959e21c@mail95.use2001.mcdlv.net&gt;</t>
  </si>
  <si>
    <t>339F20D1-3E15-4CF1-B524-9A5681E9FDFD.1</t>
  </si>
  <si>
    <t>Why Security Consolidation Matters?</t>
  </si>
  <si>
    <t>&lt;912421954.1504917.1784725258691@marketo-platform--email-sender-prod-batch-cluster-b7859b74btkff&gt;</t>
  </si>
  <si>
    <t>EC9DC3B1-424E-4403-8244-2DC33F8AF153.1</t>
  </si>
  <si>
    <t>¿Por qué guardarte las grandes ideas?</t>
  </si>
  <si>
    <t>&lt;20260722130104.84f959e656aa1a10@cio72592.gamma.app&gt;</t>
  </si>
  <si>
    <t>E959AC9A-F7E8-4D9A-932D-6AB6488C0298.1</t>
  </si>
  <si>
    <t>Última llamada: Su hoja de ruta para gestionar y escalar la IA corporativa (23 de julio)</t>
  </si>
  <si>
    <t>&lt;1589936599.1597020.1784725340153@marketo-platform--email-sender-prod-batch-cluster-b7859b749w5sb&gt;</t>
  </si>
  <si>
    <t>83025D66-CF36-4AC9-8E44-CA16564C33CB.1</t>
  </si>
  <si>
    <t>RE: ¿Ya viste? Hasta 30%DCTO en supermercado! ⏰​🛒​🛍️​</t>
  </si>
  <si>
    <t>&lt;PH8PR14MB958671AC34D0E0ABF41A01FE2FFAC12@PH8PR14MB958671.namprd14.prod.outlook.com&gt;</t>
  </si>
  <si>
    <t>050CF8FF-3A88-4557-9AE2-6A354621FA0F.1</t>
  </si>
  <si>
    <t>RE: 🍔Llévate $40K en EL CORRAL + 1.500 CMR Puntos de regalo 🎁</t>
  </si>
  <si>
    <t>&lt;PH8PR14MB958671DE364EAF2035977ABFBBFAC12@PH8PR14MB958671.namprd14.prod.outlook.com&gt;</t>
  </si>
  <si>
    <t>446EDAAF-0217-4DDD-B771-D0F4C84FBA54.1</t>
  </si>
  <si>
    <t>&lt;PH8PR14MB9586711C6C9F60804AB8126967FAC12@PH8PR14MB958671.namprd14.prod.outlook.com&gt;</t>
  </si>
  <si>
    <t>90FA42D7-4860-4D9F-83E0-A9CD15EFBFEF.1</t>
  </si>
  <si>
    <t>RE: Habla Honorio Henríquez</t>
  </si>
  <si>
    <t>&lt;PH8PR14MB958671F7A291671D568F8E2898FAC12@PH8PR14MB958671.namprd14.prod.outlook.com&gt;</t>
  </si>
  <si>
    <t>55679369-DFDF-4060-BFD2-521976D4C64C.1</t>
  </si>
  <si>
    <t>RE: RE: RE: RE: RE: Recordatorio: Vuelo de 9531 número Avianca con destino Bogota (C3HZVS)</t>
  </si>
  <si>
    <t>&lt;PH8PR14MB9586717BC1CDB016F1D95FF8E4FAC12@PH8PR14MB958671.namprd14.prod.outlook.com&gt;</t>
  </si>
  <si>
    <t>E3D10E06-5E4F-48F1-9383-E016F2DB4194.1</t>
  </si>
  <si>
    <t>RE: "🚀 Dale Go a tus clases con Acer 💻"</t>
  </si>
  <si>
    <t>&lt;PH8PR14MB958671F57F11BB64F97CFAAB8DFAC12@PH8PR14MB958671.namprd14.prod.outlook.com&gt;</t>
  </si>
  <si>
    <t>C99A520D-E80B-4C37-9FA6-D3C45DCC0168.1</t>
  </si>
  <si>
    <t>&lt;PH8PR14MB9586718BCAF684066A86F87374FAC12@PH8PR14MB958671.namprd14.prod.outlook.com&gt;</t>
  </si>
  <si>
    <t>001ABB67-BD95-4F8C-86D0-56103ACA4462.1</t>
  </si>
  <si>
    <t>&lt;PH8PR14MB9586717DBE67BBB9188FF10DF4FAC12@PH8PR14MB958671.namprd14.prod.outlook.com&gt;</t>
  </si>
  <si>
    <t>78E1EC77-2312-459D-82DA-EAD3EA192884.1</t>
  </si>
  <si>
    <t>RE: Puerta de embarque actualizada: D9</t>
  </si>
  <si>
    <t>&lt;PH8PR14MB9586710A71E307784C319535DFFAC12@PH8PR14MB958671.namprd14.prod.outlook.com&gt;</t>
  </si>
  <si>
    <t>8BD610D6-5ECD-4E24-A614-863D4F8FB6B4.1</t>
  </si>
  <si>
    <t>&lt;PH8PR14MB958671687455902AB643E00445FAC12@PH8PR14MB958671.namprd14.prod.outlook.com&gt;</t>
  </si>
  <si>
    <t>4B8B4FA4-5ED2-4B4C-8D4A-D157C309D4C0.1</t>
  </si>
  <si>
    <t>RE: ¡Tu vuelo está abordando en la puerta D9!</t>
  </si>
  <si>
    <t>&lt;PH8PR14MB9586718F5C2AAD30A94EA2EDFEFAC12@PH8PR14MB958671.namprd14.prod.outlook.com&gt;</t>
  </si>
  <si>
    <t>43571CFD-CF9A-420C-99E0-261ADF3CD5D9.1</t>
  </si>
  <si>
    <t>&lt;PH8PR14MB95867120FD710811582D043199FAC12@PH8PR14MB958671.namprd14.prod.outlook.com&gt;</t>
  </si>
  <si>
    <t>B79FEFBC-FF33-4B90-AC9C-ED9312090125.1</t>
  </si>
  <si>
    <t>&lt;PH8PR14MB958671998C1EEBEC4A73E6FE30FAC12@PH8PR14MB958671.namprd14.prod.outlook.com&gt;</t>
  </si>
  <si>
    <t>1036674D-E537-4E30-AFC1-61E1971D60E9.1</t>
  </si>
  <si>
    <t>RE: Nuevo Recibo Generado Hostdime Colombia - 3353526</t>
  </si>
  <si>
    <t>&lt;PH8PR14MB958671F3202AD3ADA11C13789EFAC12@PH8PR14MB958671.namprd14.prod.outlook.com&gt;</t>
  </si>
  <si>
    <t>3724CBFB-58E0-4A82-AE82-D4EEACC7B7E4.1</t>
  </si>
  <si>
    <t>RE: Nuevo Recibo Generado Hostdime Colombia - 3353533</t>
  </si>
  <si>
    <t>&lt;PH8PR14MB958671402CFD0CA81AC07B4F91FAC12@PH8PR14MB958671.namprd14.prod.outlook.com&gt;</t>
  </si>
  <si>
    <t>B1A3C722-8FFB-4AD4-9BBA-4B25B107CB68.1</t>
  </si>
  <si>
    <t>RE: Nuevo Recibo Generado Hostdime Colombia - 3353539</t>
  </si>
  <si>
    <t>&lt;PH8PR14MB95867176184028FDAD52474A09FAC12@PH8PR14MB958671.namprd14.prod.outlook.com&gt;</t>
  </si>
  <si>
    <t>84662434-861C-45CB-9C75-64CC583D3F5C.1</t>
  </si>
  <si>
    <t>RE: Nuevo Recibo Generado Hostdime Colombia - 3353538</t>
  </si>
  <si>
    <t>&lt;PH8PR14MB9586715FE63BC1C4CC1529D544FAC12@PH8PR14MB958671.namprd14.prod.outlook.com&gt;</t>
  </si>
  <si>
    <t>674EBE2E-C4F2-4BE7-A3DE-DEDC38CE246F.1</t>
  </si>
  <si>
    <t>RE: Nuevo Recibo Generado Hostdime Colombia - 3353531</t>
  </si>
  <si>
    <t>&lt;PH8PR14MB9586719FCA3DAB63F25E558DE2FAC12@PH8PR14MB958671.namprd14.prod.outlook.com&gt;</t>
  </si>
  <si>
    <t>CDFE6CD3-7978-47A8-8151-0DCB85AFC493.1</t>
  </si>
  <si>
    <t>RE: Nuevo Recibo Generado Hostdime Colombia - 3353535</t>
  </si>
  <si>
    <t>&lt;PH8PR14MB9586714F3A034598EC9E6D8034FAC12@PH8PR14MB958671.namprd14.prod.outlook.com&gt;</t>
  </si>
  <si>
    <t>37BD8767-6255-447B-8DCD-6E87B5A33333.1</t>
  </si>
  <si>
    <t>RE: Nuevo Recibo Generado Hostdime Colombia - 3353534</t>
  </si>
  <si>
    <t>&lt;PH8PR14MB95867125319310C82FA36B8CD3FAC12@PH8PR14MB958671.namprd14.prod.outlook.com&gt;</t>
  </si>
  <si>
    <t>8933FFCF-3353-4701-B788-08AA795498A9.1</t>
  </si>
  <si>
    <t>RE: Nuevo Recibo Generado Hostdime Colombia - 3353530</t>
  </si>
  <si>
    <t>&lt;PH8PR14MB958671D600EB76BDB3092FF0BCFAC12@PH8PR14MB958671.namprd14.prod.outlook.com&gt;</t>
  </si>
  <si>
    <t>2BF20E97-3281-44E2-9AB8-1C38AA9378AE.1</t>
  </si>
  <si>
    <t>RE: Nuevo Recibo Generado Hostdime Colombia - 3353536</t>
  </si>
  <si>
    <t>&lt;PH8PR14MB9586716E3DF53196560FBAC23EFAC12@PH8PR14MB958671.namprd14.prod.outlook.com&gt;</t>
  </si>
  <si>
    <t>9A3534ED-0EF2-49C1-A876-038412492D97.1</t>
  </si>
  <si>
    <t>RE: Nuevo Recibo Generado Hostdime Colombia - 3353524</t>
  </si>
  <si>
    <t>&lt;PH8PR14MB958671F0FECCEDF64D77FED2E1FAC12@PH8PR14MB958671.namprd14.prod.outlook.com&gt;</t>
  </si>
  <si>
    <t>69B69D4D-9CCB-42EB-AED7-74D4D19CAB54.1</t>
  </si>
  <si>
    <t>RE: Nuevo Recibo Generado Hostdime Colombia - 3353528</t>
  </si>
  <si>
    <t>&lt;PH8PR14MB9586712523990BBED5FFE23EACFAC12@PH8PR14MB958671.namprd14.prod.outlook.com&gt;</t>
  </si>
  <si>
    <t>D40D95C7-9858-42D4-990C-035D5E520361.1</t>
  </si>
  <si>
    <t>RE: Nuevo Recibo Generado Hostdime Colombia - 3353537</t>
  </si>
  <si>
    <t>&lt;PH8PR14MB9586716CD0D2721F6964045080FAC12@PH8PR14MB958671.namprd14.prod.outlook.com&gt;</t>
  </si>
  <si>
    <t>44CD19B7-3EF8-47F8-A933-927F7672E534.1</t>
  </si>
  <si>
    <t>RE: Nuevo Recibo Generado Hostdime Colombia - 3353540</t>
  </si>
  <si>
    <t>&lt;PH8PR14MB958671C8363C21AA3A1C32F3D5FAC12@PH8PR14MB958671.namprd14.prod.outlook.com&gt;</t>
  </si>
  <si>
    <t>8D7C0E11-E1E4-4763-86FC-40958E16C71D.1</t>
  </si>
  <si>
    <t>RE: Nuevo Recibo Generado Hostdime Colombia - 3353532</t>
  </si>
  <si>
    <t>&lt;PH8PR14MB9586715A9C9A04ECBBD9DB4940FAC12@PH8PR14MB958671.namprd14.prod.outlook.com&gt;</t>
  </si>
  <si>
    <t>82C4E276-762D-4A2D-85E9-DBD5DCFBF2A6.1</t>
  </si>
  <si>
    <t>RE: Nuevo Recibo Generado Hostdime Colombia - 3353527</t>
  </si>
  <si>
    <t>&lt;PH8PR14MB958671C1453EEC3D67F5D34660FAC12@PH8PR14MB958671.namprd14.prod.outlook.com&gt;</t>
  </si>
  <si>
    <t>1884DB1B-9E50-4E75-8262-06217AE64EFC.1</t>
  </si>
  <si>
    <t>Rejected: ? RE: "🚀 Dale Go a tus clases con Acer 💻"</t>
  </si>
  <si>
    <t>&lt;dovecot-1784725425-338868-0@ip-172-31-37-245.ec2.internal&gt;</t>
  </si>
  <si>
    <t>80A02F55-76D7-4A89-B142-2E6FB7389549.1</t>
  </si>
  <si>
    <t>RE: Nuevo Recibo Generado Hostdime Colombia - 3353545</t>
  </si>
  <si>
    <t>&lt;PH8PR14MB958671D254BFF6DA7F0D5F2F6CFAC12@PH8PR14MB958671.namprd14.prod.outlook.com&gt;</t>
  </si>
  <si>
    <t>D9C9035E-497E-4E8C-9F4C-40D5DC7B9E06.1</t>
  </si>
  <si>
    <t>RE: Nuevo Recibo Generado Hostdime Colombia - 3353542</t>
  </si>
  <si>
    <t>&lt;PH8PR14MB958671F617468AE5D429EB73BAFAC12@PH8PR14MB958671.namprd14.prod.outlook.com&gt;</t>
  </si>
  <si>
    <t>01A95257-0702-4974-BBA5-A7224B236660.1</t>
  </si>
  <si>
    <t xml:space="preserve">Leído: Definición plan de trabajo Directorio Activo </t>
  </si>
  <si>
    <t>&lt;DS0PR14MB697438EFD0937D0F17B38B729BC12@DS0PR14MB6974.namprd14.prod.outlook.com&gt;</t>
  </si>
  <si>
    <t>7D3731DC-B30A-42B8-A8C8-7AE29DF6386A.1</t>
  </si>
  <si>
    <t>RE: Nuevo Recibo Generado Hostdime Colombia - 3353525</t>
  </si>
  <si>
    <t>&lt;PH8PR14MB95867137E160D865530107DC63FAC12@PH8PR14MB958671.namprd14.prod.outlook.com&gt;</t>
  </si>
  <si>
    <t>34C7BB36-EF05-43E1-B15F-F147E933596A.1</t>
  </si>
  <si>
    <t>RE: Nuevo Recibo Generado Hostdime Colombia - 3353543</t>
  </si>
  <si>
    <t>&lt;PH8PR14MB9586711548FD6FD5DC6834C28EFAC12@PH8PR14MB958671.namprd14.prod.outlook.com&gt;</t>
  </si>
  <si>
    <t>AF39B94F-93A0-479F-B97A-B601E79FAF1C.1</t>
  </si>
  <si>
    <t>RE: Nuevo Recibo Generado Hostdime Colombia - 3353529</t>
  </si>
  <si>
    <t>&lt;PH8PR14MB958671713EFCAEEFB4B7D5F445FAC12@PH8PR14MB958671.namprd14.prod.outlook.com&gt;</t>
  </si>
  <si>
    <t>49791E4B-B427-4A96-95B3-8E2D12488870.1</t>
  </si>
  <si>
    <t>RE: Nuevo Recibo Generado Hostdime Colombia - 3353544</t>
  </si>
  <si>
    <t>&lt;PH8PR14MB9586718704FA975CC677D932A8FAC12@PH8PR14MB958671.namprd14.prod.outlook.com&gt;</t>
  </si>
  <si>
    <t>A8A6B076-E86E-49E3-99A5-E510932B418A.1</t>
  </si>
  <si>
    <t>RE: Nuevo Recibo Generado Hostdime Colombia - 3353541</t>
  </si>
  <si>
    <t>&lt;PH8PR14MB958671CEBC08EB4863F7E0191FFAC12@PH8PR14MB958671.namprd14.prod.outlook.com&gt;</t>
  </si>
  <si>
    <t>5366D8CB-7CA8-483A-A19F-8B16DEA2AEE9.1</t>
  </si>
  <si>
    <t>&lt;PH8PR14MB9586711FE48DFCF0DED2FBE560FAC12@PH8PR14MB958671.namprd14.prod.outlook.com&gt;</t>
  </si>
  <si>
    <t>BDAD5134-B673-4BE2-92C2-04F180A92725.1</t>
  </si>
  <si>
    <t>RE: Noticias del día: Conciertos, licor y yates serían gravados en nueva tributaria del gobierno Petro</t>
  </si>
  <si>
    <t>&lt;PH8PR14MB958671A72E00E645D153F120E2FAC12@PH8PR14MB958671.namprd14.prod.outlook.com&gt;</t>
  </si>
  <si>
    <t>F21CA69E-945B-43D9-A097-CD79AAC72B01.1</t>
  </si>
  <si>
    <t>RE: ¡Tu vuelo está abordando en la puerta 13!</t>
  </si>
  <si>
    <t>&lt;PH8PR14MB9586710D8483907FB4D457BF21FAC12@PH8PR14MB958671.namprd14.prod.outlook.com&gt;</t>
  </si>
  <si>
    <t>C0FD7E84-3AE9-40EB-BC24-0B825C1C9CD4.1</t>
  </si>
  <si>
    <t>team@check-point.cyberint.com</t>
  </si>
  <si>
    <t>Live now on Reddit: ask us anything about remediation speed</t>
  </si>
  <si>
    <t>&lt;1784725498088.4306dd1a-d525-4aa9-bfcf-3f17c483de41@bf04x.hubspotemail.net&gt;</t>
  </si>
  <si>
    <t>FCF2F054-BB2C-429E-9477-90C789F93419.1</t>
  </si>
  <si>
    <t>[Ticket: 3911562] RE: Nuevo Recibo Generado Hostdime Colombia - 3353533</t>
  </si>
  <si>
    <t>&lt;8f295eca139e6b62a1c25c9fc35a33db@swift.generated&gt;</t>
  </si>
  <si>
    <t>C41185FD-A726-4456-AE88-6BBF3D060501.1</t>
  </si>
  <si>
    <t>[Ticket: 3911550] RE: Nuevo Recibo Generado Hostdime Colombia - 3353534</t>
  </si>
  <si>
    <t>&lt;f5c9b70277dbdcaa916c2c18a4462653@swift.generated&gt;</t>
  </si>
  <si>
    <t>F6D56CB9-B967-4DAC-A5FA-4FB2E844CF9E.1</t>
  </si>
  <si>
    <t>[Ticket: 3911555] RE: Nuevo Recibo Generado Hostdime Colombia - 3353527</t>
  </si>
  <si>
    <t>&lt;c22b60c7b2b87573a29492b78f199665@swift.generated&gt;</t>
  </si>
  <si>
    <t>A5311D30-BF92-4A2F-95BD-16B89E860AE0.1</t>
  </si>
  <si>
    <t>[Ticket: 3911557] RE: Nuevo Recibo Generado Hostdime Colombia - 3353545</t>
  </si>
  <si>
    <t>&lt;6e59e0178a9d8ff4a3c1e4f132ace4a5@swift.generated&gt;</t>
  </si>
  <si>
    <t>DC940F22-0F40-4A9C-8F4A-C6BDBE73D4F5.1</t>
  </si>
  <si>
    <t>[Ticket: 3911560] RE: Nuevo Recibo Generado Hostdime Colombia - 3353529</t>
  </si>
  <si>
    <t>&lt;d661a29c3a099c558d3031eb29ac0ced@swift.generated&gt;</t>
  </si>
  <si>
    <t>14E484EF-DC81-4AB8-A96A-B2D38F71D9A0.1</t>
  </si>
  <si>
    <t>[Ticket: 3911565] RE: Nuevo Recibo Generado Hostdime Colombia - 3353544</t>
  </si>
  <si>
    <t>&lt;d9df213b43f888b7afab3e854eac0ccb@swift.generated&gt;</t>
  </si>
  <si>
    <t>B77E1C4C-D760-4287-B863-024A9979D2CC.1</t>
  </si>
  <si>
    <t>[Ticket: 3911559] RE: Nuevo Recibo Generado Hostdime Colombia - 3353525</t>
  </si>
  <si>
    <t>&lt;02c8916f1d5d31e7805ebebf7b47d25a@swift.generated&gt;</t>
  </si>
  <si>
    <t>DCF60F45-C81F-4F5A-80D1-A1F004A09E79.1</t>
  </si>
  <si>
    <t>[Ticket: 3911547] RE: Nuevo Recibo Generado Hostdime Colombia - 3353538</t>
  </si>
  <si>
    <t>&lt;030b6d1ac5873d8111317d5773362f66@swift.generated&gt;</t>
  </si>
  <si>
    <t>C0569166-85A8-4A31-8FA8-7D8D679D11FA.1</t>
  </si>
  <si>
    <t>[Ticket: 3911553] RE: Nuevo Recibo Generado Hostdime Colombia - 3353537</t>
  </si>
  <si>
    <t>&lt;dab67100446df21bf593328bd022c666@swift.generated&gt;</t>
  </si>
  <si>
    <t>C45279DA-1428-419E-931A-2A467E3707EE.1</t>
  </si>
  <si>
    <t>[Ticket: 3911567] RE: Nuevo Recibo Generado Hostdime Colombia - 3353524</t>
  </si>
  <si>
    <t>&lt;2082a2dc8dc0d29b75f6c18ab6ee141f@swift.generated&gt;</t>
  </si>
  <si>
    <t>C33B6762-F71C-4666-849E-EB943E723CFD.1</t>
  </si>
  <si>
    <t>[Ticket: 3911554] RE: Nuevo Recibo Generado Hostdime Colombia - 3353540</t>
  </si>
  <si>
    <t>&lt;a37a05fcea2d7217e7d00f97f4866908@swift.generated&gt;</t>
  </si>
  <si>
    <t>7560E83E-AE37-4BF9-8BD4-21DA8F4422EC.1</t>
  </si>
  <si>
    <t>[Ticket: 3911563] RE: Nuevo Recibo Generado Hostdime Colombia - 3353543</t>
  </si>
  <si>
    <t>&lt;a820d94651b059b078454cbd49530cd6@swift.generated&gt;</t>
  </si>
  <si>
    <t>4AB56402-9710-4955-8605-6600EE3F09A0.1</t>
  </si>
  <si>
    <t>[Ticket: 3911546] RE: Nuevo Recibo Generado Hostdime Colombia - 3353526</t>
  </si>
  <si>
    <t>&lt;4e27606b6aa98315e9cbb63cc8ec571c@swift.generated&gt;</t>
  </si>
  <si>
    <t>D389A551-48C2-46EA-861F-C1E1A69EA139.1</t>
  </si>
  <si>
    <t>[Ticket: 3911564] RE: Nuevo Recibo Generado Hostdime Colombia - 3353539</t>
  </si>
  <si>
    <t>&lt;2e23fdec2470695e6a9738b2b6aa1638@swift.generated&gt;</t>
  </si>
  <si>
    <t>50D77559-3AA5-40E1-A7E6-E5EED00D29E0.1</t>
  </si>
  <si>
    <t>[Ticket: 3911551] RE: Nuevo Recibo Generado Hostdime Colombia - 3353530</t>
  </si>
  <si>
    <t>&lt;bb0b32226994c8e5c53bf98e29b9ebc9@swift.generated&gt;</t>
  </si>
  <si>
    <t>42323BD2-0B02-4264-9348-91C57BD60575.1</t>
  </si>
  <si>
    <t>[Ticket: 3911552] RE: Nuevo Recibo Generado Hostdime Colombia - 3353528</t>
  </si>
  <si>
    <t>&lt;1d509e86c6987dd4cda73ece488954cb@swift.generated&gt;</t>
  </si>
  <si>
    <t>B50BE062-452D-4E53-B888-891D1A9D9D33.1</t>
  </si>
  <si>
    <t>[Ticket: 3911566] RE: Nuevo Recibo Generado Hostdime Colombia - 3353541</t>
  </si>
  <si>
    <t>&lt;612e65160be4bec92ec45e8d91f40681@swift.generated&gt;</t>
  </si>
  <si>
    <t>BB2D7E0C-75A0-482F-8431-3CB501626EFC.1</t>
  </si>
  <si>
    <t>[Ticket: 3911556] RE: Nuevo Recibo Generado Hostdime Colombia - 3353532</t>
  </si>
  <si>
    <t>&lt;a8f89cf7aaddb97088496146a3af914a@swift.generated&gt;</t>
  </si>
  <si>
    <t>C87971AA-2469-4167-855C-86B1EDC21799.1</t>
  </si>
  <si>
    <t>[Ticket: 3911558] RE: Nuevo Recibo Generado Hostdime Colombia - 3353542</t>
  </si>
  <si>
    <t>&lt;d0e9e6859a54f6918a1147b4a688c86f@swift.generated&gt;</t>
  </si>
  <si>
    <t>7B58921A-917A-4753-95A2-1500DEAE5155.1</t>
  </si>
  <si>
    <t>[Ticket: 3911549] RE: Nuevo Recibo Generado Hostdime Colombia - 3353535</t>
  </si>
  <si>
    <t>&lt;7907679778f83655dd9a245018b0de6f@swift.generated&gt;</t>
  </si>
  <si>
    <t>59840DB8-366F-43AE-A5FF-282C3C69612C.1</t>
  </si>
  <si>
    <t>[Ticket: 3911548] RE: Nuevo Recibo Generado Hostdime Colombia - 3353531</t>
  </si>
  <si>
    <t>&lt;45ed8e845846f605f85de8129cee292c@swift.generated&gt;</t>
  </si>
  <si>
    <t>AE0680A8-9A6B-4BA8-A1A6-BF94E0C3F785.1</t>
  </si>
  <si>
    <t>[Ticket: 3911561] RE: Nuevo Recibo Generado Hostdime Colombia - 3353536</t>
  </si>
  <si>
    <t>&lt;f6e8b4ae0f73828ed9bb0620d9b45534@swift.generated&gt;</t>
  </si>
  <si>
    <t>D41EAAA4-B533-4DF0-BEF1-5C1CA089A3B5.1</t>
  </si>
  <si>
    <t>maritza.bustamante@hotelesestelar.com</t>
  </si>
  <si>
    <t>ESTADO DE CUENTA HOTELES ESTELAR // THOMAS PROCESSING Y SYSTEMS S A S</t>
  </si>
  <si>
    <t>&lt;MW4PR19MB56311ADDD41A54DF0F7A1BC8F5C12@MW4PR19MB5631.namprd19.prod.outlook.com&gt;</t>
  </si>
  <si>
    <t>863B1AFC-8A66-4D21-A634-02413B7C387D.1</t>
  </si>
  <si>
    <t>RV: paso producción nuevo ambiente CITRIX</t>
  </si>
  <si>
    <t>&lt;BN9PR14MB5128F8FAE392D61F6DA378CC87C12@BN9PR14MB5128.namprd14.prod.outlook.com&gt;</t>
  </si>
  <si>
    <t>9ACFB5C7-8F33-4E26-816E-5DFDD2DCD4B1.1</t>
  </si>
  <si>
    <t>paso producción nuevo ambiente CITRIX</t>
  </si>
  <si>
    <t>&lt;BN9PR14MB5128C13F39FB31FAB5D9226787C12@BN9PR14MB5128.namprd14.prod.outlook.com&gt;</t>
  </si>
  <si>
    <t>849D7996-E073-4336-B6FC-CE418EFF9942.1</t>
  </si>
  <si>
    <t>Gustavo Adolfo Campo Torrenegra envió un mensaje</t>
  </si>
  <si>
    <t>&lt;TeamsMissedActivityEmail-7ad9ad9d-62dd-477a-99e2-34f460cb8cd9.rcid_5aca13bc-d92e-4d93-a3ab-03c84a6e6b76.r0-ioe_1-tid_339440b8-9635-4b12-9a5f-0a12cfa69a1e-rh_cac_notifyp-aid_487a1a12-e876-4451-aad1-6fb8e76b9300_ec038ae4-7044-4fc9-8a45-2fd3681407b7@odspnotify&gt;</t>
  </si>
  <si>
    <t>4D5F00F3-8740-424A-A320-C1298D127131.1</t>
  </si>
  <si>
    <t>Reporte diario - Commvault novedades 21/07/2026</t>
  </si>
  <si>
    <t>&lt;BL1PR03MB603804409E07A45BB56F5EBBCBC12@BL1PR03MB6038.namprd03.prod.outlook.com&gt;</t>
  </si>
  <si>
    <t>A89CE2C8-0D1E-49C4-99A4-E5FBA53B0E81.1</t>
  </si>
  <si>
    <t>Aceptado: paso producción nuevo ambiente CITRIX</t>
  </si>
  <si>
    <t>&lt;SA5PR03MB8378C7978A4D428ED21B3C99CBC12@SA5PR03MB8378.namprd03.prod.outlook.com&gt;</t>
  </si>
  <si>
    <t>BA90EDAE-3272-4B81-8D9E-4F8AB41D037B.1</t>
  </si>
  <si>
    <t>&lt;SA1PR14MB4756A8017CE5B06C898DCE26E0C12@SA1PR14MB4756.namprd14.prod.outlook.com&gt;</t>
  </si>
  <si>
    <t>82055C23-6CF1-461E-AB05-8D47465FED76.1</t>
  </si>
  <si>
    <t>[Build succeeded] temis-terraform-infra - temis-terraform-infra:main - terraform - 54e62cb3</t>
  </si>
  <si>
    <t>&lt;[73d919707ea04d52a116658fa47b8200-JFZGS42DN5WW25LONFRWC5DJN5XFA3DBORTG64TNFVIHE33EFVBEYMSQPRAXU5LSMVCGK5SPOBZXYRLNMFUWY7CFPBXVG3LUOA======@microsoft.com]&gt;</t>
  </si>
  <si>
    <t>FE960FF5-5FB3-45BF-94F0-EFDD9FF7EA60.1</t>
  </si>
  <si>
    <t>RV: Socialización Borrado Seguro de Firmas - Elecciones Juventudes - Elecciones Congreso Cto 049 del 2025</t>
  </si>
  <si>
    <t>&lt;CY8PR14MB67565DD060622033B725E801E4C12@CY8PR14MB6756.namprd14.prod.outlook.com&gt;</t>
  </si>
  <si>
    <t>7E68F50B-E553-4400-BE85-C5DACA5A8997.1</t>
  </si>
  <si>
    <t>Webinar Gratuito - Canales de denuncias ineficaces: Riesgo penal y multas millonarias bajo la Ley 2/2023</t>
  </si>
  <si>
    <t>&lt;X2dbBB_aTQ-_3Gx4-VQMmQ@geopod-ismtpd-61&gt;</t>
  </si>
  <si>
    <t>C7DF6545-FB11-4A0F-8B54-70F2F3C527D5.1</t>
  </si>
  <si>
    <t xml:space="preserve">Aceptado: Reu TPS Modernización </t>
  </si>
  <si>
    <t>&lt;IA0PPF6590B30CE72C2CF5DA18FFB49447097C12@IA0PPF6590B30CE.namprd14.prod.outlook.com&gt;</t>
  </si>
  <si>
    <t>4D56288E-4AA2-4F02-8EB1-0DEB281EB764.1</t>
  </si>
  <si>
    <t>Acreditación de Auditores de Sistemas - Alcalde de Tunja 2026 - al 22 de julio de 2026</t>
  </si>
  <si>
    <t>&lt;DS7PR14MB7708E872A78C700A5959A18C94C12@DS7PR14MB7708.namprd14.prod.outlook.com&gt;</t>
  </si>
  <si>
    <t>E0647E92-72FB-44F0-AD19-FBD5CA276DF0.1</t>
  </si>
  <si>
    <t>Aceptada: Socialización Borrado Seguro de Firmas - Elecciones Juventudes - Elecciones Congreso Cto 049 del 2025</t>
  </si>
  <si>
    <t>&lt;SA1PR14MB4756D217630504C4DBC844D6E0C12@SA1PR14MB4756.namprd14.prod.outlook.com&gt;</t>
  </si>
  <si>
    <t>933B162F-A503-4799-8AA3-D28849218F5E.1</t>
  </si>
  <si>
    <t>Aceptada: RV: Socialización Borrado Seguro de Firmas - Elecciones Juventudes - Elecciones Congreso Cto 049 del 2025</t>
  </si>
  <si>
    <t>&lt;BN9PR14MB4842C452CB8BDD926C0B97B381C12@BN9PR14MB4842.namprd14.prod.outlook.com&gt;</t>
  </si>
  <si>
    <t>DB126FA1-4197-416F-ACCD-FA96BF57FF29.1</t>
  </si>
  <si>
    <t>&lt;010a019f8a0ec4b5-9fc5380d-1f07-4ef6-ae5e-299e2e2f887a-000000@us-gov-west-1.amazonses.com&gt;</t>
  </si>
  <si>
    <t>8C71548A-18B0-47D9-A2AF-FB99F105BD1E.1</t>
  </si>
  <si>
    <t>Nuevo Reglamento Interno de Trabajo</t>
  </si>
  <si>
    <t>&lt;202622071342.24qh2s0hop9wfj@email.centrojuridicointernacional.co&gt;</t>
  </si>
  <si>
    <t>8E6582D3-39EA-44B5-8FCD-E65588E2CB13.1</t>
  </si>
  <si>
    <t>&lt;[42894ba8cfa342e3a033f5268929c2e2-JFZGS42DN5WW25LONFRWC5DJN5XFA3DBORTG64TNFVIHE33EFVGVOMKQPRAXU5LSMVCGK5SPOBZXYRLNMFUWY7CFPBXVG3LUOA======@microsoft.com]&gt;</t>
  </si>
  <si>
    <t>1619704F-3642-4A41-BB37-26B07F86EF53.1</t>
  </si>
  <si>
    <t>&lt;[5f54291a1be1490585838d46a160e300-JFZGS42DN5WW25LONFRWC5DJN5XFA3DBORTG64TNFVIHE33EFVBEYMSQPRAXU5LSMVCGK5SPOBZXYRLNMFUWY7CFPBXVG3LUOA======@microsoft.com]&gt;</t>
  </si>
  <si>
    <t>1A68F8F6-334A-4054-A505-605A06E02ABF.1</t>
  </si>
  <si>
    <t>&lt;0100019f8a1a41e6-272ee7de-9055-40ff-820e-0d15d51ef292-000000@email.amazonses.com&gt;</t>
  </si>
  <si>
    <t>2762DAAE-7326-4A97-8EBA-3A5F2945073A.1</t>
  </si>
  <si>
    <t>&lt;0100019f8a1a41d0-908a114b-2fe9-4110-97de-344c9abce898-000000@email.amazonses.com&gt;</t>
  </si>
  <si>
    <t>FB88B5A8-C75A-4C5B-931C-5322E202B0C8.1</t>
  </si>
  <si>
    <t>&lt;0100019f8a1a41d2-f63aaa9a-5f56-417f-9fe1-c8b79a41d89f-000000@email.amazonses.com&gt;</t>
  </si>
  <si>
    <t>BC78E359-C33A-4E5B-A810-EC9027105648.1</t>
  </si>
  <si>
    <t>&lt;0100019f8a1aa7ef-3f01f778-9b07-4902-b56e-73c56d98434f-000000@email.amazonses.com&gt;</t>
  </si>
  <si>
    <t>71A88778-2D01-4C14-A3DF-33605647A896.1</t>
  </si>
  <si>
    <t>&lt;0100019f8a1aa7d6-ff922c0f-25f7-4635-8858-0eb3952bad48-000000@email.amazonses.com&gt;</t>
  </si>
  <si>
    <t>ADA35E08-A173-404C-AF92-D628699D5E67.1</t>
  </si>
  <si>
    <t>&lt;0100019f8a1aa7f6-530e3bcd-948a-4c61-bce7-32fe1fad09f6-000000@email.amazonses.com&gt;</t>
  </si>
  <si>
    <t>7A4C0866-BBB1-4F5C-92BB-9028AA5B5A99.1</t>
  </si>
  <si>
    <t>Re: Acta de Entrega CRT_CÓRDOBA</t>
  </si>
  <si>
    <t>&lt;IA1PR02MB90856973CA77AD9B5A098EFDF7C12@IA1PR02MB9085.namprd02.prod.outlook.com&gt;</t>
  </si>
  <si>
    <t>46621575-B215-4D29-B762-ED4C8D55DABA.1</t>
  </si>
  <si>
    <t xml:space="preserve">RE: servicio 	953062	22/07/2026	13:30pm </t>
  </si>
  <si>
    <t>&lt;DS0PR14MB7208D10F41A552D1CFA219A78EC12@DS0PR14MB7208.namprd14.prod.outlook.com&gt;</t>
  </si>
  <si>
    <t>475645AC-54BD-4170-84AF-E24573CB6D0E.1</t>
  </si>
  <si>
    <t>¡Atención! 📌 Nuestra oficina de Venezuela estará de feriado 🗓️</t>
  </si>
  <si>
    <t>&lt;1784728721134.930b2e67-85f8-4d7e-8b7a-b2cf2f0b0941@bf04x.hubspotemail.net&gt;</t>
  </si>
  <si>
    <t>6632282B-5EF2-4F59-9D33-D790D2BE156B.1</t>
  </si>
  <si>
    <t>No dejes ir tus obsequios de temporada 🎁</t>
  </si>
  <si>
    <t>&lt;NM66C1B5CB008893797nestlen_mid_prod1-Ym91bmNlQGNvLm5lc3ByZXNzby5jb20=@co.nespresso.com&gt;</t>
  </si>
  <si>
    <t>787CB2F8-A367-4F3E-9A19-3AFEEA6F5CB8.1</t>
  </si>
  <si>
    <t>Has dado tu primer paso para empoderarte, Daniela.👟</t>
  </si>
  <si>
    <t>&lt;3adbd389-c0f2-30e2-465f-c7443086b201@us-knowledge.alison.com&gt;</t>
  </si>
  <si>
    <t>36681CA0-B4D6-4C4B-8E11-16501CB78465.1</t>
  </si>
  <si>
    <t>Reminder – We’d love your feedback!</t>
  </si>
  <si>
    <t>&lt;fe379805-0061-49a3-aa7a-7780bd6464fd@gsemail.gainsightapp.com&gt;</t>
  </si>
  <si>
    <t>C43FBE4D-F0C7-49D4-80FE-A65478038971.1</t>
  </si>
  <si>
    <t>RE: Activación de tarjetas</t>
  </si>
  <si>
    <t>&lt;PH5PR14MB958089638AC2961B05CD868F0DE0C12@PH5PR14MB958089.namprd14.prod.outlook.com&gt;</t>
  </si>
  <si>
    <t>903315FB-889F-432D-8DF5-A2D37FEAB57C.1</t>
  </si>
  <si>
    <t>DORA. NIS2. PCI DSS v4.0. Are You Actually Ready?</t>
  </si>
  <si>
    <t>&lt;1332892411.1630036.1784729246704@marketo-platform--email-sender-prod-batch-cluster-b7859b74dl4jj&gt;</t>
  </si>
  <si>
    <t>9F249374-647D-4527-B300-D66E2805682B.1</t>
  </si>
  <si>
    <t>💥 Hasta 40% dcto para renovar tu hogar</t>
  </si>
  <si>
    <t>&lt;0.2.140.89C.1DD19E39F363BA8.0@smtpauth112b.icommarketing.com&gt;</t>
  </si>
  <si>
    <t>FD8BD0A6-58E6-46CA-8CCB-1DA52D97D7BC.1</t>
  </si>
  <si>
    <t>&lt;PH0PR14MB47330B07491618D79F389223F5C12@PH0PR14MB4733.namprd14.prod.outlook.com&gt;</t>
  </si>
  <si>
    <t>315CDCFB-A1C4-4EC8-8374-F217D0D7A367.1</t>
  </si>
  <si>
    <t>[Telefonía] Solicitud actualización cuenta analítica LMT Ticket 18528</t>
  </si>
  <si>
    <t>&lt;LV3PR14MB7549020D2EFCFF25F5D946A19AC12@LV3PR14MB7549.namprd14.prod.outlook.com&gt;</t>
  </si>
  <si>
    <t>DA1E2E39-A3C8-46FF-BA28-64877EEA4CBF.1</t>
  </si>
  <si>
    <t>&lt;SA3PR14MB707119A3B811B356C24DA05B80C12@SA3PR14MB7071.namprd14.prod.outlook.com&gt;</t>
  </si>
  <si>
    <t>99723658-A144-4850-9051-C50F15915FC1.1</t>
  </si>
  <si>
    <t>Envió Acta entrega del visor de congreso</t>
  </si>
  <si>
    <t>&lt;CY8PR14MB6756B5099464A800EFA41358E4C12@CY8PR14MB6756.namprd14.prod.outlook.com&gt;</t>
  </si>
  <si>
    <t>E6C74630-DA16-4B49-9B51-99FAAB2C0CEF.1</t>
  </si>
  <si>
    <t>Configuración VPN, consumo de logs y repositorio Elecciones Alcalde TUNJA 2026</t>
  </si>
  <si>
    <t>&lt;BY5PR14MB3269D1D17F17735FA19B6311E6C12@BY5PR14MB3269.namprd14.prod.outlook.com&gt;</t>
  </si>
  <si>
    <t>69D5D292-6CA4-4DBA-997B-69482794F198.1</t>
  </si>
  <si>
    <t>772A9E05-D4DA-4658-BFCB-69904B7CCE94.1</t>
  </si>
  <si>
    <t>5514AC20-69DD-4A91-A55C-EF5A13526792.1</t>
  </si>
  <si>
    <t>alejandro.salamanca@tsicol.com</t>
  </si>
  <si>
    <t>RE: // 9285670 //THOMAS GREG SEGURIDAD INTEGRAL LTDA // INSTALACION INTERNET A 300Mbps-CARRERA 7 60A-24 Bogotá</t>
  </si>
  <si>
    <t>&lt;SJ5PPF0A0FEDB31E3BCA10AE08002A3AC909AC12@SJ5PPF0A0FEDB31.namprd14.prod.outlook.com&gt;</t>
  </si>
  <si>
    <t>alfonso.gallego@tsicol.com</t>
  </si>
  <si>
    <t>j.cuesta@firconsas.com</t>
  </si>
  <si>
    <t>jenny.cely@ciriontechnologies.com</t>
  </si>
  <si>
    <t>john.chiaramirez@ciriontechnologies.com</t>
  </si>
  <si>
    <t>johnatan.bonilla@tsicol.com</t>
  </si>
  <si>
    <t>julian.ramirez@tsicol.com</t>
  </si>
  <si>
    <t>3D3348CE-DC6B-4397-8A98-DAD4C0947F03.1</t>
  </si>
  <si>
    <t>RE: Fecha de Alta Estimada: # de orden 9285670, THOMAS GREG SEGURIDAD INTEGRAL LTDA</t>
  </si>
  <si>
    <t>&lt;SJ5PPF0A0FEDB31C7E712056E2029208CA19AC12@SJ5PPF0A0FEDB31.namprd14.prod.outlook.com&gt;</t>
  </si>
  <si>
    <t>94DCCEDA-E9E2-42C7-81E8-46E4F033C100.1</t>
  </si>
  <si>
    <t>&lt;SA3PR14MB7071010DC0C3B60EFAEB288C80C12@SA3PR14MB7071.namprd14.prod.outlook.com&gt;</t>
  </si>
  <si>
    <t>9146463F-B309-49E2-A775-A584582DA34A.1</t>
  </si>
  <si>
    <t>&lt;0100019f8a3962b9-951dbc5f-46c7-4dff-baec-0b5045b20c79-000000@email.amazonses.com&gt;</t>
  </si>
  <si>
    <t>D93FCEAF-91E0-4CD0-8E86-5B45F83F1F41.1</t>
  </si>
  <si>
    <t>&lt;0100019f8a3962a9-3e4da6a6-1c97-4305-bdbe-c7e391aa77b8-000000@email.amazonses.com&gt;</t>
  </si>
  <si>
    <t>1FEF488B-FA20-48AF-81EB-7E18BFE08595.1</t>
  </si>
  <si>
    <t>&lt;0100019f8a3962b2-0dcd4ca2-fd11-473c-b363-99cd8d9e46bc-000000@email.amazonses.com&gt;</t>
  </si>
  <si>
    <t>5E34400B-D365-40AE-A765-FA910E34186F.1</t>
  </si>
  <si>
    <t>&lt;0100019f8a39c891-746d1010-02a2-465b-a08b-7a2196bf6450-000000@email.amazonses.com&gt;</t>
  </si>
  <si>
    <t>AFA81852-95C2-4DC3-A817-7869EA7D2B63.1</t>
  </si>
  <si>
    <t>&lt;0100019f8a39c878-21cd2246-2f57-4dcd-ac36-254f5f801e96-000000@email.amazonses.com&gt;</t>
  </si>
  <si>
    <t>1930FEF5-2CEE-49A6-921C-7D55E5054E10.1</t>
  </si>
  <si>
    <t>&lt;0100019f8a39c88d-4cba7238-5026-4df3-b8da-403b4fede9ea-000000@email.amazonses.com&gt;</t>
  </si>
  <si>
    <t>76F6E66D-57E2-4FA6-9D07-BBC4A61AB1C8.1</t>
  </si>
  <si>
    <t>RE: AV INVOICES APPROVAL Asistente Virtual Tetha_TPS - 22-07-2026 08-28-13</t>
  </si>
  <si>
    <t>&lt;LV3PR14MB75290FF8DA44FE1D99CB350891C12@LV3PR14MB7529.namprd14.prod.outlook.com&gt;</t>
  </si>
  <si>
    <t>384E68D6-3F6B-4EB7-A2A1-8D62FB3CCBC5.1</t>
  </si>
  <si>
    <t>&lt;TeamsMissedActivityEmail-b9da8b5b-7aa0-4476-a432-195208d81a77.rcid_589b2775-a447-4081-8b14-b6d70799074d.r0-ioe_1-tid_339440b8-9635-4b12-9a5f-0a12cfa69a1e-rh_cac_notifyp-aid_01e575c0-9783-4bf9-8ef2-2d10ca17f7e7_1c13540b-cb22-4bed-9b18-142abd562c0b@odspnotify&gt;</t>
  </si>
  <si>
    <t>255030DF-1CAF-47A5-9177-DD0D334D6A48.1</t>
  </si>
  <si>
    <t>Amazon EC2 Maintenance: Instance scheduled for reboot [AWS Account ID: 360435284158]</t>
  </si>
  <si>
    <t>&lt;0100019f8a3feeaf-c39f9887-7a19-40d2-a5e2-ffbd4f36ca77-000000@email.amazonses.com&gt;</t>
  </si>
  <si>
    <t>73DCC1E3-9C48-4651-87B9-093CFEFCD20D.1</t>
  </si>
  <si>
    <t>contabilidad@inmobiliariamaryluna.com</t>
  </si>
  <si>
    <t>CUENTAS DE COBRO, ESTADO DE CUENTA E INFORME FOTOGRAFICO C.C PIERINO GALLO Y APTO 401 EDIF. LAURA.</t>
  </si>
  <si>
    <t>&lt;564820975.484569.1784730859818@am1.myprofessionalmail.com&gt;</t>
  </si>
  <si>
    <t>38415F2A-FF95-49E7-9C47-8053D6F3142D.1</t>
  </si>
  <si>
    <t>&lt;PH0PR14MB4733F715E70A0E38BBF77998F5C12@PH0PR14MB4733.namprd14.prod.outlook.com&gt;</t>
  </si>
  <si>
    <t>EF6DCB14-BA21-4014-8255-CAB53203EC33.1</t>
  </si>
  <si>
    <t>&lt;wOJKV7UDRwKFkcnnTzr5ag@geopod-ismtpd-75&gt;</t>
  </si>
  <si>
    <t>F2627D8C-8B18-4B57-9C83-55B712342DDD.1</t>
  </si>
  <si>
    <t>Mayerli Katerine , tu viaje por $23.498</t>
  </si>
  <si>
    <t>&lt;b7ef9bede11354d0e28a3409a38059a8fa96c8405c00783c441e7cde5e1e789a@mgx.cabify.com&gt;</t>
  </si>
  <si>
    <t>D040269D-E352-4918-80F7-DEBF60664736.1</t>
  </si>
  <si>
    <t>Incidencia con el ingreso a la plataforma Masivapp</t>
  </si>
  <si>
    <t>&lt;b066ee21-9e12-2b55-b6fb-83c3d8ba0a93@msv79.sendclean.co.in&gt;</t>
  </si>
  <si>
    <t>6726DB84-D7A5-4C35-BB7E-3DC8C33124A2.1</t>
  </si>
  <si>
    <t>&lt;d1c75ebe-7b56-b198-43cf-c628703df4d1@msv79.sendclean.co.in&gt;</t>
  </si>
  <si>
    <t>E0D30D6C-B942-4DB3-9895-041CDCE2D6F2.1</t>
  </si>
  <si>
    <t>&lt;255b23bf-266e-ff20-29ef-2a80b59897d5@msv79.sendclean.co.in&gt;</t>
  </si>
  <si>
    <t>39898393-B137-4E88-AFEF-78CB7478892C.1</t>
  </si>
  <si>
    <t>&lt;3314047c-55bf-eb2a-6886-847a2165e4ec@msv79.sendclean.co.in&gt;</t>
  </si>
  <si>
    <t>81F41DCA-8461-42D9-95DF-4CBD4854E6C4.1</t>
  </si>
  <si>
    <t>&lt;86c8a537-06c9-3c2a-2aec-08baade6ce3f@msv79.sendclean.co.in&gt;</t>
  </si>
  <si>
    <t>F154FA49-8AC5-4D93-A533-A7CE7BF6E2C1.1</t>
  </si>
  <si>
    <t>&lt;a16f7067-319b-515e-dacb-d0e000a4a918@msv79.sendclean.co.in&gt;</t>
  </si>
  <si>
    <t>F62F7B29-6739-4E6C-8C3E-DAE6C25E5A32.1</t>
  </si>
  <si>
    <t>&lt;93f7ef95-d662-f06a-d361-fed0efa55f19@msv79.sendclean.co.in&gt;</t>
  </si>
  <si>
    <t>096F2C58-DE00-4754-9CDF-C346EA7B028E.1</t>
  </si>
  <si>
    <t>Fw: DEMANDA DE NULIDAD ELECTORAL</t>
  </si>
  <si>
    <t>&lt;LV3PR14MB76130CC7CA75C2836725EC9493C12@LV3PR14MB7613.namprd14.prod.outlook.com&gt;</t>
  </si>
  <si>
    <t>F87BC9FA-9765-4A39-84DD-50810784888B.1</t>
  </si>
  <si>
    <t xml:space="preserve">Solicitud de ingreso </t>
  </si>
  <si>
    <t>&lt;BY5PR14MB3671EEF519FD1505CE7655FBEDC12@BY5PR14MB3671.namprd14.prod.outlook.com&gt;</t>
  </si>
  <si>
    <t>E902C28E-0B02-4386-B0EF-8692D31F2642.1</t>
  </si>
  <si>
    <t xml:space="preserve">RE: Solicitud de ingreso </t>
  </si>
  <si>
    <t>&lt;DM6PR17MB409247C52C41ECDC70091561B0C12@DM6PR17MB4092.namprd17.prod.outlook.com&gt;</t>
  </si>
  <si>
    <t>2571644C-E1FF-437A-92BE-4D702BA86420.1</t>
  </si>
  <si>
    <t>08E345A9-F610-4702-AD92-305A96F856BE.1</t>
  </si>
  <si>
    <t>&lt;010f019f8a4ca641-828d001f-a186-4fa7-8332-690143d5d32c-000000@us-east-2.amazonses.com&gt;</t>
  </si>
  <si>
    <t>63552C3B-ED61-4732-85DF-830E11A9A3FE.1</t>
  </si>
  <si>
    <t>&lt;010f019f8a4ca639-948fb95a-5f25-48d2-9efc-8bb1918d0825-000000@us-east-2.amazonses.com&gt;</t>
  </si>
  <si>
    <t>17730C36-1104-474E-98CE-0C6951CB5537.1</t>
  </si>
  <si>
    <t>Carta</t>
  </si>
  <si>
    <t>&lt;PH0PR14MB4733B99B1581ED4A07251850F5C12@PH0PR14MB4733.namprd14.prod.outlook.com&gt;</t>
  </si>
  <si>
    <t>88ED2560-7693-4C0A-B679-03DAF97DBC29.1</t>
  </si>
  <si>
    <t>&lt;010f019f8a4ca643-093ed30a-6daa-445b-9e88-88298c702c83-000000@us-east-2.amazonses.com&gt;</t>
  </si>
  <si>
    <t>AD8609C7-76B5-4220-816A-BDE625AC8182.1</t>
  </si>
  <si>
    <t>&lt;0100019f8a504609-fc76d3fc-e98b-4fac-bdac-e60c4d8b0d48-000000@email.amazonses.com&gt;</t>
  </si>
  <si>
    <t>1528BF76-7781-4103-B6F0-A35E6DF9B054.1</t>
  </si>
  <si>
    <t>&lt;0100019f8a504605-a31e683a-3fd2-4048-8e28-d71942a05c91-000000@email.amazonses.com&gt;</t>
  </si>
  <si>
    <t>E76839EC-C811-4700-87B9-F6F9EF122CCB.1</t>
  </si>
  <si>
    <t>&lt;0100019f8a5045ef-3f293597-b33b-4b00-bd8e-e118cca63541-000000@email.amazonses.com&gt;</t>
  </si>
  <si>
    <t>FA192B62-3DCB-4A32-88CA-7D024B666F57.1</t>
  </si>
  <si>
    <t>&lt;0100019f8a50ac09-7010f59d-2412-4d1c-9f96-f5125ee14dfb-000000@email.amazonses.com&gt;</t>
  </si>
  <si>
    <t>DDDBA49F-DF05-4B6B-AE87-EB9FD30A39BA.1</t>
  </si>
  <si>
    <t>&lt;0100019f8a50ac08-f332fc13-d109-486b-aa42-70644aa9bc95-000000@email.amazonses.com&gt;</t>
  </si>
  <si>
    <t>3654FF6C-6973-4BE4-BC44-CE9AF9456CE3.1</t>
  </si>
  <si>
    <t>&lt;0100019f8a50ac18-213d48aa-a3b8-4ad3-bbb0-b31f5f5d294a-000000@email.amazonses.com&gt;</t>
  </si>
  <si>
    <t>B6F02837-DA6A-42B8-BC20-DA215E6F7D09.1</t>
  </si>
  <si>
    <t>Re: Mauricio, tu solicitud de demostración con Zendesk</t>
  </si>
  <si>
    <t>&lt;CAJq3tqu2tUcrE8AMSwduZ2dcWfA5c11kcykEXMQ8hfK8TsfaHg@mail.gmail.com&gt;</t>
  </si>
  <si>
    <t>D5F97D62-6793-42D6-8A5A-BC3CB0FCA849.1</t>
  </si>
  <si>
    <t>Alexander Jarava Martínez,  valide el estado de su certificación, sin presentar un nuevo examen.</t>
  </si>
  <si>
    <t>&lt;1784732004311.508f4ec0-7881-4c63-92d5-89098dbd422e@bf01x.hubspotemail.net&gt;</t>
  </si>
  <si>
    <t>AEE1B1E8-B5D4-4046-9133-C0B11DBF5C34.1</t>
  </si>
  <si>
    <t>RE: ALARMA RNEC-PRE-NOC-E14T-001_PD ALTO</t>
  </si>
  <si>
    <t>&lt;DM4PR14MB5574C544A9866B38F16A8FBA90C12@DM4PR14MB5574.namprd14.prod.outlook.com&gt;</t>
  </si>
  <si>
    <t>682C00B6-72B1-4DD2-88E1-19CC07281108.1</t>
  </si>
  <si>
    <t>&lt;6a60d9bc1f73_232787d058048ac@email-sidekiq-us-bg-blue-7cb7d67f8b-qw9d4.mail&gt;</t>
  </si>
  <si>
    <t>F758028C-902A-447E-A65F-A6CD7DBC9BA2.1</t>
  </si>
  <si>
    <t>[Xelco] Hemos cerrado tu ticket SR-683029</t>
  </si>
  <si>
    <t>&lt;6a60d9ee45b7_23c3b9c028897669.email-sidekiq-us-bg-blue-7cb7d67f8b-cvljc@notification.freshservice.com&gt;</t>
  </si>
  <si>
    <t>7DBF6374-DA04-40AB-9DA4-F6AC79839F71.1</t>
  </si>
  <si>
    <t>&lt;[0809c390e66b49f0a089041f0326ee5a-JFZGS42DN5WW25LONFRWC5DJN5XFA3DBORTG64TNFVIHE33EFVBEYMSQPRAXU5LSMVCGK5SPOBZXYRLNMFUWY7CFPBXVG3LUOA======@microsoft.com]&gt;</t>
  </si>
  <si>
    <t>FEF01ADF-F58A-4F83-83DA-4E0EEB2D8947.1</t>
  </si>
  <si>
    <t>&lt;0100019f8a57990b-5ac4c4f4-6e89-4f8f-b99b-e092fd3dddc0-000000@email.amazonses.com&gt;</t>
  </si>
  <si>
    <t>99431DA1-B895-428D-BEB5-DEF936AF0189.1</t>
  </si>
  <si>
    <t>&lt;0100019f8a579903-6c0cd841-1baa-47ad-bd37-d8ac9b0aa6e6-000000@email.amazonses.com&gt;</t>
  </si>
  <si>
    <t>A8855118-A04A-43C4-9F0C-06E9D9332C7D.1</t>
  </si>
  <si>
    <t>&lt;6a60db0750f33_a7c1313029080667@email-sidekiq-us-bg-blue-7cb7d67f8b-rthrl.mail&gt;</t>
  </si>
  <si>
    <t>45523295-9E68-4337-9CB2-201669B319AD.1</t>
  </si>
  <si>
    <t>&lt;0100019f8a579904-a756effe-1e22-43fc-bbf1-c096479e96b4-000000@email.amazonses.com&gt;</t>
  </si>
  <si>
    <t>0C765923-7180-42EA-A3DD-661B5931658C.1</t>
  </si>
  <si>
    <t>[Xelco] Hemos cerrado tu ticket SR-682754</t>
  </si>
  <si>
    <t>&lt;6a60db124985f_1b90e874a240144735c2.email-sidekiq-us-bg-blue-7cb7d67f8b-cvljc@notification.freshservice.com&gt;</t>
  </si>
  <si>
    <t>A2ADC984-822B-4794-86CC-5925580946A1.1</t>
  </si>
  <si>
    <t>&lt;0101019f8a57c918-862ca113-bf6f-425c-a410-97f388cf3059-000000@us-west-2.amazonses.com&gt;</t>
  </si>
  <si>
    <t>D0BA3880-8298-4948-8C8B-D8AC71932AD2.1</t>
  </si>
  <si>
    <t>&lt;0100019f8a57feec-251ca57f-f8d4-47ac-b2ab-6d1b4b03bf05-000000@email.amazonses.com&gt;</t>
  </si>
  <si>
    <t>30D77E4B-C751-4E2A-865B-C5E8B108EB9E.1</t>
  </si>
  <si>
    <t>&lt;0100019f8a57fecf-98dc2299-d432-4f43-bca6-f54249022ab9-000000@email.amazonses.com&gt;</t>
  </si>
  <si>
    <t>5F84F4AA-02E8-4BB3-8B8D-3D4F87F33757.1</t>
  </si>
  <si>
    <t>&lt;0100019f8a57feed-f41a3525-cdef-450b-b3f6-f51ee0bed501-000000@email.amazonses.com&gt;</t>
  </si>
  <si>
    <t>90A93BA7-4617-4928-8124-F106A2A3BC3D.1</t>
  </si>
  <si>
    <t>&lt;0100019f8a5843c2-189fc96d-e772-4f66-bf01-f64ba0d81f15-000000@email.amazonses.com&gt;</t>
  </si>
  <si>
    <t>F1F1458D-30E9-4A73-91EB-36362B1E7BC7.1</t>
  </si>
  <si>
    <t>&lt;[4cd15a7e1a684badb69708088aee9a87-JFZGS42DN5WW25LONFRWC5DJN5XFA3DBORTG64TNFVIHE33EFVBEYMSQPRAXU5LSMVCGK5SPOBZXYRLNMFUWY7CFPBXVG3LUOA======@microsoft.com]&gt;</t>
  </si>
  <si>
    <t>40237FC9-6AFB-4776-8378-C6C8E6FE71B6.1</t>
  </si>
  <si>
    <t>&lt;[cfa363365be545798ad3a10760230f0b-JFZGS42DN5WW25LONFRWC5DJN5XFA3DBORTG64TNFVIHE33EFVBEYMSQPRAXU5LSMVCGK5SPOBZXYRLNMFUWY7CFPBXVG3LUOA======@microsoft.com]&gt;</t>
  </si>
  <si>
    <t>1AA0071C-6365-4FD2-B43F-66B844ACBE47.1</t>
  </si>
  <si>
    <t>Todo un mundo de textiles por descubrir 🏡</t>
  </si>
  <si>
    <t>&lt;9d02383d-d341-442e-a5d2-84000f0c11f0@ind1s06mta0180.xt.local&gt;</t>
  </si>
  <si>
    <t>631A9329-CBE6-4541-8915-DA84CB4C1593.1</t>
  </si>
  <si>
    <t>Aceptado: Visión Estratégica del SG: Normas ISO, Riesgos y Mejora Continua</t>
  </si>
  <si>
    <t>&lt;PH8PR14MB606436E1ED63B2A14A4115BC90C12@PH8PR14MB6064.namprd14.prod.outlook.com&gt;</t>
  </si>
  <si>
    <t>AEA43B6A-AADC-415E-A743-539A7A39A497.1</t>
  </si>
  <si>
    <t>&lt;6a60dc60adf06_b82334786076492@email-sidekiq-us-bg-blue-7cb7d67f8b-qw9d4.mail&gt;</t>
  </si>
  <si>
    <t>15276C70-4F97-4CC4-A80C-ABDBDB957C15.1</t>
  </si>
  <si>
    <t>[Xelco] Hemos cerrado tu ticket SR-678401</t>
  </si>
  <si>
    <t>&lt;6a60dc75dc77_b82391c060883ca.email-sidekiq-us-bg-blue-7cb7d67f8b-qw9d4@notification.freshservice.com&gt;</t>
  </si>
  <si>
    <t>8EEE0F47-77DF-4927-95D0-F9B2420477FE.1</t>
  </si>
  <si>
    <t>&lt;[13198d3cf3c640e19f2387b763b56ec0-JFZGS42DN5WW25LONFRWC5DJN5XFA3DBORTG64TNFVIHE33EFVBEYMSQPRAXU5LSMVCGK5SPOBZXYRLNMFUWY7CFPBXVG3LUOA======@microsoft.com]&gt;</t>
  </si>
  <si>
    <t>D1568C77-0061-49E1-BBD9-6D8B173CF1B5.1</t>
  </si>
  <si>
    <t>✨ ¡Es momento de disfrutar tu pasadía en Estelar Alto Prado!</t>
  </si>
  <si>
    <t>&lt;0.1.83.349.1DD19EBBC165937.0@smtpauth109.icommarketing.com&gt;</t>
  </si>
  <si>
    <t>ACC1F01B-ECF8-45CF-B6AE-00280606805B.1</t>
  </si>
  <si>
    <t>&lt;[c4fc75d8e33c4d1cb8688b2213c72a0b-JFZGS42DN5WW25LONFRWC5DJN5XFA3DBORTG64TNFVIHE33EFVBEYMSQPRAXU5LSMVCGK5SPOBZXYRLNMFUWY7CFPBXVG3LUOA======@microsoft.com]&gt;</t>
  </si>
  <si>
    <t>B70871F8-C31A-4F87-BC1B-FA961C85D7E5.1</t>
  </si>
  <si>
    <t>&lt;[c391195d47b74854bba9e065db373abb-JFZGS42DN5WW25LONFRWC5DJN5XFA3DBORTG64TNFVIHE33EFVGVOMKQPRAXU5LSMVCGK5SPOBZXYRLNMFUWY7CFPBXVG3LUOA======@microsoft.com]&gt;</t>
  </si>
  <si>
    <t>3B48534E-431D-40EF-A343-3CB4EFF58499.1</t>
  </si>
  <si>
    <t>&lt;[81ed089f243f4786b97d616462a439bd-JFZGS42DN5WW25LONFRWC5DJN5XFA3DBORTG64TNFVIHE33EFVBEYMSQPRAXU5LSMVCGK5SPOBZXYRLNMFUWY7CFPBXVG3LUOA======@microsoft.com]&gt;</t>
  </si>
  <si>
    <t>9AF9F681-0C4B-450E-B085-D2FA07BDC877.1</t>
  </si>
  <si>
    <t>maria.sanchez@invotecsa.com</t>
  </si>
  <si>
    <t>Notificación de reenvío de reunión: TGS - Propuesta de mejora para las directivas de retención y geolocalización</t>
  </si>
  <si>
    <t>&lt;BYAPR14MB301344DC1B7251392F4EA934EBC12@BYAPR14MB3013.namprd14.prod.outlook.com&gt;</t>
  </si>
  <si>
    <t>A4AC2BB6-439C-48DB-AF12-6CB90B0907D7.1</t>
  </si>
  <si>
    <t>Re: Contrato arrendamiento Neomundo -TPS (2)</t>
  </si>
  <si>
    <t>&lt;CACG1fngQC8i6vZfdpRdHvpkKrKkQxA8Hz+oyX=i1tDJpmFx0Ow@mail.gmail.com&gt;</t>
  </si>
  <si>
    <t>4FEE2B76-169B-46E3-A987-F242DD240710.1</t>
  </si>
  <si>
    <t>&lt;[23686626b6c446da8a4d36e23e9db37a-JFZGS42DN5WW25LONFRWC5DJN5XFA3DBORTG64TNFVIHE33EFVGVOMKQPRAXU5LSMVCGK5SPOBZXYRLNMFUWY7CFPBXVG3LUOA======@microsoft.com]&gt;</t>
  </si>
  <si>
    <t>EBD59098-213D-42BB-9A8C-EE4BBE0E3BD5.1</t>
  </si>
  <si>
    <t>Continuous Optimization Model for Bot &amp; Abuse Protection</t>
  </si>
  <si>
    <t>&lt;868367278.91993.1784733106616@msg-email-sender-b6587c596-fr898&gt;</t>
  </si>
  <si>
    <t>7B4515CC-2020-47AE-BAD6-2969314CFEBF.1</t>
  </si>
  <si>
    <t>&lt;010f019f8a63916c-6f8a7957-caf1-4b62-a3fe-d387909ca583-000000@us-east-2.amazonses.com&gt;</t>
  </si>
  <si>
    <t>8C6978F1-AFD7-42CB-A4D0-3143328005A2.1</t>
  </si>
  <si>
    <t>&lt;010f019f8a639161-665065e9-be2d-4023-9c24-366fd5316982-000000@us-east-2.amazonses.com&gt;</t>
  </si>
  <si>
    <t>5F575B35-7681-4908-BECB-7293D09EA963.1</t>
  </si>
  <si>
    <t>&lt;010f019f8a639173-01a37f09-3e3e-43bc-97a5-eceed2737748-000000@us-east-2.amazonses.com&gt;</t>
  </si>
  <si>
    <t>80E3D75C-5010-431D-9B88-147C9A559917.1</t>
  </si>
  <si>
    <t>900774200;VISUAL CONTENIDOS S.A.S.;FE257;01;VISUAL CONTENIDOS S.A.S.</t>
  </si>
  <si>
    <t>&lt;0100019f8a6552cd-60af66df-4983-413f-b467-3407c8820657-000000@email.amazonses.com&gt;</t>
  </si>
  <si>
    <t>E7D48D3D-137E-444F-B41C-C2F82AE7B2EC.1</t>
  </si>
  <si>
    <t>&lt;[7626a0b665a441298850da8fe89550e4-JFZGS42DN5WW25LONFRWC5DJN5XFA3DBORTG64TNFVIHE33EFVGVOMKQPRAXU5LSMVCGK5SPOBZXYRLNMFUWY7CFPBXVG3LUOA======@microsoft.com]&gt;</t>
  </si>
  <si>
    <t>350D4E9B-D88A-4B8D-BCDA-A3D35D8D49AD.1</t>
  </si>
  <si>
    <t>Siga todas las novedades para desarrolladores en un único registro de cambios</t>
  </si>
  <si>
    <t>&lt;876923096.459825.1784733350856@marketo-platform--email-sender-prod-batch-cluster-5df47c876snpp&gt;</t>
  </si>
  <si>
    <t>54B798C2-A26B-4CE6-9044-8D4F75256B31.1</t>
  </si>
  <si>
    <t>&lt;6a60dec49198c_5ccfbb18294743de@email-sidekiq-us-bg-blue-7cb7d67f8b-rthrl.mail&gt;</t>
  </si>
  <si>
    <t>AC6C9F4D-337F-4A84-994F-5CBABE7EEEC2.1</t>
  </si>
  <si>
    <t>&lt;0100019f8a663eed-cb7825b2-1f8f-42c3-8ff4-8dea4a9231ed-000000@email.amazonses.com&gt;</t>
  </si>
  <si>
    <t>EFEC3012-4845-4BA6-8C1F-6C425BA24F90.1</t>
  </si>
  <si>
    <t>&lt;[a7e6e852ce56432281da4103f7bbd950-JFZGS42DN5WW25LONFRWC5DJN5XFA3DBORTG64TNFVIHE33EFVBEYMSQPRAXU5LSMVCGK5SPOBZXYRLNMFUWY7CFPBXVG3LUOA======@microsoft.com]&gt;</t>
  </si>
  <si>
    <t>B84CE86D-FFFE-4A88-8E63-47DE36B50CB9.1</t>
  </si>
  <si>
    <t>&lt;0100019f8a663eff-cd9e1bf9-c96d-4a23-9dad-129d649287f4-000000@email.amazonses.com&gt;</t>
  </si>
  <si>
    <t>98F27646-B619-41D3-BB71-89F7BEBE672B.1</t>
  </si>
  <si>
    <t>&lt;0100019f8a666998-e50ddae1-c943-4282-8a75-cbbce3a63777-000000@email.amazonses.com&gt;</t>
  </si>
  <si>
    <t>4076519B-EA5B-4500-A800-65499F693236.1</t>
  </si>
  <si>
    <t>[Xelco] Hemos solucionado tu ticket SR-678140</t>
  </si>
  <si>
    <t>&lt;6a60deda19d31_a52f4f28647807c.email-sidekiq-us-bg-blue-7cb7d67f8b-qw9d4@notification.freshservice.com&gt;</t>
  </si>
  <si>
    <t>E0C23491-7F37-4A1A-8A8E-AB98634101CE.1</t>
  </si>
  <si>
    <t>Rate your support experience - SR-678140: Request for Brayan Esney Ruiz : Consulta y otros Requerimientos</t>
  </si>
  <si>
    <t>&lt;caa7bb14-fcba-417f-82ee-72765c01ddf3-CE-70bg3-CE-3-CE-brayane.reyes=thomasgreg.com.production-campaign-consumer-deployment-green-6bf69bb686-cb9mq@email.freshservice.com&gt;</t>
  </si>
  <si>
    <t>84A69638-10F0-474E-B8DB-1F93CB64E227.1</t>
  </si>
  <si>
    <t>&lt;0100019f8a66a4ea-0684181a-7c42-42c8-a1b8-c5f683bd4977-000000@email.amazonses.com&gt;</t>
  </si>
  <si>
    <t>B2C5E04C-FF58-4731-994A-926CB2A1E426.1</t>
  </si>
  <si>
    <t>&lt;0100019f8a66a4e8-7ff20034-2ea1-49c2-81d0-f65e812f5106-000000@email.amazonses.com&gt;</t>
  </si>
  <si>
    <t>E0F49771-F32B-4C01-A5F2-EF5FF81FA32F.1</t>
  </si>
  <si>
    <t>&lt;0100019f8a66a4eb-19cf2f5c-e3bc-4aa9-966d-3d412190a949-000000@email.amazonses.com&gt;</t>
  </si>
  <si>
    <t>077E31DF-A0FA-449E-8DE6-A208CFF243E7.1</t>
  </si>
  <si>
    <t>Daniel Ricardo Moya Agudelo ha compartido la carpeta "ArtefactosVisorFirmas2026" contigo</t>
  </si>
  <si>
    <t>&lt;Share-bf0ee273-cfac-4bd3-a89a-0730aacfa92e.rcid_36c929a2-a070-0000-f8a7-6dc9389bdd3c.wiid_5e7cc7e2-f729-4590-98cc-161bb842be93.r0-ioe_1-tid_e85898d3-def4-4865-9ca5-9af5c03da9f9-rh_cae_notifyp-aid_ea41cdf4-7b46-4e93-9a1d-1abdcb306e82@odspnotify&gt;</t>
  </si>
  <si>
    <t>FB716F5A-E932-48F3-A68D-E9DC659FB375.1</t>
  </si>
  <si>
    <t>&lt;0100019f8a663eef-b4b33989-4ce6-4b36-91c8-cda2e02e257a-000000@email.amazonses.com&gt;</t>
  </si>
  <si>
    <t>5082328B-2255-4CEC-AD40-E42F1AD720FB.1</t>
  </si>
  <si>
    <t>RE: Personalización más humana en Thomas Greg and Sons</t>
  </si>
  <si>
    <t>&lt;MSGFB1D6E029F364452A01D5F486112B215639203204121882651@email.motiv8ai.com&gt;</t>
  </si>
  <si>
    <t>58A5BFD1-6AC2-45CB-BD7C-9D24AB76CCF0.1</t>
  </si>
  <si>
    <t>&lt;Share-521c0586-caec-447a-a76b-c6a0fec84558.rcid_42c929a2-301f-0000-f8a7-6e10279e1b82.wiid_ddbf7fa9-a081-4578-bc9f-d455f2382297.r0-ioe_1-tid_e85898d3-def4-4865-9ca5-9af5c03da9f9-rh_cae_notifyp-aid_59abcc97-e9ba-444b-aced-355923507194@odspnotify&gt;</t>
  </si>
  <si>
    <t>DBD4138F-64D8-42C7-A6F5-ACC744C45B02.1</t>
  </si>
  <si>
    <t>&lt;[95e7157772e24ef2ae9c470c0cc49b70-JFZGS42DN5WW25LONFRWC5DJN5XFA3DBORTG64TNFVIHE33EFVBEYMSQPRAXU5LSMVCGK5SPOBZXYRLNMFUWY7CFPBXVG3LUOA======@microsoft.com]&gt;</t>
  </si>
  <si>
    <t>26EC7654-3F67-460C-8BFA-3C1F28E783F7.1</t>
  </si>
  <si>
    <t>Control de Acceso Peatonal: Medidas para un Ingreso Seguro | Edificio T3 CEMSA</t>
  </si>
  <si>
    <t>&lt;SA1PR17MB5429F3D9CB7F31EEE3597B83A3C12@SA1PR17MB5429.namprd17.prod.outlook.com&gt;</t>
  </si>
  <si>
    <t>8590E077-F267-464D-8B46-A8246C0906A2.1</t>
  </si>
  <si>
    <t>&lt;[41c1a820328c4ec89a8f12bb6fa257ce-JFZGS42DN5WW25LONFRWC5DJN5XFA3DBORTG64TNFVIHE33EFVBEYMSQPRAXU5LSMVCGK5SPOBZXYRLNMFUWY7CFPBXVG3LUOA======@microsoft.com]&gt;</t>
  </si>
  <si>
    <t>600776A6-8C2E-40D9-B437-8CA21CDB864C.1</t>
  </si>
  <si>
    <t>Webinar Simplifica la Gestión TI: Infraestructura Inteligente y Ciberprotección integrada con Acronis</t>
  </si>
  <si>
    <t>&lt;DM6PR02MB58180D644BB9497E8C8626C3A4C12@DM6PR02MB5818.namprd02.prod.outlook.com&gt;</t>
  </si>
  <si>
    <t>E89C99F4-E87C-40A8-8A4F-97DE7BBEDC8A.1</t>
  </si>
  <si>
    <t>&lt;[e12c92fef184471cb0dbe5f463cb6773-JFZGS42DN5WW25LONFRWC5DJN5XFA3DBORTG64TNFVIHE33EFVBEYMSQPRAXU5LSMVCGK5SPOBZXYRLNMFUWY7CFPBXVG3LUOA======@microsoft.com]&gt;</t>
  </si>
  <si>
    <t>52E526DC-5FD3-483F-A50A-59388E1013CB.1</t>
  </si>
  <si>
    <t>[Avisos de INCIBE-CERT] Dos nuevos avisos de seguridad y una actualización</t>
  </si>
  <si>
    <t>&lt;vIezhCSaKozDYRpHIbeifLsBDM8LY4rmOG8NZxHLHTQ@www.incibe.es&gt;</t>
  </si>
  <si>
    <t>6EAB33E8-B1ED-47ED-9368-0E68773183D5.1</t>
  </si>
  <si>
    <t>901573314;SUPERBIEN MEDICINA LABORAL SAS;3971;01;SUPERBIEN MEDICINA LABORAL SAS;</t>
  </si>
  <si>
    <t>&lt;a690e58d.EAAACQHjc9kAAAAAAAAAAAbFt9kAAAAAbikAAAAAABfsYQBqYOES@mailjet.com&gt;</t>
  </si>
  <si>
    <t>0AE2406A-CDDE-4C7D-A2E2-DC92444706C5.1</t>
  </si>
  <si>
    <t>&lt;27ec1157.BAAACQHbETMAAAAAAAAAAAbFt9kAAAAAbikAAAAAABfsYQBqYOGQ@mailjet.com&gt;</t>
  </si>
  <si>
    <t>65866E74-2217-46E2-8BBF-2D2DC45561F1.1</t>
  </si>
  <si>
    <t>&lt;zcb.3z66931d8953fbc4cf7ee9829ffdd2162411b5151335670e35d7a18b50925464e9.1cd0b5f7ed87f0b4.1784734251792@mail1.zgph.zcmail.net&gt;</t>
  </si>
  <si>
    <t>EA30F32D-8DBA-4D94-90F4-53F8BA636DE7.1</t>
  </si>
  <si>
    <t>Acción requerida: Revise una solicitud de consentimiento del administrador de Cristhian Murillo para Read Meeting Navigator</t>
  </si>
  <si>
    <t>&lt;ZLKUGHVNUTU4.0I2IWD0XFUBW2@bl6pepf0002e79f&gt;</t>
  </si>
  <si>
    <t>1D711B36-C4BF-4E6C-AD7E-9B9B9CC618DB.1</t>
  </si>
  <si>
    <t xml:space="preserve">🌱 Julio sin Plástico: Hagamos del reciclaje un hábito | Edificio T3 CEMSA </t>
  </si>
  <si>
    <t>&lt;SA1PR17MB54293E415A8E32D8B21C06E3A3C12@SA1PR17MB5429.namprd17.prod.outlook.com&gt;</t>
  </si>
  <si>
    <t>3FD82D1B-0833-40B1-9B03-9CDE75228308.1</t>
  </si>
  <si>
    <t>[Avisos SCI de INCIBE-CERT] Cuatro nuevos avisos de SCI</t>
  </si>
  <si>
    <t>&lt;UiGDlP26PHaPq2pSCcQFKpRIpohV5MearTvNDOMPnM@www.incibe.es&gt;</t>
  </si>
  <si>
    <t>7ADFB845-9F36-42F0-A45A-6EE1F84FD246.1</t>
  </si>
  <si>
    <t>Jefferson Vasquez Ocoro le mencionó en su chat</t>
  </si>
  <si>
    <t>&lt;TeamsMissedActivityEmail-178f2839-41c0-47c1-9d43-494a546b4898.rcid_4583c37d-febb-4130-a8a8-578351a8beb2.r0-ioe_1-tid_339440b8-9635-4b12-9a5f-0a12cfa69a1e-rh_cac_notifyp-aid_75885606-afeb-433e-aabd-47a801cefefd_53d0169b-2e93-4c64-bbcb-2117e6ca727c@odspnotify&gt;</t>
  </si>
  <si>
    <t>EB827445-47D2-487F-8F15-580A2F98017D.1</t>
  </si>
  <si>
    <t>&lt;7dd10d5427089c0a009ff1d210e31593@swift.generated&gt;</t>
  </si>
  <si>
    <t>427558E0-34E9-41C1-9052-D253117C86BE.1</t>
  </si>
  <si>
    <t>E58DB3BA-AF7F-4F8C-901C-217C6351852F.1</t>
  </si>
  <si>
    <t>Mayerli Katerine , tu viaje por $19.713</t>
  </si>
  <si>
    <t>&lt;af64046cf6bca3f74bbb6bac2429a707a2ec516ea41bc1b26b92859bc063317d@mgx.cabify.com&gt;</t>
  </si>
  <si>
    <t>BBCFB429-740D-4A94-83E2-F29C25806074.1</t>
  </si>
  <si>
    <t>Paula Andrea Reyes Cardenas, Mauricio Polentino Ramirez, +1 envió 3 mensajes al chat</t>
  </si>
  <si>
    <t>&lt;TeamsMissedActivityEmail-75c3e8f6-f867-4ed4-b58d-a3147ba452cc.rcid_c513d531-bc18-4620-ac3e-2f07b1b4025d.r0-ioe_1-tid_339440b8-9635-4b12-9a5f-0a12cfa69a1e-rh_cac_notifyp-aid_cd8e8d22-d8ef-49dd-9818-eedbe279926d_18d45046-d772-4470-b166-dd760f5db11c@odspnotify&gt;</t>
  </si>
  <si>
    <t>8BB539ED-9D84-486A-B054-C43C2746DBFE.1</t>
  </si>
  <si>
    <t xml:space="preserve">Cotización Security - C-SEC20260153  Thomas Processing &amp; Systems </t>
  </si>
  <si>
    <t>&lt;SA2PR22MB2715D4AE594C4A71C444EC8D89C12@SA2PR22MB2715.namprd22.prod.outlook.com&gt;</t>
  </si>
  <si>
    <t>8631B983-1F9F-4BE6-BA86-1072DB52D879.1</t>
  </si>
  <si>
    <t>&lt;SA0PR17MB433004E551F9BEC6A08FE6B0A9C12@SA0PR17MB4330.namprd17.prod.outlook.com&gt;</t>
  </si>
  <si>
    <t>22C2C828-138B-40B8-A464-39488EE6FED6.1</t>
  </si>
  <si>
    <t>&lt;SA0PR17MB4330C5128CEF1F8CE9C0B650A9C12@SA0PR17MB4330.namprd17.prod.outlook.com&gt;</t>
  </si>
  <si>
    <t>8E957B5E-3DD5-4651-AF22-7117835D4787.1</t>
  </si>
  <si>
    <t>Re: [Telefonía] Solicitud actualización cuenta analítica LMT Ticket 18528</t>
  </si>
  <si>
    <t>&lt;SN7P221MB0957792F9A440D1526FF27BB94C12@SN7P221MB0957.NAMP221.PROD.OUTLOOK.COM&gt;</t>
  </si>
  <si>
    <t>0365332B-BA48-4CF1-89A7-B8394766AFB3.1</t>
  </si>
  <si>
    <t>&lt;0100019f8a8bc85d-31541fb5-6aad-4786-9cc0-fa12fae667da-000000@email.amazonses.com&gt;</t>
  </si>
  <si>
    <t>895C54CD-8430-40FB-9531-9BA67EB6482B.1</t>
  </si>
  <si>
    <t>&lt;0100019f8a8bc841-af507270-8cee-467e-9332-afae248f93d6-000000@email.amazonses.com&gt;</t>
  </si>
  <si>
    <t>45CA319C-8B01-4D45-B9C5-1CA874B4E84D.1</t>
  </si>
  <si>
    <t>&lt;0100019f8a8bc86d-72ced5ce-764b-474f-85ad-d70bf843fdc6-000000@email.amazonses.com&gt;</t>
  </si>
  <si>
    <t>1EDB1963-5DFA-40A4-BC7D-E198BA8129B7.1</t>
  </si>
  <si>
    <t>&lt;0100019f8a8c2e3c-ff7d5ed6-379d-4415-b896-2e0cf19b0d2a-000000@email.amazonses.com&gt;</t>
  </si>
  <si>
    <t>40DF91FF-740B-464E-BF9B-7B949ADC1B65.1</t>
  </si>
  <si>
    <t>&lt;0100019f8a8c2e43-ce671e1a-bc6d-4b51-9676-de0caf444b2e-000000@email.amazonses.com&gt;</t>
  </si>
  <si>
    <t>22CFABB8-8E45-4724-8499-599AB20217EC.1</t>
  </si>
  <si>
    <t>&lt;0100019f8a8c2e58-5d612ffa-6ffb-41bb-a560-b243c1b7a327-000000@email.amazonses.com&gt;</t>
  </si>
  <si>
    <t>8432F7B3-8C7A-400C-AD96-C20FC7E6BD1B.1</t>
  </si>
  <si>
    <t>&lt;DS0PR14MB690105E2D6FBFF7EF3244B968CC12@DS0PR14MB6901.namprd14.prod.outlook.com&gt;</t>
  </si>
  <si>
    <t>80BEB5E7-F220-4E3D-89EB-B03F16A0B30B.1</t>
  </si>
  <si>
    <t>ALERT!!! SID_2725390_THOMAS PROCESSING &amp; SYSTEMS S.A.S_BOGOTA_CENTRO EMPRESARIAL BURO26 || Status: Down</t>
  </si>
  <si>
    <t>&lt;2.88eddab66014c95d694d@COBOGDTCVIPMPE&gt;</t>
  </si>
  <si>
    <t>0F81EC8E-3ACD-41AA-9D6A-55F04350B4FF.1</t>
  </si>
  <si>
    <t>Recordatorio: Falta una semana para el taller de CX del Zendesk AI Masterclass 2026</t>
  </si>
  <si>
    <t>&lt;162ad4c0-8f70-43ef-b8f1-0a1354497c6c@mtasv.net&gt;</t>
  </si>
  <si>
    <t>8A4339EB-5E39-44E4-A9A8-D8FE17BC38FC.1</t>
  </si>
  <si>
    <t>RE: [Telefonía] Solicitud actualización cuenta analítica LMT Ticket 18528</t>
  </si>
  <si>
    <t>&lt;LV3PR14MB7549306C698DEA73CC0C78A89AC12@LV3PR14MB7549.namprd14.prod.outlook.com&gt;</t>
  </si>
  <si>
    <t>DCD5EC8A-9EB7-4346-8854-F33FEC52CA2B.1</t>
  </si>
  <si>
    <t>115miramaandrea014@gmail.com</t>
  </si>
  <si>
    <t>Rechazo de factura y solicitud</t>
  </si>
  <si>
    <t>&lt;CAPPuVUcagkwU6fuqW1L7nQvRA92eBn9Tf0J0n2_7BYGsTk_ZuA@mail.gmail.com&gt;</t>
  </si>
  <si>
    <t>942592E9-F069-42BD-B428-3AE67B479E16.1</t>
  </si>
  <si>
    <t>Plazo ampliado: hasta el 31 de julio. Dos semanas más para presentar su candidatura a los DCD LATAM Awards 2026.</t>
  </si>
  <si>
    <t>&lt;1838632777.15928958.1784736072931@marketo-platform--email-sender-prod-batch-cluster-8b456d5fkdm2s&gt;</t>
  </si>
  <si>
    <t>1D395C49-29CF-4066-AE4B-41E50BB11E6D.1</t>
  </si>
  <si>
    <t>&lt;854663540.10244150.1784736075335@marketo-platform--email-sender-prod-batch-cluster-8b456d5f7bqsz&gt;</t>
  </si>
  <si>
    <t>6BB35546-7E65-4DA3-9552-6B0D35424B2A.1</t>
  </si>
  <si>
    <t>Reduzca su impacto ambiental en el sector de manufactura.</t>
  </si>
  <si>
    <t>&lt;a60d382bfbfa49cf8b02737d43d387ae@1411&gt;</t>
  </si>
  <si>
    <t>78BD1B62-E57C-4EC3-8976-63AD988E475A.1</t>
  </si>
  <si>
    <t>no-reply@tldv.io</t>
  </si>
  <si>
    <t>Francisco te ha invitado a «Visión Estratégica del SG: Normas ISO, Riesgos y Mejora Continua»</t>
  </si>
  <si>
    <t>&lt;20260722161121.8120b7b66c0e5e30@cioeu76411.tldv.io&gt;</t>
  </si>
  <si>
    <t>9A385F78-7EC1-4AC3-97EB-2E54A6ECF17F.1</t>
  </si>
  <si>
    <t>RECOVERY!!! SID_2725390_THOMAS PROCESSING &amp; SYSTEMS S.A.S_BOGOTA_CENTRO EMPRESARIAL BURO26 || Up</t>
  </si>
  <si>
    <t>&lt;2.aef322e4569c718d211a@COBOGDTCVIPMPE&gt;</t>
  </si>
  <si>
    <t>20B6E848-8651-45D9-85D1-A2D826A47342.1</t>
  </si>
  <si>
    <t>&lt;0100019f8a9c430c-19f1a7df-2c7e-4818-9915-5f7c4a380309-000000@email.amazonses.com&gt;</t>
  </si>
  <si>
    <t>3290A04D-6937-4029-BAA1-131A46A0976B.1</t>
  </si>
  <si>
    <t>&lt;0100019f8a9c4311-c9dabcf3-be5e-4507-ae05-a866b8e11598-000000@email.amazonses.com&gt;</t>
  </si>
  <si>
    <t>8792F9F0-0541-4D6D-8342-54D0CE06D7D2.1</t>
  </si>
  <si>
    <t>&lt;0100019f8a9c4316-452f2d6f-953b-4198-8325-217fc228f05a-000000@email.amazonses.com&gt;</t>
  </si>
  <si>
    <t>BDBBDE9A-DCC2-4FDB-9C69-8A889B19287B.1</t>
  </si>
  <si>
    <t>Re: SOLICITUD VALIDACION DE PAGO FV A440-A441-A477-A SALVO SAS</t>
  </si>
  <si>
    <t>&lt;CAJk7GRO0Z1=0sqRa2nOGxNaX8eMOtYToeTSRq2B8r+CB9bF87w@mail.gmail.com&gt;</t>
  </si>
  <si>
    <t>7C46B45A-ED48-403E-AA43-F1D0F3876D30.1</t>
  </si>
  <si>
    <t>&lt;0100019f8a9ca916-4c7604bd-9fef-45ff-84cb-81838cda85f4-000000@email.amazonses.com&gt;</t>
  </si>
  <si>
    <t>967C50CF-6929-4734-B4B1-989250E6C163.1</t>
  </si>
  <si>
    <t>&lt;0100019f8a9ca919-abb4ecf8-70b3-4e6d-983f-21172077346e-000000@email.amazonses.com&gt;</t>
  </si>
  <si>
    <t>F160C115-7B0B-4984-A0BB-F31A0E4C3A2A.1</t>
  </si>
  <si>
    <t>91A9358A-FEF3-4B9D-B099-9690AD848948.1</t>
  </si>
  <si>
    <t>&lt;0100019f8a9ca900-3781ad35-6d68-47ee-99ae-2c9f92f833b8-000000@email.amazonses.com&gt;</t>
  </si>
  <si>
    <t>1CF297A2-281B-446F-B0D3-452185B5EF77.1</t>
  </si>
  <si>
    <t>Bug 71751 - En la pantalla de edición de usuarios no se visualiza el combo box de requiere huella? para los perfiles Registrador distrital y Regist...</t>
  </si>
  <si>
    <t>&lt;[f9ce7c7cd29b4603b3131b1b17ad84cb-JFZGS42DN5WW25LONFRWC5DJN5XFA3DBORTG64TNFVIHE33EFVBEYMSQPRAXU5LSMVCGK5SPOBZXYRLNMFUWY7CFPBXVG3LUOA======@microsoft.com]&gt;</t>
  </si>
  <si>
    <t>E6327CC0-6CD2-4696-BEAE-73BEA45AF72A.1</t>
  </si>
  <si>
    <t>Una decisión que puede impulsar tu carrera</t>
  </si>
  <si>
    <t>&lt;1784737080063.f62bda70-e0de-4e8f-9701-f0206742862b@bf01x.hubspotemail.net&gt;</t>
  </si>
  <si>
    <t>4429147C-D0A5-4A73-B59E-5068B61A68EF.1</t>
  </si>
  <si>
    <t xml:space="preserve">Case Closure: 260715-601 | Customer Feedback Survey Enclosed  </t>
  </si>
  <si>
    <t>&lt;2D9B3B7627874FBB8D493143EA26ADB81DD19F5F8875@CRM.COMMVAULT.COM&gt;</t>
  </si>
  <si>
    <t>8A604CC6-AD02-4324-A1BE-3F1FFD503355.1</t>
  </si>
  <si>
    <t>&lt;TeamsMissedActivityEmail-ecdae8ab-1422-4d70-9be2-4ebd81425dc1.rcid_2179dfd5-f599-40ce-8fc2-0559fc658bfb.r0-ioe_1-tid_339440b8-9635-4b12-9a5f-0a12cfa69a1e-rh_cac_notifyp-aid_3ccf80f4-1269-447a-bd66-b44aef17925d_1c13540b-cb22-4bed-9b18-142abd562c0b@odspnotify&gt;</t>
  </si>
  <si>
    <t>73464B4C-603A-439F-9404-996D75B5C839.1</t>
  </si>
  <si>
    <t>&lt;0100019f8aa56ad2-08708766-b1db-42e4-b215-7daaed9f7282-000000@email.amazonses.com&gt;</t>
  </si>
  <si>
    <t>DCADFDE2-B984-487D-A395-972B8F3DC749.1</t>
  </si>
  <si>
    <t>&lt;0100019f8aa56ac0-737b9cff-e2cb-432f-a786-48e0b7f9898b-000000@email.amazonses.com&gt;</t>
  </si>
  <si>
    <t>00A0ADA2-6A2E-4833-A309-07746B682ED5.1</t>
  </si>
  <si>
    <t>Actualización de Incidente - Novedad en MasivApp</t>
  </si>
  <si>
    <t>&lt;7bc2c60e-92ee-38cd-41a9-7a6641c95787@msv79.sendclean.co.in&gt;</t>
  </si>
  <si>
    <t>E54E8004-8FEF-4DAC-87D6-0BB726D656A7.1</t>
  </si>
  <si>
    <t>&lt;0100019f8aa56ac4-829fafda-f07a-4d88-834a-4b2b9cf32e29-000000@email.amazonses.com&gt;</t>
  </si>
  <si>
    <t>251291D0-8889-4DC0-8187-4D66174A8D82.1</t>
  </si>
  <si>
    <t>&lt;a0f2c1ae-8c7b-fd0e-1e13-01158030bb3d@msv79.sendclean.co.in&gt;</t>
  </si>
  <si>
    <t>115D99E0-FD63-4AB2-93DA-9C963184EF09.1</t>
  </si>
  <si>
    <t>&lt;c73345d7-cc89-8151-4360-ac3bd4408a12@msv79.sendclean.co.in&gt;</t>
  </si>
  <si>
    <t>AE4935DA-93BD-4AA1-9FAF-43E35589A7FB.1</t>
  </si>
  <si>
    <t>&lt;2abfff46-2dd8-b6d3-9005-4009df5ea0c3@msv79.sendclean.co.in&gt;</t>
  </si>
  <si>
    <t>141F023B-6B3F-49E3-B8C9-75D13D16797B.1</t>
  </si>
  <si>
    <t>&lt;65f038aa-1dea-55fb-a0c8-3016a4ba5b38@msv79.sendclean.co.in&gt;</t>
  </si>
  <si>
    <t>A8FF249A-FE25-4AD9-8987-EDA22D7C80C0.1</t>
  </si>
  <si>
    <t>&lt;35a2d709-fdcd-c50f-f45c-e81da96df6d8@msv79.sendclean.co.in&gt;</t>
  </si>
  <si>
    <t>260EC797-C438-4AD3-935F-AA45CAE03230.1</t>
  </si>
  <si>
    <t>&lt;20bade78-3a49-0393-0e1a-36e914a9e5e9@msv79.sendclean.co.in&gt;</t>
  </si>
  <si>
    <t>89EA9B25-D41C-4C70-A873-9CE033F10BE3.1</t>
  </si>
  <si>
    <t>&lt;0100019f8aa5d0cb-961fdf65-eaec-49c8-bb6a-ead2b36ed96f-000000@email.amazonses.com&gt;</t>
  </si>
  <si>
    <t>7D438493-AA69-48C6-B106-671AA496FD56.1</t>
  </si>
  <si>
    <t>&lt;0100019f8aa5d0bf-512c5cd7-f45c-49ec-8964-301b91ae2209-000000@email.amazonses.com&gt;</t>
  </si>
  <si>
    <t>863B67F7-29DB-4F9E-AC09-1F93A29F7790.1</t>
  </si>
  <si>
    <t>&lt;0100019f8aa5d0cb-fe939451-033c-49dc-8d87-3ae507bee8a8-000000@email.amazonses.com&gt;</t>
  </si>
  <si>
    <t>A95731F6-D838-4E5E-85BB-36D73078D916.1</t>
  </si>
  <si>
    <t>RV: Solicitud de autorización de salida de equipos de Buró 26 a Bodega</t>
  </si>
  <si>
    <t>&lt;LV3PR14MB7529BB3134059C123F17478091C12@LV3PR14MB7529.namprd14.prod.outlook.com&gt;</t>
  </si>
  <si>
    <t>EFC86228-A5CA-4E77-A12D-49DA5ECC58F9.1</t>
  </si>
  <si>
    <t>Bug 71752 - La aplicación no permite el ingreso de un Registrador Corregimiento distrital.</t>
  </si>
  <si>
    <t>&lt;[b6183afec2eb436f8be7de367c6ce370-JFZGS42DN5WW25LONFRWC5DJN5XFA3DBORTG64TNFVIHE33EFVBEYMSQPRAXU5LSMVCGK5SPOBZXYRLNMFUWY7CFPBXVG3LUOA======@microsoft.com]&gt;</t>
  </si>
  <si>
    <t>DBF22B86-BE71-44E0-A722-835FD047BAB1.1</t>
  </si>
  <si>
    <t>&lt;cd332d4668948ea22960a6ee78c05c75@swift.generated&gt;</t>
  </si>
  <si>
    <t>95B508DE-1936-4D92-848E-CB2A76DA97DA.1</t>
  </si>
  <si>
    <t>&lt;[f024fc216c62454c945bc08c31de2d2f-JFZGS42DN5WW25LONFRWC5DJN5XFA3DBORTG64TNFVIHE33EFVBEYMSQPRAXU5LSMVCGK5SPOBZXYRLNMFUWY7CFPBXVG3LUOA======@microsoft.com]&gt;</t>
  </si>
  <si>
    <t>952BACCD-CB2C-4A7B-BD5A-5BD4FCE3DEF0.1</t>
  </si>
  <si>
    <t>&lt;d6243493d85f3e62ee5970eb45eff72c@swift.generated&gt;</t>
  </si>
  <si>
    <t>64C54A3D-3F68-4006-AE16-91AA4D50F57F.1</t>
  </si>
  <si>
    <t>RE: Plan de Acción para la  Instalaciín de la Herramienta HPE OneView</t>
  </si>
  <si>
    <t>&lt;DS0PR84MB3419F34884615581E2ECD09ABEC12@DS0PR84MB3419.NAMPRD84.PROD.OUTLOOK.COM&gt;</t>
  </si>
  <si>
    <t>3E0DC5CD-60BB-4428-9D04-0C3E1701EC14.1</t>
  </si>
  <si>
    <t>Factura de venta FE257</t>
  </si>
  <si>
    <t>&lt;DM6PR03MB508237736FA51F0EB829F559D7C12@DM6PR03MB5082.namprd03.prod.outlook.com&gt;</t>
  </si>
  <si>
    <t>D85281F8-91A8-4945-9A4A-0B297CB5EFCF.1</t>
  </si>
  <si>
    <t xml:space="preserve">TPS | Revisión y descubrimiento Arista </t>
  </si>
  <si>
    <t>&lt;BL1PR03MB6134171D1041D8B8C6C35F3BBDC12@BL1PR03MB6134.namprd03.prod.outlook.com&gt;</t>
  </si>
  <si>
    <t>0748C164-D3EB-49CE-9724-70258D1DC8EF.1</t>
  </si>
  <si>
    <t>&lt;4a2fb71d1a1584406ed4208bfeab7c3f@swift.generated&gt;</t>
  </si>
  <si>
    <t>76AFC8AC-405D-48FA-906A-527F531B98A7.1</t>
  </si>
  <si>
    <t>Tania Katherine Angel Molina ha compartido la carpeta "01.PRECONTEO" contigo</t>
  </si>
  <si>
    <t>&lt;Share-33519bee-1283-4f5b-a9d2-f478f669d81a.rcid_97ce29a2-80de-8000-04f5-03335a9d7260.wiid_7aa28240-6a0c-41c7-a329-fb338c44d7c8-ioe_1-tid_48de1fb0-71ca-41a5-b236-d3182d042c09-rh_cac_notifyp-aid_6d370d63-2b50-4235-944b-b1ef64abdc13@odspnotify&gt;</t>
  </si>
  <si>
    <t>5099C278-9105-4366-B431-F53983AF7857.1</t>
  </si>
  <si>
    <t>&lt;SJ0PR03MB5583CEE58A4636BD3FB8CFEBFCC12@SJ0PR03MB5583.namprd03.prod.outlook.com&gt;</t>
  </si>
  <si>
    <t>E5CCB964-6D79-4083-95DA-098F14B36D0C.1</t>
  </si>
  <si>
    <t>Re: Aprobación pago proveedor - NOVEDADES ZAFIRO</t>
  </si>
  <si>
    <t>&lt;CAJ7riQ11SfO=dDjj3J8we-zTRv7c7q6yPQwEsh0M1nGmDuuBpw@mail.gmail.com&gt;</t>
  </si>
  <si>
    <t>6DD06181-AB09-4A03-956C-DA760D1852BB.1</t>
  </si>
  <si>
    <t>&lt;0101019f8ac4503b-8cb170e8-2cf1-4d80-bf4d-d4bc4cb0d97b-000000@us-west-2.amazonses.com&gt;</t>
  </si>
  <si>
    <t>A6E662B3-F5B8-4FC4-AC2F-DC3112D7C2BE.1</t>
  </si>
  <si>
    <t>&lt;0101019f8ac5a3c6-baccb9c3-0ccf-43f8-b3f3-3b88cdb8923d-000000@us-west-2.amazonses.com&gt;</t>
  </si>
  <si>
    <t>AC8407E6-543A-4295-BB92-CA80F2522E8F.1</t>
  </si>
  <si>
    <t>3 formas de certificarte, un solo objetivo</t>
  </si>
  <si>
    <t>&lt;1784739666457.898d7265-ea0c-4421-ba5a-d9a4ce034569@bf01x.hubspotemail.net&gt;</t>
  </si>
  <si>
    <t>F33EC1FA-D4E0-4981-8B2B-1437626FA3D7.1</t>
  </si>
  <si>
    <t>🎉👀 El Aniversario empezó antes de lo que imaginas</t>
  </si>
  <si>
    <t>&lt;375d7a9f-eaf1-4d6c-be4b-e62a8b2ccf07@iad4s12mta0057.xt.local&gt;</t>
  </si>
  <si>
    <t>547E99AF-47E0-44E1-83D8-ECDD5A8745C9.1</t>
  </si>
  <si>
    <t>&lt;CH0PR03MB6164D91F3C0277CA3A6FC81C80C12@CH0PR03MB6164.namprd03.prod.outlook.com&gt;</t>
  </si>
  <si>
    <t>8C5F22BC-12A8-4909-946B-1698B4A97950.1</t>
  </si>
  <si>
    <t>&lt;2f3b671a-dda7-4710-912b-ae87300b12af@az.northcentralus.microsoft.com&gt;</t>
  </si>
  <si>
    <t>0AF29FE3-FFDE-4ACC-8DB0-6EDA2C127E16.1</t>
  </si>
  <si>
    <t>Servicios TI BI has changed a shared flow</t>
  </si>
  <si>
    <t>&lt;2cefa57d-0a4d-4ec7-b9e5-751624c01f44@az.eastus2.microsoft.com&gt;</t>
  </si>
  <si>
    <t>CB4AB994-BFC3-4B44-9916-F77E60DFE3B3.1</t>
  </si>
  <si>
    <t>RE: Solicitud de autorización de salida de equipos de Buró 26 a Bodega</t>
  </si>
  <si>
    <t>&lt;DS0PR11MB7970638A58237A39139EF64AB4C12@DS0PR11MB7970.namprd11.prod.outlook.com&gt;</t>
  </si>
  <si>
    <t>7D574243-4D08-498C-9E44-AD706C61D9AC.1</t>
  </si>
  <si>
    <t>D3E6C614-8AF3-4A58-BAC8-E930C576D289.1</t>
  </si>
  <si>
    <t xml:space="preserve">RE: Cotización Security - C-SEC20260153  Thomas Processing &amp; Systems </t>
  </si>
  <si>
    <t>&lt;DS0PR14MB7208A808524770BA779E79A58EC12@DS0PR14MB7208.namprd14.prod.outlook.com&gt;</t>
  </si>
  <si>
    <t>mariacamila.diaz@tsicol.com</t>
  </si>
  <si>
    <t>planeacioncomercial@tsicol.com</t>
  </si>
  <si>
    <t>servicioalcliente@tsicol.com</t>
  </si>
  <si>
    <t>26CA8690-7A6D-4AC3-A330-EE32162CFD81.1</t>
  </si>
  <si>
    <t>Invitación especial Workshop Innovación + IA</t>
  </si>
  <si>
    <t>&lt;351224222.201394.1784739164363.JavaMail.zimbra@combarranquilla.co&gt;</t>
  </si>
  <si>
    <t>44DCD67A-0ACB-4E27-BF7A-B8B58D969DC5.1</t>
  </si>
  <si>
    <t>&lt;DM6PR03MB37876207604F0FF182E60066BFC12@DM6PR03MB3787.namprd03.prod.outlook.com&gt;</t>
  </si>
  <si>
    <t>7866BAD8-9041-45E5-BE9F-719639242DA0.1</t>
  </si>
  <si>
    <t>&lt;DS0PR14MB7208A389EF2FD2D759ECA9288EC12@DS0PR14MB7208.namprd14.prod.outlook.com&gt;</t>
  </si>
  <si>
    <t>9B9CA271-8D7F-43E9-B193-B11459403740.1</t>
  </si>
  <si>
    <t>RV: Ampliación Mes Funcionario Alexander Rincon Complemento 360</t>
  </si>
  <si>
    <t>&lt;BYAPR14MB2678CA96F5C06FB6FC687D5B9EC12@BYAPR14MB2678.namprd14.prod.outlook.com&gt;</t>
  </si>
  <si>
    <t>674B3212-7060-486C-AA29-3928263B648D.1</t>
  </si>
  <si>
    <t>&lt;9e166b46-ae48-435c-84d1-e6be5a8b13f1@az.westus.microsoft.com&gt;</t>
  </si>
  <si>
    <t>3AC118C4-18F1-4101-8441-0EBA190292AE.1</t>
  </si>
  <si>
    <t>Factura julio</t>
  </si>
  <si>
    <t>&lt;CAJ7riQ3uMwwG+js5C5SZ6mJeD4pf+24PqJ3kXmhOfrinrbUFYQ@mail.gmail.com&gt;</t>
  </si>
  <si>
    <t>0A161A82-6952-4894-81DB-55C03C1DF4C8.1</t>
  </si>
  <si>
    <t>RV: C236448: SOLICITUD DE PERMISOS PARA FACTIBILIZAR TRASLADO EXTERNO (ID CI1021372 CT0000405869) THOMAS PROCESSING &amp; SYSTEMS AVENIDA CALLE 26 FIRM</t>
  </si>
  <si>
    <t>&lt;BY5PR14MB367141FA48BF31796DD84AE3EDC12@BY5PR14MB3671.namprd14.prod.outlook.com&gt;</t>
  </si>
  <si>
    <t>6088CB3B-0542-4D49-95F2-EC3EDC49B032.1</t>
  </si>
  <si>
    <t>&lt;CH0PR03MB616411A87D9831B54B19B9A580C12@CH0PR03MB6164.namprd03.prod.outlook.com&gt;</t>
  </si>
  <si>
    <t>C8B7F562-7660-4CBC-8E5C-A49C4C776175.1</t>
  </si>
  <si>
    <t>dalzatec@gmail.com</t>
  </si>
  <si>
    <t>Fwd: Pago presidencial</t>
  </si>
  <si>
    <t>&lt;CACBJWp6n1MKWL626u8mFW9WiUzxNkOvMaUBFxRL2oPioB_Kpgw@mail.gmail.com&gt;</t>
  </si>
  <si>
    <t>3F89B05F-7262-419F-8B0B-3256436A2E04.1</t>
  </si>
  <si>
    <t>Fwd: Cordial saludo. Por medio de la presente, solicitamos de manera respetuosa información sobre el pago correspondiente a los servicios prestados durante la jornada de votaciones, ya que hasta la fecha no hemos recibido el desembolso correspondiente. Hemos intentado comunicarnos mediante llamadas y mensajes, pero no hemos obtenido respuesta. Además, tenemos conocimiento de que a varios compañeros ya les fue realizado el pago durante la semana anterior, por lo que deseamos conocer el estado de nuestros pagos o, en su defecto, saber a qué oficina o dependencia podemos acercarnos para recibir información y gestionar el proceso. Datos de los trabajadores: Luisa Fernanda Igua Buchely CC: 1004215949 Nequi: 3155603682 Cristhian José Ospina Cardona CC: 1010129002 Nequi: 3136980970 Agradecemos de antemano su atención y pronta respuesta, ya que actualmente contamos con una necesidad económica y nos sería de gran ayuda conocer una fecha estimada de pago o los pasos a</t>
  </si>
  <si>
    <t>&lt;CACBJWp4Zu_nGKY4q2Nnpv94PYrZndUuSHCoSqMd0KRTt_A_eFw@mail.gmail.com&gt;</t>
  </si>
  <si>
    <t>A9EB0FAC-8659-4BC9-8099-693F42BD691F.1</t>
  </si>
  <si>
    <t>&lt;DS0PR11MB797075BF2789FA19CDA451DCB4C12@DS0PR11MB7970.namprd11.prod.outlook.com&gt;</t>
  </si>
  <si>
    <t>750F7B17-95A6-429B-AED4-1CF7FAE7EF9B.1</t>
  </si>
  <si>
    <t>camilo.restrepo@libertynet.com</t>
  </si>
  <si>
    <t>RE: C236448: SOLICITUD DE PERMISOS PARA FACTIBILIZAR TRASLADO EXTERNO (ID CI1021372 CT0000405869) THOMAS PROCESSING &amp; SYSTEMS AVENIDA CALLE 26 FIRM</t>
  </si>
  <si>
    <t>&lt;SA3PR14MB70716D9F29E0A2C89C01ED0880C12@SA3PR14MB7071.namprd14.prod.outlook.com&gt;</t>
  </si>
  <si>
    <t>co-pm@cwc.com</t>
  </si>
  <si>
    <t>co-si@cwc.com</t>
  </si>
  <si>
    <t>82B83DD0-6D34-4D45-9B01-27BCF0896BC5.1</t>
  </si>
  <si>
    <t>Final Round: See Which Patching Strategy Wins</t>
  </si>
  <si>
    <t>&lt;519976864.610565.1784740956122@marketo-platform--email-sender-prod-batch-cluster-b7859b74dsvxv&gt;</t>
  </si>
  <si>
    <t>0B97C00E-DE34-4F4A-9C19-036ECE16E55D.1</t>
  </si>
  <si>
    <t>&lt;BL1PR03MB597611693CC9624576B7384AA2C12@BL1PR03MB5976.namprd03.prod.outlook.com&gt;</t>
  </si>
  <si>
    <t>1F36200C-3BB9-4367-A27E-C50789E59F5A.1</t>
  </si>
  <si>
    <t>Nueva solicitud de valera Emocional de andres.alvarez@thomasgreg.com</t>
  </si>
  <si>
    <t>&lt;867bb841-c7c9-4623-bb55-9a68c6aaee9d@az.centralus.microsoft.com&gt;</t>
  </si>
  <si>
    <t>4DD819F7-81E5-45F5-832E-BA679C8AA666.1</t>
  </si>
  <si>
    <t>MAÑANA NO OLVIDES PARTICIPAR EN EL WEBINAR AUDITORÍA DE RIESGOS</t>
  </si>
  <si>
    <t>&lt;d2c099a762f64728510fd58fef5fa6da@audisis.com&gt;</t>
  </si>
  <si>
    <t>AA859EA8-861A-436F-B073-4C98A8010CDC.1</t>
  </si>
  <si>
    <t>🤩 Desde 600 CMR Puntos disfruta de BONOS Popsy🍦</t>
  </si>
  <si>
    <t>&lt;62e4ea0c-f654-458c-b131-463516171518@ind1s06mta0340.xt.local&gt;</t>
  </si>
  <si>
    <t>231EB397-5416-4DC8-A929-19F8155E9858.1</t>
  </si>
  <si>
    <t>&lt;SJ2PR14MB6696F2968FFCEC3C32AE71F18FC12@SJ2PR14MB6696.namprd14.prod.outlook.com&gt;</t>
  </si>
  <si>
    <t>913888AD-3049-4B6F-BE89-61A6CAEECDD7.1</t>
  </si>
  <si>
    <t>🚀¡Aquiere la nueva guía ISO a precio de lanzamiento! ⭐</t>
  </si>
  <si>
    <t>&lt;cb78d2d8563193bcc7127f4c1ee101bb@icontec.org&gt;</t>
  </si>
  <si>
    <t>C8D00A47-1BB7-4003-866D-EB756A74405E.1</t>
  </si>
  <si>
    <t>&lt;SJ2PR14MB6696BEE1F5D747AFB01860E18FC12@SJ2PR14MB6696.namprd14.prod.outlook.com&gt;</t>
  </si>
  <si>
    <t>BA867112-7CCD-43E2-8802-7831AFD0D49C.1</t>
  </si>
  <si>
    <t>&lt;TeamsMissedActivityEmail-90158c34-dd02-4dbe-b9d7-bd3f0682b172.rcid_9e7b7693-f059-4d8f-9054-465473389f26.r0-ioe_1-tid_339440b8-9635-4b12-9a5f-0a12cfa69a1e-rh_cac_notifyp-aid_03d1e4fe-e01f-4655-b68c-6d118b3bedca_e523b69e-e2a4-4a10-a299-5f78183b4330@odspnotify&gt;</t>
  </si>
  <si>
    <t>2F5D1BD7-80CD-4384-8F6E-D25BD89C8E9C.1</t>
  </si>
  <si>
    <t>[Ticket: 3911835] Bajar cambios de aplicativo Coactivo del servicio SV33TOC02AU01P 13:30 - 13:40</t>
  </si>
  <si>
    <t>&lt;82e653b2c70216f41326089f976bacb2@swift.generated&gt;</t>
  </si>
  <si>
    <t>DA05CDBB-8A77-4913-A084-AB8CD1412FA5.1</t>
  </si>
  <si>
    <t>Newsletter | Eletronet será primeira provedora de conectividade da Scala AI City no RS</t>
  </si>
  <si>
    <t>&lt;1354347602.11202735.1784743241347@marketo-platform--email-sender-prod-batch-cluster-8b456d5f7bqsz&gt;</t>
  </si>
  <si>
    <t>BA1347D4-EA1A-41A0-B3FF-2A167499E4E6.1</t>
  </si>
  <si>
    <t>Newsletter | Tigo y Personal competirán por el espectro 5G en la próxima licitación de Paraguay</t>
  </si>
  <si>
    <t>&lt;111652301.16901246.1784743251354@marketo-platform--email-sender-prod-batch-cluster-8b456d5fkdm2s&gt;</t>
  </si>
  <si>
    <t>8747BCFE-002A-4B4E-AA08-1E947B4270AE.1</t>
  </si>
  <si>
    <t>&lt;182842862.18753862.1784743270507@marketo-platform--email-sender-prod-batch-cluster-8b456d5f8znls&gt;</t>
  </si>
  <si>
    <t>8BEA664C-7BCD-4217-9523-782D8EF638E2.1</t>
  </si>
  <si>
    <t>renewals@godaddy.com</t>
  </si>
  <si>
    <t>Tu certificado SSL caducará en 25 días.</t>
  </si>
  <si>
    <t>&lt;3O9a1.11156.17197315.64116718.1784743382.2TW@cloud2.em.secureserver.net&gt;</t>
  </si>
  <si>
    <t>88198563-7ACF-4568-A3B2-3D31ED09F084.1</t>
  </si>
  <si>
    <t>&lt;bc73f703-a2ff-41a1-91b2-5b9d9f5ada41@atl1s11mta1579.xt.local&gt;</t>
  </si>
  <si>
    <t>9535E495-67F1-42D2-B41B-3B93B0E39DED.1</t>
  </si>
  <si>
    <t xml:space="preserve">Validación y reprogramación </t>
  </si>
  <si>
    <t>&lt;MW4P221MB0975CD0693EB0B97F7093018AEC12@MW4P221MB0975.NAMP221.PROD.OUTLOOK.COM&gt;</t>
  </si>
  <si>
    <t>F78525D8-C600-4164-A431-FF669993B5FE.1</t>
  </si>
  <si>
    <t>CD5166FF-7068-4258-AC68-047A712C4AE2.1</t>
  </si>
  <si>
    <t>&lt;SJ5PPF0A0FEDB31B597EAA1AD02579404099AC12@SJ5PPF0A0FEDB31.namprd14.prod.outlook.com&gt;</t>
  </si>
  <si>
    <t>B595AAAC-3437-4330-8A40-7B4C5FCD5CCB.1</t>
  </si>
  <si>
    <t>&lt;SJ2PR14MB6696D5ADE6D27EE8A6B98CCA8FC12@SJ2PR14MB6696.namprd14.prod.outlook.com&gt;</t>
  </si>
  <si>
    <t>7614E46C-C21C-4AF6-83C2-061FA266A955.1</t>
  </si>
  <si>
    <t>&lt;caa107d8-e43f-40fe-a063-0db3b2f893ef@EAYPR19MB326177.namprd19.prod.outlook.com&gt;</t>
  </si>
  <si>
    <t>50679F20-8140-4BAB-89A5-7CA42F84523C.1</t>
  </si>
  <si>
    <t>&lt;SJ2PR14MB66963D3FE84D6DAFE1D5E5838FC12@SJ2PR14MB6696.namprd14.prod.outlook.com&gt;</t>
  </si>
  <si>
    <t>B0A11350-ED7B-413C-936C-0D3A1A4B9F6F.1</t>
  </si>
  <si>
    <t>[Build failed] temis-terraform-infra - temis-terraform-infra:main - terraform - 54e62cb3</t>
  </si>
  <si>
    <t>&lt;[dac65a2f2b3a456db5e2169e2229113d-JFZGS42DN5WW25LONFRWC5DJN5XFA3DBORTG64TNFVIHE33EFVBEYMSQPRAXU5LSMVCGK5SPOBZXYRLNMFUWY7CFPBXVG3LUOA======@microsoft.com]&gt;</t>
  </si>
  <si>
    <t>092E5746-6C42-4F28-AD0F-1696B2DFF751.1</t>
  </si>
  <si>
    <t>&lt;0101019f8b137226-4d2a7feb-c4d2-4f87-a853-c373a5bc9119-000000@us-west-2.amazonses.com&gt;</t>
  </si>
  <si>
    <t>199D71C3-E787-4097-ADA5-02F655CFA58F.1</t>
  </si>
  <si>
    <t>Lina María Lopez Flechas envió un mensaje</t>
  </si>
  <si>
    <t>&lt;TeamsMissedActivityEmail-c6e00a58-38ff-47f8-b45b-4a16a137cd80.rcid_f085fd87-aff1-42b7-86cc-3abdcbea358b.r0-ioe_1-tid_339440b8-9635-4b12-9a5f-0a12cfa69a1e-rh_cac_notifyp-aid_5e59e3ca-b216-4b60-8295-4a509ce0bd91_ec038ae4-7044-4fc9-8a45-2fd3681407b7@odspnotify&gt;</t>
  </si>
  <si>
    <t>AB9D2FB9-75E5-4621-9E8E-A3791FD38786.1</t>
  </si>
  <si>
    <t>&lt;[e9a4aa91e0cf4a2290fb2dad17840b93-JFZGS42DN5WW25LONFRWC5DJN5XFA3DBORTG64TNFVIHE33EFVBEYMSQPRBWY33VMRAXA4CTMVRXK4TJOR4XYQKMIVJFIX2BJZHU2QKMLFPVMM34IV4G6U3NORYA====@microsoft.com]&gt;</t>
  </si>
  <si>
    <t>D76C8FE0-AE5B-47DD-B86A-BC41E0E9ADDF.1</t>
  </si>
  <si>
    <t xml:space="preserve">Cancelado: Thomas ETL </t>
  </si>
  <si>
    <t>&lt;MW4P221MB0975C608C19BE9D154BABA78AEC12@MW4P221MB0975.NAMP221.PROD.OUTLOOK.COM&gt;</t>
  </si>
  <si>
    <t>60681A2C-B32D-4620-B997-7782FDA4DEA6.1</t>
  </si>
  <si>
    <t>ACABD1AB-0E1F-4BC6-ABBA-750E6F30DD4E.1</t>
  </si>
  <si>
    <t xml:space="preserve">Cancelado: Cierre Negociación Hostdime </t>
  </si>
  <si>
    <t>&lt;SJ2PR14MB66963081D6352208776F1BA08FC12@SJ2PR14MB6696.namprd14.prod.outlook.com&gt;</t>
  </si>
  <si>
    <t>A8770338-9A33-411F-BAAC-7C79D27EBB00.1</t>
  </si>
  <si>
    <t>&lt;0100019f8b276c28-18bc9f15-729e-4600-8c15-2423cc6b84a1-000000@email.amazonses.com&gt;</t>
  </si>
  <si>
    <t>3C81CB38-9D02-4208-83C0-1688F10EB5F6.1</t>
  </si>
  <si>
    <t>&lt;0100019f8b276c44-1f461bbc-13cc-4f8f-9b6b-add8fe66f7ec-000000@email.amazonses.com&gt;</t>
  </si>
  <si>
    <t>C8AA9B82-F95F-41B1-8D98-1A7D67FB6835.1</t>
  </si>
  <si>
    <t>&lt;0100019f8b276c46-2ff24919-2826-43b2-96bf-7603717b23a3-000000@email.amazonses.com&gt;</t>
  </si>
  <si>
    <t>717AADC4-6019-4F86-93AD-DCA58712B488.1</t>
  </si>
  <si>
    <t>&lt;0100019f8b27d1f2-34c490cd-be49-4176-9abd-a80914e852e8-000000@email.amazonses.com&gt;</t>
  </si>
  <si>
    <t>B1BC8501-83E4-4AE5-AC42-FEE3EB941DB1.1</t>
  </si>
  <si>
    <t>&lt;0100019f8b27d204-10c1d9f8-0ae2-469f-99cd-894485e018ae-000000@email.amazonses.com&gt;</t>
  </si>
  <si>
    <t>8EA590AF-98AC-45EE-B72C-C5AC83397A8D.1</t>
  </si>
  <si>
    <t>&lt;0100019f8b27d209-ed140931-c593-4b18-b50e-b8129480589b-000000@email.amazonses.com&gt;</t>
  </si>
  <si>
    <t>1D3B2D6F-B674-4418-A4B9-3E63E071F0BC.1</t>
  </si>
  <si>
    <t>Resumen diario de reacciones: miércoles, 22 de julio de 2026</t>
  </si>
  <si>
    <t>&lt;ReactionDigest-d148f996-f146-436d-b657-bb5593620475.rcid_7f1e6a00-22a9-4228-b5d3-5a61e17f27c5.r0-ioe_1-tid_339440b8-9635-4b12-9a5f-0a12cfa69a1e-rh_cac_notifyp-aid_7f1e6a00-22a9-4228-b5d3-5a61e17f27c5@odspnotify&gt;</t>
  </si>
  <si>
    <t>B0610562-9964-4154-9C0F-902B963B53E1.1</t>
  </si>
  <si>
    <t>Corte de Nomina y alimentacion - E11 - 2da Vuelta - TPS</t>
  </si>
  <si>
    <t>&lt;CADyxXog6Q7cLbpbp1UzXs91X0Uz=uYBE4zqjPhaBGJrpuZ_MEA@mail.gmail.com&gt;</t>
  </si>
  <si>
    <t>5ECFF782-EB4B-4BE0-B8EC-54954B2C7456.1</t>
  </si>
  <si>
    <t>RE:  PREFACTURA THOMAS PROCESSING &amp; SYSTEMS S A S DE MAYO-JUNIO-JULIO 2026//LOGISTICA REPREMUNDO</t>
  </si>
  <si>
    <t>&lt;BL1PR03MB5976D20C50BF7490880B6AF0A2C12@BL1PR03MB5976.namprd03.prod.outlook.com&gt;</t>
  </si>
  <si>
    <t>599A03AE-CC3C-4F47-9364-DC84EDC4F33E.1</t>
  </si>
  <si>
    <t>&lt;52fbf03e42b113aefd3fb198e427d6a7@swift.generated&gt;</t>
  </si>
  <si>
    <t>5E64EB12-363A-4392-BC92-4C9CF2653765.1</t>
  </si>
  <si>
    <t>Erick Fadel Torres Arteaga and Alejandra Maria Rugeles Villa ha enviado 3 mensajes al chat</t>
  </si>
  <si>
    <t>&lt;TeamsMissedActivityEmail-d16c61f0-b4b6-4af0-9fb7-cca491590f5a.rcid_70d2e067-1327-40c1-91ca-322a07bd3a19.r0-ioe_1-tid_339440b8-9635-4b12-9a5f-0a12cfa69a1e-rh_cac_notifyp-aid_f75b78e9-0a8e-44ac-abee-d3251e9e7d73_245947ac-168a-48f6-b108-780a8235ec24@odspnotify&gt;</t>
  </si>
  <si>
    <t>EBEEBF45-A2E3-4E9D-BDA9-7B4A6C3976F1.1</t>
  </si>
  <si>
    <t>solicitud de ingreso</t>
  </si>
  <si>
    <t>&lt;BY5PR14MB3671D7189A2ACE5BB367B933EDC12@BY5PR14MB3671.namprd14.prod.outlook.com&gt;</t>
  </si>
  <si>
    <t>50768A68-74BD-4875-9DE2-251E6B9F652E.1</t>
  </si>
  <si>
    <t xml:space="preserve">Executive Lounge en AWS Summit Bogotá  30 de julio en Ágora </t>
  </si>
  <si>
    <t>&lt;0100019f8b3383b1-09116e81-3812-4ce4-8419-5b6b3f0b85c6-000000@email.amazonses.com&gt;</t>
  </si>
  <si>
    <t>2F4E467F-BCBB-4B61-879C-BA4E55D7A327.1</t>
  </si>
  <si>
    <t>&lt;0101019f8b33ae38-5a628264-1dc0-4ee9-bf8e-8a9e4ff57e1e-000000@us-west-2.amazonses.com&gt;</t>
  </si>
  <si>
    <t>0AACCDE1-802D-4670-8261-6D735C6261B5.1</t>
  </si>
  <si>
    <t>&lt;SJ2PR14MB66969BAACF1817D5A8C73A308FC12@SJ2PR14MB6696.namprd14.prod.outlook.com&gt;</t>
  </si>
  <si>
    <t>7372C064-4233-49A5-8052-9C71243E784C.1</t>
  </si>
  <si>
    <t>&lt;PH8PR14MB95867150EE68423D8ADAB2195FFAC12@PH8PR14MB958671.namprd14.prod.outlook.com&gt;</t>
  </si>
  <si>
    <t>B7F57845-CFCE-4137-800D-9EF110436355.1</t>
  </si>
  <si>
    <t>RE: Rejected: ? RE: "🚀 Dale Go a tus clases con Acer 💻"</t>
  </si>
  <si>
    <t>&lt;PH8PR14MB9586712CB6ABC2ADA77235D08CFAC12@PH8PR14MB958671.namprd14.prod.outlook.com&gt;</t>
  </si>
  <si>
    <t>1D199F53-4CA9-46C4-8EA2-282049E67EF1.1</t>
  </si>
  <si>
    <t>RE: [Ticket: 3911562] RE: Nuevo Recibo Generado Hostdime Colombia - 3353533</t>
  </si>
  <si>
    <t>&lt;PH8PR14MB958671FC822B1BF2BACE599131FAC12@PH8PR14MB958671.namprd14.prod.outlook.com&gt;</t>
  </si>
  <si>
    <t>3C5568D8-B45D-45FB-801D-8AF53BB73CCC.1</t>
  </si>
  <si>
    <t>RE: [Ticket: 3911550] RE: Nuevo Recibo Generado Hostdime Colombia - 3353534</t>
  </si>
  <si>
    <t>&lt;PH8PR14MB95867197D8E3927F915DFD7F37FAC12@PH8PR14MB958671.namprd14.prod.outlook.com&gt;</t>
  </si>
  <si>
    <t>D96D3205-9B9F-4BC6-9AD8-30363822F888.1</t>
  </si>
  <si>
    <t>RE: [Ticket: 3911555] RE: Nuevo Recibo Generado Hostdime Colombia - 3353527</t>
  </si>
  <si>
    <t>&lt;PH8PR14MB958671E9BA3086D00890E6727AFAC12@PH8PR14MB958671.namprd14.prod.outlook.com&gt;</t>
  </si>
  <si>
    <t>C94E4AD8-62BB-458C-885A-60639F933B15.1</t>
  </si>
  <si>
    <t>RE: RE: RE: RE: RE: RE: Recordatorio: Vuelo de 9531 número Avianca con destino Bogota (C3HZVS)</t>
  </si>
  <si>
    <t>&lt;PH8PR14MB9586714F9439659E96708B4202FAC12@PH8PR14MB958671.namprd14.prod.outlook.com&gt;</t>
  </si>
  <si>
    <t>C529F4DE-68D6-4C4A-BDD7-75D6AE237E10.1</t>
  </si>
  <si>
    <t>RE: [Ticket: 3911557] RE: Nuevo Recibo Generado Hostdime Colombia - 3353545</t>
  </si>
  <si>
    <t>&lt;PH8PR14MB958671E3C98FEC66134AAC02D1FAC12@PH8PR14MB958671.namprd14.prod.outlook.com&gt;</t>
  </si>
  <si>
    <t>AD0BE1EC-E32D-485A-AD81-5D7301F8DFA1.1</t>
  </si>
  <si>
    <t>RE: [Ticket: 3911565] RE: Nuevo Recibo Generado Hostdime Colombia - 3353544</t>
  </si>
  <si>
    <t>&lt;PH8PR14MB958671A9678253B7A25CCED67BFAC12@PH8PR14MB958671.namprd14.prod.outlook.com&gt;</t>
  </si>
  <si>
    <t>566AE9F7-CC4C-43DE-80F8-019F19804BCD.1</t>
  </si>
  <si>
    <t>RE: [Ticket: 3911553] RE: Nuevo Recibo Generado Hostdime Colombia - 3353537</t>
  </si>
  <si>
    <t>&lt;PH8PR14MB95867122D656CDD7CE3F98BC2DFAC12@PH8PR14MB958671.namprd14.prod.outlook.com&gt;</t>
  </si>
  <si>
    <t>950AC03C-E21A-497E-AD14-98BE7B4D36D5.1</t>
  </si>
  <si>
    <t>RE: [Ticket: 3911547] RE: Nuevo Recibo Generado Hostdime Colombia - 3353538</t>
  </si>
  <si>
    <t>&lt;PH8PR14MB958671C5362D98500AE8D5A8EEFAC12@PH8PR14MB958671.namprd14.prod.outlook.com&gt;</t>
  </si>
  <si>
    <t>642856F1-EA6C-4D35-A008-74FF27F61D76.1</t>
  </si>
  <si>
    <t>RE: [Ticket: 3911563] RE: Nuevo Recibo Generado Hostdime Colombia - 3353543</t>
  </si>
  <si>
    <t>&lt;PH8PR14MB9586713EBA04A058B536F62587FAC12@PH8PR14MB958671.namprd14.prod.outlook.com&gt;</t>
  </si>
  <si>
    <t>7B27E36E-080E-4D52-A4E4-0726C84B7544.1</t>
  </si>
  <si>
    <t>RE: [Ticket: 3911559] RE: Nuevo Recibo Generado Hostdime Colombia - 3353525</t>
  </si>
  <si>
    <t>&lt;PH8PR14MB9586717CDD2F4372A7BE39D5A3FAC12@PH8PR14MB958671.namprd14.prod.outlook.com&gt;</t>
  </si>
  <si>
    <t>9830E2B9-58BA-4304-856E-184478ADFC7A.1</t>
  </si>
  <si>
    <t>RE: [Ticket: 3911567] RE: Nuevo Recibo Generado Hostdime Colombia - 3353524</t>
  </si>
  <si>
    <t>&lt;PH8PR14MB95867140B43EF3CEB885BE6455FAC12@PH8PR14MB958671.namprd14.prod.outlook.com&gt;</t>
  </si>
  <si>
    <t>ECD34806-3F44-489B-9357-D59AF326E3AA.1</t>
  </si>
  <si>
    <t>RE: [Ticket: 3911564] RE: Nuevo Recibo Generado Hostdime Colombia - 3353539</t>
  </si>
  <si>
    <t>&lt;PH8PR14MB9586710D0CC4D822BDDDBBC892FAC12@PH8PR14MB958671.namprd14.prod.outlook.com&gt;</t>
  </si>
  <si>
    <t>314A4AB9-FCFD-42D1-88B0-ED8AB8458FF6.1</t>
  </si>
  <si>
    <t>RE: [Ticket: 3911554] RE: Nuevo Recibo Generado Hostdime Colombia - 3353540</t>
  </si>
  <si>
    <t>&lt;PH8PR14MB9586710640716C9D8372E78EF9FAC12@PH8PR14MB958671.namprd14.prod.outlook.com&gt;</t>
  </si>
  <si>
    <t>2605A651-3BF3-4DE9-974F-A9667C9E8A99.1</t>
  </si>
  <si>
    <t>RE: [Ticket: 3911546] RE: Nuevo Recibo Generado Hostdime Colombia - 3353526</t>
  </si>
  <si>
    <t>&lt;PH8PR14MB9586718F531DCD6356B082E7B4FAC12@PH8PR14MB958671.namprd14.prod.outlook.com&gt;</t>
  </si>
  <si>
    <t>41492DDB-442E-439B-9057-2C3F630F2F61.1</t>
  </si>
  <si>
    <t>RE: [Ticket: 3911551] RE: Nuevo Recibo Generado Hostdime Colombia - 3353530</t>
  </si>
  <si>
    <t>&lt;PH8PR14MB9586715ED622ED58FA2AA243DFFAC12@PH8PR14MB958671.namprd14.prod.outlook.com&gt;</t>
  </si>
  <si>
    <t>755B5A81-8811-419C-9599-8CD3C4E3D8B2.1</t>
  </si>
  <si>
    <t>RE: [Ticket: 3911566] RE: Nuevo Recibo Generado Hostdime Colombia - 3353541</t>
  </si>
  <si>
    <t>&lt;PH8PR14MB9586719BCB355A8E28A94ED8CDFAC12@PH8PR14MB958671.namprd14.prod.outlook.com&gt;</t>
  </si>
  <si>
    <t>6B773B13-5C23-4F4D-B6D5-8586F780C5AD.1</t>
  </si>
  <si>
    <t>RE: [Ticket: 3911558] RE: Nuevo Recibo Generado Hostdime Colombia - 3353542</t>
  </si>
  <si>
    <t>&lt;PH8PR14MB958671B18CD6B6CE09B653B644FAC12@PH8PR14MB958671.namprd14.prod.outlook.com&gt;</t>
  </si>
  <si>
    <t>F407BB47-5C02-44DB-9BA8-0F9F3FD0979F.1</t>
  </si>
  <si>
    <t>RE: [Ticket: 3911556] RE: Nuevo Recibo Generado Hostdime Colombia - 3353532</t>
  </si>
  <si>
    <t>&lt;PH8PR14MB958671E39E461BC7D663B25E43FAC12@PH8PR14MB958671.namprd14.prod.outlook.com&gt;</t>
  </si>
  <si>
    <t>2D61BD7B-F43D-482A-8DC7-E0AE351A270B.1</t>
  </si>
  <si>
    <t>RE: [Ticket: 3911552] RE: Nuevo Recibo Generado Hostdime Colombia - 3353528</t>
  </si>
  <si>
    <t>&lt;PH8PR14MB958671B95A352F6AB992225470FAC12@PH8PR14MB958671.namprd14.prod.outlook.com&gt;</t>
  </si>
  <si>
    <t>4A606E95-7A0E-488A-B275-9276B78291B3.1</t>
  </si>
  <si>
    <t>RE: [Ticket: 3911549] RE: Nuevo Recibo Generado Hostdime Colombia - 3353535</t>
  </si>
  <si>
    <t>&lt;PH8PR14MB958671F86910579B53C6AA48A5FAC12@PH8PR14MB958671.namprd14.prod.outlook.com&gt;</t>
  </si>
  <si>
    <t>0012FA36-9AC1-4680-B828-6B5BACB1D789.1</t>
  </si>
  <si>
    <t>RE: [Ticket: 3911548] RE: Nuevo Recibo Generado Hostdime Colombia - 3353531</t>
  </si>
  <si>
    <t>&lt;PH8PR14MB9586716159F74CFD4A402B2619FAC12@PH8PR14MB958671.namprd14.prod.outlook.com&gt;</t>
  </si>
  <si>
    <t>666D0090-42F5-4F0E-A414-3C011F67E60D.1</t>
  </si>
  <si>
    <t>Alexander  Lara Romero and Alejandra Maria Rugeles Villa ha enviado 2 mensajes al chat</t>
  </si>
  <si>
    <t>&lt;TeamsMissedActivityEmail-7e6da9a2-80a2-43dc-9d4c-fb863dc63cb5.rcid_4e9fb264-922f-4055-9d48-2f771e5ee14c.r0-ioe_1-tid_339440b8-9635-4b12-9a5f-0a12cfa69a1e-rh_cac_notifyp-aid_aa959ed5-a1e4-403b-a888-4d4367d9df5a_1e9a6b30-6032-4898-b61a-714a87de1fdf@odspnotify&gt;</t>
  </si>
  <si>
    <t>462954D8-06D3-4E11-8A91-8C7F8CF6D475.1</t>
  </si>
  <si>
    <t>RE: [Ticket: 3911561] RE: Nuevo Recibo Generado Hostdime Colombia - 3353536</t>
  </si>
  <si>
    <t>&lt;PH8PR14MB958671AB294831866675419430FAC12@PH8PR14MB958671.namprd14.prod.outlook.com&gt;</t>
  </si>
  <si>
    <t>BB144082-2946-4D05-95D1-1EE9029C8AD2.1</t>
  </si>
  <si>
    <t>RE: 💥 Hasta 40% dcto para renovar tu hogar</t>
  </si>
  <si>
    <t>&lt;PH8PR14MB958671A311712438F423D57DF9FAC12@PH8PR14MB958671.namprd14.prod.outlook.com&gt;</t>
  </si>
  <si>
    <t>4D2F76F9-5399-414F-A0FB-CC87E7A071F7.1</t>
  </si>
  <si>
    <t>RE: Factura de venta FE257</t>
  </si>
  <si>
    <t>&lt;PH8PR14MB958671ACFD8B3804ABB0162C26FAC12@PH8PR14MB958671.namprd14.prod.outlook.com&gt;</t>
  </si>
  <si>
    <t>32F0E220-8E9B-4CAB-AE4F-B07622A34785.1</t>
  </si>
  <si>
    <t>RE: 🤩 Desde 600 CMR Puntos disfruta de BONOS Popsy🍦</t>
  </si>
  <si>
    <t>&lt;PH8PR14MB958671A6C53360CB6D15FFF30BFAC12@PH8PR14MB958671.namprd14.prod.outlook.com&gt;</t>
  </si>
  <si>
    <t>CB0F0FA6-2BC2-403D-959D-69E79351A215.1</t>
  </si>
  <si>
    <t>RE: 🎉👀 El Aniversario empezó antes de lo que imaginas</t>
  </si>
  <si>
    <t>&lt;PH8PR14MB9586715E577AF9D870FEF1C55CFAC12@PH8PR14MB958671.namprd14.prod.outlook.com&gt;</t>
  </si>
  <si>
    <t>865D4905-8429-4ACF-A62F-C0AE5419DA46.1</t>
  </si>
  <si>
    <t>RE: [Ticket: 3911560] RE: Nuevo Recibo Generado Hostdime Colombia - 3353529</t>
  </si>
  <si>
    <t>&lt;PH8PR14MB9586717FF900703996E8B715E3FAC12@PH8PR14MB958671.namprd14.prod.outlook.com&gt;</t>
  </si>
  <si>
    <t>76405D59-0F20-4D30-9C3F-D7E9A36C0E0E.1</t>
  </si>
  <si>
    <t>800057252;TABASA SAS;TE281;01;TABASA S A S</t>
  </si>
  <si>
    <t>&lt;20260722190639.04379d676f51777f@transaccionesco.siigo.net&gt;</t>
  </si>
  <si>
    <t>3EC9D4BC-E885-4B9A-BD40-AE324E72FFC8.1</t>
  </si>
  <si>
    <t>RE: solicitud de ingreso</t>
  </si>
  <si>
    <t>&lt;DS0PR11MB7970F1787AF879E11E03C1A3B4C12@DS0PR11MB7970.namprd11.prod.outlook.com&gt;</t>
  </si>
  <si>
    <t>32496ACA-5FBD-4CCF-92EF-3610B77FCD20.1</t>
  </si>
  <si>
    <t>administracion@complemento360.com</t>
  </si>
  <si>
    <t>RE: RV: 900692761;COMPLEMENTO 360 SAS;COM5037;01;COMPLEMENTO 360 SAS</t>
  </si>
  <si>
    <t>&lt;PH8PR14MB9586716228D84C620D1C2AFD54FAC12@PH8PR14MB958671.namprd14.prod.outlook.com&gt;</t>
  </si>
  <si>
    <t>3F5E9068-8863-4C8B-BE1A-997F6BF325B3.1</t>
  </si>
  <si>
    <t>mercadeoplataforma@linalca.com</t>
  </si>
  <si>
    <t>Linalca te invita a probar Microsoft 365 Copilot Business durante 30 días</t>
  </si>
  <si>
    <t>&lt;202622071915.10z5u1ebscb3j@bz.d.mailin.fr&gt;</t>
  </si>
  <si>
    <t>CB1C222C-8512-4962-A10D-2D30BE6B2EE3.1</t>
  </si>
  <si>
    <t>&lt;BL1PR03MB5976F50C760B53204CEEB2E9A2C12@BL1PR03MB5976.namprd03.prod.outlook.com&gt;</t>
  </si>
  <si>
    <t>037E2871-97CF-4C81-A3D2-E61CC96A5241.1</t>
  </si>
  <si>
    <t>1088000691;GRISALES AGUDELO SANDRA VIVIANA;FVE34;01;GRISALES AGUDELO SANDRA VIVIANA;</t>
  </si>
  <si>
    <t>&lt;0100019f8b43acd2-7d46f174-d611-42c4-a55e-7a0fba6e407c-000000@email.amazonses.com&gt;</t>
  </si>
  <si>
    <t>2FCC4E0A-7935-4D6B-AC81-9951B81D8931.1</t>
  </si>
  <si>
    <t>&lt;CM/AV/C51934561652/1@tds.amadeus.com&gt;</t>
  </si>
  <si>
    <t>1D407683-672A-4A39-8B54-CDC7107201D9.1</t>
  </si>
  <si>
    <t>&lt;CM/AV/C51934561652/2@tds.amadeus.com&gt;</t>
  </si>
  <si>
    <t>E21EBD0C-3620-4F28-9D80-960E44A1B1D6.1</t>
  </si>
  <si>
    <t>Jose Julian Mosquera Fuli and Carlos Ivan Gomez Hernandez ha enviado 2 mensajes al chat</t>
  </si>
  <si>
    <t>&lt;TeamsMissedActivityEmail-924f4321-bc42-4fca-ad60-378c587dd61b.rcid_bf4da3b1-264b-41d5-8c5f-850acb3b0571.r0-ioe_1-tid_339440b8-9635-4b12-9a5f-0a12cfa69a1e-rh_cac_notifyp-aid_eb202bc1-6ba0-4731-a667-16866667472d_e60b1e4b-6d4a-470d-8351-c132a249662b@odspnotify&gt;</t>
  </si>
  <si>
    <t>CE20F11A-D070-4843-9DE6-2C174D447584.1</t>
  </si>
  <si>
    <t>Verify your account for https://thomasgreg.goskope.com</t>
  </si>
  <si>
    <t>&lt;31150711.20260722192427.6a6118ebad44a0.63707048@mail178-218.suw51.mandrillapp.com&gt;</t>
  </si>
  <si>
    <t>B5C8B9F4-4F38-4BC5-9C17-98AADFBE130A.1</t>
  </si>
  <si>
    <t>&lt;31150711.20260722192427.6a6118eb26cef5.44749854@mail178-218.suw51.mandrillapp.com&gt;</t>
  </si>
  <si>
    <t>48B8D51F-6B16-4C5D-99B9-96F8035788EE.1</t>
  </si>
  <si>
    <t>&lt;534ebccc-7dcb-764a-fbd3-18e6472b46d5@redhat.com&gt;</t>
  </si>
  <si>
    <t>017A1E16-A277-4117-85FB-E4E944E12448.1</t>
  </si>
  <si>
    <t>AFECTACIONES VIA RUTA DEL SOL / RETRASOS DE TRANSITO EN OPERACIONES / 22/07/2026</t>
  </si>
  <si>
    <t>&lt;DM6PR03MB4540EAA1BDDC91C5527EA49FA7C12@DM6PR03MB4540.namprd03.prod.outlook.com&gt;</t>
  </si>
  <si>
    <t>DAB9394D-73EC-42CD-9CBF-BAF3ADD329A5.1</t>
  </si>
  <si>
    <t>&lt;cmYCe7cyQoerMpzI_DjWmw@geopod-ismtpd-15&gt;</t>
  </si>
  <si>
    <t>6AECEEA6-C0D1-4DD9-A183-A6D7B1BEF299.1</t>
  </si>
  <si>
    <t>jennifer.ariza.r30@gmail.com</t>
  </si>
  <si>
    <t>Re: 900966568;THOMAS PROCESSING &amp; SYSTEMS S.A.S.;33DS76551;05;THOMAS PROCESSING &amp; SYSTEMS S.A.S.</t>
  </si>
  <si>
    <t>&lt;CAHk-0aECFDtCXMWTQ8eoQfVkASvufjNy7UKWkw_RK2o7AV-tbQ@mail.gmail.com&gt;</t>
  </si>
  <si>
    <t>52ECF869-8844-43F7-B096-CD852C975FA5.1</t>
  </si>
  <si>
    <t>&lt;TeamsMissedActivityEmail-3d89ab07-86d6-4683-a68f-c6efafd91d3a.rcid_1f807a2c-c943-4c8e-841d-c7f35d1ca036.r0-ioe_1-tid_339440b8-9635-4b12-9a5f-0a12cfa69a1e-rh_cac_notifyp-aid_4792fe8b-0c31-4214-96b3-93b4f4eeae4d_2c2f995a-00a5-48e1-81c6-0de276bb88c0@odspnotify&gt;</t>
  </si>
  <si>
    <t>7C417621-7A6F-4729-8DD2-B07C0EF0F00D.1</t>
  </si>
  <si>
    <t>&lt;TeamsMissedActivityEmail-d5e6af7f-64ce-4d5d-bee6-fe1a3142856e.rcid_b87bace4-76b0-4451-a52e-1ca50d71096c.r0-ioe_1-tid_339440b8-9635-4b12-9a5f-0a12cfa69a1e-rh_cac_notifyp-aid_4792fe8b-0c31-4214-96b3-93b4f4eeae4d_1c13540b-cb22-4bed-9b18-142abd562c0b@odspnotify&gt;</t>
  </si>
  <si>
    <t>14857773-2BFA-48A9-9590-D5C199E5314B.1</t>
  </si>
  <si>
    <t>&lt;TeamsMissedActivityEmail-d5e8a19c-5129-41b1-b1d5-0cafbf0419ce.rcid_ab4fc235-5e18-48bc-97fa-af8430ee4fcf.r0-ioe_1-tid_339440b8-9635-4b12-9a5f-0a12cfa69a1e-rh_cac_notifyp-aid_4792fe8b-0c31-4214-96b3-93b4f4eeae4d_9c4c92dd-8241-44da-975e-3e4666086595@odspnotify&gt;</t>
  </si>
  <si>
    <t>FF66D1DA-93BC-4676-BFB6-C33044D61D8C.1</t>
  </si>
  <si>
    <t>&lt;4cccff47-20c4-4a24-953b-c9463456866c@az.eastus2.microsoft.com&gt;</t>
  </si>
  <si>
    <t>0752E05D-BFF4-448E-989C-4F0C0F923719.1</t>
  </si>
  <si>
    <t>cargue artefactos visor de firmas RNEC</t>
  </si>
  <si>
    <t>&lt;DM4PR14MB5645A2F6E308FFE9E6DDD86BE2C12@DM4PR14MB5645.namprd14.prod.outlook.com&gt;</t>
  </si>
  <si>
    <t>2B2B5B1A-FE1F-4026-B0F1-29262A10796A.1</t>
  </si>
  <si>
    <t>&lt;0101019f8b5c4d8c-c9a8b3dd-3b3e-4135-ac09-04b20babd152-000000@us-west-2.messagingfabric.com&gt;</t>
  </si>
  <si>
    <t>C3E80855-9067-4383-AFDA-4B2EC28C7FDD.1</t>
  </si>
  <si>
    <t>Kickoff de proyecto_Cronograma_Acta_inicio</t>
  </si>
  <si>
    <t>&lt;LV5PR03MB845986AB2BD962CBCEACBB41A1C12@LV5PR03MB8459.namprd03.prod.outlook.com&gt;</t>
  </si>
  <si>
    <t>1DC6BE67-71BC-4E7B-866D-F284D3AA2480.1</t>
  </si>
  <si>
    <t>&lt;mrwhxux1.nfm5fn0io2hb@express.sea1.medallia.com&gt;</t>
  </si>
  <si>
    <t>68A024DF-E19C-4D7B-A7AF-895F13794046.1</t>
  </si>
  <si>
    <t>Estado de cuenta - THOMAS PROCESSING &amp; SYSTEMS S A S</t>
  </si>
  <si>
    <t>&lt;SA0PR17MB4378BDC8CA32484F3905AF69CFC12@SA0PR17MB4378.namprd17.prod.outlook.com&gt;</t>
  </si>
  <si>
    <t>A3EEE25C-13FD-4FF7-91C6-3F7F522C6742.1</t>
  </si>
  <si>
    <t>marketing.latam@dynatrace.ai</t>
  </si>
  <si>
    <t>IA que prioriza por ti: descubre qué optimizar primero para recuperar más revenue</t>
  </si>
  <si>
    <t>&lt;1760467958.6062.1784749921534@marketo-platform--email-sender-prod-batch-cluster-b7859b745fsnl&gt;</t>
  </si>
  <si>
    <t>A7A84660-D139-41DB-B095-E3FB30F3B95E.1</t>
  </si>
  <si>
    <t>&lt;LV3PR14MB75295C51E89FC820B3003A2191C12@LV3PR14MB7529.namprd14.prod.outlook.com&gt;</t>
  </si>
  <si>
    <t>3EFC2747-B313-4293-AC70-45F2CB9AD481.1</t>
  </si>
  <si>
    <t>&lt;MN2PR22MB2045CC557FB5122350A905629BC12@MN2PR22MB2045.namprd22.prod.outlook.com&gt;</t>
  </si>
  <si>
    <t>4624355C-D98A-41E3-8781-2BED5759BAE6.1</t>
  </si>
  <si>
    <t>Estibas</t>
  </si>
  <si>
    <t>&lt;PAXPR01MB8646F3EA66A30B8420CF2284C1C12@PAXPR01MB8646.eurprd01.prod.exchangelabs.com&gt;</t>
  </si>
  <si>
    <t>060C1485-C8E4-4DA5-9F6E-655FDB84C165.1</t>
  </si>
  <si>
    <t>&lt;SA0PR17MB437828CE2D6EAB2980CA98C9CFC12@SA0PR17MB4378.namprd17.prod.outlook.com&gt;</t>
  </si>
  <si>
    <t>6FA5495E-8B44-4CFF-BC7F-B8F5BEE66B8E.1</t>
  </si>
  <si>
    <t>1B7211AE-EF23-4393-859B-8316910222E7.1</t>
  </si>
  <si>
    <t>&lt;mrwifzz7.13mxj01oh0rel@express.sea1.medallia.com&gt;</t>
  </si>
  <si>
    <t>4C388E64-DC72-4C3B-BA20-8493F569050D.1</t>
  </si>
  <si>
    <t>[Ticket: 3911925] Bajar cambios de aplicativo Deguello del servicio SV33TOC02AU01P -  15:30 - 15:40</t>
  </si>
  <si>
    <t>&lt;2102c3b274b38959ef8c949482966238@swift.generated&gt;</t>
  </si>
  <si>
    <t>6AD5DA43-5A65-4307-9397-0D3A93825EA9.1</t>
  </si>
  <si>
    <t>&lt;DS1PR14MB76852676EBC115A00050214C98C12@DS1PR14MB7685.namprd14.prod.outlook.com&gt;</t>
  </si>
  <si>
    <t>wleuro@coem.co</t>
  </si>
  <si>
    <t>92DC6A5F-3A8A-46AB-89AB-3C31A8618236.1</t>
  </si>
  <si>
    <t>[Action Advised] Secure Google Cloud Identity users with required 2SV</t>
  </si>
  <si>
    <t>&lt;17b277413544c030df044f1528dd114b448ea086-20404328-111882497@google.com&gt;</t>
  </si>
  <si>
    <t>BB270B08-6B07-4F3C-BCC1-13425384F6B6.1</t>
  </si>
  <si>
    <t>&lt;398d6a99-19e7-4185-9ed7-88f9ee6f7ba3@az.eastus2.microsoft.com&gt;</t>
  </si>
  <si>
    <t>F3B606D8-D4F3-4270-8CF0-B34F0F091D2F.1</t>
  </si>
  <si>
    <t>&lt;0100019f8b7712b6-3998f1ed-5cfb-429f-9937-6d49d8da039e-000000@email.amazonses.com&gt;</t>
  </si>
  <si>
    <t>ED774311-A85D-4744-9156-69BCCCE06A68.1</t>
  </si>
  <si>
    <t>&lt;0100019f8b7712a5-f878064e-b0e1-4739-8050-1e000ab4fbc9-000000@email.amazonses.com&gt;</t>
  </si>
  <si>
    <t>84C33CE6-69E4-4A5F-BA76-524E66D66634.1</t>
  </si>
  <si>
    <t>&lt;0100019f8b7712b1-54f5ed4d-3225-4856-8798-676e8b903c5d-000000@email.amazonses.com&gt;</t>
  </si>
  <si>
    <t>EEE538D9-8B4A-4ED1-9B97-8D9EDC6ACE32.1</t>
  </si>
  <si>
    <t>&lt;0100019f8b7778a0-63454716-5d24-4198-b46a-af4c17564b07-000000@email.amazonses.com&gt;</t>
  </si>
  <si>
    <t>29BE44D1-0B43-484D-AC23-A6CD5E532043.1</t>
  </si>
  <si>
    <t>&lt;0100019f8b777898-63aa31dc-f3b5-477a-b3c9-c5e94b4894c9-000000@email.amazonses.com&gt;</t>
  </si>
  <si>
    <t>CD44FDFF-B814-4F94-86F9-BC26D5C344B0.1</t>
  </si>
  <si>
    <t>&lt;0100019f8b7778a9-af8f30f0-0d72-41ce-891b-4c2cd0569466-000000@email.amazonses.com&gt;</t>
  </si>
  <si>
    <t>E6ABC927-303A-4C10-977D-7E51166C96B6.1</t>
  </si>
  <si>
    <t>&lt;PAXPR01MB86462B0F17E6D967A55A2627C1C12@PAXPR01MB8646.eurprd01.prod.exchangelabs.com&gt;</t>
  </si>
  <si>
    <t>A4FBEE60-83F3-4A6C-B136-27E9AFBD9748.1</t>
  </si>
  <si>
    <t>ataron=ifxcorp.com@bf03.hs-send.com</t>
  </si>
  <si>
    <t>El Torneo de Golf IFX–ANDICOM está de regreso. Sé el primero en enterarte</t>
  </si>
  <si>
    <t>&lt;1784751434285.a6f264b2-3214-440f-a350-0b622a7c9039@bf03.hubspotemail.net&gt;</t>
  </si>
  <si>
    <t>BB26350D-7EBA-4E3D-A205-160D945AE8BD.1</t>
  </si>
  <si>
    <t>&lt;1784751432937.b57d7f42-addd-41f7-a057-5baa62fab5a1@bf03.hubspotemail.net&gt;</t>
  </si>
  <si>
    <t>E96D604F-2182-444F-B520-0DF9DF44DDD3.1</t>
  </si>
  <si>
    <t>&lt;1784751441462.9bcbaa4b-f5f7-4e0a-9d3e-dfcfde7e17c7@bf03.hubspotemail.net&gt;</t>
  </si>
  <si>
    <t>FC799CD0-EC34-4BCB-96C3-2A5C63EE8AC9.1</t>
  </si>
  <si>
    <t>Wilson  Melgarejo Martinez envió un mensaje</t>
  </si>
  <si>
    <t>&lt;TeamsMissedActivityEmail-b05c1148-f457-4a68-a418-954de09fb76d.rcid_27c0c67e-b16a-48ed-b8ab-0122417e90df.r0-ioe_1-tid_339440b8-9635-4b12-9a5f-0a12cfa69a1e-rh_cac_notifyp-aid_7de7741b-3635-4255-bef6-faa4efa9494e_a10268d8-b1b0-4f7a-a5a3-0a10e7affb58@odspnotify&gt;</t>
  </si>
  <si>
    <t>EF7A0DD1-E792-47C6-AC26-C443CFB66BDA.1</t>
  </si>
  <si>
    <t>Laura Juliana Picon Acosta quiere obtener acceso a "22.07.2026_Retrospectiva Infraestructura.xlsx"</t>
  </si>
  <si>
    <t>&lt;SharingAccessRequest-f9e8b482-faee-4fdb-a2c9-e31f8763d932.rcid_8dda29a2-0063-1000-e9d1-8e2f42efa392.wiid_efca3351-1467-45f7-89cf-a86066916d92.r0-ioe_1-tid_339440b8-9635-4b12-9a5f-0a12cfa69a1e-rh_cae_notifyp-aid_e6dbc2c3-c012-4f21-93a2-05c02e82442f@odspnotify&gt;</t>
  </si>
  <si>
    <t>AA4E46A9-00A2-4CD2-9783-EE647690A6C1.1</t>
  </si>
  <si>
    <t>PR - ms-apiRestBBVA: Se cambia Digitalizable que no ... - Client BBVA 397 (Jonathan Alexander Gomez Rodriguez)</t>
  </si>
  <si>
    <t>&lt;[e2e433ba66424ef184d6648113a30851-JFZGS42DN5WW25LONFRWC5DJN5XFA3DBORTG64TNFVIHE33EFVGVOMKQPRAXU5LSMVCGK5SPOBZXYRLNMFUWY7CFPBXVG3LUOA======@microsoft.com]&gt;</t>
  </si>
  <si>
    <t>9E0825B1-F9A3-44CF-809C-ECBA53CA37BA.1</t>
  </si>
  <si>
    <t>&lt;SharingAccessRequest-b3c300e4-8a14-4618-ac89-e7b93ded99aa.rcid_8dda29a2-0063-1000-e9d1-8e2f42efa392.wiid_51334290-1a4b-4e6a-b207-5b41f16ed1d5.r0-ioe_1-tid_339440b8-9635-4b12-9a5f-0a12cfa69a1e-rh_cae_notifyp-aid_9fa87bce-c9dd-41f2-ac51-7c6f37bd4911@odspnotify&gt;</t>
  </si>
  <si>
    <t>6C0BC433-EFC7-4867-9C32-15CDDE1B0471.1</t>
  </si>
  <si>
    <t>&lt;SharingAccessRequest-ccb46d4d-8b8c-4b79-be20-5ed1ca848757.rcid_8dda29a2-0063-1000-e9d1-8e2f42efa392.wiid_76bfddaa-115d-4e5c-85dc-d466e7c462fd.r0-ioe_1-tid_339440b8-9635-4b12-9a5f-0a12cfa69a1e-rh_cae_notifyp-aid_3fad8792-3b1b-4cab-bf6a-f401fbddf590@odspnotify&gt;</t>
  </si>
  <si>
    <t>5B83E228-8556-4656-A96A-BCC2054CC10E.1</t>
  </si>
  <si>
    <t>&lt;[40916a04346042eaad2528862dcd962e-JFZGS42DN5WW25LONFRWC5DJN5XFA3DBORTG64TNFVIHE33EFVBEYMSQPRAXU5LSMVCGK5SPOBZXYRLNMFUWY7CFPBXVG3LUOA======@microsoft.com]&gt;</t>
  </si>
  <si>
    <t>69791BAB-A7C3-4AEC-B199-7D8D93BEFBB7.1</t>
  </si>
  <si>
    <t>Solicitud aprobada: puede editar "22.07.2026_Retrospectiva Infraestructura.xlsx"</t>
  </si>
  <si>
    <t>&lt;SharingAccessResponse-4644a228-5d0c-493c-b93e-2708b643725f.rcid_a0da29a2-7051-1000-fa5b-00064ad609dc.wiid_ae391a7b-623d-47c6-938a-bb2301b26c61.r0-ioe_1-tid_339440b8-9635-4b12-9a5f-0a12cfa69a1e-rh_cae_notifyp-aid_19c3f169-2bca-45da-a10c-4286cc7d8d5e@odspnotify&gt;</t>
  </si>
  <si>
    <t>9709314D-C703-4F17-9E70-23ACA1D63748.1</t>
  </si>
  <si>
    <t>RE: [EXT] RE: C236448: SOLICITUD DE PERMISOS PARA FACTIBILIZAR TRASLADO EXTERNO (ID CI1021372 CT0000405869) THOMAS PROCESSING &amp; SYSTEMS AVENIDA CALLE 26 FIRM</t>
  </si>
  <si>
    <t>&lt;SA2PR02MB7738F4A7FFF920681157EE2A89C12@SA2PR02MB7738.namprd02.prod.outlook.com&gt;</t>
  </si>
  <si>
    <t>4E157B46-76B6-483F-817A-5BFBED09A8DF.1</t>
  </si>
  <si>
    <t>FACTURA DE ENERGIA APTO 401 EDIF. LAURA</t>
  </si>
  <si>
    <t>&lt;746355546.753138.1784751880842@am1.myprofessionalmail.com&gt;</t>
  </si>
  <si>
    <t>DB9C7F8E-AF28-4BA9-94CF-2E4A6078ED21.1</t>
  </si>
  <si>
    <t xml:space="preserve">Leído: Executive Lounge en AWS Summit Bogotá  30 de julio en Ágora </t>
  </si>
  <si>
    <t>&lt;BL3PR14MB57217A142ECE4C26E5B62DBAF5C12@BL3PR14MB5721.namprd14.prod.outlook.com&gt;</t>
  </si>
  <si>
    <t>60E363A2-B28A-4956-8B31-E583332FF22C.1</t>
  </si>
  <si>
    <t xml:space="preserve">RE: Executive Lounge en AWS Summit Bogotá  30 de julio en Ágora </t>
  </si>
  <si>
    <t>&lt;BL3PR14MB57217974C6ABD651F6492BBCF5C12@BL3PR14MB5721.namprd14.prod.outlook.com&gt;</t>
  </si>
  <si>
    <t>B631D753-A507-42F8-AD3C-841F9DAC1A4A.1</t>
  </si>
  <si>
    <t>&lt;CA+nb+Von6SdL_H2N84MtOH=gZ4P+HSBsU8HyVPwOQxo69d_r3w@mail.gmail.com&gt;</t>
  </si>
  <si>
    <t>D5AE72DF-1026-45DE-853F-20C4E05536D7.1</t>
  </si>
  <si>
    <t>301EB165-9EFD-4D02-8DD6-6645B5F65A8A.1</t>
  </si>
  <si>
    <t>&lt;mY28GzwhSo-9XyPTNwaUYw@geopod-ismtpd-112&gt;</t>
  </si>
  <si>
    <t>E1E1496F-EE23-420A-A30B-B85521184C0E.1</t>
  </si>
  <si>
    <t>&lt;fBZjdZw8SbCtAZBPnVEDZw@geopod-ismtpd-13&gt;</t>
  </si>
  <si>
    <t>141E3E5E-B97A-4438-A375-A558249F8B30.1</t>
  </si>
  <si>
    <t>&lt;DM4PR14MB49595269E0544CC51899EBDE97C12@DM4PR14MB4959.namprd14.prod.outlook.com&gt;</t>
  </si>
  <si>
    <t>08F8DCDB-D30A-4019-A3B4-0D9F854BFB64.1</t>
  </si>
  <si>
    <t>11FC9C4C-4EDF-4E85-B3B9-A7158D3095DE.1</t>
  </si>
  <si>
    <t>&lt;TeamsMissedActivityEmail-d2ec2155-1932-416d-a800-0b21f86389a3.rcid_db782379-209b-4663-bdfe-7a76e688a069.r0-ioe_1-tid_339440b8-9635-4b12-9a5f-0a12cfa69a1e-rh_cac_notifyp-aid_64ccb079-8702-444e-9edd-17a790b27876_1c13540b-cb22-4bed-9b18-142abd562c0b@odspnotify&gt;</t>
  </si>
  <si>
    <t>1D39FEDF-CC4F-4E03-A100-05406DC57DA1.1</t>
  </si>
  <si>
    <t>&lt;TeamsMissedActivityEmail-a5d7d474-9573-41bc-a51e-ed6449a1ef24.rcid_de231609-75c3-4275-a3b1-f05216537bab.r0-ioe_1-tid_339440b8-9635-4b12-9a5f-0a12cfa69a1e-rh_cac_notifyp-aid_64ccb079-8702-444e-9edd-17a790b27876_9c4c92dd-8241-44da-975e-3e4666086595@odspnotify&gt;</t>
  </si>
  <si>
    <t>379EDE17-5426-47EF-8FEA-470DD69CFD64.1</t>
  </si>
  <si>
    <t>900277215;HOTELES DE UPAR SAS;FRO151648;01;HOTELES DE UPAR SAS</t>
  </si>
  <si>
    <t>&lt;0100019f8b90ff6b-f9d80a46-5b06-43c0-aa28-c6bc0a13a34f-000000@email.amazonses.com&gt;</t>
  </si>
  <si>
    <t>DCF72972-1208-44AD-805B-0C184189A588.1</t>
  </si>
  <si>
    <t>Acompaña a Sofía a seguir descubriendo todo lo que puede lograr.</t>
  </si>
  <si>
    <t>&lt;bb3d21be-80dc-4cbd-b984-88db33586221@iad4s13mta0262.xt.local&gt;</t>
  </si>
  <si>
    <t>2208A279-8C86-48AC-B9BA-B57D3BB830FA.1</t>
  </si>
  <si>
    <t>&lt;682324815040b9e63c15e65bdad127e8@swift.generated&gt;</t>
  </si>
  <si>
    <t>86803E7C-48BE-4FE4-B38F-E0FB4F4EDFF1.1</t>
  </si>
  <si>
    <t xml:space="preserve">Cancelación enlaces internet Lilberty - Bodega athenet </t>
  </si>
  <si>
    <t>&lt;SJ2PR14MB66969A5FF453438CF4CAD89A8FC12@SJ2PR14MB6696.namprd14.prod.outlook.com&gt;</t>
  </si>
  <si>
    <t>88376B9C-5D9C-43A7-9BC4-C78F6113B4D0.1</t>
  </si>
  <si>
    <t>Ingreso 23 de Julio</t>
  </si>
  <si>
    <t>&lt;PH5PR14MB9580897C551979484E541E4DD2E0C12@PH5PR14MB958089.namprd14.prod.outlook.com&gt;</t>
  </si>
  <si>
    <t>1DA693FC-09D7-46EC-919A-C227359C5321.1</t>
  </si>
  <si>
    <t xml:space="preserve">solicitud de ingreso </t>
  </si>
  <si>
    <t>&lt;BY5PR14MB36718F4CAE7A309B19B4D617EDC12@BY5PR14MB3671.namprd14.prod.outlook.com&gt;</t>
  </si>
  <si>
    <t>D633A67E-893C-47E8-B505-EE6B504EA13F.1</t>
  </si>
  <si>
    <t>Webinar Gratuito Auditorías Interna y de TI Basadas en Riesgos</t>
  </si>
  <si>
    <t>&lt;564ca228d8107cb61eba2237b.b5df7eb056.20260722204943.32a6c41201.1a22587f@mail15.suw231.rsgsv.net&gt;</t>
  </si>
  <si>
    <t>B4AE5FBE-1D4F-4204-ACCA-05CC18B78D58.1</t>
  </si>
  <si>
    <t>&lt;564ca228d8107cb61eba2237b.65b40f5c5b.20260722204943.32a6c41201.e8422f24@mail15.suw231.rsgsv.net&gt;</t>
  </si>
  <si>
    <t>4AB3EC17-05F0-4D9A-A222-ABB12A41747B.1</t>
  </si>
  <si>
    <t>RE: Ingreso 23 de Julio</t>
  </si>
  <si>
    <t>&lt;DS0PR11MB79700F4DCDDFC913C6AEF898B4C12@DS0PR11MB7970.namprd11.prod.outlook.com&gt;</t>
  </si>
  <si>
    <t>75A1E4D4-2906-411D-81AB-25D460D5EB31.1</t>
  </si>
  <si>
    <t xml:space="preserve">RE: solicitud de ingreso </t>
  </si>
  <si>
    <t>&lt;DS0PR11MB79706F559657D796D5FBCB0CB4C12@DS0PR11MB7970.namprd11.prod.outlook.com&gt;</t>
  </si>
  <si>
    <t>422C1C52-01B8-4416-9A8A-A25FB1C62650.1</t>
  </si>
  <si>
    <t>Notificación de Registro del Requerimiento E-SR36141 - RE: Discovery Microsoft Azure - IA Foundry</t>
  </si>
  <si>
    <t>&lt;CH0PR03MB6178ABF0C4B5443830EC0E91BCC12@CH0PR03MB6178.namprd03.prod.outlook.com&gt;</t>
  </si>
  <si>
    <t>99CBA425-AF7C-432A-A48B-025845AEE72D.1</t>
  </si>
  <si>
    <t>RE: AV INVOICES APPROVAL Asistente Virtual Tetha_TPS - 22-07-2026 02-32-13</t>
  </si>
  <si>
    <t>&lt;LV3PR14MB752975634154E66FD9E4F8F391C12@LV3PR14MB7529.namprd14.prod.outlook.com&gt;</t>
  </si>
  <si>
    <t>5B2749D1-3E07-472D-ACFB-7C48304EFBF8.1</t>
  </si>
  <si>
    <t>&lt;CH0PR03MB6178992B84DFF842C56F1E5CBCC12@CH0PR03MB6178.namprd03.prod.outlook.com&gt;</t>
  </si>
  <si>
    <t>AA8490CE-19C9-4D46-9F6C-6007F2EB9D54.1</t>
  </si>
  <si>
    <t>56C24F81-B618-431A-8596-D39DD20F0522.1</t>
  </si>
  <si>
    <t xml:space="preserve">RE: [EXT] Cancelación enlaces internet Lilberty - Bodega athenet </t>
  </si>
  <si>
    <t>&lt;CH3PR02MB9612759058141C0BF751664781C12@CH3PR02MB9612.namprd02.prod.outlook.com&gt;</t>
  </si>
  <si>
    <t>7F9627E0-F8AA-4595-8ED5-A19598225BE1.1</t>
  </si>
  <si>
    <t>16667173-D549-46A3-AA68-C9F6DEF016FB.1</t>
  </si>
  <si>
    <t>&lt;5d6e5d57-df7c-4b7c-b8d2-6ee58b37e51a@az.westcentralus.microsoft.com&gt;</t>
  </si>
  <si>
    <t>D6771B51-7144-424D-A40E-CE4E1E4659A5.1</t>
  </si>
  <si>
    <t>&lt;CH0PR03MB6178C4D157AAFF82BD379A5BBCC12@CH0PR03MB6178.namprd03.prod.outlook.com&gt;</t>
  </si>
  <si>
    <t>5E2D3F2C-6016-415B-8E32-60AB533DB278.1</t>
  </si>
  <si>
    <t>80733DFE-0722-4E01-83A7-57CDF227D88E.1</t>
  </si>
  <si>
    <t>ADM Dominick Prieto Quintana quiere obtener acceso a "Operadores Mesa De Ayuda - OMA TPS"</t>
  </si>
  <si>
    <t>&lt;SharingAccessRequest-a815e208-9f21-4b1f-abbf-4f4539bfdc49.rcid_c5dc29a2-40dd-1000-fa5b-0beeb2a9223b.wiid_9532bde5-4994-40be-a95e-63a4dd84e212.r0-ioe_1-tid_339440b8-9635-4b12-9a5f-0a12cfa69a1e-rh_cae_notifyp-aid_f0ca5ed3-8d07-49a9-bb77-a6ad68a42884@odspnotify&gt;</t>
  </si>
  <si>
    <t>FCCCE222-D05A-4D34-A510-621D253EC0BF.1</t>
  </si>
  <si>
    <t>&lt;SharingAccessRequest-d1d34c70-8ea0-497a-b9f7-140ac497ee3b.rcid_c5dc29a2-40dd-1000-fa5b-0beeb2a9223b.wiid_0778c66f-7983-40f4-aed3-d843869aa833.r0-ioe_1-tid_339440b8-9635-4b12-9a5f-0a12cfa69a1e-rh_cae_notifyp-aid_423da55d-f5fc-4e0d-b1ce-7ea97119286f@odspnotify&gt;</t>
  </si>
  <si>
    <t>69DD6B45-F5C9-46F4-AFC3-DD6DF9EC8DE1.1</t>
  </si>
  <si>
    <t>RE: Compra insumos Bodega y Medellin</t>
  </si>
  <si>
    <t>&lt;SJ2PR14MB6696DAA9EC686E65957D07C18FC12@SJ2PR14MB6696.namprd14.prod.outlook.com&gt;</t>
  </si>
  <si>
    <t>7CAF8C85-070E-42DC-AB39-71AC437DFD3D.1</t>
  </si>
  <si>
    <t>Alert: Windows LOLBIN executable connected to a rare external host</t>
  </si>
  <si>
    <t>&lt;B2VfR0YqRzaI8Yn-UI6lVA@geopod-ismtpd-0&gt;</t>
  </si>
  <si>
    <t>43C8695F-6489-4889-80A6-870EF298FFF5.1</t>
  </si>
  <si>
    <t>&lt;_S6JvfnmT0Sgxm20tveYtg@geopod-ismtpd-18&gt;</t>
  </si>
  <si>
    <t>6A4DF682-609B-44B2-B0C4-06F633B30515.1</t>
  </si>
  <si>
    <t>&lt;0101019f8ba1640e-996a4cc5-d5d1-49a7-b519-6ce1a87357fa-000000@us-west-2.amazonses.com&gt;</t>
  </si>
  <si>
    <t>AA433EDC-BA9A-4D66-BA19-15AC9B58D18C.1</t>
  </si>
  <si>
    <t>La banca adoptó IA rápido, pero la validación de esa IA está quedando atrás.</t>
  </si>
  <si>
    <t>&lt;e8318e2d3858202b2d946f5d8.b039b9715c.20260722210121.aa2825156e.5a3b6d5c@mail178.atl81.rsgsv.net&gt;</t>
  </si>
  <si>
    <t>6FFEF8B3-A13F-436F-A2DE-D59BD191F633.1</t>
  </si>
  <si>
    <t>PR - 🐛 Fix bug processing lambda no pasa a success - equinox-ms-reports 39042 (Luis Carlos Espitia Amin)</t>
  </si>
  <si>
    <t>&lt;[4b7e543a977f4d83825a874bce40adff-JFZGS42DN5WW25LONFRWC5DJN5XFA3DBORTG64TNFVIHE33EFVBEYMSQPRAXU5LSMVCGK5SPOBZXYRLNMFUWY7CFPBXVG3LUOA======@microsoft.com]&gt;</t>
  </si>
  <si>
    <t>15D4E406-0518-40A0-B9B8-D14C6B509962.1</t>
  </si>
  <si>
    <t>&lt;[9a55b0abaf304f22953b6ab68c18fcf7-JFZGS42DN5WW25LONFRWC5DJN5XFA3DBORTG64TNFVIHE33EFVGVOMKQPRAXU5LSMVCGK5SPOBZXYRLNMFUWY7CFPBXVG3LUOA======@microsoft.com]&gt;</t>
  </si>
  <si>
    <t>E067D7CE-3E6C-49E4-8121-465AFD275F7F.1</t>
  </si>
  <si>
    <t>&lt;0100019f8ba882f8-4acd006a-8e8c-4730-8aa4-4cf6257f6d8e-000000@email.amazonses.com&gt;</t>
  </si>
  <si>
    <t>94039F90-34A9-49FB-82CC-86C8448AB8C4.1</t>
  </si>
  <si>
    <t>&lt;0100019f8ba88306-40fe7883-8e63-4729-bc7c-c498c146d0de-000000@email.amazonses.com&gt;</t>
  </si>
  <si>
    <t>4D51CF89-A18B-4981-B656-45B4A5BC8886.1</t>
  </si>
  <si>
    <t>&lt;0100019f8ba88300-a8781c6f-4150-4a38-b266-8e3cb3b65ec6-000000@email.amazonses.com&gt;</t>
  </si>
  <si>
    <t>81B579DA-F81F-4B0C-9C95-9EBFB6AA98D8.1</t>
  </si>
  <si>
    <t>PR - 🐛 Fix bug processing lambda no pasa a success - equinox-ms-reports 39043 (Luis Carlos Espitia Amin)</t>
  </si>
  <si>
    <t>&lt;[14b13d2154954ee9a660cd50eb07ddb3-JFZGS42DN5WW25LONFRWC5DJN5XFA3DBORTG64TNFVIHE33EFVBEYMSQPRAXU5LSMVCGK5SPOBZXYRLNMFUWY7CFPBXVG3LUOA======@microsoft.com]&gt;</t>
  </si>
  <si>
    <t>7B2945CE-C0B7-45EF-9951-ACB0A502142D.1</t>
  </si>
  <si>
    <t>&lt;0100019f8ba8e8e4-336e81f0-ab57-4a62-bc34-f8bf23188b30-000000@email.amazonses.com&gt;</t>
  </si>
  <si>
    <t>A691A51C-F385-4249-9CB9-E323C0F57506.1</t>
  </si>
  <si>
    <t>&lt;0100019f8ba8e8ec-0e46cddf-9f3d-40be-a7bc-68e6d18ed417-000000@email.amazonses.com&gt;</t>
  </si>
  <si>
    <t>620E65EC-0FCB-4CA8-A492-AFC1152E4818.1</t>
  </si>
  <si>
    <t>&lt;0100019f8ba8e8f4-b4e91898-446d-464b-9bf6-54faf7fd53f9-000000@email.amazonses.com&gt;</t>
  </si>
  <si>
    <t>BC11C7C2-D2A2-49E2-9CFF-A9BE846BAE0D.1</t>
  </si>
  <si>
    <t>josuevm0501@gmail.com</t>
  </si>
  <si>
    <t>Pago pendiente</t>
  </si>
  <si>
    <t>&lt;CAEOfvLfFN+xOeS3oyHpC3coK3tz60_MKmOfReEePhi4kG9FJdQ@mail.gmail.com&gt;</t>
  </si>
  <si>
    <t>8C6BD9DC-BF34-4073-8E80-25045F6E40AA.1</t>
  </si>
  <si>
    <t>RE: Twilio - Past Due Reminder  - Tgs - AC01a5fea0566a036c2b66e3acf7b492af</t>
  </si>
  <si>
    <t>&lt;SJ2PR14MB6696F90B19DA1EF0E78354D98FC12@SJ2PR14MB6696.namprd14.prod.outlook.com&gt;</t>
  </si>
  <si>
    <t>svc.globalcollection@twilio.com</t>
  </si>
  <si>
    <t>B008D9E5-0A3A-42DC-8019-13F27D8566C4.1</t>
  </si>
  <si>
    <t>&lt;SJ2PR14MB66962D3A84ED8642F69D6BDD8FC12@SJ2PR14MB6696.namprd14.prod.outlook.com&gt;</t>
  </si>
  <si>
    <t>12B89BAE-B3EC-4814-A187-29A4C87BA9EE.1</t>
  </si>
  <si>
    <t>&lt;bb31c368-1c67-4db0-acbc-96d82a99147d@az.westcentralus.microsoft.com&gt;</t>
  </si>
  <si>
    <t>76F7CF32-D5F7-43F5-AF2D-69CABA9536B5.1</t>
  </si>
  <si>
    <t>&lt;TeamsMissedActivityEmail-cd1bdd79-563b-4298-b4fd-5141fab8481e.rcid_e2e06bbf-286c-45f3-b3ab-c0ef50962b61.r0-ioe_1-tid_339440b8-9635-4b12-9a5f-0a12cfa69a1e-rh_cac_notifyp-aid_7b1de3d3-531c-4717-bfa3-88be1081651b_34c4957f-d5f2-4181-bf1a-916cf21f1339@odspnotify&gt;</t>
  </si>
  <si>
    <t>8C9A21BB-8828-4194-95A1-B9AABEACDC7F.1</t>
  </si>
  <si>
    <t>&lt;[744de544eed84f7a930ed9534fae5187-JFZGS42DN5WW25LONFRWC5DJN5XFA3DBORTG64TNFVIHE33EFVBEYMSQPRAXU5LSMVCGK5SPOBZXYRLNMFUWY7CFPBXVG3LUOA======@microsoft.com]&gt;</t>
  </si>
  <si>
    <t>EFA4B6FD-B326-419B-9BF8-D756049310FE.1</t>
  </si>
  <si>
    <t>3DF6BE1F-E68E-471A-A119-0F73CDA95442.1</t>
  </si>
  <si>
    <t>&lt;SA3PR14MB70719220F2528416EAF0C16B80C12@SA3PR14MB7071.namprd14.prod.outlook.com&gt;</t>
  </si>
  <si>
    <t>C13E3BEE-8169-4F94-9FE7-2889CEC5154F.1</t>
  </si>
  <si>
    <t>RE: Borrador Contrato Marco y Anexo de servicio C360</t>
  </si>
  <si>
    <t>&lt;SJ2PR14MB669621FA9A5389D4596E40E08FC12@SJ2PR14MB6696.namprd14.prod.outlook.com&gt;</t>
  </si>
  <si>
    <t>C43F3EF4-CFBD-4008-9CC5-60357C1A9546.1</t>
  </si>
  <si>
    <t>[Ticket: 3911956] Ticket Actualizado Hostdime Colombia</t>
  </si>
  <si>
    <t>&lt;9b2cd3bdef13c91dfeaa75063e9eefc5@swift.generated&gt;</t>
  </si>
  <si>
    <t>6BBF57D5-1099-4EA0-B493-CF36A012A4AF.1</t>
  </si>
  <si>
    <t>&lt;BYAPR03MB40552AFDAEC9EDB6524CCB84DCC12@BYAPR03MB4055.namprd03.prod.outlook.com&gt;</t>
  </si>
  <si>
    <t>01E81AF2-B6A6-4CD5-A3E5-D587E961C890.1</t>
  </si>
  <si>
    <t>&lt;BYAPR03MB4055BAC6BC348E961DC5F054DCC12@BYAPR03MB4055.namprd03.prod.outlook.com&gt;</t>
  </si>
  <si>
    <t>C96A10B5-151D-4933-836B-5DB68F3D9831.1</t>
  </si>
  <si>
    <t>JORGE ARMANDO BARCELO MORALES, 30JUL/0605/BARRANQUILLA</t>
  </si>
  <si>
    <t>&lt;CTS/TA/C519345D585C/1@tds.amadeus.com&gt;</t>
  </si>
  <si>
    <t>F626FBC5-7D5A-4D7D-9AFD-24031AE6113E.1</t>
  </si>
  <si>
    <t>RICARDO ANTONIO HERAZO PADILLA, 30JUL/0605/BARRANQUILLA</t>
  </si>
  <si>
    <t>&lt;CTS/TA/C519345D585C/3@tds.amadeus.com&gt;</t>
  </si>
  <si>
    <t>6407F0E0-9FD1-463C-8E27-D851BAC3CA6E.1</t>
  </si>
  <si>
    <t>MAURICIO CABRERA JARAMILLO, 30JUL/0605/BARRANQUILLA</t>
  </si>
  <si>
    <t>&lt;CTS/TA/C519345D585C/2@tds.amadeus.com&gt;</t>
  </si>
  <si>
    <t>55EFA8A7-C1CD-4FF7-A001-6E38DACA062E.1</t>
  </si>
  <si>
    <t>Mauricio Cabrera Jaramillo aquí están los detalles de tu reserva BAQ - BOG</t>
  </si>
  <si>
    <t>&lt;RTL/TA/C519345D594B/0@tds.amadeus.com&gt;</t>
  </si>
  <si>
    <t>1C50B7DB-FAAE-4033-8CF6-7B68F7756A2F.1</t>
  </si>
  <si>
    <t>MTI- Validación Prerrequisitos SAM</t>
  </si>
  <si>
    <t>&lt;BYAPR03MB4055C23BF77C55BCFC4BB298DCC12@BYAPR03MB4055.namprd03.prod.outlook.com&gt;</t>
  </si>
  <si>
    <t>F0E7E684-351C-490D-96DA-2C373E764FAB.1</t>
  </si>
  <si>
    <t>🌴 Ocean te lleva al Caribe con hasta 43% OFF</t>
  </si>
  <si>
    <t>&lt;0100019f8bb4ffd1-e919f7a3-7396-42ca-b9ab-e554e762317b-000000@email.amazonses.com&gt;</t>
  </si>
  <si>
    <t>B6BF82A4-4803-424B-82D4-37510EB7C06B.1</t>
  </si>
  <si>
    <t>THOMAS SIR- Validación Prerrequisitos SAM</t>
  </si>
  <si>
    <t>&lt;BYAPR03MB405569C59D3EF425F32FA03ADCC12@BYAPR03MB4055.namprd03.prod.outlook.com&gt;</t>
  </si>
  <si>
    <t>237C9DC6-D0D7-4EBD-91EA-888D517F5722.1</t>
  </si>
  <si>
    <t>¡SALDO PENDIENTE ICA MAL APLICADO! 🚀 - Pagos pendientes THOMAS PROCESSING &amp; SYSTEMS S A S</t>
  </si>
  <si>
    <t>&lt;autogen-java-37c6a9cf-3e0f-416d-ac0d-1041c64f51b5@google.com&gt;</t>
  </si>
  <si>
    <t>D29E3553-A104-4CA5-855D-48B3D6AF9388.1</t>
  </si>
  <si>
    <t>624C2269-6C6F-4864-A093-03C32ED0E367.1</t>
  </si>
  <si>
    <t>[Ticket: 3911956] Salida Discos Duros</t>
  </si>
  <si>
    <t>&lt;86a1319bdedff259836582e104d3d9c7@swift.generated&gt;</t>
  </si>
  <si>
    <t>10A421C8-9C56-4CDB-9263-8979FAC5B7D0.1</t>
  </si>
  <si>
    <t>&lt;CH3PR02MB9612836794804B3F0BF2D6C581C12@CH3PR02MB9612.namprd02.prod.outlook.com&gt;</t>
  </si>
  <si>
    <t>CFA92F5B-C884-47A5-A23B-03EF26CB854B.1</t>
  </si>
  <si>
    <t>Su solicitud ha sido radicada bajo el número AFT260722164537-5285-AF1-CM0-PE</t>
  </si>
  <si>
    <t>&lt;84722632c0959f969cc184b44843480d4520cb3f13c85b0aae4f30fb347335e3@Colsubsidio.com&gt;</t>
  </si>
  <si>
    <t>584FEC9F-7CF5-4C2F-819A-CE20EC6D7FA0.1</t>
  </si>
  <si>
    <t>Novedades de solicitud AFT260722164537-5285-AF1-CM0-PE</t>
  </si>
  <si>
    <t>&lt;8efa4d581a87adf121c4b5262cee0dfac7ea04ee744f57ef0d21666f1d25a2d7@Colsubsidio.com&gt;</t>
  </si>
  <si>
    <t>303FB6BE-1991-4FAA-86E7-5430F35F276E.1</t>
  </si>
  <si>
    <t>Resultado de solicitud con radicado No. AFT260722164537-5285-AF1-CM0-PE</t>
  </si>
  <si>
    <t>&lt;6e12a058b7de3faed5fa21c747b6566486f10668b1d6a813a07ee8db46d7e321@Colsubsidio.com&gt;</t>
  </si>
  <si>
    <t>59485D01-3BFB-4A4F-8FA6-954C554605B4.1</t>
  </si>
  <si>
    <t>Termina un curso en solo 8 horas</t>
  </si>
  <si>
    <t>&lt;41.C4.29836.D7A316A6@i-05c1afefca25dc230.mta1vrest.sd.prd.sparkpost&gt;</t>
  </si>
  <si>
    <t>8F9EA25E-1AB5-4144-8464-48E6FA0BA684.1</t>
  </si>
  <si>
    <t>Status solicitud de aprobacion TC - Legalizaciones # 647</t>
  </si>
  <si>
    <t>&lt;202607222148.5f0eac3f246c48b18287618f1097d718-OBZG6ZD4IFBVGRKNIFEUYLLQOJXWILRUMU2WMMBVMEYC2NRSMI3C2NBSHBTC2YJQGRRC2MRTGQ3DEMLGGEYGKMDDPRZW25DQ@microsoft.com&gt;</t>
  </si>
  <si>
    <t>F92B876B-4BF2-4CDD-B611-46F49A6B219F.1</t>
  </si>
  <si>
    <t>avargasv@coem.co</t>
  </si>
  <si>
    <t>&lt;LV9PR03MB83681EFD80CEAEAA0DF0DCF9DBC12@LV9PR03MB8368.namprd03.prod.outlook.com&gt;</t>
  </si>
  <si>
    <t>9B55DD10-4C8B-41A3-A0B3-12D0B2395DA3.1</t>
  </si>
  <si>
    <t>CA0197BC-DAD3-46E6-AD79-FE45CB6D4251.1</t>
  </si>
  <si>
    <t>&lt;SJ2PR14MB66963C043992257604E6EDBD8FC12@SJ2PR14MB6696.namprd14.prod.outlook.com&gt;</t>
  </si>
  <si>
    <t>D9BF11A8-5121-456E-924E-5D9E38858DC3.1</t>
  </si>
  <si>
    <t>&lt;A568ABDE-263B-447A-92A5-E07F49458EBC@hostdime.com.co&gt;</t>
  </si>
  <si>
    <t>F4E0AC0F-5530-474B-A05E-20C25D7829EA.1</t>
  </si>
  <si>
    <t>16601A35-EBE4-4D95-9362-793E2F3AD74B.1</t>
  </si>
  <si>
    <t>&lt;TIpfWzTbS5GscGjVJt_dvA@geopod-ismtpd-17&gt;</t>
  </si>
  <si>
    <t>1D382473-CEF2-40BD-8FE4-CB4366F35F22.1</t>
  </si>
  <si>
    <t>&lt;IrDHtXliQ4yk231pjWXhxQ@geopod-ismtpd-18&gt;</t>
  </si>
  <si>
    <t>0CAB0BE1-8AEF-4FD0-BD64-558E4C0797B0.1</t>
  </si>
  <si>
    <t>dicampos@paloaltonetworks.com</t>
  </si>
  <si>
    <t>La IA Cambió el juego. ¿Estás listo para el siguiente encuentro?</t>
  </si>
  <si>
    <t>&lt;CANm15846_-hiz89TZMdcNHcf4tuoH+pC+9_Lq7w69N0Z7_+Z2g@mail.gmail.com&gt;</t>
  </si>
  <si>
    <t>9D5A26F7-8ACF-4157-8060-44192A661AC0.1</t>
  </si>
  <si>
    <t>AF3A7AC5-307B-4E4E-9BC6-5AF01F078E92.1</t>
  </si>
  <si>
    <t>ginna.romero@masiv.com</t>
  </si>
  <si>
    <t>Factura Vencida-THOMAS PROCESSING &amp; SYSTEMS S A S-Masivian SAS 901.034.523-5</t>
  </si>
  <si>
    <t>&lt;BY5PR13MB3127FCC58C2375969763CF859CC12@BY5PR13MB3127.namprd13.prod.outlook.com&gt;</t>
  </si>
  <si>
    <t>41A95326-667C-419F-90D5-01F10053CC3A.1</t>
  </si>
  <si>
    <t>Invitación actualizada: Evento Virtual: El Talento Humano: Liderazgo en la Era de... mié 22 de jul de 2026 4pm - 5pm (COT) (milena.jerez@thomasgreg.com)</t>
  </si>
  <si>
    <t>&lt;calendar-0103ac0f-0abe-44fe-8aba-b4390737dd26@google.com&gt;</t>
  </si>
  <si>
    <t>6DEEFC19-DC77-47B0-ABBC-C279C90D94C5.1</t>
  </si>
  <si>
    <t>Invitación actualizada: Evento Virtual: El Talento Humano: Liderazgo en la Era de... mié 22 de jul de 2026 4pm - 5pm (COT) (nidia.barrera@thomasgreg.com)</t>
  </si>
  <si>
    <t>&lt;calendar-dbaea9fd-a454-4f45-b93a-7ac04c333659@google.com&gt;</t>
  </si>
  <si>
    <t>F6D52542-9799-4BC1-B8E3-EE7EB16D41D2.1</t>
  </si>
  <si>
    <t>no-reply@signin.aws</t>
  </si>
  <si>
    <t>Comprobación de la dirección de correo electrónico del ID de creador de AWS</t>
  </si>
  <si>
    <t>&lt;0100019f8be8ceed-9f0e0156-3385-49de-befc-a8d35643dd8f-000000@email.amazonses.com&gt;</t>
  </si>
  <si>
    <t>9CE248AB-5CA3-4CC9-96FF-FDF7C5CB31B1.1</t>
  </si>
  <si>
    <t>&lt;SA2PR22MB271503422524A07BE565C9E189C12@SA2PR22MB2715.namprd22.prod.outlook.com&gt;</t>
  </si>
  <si>
    <t>CCA4E5CD-3119-43CB-A247-8F2662FA3E84.1</t>
  </si>
  <si>
    <t xml:space="preserve">RE:  RE: Executive Lounge en AWS Summit Bogotá  30 de julio en Ágora </t>
  </si>
  <si>
    <t>&lt;0101019f8bea3f28-cd8e7cfb-a908-4d87-95f5-eb274af464f4-000000@us-west-2.amazonses.com&gt;</t>
  </si>
  <si>
    <t>48597272-4A2A-436E-B622-8F8153E3F84B.1</t>
  </si>
  <si>
    <t>Leído: Factura Vencida-THOMAS PROCESSING &amp; SYSTEMS S A S-Masivian SAS 901.034.523-5</t>
  </si>
  <si>
    <t>&lt;SJ2PR14MB6696649A93165D1AC1551C8A8FC12@SJ2PR14MB6696.namprd14.prod.outlook.com&gt;</t>
  </si>
  <si>
    <t>C9029DE5-8101-45E4-8721-B0F22212886D.1</t>
  </si>
  <si>
    <t>Ingreso permanente TPS</t>
  </si>
  <si>
    <t>&lt;LV3PR14MB752959E3B40D21F059EE206A91C12@LV3PR14MB7529.namprd14.prod.outlook.com&gt;</t>
  </si>
  <si>
    <t>69F2FB40-8B56-485B-A3E9-8A14194DD21B.1</t>
  </si>
  <si>
    <t>RV: AWS Summit Bogotá 2026 | Registro Confirmado</t>
  </si>
  <si>
    <t>&lt;SAWPR14MB95831156528614CD53D9D43A298AC12@SAWPR14MB958311.namprd14.prod.outlook.com&gt;</t>
  </si>
  <si>
    <t>CA01B0E0-91B2-408B-9DF4-3EB835FA54E0.1</t>
  </si>
  <si>
    <t>&lt;LV3PR14MB75299B5BF8466E47343FDC2791C12@LV3PR14MB7529.namprd14.prod.outlook.com&gt;</t>
  </si>
  <si>
    <t>C546D689-FFA4-4A5A-9C4F-C61A9F3B9342.1</t>
  </si>
  <si>
    <t>RE: Ingreso permanente TPS</t>
  </si>
  <si>
    <t>&lt;DS0PR11MB7970D3F7045454B270EC29A3B4C12@DS0PR11MB7970.namprd11.prod.outlook.com&gt;</t>
  </si>
  <si>
    <t>6298BEF5-C6BA-47A0-B887-AA99BDA8A405.1</t>
  </si>
  <si>
    <t>Confirmación importante: nuestras comunicaciones son oficiales</t>
  </si>
  <si>
    <t>&lt;1784759106806.36950cab-3583-4d07-b665-9d864fa29427@bf03.hubspotemail.net&gt;</t>
  </si>
  <si>
    <t>340B5BFF-8122-417D-B300-2734497CB47B.1</t>
  </si>
  <si>
    <t>RE: Solicitud cotización extensión licencias Firewalls Fortinet 600F - hasta 30 de Septiembre 2026</t>
  </si>
  <si>
    <t>&lt;LV4PR03MB81867DA2E3E803204AEBE426C5C12@LV4PR03MB8186.namprd03.prod.outlook.com&gt;</t>
  </si>
  <si>
    <t>2AB47900-D010-4543-909A-9C1BFEF153B2.1</t>
  </si>
  <si>
    <t>&lt;1784759116249.9ccaf175-cc1e-44ef-9344-529582aa3190@bf03.hubspotemail.net&gt;</t>
  </si>
  <si>
    <t>BDA2C42A-07A7-4980-889A-D557A0960640.1</t>
  </si>
  <si>
    <t>&lt;DS0PR11MB79700CE244CA333ADDB67FBCB4C12@DS0PR11MB7970.namprd11.prod.outlook.com&gt;</t>
  </si>
  <si>
    <t>3CEA87C5-29DB-4438-AB16-DAB7C036AABB.1</t>
  </si>
  <si>
    <t>PERSONAL PARA RECOGIDA EQUIPOS PENDIENTES THOMAS TPS 23 DE JULIO 9 AM</t>
  </si>
  <si>
    <t>&lt;PH8PR03MB72205B84D4014F420DF8377FFAC12@PH8PR03MB7220.namprd03.prod.outlook.com&gt;</t>
  </si>
  <si>
    <t>54193622-B08A-401D-88BC-B986EABF4A64.1</t>
  </si>
  <si>
    <t>juridico@lanieve.co</t>
  </si>
  <si>
    <t xml:space="preserve">SOLICITUD DE VIDEOS DE CAMARAS DE SEGURIDAD EXTERNAS </t>
  </si>
  <si>
    <t>&lt;DS0PR12MB75359C70B3C951FCD211E51AA1C12@DS0PR12MB7535.namprd12.prod.outlook.com&gt;</t>
  </si>
  <si>
    <t>58E00032-5E66-4488-A293-D202A8B9288D.1</t>
  </si>
  <si>
    <t>Antes del Aniversario, estrena hasta con el 60% dcto 🎉​🛍️​⏰</t>
  </si>
  <si>
    <t>&lt;434bc720-c9ef-4dc6-8b63-3f0bcb54cbc8@iad4s12mta0053.xt.local&gt;</t>
  </si>
  <si>
    <t>B37BBCF0-0B06-4F91-8DC0-9D4613C29AC3.1</t>
  </si>
  <si>
    <t>Re: Ingreso 23 Julio</t>
  </si>
  <si>
    <t>&lt;LV3PR14MB752951BFC84CFDC84606F3C891C12@LV3PR14MB7529.namprd14.prod.outlook.com&gt;</t>
  </si>
  <si>
    <t>045C90FB-3F4A-4E77-A702-27899A8FFBCB.1</t>
  </si>
  <si>
    <t>&lt;[9abb57b8c039495d8838779792da0ba3-JFZGS42DN5WW25LONFRWC5DJN5XFA3DBORTG64TNFVIHE33EFVBEYMSQPRAXU5LSMVCGK5SPOBZXYRLNMFUWY7CFPBXVG3LUOA======@microsoft.com]&gt;</t>
  </si>
  <si>
    <t>2CAC0879-E3F4-4D69-A373-611B8AD27A05.1</t>
  </si>
  <si>
    <t>&lt;[71d25227440a4f7cbbdff101b601e8fb-JFZGS42DN5WW25LONFRWC5DJN5XFA3DBORTG64TNFVIHE33EFVBEYMSQPRAXU5LSMVCGK5SPOBZXYRLNMFUWY7CFPBXVG3LUOA======@microsoft.com]&gt;</t>
  </si>
  <si>
    <t>68097619-7E15-4F1B-B7C8-8A676A367BD7.1</t>
  </si>
  <si>
    <t>Retiro de McBook TPS</t>
  </si>
  <si>
    <t>&lt;LV3PR14MB7529A9139595DD7FF7F2588E91C12@LV3PR14MB7529.namprd14.prod.outlook.com&gt;</t>
  </si>
  <si>
    <t>20D30E7C-379C-4909-A42B-0F9863FF6550.1</t>
  </si>
  <si>
    <t>&lt;LV3PR14MB752901F170FFCCB9E5F8C31D91C12@LV3PR14MB7529.namprd14.prod.outlook.com&gt;</t>
  </si>
  <si>
    <t>ACB709EC-5373-4868-8A19-457C0A603FEB.1</t>
  </si>
  <si>
    <t>RE: Ingreso 23 Julio</t>
  </si>
  <si>
    <t>&lt;DS0PR11MB7970D88960E4124A700E1B4BB4C12@DS0PR11MB7970.namprd11.prod.outlook.com&gt;</t>
  </si>
  <si>
    <t>A78F791F-036B-4B7E-B13B-E6B50C674C60.1</t>
  </si>
  <si>
    <t>RE: Retiro de McBook TPS</t>
  </si>
  <si>
    <t>&lt;DS0PR11MB7970B38032D76F88CDAC469AB4C12@DS0PR11MB7970.namprd11.prod.outlook.com&gt;</t>
  </si>
  <si>
    <t>D64926DF-217E-46FC-B5D8-10868623EFD7.1</t>
  </si>
  <si>
    <t>&lt;905877.882938029-sendEmail@sv13toc010612&gt;</t>
  </si>
  <si>
    <t>49AC51B7-BA85-4C3E-BA46-804FF93E8066.1</t>
  </si>
  <si>
    <t>&lt;0101019f8c0f5873-55adbc1e-a070-47b2-a054-4ab629ff3624-000000@us-west-2.amazonses.com&gt;</t>
  </si>
  <si>
    <t>4CF4D332-5B5F-4070-942E-BA304716C026.1</t>
  </si>
  <si>
    <t>El Espectador le explica cómo será el nuevo Congreso</t>
  </si>
  <si>
    <t>&lt;8NiKbarHRZSLT35NwS6dDw@geopod-ismtpd-17&gt;</t>
  </si>
  <si>
    <t>642CD717-FABE-44CA-886C-F9899B45CB63.1</t>
  </si>
  <si>
    <t>&lt;ReactionDigest-012a5581-6d10-4bb1-8dfe-2acf8d69c8c9.rcid_fe3cb4a5-2089-4499-8a27-cc798d5f2e14.r0-ioe_1-tid_339440b8-9635-4b12-9a5f-0a12cfa69a1e-rh_cac_notifyp-aid_fe3cb4a5-2089-4499-8a27-cc798d5f2e14@odspnotify&gt;</t>
  </si>
  <si>
    <t>E34BC394-8FD3-4433-834B-A4E13769C16B.1</t>
  </si>
  <si>
    <t>&lt;26072223-2041-273c-ef4b-7585364328ae@AV.PRD.15below.com&gt;</t>
  </si>
  <si>
    <t>608A5DA9-8660-4471-A078-8748808588BA.1</t>
  </si>
  <si>
    <t>&lt;6924b57e-b314-4bf7-35ff-eb220ac33a9e@redhat.com&gt;</t>
  </si>
  <si>
    <t>E3BEC291-2766-47B0-BEEF-E119C9C60C24.1</t>
  </si>
  <si>
    <t>&lt;948496.678236069-sendEmail@sv13bog010606&gt;</t>
  </si>
  <si>
    <t>9DA9FEB0-5379-4330-9636-A426F59C174F.1</t>
  </si>
  <si>
    <t>CF80B0EB-2EE0-4A51-9F1B-8EB9973326A7.1</t>
  </si>
  <si>
    <t>6D2B9F7D-0B9D-45F5-A12A-1B86F2C846FB.1</t>
  </si>
  <si>
    <t>&lt;TeamsMissedActivityEmail-af8c7b02-3281-498d-9afb-ce0b1356dc0b.rcid_efb16b4d-b9fd-4ad2-b7d9-8e9a385a695b.r0-ioe_1-tid_339440b8-9635-4b12-9a5f-0a12cfa69a1e-rh_cac_notifyp-aid_a459ce59-3e97-4677-ade5-e3d1915ae05d_042508d2-60d2-436d-9cf8-96974d8ad6c1@odspnotify&gt;</t>
  </si>
  <si>
    <t>60596A5E-114E-4664-9C05-B2466D0C7CE2.1</t>
  </si>
  <si>
    <t>900931991;AUDISOFT CONSULTING SAS;AC1441;01;AUDISOFT CONSULTING SAS;</t>
  </si>
  <si>
    <t>&lt;0100019f8c335eb1-4f5f3b72-c8c0-4d1a-a8be-a4804745a6b8-000000@email.amazonses.com&gt;</t>
  </si>
  <si>
    <t>FC062442-29A7-4A70-8837-B394A47AE4F4.1</t>
  </si>
  <si>
    <t>&lt;494856.105276511-sendEmail@sv13toc010612&gt;</t>
  </si>
  <si>
    <t>0AEBA741-83FB-4E0F-A8D9-DF2DA76E06D1.1</t>
  </si>
  <si>
    <t>Cristofer David Vidales Barrera envió un mensaje</t>
  </si>
  <si>
    <t>&lt;TeamsMissedActivityEmail-8282d786-6b90-406a-b7d8-68ae1d07dc1c.rcid_a6408a89-0d5a-4d2e-a65e-61c9fef7bd64.r0-ioe_1-tid_339440b8-9635-4b12-9a5f-0a12cfa69a1e-rh_cac_notifyp-aid_eea5e6c6-1fb9-4ff8-8895-e2bf601d837d_245947ac-168a-48f6-b108-780a8235ec24@odspnotify&gt;</t>
  </si>
  <si>
    <t>0072F6CB-20D5-4F0C-99FE-DC0A1293E9F6.1</t>
  </si>
  <si>
    <t>900277215;HOTELES DE UPAR SAS;FRO150071;01;HOTELES DE UPAR SAS</t>
  </si>
  <si>
    <t>&lt;0100019f8c3e06c3-4ca5a922-fe41-40f7-ba4f-26f6d1809d69-000000@email.amazonses.com&gt;</t>
  </si>
  <si>
    <t>5136E2E3-8C27-451A-A53A-010863FAAE9C.1</t>
  </si>
  <si>
    <t>&lt;MW4P221MB09750A6D495780FD217FED95AEC12@MW4P221MB0975.NAMP221.PROD.OUTLOOK.COM&gt;</t>
  </si>
  <si>
    <t>286A1844-DFED-43B1-A3A9-E9A2D1A9CA23.1</t>
  </si>
  <si>
    <t>5603FA7B-8180-4005-8260-3A6E347D752D.1</t>
  </si>
  <si>
    <t>¡Tu vuelo está abordando en la puerta D15A!</t>
  </si>
  <si>
    <t>&lt;26072300-0152-6570-1ab0-dbb4a2468c8a@AV.PRD.15below.com&gt;</t>
  </si>
  <si>
    <t>E0207B02-5C11-4C59-8775-6AE5AC55CF73.1</t>
  </si>
  <si>
    <t>LUIS CARLOS , tu viaje por $40.890</t>
  </si>
  <si>
    <t>&lt;405068aa904ec7249b535a15a93db500ba1dc91b9f58ae09ebddde8ccbc64aed@mgx.cabify.com&gt;</t>
  </si>
  <si>
    <t>743B81D8-348C-41D8-87F0-D7BF599A8FBA.1</t>
  </si>
  <si>
    <t>Case Update: 260710-644 | Parches de seguridad para Windows Server 2022 Standard en servidor CommServe/MediaAgent | CVLT::0479016677</t>
  </si>
  <si>
    <t>&lt;66C5C024C6C64FC48FF3FDE17B2E696B1DD1A37FDE27@CRM.COMMVAULT.COM&gt;</t>
  </si>
  <si>
    <t>C1CB575E-7E83-443A-8944-2BF855BF0905.1</t>
  </si>
  <si>
    <t>Alvaro Andres Solis Prado envió un mensaje</t>
  </si>
  <si>
    <t>&lt;TeamsMissedActivityEmail-de7e1c1e-fab3-4c7a-ba46-08d2cfca1eb0.rcid_4b6abc74-79f4-4adc-9dc5-cbc14744ae7d.r0-ioe_1-tid_339440b8-9635-4b12-9a5f-0a12cfa69a1e-rh_cac_notifyp-aid_328ee430-35c3-4136-96e3-7dd28f022bcf_ffdb6847-7a52-4254-8e39-bfcbfdc51f7e@odspnotify&gt;</t>
  </si>
  <si>
    <t>E3ADC168-EE05-424E-A3AE-2566DDA0E58A.1</t>
  </si>
  <si>
    <t>&lt;375249.146807135-sendEmail@sv13bog010606&gt;</t>
  </si>
  <si>
    <t>728A0EDB-B5F3-4A82-BB64-C270C2ED487A.1</t>
  </si>
  <si>
    <t>Shirley Alexandra Mendez Barrera envió un mensaje</t>
  </si>
  <si>
    <t>&lt;TeamsMissedActivityEmail-9ea3bd98-ef7d-4a40-8d16-ebab68fc23a8.rcid_8a040948-ebc9-47f9-bf1b-665727e35660.r0-ioe_1-tid_339440b8-9635-4b12-9a5f-0a12cfa69a1e-rh_cac_notifyp-aid_1c708f43-b56e-45b4-a02b-df6fe5c4d2d6_88896e60-d0bf-4e37-b133-362e87c66fda@odspnotify&gt;</t>
  </si>
  <si>
    <t>60FD0900-6169-4214-9438-C2934C79F461.1</t>
  </si>
  <si>
    <t>Notificación de Registro del Requerimiento E-SR36144 - Solicitud disponibilidad especialista Microso</t>
  </si>
  <si>
    <t>&lt;BL1PR03MB6184CFAA2FE9BA3B1559E02EBCC02@BL1PR03MB6184.namprd03.prod.outlook.com&gt;</t>
  </si>
  <si>
    <t>B560E8C9-FF67-44E8-A88A-2572F0DC1A3F.1</t>
  </si>
  <si>
    <t>&lt;43768.9452405436-sendEmail@sv13bog010602&gt;</t>
  </si>
  <si>
    <t>B06CB83B-CDF2-44D4-9732-AC75CDB79D76.1</t>
  </si>
  <si>
    <t>&lt;0100019f8c7018b2-b7c57833-54d8-4f8b-abb4-b5670a47c01a-000000@email.amazonses.com&gt;</t>
  </si>
  <si>
    <t>B804C2B5-E0DB-42DF-953A-B716FEA891B5.1</t>
  </si>
  <si>
    <t>&lt;0100019f8c7018ba-04559eff-e8e2-4788-8098-e950c0636657-000000@email.amazonses.com&gt;</t>
  </si>
  <si>
    <t>1D608080-0D80-4A2F-A001-58F0E425F6E6.1</t>
  </si>
  <si>
    <t>&lt;0100019f8c7018a5-591cd35c-c1c3-4e04-a483-8ac617bb4c12-000000@email.amazonses.com&gt;</t>
  </si>
  <si>
    <t>2495C399-F219-4263-9370-11E505B967EE.1</t>
  </si>
  <si>
    <t>&lt;0100019f8c707e99-2ebba5cf-c096-4150-b453-9c46b741017c-000000@email.amazonses.com&gt;</t>
  </si>
  <si>
    <t>94FB2F56-B1D1-4D85-859E-24EE91B5FF70.1</t>
  </si>
  <si>
    <t>&lt;0100019f8c707ea8-fe4c5045-af11-4a72-89c8-ee8298f4f38b-000000@email.amazonses.com&gt;</t>
  </si>
  <si>
    <t>AF0EDF1E-A752-4B13-A76B-F4BE1CDBB002.1</t>
  </si>
  <si>
    <t>&lt;0100019f8c707ea1-ae3702f8-194a-476c-9314-ec44569a6439-000000@email.amazonses.com&gt;</t>
  </si>
  <si>
    <t>90E8488F-7031-4BAF-8F06-39C1D2CF48DF.1</t>
  </si>
  <si>
    <t>&lt;DS1PR14MB7685227EF2401D816D5B76AD98C12@DS1PR14MB7685.namprd14.prod.outlook.com&gt;</t>
  </si>
  <si>
    <t>mmolinam@coem.co</t>
  </si>
  <si>
    <t>A2C48B7E-A532-4DB3-B392-F9C3B12828ED.1</t>
  </si>
  <si>
    <t>Aceptado: MTI- Validación Prerrequisitos SAM</t>
  </si>
  <si>
    <t>&lt;DS1PR14MB7685B0341939C8D3DB6CF99198C02@DS1PR14MB7685.namprd14.prod.outlook.com&gt;</t>
  </si>
  <si>
    <t>D206D345-4213-41A9-A366-F8F0E7202DBD.1</t>
  </si>
  <si>
    <t>Aceptado: THOMAS SIR- Validación Prerrequisitos SAM</t>
  </si>
  <si>
    <t>&lt;DS1PR14MB7685BFD2EC548BC0C37D878F98C02@DS1PR14MB7685.namprd14.prod.outlook.com&gt;</t>
  </si>
  <si>
    <t>FEA0472E-E8CC-4740-9824-408C3C303955.1</t>
  </si>
  <si>
    <t>&lt;469011.586017103-sendEmail@sv33bog010601&gt;</t>
  </si>
  <si>
    <t>77FE29B5-87BA-4428-885C-123C9FF46CF4.1</t>
  </si>
  <si>
    <t>&lt;30340b09-2d26-4d84-8d2f-e950c5ae0075@SV33TOC02BC01.thomasgreg.com&gt;</t>
  </si>
  <si>
    <t>22AA33E9-4A8A-4784-8526-6742CE76AF2C.1</t>
  </si>
  <si>
    <t>EC46F849-4154-4FDD-9191-1D791DBDE950.1</t>
  </si>
  <si>
    <t>&lt;0101019f8c7d28f1-96f00e9d-7638-4402-baa5-78f915c2e5d9-000000@us-west-2.amazonses.com&gt;</t>
  </si>
  <si>
    <t>FB226D46-852A-433D-94AF-442F0F3FABB8.1</t>
  </si>
  <si>
    <t>&lt;0100019f8c7f5980-065c7cd3-897d-4698-8926-ce5309358007-000000@email.amazonses.com&gt;</t>
  </si>
  <si>
    <t>B5AE1ADC-DB76-4689-A844-686F0F10454B.1</t>
  </si>
  <si>
    <t>&lt;DS1PR14MB7685BEB3C1467C626DF5C3A498C02@DS1PR14MB7685.namprd14.prod.outlook.com&gt;</t>
  </si>
  <si>
    <t>08C1A106-0FDB-40BD-9EA4-D81BB40072E2.1</t>
  </si>
  <si>
    <t>&lt;f45d2476-c51a-4c34-92dc-46395363511f@SV33TOC02BC01.thomasgreg.com&gt;</t>
  </si>
  <si>
    <t>26870CB9-B4F7-45D4-8CAF-954BEC904F18.1</t>
  </si>
  <si>
    <t>F3838E97-FE8D-42BB-8CA5-C3D5D81BDEDE.1</t>
  </si>
  <si>
    <t>&lt;1146493427.10324.1784769538645@app130010.gru101.service-now.com&gt;</t>
  </si>
  <si>
    <t>E4230876-E1D3-4D11-ABA3-58DD03D43313.1</t>
  </si>
  <si>
    <t>581FD32C-D870-4425-87C5-A370A7DAB47D.1</t>
  </si>
  <si>
    <t>B39E54D6-2871-41AC-9FC8-2F05A0004DB9.1</t>
  </si>
  <si>
    <t>&lt;68687613.10428.1784769587539@app130010.gru101.service-now.com&gt;</t>
  </si>
  <si>
    <t>3244C331-11C2-4C87-85A3-44E54B695670.1</t>
  </si>
  <si>
    <t>0F70BEC5-E334-405C-BE94-CDE70DE9C048.1</t>
  </si>
  <si>
    <t>91946329-C914-49CC-AA78-47D21FD0D308.1</t>
  </si>
  <si>
    <t>&lt;312575608.10463.1784769666263@app130010.gru101.service-now.com&gt;</t>
  </si>
  <si>
    <t>CEB2810A-CD00-4CFE-8970-2EBBBD13D03F.1</t>
  </si>
  <si>
    <t>B1E35F10-F985-4EDB-A501-46C3126CCA72.1</t>
  </si>
  <si>
    <t>C8EDDD80-A58B-4530-9BC4-01435F96687B.1</t>
  </si>
  <si>
    <t>&lt;33e7c075-aff9-4ece-a232-8eae8ac1d8a8@SV33TOC02BC01.thomasgreg.com&gt;</t>
  </si>
  <si>
    <t>1C0165DB-E7AB-4FD9-8F38-6CB3B55CE9BE.1</t>
  </si>
  <si>
    <t>8630789B-0168-4382-9CC4-B9DCC01A7B6B.1</t>
  </si>
  <si>
    <t>RE: Capacitaciones seleccionadas – fechas tentativas y solicitud de apoyo</t>
  </si>
  <si>
    <t>&lt;DS1PR14MB768556A150A981FAB486DA7D98C12@DS1PR14MB7685.namprd14.prod.outlook.com&gt;</t>
  </si>
  <si>
    <t>C7AC8994-8354-4079-A08B-B3ACBEE3D16D.1</t>
  </si>
  <si>
    <t>&lt;45200.8914175792-sendEmail@sv13bog010602&gt;</t>
  </si>
  <si>
    <t>5B9A3451-FBA5-4603-86B9-FA3574E28E9A.1</t>
  </si>
  <si>
    <t>F47E0C1B-C5B2-46C6-9532-CD014810C9FA.1</t>
  </si>
  <si>
    <t>Comparto 'Untitled form (Responses)-4' contigo</t>
  </si>
  <si>
    <t>&lt;CAOk7zb894uDeeQr4DuCXybBGWX+Q-ix7aMyPHqRd0N-=Yd-D5g@mail.gmail.com&gt;</t>
  </si>
  <si>
    <t>4CD0F796-BB0C-4D34-A013-53696A2BE44C.1</t>
  </si>
  <si>
    <t>&lt;0100019f8cc0a9b7-a1bdbf6a-f56f-44ad-a164-cfdb945ea525-000000@email.amazonses.com&gt;</t>
  </si>
  <si>
    <t>0BFA7EBA-9A75-4DAC-9EE3-54DA23CAAB41.1</t>
  </si>
  <si>
    <t>&lt;0100019f8cc0a9d8-29946ff1-60dc-45d7-bab6-fc6eb0cf43e4-000000@email.amazonses.com&gt;</t>
  </si>
  <si>
    <t>14B1718C-7964-46F1-A2E4-6D8907741351.1</t>
  </si>
  <si>
    <t>&lt;0100019f8cc0a9c6-535420ba-adcf-4a6d-9513-2a87e20743af-000000@email.amazonses.com&gt;</t>
  </si>
  <si>
    <t>BDBF7FC8-C7E1-489F-B54C-95B0CDDA8129.1</t>
  </si>
  <si>
    <t>&lt;0100019f8cc10baa-36b48249-afaa-40d9-8c8a-381169b99ab1-000000@email.amazonses.com&gt;</t>
  </si>
  <si>
    <t>67AB0822-E594-49DB-9ACE-E4269A131E77.1</t>
  </si>
  <si>
    <t>&lt;0100019f8cc10b9e-66b28b60-3cb7-4212-a8a5-a88d5a48eb91-000000@email.amazonses.com&gt;</t>
  </si>
  <si>
    <t>BF4AE59F-F417-4540-B13B-58576A66B607.1</t>
  </si>
  <si>
    <t>&lt;0100019f8cc10bb3-b6782d94-7b23-4637-9578-d8d0ab8da2ca-000000@email.amazonses.com&gt;</t>
  </si>
  <si>
    <t>149E6BC9-B15F-4D1F-8612-7B9A3801979B.1</t>
  </si>
  <si>
    <t>Re: RE: Borrador Contrato Marco y Anexo de servicio C360</t>
  </si>
  <si>
    <t>&lt;1784773251823959795.1784773251@complemento360.com.co&gt;</t>
  </si>
  <si>
    <t>82288F39-756C-4729-A049-7E517EF3223F.1</t>
  </si>
  <si>
    <t>&lt;806297.71118717-sendEmail@sv13bog015301&gt;</t>
  </si>
  <si>
    <t>70DFB875-6EC8-40ED-A375-82012F402882.1</t>
  </si>
  <si>
    <t>F195FD19-2E0A-4816-825A-B08A1DFFC4EB.1</t>
  </si>
  <si>
    <t>You've taken your first step towards empowering yourself, Laura.👟</t>
  </si>
  <si>
    <t>&lt;4ffe97e4-1a92-4937-8bc0-6fc11d3a5e20@us-knowledge.alison.com&gt;</t>
  </si>
  <si>
    <t>5E7EA886-A022-4AB4-A207-AC112E58E95F.1</t>
  </si>
  <si>
    <t>&lt;TeamsMissedActivityEmail-56fa7cf7-128b-4522-981c-2b9a983712ad.rcid_44a1bcbb-95ee-4ba6-9dcc-c2a67fdd235a.r0-ioe_1-tid_339440b8-9635-4b12-9a5f-0a12cfa69a1e-rh_cac_notifyp-aid_767d99cd-2380-441c-9d80-4cbc0656bce9_042508d2-60d2-436d-9cf8-96974d8ad6c1@odspnotify&gt;</t>
  </si>
  <si>
    <t>50EB13A3-784C-4ABE-B45C-4A920B5A9D97.1</t>
  </si>
  <si>
    <t>Mauricio Polentino Ramirez envió un mensaje</t>
  </si>
  <si>
    <t>&lt;TeamsMissedActivityEmail-731eac17-b5b3-4e9a-8ef8-062bf045d7f8.rcid_0cfa660b-8a73-46a5-a4d4-3d42cfa4e469.r0-ioe_1-tid_339440b8-9635-4b12-9a5f-0a12cfa69a1e-rh_cac_notifyp-aid_fa2c951e-aae0-466f-acb4-5406c527202b_18d45046-d772-4470-b166-dd760f5db11c@odspnotify&gt;</t>
  </si>
  <si>
    <t>D61DE5BF-2910-4A24-8A4C-B5054713A21B.1</t>
  </si>
  <si>
    <t>&lt;0101019f8ceade77-052b57e5-1fe4-42ae-836b-3aae94c3d3ff-000000@us-west-2.amazonses.com&gt;</t>
  </si>
  <si>
    <t>F2C7F8AF-1FB6-4624-8D09-88C4F7C5A9B7.1</t>
  </si>
  <si>
    <t>&lt;TeamsMissedActivityEmail-0294ad3d-c72d-436b-9971-6f9573f8a053.rcid_9af6d037-0755-4ff3-b00c-3dd446db1321.r0-ioe_1-tid_339440b8-9635-4b12-9a5f-0a12cfa69a1e-rh_cac_notifyp-aid_4555030d-4635-4aea-a845-1b5802f5d001_88896e60-d0bf-4e37-b133-362e87c66fda@odspnotify&gt;</t>
  </si>
  <si>
    <t>0E038C5E-CAB5-4CEF-AE99-F24B6C1343AE.1</t>
  </si>
  <si>
    <t>&lt;0100019f8cf1d444-7b764075-b2a9-4a7b-aaca-5afd0b18a065-000000@email.amazonses.com&gt;</t>
  </si>
  <si>
    <t>3729C41C-04DF-4BD3-9B67-FF2956DF071F.1</t>
  </si>
  <si>
    <t>&lt;0100019f8cf1d450-f5395b18-8a94-4994-b8ef-e8ff42a5d532-000000@email.amazonses.com&gt;</t>
  </si>
  <si>
    <t>63F1349A-F298-4992-BDF3-6F90C5840168.1</t>
  </si>
  <si>
    <t>&lt;0100019f8cf1d455-33c38085-67e2-483d-ade0-3207d7c44f2b-000000@email.amazonses.com&gt;</t>
  </si>
  <si>
    <t>E547C1ED-0BDA-45CE-BA8E-76598C02B12D.1</t>
  </si>
  <si>
    <t>&lt;0100019f8cf27bf9-d57b8c19-7d89-4b34-b272-79dc8d3004a4-000000@email.amazonses.com&gt;</t>
  </si>
  <si>
    <t>55BD95F7-6749-4FBA-BD82-EEC38E4E57DB.1</t>
  </si>
  <si>
    <t>&lt;0100019f8cf27be5-266124b6-1963-4d85-87fe-e687f3db45eb-000000@email.amazonses.com&gt;</t>
  </si>
  <si>
    <t>46BD1687-B383-480B-B9CC-08B9F5BE518B.1</t>
  </si>
  <si>
    <t>&lt;0100019f8cf27bf4-57ce9a49-8b3e-42a5-9da1-52acf2079ccd-000000@email.amazonses.com&gt;</t>
  </si>
  <si>
    <t>45023E44-5FB1-4B98-934C-C90A8F2400AA.1</t>
  </si>
  <si>
    <t>&lt;576067.620513157-sendEmail@sv10bog010610&gt;</t>
  </si>
  <si>
    <t>DE3E3C6F-23C1-40D0-85EB-7B0FE513D367.1</t>
  </si>
  <si>
    <t>A1EDB695-0404-4A46-AC7B-7FF6F4179657.1</t>
  </si>
  <si>
    <t>&lt;141842.58281918-sendEmail@sv10bog010611&gt;</t>
  </si>
  <si>
    <t>D1BD735C-215E-4F05-864A-23468E53560F.1</t>
  </si>
  <si>
    <t>&lt;0100019f8cfafc08-c391b18e-63f7-48fb-adc4-ee9520ad1ee1-000000@email.amazonses.com&gt;</t>
  </si>
  <si>
    <t>2C6791E6-977E-40FF-8E9F-4014A29B7992.1</t>
  </si>
  <si>
    <t>&lt;0100019f8cfafc0d-a623f0d2-a7db-4ac4-b4e0-8cf7d29784e1-000000@email.amazonses.com&gt;</t>
  </si>
  <si>
    <t>B5E657F9-F689-4F53-B4DD-CB7C5FC3CE33.1</t>
  </si>
  <si>
    <t>&lt;0100019f8cfafc05-f46e6dab-9108-48ac-a50e-afbde1347c0d-000000@email.amazonses.com&gt;</t>
  </si>
  <si>
    <t>F6717D0C-9A71-4F92-82DB-1DCAA039C530.1</t>
  </si>
  <si>
    <t>&lt;0100019f8cfba3ae-f3450e47-aa21-4164-b65c-0bd322ca6f0d-000000@email.amazonses.com&gt;</t>
  </si>
  <si>
    <t>F4DF5F91-ECA4-475C-8554-9C5BDF5945D8.1</t>
  </si>
  <si>
    <t>&lt;0100019f8cfba3bd-0731c5bb-dfc1-4020-a56e-8e0c415f8016-000000@email.amazonses.com&gt;</t>
  </si>
  <si>
    <t>B2ABE7BD-57F0-4A87-BB18-B3574E93728B.1</t>
  </si>
  <si>
    <t>&lt;0100019f8cfba3cd-5b788d18-f2fa-4d2e-bc65-a8240f8f9d2a-000000@email.amazonses.com&gt;</t>
  </si>
  <si>
    <t>66872535-C035-4108-AA04-10E8CA49AA71.1</t>
  </si>
  <si>
    <t>&lt;010f019f8d056566-c1ce4e18-de4f-4cf5-975a-f873bd54b75f-000000@us-east-2.amazonses.com&gt;</t>
  </si>
  <si>
    <t>7E94A00C-1412-4A4D-9C2B-6ACB360451F2.1</t>
  </si>
  <si>
    <t>&lt;010f019f8d056566-59ecee84-a445-49b4-a518-bdbe76b28fed-000000@us-east-2.amazonses.com&gt;</t>
  </si>
  <si>
    <t>C182D18A-A5A3-48C8-AB32-5111FD39AF7B.1</t>
  </si>
  <si>
    <t>&lt;010f019f8d056551-e55a48b7-4b03-44cc-8373-f6a7eda73861-000000@us-east-2.amazonses.com&gt;</t>
  </si>
  <si>
    <t>CC0370FE-7EAA-4E85-8B79-A1818F7F8CE4.1</t>
  </si>
  <si>
    <t>&lt;0100019f8d0a0c87-d968b16a-82c5-4f67-a06d-8cc28a35beae-000000@email.amazonses.com&gt;</t>
  </si>
  <si>
    <t>FC5F7A5A-5330-49D6-8451-5F33BC85F199.1</t>
  </si>
  <si>
    <t>&lt;ReactionDigest-4f497a2b-fad0-4b77-b3ad-31f118d9ae9d.rcid_7d890cc9-f8d5-4d49-813e-8ad2a5ef8cf5.r0-ioe_1-tid_339440b8-9635-4b12-9a5f-0a12cfa69a1e-rh_cac_notifyp-aid_7d890cc9-f8d5-4d49-813e-8ad2a5ef8cf5@odspnotify&gt;</t>
  </si>
  <si>
    <t>0C777B87-1DE1-46CC-8EF9-5C8B3C88BBD1.1</t>
  </si>
  <si>
    <t>Deisy Yasmin Chaparro Holguin and Yeimy Nathalia Morales Garzon ha enviado 2 mensajes al chat</t>
  </si>
  <si>
    <t>&lt;TeamsMissedActivityEmail-6168e14d-ffa1-424f-aad2-290f863b84cd.rcid_f5180062-c32e-42e4-b4de-3795bcd48a64.r0-ioe_1-tid_339440b8-9635-4b12-9a5f-0a12cfa69a1e-rh_cac_notifyp-aid_4b578a93-76f0-4054-8b2a-16d35fdf1d1f_a702ce1b-ec6e-4617-8b01-db61d3afcc94@odspnotify&gt;</t>
  </si>
  <si>
    <t>F7633EB7-6C5C-4E0F-B916-90BFF7815A34.1</t>
  </si>
  <si>
    <t>&lt;0100019f8d1a1cd6-a0f15d33-477d-496b-93b3-668462fca440-000000@email.amazonses.com&gt;</t>
  </si>
  <si>
    <t>7F0A4251-AFBF-4629-935B-C97E651365E3.1</t>
  </si>
  <si>
    <t>&lt;0100019f8d1a1cc6-86316a1a-4ca1-4e8f-ad0e-c309aa1a6ce4-000000@email.amazonses.com&gt;</t>
  </si>
  <si>
    <t>E5788E7B-4B90-4A91-8ACE-FC293F4D6F08.1</t>
  </si>
  <si>
    <t>&lt;0100019f8d1a1cec-d7d4ff44-e2f9-47e5-a4d1-5646b600f3bf-000000@email.amazonses.com&gt;</t>
  </si>
  <si>
    <t>4059F471-8513-4573-9578-F5FD59D1F748.1</t>
  </si>
  <si>
    <t>&lt;0100019f8d1ac46a-fb30db8b-5ab0-45ed-96ca-e1cb0ac387d8-000000@email.amazonses.com&gt;</t>
  </si>
  <si>
    <t>C36E68C0-11F5-41F4-AD55-106E70208AEE.1</t>
  </si>
  <si>
    <t>&lt;0100019f8d1ac481-7f33fc06-859d-485d-bd1c-a8c72d3af850-000000@email.amazonses.com&gt;</t>
  </si>
  <si>
    <t>9E91E349-E44A-4DB3-9147-3A47B3D90A95.1</t>
  </si>
  <si>
    <t>&lt;0100019f8d1ac48a-7ad88ee9-4e27-44d1-8276-f52921cf1534-000000@email.amazonses.com&gt;</t>
  </si>
  <si>
    <t>27F3470E-B9E2-4350-82D4-328B49F93796.1</t>
  </si>
  <si>
    <t>&lt;TeamsMissedActivityEmail-0568901a-be33-44ad-8f9d-8a146fe7aab2.rcid_0c80d7c0-01ca-4832-9c3e-d2bd6478150e.r0-ioe_1-tid_339440b8-9635-4b12-9a5f-0a12cfa69a1e-rh_cac_notifyp-aid_ce9c98c3-6845-4925-b10d-27f157f7caa4_1e575419-3104-4155-8b01-05b365cabd1c@odspnotify&gt;</t>
  </si>
  <si>
    <t>3A13FDCE-A93C-4366-B0F2-8105A703D76F.1</t>
  </si>
  <si>
    <t>&lt;TeamsMissedActivityEmail-3525051f-7efd-48e2-a346-d1b5b39e21f0.rcid_6e411683-cf63-49eb-af47-89ee540bae4d.r0-ioe_1-tid_339440b8-9635-4b12-9a5f-0a12cfa69a1e-rh_cac_notifyp-aid_76a8f5aa-a575-4e13-9fca-a51a6aa7f18f_36b0ade1-fd20-47b3-9b2c-bd394d7faa32@odspnotify&gt;</t>
  </si>
  <si>
    <t>2388B17D-8E37-4A97-BD0A-C2E96A310A0D.1</t>
  </si>
  <si>
    <t>&lt;0100019f8d242ede-314a70d6-9abb-43b0-a2f2-cb0ab8a70cce-000000@email.amazonses.com&gt;</t>
  </si>
  <si>
    <t>D88F9DD7-4844-46D0-B430-4E6B16B5A6A9.1</t>
  </si>
  <si>
    <t>&lt;0100019f8d242ee9-6b6f050b-a891-43c8-bc30-4400e1b6cf89-000000@email.amazonses.com&gt;</t>
  </si>
  <si>
    <t>D260CCF3-4C25-44DA-8283-DC49EFEFCF56.1</t>
  </si>
  <si>
    <t>&lt;0100019f8d242eee-064f227c-9b9e-4fac-8290-101a55398aa3-000000@email.amazonses.com&gt;</t>
  </si>
  <si>
    <t>26824CBE-CFA5-46CD-9503-E5CB82019E91.1</t>
  </si>
  <si>
    <t>&lt;0100019f8d24d69d-9fcbcb7a-121f-456a-8555-2a323987f1ee-000000@email.amazonses.com&gt;</t>
  </si>
  <si>
    <t>B3D9CC89-419B-4472-BAED-5580C110B437.1</t>
  </si>
  <si>
    <t>&lt;0100019f8d24d689-6bb5c3f4-5012-4498-905b-4cfeb95d6e52-000000@email.amazonses.com&gt;</t>
  </si>
  <si>
    <t>1F98365E-6FDF-44C1-A019-75C078CA7328.1</t>
  </si>
  <si>
    <t>&lt;0100019f8d24d689-7fc0d290-093a-4fdc-b348-da63e883c970-000000@email.amazonses.com&gt;</t>
  </si>
  <si>
    <t>44A7EFC9-91BF-46E3-BC57-463C76AC407D.1</t>
  </si>
  <si>
    <t>860001697;GASEOSAS LUX S.A.S.;GL071910566;01;GASEOSAS LUX S.A.S.</t>
  </si>
  <si>
    <t>&lt;0100019f8d3871b0-891f2c8a-1c8c-41a3-b7e9-7af2e86a5b1f-000000@email.amazonses.com&gt;</t>
  </si>
  <si>
    <t>A5BDC2F1-BE39-4BF3-8648-D7E9C5CA53F2.1</t>
  </si>
  <si>
    <t>noreply-contacto@trulynoleninternational.com</t>
  </si>
  <si>
    <t>Orden de Servicio #234260800018</t>
  </si>
  <si>
    <t>&lt;31422413.20260723044009.6a619b29d138e1.12304339@mail136-19.atl41.mandrillapp.com&gt;</t>
  </si>
  <si>
    <t>25E60BEB-FDBF-4E84-A588-3102E2FDB025.1</t>
  </si>
  <si>
    <t>&lt;ReactionDigest-3adf938f-0554-4ab5-9491-1b64823ddd06.rcid_198b3141-9050-43c8-ac03-da5b4d58afac.r0-ioe_1-tid_339440b8-9635-4b12-9a5f-0a12cfa69a1e-rh_cac_notifyp-aid_198b3141-9050-43c8-ac03-da5b4d58afac@odspnotify&gt;</t>
  </si>
  <si>
    <t>F819B603-C241-4FD1-B6FD-8F0EA69FB30A.1</t>
  </si>
  <si>
    <t>&lt;6681ca33-3194-eb85-730b-fe6899cc0c21@redhat.com&gt;</t>
  </si>
  <si>
    <t>FC5C127E-8179-40DA-80AA-6C3C0A19898C.1</t>
  </si>
  <si>
    <t>&lt;0100019f8d87f9d8-d5312c7a-8068-48d8-931c-6057be7cd1ab-000000@email.amazonses.com&gt;</t>
  </si>
  <si>
    <t>DF14FC8D-CE42-4111-8DC0-D6A2CA3061EB.1</t>
  </si>
  <si>
    <t>&lt;0100019f8d87f9db-c8c9da01-1071-4e01-860d-026c6ddae454-000000@email.amazonses.com&gt;</t>
  </si>
  <si>
    <t>C10EDF5C-FA94-4656-8D62-C2A235624090.1</t>
  </si>
  <si>
    <t>&lt;0100019f8d87f9c4-36abe443-d118-4a44-b6d1-2ea718cea308-000000@email.amazonses.com&gt;</t>
  </si>
  <si>
    <t>589DB2F7-6732-49B9-90C8-DDFCAAF78352.1</t>
  </si>
  <si>
    <t>&lt;0100019f8d8865ee-7e118a16-efa0-4767-af3d-acbd9442ff52-000000@email.amazonses.com&gt;</t>
  </si>
  <si>
    <t>86C4AFAB-0951-41EA-BE08-97F810AD3070.1</t>
  </si>
  <si>
    <t>&lt;0100019f8d8865e3-593edd98-ce85-4059-844b-1bedbb8664fd-000000@email.amazonses.com&gt;</t>
  </si>
  <si>
    <t>9E780389-4588-4487-9F49-4D913EED5B41.1</t>
  </si>
  <si>
    <t>&lt;0100019f8d8865fb-b9d67c0c-379f-48cd-adcf-4c6d2d9462ce-000000@email.amazonses.com&gt;</t>
  </si>
  <si>
    <t>7C92ABB0-618F-450E-872B-FE55B75B2C7A.1</t>
  </si>
  <si>
    <t>&lt;0100019f8d91217f-f0bb6a5c-eca3-4790-8262-d85e4c5c6273-000000@email.amazonses.com&gt;</t>
  </si>
  <si>
    <t>9C264400-CB60-4B5C-9494-4BBE58C1F3D8.1</t>
  </si>
  <si>
    <t>&lt;0100019f8d91217d-28f4fef8-7c48-4987-a241-3e51f42c446a-000000@email.amazonses.com&gt;</t>
  </si>
  <si>
    <t>549A15CA-8666-4BA9-BEF0-CE538BE83E3D.1</t>
  </si>
  <si>
    <t>&lt;0100019f8d912170-0a2502c8-1ce7-4854-bf56-e9558eba8ec5-000000@email.amazonses.com&gt;</t>
  </si>
  <si>
    <t>FD0FB72D-0997-4B48-8F89-50BA59A03A27.1</t>
  </si>
  <si>
    <t>&lt;0100019f8d918da4-c6c617b3-b93a-41e3-86ec-de53e89d1576-000000@email.amazonses.com&gt;</t>
  </si>
  <si>
    <t>BD4E7359-2304-437F-B966-A372AEBFC991.1</t>
  </si>
  <si>
    <t>&lt;0100019f8d918dda-f08b8c79-3b39-46a7-83f8-01ea9e79d375-000000@email.amazonses.com&gt;</t>
  </si>
  <si>
    <t>D8782C1B-0390-45B2-8BB1-CC05448926A9.1</t>
  </si>
  <si>
    <t>&lt;0100019f8d918dae-cb28a7a9-d611-4a1b-94f0-244537e9f609-000000@email.amazonses.com&gt;</t>
  </si>
  <si>
    <t>1D5D59D7-AC83-474A-B178-CC2ABE0BF07D.1</t>
  </si>
  <si>
    <t>&lt;0100019f8da63030-abf491f5-532d-4c83-b3b9-ab9f366b85c4-000000@email.amazonses.com&gt;</t>
  </si>
  <si>
    <t>3475A694-000D-4DE7-B594-D9152372DE68.1</t>
  </si>
  <si>
    <t>&lt;0100019f8da63016-aaca75a2-f400-49d6-9f76-bc2aba029f32-000000@email.amazonses.com&gt;</t>
  </si>
  <si>
    <t>BFAD3F24-4EC6-4083-82BD-0344AC83E36B.1</t>
  </si>
  <si>
    <t>&lt;0100019f8da6302b-b9d22ebd-fb0b-4d42-af21-a1a0bc5b4567-000000@email.amazonses.com&gt;</t>
  </si>
  <si>
    <t>9AE10E6D-7579-4546-8AB1-F7924225B56E.1</t>
  </si>
  <si>
    <t>&lt;0100019f8da69c6b-fddae796-059b-404f-b342-767460a1a5c9-000000@email.amazonses.com&gt;</t>
  </si>
  <si>
    <t>BB064720-B3E9-46B2-8129-09F758F1F431.1</t>
  </si>
  <si>
    <t>&lt;0100019f8da69c4c-aabb1904-91ff-4d3c-876d-3b3d4581d698-000000@email.amazonses.com&gt;</t>
  </si>
  <si>
    <t>36F7BA59-19A8-4847-A72A-13AB4554553C.1</t>
  </si>
  <si>
    <t>&lt;0100019f8da69c4d-eb2c8271-b740-484b-878e-330128c1f013-000000@email.amazonses.com&gt;</t>
  </si>
  <si>
    <t>772B7F0B-B288-4620-99BE-EFEF797126D8.1</t>
  </si>
  <si>
    <t>&lt;b3403512-fe48-4e54-aaab-18484a9eef27@SV33TOC02BC01.thomasgreg.com&gt;</t>
  </si>
  <si>
    <t>D587AE9B-CA77-404D-898E-0DD7712111AA.1</t>
  </si>
  <si>
    <t>167C5EA3-E7CB-459B-A15B-90525F81A339.1</t>
  </si>
  <si>
    <t>&lt;0100019f8db96a16-ea3379b0-87d8-4be0-ad5c-76aa7ae7c665-000000@email.amazonses.com&gt;</t>
  </si>
  <si>
    <t>28648B94-256E-463E-963B-5C0314B9EA56.1</t>
  </si>
  <si>
    <t>&lt;0100019f8db96a13-eefb654f-b811-4305-988b-40fcb8b5e3dc-000000@email.amazonses.com&gt;</t>
  </si>
  <si>
    <t>7A12356A-4D2B-46AC-8CDE-5EAE53FA93B3.1</t>
  </si>
  <si>
    <t>&lt;0100019f8db96a30-5f9e1e28-ef41-4a5b-826b-4a1f0a638497-000000@email.amazonses.com&gt;</t>
  </si>
  <si>
    <t>0D154D9D-BBD1-4268-9624-55B28E3E80E4.1</t>
  </si>
  <si>
    <t>&lt;0100019f8db9d640-4a85683c-90dd-4e00-949f-f58e4280e475-000000@email.amazonses.com&gt;</t>
  </si>
  <si>
    <t>9EF73D10-F16C-4783-A098-65BA38CCB587.1</t>
  </si>
  <si>
    <t>&lt;0100019f8db9d63a-7517d2c5-5df1-4006-b380-1fe965deeaad-000000@email.amazonses.com&gt;</t>
  </si>
  <si>
    <t>3435009D-B858-45EE-B38B-B7A10E02C711.1</t>
  </si>
  <si>
    <t>&lt;0100019f8db9d64c-20fb27aa-2048-4cbb-9bd5-17dfd1494a90-000000@email.amazonses.com&gt;</t>
  </si>
  <si>
    <t>D9086E9B-72A9-49EC-AD86-44BABDCD6C36.1</t>
  </si>
  <si>
    <t>&lt;_9iI6H48SzG2lvh-kXkFCQ@geopod-ismtpd-13&gt;</t>
  </si>
  <si>
    <t>28A8720D-AF2A-493C-888C-F81314213A4B.1</t>
  </si>
  <si>
    <t>&lt;7XRkx3uYT2CNsbEhGjkY_A@geopod-ismtpd-13&gt;</t>
  </si>
  <si>
    <t>A9CC30EE-4F84-4555-95E2-8A97B421040C.1</t>
  </si>
  <si>
    <t>&lt;0100019f8deada4b-4fde06a8-a8aa-47e3-aeb0-1f4d1977d876-000000@email.amazonses.com&gt;</t>
  </si>
  <si>
    <t>9BF618B8-5CB4-40EB-A9BD-CE0094F85DD9.1</t>
  </si>
  <si>
    <t>&lt;0100019f8deada43-53931253-d18d-4c1e-971d-0d788e17d2e3-000000@email.amazonses.com&gt;</t>
  </si>
  <si>
    <t>6F28A476-BE39-42A7-B302-15F733E3119F.1</t>
  </si>
  <si>
    <t>&lt;0100019f8deada43-3bbf75a3-2629-4625-9dd6-0766ec8cfa30-000000@email.amazonses.com&gt;</t>
  </si>
  <si>
    <t>C9DE6D6C-5529-424D-A044-11B49FFDBE91.1</t>
  </si>
  <si>
    <t>&lt;0100019f8deb4672-1027da50-b040-4e4c-a5a7-c07a53fa35d6-000000@email.amazonses.com&gt;</t>
  </si>
  <si>
    <t>2E256AC7-187E-425D-B497-E586934F304E.1</t>
  </si>
  <si>
    <t>&lt;0100019f8deb465f-66cbb705-3248-4303-a1eb-8d69b0d475e9-000000@email.amazonses.com&gt;</t>
  </si>
  <si>
    <t>13437652-658E-4860-B314-A7527D582EA6.1</t>
  </si>
  <si>
    <t>&lt;0100019f8deb466f-ed2354f7-b6a1-46a2-9468-09e0b58dd6cf-000000@email.amazonses.com&gt;</t>
  </si>
  <si>
    <t>9DAF1D89-7A73-40BC-8207-EFC6BAF182C2.1</t>
  </si>
  <si>
    <t>&lt;0100019f8dfea845-414fffed-5159-4e31-a4a0-0c24dcf807ec-000000@email.amazonses.com&gt;</t>
  </si>
  <si>
    <t>7048F9AF-07C5-426F-9054-91339F20D0B3.1</t>
  </si>
  <si>
    <t>&lt;51mjepWMRbq4q98huniVMQ@geopod-ismtpd-61&gt;</t>
  </si>
  <si>
    <t>E5159EA4-65C7-426E-831A-0AB6CBE9E2AC.1</t>
  </si>
  <si>
    <t>&lt;yGoQwcTWTG-neJd2my_WjQ@geopod-ismtpd-60&gt;</t>
  </si>
  <si>
    <t>4E62CBC7-E51E-445E-B314-629AD0FAE4A1.1</t>
  </si>
  <si>
    <t>&lt;dyLSeE6xSUeC4EImk2FAFg@geopod-ismtpd-20&gt;</t>
  </si>
  <si>
    <t>7FBDDFB5-8F06-4729-8E86-B32BBA455F35.1</t>
  </si>
  <si>
    <t>&lt;0100019f8e09fb0a-016a75f4-7074-40a2-a647-0810eabe53d1-000000@email.amazonses.com&gt;</t>
  </si>
  <si>
    <t>AD8C1513-A2E3-4B9E-888D-C677D4480BB7.1</t>
  </si>
  <si>
    <t>&lt;0100019f8e09fb0e-93d5ba80-ae33-4b49-a859-a891640352fe-000000@email.amazonses.com&gt;</t>
  </si>
  <si>
    <t>471D7E44-74CA-41D9-AD02-CBFAFF872B9E.1</t>
  </si>
  <si>
    <t>&lt;0100019f8e09fb1d-120ef626-c0d8-484f-a410-dd5dfb9c7dbb-000000@email.amazonses.com&gt;</t>
  </si>
  <si>
    <t>2E28A686-A31B-4F13-B4BF-B2F144E5CAC6.1</t>
  </si>
  <si>
    <t>&lt;0100019f8e0a6731-1f0911c6-2b1b-449e-859a-1fb8057e269f-000000@email.amazonses.com&gt;</t>
  </si>
  <si>
    <t>399E13D8-9A3D-4EA0-826A-52A0D36004F9.1</t>
  </si>
  <si>
    <t>&lt;0100019f8e0a672b-2f1958ec-8baa-4eef-89da-cb51138c31e1-000000@email.amazonses.com&gt;</t>
  </si>
  <si>
    <t>1D41E249-5996-45FF-8ABC-8B129E91C400.1</t>
  </si>
  <si>
    <t>&lt;0100019f8e0a670f-5851c842-9982-4ff3-8a8d-82d6ee0199bf-000000@email.amazonses.com&gt;</t>
  </si>
  <si>
    <t>E3CC1831-4C76-45EA-8B65-2B938EF75497.1</t>
  </si>
  <si>
    <t>Re: Rechazo de factura y solicitud</t>
  </si>
  <si>
    <t>&lt;CAPPuVUcMsZpjktaJfFeVXeVxP+dy31nNpyH5ZREu7YCPdgrCkg@mail.gmail.com&gt;</t>
  </si>
  <si>
    <t>CF06F87D-D91D-43A6-8C37-A89E71C6E664.1</t>
  </si>
  <si>
    <t>&lt;0100019f8e3c55bc-e9f690c9-44f5-4b2e-aac1-6f13234c4923-000000@email.amazonses.com&gt;</t>
  </si>
  <si>
    <t>98D698F3-4414-401F-81C8-AE4410F81732.1</t>
  </si>
  <si>
    <t>&lt;0100019f8e3c55c5-b82034cd-7f9f-483a-b0f6-dc7bb22a8528-000000@email.amazonses.com&gt;</t>
  </si>
  <si>
    <t>1D0BEB2B-BD80-4B9D-8439-B77239631FBF.1</t>
  </si>
  <si>
    <t>&lt;0100019f8e3c55a8-602a0415-eadb-464e-affd-2e6e3f1b08fb-000000@email.amazonses.com&gt;</t>
  </si>
  <si>
    <t>0013A030-D046-4619-B4FD-0E87977A7EAD.1</t>
  </si>
  <si>
    <t>&lt;0100019f8e3cc1e3-ae623573-e7f1-4472-8391-b9d4dab9c9d5-000000@email.amazonses.com&gt;</t>
  </si>
  <si>
    <t>ABEC35B9-96DE-40FB-A7C4-9D73C0002835.1</t>
  </si>
  <si>
    <t>&lt;0100019f8e3cc1cc-289d99a1-5cdd-4251-babb-172b806e1041-000000@email.amazonses.com&gt;</t>
  </si>
  <si>
    <t>7F028134-DCCD-4891-B35D-062531C7C6AF.1</t>
  </si>
  <si>
    <t>&lt;0100019f8e3cc1c9-3cbfb321-63f3-49c5-b67d-d9803166e30e-000000@email.amazonses.com&gt;</t>
  </si>
  <si>
    <t>5C082A82-9B0A-47DC-855E-8A470B010E71.1</t>
  </si>
  <si>
    <t>Noticias del día: Nivel de los embalses caería a 20% al final del año por los efectos de fenómeno de El Niño</t>
  </si>
  <si>
    <t>&lt;0100019f8e6e0a75-b3bcd933-d8cc-46cd-9806-8480e45ba52a-000000@email.amazonses.com&gt;</t>
  </si>
  <si>
    <t>223051EC-6DEA-4F49-B00A-0CA1E59148B1.1</t>
  </si>
  <si>
    <t>The AI Reckoning Is Here. Are You Ready For It?</t>
  </si>
  <si>
    <t>&lt;1121844093.657770.1784801077500@marketo-platform--email-sender-prod-batch-cluster-5df47c875lv9w&gt;</t>
  </si>
  <si>
    <t>D5C80177-54D1-4B05-B0EE-06D847D94736.1</t>
  </si>
  <si>
    <t>&lt;1680230497.697943.1784801117196@marketo-platform--email-sender-prod-batch-cluster-5df47c8787h6d&gt;</t>
  </si>
  <si>
    <t>E0C296B0-2DEF-4675-A8B2-DF375F24D321.1</t>
  </si>
  <si>
    <t>Re: Twilio - Past Due Reminder  - Tgs - AC01a5fea0566a036c2b66e3acf7b492af</t>
  </si>
  <si>
    <t>&lt;0100019f8e727463-db90027c-6be8-4bfa-b347-9cbb1133a63d-000000@email.amazonses.com&gt;</t>
  </si>
  <si>
    <t>C2DA4A0C-6F0A-448B-B43B-47689F0FE81F.1</t>
  </si>
  <si>
    <t>EBFE3DD8-28DE-49BA-9D15-3B7406C8D35E.1</t>
  </si>
  <si>
    <t>&lt;0100019f8e77d864-21172b21-a5a4-40c6-9eb5-6ed602687f50-000000@email.amazonses.com&gt;</t>
  </si>
  <si>
    <t>67FBE5DA-B5E5-416B-AC2B-7C349B6BA0D5.1</t>
  </si>
  <si>
    <t>&lt;0100019f8e77d85e-ecb1844a-9ed5-4739-8e3f-bf7298a11cf6-000000@email.amazonses.com&gt;</t>
  </si>
  <si>
    <t>9668176E-FD80-4FAD-B0E9-E6BD10724C77.1</t>
  </si>
  <si>
    <t>&lt;0100019f8e77d855-4234047d-79a5-4259-b65a-4ff588e593b3-000000@email.amazonses.com&gt;</t>
  </si>
  <si>
    <t>AA560286-5846-45DF-8CDC-35F3B3FBC7EF.1</t>
  </si>
  <si>
    <t>&lt;0100019f8e784433-1c0d51bf-2b82-4b31-9a3c-ce3afac89275-000000@email.amazonses.com&gt;</t>
  </si>
  <si>
    <t>6DB4D661-0E32-4693-8652-79EE1B41CDF2.1</t>
  </si>
  <si>
    <t>&lt;0100019f8e784429-a6be8d9a-893c-4074-a563-4d3e9b670d01-000000@email.amazonses.com&gt;</t>
  </si>
  <si>
    <t>2CD0BDC7-9726-4891-851C-80C0C4925AA0.1</t>
  </si>
  <si>
    <t>&lt;0100019f8e784424-a3a52429-a88a-4040-a8a7-d4265c62ccc4-000000@email.amazonses.com&gt;</t>
  </si>
  <si>
    <t>E6CC190B-B95A-4D23-A568-750C6AE3FF68.1</t>
  </si>
  <si>
    <t>900843898;RAPPI S.A.S;SFEE93494429;01;RAPPI S.A.S</t>
  </si>
  <si>
    <t>&lt;0100019f8e846308-a1ae0157-d1be-4442-aee9-193414cae4ad-000000@email.amazonses.com&gt;</t>
  </si>
  <si>
    <t>50C42831-484E-4760-85FA-0FD276C0343A.1</t>
  </si>
  <si>
    <t>&lt;0100019f8e99b80b-c78609b8-29ae-4a64-ab32-37d82b147214-000000@email.amazonses.com&gt;</t>
  </si>
  <si>
    <t>C570A6D3-26D3-40DB-890F-509AAC5859F0.1</t>
  </si>
  <si>
    <t>&lt;0100019f8e99b7f9-097b9492-7655-4010-9d5a-b067b2db06ea-000000@email.amazonses.com&gt;</t>
  </si>
  <si>
    <t>289B9D59-F2CE-4A5A-847E-899943EC2B53.1</t>
  </si>
  <si>
    <t>&lt;0100019f8e99b7ed-da62bf56-7ef4-429b-ae80-f4097ccef044-000000@email.amazonses.com&gt;</t>
  </si>
  <si>
    <t>D0AB87AF-0578-451E-AD0C-5049C43E99CF.1</t>
  </si>
  <si>
    <t>&lt;0100019f8e9a2414-1572aeed-a7c1-4ebd-ae2d-aa2fa8027d48-000000@email.amazonses.com&gt;</t>
  </si>
  <si>
    <t>96109A6C-31B3-4740-BBF0-86100754E1B2.1</t>
  </si>
  <si>
    <t>&lt;0100019f8e9a2403-5f1dc9d8-be91-43bd-954f-6cdc48277e47-000000@email.amazonses.com&gt;</t>
  </si>
  <si>
    <t>7CA4EA04-8788-4165-AE14-E177FDF769F4.1</t>
  </si>
  <si>
    <t>&lt;0100019f8e9a2414-373a074c-9e68-4e3b-b60f-c9349d5177c8-000000@email.amazonses.com&gt;</t>
  </si>
  <si>
    <t>C3CBB2D0-C651-4521-B5E9-A1647BEB7DFF.1</t>
  </si>
  <si>
    <t>&lt;diqRDa77TEaEUnwiLRfozA@geopod-ismtpd-95&gt;</t>
  </si>
  <si>
    <t>93C112DF-5001-4368-8040-6A47320940BE.1</t>
  </si>
  <si>
    <t>Lina, optimiza tu cadena de suministro con inteligencia artificial</t>
  </si>
  <si>
    <t>&lt;773c7dee66784a528c55e07b84ca3513@1439730185&gt;</t>
  </si>
  <si>
    <t>4D79CB44-2A29-4F92-B5BF-0EE761F25335.1</t>
  </si>
  <si>
    <t>&lt;0100019f8edbfa6c-c6265077-f3f6-4885-8822-d0a7048e5b0e-000000@email.amazonses.com&gt;</t>
  </si>
  <si>
    <t>C2E0F586-C15C-41CE-836B-C6AF1E5D4D7B.1</t>
  </si>
  <si>
    <t>&lt;0100019f8edbfa7b-4b88ce98-3f17-44c5-b160-fb7a1062fdee-000000@email.amazonses.com&gt;</t>
  </si>
  <si>
    <t>E3FF249F-5F03-419E-BE33-4DAF7076FB0C.1</t>
  </si>
  <si>
    <t>&lt;0100019f8edbfa88-f8f00f06-095f-474b-a9ec-ae48c3e91c9c-000000@email.amazonses.com&gt;</t>
  </si>
  <si>
    <t>C8736C7F-095B-4965-87DE-BEAEA19CB4D4.1</t>
  </si>
  <si>
    <t>&lt;0100019f8edc0efe-736d77dd-9d15-47f9-8287-43d9194eb91a-000000@email.amazonses.com&gt;</t>
  </si>
  <si>
    <t>8CECB0AA-9497-40C6-BD1B-74AD32D88007.1</t>
  </si>
  <si>
    <t>&lt;0100019f8edc0f03-3e38447b-37ab-481e-b06d-1d89e25ecda7-000000@email.amazonses.com&gt;</t>
  </si>
  <si>
    <t>C15CEC8D-AA13-4EA5-BE97-6EC71B9E54C1.1</t>
  </si>
  <si>
    <t>&lt;0100019f8edc0f1f-dd4bc6a7-4066-4ffe-9689-c135cb1e094e-000000@email.amazonses.com&gt;</t>
  </si>
  <si>
    <t>3B462A27-003A-46F3-BAB6-431FFACE0C34.1</t>
  </si>
  <si>
    <t>&lt;CAFqefTH08zPfSyZOPv-ns4_sWPtEOci0ZC+7ki+7XtFvJ8d9Yg@mail.gmail.com&gt;</t>
  </si>
  <si>
    <t>9D4780C9-62F4-4C37-9F13-D59CD0C61EC4.1</t>
  </si>
  <si>
    <t>TPS- Sesión inventario SAM</t>
  </si>
  <si>
    <t>&lt;BYAPR03MB40554DCEC1D00241826BD8FCDCC02@BYAPR03MB4055.namprd03.prod.outlook.com&gt;</t>
  </si>
  <si>
    <t>56679F82-3638-499D-912A-07DC8F8040BB.1</t>
  </si>
  <si>
    <t>Proceso de compras 15-0005-LPU26: Publicado</t>
  </si>
  <si>
    <t>&lt;20260723123409.B984A370@mail02.gde.gob.ar&gt;</t>
  </si>
  <si>
    <t>582FC565-530C-4E38-86E7-EF914515A120.1</t>
  </si>
  <si>
    <t>&lt;LV3PR14MB76133F839C07E9641C67B10D93C02@LV3PR14MB7613.namprd14.prod.outlook.com&gt;</t>
  </si>
  <si>
    <t>39D06D03-1219-4EC1-B027-4AB6C54B5B7B.1</t>
  </si>
  <si>
    <t>Campaña actualización de preferencias de comunicación – (CO-TGES-LACNIC)</t>
  </si>
  <si>
    <t>&lt;799911056.85939.1784810610363@c4bf0aed5b0c&gt;</t>
  </si>
  <si>
    <t>24559ACF-D3F1-487A-8104-D7E3F727A2F3.1</t>
  </si>
  <si>
    <t>830077133;TRULY NOLEN BOGOTA S A;EL36839;01;TRULY NOLEN BOGOTA S.A.</t>
  </si>
  <si>
    <t>&lt;20260723124929.054fa2589b1f2176@transaccionesco.siigo.net&gt;</t>
  </si>
  <si>
    <t>358CC103-2210-4BFF-AAF3-924EDB215181.1</t>
  </si>
  <si>
    <t>Product Backlog Item 70318 - Reporte equinox-ms-configuration</t>
  </si>
  <si>
    <t>&lt;[657e09c759694d18b2927f87d90b00f0-JFZGS42DN5WW25LONFRWC5DJN5XFA3DBORTG64TNFVIHE33EFVGVOMKQPRAXU5LSMVCGK5SPOBZXYRLNMFUWY7CFPBXVG3LUOA======@microsoft.com]&gt;</t>
  </si>
  <si>
    <t>469587A8-09DC-4494-B555-7723BFF06C49.1</t>
  </si>
  <si>
    <t>gsalazar@teleone.com.co</t>
  </si>
  <si>
    <t>Soluciona el cuello de botella en QA de tus llamadas con una IA integrada 😎</t>
  </si>
  <si>
    <t>&lt;zcb.3z1ae533244ff4d8ee3311284abb18dd43e5943c9177a815b59af0f4f485fd4f3c.1fb9e1c0ee0ee232.1784811066509@mail4.zgph.zcmail.net&gt;</t>
  </si>
  <si>
    <t>33B9F328-25B3-4D37-8A7B-8BE50ED4B3AB.1</t>
  </si>
  <si>
    <t>890100577;AEROVIAS DEL CONTINENTE AMERICANO, S.A. AVIANCA - COLOMBIA;TQT25390859;01;AEROVIAS DEL CONTINENTE AMERICANO, S.A. AVIANCA - COLOMBIA</t>
  </si>
  <si>
    <t>&lt;d81967ee6d87835d60a18dbbc7b3594d@pd0ldwk002cfm&gt;</t>
  </si>
  <si>
    <t>7D373395-639F-4969-97C3-3A33855C3826.1</t>
  </si>
  <si>
    <t>890100577;AEROVIAS DEL CONTINENTE AMERICANO, S.A. AVIANCA - COLOMBIA;TQT25390843;01;AEROVIAS DEL CONTINENTE AMERICANO, S.A. AVIANCA - COLOMBIA</t>
  </si>
  <si>
    <t>&lt;dae1cf2245353b8057dba7541548be19@pd0ldwk002ck4&gt;</t>
  </si>
  <si>
    <t>2D23D249-88C6-4767-B3ED-F11173A8304F.1</t>
  </si>
  <si>
    <t>890100577;AEROVIAS DEL CONTINENTE AMERICANO, S.A. AVIANCA - COLOMBIA;TQT25390828;01;AEROVIAS DEL CONTINENTE AMERICANO, S.A. AVIANCA - COLOMBIA</t>
  </si>
  <si>
    <t>&lt;3ccb877d3ed6c0eed3a311d56d3ad96e@pd0ldwk002ck3&gt;</t>
  </si>
  <si>
    <t>CB71C72F-DB54-499C-9CE2-A8B4514E6AF2.1</t>
  </si>
  <si>
    <t>Campaña actualización de preferencias de comunicación – (CO-TPSS1-LACNIC)</t>
  </si>
  <si>
    <t>&lt;1067498534.88753.1784810971477@c4bf0aed5b0c&gt;</t>
  </si>
  <si>
    <t>E58090CF-7E68-44AE-8058-C718BF173700.1</t>
  </si>
  <si>
    <t>Webinar Agents and Process Orchestration | 20 de agosto a las 10:00 am (GMT -6)</t>
  </si>
  <si>
    <t>&lt;2093614730.34231.1784811772229@marketo-platform--email-sender-prod-batch-cluster-8b456d5f296s9&gt;</t>
  </si>
  <si>
    <t>C53DBE94-B652-4AFA-BAE1-F371929E35EC.1</t>
  </si>
  <si>
    <t>RE: RE: RE: RE: RE: RE: RE: Recordatorio: Vuelo de 9531 número Avianca con destino Bogota (C3HZVS)</t>
  </si>
  <si>
    <t>&lt;PH8PR14MB958671FC554747BD6E952EA3A5FAC02@PH8PR14MB958671.namprd14.prod.outlook.com&gt;</t>
  </si>
  <si>
    <t>D5849378-1712-405C-A5D3-2B5382B61CB8.1</t>
  </si>
  <si>
    <t>RE: Mauricio Cabrera Jaramillo aquí están los detalles de tu reserva BAQ - BOG</t>
  </si>
  <si>
    <t>&lt;PH8PR14MB958671A7B9CB802364A651E476FAC02@PH8PR14MB958671.namprd14.prod.outlook.com&gt;</t>
  </si>
  <si>
    <t>FD899266-EE0A-4502-900F-8B8C4EEF03A0.1</t>
  </si>
  <si>
    <t>&lt;PH8PR14MB958671A9D38C20FF09B1AD5685FAC02@PH8PR14MB958671.namprd14.prod.outlook.com&gt;</t>
  </si>
  <si>
    <t>52DDD964-3CA4-4310-A56E-4EFB97B2183A.1</t>
  </si>
  <si>
    <t>RE: Antes del Aniversario, estrena hasta con el 60% dcto 🎉​🛍️​⏰</t>
  </si>
  <si>
    <t>&lt;PH8PR14MB958671B92B19432212C2D9DA3BFAC02@PH8PR14MB958671.namprd14.prod.outlook.com&gt;</t>
  </si>
  <si>
    <t>38AD409B-1A64-4638-A6B3-F88E32BE9098.1</t>
  </si>
  <si>
    <t>&lt;PH8PR14MB958671EDDA8BB6A505BD532762FAC02@PH8PR14MB958671.namprd14.prod.outlook.com&gt;</t>
  </si>
  <si>
    <t>48B77BAE-B31F-4D54-BF69-892B6356EE80.1</t>
  </si>
  <si>
    <t>&lt;PH8PR14MB9586715DC743788F3591D5C683FAC02@PH8PR14MB958671.namprd14.prod.outlook.com&gt;</t>
  </si>
  <si>
    <t>957EC458-2D56-458C-9128-56150C04D95C.1</t>
  </si>
  <si>
    <t>RE: ¡Tu vuelo está abordando en la puerta D15A!</t>
  </si>
  <si>
    <t>&lt;PH8PR14MB958671DD30861B0E6202E81B96FAC02@PH8PR14MB958671.namprd14.prod.outlook.com&gt;</t>
  </si>
  <si>
    <t>C1BC1C25-FF0E-41F6-9E3B-161F89C3C47E.1</t>
  </si>
  <si>
    <t>RE: Noticias del día: Nivel de los embalses caería a 20% al final del año por los efectos de fenómeno de El Niño</t>
  </si>
  <si>
    <t>&lt;PH8PR14MB958671565C6990004BEDB910F3FAC02@PH8PR14MB958671.namprd14.prod.outlook.com&gt;</t>
  </si>
  <si>
    <t>33E26D43-A4F2-46BD-AC97-9D68081580FB.1</t>
  </si>
  <si>
    <t>RE: El Espectador le explica cómo será el nuevo Congreso</t>
  </si>
  <si>
    <t>&lt;PH8PR14MB958671B811988A58F5E211B31AFAC02@PH8PR14MB958671.namprd14.prod.outlook.com&gt;</t>
  </si>
  <si>
    <t>1BB183F6-6BD4-4892-A9E2-22CA596C35C5.1</t>
  </si>
  <si>
    <t>&lt;PH8PR14MB958671EEA9A26F802DE9BA97DFFAC02@PH8PR14MB958671.namprd14.prod.outlook.com&gt;</t>
  </si>
  <si>
    <t>0609F895-4EC7-4DF8-ACA1-D41A171A670C.1</t>
  </si>
  <si>
    <t>Ahorra un 25 % en Fusion por tiempo limitado.</t>
  </si>
  <si>
    <t>&lt;1993888905.306576.1784812054549@marketo-platform--email-sender-prod-batch-cluster-b7859b7428xdb&gt;</t>
  </si>
  <si>
    <t>21D3DB8E-94C0-48B5-85EA-7262FCCB7A66.1</t>
  </si>
  <si>
    <t>Bug 71677 - Asegurar que se deje la respuesta del error de validación de divipole en el WS consolidación</t>
  </si>
  <si>
    <t>&lt;[a156ca3088f94384b267c7469f642b6f-JFZGS42DN5WW25LONFRWC5DJN5XFA3DBORTG64TNFVIHE33EFVBEYMSQPRAXU5LSMVCGK5SPOBZXYRLNMFUWY7CFPBXVG3LUOA======@microsoft.com]&gt;</t>
  </si>
  <si>
    <t>68DCD1A2-410D-40BB-AE14-7954B6D771A1.1</t>
  </si>
  <si>
    <t>Nueva solicitud de valera Emocional de paulaa.bustos@thomasgreg.com</t>
  </si>
  <si>
    <t>&lt;bfe8a56c-2866-4420-9058-e9ccba83dec4@az.westus.microsoft.com&gt;</t>
  </si>
  <si>
    <t>261A56C4-D854-4D49-8683-E3E5452A1B8B.1</t>
  </si>
  <si>
    <t>Reporte diario - Commvault novedades 22/07/2026</t>
  </si>
  <si>
    <t>&lt;BL1PR03MB6038435E209D16C3E950A1FFCBC02@BL1PR03MB6038.namprd03.prod.outlook.com&gt;</t>
  </si>
  <si>
    <t>A62A2A8B-8BC3-4661-84B3-AB2AB28D8369.1</t>
  </si>
  <si>
    <t>FORMATO AREA METROPOLITANA VALLE - TPS</t>
  </si>
  <si>
    <t>&lt;00db01dd1aa7$8b18c5a0$a14a50e0$@datalasersa.com&gt;</t>
  </si>
  <si>
    <t>DE3726E8-A4FC-4697-BF2A-4E79C0FBAB1B.1</t>
  </si>
  <si>
    <t>&lt;0100019f8f2d75e4-b540a54c-afb7-4d17-b7c3-8fd01205bf24-000000@email.amazonses.com&gt;</t>
  </si>
  <si>
    <t>4B25D04B-C1D1-40EE-8D92-564C5E3500EA.1</t>
  </si>
  <si>
    <t>&lt;0100019f8f2d7619-dfb6c19a-83f8-43dd-9028-a0f571f1c35f-000000@email.amazonses.com&gt;</t>
  </si>
  <si>
    <t>EFFF8243-AE9C-48D7-A17D-8ADE96D19EDF.1</t>
  </si>
  <si>
    <t>&lt;0100019f8f2d75ef-4373d12b-cdee-4014-9cfd-514ec3843075-000000@email.amazonses.com&gt;</t>
  </si>
  <si>
    <t>8E5C87EF-8EAE-45AC-A253-CC7007CB3D3A.1</t>
  </si>
  <si>
    <t>&lt;0100019f8f2d8a59-3b25bb2a-2033-49d1-841e-13550a5d7505-000000@email.amazonses.com&gt;</t>
  </si>
  <si>
    <t>982FF79F-F09F-403A-A578-01860207EB0F.1</t>
  </si>
  <si>
    <t>&lt;0100019f8f2d8a92-87ce4cfa-af1e-433c-8f68-1f6639acad70-000000@email.amazonses.com&gt;</t>
  </si>
  <si>
    <t>75622049-C244-4AF3-AF28-BD99F0B97E34.1</t>
  </si>
  <si>
    <t>&lt;0100019f8f2d8a6e-78fbfbf5-26cf-4583-9295-28e322eca383-000000@email.amazonses.com&gt;</t>
  </si>
  <si>
    <t>A928AEE7-F81F-4194-8334-69CB8B01EA3B.1</t>
  </si>
  <si>
    <t>&lt;SA1PR14MB47565061F8D23B9DB3F4F972E0C02@SA1PR14MB4756.namprd14.prod.outlook.com&gt;</t>
  </si>
  <si>
    <t>A3A6276A-5E86-4D14-8AF1-DBDB4EEC3C54.1</t>
  </si>
  <si>
    <t>Re: Sincronización  Balanceadores con el NTP</t>
  </si>
  <si>
    <t>&lt;BY5PR03MB49362C297328311C4E5A28F3CFC02@BY5PR03MB4936.namprd03.prod.outlook.com&gt;</t>
  </si>
  <si>
    <t>156A25EE-F68A-49B5-A201-276EEE3FFBB7.1</t>
  </si>
  <si>
    <t>9DCA5C4E-0B11-406C-9476-076E8E28653B.1</t>
  </si>
  <si>
    <t>Reimagina tus fotos con solo unas palabras</t>
  </si>
  <si>
    <t>&lt;buIkxazmSl23CClqNtqDpQ@geopod-ismtpd-19&gt;</t>
  </si>
  <si>
    <t>351670B5-0B06-4C73-9491-CFC7277AAD9F.1</t>
  </si>
  <si>
    <t>&lt;010a019f8f3743c3-97fe9811-acde-442d-b24d-63b3969287b0-000000@us-gov-west-1.amazonses.com&gt;</t>
  </si>
  <si>
    <t>B2DB6129-B5BF-4C0F-8CDD-05E7A9403ED2.1</t>
  </si>
  <si>
    <t>Acreditación de Auditores de Sistemas - Alcalde de Tunja 2026 - al 23 de julio de 2026</t>
  </si>
  <si>
    <t>&lt;DS7PR14MB770874243AEE4CB1E50B20EA94C02@DS7PR14MB7708.namprd14.prod.outlook.com&gt;</t>
  </si>
  <si>
    <t>3CD6B353-E0EE-4892-AB84-264255845108.1</t>
  </si>
  <si>
    <t>FW: Facturación Consumos adicionales plataforma GL</t>
  </si>
  <si>
    <t>&lt;CO1PR03MB5828252D43E4B2F31922D4D2A5C02@CO1PR03MB5828.namprd03.prod.outlook.com&gt;</t>
  </si>
  <si>
    <t>3ACA768F-9A13-4072-B149-DC27DD58611C.1</t>
  </si>
  <si>
    <t>EN UNA HORA INICIA EL WEBINAR AUDITORÍA DE RIESGOS</t>
  </si>
  <si>
    <t>&lt;c8a48ac9597b6fa80524a43bf1b76caf@audisis.com&gt;</t>
  </si>
  <si>
    <t>CDA07F3D-2149-4B98-A8E6-75AAFEAB24FE.1</t>
  </si>
  <si>
    <t>RV: Acreditación de Auditores de Sistemas - Alcalde de Tunja 2026 - al 23 de julio de 2026</t>
  </si>
  <si>
    <t>&lt;IA0PPF6590B30CE7B36F077719E1C55745197C02@IA0PPF6590B30CE.namprd14.prod.outlook.com&gt;</t>
  </si>
  <si>
    <t>192AD000-761B-4DFD-8F1C-CC1708B1E1A8.1</t>
  </si>
  <si>
    <t>E6AAA3A0-F261-4D5C-A40A-6C497D557B40.1</t>
  </si>
  <si>
    <t>&lt;SJ5PPF0A0FEDB31DC7CF84E07F9EA453C339AC02@SJ5PPF0A0FEDB31.namprd14.prod.outlook.com&gt;</t>
  </si>
  <si>
    <t>97D61FA0-44A0-41AC-99C6-35F62C5344AD.1</t>
  </si>
  <si>
    <t>Re: ALARMA RNEC-PRE-NOC-JUR-023_PD ALTO</t>
  </si>
  <si>
    <t>&lt;BN8PR14MB3444129113434883A806C4C0EAC02@BN8PR14MB3444.namprd14.prod.outlook.com&gt;</t>
  </si>
  <si>
    <t>448C4D52-1A54-43CE-94A2-8F7D831BBB4D.1</t>
  </si>
  <si>
    <t>Bloquea tu celular y SIM desde Tigo Business Online</t>
  </si>
  <si>
    <t>&lt;tmCD3LNKQ-Ks7ZcLo0PXVw@geopod-ismtpd-96&gt;</t>
  </si>
  <si>
    <t>3D4EA3AC-6441-4E58-80E7-E2524A654A80.1</t>
  </si>
  <si>
    <t>901573314;SUPERBIEN MEDICINA LABORAL SAS;3972;01;SUPERBIEN MEDICINA LABORAL SAS;</t>
  </si>
  <si>
    <t>&lt;3a0ab7cb.EAAACQMcUP4AAAAAAAAAAAbFt9kAAAAAbikAAAAAABfsYQBqYh6-@mailjet.com&gt;</t>
  </si>
  <si>
    <t>943DCFF5-93BF-40FE-BDC3-B7343AFE152D.1</t>
  </si>
  <si>
    <t>info@netskope.com</t>
  </si>
  <si>
    <t>Cinco lecturas para los líderes de seguridad que diseñan una forma de decir sí a la IA</t>
  </si>
  <si>
    <t>&lt;2146295270.1232686.1784815426017@marketo-platform--email-sender-prod-batch-cluster-5df47c87zb2nd&gt;</t>
  </si>
  <si>
    <t>D9E2DEDD-16BC-4F34-8238-F3062066FE81.1</t>
  </si>
  <si>
    <t>Re: ALARMA RNEC-PRE-NOC-JUR-024_PD MEDIO</t>
  </si>
  <si>
    <t>&lt;BN8PR14MB3444082690D8DC3F6D1954B7EAC02@BN8PR14MB3444.namprd14.prod.outlook.com&gt;</t>
  </si>
  <si>
    <t>06546A1D-2B5A-4272-82B8-436641E703DB.1</t>
  </si>
  <si>
    <t>noreply@empower-yourself.alison.com</t>
  </si>
  <si>
    <t>Daniela, puedes aprender cualquier cosa que te propongas.🏆</t>
  </si>
  <si>
    <t>&lt;1022a2c9-31b4-3e90-4919-2b91609487a3@empower-yourself.alison.com&gt;</t>
  </si>
  <si>
    <t>9F25AEE3-FC17-4761-998D-B4CFF0316B45.1</t>
  </si>
  <si>
    <t>&lt;CAM+5urOdydHVRx7+-EWrxRhz-B10S24L-_uQYKFcqkBkqh_zbg@mail.gmail.com&gt;</t>
  </si>
  <si>
    <t>B470BC0C-25C6-4E6A-8345-3AB665013343.1</t>
  </si>
  <si>
    <t>07A88F9E-6FA8-4CED-8223-C99C757F8BD4.1</t>
  </si>
  <si>
    <t>1F0C7519-7BEE-478F-B8E8-4DBEBB748832.1</t>
  </si>
  <si>
    <t>Cuando su mejor vendedor se va, ¿qué queda?</t>
  </si>
  <si>
    <t>&lt;zcb.3z260921e46b01a41ca60a5f121bdc230b9764fafd07351224ec430c05859bba4e.1916f133a89441cb.1784815677276@mail3.zgpl.zcsend.net&gt;</t>
  </si>
  <si>
    <t>91385816-4C66-4C21-99FF-7975A0266B5D.1</t>
  </si>
  <si>
    <t>&lt;[a70354a4a74c4a438e2b43510f01a4f0-JFZGS42DN5WW25LONFRWC5DJN5XFA3DBORTG64TNFVIHE33EFVBEYMSQPRAXU5LSMVCGK5SPOBZXYRLNMFUWY7CFPBXVG3LUOA======@microsoft.com]&gt;</t>
  </si>
  <si>
    <t>7F936699-C28A-4F2A-AFCE-4A5FEB3EE42C.1</t>
  </si>
  <si>
    <t>901573314;SUPERBIEN MEDICINA LABORAL SAS;3973;01;SUPERBIEN MEDICINA LABORAL SAS;</t>
  </si>
  <si>
    <t>&lt;02be98b9.EAAACQMgI4wAAAAAAAAAAAbFt9kAAAAAbikAAAAAABfsYQBqYiDH@mailjet.com&gt;</t>
  </si>
  <si>
    <t>9F794728-C377-4558-A3C9-4C152139990F.1</t>
  </si>
  <si>
    <t>&lt;9GU-3a096cb231-x@embluemail.com&gt;</t>
  </si>
  <si>
    <t>36F9B773-D672-46C1-A327-0BE9D142B363.1</t>
  </si>
  <si>
    <t>&lt;zcb.3z260921e46b01a41ca60a5f121bdc230b9764fafd07351224ec430c05859bba4e.1916f133a8944977.1784815891329@mail3.zgpl.zcsend.net&gt;</t>
  </si>
  <si>
    <t>403A59B1-6063-4EB6-9689-39D647B5CC60.1</t>
  </si>
  <si>
    <t>&lt;zcb.3z260921e46b01a41ca60a5f121bdc230b9764fafd07351224ec430c05859bba4e.1916f133a894497c.1784815891379@mail3.zgpl.zcsend.net&gt;</t>
  </si>
  <si>
    <t>3DD8B7C3-A064-4EB0-B100-3BB2A4E13AD1.1</t>
  </si>
  <si>
    <t>&lt;zcb.3z260921e46b01a41ca60a5f121bdc230b9764fafd07351224ec430c05859bba4e.1916f133a8944992.1784815891590@mail3.zgpl.zcsend.net&gt;</t>
  </si>
  <si>
    <t>EF2EC17A-B961-4C8F-A68C-EA4BD42A1022.1</t>
  </si>
  <si>
    <t>RE: Corte de Nomina y alimentacion - E11 - 2da Vuelta - TPS</t>
  </si>
  <si>
    <t>&lt;DS0PR14MB6568A3EFA5B6845BC01B6D8485C02@DS0PR14MB6568.namprd14.prod.outlook.com&gt;</t>
  </si>
  <si>
    <t>61BA68CD-B158-4716-B4D1-AE972239487F.1</t>
  </si>
  <si>
    <t>RE: RE: Borrador Contrato Marco y Anexo de servicio C360</t>
  </si>
  <si>
    <t>&lt;SJ2PR14MB66969EF47E62B8A775F6824B8FC02@SJ2PR14MB6696.namprd14.prod.outlook.com&gt;</t>
  </si>
  <si>
    <t>0B12F2D0-87EC-4E37-96F9-7802802A0704.1</t>
  </si>
  <si>
    <t>&lt;0100019f8f54d3f4-65f025ca-99dd-4745-93b0-f381a9331127-000000@email.amazonses.com&gt;</t>
  </si>
  <si>
    <t>EB54B7CA-0B12-4748-96C1-D09955592D95.1</t>
  </si>
  <si>
    <t>&lt;0100019f8f54d3ee-474775ec-a37a-462b-a791-973116daee9a-000000@email.amazonses.com&gt;</t>
  </si>
  <si>
    <t>FC2F08E0-F703-4FF0-8AC2-B185D6158B55.1</t>
  </si>
  <si>
    <t>&lt;0100019f8f54e87f-5b361134-9c0f-4432-a448-db7843531f87-000000@email.amazonses.com&gt;</t>
  </si>
  <si>
    <t>45B9621D-8EBC-48BE-B5B6-42556A8DAA21.1</t>
  </si>
  <si>
    <t>&lt;0100019f8f54d3f2-247ac02b-eaec-4293-a65e-d70890fdff4b-000000@email.amazonses.com&gt;</t>
  </si>
  <si>
    <t>F3449B23-9947-4D69-9D39-74EAB75CA53F.1</t>
  </si>
  <si>
    <t>&lt;0100019f8f54e887-c597a595-575c-4bba-a01d-eb3417cf0e2c-000000@email.amazonses.com&gt;</t>
  </si>
  <si>
    <t>EFD89DC8-D497-44A3-9BE0-C231FC9B1B3D.1</t>
  </si>
  <si>
    <t>&lt;0100019f8f54e891-af9c55d4-7656-4592-b65d-51ea21365fd9-000000@email.amazonses.com&gt;</t>
  </si>
  <si>
    <t>D0D0FBEE-7F5A-4A3E-BF68-4572E5A48117.1</t>
  </si>
  <si>
    <t>&lt;0100019f8f5ee612-5e3a6592-ead7-4ccb-86eb-235567ff1d22-000000@email.amazonses.com&gt;</t>
  </si>
  <si>
    <t>6FAADD14-8A55-4F1A-A47D-64519F9B51A4.1</t>
  </si>
  <si>
    <t>&lt;0100019f8f5ee61f-0994c2c4-ea6b-45aa-b850-7b29f286e13f-000000@email.amazonses.com&gt;</t>
  </si>
  <si>
    <t>C3D2F1FB-ACEE-439C-8DF5-1305ED9952CC.1</t>
  </si>
  <si>
    <t>&lt;0100019f8f5efaa8-ad5872cf-481a-4f18-9877-a0e053ffdaba-000000@email.amazonses.com&gt;</t>
  </si>
  <si>
    <t>06C4D283-2572-40B0-BCFE-08CC9555331D.1</t>
  </si>
  <si>
    <t>&lt;0100019f8f5ee619-2e66ea41-409f-40bb-a8b9-507fea839546-000000@email.amazonses.com&gt;</t>
  </si>
  <si>
    <t>830160E5-D295-4F75-8F69-D86E5BDA2B5B.1</t>
  </si>
  <si>
    <t>&lt;0100019f8f5efab4-cc3d826c-dbc1-4af3-bf8c-b5223068c6dc-000000@email.amazonses.com&gt;</t>
  </si>
  <si>
    <t>656CF9F0-B746-4BA4-8F45-9ECE6F98AD08.1</t>
  </si>
  <si>
    <t>&lt;0100019f8f5efa9b-2171b5e5-7123-4536-a8ed-f14e133f0395-000000@email.amazonses.com&gt;</t>
  </si>
  <si>
    <t>CF633428-6EBA-4EBA-BC7B-F6213D675C66.1</t>
  </si>
  <si>
    <t>&lt;LV9PR03MB8368B1C966E340209CAE9328DBC02@LV9PR03MB8368.namprd03.prod.outlook.com&gt;</t>
  </si>
  <si>
    <t>D8E1EAA4-199C-4616-A876-2ECDA688F617.1</t>
  </si>
  <si>
    <t>Salida e ingreso personal STS</t>
  </si>
  <si>
    <t>&lt;DS0PR14MB6568B6F77A004C09342CBD5E85C02@DS0PR14MB6568.namprd14.prod.outlook.com&gt;</t>
  </si>
  <si>
    <t>F0C308BC-6420-4609-B16E-B38B0243F6CE.1</t>
  </si>
  <si>
    <t>&lt;[6b28824f2bf44fa9b8ca1c35f8122e33-JFZGS42DN5WW25LONFRWC5DJN5XFA3DBORTG64TNFVIHE33EFVBEYMSQPRAXU5LSMVCGK5SPOBZXYRLNMFUWY7CFPBXVG3LUOA======@microsoft.com]&gt;</t>
  </si>
  <si>
    <t>6DE8BAA2-DB35-4EE4-B074-F9E86B9DFAD9.1</t>
  </si>
  <si>
    <t>&lt;[def5d8eff6c24db1944f216c0f9102f8-JFZGS42DN5WW25LONFRWC5DJN5XFA3DBORTG64TNFVIHE33EFVBEYMSQPRAXU5LSMVCGK5SPOBZXYRLNMFUWY7CFPBXVG3LUOA======@microsoft.com]&gt;</t>
  </si>
  <si>
    <t>22C19576-1F43-4216-9E91-84EFA639BC44.1</t>
  </si>
  <si>
    <t xml:space="preserve">Aceptado: TPS | Revisión y descubrimiento Arista </t>
  </si>
  <si>
    <t>&lt;SA3PR14MB7071010EE9759367DA5E488480C02@SA3PR14MB7071.namprd14.prod.outlook.com&gt;</t>
  </si>
  <si>
    <t>13313AD7-558F-4C96-8CEA-44B6172C0A1F.1</t>
  </si>
  <si>
    <t>[Ticket: 3912274] Control de cambios GIT - Vehículos Cundinamarca 11:00 – 11:15</t>
  </si>
  <si>
    <t>&lt;2580d743cb5e49830f422f91719acf91@swift.generated&gt;</t>
  </si>
  <si>
    <t>5318E150-B882-4310-B872-F2673A392E61.1</t>
  </si>
  <si>
    <t>juanclasico@gmail.com</t>
  </si>
  <si>
    <t>Pago incompleto</t>
  </si>
  <si>
    <t>&lt;CAFd5FYMttp4mHJKqpepBiL75HY+XfyRnMRZBuwk084heA0=d_Q@mail.gmail.com&gt;</t>
  </si>
  <si>
    <t>282C0FB3-A046-4720-B339-05D2B0206E83.1</t>
  </si>
  <si>
    <t>PR - equinox-ms-users Ajustes  - equinox-ms-users 39045 (Cesar Adolfo Velasco Ariza)</t>
  </si>
  <si>
    <t>&lt;[99b8bf2832d041b4b9d0131d2d955831-JFZGS42DN5WW25LONFRWC5DJN5XFA3DBORTG64TNFVIHE33EFVBEYMSQPRAXU5LSMVCGK5SPOBZXYRLNMFUWY7CFPBXVG3LUOA======@microsoft.com]&gt;</t>
  </si>
  <si>
    <t>C6F986A5-6313-4075-AE05-D447E9CB0029.1</t>
  </si>
  <si>
    <t>&lt;[c24ba780b6174a2d96de475293956f77-JFZGS42DN5WW25LONFRWC5DJN5XFA3DBORTG64TNFVIHE33EFVGVOMKQPRAXU5LSMVCGK5SPOBZXYRLNMFUWY7CFPBXVG3LUOA======@microsoft.com]&gt;</t>
  </si>
  <si>
    <t>108964DF-8413-4B97-83A8-B04E9581091C.1</t>
  </si>
  <si>
    <t>901258612;MACTONER Y SUMINISTROS S.A.S.;FE2580;01;MACTONER Y SUMINISTROS S.A.S.;</t>
  </si>
  <si>
    <t>&lt;0100019f8f6f7f38-a419686b-3679-4fbe-ac4b-50576c961fb5-000000@email.amazonses.com&gt;</t>
  </si>
  <si>
    <t>19B6501B-818C-4898-A6F5-CE2FEBC4967F.1</t>
  </si>
  <si>
    <t>no-reply-fteoyicdj0vn7vnfpjmgma@mail.anthropic.com</t>
  </si>
  <si>
    <t>Tu enlace seguro a Claude.ai está aquí | 2026-07-23 09:44:37</t>
  </si>
  <si>
    <t>&lt;ThS90CerTjC1IF6Ryeqa0w@geopod-ismtpd-104&gt;</t>
  </si>
  <si>
    <t>5C0BAAE8-E410-484E-9FF3-C4ECBEA96178.1</t>
  </si>
  <si>
    <t>🌎 ¡Bájele, Evite, Mídase! Súmate al compromiso ambiental del Edificio T3 CEMSA</t>
  </si>
  <si>
    <t>&lt;SA1PR17MB54293D379EC240E7A220F833A3C02@SA1PR17MB5429.namprd17.prod.outlook.com&gt;</t>
  </si>
  <si>
    <t>FB420FAC-D914-4E6E-BC8C-B47FA5CE23FD.1</t>
  </si>
  <si>
    <t>&lt;[bea8a40f347d4298ae1d476ea9f2af00-JFZGS42DN5WW25LONFRWC5DJN5XFA3DBORTG64TNFVIHE33EFVGVOMKQPRAXU5LSMVCGK5SPOBZXYRLNMFUWY7CFPBXVG3LUOA======@microsoft.com]&gt;</t>
  </si>
  <si>
    <t>8EA28E8B-EAB2-4D84-AEA6-BC35F85AA59B.1</t>
  </si>
  <si>
    <t>&lt;000a01dd1ab2$1b7116c0$52534440$@mactoner.com.co&gt;</t>
  </si>
  <si>
    <t>0C3CB917-9B0B-4BCF-A2AD-659152BA3109.1</t>
  </si>
  <si>
    <t>[Avisos de empresas] Dos nuevos avisos para empresas</t>
  </si>
  <si>
    <t>&lt;Rtj1T78xuD0Xeu1ddQ79zszuiUcGCUL5jaqCabtwPY@www.incibe.es&gt;</t>
  </si>
  <si>
    <t>E86962FB-3EF5-4D18-B6ED-DD24B6ECD7D9.1</t>
  </si>
  <si>
    <t>AAB7EEE4-E9CF-425B-BA6D-CE99271F735E.1</t>
  </si>
  <si>
    <t>&lt;TeamsMissedActivityEmail-048b1a20-fac1-4fc9-95a6-5a5f4b2a146c.rcid_efb3f3c4-1c79-4326-8cb3-0d1b3164da07.r0-ioe_1-tid_339440b8-9635-4b12-9a5f-0a12cfa69a1e-rh_cac_notifyp-aid_33d9964a-a7f1-4397-80e9-54cf6bf5e33c_1c13540b-cb22-4bed-9b18-142abd562c0b@odspnotify&gt;</t>
  </si>
  <si>
    <t>D37B656E-34CF-4A72-B87D-CCAAB47B8C4D.1</t>
  </si>
  <si>
    <t>Resumen diario de reacciones: jueves, 23 de julio de 2026</t>
  </si>
  <si>
    <t>&lt;ReactionDigest-d7d4a01a-93dc-420f-8ad0-cc040787ebfd.rcid_782089ca-ba44-4cc9-bf58-3729d352966d.r0-ioe_1-tid_339440b8-9635-4b12-9a5f-0a12cfa69a1e-rh_cac_notifyp-aid_782089ca-ba44-4cc9-bf58-3729d352966d@odspnotify&gt;</t>
  </si>
  <si>
    <t>48727969-0C4F-4D63-8F60-5353D2ADA7EC.1</t>
  </si>
  <si>
    <t>arte@datalasersa.com</t>
  </si>
  <si>
    <t>RV: FORMATO AREA METROPOLITANA VALLE - TPS</t>
  </si>
  <si>
    <t>&lt;DS0PR14MB556632739579834A72BFA4309DC02@DS0PR14MB5566.namprd14.prod.outlook.com&gt;</t>
  </si>
  <si>
    <t>382F3F06-1242-491E-B137-449304C37A7B.1</t>
  </si>
  <si>
    <t>info@news.sofistic.com</t>
  </si>
  <si>
    <t>Webinar gratuito: ¿Cuánto le cuesta un ciberataque a tu organización?</t>
  </si>
  <si>
    <t>&lt;gsTsQeqwPBngaQF7LH59l3VOnH8L2Gv7xzYQM22k@sender1.acmbems.com&gt;</t>
  </si>
  <si>
    <t>D7F3792C-4F2C-4430-92BA-6B00CEAC3895.1</t>
  </si>
  <si>
    <t>&lt;[4e133c10ece643f28cf82d856a8ca1c6-JFZGS42DN5WW25LONFRWC5DJN5XFA3DBORTG64TNFVIHE33EFVGVOMKQPRAXU5LSMVCGK5SPOBZXYRLNMFUWY7CFPBXVG3LUOA======@microsoft.com]&gt;</t>
  </si>
  <si>
    <t>667B3A69-EF5A-4DC7-A27D-69B11296AE91.1</t>
  </si>
  <si>
    <t>&lt;57U0z99yPsiAf8CtiTfkSGF1N6SEFMO3j3PlCoM1DY@www.incibe.es&gt;</t>
  </si>
  <si>
    <t>49ACC9BE-7001-46B7-AF7A-3545E8520F80.1</t>
  </si>
  <si>
    <t>&lt;[7162675e9f5d4650bbd3af67e65b9418-JFZGS42DN5WW25LONFRWC5DJN5XFA3DBORTG64TNFVIHE33EFVBEYMSQPRAXU5LSMVCGK5SPOBZXYRLNMFUWY7CFPBXVG3LUOA======@microsoft.com]&gt;</t>
  </si>
  <si>
    <t>4C6E2887-5C04-4690-97C8-3E026E49C04F.1</t>
  </si>
  <si>
    <t>Provisional: Evento Virtual: El Talento Humano: Liderazgo en la Era de la IA</t>
  </si>
  <si>
    <t>&lt;BYAPR14MB2678BEF3C8CC02F3E39B7E839EC02@BYAPR14MB2678.namprd14.prod.outlook.com&gt;</t>
  </si>
  <si>
    <t>454EDD0C-D222-4A42-A6E0-ED4A1EB9D423.1</t>
  </si>
  <si>
    <t>Moving to ZSP (without breaking DevOps velocity)</t>
  </si>
  <si>
    <t>&lt;829869348.127073.1784819054165@marketo-platform--email-sender-prod-batch-cluster-5df47c872j5vf&gt;</t>
  </si>
  <si>
    <t>3DA737AD-C63C-42A3-A0FD-90B71F93690D.1</t>
  </si>
  <si>
    <t>Carlos Ivan Aguilera Parra, Daniela Davithza Pinto Sastre, +2 ha enviado 4 mensajes al chat</t>
  </si>
  <si>
    <t>&lt;TeamsMissedActivityEmail-dc9c1361-4a9f-43b0-94b9-774df930d702.rcid_553e30f4-04d5-407e-bc99-4db2cbda1aac.r0-ioe_1-tid_339440b8-9635-4b12-9a5f-0a12cfa69a1e-rh_cac_notifyp-aid_adf64ce6-d542-495b-ac9b-1cd40e0a2795_a702ce1b-ec6e-4617-8b01-db61d3afcc94@odspnotify&gt;</t>
  </si>
  <si>
    <t>22760942-0B6A-435C-86ED-47D29EED753A.1</t>
  </si>
  <si>
    <t>PR - ajuste variables del properties - equinox-ms-reports 39046 (Kevin Santiago Moreno)</t>
  </si>
  <si>
    <t>&lt;[882d0569e27f4dab964f1a8250e3f86c-JFZGS42DN5WW25LONFRWC5DJN5XFA3DBORTG64TNFVIHE33EFVBEYMSQPRAXU5LSMVCGK5SPOBZXYRLNMFUWY7CFPBXVG3LUOA======@microsoft.com]&gt;</t>
  </si>
  <si>
    <t>71847893-089B-42DA-B734-E94458BF0110.1</t>
  </si>
  <si>
    <t>&lt;[5dca3f9d902a45018044afae7ec001f9-JFZGS42DN5WW25LONFRWC5DJN5XFA3DBORTG64TNFVIHE33EFVBEYMSQPRAXU5LSMVCGK5SPOBZXYRLNMFUWY7CFPBXVG3LUOA======@microsoft.com]&gt;</t>
  </si>
  <si>
    <t>67E8077A-D0D9-4FE1-89B5-C699E91374AE.1</t>
  </si>
  <si>
    <t>&lt;TeamsMissedActivityEmail-630ff1ec-9edb-499d-883e-88c59fe9f49d.rcid_ffa1f91a-9cae-4ce6-af4b-d44c970c266b.r0-ioe_1-tid_339440b8-9635-4b12-9a5f-0a12cfa69a1e-rh_cac_notifyp-aid_9c4d4105-1ca3-471c-9ca7-689ed960ab65_a10268d8-b1b0-4f7a-a5a3-0a10e7affb58@odspnotify&gt;</t>
  </si>
  <si>
    <t>82A56077-9AD5-4501-862A-CB9233B2260D.1</t>
  </si>
  <si>
    <t>&lt;0100019f8f872e97-156e8026-144f-4c77-88f0-45ac4f7887ab-000000@email.amazonses.com&gt;</t>
  </si>
  <si>
    <t>B492E08F-957E-4C48-9594-DD373AB087A7.1</t>
  </si>
  <si>
    <t>&lt;0100019f8f872e9a-b5596673-1460-4cab-bc1a-eabd615640ce-000000@email.amazonses.com&gt;</t>
  </si>
  <si>
    <t>3415229C-D622-4CF5-AAF7-CED90DB13BD5.1</t>
  </si>
  <si>
    <t>&lt;0100019f8f874321-98e237d1-56ec-4770-a1f6-8630ededd6ad-000000@email.amazonses.com&gt;</t>
  </si>
  <si>
    <t>05DA8BAD-2BAD-42D8-AA1F-AE9D47CFD578.1</t>
  </si>
  <si>
    <t>&lt;0100019f8f872e89-e9edadaf-205f-49d8-a69d-bfc9da7f4cbb-000000@email.amazonses.com&gt;</t>
  </si>
  <si>
    <t>8E90C999-EBA0-44BC-9BB6-8D1FB0A6D2B6.1</t>
  </si>
  <si>
    <t>&lt;0100019f8f874323-4acb5471-888f-419b-bc5f-7c7c94b68283-000000@email.amazonses.com&gt;</t>
  </si>
  <si>
    <t>EEF1A483-39B7-4257-9981-01FF92F5336F.1</t>
  </si>
  <si>
    <t>&lt;0100019f8f87431e-cd519315-70ec-42e7-bf96-ce6b972b0dcf-000000@email.amazonses.com&gt;</t>
  </si>
  <si>
    <t>5B756589-225C-4AB3-BFA2-0BBC79A4A87F.1</t>
  </si>
  <si>
    <t>Daniela Davithza Pinto Sastre, Paula Andrea Reyes Cardenas, +1 envió 3 mensajes al chat</t>
  </si>
  <si>
    <t>&lt;TeamsMissedActivityEmail-50b1acad-0d51-41df-8eb1-00489f1cb733.rcid_bac1a5f6-4d30-410e-9e4b-ff54668769b0.r0-ioe_1-tid_339440b8-9635-4b12-9a5f-0a12cfa69a1e-rh_cac_notifyp-aid_9c4d4105-1ca3-471c-9ca7-689ed960ab65_18d45046-d772-4470-b166-dd760f5db11c@odspnotify&gt;</t>
  </si>
  <si>
    <t>35224E98-D88B-4345-B240-2A1170601A1E.1</t>
  </si>
  <si>
    <t>&lt;[551265a45bcc4b1185a60cd3bd1b4454-JFZGS42DN5WW25LONFRWC5DJN5XFA3DBORTG64TNFVIHE33EFVBEYMSQPRAXU5LSMVCGK5SPOBZXYRLNMFUWY7CFPBXVG3LUOA======@microsoft.com]&gt;</t>
  </si>
  <si>
    <t>3BB65FF3-1304-409F-A579-26F2E1153814.1</t>
  </si>
  <si>
    <t>&lt;BYAPR14MB2678FCCD91AEBC8840F593599EC02@BYAPR14MB2678.namprd14.prod.outlook.com&gt;</t>
  </si>
  <si>
    <t>E9FBC13D-A702-47F3-8F1C-0409ACC0AD5F.1</t>
  </si>
  <si>
    <t>Bundle and save 30% 🎉</t>
  </si>
  <si>
    <t>&lt;d41f9935-5d34-4090-9556-82e5d073448e@ind1s06mta0402.xt.local&gt;</t>
  </si>
  <si>
    <t>3A16F73E-4BDE-4A56-8D68-C0D1FB86858C.1</t>
  </si>
  <si>
    <t>&lt;[4182c7d12e294b878701c542e1cc2d0e-JFZGS42DN5WW25LONFRWC5DJN5XFA3DBORTG64TNFVIHE33EFVBEYMSQPRAXU5LSMVCGK5SPOBZXYRLNMFUWY7CFPBXVG3LUOA======@microsoft.com]&gt;</t>
  </si>
  <si>
    <t>067E7C83-D21C-417A-ACF1-B8FB023D6D86.1</t>
  </si>
  <si>
    <t>Socialización Borrado Seguro de Firmas - Elecciones Juventudes - Elecciones Congreso Cto 049 del 2025</t>
  </si>
  <si>
    <t>&lt;BY5PR14MB326914C89F393456C2280D9FE6C02@BY5PR14MB3269.namprd14.prod.outlook.com&gt;</t>
  </si>
  <si>
    <t>FA8520F4-BA06-4B47-987E-8E4817646475.1</t>
  </si>
  <si>
    <t>B86A694E-F958-4F97-8ED1-5BE276F11BBB.1</t>
  </si>
  <si>
    <t>48BCADD0-E894-45CA-BFD5-4714677E62C1.1</t>
  </si>
  <si>
    <t>&lt;PH0PR14MB47333208C8607DD42BE9768AF5C02@PH0PR14MB4733.namprd14.prod.outlook.com&gt;</t>
  </si>
  <si>
    <t>3EDC178C-1629-4E19-BCA3-F73DA5F1E7CE.1</t>
  </si>
  <si>
    <t>&lt;BN9PR14MB4842600F369DB3366DA7F71A81C02@BN9PR14MB4842.namprd14.prod.outlook.com&gt;</t>
  </si>
  <si>
    <t>9D7B2B69-C9A4-4395-B907-879A5D0FE9B7.1</t>
  </si>
  <si>
    <t>&lt;SA1PR14MB4756C621FAA43E4E0F1F97F7E0C02@SA1PR14MB4756.namprd14.prod.outlook.com&gt;</t>
  </si>
  <si>
    <t>23C4F0AC-4681-4021-85AE-7BCA84BF2E15.1</t>
  </si>
  <si>
    <t>Bájele, Evite, ¡Mídase! Súmate al compromiso ambiental del Edificio T3 CEMSA</t>
  </si>
  <si>
    <t>&lt;SA0PR17MB43301B9618386DBDECE1FC75A9C02@SA0PR17MB4330.namprd17.prod.outlook.com&gt;</t>
  </si>
  <si>
    <t>80D0FE55-74E9-4517-A918-43F7A788F754.1</t>
  </si>
  <si>
    <t>&lt;SN7P221MB0957CD5DC624F9DA42BBB4C794C02@SN7P221MB0957.NAMP221.PROD.OUTLOOK.COM&gt;</t>
  </si>
  <si>
    <t>DF0EACF1-06CA-48AA-A678-1357410E3BA6.1</t>
  </si>
  <si>
    <t>&lt;3a4ae8fb-dc26-49f8-bce8-9e13da3defe4@ind1s06mta0513.xt.local&gt;</t>
  </si>
  <si>
    <t>B47E5A8C-8E55-48FF-BCE6-E0CDBA05F9B1.1</t>
  </si>
  <si>
    <t>Información Cajas custodia TPS_ILE2 _Presidencia Primer y segunda Vuelta 2026</t>
  </si>
  <si>
    <t>&lt;DS0PR14MB6568301762270C766147122F85C02@DS0PR14MB6568.namprd14.prod.outlook.com&gt;</t>
  </si>
  <si>
    <t>3D7AAC1D-CC8C-4721-BFDA-7E883B46BCF2.1</t>
  </si>
  <si>
    <t>&lt;IA0PPF6590B30CE92443AABFB7353ABAB7997C02@IA0PPF6590B30CE.namprd14.prod.outlook.com&gt;</t>
  </si>
  <si>
    <t>055D8F46-0C6A-4836-928C-94DC7299B133.1</t>
  </si>
  <si>
    <t>&lt;SN7P221MB0957D8DCE70C76F569489B8D94C02@SN7P221MB0957.NAMP221.PROD.OUTLOOK.COM&gt;</t>
  </si>
  <si>
    <t>64C6845B-5C63-4526-AC0B-F62B2907657E.1</t>
  </si>
  <si>
    <t>Re: [Telefonía] Solicitud eliminación ext. LMT Ticket 18297</t>
  </si>
  <si>
    <t>&lt;SN7P221MB0957117D56033060065DF43994C02@SN7P221MB0957.NAMP221.PROD.OUTLOOK.COM&gt;</t>
  </si>
  <si>
    <t>31F1502E-309F-4304-988C-449CEDE604AC.1</t>
  </si>
  <si>
    <t>Product Backlog Item 71409 - POC Generar y restaura backup</t>
  </si>
  <si>
    <t>&lt;[16db2841069b40f5a8937476f5254a17-JFZGS42DN5WW25LONFRWC5DJN5XFA3DBORTG64TNFVIHE33EFVBEYMSQPRAXU5LSMVCGK5SPOBZXYRLNMFUWY7CFPBXVG3LUOA======@microsoft.com]&gt;</t>
  </si>
  <si>
    <t>martin.ramirezm@thomasgreg.com</t>
  </si>
  <si>
    <t>27551B74-B8AD-48DC-A870-62BA67F443D9.1</t>
  </si>
  <si>
    <t>RE: Sincronización  Balanceadores con el NTP</t>
  </si>
  <si>
    <t>&lt;IA1PR14MB56114D8A94B75A57F383AB39E3C02@IA1PR14MB5611.namprd14.prod.outlook.com&gt;</t>
  </si>
  <si>
    <t>A3C2266C-8DA3-4883-923A-416B6E0C5D8B.1</t>
  </si>
  <si>
    <t>Re: Solicitud certificado laboral</t>
  </si>
  <si>
    <t>&lt;CAEvnrBgV1bRe5qxXRzzvdt9L=Ct8OpU0iEacLggEHXOcHBw+xg@mail.gmail.com&gt;</t>
  </si>
  <si>
    <t>B7CCE7BB-C69E-49A7-B79B-B227E2530751.1</t>
  </si>
  <si>
    <t>jesus@mcenet.co</t>
  </si>
  <si>
    <t>&lt;LV2PR11MB9598ED11E22F00AC87108CA5B6C02@LV2PR11MB9598.namprd11.prod.outlook.com&gt;</t>
  </si>
  <si>
    <t>5C678C31-DDF4-479E-8D08-57A444D4C2D6.1</t>
  </si>
  <si>
    <t>FCA91A97-2CBB-4DA7-B508-84B33E64DC35.1</t>
  </si>
  <si>
    <t>&lt;zcb.3z66931d8953fbc4cf7ee9829ffdd2162411b5151335670e35d7a18b50925464e9.1cd0b5f7ed88274d.1784820604941@mail1.zgph.zcmail.net&gt;</t>
  </si>
  <si>
    <t>793F985D-929A-4717-8A9B-ED45B845F9F1.1</t>
  </si>
  <si>
    <t>Tu próximo paso en ciberseguridad empieza aquí</t>
  </si>
  <si>
    <t>&lt;175d9865-83ce-4205-a9a9-8b0b1bd5fc43@iad4s13mta896.xt.local&gt;</t>
  </si>
  <si>
    <t>C71F5D72-4228-40FF-9015-790B9AB61A3A.1</t>
  </si>
  <si>
    <t>PR - ajuste variable en bean y properties - equinox-ms-reports 39048 (Kevin Santiago Moreno)</t>
  </si>
  <si>
    <t>&lt;[e108efce90fd4ec0b9ee6e5c5b4fe8ee-JFZGS42DN5WW25LONFRWC5DJN5XFA3DBORTG64TNFVIHE33EFVBEYMSQPRAXU5LSMVCGK5SPOBZXYRLNMFUWY7CFPBXVG3LUOA======@microsoft.com]&gt;</t>
  </si>
  <si>
    <t>EF389C84-78D0-4E27-B387-B0D0F229A425.1</t>
  </si>
  <si>
    <t>Aceptado: Discovery Microsoft Azure - IA Foundry</t>
  </si>
  <si>
    <t>&lt;LV3PR14MB7694D6BD0B897EAEC94315CE98C02@LV3PR14MB7694.namprd14.prod.outlook.com&gt;</t>
  </si>
  <si>
    <t>6EFDC83D-DE48-4A86-94BF-EF12042C1EC5.1</t>
  </si>
  <si>
    <t>Sandra Patricia Guzman Rodriguez, Paula Andrea Reyes Cardenas, +1 envió 3 mensajes al chat</t>
  </si>
  <si>
    <t>&lt;TeamsMissedActivityEmail-8d70974f-2a99-4611-9997-df46e5007192.rcid_a6024ed0-565b-499d-a519-49e41212924e.r0-ioe_1-tid_339440b8-9635-4b12-9a5f-0a12cfa69a1e-rh_cac_notifyp-aid_19049c52-d070-4bf8-b4a5-21c70b1b646f_18d45046-d772-4470-b166-dd760f5db11c@odspnotify&gt;</t>
  </si>
  <si>
    <t>CDC2D2B8-9116-4EF0-B4FB-E9236E6E3C64.1</t>
  </si>
  <si>
    <t>&lt;CH3PR14MB7557098EBB36F127AB53A4EC9AC02@CH3PR14MB7557.namprd14.prod.outlook.com&gt;</t>
  </si>
  <si>
    <t>C4944717-1150-44A4-81BA-07046FE0F0B1.1</t>
  </si>
  <si>
    <t>Solicitud de ampliación de causal de rechazo factura COM5037</t>
  </si>
  <si>
    <t>&lt;CAAw0jqi-FENbq+W2vQC8R6bYgD3UDxAQ3nv=q=6TiH2L+HqWaw@mail.gmail.com&gt;</t>
  </si>
  <si>
    <t>75DE908F-91B3-459F-B450-B1D6BAFE6018.1</t>
  </si>
  <si>
    <t>B03212E6-4509-4D99-AE21-CAA1F90E2035.1</t>
  </si>
  <si>
    <t>&lt;[3ac06db0e3b3474aa84d5e2a8d3d4b22-JFZGS42DN5WW25LONFRWC5DJN5XFA3DBORTG64TNFVIHE33EFVGVOMKQPRAXU5LSMVCGK5SPOBZXYRLNMFUWY7CFPBXVG3LUOA======@microsoft.com]&gt;</t>
  </si>
  <si>
    <t>3D38F9E8-0AE7-4697-A2E4-776FD28E88C2.1</t>
  </si>
  <si>
    <t>&lt;SAWPR14MB9583116C71CB8D08A486F8A1418AC02@SAWPR14MB958311.namprd14.prod.outlook.com&gt;</t>
  </si>
  <si>
    <t>5D54310C-506B-45F4-9A56-A4A83C900CBA.1</t>
  </si>
  <si>
    <t>auditoressistemas@registraduria.gov.co</t>
  </si>
  <si>
    <t>RNEC - PRECONTEO Y ESCRUTINIO TUNJA 2026 - Acta Exposición Código Fuente realizada el 23 de julio de 2026</t>
  </si>
  <si>
    <t>&lt;CY8PR14MB6026C7AF13A3289695754A278FC02@CY8PR14MB6026.namprd14.prod.outlook.com&gt;</t>
  </si>
  <si>
    <t>0793CB70-4940-458E-BDE8-095DCE6126C1.1</t>
  </si>
  <si>
    <t>Cancelado: Punto de Control TTI Consumo</t>
  </si>
  <si>
    <t>&lt;DM4PR14MB4959E34B577FD1537E0F4EA797C02@DM4PR14MB4959.namprd14.prod.outlook.com&gt;</t>
  </si>
  <si>
    <t>832E3182-F6BD-42C7-ABF7-8704061939D0.1</t>
  </si>
  <si>
    <t>RV: RNEC - PRECONTEO Y ESCRUTINIO TUNJA 2026 - Acta Exposición Código Fuente realizada el 23 de julio de 2026</t>
  </si>
  <si>
    <t>&lt;IA0PPF6590B30CE08AFCB0E958304A0C98A97C02@IA0PPF6590B30CE.namprd14.prod.outlook.com&gt;</t>
  </si>
  <si>
    <t>5328A5D6-FD4E-4D74-8035-21A8B0F37C3A.1</t>
  </si>
  <si>
    <t>4EA8962C-1F19-4957-B757-F59E6C077CF2.1</t>
  </si>
  <si>
    <t>Andres Felipe, tu viaje por $28.364</t>
  </si>
  <si>
    <t>&lt;f5cb69ec8435ac6092c49210f2aafa2c492371ef8904acf1ca3b944a16c0b2b3@mgx.cabify.com&gt;</t>
  </si>
  <si>
    <t>A91270D3-7BF4-4B45-9C59-042D15413C92.1</t>
  </si>
  <si>
    <t>RE: [Telefonía] Confirmación de disponibilidad – Mantenimiento Gateway MTI</t>
  </si>
  <si>
    <t>&lt;CH3PR14MB755704A3E0DF0B435C60280E9AC02@CH3PR14MB7557.namprd14.prod.outlook.com&gt;</t>
  </si>
  <si>
    <t>E1757D5D-6EF7-446A-B71C-B9E5B0366C3A.1</t>
  </si>
  <si>
    <t>Re: Asunto: Presentación de gastos reembolsables - junio 2026 / Consulta días pendientes</t>
  </si>
  <si>
    <t>&lt;CAEJpVVAe9hZRNP8ojZW=9TrR4zxfdTnzcQRn=eNTWbWS=qs9Lw@mail.gmail.com&gt;</t>
  </si>
  <si>
    <t>980A49F0-D1D7-4A66-9EFA-868F8DA2BBE6.1</t>
  </si>
  <si>
    <t>Recordatorio: Falta una semana para el taller de TI del Zendesk AI Masterclass 2026</t>
  </si>
  <si>
    <t>&lt;0c705b6c-03a4-48a7-be1d-931038d46b52@mtasv.net&gt;</t>
  </si>
  <si>
    <t>C096E88C-4FDB-4673-B3E8-1D47A5E73356.1</t>
  </si>
  <si>
    <t>EE8CC1D8-0A70-48E4-9FB1-94F493C1F90F.1</t>
  </si>
  <si>
    <t>&lt;zcb.3z5dd2c95851f08c2d2839504eaf659c85ca1b250d2efe69481a109886e4db5e22.13e5a6dabffc01ff.1784822425446@mail1.mang.zcinsend.net&gt;</t>
  </si>
  <si>
    <t>A08D4143-89F3-46ED-A5E3-D5B4D925756C.1</t>
  </si>
  <si>
    <t>&lt;SN7P221MB0957423DDB41D41E7B6B7E8394C02@SN7P221MB0957.NAMP221.PROD.OUTLOOK.COM&gt;</t>
  </si>
  <si>
    <t>36761EB7-ED83-4BE7-B8B3-1DE78DC88217.1</t>
  </si>
  <si>
    <t>¿Identidad bajo ataque? Así puede recuperarse más rápido</t>
  </si>
  <si>
    <t>&lt;2115986249.101270.1784822516204@marketo-platform--email-sender-prod-batch-cluster-b7859b746pp8z&gt;</t>
  </si>
  <si>
    <t>E99A95EC-036E-417F-9CF4-1455A7098485.1</t>
  </si>
  <si>
    <t>&lt;de36513e.EAAACQNGocAAAAAAAAAAAAbFt9kAAAAAbikAAAAAABfsYQBqYjwA@mailjet.com&gt;</t>
  </si>
  <si>
    <t>003FD41D-47DF-4BC9-964A-6094D31D5128.1</t>
  </si>
  <si>
    <t>&lt;b9832403.CAAACQDVzmoAAAAAAAAAAAbFt9kAAAAAbikAAAAAABfsYQBqYjwG@mailjet.com&gt;</t>
  </si>
  <si>
    <t>4497E2E4-167F-4E06-87D0-16DBEE4B9257.1</t>
  </si>
  <si>
    <t>no-reply-tkw1tfwy_gg6s83crsgjeq@mail.anthropic.com</t>
  </si>
  <si>
    <t>Tu enlace seguro a Claude.ai está aquí | 2026-07-23 11:07:00</t>
  </si>
  <si>
    <t>&lt;QYGuyJ05R5-uJKTDskULBg@geopod-ismtpd-83&gt;</t>
  </si>
  <si>
    <t>FCFF1698-8D6E-4310-99B9-70AB11FC6DCB.1</t>
  </si>
  <si>
    <t>Tu invitación exclusiva a Zendesk Showcase LATAM 2026</t>
  </si>
  <si>
    <t>&lt;580251675.3474253.1784822899879@marketo-platform--email-sender-prod-batch-cluster-b7859b74sh7l4&gt;</t>
  </si>
  <si>
    <t>4F806205-71CD-4DFB-A09A-6566B175CDC6.1</t>
  </si>
  <si>
    <t>&lt;1576764424.437952.1784822907757@marketo-platform--email-sender-prod-batch-cluster-b7859b74hx588&gt;</t>
  </si>
  <si>
    <t>82B94C4A-9C8E-43BE-AD05-30520E2DF3CE.1</t>
  </si>
  <si>
    <t>Javier Alberto Ramos and Cesar Augusto Gonzalez Cortes envió 2 mensajes al chat</t>
  </si>
  <si>
    <t>&lt;TeamsMissedActivityEmail-02056140-3ee6-4422-bfc4-f0349d5e7b06.rcid_91aca81f-d947-4700-9021-d3564818dd96.r0-ioe_1-tid_339440b8-9635-4b12-9a5f-0a12cfa69a1e-rh_cac_notifyp-aid_f2b50485-6416-497f-a006-b1097c3857dd_1c13540b-cb22-4bed-9b18-142abd562c0b@odspnotify&gt;</t>
  </si>
  <si>
    <t>DE9FAEB5-48BC-4813-A26D-E4F5F2081823.1</t>
  </si>
  <si>
    <t>¿Confirmaste tu cuenta de Alison, KATERINE?</t>
  </si>
  <si>
    <t>&lt;12c6a3ef-d8f0-eae8-6aa9-9b34ae812a18@empower-yourself.alison.com&gt;</t>
  </si>
  <si>
    <t>94F5552D-2F04-4DFE-B49B-4CFEED4B900A.1</t>
  </si>
  <si>
    <t>&lt;e340220174f76f37b65ee6135d7c7239@swift.generated&gt;</t>
  </si>
  <si>
    <t>8AE6F139-805F-4AFF-A5E7-B8D07DF66FEF.1</t>
  </si>
  <si>
    <t>RE: AV INVOICES APPROVAL Asistente Virtual Tetha_TPS - 23-07-2026 08-08-12</t>
  </si>
  <si>
    <t>&lt;LV3PR14MB7529E68C6F3E60CA4D4E8D4A91C02@LV3PR14MB7529.namprd14.prod.outlook.com&gt;</t>
  </si>
  <si>
    <t>240A833B-3FAC-4E94-8C68-4F9CA716757D.1</t>
  </si>
  <si>
    <t>Product Backlog Item 70323 - Reporte equinox-ms-political-group</t>
  </si>
  <si>
    <t>&lt;[2923f256ad9943329969817e92597525-JFZGS42DN5WW25LONFRWC5DJN5XFA3DBORTG64TNFVIHE33EFVGVOMKQPRAXU5LSMVCGK5SPOBZXYRLNMFUWY7CFPBXVG3LUOA======@microsoft.com]&gt;</t>
  </si>
  <si>
    <t>DEB532BB-C959-4A86-B1B7-47D04BDC3973.1</t>
  </si>
  <si>
    <t>&lt;ca08a4e78782d5908a7a0bc5a34de664@swift.generated&gt;</t>
  </si>
  <si>
    <t>522A310C-37EC-48E4-8925-131BD4B58A73.1</t>
  </si>
  <si>
    <t>&lt;IA1PR14MB56112F8979DC7126652D9582E3C02@IA1PR14MB5611.namprd14.prod.outlook.com&gt;</t>
  </si>
  <si>
    <t>99469E83-9D9D-4D7B-A896-411D12F5848C.1</t>
  </si>
  <si>
    <t>&lt;0100019f8fcdad95-d59a0268-d34e-421a-b483-d9b92bf2c61e-000000@email.amazonses.com&gt;</t>
  </si>
  <si>
    <t>8E49471D-435B-46EE-8A6B-3C0066D8CD7A.1</t>
  </si>
  <si>
    <t>&lt;0100019f8fcdad7c-86787c57-3ec3-4b9a-a814-6c0db1045099-000000@email.amazonses.com&gt;</t>
  </si>
  <si>
    <t>C914A26E-690E-4B86-92A3-2AE953E9502A.1</t>
  </si>
  <si>
    <t>&lt;0100019f8fcdc1ff-b4eb124f-ad2e-4d4a-8f3b-b9f9587777f1-000000@email.amazonses.com&gt;</t>
  </si>
  <si>
    <t>EA7E7655-294C-41C4-8340-0A453A4D5FB1.1</t>
  </si>
  <si>
    <t>&lt;0100019f8fcdc210-3943e65a-d20d-44d0-8292-6aa7112cac1c-000000@email.amazonses.com&gt;</t>
  </si>
  <si>
    <t>8F6BC8E2-62CD-4C05-A2FD-785E183EB429.1</t>
  </si>
  <si>
    <t>&lt;0100019f8fcdad92-680548c2-9841-4fa2-9581-90ab204c7d38-000000@email.amazonses.com&gt;</t>
  </si>
  <si>
    <t>560B8543-1A6F-4199-A959-BD4FA5F0AD2B.1</t>
  </si>
  <si>
    <t>&lt;0100019f8fcdc20b-6dc37e90-9d40-44e9-8e72-4308ead7ae8a-000000@email.amazonses.com&gt;</t>
  </si>
  <si>
    <t>92077DFA-3120-4C13-88D9-D5864A5C4515.1</t>
  </si>
  <si>
    <t>Sesión Azure AI Foundry</t>
  </si>
  <si>
    <t>&lt;LV9PR03MB83684228B79A951F3E13185DDBC02@LV9PR03MB8368.namprd03.prod.outlook.com&gt;</t>
  </si>
  <si>
    <t>E39CAE1D-CDA1-41AA-9F20-17A0D422DE2C.1</t>
  </si>
  <si>
    <t xml:space="preserve">RE: Batería de Riesgo Psicosocial TPS. </t>
  </si>
  <si>
    <t>&lt;CH3PR22MB4337C68E72DAFB1FE03FCD45BAC02@CH3PR22MB4337.namprd22.prod.outlook.com&gt;</t>
  </si>
  <si>
    <t>7EAFFF85-0E2C-41BC-A0B2-CC6406846370.1</t>
  </si>
  <si>
    <t>&lt;[877b93a0db644d7a93f5bbdb8477a88c-JFZGS42DN5WW25LONFRWC5DJN5XFA3DBORTG64TNFVIHE33EFVGVOMKQPRAXU5LSMVCGK5SPOBZXYRLNMFUWY7CFPBXVG3LUOA======@microsoft.com]&gt;</t>
  </si>
  <si>
    <t>3F281789-2197-4838-8F41-E67727B6D101.1</t>
  </si>
  <si>
    <t>Cancelado: Discovery Microsoft Azure - IA Foundry</t>
  </si>
  <si>
    <t>&lt;LV9PR03MB8368871AD153109CD335E841DBC02@LV9PR03MB8368.namprd03.prod.outlook.com&gt;</t>
  </si>
  <si>
    <t>7E94AB56-4AE8-4A38-9896-603CAA253A36.1</t>
  </si>
  <si>
    <t>&lt;0100019f8fd9944e-697ab28b-9880-4ad7-8ff5-fad47f9e805b-000000@email.amazonses.com&gt;</t>
  </si>
  <si>
    <t>9C0D52C9-23E0-4A09-9CC5-EC16655231BF.1</t>
  </si>
  <si>
    <t>&lt;0100019f8fd99470-c31f87fc-37c3-47ec-bf44-92ec65e6115c-000000@email.amazonses.com&gt;</t>
  </si>
  <si>
    <t>37347C0D-A270-4558-8552-A991BC627A12.1</t>
  </si>
  <si>
    <t>&lt;0100019f8fd99458-64a32c4b-bb4a-4b6d-abc7-cafa457a55af-000000@email.amazonses.com&gt;</t>
  </si>
  <si>
    <t>E4C684EE-47BB-4741-9936-77F75FE64FAB.1</t>
  </si>
  <si>
    <t>&lt;0100019f8fd9a902-a996daf5-8aa8-4cc5-a4e5-57e51021b706-000000@email.amazonses.com&gt;</t>
  </si>
  <si>
    <t>31741FB2-7093-4389-8D5F-2B127340F9F6.1</t>
  </si>
  <si>
    <t>Estás invitado: Proofpoint Power Series: Protegiendo la IA que impulsa el trabajo - 19 de agosto</t>
  </si>
  <si>
    <t>&lt;539889260.905953.1784824824114@marketo-platform--email-sender-prod-batch-cluster-b7859b74758lf&gt;</t>
  </si>
  <si>
    <t>76408F1F-DFC0-4F38-B069-C479651C3DDE.1</t>
  </si>
  <si>
    <t>&lt;0100019f8fd9a90d-ac7423a7-9171-4575-8338-7dafc439bd33-000000@email.amazonses.com&gt;</t>
  </si>
  <si>
    <t>3461A565-BF12-4411-ACD9-5CC9003C7E9F.1</t>
  </si>
  <si>
    <t>&lt;0100019f8fd9a8f5-1c9dfac7-56c1-419c-9f65-270d57f961f9-000000@email.amazonses.com&gt;</t>
  </si>
  <si>
    <t>84CBDDA0-2B91-451F-8B67-2C5D9D8AEE11.1</t>
  </si>
  <si>
    <t>Re: Facturación Consumos adicionales plataforma GL</t>
  </si>
  <si>
    <t>&lt;CO1PR03MB5828127DA1CEB901ADF9C768A5C02@CO1PR03MB5828.namprd03.prod.outlook.com&gt;</t>
  </si>
  <si>
    <t>03D78781-9922-402E-9520-4C55160F5CEA.1</t>
  </si>
  <si>
    <t>[Ticket: 3912369] Incidencia: No se están ejecutando Cron Jobs en Nodo Softvehículos Cundinamarca</t>
  </si>
  <si>
    <t>&lt;a10c7e73b6be99b9c92cc92bf40a5f59@swift.generated&gt;</t>
  </si>
  <si>
    <t>D6CACEFD-66E1-433B-95A5-23611C677E57.1</t>
  </si>
  <si>
    <t>Solicitud urgente de definición de responsable y firma del Formato F-023 – Riesgo de afectación del proceso de certificación SENA</t>
  </si>
  <si>
    <t>&lt;CADek1mwz9vp3DnT-zZA_foabmsn=wH4VzzfRZE-u0gG==6VdSw@mail.gmail.com&gt;</t>
  </si>
  <si>
    <t>670D8F68-DD62-4B62-9C34-EB740050D628.1</t>
  </si>
  <si>
    <t>DF4FAB8B-3D9E-41FA-8F6E-3AFBCBFE4DF9.1</t>
  </si>
  <si>
    <t>3EE8C029-641D-41D0-AB36-2F39855325FD.1</t>
  </si>
  <si>
    <t>PR - se verifica si se deniega el servicio por el or... - equinox-ms-political-group 39051 (Cesar Adolfo Velasco Ariza)</t>
  </si>
  <si>
    <t>&lt;[8c5651a948a74cf99654e93241ec4f44-JFZGS42DN5WW25LONFRWC5DJN5XFA3DBORTG64TNFVIHE33EFVGVOMKQPRAXU5LSMVCGK5SPOBZXYRLNMFUWY7CFPBXVG3LUOA======@microsoft.com]&gt;</t>
  </si>
  <si>
    <t>7CFC04F7-1675-4253-A744-876EADC87D8B.1</t>
  </si>
  <si>
    <t>Incidente Cron Jobs Softvehiculos Cundinamarca TK 18601</t>
  </si>
  <si>
    <t>&lt;DM4PR14MB4959E81002F13894697522ED97C02@DM4PR14MB4959.namprd14.prod.outlook.com&gt;</t>
  </si>
  <si>
    <t>91FC3DE7-53F9-4721-AFF4-5070B8DED34F.1</t>
  </si>
  <si>
    <t>Recordatorio #2: Orden de Compra - THOMAS PROCESSING &amp; SYSTEMS S A S</t>
  </si>
  <si>
    <t>&lt;9c4ae0c7-f1c1-4957-97d5-cfafadc1b0b8@cwpdmbxexcw01.Production.AD.Corp&gt;</t>
  </si>
  <si>
    <t>47544FB7-6423-47D8-AD39-B7EB53F06D89.1</t>
  </si>
  <si>
    <t>[Ticket: 3912377] Incidente Cron Jobs Softvehiculos Cundinamarca TK 18601</t>
  </si>
  <si>
    <t>&lt;db32fa14fcebce2e4380df4b59501380@swift.generated&gt;</t>
  </si>
  <si>
    <t>9E528110-69E3-4377-A4E1-2850D1BF5374.1</t>
  </si>
  <si>
    <t>Webinar: Modernize Branch DNS and DHCP</t>
  </si>
  <si>
    <t>&lt;529746694.181032.1784826305929@marketo-platform--email-sender-prod-batch-cluster-b7859b74fnkrx&gt;</t>
  </si>
  <si>
    <t>2AED75DC-6211-4B1D-B539-3A0CB9797772.1</t>
  </si>
  <si>
    <t>Luis Carlos tu resumen de Zendesk de julio ya está aquí</t>
  </si>
  <si>
    <t>&lt;963631447.4492605.1784826470530@marketo-platform--email-sender-prod-batch-cluster-b7859b74krzt4&gt;</t>
  </si>
  <si>
    <t>43B6580A-E7B9-4726-9A40-466514538965.1</t>
  </si>
  <si>
    <t>Product Backlog Item 70317 - Reporte equinox-ms-companies</t>
  </si>
  <si>
    <t>&lt;[f61c34accc7444579f56403e547b9f8e-JFZGS42DN5WW25LONFRWC5DJN5XFA3DBORTG64TNFVIHE33EFVGVOMKQPRAXU5LSMVCGK5SPOBZXYRLNMFUWY7CFPBXVG3LUOA======@microsoft.com]&gt;</t>
  </si>
  <si>
    <t>5EECA45B-EE36-45A7-9494-8A9D574E7E81.1</t>
  </si>
  <si>
    <t>&lt;SN7P221MB0957933F7F05E2608FDA71F094C02@SN7P221MB0957.NAMP221.PROD.OUTLOOK.COM&gt;</t>
  </si>
  <si>
    <t>654E6B87-A6CA-41F1-9044-5090A8728D49.1</t>
  </si>
  <si>
    <t>&lt;[8b5d3f898ebf452b83f97f5bdd710c73-JFZGS42DN5WW25LONFRWC5DJN5XFA3DBORTG64TNFVIHE33EFVBEYMSQPRAXU5LSMVCGK5SPOBZXYRLNMFUWY7CFPBXVG3LUOA======@microsoft.com]&gt;</t>
  </si>
  <si>
    <t>9C9BB768-4E05-4213-A950-AD7E622D6208.1</t>
  </si>
  <si>
    <t>Servicio de Alquiler 830134651-1</t>
  </si>
  <si>
    <t>&lt;SA0PR16MB3757C5EB0B9BA133CDA52A4CCAC02@SA0PR16MB3757.namprd16.prod.outlook.com&gt;</t>
  </si>
  <si>
    <t>CDAF705A-16B1-4744-BD9F-E33F04B06982.1</t>
  </si>
  <si>
    <t>&lt;b4e3ae08ac6d5b79dd271a42155dedce@swift.generated&gt;</t>
  </si>
  <si>
    <t>B6FBE8E5-A987-4DEA-B518-93516EAB6E84.1</t>
  </si>
  <si>
    <t>1032382060;OSCAR DAVID GRANOBLES MONTERO;FE47;01;OSCAR DAVID GRANOBLES MONTERO;</t>
  </si>
  <si>
    <t>&lt;0100019f9000d69f-501d3d7d-f8e9-49ce-93be-e1faff7055ba-000000@email.amazonses.com&gt;</t>
  </si>
  <si>
    <t>7697D8D9-BCEB-4255-B3C3-611F95323F6F.1</t>
  </si>
  <si>
    <t>[Ticket: 3912393] Control de cambios Git - Deguello Boyaca 12:30 – 12:40</t>
  </si>
  <si>
    <t>&lt;7e891db9069f8cd6b553a9657c235796@swift.generated&gt;</t>
  </si>
  <si>
    <t>0560EB3E-0013-49CC-B117-B974CF0BD754.1</t>
  </si>
  <si>
    <t>&lt;PAXPR01MB86469F064F7E9F351D2B5F15C1C02@PAXPR01MB8646.eurprd01.prod.exchangelabs.com&gt;</t>
  </si>
  <si>
    <t>E464E09B-3B50-4A87-8477-139307379F2D.1</t>
  </si>
  <si>
    <t>&lt;d889745307a775ca5999cf01d1d06897d85993ef5ebc26deadaed5158f6193b2@Colsubsidio.com&gt;</t>
  </si>
  <si>
    <t>866A21CC-09CC-467C-B20B-B7175B23F422.1</t>
  </si>
  <si>
    <t>&lt;[fea5f0643aef4ad8984682ff321c920f-JFZGS42DN5WW25LONFRWC5DJN5XFA3DBORTG64TNFVIHE33EFVGVOMKQPRAXU5LSMVCGK5SPOBZXYRLNMFUWY7CFPBXVG3LUOA======@microsoft.com]&gt;</t>
  </si>
  <si>
    <t>B58533EA-C545-45F0-93B1-C15058010442.1</t>
  </si>
  <si>
    <t>&lt;SN7P221MB09578F1431B7FA8BD2D4550694C02@SN7P221MB0957.NAMP221.PROD.OUTLOOK.COM&gt;</t>
  </si>
  <si>
    <t>7C332F03-4E23-457E-99A5-F702284D80E6.1</t>
  </si>
  <si>
    <t>Resultado de solicitud con radicado No. AFT260715174410-5285-AF1-CM0-PE</t>
  </si>
  <si>
    <t>&lt;583589e589fc5e13d82e36e15986c94db151d0bcd6ecf894c2f4bb794b16923a@Colsubsidio.com&gt;</t>
  </si>
  <si>
    <t>98031C93-2B88-411F-9845-ED3E024811CB.1</t>
  </si>
  <si>
    <t>Your receipt from Anthropic, PBC #2184-5744-4273</t>
  </si>
  <si>
    <t>&lt;0101019f90058134-3e3049dd-e795-4c49-afb1-8bfa7c78fbca-000000@us-west-2.amazonses.com&gt;</t>
  </si>
  <si>
    <t>3A1C8078-4763-4E33-9C84-05FCBF3D3C2E.1</t>
  </si>
  <si>
    <t>Vuela Bucaramanga – Pereira con una parada en Medellín</t>
  </si>
  <si>
    <t>&lt;1784827803732.fdd6153e-1d90-4166-a4d1-905ffcbee34b@bf08x.hubspotemail.net&gt;</t>
  </si>
  <si>
    <t>691B75E7-5A3F-4825-A08F-C6D216D4455E.1</t>
  </si>
  <si>
    <t>Thinking of a new workspace?</t>
  </si>
  <si>
    <t>&lt;2f7d840644fa4101b282c08cb6e16ba0@188399297&gt;</t>
  </si>
  <si>
    <t>72AD9F35-DC73-4881-B9E0-73EE0DE1C583.1</t>
  </si>
  <si>
    <t>no-reply-p35ebprn_agrjljdbiojia@mail.anthropic.com</t>
  </si>
  <si>
    <t>Tu suscripción de Pro está confirmada</t>
  </si>
  <si>
    <t>&lt;gQBzJCE9Q2OkfK3I8OIYpg@geopod-ismtpd-33&gt;</t>
  </si>
  <si>
    <t>27E70E4C-D7AB-4F2D-A37F-F3DAD880A2B6.1</t>
  </si>
  <si>
    <t>&lt;0100019f9008459a-767be6ee-85d6-4fdc-92b2-445ef86a7750-000000@email.amazonses.com&gt;</t>
  </si>
  <si>
    <t>9D414771-9517-4373-8155-04BE6104EC9A.1</t>
  </si>
  <si>
    <t>&lt;0100019f90084596-d3dfdae3-ff69-49dd-9bb4-1276edd63971-000000@email.amazonses.com&gt;</t>
  </si>
  <si>
    <t>3236F47E-9503-4FD5-814D-11C325F4BC39.1</t>
  </si>
  <si>
    <t>&lt;0100019f90085a12-e7dad0e4-a712-4ec8-a5b8-389af7c796a2-000000@email.amazonses.com&gt;</t>
  </si>
  <si>
    <t>453447CE-EF22-451C-B2D0-5E9919F489BD.1</t>
  </si>
  <si>
    <t>&lt;0100019f90085a11-7faa446d-f2e9-41ba-bfa1-01d3efdf00c2-000000@email.amazonses.com&gt;</t>
  </si>
  <si>
    <t>DE3D0A07-62D5-4534-B027-D91ABB6769D0.1</t>
  </si>
  <si>
    <t>&lt;0100019f900859f9-9ef07cc8-0e19-4cd3-84bc-d346ff35083a-000000@email.amazonses.com&gt;</t>
  </si>
  <si>
    <t>45A28439-B193-47F6-A3D5-86340698770A.1</t>
  </si>
  <si>
    <t>&lt;0100019f90084593-138ae72c-2eb4-4f97-a7e1-b7777fd2dc36-000000@email.amazonses.com&gt;</t>
  </si>
  <si>
    <t>31FEEBF3-7076-483D-B87F-1E9A28B0FD1F.1</t>
  </si>
  <si>
    <t>&lt;[d3029c25c92641c788cf7adc4a604bd3-JFZGS42DN5WW25LONFRWC5DJN5XFA3DBORTG64TNFVIHE33EFVBEYMSQPRAXU5LSMVCGK5SPOBZXYRLNMFUWY7CFPBXVG3LUOA======@microsoft.com]&gt;</t>
  </si>
  <si>
    <t>C5262192-2FC3-4AD1-A313-CBF6A428DC90.1</t>
  </si>
  <si>
    <t>[Build succeeded] Equinox-MS-Users - equinox-ms-users:main - DevOps - 8b123eca</t>
  </si>
  <si>
    <t>&lt;[5634cc0d23174a40aefeddf6ea6447ef-JFZGS42DN5WW25LONFRWC5DJN5XFA3DBORTG64TNFVIHE33EFVGVOMKQPRAXU5LSMVCGK5SPOBZXYRLNMFUWY7CFPBXVG3LUOA======@microsoft.com]&gt;</t>
  </si>
  <si>
    <t>7557DA40-8988-4877-8E3F-678E3CC1109E.1</t>
  </si>
  <si>
    <t>&lt;[8145327f6abe4228a3b6bdc78a3e891c-JFZGS42DN5WW25LONFRWC5DJN5XFA3DBORTG64TNFVIHE33EFVBEYMSQPRAXU5LSMVCGK5SPOBZXYRLNMFUWY7CFPBXVG3LUOA======@microsoft.com]&gt;</t>
  </si>
  <si>
    <t>5C68FDF6-5809-4B1B-AF5F-AEB39C365B27.1</t>
  </si>
  <si>
    <t>alejandro.gonzalez@thomasgreg.com</t>
  </si>
  <si>
    <t>soyvisualbogota@outlook.com</t>
  </si>
  <si>
    <t>RV:  PORTAFOLIO DE SALUD VISUAL</t>
  </si>
  <si>
    <t>&lt;IA1P221MB0863662FC357682E7A2B6BA6BDC02@IA1P221MB0863.NAMP221.PROD.OUTLOOK.COM&gt;</t>
  </si>
  <si>
    <t>alirio.espinosa@thomasgreg.com</t>
  </si>
  <si>
    <t>carolina.sanchez@thomasgreg.com</t>
  </si>
  <si>
    <t>dangela.villanueva@thomasgreg.com</t>
  </si>
  <si>
    <t>jhon.ruiz@thomasgreg.com</t>
  </si>
  <si>
    <t>johanna.diaz@thomasgreg.com</t>
  </si>
  <si>
    <t>leidy.soriano@thomasgreg.com</t>
  </si>
  <si>
    <t>nelsi.gonzalez@thomasgreg.com</t>
  </si>
  <si>
    <t>omara.rodriguez@thomasgreg.com</t>
  </si>
  <si>
    <t>sandra.rodriguez@thomasgreg.com</t>
  </si>
  <si>
    <t>sandram.davila@thomasgreg.com</t>
  </si>
  <si>
    <t>vicente.caceres@thomasgreg.com</t>
  </si>
  <si>
    <t>yeiny.rojas@thomasgreg.com</t>
  </si>
  <si>
    <t>3A56E148-431C-4CF3-9DD6-7667F402D957.1</t>
  </si>
  <si>
    <t>&lt;f8b42d4cb56b0d6db9043d531f889a4e@swift.generated&gt;</t>
  </si>
  <si>
    <t>8B497140-3DFF-4473-9EBC-67352C815E42.1</t>
  </si>
  <si>
    <t>Re: 901279985;FORKLIFT'S DE COLOMBIA SAS;FE4437;01;FORKLIFTS DE COLOMBIA SAS</t>
  </si>
  <si>
    <t>&lt;CAKnz-q0OafBptopDXYaG=t1Pzz4AkZuwh2qgp2Qv_Fq=oKyQ6A@mail.gmail.com&gt;</t>
  </si>
  <si>
    <t>618DD1D0-E07C-4274-BCE2-FA2E70540728.1</t>
  </si>
  <si>
    <t>&lt;0101019f901caaf4-4ba61028-687e-442e-b4f6-a3600ddf989c-000000@us-west-2.amazonses.com&gt;</t>
  </si>
  <si>
    <t>B603D1B2-411D-462E-9E13-E84515A40B02.1</t>
  </si>
  <si>
    <t>1032382060;OSCAR DAVID GRANOBLES MONTERO;FE52;01;OSCAR DAVID GRANOBLES MONTERO;</t>
  </si>
  <si>
    <t>&lt;0100019f901d30b9-dcceac0b-0559-409b-b9a8-10c0f0d6f060-000000@email.amazonses.com&gt;</t>
  </si>
  <si>
    <t>6723A0BA-F6E0-4A94-8DC3-551A51DEC132.1</t>
  </si>
  <si>
    <t>&lt;SJ5PPF0A0FEDB316BEF7B95FF87C438BC969AC02@SJ5PPF0A0FEDB31.namprd14.prod.outlook.com&gt;</t>
  </si>
  <si>
    <t>760DEA05-BEBD-4E07-B31C-2F12A87AD86F.1</t>
  </si>
  <si>
    <t>RE: PERSONAL PARA RECOGIDA EQUIPOS PENDIENTES THOMAS TPS 23 DE JULIO 9 AM</t>
  </si>
  <si>
    <t>&lt;PH8PR03MB7220070C71FDC92886A25464FAC02@PH8PR03MB7220.namprd03.prod.outlook.com&gt;</t>
  </si>
  <si>
    <t>C4C11A8D-0156-4942-BC59-A33BF448D4BF.1</t>
  </si>
  <si>
    <t>Actualiza tus datos y recibe un obsequio 🎁</t>
  </si>
  <si>
    <t>&lt;NM66CC3C0A6088BACABnestlen_mid_prod1-Ym91bmNlQGNvLm5lc3ByZXNzby5jb20=@co.nespresso.com&gt;</t>
  </si>
  <si>
    <t>88F697F2-AB48-4D16-93BE-0504BDB1A01B.1</t>
  </si>
  <si>
    <t>&lt;0100019f90267bd4-4edc9c99-058d-487c-9396-7f7fd6d55dff-000000@email.amazonses.com&gt;</t>
  </si>
  <si>
    <t>404EECEC-A465-4391-98B0-EC947FD60117.1</t>
  </si>
  <si>
    <t>&lt;0100019f90267bde-86fb5b7f-3d93-495c-b645-627516867484-000000@email.amazonses.com&gt;</t>
  </si>
  <si>
    <t>FE449681-A329-4C22-83F5-A490A3851A8C.1</t>
  </si>
  <si>
    <t>&lt;0100019f90269078-7a0ef0f4-0de6-4e96-95fb-faf6080803d3-000000@email.amazonses.com&gt;</t>
  </si>
  <si>
    <t>6884CD57-54DC-4CC2-81B4-27687E91615A.1</t>
  </si>
  <si>
    <t>&lt;0100019f90267bda-b46ca53f-3c25-4ee7-a4cf-3aff13c920e6-000000@email.amazonses.com&gt;</t>
  </si>
  <si>
    <t>374C6233-8A7B-440B-9FD2-AD10256F89E2.1</t>
  </si>
  <si>
    <t>&lt;0100019f90269077-6830f679-ddbe-453f-84db-0454a9192acf-000000@email.amazonses.com&gt;</t>
  </si>
  <si>
    <t>477E5BA9-9284-48F7-A926-692043C003FF.1</t>
  </si>
  <si>
    <t>&lt;0100019f90269064-2e7be502-4192-49e2-bee8-6cd4a6738573-000000@email.amazonses.com&gt;</t>
  </si>
  <si>
    <t>C76D3BA2-4EE9-4B6C-A4D4-957D495310C4.1</t>
  </si>
  <si>
    <t>RE: Contratación Servicio de Auditoría Interna SIG TPS xra Julio 2026</t>
  </si>
  <si>
    <t>&lt;LV3PR14MB7529CB241999912E811410DF91C72@LV3PR14MB7529.namprd14.prod.outlook.com&gt;</t>
  </si>
  <si>
    <t>0D20B5C2-1CFA-4A56-ADA8-D98D1F73DBD2.1</t>
  </si>
  <si>
    <t>Politicas de respaldo - LMT</t>
  </si>
  <si>
    <t>&lt;BL1PR03MB6038164E3ED04BDF98F7FCD6CBC02@BL1PR03MB6038.namprd03.prod.outlook.com&gt;</t>
  </si>
  <si>
    <t>C04FB1EB-08C2-4C53-90F5-8371414C387F.1</t>
  </si>
  <si>
    <t>&lt;AMBPR03MB1119186E7317407839363F710C3C02@AMBPR03MB11191.eurprd03.prod.outlook.com&gt;</t>
  </si>
  <si>
    <t>DD354C7D-647F-4423-9513-C0A6BD7E67FD.1</t>
  </si>
  <si>
    <t>78A1B922-2CA2-4F2A-B7E0-18FC03F247DE.1</t>
  </si>
  <si>
    <t>brandon.labana@globalsuitesolutions.com</t>
  </si>
  <si>
    <t>[GSS - TPS] Sincronización AD</t>
  </si>
  <si>
    <t>&lt;VI1PR03MB9940B948826F6D724FDC4318CEC02@VI1PR03MB9940.eurprd03.prod.outlook.com&gt;</t>
  </si>
  <si>
    <t>192EF73E-A3FB-4AE0-96D9-9F87893DBE23.1</t>
  </si>
  <si>
    <t>&lt;_NDSHCRLRa67Zh_7d9-vRQ@geopod-ismtpd-26&gt;</t>
  </si>
  <si>
    <t>D4EDDA34-04BA-41FA-AA94-1ED5007D64B4.1</t>
  </si>
  <si>
    <t>Doc - 23-07-2026 - 13-37</t>
  </si>
  <si>
    <t>&lt;CAHMSywYbyZatGHno0zbA_sAFtdwSBQ3XmgqmO6VmDV430gEW0g@mail.gmail.com&gt;</t>
  </si>
  <si>
    <t>FD2A1AE7-E544-4A41-B921-6CEE5AB37C92.1</t>
  </si>
  <si>
    <t>Re: Prefactura Julio 2026 _THOMAS PROCESSING &amp; SYSTEMS SAS</t>
  </si>
  <si>
    <t>&lt;CAFy_CbAr21ChDF4-6u34Ryg5CSc0HzcLNqUfeE5g-is2vV=QVg@mail.gmail.com&gt;</t>
  </si>
  <si>
    <t>00F3E9F7-FD93-4FA6-A712-A06467EDD8E8.1</t>
  </si>
  <si>
    <t>D63AF3EA-616A-4874-A58D-1EBDAE2368BE.1</t>
  </si>
  <si>
    <t>dandt1005@gmail.com</t>
  </si>
  <si>
    <t>Certificado de retenciones año 2025</t>
  </si>
  <si>
    <t>&lt;CAA--eE_HHuNfCkcVoCX5_cenPe6rx99rT+x8phwfw3nUhvc+3A@mail.gmail.com&gt;</t>
  </si>
  <si>
    <t>769B9EFB-C6C5-489C-BA5A-9D1A3ED5DBB7.1</t>
  </si>
  <si>
    <t>iris@ig.technology</t>
  </si>
  <si>
    <t>Tendencias que marcan el ritmo</t>
  </si>
  <si>
    <t>&lt;202623071848.17xsrkm6xnbnrj@as.d.mailin.fr&gt;</t>
  </si>
  <si>
    <t>5BC912ED-3723-44F7-888A-D441511A8F1B.1</t>
  </si>
  <si>
    <t>sre@globalsuitesolutions.com</t>
  </si>
  <si>
    <t>Aceptado: [GSS - TPS] Sincronización AD</t>
  </si>
  <si>
    <t>&lt;DS0PR14MB5517B7B4474B7C56D058387581C02@DS0PR14MB5517.namprd14.prod.outlook.com&gt;</t>
  </si>
  <si>
    <t>967C9085-9D6B-4B26-B32A-1619E1CE285A.1</t>
  </si>
  <si>
    <t>La tecnología evoluciona, ¿tu organización también lo hace?</t>
  </si>
  <si>
    <t>&lt;202623071900.1kmwt4dnetwjj@ba.d.mailin.fr&gt;</t>
  </si>
  <si>
    <t>E4BA9786-BDFC-4417-BA6B-EE52CAF74C10.1</t>
  </si>
  <si>
    <t>&lt;010f019f9059af61-1bd1b1e5-0807-47d1-8c43-02b82d02e561-000000@us-east-2.amazonses.com&gt;</t>
  </si>
  <si>
    <t>1F780B1B-6208-433E-8E13-53334EC80D6C.1</t>
  </si>
  <si>
    <t>RE: JORGE ARMANDO BARCELO MORALES, 30JUL/0605/BARRANQUILLA</t>
  </si>
  <si>
    <t>&lt;PH8PR14MB958671EADC0E4FFEDBCBDA4701FAC02@PH8PR14MB958671.namprd14.prod.outlook.com&gt;</t>
  </si>
  <si>
    <t>03302C5F-2EF0-4A9B-BAC2-1E79916A3257.1</t>
  </si>
  <si>
    <t>RE: RICARDO ANTONIO HERAZO PADILLA, 30JUL/0605/BARRANQUILLA</t>
  </si>
  <si>
    <t>&lt;PH8PR14MB9586714A0234E880CBE5FDF2EAFAC02@PH8PR14MB958671.namprd14.prod.outlook.com&gt;</t>
  </si>
  <si>
    <t>D90580CA-E495-4B08-8E93-02447095B96A.1</t>
  </si>
  <si>
    <t>RE: ¡SALDO PENDIENTE ICA MAL APLICADO! 🚀 - Pagos pendientes THOMAS PROCESSING &amp; SYSTEMS S A S</t>
  </si>
  <si>
    <t>&lt;PH8PR14MB9586718F38554960E77F67D57BFAC02@PH8PR14MB958671.namprd14.prod.outlook.com&gt;</t>
  </si>
  <si>
    <t>BFDBF958-B550-46DD-BEC0-554AD4F88EDB.1</t>
  </si>
  <si>
    <t>RE: Bloquea tu celular y SIM desde Tigo Business Online</t>
  </si>
  <si>
    <t>&lt;PH8PR14MB95867109D8759B754CA46C5378FAC02@PH8PR14MB958671.namprd14.prod.outlook.com&gt;</t>
  </si>
  <si>
    <t>4534442C-C9AB-4219-A1C1-73214DC035EF.1</t>
  </si>
  <si>
    <t>RE: MAURICIO CABRERA JARAMILLO, 30JUL/0605/BARRANQUILLA</t>
  </si>
  <si>
    <t>&lt;PH8PR14MB958671981C1BAC20CAC62AADA7FAC02@PH8PR14MB958671.namprd14.prod.outlook.com&gt;</t>
  </si>
  <si>
    <t>C3A384F1-00F8-42F5-9E10-EA73024F64DA.1</t>
  </si>
  <si>
    <t>RE: RE: 900966568;THOMAS PROCESSING &amp; SYSTEMS S.A.S.;33I876;01;THOMAS PROCESSING &amp; SYSTEMS S.A.S.</t>
  </si>
  <si>
    <t>&lt;PH8PR14MB958671C36376893E28955ECA92FAC02@PH8PR14MB958671.namprd14.prod.outlook.com&gt;</t>
  </si>
  <si>
    <t>BB6DC64F-BABF-41A1-A560-3D99DFED535B.1</t>
  </si>
  <si>
    <t>RE: RE: 900966568;THOMAS PROCESSING &amp; SYSTEMS S.A.S.;33I874;01;THOMAS PROCESSING &amp; SYSTEMS S.A.S.</t>
  </si>
  <si>
    <t>&lt;PH8PR14MB9586714875470B57C11890B077FAC02@PH8PR14MB958671.namprd14.prod.outlook.com&gt;</t>
  </si>
  <si>
    <t>98D4173E-D730-4556-ACF5-2688CF25BD22.1</t>
  </si>
  <si>
    <t>RE: RE: RE: RE: RE: RE: RE: RE: Recordatorio: Vuelo de 9531 número Avianca con destino Bogota (C3HZVS)</t>
  </si>
  <si>
    <t>&lt;PH8PR14MB958671CD700DCBCB7208032BF7FAC02@PH8PR14MB958671.namprd14.prod.outlook.com&gt;</t>
  </si>
  <si>
    <t>994EBA65-05BA-4285-AB12-EBDFDA5F875E.1</t>
  </si>
  <si>
    <t>RE: RE: 900966568;THOMAS PROCESSING &amp; SYSTEMS S.A.S.;33I875;01;THOMAS PROCESSING &amp; SYSTEMS S.A.S.</t>
  </si>
  <si>
    <t>&lt;PH8PR14MB958671A8F24415F1B00274A461FAC02@PH8PR14MB958671.namprd14.prod.outlook.com&gt;</t>
  </si>
  <si>
    <t>520AE032-CCE5-472E-858A-72A67EEFBA2F.1</t>
  </si>
  <si>
    <t>RE: RE: 900966568;THOMAS PROCESSING &amp; SYSTEMS S.A.S.;33I873;01;THOMAS PROCESSING &amp; SYSTEMS S.A.S.</t>
  </si>
  <si>
    <t>&lt;PH8PR14MB95867146AD7B49FC1831A5D104FAC02@PH8PR14MB958671.namprd14.prod.outlook.com&gt;</t>
  </si>
  <si>
    <t>C539B6F7-D0AB-42E1-92EC-7FABF778A8A3.1</t>
  </si>
  <si>
    <t>RE: RE: 900966568;THOMAS PROCESSING &amp; SYSTEMS S.A.S.;33I872;01;THOMAS PROCESSING &amp; SYSTEMS S.A.S.</t>
  </si>
  <si>
    <t>&lt;PH8PR14MB9586716B8B1F3D70E62BADAC81FAC02@PH8PR14MB958671.namprd14.prod.outlook.com&gt;</t>
  </si>
  <si>
    <t>6A71C9DE-D35E-4D25-B663-427580A62190.1</t>
  </si>
  <si>
    <t>&lt;0100019f905d5f01-43913844-7c75-4388-a8b1-738af712c373-000000@email.amazonses.com&gt;</t>
  </si>
  <si>
    <t>37A23311-634A-4201-9EF3-C1B37DA1FD33.1</t>
  </si>
  <si>
    <t>Accepted: Revisión plan de trabajo LDAP</t>
  </si>
  <si>
    <t>&lt;SA0PR03MB75421AF62443AA7DEF8DA527BBC02@SA0PR03MB7542.namprd03.prod.outlook.com&gt;</t>
  </si>
  <si>
    <t>DBFE8EDA-931D-4CD8-A6A3-82E8108C00FF.1</t>
  </si>
  <si>
    <t>Datos milenio pc</t>
  </si>
  <si>
    <t>&lt;PAXPR01MB86465AA1859020EF2EBE577FC1C02@PAXPR01MB8646.eurprd01.prod.exchangelabs.com&gt;</t>
  </si>
  <si>
    <t>4E0B115E-AE5F-496F-B527-80D60AC2F6D9.1</t>
  </si>
  <si>
    <t>Autorización ingreso 23 y 24 de Julio</t>
  </si>
  <si>
    <t>&lt;PH5PR14MB95808951E76B6E9BE5D69A607BE0C02@PH5PR14MB958089.namprd14.prod.outlook.com&gt;</t>
  </si>
  <si>
    <t>48A0C9BC-ADC6-4222-A016-36B108BA45CB.1</t>
  </si>
  <si>
    <t>902025549;ATENCION DE NECESIDADES Y TODO TIPO DE SOLUCIONES EN INGENIERIA S.A.S.;Y1L3;09;ATENCION DE NECESIDADES Y TODO TIPO DE SOLUCIONES EN INGENIERIA S.A.S.;</t>
  </si>
  <si>
    <t>&lt;0100019f906c1051-666bedcf-cd19-48f6-b395-961d3a6405d8-000000@email.amazonses.com&gt;</t>
  </si>
  <si>
    <t>822CF076-0059-4388-89F7-B229B88EE5CE.1</t>
  </si>
  <si>
    <t>revisión créditos aws</t>
  </si>
  <si>
    <t>&lt;SA1PR14MB45935E6D5ECA6468BDEB5480E1C02@SA1PR14MB4593.namprd14.prod.outlook.com&gt;</t>
  </si>
  <si>
    <t>B9CC9411-CB74-4C36-80D8-DF2B87482AAC.1</t>
  </si>
  <si>
    <t>Palo Alto Networks: Password Changed</t>
  </si>
  <si>
    <t>&lt;010a019f907452b2-5f836691-1b59-4a5e-b039-bb2da05c7c1e-000000@us-gov-west-1.amazonses.com&gt;</t>
  </si>
  <si>
    <t>4B7E7FA8-D06D-4449-B0DB-3F718342A631.1</t>
  </si>
  <si>
    <t>&lt;010a019f907497b6-490c56c1-86f0-4174-94ca-4599139d4a54-000000@us-gov-west-1.amazonses.com&gt;</t>
  </si>
  <si>
    <t>D2F7CEE4-A0DE-4757-A179-EA08BE73ACB6.1</t>
  </si>
  <si>
    <t>RE: Certificado de retenciones año 2025</t>
  </si>
  <si>
    <t>&lt;CY8PR14MB687681E347D75B17CF153F2391C02@CY8PR14MB6876.namprd14.prod.outlook.com&gt;</t>
  </si>
  <si>
    <t>EF7FA4A0-3434-4341-AB2B-0A24B7675210.1</t>
  </si>
  <si>
    <t>RE: Solicitud urgente de definición de responsable y firma del Formato F-023 – Riesgo de afectación del proceso de certificación SENA</t>
  </si>
  <si>
    <t>&lt;CYXPR14MB7570A9F26316F4F5C5FBAADCEFC02@CYXPR14MB7570.namprd14.prod.outlook.com&gt;</t>
  </si>
  <si>
    <t>8F907F9D-8FE8-4D02-9BA7-3C9DBCE31D26.1</t>
  </si>
  <si>
    <t>&lt;0100019f9077f74d-0a8b8e2a-5e96-4cc3-8907-f33e4c74cb78-000000@email.amazonses.com&gt;</t>
  </si>
  <si>
    <t>27004EBC-9262-473E-93D6-F156339BF83A.1</t>
  </si>
  <si>
    <t>&lt;0100019f9077f77a-f16fd105-a9f5-482a-bc55-f1b5894e40f1-000000@email.amazonses.com&gt;</t>
  </si>
  <si>
    <t>6D75A2E3-3C3F-4D04-9D40-EA6AE0D1ED77.1</t>
  </si>
  <si>
    <t>&lt;0100019f90780bca-97cdd893-8999-4d2e-bcec-9e3b5d889829-000000@email.amazonses.com&gt;</t>
  </si>
  <si>
    <t>5032B7CF-5E94-4FF2-970F-E1E9C54FC71B.1</t>
  </si>
  <si>
    <t>&lt;0100019f90780bf7-262d1053-4623-45ee-857c-55c11c90e05c-000000@email.amazonses.com&gt;</t>
  </si>
  <si>
    <t>2F925CEB-F5C6-4B45-AD87-E5E2D1F41573.1</t>
  </si>
  <si>
    <t>&lt;0100019f9077f730-846c74e0-ab3c-4ab9-bc99-9bd8044b6d7e-000000@email.amazonses.com&gt;</t>
  </si>
  <si>
    <t>3882BAAF-B7E8-4EC4-A2DE-4950C212745C.1</t>
  </si>
  <si>
    <t>&lt;0100019f90780bc1-6dc4ff74-495d-46d9-b886-ecc2c56463b3-000000@email.amazonses.com&gt;</t>
  </si>
  <si>
    <t>59EC78F4-1CCF-4E58-AF0D-65EFCA8B38F3.1</t>
  </si>
  <si>
    <t>RE: Prefactura Julio 2026 _THOMAS PROCESSING &amp; SYSTEMS SAS</t>
  </si>
  <si>
    <t>&lt;LV3PR14MB752973AC97D926F7D959F52491C72@LV3PR14MB7529.namprd14.prod.outlook.com&gt;</t>
  </si>
  <si>
    <t>58F70EB1-E6D5-4CBF-8CAD-233FB4EBF5C5.1</t>
  </si>
  <si>
    <t>902025549;ATENCION DE NECESIDADES Y TODO TIPO DE SOLUCIONES EN INGENIERIA S.A.S.;Y1L4;09;ATENCION DE NECESIDADES Y TODO TIPO DE SOLUCIONES EN INGENIERIA S.A.S.;</t>
  </si>
  <si>
    <t>&lt;0100019f9079fcc4-e0534398-87d0-4a82-9d90-1d439ab96b23-000000@email.amazonses.com&gt;</t>
  </si>
  <si>
    <t>4D4BF425-3080-4DB6-A1C2-DA5303ACA08C.1</t>
  </si>
  <si>
    <t>Welcome to Palo Alto Networks!</t>
  </si>
  <si>
    <t>&lt;010a019f907ab657-a9a58d7a-373c-4600-88f3-a62d50f9af3e-000000@us-gov-west-1.amazonses.com&gt;</t>
  </si>
  <si>
    <t>2C751518-FB92-4345-BA16-EA3D9276D46D.1</t>
  </si>
  <si>
    <t>New User Added - Super User Notification</t>
  </si>
  <si>
    <t>&lt;R8oMz0eaSmGWKM2MwxcjZg@geopod-ismtpd-19&gt;</t>
  </si>
  <si>
    <t>BD8FC570-256F-47C0-8196-76F0B50F7712.1</t>
  </si>
  <si>
    <t>259359CA-74D1-4C1C-AE0B-4A4B70B14A7E.1</t>
  </si>
  <si>
    <t>0A352E68-88D4-4079-852E-B62A4B81425F.1</t>
  </si>
  <si>
    <t>Re: Certificado de retenciones año 2025</t>
  </si>
  <si>
    <t>&lt;CAA--eE_sZaZVGpBrt2ebu43oMvmk2BhXyXeqw8e_BB6t_vER1A@mail.gmail.com&gt;</t>
  </si>
  <si>
    <t>380D5337-8A57-42DA-A043-F01C88BBE969.1</t>
  </si>
  <si>
    <t>&lt;SJ2PR14MB6696C3EAD5DC9C9F53DBD4698FC02@SJ2PR14MB6696.namprd14.prod.outlook.com&gt;</t>
  </si>
  <si>
    <t>5732C60F-B31E-4669-9778-56EFE329B09C.1</t>
  </si>
  <si>
    <t>&lt;6f6804d3-af35-9e0d-6562-580461e2960f@redhat.com&gt;</t>
  </si>
  <si>
    <t>83EA3518-9A29-4074-B82C-0FF58DD97BA3.1</t>
  </si>
  <si>
    <t>Palo Alto Networks: MFA Factor Enrolled</t>
  </si>
  <si>
    <t>&lt;010a019f9082cb7f-8afb6698-ba43-42f0-9c0f-e328ab57eddd-000000@us-gov-west-1.amazonses.com&gt;</t>
  </si>
  <si>
    <t>3F0CB498-8E6D-42CE-92F4-17222FBECB83.1</t>
  </si>
  <si>
    <t>&lt;SJ2PR14MB6696EC959CD162F713CA490D8FC02@SJ2PR14MB6696.namprd14.prod.outlook.com&gt;</t>
  </si>
  <si>
    <t>1E071A7A-D80D-4769-BC53-5DB659B35B9D.1</t>
  </si>
  <si>
    <t>&lt;010a019f908372f1-a5b304c1-5170-45b1-94ef-8463494eb1f9-000000@us-gov-west-1.amazonses.com&gt;</t>
  </si>
  <si>
    <t>BCB1F478-4FC7-43E2-AFC7-438F0ADEFE64.1</t>
  </si>
  <si>
    <t>[Build failed] temis-terraform-infra - temis-terraform-infra:main - terraform - dfece07f</t>
  </si>
  <si>
    <t>&lt;[39431fb948dc4bb5913a728302ccb219-JFZGS42DN5WW25LONFRWC5DJN5XFA3DBORTG64TNFVIHE33EFVBEYMSQPRAXU5LSMVCGK5SPOBZXYRLNMFUWY7CFPBXVG3LUOA======@microsoft.com]&gt;</t>
  </si>
  <si>
    <t>BA56B00A-E868-48B4-86F8-4517D89D802B.1</t>
  </si>
  <si>
    <t>RE: Ampliación Mes Funcionario Alexander Rincon Complemento 360</t>
  </si>
  <si>
    <t>&lt;SJ2PR14MB6696A97970A09F418663264D8FC02@SJ2PR14MB6696.namprd14.prod.outlook.com&gt;</t>
  </si>
  <si>
    <t>5232A844-6153-4CB0-83EA-20B398CE676B.1</t>
  </si>
  <si>
    <t>PR - se verifica si se deniega el servicio por el or... - equinox-ms-political-group 39056 (Cesar Adolfo Velasco Ariza)</t>
  </si>
  <si>
    <t>&lt;[097bd443f730487daf899dcc83d58030-JFZGS42DN5WW25LONFRWC5DJN5XFA3DBORTG64TNFVIHE33EFVGVOMKQPRAXU5LSMVCGK5SPOBZXYRLNMFUWY7CFPBXVG3LUOA======@microsoft.com]&gt;</t>
  </si>
  <si>
    <t>49A37E10-4676-47BD-8313-EA674E46B9C4.1</t>
  </si>
  <si>
    <t>&lt;SJ2PR14MB6696F6F081B7146A44DFC24E8FC02@SJ2PR14MB6696.namprd14.prod.outlook.com&gt;</t>
  </si>
  <si>
    <t>107100AC-7446-46A2-8187-33D452BA280C.1</t>
  </si>
  <si>
    <t>RV: PREFACTURA THOMAS PROCESSING &amp; SYSTEMS S A S DE MAYO-JUNIO-JULIO 2026//LOGISTICA REPREMUNDO</t>
  </si>
  <si>
    <t>&lt;DS0PR14MB7208F8088674C6E54CE09E198EC02@DS0PR14MB7208.namprd14.prod.outlook.com&gt;</t>
  </si>
  <si>
    <t>E49A1ED9-41E0-4094-9621-9591B1A3602C.1</t>
  </si>
  <si>
    <t>Your event is about to start</t>
  </si>
  <si>
    <t>&lt;010f019f908bf317-e56c5de4-b45b-40d0-bb05-11bf265da0d3-000000@us-east-2.amazonses.com&gt;</t>
  </si>
  <si>
    <t>D51142E4-8A05-46EC-8182-5F2A40413EF4.1</t>
  </si>
  <si>
    <t>RE: Autorización ingreso 23 y 24 de Julio</t>
  </si>
  <si>
    <t>&lt;DS0PR11MB797070D670830C4C2F388D6DB4C02@DS0PR11MB7970.namprd11.prod.outlook.com&gt;</t>
  </si>
  <si>
    <t>6B92D3E4-060B-4D73-86AE-8548A375BD87.1</t>
  </si>
  <si>
    <t>&lt;mrxxly5c.1pc1jl2xzmled@express.sea1.medallia.com&gt;</t>
  </si>
  <si>
    <t>86679C5C-4A6E-4870-BF09-022EAD7305D2.1</t>
  </si>
  <si>
    <t>Impulso Empresarial | Un encuentro exclusivo con Linalca y HP</t>
  </si>
  <si>
    <t>&lt;202623071957.113djdebscb3j@bz.d.mailin.fr&gt;</t>
  </si>
  <si>
    <t>0C4957CD-886A-4D09-B3FC-87A74D5ADFE1.1</t>
  </si>
  <si>
    <t>facturacion3@mileniopc.com.co</t>
  </si>
  <si>
    <t>RE: MILENIO PC - FACTURAS PENDIENTES POR PAGO THOMAS PROCESSING &amp; SYSTEMS S A S</t>
  </si>
  <si>
    <t>&lt;SN7PR19MB7402A3746C0F5E3A686B7E9CAFC02@SN7PR19MB7402.namprd19.prod.outlook.com&gt;</t>
  </si>
  <si>
    <t>3E39BDC8-00BF-4D15-9E42-1E2301B3840F.1</t>
  </si>
  <si>
    <t>&lt;mrxxqs9a.1pxil6qrkaf2x@express.sea1.medallia.com&gt;</t>
  </si>
  <si>
    <t>A3A5FC52-3CC7-49EB-9A9E-43B0FACD6808.1</t>
  </si>
  <si>
    <t>&lt;CH0PR03MB616455BA5B3B24F800FA2C3380C02@CH0PR03MB6164.namprd03.prod.outlook.com&gt;</t>
  </si>
  <si>
    <t>50A19C95-7B50-454A-B0D6-20529546EF73.1</t>
  </si>
  <si>
    <t>Aceptado: TPS- Sesión inventario SAM</t>
  </si>
  <si>
    <t>&lt;LV3PR14MB7694F924338161F3A9C72F0498C02@LV3PR14MB7694.namprd14.prod.outlook.com&gt;</t>
  </si>
  <si>
    <t>CF584E17-2FDD-4542-B2C8-3888A80C8D6C.1</t>
  </si>
  <si>
    <t>&lt;CH3PR14MB7557DD35F47C92C835511CD79AC02@CH3PR14MB7557.namprd14.prod.outlook.com&gt;</t>
  </si>
  <si>
    <t>90788D9F-7E6D-42FF-9371-BB3C901B7036.1</t>
  </si>
  <si>
    <t>&lt;calendar-14ecd61c-5751-4079-b6cc-f103b20a8922@google.com&gt;</t>
  </si>
  <si>
    <t>C19A9A9B-4D5E-4524-A267-45ADEA3EDAA0.1</t>
  </si>
  <si>
    <t>Fw: Destrucción del material de las pruebas de funcionalidad y simulacros componentes de Preconteo, Digitalización y Escrutinio. Elecciones de la Alcaldía de Tunja - Boyacá.</t>
  </si>
  <si>
    <t>&lt;LV3PR14MB7613B35C2D02AFB5BFD5171393C02@LV3PR14MB7613.namprd14.prod.outlook.com&gt;</t>
  </si>
  <si>
    <t>757FBFD8-83CB-4891-BF9C-B76427AB79C7.1</t>
  </si>
  <si>
    <t>Product Backlog Item 71220 - Migración de ms-auth a nuevo modelo de datos e implementación de Redis</t>
  </si>
  <si>
    <t>&lt;[57c779ab2b5d48d68926c4af5d6f6063-JFZGS42DN5WW25LONFRWC5DJN5XFA3DBORTG64TNFVIHE33EFVGVOMKQPRAXU5LSMVCGK5SPOBZXYRLNMFUWY7CFPBXVG3LUOA======@microsoft.com]&gt;</t>
  </si>
  <si>
    <t>977AE583-38C0-4AC9-9F6A-029B6063AB96.1</t>
  </si>
  <si>
    <t>cristina.rodriguez@thomasgreg.com</t>
  </si>
  <si>
    <t>juane.contreras@thomasgreg.com</t>
  </si>
  <si>
    <t>1BE2EE25-43D4-4665-8BD6-420C36E42445.1</t>
  </si>
  <si>
    <t>GI-RDE-0887_LINEAMIENTO DIA ELECTORAL_PRECONTEO</t>
  </si>
  <si>
    <t>&lt;EA3PR14MB958134980B7E0620149E3DABEB90C02@EA3PR14MB958134.namprd14.prod.outlook.com&gt;</t>
  </si>
  <si>
    <t>2A4D9CD8-F708-48C6-A5A5-B6E772545D24.1</t>
  </si>
  <si>
    <t>coor.tecnologia@digitalizacione14.net</t>
  </si>
  <si>
    <t>Cargue y prueba de Basicos Dia D Atipica Tunja</t>
  </si>
  <si>
    <t>&lt;BN8PR14MB3395BC297A08362CDAE5761186C02@BN8PR14MB3395.namprd14.prod.outlook.com&gt;</t>
  </si>
  <si>
    <t>19099B72-3C34-4495-8233-1B9D426DC65A.1</t>
  </si>
  <si>
    <t>&lt;[1f7870e2d1be44ad89b114bdabd95304-JFZGS42DN5WW25LONFRWC5DJN5XFA3DBORTG64TNFVIHE33EFVGVOMKQPRAXU5LSMVCGK5SPOBZXYRLNMFUWY7CFPBXVG3LUOA======@microsoft.com]&gt;</t>
  </si>
  <si>
    <t>201BA7D6-1E1C-4F64-ABE4-97AF653AB8AE.1</t>
  </si>
  <si>
    <t>&lt;[c0dddac458804fa8ae3912f83277665b-JFZGS42DN5WW25LONFRWC5DJN5XFA3DBORTG64TNFVIHE33EFVBEYMSQPRAXU5LSMVCGK5SPOBZXYRLNMFUWY7CFPBXVG3LUOA======@microsoft.com]&gt;</t>
  </si>
  <si>
    <t>7A9AA51E-1010-41E3-8486-A1DD302B6BEE.1</t>
  </si>
  <si>
    <t>&lt;TeamsMissedActivityEmail-7126256d-7fb1-479d-ae10-0aa4fc16f79c.rcid_03f0b8ec-e80d-4ac9-9be1-092942b22d02.r0-ioe_1-tid_339440b8-9635-4b12-9a5f-0a12cfa69a1e-rh_cac_notifyp-aid_3f46bdc4-506b-4df0-854a-6ef75bc7f4b5_1c13540b-cb22-4bed-9b18-142abd562c0b@odspnotify&gt;</t>
  </si>
  <si>
    <t>8716216C-17EF-4D8E-9481-F42279988B64.1</t>
  </si>
  <si>
    <t>&lt;DS0PR14MB720895CE69530B9A7DF678F08EC02@DS0PR14MB7208.namprd14.prod.outlook.com&gt;</t>
  </si>
  <si>
    <t>0BBB895C-9B9F-46AC-A482-B9D03DA05754.1</t>
  </si>
  <si>
    <t>Re: PRESUPUESTOS DE OBRAS ADICIONALES; 2-3-4 y 5 NEIVA</t>
  </si>
  <si>
    <t>&lt;CAJw56FEYoMuLmRQv1KnNa2pNce457S-UBbSadJO8qiGGaaF5HA@mail.gmail.com&gt;</t>
  </si>
  <si>
    <t>96484177-4B1D-4835-AA95-23F2BD26BF83.1</t>
  </si>
  <si>
    <t>&lt;0100019f90a9676d-e5f69ca2-08ce-4a75-a1f1-9135ca7c30ac-000000@email.amazonses.com&gt;</t>
  </si>
  <si>
    <t>36F05453-FC3D-439D-8BB2-D6F4B098FBE0.1</t>
  </si>
  <si>
    <t>&lt;0100019f90a9675d-dc6807bc-c345-4b8d-9cc5-91d432547cdc-000000@email.amazonses.com&gt;</t>
  </si>
  <si>
    <t>5866E7D0-34AC-4B97-BB89-F04141C7C01D.1</t>
  </si>
  <si>
    <t>&lt;0100019f90a9676d-2f158a17-0d7f-4601-a8c9-ddb0de75b687-000000@email.amazonses.com&gt;</t>
  </si>
  <si>
    <t>FE9E455B-685F-4D4A-AA8F-9EE4D6ACC05F.1</t>
  </si>
  <si>
    <t>&lt;0100019f90a97bfe-84c5786f-0d4c-4e2a-8410-2791cc8ec253-000000@email.amazonses.com&gt;</t>
  </si>
  <si>
    <t>264CDD02-06A9-470A-A502-F440B36E2981.1</t>
  </si>
  <si>
    <t>&lt;0100019f90a97bfd-edd0eae9-eca2-44ee-a950-5f8a7769e966-000000@email.amazonses.com&gt;</t>
  </si>
  <si>
    <t>1F58B1BD-074A-4397-AB54-9CFEAE943BE7.1</t>
  </si>
  <si>
    <t>&lt;0100019f90a97c07-ba76f916-3cac-4329-b2b6-985a84f0ab47-000000@email.amazonses.com&gt;</t>
  </si>
  <si>
    <t>3197FE31-D590-408C-9A46-F27D31E06213.1</t>
  </si>
  <si>
    <t>Validación de retención anual de respaldos - CITRIX</t>
  </si>
  <si>
    <t>&lt;BL1PR03MB603874A92B02F90926F8526FCBC02@BL1PR03MB6038.namprd03.prod.outlook.com&gt;</t>
  </si>
  <si>
    <t>61F66B31-28D3-4663-9C29-E6BE3FC6865E.1</t>
  </si>
  <si>
    <t>Preparación Gerencia xra Auditoría Interna</t>
  </si>
  <si>
    <t>&lt;SJ5PPF0A0FEDB31AA8B9DBB0C77964F006A9AC02@SJ5PPF0A0FEDB31.namprd14.prod.outlook.com&gt;</t>
  </si>
  <si>
    <t>BA5AEB96-8B1F-4CD3-A284-37C766379E0B.1</t>
  </si>
  <si>
    <t>&lt;675611f245e9a979d089287b03d53630@swift.generated&gt;</t>
  </si>
  <si>
    <t>B542B874-3FB6-456E-A651-92B92AA05D65.1</t>
  </si>
  <si>
    <t>&lt;SA1PR14MB475678942F3D4120F093CE99E0C02@SA1PR14MB4756.namprd14.prod.outlook.com&gt;</t>
  </si>
  <si>
    <t>EA68759D-0EDF-4C87-B616-25D1C1E03C1F.1</t>
  </si>
  <si>
    <t>&lt;010f019f90b54632-78db93ec-641f-48a4-a99c-ab6d5b07d783-000000@us-east-2.amazonses.com&gt;</t>
  </si>
  <si>
    <t>CBF50857-CDAA-4816-849F-DBA6F11C0506.1</t>
  </si>
  <si>
    <t>&lt;010f019f90b54626-9128f155-089e-475d-8ef1-9f08d7c504c9-000000@us-east-2.amazonses.com&gt;</t>
  </si>
  <si>
    <t>86279262-4D78-4A5E-91F9-95285A909412.1</t>
  </si>
  <si>
    <t>&lt;010f019f90b54638-0e7edc2e-0db4-45df-8116-bfda8c58200b-000000@us-east-2.amazonses.com&gt;</t>
  </si>
  <si>
    <t>85EF86AE-4A97-4FD0-BE6F-5AB23B7146D2.1</t>
  </si>
  <si>
    <t>&lt;DS0PR14MB69012A056EBA74938F4A07F88CC02@DS0PR14MB6901.namprd14.prod.outlook.com&gt;</t>
  </si>
  <si>
    <t>EBAEFEC8-301D-44B4-9DE8-FC5D4EEA9F2B.1</t>
  </si>
  <si>
    <t>Re: Contratación Servicio de Auditoría Interna SIG TPS xra Julio 2026</t>
  </si>
  <si>
    <t>&lt;CAAQjK+nzx5WYyct+zRWaWCpxvfUZChaqzCYS9hUT-gDuAmTnHA@mail.gmail.com&gt;</t>
  </si>
  <si>
    <t>A4ECB685-A88E-4240-A7CD-986E561C5C1C.1</t>
  </si>
  <si>
    <t>10FC9EB2-AED5-4DEA-A144-D14E52ABD15A.1</t>
  </si>
  <si>
    <t>830012157;THOMAS GREG &amp; SONS LIMITED GUERNSEY S.A.;10I4954;01;THOMAS GREG &amp; SONS LIMITED GUERNSEY S.A.</t>
  </si>
  <si>
    <t>&lt;c93ceecf-a957-481c-a065-c0bedfbbfa3d@noova.com.co&gt;</t>
  </si>
  <si>
    <t>8CB65A56-5276-42C9-9025-CF59251E5E21.1</t>
  </si>
  <si>
    <t>RE: Reporte diario - Commvault novedades 22/07/2026</t>
  </si>
  <si>
    <t>&lt;BL1PR03MB603835D8F5DF76DC7C819307CBC02@BL1PR03MB6038.namprd03.prod.outlook.com&gt;</t>
  </si>
  <si>
    <t>060EEE68-278A-4931-B79D-7C48A751192B.1</t>
  </si>
  <si>
    <t>Nueva solicitud de valera Emocional de juan.merchan@thomasgreg.com</t>
  </si>
  <si>
    <t>&lt;7443a1bf-91aa-44e5-9669-23619ce0e431@az.westus.microsoft.com&gt;</t>
  </si>
  <si>
    <t>651BDA71-5923-4DAB-9541-7355E68E9B36.1</t>
  </si>
  <si>
    <t>&lt;mrxzg2gu.eeqtho6uk2i6@express.sea1.medallia.com&gt;</t>
  </si>
  <si>
    <t>D15445C9-959E-4742-A64D-E09D0643A2B1.1</t>
  </si>
  <si>
    <t>RE: AV INVOICES APPROVAL Asistente Virtual Tetha_TPS - 23-07-2026 02-52-18</t>
  </si>
  <si>
    <t>&lt;LV3PR14MB752908D9FCC59F159DEC892191C02@LV3PR14MB7529.namprd14.prod.outlook.com&gt;</t>
  </si>
  <si>
    <t>56423C82-8BAD-4AAC-8C03-807563A2AFC1.1</t>
  </si>
  <si>
    <t>Últimos Cupos para AppSec con IA: el camino hacia equipos de alto desempeño⚠</t>
  </si>
  <si>
    <t>&lt;zcb.3z7fe68124b0e5a29c668089c00c5e31c2b6d88a0cab985b0d88383a8b8a8488c2.1a72dc04986d3f5d.1784839795056@mail1.cazsend.net&gt;</t>
  </si>
  <si>
    <t>3F84D6E6-D301-428E-91C2-99F561D2DD0C.1</t>
  </si>
  <si>
    <t>&lt;mrxzl0xr.z6lfa7rw5jco@express.sea1.medallia.com&gt;</t>
  </si>
  <si>
    <t>8008DAB6-DDA9-40B8-9801-941EF5DFA0B0.1</t>
  </si>
  <si>
    <t>&lt;mrxzm466.13mwfzq3ma9u4@express.sea1.medallia.com&gt;</t>
  </si>
  <si>
    <t>0CA0765C-75D5-485F-A60D-C0197E3D4F70.1</t>
  </si>
  <si>
    <t>&lt;0100019f90c04abd-c921cf1e-89a1-4db0-928e-1c0d527d1567-000000@email.amazonses.com&gt;</t>
  </si>
  <si>
    <t>AF191876-8EC5-4E8E-A718-11579AE3A533.1</t>
  </si>
  <si>
    <t>&lt;0100019f90c04ad5-86243178-cb82-4e1d-bfb5-55d5d7a9a1cf-000000@email.amazonses.com&gt;</t>
  </si>
  <si>
    <t>0C57EC5E-243B-484D-8226-C7115940D14B.1</t>
  </si>
  <si>
    <t>&lt;0100019f90c05f78-bd206683-0159-4cd4-a5a6-f1897623712a-000000@email.amazonses.com&gt;</t>
  </si>
  <si>
    <t>9E6B7472-967E-4195-A1A6-38DF0EE395D3.1</t>
  </si>
  <si>
    <t>&lt;0100019f90c04ac8-e352193e-eabf-4423-a313-41c19bba0d86-000000@email.amazonses.com&gt;</t>
  </si>
  <si>
    <t>FE6B490D-A2CD-4117-B371-E12F713D6417.1</t>
  </si>
  <si>
    <t>&lt;0100019f90c05f64-ed80e0b0-8d08-4d8f-802e-108ed152baf9-000000@email.amazonses.com&gt;</t>
  </si>
  <si>
    <t>BBD4F0A5-64EB-4A5A-A3E1-7FE196416562.1</t>
  </si>
  <si>
    <t>&lt;0100019f90c05f6b-d3227cca-6470-48c0-844f-0ab93c7bb9f5-000000@email.amazonses.com&gt;</t>
  </si>
  <si>
    <t>4118F772-15CD-41E7-8269-41A7876F6DB8.1</t>
  </si>
  <si>
    <t>Bug 71676 - Limitar los filtros de las consultas del perfil Registrador Distrital únicamente a la localidad asociada</t>
  </si>
  <si>
    <t>&lt;[d2c92cc2e2244bdfa88b667196fd934e-JFZGS42DN5WW25LONFRWC5DJN5XFA3DBORTG64TNFVIHE33EFVGVOMKQPRAXU5LSMVCGK5SPOBZXYRLNMFUWY7CFPBXVG3LUOA======@microsoft.com]&gt;</t>
  </si>
  <si>
    <t>68426BE0-976C-43FA-81AB-76EB5C2EF824.1</t>
  </si>
  <si>
    <t>ECBC11BE-8B36-4555-A6B0-053422342F0C.1</t>
  </si>
  <si>
    <t>&lt;mrxzmx42.165dcfydyu5z5@express.sea1.medallia.com&gt;</t>
  </si>
  <si>
    <t>DC3D356F-55EF-4531-A14D-0AE84BBF5066.1</t>
  </si>
  <si>
    <t>no-reply@auth.aws.training</t>
  </si>
  <si>
    <t>Verify your AWS Training and Certification email address</t>
  </si>
  <si>
    <t>&lt;0100019f90c0bac1-1db86152-efdc-4376-9530-1af1736d51fe-000000@email.amazonses.com&gt;</t>
  </si>
  <si>
    <t>CA97CAC7-C7FF-437C-B43D-51A0B8D1FB49.1</t>
  </si>
  <si>
    <t>&lt;zcb.3z7fe68124b0e5a29c668089c00c5e31c2b6d88a0cab985b0d88383a8b8a8488c2.1a72dc04986d5766.1784840021345@mail1.cazsend.net&gt;</t>
  </si>
  <si>
    <t>244E910D-BEAB-4EC1-A4C3-0D1BA94984CE.1</t>
  </si>
  <si>
    <t>Yeimy Nathalia Morales Garzon and Milena Jerez Ariza envió 2 mensajes al chat</t>
  </si>
  <si>
    <t>&lt;TeamsMissedActivityEmail-8cdbabec-855b-4882-adfd-073000996f69.rcid_aa2114f7-8d57-499c-8744-5cd44d35e782.r0-ioe_1-tid_339440b8-9635-4b12-9a5f-0a12cfa69a1e-rh_cac_notifyp-aid_325259df-5976-4d49-aadd-927c8b26d660_18d45046-d772-4470-b166-dd760f5db11c@odspnotify&gt;</t>
  </si>
  <si>
    <t>162E9763-65F9-4E89-ADF9-336EE96E51FB.1</t>
  </si>
  <si>
    <t>[Ticket: 3912512] Cambiar apuntamiento de DNS odooprod Fortiweb</t>
  </si>
  <si>
    <t>&lt;0f94cbbc58265e995c8708c2a6cdd27a@swift.generated&gt;</t>
  </si>
  <si>
    <t>D5EFDCBD-E4DB-433C-8C46-50278B659C29.1</t>
  </si>
  <si>
    <t>[Build canceled] Scheduler-tools - pipeline-tools:main - terraform - db47d449</t>
  </si>
  <si>
    <t>&lt;[c38cc1ebf8614709a6f3f31a18338b8e-JFZGS42DN5WW25LONFRWC5DJN5XFA3DBORTG64TNFVIHE33EFVBEYMSQPRAXU5LSMVCGK5SPOBZXYRLNMFUWY7CFPBXVG3LUOA======@microsoft.com]&gt;</t>
  </si>
  <si>
    <t>F34E7B89-4C25-4DEA-9908-33949C6DE841.1</t>
  </si>
  <si>
    <t>Estado del servicio de profesionales especializados y fecha de vencimiento contrato</t>
  </si>
  <si>
    <t>&lt;DS7PR03MB5606EEF55E1E02ACEFE67A96CAC02@DS7PR03MB5606.namprd03.prod.outlook.com&gt;</t>
  </si>
  <si>
    <t>A4BE7F10-7185-47B6-90F4-5624366881F1.1</t>
  </si>
  <si>
    <t>asesor.comercial.sergioferreira@gmail.com</t>
  </si>
  <si>
    <t>Creación Proveedores TPS</t>
  </si>
  <si>
    <t>&lt;SJ2PR14MB6696DF685F58F8A617C6AF348FC02@SJ2PR14MB6696.namprd14.prod.outlook.com&gt;</t>
  </si>
  <si>
    <t>tecnologiadeloriente@gmail.com</t>
  </si>
  <si>
    <t>D766FC8C-E93A-41FC-8A9C-30F2773E9C9D.1</t>
  </si>
  <si>
    <t>Re: ESTADO DE CUENTA THOMAS PROCESSING &amp; SYSTEMS SAS</t>
  </si>
  <si>
    <t>&lt;CACpLTVbhhGc2ygAMrKSsJZYs0KvyzuPctWH9Z9g5R2h-FTRO6Q@mail.gmail.com&gt;</t>
  </si>
  <si>
    <t>CB2BB9F2-0A3F-499D-B2C6-21931B2D810B.1</t>
  </si>
  <si>
    <t>RE: ESTADO DE CUENTA THOMAS PROCESSING &amp; SYSTEMS SAS</t>
  </si>
  <si>
    <t>&lt;LV3PR14MB7529FF28A3AE6FA4C6E3928691C02@LV3PR14MB7529.namprd14.prod.outlook.com&gt;</t>
  </si>
  <si>
    <t>E8D26633-7157-49AF-ADB0-2685C8A4C7F7.1</t>
  </si>
  <si>
    <t>&lt;0100019f90d1afe2-2460ffca-dd26-4e6d-a9b7-1a4bcc3156af-000000@email.amazonses.com&gt;</t>
  </si>
  <si>
    <t>84EA8D9F-17E0-42FE-83E3-733BBE309992.1</t>
  </si>
  <si>
    <t>&lt;0100019f90d1afe2-f8212708-8f3f-4caf-b168-1a97286068ee-000000@email.amazonses.com&gt;</t>
  </si>
  <si>
    <t>3673D38B-8216-4E9F-93B7-7E8CE09D9127.1</t>
  </si>
  <si>
    <t>&lt;0100019f90d1c489-a0d65d33-3e97-4c48-abb8-6712518e010f-000000@email.amazonses.com&gt;</t>
  </si>
  <si>
    <t>AF32C4CF-2396-40F5-83F3-8C13E016613F.1</t>
  </si>
  <si>
    <t>&lt;0100019f90d1c496-da657833-b93c-417b-9dc1-72a20c966837-000000@email.amazonses.com&gt;</t>
  </si>
  <si>
    <t>9CA041A4-2D2E-4DE6-95EC-C5342B5FFA93.1</t>
  </si>
  <si>
    <t>&lt;0100019f90d1c478-61ce9253-5039-4676-9643-885dfc06d5b0-000000@email.amazonses.com&gt;</t>
  </si>
  <si>
    <t>9DFD25B8-8AA0-4A6C-814A-11BBAA00C7AD.1</t>
  </si>
  <si>
    <t>&lt;0100019f90d1aff5-ab6fa9ff-4ba6-463b-955a-11e5ddc68ddf-000000@email.amazonses.com&gt;</t>
  </si>
  <si>
    <t>981D5EEF-B093-4F5C-ACC6-C0B5941815A9.1</t>
  </si>
  <si>
    <t>&lt;CA+nb+VqE_VcwW1_FB6e3g2XqEiCd6haT0kar6U-o2sFnHJef2w@mail.gmail.com&gt;</t>
  </si>
  <si>
    <t>9CF79420-61C2-484A-A9D5-86ACC24504DE.1</t>
  </si>
  <si>
    <t>32233B94-6A9B-466A-9D8C-9D3EC52E6392.1</t>
  </si>
  <si>
    <t>⏰​¡La fiesta de los precios bajos empieza antes! 🎉​💰​</t>
  </si>
  <si>
    <t>&lt;700a2493-bdf0-4a57-a141-2b1cb18a4588@iad4s12mta0055.xt.local&gt;</t>
  </si>
  <si>
    <t>0F01B363-563C-43A9-9197-9CD64B1D774B.1</t>
  </si>
  <si>
    <t>&lt;LV3PR14MB7529AE29AB68A7E97C3BE63691C02@LV3PR14MB7529.namprd14.prod.outlook.com&gt;</t>
  </si>
  <si>
    <t>53653CE4-0401-4F76-A4D5-9BBB233D14F2.1</t>
  </si>
  <si>
    <t>PR - Integración con Recepción fisicos - Client BBVA 406 (Jonathan Alexander Gomez Rodriguez)</t>
  </si>
  <si>
    <t>&lt;[7d795d1fed7742fcb39d947e300f811d-JFZGS42DN5WW25LONFRWC5DJN5XFA3DBORTG64TNFVIHE33EFVBEYMSQPRAXU5LSMVCGK5SPOBZXYRLNMFUWY7CFPBXVG3LUOA======@microsoft.com]&gt;</t>
  </si>
  <si>
    <t>A04903D6-43A5-48E0-96AA-44B5920DFFFE.1</t>
  </si>
  <si>
    <t>&lt;[717f39ef9cc64facac7979b4ed06ae52-JFZGS42DN5WW25LONFRWC5DJN5XFA3DBORTG64TNFVIHE33EFVBEYMSQPRAXU5LSMVCGK5SPOBZXYRLNMFUWY7CFPBXVG3LUOA======@microsoft.com]&gt;</t>
  </si>
  <si>
    <t>9F6E9F97-B4FC-4560-80C1-3B8E65AFA852.1</t>
  </si>
  <si>
    <t>agilizador1.bpo@quick.com.co</t>
  </si>
  <si>
    <t>SOLICITUD INGRESO</t>
  </si>
  <si>
    <t>&lt;003701dd1ae8$ac819050$0584b0f0$@quick.com.co&gt;</t>
  </si>
  <si>
    <t>D60D13B2-8291-43B8-896E-7CE0293A6101.1</t>
  </si>
  <si>
    <t>RV: Personal de apoyo repliegue julio</t>
  </si>
  <si>
    <t>&lt;DS0PR14MB7208BA2E6113BDFB56E4341B8EC02@DS0PR14MB7208.namprd14.prod.outlook.com&gt;</t>
  </si>
  <si>
    <t>9C97F128-9F3C-471F-BF6A-F6562F82BC56.1</t>
  </si>
  <si>
    <t>RV: SOLICITUD INGRESO 24 JULIO TPS</t>
  </si>
  <si>
    <t>&lt;LV3PR14MB75291BD2C4AD7B3D3E66882991C02@LV3PR14MB7529.namprd14.prod.outlook.com&gt;</t>
  </si>
  <si>
    <t>7B0C306D-2303-480C-B34D-E25E24B47643.1</t>
  </si>
  <si>
    <t>RE: SOLICITUD INGRESO 24 JULIO TPS</t>
  </si>
  <si>
    <t>&lt;DM6PR17MB409213CA53D9B0448A07CD6CB0C02@DM6PR17MB4092.namprd17.prod.outlook.com&gt;</t>
  </si>
  <si>
    <t>475E255A-974F-456A-AFAB-3FD976E8404B.1</t>
  </si>
  <si>
    <t>FEF3581F-B523-4795-9F78-0D11B81A692D.1</t>
  </si>
  <si>
    <t>RE: Aprobación pago proveedor - NOVEDADES ZAFIRO</t>
  </si>
  <si>
    <t>&lt;DS0PR14MB72080EBFECF82E90A55175678EC02@DS0PR14MB7208.namprd14.prod.outlook.com&gt;</t>
  </si>
  <si>
    <t>C20779B2-F293-4596-80C4-17CB4EBF0C82.1</t>
  </si>
  <si>
    <t>&lt;0101019f90e1fd4f-62891b31-e482-43ef-b551-9951da233339-000000@us-west-2.amazonses.com&gt;</t>
  </si>
  <si>
    <t>3F664EEE-A688-4363-8D86-91949B5CD677.1</t>
  </si>
  <si>
    <t>&lt;TeamsMissedActivityEmail-ffd2a14c-ad39-44ea-983f-770f845bd604.rcid_dea66bb9-2da0-4aff-b373-d517a679e1f6.r0-ioe_1-tid_339440b8-9635-4b12-9a5f-0a12cfa69a1e-rh_cac_notifyp-aid_a0faf418-710b-4e87-b896-e665a27e81d2_1c13540b-cb22-4bed-9b18-142abd562c0b@odspnotify&gt;</t>
  </si>
  <si>
    <t>6419EBCC-5BAD-4245-9859-B0F8C54090D5.1</t>
  </si>
  <si>
    <t>Milena Jerez Ariza and Paulo Alexander Chiran Portillo ha enviado 2 mensajes al chat</t>
  </si>
  <si>
    <t>&lt;TeamsMissedActivityEmail-699e20c0-9a67-4948-be45-2d346740c591.rcid_46ac4f46-82b5-418d-8d97-2997175309bb.r0-ioe_1-tid_339440b8-9635-4b12-9a5f-0a12cfa69a1e-rh_cac_notifyp-aid_a0faf418-710b-4e87-b896-e665a27e81d2_9c4c92dd-8241-44da-975e-3e4666086595@odspnotify&gt;</t>
  </si>
  <si>
    <t>86A0290A-3AAF-4F19-BA05-349F816EF9D6.1</t>
  </si>
  <si>
    <t>RE: THOMASGREG - Backups - [ Azure Devops ]</t>
  </si>
  <si>
    <t>&lt;LV4PR03MB8258E0137412F448CB0C1990CEC02@LV4PR03MB8258.namprd03.prod.outlook.com&gt;</t>
  </si>
  <si>
    <t>0273F161-E0C8-4684-9268-19E5112906F0.1</t>
  </si>
  <si>
    <t>BBE4FA7F-E1EA-4C98-A9F6-E25975CB9A6F.1</t>
  </si>
  <si>
    <t>Invitación: Thomas Greg &amp; Sons + Zendesk lun 27 de jul de 2026 9:30am - 10am (GMT-6) (mauricio.cabrera@thomasgreg.com)</t>
  </si>
  <si>
    <t>&lt;calendar-fb9fce6f-4201-49e9-8ef5-3c45783381f9@google.com&gt;</t>
  </si>
  <si>
    <t>BF0F026A-B4BF-4FED-8468-F59ECDD84043.1</t>
  </si>
  <si>
    <t>Invitación actualizada: Thomas Greg &amp; Sons + Zendesk lun 27 de jul de 2026 9:30am - 10am (GMT-6) (mauricio.cabrera@thomasgreg.com)</t>
  </si>
  <si>
    <t>&lt;calendar-a7174800-50c0-4331-bfc2-d9d6b02292ee@google.com&gt;</t>
  </si>
  <si>
    <t>B5701930-7819-472E-B96B-285C4259D89F.1</t>
  </si>
  <si>
    <t>Re: Propuesta de implementación de IA local</t>
  </si>
  <si>
    <t>&lt;2CFBA0FA-08E3-4AFD-A5A5-B511B1E7423D@overthereapp.com&gt;</t>
  </si>
  <si>
    <t>57860176-7BAC-4095-9B2F-83C263A72388.1</t>
  </si>
  <si>
    <t>C2AC83F2-2984-40A5-88B6-1A57D7296AFB.1</t>
  </si>
  <si>
    <t>andrestyle.21@hotmail.com</t>
  </si>
  <si>
    <t>Solicitud Certificado de ingresos y retenciones - Andres Quimbayo</t>
  </si>
  <si>
    <t>&lt;SN7P221MB0937516FE6C6A5EFF44D49AAE9C02@SN7P221MB0937.NAMP221.PROD.OUTLOOK.COM&gt;</t>
  </si>
  <si>
    <t>42C7B918-BD9F-4B78-B80F-CB891FB47F4E.1</t>
  </si>
  <si>
    <t>&lt;FA4XAVP1VTU4.8NC3H1QKQIY5@ds3pepf0001234f&gt;</t>
  </si>
  <si>
    <t>95DDE68C-4CB7-4C8A-BB1C-B3C5258C19E5.1</t>
  </si>
  <si>
    <t>&lt;SJ5PPF0A0FEDB311695A30996BA3B225C529AC02@SJ5PPF0A0FEDB31.namprd14.prod.outlook.com&gt;</t>
  </si>
  <si>
    <t>6E4334C7-694A-4821-91E7-B434C34CD90E.1</t>
  </si>
  <si>
    <t>RE: 901279985;FORKLIFT'S DE COLOMBIA SAS;FE4437;01;FORKLIFTS DE COLOMBIA SAS</t>
  </si>
  <si>
    <t>&lt;LV3PR14MB7529028BC27754B0EED90FF191C02@LV3PR14MB7529.namprd14.prod.outlook.com&gt;</t>
  </si>
  <si>
    <t>DC5E3D20-DF8C-4271-BC3A-5BFA0F3119C0.1</t>
  </si>
  <si>
    <t>&lt;SJ5PPF0A0FEDB31B885F7F54298E93D91E09AC02@SJ5PPF0A0FEDB31.namprd14.prod.outlook.com&gt;</t>
  </si>
  <si>
    <t>93F87B34-11BB-4725-A1DF-9919214FD031.1</t>
  </si>
  <si>
    <t>&lt;SJ5PPF0A0FEDB3120FD36973CB9F79055369AC02@SJ5PPF0A0FEDB31.namprd14.prod.outlook.com&gt;</t>
  </si>
  <si>
    <t>8A517219-F574-4C2D-86EC-1A26330D1AD0.1</t>
  </si>
  <si>
    <t>&lt;SJ5PPF0A0FEDB3156889BE67FFF172AFB989AC02@SJ5PPF0A0FEDB31.namprd14.prod.outlook.com&gt;</t>
  </si>
  <si>
    <t>2E8F9BAA-D1C4-449B-BC07-50E75F786858.1</t>
  </si>
  <si>
    <t>Aceptado: Thomas Greg &amp; Sons + Zendesk</t>
  </si>
  <si>
    <t>&lt;PH0PR14MB5480A3B59F33E3B9DCB38732E3C02@PH0PR14MB5480.namprd14.prod.outlook.com&gt;</t>
  </si>
  <si>
    <t>86487143-569D-4B42-88DF-999685AEF071.1</t>
  </si>
  <si>
    <t>&lt;7D.69.08090.9BB826A6@i-0e35ac59b6c1ffe70.mta1vrest.sd.prd.sparkpost&gt;</t>
  </si>
  <si>
    <t>C9C023C5-5FB0-401B-B865-86B7404C68E2.1</t>
  </si>
  <si>
    <t>Solicitud carta para retiro de cesantías | 1024522941 Nidia Alveniz Barrera Hernández</t>
  </si>
  <si>
    <t>&lt;BYAPR14MB2678D631430E06C23364EDFF9EC02@BYAPR14MB2678.namprd14.prod.outlook.com&gt;</t>
  </si>
  <si>
    <t>88783F8B-F2EC-4E95-B77B-B0BD33B059AC.1</t>
  </si>
  <si>
    <t>&lt;ab88e327c2fb809f8f4f0bb14b17f59f@swift.generated&gt;</t>
  </si>
  <si>
    <t>48590D63-93EE-444F-B89C-E1F2F5641D1C.1</t>
  </si>
  <si>
    <t>PR - Ajuste de Cors - equinox-ms-political-group 39059 (Paulo Alexander Chiran Portillo)</t>
  </si>
  <si>
    <t>&lt;[87bc6b8b5fb5443181c102bc78360c74-JFZGS42DN5WW25LONFRWC5DJN5XFA3DBORTG64TNFVIHE33EFVBEYMSQPRAXU5LSMVCGK5SPOBZXYRLNMFUWY7CFPBXVG3LUOA======@microsoft.com]&gt;</t>
  </si>
  <si>
    <t>4ADFF67A-4037-433A-9C43-7CAF33DBBFB8.1</t>
  </si>
  <si>
    <t>&lt;[04cb68aa32524ce6924f26ffb8d34de9-JFZGS42DN5WW25LONFRWC5DJN5XFA3DBORTG64TNFVIHE33EFVBEYMSQPRAXU5LSMVCGK5SPOBZXYRLNMFUWY7CFPBXVG3LUOA======@microsoft.com]&gt;</t>
  </si>
  <si>
    <t>1D08A5C5-B96A-466E-B495-488B4C6C9FB6.1</t>
  </si>
  <si>
    <t>PR - Updated CorsConfig.java - equinox-ms-political-group 39060 (Paulo Alexander Chiran Portillo)</t>
  </si>
  <si>
    <t>&lt;[337a59ff68c94465a188ce3b65a7182d-JFZGS42DN5WW25LONFRWC5DJN5XFA3DBORTG64TNFVIHE33EFVBEYMSQPRAXU5LSMVCGK5SPOBZXYRLNMFUWY7CFPBXVG3LUOA======@microsoft.com]&gt;</t>
  </si>
  <si>
    <t>3388D560-EF11-4617-A974-EC516B2A8C41.1</t>
  </si>
  <si>
    <t>&lt;[0679e8130fde484781bdab32b47e1709-JFZGS42DN5WW25LONFRWC5DJN5XFA3DBORTG64TNFVIHE33EFVBEYMSQPRAXU5LSMVCGK5SPOBZXYRLNMFUWY7CFPBXVG3LUOA======@microsoft.com]&gt;</t>
  </si>
  <si>
    <t>924E4796-BA47-4497-9C70-398DC4CCB16F.1</t>
  </si>
  <si>
    <t>RE: Solicitud Certificado de ingresos y retenciones - Andres Quimbayo</t>
  </si>
  <si>
    <t>&lt;BYAPR14MB2678F7D2E6547806A51E21AE9EC02@BYAPR14MB2678.namprd14.prod.outlook.com&gt;</t>
  </si>
  <si>
    <t>3E4EC385-6A5D-4772-A716-31A01AABAAE6.1</t>
  </si>
  <si>
    <t>jguerrero@e-capture.io</t>
  </si>
  <si>
    <t>Reunión de alcance para solución de OCR con Ecapture [En persona]</t>
  </si>
  <si>
    <t>&lt;PH5PR14MB958089F579C3BEB7ADF3E1FF58E0C02@PH5PR14MB958089.namprd14.prod.outlook.com&gt;</t>
  </si>
  <si>
    <t>91119003-1775-4866-B87C-D8FB581DDDE4.1</t>
  </si>
  <si>
    <t>900825582;LOPEZ PAREDES INGENIEROS S.A.S.;LP42;01;LOPEZ PAREDES INGENIEROS S.A.S.;</t>
  </si>
  <si>
    <t>&lt;yaaCijcXQwurIl_VQiWo2g@geopod-ismtpd-52&gt;</t>
  </si>
  <si>
    <t>54673D31-2502-4FC9-BE58-7CE0230B43AE.1</t>
  </si>
  <si>
    <t>PR - Ajuste Cors - equinox-ms-employees 39063 (Cesar Adolfo Velasco Ariza)</t>
  </si>
  <si>
    <t>&lt;[24bfa24e03a74712b150b3d64c5fb796-JFZGS42DN5WW25LONFRWC5DJN5XFA3DBORTG64TNFVIHE33EFVBEYMSQPRAXU5LSMVCGK5SPOBZXYRLNMFUWY7CFPBXVG3LUOA======@microsoft.com]&gt;</t>
  </si>
  <si>
    <t>999A0FEA-1D13-4558-BDC3-0A71B781580D.1</t>
  </si>
  <si>
    <t>PR - Updated CorsConfig.java - equinox-ms-political-group 39061 (Paulo Alexander Chiran Portillo)</t>
  </si>
  <si>
    <t>&lt;[db61e463e54740da9b7853cff4f44f7d-JFZGS42DN5WW25LONFRWC5DJN5XFA3DBORTG64TNFVIHE33EFVBEYMSQPRAXU5LSMVCGK5SPOBZXYRLNMFUWY7CFPBXVG3LUOA======@microsoft.com]&gt;</t>
  </si>
  <si>
    <t>3FFC25A1-4450-4BE3-8FC8-75A1B1257E78.1</t>
  </si>
  <si>
    <t>&lt;[192b500052a5432987e8e788bb219ee1-JFZGS42DN5WW25LONFRWC5DJN5XFA3DBORTG64TNFVIHE33EFVBEYMSQPRAXU5LSMVCGK5SPOBZXYRLNMFUWY7CFPBXVG3LUOA======@microsoft.com]&gt;</t>
  </si>
  <si>
    <t>9560EB57-A047-4A0E-8133-874C119D2738.1</t>
  </si>
  <si>
    <t>901279985;FORKLIFT'S DE COLOMBIA SAS;FE4527;01;FORKLIFTS DE COLOMBIA SAS</t>
  </si>
  <si>
    <t>&lt;20260723220528.3e73c0b8a728cfeb@transaccionesco.siigo.net&gt;</t>
  </si>
  <si>
    <t>A771A77C-151A-43BE-907A-F5A58D880D0E.1</t>
  </si>
  <si>
    <t>cristian.pavony.v@gmail.com</t>
  </si>
  <si>
    <t>Fw: Your Virtual Event Reminder</t>
  </si>
  <si>
    <t>&lt;MN2PR14MB28942944E466975CF97C77AF86C02@MN2PR14MB2894.namprd14.prod.outlook.com&gt;</t>
  </si>
  <si>
    <t>21F75BA1-D267-4C17-A57C-B4332F144AFA.1</t>
  </si>
  <si>
    <t>RADICACION FV LP 41</t>
  </si>
  <si>
    <t>&lt;CAJw56FG2_G7dL2_6GU+ksN3f3Uk-aaHVXLm5viLrVUkd+sRK4w@mail.gmail.com&gt;</t>
  </si>
  <si>
    <t>68051E44-D1FE-4F84-88D4-0BBEC2802750.1</t>
  </si>
  <si>
    <t>RADICACION FV LP 42</t>
  </si>
  <si>
    <t>&lt;CAJw56FGXD+5QhLxJkL3RQsRGgerZ1iybv2PL67-P_+P4WyVVXw@mail.gmail.com&gt;</t>
  </si>
  <si>
    <t>4DD9BAA9-E23F-4955-ADC8-36A30D29BAFE.1</t>
  </si>
  <si>
    <t>&lt;[257b2e39145b462f97a723192a9aa4af-JFZGS42DN5WW25LONFRWC5DJN5XFA3DBORTG64TNFVIHE33EFVBEYMSQPRAXU5LSMVCGK5SPOBZXYRLNMFUWY7CFPBXVG3LUOA======@microsoft.com]&gt;</t>
  </si>
  <si>
    <t>E62E67BF-FAFC-4843-9759-C9E95B40E278.1</t>
  </si>
  <si>
    <t>PR - Updated CorsConfig.java - equinox-ms-political-group 39062 (Paulo Alexander Chiran Portillo)</t>
  </si>
  <si>
    <t>&lt;[6e13ee60ab4e4567ae7ebf495889d495-JFZGS42DN5WW25LONFRWC5DJN5XFA3DBORTG64TNFVIHE33EFVBEYMSQPRAXU5LSMVCGK5SPOBZXYRLNMFUWY7CFPBXVG3LUOA======@microsoft.com]&gt;</t>
  </si>
  <si>
    <t>70149820-7F79-441D-BB4A-69C938A683D9.1</t>
  </si>
  <si>
    <t>PR - Nivelacion - equinox-ms-employees 39064 (Cesar Adolfo Velasco Ariza)</t>
  </si>
  <si>
    <t>&lt;[c683d06a84e44b1aa44a03f82eda23f7-JFZGS42DN5WW25LONFRWC5DJN5XFA3DBORTG64TNFVIHE33EFVBEYMSQPRAXU5LSMVCGK5SPOBZXYRLNMFUWY7CFPBXVG3LUOA======@microsoft.com]&gt;</t>
  </si>
  <si>
    <t>7EA55495-672F-4065-8B30-1B62CFDC6ECF.1</t>
  </si>
  <si>
    <t>comentarios sobre esta DEMANDA DE NULIDAD ELECTORAL</t>
  </si>
  <si>
    <t>&lt;PH7PR15MB5305334A6DE4C4D3C3491302BAC02@PH7PR15MB5305.namprd15.prod.outlook.com&gt;</t>
  </si>
  <si>
    <t>A368C69D-F194-4059-A20B-440D2148B527.1</t>
  </si>
  <si>
    <t>&lt;[3ed526174cd346168ec9d88c6db5b0cb-JFZGS42DN5WW25LONFRWC5DJN5XFA3DBORTG64TNFVIHE33EFVBEYMSQPRAXU5LSMVCGK5SPOBZXYRLNMFUWY7CFPBXVG3LUOA======@microsoft.com]&gt;</t>
  </si>
  <si>
    <t>0BB442EE-B7CB-4783-B069-9865226356E7.1</t>
  </si>
  <si>
    <t>&lt;[390d7eed82ab42dbb68c0e19976cf1c2-JFZGS42DN5WW25LONFRWC5DJN5XFA3DBORTG64TNFVIHE33EFVBEYMSQPRAXU5LSMVCGK5SPOBZXYRLNMFUWY7CFPBXVG3LUOA======@microsoft.com]&gt;</t>
  </si>
  <si>
    <t>5589352B-D47A-4E2C-872C-1C51A5EA2502.1</t>
  </si>
  <si>
    <t>Re: Your Virtual Event Reminder</t>
  </si>
  <si>
    <t>&lt;MN2PR14MB2894F5760674ECEF34522E1586C02@MN2PR14MB2894.namprd14.prod.outlook.com&gt;</t>
  </si>
  <si>
    <t>4EF515AF-DEFD-40B2-999A-968137C968EC.1</t>
  </si>
  <si>
    <t>FRA. EBGT83498-EBGT83502-ECTG34482-EME0D120 THOMAS PROCESSING &amp; SYSTEMS S A S// LOGISTICA REPREMUNDO</t>
  </si>
  <si>
    <t>&lt;BL1PR03MB59767435E67CE1C1425C1B8BA2C02@BL1PR03MB5976.namprd03.prod.outlook.com&gt;</t>
  </si>
  <si>
    <t>32C57E31-AD22-4DF4-842A-A6186789A232.1</t>
  </si>
  <si>
    <t>FF731975-D470-4AB2-9FEA-398CD9B7FD7F.1</t>
  </si>
  <si>
    <t>&lt;CAATzrTiYOypG3oAhqqEtGLMPJyny-KMvN5Nx7GfNivtFpks4Dg@mail.gmail.com&gt;</t>
  </si>
  <si>
    <t>8D19A08F-D7B0-42A3-B6C7-91263DE9E768.1</t>
  </si>
  <si>
    <t>&lt;CAKnz-q3J+itDXMsGA=r9WL2YL8QANnboWfgyvPjX_yG01McNAQ@mail.gmail.com&gt;</t>
  </si>
  <si>
    <t>DBE944A2-B3BB-4C81-89DD-DDFB0FA7EFDA.1</t>
  </si>
  <si>
    <t>830104929;LOGISTICA REPREMUNDO SAS;EBGT83498;01;LOGISTICA REPREMUNDO SAS</t>
  </si>
  <si>
    <t>&lt;zt8risSaBQbzCaWm9dd1zEp2S6e3iBR8whv7uRLYxw@ip-172-30-1-244&gt;</t>
  </si>
  <si>
    <t>67E4091A-5960-4510-AEBB-AB7D7FD631C9.1</t>
  </si>
  <si>
    <t>&lt;LV5PR84MB4051DDC3E270E2856B730DC3AFC02@LV5PR84MB4051.NAMPRD84.PROD.OUTLOOK.COM&gt;</t>
  </si>
  <si>
    <t>E3A32D8E-A684-411F-BEB2-29D95AE20B02.1</t>
  </si>
  <si>
    <t>&lt;LV5PR84MB4051F299A503B1C254E73575AFC02@LV5PR84MB4051.NAMPRD84.PROD.OUTLOOK.COM&gt;</t>
  </si>
  <si>
    <t>10449B2A-1DE4-4AD4-9C08-8BEB53F9DE3A.1</t>
  </si>
  <si>
    <t>Aceptado: Preparación Gerencia xra Auditoría Interna</t>
  </si>
  <si>
    <t>&lt;LV5PR84MB4051C596606B3FF58A78A062AFC02@LV5PR84MB4051.NAMPRD84.PROD.OUTLOOK.COM&gt;</t>
  </si>
  <si>
    <t>21A3AFC8-77C3-4536-B202-275A18C1312E.1</t>
  </si>
  <si>
    <t>&lt;LV5PR84MB4051CA7D763302C7A9FF53ABAFC02@LV5PR84MB4051.NAMPRD84.PROD.OUTLOOK.COM&gt;</t>
  </si>
  <si>
    <t>3CD736EE-C2BB-498C-BC13-1340F0E1D7F6.1</t>
  </si>
  <si>
    <t>&lt;0100019f910e636b-90d9e12e-5d55-4bdf-bd93-3d414ccba271-000000@email.amazonses.com&gt;</t>
  </si>
  <si>
    <t>8E03A6D1-5045-44A1-BCAE-B9618080C2D4.1</t>
  </si>
  <si>
    <t>&lt;4b582abc68021358770452a1dd5fccca@vmi3095008&gt;</t>
  </si>
  <si>
    <t>C785A984-A281-43CB-9E58-CFF0C5C8CB0F.1</t>
  </si>
  <si>
    <t>[# CAT 1911] - La Mesa de Servicios CADIS notifica: Creación de caso</t>
  </si>
  <si>
    <t>&lt;d1f54ebb908bfdbc1e3c17a6d62f7c56@vmi3095008&gt;</t>
  </si>
  <si>
    <t>F3613037-D484-491B-9CFA-27428DD54D38.1</t>
  </si>
  <si>
    <t xml:space="preserve">Almuerzo Fontanar la Biferia </t>
  </si>
  <si>
    <t>&lt;CO1PR03MB5828FE1A019E49FC43ED2871A5C02@CO1PR03MB5828.namprd03.prod.outlook.com&gt;</t>
  </si>
  <si>
    <t>5CCBF93F-D798-41DD-9BFA-A1AEB925B893.1</t>
  </si>
  <si>
    <t>&lt;0100019f912240f6-9c8663f4-bd01-491d-bbd7-deba941d7b3a-000000@email.amazonses.com&gt;</t>
  </si>
  <si>
    <t>A7AB17B9-619D-41AE-801E-E5B9DCC820EA.1</t>
  </si>
  <si>
    <t>&lt;0100019f912240e5-cf0426a6-ceee-4d7a-8774-5656c86b5b97-000000@email.amazonses.com&gt;</t>
  </si>
  <si>
    <t>D2E77851-F0C2-418B-8A1C-3B33CC80D154.1</t>
  </si>
  <si>
    <t>&lt;0100019f91225582-bf247cc2-6eb9-44e8-9af2-9ad6ba5e536e-000000@email.amazonses.com&gt;</t>
  </si>
  <si>
    <t>B3361F15-876D-4792-86EF-84F181E9F5DD.1</t>
  </si>
  <si>
    <t>&lt;0100019f9122558c-e0642e08-7a59-488b-8bc6-c8b0a912a063-000000@email.amazonses.com&gt;</t>
  </si>
  <si>
    <t>40F0D779-7D29-4862-9A88-D5744DE2D91E.1</t>
  </si>
  <si>
    <t>&lt;0100019f912240e3-fad64e70-cbf1-4a60-ad1a-8fbe8506078e-000000@email.amazonses.com&gt;</t>
  </si>
  <si>
    <t>48A76D40-AAC2-4FB3-BB05-C6501E35736D.1</t>
  </si>
  <si>
    <t>&lt;0100019f912255ba-4262e3b3-2a94-446d-a442-950bfa2d5ef7-000000@email.amazonses.com&gt;</t>
  </si>
  <si>
    <t>38A9990A-DEBF-458D-AD20-5DB49C6AD615.1</t>
  </si>
  <si>
    <t>[# CAT 1911] - La Mesa de Servicios CADIS notifica: Nueva observación del caso</t>
  </si>
  <si>
    <t>&lt;efcca49bc99ce8a1f432637c13b015a9@vmi3095008&gt;</t>
  </si>
  <si>
    <t>F103D61C-1B6C-43BB-89FC-AD90F97AE050.1</t>
  </si>
  <si>
    <t>901496264;INVERSIONES PTI SAS;FE188;01;INVERSIONES PTI SAS</t>
  </si>
  <si>
    <t>&lt;20260723224023.bf1bca4e883cf0e0@transaccionesco.siigo.net&gt;</t>
  </si>
  <si>
    <t>671F659F-1F5A-4DB8-B8F1-404E14B3D55F.1</t>
  </si>
  <si>
    <t>[# CAT 1911] - La Mesa de Servicios CADIS notifica: Validar solución del caso</t>
  </si>
  <si>
    <t>&lt;9283fc1e3896eb8a8eaa441332805285@vmi3095008&gt;</t>
  </si>
  <si>
    <t>83507082-5931-4304-A89E-570B9F4790D0.1</t>
  </si>
  <si>
    <t>&lt;b148986b222dd0693eef6aedac5fdc00@vmi3095008&gt;</t>
  </si>
  <si>
    <t>450614ED-8094-4E91-A487-3F6085CA3D59.1</t>
  </si>
  <si>
    <t>830104929;LOGISTICA REPREMUNDO SAS;EBGT83502;01;LOGISTICA REPREMUNDO SAS</t>
  </si>
  <si>
    <t>&lt;NQdG6R3rrLJMOVUo6YCh76VplYqDOwVoZdU9a53W1So@ip-172-30-1-244&gt;</t>
  </si>
  <si>
    <t>9DF1F516-9E8E-4F21-A98F-156E5001FF61.1</t>
  </si>
  <si>
    <t>830104929;LOGISTICA REPREMUNDO SAS;ECTG34482;01;LOGISTICA REPREMUNDO SAS</t>
  </si>
  <si>
    <t>&lt;uf7pi7pUZ4rQwmn6cKjCITqqithQ8s0QHEIsv7CHU@ip-172-30-1-244&gt;</t>
  </si>
  <si>
    <t>80EF72EC-47D7-4875-8594-0AE3066CF0D1.1</t>
  </si>
  <si>
    <t>830104929;LOGISTICA REPREMUNDO SAS;EMED120;01;LOGISTICA REPREMUNDO SAS</t>
  </si>
  <si>
    <t>&lt;SXqbmubqJQn32AI1RhGzvHD5A4sYqYQDvESERkpRlc@ip-172-30-1-244&gt;</t>
  </si>
  <si>
    <t>88CEB59A-11BC-4C52-B620-54955D7A71D8.1</t>
  </si>
  <si>
    <t>¡El cuidado ideal para tu ropa en Tiendas ara! 👕✨</t>
  </si>
  <si>
    <t>&lt;845e5a78-636a-4430-bf8f-9a51ec7c69ae@iad4s13mta0253.xt.local&gt;</t>
  </si>
  <si>
    <t>B75E477B-E7F0-4387-A394-5503FDC5FD6C.1</t>
  </si>
  <si>
    <t>&lt;66064.2339821322-sendEmail@sv13toc010612&gt;</t>
  </si>
  <si>
    <t>D9E583C6-5C20-413B-91C3-B58671E1B7B9.1</t>
  </si>
  <si>
    <t>Sobre el fenómeno de El Niño</t>
  </si>
  <si>
    <t>&lt;hPZvv48VSjSf57qz_OvUbw@geopod-ismtpd-13&gt;</t>
  </si>
  <si>
    <t>09D688B7-4374-4FD9-95BB-644021FD7F06.1</t>
  </si>
  <si>
    <t>Aceptado: revisión créditos aws</t>
  </si>
  <si>
    <t>&lt;LV3PR18MB5639822FB6FDC0BA7A782316A0C02@LV3PR18MB5639.namprd18.prod.outlook.com&gt;</t>
  </si>
  <si>
    <t>0D3B5492-907D-47A3-8C93-EB16438D0C9F.1</t>
  </si>
  <si>
    <t>⏰ ¡Último día! Dale Go a las clases con Acer 💻</t>
  </si>
  <si>
    <t>&lt;0.2.8F.B6.1DD1AF75B1ECE89.0@smtpauth112.icommarketing.com&gt;</t>
  </si>
  <si>
    <t>92F09D63-1F71-430A-958C-EE12F5F6D870.1</t>
  </si>
  <si>
    <t>Llamada para coordinación de Workshops</t>
  </si>
  <si>
    <t>&lt;LV3PR18MB563953DFE1CF66E3A1FBB7B0A0C02@LV3PR18MB5639.namprd18.prod.outlook.com&gt;</t>
  </si>
  <si>
    <t>58DAECE6-B9CF-4E6A-A562-348BF272248C.1</t>
  </si>
  <si>
    <t>Aceptado: Llamada para coordinación de Workshops</t>
  </si>
  <si>
    <t>&lt;SA1PR14MB4593A29818E51B54B2A0B091E1C02@SA1PR14MB4593.namprd14.prod.outlook.com&gt;</t>
  </si>
  <si>
    <t>70A32D99-608F-4156-B4B6-7815FCE305FA.1</t>
  </si>
  <si>
    <t>&lt;0100019f9140fe36-e65ad5ad-ebf7-4a37-b089-261d05943b10-000000@email.amazonses.com&gt;</t>
  </si>
  <si>
    <t>F7994B1E-59EB-4DED-9AA4-65195F4568B9.1</t>
  </si>
  <si>
    <t>Reu Capacidades Blend</t>
  </si>
  <si>
    <t>&lt;DS7PR15MB6364689168EE4DEDDF19E55ACCC02@DS7PR15MB6364.namprd15.prod.outlook.com&gt;</t>
  </si>
  <si>
    <t>011C6890-C68C-4169-B2F4-F93030E2F91F.1</t>
  </si>
  <si>
    <t>no-reply-ybzop_t_ig0ofiklexu-fa@mail.anthropic.com</t>
  </si>
  <si>
    <t>Your secure link to Claude.ai is here | 2026-07-24 04:17:30</t>
  </si>
  <si>
    <t>&lt;UNey9yEAR3C-wbTe80iSwA@geopod-ismtpd-51&gt;</t>
  </si>
  <si>
    <t>42A654EC-708B-48D1-9BCA-034C80EBA313.1</t>
  </si>
  <si>
    <t>Aceptado: Reunión de alcance para solución de OCR con Ecapture [En persona]</t>
  </si>
  <si>
    <t>&lt;SA6PR06MB10229B04E724C2C34B30091CF9BC02@SA6PR06MB10229.namprd06.prod.outlook.com&gt;</t>
  </si>
  <si>
    <t>09B40C8D-97A6-4DA2-B21E-47D069C4AF45.1</t>
  </si>
  <si>
    <t>&lt;DS7PR15MB6364627D7C612CF16EE6B6A7CCC02@DS7PR15MB6364.namprd15.prod.outlook.com&gt;</t>
  </si>
  <si>
    <t>51E1E6C8-1296-4903-AF43-4B68B1E12FB6.1</t>
  </si>
  <si>
    <t>&lt;266467.203010933-sendEmail@sv13bog010606&gt;</t>
  </si>
  <si>
    <t>54948AEB-F9F1-4DFF-AA86-0B36294486D1.1</t>
  </si>
  <si>
    <t>E29B0FBF-5CDD-45AF-9F48-F41CB7617462.1</t>
  </si>
  <si>
    <t>3807C370-5681-44CA-B529-E5E567BDAA00.1</t>
  </si>
  <si>
    <t>no-reply-mfzt00tz30mmx-feu8n9ug@mail.anthropic.com</t>
  </si>
  <si>
    <t>Your secure link to Claude.ai is here | 2026-07-24 04:35:06</t>
  </si>
  <si>
    <t>&lt;NI5ldLQMQK2vaH8ntVQhNw@geopod-ismtpd-62&gt;</t>
  </si>
  <si>
    <t>B6DFFF0A-9BE1-48F9-932C-8ACA331535C5.1</t>
  </si>
  <si>
    <t>&lt;720304.695048498-sendEmail@sv13toc010612&gt;</t>
  </si>
  <si>
    <t>9A59D2DF-5345-42FA-BA61-B47786749201.1</t>
  </si>
  <si>
    <t>no-reply-uvgzdqdhqul9nbmgzoa9pw@mail.anthropic.com</t>
  </si>
  <si>
    <t>Your secure link to Claude.ai is here | 2026-07-24 04:51:54</t>
  </si>
  <si>
    <t>&lt;qbRivvZGQNm6y_kaLc5bDg@geopod-ismtpd-86&gt;</t>
  </si>
  <si>
    <t>F1AF4D6D-27B2-4400-9A07-8AF09078D3E8.1</t>
  </si>
  <si>
    <t>&lt;0100019f9170fd31-db350b99-d1e1-45dd-ba69-48e9485daeae-000000@email.amazonses.com&gt;</t>
  </si>
  <si>
    <t>34F18637-7654-439D-A265-FB32A4138307.1</t>
  </si>
  <si>
    <t>&lt;0100019f9170fd21-77a86c4f-bb4d-4b8a-a6f5-3f9812849bb3-000000@email.amazonses.com&gt;</t>
  </si>
  <si>
    <t>ADDB85AF-B4D5-419B-AB07-CC4B5E208E08.1</t>
  </si>
  <si>
    <t>&lt;0100019f9170fd2c-7bba623a-3921-4427-8280-c5a8c1a772c2-000000@email.amazonses.com&gt;</t>
  </si>
  <si>
    <t>D12AE590-F7C2-41C4-AEAF-0B87F88E366A.1</t>
  </si>
  <si>
    <t>&lt;0100019f9171121d-73a5a04e-1a82-4c6d-b6ee-6e7e5966babf-000000@email.amazonses.com&gt;</t>
  </si>
  <si>
    <t>9ED80BC5-A02F-42F3-B6F9-6BDC79F33530.1</t>
  </si>
  <si>
    <t>&lt;0100019f917111ea-6d2b4cfd-af98-49b3-8e02-1fc12d8d7433-000000@email.amazonses.com&gt;</t>
  </si>
  <si>
    <t>8BC3AC8D-0C92-4EB3-A7BF-4F6E386F606F.1</t>
  </si>
  <si>
    <t>&lt;0100019f917111fb-a0f31fb3-6d90-4781-abe9-ddc9434745c9-000000@email.amazonses.com&gt;</t>
  </si>
  <si>
    <t>F5D73C9F-CCD8-4667-8FAB-727B5E6E6496.1</t>
  </si>
  <si>
    <t>Re: Información sobre IBM License Metric Tool (ILMT) - Propuesta 2026.491 Implementación ILMT</t>
  </si>
  <si>
    <t>&lt;CAMFcEsdNyoruLRh4HjqU4zd7gNA8v9Wu3R5O8AJDibGYTXHdEw@mail.gmail.com&gt;</t>
  </si>
  <si>
    <t>BDA368DC-6722-4665-AAEE-7D3B22CC3DE6.1</t>
  </si>
  <si>
    <t>Case Update: 260710-644 | Parches de seguridad para Windows Server 2022 Standard en servidor CommServe/MediaAgent | CVLT::0479016723</t>
  </si>
  <si>
    <t>&lt;3233E7152ACA4453984F01CEE30F64481DD1B012D96E@CRM.COMMVAULT.COM&gt;</t>
  </si>
  <si>
    <t>ED760125-FF04-4F0A-8823-D189A591C98C.1</t>
  </si>
  <si>
    <t>900692761;COMPLEMENTO 360 SAS;COM5045;01;COMPLEMENTO 360 SAS</t>
  </si>
  <si>
    <t>&lt;0100019f9187998f-12cbc81f-66da-4af9-a54a-524347ccd57c-000000@email.amazonses.com&gt;</t>
  </si>
  <si>
    <t>F0EA0DD8-F1D5-4148-A357-CDEEC2A55531.1</t>
  </si>
  <si>
    <t>&lt;0100019f91879364-fe469cff-c017-47a2-b0fd-4056fa2d37bc-000000@email.amazonses.com&gt;</t>
  </si>
  <si>
    <t>7F835622-9B74-4E88-9D0F-908DC2D6CB83.1</t>
  </si>
  <si>
    <t>&lt;942077.683608176-sendEmail@sv13bog010606&gt;</t>
  </si>
  <si>
    <t>A43F2629-A766-4419-92BC-E04198FD3F53.1</t>
  </si>
  <si>
    <t>&lt;401389.80801882-sendEmail@sv13bog010602&gt;</t>
  </si>
  <si>
    <t>8F899A4C-E36A-4A85-B3A6-B5285BB32A83.1</t>
  </si>
  <si>
    <t>BLEND360 HelpDesk LATAM - Tu caso 204513 ha sido resuelto [Ticket#204513]</t>
  </si>
  <si>
    <t>&lt;20260723172529.4560.c81b36ee-4fd9-439e-9e63-7554871a9d24@helpdesk.ia.blend360.com&gt;</t>
  </si>
  <si>
    <t>552457AA-63AF-4408-9F03-557C32524068.1</t>
  </si>
  <si>
    <t>&lt;TeamsMissedActivityEmail-4b7b3de9-1fcb-48bd-b90b-6016521a2b35.rcid_cc25d137-ce4e-45fd-9aef-038795bff357.r0-ioe_1-tid_339440b8-9635-4b12-9a5f-0a12cfa69a1e-rh_cac_notifyp-aid_9d79cd23-00e8-426a-a7b1-359b8f3c9588_ec038ae4-7044-4fc9-8a45-2fd3681407b7@odspnotify&gt;</t>
  </si>
  <si>
    <t>9D97B5DE-A9B0-4E2E-9F26-E0A7865FE990.1</t>
  </si>
  <si>
    <t>&lt;TeamsMissedActivityEmail-27238128-1763-4585-b6f5-ebd9b3f3a0b6.rcid_eb812b27-c24b-4b87-afae-8bd7f336f764.r0-ioe_1-tid_339440b8-9635-4b12-9a5f-0a12cfa69a1e-rh_cac_notifyp-aid_95310294-e5c6-4795-96cf-9930ea6e12be_efd66a56-fbff-4102-a2ed-14f5e8ecb5cd@odspnotify&gt;</t>
  </si>
  <si>
    <t>76683868-E3DD-4240-BB41-5F8B9EFFB42E.1</t>
  </si>
  <si>
    <t>New PAN-OS version released 12.1.7-h3</t>
  </si>
  <si>
    <t>&lt;shuO0ms4Q7ye-IlJvXIx-g@geopod-ismtpd-17&gt;</t>
  </si>
  <si>
    <t>FB1E353A-6255-4B29-AB09-8CE6A6E4F532.1</t>
  </si>
  <si>
    <t>&lt;t8EWuAy1TS6UyykXOYx7xw@geopod-ismtpd-19&gt;</t>
  </si>
  <si>
    <t>51E1E1C5-4F6B-41F0-9A99-8D628BE6766F.1</t>
  </si>
  <si>
    <t>&lt;lAppqZyZQbGByKBvUCsmpQ@geopod-ismtpd-11&gt;</t>
  </si>
  <si>
    <t>FE67C04C-35CD-473E-AE40-69104CB77164.1</t>
  </si>
  <si>
    <t>&lt;TP48QEnsSFaNArN8HYSBOw@geopod-ismtpd-19&gt;</t>
  </si>
  <si>
    <t>2808238D-C651-4460-BA4A-049A23CDC870.1</t>
  </si>
  <si>
    <t>&lt;DhKqrMEFQY-ipp5f5Xy7-g@geopod-ismtpd-12&gt;</t>
  </si>
  <si>
    <t>A504D237-C1F5-44EC-86C2-44B8C06FF1C0.1</t>
  </si>
  <si>
    <t>&lt;wReWcTpCR6qDeIPPh0_1hA@geopod-ismtpd-12&gt;</t>
  </si>
  <si>
    <t>7B44B784-2EDB-4823-9EAF-95D00D00E0DA.1</t>
  </si>
  <si>
    <t>&lt;DKdr62GYREGsWfYxu0vmTw@geopod-ismtpd-6&gt;</t>
  </si>
  <si>
    <t>3FC06458-6406-4069-8195-7D094D86BEFC.1</t>
  </si>
  <si>
    <t>&lt;0100019f919a3018-a2003c35-cd75-4579-80d4-ba01d2caaa82-000000@email.amazonses.com&gt;</t>
  </si>
  <si>
    <t>32692AB1-157B-4E3E-8644-B95D3B489AEF.1</t>
  </si>
  <si>
    <t>&lt;0100019f919a3002-7cafe2a1-be2c-4b31-89b8-45fcb3c624f9-000000@email.amazonses.com&gt;</t>
  </si>
  <si>
    <t>120D9FE4-FD3C-47E1-9118-494D04F8DE10.1</t>
  </si>
  <si>
    <t>&lt;0100019f919a44c0-0e3cf8b2-089d-4dab-aa77-052285347bb0-000000@email.amazonses.com&gt;</t>
  </si>
  <si>
    <t>892D2D4A-302D-4A4F-93B9-0B1CD5E65BBB.1</t>
  </si>
  <si>
    <t>&lt;0100019f919a44cd-b84c0e5a-9bf8-4d2b-b7f6-ee568f643d38-000000@email.amazonses.com&gt;</t>
  </si>
  <si>
    <t>B4C1B365-08D8-4A5B-95C8-A9D06A62DED5.1</t>
  </si>
  <si>
    <t>&lt;0100019f919a44cb-35448ba8-d19f-42ea-a9de-c1b17ade13e9-000000@email.amazonses.com&gt;</t>
  </si>
  <si>
    <t>CC39E4C3-BCA7-4D12-8403-DF262FDBE038.1</t>
  </si>
  <si>
    <t>&lt;0100019f919a3014-882b37cb-051d-4d40-bca7-e700f9eccc56-000000@email.amazonses.com&gt;</t>
  </si>
  <si>
    <t>054A0133-6F38-4A2F-BCCA-9C0C668BE9AE.1</t>
  </si>
  <si>
    <t>Arturo Vicente Forero Alba's files will be deleted on October 21, 2026</t>
  </si>
  <si>
    <t>&lt;MySiteCleanUpThirtyDayEmail-6ebbef35-cbbf-4125-86e8-e1878970f76b.rcid_632e4261-36dc-4082-92b6-6f68fbf8a751.wiid_00000000-0000-0000-0000-000000000000.r0-ioe_1-tid_339440b8-9635-4b12-9a5f-0a12cfa69a1e-rh_cac_notifyp-aid_ebf05a30-e795-40cf-85b1-9b2ef438187c@odspnotify&gt;</t>
  </si>
  <si>
    <t>EEDC1350-C26D-4FA3-9329-B45026C794AB.1</t>
  </si>
  <si>
    <t>Claudia Patricia Rodriguez Canavera's files will be deleted on October 21, 2026</t>
  </si>
  <si>
    <t>&lt;MySiteCleanUpThirtyDayEmail-ff2fd02f-8d60-4c8b-83c1-826a0eb489e7.rcid_632e4261-36dc-4082-92b6-6f68fbf8a751.wiid_00000000-0000-0000-0000-000000000000.r0-ioe_1-tid_339440b8-9635-4b12-9a5f-0a12cfa69a1e-rh_cac_notifyp-aid_ffbbcf0c-77c4-467e-b812-55260e65f0b4@odspnotify&gt;</t>
  </si>
  <si>
    <t>D36785E7-CC06-4E93-BF5A-8BD51B6064A5.1</t>
  </si>
  <si>
    <t>Fiorella Villarreal Arjona's files will be deleted on October 21, 2026</t>
  </si>
  <si>
    <t>&lt;MySiteCleanUpThirtyDayEmail-3c53f740-ac45-496c-9190-d79851317c0a.rcid_632e4261-36dc-4082-92b6-6f68fbf8a751.wiid_00000000-0000-0000-0000-000000000000.r0-ioe_1-tid_339440b8-9635-4b12-9a5f-0a12cfa69a1e-rh_cac_notifyp-aid_94247575-e24f-452a-917a-5e8849e21a35@odspnotify&gt;</t>
  </si>
  <si>
    <t>74BECD34-F1D9-41DB-B199-70E8EF696988.1</t>
  </si>
  <si>
    <t>Cierre de Incidente - Novedad en MasivApp</t>
  </si>
  <si>
    <t>&lt;bdc1ca8a-b66c-fd62-ba4a-002e48ce2a52@msv79.sendclean.co.in&gt;</t>
  </si>
  <si>
    <t>8A356337-FAB8-4547-928B-184464102D73.1</t>
  </si>
  <si>
    <t>&lt;4973e3c8-3d3e-b081-2b0b-5838de529805@msv79.sendclean.co.in&gt;</t>
  </si>
  <si>
    <t>6BD26B3A-F507-467E-84B7-F7554B64948D.1</t>
  </si>
  <si>
    <t>&lt;60e67ede-5dc1-4a70-331e-2c106e075d95@msv79.sendclean.co.in&gt;</t>
  </si>
  <si>
    <t>9AD49076-1DA8-4584-920C-7D15132BEEB2.1</t>
  </si>
  <si>
    <t>&lt;83829e00-e30a-e098-35f7-5b752a2904d7@msv79.sendclean.co.in&gt;</t>
  </si>
  <si>
    <t>97DC99D5-8E83-46F8-8B3A-664AD323D276.1</t>
  </si>
  <si>
    <t>&lt;517f82fe-ec19-0184-caa7-e4d0ad8d2d4f@msv79.sendclean.co.in&gt;</t>
  </si>
  <si>
    <t>13D09E6B-B7F0-42BA-A9F9-D5E96C7F72E3.1</t>
  </si>
  <si>
    <t>&lt;72b829ac-1efd-9bee-0fa2-97dcca4ebfe0@msv79.sendclean.co.in&gt;</t>
  </si>
  <si>
    <t>6DF60BEC-6316-491B-8C98-81C9B56F6987.1</t>
  </si>
  <si>
    <t>&lt;cba84820-3ed5-a7ff-5877-a7afb7535f9e@msv79.sendclean.co.in&gt;</t>
  </si>
  <si>
    <t>8DB11BCA-F97F-4AC6-B1C2-4D8B6ED853F6.1</t>
  </si>
  <si>
    <t>&lt;669565.812542231-sendEmail@sv33bog010601&gt;</t>
  </si>
  <si>
    <t>79FAD0CE-AB46-4DDB-BE3D-B65803C9A9B3.1</t>
  </si>
  <si>
    <t>&lt;ba87fcfa-7718-44f7-b827-5ddb7ee45060@SV33TOC02BC01.thomasgreg.com&gt;</t>
  </si>
  <si>
    <t>57FC87B1-83AD-41FD-B1F5-70CBD970C787.1</t>
  </si>
  <si>
    <t>C4AA4140-C100-4541-9E20-5554C6F2371B.1</t>
  </si>
  <si>
    <t>&lt;0100019f91a52c9e-793e7ef2-f8c8-4977-8b0b-d3281ce29328-000000@email.amazonses.com&gt;</t>
  </si>
  <si>
    <t>B143A0A9-F0C4-4160-A1C6-2984B42E7FFC.1</t>
  </si>
  <si>
    <t>&lt;0100019f91a52caf-c3c60ef6-463e-4888-9457-2bd3bcb81a0d-000000@email.amazonses.com&gt;</t>
  </si>
  <si>
    <t>89F44E2A-9892-4A50-B2B2-C8EB342B5B5D.1</t>
  </si>
  <si>
    <t>&lt;0100019f91a52c80-02eeae65-0d83-4a3e-9476-c019ef448c94-000000@email.amazonses.com&gt;</t>
  </si>
  <si>
    <t>A67C2F56-485E-4619-AD11-F968025163C6.1</t>
  </si>
  <si>
    <t>&lt;0100019f91a5411f-3955dce7-8476-423d-8bb1-d9d5e1393b93-000000@email.amazonses.com&gt;</t>
  </si>
  <si>
    <t>63887E50-EDDF-4DCF-A2C8-9FC9A46AD424.1</t>
  </si>
  <si>
    <t>&lt;0100019f91a54123-2e14fc5d-a0b4-40fe-81c7-c16c9f1bc455-000000@email.amazonses.com&gt;</t>
  </si>
  <si>
    <t>62487075-BC7F-4A9D-BC18-C1D404FA8F1D.1</t>
  </si>
  <si>
    <t>&lt;0100019f91a5412a-9e277efd-9634-4017-9db1-7273bbc63d95-000000@email.amazonses.com&gt;</t>
  </si>
  <si>
    <t>36D021ED-88C8-4595-BC30-42158A9DC745.1</t>
  </si>
  <si>
    <t>&lt;0100019f91a5d431-e828b721-84ee-4892-884a-fe675ce4f3fc-000000@email.amazonses.com&gt;</t>
  </si>
  <si>
    <t>91C64C31-5F68-4BC4-8B1E-2854D1492A8B.1</t>
  </si>
  <si>
    <t>Yeimy Nathalia Morales Garzon and Juan David Merchan Jaramillo ha enviado 2 mensajes al chat</t>
  </si>
  <si>
    <t>&lt;TeamsMissedActivityEmail-d8be1f56-2da3-4d7c-8d7d-9a01c05d02c5.rcid_d37a2db1-ea3e-4dda-833f-e9807c9b4cdf.r0-ioe_1-tid_339440b8-9635-4b12-9a5f-0a12cfa69a1e-rh_cac_notifyp-aid_011a1717-330c-45ed-968e-a279a00401d8_a702ce1b-ec6e-4617-8b01-db61d3afcc94@odspnotify&gt;</t>
  </si>
  <si>
    <t>BC4AFE7E-67DB-4E8B-BF48-B07289FB5780.1</t>
  </si>
  <si>
    <t>&lt;9f6242f3-e768-4ae6-80f3-de1824681f41@SV33TOC02BC01.thomasgreg.com&gt;</t>
  </si>
  <si>
    <t>FC7D45EE-6AA6-44AD-A348-9F0D7A224FC9.1</t>
  </si>
  <si>
    <t>C3CF2BA9-FA18-4C64-89A4-74962A9A924A.1</t>
  </si>
  <si>
    <t>Milady Patricia Munar Fajardo and Juan David Merchan Jaramillo ha enviado 2 mensajes al chat</t>
  </si>
  <si>
    <t>&lt;TeamsMissedActivityEmail-ea1a21af-13ab-4b4c-9d48-30ba23b8dd2a.rcid_64962b98-1409-49ca-8f42-563e4da46289.r0-ioe_1-tid_339440b8-9635-4b12-9a5f-0a12cfa69a1e-rh_cac_notifyp-aid_b310b522-208a-42dd-8e6e-b3230feb4bf3_245947ac-168a-48f6-b108-780a8235ec24@odspnotify&gt;</t>
  </si>
  <si>
    <t>02822213-7F5C-4DCE-9EAF-01D7A418784F.1</t>
  </si>
  <si>
    <t>&lt;TeamsMissedActivityEmail-06dc5574-5489-40d3-9e0f-66a8755a0882.rcid_1894cd5b-dc08-41df-823f-ce844f4ab523.r0-ioe_1-tid_339440b8-9635-4b12-9a5f-0a12cfa69a1e-rh_cac_notifyp-aid_9d79cd23-00e8-426a-a7b1-359b8f3c9588_1c13540b-cb22-4bed-9b18-142abd562c0b@odspnotify&gt;</t>
  </si>
  <si>
    <t>168B6EDC-16DF-4397-ACF4-203BBF8DB39C.1</t>
  </si>
  <si>
    <t>Juan David Merchan Jaramillo and Yamile Torres Castellanos envió 2 mensajes al chat</t>
  </si>
  <si>
    <t>&lt;TeamsMissedActivityEmail-3a4cefa1-cca3-4b14-a1a6-be2314b81626.rcid_16bbd56d-456c-4fb2-80fd-ed651d0ad208.r0-ioe_1-tid_339440b8-9635-4b12-9a5f-0a12cfa69a1e-rh_cac_notifyp-aid_9d79cd23-00e8-426a-a7b1-359b8f3c9588_2c2f995a-00a5-48e1-81c6-0de276bb88c0@odspnotify&gt;</t>
  </si>
  <si>
    <t>D4FD9610-1B3B-403C-A4C2-2168F178BD67.1</t>
  </si>
  <si>
    <t>&lt;TeamsMissedActivityEmail-9c0a257d-89a7-4568-94a1-6820a3415caf.rcid_873fcc96-0d12-4288-93f5-594bbbd0e09c.r0-ioe_1-tid_339440b8-9635-4b12-9a5f-0a12cfa69a1e-rh_cac_notifyp-aid_9d79cd23-00e8-426a-a7b1-359b8f3c9588_70bddad2-3eac-4b90-9127-b282a788de69@odspnotify&gt;</t>
  </si>
  <si>
    <t>858603EC-152B-4347-B528-1840CBB8D84A.1</t>
  </si>
  <si>
    <t>&lt;TeamsMissedActivityEmail-960df806-722a-4238-8a54-26af90e8953b.rcid_3ab6e701-6637-4242-9a92-cb16d840d09c.r0-ioe_1-tid_339440b8-9635-4b12-9a5f-0a12cfa69a1e-rh_cac_notifyp-aid_9d79cd23-00e8-426a-a7b1-359b8f3c9588_ffdb6847-7a52-4254-8e39-bfcbfdc51f7e@odspnotify&gt;</t>
  </si>
  <si>
    <t>C67E0577-EE95-4C42-A595-259CE44FA447.1</t>
  </si>
  <si>
    <t>&lt;TeamsMissedActivityEmail-0a785a2c-ba13-4e77-bfe3-eaec1600feae.rcid_53818d45-7664-4c41-9f16-994479664eb8.r0-ioe_1-tid_339440b8-9635-4b12-9a5f-0a12cfa69a1e-rh_cac_notifyp-aid_9d79cd23-00e8-426a-a7b1-359b8f3c9588_ced2390a-5230-4b39-896a-8240d98e2b06@odspnotify&gt;</t>
  </si>
  <si>
    <t>24170FC9-1814-4B21-A867-2844AF65611F.1</t>
  </si>
  <si>
    <t>&lt;TeamsMissedActivityEmail-8e0fc31b-eb60-4af0-bd11-ea8fca61de16.rcid_65851617-8891-4f63-b960-9ed46f4ba3ad.r0-ioe_1-tid_339440b8-9635-4b12-9a5f-0a12cfa69a1e-rh_cac_notifyp-aid_9d79cd23-00e8-426a-a7b1-359b8f3c9588_fcc42e62-963a-49db-a4b9-ca331439928c@odspnotify&gt;</t>
  </si>
  <si>
    <t>3165938D-C9E9-428F-94B8-5595696DD4BC.1</t>
  </si>
  <si>
    <t>&lt;TeamsMissedActivityEmail-bb2d56a9-f5d8-4bc9-9f9d-7229be969644.rcid_bd1c356a-a2d9-47bc-a97e-8fb67113b14c.r0-ioe_1-tid_339440b8-9635-4b12-9a5f-0a12cfa69a1e-rh_cac_notifyp-aid_9d79cd23-00e8-426a-a7b1-359b8f3c9588_1e9a6b30-6032-4898-b61a-714a87de1fdf@odspnotify&gt;</t>
  </si>
  <si>
    <t>7F8ED10D-1B12-431F-ADA7-9B2B1389B473.1</t>
  </si>
  <si>
    <t>&lt;TeamsMissedActivityEmail-fb563efb-0d5b-40eb-8a74-75cb39782bb7.rcid_ac2766d4-740c-4291-aca7-c78185abc75b.r0-ioe_1-tid_339440b8-9635-4b12-9a5f-0a12cfa69a1e-rh_cac_notifyp-aid_9d79cd23-00e8-426a-a7b1-359b8f3c9588_9c4c92dd-8241-44da-975e-3e4666086595@odspnotify&gt;</t>
  </si>
  <si>
    <t>3578C81D-7BBC-4334-92A3-E7766DA40010.1</t>
  </si>
  <si>
    <t>&lt;TeamsMissedActivityEmail-2c5fced5-c6c8-48a4-9b90-e384d2bd87a0.rcid_a8636101-4b1d-4764-b00a-42d64449c090.r0-ioe_1-tid_339440b8-9635-4b12-9a5f-0a12cfa69a1e-rh_cac_notifyp-aid_9d79cd23-00e8-426a-a7b1-359b8f3c9588_88896e60-d0bf-4e37-b133-362e87c66fda@odspnotify&gt;</t>
  </si>
  <si>
    <t>F0BEFB41-AEB9-48AA-9CFF-9623EA208964.1</t>
  </si>
  <si>
    <t>&lt;TeamsMissedActivityEmail-f2a8ddb6-b32a-43ce-859a-3d1324971ab8.rcid_596b84ba-89d2-4dd3-b9dc-2a7d97667474.r0-ioe_1-tid_339440b8-9635-4b12-9a5f-0a12cfa69a1e-rh_cac_notifyp-aid_9d79cd23-00e8-426a-a7b1-359b8f3c9588_18d45046-d772-4470-b166-dd760f5db11c@odspnotify&gt;</t>
  </si>
  <si>
    <t>AD95B874-D0DC-4412-BE1A-F0BE26A951B1.1</t>
  </si>
  <si>
    <t>&lt;0100019f91c2787f-12898070-09f0-4696-a963-249b931db70a-000000@email.amazonses.com&gt;</t>
  </si>
  <si>
    <t>A864DD6D-4B71-48C9-ADA1-12DA22A5DD23.1</t>
  </si>
  <si>
    <t>&lt;0100019f91c2788a-ce267a59-a61a-4f3a-b515-5f3fc9bef123-000000@email.amazonses.com&gt;</t>
  </si>
  <si>
    <t>AD581B82-FEEC-4FD8-8ED0-34A4E0D2DBF4.1</t>
  </si>
  <si>
    <t>&lt;0100019f91c28d1c-086662e3-8a62-4799-9d08-2773f00b4977-000000@email.amazonses.com&gt;</t>
  </si>
  <si>
    <t>3D343408-5C01-464C-9471-07CE54E50943.1</t>
  </si>
  <si>
    <t>&lt;0100019f91c28d29-f3073af3-7c6d-4046-9163-705ab0a08833-000000@email.amazonses.com&gt;</t>
  </si>
  <si>
    <t>CE59CBB5-7848-41E4-902A-4DC9AF458B94.1</t>
  </si>
  <si>
    <t>&lt;0100019f91c2788f-991696e9-e4ed-40c3-91c2-abdc2737f8d8-000000@email.amazonses.com&gt;</t>
  </si>
  <si>
    <t>9524C1FE-27EF-44E5-AE82-9841463133C7.1</t>
  </si>
  <si>
    <t>&lt;0100019f91c28d2c-67f92006-9f35-4f7b-81b1-449e4875ff68-000000@email.amazonses.com&gt;</t>
  </si>
  <si>
    <t>FAF4819C-0E8B-4EC1-A4A8-A36651F7763A.1</t>
  </si>
  <si>
    <t>&lt;735405.6538056-sendEmail@sv13bog010602&gt;</t>
  </si>
  <si>
    <t>D2D1D59D-611C-4F45-9CA0-3CC99B970CA1.1</t>
  </si>
  <si>
    <t>4A687C39-D139-4553-AE9D-F1AB178A5DB5.1</t>
  </si>
  <si>
    <t>📈 Análisis financiero con Power BI DAX indicadores e Inteligencia Artificial</t>
  </si>
  <si>
    <t>&lt;876ac06b9778e4ef6c763f91f6e2c925623e9c@taller.andeshosting.net&gt;</t>
  </si>
  <si>
    <t>52A22B6D-84E9-48DE-A113-A8EFE0A4D96F.1</t>
  </si>
  <si>
    <t>&lt;410158719b119b579804ee6c45a45cdc@swift.generated&gt;</t>
  </si>
  <si>
    <t>4CD3401F-EBE5-4D7F-97B1-B7E656C42165.1</t>
  </si>
  <si>
    <t>860010451;CASALIMPIA SA;1772971;01;CASALIMPIA SA</t>
  </si>
  <si>
    <t>&lt;0100019f91e93189-87e89337-a33a-4e3d-902e-3196a55670d4-000000@email.amazonses.com&gt;</t>
  </si>
  <si>
    <t>93E742A7-4ACF-4066-B18F-86D48F2776E5.1</t>
  </si>
  <si>
    <t>&lt;313764.022520871-sendEmail@sv13bog015301&gt;</t>
  </si>
  <si>
    <t>A24C2E1F-AC90-4F2C-8782-3844F92D41F1.1</t>
  </si>
  <si>
    <t>EC075154-8222-4A74-B88B-CEC6F0B88F95.1</t>
  </si>
  <si>
    <t>860010451;CASALIMPIA SA;1772972;01;CASALIMPIA SA</t>
  </si>
  <si>
    <t>&lt;0100019f91ed79aa-7752ee38-74f9-4698-9acf-efb6d41cc129-000000@email.amazonses.com&gt;</t>
  </si>
  <si>
    <t>73F8695F-088F-45B5-A397-A111E9AD46EA.1</t>
  </si>
  <si>
    <t>860010451;CASALIMPIA SA;1772973;01;CASALIMPIA SA</t>
  </si>
  <si>
    <t>&lt;0100019f91f0320a-86f92642-bb5c-452c-ab26-016885b0ee04-000000@email.amazonses.com&gt;</t>
  </si>
  <si>
    <t>A99DE77C-CD57-4984-8828-B3BFA97774F1.1</t>
  </si>
  <si>
    <t>860010451;CASALIMPIA SA;1772974;01;CASALIMPIA SA</t>
  </si>
  <si>
    <t>&lt;0100019f91f33d66-22a4ff4e-39a2-4c24-b781-021174ae74f6-000000@email.amazonses.com&gt;</t>
  </si>
  <si>
    <t>8FD70183-D543-42F8-B1FD-2EBEB35E2148.1</t>
  </si>
  <si>
    <t>1088000691;GRISALES AGUDELO SANDRA VIVIANA;FVE35;01;GRISALES AGUDELO SANDRA VIVIANA;</t>
  </si>
  <si>
    <t>&lt;0100019f91f51fb7-4b6d80f5-2685-49f4-a411-3a5aa7e736b1-000000@email.amazonses.com&gt;</t>
  </si>
  <si>
    <t>2F7FE79E-8EEB-4A45-972B-DA2DA0289D26.1</t>
  </si>
  <si>
    <t>Laura, you can learn anything you put your mind to.🏆</t>
  </si>
  <si>
    <t>&lt;919dcab8-7723-65eb-2c18-59c87599be2e@us-knowledge.alison.com&gt;</t>
  </si>
  <si>
    <t>03AF0D5C-2EDA-47FE-8B89-3B191DA78E89.1</t>
  </si>
  <si>
    <t>860010451;CASALIMPIA SA;1772975;01;CASALIMPIA SA</t>
  </si>
  <si>
    <t>&lt;0100019f91f7ac17-655c701c-7350-4d49-b0f0-cb94ce78582f-000000@email.amazonses.com&gt;</t>
  </si>
  <si>
    <t>9F150253-BBE6-40E3-B7C9-366DB0F99774.1</t>
  </si>
  <si>
    <t>&lt;0100019f91f832da-4124778b-e600-4eea-aecf-3ad31e9ddd11-000000@email.amazonses.com&gt;</t>
  </si>
  <si>
    <t>A40A2ED1-0DF4-4C19-8A90-7FE6DE7DDEFC.1</t>
  </si>
  <si>
    <t>&lt;0100019f91f89102-9d00a23a-f1a6-40b0-8f7e-24001d4040d3-000000@email.amazonses.com&gt;</t>
  </si>
  <si>
    <t>E9EA580F-293E-43AB-BF85-B24D4AD94A0C.1</t>
  </si>
  <si>
    <t>&lt;0100019f91f8d2d2-803428bf-3fe7-4e47-85bc-b7908ac48102-000000@email.amazonses.com&gt;</t>
  </si>
  <si>
    <t>B0CE27F3-124B-4BAF-85C3-95DD4F86D3E0.1</t>
  </si>
  <si>
    <t>&lt;0100019f91f93497-4e602f8b-fcbf-44ad-ab8b-d8fdd874faf7-000000@email.amazonses.com&gt;</t>
  </si>
  <si>
    <t>79FF4EE4-7D8B-41B7-A5EC-15AC3240020D.1</t>
  </si>
  <si>
    <t>&lt;0100019f91f97337-32e3f424-6b63-4ce1-ae3f-be8775647d2e-000000@email.amazonses.com&gt;</t>
  </si>
  <si>
    <t>51488488-CDBC-42D5-A12E-141D8D1FF53A.1</t>
  </si>
  <si>
    <t>&lt;CAFy_CbC-6oPxOqHiTSWA2pmt4DkA3w-0bzxCT43gsydS4WC83A@mail.gmail.com&gt;</t>
  </si>
  <si>
    <t>EC3A4C20-7B99-4C39-BC34-F1EB512BED29.1</t>
  </si>
  <si>
    <t>A74E607A-B1FD-4BCF-8A8E-08D0864E0203.1</t>
  </si>
  <si>
    <t>[Notification] Upcoming routine retirement of your AWS Elastic Container Service tasks running on AWS Fargate beginning Fri, 31 Jul 2026 02:00 GMT. [AWS Account: 079858837369]</t>
  </si>
  <si>
    <t>&lt;0100019f920ffaf0-b75528c0-26fc-42e1-9565-1a785e6f3e2b-000000@email.amazonses.com&gt;</t>
  </si>
  <si>
    <t>14167EBA-C87F-4A6D-BCBB-676C6A8DC6AE.1</t>
  </si>
  <si>
    <t>&lt;0100019f92130991-46868fab-5f4c-4078-bd68-8664ebfc8dc9-000000@email.amazonses.com&gt;</t>
  </si>
  <si>
    <t>712E8482-8BEB-44A7-A378-D12FFE6AFA25.1</t>
  </si>
  <si>
    <t>&lt;0100019f92130996-d325801d-4d4d-4cce-8db7-555a69074d17-000000@email.amazonses.com&gt;</t>
  </si>
  <si>
    <t>818D1BAA-1EE0-4FB2-B586-1CF487DECC4B.1</t>
  </si>
  <si>
    <t>&lt;0100019f92130985-de833a91-5c56-48ac-b993-9374deed133d-000000@email.amazonses.com&gt;</t>
  </si>
  <si>
    <t>277EBD7F-42F5-471D-AD48-FA60861D00B6.1</t>
  </si>
  <si>
    <t>&lt;0100019f92131e38-0fdff874-68db-4755-9abc-434d15fb3b26-000000@email.amazonses.com&gt;</t>
  </si>
  <si>
    <t>93DB5B68-45B9-4F7A-9A58-80CA6BE830E2.1</t>
  </si>
  <si>
    <t>&lt;0100019f92131e2a-812b1533-8b1b-49b5-b3aa-105a1c2afa09-000000@email.amazonses.com&gt;</t>
  </si>
  <si>
    <t>13732AFB-4B2C-4776-A5AC-8CFBA4E81052.1</t>
  </si>
  <si>
    <t>&lt;0100019f92131e26-d98ba3ba-f8c3-4158-a3b4-7e5997f58d4e-000000@email.amazonses.com&gt;</t>
  </si>
  <si>
    <t>AA9B8F95-E2EF-4177-A9FB-2261607DB187.1</t>
  </si>
  <si>
    <t>&lt;456271.48621449-sendEmail@sv10bog010610&gt;</t>
  </si>
  <si>
    <t>511ADAD2-81CC-4A72-BCB9-0AC11547173C.1</t>
  </si>
  <si>
    <t>6C9154BF-D1D0-449B-B67D-B2B1C3484961.1</t>
  </si>
  <si>
    <t>&lt;0100019f921c314e-3c062518-eadf-4dd7-bb04-a7b996370b2c-000000@email.amazonses.com&gt;</t>
  </si>
  <si>
    <t>BAC16B40-1DD3-439A-B4E4-685CFAADBC27.1</t>
  </si>
  <si>
    <t>&lt;0100019f921c313b-c5fbdf1f-4aa8-438f-ad5c-b2e0d11c3988-000000@email.amazonses.com&gt;</t>
  </si>
  <si>
    <t>D56AAEAC-F920-4377-915F-242AAFCD3E03.1</t>
  </si>
  <si>
    <t>&lt;0100019f921c3150-2c4e6f5b-8630-42f2-8a52-9daf1c08f49f-000000@email.amazonses.com&gt;</t>
  </si>
  <si>
    <t>FD5A0739-0F41-4D6A-A957-EB28B7585C99.1</t>
  </si>
  <si>
    <t>&lt;0100019f921c45f3-8ac8bc14-9752-41fe-9fb8-6fb8cdb07219-000000@email.amazonses.com&gt;</t>
  </si>
  <si>
    <t>D47190B2-03C7-4901-B129-FEDD18CBF3AA.1</t>
  </si>
  <si>
    <t>&lt;0100019f921c45f4-41a04c90-b11b-42fa-9d24-5a4d0d09ab11-000000@email.amazonses.com&gt;</t>
  </si>
  <si>
    <t>1A7144A4-C133-4C3E-B62B-6004B4954F4E.1</t>
  </si>
  <si>
    <t>&lt;0100019f921c45e0-c653f1c2-0fd8-46cb-84a8-b52f2b9f12f3-000000@email.amazonses.com&gt;</t>
  </si>
  <si>
    <t>6B28FB1E-A561-49AC-983F-478DAE0BCDA4.1</t>
  </si>
  <si>
    <t>[Notification] Upcoming routine retirement of your AWS Elastic Container Service tasks running on AWS Fargate beginning Fri, 31 Jul 2026 03:00 GMT. [AWS Account: 175209828985]</t>
  </si>
  <si>
    <t>&lt;0100019f921c481e-a80e9eb6-41dc-439c-99de-2014da695077-000000@email.amazonses.com&gt;</t>
  </si>
  <si>
    <t>F9862ED1-1794-492B-9418-9C941CFF09F4.1</t>
  </si>
  <si>
    <t>&lt;37265.6200520112-sendEmail@sv10bog010611&gt;</t>
  </si>
  <si>
    <t>CF5E57F1-13EA-4569-9AFE-9228E24BE714.1</t>
  </si>
  <si>
    <t>[Notification] Upcoming routine retirement of your AWS Elastic Container Service tasks running on AWS Fargate beginning Fri, 31 Jul 2026 03:00 GMT. [AWS Account: 079858837369]</t>
  </si>
  <si>
    <t>&lt;0100019f921ea894-34f07b09-df25-467c-885d-88edfb2391ad-000000@email.amazonses.com&gt;</t>
  </si>
  <si>
    <t>832A99D6-8DA2-4EAF-AC90-DE5842A8F405.1</t>
  </si>
  <si>
    <t>Solicitud autorización de ingreso</t>
  </si>
  <si>
    <t>&lt;DS0PR14MB71343BEFEC710A6CBE66B8BF92CF2@DS0PR14MB7134.namprd14.prod.outlook.com&gt;</t>
  </si>
  <si>
    <t>pilar.dominguez@thomasgreg.com</t>
  </si>
  <si>
    <t>EB5A4FC2-F9DF-4769-A4A1-280FCA01CC8F.1</t>
  </si>
  <si>
    <t>&lt;0100019f923472f1-98d4b17b-a354-4025-ae56-4fc978071195-000000@email.amazonses.com&gt;</t>
  </si>
  <si>
    <t>8E4112E4-FB9F-4066-98AD-0BB388D85A08.1</t>
  </si>
  <si>
    <t>[Notification] Upcoming routine retirement of your AWS Elastic Container Service tasks running on AWS Fargate beginning Fri, 31 Jul 2026 03:00 GMT. [AWS Account: 195137787581]</t>
  </si>
  <si>
    <t>&lt;0100019f9238638c-73510b86-489d-4edd-80b3-57a86d064b39-000000@email.amazonses.com&gt;</t>
  </si>
  <si>
    <t>C0EF84C0-E177-4350-BBB0-74FA3DF0F900.1</t>
  </si>
  <si>
    <t>[Notification] Upcoming routine retirement of your AWS Elastic Container Service tasks running on AWS Fargate beginning Fri, 31 Jul 2026 03:00 GMT. [AWS Account: 234164312972]</t>
  </si>
  <si>
    <t>&lt;0100019f9241739c-fa9dac40-39c8-4f11-b6fb-ec73ac2cdff3-000000@email.amazonses.com&gt;</t>
  </si>
  <si>
    <t>048C3AA4-8091-4429-95D1-F6122EE3248F.1</t>
  </si>
  <si>
    <t>&lt;0100019f924565fd-3db7c33b-9b29-47c6-8cbd-9268f23ac077-000000@email.amazonses.com&gt;</t>
  </si>
  <si>
    <t>013BA8F5-07C1-475A-AC16-2C68A65D0200.1</t>
  </si>
  <si>
    <t>&lt;0100019f9245661c-099112f4-1186-4b3f-a4d2-7d636dbb1a4a-000000@email.amazonses.com&gt;</t>
  </si>
  <si>
    <t>0E4CE9D3-773D-4EC7-B9F9-DA5E28E2ED0E.1</t>
  </si>
  <si>
    <t>&lt;0100019f924578b4-4d4736ed-c3bf-42e4-b646-6dc3a18abac4-000000@email.amazonses.com&gt;</t>
  </si>
  <si>
    <t>A04FDD19-A6A2-43B5-9825-0F0E8D2F9162.1</t>
  </si>
  <si>
    <t>&lt;0100019f924578c3-c12cb7de-0282-47a8-8c4b-90e77422f1c8-000000@email.amazonses.com&gt;</t>
  </si>
  <si>
    <t>96B9426A-9E5E-474D-8ABC-951B1F637AEB.1</t>
  </si>
  <si>
    <t>&lt;0100019f9245660a-48a34512-e94f-4027-a6cb-46b91238311d-000000@email.amazonses.com&gt;</t>
  </si>
  <si>
    <t>28EA0E11-5830-430D-86ED-33C2E085E281.1</t>
  </si>
  <si>
    <t>&lt;0100019f924578d0-cea83e80-92ab-472e-93a6-ed1e68c823d5-000000@email.amazonses.com&gt;</t>
  </si>
  <si>
    <t>F5E4FE8B-44A5-4885-87DA-182CD72DE861.1</t>
  </si>
  <si>
    <t>[Notification] Upcoming routine retirement of your AWS Elastic Container Service tasks running on AWS Fargate beginning Fri, 31 Jul 2026 03:00 GMT. [AWS Account: 298846026887]</t>
  </si>
  <si>
    <t>&lt;0100019f924f2e94-6a7e4374-a1bb-48ec-b9ef-63e3c26b1e96-000000@email.amazonses.com&gt;</t>
  </si>
  <si>
    <t>87FF6DEA-1B44-40F7-A5E1-D12227E2784C.1</t>
  </si>
  <si>
    <t>[Notification] Upcoming routine retirement of your AWS Elastic Container Service tasks running on AWS Fargate beginning Fri, 31 Jul 2026 03:00 GMT. [AWS Account: 682033465481]</t>
  </si>
  <si>
    <t>&lt;0100019f924f8d82-9d7be133-c5e5-4cb4-bc5c-d14cea05fe0f-000000@email.amazonses.com&gt;</t>
  </si>
  <si>
    <t>D91E0823-975E-4A47-AB41-75537642E0E8.1</t>
  </si>
  <si>
    <t>[Notification] Upcoming routine retirement of your AWS Elastic Container Service tasks running on AWS Fargate beginning Fri, 31 Jul 2026 03:00 GMT. [AWS Account: 303192504470]</t>
  </si>
  <si>
    <t>&lt;0100019f92503fea-1861b0b5-2bec-4cb5-831a-a19ff4a98192-000000@email.amazonses.com&gt;</t>
  </si>
  <si>
    <t>32691594-4673-4730-9648-17ADF4B570EC.1</t>
  </si>
  <si>
    <t>[Notification] Upcoming routine retirement of your AWS Elastic Container Service tasks running on AWS Fargate beginning Fri, 31 Jul 2026 04:00 GMT. [AWS Account: 341126269593]</t>
  </si>
  <si>
    <t>&lt;0100019f92587a4c-91f30be5-1084-406e-8b14-d0699c975076-000000@email.amazonses.com&gt;</t>
  </si>
  <si>
    <t>EF314881-85E1-4603-A406-FDB41399A631.1</t>
  </si>
  <si>
    <t>[Notification] Upcoming routine retirement of your AWS Elastic Container Service tasks running on AWS Fargate beginning Fri, 31 Jul 2026 04:00 GMT. [AWS Account: 346568122865]</t>
  </si>
  <si>
    <t>&lt;0100019f9258c06a-4bbb1db9-dac9-4744-ae05-b903552e7010-000000@email.amazonses.com&gt;</t>
  </si>
  <si>
    <t>A8D5BD55-B3B5-4FA7-B4B7-D0150D044541.1</t>
  </si>
  <si>
    <t>[Notification] Upcoming routine retirement of your AWS Elastic Container Service tasks running on AWS Fargate beginning Fri, 31 Jul 2026 04:00 GMT. [AWS Account: 821263771879]</t>
  </si>
  <si>
    <t>&lt;0100019f925d47ce-0aad5928-84c2-4618-ab42-5eb4e1bd545c-000000@email.amazonses.com&gt;</t>
  </si>
  <si>
    <t>6F0CAA5B-C72D-41F3-B6B8-A9B7BED9DDAE.1</t>
  </si>
  <si>
    <t>[Notification] Upcoming routine retirement of your AWS Elastic Container Service tasks running on AWS Fargate beginning Fri, 31 Jul 2026 04:00 GMT. [AWS Account: 366101697223]</t>
  </si>
  <si>
    <t>&lt;0100019f925d5f53-b9484f62-0f97-4288-8c02-e44cf339b2db-000000@email.amazonses.com&gt;</t>
  </si>
  <si>
    <t>F6363591-B147-4E81-8A3A-1C3301C0BB0C.1</t>
  </si>
  <si>
    <t>[Notification] Upcoming routine retirement of your AWS Elastic Container Service tasks running on AWS Fargate beginning Fri, 31 Jul 2026 04:00 GMT. [AWS Account: 360435284158]</t>
  </si>
  <si>
    <t>&lt;0100019f925dfc88-185aa94f-09cb-474c-835a-fda904004480-000000@email.amazonses.com&gt;</t>
  </si>
  <si>
    <t>155CA4A6-FDE2-4ABA-9D34-90FB20772D5D.1</t>
  </si>
  <si>
    <t>[Notification] Upcoming routine retirement of your AWS Elastic Container Service tasks running on AWS Fargate beginning Fri, 31 Jul 2026 04:00 GMT. [AWS Account: 850141023466]</t>
  </si>
  <si>
    <t>&lt;0100019f92616f0b-a213c017-56ee-4745-ae9e-50dc19ccfe56-000000@email.amazonses.com&gt;</t>
  </si>
  <si>
    <t>C175A577-89B7-4A23-8C29-11086E01E7BD.1</t>
  </si>
  <si>
    <t>[Notification] Upcoming routine retirement of your AWS Elastic Container Service tasks running on AWS Fargate beginning Fri, 31 Jul 2026 04:00 GMT. [AWS Account: 949934295036]</t>
  </si>
  <si>
    <t>&lt;0100019f926b1b5a-52927105-8c79-4760-8f0d-4e0fe1ff0fc9-000000@email.amazonses.com&gt;</t>
  </si>
  <si>
    <t>467FC4BC-7DF1-4EFA-948F-123ED9EDF695.1</t>
  </si>
  <si>
    <t>[Notification] Upcoming routine retirement of your AWS Elastic Container Service tasks running on AWS Fargate beginning Fri, 31 Jul 2026 04:00 GMT. [AWS Account: 498228254442]</t>
  </si>
  <si>
    <t>&lt;0100019f927c532b-2f135329-09ff-4128-8a89-ca0048375a1e-000000@email.amazonses.com&gt;</t>
  </si>
  <si>
    <t>2D667596-2D1C-440B-8F71-50FF060780FC.1</t>
  </si>
  <si>
    <t>[Notification] Upcoming routine retirement of your AWS Elastic Container Service tasks running on AWS Fargate beginning Fri, 31 Jul 2026 04:00 GMT. [AWS Account: 499887674252]</t>
  </si>
  <si>
    <t>&lt;0100019f927c58df-5936705a-e6d3-419d-8a3a-226d9d36392f-000000@email.amazonses.com&gt;</t>
  </si>
  <si>
    <t>64CD6218-87C3-418F-BF38-F747459FF3E1.1</t>
  </si>
  <si>
    <t>&lt;2.f80514271882ed7e698d@COBOGDTCVIPMPE&gt;</t>
  </si>
  <si>
    <t>5DE4A424-D010-4A10-B668-0F8558995AE3.1</t>
  </si>
  <si>
    <t>&lt;0100019f9297c9f1-a32f6c96-172a-427e-ac4f-be21bfe22c55-000000@email.amazonses.com&gt;</t>
  </si>
  <si>
    <t>10B766C3-D958-484B-9EA1-2E679AC5B9B3.1</t>
  </si>
  <si>
    <t>&lt;0100019f9297c9e6-046d25de-ed48-4765-80e5-449e778a88fc-000000@email.amazonses.com&gt;</t>
  </si>
  <si>
    <t>BB453AF5-D1AD-49FF-AAC2-44903512995C.1</t>
  </si>
  <si>
    <t>&lt;0100019f9297c9f4-741dfc3d-f352-466c-8e1f-8ebf0ce9f319-000000@email.amazonses.com&gt;</t>
  </si>
  <si>
    <t>EBA265D4-96F2-445C-AC7D-5CDA2018AA10.1</t>
  </si>
  <si>
    <t>&lt;0100019f9297de8f-f72ca275-3219-43ad-88e0-0a4e38de029e-000000@email.amazonses.com&gt;</t>
  </si>
  <si>
    <t>D6E324B8-6398-4BBA-951E-FCF87518FE98.1</t>
  </si>
  <si>
    <t>[Notification] Upcoming routine retirement of your AWS Elastic Container Service tasks running on AWS Fargate beginning Fri, 31 Jul 2026 05:00 GMT. [AWS Account: 618893293535]</t>
  </si>
  <si>
    <t>&lt;0100019f9297ebb8-b87d713a-9445-4260-9646-d7cdd105f1d9-000000@email.amazonses.com&gt;</t>
  </si>
  <si>
    <t>AA6E2392-D5B9-4550-8594-CB6469B7F677.1</t>
  </si>
  <si>
    <t>&lt;0100019f9297de8d-0b7ac2a4-446f-4887-bc93-66f20dcbef8e-000000@email.amazonses.com&gt;</t>
  </si>
  <si>
    <t>CA9A62BF-0F98-40DB-B622-2B24C1D33F6E.1</t>
  </si>
  <si>
    <t>&lt;0100019f9297de83-3247df01-53ed-49ec-ba35-845184665599-000000@email.amazonses.com&gt;</t>
  </si>
  <si>
    <t>18B05CC1-927E-4836-A8CD-F2D5C25B708E.1</t>
  </si>
  <si>
    <t>&lt;ad73309b6aa7eee5667c359bfce8c32f2ad78f@taller.andeshosting.net&gt;</t>
  </si>
  <si>
    <t>E3679380-8CC9-4D3F-AE64-96BA705FFFEA.1</t>
  </si>
  <si>
    <t>liz-orozco08@hotmail.com</t>
  </si>
  <si>
    <t>Asunto: No reconozco Documento Soporte 33DS60057 - Solicito anulación y eliminación de datos - C.C. Un un 1118****48</t>
  </si>
  <si>
    <t>&lt;BYAPR02MB4965FA0906E02DC98AD4963291CF2@BYAPR02MB4965.namprd02.prod.outlook.com&gt;</t>
  </si>
  <si>
    <t>9B50A7E1-8CA8-42B9-BADE-206A38A03DC3.1</t>
  </si>
  <si>
    <t>&lt;77a2655d-1aa8-21f0-ac02-7ee89aac1bc3@redhat.com&gt;</t>
  </si>
  <si>
    <t>6D5B2C6E-1B37-4C88-9958-6A36A0DD8EA0.1</t>
  </si>
  <si>
    <t>[Notification] Upcoming routine retirement of your AWS Elastic Container Service tasks running on AWS Fargate beginning Fri, 31 Jul 2026 05:00 GMT. [AWS Account: 682033465481]</t>
  </si>
  <si>
    <t>&lt;0100019f92a5f2fc-a71fde54-33ea-48b9-8653-c91114aaf97e-000000@email.amazonses.com&gt;</t>
  </si>
  <si>
    <t>3ADD540C-B1AD-4682-96D0-7256BFB4F513.1</t>
  </si>
  <si>
    <t>Resumen diario de reacciones: viernes, 24 de julio de 2026</t>
  </si>
  <si>
    <t>&lt;ReactionDigest-998a814e-9849-49ea-ab31-03e83b644466.rcid_3ab04ae7-f8f0-4336-b7df-b2fac4fd382d.r0-ioe_1-tid_339440b8-9635-4b12-9a5f-0a12cfa69a1e-rh_cac_notifyp-aid_3ab04ae7-f8f0-4336-b7df-b2fac4fd382d@odspnotify&gt;</t>
  </si>
  <si>
    <t>5CD3E908-2B0C-40D6-8A6B-483708310C4C.1</t>
  </si>
  <si>
    <t>[Notification] Upcoming routine retirement of your AWS Elastic Container Service tasks running on AWS Fargate beginning Fri, 31 Jul 2026 05:00 GMT. [AWS Account: 700083211697]</t>
  </si>
  <si>
    <t>&lt;0100019f92aa5a15-50606645-a876-4f8e-9d3c-9a58cd001cff-000000@email.amazonses.com&gt;</t>
  </si>
  <si>
    <t>6C886895-2F62-418B-9197-31A3899E5D51.1</t>
  </si>
  <si>
    <t>[Notification] Upcoming routine retirement of your AWS Elastic Container Service tasks running on AWS Fargate beginning Fri, 31 Jul 2026 05:00 GMT. [AWS Account: 754437490657]</t>
  </si>
  <si>
    <t>&lt;0100019f92b7f694-d5e5e3d5-6804-4b10-9584-f85224caadfe-000000@email.amazonses.com&gt;</t>
  </si>
  <si>
    <t>5DAB24E1-E615-452F-B022-A5C8E5C8BCF0.1</t>
  </si>
  <si>
    <t>[Notification] Upcoming routine retirement of your AWS Elastic Container Service tasks running on AWS Fargate beginning Fri, 31 Jul 2026 06:00 GMT. [AWS Account: 821263771879]</t>
  </si>
  <si>
    <t>&lt;0100019f92c5bc76-024f3f40-83df-4f05-8427-1bc55ff79885-000000@email.amazonses.com&gt;</t>
  </si>
  <si>
    <t>462E4536-DFF4-4BE3-BF33-8DAD8139CA52.1</t>
  </si>
  <si>
    <t>&lt;010f019f92c6f148-ed72ff8e-e788-4846-a80c-26480cbb38be-000000@us-east-2.amazonses.com&gt;</t>
  </si>
  <si>
    <t>E65DA94C-43DA-491A-8E79-5D9515B1274B.1</t>
  </si>
  <si>
    <t>&lt;010f019f92c6f136-2102307e-3794-4aa5-8457-2faded9f92ba-000000@us-east-2.amazonses.com&gt;</t>
  </si>
  <si>
    <t>0B157897-DFD9-4696-B215-80F0C9A712AB.1</t>
  </si>
  <si>
    <t>&lt;010f019f92c6f143-759c3874-7ccc-4e27-bfec-7f846afbbcb6-000000@us-east-2.amazonses.com&gt;</t>
  </si>
  <si>
    <t>121E860A-B819-4456-ADAF-840F37FB6CAD.1</t>
  </si>
  <si>
    <t>[Notification] Upcoming routine retirement of your AWS Elastic Container Service tasks running on AWS Fargate beginning Fri, 31 Jul 2026 06:00 GMT. [AWS Account: 850141023466]</t>
  </si>
  <si>
    <t>&lt;0100019f92ca7963-177b9548-68a0-4864-847c-a19d3780a1fc-000000@email.amazonses.com&gt;</t>
  </si>
  <si>
    <t>69788FF0-EFE8-4E5F-AD45-031367759840.1</t>
  </si>
  <si>
    <t>&lt;a930ef3b-3fff-4cc2-b67e-55bbdb8ea55c@SV33TOC02BC01.thomasgreg.com&gt;</t>
  </si>
  <si>
    <t>34168028-5569-4705-93BF-0EBDF23CC097.1</t>
  </si>
  <si>
    <t>37883945-2B99-420B-ACAC-975C013AAB34.1</t>
  </si>
  <si>
    <t>[Notification] Upcoming routine retirement of your AWS Elastic Container Service tasks running on AWS Fargate beginning Fri, 31 Jul 2026 06:00 GMT. [AWS Account: 949934295036]</t>
  </si>
  <si>
    <t>&lt;0100019f92e183d7-cb349c1e-ffa0-48b3-945e-dd1635afbc17-000000@email.amazonses.com&gt;</t>
  </si>
  <si>
    <t>F447CEFA-8582-4BF0-A00F-20C4A9FA3AB2.1</t>
  </si>
  <si>
    <t>&lt;ReactionDigest-c3abeead-1129-4d75-a5c8-e60167cc2deb.rcid_7c248e24-4ff2-49fa-823d-324976c0513b.r0-ioe_1-tid_339440b8-9635-4b12-9a5f-0a12cfa69a1e-rh_cac_notifyp-aid_7c248e24-4ff2-49fa-823d-324976c0513b@odspnotify&gt;</t>
  </si>
  <si>
    <t>F6F2B997-8FBF-42BC-9301-3509CC23047C.1</t>
  </si>
  <si>
    <t>⚡ Automatiza reportes gerenciales y mejora decisiones financieras con IA</t>
  </si>
  <si>
    <t>&lt;0e5ef1669252b52a0903fa51a0f70d07c3ed10d1@taller.magnificentminds.org&gt;</t>
  </si>
  <si>
    <t>7FC883A2-CE60-4B09-B25B-3FAD4B0AC695.1</t>
  </si>
  <si>
    <t>&lt;0100019f92e4b16b-f7e2ba57-01cd-4f76-a882-140009afda1e-000000@email.amazonses.com&gt;</t>
  </si>
  <si>
    <t>B8413884-82FB-4217-B1DE-FD1741A7A62B.1</t>
  </si>
  <si>
    <t>&lt;0100019f92e4b15c-76c97cf2-7875-4612-8c33-bac14e626267-000000@email.amazonses.com&gt;</t>
  </si>
  <si>
    <t>FF3016A0-DE24-40B1-9EF9-40F334A47981.1</t>
  </si>
  <si>
    <t>&lt;0100019f92e4c60b-daeb44f4-7811-49ca-995e-3380a2572cc8-000000@email.amazonses.com&gt;</t>
  </si>
  <si>
    <t>0575FF75-3CF6-4CDE-A5DF-4568AFAB0282.1</t>
  </si>
  <si>
    <t>&lt;0100019f92e4c608-565b8e82-7c66-40da-902f-a29f72f38cf4-000000@email.amazonses.com&gt;</t>
  </si>
  <si>
    <t>27151D11-A7EE-4E7E-990A-CE6D04930C17.1</t>
  </si>
  <si>
    <t>&lt;0100019f92e4c7d8-b4a6ae04-c3d8-450e-84e5-bb471be49cbc-000000@email.amazonses.com&gt;</t>
  </si>
  <si>
    <t>FEE3A60B-BEB1-4ECA-9AEC-C34E40FAFE58.1</t>
  </si>
  <si>
    <t>&lt;0100019f92e4b1f1-14c65ec3-d135-4469-89f0-b53bf0dd3373-000000@email.amazonses.com&gt;</t>
  </si>
  <si>
    <t>B57095F1-9697-425D-9297-321B0DFAD124.1</t>
  </si>
  <si>
    <t>noreply@best.wondershare.com</t>
  </si>
  <si>
    <t>Notice of Service Discontinuation for EdrawInfo, OrgCharting, and EdrawMath.</t>
  </si>
  <si>
    <t>&lt;20260724065734.76a9278c87a85869@best.wondershare.com&gt;</t>
  </si>
  <si>
    <t>6F63419F-0B43-4794-9057-FE02BB3090A4.1</t>
  </si>
  <si>
    <t>&lt;0100019f92f9c002-7545e02e-69fe-46e5-a2cc-124f81e1acae-000000@email.amazonses.com&gt;</t>
  </si>
  <si>
    <t>20361999-A773-4A33-A6A6-55047BC7233A.1</t>
  </si>
  <si>
    <t>&lt;0100019f92f9c01d-ec8690df-9304-4f64-aac3-185d818ed2f6-000000@email.amazonses.com&gt;</t>
  </si>
  <si>
    <t>DD883C5A-CF0E-485A-91D1-CA0181149176.1</t>
  </si>
  <si>
    <t>&lt;0100019f92f9d4a6-6ee2b93b-6671-4e3c-a326-ba7cba0b3072-000000@email.amazonses.com&gt;</t>
  </si>
  <si>
    <t>27FCA1B3-E67B-4CE4-980C-36AD60D0AE38.1</t>
  </si>
  <si>
    <t>&lt;0100019f92f9d49e-e269cc21-8e83-4e02-8047-2a577cd16e96-000000@email.amazonses.com&gt;</t>
  </si>
  <si>
    <t>7CE136F9-6050-460C-AAF2-A749AF6F2AC6.1</t>
  </si>
  <si>
    <t>&lt;0100019f92f9c00f-4d34eb70-f7ae-4063-b6a7-be1b5a0cbdba-000000@email.amazonses.com&gt;</t>
  </si>
  <si>
    <t>80021686-8B93-4256-B3B9-BC16FCC2A42B.1</t>
  </si>
  <si>
    <t>&lt;0100019f92f9d4a4-f01e508e-cbfc-4434-91cf-c5180b9d0459-000000@email.amazonses.com&gt;</t>
  </si>
  <si>
    <t>E4A8BB35-C288-4A1A-A3E6-54F8BC0DA89F.1</t>
  </si>
  <si>
    <t>&lt;ReactionDigest-868911f4-e554-4d0c-86e7-9e3e9bdb6770.rcid_218569e3-be83-4b0c-adc0-de17e6452e95.r0-ioe_1-tid_339440b8-9635-4b12-9a5f-0a12cfa69a1e-rh_cac_notifyp-aid_218569e3-be83-4b0c-adc0-de17e6452e95@odspnotify&gt;</t>
  </si>
  <si>
    <t>ADAF8A2E-4FF4-4945-A099-A1871DDAE7F3.1</t>
  </si>
  <si>
    <t>&lt;3SW08abDQOqMKauzZNT7lg@geopod-ismtpd-canary-0&gt;</t>
  </si>
  <si>
    <t>89A34D43-4F69-4B22-A2FC-6F3F16EC1259.1</t>
  </si>
  <si>
    <t>&lt;ReactionDigest-c28a7e03-c282-43f5-984a-b14e4d995efb.rcid_3ff76fb5-c03d-4bab-bfba-0005d1d5b2ed.r0-ioe_1-tid_339440b8-9635-4b12-9a5f-0a12cfa69a1e-rh_cac_notifyp-aid_3ff76fb5-c03d-4bab-bfba-0005d1d5b2ed@odspnotify&gt;</t>
  </si>
  <si>
    <t>315D558A-722F-405F-9513-91815B45B261.1</t>
  </si>
  <si>
    <t>&lt;0100019f9366b2b8-91c1d19a-a66a-4dbd-bc72-e005a9fac2c7-000000@email.amazonses.com&gt;</t>
  </si>
  <si>
    <t>4EC18A5C-5651-4F86-8169-609C2D60B844.1</t>
  </si>
  <si>
    <t>&lt;0100019f9366b2b3-43b51210-7a22-4db2-b52d-6ab9f70db79a-000000@email.amazonses.com&gt;</t>
  </si>
  <si>
    <t>57891AF3-61D4-4A2D-9B7C-0AEDF6F7D6EE.1</t>
  </si>
  <si>
    <t>&lt;0100019f9366b2b2-d78d0db1-6c48-4d35-83d1-1fdebd5873c8-000000@email.amazonses.com&gt;</t>
  </si>
  <si>
    <t>2E52C8CB-500B-40A3-B6B9-3F0357628E7C.1</t>
  </si>
  <si>
    <t>&lt;0100019f9366c749-f4cc6a4a-111f-4a63-9445-78fea0c3799b-000000@email.amazonses.com&gt;</t>
  </si>
  <si>
    <t>57C7920E-44D6-4ECE-8CFA-B56F3C97EF3B.1</t>
  </si>
  <si>
    <t>&lt;0100019f9366c737-73a7978c-d391-4dea-b22a-4c8e930efdb4-000000@email.amazonses.com&gt;</t>
  </si>
  <si>
    <t>7A08B622-1DB1-445F-97E4-1D8239C8FFE4.1</t>
  </si>
  <si>
    <t>&lt;0100019f9366c73c-d72f32a2-91d1-4dfd-887a-7a31fa4e3efb-000000@email.amazonses.com&gt;</t>
  </si>
  <si>
    <t>E33E81BE-5DDA-42A8-8317-5795B00EB14F.1</t>
  </si>
  <si>
    <t>&lt;0100019f93877ddb-62b3bf82-4c05-4997-813d-de9e2f77ae00-000000@email.amazonses.com&gt;</t>
  </si>
  <si>
    <t>80A44FB0-675B-4169-988B-04F08CE7F79E.1</t>
  </si>
  <si>
    <t>&lt;33c5b1d3-8ffe16c4-1784886810-215475174696237-1707452@outbound.intercom.alison.com&gt;</t>
  </si>
  <si>
    <t>5B4F2B64-3EEA-4BA5-877E-EE11DF97204B.1</t>
  </si>
  <si>
    <t>Noticias del día: Con un brent a US$100 el barril, la Nación recibiría ingresos de $8,44 billones</t>
  </si>
  <si>
    <t>&lt;0100019f9394ad9a-ba792d4f-efb6-460d-8bc8-860f192fa1cf-000000@email.amazonses.com&gt;</t>
  </si>
  <si>
    <t>D4E3FC3B-1090-42A3-9847-3FAEC4FBB737.1</t>
  </si>
  <si>
    <t>&lt;FileDeleteAfterExpiration-1771e947-e387-4310-890b-9c80e25fe34a.rcid_a4812ddf-23ee-4077-b351-3b01f8f6bbcc.wiid_6126af2e-f2c1-493b-b444-4d5ace60fb48.r0-ioe_1-tid_339440b8-9635-4b12-9a5f-0a12cfa69a1e-rh_cac_notifyp-aid_8a45fadd-a935-4c63-9ad2-d32db767c76f@odspnotify&gt;</t>
  </si>
  <si>
    <t>65150828-A894-4D42-BD01-118E3C540C86.1</t>
  </si>
  <si>
    <t>Luis Alejandro, tu viaje por $28.929</t>
  </si>
  <si>
    <t>&lt;ae6571c5-24ef-4fd6-932e-770e2dcdf7a9@smtp-relay.sendinblue.com&gt;</t>
  </si>
  <si>
    <t>DEFDAF28-F730-48A8-85D5-F289EAEC3FCA.1</t>
  </si>
  <si>
    <t>&lt;0100019f93a31f5d-cce515a2-46a4-4965-a2ae-ce1724ad5995-000000@email.amazonses.com&gt;</t>
  </si>
  <si>
    <t>B7725AA7-5316-4A10-98CC-1AC0E7A71F23.1</t>
  </si>
  <si>
    <t>&lt;0100019f93a31f72-392a4727-00cc-4267-8aa7-a24910163f14-000000@email.amazonses.com&gt;</t>
  </si>
  <si>
    <t>943D640B-8292-4A00-95C3-E5C47448DCC8.1</t>
  </si>
  <si>
    <t>&lt;0100019f93a31f75-6e04924b-8c1c-4eae-9e34-09e8387c3dd4-000000@email.amazonses.com&gt;</t>
  </si>
  <si>
    <t>69AB02B9-D3DC-411C-A653-BD883CE822E1.1</t>
  </si>
  <si>
    <t>&lt;0100019f93a3340e-8f9bc717-9904-45af-8208-60c2edeb67ba-000000@email.amazonses.com&gt;</t>
  </si>
  <si>
    <t>2734B97D-21D2-4766-B347-8A4F4CE09B9C.1</t>
  </si>
  <si>
    <t>&lt;0100019f93a33413-d23a90b0-b37b-4f1a-b6d7-382385df521f-000000@email.amazonses.com&gt;</t>
  </si>
  <si>
    <t>B1D703A6-7AB7-4EE1-82FA-E87BE541553F.1</t>
  </si>
  <si>
    <t>&lt;0100019f93a333fe-dd3f3619-4f64-4a0f-9ddf-71288624f955-000000@email.amazonses.com&gt;</t>
  </si>
  <si>
    <t>15D7AF5F-57B7-4377-B93B-226919CD7871.1</t>
  </si>
  <si>
    <t>&lt;FileDeleteAfterExpiration-dc7c52de-6178-4a17-a729-5bf9a1ecf5d3.rcid_f1a3651c-b701-4232-a8c4-9e1bbcd135f6.wiid_7c610a6a-3259-4391-b1a0-35cef42750da.r0-ioe_1-tid_339440b8-9635-4b12-9a5f-0a12cfa69a1e-rh_cac_notifyp-aid_cc7bb6b8-9878-4733-8d5c-0ac19e276518@odspnotify&gt;</t>
  </si>
  <si>
    <t>77A9ABF8-4B8D-46CF-8A24-BEB33BC004DE.1</t>
  </si>
  <si>
    <t>&lt;SLttZGQSP5EZDPwovW4QmQl7deCsLFZwTRo7hk5BHc@www.incibe.es&gt;</t>
  </si>
  <si>
    <t>FF318325-A16A-40B7-9DB4-14ED7C886F0E.1</t>
  </si>
  <si>
    <t>julia.lorenz@xygeni.io</t>
  </si>
  <si>
    <t>Webinar: The CRA's 24-Hour Reporting Clock, Explained</t>
  </si>
  <si>
    <t>&lt;d3dd4084.AW0AAKKuV1kAAc7JQBAAA-bg3OIAAAACGHYAoWlxACNyYABqY0GD@mailjet.com&gt;</t>
  </si>
  <si>
    <t>600D594A-64E1-492F-B68C-84A63DD607C7.1</t>
  </si>
  <si>
    <t>Lina, cómo identificar el momento ideal para implementar un ERP</t>
  </si>
  <si>
    <t>&lt;d9b37bbc0dd744909914f6cc3247ca25@1439730185&gt;</t>
  </si>
  <si>
    <t>19947769-39D7-46D1-9BA8-D68F257A80ED.1</t>
  </si>
  <si>
    <t>[Build canceled] Scheduler-tools - pipeline-tools:main - terraform - db77026a</t>
  </si>
  <si>
    <t>&lt;[46933a8cecf34f6a8595e2b6f381e916-JFZGS42DN5WW25LONFRWC5DJN5XFA3DBORTG64TNFVIHE33EFVBEYMSQPRAXU5LSMVCGK5SPOBZXYRLNMFUWY7CFPBXVG3LUOA======@microsoft.com]&gt;</t>
  </si>
  <si>
    <t>145B4BFA-92AE-4441-8C3B-A655EFFF79E1.1</t>
  </si>
  <si>
    <t>Nuevo en Quantum: gobierna tu IA con AI Governance</t>
  </si>
  <si>
    <t>&lt;780479648.376030.1784892981071@service-v2-7b9ff4fc96-w99jl&gt;</t>
  </si>
  <si>
    <t>B24843F1-CFAD-4464-BF19-9694DC73BB93.1</t>
  </si>
  <si>
    <t>&lt;1410809506.369746.1784892979179@service-v2-7b9ff4fc96-8wr2x&gt;</t>
  </si>
  <si>
    <t>1012F114-1244-42FE-93E2-ED2C3123BE66.1</t>
  </si>
  <si>
    <t>[Build succeeded] Scheduler-tools - pipeline-tools:main - terraform - 217f07c1</t>
  </si>
  <si>
    <t>&lt;[c31dd7ef1ced403ea4abbbf217c3a84e-JFZGS42DN5WW25LONFRWC5DJN5XFA3DBORTG64TNFVIHE33EFVBEYMSQPRAXU5LSMVCGK5SPOBZXYRLNMFUWY7CFPBXVG3LUOA======@microsoft.com]&gt;</t>
  </si>
  <si>
    <t>A6CE69E4-CD93-4EB6-87C6-1B55F6DD45D1.1</t>
  </si>
  <si>
    <t>[Build succeeded] Scheduler-tools - pipeline-tools:main - terraform - 7af9fd9b</t>
  </si>
  <si>
    <t>&lt;[6b227e4f43cc4bbe83117012ff1d014f-JFZGS42DN5WW25LONFRWC5DJN5XFA3DBORTG64TNFVIHE33EFVBEYMSQPRAXU5LSMVCGK5SPOBZXYRLNMFUWY7CFPBXVG3LUOA======@microsoft.com]&gt;</t>
  </si>
  <si>
    <t>42DF7A05-9F85-4CC5-BDF5-88A54B11593F.1</t>
  </si>
  <si>
    <t>Lina, ¿Buscas análisis financiero inteligente para tu empresa en crecimiento?</t>
  </si>
  <si>
    <t>&lt;9092114aab474cd9891d10ff0f7cf768@1439730185&gt;</t>
  </si>
  <si>
    <t>96D04F68-0B9C-4BA9-919F-A2FFF001313D.1</t>
  </si>
  <si>
    <t>RE: Solicitud pago cartera STS SAS</t>
  </si>
  <si>
    <t>&lt;BYAPR20MB22295935B50CF07F3C1F2BFAA7CF2@BYAPR20MB2229.namprd20.prod.outlook.com&gt;</t>
  </si>
  <si>
    <t>1563F90E-B742-47C1-BE4F-1BEC081FB8F9.1</t>
  </si>
  <si>
    <t>RV: Entrega de Documentos - RE: THOMAS PROSSESING - NDA | RE: Anexo Seguridad Información - COEM</t>
  </si>
  <si>
    <t>&lt;SA1PR03MB6483FFD7FD51D62985AAADFFB4CF2@SA1PR03MB6483.namprd03.prod.outlook.com&gt;</t>
  </si>
  <si>
    <t>C757670C-15F8-490D-B288-06416A6CC0E1.1</t>
  </si>
  <si>
    <t>&lt;ReactionDigest-d4c2fe4d-936c-45e7-823f-0457f0d638e8.rcid_1ee018b7-b551-41c1-b42e-dba525c40c27.r0-ioe_1-tid_339440b8-9635-4b12-9a5f-0a12cfa69a1e-rh_cac_notifyp-aid_1ee018b7-b551-41c1-b42e-dba525c40c27@odspnotify&gt;</t>
  </si>
  <si>
    <t>BEE766D9-29B9-4D75-8560-5FA3EAB281FA.1</t>
  </si>
  <si>
    <t>¡Atención! 📌 Perú estará de feriado la próxima semana 🗓️</t>
  </si>
  <si>
    <t>&lt;1784897750756.042d3144-4488-4ed6-a2cd-c6353094373a@bf04x.hubspotemail.net&gt;</t>
  </si>
  <si>
    <t>A7F91A57-C9E7-4613-922F-2EFE4DCCBE91.1</t>
  </si>
  <si>
    <t xml:space="preserve">Aceptado: Almuerzo Fontanar la Biferia </t>
  </si>
  <si>
    <t>&lt;SA3PR14MB7071CDDA9F5661A9C061FEED80CF2@SA3PR14MB7071.namprd14.prod.outlook.com&gt;</t>
  </si>
  <si>
    <t>0DACEE53-A879-4813-BF1B-33031BDEF8E2.1</t>
  </si>
  <si>
    <t>&lt;ReactionDigest-aa40df56-7f05-4981-a38a-48863211ef18.rcid_5a63e1d0-31c5-4c81-a5ec-b53fe37f5833.r0-ioe_1-tid_339440b8-9635-4b12-9a5f-0a12cfa69a1e-rh_cac_notifyp-aid_5a63e1d0-31c5-4c81-a5ec-b53fe37f5833@odspnotify&gt;</t>
  </si>
  <si>
    <t>4ACD933C-EE40-455E-8890-6D320B048397.1</t>
  </si>
  <si>
    <t>&lt;010a019f944303a0-f124fbd9-58a8-4b53-ad38-0088bec58b83-000000@us-gov-west-1.amazonses.com&gt;</t>
  </si>
  <si>
    <t>0E7D0E0C-05C9-4709-BC23-14DE7F4EB545.1</t>
  </si>
  <si>
    <t>LUIS CARLOS , tu viaje por $27.020</t>
  </si>
  <si>
    <t>&lt;0750769780228fd0be42cdd6601702eacbc61dd32e80e4288477796ee24173a3@mgx.cabify.com&gt;</t>
  </si>
  <si>
    <t>C13F3076-6EC8-4583-A1C3-4F1BF995EC39.1</t>
  </si>
  <si>
    <t>♻️ Julio Sin Plástico | ¿Dónde termina el plástico que desechamos?</t>
  </si>
  <si>
    <t>&lt;SA1PR17MB542971D5ABE7FCF9C4DAB117A3CF2@SA1PR17MB5429.namprd17.prod.outlook.com&gt;</t>
  </si>
  <si>
    <t>7B54B0C5-E8B1-4915-A6AA-05324F4E6929.1</t>
  </si>
  <si>
    <t>Lina, Descubre por qué el EBITDA no cuenta toda la historia</t>
  </si>
  <si>
    <t>&lt;54866790852c41bf8d251af41f89fdc5@1439730185&gt;</t>
  </si>
  <si>
    <t>D9304F3E-B958-440B-9348-49B8233137CF.1</t>
  </si>
  <si>
    <t>Bug 71675 - B_MS [PRES QA - AWS] | H8 | ReportMasterE1 atascado en PROCESSING_LAMBDA | ❌ No resuelto | Archivo sin cambios (diff vacío) |</t>
  </si>
  <si>
    <t>&lt;[8ae4977f84bd4748b5d0218be6db8039-JFZGS42DN5WW25LONFRWC5DJN5XFA3DBORTG64TNFVIHE33EFVBEYMSQPRAXU5LSMVCGK5SPOBZXYRLNMFUWY7CFPBXVG3LUOA======@microsoft.com]&gt;</t>
  </si>
  <si>
    <t>AE40E1DC-95AD-44D8-82F8-D8AC1D2BC32F.1</t>
  </si>
  <si>
    <t>BAC1D295-1ACC-4FC3-8F29-6D138A2F4646.1</t>
  </si>
  <si>
    <t>Aceptada: Reu Capacidades Blend</t>
  </si>
  <si>
    <t>&lt;IA0PPF6590B30CEF6E4250B732E11328B5D97CF2@IA0PPF6590B30CE.namprd14.prod.outlook.com&gt;</t>
  </si>
  <si>
    <t>46571907-D9CC-4935-8586-35AE1B92D576.1</t>
  </si>
  <si>
    <t>RV: GI-RDE-0887_LINEAMIENTO DIA ELECTORAL_PRECONTEO</t>
  </si>
  <si>
    <t>&lt;IA0PPF6590B30CED962F30F9F062B00E2B797CF2@IA0PPF6590B30CE.namprd14.prod.outlook.com&gt;</t>
  </si>
  <si>
    <t>760FCF2F-BD9F-46BA-A5DB-7AE43208A24B.1</t>
  </si>
  <si>
    <t>527C9CB9-4D14-44FF-997D-D645000E3C9F.1</t>
  </si>
  <si>
    <t>Fwd: PLANILLA DE RECORRIDO 24/07/2026</t>
  </si>
  <si>
    <t>&lt;CAObx80cwPY-bHKjSsVFbAs8TG9hYeu01dAxRCr6jRp6Ymg2Gjg@mail.gmail.com&gt;</t>
  </si>
  <si>
    <t>6B1169B1-85F4-4CB7-93EB-B1D1E62E4BFD.1</t>
  </si>
  <si>
    <t>RV: Destrucción del material de las pruebas de funcionalidad y simulacros componentes de Preconteo, Digitalización y Escrutinio. Elecciones de la Alcaldía de Tunja - Boyacá.</t>
  </si>
  <si>
    <t>&lt;IA0PPF6590B30CE6B67AA3C78159692478A97CF2@IA0PPF6590B30CE.namprd14.prod.outlook.com&gt;</t>
  </si>
  <si>
    <t>55634226-FA3E-4E92-B896-3E051CCE6423.1</t>
  </si>
  <si>
    <t>F72044E0-D380-467E-A95B-6D8C27D1290E.1</t>
  </si>
  <si>
    <t>🌿 ¿Qué tan preparada está tu empresa para los desafíos de la sostenibilidad?</t>
  </si>
  <si>
    <t>&lt;202624071331.27tpuosbp29gnj@notificaciones.savingtheamazon.org&gt;</t>
  </si>
  <si>
    <t>315A0DB4-5A0B-4FB0-9ABA-987CC5BF1F52.1</t>
  </si>
  <si>
    <t xml:space="preserve"> ♻️ Julio Sin Plástico | ¿Dónde termina el plástico que desechamos?</t>
  </si>
  <si>
    <t>&lt;SA0PR17MB4330E80A1C50591B458FBEEDA9CF2@SA0PR17MB4330.namprd17.prod.outlook.com&gt;</t>
  </si>
  <si>
    <t>2726071E-936E-4D68-B8F3-1730B107993B.1</t>
  </si>
  <si>
    <t>¿Busca ofertas de hotel? ¡Hasta un 50% de descuento! 🙏</t>
  </si>
  <si>
    <t>&lt;0102019f945d5f9f-15bfc078-9cfd-4146-b63f-418032728835-000000@eu-west-1.amazonses.com&gt;</t>
  </si>
  <si>
    <t>2AB64C95-4A85-419C-A99E-C479A8590089.1</t>
  </si>
  <si>
    <t>RE: RE: RE: RE: RE: RE: RE: RE: RE: Recordatorio: Vuelo de 9531 número Avianca con destino Bogota (C3HZVS)</t>
  </si>
  <si>
    <t>&lt;PH8PR14MB9586719F71057934A8DF4ACFCEFACF2@PH8PR14MB958671.namprd14.prod.outlook.com&gt;</t>
  </si>
  <si>
    <t>C65D19BF-81E2-479B-A096-11DE16663A30.1</t>
  </si>
  <si>
    <t>&lt;PH8PR14MB958671705F049D92731EF51427FACF2@PH8PR14MB958671.namprd14.prod.outlook.com&gt;</t>
  </si>
  <si>
    <t>2AA5DD1C-8630-4B0E-8CFC-1217529D5671.1</t>
  </si>
  <si>
    <t>&lt;PH8PR14MB958671EF16465AF0F5949B5C48FACF2@PH8PR14MB958671.namprd14.prod.outlook.com&gt;</t>
  </si>
  <si>
    <t>5C495B3D-DD3D-410B-9826-44FF73264E3A.1</t>
  </si>
  <si>
    <t>&lt;PH8PR14MB958671AF79C71E617966E4856FFACF2@PH8PR14MB958671.namprd14.prod.outlook.com&gt;</t>
  </si>
  <si>
    <t>0CD21C58-1F36-48EF-B50F-508EBA5FE5C4.1</t>
  </si>
  <si>
    <t>&lt;PH8PR14MB95867105E7AA9351CA3F2E5B1EFACF2@PH8PR14MB958671.namprd14.prod.outlook.com&gt;</t>
  </si>
  <si>
    <t>23817B12-B442-4FAD-961B-D7F30F8DF857.1</t>
  </si>
  <si>
    <t>&lt;PH8PR14MB958671803F7FE8CFF9B3CEB81EFACF2@PH8PR14MB958671.namprd14.prod.outlook.com&gt;</t>
  </si>
  <si>
    <t>A3E6E197-65EB-4BC3-9FF8-0BA405A10482.1</t>
  </si>
  <si>
    <t>&lt;PH8PR14MB9586710F6CFB33C93A9C132AB2FACF2@PH8PR14MB958671.namprd14.prod.outlook.com&gt;</t>
  </si>
  <si>
    <t>B3CD61D2-B245-4B78-9850-78ADC3DAC504.1</t>
  </si>
  <si>
    <t>RE: RADICACION FV LP 42</t>
  </si>
  <si>
    <t>&lt;PH8PR14MB958671F1A70F72D3471E0D730AFACF2@PH8PR14MB958671.namprd14.prod.outlook.com&gt;</t>
  </si>
  <si>
    <t>D0CEED0B-4A60-40B6-A74A-4212211E6A5B.1</t>
  </si>
  <si>
    <t>RE: RADICACION FV LP 41</t>
  </si>
  <si>
    <t>&lt;PH8PR14MB958671413645F1A222A6E1EA81FACF2@PH8PR14MB958671.namprd14.prod.outlook.com&gt;</t>
  </si>
  <si>
    <t>40128575-A230-4490-8D6E-957A719AF327.1</t>
  </si>
  <si>
    <t>RE: ⏰​¡La fiesta de los precios bajos empieza antes! 🎉​💰​</t>
  </si>
  <si>
    <t>&lt;PH8PR14MB9586712E48CE6316BD6E922C4FFACF2@PH8PR14MB958671.namprd14.prod.outlook.com&gt;</t>
  </si>
  <si>
    <t>4D473DFE-CC11-4D69-8F73-D925C006FC07.1</t>
  </si>
  <si>
    <t>RE: ¡El cuidado ideal para tu ropa en Tiendas ara! 👕✨</t>
  </si>
  <si>
    <t>&lt;PH8PR14MB958671D793E0E40FC28EFF88AEFACF2@PH8PR14MB958671.namprd14.prod.outlook.com&gt;</t>
  </si>
  <si>
    <t>0F07554B-3108-4A13-8FE0-A6E775E4DDC7.1</t>
  </si>
  <si>
    <t>RE: Sobre el fenómeno de El Niño</t>
  </si>
  <si>
    <t>&lt;PH8PR14MB958671BFDFD935A24824AD6378FACF2@PH8PR14MB958671.namprd14.prod.outlook.com&gt;</t>
  </si>
  <si>
    <t>38E45B33-1996-44DA-A78D-348011378B48.1</t>
  </si>
  <si>
    <t>RE: ⏰ ¡Último día! Dale Go a las clases con Acer 💻</t>
  </si>
  <si>
    <t>&lt;PH8PR14MB9586717C6A3F4B42C8C75715FFFACF2@PH8PR14MB958671.namprd14.prod.outlook.com&gt;</t>
  </si>
  <si>
    <t>72501E22-64AF-42D5-A277-05C77CAC763F.1</t>
  </si>
  <si>
    <t>&lt;PH8PR14MB9586712831E6186F0607EDE7FEFACF2@PH8PR14MB958671.namprd14.prod.outlook.com&gt;</t>
  </si>
  <si>
    <t>506AA990-81FA-43D6-8732-AD39463303FE.1</t>
  </si>
  <si>
    <t>RE: Noticias del día: Con un brent a US$100 el barril, la Nación recibiría ingresos de $8,44 billones</t>
  </si>
  <si>
    <t>&lt;PH8PR14MB958671A1F06BA62EE6FFE7D3C5FACF2@PH8PR14MB958671.namprd14.prod.outlook.com&gt;</t>
  </si>
  <si>
    <t>D8C0402C-1937-4BFA-8802-AE1F315F0BE3.1</t>
  </si>
  <si>
    <t>Rejected: ? RE: ⏰ ¡Último día! Dale Go a las clases ? =...</t>
  </si>
  <si>
    <t>&lt;dovecot-1784900822-388858-0@ip-172-31-37-245.ec2.internal&gt;</t>
  </si>
  <si>
    <t>4C56283A-5BED-42AE-927B-7BF8546095CD.1</t>
  </si>
  <si>
    <t>bibiana.rodriguez@stssa.com.co</t>
  </si>
  <si>
    <t>Re: Solicitud pago cartera STS SAS</t>
  </si>
  <si>
    <t>&lt;PH8PR14MB958299B4B0E510CC4DDAC51C9D8ACF2@PH8PR14MB958299.namprd14.prod.outlook.com&gt;</t>
  </si>
  <si>
    <t>sandra.garcia@stssa.com.co</t>
  </si>
  <si>
    <t>A26A4321-3DC9-430C-BA5F-13913CD93CEA.1</t>
  </si>
  <si>
    <t>&lt;XAjUFRh_s7CN8absoVgTTw@notifications.google.com&gt;</t>
  </si>
  <si>
    <t>C88A0EC5-C1A1-4BE4-B99B-74ACCC80CFA6.1</t>
  </si>
  <si>
    <t>Acta de entrega de visor Juventudes</t>
  </si>
  <si>
    <t>&lt;BN9PR14MB48427838F88C0F8E19625C0981CF2@BN9PR14MB4842.namprd14.prod.outlook.com&gt;</t>
  </si>
  <si>
    <t>080DFB74-6651-48B8-8308-CE38A162003B.1</t>
  </si>
  <si>
    <t>37596978-CFA0-4FB9-87CE-80E5EBC2BD0C.1</t>
  </si>
  <si>
    <t>&lt;0100019f9465f72a-50888677-4292-466c-8a2b-9f7d66febde8-000000@email.amazonses.com&gt;</t>
  </si>
  <si>
    <t>94B6FF53-B4B7-451B-8200-B0EEB680CA12.1</t>
  </si>
  <si>
    <t>&lt;0100019f9465f71f-3f8626ff-95ff-40f4-9e99-5fcde281a6fd-000000@email.amazonses.com&gt;</t>
  </si>
  <si>
    <t>5197D2E6-C7ED-46DB-B163-2587BF4343B5.1</t>
  </si>
  <si>
    <t>&lt;0100019f9465f733-0c6d1395-baa8-470a-a6f0-1414403706de-000000@email.amazonses.com&gt;</t>
  </si>
  <si>
    <t>782E7052-5453-4410-A6CA-8F354E495389.1</t>
  </si>
  <si>
    <t>&lt;0100019f946617e3-7ba44693-7ced-4102-ac80-a454110b7695-000000@email.amazonses.com&gt;</t>
  </si>
  <si>
    <t>905A7287-9D2B-4BC5-A65C-155444442F5F.1</t>
  </si>
  <si>
    <t>&lt;0100019f946617d2-8a21bdd4-aa98-428e-95dd-dcfea5def0ab-000000@email.amazonses.com&gt;</t>
  </si>
  <si>
    <t>80CE564C-5BEF-4306-A10C-5FD4FC5E3A2F.1</t>
  </si>
  <si>
    <t>&lt;0100019f946617db-8b8cf119-14e9-4f95-afed-3b729cfe9ae5-000000@email.amazonses.com&gt;</t>
  </si>
  <si>
    <t>6A78F348-4365-4C3E-84E2-80EA862251EB.1</t>
  </si>
  <si>
    <t>do-not-reply@uipath.com</t>
  </si>
  <si>
    <t>UiPath notification summary for Jul 24 01:38 PM-Jul 24 01:48 PM</t>
  </si>
  <si>
    <t>&lt;9vD4ArC1QwiuPoDqA2HMPQ@geopod-ismtpd-3&gt;</t>
  </si>
  <si>
    <t>0D50A3FE-CD8E-4468-8E0D-7F263E854756.1</t>
  </si>
  <si>
    <t>&lt;0100019f946871e1-a691f66d-bfea-4e54-8eb5-d59b36ef7335-000000@email.amazonses.com&gt;</t>
  </si>
  <si>
    <t>5F3088AF-7BD1-4D35-A6C8-C19EBA83BDAA.1</t>
  </si>
  <si>
    <t>¡Hasta 25% OFF en tus compras de café!</t>
  </si>
  <si>
    <t>&lt;NM66CE65B64088CAE8Cnestlen_mid_prod1-Ym91bmNlQGNvLm5lc3ByZXNzby5jb20=@co.nespresso.com&gt;</t>
  </si>
  <si>
    <t>A65B18DD-B476-4FE0-9CB9-5A98EC75E3E3.1</t>
  </si>
  <si>
    <t>&lt;zcb.3z66931d8953fbc4cf7ee9829ffdd2162411b5151335670e35d7a18b50925464e9.1cd0b5f7ed886e46.1784901607447@mail1.zgph.zcmail.net&gt;</t>
  </si>
  <si>
    <t>4710447E-D64A-4D53-83D0-334A3D7901EC.1</t>
  </si>
  <si>
    <t>&lt;1784901777294835684.1784901777@complemento360.com.co&gt;</t>
  </si>
  <si>
    <t>99DEF762-F0A6-4331-AE0D-3007F3A02C3C.1</t>
  </si>
  <si>
    <t>3B980AB9-F00B-4DD7-B0EC-95DDAD964D92.1</t>
  </si>
  <si>
    <t>PR - ajustes revisión de código - equinox-ms-political-representation 39065 (Kevin Santiago Moreno)</t>
  </si>
  <si>
    <t>&lt;[2963de30d3a742848015d5be3cfe9453-JFZGS42DN5WW25LONFRWC5DJN5XFA3DBORTG64TNFVIHE33EFVBEYMSQPRAXU5LSMVCGK5SPOBZXYRLNMFUWY7CFPBXVG3LUOA======@microsoft.com]&gt;</t>
  </si>
  <si>
    <t>D4BA9822-A6D3-4575-9EC4-8BADB9754A57.1</t>
  </si>
  <si>
    <t>&lt;0100019f9476a87c-3396c371-37d7-4139-8c5d-71fd7f77a6d1-000000@email.amazonses.com&gt;</t>
  </si>
  <si>
    <t>9C5B21F9-D231-47AF-A0B8-22FBC5EBC82B.1</t>
  </si>
  <si>
    <t>[Urgent] Amazon OpenSearch Service domain for AWS account 203326331817 has been isolated</t>
  </si>
  <si>
    <t>&lt;0100019f947c18d0-d80b866b-c3dd-446c-9be3-6ef367474264-000000@email.amazonses.com&gt;</t>
  </si>
  <si>
    <t>4FF2BC54-DAD5-4699-9121-16886A122650.1</t>
  </si>
  <si>
    <t>&lt;0100019f948083f2-9a0770ba-e2f9-4197-95ad-00d789a016b6-000000@email.amazonses.com&gt;</t>
  </si>
  <si>
    <t>6FBD06EA-2107-4A5C-8A14-BF8FD16B86FD.1</t>
  </si>
  <si>
    <t>&lt;0100019f948083ed-9d6bd141-0b10-4c9b-be09-894fc3654297-000000@email.amazonses.com&gt;</t>
  </si>
  <si>
    <t>A6A5B574-0525-42B8-9DFA-3B072876DACF.1</t>
  </si>
  <si>
    <t>&lt;0100019f94808401-4977dd59-77a3-4dbd-8b41-9a85f1dca41a-000000@email.amazonses.com&gt;</t>
  </si>
  <si>
    <t>8168F880-548C-45B3-9A7B-319CC1E4283A.1</t>
  </si>
  <si>
    <t>&lt;0100019f9480a4b2-9bec5e3f-f1a4-45b7-a70d-5aef53ace27e-000000@email.amazonses.com&gt;</t>
  </si>
  <si>
    <t>9CDC9755-52DC-4C37-A5FB-4AADA8504303.1</t>
  </si>
  <si>
    <t>&lt;0100019f9480a4b5-94197591-5a76-4dfc-a754-88a1ea3e410d-000000@email.amazonses.com&gt;</t>
  </si>
  <si>
    <t>8443D213-4049-4A4A-9AE1-99AC54546B71.1</t>
  </si>
  <si>
    <t>&lt;0100019f9480a4c1-6411d80e-765a-4d6b-b1a4-95b3e8f8d049-000000@email.amazonses.com&gt;</t>
  </si>
  <si>
    <t>BBA046B2-AE43-4FA5-8460-E82ECD4989EC.1</t>
  </si>
  <si>
    <t>Revisión Enlaces Liberty</t>
  </si>
  <si>
    <t>&lt;SA3PR14MB7071E0711359DACF0EE11DDD80CF2@SA3PR14MB7071.namprd14.prod.outlook.com&gt;</t>
  </si>
  <si>
    <t>07467B15-A3D6-4F1C-A12E-C78D596FF4C3.1</t>
  </si>
  <si>
    <t>Aceptado: [EXT] Revisión Enlaces Liberty</t>
  </si>
  <si>
    <t>&lt;CH3PR02MB9612ACE54F81EE79C476920781CF2@CH3PR02MB9612.namprd02.prod.outlook.com&gt;</t>
  </si>
  <si>
    <t>BEBB5137-8133-49DB-B829-291FA6887FA4.1</t>
  </si>
  <si>
    <t>[Urgent] Amazon OpenSearch Service domain for AWS account 498228254442 has been isolated</t>
  </si>
  <si>
    <t>&lt;0100019f948a3930-e4e8e9b5-7cbb-4de2-aad2-183efbbc0a1a-000000@email.amazonses.com&gt;</t>
  </si>
  <si>
    <t>5F66659B-BC90-4120-8DDF-E9D6B2B0DF01.1</t>
  </si>
  <si>
    <t>[Ticket: 3912758] Control de Cambios GIT - Gob. Cauca Putumayo 11:00 – 11:15</t>
  </si>
  <si>
    <t>&lt;d42cb95ecfe30bd19a9d33ad55234713@swift.generated&gt;</t>
  </si>
  <si>
    <t>6A105CD7-7323-43BA-B6FA-6E19E8CEB4CC.1</t>
  </si>
  <si>
    <t>&lt;SA2PR02MB7738D40091B3CCB0A766122089CF2@SA2PR02MB7738.namprd02.prod.outlook.com&gt;</t>
  </si>
  <si>
    <t>38D52769-0175-4297-8513-F22BD0B82ABF.1</t>
  </si>
  <si>
    <t>&lt;924413641.497198.1784904001699@marketo-platform--email-sender-prod-batch-cluster-6478fd5bg2m7c&gt;</t>
  </si>
  <si>
    <t>78B687DC-69F3-4015-BD10-A180CBC370E1.1</t>
  </si>
  <si>
    <t>900764690;FACTOR HUMANO S.A.S.;NC2364;91;FACTOR HUMANO S.A.S.</t>
  </si>
  <si>
    <t>&lt;20260724144025.878d5f29f11111ea@transaccionesco.siigo.net&gt;</t>
  </si>
  <si>
    <t>DD21A0DC-0A81-4576-A069-0F06D93F1B8A.1</t>
  </si>
  <si>
    <t>5C8A40F7-315D-4ACF-9958-5A63BD49782C.1</t>
  </si>
  <si>
    <t>900764690;FACTOR HUMANO S.A.S.;FE3075;01;FACTOR HUMANO S.A.S.</t>
  </si>
  <si>
    <t>&lt;20260724144332.4ecdd60036a67f88@transaccionesco.siigo.net&gt;</t>
  </si>
  <si>
    <t>2458A673-4B45-4F8A-B52F-9825CF108C68.1</t>
  </si>
  <si>
    <t>C7323665-A6F8-47AA-956C-7234021455E1.1</t>
  </si>
  <si>
    <t>Reunión TPS</t>
  </si>
  <si>
    <t>&lt;DS7PR15MB6364C47720106D0DA9A27E01CCCF2@DS7PR15MB6364.namprd15.prod.outlook.com&gt;</t>
  </si>
  <si>
    <t>8405267F-B216-48CC-B942-2BAB806EF939.1</t>
  </si>
  <si>
    <t>Reunión TPS consumo junio</t>
  </si>
  <si>
    <t>&lt;DS7PR15MB63642D840232A74D77064FD0CCCF2@DS7PR15MB6364.namprd15.prod.outlook.com&gt;</t>
  </si>
  <si>
    <t>3D3AB022-6E95-4EB6-A106-242D386477BE.1</t>
  </si>
  <si>
    <t>&lt;DS7PR15MB63647F7E19D3ABA1794CE9E6CCCF2@DS7PR15MB6364.namprd15.prod.outlook.com&gt;</t>
  </si>
  <si>
    <t>3FCE631C-A2BD-4834-A604-D2719569179D.1</t>
  </si>
  <si>
    <t>📱 Power Apps y Power Automate con casos empresariales</t>
  </si>
  <si>
    <t>&lt;8d5010bb47a8343fbca6ef412185ae423657e2@taller.andeshosting.net&gt;</t>
  </si>
  <si>
    <t>C02BCFB0-30C3-4946-9F2A-E2527B3CD8DB.1</t>
  </si>
  <si>
    <t>Aceptado: Reunión TPS consumo junio</t>
  </si>
  <si>
    <t>&lt;PH8PR14MB958299F091C8CC3A4A5DBF825E8ACF2@PH8PR14MB958299.namprd14.prod.outlook.com&gt;</t>
  </si>
  <si>
    <t>4223F147-0EB3-4048-A6C6-FE00B4032740.1</t>
  </si>
  <si>
    <t>newsletter@expoprensario.com</t>
  </si>
  <si>
    <t>Highlights de la edición MEXCA de Prensario Zone - Julio 24, 2026</t>
  </si>
  <si>
    <t>&lt;1_yJP3bkIGXkR@tr15325225.expoprensario.com&gt;</t>
  </si>
  <si>
    <t>C4A4AC61-66D2-477C-82A4-5F1B43121B5A.1</t>
  </si>
  <si>
    <t>RV: NOMINA PERSONAL DE REPLIEGUE BODEGA BOGOTA</t>
  </si>
  <si>
    <t>&lt;DS0PR14MB7208AD29FAF3ECD498184C9E8ECF2@DS0PR14MB7208.namprd14.prod.outlook.com&gt;</t>
  </si>
  <si>
    <t>98BB41DE-A2F3-4F3E-B698-7B777BF7E8E8.1</t>
  </si>
  <si>
    <t>PR - feature/depurar_equinox_dashboard - equinox-db-equinox 39067 (Carlos Alberto Rojas Silva)</t>
  </si>
  <si>
    <t>&lt;[a33d818662044b548ff2264b6d0903b7-JFZGS42DN5WW25LONFRWC5DJN5XFA3DBORTG64TNFVIHE33EFVGVOMKQPRAXU5LSMVCGK5SPOBZXYRLNMFUWY7CFPBXVG3LUOA======@microsoft.com]&gt;</t>
  </si>
  <si>
    <t>4A0FC3EE-B186-4E6C-9B59-50D1A4AC7598.1</t>
  </si>
  <si>
    <t>&lt;[95f72610b03545338bfbd793c527a0d0-JFZGS42DN5WW25LONFRWC5DJN5XFA3DBORTG64TNFVIHE33EFVGVOMKQPRAXU5LSMVCGK5SPOBZXYRLNMFUWY7CFPBXVG3LUOA======@microsoft.com]&gt;</t>
  </si>
  <si>
    <t>BED78DBD-AB32-458F-AA7A-16276B2B122B.1</t>
  </si>
  <si>
    <t>Validación Suscripción y Servicios Foundry</t>
  </si>
  <si>
    <t>&lt;LV9PR03MB83686A7E1081296D58222107DBCF2@LV9PR03MB8368.namprd03.prod.outlook.com&gt;</t>
  </si>
  <si>
    <t>8C3E0B07-B081-481E-8447-3164F85DA4AF.1</t>
  </si>
  <si>
    <t>&lt;LV9PR03MB8368639B8E49F101A6D01FA4DBCF2@LV9PR03MB8368.namprd03.prod.outlook.com&gt;</t>
  </si>
  <si>
    <t>49B819F3-5F5E-4128-B741-2DFA8E2A5B5C.1</t>
  </si>
  <si>
    <t>✨ ¡Hay novedades en IKEA que te van a encantar!</t>
  </si>
  <si>
    <t>&lt;a59bcd5f-b700-4f27-893a-a779cdd7e6ac@ind1s06mta0179.xt.local&gt;</t>
  </si>
  <si>
    <t>903485C7-7EE9-401D-98B1-D5AD5FDA204C.1</t>
  </si>
  <si>
    <t>&lt;ReactionDigest-ea8c217b-e254-4fb3-9e44-c2d686a634b0.rcid_fd9f1481-41b6-4666-b730-01cde960e91d.r0-ioe_1-tid_339440b8-9635-4b12-9a5f-0a12cfa69a1e-rh_cac_notifyp-aid_fd9f1481-41b6-4666-b730-01cde960e91d@odspnotify&gt;</t>
  </si>
  <si>
    <t>D8C06623-A022-4108-800F-DF5B11260011.1</t>
  </si>
  <si>
    <t>&lt;TeamsMissedActivityEmail-b7c01f17-d842-4fc6-86d1-31214becece4.rcid_6d68aee6-644f-4838-a64a-12b3f7918977.r0-ioe_1-tid_339440b8-9635-4b12-9a5f-0a12cfa69a1e-rh_cac_notifyp-aid_59684569-3f5a-4dc2-961a-cd226a08c222_1c13540b-cb22-4bed-9b18-142abd562c0b@odspnotify&gt;</t>
  </si>
  <si>
    <t>7EA5703B-D3BF-4CA1-952A-2FBC097FA97E.1</t>
  </si>
  <si>
    <t>Fwd: Solicitud de ampliación de causal de rechazo factura COM5037</t>
  </si>
  <si>
    <t>&lt;CACxWUAGOnL44WJ7Bs+zwYxcErUjUrakpFsSMZJhg+M0vhor2Sw@mail.gmail.com&gt;</t>
  </si>
  <si>
    <t>17E7828F-8EFE-4485-A17A-4B865F4250A1.1</t>
  </si>
  <si>
    <t>&lt;DS0PR14MB72080511270432F2193844488ECF2@DS0PR14MB7208.namprd14.prod.outlook.com&gt;</t>
  </si>
  <si>
    <t>8DBA988A-D31C-449C-9D49-E1D8D3B489EC.1</t>
  </si>
  <si>
    <t>Re: Redireccionamiento de extensión - Ticket 18653</t>
  </si>
  <si>
    <t>&lt;SN7P221MB0957078882BC3022C59EAD0394CF2@SN7P221MB0957.NAMP221.PROD.OUTLOOK.COM&gt;</t>
  </si>
  <si>
    <t>61F090B2-B735-4F7E-B97E-B04D578C25B1.1</t>
  </si>
  <si>
    <t>RE: Solicitud de ampliación de causal de rechazo factura COM5037</t>
  </si>
  <si>
    <t>&lt;SJ2PR14MB6696D0356B5F7C10E56A294B8FCF2@SJ2PR14MB6696.namprd14.prod.outlook.com&gt;</t>
  </si>
  <si>
    <t>A046ABF2-1839-42D0-8C5B-8E99362D8D61.1</t>
  </si>
  <si>
    <t>&lt;DS0PR14MB65683E4C569062F3E03264D685CF2@DS0PR14MB6568.namprd14.prod.outlook.com&gt;</t>
  </si>
  <si>
    <t>316B4903-69E0-4E03-B2A7-65E9D16FC3BD.1</t>
  </si>
  <si>
    <t>RV: LINEAMIENTOS PLATAFORMA DE JURADOS DE VOTACIÓN – SEGUNDA VUELTA PRESIDENCIAL 21 DE JUNIO 2026</t>
  </si>
  <si>
    <t>&lt;MN6PR14MB7217702BC40AE88F34D9AE3EE3CF2@MN6PR14MB7217.namprd14.prod.outlook.com&gt;</t>
  </si>
  <si>
    <t>E6B51DA9-EE8F-4EA1-AB11-F39DC9A40C28.1</t>
  </si>
  <si>
    <t>July Katheryn Pinzon Delgado ha compartido la carpeta "ARCHIVOS JUAN CAMILO" contigo</t>
  </si>
  <si>
    <t>&lt;Share-6454099c-b1a6-4f1b-a4cf-11c68bef04b8.rcid_e36d2aa2-f09b-0000-f8a7-6d25156c5cda.wiid_36660daf-1210-4b82-9f4c-c281491afe62.r0-ioe_1-tid_e85898d3-def4-4865-9ca5-9af5c03da9f9-rh_cae_notifyp-aid_ebd9adbe-4a6b-4e07-8c43-43a37b1c3538@odspnotify&gt;</t>
  </si>
  <si>
    <t>018D2338-3877-4269-8F78-AB68D27DEE22.1</t>
  </si>
  <si>
    <t>890100577;AEROVIAS DEL CONTINENTE AMERICANO, S.A. AVIANCA - COLOMBIA;TQT25432165;01;AEROVIAS DEL CONTINENTE AMERICANO, S.A. AVIANCA - COLOMBIA</t>
  </si>
  <si>
    <t>&lt;ce36a87177aa365cb04e578077599280@pd0ldwk002coh&gt;</t>
  </si>
  <si>
    <t>57AC2061-8A7F-49C0-9324-39532BEDB1D4.1</t>
  </si>
  <si>
    <t>890100577;AEROVIAS DEL CONTINENTE AMERICANO, S.A. AVIANCA - COLOMBIA;TQT25432173;01;AEROVIAS DEL CONTINENTE AMERICANO, S.A. AVIANCA - COLOMBIA</t>
  </si>
  <si>
    <t>&lt;2e5aec83e991f0142f4d7fca37931a7a@pd0ldwk002coh&gt;</t>
  </si>
  <si>
    <t>ED17C5DE-A1AD-4CFE-BDF1-D9DDB4541E50.1</t>
  </si>
  <si>
    <t>890100577;AEROVIAS DEL CONTINENTE AMERICANO, S.A. AVIANCA - COLOMBIA;TQT25432166;01;AEROVIAS DEL CONTINENTE AMERICANO, S.A. AVIANCA - COLOMBIA</t>
  </si>
  <si>
    <t>&lt;60ffde765afff33172d9467f45a00da6@pd0ldwk002co7&gt;</t>
  </si>
  <si>
    <t>A0BBB1FA-CB99-46F7-BFEE-7A7D82BFF35B.1</t>
  </si>
  <si>
    <t>Relación de personal y Malla /Dia Electoral Tunja</t>
  </si>
  <si>
    <t>&lt;DM3PPF41443A86083D7BCD66A9B6582DEBDA9CF2@DM3PPF41443A860.namprd15.prod.outlook.com&gt;</t>
  </si>
  <si>
    <t>25DFD176-1028-4A79-A38A-0047F5BB628A.1</t>
  </si>
  <si>
    <t>&lt;7d608685-be12-4212-af5f-b070ca6af39c@az.eastus2.microsoft.com&gt;</t>
  </si>
  <si>
    <t>4EB4B4B2-9EBE-448F-89BA-3742FAC6D5D2.1</t>
  </si>
  <si>
    <t>900664912;IDENTITARIA S A S;FE166;01;IDENTITARIA S A S</t>
  </si>
  <si>
    <t>&lt;20260724152811.e92507277a7fefed@transaccionesco.siigo.net&gt;</t>
  </si>
  <si>
    <t>AB939D63-62C0-469B-B192-294DD3E5D064.1</t>
  </si>
  <si>
    <t>&lt;20260724152842.e26225cb871f9145@transaccionesco.siigo.net&gt;</t>
  </si>
  <si>
    <t>AA378F39-5339-4689-9B78-3DA913C2682B.1</t>
  </si>
  <si>
    <t>Asistencia Auditoría Externa CNE - desde 24 de julio de 2026 - Generación de copias de seguridad de los equipos de escrutinios</t>
  </si>
  <si>
    <t>&lt;DS7PR14MB77086190E7E411BA6773CC6394CF2@DS7PR14MB7708.namprd14.prod.outlook.com&gt;</t>
  </si>
  <si>
    <t>ED7FBA72-643D-46A8-B2FC-781EC91DD481.1</t>
  </si>
  <si>
    <t>No te quedes fuera del futuro - AppSec con IA: el camino hacia equipos de alto desempeño👌</t>
  </si>
  <si>
    <t>&lt;zcb.3z7fe68124b0e5a29c668089c00c5e31c2b6d88a0cab985b0d88383a8b8a8488c2.1a72dc04986da4dd.1784907240658@mail1.cazsend.net&gt;</t>
  </si>
  <si>
    <t>72C3C30E-7C40-4A29-9041-1E51EFFDAD5E.1</t>
  </si>
  <si>
    <t>[Xelco] Hemos cerrado tu ticket SR-678140</t>
  </si>
  <si>
    <t>&lt;6a6386498de9e_6f29e9785546546.email-sidekiq-us-bg-blue-7cb7d67f8b-szj95@notification.freshservice.com&gt;</t>
  </si>
  <si>
    <t>D0BB9051-FAD5-4C5E-8BAD-382674D74A3D.1</t>
  </si>
  <si>
    <t>&lt;PlannerDueDate-09a5e824-3c07-485d-8f18-57d44189dc76.rcid_9326b45d-c73d-479b-849a-83bb2b84c5b6.r0-ioe_1-tid_339440b8-9635-4b12-9a5f-0a12cfa69a1e-rh_cac_notifyp-aid_6f965f6b-4edf-4727-a23d-00573dfab662@odspnotify&gt;</t>
  </si>
  <si>
    <t>35FAE61C-004F-4E3F-8B90-CBC6382584F5.1</t>
  </si>
  <si>
    <t>[Nuevo] 🐶 Muebles pensados para ti y tu mascota</t>
  </si>
  <si>
    <t>&lt;0.1.63.CDC.1DD1B81BE195091.0@smtpauth113b.icommarketing.com&gt;</t>
  </si>
  <si>
    <t>88E28546-A6A4-4C24-B984-17773F8238C1.1</t>
  </si>
  <si>
    <t>Nueva solicitud de valera Emocional de rafael.villa@thomasgreg.com</t>
  </si>
  <si>
    <t>&lt;01f88541-89e1-47cb-8fe5-587f5dee9980@az.centralus.microsoft.com&gt;</t>
  </si>
  <si>
    <t>01167775-E2AC-411C-8DBE-D5660E1DFD46.1</t>
  </si>
  <si>
    <t>&lt;zcb.3z7fe68124b0e5a29c668089c00c5e31c2b6d88a0cab985b0d88383a8b8a8488c2.1a72dc04986dbfe7.1784907464968@mail1.cazsend.net&gt;</t>
  </si>
  <si>
    <t>43753F75-2B86-459F-8AA1-008AE5D8AD19.1</t>
  </si>
  <si>
    <t>&lt;[0b0491c80ed640d4a8c112b68c4c88a4-JFZGS42DN5WW25LONFRWC5DJN5XFA3DBORTG64TNFVIHE33EFVBEYMSQPRAXU5LSMVCGK5SPOBZXYRLNMFUWY7CFPBXVG3LUOA======@microsoft.com]&gt;</t>
  </si>
  <si>
    <t>B7730D63-6ECF-46E3-A1CB-4856FE03F58E.1</t>
  </si>
  <si>
    <t>&lt;0100019f94c702bd-783a65fb-b981-474b-80fc-00e95d8b5e06-000000@email.amazonses.com&gt;</t>
  </si>
  <si>
    <t>B0C5E402-E105-4C35-9752-90ED41E3979D.1</t>
  </si>
  <si>
    <t>&lt;0100019f94c702d3-46d3c196-ba8d-4ade-ae85-d659b5eed16a-000000@email.amazonses.com&gt;</t>
  </si>
  <si>
    <t>ADAB223C-661D-49DD-99BF-C30B8F23146E.1</t>
  </si>
  <si>
    <t>&lt;0100019f94c702c7-a5378c55-411f-41a1-9ac9-f730beaeb63e-000000@email.amazonses.com&gt;</t>
  </si>
  <si>
    <t>F21A7E6D-EEEC-483C-B19D-D557299C5200.1</t>
  </si>
  <si>
    <t>&lt;0100019f94c723ad-f6318201-6883-46e0-90d2-a4616ea5368d-000000@email.amazonses.com&gt;</t>
  </si>
  <si>
    <t>19A46AF4-2EAC-4D60-9E5E-134CFD88E541.1</t>
  </si>
  <si>
    <t>&lt;0100019f94c723ac-5fe3a711-7f9c-4391-adf7-840480465468-000000@email.amazonses.com&gt;</t>
  </si>
  <si>
    <t>EED69137-FF2B-4C79-920A-FA7C36A4F71C.1</t>
  </si>
  <si>
    <t>&lt;0100019f94c7238e-45dfc91b-e7a7-4ea5-a3ec-2d626b2885dc-000000@email.amazonses.com&gt;</t>
  </si>
  <si>
    <t>60EFE5E3-6480-4CFD-BC49-00E81035C2AC.1</t>
  </si>
  <si>
    <t>Reporte diario - Commvault novedades 23/07/2026</t>
  </si>
  <si>
    <t>&lt;BL1PR03MB60382DE2680DA0786D5E52CACBCF2@BL1PR03MB6038.namprd03.prod.outlook.com&gt;</t>
  </si>
  <si>
    <t>76865726-77F3-4DEA-BD79-F6A3E829AE8A.1</t>
  </si>
  <si>
    <t>analistadeoperaciones@vivacseguridad.com</t>
  </si>
  <si>
    <t>Recomendaciones de Seguridad para las fiestas del mar - Vivac Seguridad</t>
  </si>
  <si>
    <t>&lt;CAGgw_Rdx2jjuyU9a-X4Dy=eY_5DxcJ=A9CRvSbd=VeQhcLLovg@mail.gmail.com&gt;</t>
  </si>
  <si>
    <t>C2C87C7B-8818-4251-9564-7C89C070D998.1</t>
  </si>
  <si>
    <t>342A2F8D-EC30-4430-AABF-B96A2A673602.1</t>
  </si>
  <si>
    <t>Notificación de solución del Requerimiento E-SR36012 -  robo de dispositivo móvil</t>
  </si>
  <si>
    <t>&lt;BL1PR03MB618411E76FD23645BF26E016BCCF2@BL1PR03MB6184.namprd03.prod.outlook.com&gt;</t>
  </si>
  <si>
    <t>74215967-7444-4700-B85A-C43570631905.1</t>
  </si>
  <si>
    <t>Verificar  NTP en Balanceadores</t>
  </si>
  <si>
    <t>&lt;IA1PR14MB5611D66038119B9D82939B72E3CF2@IA1PR14MB5611.namprd14.prod.outlook.com&gt;</t>
  </si>
  <si>
    <t>00204AF3-8352-4525-9499-179A14A2477C.1</t>
  </si>
  <si>
    <t>Notificación de solución del Requerimiento E-SR36014 -  Apoyo primera vuelta votación presidencial d</t>
  </si>
  <si>
    <t>&lt;BL1PR03MB6184856694600F9D6FC474F1BCCF2@BL1PR03MB6184.namprd03.prod.outlook.com&gt;</t>
  </si>
  <si>
    <t>63D5B0D0-F10D-466A-AEF9-BB9ED1B7DB5D.1</t>
  </si>
  <si>
    <t>Bug 71813 - No está desplegando la información correspondiente en los campos "Tipo Agrupación" y "Teléfono" al momento de crear una agrupación polí...</t>
  </si>
  <si>
    <t>&lt;[3305d1452db74cc4998d8e44686ad01f-JFZGS42DN5WW25LONFRWC5DJN5XFA3DBORTG64TNFVIHE33EFVGVOMKQPRAXU5LSMVCGK5SPOBZXYRLNMFUWY7CFPBXVG3LUOA======@microsoft.com]&gt;</t>
  </si>
  <si>
    <t>C946268D-6F61-4379-AADE-E2735B37407D.1</t>
  </si>
  <si>
    <t>PR - Nivelación - equinox-ms-divipol-ani-census 39069 (Kevin Santiago Moreno)</t>
  </si>
  <si>
    <t>&lt;[ff36c8b2837f420ca7fb934d0181fa08-JFZGS42DN5WW25LONFRWC5DJN5XFA3DBORTG64TNFVIHE33EFVBEYMSQPRAXU5LSMVCGK5SPOBZXYRLNMFUWY7CFPBXVG3LUOA======@microsoft.com]&gt;</t>
  </si>
  <si>
    <t>993CEFF3-0F0F-489F-977C-7E9C83899CF1.1</t>
  </si>
  <si>
    <t>[Build succeeded] Equinox-MS-Political-Representation - equinox-ms-political-representation:main - DevOps - 8b123eca</t>
  </si>
  <si>
    <t>&lt;[58ef88c6a6ab439f86d40c99afcdc151-JFZGS42DN5WW25LONFRWC5DJN5XFA3DBORTG64TNFVIHE33EFVBEYMSQPRAXU5LSMVCGK5SPOBZXYRLNMFUWY7CFPBXVG3LUOA======@microsoft.com]&gt;</t>
  </si>
  <si>
    <t>8DAC3ECE-2128-4F56-9C12-A9D7F7086DC4.1</t>
  </si>
  <si>
    <t>&lt;[442c9110c2324817bfb166887e272de9-JFZGS42DN5WW25LONFRWC5DJN5XFA3DBORTG64TNFVIHE33EFVBEYMSQPRAXU5LSMVCGK5SPOBZXYRLNMFUWY7CFPBXVG3LUOA======@microsoft.com]&gt;</t>
  </si>
  <si>
    <t>8FFC5285-E659-49A9-978D-63BCBDD910B1.1</t>
  </si>
  <si>
    <t>&lt;[a81b628e86844c06b4b2821622811f6b-JFZGS42DN5WW25LONFRWC5DJN5XFA3DBORTG64TNFVIHE33EFVBEYMSQPRAXU5LSMVCGK5SPOBZXYRLNMFUWY7CFPBXVG3LUOA======@microsoft.com]&gt;</t>
  </si>
  <si>
    <t>E86E10F6-ADC5-4E49-8E93-D269436461FA.1</t>
  </si>
  <si>
    <t>&lt;0100019f94da3cba-ad597708-3734-4b90-a76f-76468b43b2ab-000000@email.amazonses.com&gt;</t>
  </si>
  <si>
    <t>AB46D2F3-85CF-4614-B398-D88CA8A32B0D.1</t>
  </si>
  <si>
    <t>&lt;0100019f94da3cac-2274727e-e905-466c-8338-9af804c79c67-000000@email.amazonses.com&gt;</t>
  </si>
  <si>
    <t>55E1EA39-9103-4770-A269-8D0F898FCDEB.1</t>
  </si>
  <si>
    <t>&lt;0100019f94da3cbd-27aad56b-24fe-4377-860b-a37ec212a6e6-000000@email.amazonses.com&gt;</t>
  </si>
  <si>
    <t>8657424A-1C9F-4B76-96EE-62834908F5F7.1</t>
  </si>
  <si>
    <t>&lt;0100019f94da5d67-0652afb7-7d9f-49c0-bf12-898c8965b2ab-000000@email.amazonses.com&gt;</t>
  </si>
  <si>
    <t>F723FB3F-ABFA-4437-A8CF-797973BDBC0E.1</t>
  </si>
  <si>
    <t>&lt;0100019f94da5d70-9abb02b8-36f8-4593-b8db-59bcc171a852-000000@email.amazonses.com&gt;</t>
  </si>
  <si>
    <t>FDD91CE1-3205-4D8F-B48A-0D0484F97F9D.1</t>
  </si>
  <si>
    <t>&lt;0100019f94da5d82-e57931cf-2ad1-48b3-b8b3-589d1243cbab-000000@email.amazonses.com&gt;</t>
  </si>
  <si>
    <t>0BA7AC63-42DD-4AB7-A96A-3F18BDCAD783.1</t>
  </si>
  <si>
    <t>Colombia Data Center Project of the Year — candidaturas hasta el 31 de julio.</t>
  </si>
  <si>
    <t>&lt;111837671.2623865.1784908844615@marketo-platform--email-sender-prod-batch-cluster-5f776b894kjmf&gt;</t>
  </si>
  <si>
    <t>010310BA-6D10-4CC1-AE24-C177C8AFD7B7.1</t>
  </si>
  <si>
    <t>&lt;1098753705.2626083.1784908848815@marketo-platform--email-sender-prod-batch-cluster-5f776b894kjmf&gt;</t>
  </si>
  <si>
    <t>B7C6E288-1ACA-430C-A4EE-20CF64EE616A.1</t>
  </si>
  <si>
    <t>Notificación de solución del Requerimiento E-SR36015 -  Apoyo segundo vuelta de votación presidencia</t>
  </si>
  <si>
    <t>&lt;BL1PR03MB61842AA46B5286F59C35495EBCCF2@BL1PR03MB6184.namprd03.prod.outlook.com&gt;</t>
  </si>
  <si>
    <t>9221702D-9941-496B-8426-D0D6D3AB5F48.1</t>
  </si>
  <si>
    <t>&lt;21a1b12b5aede995b1d8f3ea78a6e7e5@swift.generated&gt;</t>
  </si>
  <si>
    <t>304DD4EB-729D-4344-A83D-57FDFC6C552C.1</t>
  </si>
  <si>
    <t>Brayan Esney, your ITIL 4 certification needs renewal!</t>
  </si>
  <si>
    <t>&lt;7G3ZLI7AVTU4.FKVT5DNNGOYH@bouncing.eur.peoplecert.org&gt;</t>
  </si>
  <si>
    <t>83912507-54C7-4DF0-8E90-1A573E8EE4DD.1</t>
  </si>
  <si>
    <t>&lt;CH3PR14MB735806F9E0C773E6B89D3004F2CF2@CH3PR14MB7358.namprd14.prod.outlook.com&gt;</t>
  </si>
  <si>
    <t>3B71C686-1A5E-4832-8B79-88F30ECDF1EF.1</t>
  </si>
  <si>
    <t>[Thomas] Presentación Demo Ganadores</t>
  </si>
  <si>
    <t>&lt;LV4PR03MB8284398F12827F2BDB5632EACBCF2@LV4PR03MB8284.namprd03.prod.outlook.com&gt;</t>
  </si>
  <si>
    <t>E92E234D-BDDE-45F9-B1B7-AED37FC5774F.1</t>
  </si>
  <si>
    <t>(Recordatorio) - Francisco te ha invitado a «Visión Estratégica del SG: Normas ISO, Riesgos y Mejora Continua»</t>
  </si>
  <si>
    <t>&lt;20260724161125.bf053220848ccf5b@cioeu76411.tldv.io&gt;</t>
  </si>
  <si>
    <t>CBA7F9BA-7903-4E46-BE12-AF5A404C8348.1</t>
  </si>
  <si>
    <t>recepcion@e-global.com.co</t>
  </si>
  <si>
    <t>Solicitud pago facturas vencidas E-GLOBAL S.A 811022490-2</t>
  </si>
  <si>
    <t>&lt;PH7PR22MB31398CDD857B039428E3DA7DBECF2@PH7PR22MB3139.namprd22.prod.outlook.com&gt;</t>
  </si>
  <si>
    <t>357C975B-7BE6-45F5-99F6-3987999C3384.1</t>
  </si>
  <si>
    <t>Aceptada: [Thomas] Presentación Demo Ganadores</t>
  </si>
  <si>
    <t>&lt;BL3PR14MB57218512355FA556E8B63AE3F5CF2@BL3PR14MB5721.namprd14.prod.outlook.com&gt;</t>
  </si>
  <si>
    <t>D59FF8E6-2881-4900-9CDA-BC69FA5AC609.1</t>
  </si>
  <si>
    <t>&lt;TeamsMissedActivityEmail-aa732572-bd9c-4245-8798-e978115a9647.rcid_9c5dfed2-9197-4411-8f4f-0fcd1027ccf8.r0-ioe_1-tid_339440b8-9635-4b12-9a5f-0a12cfa69a1e-rh_cac_notifyp-aid_f64579f8-c0d5-42da-9c9c-a21cf2db425f_53d0169b-2e93-4c64-bbcb-2117e6ca727c@odspnotify&gt;</t>
  </si>
  <si>
    <t>959EB870-23DC-487C-8DB2-0AAE71B14DBE.1</t>
  </si>
  <si>
    <t>¡Bienvenido a Alison, KATERINE! ¡Empecemos! ✅</t>
  </si>
  <si>
    <t>&lt;e81c514d-c7f6-d2cb-555c-e17df262a2c9@us-knowledge.alison.com&gt;</t>
  </si>
  <si>
    <t>E2FE2E3D-A598-4F21-A8A7-09895F6744CF.1</t>
  </si>
  <si>
    <t>Re: Creación Proveedores TPS</t>
  </si>
  <si>
    <t>&lt;CAL3BTrZKuP_J_cuz7gymFLh8eqqp9DqvbqStLs7R9k_rowmB9Q@mail.gmail.com&gt;</t>
  </si>
  <si>
    <t>F5CC1F28-9513-466F-A0AB-10FD0F7B5C0D.1</t>
  </si>
  <si>
    <t>&lt;CH0PR03MB61644477FE0D837DDC49E99180CF2@CH0PR03MB6164.namprd03.prod.outlook.com&gt;</t>
  </si>
  <si>
    <t>0010C960-1157-4145-8F81-C6648E09A9FD.1</t>
  </si>
  <si>
    <t>🔗 Cree aplicaciones y flujos para mejorar procesos</t>
  </si>
  <si>
    <t>&lt;2a7039969f7359f261cb87b82ce924e1e4e4@taller.andeshosting.net&gt;</t>
  </si>
  <si>
    <t>C394A4BC-960E-44FD-B30C-CC8FB39CAED3.1</t>
  </si>
  <si>
    <t>🔥 ¡34% OFF en Hotel Estelar Square! </t>
  </si>
  <si>
    <t>&lt;0.1.C3.463.1DD1B89666CFE0D.0@smtpauth111.icommarketing.com&gt;</t>
  </si>
  <si>
    <t>A0CC46FA-64E7-4CF4-94E9-E66126A27664.1</t>
  </si>
  <si>
    <t>&lt;0.0.1B0.A03.1DD1B89E8F92570.0@smtpauth110.icommarketing.com&gt;</t>
  </si>
  <si>
    <t>ECDCFFF6-D653-48AF-8767-CAD9E3B62704.1</t>
  </si>
  <si>
    <t>&lt;TeamsMissedActivityEmail-11cb76e7-16e6-4687-bca9-bf3d46121330.rcid_68ba4dfa-d2ac-45d8-98d9-63600deb7969.r0-ioe_1-tid_339440b8-9635-4b12-9a5f-0a12cfa69a1e-rh_cac_notifyp-aid_ed1b1d1b-1e69-4d4a-a04e-f6e7d84ca624_ec038ae4-7044-4fc9-8a45-2fd3681407b7@odspnotify&gt;</t>
  </si>
  <si>
    <t>9A33C7F4-AC61-4F18-9559-10B9757A00FC.1</t>
  </si>
  <si>
    <t>fidelizacion@clientes.bestvoiper.co</t>
  </si>
  <si>
    <t>Invitación especial | Bestvoiper Comunicaciones</t>
  </si>
  <si>
    <t>&lt;0102019f94fea1ad-73a754e1-8c9d-4047-a67d-a00c0f36312e-000000@eu-west-1.amazonses.com&gt;</t>
  </si>
  <si>
    <t>25415607-0AFA-4C3E-9E22-61F1486199B0.1</t>
  </si>
  <si>
    <t>Fe de erratas: ¡Disfruta del 25% OFF en tus compras de café!</t>
  </si>
  <si>
    <t>&lt;NM66D1ED4D0088D4532nestlen_mid_prod1-Ym91bmNlQGNvLm5lc3ByZXNzby5jb20=@co.nespresso.com&gt;</t>
  </si>
  <si>
    <t>0304F5C8-B1E5-4CFB-BF5D-9E4480C4923A.1</t>
  </si>
  <si>
    <t>&lt;0100019f95028522-b6f0a7ba-ab73-4e88-8f2a-e9c55c1ba024-000000@email.amazonses.com&gt;</t>
  </si>
  <si>
    <t>81C25DB4-33A9-4D27-BD71-C0E07F645391.1</t>
  </si>
  <si>
    <t>&lt;0100019f9502853c-33d3c167-0229-410a-bc70-dbfdfb567ec3-000000@email.amazonses.com&gt;</t>
  </si>
  <si>
    <t>773C6D1D-0907-4573-BE3E-1A19136AEEF6.1</t>
  </si>
  <si>
    <t>&lt;0100019f95028537-72f9d939-9078-466c-91d7-3933f1cfd286-000000@email.amazonses.com&gt;</t>
  </si>
  <si>
    <t>4C76582C-5AF6-41FA-B951-4DF9DE492C9B.1</t>
  </si>
  <si>
    <t>&lt;0100019f9502a619-93b9f678-8be8-4d49-b610-d159232a0975-000000@email.amazonses.com&gt;</t>
  </si>
  <si>
    <t>9F156CFD-7695-48E9-AD9B-1C431B5B0F47.1</t>
  </si>
  <si>
    <t>&lt;0100019f9502a604-3384a097-098e-49b2-bf11-6472f28756ad-000000@email.amazonses.com&gt;</t>
  </si>
  <si>
    <t>CA3C59D5-0CB0-43AE-BD28-BC106A7C0DA2.1</t>
  </si>
  <si>
    <t>&lt;0100019f9502a5eb-85240bb6-d346-4f02-936f-430a5598a6b8-000000@email.amazonses.com&gt;</t>
  </si>
  <si>
    <t>4460F314-E77D-41EE-97DA-2EF51C27B11D.1</t>
  </si>
  <si>
    <t>Bug 71802 - B_SOL [PRES QA - AWS] ms.send-notification.url sin default — falla al arrancar</t>
  </si>
  <si>
    <t>&lt;[f791777b5bfe45708bab2ff4cbd7ae0e-JFZGS42DN5WW25LONFRWC5DJN5XFA3DBORTG64TNFVIHE33EFVBEYMSQPRAXU5LSMVCGK5SPOBZXYRLNMFUWY7CFPBXVG3LUOA======@microsoft.com]&gt;</t>
  </si>
  <si>
    <t>724374A1-3588-4816-98FD-2965FE14FAA0.1</t>
  </si>
  <si>
    <t>54108BB2-4656-43D1-8515-FDAB4058AC93.1</t>
  </si>
  <si>
    <t>&lt;[51544421376242869a1334309b5e0e09-JFZGS42DN5WW25LONFRWC5DJN5XFA3DBORTG64TNFVIHE33EFVBEYMSQPRAXU5LSMVCGK5SPOBZXYRLNMFUWY7CFPBXVG3LUOA======@microsoft.com]&gt;</t>
  </si>
  <si>
    <t>9255784B-9D88-43ED-B146-3FBF92D25A35.1</t>
  </si>
  <si>
    <t>RE: Crossconexiones urgente NEBULA - network room IFX</t>
  </si>
  <si>
    <t>&lt;SJ2PR14MB6696FEDAA447B0EC027CEC6D8FCF2@SJ2PR14MB6696.namprd14.prod.outlook.com&gt;</t>
  </si>
  <si>
    <t>96E2125B-A5E6-4AAF-A5FB-353F5802FF54.1</t>
  </si>
  <si>
    <t>paolamartinez@proveesistemas.com</t>
  </si>
  <si>
    <t xml:space="preserve"> Solicitud de certificado de Retención de ICA – Año 2024</t>
  </si>
  <si>
    <t>&lt;MN0PR20MB7310EFF52C6C78FA5245F268C8CF2@MN0PR20MB7310.namprd20.prod.outlook.com&gt;</t>
  </si>
  <si>
    <t>5F973E1E-1F40-4CF1-9D5E-919B9B515F2A.1</t>
  </si>
  <si>
    <t>jharriistck@gmail.com</t>
  </si>
  <si>
    <t>Rechazo Documento de Soporte 33DS80822</t>
  </si>
  <si>
    <t>&lt;CADV9TS-B5eHRTgjhNkUg4swXkRJcLs+4iVz34XWXsgxmBd5Ukw@mail.gmail.com&gt;</t>
  </si>
  <si>
    <t>4880FF1D-E00A-403D-8B25-65A8BCC15075.1</t>
  </si>
  <si>
    <t>RE: URGENTE: Pre-facturas tráfico de junio MSO36756 - Masivian</t>
  </si>
  <si>
    <t>&lt;CY4PR1301MB195980F8DCD0CAB972AE5501E6CF2@CY4PR1301MB1959.namprd13.prod.outlook.com&gt;</t>
  </si>
  <si>
    <t>45B3619A-73C3-4C57-B6DB-C3FABD8534E0.1</t>
  </si>
  <si>
    <t>830055898;COLLIERS INTERNATIONAL COLOMBIA S.A.S.;36375;01;COLLIERS INTERNATIONAL COLOMBIA S.A.S.</t>
  </si>
  <si>
    <t>&lt;0100019f950d2e0b-3b818492-3284-44f9-b253-b20fc5fc2689-000000@email.amazonses.com&gt;</t>
  </si>
  <si>
    <t>0E319EB1-6111-4CFB-B4EE-FE6ED8939530.1</t>
  </si>
  <si>
    <t>supportmail@techsupport.microsoft.com</t>
  </si>
  <si>
    <t>Caso 2607240040007773  Se ha enviado correctame... - TrackingID#2607240040007773</t>
  </si>
  <si>
    <t>&lt;D67AB32A96944A0482D142D5CCFD5D051DD1B8D902AB@SUPPORTMAIL.TECHSUPPORT.MICROSOFT.COM&gt;</t>
  </si>
  <si>
    <t>06A0412F-137C-477B-8CE7-DAC40098228F.1</t>
  </si>
  <si>
    <t>se presenta correo lleno svc.admin.odoo@thomasg... - TrackingID#2607240040007773</t>
  </si>
  <si>
    <t>&lt;3061D42269D743438AE87711EA63FE0F1DD1B8DEE11C@SUPPORTMAIL.TECHSUPPORT.MICROSOFT.COM&gt;</t>
  </si>
  <si>
    <t>DB3E5DCA-B1CE-48C4-8E14-AB547713D6CF.1</t>
  </si>
  <si>
    <t>&lt;[cbb4b34328c1491c8e7cba1c322984f8-JFZGS42DN5WW25LONFRWC5DJN5XFA3DBORTG64TNFVIHE33EFVBEYMSQPRAXU5LSMVCGK5SPOBZXYRLNMFUWY7CFPBXVG3LUOA======@microsoft.com]&gt;</t>
  </si>
  <si>
    <t>87C7E16F-9CB2-4980-9857-8D85195636F4.1</t>
  </si>
  <si>
    <t>&lt;[35d82ab0bd0649a286b2b6c92fd20c95-JFZGS42DN5WW25LONFRWC5DJN5XFA3DBORTG64TNFVIHE33EFVGVOMKQPRAXU5LSMVCGK5SPOBZXYRLNMFUWY7CFPBXVG3LUOA======@microsoft.com]&gt;</t>
  </si>
  <si>
    <t>351F9D0B-1FF2-4B04-B79E-FAF1A714FE9E.1</t>
  </si>
  <si>
    <t>&lt;d00676c4-ca5f-4abc-8413-1625133bc8db@atl1s07mta0865.xt.local&gt;</t>
  </si>
  <si>
    <t>2E2301A2-5EBF-468D-87F0-5F820A08D3ED.1</t>
  </si>
  <si>
    <t>Cita reservada: Reunión Rindegastos (KATERINE OSPINA) mar 28 jul 2026 2pm - 2:30pm (COT) (mayerli.ospina@thomasgreg.com)</t>
  </si>
  <si>
    <t>&lt;calendar-3912a054-bf0e-414f-a862-405807012bd8@google.com&gt;</t>
  </si>
  <si>
    <t>C81D460B-7D06-4092-B80F-F99356D4B27F.1</t>
  </si>
  <si>
    <t>&lt;BY5PR14MB36715D047ED8A633457F214EEDCF2@BY5PR14MB3671.namprd14.prod.outlook.com&gt;</t>
  </si>
  <si>
    <t>5CE743A7-EFA0-45AE-92BC-259C751E7265.1</t>
  </si>
  <si>
    <t>&lt;CAEUWhMCsZujLhJDGgpbYzz-V_u9oZQzMfhDf93f1XJicbfC_Dw@mail.gmail.com&gt;</t>
  </si>
  <si>
    <t>55F89B9E-C642-49CE-A71C-FF19CC2EC59D.1</t>
  </si>
  <si>
    <t>&lt;[a635298ce42a444fb248f5fcd05e8faf-JFZGS42DN5WW25LONFRWC5DJN5XFA3DBORTG64TNFVIHE33EFVBEYMSQPRAXU5LSMVCGK5SPOBZXYRLNMFUWY7CFPBXVG3LUOA======@microsoft.com]&gt;</t>
  </si>
  <si>
    <t>2DC13634-D477-43EA-BEB1-B869E98B274C.1</t>
  </si>
  <si>
    <t>Aceptada: Reunión Rindegastos (KATERINE OSPINA)</t>
  </si>
  <si>
    <t>&lt;BY5PR14MB36710F07D2A7C1C69841DD92EDCF2@BY5PR14MB3671.namprd14.prod.outlook.com&gt;</t>
  </si>
  <si>
    <t>19FE020C-4D2B-467F-A5E8-5716230A5ADD.1</t>
  </si>
  <si>
    <t>[Invitación] Acelere los datos para sus Agentes de IA con AWS Lakehouse y Apache Iceberg</t>
  </si>
  <si>
    <t>&lt;0100019f951ece23-e614b8e5-faaf-44a8-8629-1aca747385ca-000000@email.amazonses.com&gt;</t>
  </si>
  <si>
    <t>1DF16819-945E-43AE-A2AA-942A55939278.1</t>
  </si>
  <si>
    <t>&lt;0101019f951ee114-cb8c0c16-fa5a-401b-b3f2-c97152210e40-000000@us-west-2.amazonses.com&gt;</t>
  </si>
  <si>
    <t>989F05EC-A33B-4619-9CE1-6573D9F0BAE9.1</t>
  </si>
  <si>
    <t>Re: Ampliación Mes Funcionario Alexander Rincon Complemento 360</t>
  </si>
  <si>
    <t>&lt;CACxWUAGKX3pLU8NWyGZZ+siqqQg5yXiwLO9yFfmCFPmxa-hXHw@mail.gmail.com&gt;</t>
  </si>
  <si>
    <t>A20DD02F-443F-4F35-89FD-8B6C9856C05A.1</t>
  </si>
  <si>
    <t>8EC6FA42-A55D-4A03-BDFF-271245A7DAF4.1</t>
  </si>
  <si>
    <t>5E594C24-4D56-429F-A7D0-BE38C9920648.1</t>
  </si>
  <si>
    <t>8B1941E3-76D0-47B0-8967-349B600BC1F9.1</t>
  </si>
  <si>
    <t>RE: se presenta correo lleno svc.admin.odoo@thomasg... - TrackingID#2607240040007773</t>
  </si>
  <si>
    <t>&lt;DS0PR14MB697433E0DECE698EBBBA9DFF9BCF2@DS0PR14MB6974.namprd14.prod.outlook.com&gt;</t>
  </si>
  <si>
    <t>4A878970-2BA5-480A-B1A9-9C64209019C3.1</t>
  </si>
  <si>
    <t>Re: Solicitud de ampliación de causal de rechazo factura COM5037</t>
  </si>
  <si>
    <t>&lt;CAAw0jqh65EgZRuWCE_LwrpWgnFQv4NR-605wfC6mGNbH01s0Bw@mail.gmail.com&gt;</t>
  </si>
  <si>
    <t>16DD04B6-9C6C-4553-A5ED-60BC058278C6.1</t>
  </si>
  <si>
    <t>C799D300-5735-4F76-994E-EF79FE5B91B6.1</t>
  </si>
  <si>
    <t>Fw: VERIFICACIÓN CÓDIGO DE SEGURIDAD HASH Y VERSION SOFTWARE DE ESCRUTINIOS ELECCION ATIPICA DE ALCALDE DE TUNJA.</t>
  </si>
  <si>
    <t>&lt;LV3PR14MB7613698E1C9FD9BC43173A9293CF2@LV3PR14MB7613.namprd14.prod.outlook.com&gt;</t>
  </si>
  <si>
    <t>5B9698D3-4954-4878-A24D-490914BC3416.1</t>
  </si>
  <si>
    <t>SOLICITUD DE INGRESO Y ASCENSOR</t>
  </si>
  <si>
    <t>&lt;BY5PR14MB367115751093C1CB2895D64EEDCF2@BY5PR14MB3671.namprd14.prod.outlook.com&gt;</t>
  </si>
  <si>
    <t>C32FA86F-5650-4E24-BB8A-D3C6888D00D1.1</t>
  </si>
  <si>
    <t>Todo lo que siempre quisiste está aquí.</t>
  </si>
  <si>
    <t>&lt;0100019f9529871d-8c2b2f64-67ad-4a9b-8fa6-7f8350d5d62a-000000@email.amazonses.com&gt;</t>
  </si>
  <si>
    <t>6B3E7BB1-4D1F-4559-B8CB-B7CF92C41B20.1</t>
  </si>
  <si>
    <t>RE: SOLICITUD DE INGRESO Y ASCENSOR</t>
  </si>
  <si>
    <t>&lt;DM6PR17MB4092DFBBB2402BE5CDA270B7B0CF2@DM6PR17MB4092.namprd17.prod.outlook.com&gt;</t>
  </si>
  <si>
    <t>7C79888E-50B6-4875-8E64-59F40B9DA663.1</t>
  </si>
  <si>
    <t>samsunglatam@co.email.samsung.com</t>
  </si>
  <si>
    <t>¡Paren todo! Llegó App Week 🎉</t>
  </si>
  <si>
    <t>&lt;NMFFDA2ec5daf2-59a1-40fc-b36e-653355331b9701A4A484samsunglatam_mid_prod7-Ym91bmNlQGNvLmVtYWlsLnNhbXN1bmcuY29t@co.email.samsung.com&gt;</t>
  </si>
  <si>
    <t>947D1991-E462-455E-954F-F5724D958A75.1</t>
  </si>
  <si>
    <t>&lt;SJ2PR14MB669661DDCF1B6105B290AB588FCF2@SJ2PR14MB6696.namprd14.prod.outlook.com&gt;</t>
  </si>
  <si>
    <t>daniela.villamil@masiv.com</t>
  </si>
  <si>
    <t>facturacion@masiv.com</t>
  </si>
  <si>
    <t>BCB4F63D-74DA-4AAC-BD37-711BE825ED84.1</t>
  </si>
  <si>
    <t>&lt;0100019f9534dfff-3abf032c-f767-4043-951f-d98991c25fd3-000000@email.amazonses.com&gt;</t>
  </si>
  <si>
    <t>8D177D03-C19B-419A-A62E-EAD6867A1F6D.1</t>
  </si>
  <si>
    <t>&lt;0100019f9534dfd2-1ce74a92-9df9-4d72-ae8c-945e830642b9-000000@email.amazonses.com&gt;</t>
  </si>
  <si>
    <t>AB76A489-1AB7-4178-9874-798E92A45471.1</t>
  </si>
  <si>
    <t>&lt;0100019f9534dfe4-072e27f7-6a91-4f0b-af26-d132f93e28ed-000000@email.amazonses.com&gt;</t>
  </si>
  <si>
    <t>09942973-2B13-4B14-811F-26C03BCA2A5B.1</t>
  </si>
  <si>
    <t>&lt;0100019f9535009a-a7bff046-24f6-44b9-82a3-ce07295cdeba-000000@email.amazonses.com&gt;</t>
  </si>
  <si>
    <t>7DB323FA-F118-44AE-9AC6-F588C6A0AAF7.1</t>
  </si>
  <si>
    <t>&lt;0100019f9535008b-9f8cb201-10ed-4573-8687-2948c678c9fa-000000@email.amazonses.com&gt;</t>
  </si>
  <si>
    <t>F2858D92-590B-4BE9-A0A5-DB87BAAD77F5.1</t>
  </si>
  <si>
    <t>&lt;0100019f95350097-126b7e79-4c95-4c02-af53-8c66a381a4e5-000000@email.amazonses.com&gt;</t>
  </si>
  <si>
    <t>ADDBA922-F66A-4803-B0BC-6A64BA53840F.1</t>
  </si>
  <si>
    <t>&lt;BY5PR14MB36717E62DABF0E19846B6330EDCF2@BY5PR14MB3671.namprd14.prod.outlook.com&gt;</t>
  </si>
  <si>
    <t>1277DE02-7625-4977-B032-D7FB4B2D2BB0.1</t>
  </si>
  <si>
    <t>RE: Envío gastos reembolsables mes de junio de 2026</t>
  </si>
  <si>
    <t>&lt;LV3PR14MB7529A18D2E7FC32A2E8B3E7C91CF2@LV3PR14MB7529.namprd14.prod.outlook.com&gt;</t>
  </si>
  <si>
    <t>20E0AF56-F130-4E98-B0EB-A4107DC7EAC2.1</t>
  </si>
  <si>
    <t>&lt;DM6PR17MB4092910CD969260CB187DE75B0CF2@DM6PR17MB4092.namprd17.prod.outlook.com&gt;</t>
  </si>
  <si>
    <t>5F90C0F2-4AD2-4E3E-B7CD-B54D56DDAE69.1</t>
  </si>
  <si>
    <t>lizbethfuentesb1990@gmail.com</t>
  </si>
  <si>
    <t>Información de liquidación</t>
  </si>
  <si>
    <t>&lt;CALjQQ-wE8dVYi-CSKFM2xgQ8PpB_9RTErWyFJyJMRzoVGVNkJg@mail.gmail.com&gt;</t>
  </si>
  <si>
    <t>C0F96474-06B6-4F67-84DA-5B0E342FE52B.1</t>
  </si>
  <si>
    <t>Revision Cartera Hostdime</t>
  </si>
  <si>
    <t>&lt;SJ2PR14MB6696760682B313E104472FBB8FCF2@SJ2PR14MB6696.namprd14.prod.outlook.com&gt;</t>
  </si>
  <si>
    <t>916F8B9A-227C-43E4-AEE2-B8F2A1667356.1</t>
  </si>
  <si>
    <t>900040346;HOSTDIME.COM.CO S.A.S.;DFVE736;91;HOSTDIME.COM.CO S.A.S.;</t>
  </si>
  <si>
    <t>&lt;3bba2683.CAAACQJsZCcAAAAAAAAAAAbFt9kAAAAAbikAAAAAABfsYQBqY6Wo@mailjet.com&gt;</t>
  </si>
  <si>
    <t>BC259991-51A3-414D-967D-64D676451133.1</t>
  </si>
  <si>
    <t>merycastellanoacevedo@gmail.com</t>
  </si>
  <si>
    <t>Solicitud de Documentos de Liquidación Mery Castellano</t>
  </si>
  <si>
    <t>&lt;CAC1wPUAZx3N1szc9iL8Zrz__asLH_fAJKQu-4XMxBs=5NLd6zg@mail.gmail.com&gt;</t>
  </si>
  <si>
    <t>8D513BD6-5C2F-4349-8736-123F0DCA9D36.1</t>
  </si>
  <si>
    <t>Suspensión Servicios MASIV</t>
  </si>
  <si>
    <t>&lt;SJ2PR14MB6696F500F06507D3CDE7135D8FCF2@SJ2PR14MB6696.namprd14.prod.outlook.com&gt;</t>
  </si>
  <si>
    <t>carla.polanco@masiv.com</t>
  </si>
  <si>
    <t>352E2153-9146-41C1-B130-8F4F0E30EA24.1</t>
  </si>
  <si>
    <t>angie.martinez@thomasgreg.com</t>
  </si>
  <si>
    <t>yktrianab@compensar.com</t>
  </si>
  <si>
    <t>SOLICITUD RETROALIMENTACIÓN VACANTE 1626514381-1 - DESARROLLADOR(A) JUNIOR (PROGRAMA DE INCLUSIÓN LABORAL) - TELETRABAJO - THOMAS PROCESSING &amp; SYSTEMS S A S</t>
  </si>
  <si>
    <t>&lt;PH0PR06MB71572B25A319E8CC80258723BECF2@PH0PR06MB7157.namprd06.prod.outlook.com&gt;</t>
  </si>
  <si>
    <t>joan.rodriguez@thomasgreg.com</t>
  </si>
  <si>
    <t>seleccion.talento@thomasgreg.com</t>
  </si>
  <si>
    <t>51065758-76E3-4A6A-8B16-02818F8280E1.1</t>
  </si>
  <si>
    <t>SOLICITUD RETROALIMENTACIÓN VACANTE 1626514381-2 - OPERADOR(A) MESA DE AYUDA (PROGRAMA DE INCLUSIÓN LABORAL) - TELETRABAJO - THOMAS PROCESSING &amp; SYSTEMS S A S</t>
  </si>
  <si>
    <t>&lt;PH0PR06MB7157B0B930A3DCE27BA90C7DBECF2@PH0PR06MB7157.namprd06.prod.outlook.com&gt;</t>
  </si>
  <si>
    <t>193A8F5D-9A4E-4E25-BE64-C1F1FEBD9439.1</t>
  </si>
  <si>
    <t>🔥☀️¡Las vacaciones terminan pero la división empieza aquí!🚀</t>
  </si>
  <si>
    <t>&lt;38901872.AVYAAKEkvhkAAch8-KYAAQDkL9wAAYCUGskAnVtsAA4GRgBqY6cD@mailjet.com&gt;</t>
  </si>
  <si>
    <t>6B892053-53F7-4F9A-AB47-EE89D87911C0.1</t>
  </si>
  <si>
    <t>angel alberto, your ITIL 4 certification needs renewal!</t>
  </si>
  <si>
    <t>&lt;XT8FP11BVTU4.F3Q7C3Z077B9@bouncing.eur.peoplecert.org&gt;</t>
  </si>
  <si>
    <t>7C99B855-5101-4757-9218-B3FA3145B413.1</t>
  </si>
  <si>
    <t>900040346;HOSTDIME.COM.CO S.A.S.;DFVE737;91;HOSTDIME.COM.CO S.A.S.;</t>
  </si>
  <si>
    <t>&lt;d383dd39.EAAACQTfeOwAAAAAAAAAAAbFt9kAAAAAbikAAAAAABfsYQBqY6hP@mailjet.com&gt;</t>
  </si>
  <si>
    <t>C4531FFF-AB18-49EE-A6A1-42F986A80167.1</t>
  </si>
  <si>
    <t>noreply@qemailserver.com</t>
  </si>
  <si>
    <t>Take Our Survey &amp; Enter to Win a $100 Gift Card</t>
  </si>
  <si>
    <t>&lt;831080283.1811487.1784916507047@jwm-ff5b4877d-q4zxd&gt;</t>
  </si>
  <si>
    <t>AC6DA09C-9712-48FD-A881-3488DD4002E0.1</t>
  </si>
  <si>
    <t>900040346;HOSTDIME.COM.CO S.A.S.;DWH1163297;01;HOSTDIME.COM.CO S.A.S.;</t>
  </si>
  <si>
    <t>&lt;89b285a7.BAAACQTYkPwAAAAAAAAAAAbFt9kAAAAAbikAAAAAABfsYQBqY6qH@mailjet.com&gt;</t>
  </si>
  <si>
    <t>D055FE06-7902-491A-93C8-70D8D55636D9.1</t>
  </si>
  <si>
    <t>Andres Felipe, tu viaje por $13.115</t>
  </si>
  <si>
    <t>&lt;918363090682dfeda2dd50eeb68498715f6009a4bc523cd55f8c1299143125d0@mgx.cabify.com&gt;</t>
  </si>
  <si>
    <t>C6176650-461F-4F7A-837A-F36698250E65.1</t>
  </si>
  <si>
    <t>&lt;D30BA556B6E549639AFCC5529F55F3541DD1B9862F01@SUPPORTMAIL.TECHSUPPORT.MICROSOFT.COM&gt;</t>
  </si>
  <si>
    <t>D3E74AF5-D1D4-42AC-ACC3-891FA3C9F9BF.1</t>
  </si>
  <si>
    <t>&lt;CA+nb+VrZqESF5tY_YrzvCzZ28LU323gxc3xA_Xcd_WHd9_h45A@mail.gmail.com&gt;</t>
  </si>
  <si>
    <t>D1E718D8-D1E6-4E67-8A4C-C10CC1137316.1</t>
  </si>
  <si>
    <t>900040346;HOSTDIME.COM.CO S.A.S.;DWH1163299;01;HOSTDIME.COM.CO S.A.S.;</t>
  </si>
  <si>
    <t>&lt;6f31cad0.CAAACQJ0jLwAAAAAAAAAAAbFt9kAAAAAbikAAAAAABfsYQBqY67h@mailjet.com&gt;</t>
  </si>
  <si>
    <t>E89F01F5-4FE9-4ED1-A000-8A17ACE1A294.1</t>
  </si>
  <si>
    <t>900040346;HOSTDIME.COM.CO S.A.S.;DWH1163298;01;HOSTDIME.COM.CO S.A.S.;</t>
  </si>
  <si>
    <t>&lt;80847e0e.EAAACQTlnFsAAAAAAAAAAAbFt9kAAAAAbikAAAAAABfsYQBqY67i@mailjet.com&gt;</t>
  </si>
  <si>
    <t>CCA49F31-0FF6-4534-9AAB-3CCB04EBB69A.1</t>
  </si>
  <si>
    <t>asiscontable@ecobano.co</t>
  </si>
  <si>
    <t>INFORMACION DE PAGO</t>
  </si>
  <si>
    <t>&lt;CAA+5DwJKfMpk5yPWZ9NCaWohDp0VC9aW8SquwgARFB=YsVzJTQ@mail.gmail.com&gt;</t>
  </si>
  <si>
    <t>2F8311DF-4648-4CCD-A9E6-B42D9F25C8D5.1</t>
  </si>
  <si>
    <t>57F82B7A-B8FB-4BB5-AF0E-7E7251AC818F.1</t>
  </si>
  <si>
    <t>900040346;HOSTDIME.COM.CO S.A.S.;DWH1163301;01;HOSTDIME.COM.CO S.A.S.;</t>
  </si>
  <si>
    <t>&lt;65ca16a1.EAAACQTmNRQAAAAAAAAAAAbFt9kAAAAAbikAAAAAABfsYQBqY6-y@mailjet.com&gt;</t>
  </si>
  <si>
    <t>01E45DEC-AF86-4B5C-8B25-5F4416E23427.1</t>
  </si>
  <si>
    <t>Luis Alejandro, your ITIL 4 certification needs renewal!</t>
  </si>
  <si>
    <t>&lt;093BA9DBVTU4.5EU2JHUFF30G3@bouncing.eur.peoplecert.org&gt;</t>
  </si>
  <si>
    <t>73F1005B-E64E-4A0D-ACF0-CC1C0267D92F.1</t>
  </si>
  <si>
    <t>900040346;HOSTDIME.COM.CO S.A.S.;DWH1163302;01;HOSTDIME.COM.CO S.A.S.;</t>
  </si>
  <si>
    <t>&lt;02f51247.EAAACQTnx-oAAAAAAAAAAAbFt9kAAAAAbikAAAAAABfsYQBqY7IF@mailjet.com&gt;</t>
  </si>
  <si>
    <t>2B843846-163C-47D8-A685-5F6D472D8D57.1</t>
  </si>
  <si>
    <t>felectronicaps@mail.taxxa.co</t>
  </si>
  <si>
    <t>900157790; Inversiones Kgm Limitada; FC49134; 01; Inversiones Kgm Limitada</t>
  </si>
  <si>
    <t>&lt;DqsZqHBhAcVMatY65w4oyvRbvJv9sovKUXIpfbmIAY@taxxa-prod-web-linux-nebula&gt;</t>
  </si>
  <si>
    <t>2B6ECA69-6167-49B1-9FAC-AFE1D27D3A53.1</t>
  </si>
  <si>
    <t>RE: Rejected: ? RE: ⏰ ¡Último día! Dale Go a las clases ? =...</t>
  </si>
  <si>
    <t>&lt;PH8PR14MB958671E2ED79C4A479B29AB2BAFACF2@PH8PR14MB958671.namprd14.prod.outlook.com&gt;</t>
  </si>
  <si>
    <t>C6FB86FB-90A1-4AF1-86A8-621247A63882.1</t>
  </si>
  <si>
    <t>RE: [Nuevo] 🐶 Muebles pensados para ti y tu mascota</t>
  </si>
  <si>
    <t>&lt;PH8PR14MB95867147422DF09890D731B281FACF2@PH8PR14MB958671.namprd14.prod.outlook.com&gt;</t>
  </si>
  <si>
    <t>EE8D8725-0CA8-4FFD-A3A2-EA1A11C08446.1</t>
  </si>
  <si>
    <t>RE: Solicitud pago facturas vencidas E-GLOBAL S.A 811022490-2</t>
  </si>
  <si>
    <t>&lt;PH8PR14MB958671AA8654C612E917397FA7FACF2@PH8PR14MB958671.namprd14.prod.outlook.com&gt;</t>
  </si>
  <si>
    <t>613B172C-D008-4A9D-BF5B-F780CAA1A6AB.1</t>
  </si>
  <si>
    <t>RE: INFORMACION DE PAGO</t>
  </si>
  <si>
    <t>&lt;PH8PR14MB9586718A53943159F8754DB0D0FACF2@PH8PR14MB958671.namprd14.prod.outlook.com&gt;</t>
  </si>
  <si>
    <t>202834F6-E074-4B00-9FB0-989B8B405697.1</t>
  </si>
  <si>
    <t>RE:  Solicitud de certificado de Retención de ICA – Año 2024</t>
  </si>
  <si>
    <t>&lt;PH8PR14MB95867188C73F4F06BC7039CDD1FACF2@PH8PR14MB958671.namprd14.prod.outlook.com&gt;</t>
  </si>
  <si>
    <t>D6B7ECA3-9301-4A48-AFA8-BC9732EB293D.1</t>
  </si>
  <si>
    <t>Servicios Información Localizada</t>
  </si>
  <si>
    <t>&lt;SJ2PR14MB669625C7471BA5C005D168EA8FCF2@SJ2PR14MB6696.namprd14.prod.outlook.com&gt;</t>
  </si>
  <si>
    <t>4C57D3A7-4A3A-41B0-BAE3-2A6896981F0C.1</t>
  </si>
  <si>
    <t>RE: Suspensión Servicios MASIV</t>
  </si>
  <si>
    <t>&lt;LV2PR13MB769138D7D659AF7589C578F5F0CF2@LV2PR13MB7691.namprd13.prod.outlook.com&gt;</t>
  </si>
  <si>
    <t>F86FBB45-A034-4BBB-B057-CBDF54F43014.1</t>
  </si>
  <si>
    <t>AE4CF485-C01B-4E4B-98B0-C36CCF26B566.1</t>
  </si>
  <si>
    <t>&lt;MW4P221MB097563D7818BFF39C97544F7AECF2@MW4P221MB0975.NAMP221.PROD.OUTLOOK.COM&gt;</t>
  </si>
  <si>
    <t>9C2B2476-E434-4311-BAEC-546AD9ACC968.1</t>
  </si>
  <si>
    <t>FFF99DAD-8427-4459-A52B-033C1D1CF352.1</t>
  </si>
  <si>
    <t>RV: Elección Atípica Alcalde de Tunja Componente Digitalización E14D</t>
  </si>
  <si>
    <t>&lt;MW5PR13MB5485690EA68DD7A72F6F575EEECF2@MW5PR13MB5485.namprd13.prod.outlook.com&gt;</t>
  </si>
  <si>
    <t>aolaya@dimtec.com</t>
  </si>
  <si>
    <t>D1818247-1C31-4EB8-ADB1-2F119AA00DF1.1</t>
  </si>
  <si>
    <t>Paola Patricia Gil Mercado wants to access 'Documentos'</t>
  </si>
  <si>
    <t>&lt;SharingAccessRequest-fa9f7b0a-a4dd-4c45-8c79-cb2a70a2c68a.rcid_3b7c2aa2-90df-1000-fa5b-09a1c7717efa.wiid_16f988f2-b1e6-4455-a97b-a11a721f3e19.r0-ioe_1-tid_339440b8-9635-4b12-9a5f-0a12cfa69a1e-rh_cae_notifyp-aid_a8acbd1b-dd7e-4337-8779-a517f5a0df0d@odspnotify&gt;</t>
  </si>
  <si>
    <t>E58B532D-DE36-44A0-B1A0-47A8063A2D6B.1</t>
  </si>
  <si>
    <t>&lt;MN2PR18MB3461247F639017D50D3B5606D5CF2@MN2PR18MB3461.namprd18.prod.outlook.com&gt;</t>
  </si>
  <si>
    <t>1DFCF24F-4750-4C4F-BC32-34CB95448667.1</t>
  </si>
  <si>
    <t>&lt;PAXPR01MB86460DD01D2E5751CEB551B1C1CF2@PAXPR01MB8646.eurprd01.prod.exchangelabs.com&gt;</t>
  </si>
  <si>
    <t>4897CAC2-91B6-4ECF-924D-BA4691AE4D04.1</t>
  </si>
  <si>
    <t>&lt;55cf98e8-a06e-419a-b0e6-bf30251a9fff@atl1s07mta0862.xt.local&gt;</t>
  </si>
  <si>
    <t>5F2734CF-CCAC-4380-968F-FC5FF5A209CC.1</t>
  </si>
  <si>
    <t>&lt;e38055dc-818e-4eed-9980-129e13a00014@atl1s07mta0862.xt.local&gt;</t>
  </si>
  <si>
    <t>800BBBA4-A561-45C5-ADD9-AFAB7C48A334.1</t>
  </si>
  <si>
    <t>clizarazo@grupoasd.com</t>
  </si>
  <si>
    <t>OC_Servicios_Escrutinio_E11_TPS</t>
  </si>
  <si>
    <t>&lt;DS0PR14MB6568F5BB86CB22856C108B3685CF2@DS0PR14MB6568.namprd14.prod.outlook.com&gt;</t>
  </si>
  <si>
    <t>0CFE5BE1-F7AC-43B7-8BAD-277F78CDE707.1</t>
  </si>
  <si>
    <t>&lt;0100019f95a1d274-0ace87eb-b3c1-4bdc-89ed-bda53d3c1bc8-000000@email.amazonses.com&gt;</t>
  </si>
  <si>
    <t>6B8A97AB-7D3E-47D6-87F2-AD23C2772FD2.1</t>
  </si>
  <si>
    <t>&lt;0100019f95a1d279-d4d13aba-51a0-441a-8fa2-ce8c520e0d83-000000@email.amazonses.com&gt;</t>
  </si>
  <si>
    <t>D89F0E3C-4E8A-49CF-881D-207A6A55E7BC.1</t>
  </si>
  <si>
    <t>&lt;0100019f95a1d26a-43a0c6c0-8bf3-4a31-8fff-6d5f703c8029-000000@email.amazonses.com&gt;</t>
  </si>
  <si>
    <t>74FAFF5D-55CB-4C68-9EE2-F552FF503D31.1</t>
  </si>
  <si>
    <t>&lt;0100019f95a1f33a-d79d631c-c1d9-4b0f-8ce3-c177e661ff47-000000@email.amazonses.com&gt;</t>
  </si>
  <si>
    <t>F4316F13-E154-4E9A-9CCD-F991853DC512.1</t>
  </si>
  <si>
    <t>&lt;0100019f95a1f336-e5846e02-1042-43c1-90b8-95be7b8619a4-000000@email.amazonses.com&gt;</t>
  </si>
  <si>
    <t>87FA1B00-0838-4F3B-B625-CEE612CB582B.1</t>
  </si>
  <si>
    <t>PR - Ajuste modal - equinox-ms-reports 39086 (Cesar Adolfo Velasco Ariza)</t>
  </si>
  <si>
    <t>&lt;[025c4be52565442e96d325671ecfde70-JFZGS42DN5WW25LONFRWC5DJN5XFA3DBORTG64TNFVIHE33EFVBEYMSQPRAXU5LSMVCGK5SPOBZXYRLNMFUWY7CFPBXVG3LUOA======@microsoft.com]&gt;</t>
  </si>
  <si>
    <t>4B31AD3E-6F83-41E4-9E2E-99321AB7B51A.1</t>
  </si>
  <si>
    <t>&lt;0100019f95a1f324-c10e54af-75a7-447c-86e1-ab8efd66a979-000000@email.amazonses.com&gt;</t>
  </si>
  <si>
    <t>6866F4CF-F48A-49D6-8522-6E8C33C21819.1</t>
  </si>
  <si>
    <t>Accepted: Verificar  NTP en Balanceadores</t>
  </si>
  <si>
    <t>&lt;LV2PR11MB9598A8B367C56EC76763DFFAB6CF2@LV2PR11MB9598.namprd11.prod.outlook.com&gt;</t>
  </si>
  <si>
    <t>9B9DD0EC-E6D6-405C-B9B9-C5091B9B67F0.1</t>
  </si>
  <si>
    <t>[Telefonía] Revisión de incidencia de audio en la extensión 13289 MTI - Ticket 18669</t>
  </si>
  <si>
    <t>&lt;LV3PR14MB754920154AF44E9EE5DEFBA49ACF2@LV3PR14MB7549.namprd14.prod.outlook.com&gt;</t>
  </si>
  <si>
    <t>5E73932B-3CBF-49C6-B99D-6627DBCC542C.1</t>
  </si>
  <si>
    <t>&lt;010f019f95a4bb3f-b1aed369-9a95-4236-bf7d-e0b409e864cd-000000@us-east-2.amazonses.com&gt;</t>
  </si>
  <si>
    <t>27AAB549-D5D8-462E-8155-B4E51699DA75.1</t>
  </si>
  <si>
    <t>&lt;010f019f95a4bb2c-f0c4e0bf-4e8a-47a4-9f35-37992b13493e-000000@us-east-2.amazonses.com&gt;</t>
  </si>
  <si>
    <t>8637AAF7-22D0-4406-A138-700A0A967685.1</t>
  </si>
  <si>
    <t>&lt;010f019f95a4bb3b-a43f35a6-10b9-403b-80e7-77befe366a85-000000@us-east-2.amazonses.com&gt;</t>
  </si>
  <si>
    <t>9260437C-9B3A-4DC4-970B-4E310DBC6797.1</t>
  </si>
  <si>
    <t>RV: Ejemplo proceso de analítica</t>
  </si>
  <si>
    <t>&lt;BL3PR14MB5721CF804FA27819AC7CA432F5CF2@BL3PR14MB5721.namprd14.prod.outlook.com&gt;</t>
  </si>
  <si>
    <t>97B4AFF9-D716-456E-9CD6-DD1080DFB5AD.1</t>
  </si>
  <si>
    <t>PR - nivelacion - equinox-ms-reports 39087 (Cesar Adolfo Velasco Ariza)</t>
  </si>
  <si>
    <t>&lt;[d55f0e9c7c934cd49c9736350f487660-JFZGS42DN5WW25LONFRWC5DJN5XFA3DBORTG64TNFVIHE33EFVGVOMKQPRAXU5LSMVCGK5SPOBZXYRLNMFUWY7CFPBXVG3LUOA======@microsoft.com]&gt;</t>
  </si>
  <si>
    <t>891A270F-AB59-4E31-8B96-42F2F9BBB749.1</t>
  </si>
  <si>
    <t>RE: OC_Servicios_Escrutinio_E11_TPS</t>
  </si>
  <si>
    <t>&lt;CH8PR15MB0242990D33F9AE5D744A366BE1C7CF2@CH8PR15MB024299.namprd15.prod.outlook.com&gt;</t>
  </si>
  <si>
    <t>A1C55444-8663-4E97-B1B2-8267C5D65F2D.1</t>
  </si>
  <si>
    <t>199E538A-5B74-44D2-82B1-0CE5B267F8EC.1</t>
  </si>
  <si>
    <t>Leído: OC_Servicios_Escrutinio_E11_TPS</t>
  </si>
  <si>
    <t>&lt;DS0PR14MB656821734F56BDE86413CDAD85CF2@DS0PR14MB6568.namprd14.prod.outlook.com&gt;</t>
  </si>
  <si>
    <t>6696DA90-0F65-4BCF-B4E2-1FDFAAB0BFCC.1</t>
  </si>
  <si>
    <t>890704196;AEROVIAS DE INTEGRACIÓN REGIONAL S.A.;EFCC4440854;50;AEROVIAS DE INTEGRACIÓN REGIONAL S.A.</t>
  </si>
  <si>
    <t>&lt;0b21b8150c89f99cb17c382b6d147527@pd0ldwk002bso&gt;</t>
  </si>
  <si>
    <t>7583A354-F6CC-4CBD-A3D1-8AC41E3435AB.1</t>
  </si>
  <si>
    <t>&lt;LV3PR14MB75294B657F47F05490346E4791CF2@LV3PR14MB7529.namprd14.prod.outlook.com&gt;</t>
  </si>
  <si>
    <t>49134140-7BA8-4177-BF89-321802E430B6.1</t>
  </si>
  <si>
    <t>&lt;SA3PR14MB707116839B63B973F96FF7E580CF2@SA3PR14MB7071.namprd14.prod.outlook.com&gt;</t>
  </si>
  <si>
    <t>9C843B17-CD9A-4AE2-B47C-2EE2503C48DF.1</t>
  </si>
  <si>
    <t>inciarc01@hotmail.com</t>
  </si>
  <si>
    <t>Odilson &lt;&gt;Hans (Atitlan projetc)</t>
  </si>
  <si>
    <t>&lt;BL3PR14MB57218E089B25D99AE0D91AFDF5CF2@BL3PR14MB5721.namprd14.prod.outlook.com&gt;</t>
  </si>
  <si>
    <t>68A5D2A0-6776-4E3E-A035-D858518FC558.1</t>
  </si>
  <si>
    <t>&lt;BY5PR14MB3671E1AF13EE594D581B2040EDCF2@BY5PR14MB3671.namprd14.prod.outlook.com&gt;</t>
  </si>
  <si>
    <t>01C22EE3-7A8D-4BBD-ADE4-9A01B2F514BF.1</t>
  </si>
  <si>
    <t>atencionaclientes@evaluatest.com</t>
  </si>
  <si>
    <t>Bienvenidos a Evaluatest</t>
  </si>
  <si>
    <t>&lt;61.73.11009.A33C36A6@i-09339186bb763501a.mta1vrest.sd.prd.sparkpost&gt;</t>
  </si>
  <si>
    <t>1924E801-4F05-4C50-BD29-2C86385E0338.1</t>
  </si>
  <si>
    <t>Aceptado: Elección Atípica Alcalde de Tunja Componente Digitalización E14D</t>
  </si>
  <si>
    <t>&lt;IA2PR16MB6449B041D871CC4EA083995AD4CF2@IA2PR16MB6449.namprd16.prod.outlook.com&gt;</t>
  </si>
  <si>
    <t>A8475554-7E30-4AE6-9DB5-DC01877392AB.1</t>
  </si>
  <si>
    <t>&lt;DS0PR11MB7970BB2F3A04E0D6E3BFBEEDB4CF2@DS0PR11MB7970.namprd11.prod.outlook.com&gt;</t>
  </si>
  <si>
    <t>0D68546F-226F-4746-ACBB-CE4B715AFB3C.1</t>
  </si>
  <si>
    <t>💥 El Aniversario tiene acceso anticipado</t>
  </si>
  <si>
    <t>&lt;319ab853-c926-4c38-bc59-84e9cdfb92ee@iad4s12mta0003.xt.local&gt;</t>
  </si>
  <si>
    <t>EC03FF1E-2A83-4F45-869E-3A8BA9D5CACE.1</t>
  </si>
  <si>
    <t>&lt;ReactionDigest-952ed343-1460-4064-95bc-c6ebaaee13c4.rcid_232131d2-669a-4661-ac23-f7250e52a03f.r0-ioe_1-tid_339440b8-9635-4b12-9a5f-0a12cfa69a1e-rh_cac_notifyp-aid_232131d2-669a-4661-ac23-f7250e52a03f@odspnotify&gt;</t>
  </si>
  <si>
    <t>B23AED40-D27E-464C-8A60-9ACD422CFA3E.1</t>
  </si>
  <si>
    <t>hans&lt;&gt;dahianna</t>
  </si>
  <si>
    <t>&lt;BL3PR14MB5721B15CFE690BCAACB55E90F5CF2@BL3PR14MB5721.namprd14.prod.outlook.com&gt;</t>
  </si>
  <si>
    <t>9469D0E7-BE0D-4496-BD68-D72DCFE29EA5.1</t>
  </si>
  <si>
    <t>&lt;CAD4Gsg+TKAgvmD-R5eseT7fJw7qwXRYQsSBh-r4mUoNmfJGHCQ@mail.gmail.com&gt;</t>
  </si>
  <si>
    <t>B341266E-8F8E-495C-A438-EDBEBD1F3586.1</t>
  </si>
  <si>
    <t>&lt;DM4PR14MB495978B86E63453813E31C7F97CF2@DM4PR14MB4959.namprd14.prod.outlook.com&gt;</t>
  </si>
  <si>
    <t>6B6872EB-0057-4EC3-9AA7-A3AF0C3FBEDC.1</t>
  </si>
  <si>
    <t>desconexiones-sidlatam@libertynet.com</t>
  </si>
  <si>
    <t>0001735280 - THOMAS PROCESSING &amp; SYSTEMS S A S INICIO PROCESO DE DESCONEXION</t>
  </si>
  <si>
    <t>&lt;SJ0PR02MB7263F033ADC66A544EAA70D081CF2@SJ0PR02MB7263.namprd02.prod.outlook.com&gt;</t>
  </si>
  <si>
    <t>B5200441-2AFC-45D0-B1ED-BB134B73A1F2.1</t>
  </si>
  <si>
    <t>&lt;TeamsMissedActivityEmail-b0356b25-35f6-493b-b486-2c7203971dd2.rcid_06d5f313-1eed-4361-9562-0936e21c05d5.r0-ioe_1-tid_339440b8-9635-4b12-9a5f-0a12cfa69a1e-rh_cac_notifyp-aid_8fdf3476-b079-4b67-b6d7-0879cac56691_1c13540b-cb22-4bed-9b18-142abd562c0b@odspnotify&gt;</t>
  </si>
  <si>
    <t>8B74CB2A-0949-4859-A95C-F9BE0D8E6837.1</t>
  </si>
  <si>
    <t>no-reply@email.claude.com</t>
  </si>
  <si>
    <t>The mobile app, for the moments desktop can't reach</t>
  </si>
  <si>
    <t>&lt;20260724201942.4591b8215ecdd79d@email.claude.com&gt;</t>
  </si>
  <si>
    <t>05B710D9-32D1-45A3-BED9-9E58331562D8.1</t>
  </si>
  <si>
    <t>&lt;3XA-106dddd91e-5@embluemail.com&gt;</t>
  </si>
  <si>
    <t>8F853B48-3E21-49A6-B8AC-C69283BC73AC.1</t>
  </si>
  <si>
    <t>&lt;0100019f95cb0543-2b8f3701-1ab2-4560-a3f7-f4b1e3c840ea-000000@email.amazonses.com&gt;</t>
  </si>
  <si>
    <t>C7679878-3F71-4563-B992-782D72042308.1</t>
  </si>
  <si>
    <t>&lt;0100019f95cb055a-b261a7b7-27f0-441d-a45f-6b9949fb1f43-000000@email.amazonses.com&gt;</t>
  </si>
  <si>
    <t>ED7BD232-35F1-4E7E-96DB-9D73DED2B4E9.1</t>
  </si>
  <si>
    <t>&lt;0100019f95cb2615-90d537a2-2d7a-41cd-90f8-3f23fabb0f97-000000@email.amazonses.com&gt;</t>
  </si>
  <si>
    <t>E7620EB9-1FA8-4E65-B2AB-33AF3433B281.1</t>
  </si>
  <si>
    <t>&lt;0100019f95cb262b-c754980b-3106-4fdc-a446-c61e6a24f961-000000@email.amazonses.com&gt;</t>
  </si>
  <si>
    <t>2CE334AD-BC9F-493C-9989-EAC65D7035CC.1</t>
  </si>
  <si>
    <t>Thomas TPS y TGS - Servicios Adicionales Segunda vuelta</t>
  </si>
  <si>
    <t>&lt;CA+57jhM5NNoDBbojnKuQCOp_5NpUxYiuMDnckh=vyNe5HxPYpA@mail.gmail.com&gt;</t>
  </si>
  <si>
    <t>D1BD6178-69C4-4464-8D9F-698A8FF87B6E.1</t>
  </si>
  <si>
    <t>&lt;0100019f95cb2618-a6d80c52-7ef9-4740-b263-84091e1584c6-000000@email.amazonses.com&gt;</t>
  </si>
  <si>
    <t>828656D1-88F9-46E3-BBAE-BCC1F886F58E.1</t>
  </si>
  <si>
    <t>&lt;0100019f95cb0557-e9362c2b-be65-40a1-94d7-e86383abf308-000000@email.amazonses.com&gt;</t>
  </si>
  <si>
    <t>A710566B-23D6-4330-AC07-FD58439EEA6E.1</t>
  </si>
  <si>
    <t>RV: Solicitud de periféricos para adecuación de la oficina Buró 26 – Solicitud N.° 18633</t>
  </si>
  <si>
    <t>&lt;LV3PR14MB752975146A67A36D645E9B1491CF2@LV3PR14MB7529.namprd14.prod.outlook.com&gt;</t>
  </si>
  <si>
    <t>7962B4C2-7A2E-4C74-9144-D176D17516D1.1</t>
  </si>
  <si>
    <t xml:space="preserve">solicitud de ingreso ascensor y retiro de elementos </t>
  </si>
  <si>
    <t>&lt;BY5PR14MB3671EFB2F422F655A97B3DEEEDCF2@BY5PR14MB3671.namprd14.prod.outlook.com&gt;</t>
  </si>
  <si>
    <t>19313BE6-483A-46D0-8ED4-78730AD224C2.1</t>
  </si>
  <si>
    <t xml:space="preserve">RE: Validación y reprogramación </t>
  </si>
  <si>
    <t>&lt;MW4P221MB097598382C57645FCB6E6C40AECF2@MW4P221MB0975.NAMP221.PROD.OUTLOOK.COM&gt;</t>
  </si>
  <si>
    <t>94F322E0-AFD2-4424-8180-DCAFFFB6F3C0.1</t>
  </si>
  <si>
    <t>226EC3EB-9961-4089-ADB4-E474BE01ED8E.1</t>
  </si>
  <si>
    <t xml:space="preserve">RE: solicitud de ingreso ascensor y retiro de elementos </t>
  </si>
  <si>
    <t>&lt;DS0PR11MB79705E43B30666DDF8C002F1B4CF2@DS0PR11MB7970.namprd11.prod.outlook.com&gt;</t>
  </si>
  <si>
    <t>358FD0C6-792C-4F6B-96AB-CFF50CDDFB38.1</t>
  </si>
  <si>
    <t>Juan David Ramirez Farias envió un mensaje</t>
  </si>
  <si>
    <t>&lt;TeamsMissedActivityEmail-45c3f236-93a6-4ded-a835-8ce6ea151cdd.rcid_fa360191-7ae8-4cce-82ee-d66900b0c6b6.r0-ioe_1-tid_339440b8-9635-4b12-9a5f-0a12cfa69a1e-rh_cac_notifyp-aid_a2f2f4ff-4520-4b85-aba6-2ea3451924e8_ec038ae4-7044-4fc9-8a45-2fd3681407b7@odspnotify&gt;</t>
  </si>
  <si>
    <t>260E5A65-E3FB-434E-97B5-D9A6D28D6439.1</t>
  </si>
  <si>
    <t>Log Firewall para caso A10 ntp</t>
  </si>
  <si>
    <t>&lt;IA1PR14MB5611F9B241C1183633E098F2E3CF2@IA1PR14MB5611.namprd14.prod.outlook.com&gt;</t>
  </si>
  <si>
    <t>28180BED-20B3-412E-9E99-00CD44FE429F.1</t>
  </si>
  <si>
    <t>lenovo@ecomm.lenovo.com</t>
  </si>
  <si>
    <t>¡Nuevas selecciones personalizadas solo para ti!</t>
  </si>
  <si>
    <t>&lt;u3JCzgmRS4Km5IZW-pvgrw@geopod-ismtpd-12&gt;</t>
  </si>
  <si>
    <t>33E68BA8-89CD-4B10-A43C-62A38A43AE0D.1</t>
  </si>
  <si>
    <t>Re: Thomas TPS y TGS - Servicios Adicionales Segunda vuelta</t>
  </si>
  <si>
    <t>&lt;LV3PR14MB7613C255773824623F1B489B93CF2@LV3PR14MB7613.namprd14.prod.outlook.com&gt;</t>
  </si>
  <si>
    <t>C2E245D8-D164-4BB2-9170-8CA49111CEEA.1</t>
  </si>
  <si>
    <t>RE: Ejemplo proceso de analítica</t>
  </si>
  <si>
    <t>&lt;BL3PR14MB572146A59F4C11AE3F7CC56DF5CF2@BL3PR14MB5721.namprd14.prod.outlook.com&gt;</t>
  </si>
  <si>
    <t>9A706785-FEF5-490A-B57A-2AA873321170.1</t>
  </si>
  <si>
    <t>Registros en FW para caso  nt  Balanceador</t>
  </si>
  <si>
    <t>&lt;IA1PR14MB5611858641DEE737A88DEED7E3CF2@IA1PR14MB5611.namprd14.prod.outlook.com&gt;</t>
  </si>
  <si>
    <t>DBEDD348-62DC-4EAF-87C5-044110304006.1</t>
  </si>
  <si>
    <t>Fwd: 0001735280 - THOMAS PROCESSING &amp; SYSTEMS S A S INICIO PROCESO DE DESCONEXION</t>
  </si>
  <si>
    <t>&lt;00fcb7ef-00b3-431a-b4f7-0565bc25d29e@hostdime.com.co&gt;</t>
  </si>
  <si>
    <t>7E64923B-E348-419C-AE93-A781D55ECF28.1</t>
  </si>
  <si>
    <t>&lt;TeamsMissedActivityEmail-97e12189-01b9-4152-83ce-9b36862f37a9.rcid_ede11e1d-c7b1-4868-bee5-db35fe56f19f.r0-ioe_1-tid_339440b8-9635-4b12-9a5f-0a12cfa69a1e-rh_cac_notifyp-aid_35df63fc-2808-495c-8b0e-e47e32f3bcd4_ec038ae4-7044-4fc9-8a45-2fd3681407b7@odspnotify&gt;</t>
  </si>
  <si>
    <t>B8521C0A-D205-4E24-ADF9-AA2A43D1EFB2.1</t>
  </si>
  <si>
    <t>&lt;010f019f95d99b5b-d848c5df-3421-43a9-81c9-3932294c0256-000000@us-east-2.amazonses.com&gt;</t>
  </si>
  <si>
    <t>6483897F-5111-4C21-A51E-DAE833F8382D.1</t>
  </si>
  <si>
    <t>&lt;010f019f95d99b6a-5efc0bb0-ba3c-4e7c-82aa-de3fea811393-000000@us-east-2.amazonses.com&gt;</t>
  </si>
  <si>
    <t>A4F03E22-3868-42CE-A297-A34C45013E21.1</t>
  </si>
  <si>
    <t>&lt;010f019f95d99b67-bf067c25-918c-4d26-9164-1735099640a4-000000@us-east-2.amazonses.com&gt;</t>
  </si>
  <si>
    <t>389B43A4-1118-43E9-94AC-795027D074AF.1</t>
  </si>
  <si>
    <t>&lt;CA+57jhNYjPCw3OmO9Y+j9nzyoCVk-DyEUFoDOrJ2ohXNpqvq-w@mail.gmail.com&gt;</t>
  </si>
  <si>
    <t>00C9742A-DEE4-4797-8813-0D496DD70DEA.1</t>
  </si>
  <si>
    <t>BB400EDA-3614-4DAE-91A5-52FB0EBA6420.1</t>
  </si>
  <si>
    <t>&lt;010f019f95de86ab-7a36b99e-7e5a-4ea8-82c1-3a1cfce3d2f0-000000@us-east-2.amazonses.com&gt;</t>
  </si>
  <si>
    <t>1DC6365A-87C5-4936-94D5-6788C4A89CDD.1</t>
  </si>
  <si>
    <t>&lt;010f019f95de86b9-aa269c6d-98b6-4408-ae16-9c50c0439a82-000000@us-east-2.amazonses.com&gt;</t>
  </si>
  <si>
    <t>79EA6C0B-2329-4B51-9308-992D04DC89AD.1</t>
  </si>
  <si>
    <t>&lt;010f019f95de86bb-70d8eab3-bf20-448c-be82-ed6563a03ccf-000000@us-east-2.amazonses.com&gt;</t>
  </si>
  <si>
    <t>76F9BEF7-B8B9-4780-B977-380EB20AA7F6.1</t>
  </si>
  <si>
    <t>&lt;[91bfa7ad0f634087bacab9b9f8c7f4f5-JFZGS42DN5WW25LONFRWC5DJN5XFA3DBORTG64TNFVIHE33EFVBEYMSQPRAXU5LSMVCGK5SPOBZXYRLNMFUWY7CFPBXVG3LUOA======@microsoft.com]&gt;</t>
  </si>
  <si>
    <t>cristofer.vidales@thomasgreg.com</t>
  </si>
  <si>
    <t>edwin.manrique@thomasgreg.com</t>
  </si>
  <si>
    <t>AE2ADEC5-0E9F-41C2-ADF1-DFD676F93276.1</t>
  </si>
  <si>
    <t>Re: Servicios Información Localizada</t>
  </si>
  <si>
    <t>&lt;CAKT8u_3N8b0tOkYMue9Qifep-z7bCV7-0O0wZPFeEPuo9bBBow@mail.gmail.com&gt;</t>
  </si>
  <si>
    <t>02C121C7-7CBA-4A34-A0A1-BE85F4321CC0.1</t>
  </si>
  <si>
    <t>ACC6BFBE-08C2-4600-A29F-4677F9063614.1</t>
  </si>
  <si>
    <t>&lt;SJ0PR14MB44597D9E2457AFC99958EB43FBCF2@SJ0PR14MB4459.namprd14.prod.outlook.com&gt;</t>
  </si>
  <si>
    <t>80B17FE9-CEDD-4112-BE26-2669C84A5D09.1</t>
  </si>
  <si>
    <t>Reunión Revisión y análisis Cobros Adicionales Infraestructura Greenlake 1 y 2 años 2025 y 2026</t>
  </si>
  <si>
    <t>&lt;SA1PR14MB45935642DACA0192C3A7AD30E1CF2@SA1PR14MB4593.namprd14.prod.outlook.com&gt;</t>
  </si>
  <si>
    <t>66616386-4C7C-49B8-A127-0152B4482BD5.1</t>
  </si>
  <si>
    <t>860510031;Grupo ASD S.A.S.;FE3573;01;GRUPO ASESORIA EN SISTEMATIZACION DE DATOS S.A.S</t>
  </si>
  <si>
    <t>&lt;0100019f95e3e867-c96b4de6-5659-44b6-b419-c805269790dd-000000@email.amazonses.com&gt;</t>
  </si>
  <si>
    <t>A5CD20E7-4711-445E-9474-9AE89E077497.1</t>
  </si>
  <si>
    <t>eamaya@grupoasd.com</t>
  </si>
  <si>
    <t>860510031 -GRUPO ASD SAS -Solicitud radicación fra 3573 SERVICIOS INFORMATICOS Y TECNOLOGICOS ESCRUTINIO 2DA VUELTA PRESIDENTE ELECCIONES 2026</t>
  </si>
  <si>
    <t>&lt;DM3PPF8B667ACD03FE18482749517D4CBB9ACCF2@DM3PPF8B667ACD0.namprd15.prod.outlook.com&gt;</t>
  </si>
  <si>
    <t>656A4D33-1015-4AA8-8493-D83332E8F63E.1</t>
  </si>
  <si>
    <t>1DDC226E-0052-4542-A550-CF927E94077C.1</t>
  </si>
  <si>
    <t>&lt;0101019f95ee16d0-36d15e81-9164-4fbd-9052-0103d0dca598-000000@us-west-2.amazonses.com&gt;</t>
  </si>
  <si>
    <t>671A500C-4085-4085-AC9C-69F9649D9034.1</t>
  </si>
  <si>
    <t>RE: Acta de entrega de visor Juventudes</t>
  </si>
  <si>
    <t>&lt;CY8PR14MB6756F8AFFC1BEFA257FFCF68E4CF2@CY8PR14MB6756.namprd14.prod.outlook.com&gt;</t>
  </si>
  <si>
    <t>EFBBD62E-F070-44C4-A9C7-6499098B608A.1</t>
  </si>
  <si>
    <t>&lt;[5fca30b553a44feb90551c20570643fd-JFZGS42DN5WW25LONFRWC5DJN5XFA3DBORTG64TNFVIHE33EFVBEYMSQPRAXU5LSMVCGK5SPOBZXYRLNMFUWY7CFPBXVG3LUOA======@microsoft.com]&gt;</t>
  </si>
  <si>
    <t>DBAAD076-E568-4DAD-A73F-C083C73C1D25.1</t>
  </si>
  <si>
    <t>&lt;010f019f95f12603-f16c9f96-3c8b-49e1-8a6d-e147472d4c7c-000000@us-east-2.amazonses.com&gt;</t>
  </si>
  <si>
    <t>FCC268B3-32E6-4F48-90AD-0B98452CFCA1.1</t>
  </si>
  <si>
    <t>&lt;010f019f95f1260f-8e9140d7-aef2-409a-a5d4-3e5a6a1f2045-000000@us-east-2.amazonses.com&gt;</t>
  </si>
  <si>
    <t>773BCF7E-F24C-4CE9-838E-FD585EBF1A7E.1</t>
  </si>
  <si>
    <t>&lt;010f019f95f12617-baab9da4-f3c4-40ee-b627-d2380b368c9a-000000@us-east-2.amazonses.com&gt;</t>
  </si>
  <si>
    <t>EDC5458C-7CEA-4E76-9C42-A8D6516FFAB4.1</t>
  </si>
  <si>
    <t>COTIZACION QUICK ADICIONAL 26 DE JULIO</t>
  </si>
  <si>
    <t>&lt;018601dd1bb0$4fdadb40$ef9091c0$@quick.com.co&gt;</t>
  </si>
  <si>
    <t>DAF2658B-E675-4BB6-A6B6-0363B0F6F92A.1</t>
  </si>
  <si>
    <t>900245364;SDT INGENIERIA SAS;FE11159;01;SDT INGENIERIA SAS;</t>
  </si>
  <si>
    <t>&lt;0100019f95f54f30-97161329-dbfb-4195-804c-d8867c3f0eff-000000@email.amazonses.com&gt;</t>
  </si>
  <si>
    <t>C7E89F50-A375-4248-8521-D6D1F4C00F75.1</t>
  </si>
  <si>
    <t>&lt;BN9PR14MB48426F8FCA2BC001B700D1D781CF2@BN9PR14MB4842.namprd14.prod.outlook.com&gt;</t>
  </si>
  <si>
    <t>CB92071C-DE1B-440E-B621-FCD42E8B8ED7.1</t>
  </si>
  <si>
    <t>RE: Solicitud de periféricos para adecuación de la oficina Buró 26 – Solicitud N.° 18633</t>
  </si>
  <si>
    <t>&lt;LV3PR14MB75298A9F7C17F566E334D4C691CF2@LV3PR14MB7529.namprd14.prod.outlook.com&gt;</t>
  </si>
  <si>
    <t>2E9A65D2-143C-42C6-9D4A-5283B4CB8390.1</t>
  </si>
  <si>
    <t>&lt;0100019f95fa6e83-21bdade4-2763-44be-a63e-ef07e363b0fc-000000@email.amazonses.com&gt;</t>
  </si>
  <si>
    <t>8D49E7F8-B7D7-451E-BDC9-2B56BB50C78F.1</t>
  </si>
  <si>
    <t>Andres Rodrigo Jimenez Escallon ha compartido la carpeta "PRUEBA OSCAR" contigo</t>
  </si>
  <si>
    <t>&lt;Share-7309a88f-0d7b-4943-a87d-28c35e8c9002.rcid_89822aa2-705d-1000-fa5b-0c01d92ac1dc.wiid_cb9174c2-3e23-4963-9062-b64ab20a961f.r0-ioe_1-tid_339440b8-9635-4b12-9a5f-0a12cfa69a1e-rh_cae_notifyp-aid_be8c13d0-9e68-44f2-8d1d-00b2991064f1@odspnotify&gt;</t>
  </si>
  <si>
    <t>C89B173C-43F8-4DE6-8869-A830F01057ED.1</t>
  </si>
  <si>
    <t>&lt;[51e51da9230744899b3b15e0f16b3f7e-JFZGS42DN5WW25LONFRWC5DJN5XFA3DBORTG64TNFVIHE33EFVGVOMKQPRAXU5LSMVCGK5SPOBZXYRLNMFUWY7CFPBXVG3LUOA======@microsoft.com]&gt;</t>
  </si>
  <si>
    <t>153ADDBA-1DAC-4F12-B490-6C1A3CCB0A50.1</t>
  </si>
  <si>
    <t>&lt;[bbc3f8d4725444bfa0cb6bae0d96210a-JFZGS42DN5WW25LONFRWC5DJN5XFA3DBORTG64TNFVIHE33EFVGVOMKQPRAXU5LSMVCGK5SPOBZXYRLNMFUWY7CFPBXVG3LUOA======@microsoft.com]&gt;</t>
  </si>
  <si>
    <t>C6DDF700-790E-48A0-B4EB-8258274B3D61.1</t>
  </si>
  <si>
    <t>[Build succeeded] temis-terraform-infra - temis-terraform-infra:feat-new-auth-poc-temis - terraform - dfece07f</t>
  </si>
  <si>
    <t>&lt;[ee918fba03514841bed02b48fa66aca1-JFZGS42DN5WW25LONFRWC5DJN5XFA3DBORTG64TNFVIHE33EFVBEYMSQPRAXU5LSMVCGK5SPOBZXYRLNMFUWY7CFPBXVG3LUOA======@microsoft.com]&gt;</t>
  </si>
  <si>
    <t>E3CAD9C6-E75B-47F8-8538-7FB317A1B57B.1</t>
  </si>
  <si>
    <t>&lt;[415520a6ea0649d78674cca0470c45d2-JFZGS42DN5WW25LONFRWC5DJN5XFA3DBORTG64TNFVIHE33EFVBEYMSQPRAXU5LSMVCGK5SPOBZXYRLNMFUWY7CFPBXVG3LUOA======@microsoft.com]&gt;</t>
  </si>
  <si>
    <t>73F3D1A2-2505-4909-9DC8-30B5818C6201.1</t>
  </si>
  <si>
    <t>RE: Servicios Información Localizada</t>
  </si>
  <si>
    <t>&lt;SJ2PR14MB6696F471EBC1F4661361DA348FCF2@SJ2PR14MB6696.namprd14.prod.outlook.com&gt;</t>
  </si>
  <si>
    <t>F57949C6-804C-4489-B326-403BD8B35182.1</t>
  </si>
  <si>
    <t>Ingresos permanentes TPS</t>
  </si>
  <si>
    <t>&lt;LV3PR14MB75297168D40361E6C7C253B491CF2@LV3PR14MB7529.namprd14.prod.outlook.com&gt;</t>
  </si>
  <si>
    <t>37C62C58-FBB4-4851-BE5E-F2739CFC5106.1</t>
  </si>
  <si>
    <t>RE: COTIZACION QUICK ADICIONAL 26 DE JULIO</t>
  </si>
  <si>
    <t>&lt;SJ2PR14MB669655E71AE8F15F1FA7C2368FCF2@SJ2PR14MB6696.namprd14.prod.outlook.com&gt;</t>
  </si>
  <si>
    <t>3F6A0D51-55AB-45E2-9463-57378DDB7B7A.1</t>
  </si>
  <si>
    <t>Aceptada: Reu TPS FinOps</t>
  </si>
  <si>
    <t>&lt;DS0PR14MB6901C5B3ABDD5EA253446EBB8CCF2@DS0PR14MB6901.namprd14.prod.outlook.com&gt;</t>
  </si>
  <si>
    <t>88D917E9-C81A-49D3-BD9A-6DD82A28F61E.1</t>
  </si>
  <si>
    <t>&lt;010a019f96027faa-cfb47266-f8b7-4079-8f02-f5d6643cd980-000000@us-gov-west-1.amazonses.com&gt;</t>
  </si>
  <si>
    <t>D01A998F-2A91-48DA-824B-B82B59109A5E.1</t>
  </si>
  <si>
    <t>&lt;SJ2PR14MB66966114CC7C33D5119ABE728FCF2@SJ2PR14MB6696.namprd14.prod.outlook.com&gt;</t>
  </si>
  <si>
    <t>76163555-BABE-4124-A546-5AE53B0A585A.1</t>
  </si>
  <si>
    <t>&lt;CAEUWhMA3-nrzQi0ySEoGAcRWTatJUmjFHwTsoxs6BG=9C+cLbw@mail.gmail.com&gt;</t>
  </si>
  <si>
    <t>BC419489-AF9E-4A96-87D0-32ACC2727B85.1</t>
  </si>
  <si>
    <t>&lt;DS0PR11MB7970D9BB41C1BD9E1B302392B4CF2@DS0PR11MB7970.namprd11.prod.outlook.com&gt;</t>
  </si>
  <si>
    <t>1B22A02F-8DCA-4A18-AF58-CDD92303BDF2.1</t>
  </si>
  <si>
    <t>&lt;010f019f9607a85c-4570c1b9-6f97-4332-aac7-81906cd19b71-000000@us-east-2.amazonses.com&gt;</t>
  </si>
  <si>
    <t>9E46506F-75C7-48BA-9C49-CE15431CDAA9.1</t>
  </si>
  <si>
    <t>&lt;010f019f9607a84a-bb39f0b7-6edc-45bd-9b1b-751992f2b936-000000@us-east-2.amazonses.com&gt;</t>
  </si>
  <si>
    <t>6CCF957D-6049-4F14-A760-022FF38E4E8B.1</t>
  </si>
  <si>
    <t>&lt;[fc53e88ed9bb4b02ad58a87152828c54-JFZGS42DN5WW25LONFRWC5DJN5XFA3DBORTG64TNFVIHE33EFVBEYMSQPRAXU5LSMVCGK5SPOBZXYRLNMFUWY7CFPBXVG3LUOA======@microsoft.com]&gt;</t>
  </si>
  <si>
    <t>8F6C1762-89E2-481B-872F-3BF55A4A12FA.1</t>
  </si>
  <si>
    <t>&lt;010f019f9607a853-30292861-0bf6-41d0-b0c6-9a311f66067c-000000@us-east-2.amazonses.com&gt;</t>
  </si>
  <si>
    <t>0B13CD19-1017-44F4-9234-3E93C9F5944B.1</t>
  </si>
  <si>
    <t>[Build succeeded] delphis-terraform-infra - delphis-terraform-infra:76-ecs-autoscaling - terraform - 16551c30</t>
  </si>
  <si>
    <t>&lt;[f42aa44d05874bb08cc8b79cb39b1eeb-JFZGS42DN5WW25LONFRWC5DJN5XFA3DBORTG64TNFVIHE33EFVBEYMSQPRAXU5LSMVCGK5SPOBZXYRLNMFUWY7CFPBXVG3LUOA======@microsoft.com]&gt;</t>
  </si>
  <si>
    <t>03D7E110-0E07-4888-9025-942798C80A2E.1</t>
  </si>
  <si>
    <t>oscarm84@gmail.com</t>
  </si>
  <si>
    <t>&lt;Share-780c69da-d0ac-4e27-94ce-e91aafe085a1.rcid_90832aa2-60c9-1000-fa5b-08e1425e9e45.wiid_f2b14460-b405-4786-b36d-90402cc56a8d.r0-ioe_1-tid_339440b8-9635-4b12-9a5f-0a12cfa69a1e-rh_cae_notifyp-aid_0d953fb6-ffda-483e-acb4-95ec162e4d2f@odspnotify&gt;</t>
  </si>
  <si>
    <t>B1EFDC02-6B60-4191-94F6-FE5CB74AFE5C.1</t>
  </si>
  <si>
    <t>PR - feature/depurar_tablas_equinox - equinox-db-equinox 39089 (Carlos Alberto Rojas Silva)</t>
  </si>
  <si>
    <t>&lt;[16dadd962bd449e8b2c9bc32a8d65077-JFZGS42DN5WW25LONFRWC5DJN5XFA3DBORTG64TNFVIHE33EFVGVOMKQPRAXU5LSMVCGK5SPOBZXYRLNMFUWY7CFPBXVG3LUOA======@microsoft.com]&gt;</t>
  </si>
  <si>
    <t>DEF9BFD1-79FE-4665-B804-40A1ADFB3E33.1</t>
  </si>
  <si>
    <t>&lt;[7d7463183b5d48378838800e54a0719c-JFZGS42DN5WW25LONFRWC5DJN5XFA3DBORTG64TNFVIHE33EFVBEYMSQPRAXU5LSMVCGK5SPOBZXYRLNMFUWY7CFPBXVG3LUOA======@microsoft.com]&gt;</t>
  </si>
  <si>
    <t>5CA2865C-4602-4EFC-B1E4-EBE8F7AA756D.1</t>
  </si>
  <si>
    <t>&lt;[644f6ff6fc324e1792a607f9ee238738-JFZGS42DN5WW25LONFRWC5DJN5XFA3DBORTG64TNFVIHE33EFVGVOMKQPRAXU5LSMVCGK5SPOBZXYRLNMFUWY7CFPBXVG3LUOA======@microsoft.com]&gt;</t>
  </si>
  <si>
    <t>0AAB4672-8147-4F39-A45E-BA65EFA2BE59.1</t>
  </si>
  <si>
    <t>&lt;BY5PR14MB367180C3DEAAE5DE9E54F4F0EDCF2@BY5PR14MB3671.namprd14.prod.outlook.com&gt;</t>
  </si>
  <si>
    <t>1B883BE2-6A9E-4557-946B-3D1BC1C9FCF6.1</t>
  </si>
  <si>
    <t>&lt;[2cc6b9717d0647a6866c74eabb6e80e4-JFZGS42DN5WW25LONFRWC5DJN5XFA3DBORTG64TNFVIHE33EFVBEYMSQPRAXU5LSMVCGK5SPOBZXYRLNMFUWY7CFPBXVG3LUOA======@microsoft.com]&gt;</t>
  </si>
  <si>
    <t>8B7810F0-0FAE-4E70-9458-6B59628FE2BD.1</t>
  </si>
  <si>
    <t>&lt;[884fa755b7ac4fe19309718d03fb51c3-JFZGS42DN5WW25LONFRWC5DJN5XFA3DBORTG64TNFVIHE33EFVGVOMKQPRAXU5LSMVCGK5SPOBZXYRLNMFUWY7CFPBXVG3LUOA======@microsoft.com]&gt;</t>
  </si>
  <si>
    <t>24892993-EC6D-4A8D-97A8-9DA7B6125696.1</t>
  </si>
  <si>
    <t xml:space="preserve">contrato </t>
  </si>
  <si>
    <t>&lt;SA1PR03MB648376A784A98B62F7488CADB4CF2@SA1PR03MB6483.namprd03.prod.outlook.com&gt;</t>
  </si>
  <si>
    <t>F7AC228F-1AAD-43C4-A03C-23CB6726F86D.1</t>
  </si>
  <si>
    <t>&lt;CA+57jhOF9+7_6mAxjP8xW28L7wSNXbbLZyGLqfdWq98Yb9PSGA@mail.gmail.com&gt;</t>
  </si>
  <si>
    <t>BDE23AB0-0DE0-436A-9B79-E4DF6EDCA6B6.1</t>
  </si>
  <si>
    <t>753DD2D5-3D95-43BF-B942-5364E18480CF.1</t>
  </si>
  <si>
    <t>RE: Ingresos permanentes TPS</t>
  </si>
  <si>
    <t>&lt;DS0PR11MB7970EE6828F359947D525A61B4CF2@DS0PR11MB7970.namprd11.prod.outlook.com&gt;</t>
  </si>
  <si>
    <t>B779E961-8CDD-41DD-A374-566C02E3B54D.1</t>
  </si>
  <si>
    <t>&lt;DM6PR17MB41830A73CECF8AF3307235DC8CCF2@DM6PR17MB4183.namprd17.prod.outlook.com&gt;</t>
  </si>
  <si>
    <t>364356C5-0A1B-4D11-B7C1-DFF4FFE5514F.1</t>
  </si>
  <si>
    <t>&lt;0100019f96123ee6-6885b5af-1c9c-40e2-ad83-29994bab97af-000000@email.amazonses.com&gt;</t>
  </si>
  <si>
    <t>2E3CD831-A5B3-4B45-9CD4-EBC674579771.1</t>
  </si>
  <si>
    <t>&lt;[63b3e5631bb445b4a22537f01dc5dfe5-JFZGS42DN5WW25LONFRWC5DJN5XFA3DBORTG64TNFVIHE33EFVBEYMSQPRAXU5LSMVCGK5SPOBZXYRLNMFUWY7CFPBXVG3LUOA======@microsoft.com]&gt;</t>
  </si>
  <si>
    <t>58CB31D5-24FD-4397-8D8E-AEECC2A357C7.1</t>
  </si>
  <si>
    <t>[Build succeeded] delphis-terraform-infra - delphis-terraform-infra:76-ecs-autoscaling - terraform - 1b79eb67</t>
  </si>
  <si>
    <t>&lt;[51ec690960f6420c842f9aa7e8fe5cff-JFZGS42DN5WW25LONFRWC5DJN5XFA3DBORTG64TNFVIHE33EFVBEYMSQPRAXU5LSMVCGK5SPOBZXYRLNMFUWY7CFPBXVG3LUOA======@microsoft.com]&gt;</t>
  </si>
  <si>
    <t>DA6E9CE9-3C1F-426D-9594-D9FA1D929393.1</t>
  </si>
  <si>
    <t>&lt;[a901cb06df6147babbf1822e9decb8ef-JFZGS42DN5WW25LONFRWC5DJN5XFA3DBORTG64TNFVIHE33EFVGVOMKQPRAXU5LSMVCGK5SPOBZXYRLNMFUWY7CFPBXVG3LUOA======@microsoft.com]&gt;</t>
  </si>
  <si>
    <t>1802F128-BCA2-49E3-B655-E3842DEF19C5.1</t>
  </si>
  <si>
    <t>Bug 60387 - B_SOL [JUV - AWS QA] Error validación ASUNTO</t>
  </si>
  <si>
    <t>&lt;[0664f4665c654011a6b573b5339dec42-JFZGS42DN5WW25LONFRWC5DJN5XFA3DBORTG64TNFVIHE33EFVBEYMSQPRAXU5LSMVCGK5SPOBZXYRLNMFUWY7CFPBXVG3LUOA======@microsoft.com]&gt;</t>
  </si>
  <si>
    <t>1C0F6644-5E0C-4B87-809B-167EAE1C7328.1</t>
  </si>
  <si>
    <t>&lt;[2dddc40cf10f4cd582ea71c743c4d27f-JFZGS42DN5WW25LONFRWC5DJN5XFA3DBORTG64TNFVIHE33EFVBEYMSQPRAXU5LSMVCGK5SPOBZXYRLNMFUWY7CFPBXVG3LUOA======@microsoft.com]&gt;</t>
  </si>
  <si>
    <t>60044936-1265-47D5-8119-C6A04DA2C8F9.1</t>
  </si>
  <si>
    <t>Bug 71820 - Error Cargue Empleados Masivos</t>
  </si>
  <si>
    <t>&lt;[5e90410ad8ba48e2ab97a1a243af34c4-JFZGS42DN5WW25LONFRWC5DJN5XFA3DBORTG64TNFVIHE33EFVGVOMKQPRAXU5LSMVCGK5SPOBZXYRLNMFUWY7CFPBXVG3LUOA======@microsoft.com]&gt;</t>
  </si>
  <si>
    <t>BEBC5482-FC68-4EB0-83FF-9F939F468D7F.1</t>
  </si>
  <si>
    <t>&lt;[53179d26ba0f4f47af2cb9ece223aaec-JFZGS42DN5WW25LONFRWC5DJN5XFA3DBORTG64TNFVIHE33EFVBEYMSQPRAXU5LSMVCGK5SPOBZXYRLNMFUWY7CFPBXVG3LUOA======@microsoft.com]&gt;</t>
  </si>
  <si>
    <t>470885FC-1698-4FB8-97FA-01823ABB7E04.1</t>
  </si>
  <si>
    <t>JORGE ARMANDO BARCELO MORALES, 27JUL/0605/BARRANQUILLA</t>
  </si>
  <si>
    <t>&lt;CTS/TA/C5193622173E/1@tds.amadeus.com&gt;</t>
  </si>
  <si>
    <t>8D7EDFCB-3853-499C-8BF3-81513C64C435.1</t>
  </si>
  <si>
    <t>Jorge Armando Barcelo Morales aquí están los detalles de tu reserva BAQ - BOG</t>
  </si>
  <si>
    <t>&lt;RTL/TA/C5193622180F/0@tds.amadeus.com&gt;</t>
  </si>
  <si>
    <t>51E8A3D9-EAFB-4326-884C-00855F794FDC.1</t>
  </si>
  <si>
    <t>&lt;[a89ee683750e4049978f45e3e9d8f3cc-JFZGS42DN5WW25LONFRWC5DJN5XFA3DBORTG64TNFVIHE33EFVBEYMSQPRAXU5LSMVCGK5SPOBZXYRLNMFUWY7CFPBXVG3LUOA======@microsoft.com]&gt;</t>
  </si>
  <si>
    <t>0D9CAC94-DA5A-48AB-9D65-3852B755F563.1</t>
  </si>
  <si>
    <t>&lt;[291a2e1bc0af4fc69cf1c4cd7f7d444b-JFZGS42DN5WW25LONFRWC5DJN5XFA3DBORTG64TNFVIHE33EFVGVOMKQPRAXU5LSMVCGK5SPOBZXYRLNMFUWY7CFPBXVG3LUOA======@microsoft.com]&gt;</t>
  </si>
  <si>
    <t>B23E4B77-EDF1-49DF-AC67-D39BF35774F8.1</t>
  </si>
  <si>
    <t>&lt;[b24525e8219a462aa285910e2675ca4d-JFZGS42DN5WW25LONFRWC5DJN5XFA3DBORTG64TNFVIHE33EFVGVOMKQPRAXU5LSMVCGK5SPOBZXYRLNMFUWY7CFPBXVG3LUOA======@microsoft.com]&gt;</t>
  </si>
  <si>
    <t>BBC5476C-345B-4188-BF1E-4EA0A3932808.1</t>
  </si>
  <si>
    <t>&lt;[f5fb4bf3be0c49b7bacb0566f925941d-JFZGS42DN5WW25LONFRWC5DJN5XFA3DBORTG64TNFVIHE33EFVBEYMSQPRAXU5LSMVCGK5SPOBZXYRLNMFUWY7CFPBXVG3LUOA======@microsoft.com]&gt;</t>
  </si>
  <si>
    <t>690E9B79-8AE1-423A-A865-B5D5921C7F5F.1</t>
  </si>
  <si>
    <t>&lt;[585a7a56e0974781867a17f34c199499-JFZGS42DN5WW25LONFRWC5DJN5XFA3DBORTG64TNFVIHE33EFVBEYMSQPRAXU5LSMVCGK5SPOBZXYRLNMFUWY7CFPBXVG3LUOA======@microsoft.com]&gt;</t>
  </si>
  <si>
    <t>3F6D0E44-E092-45C1-842D-553AF5FB7CF8.1</t>
  </si>
  <si>
    <t>andrey.jimenez@thomasgreg.com</t>
  </si>
  <si>
    <t>Ausencia por vacaciones del 3 al 6 de agosto</t>
  </si>
  <si>
    <t>&lt;CH2PR22MB20226C24D392FC59F8B5AF77D6CF2@CH2PR22MB2022.namprd22.prod.outlook.com&gt;</t>
  </si>
  <si>
    <t>carlos.ospina@thomasgreg.com</t>
  </si>
  <si>
    <t>karen.lopez@thomasgreg.com</t>
  </si>
  <si>
    <t>rudy.rodriguez@thomasgreg.com</t>
  </si>
  <si>
    <t>9C4C5D8C-26A9-4765-A79E-0E9B38B268AA.1</t>
  </si>
  <si>
    <t>[Build succeeded] Equinox-MS-Batch - equinox-ms-batch-process:main - DevOps - 8b123eca</t>
  </si>
  <si>
    <t>&lt;[5d0c5b6695f14f50930a14fba352359f-JFZGS42DN5WW25LONFRWC5DJN5XFA3DBORTG64TNFVIHE33EFVBEYMSQPRAXU5LSMVCGK5SPOBZXYRLNMFUWY7CFPBXVG3LUOA======@microsoft.com]&gt;</t>
  </si>
  <si>
    <t>EC2F64D6-68AF-4408-9BD8-DD29A21D1E94.1</t>
  </si>
  <si>
    <t>[Build failed] equinox-terraform-infra - equinox-terraform-infra:76-ecs-autoscaling - terraform - 34f4195e</t>
  </si>
  <si>
    <t>&lt;[848ad6205ef24a07bbc8f1f889ccb4a6-JFZGS42DN5WW25LONFRWC5DJN5XFA3DBORTG64TNFVIHE33EFVBEYMSQPRAXU5LSMVCGK5SPOBZXYRLNMFUWY7CFPBXVG3LUOA======@microsoft.com]&gt;</t>
  </si>
  <si>
    <t>B25C7372-CD7C-455A-B6D9-1B1E063B8D33.1</t>
  </si>
  <si>
    <t>[Build succeeded] mercurio-terraform-infra - mercurio-terraform-infra:76-ecs-autoscaling - terraform - 16faa957</t>
  </si>
  <si>
    <t>&lt;[1dfe46a8af8f401d80eec0f0885022cc-JFZGS42DN5WW25LONFRWC5DJN5XFA3DBORTG64TNFVIHE33EFVBEYMSQPRAXU5LSMVCGK5SPOBZXYRLNMFUWY7CFPBXVG3LUOA======@microsoft.com]&gt;</t>
  </si>
  <si>
    <t>850D676B-48E0-4E65-ABA2-148797928C13.1</t>
  </si>
  <si>
    <t>&lt;0100019f9624be08-9a86b42b-0ffe-4a94-bffd-4eebf98c7250-000000@email.amazonses.com&gt;</t>
  </si>
  <si>
    <t>741AE264-967A-42E9-BCC3-5F03F76E9B93.1</t>
  </si>
  <si>
    <t>&lt;0100019f9624be1b-abf2c9fb-cecc-4bbe-9183-a541b1428564-000000@email.amazonses.com&gt;</t>
  </si>
  <si>
    <t>22746381-DDF1-4CE4-ABF6-7B8AC12CC01D.1</t>
  </si>
  <si>
    <t>&lt;0100019f9624be1b-484a6101-e27f-477f-885a-62da1181261b-000000@email.amazonses.com&gt;</t>
  </si>
  <si>
    <t>1789D022-75C1-440B-AF65-CF2EB6D893A6.1</t>
  </si>
  <si>
    <t>&lt;0100019f9624deea-de189442-4d27-4fe5-ad56-503ac96ef1be-000000@email.amazonses.com&gt;</t>
  </si>
  <si>
    <t>85A0E154-CDA5-4C09-B90C-AFB57BEC086A.1</t>
  </si>
  <si>
    <t>&lt;0100019f9624df15-8cd36f54-8045-42de-bae4-16a9e5b1863c-000000@email.amazonses.com&gt;</t>
  </si>
  <si>
    <t>18EA55F3-952C-42A4-8304-F22A3DA5B45C.1</t>
  </si>
  <si>
    <t>&lt;0100019f9624df19-a0949b3a-8358-4bca-8cff-c148cfaf9476-000000@email.amazonses.com&gt;</t>
  </si>
  <si>
    <t>4556AD6A-44A8-4C69-A188-75727E6021C3.1</t>
  </si>
  <si>
    <t>[Build succeeded] temis-terraform-infra - temis-terraform-infra:feat-new-auth-poc-temis - terraform - f2bfd542</t>
  </si>
  <si>
    <t>&lt;[b0cc8ac8bb454c9c9e8c530974c443f8-JFZGS42DN5WW25LONFRWC5DJN5XFA3DBORTG64TNFVIHE33EFVBEYMSQPRAXU5LSMVCGK5SPOBZXYRLNMFUWY7CFPBXVG3LUOA======@microsoft.com]&gt;</t>
  </si>
  <si>
    <t>DA298CA8-D606-4DB2-ADA6-650125B269C1.1</t>
  </si>
  <si>
    <t>RE: Apoyo con eliminación de servicios de Nube Segura   URLS Atipicas 2025 -2026</t>
  </si>
  <si>
    <t>&lt;IA2PR16MB644949FA4DF6E1A56E4848ACD4CF2@IA2PR16MB6449.namprd16.prod.outlook.com&gt;</t>
  </si>
  <si>
    <t>69C160FB-22F9-4228-8A4E-DF0E80B9B8F5.1</t>
  </si>
  <si>
    <t>A95104D6-DB60-4F16-89A6-9CED627B1285.1</t>
  </si>
  <si>
    <t>&lt;Share-eee3d173-60af-44a4-8c39-b60199ad6e04.rcid_4a852aa2-7022-1000-fa5b-0f425a2620ac.wiid_5fc49dcc-c739-471b-8420-0286c65d7ca6.r0-ioe_1-tid_339440b8-9635-4b12-9a5f-0a12cfa69a1e-rh_cae_notifyp-aid_958de411-43ff-441e-9829-a6128810cf56@odspnotify&gt;</t>
  </si>
  <si>
    <t>EA3F70C4-B542-43A5-9C93-E70F8CDC8E28.1</t>
  </si>
  <si>
    <t>&lt;Share-149ff81b-411e-4bf2-bb9f-6d8fc4f31865.rcid_61852aa2-207c-2000-034a-97bc88c0f18c.wiid_0dfe0371-1534-4bc4-9f35-164e6a392228.r0-ioe_1-tid_339440b8-9635-4b12-9a5f-0a12cfa69a1e-rh_cae_notifyp-aid_beba89cb-1d30-433f-bd83-04692f4b3d91@odspnotify&gt;</t>
  </si>
  <si>
    <t>B2EC99F2-F534-49CF-8B1C-5E7F3109E868.1</t>
  </si>
  <si>
    <t>&lt;TeamsMissedActivityEmail-78e82ff7-0710-498d-84f4-3220ebd756b7.rcid_df59fd9d-15c4-42a4-8f18-da700548f7fe.r0-ioe_1-tid_339440b8-9635-4b12-9a5f-0a12cfa69a1e-rh_cac_notifyp-aid_53795b1e-f093-465e-b355-5f02771413c2_1c13540b-cb22-4bed-9b18-142abd562c0b@odspnotify&gt;</t>
  </si>
  <si>
    <t>0C5245EE-AC01-442D-8128-3B3D0F1DC449.1</t>
  </si>
  <si>
    <t>[Build succeeded] temis-terraform-infra - temis-terraform-infra:feat-new-auth-poc-temis - terraform - 3c137bec</t>
  </si>
  <si>
    <t>&lt;[2a3c1175db914346a214a0250ec55d16-JFZGS42DN5WW25LONFRWC5DJN5XFA3DBORTG64TNFVIHE33EFVBEYMSQPRAXU5LSMVCGK5SPOBZXYRLNMFUWY7CFPBXVG3LUOA======@microsoft.com]&gt;</t>
  </si>
  <si>
    <t>572FB625-5795-4F4D-A431-648D84941604.1</t>
  </si>
  <si>
    <t>&lt;[22d4e188de294e358f23a9ef207e1cec-JFZGS42DN5WW25LONFRWC5DJN5XFA3DBORTG64TNFVIHE33EFVBEYMSQPRAXU5LSMVCGK5SPOBZXYRLNMFUWY7CFPBXVG3LUOA======@microsoft.com]&gt;</t>
  </si>
  <si>
    <t>D1DD6182-42CC-4FBA-9B53-E00E0A13EAC4.1</t>
  </si>
  <si>
    <t>solicitud de ingreso TPS</t>
  </si>
  <si>
    <t>&lt;BY5PR14MB3671303E8D3CB18FEA7D7DF3EDCF2@BY5PR14MB3671.namprd14.prod.outlook.com&gt;</t>
  </si>
  <si>
    <t>AA817934-75E1-4347-9012-AE43BFE6C17C.1</t>
  </si>
  <si>
    <t>RE: solicitud de ingreso TPS</t>
  </si>
  <si>
    <t>&lt;DM6PR17MB40921FF11ABC08F3CCB7D0EEB0CF2@DM6PR17MB4092.namprd17.prod.outlook.com&gt;</t>
  </si>
  <si>
    <t>A8468269-5D95-4931-AE79-A5C4789479FF.1</t>
  </si>
  <si>
    <t>45EF25BF-3CED-4C6C-826F-6AA2E41D1DF3.1</t>
  </si>
  <si>
    <t>&lt;IA2PR16MB6449C8871B404588E41C6250D4CF2@IA2PR16MB6449.namprd16.prod.outlook.com&gt;</t>
  </si>
  <si>
    <t>C2F17BDF-D1E7-485A-8305-BDD62E7B5376.1</t>
  </si>
  <si>
    <t>65FC5398-7F84-4B95-9147-6AC470A273DA.1</t>
  </si>
  <si>
    <t>&lt;SJ2PR14MB6696FA828D3D4E83A737F01D8FCF2@SJ2PR14MB6696.namprd14.prod.outlook.com&gt;</t>
  </si>
  <si>
    <t>cartera@masiv.com</t>
  </si>
  <si>
    <t>9BC4CA19-58AE-4382-938B-30E9D54C91DD.1</t>
  </si>
  <si>
    <t>&lt;3tacRTisSt2N0F8Of53ttQ@geopod-ismtpd-87&gt;</t>
  </si>
  <si>
    <t>BEA8C51D-E47C-4034-9869-293EC5C4EBD2.1</t>
  </si>
  <si>
    <t>[Build succeeded] equinox-terraform-infra - equinox-terraform-infra:76-ecs-autoscaling - terraform - 036b2608</t>
  </si>
  <si>
    <t>&lt;[59eb5840bc74429481ce78992068d6d4-JFZGS42DN5WW25LONFRWC5DJN5XFA3DBORTG64TNFVIHE33EFVBEYMSQPRAXU5LSMVCGK5SPOBZXYRLNMFUWY7CFPBXVG3LUOA======@microsoft.com]&gt;</t>
  </si>
  <si>
    <t>8F8D6E6C-2524-49A1-A367-30BAFD2C6DCF.1</t>
  </si>
  <si>
    <t>[Build succeeded] temis-terraform-infra - temis-terraform-infra:76-ecs-autoscaling - terraform - d1c0c36e</t>
  </si>
  <si>
    <t>&lt;[1f8bf032564e4fe893e910e5f461a48b-JFZGS42DN5WW25LONFRWC5DJN5XFA3DBORTG64TNFVIHE33EFVBEYMSQPRAXU5LSMVCGK5SPOBZXYRLNMFUWY7CFPBXVG3LUOA======@microsoft.com]&gt;</t>
  </si>
  <si>
    <t>62075D34-9493-46BB-82E8-45C05C297617.1</t>
  </si>
  <si>
    <t>&lt;515418.941012712-sendEmail@sv13toc010612&gt;</t>
  </si>
  <si>
    <t>6E032390-F493-4B92-97D7-43B5584CA9E9.1</t>
  </si>
  <si>
    <t>&lt;0101019f965bfa8e-7d754a0f-d0d7-4167-a34e-d31a6165a95a-000000@us-west-2.amazonses.com&gt;</t>
  </si>
  <si>
    <t>9A251265-08C2-45DA-A363-A58E840078EB.1</t>
  </si>
  <si>
    <t>Sobre la regasificadora de Cartagena</t>
  </si>
  <si>
    <t>&lt;PC8rl7h8RdagJj8dGtteIg@geopod-ismtpd-2&gt;</t>
  </si>
  <si>
    <t>8265F30E-7FF6-4D98-A5B2-DC8E9DCCA1DC.1</t>
  </si>
  <si>
    <t>&lt;CH4PR14MB7702A10B5BEBAD4959B881A898CF2@CH4PR14MB7702.namprd14.prod.outlook.com&gt;</t>
  </si>
  <si>
    <t>873BC0CB-5C3F-44FB-9AB1-F4B0A7CCAE06.1</t>
  </si>
  <si>
    <t>&lt;TeamsMissedActivityEmail-1a7876ba-d4de-4664-b3d4-872a55d806d6.rcid_de04aff3-36a6-43f5-89c6-dd73cc1c2f84.r0-ioe_1-tid_339440b8-9635-4b12-9a5f-0a12cfa69a1e-rh_cac_notifyp-aid_3f13fe2f-cd17-464d-88e0-540a567cf3da_ec038ae4-7044-4fc9-8a45-2fd3681407b7@odspnotify&gt;</t>
  </si>
  <si>
    <t>43DA09E1-939C-4C6C-943F-10CCCC7FF28B.1</t>
  </si>
  <si>
    <t>🏖️ Cartagena está de remate: hasta 40% OFF para escaparte</t>
  </si>
  <si>
    <t>&lt;0100019f96697f8f-3dc64119-e8bd-443d-8ef8-a9fba0a94af7-000000@email.amazonses.com&gt;</t>
  </si>
  <si>
    <t>9AFF16C4-B51F-4976-AF13-697FEDB2D84D.1</t>
  </si>
  <si>
    <t>Dimensionamiento migración/modernización</t>
  </si>
  <si>
    <t>&lt;DS7PR15MB63644C2D2729CD19A7403657CCCF2@DS7PR15MB6364.namprd15.prod.outlook.com&gt;</t>
  </si>
  <si>
    <t>A39DDF3C-AD40-4D1D-B6A6-C527D5926716.1</t>
  </si>
  <si>
    <t>&lt;SA1PR14MB4756C37E0711D14335DF28A1E0CF2@SA1PR14MB4756.namprd14.prod.outlook.com&gt;</t>
  </si>
  <si>
    <t>41547FB5-11BD-4746-9878-C32DB078D70B.1</t>
  </si>
  <si>
    <t>890100577;AEROVIAS DEL CONTINENTE AMERICANO, S.A. AVIANCA - COLOMBIA;TQT25432172;01;AEROVIAS DEL CONTINENTE AMERICANO, S.A. AVIANCA - COLOMBIA</t>
  </si>
  <si>
    <t>&lt;f266fc28678be7b5e91bcaea57155e10@pd0ldwk002cf2&gt;</t>
  </si>
  <si>
    <t>C1B300C7-0AF6-416C-87D7-EC23EED4EE59.1</t>
  </si>
  <si>
    <t>ile2026@ile.com.co</t>
  </si>
  <si>
    <t>MTI. Acta Custodia Imagenes y Equipos Escrutinio PRESIDENTE 1y2V v24.07.2026.pdf</t>
  </si>
  <si>
    <t>&lt;SN7PR14MB7113385E74815134192349ED91CF2@SN7PR14MB7113.namprd14.prod.outlook.com&gt;</t>
  </si>
  <si>
    <t>edith.tamara@thomasgreg.com</t>
  </si>
  <si>
    <t>juan.carrizosa@thomasgreg.com</t>
  </si>
  <si>
    <t>manuel.amaya@thomasgreg.com</t>
  </si>
  <si>
    <t>22F3D4CC-ADF0-4CCA-AB0E-FA911749FE81.1</t>
  </si>
  <si>
    <t>emmajulietahernandez1971@gmail.com</t>
  </si>
  <si>
    <t>Solicitud de certificación terminación de contrato</t>
  </si>
  <si>
    <t>&lt;CAJFQFWpiiP=EuDJMM=VXUpzV4s2u7T+c_Ja=Di4fxWk+ROWRSg@mail.gmail.com&gt;</t>
  </si>
  <si>
    <t>4CF7E896-9A2B-42AE-95F5-B8777202A3A7.1</t>
  </si>
  <si>
    <t>&lt;164329.280701594-sendEmail@sv13bog010606&gt;</t>
  </si>
  <si>
    <t>C1798AF5-993D-4AAB-B36A-82CFC53E1593.1</t>
  </si>
  <si>
    <t>F685984C-EE4C-47AC-A24B-0FCEEA5B729B.1</t>
  </si>
  <si>
    <t>1CD52B45-9563-4540-BB7B-48DC81C7CCCD.1</t>
  </si>
  <si>
    <t>&lt;0100019f96804b8f-043e6f42-ad52-444e-b01a-7324f88a31e5-000000@email.amazonses.com&gt;</t>
  </si>
  <si>
    <t>4090C67A-4DA2-474C-8A29-7C53BAED5D2A.1</t>
  </si>
  <si>
    <t>&lt;0100019f96804b9d-60bef15c-2f2f-4cba-92ca-f9d424320b16-000000@email.amazonses.com&gt;</t>
  </si>
  <si>
    <t>11325A69-A536-4034-B269-AB364D0F6661.1</t>
  </si>
  <si>
    <t>&lt;0100019f96804b8f-b6297e84-fd38-437c-b558-d596a7a44f3a-000000@email.amazonses.com&gt;</t>
  </si>
  <si>
    <t>B1AB83D8-C237-4481-A154-53AEF4E12551.1</t>
  </si>
  <si>
    <t>&lt;0100019f96806c60-48a58fcc-ad7f-4323-8db1-d473aef268a0-000000@email.amazonses.com&gt;</t>
  </si>
  <si>
    <t>C6BD04C8-8FCB-4C6E-B115-F82EB83427B9.1</t>
  </si>
  <si>
    <t>&lt;0100019f96806c78-c3641858-7808-4f73-b1cd-a8390dfeb4d9-000000@email.amazonses.com&gt;</t>
  </si>
  <si>
    <t>191C9993-B610-43A9-A723-2D8AFA132AFB.1</t>
  </si>
  <si>
    <t>&lt;0100019f96806c5a-5bd1cdd2-d553-420e-92d2-938e7b3ef787-000000@email.amazonses.com&gt;</t>
  </si>
  <si>
    <t>F3E1B2C1-A9FA-4C62-B8E1-F26F0366FA41.1</t>
  </si>
  <si>
    <t>&lt;357716.415167914-sendEmail@sv13toc010612&gt;</t>
  </si>
  <si>
    <t>73E5FF69-8D2B-4CFB-ACC6-4F9389615C70.1</t>
  </si>
  <si>
    <t>Case Update: 260710-644 | Parches de seguridad para Windows Server 2022 Standard en servidor CommServe/MediaAgent | CVLT::0479016785</t>
  </si>
  <si>
    <t>&lt;63A2FFD433394A8BA4312463D878F0101DD1BCA552F4@CRM.COMMVAULT.COM&gt;</t>
  </si>
  <si>
    <t>242958DA-22FC-4210-B490-DCEC260211F9.1</t>
  </si>
  <si>
    <t>&lt;ReactionDigest-71dc1b15-5b3f-4c2d-8d5f-4d18ff2e61bc.rcid_cfd42942-ce7e-443b-8da8-3996f7e66fa4.r0-ioe_1-tid_339440b8-9635-4b12-9a5f-0a12cfa69a1e-rh_cac_notifyp-aid_cfd42942-ce7e-443b-8da8-3996f7e66fa4@odspnotify&gt;</t>
  </si>
  <si>
    <t>760642C6-41BB-4741-AFB5-5BBF9C3BF931.1</t>
  </si>
  <si>
    <t>&lt;0100019f969f6c5c-a62b5933-bc6e-4d22-a65d-f6d84f3bc27e-000000@email.amazonses.com&gt;</t>
  </si>
  <si>
    <t>F6EB0517-6927-43FF-A926-2FC4AC68CDEC.1</t>
  </si>
  <si>
    <t>&lt;0100019f969f6c56-742aa214-2a82-441e-9213-a813a9b4668d-000000@email.amazonses.com&gt;</t>
  </si>
  <si>
    <t>51FFE0E5-E03C-4B32-8F56-50C29234C152.1</t>
  </si>
  <si>
    <t>&lt;0100019f969f6c48-31d63be9-dcea-4640-a4c0-783187cde6ff-000000@email.amazonses.com&gt;</t>
  </si>
  <si>
    <t>DAFBA52E-D46F-4195-86C9-42A34C8814CB.1</t>
  </si>
  <si>
    <t>&lt;0100019f969f8d28-97840ff6-918e-47c6-9854-f25eca6d9720-000000@email.amazonses.com&gt;</t>
  </si>
  <si>
    <t>2B9D353C-B2CE-46A0-8E24-00DF1D8418CD.1</t>
  </si>
  <si>
    <t>&lt;0100019f969f8d24-e68841dc-1143-47e2-baea-51405c4995c8-000000@email.amazonses.com&gt;</t>
  </si>
  <si>
    <t>53087476-CA41-4115-8B04-E6FB610F4E50.1</t>
  </si>
  <si>
    <t>&lt;0100019f969f8d10-748d589e-1b84-4575-80da-768d35e5b32c-000000@email.amazonses.com&gt;</t>
  </si>
  <si>
    <t>11B269F4-EDBF-452A-B89A-40D296A58FC3.1</t>
  </si>
  <si>
    <t>&lt;41877.0346763893-sendEmail@sv13bog010606&gt;</t>
  </si>
  <si>
    <t>D0CBBCDD-AC6C-4564-B509-BCE85D510CF2.1</t>
  </si>
  <si>
    <t>&lt;134317.08500454-sendEmail@sv13bog010602&gt;</t>
  </si>
  <si>
    <t>60F444FD-1EE8-4EE3-9DAB-CEE263E42E2B.1</t>
  </si>
  <si>
    <t>[# CAT 1912] - La Mesa de Servicios CADIS notifica: Creación de caso</t>
  </si>
  <si>
    <t>&lt;a7523d3d50b1845d02d21d77d5a99ebb@vmi3095008&gt;</t>
  </si>
  <si>
    <t>B414F753-1C27-412C-AA4D-E381EC3AF94A.1</t>
  </si>
  <si>
    <t>[# CAT 1913] - La Mesa de Servicios CADIS notifica: Creación de caso</t>
  </si>
  <si>
    <t>&lt;ddeffb4f9b0d417bff9d340233687795@vmi3095008&gt;</t>
  </si>
  <si>
    <t>F20346FE-F617-42A7-8096-1839534D2598.1</t>
  </si>
  <si>
    <t>Yudy Mayelly Aroca's files will be deleted on October 22, 2026</t>
  </si>
  <si>
    <t>&lt;MySiteCleanUpThirtyDayEmail-237da90e-ab90-45dd-a16d-ff4ce2d02eac.rcid_878a0593-e106-48eb-a08e-a5db4791f0f6.wiid_00000000-0000-0000-0000-000000000000.r0-ioe_1-tid_339440b8-9635-4b12-9a5f-0a12cfa69a1e-rh_cac_notifyp-aid_3fb09d4f-a6c5-44bb-ad7b-900a58de914f@odspnotify&gt;</t>
  </si>
  <si>
    <t>B70FF0EF-9006-4687-BBD1-AC48474A0E64.1</t>
  </si>
  <si>
    <t>Alberto Mario Jimenez Colina's files will be deleted on October 22, 2026</t>
  </si>
  <si>
    <t>&lt;MySiteCleanUpThirtyDayEmail-6bc3b721-632d-4b5a-8a1a-f92f695d3fa5.rcid_878a0593-e106-48eb-a08e-a5db4791f0f6.wiid_00000000-0000-0000-0000-000000000000.r0-ioe_1-tid_339440b8-9635-4b12-9a5f-0a12cfa69a1e-rh_cac_notifyp-aid_46181a5a-0f0d-452a-85bc-face87c191c2@odspnotify&gt;</t>
  </si>
  <si>
    <t>D76EF40F-8B85-46AC-95F8-DA2C84354824.1</t>
  </si>
  <si>
    <t>[# CAT 1914] - La Mesa de Servicios CADIS notifica: Creación de caso</t>
  </si>
  <si>
    <t>&lt;d36588d1e44d9614d16eacd8e9c45bda@vmi3095008&gt;</t>
  </si>
  <si>
    <t>B260853C-B22C-436E-87FF-7F7A4008D3E9.1</t>
  </si>
  <si>
    <t>[# CAT 1915] - La Mesa de Servicios CADIS notifica: Creación de caso</t>
  </si>
  <si>
    <t>&lt;f4949b1e8d56e40e13211b4ca260af59@vmi3095008&gt;</t>
  </si>
  <si>
    <t>0E0AAA10-68FD-420A-B3E6-90595F196C6C.1</t>
  </si>
  <si>
    <t>&lt;901577.938671352-sendEmail@sv33bog010601&gt;</t>
  </si>
  <si>
    <t>E74EC6D4-92B6-4415-9F53-6C14CD2EBBE7.1</t>
  </si>
  <si>
    <t>&lt;0101019f96c9b803-9623eacd-d669-4d9a-8bf9-01f217caba02-000000@us-west-2.amazonses.com&gt;</t>
  </si>
  <si>
    <t>59DEC5AA-7805-444F-BF2F-8C1D18452649.1</t>
  </si>
  <si>
    <t>&lt;a03f88e6-5364-456c-814e-b8d4c848e0c1@SV33TOC02BC01.thomasgreg.com&gt;</t>
  </si>
  <si>
    <t>F4668203-8061-43D5-90D1-207D73931AD3.1</t>
  </si>
  <si>
    <t>AAA20BC8-8FEB-4C6A-929B-E624CC7680EB.1</t>
  </si>
  <si>
    <t>&lt;0100019f96cbb0d5-285ce468-5773-42ac-8b62-05bdcdae8b30-000000@email.amazonses.com&gt;</t>
  </si>
  <si>
    <t>B42CF767-2BF5-4A87-94B6-A9282BF57A05.1</t>
  </si>
  <si>
    <t>Claude Opus 5: for your toughest work</t>
  </si>
  <si>
    <t>&lt;20260725011244.295abbd13d0ff586@email.claude.com&gt;</t>
  </si>
  <si>
    <t>DE9E2909-B246-4B59-BC04-86AA2ED438C0.1</t>
  </si>
  <si>
    <t>&lt;c004e48e-f0fb-433f-83ac-223aa1ad4ca3@SV33TOC02BC01.thomasgreg.com&gt;</t>
  </si>
  <si>
    <t>C74E397B-977E-4F23-ACE2-CE33E9034A75.1</t>
  </si>
  <si>
    <t>9471F6BB-33CC-4051-9DD7-5763C8DB98E1.1</t>
  </si>
  <si>
    <t>900040346;HOSTDIME.COM.CO S.A.S.;DFVE738;91;HOSTDIME.COM.CO S.A.S.;</t>
  </si>
  <si>
    <t>&lt;fd7b4473.CAAACQKqkHcAAAAAAAAAAAbFt9kAAAAAbikAAAAAABfsYQBqZA6k@mailjet.com&gt;</t>
  </si>
  <si>
    <t>8CD566AE-9925-447F-91B1-534AB862DBAE.1</t>
  </si>
  <si>
    <t>Reaction Daily Digest - Friday, July 24, 2026</t>
  </si>
  <si>
    <t>&lt;ReactionDigest-f6cdb02f-a2f2-43b6-8500-3c9697094f0c.rcid_c3ad5263-9a84-4e94-9c12-9cbf0767768d.r0-ioe_1-tid_339440b8-9635-4b12-9a5f-0a12cfa69a1e-rh_cac_notifyp-aid_c3ad5263-9a84-4e94-9c12-9cbf0767768d@odspnotify&gt;</t>
  </si>
  <si>
    <t>2CDD5E38-1B63-4851-BDE8-86583F00C723.1</t>
  </si>
  <si>
    <t>&lt;17622fa4-b72b-44f8-9d5b-67fa516f9c91@SV33TOC02BC01.thomasgreg.com&gt;</t>
  </si>
  <si>
    <t>F17F3A5F-9805-4152-BC80-0A6C9F256659.1</t>
  </si>
  <si>
    <t>3B3C5B3B-7BBF-4F51-9CBF-9561402B3DC7.1</t>
  </si>
  <si>
    <t>&lt;862496.285324113-sendEmail@sv13bog010602&gt;</t>
  </si>
  <si>
    <t>AE27473A-8BAA-4AE9-B4B9-D1DD81BE3891.1</t>
  </si>
  <si>
    <t>B1D22BDD-E239-47BA-BF38-AA4860971AE8.1</t>
  </si>
  <si>
    <t>&lt;0100019f96f83ac1-0632103c-3c24-4858-9b70-3f10ff3aa40d-000000@email.amazonses.com&gt;</t>
  </si>
  <si>
    <t>5B5CBFB5-8C03-46F6-9482-03C247C4A8DF.1</t>
  </si>
  <si>
    <t>&lt;0100019f96f83aa7-7ec24d0c-8af5-4c01-a4c4-8b0507252f69-000000@email.amazonses.com&gt;</t>
  </si>
  <si>
    <t>76AB5FFF-6DDB-4D44-BF1F-0C05FE728CA3.1</t>
  </si>
  <si>
    <t>&lt;0100019f96f85b6d-bb713d0f-3887-423c-a64f-6ca93a392d1c-000000@email.amazonses.com&gt;</t>
  </si>
  <si>
    <t>77E00075-C0EE-41BD-B32D-B2C4D3C75F0A.1</t>
  </si>
  <si>
    <t>&lt;0100019f96f85b85-cae279fc-4ae0-4aef-b839-0c45a1139214-000000@email.amazonses.com&gt;</t>
  </si>
  <si>
    <t>A98EA052-F6A8-4060-9F6A-99E73EC1570B.1</t>
  </si>
  <si>
    <t>&lt;0100019f96f85b7a-6a55d7b2-e169-48dc-bcc6-b8ab87023579-000000@email.amazonses.com&gt;</t>
  </si>
  <si>
    <t>9F33480B-F6EE-4752-8255-9FF483C3E8CD.1</t>
  </si>
  <si>
    <t>&lt;0100019f96f83aba-dd0c1914-ff88-41b9-bcb4-c6b657214866-000000@email.amazonses.com&gt;</t>
  </si>
  <si>
    <t>669B78B9-AB93-4029-A001-0B7E5C3C01D0.1</t>
  </si>
  <si>
    <t>jennifer.burns@costsoldier.com</t>
  </si>
  <si>
    <t>The Complete Cost Guide to AP Software</t>
  </si>
  <si>
    <t>&lt;8ecc98cd-9cd9-4438-af19-63aed9e24791@mtl-mta03-out2&gt;</t>
  </si>
  <si>
    <t>D9C2D174-A462-47F9-841E-E9FD62ABC207.1</t>
  </si>
  <si>
    <t>&lt;SLCPQOPEVTU4.XGBAEA23K94O3@bl6pepf00032d5c&gt;</t>
  </si>
  <si>
    <t>2E8B8799-C493-4AB2-9305-3B826D9EEB01.1</t>
  </si>
  <si>
    <t>&lt;TeamsMissedActivityEmail-ba0113c5-ff26-4f95-b180-7151bb4047d8.rcid_de0780ac-1524-4a67-8777-26d8f7ad5469.r0-ioe_1-tid_339440b8-9635-4b12-9a5f-0a12cfa69a1e-rh_cac_notifyp-aid_3a0f6026-1b6a-4540-8f35-87af20c419b3_d238a333-b4f2-46ee-838e-d72be95cd16a@odspnotify&gt;</t>
  </si>
  <si>
    <t>7CB08AE4-D175-4D3D-8EAD-7BD3B1EA96A4.1</t>
  </si>
  <si>
    <t>&lt;0100019f97024cd8-0c347328-bf63-44c1-8c27-676b352a90f3-000000@email.amazonses.com&gt;</t>
  </si>
  <si>
    <t>32009AE3-48A9-4EC5-B23B-8E61AA217978.1</t>
  </si>
  <si>
    <t>&lt;0100019f97024cc5-5af0bf2f-5ad9-4b5d-9ea9-31e4b744cbd5-000000@email.amazonses.com&gt;</t>
  </si>
  <si>
    <t>4C3619B9-D9C7-45F1-80E5-C09B3538E209.1</t>
  </si>
  <si>
    <t>&lt;0100019f97024cd3-e1f9b2a4-77a1-4ecb-af5a-119cc2290e64-000000@email.amazonses.com&gt;</t>
  </si>
  <si>
    <t>05DEE4E8-E445-4A1E-BC41-90BD158FAD40.1</t>
  </si>
  <si>
    <t>&lt;0100019f97026db1-2aba4721-adf9-473e-9fda-4d151adeed84-000000@email.amazonses.com&gt;</t>
  </si>
  <si>
    <t>3DA099F0-B2D9-41DD-A19B-956ACB283CCC.1</t>
  </si>
  <si>
    <t>&lt;0100019f97026dab-cd1cbf56-3c02-420a-8912-38f2d485c864-000000@email.amazonses.com&gt;</t>
  </si>
  <si>
    <t>F1AF9BEE-B7CB-41E3-8418-58617F13206A.1</t>
  </si>
  <si>
    <t>&lt;0100019f97026d9f-19f75d34-1e1c-4b49-921c-42c2907251e1-000000@email.amazonses.com&gt;</t>
  </si>
  <si>
    <t>15E1C125-98FA-47E6-A7F0-A3A7158965F4.1</t>
  </si>
  <si>
    <t>901922386;E&amp;C SERVICIOS ESPECIALIZADOS EN INFRAESTRUCTURA SAS;EYC188;01;EC SERVICIOS ESPECIALIZADOS EN INFRAESTRUCTURA SA</t>
  </si>
  <si>
    <t>&lt;20260725021956.154f6de672eed552@transaccionesco.siigo.net&gt;</t>
  </si>
  <si>
    <t>EED950D8-72D9-4797-9E82-9898AC4E2986.1</t>
  </si>
  <si>
    <t>901922386;E&amp;C SERVICIOS ESPECIALIZADOS EN INFRAESTRUCTURA SAS;EYC189;01;EC SERVICIOS ESPECIALIZADOS EN INFRAESTRUCTURA SA</t>
  </si>
  <si>
    <t>&lt;20260725022418.efc1d3d1472623ab@transaccionesco.siigo.net&gt;</t>
  </si>
  <si>
    <t>36DC54D9-96FD-4E34-973A-1AD55430F328.1</t>
  </si>
  <si>
    <t>&lt;9b2182a5-b372-4bcb-a331-0bff3cd4d088@az.westus.microsoft.com&gt;</t>
  </si>
  <si>
    <t>08A21C45-71EB-450A-B4CD-8FD4A59CF3B8.1</t>
  </si>
  <si>
    <t>&lt;308327.805108519-sendEmail@sv13bog015301&gt;</t>
  </si>
  <si>
    <t>A862EAC3-EB65-4950-B69E-F137FDC5AEE5.1</t>
  </si>
  <si>
    <t>AD23FFCD-491A-4CCF-9828-5FFFD5BBC8B4.1</t>
  </si>
  <si>
    <t>901922386;E&amp;C SERVICIOS ESPECIALIZADOS EN INFRAESTRUCTURA SAS;EYC190;01;EC SERVICIOS ESPECIALIZADOS EN INFRAESTRUCTURA SA</t>
  </si>
  <si>
    <t>&lt;20260725022741.0f7d0001f77518aa@transaccionesco.siigo.net&gt;</t>
  </si>
  <si>
    <t>2F2B9EAC-49CC-4599-8C88-FAD32E73389F.1</t>
  </si>
  <si>
    <t>billing@zoom.us</t>
  </si>
  <si>
    <t>Your Zoom Subscription will Expire Soon</t>
  </si>
  <si>
    <t>&lt;EKr89YJtToyGJzL40J7f7w@geopod-ismtpd-38&gt;</t>
  </si>
  <si>
    <t>72E452BE-D718-4E54-B97D-58F60FF4C0DB.1</t>
  </si>
  <si>
    <t>&lt;0101019f9737833c-660500c6-c3ac-47c6-86ff-7cc3bafbfd16-000000@us-west-2.amazonses.com&gt;</t>
  </si>
  <si>
    <t>6FECACBC-6070-43B2-AB3F-5113DA6314F6.1</t>
  </si>
  <si>
    <t>&lt;0100019f973dcf64-ecf6e9e2-dd2b-453f-9c1c-c058649dfda5-000000@email.amazonses.com&gt;</t>
  </si>
  <si>
    <t>EE675B4F-9072-494C-8F21-EE3BB0B4D697.1</t>
  </si>
  <si>
    <t>&lt;0100019f973dcf68-7f4a1003-7248-4666-9229-e1d31c0cbc0d-000000@email.amazonses.com&gt;</t>
  </si>
  <si>
    <t>E01B46D6-361C-4654-BD18-C01F35056D85.1</t>
  </si>
  <si>
    <t>&lt;0100019f973dcf70-d7847ace-3983-4d60-b16c-b34a55a33d21-000000@email.amazonses.com&gt;</t>
  </si>
  <si>
    <t>F300D24A-1EBD-4D07-BC48-5CDFD42AF909.1</t>
  </si>
  <si>
    <t>&lt;0100019f973defee-021233e9-1adb-4c78-867b-eb159eed88fa-000000@email.amazonses.com&gt;</t>
  </si>
  <si>
    <t>DEF468F3-63BF-4CA9-A7BD-83C281D2E783.1</t>
  </si>
  <si>
    <t>&lt;0100019f973deff4-e9a7a66d-f8c6-49ca-9e4f-4084d3b61fe5-000000@email.amazonses.com&gt;</t>
  </si>
  <si>
    <t>79AD3017-C878-4487-9812-C1DF4E722729.1</t>
  </si>
  <si>
    <t>&lt;0100019f973defed-6d7d74ea-d7a7-461a-926e-4375ad47c6bc-000000@email.amazonses.com&gt;</t>
  </si>
  <si>
    <t>9E68C6B2-CE0D-4364-8AA5-C6E5E11C634D.1</t>
  </si>
  <si>
    <t>&lt;760040.833938064-sendEmail@sv10bog010610&gt;</t>
  </si>
  <si>
    <t>F9A0DC85-AD6B-4798-89D6-3878780FE561.1</t>
  </si>
  <si>
    <t>AE899F65-B390-4B15-86CE-DB8E0569B509.1</t>
  </si>
  <si>
    <t>&lt;433212.350678758-sendEmail@sv10bog010611&gt;</t>
  </si>
  <si>
    <t>63568426-6EDE-467C-81F4-2CF45CBB6ADC.1</t>
  </si>
  <si>
    <t>&lt;0100019f9757a58a-364ab353-107c-4c88-9624-3c01b4f3044a-000000@email.amazonses.com&gt;</t>
  </si>
  <si>
    <t>F38202D3-8281-4FCF-8660-E9697B06A190.1</t>
  </si>
  <si>
    <t>Request approved: You can view "Documentos"</t>
  </si>
  <si>
    <t>&lt;SharingAccessResponse-ad660375-414d-4f64-b4e8-843855e82d09.rcid_0b802aa2-a0b6-1000-fa5b-0ba6d13d1628.wiid_6eb702ab-e21d-4db7-a8e9-5ece0fa8c317.r0-ioe_1-tid_339440b8-9635-4b12-9a5f-0a12cfa69a1e-rh_cac_notifyp-aid_fe28c945-fc8b-4d6d-b006-b9684fac5133@odspnotify&gt;</t>
  </si>
  <si>
    <t>9A9DB717-8239-45A0-BFBA-5433D40F98AC.1</t>
  </si>
  <si>
    <t>Yurany Paola Olaya Solano envió un mensaje</t>
  </si>
  <si>
    <t>&lt;TeamsMissedActivityEmail-a31a2707-d011-47f1-99ce-964c35528527.rcid_1b90eb72-2db3-466a-80a5-51f760190381.r0-ioe_1-tid_339440b8-9635-4b12-9a5f-0a12cfa69a1e-rh_cac_notifyp-aid_a42deedc-2308-4370-b51c-ce5c5d7782db_4c8cb913-b7a6-48f1-bdc2-f377029a99b4@odspnotify&gt;</t>
  </si>
  <si>
    <t>F91924C3-61B1-46A1-A2D4-44AE58725C6C.1</t>
  </si>
  <si>
    <t>&lt;0100019f9765946f-f224f850-89fb-434e-9f4c-3889088c0827-000000@email.amazonses.com&gt;</t>
  </si>
  <si>
    <t>089339F1-8D0F-48C2-9360-48E93A111804.1</t>
  </si>
  <si>
    <t>&lt;0100019f976617b4-d2d926b3-a8b7-4e28-8e4f-5b2d636ed6b1-000000@email.amazonses.com&gt;</t>
  </si>
  <si>
    <t>5FCF3422-A94A-43FE-99FA-F883E543AB6E.1</t>
  </si>
  <si>
    <t>&lt;0100019f976617d7-eccfac05-1a92-4281-909a-34af6901219a-000000@email.amazonses.com&gt;</t>
  </si>
  <si>
    <t>2ACC5CD8-98A5-4649-9CDC-2A5719B4E7BC.1</t>
  </si>
  <si>
    <t>&lt;0100019f976617b5-e281c444-82fb-4149-bd1b-c32065aaeacb-000000@email.amazonses.com&gt;</t>
  </si>
  <si>
    <t>B0AC756F-F321-41B7-9AA1-BD8CDCE46AD7.1</t>
  </si>
  <si>
    <t>&lt;0100019f97663873-4ff00c95-7dd1-44b5-aac0-d75b99bb6deb-000000@email.amazonses.com&gt;</t>
  </si>
  <si>
    <t>B0E6BFD5-C053-4FDC-BEE0-1DDDD6A29AAD.1</t>
  </si>
  <si>
    <t>&lt;0100019f97663885-6ef8fb6a-4dfd-475f-8e82-d97b19e02527-000000@email.amazonses.com&gt;</t>
  </si>
  <si>
    <t>59E8C398-3FAF-4D55-9333-791AB503E58E.1</t>
  </si>
  <si>
    <t>&lt;0100019f97663888-4e79e3ef-e5ec-40f5-a8cd-286457d0ed9e-000000@email.amazonses.com&gt;</t>
  </si>
  <si>
    <t>735CC82E-80DA-4767-A536-B8FBF35F1E01.1</t>
  </si>
  <si>
    <t>&lt;0100019f976f3f7d-3d268f19-8209-47bf-acad-7cdbf9ec2020-000000@email.amazonses.com&gt;</t>
  </si>
  <si>
    <t>FBC61D02-E21D-41B7-801F-4EE14DACE95C.1</t>
  </si>
  <si>
    <t>&lt;0100019f976f3f78-a6b4d9ce-68c1-4ac7-999d-1a68790786ab-000000@email.amazonses.com&gt;</t>
  </si>
  <si>
    <t>83D9F2D7-7C7F-4159-B522-AC76AAFBF3EE.1</t>
  </si>
  <si>
    <t>&lt;0100019f976f3f8e-f133d069-8664-452d-853c-1ad56b0d3a30-000000@email.amazonses.com&gt;</t>
  </si>
  <si>
    <t>336CAF07-4A49-4D0B-87CD-6D223C8FA876.1</t>
  </si>
  <si>
    <t>&lt;0100019f976f6029-1f7db6a2-76a7-4a42-82c5-dbfaa70e6d1c-000000@email.amazonses.com&gt;</t>
  </si>
  <si>
    <t>378EDAA3-655D-453C-82D5-EBE2BA62BFD4.1</t>
  </si>
  <si>
    <t>&lt;0100019f976f6032-901ddc1a-2ef9-4cc6-9071-7c9af86ccfec-000000@email.amazonses.com&gt;</t>
  </si>
  <si>
    <t>5019D646-20DC-4B64-8282-E90AE9AE42B8.1</t>
  </si>
  <si>
    <t>&lt;0100019f976f602f-292cfb84-57d9-4883-878b-af9d55b0d897-000000@email.amazonses.com&gt;</t>
  </si>
  <si>
    <t>D8E0807F-4C30-40A8-949B-D24E4ED9A866.1</t>
  </si>
  <si>
    <t>Informe de Revisión por la Dirección 2026 con resultados 2025 - final</t>
  </si>
  <si>
    <t>&lt;SJ5PPF0A0FEDB312FC9577C110A8312F4999ACE2@SJ5PPF0A0FEDB31.namprd14.prod.outlook.com&gt;</t>
  </si>
  <si>
    <t>91FCFE8C-2B57-48AC-9F75-FD9878658715.1</t>
  </si>
  <si>
    <t>&lt;SJ5PPF0A0FEDB311F80926C6AE4F450A2689ACE2@SJ5PPF0A0FEDB31.namprd14.prod.outlook.com&gt;</t>
  </si>
  <si>
    <t>EB6505D4-D332-4422-8308-FFD88C54498B.1</t>
  </si>
  <si>
    <t>&lt;0100019f97ae4408-9dd41682-cde3-4968-b918-2550f566ddb1-000000@email.amazonses.com&gt;</t>
  </si>
  <si>
    <t>C421114F-5CB0-44CF-BE4A-1AA8C620F8AD.1</t>
  </si>
  <si>
    <t>RE: DOFA - CONTEXTO DE LA ORGANIZACIÓN TPS 2026</t>
  </si>
  <si>
    <t>&lt;SJ5PPF0A0FEDB31CD3A8E9771A5B97CCF5C9ACE2@SJ5PPF0A0FEDB31.namprd14.prod.outlook.com&gt;</t>
  </si>
  <si>
    <t>5F9090D6-EDE1-4900-83E6-6A5C3EF4C6BD.1</t>
  </si>
  <si>
    <t>Recuperar: DOFA - CONTEXTO DE LA ORGANIZACIÓN TPS 2026</t>
  </si>
  <si>
    <t>&lt;SJ5PPF0A0FEDB3156D5E0F3B5B44FF445D09ACE2@SJ5PPF0A0FEDB31.namprd14.prod.outlook.com&gt;</t>
  </si>
  <si>
    <t>E7F7DAA3-2C0A-4B1F-B756-4CD37C8D129E.1</t>
  </si>
  <si>
    <t>RV: DOFA - CONTEXTO DE LA ORGANIZACIÓN TPS 2026 actualización Julio</t>
  </si>
  <si>
    <t>&lt;SJ5PPF0A0FEDB31BEF56BD8913E81AF524F9ACE2@SJ5PPF0A0FEDB31.namprd14.prod.outlook.com&gt;</t>
  </si>
  <si>
    <t>FD068BAE-E51B-47FA-B22B-871722718ECB.1</t>
  </si>
  <si>
    <t>&lt;0100019f97c0bad2-3f2b3712-710a-4929-9e56-cd3d31cb7c78-000000@email.amazonses.com&gt;</t>
  </si>
  <si>
    <t>C719F16E-A630-44FF-A712-366D1FB632FB.1</t>
  </si>
  <si>
    <t>&lt;0100019f97c0bacb-72e32bba-fafb-4401-8589-c16f84397f50-000000@email.amazonses.com&gt;</t>
  </si>
  <si>
    <t>3E764034-0C61-4BF6-A793-C3EE3DC4BC45.1</t>
  </si>
  <si>
    <t>&lt;0100019f97c0bb26-6cd48401-c825-4ba7-8ae1-6f6aa1b3dac9-000000@email.amazonses.com&gt;</t>
  </si>
  <si>
    <t>3D6DEE2A-1B9C-4C6D-BFFF-999BE06348C6.1</t>
  </si>
  <si>
    <t>&lt;0100019f97c0db9d-5b601498-ff7a-4204-af8e-42a5bd498bce-000000@email.amazonses.com&gt;</t>
  </si>
  <si>
    <t>0B254EDA-62DF-4FBC-BE49-A1A275C0249B.1</t>
  </si>
  <si>
    <t>&lt;0100019f97c0db9d-cef4ab3e-c47d-4390-a866-9ca1c723f1e4-000000@email.amazonses.com&gt;</t>
  </si>
  <si>
    <t>04B2569D-60D2-417D-B0AB-6CD4C36A6DF6.1</t>
  </si>
  <si>
    <t>&lt;0100019f97c0db8c-33a06e42-ba60-4b86-9174-513d8491c48b-000000@email.amazonses.com&gt;</t>
  </si>
  <si>
    <t>626A6F36-3C71-46DA-BFFD-40830A83843A.1</t>
  </si>
  <si>
    <t>&lt;0100019f97d3f49e-15b3bb3e-9d1e-48ed-81f3-148bee01fe04-000000@email.amazonses.com&gt;</t>
  </si>
  <si>
    <t>B589713D-5253-43FC-BE3C-1C3A6146AE8C.1</t>
  </si>
  <si>
    <t>&lt;0100019f97d3f49d-54c6ab9d-e44b-45c9-9231-592f75f9d578-000000@email.amazonses.com&gt;</t>
  </si>
  <si>
    <t>324EF497-4324-46B8-B472-70DD8447E46F.1</t>
  </si>
  <si>
    <t>&lt;0100019f97d3f4b6-b7ee88b7-33c9-423d-b575-9d256096a528-000000@email.amazonses.com&gt;</t>
  </si>
  <si>
    <t>CFC8234A-F2E4-473A-A10D-AFD5FD909DCC.1</t>
  </si>
  <si>
    <t>&lt;0100019f97d41574-50cedb7f-fc79-4cd9-88f0-ab5dea3159dc-000000@email.amazonses.com&gt;</t>
  </si>
  <si>
    <t>4823E315-D4F7-4FD2-B453-A922A14429A3.1</t>
  </si>
  <si>
    <t>&lt;0100019f97d4157b-fa5d43bc-f364-42be-a9c5-c4c7575f1339-000000@email.amazonses.com&gt;</t>
  </si>
  <si>
    <t>EC91302A-5F8B-44E3-A8A2-ADCC99DBD44E.1</t>
  </si>
  <si>
    <t>&lt;0100019f97d4157b-3a66feb8-5ceb-49fe-bfd3-fdbff03687bd-000000@email.amazonses.com&gt;</t>
  </si>
  <si>
    <t>736C30FF-F85B-410D-9254-7227D1C51D93.1</t>
  </si>
  <si>
    <t>&lt;0100019f97de06cc-20258029-8610-45be-9fd9-43bc6fde35a7-000000@email.amazonses.com&gt;</t>
  </si>
  <si>
    <t>31730DF5-FB3F-4585-993C-47598DFF56F2.1</t>
  </si>
  <si>
    <t>&lt;0100019f97de06c0-13b94852-4c36-47d5-b69b-102ba14bbf40-000000@email.amazonses.com&gt;</t>
  </si>
  <si>
    <t>58DCC5CC-8415-4F76-ADAD-0C06B52E12E9.1</t>
  </si>
  <si>
    <t>&lt;0100019f97de06d7-00fe9c48-a6e7-4bc4-9380-de541161307c-000000@email.amazonses.com&gt;</t>
  </si>
  <si>
    <t>F0F29F4B-92BE-475A-9548-5CF1C7A45EAA.1</t>
  </si>
  <si>
    <t>&lt;0100019f97de279a-cc3a54d5-722f-43f4-a41e-14233e32f417-000000@email.amazonses.com&gt;</t>
  </si>
  <si>
    <t>0E983305-FD6F-4739-9F68-F04C8C8ADF57.1</t>
  </si>
  <si>
    <t>&lt;0100019f97de279e-a8730d2b-0861-432b-b24f-300ec0b0b02a-000000@email.amazonses.com&gt;</t>
  </si>
  <si>
    <t>B78DB865-FC92-46A4-AC39-E1C8D8CA3DB9.1</t>
  </si>
  <si>
    <t>&lt;0100019f97de2789-bde5ed55-a080-4f3e-b876-3cce8d10bb4b-000000@email.amazonses.com&gt;</t>
  </si>
  <si>
    <t>E0352F20-1B1E-47C3-8F57-48906A8D557A.1</t>
  </si>
  <si>
    <t>&lt;0100019f97e9edb5-8e0f2cfd-223b-4160-9959-3ab27514e1b7-000000@email.amazonses.com&gt;</t>
  </si>
  <si>
    <t>5D2B21AB-069B-4182-A7B9-DD38FC3EC2E2.1</t>
  </si>
  <si>
    <t>&lt;0100019f97e9eda9-738df7a3-da34-4bd2-bd67-c5405f314131-000000@email.amazonses.com&gt;</t>
  </si>
  <si>
    <t>23DB2DED-10B3-4B17-AC21-8D0E83014474.1</t>
  </si>
  <si>
    <t>&lt;0100019f97e9ed99-94f6439d-44e6-48e5-9f39-acce94b83c73-000000@email.amazonses.com&gt;</t>
  </si>
  <si>
    <t>ED2099C3-C6FF-4D67-9544-C9119FB7CECB.1</t>
  </si>
  <si>
    <t>&lt;0100019f97ea0e74-c42f6518-2d43-4612-a05a-1f43090055f4-000000@email.amazonses.com&gt;</t>
  </si>
  <si>
    <t>43040BEA-494B-42C0-B37B-ECF4C762EDAD.1</t>
  </si>
  <si>
    <t>&lt;0100019f97ea0e6c-1a797d87-c221-46aa-a8ff-2d6d302918e9-000000@email.amazonses.com&gt;</t>
  </si>
  <si>
    <t>665CAB9D-735E-4679-BCF2-0B2F62F8C5A8.1</t>
  </si>
  <si>
    <t>&lt;0100019f97ea0e6c-b8b4c36c-559f-4aae-80b2-238b8036b214-000000@email.amazonses.com&gt;</t>
  </si>
  <si>
    <t>59895F86-A43C-4F1C-9222-36A6C59E3ABA.1</t>
  </si>
  <si>
    <t>&lt;52771c40-1338-4d52-a9ab-80fb61e71860@SV33TOC02BC01.thomasgreg.com&gt;</t>
  </si>
  <si>
    <t>4782FB2E-B0B7-4831-894C-476CE1DC1BE6.1</t>
  </si>
  <si>
    <t>74397733-106C-4C08-B8B6-2B8709F954B1.1</t>
  </si>
  <si>
    <t>&lt;0100019f981ff1dd-113672d0-f162-49cc-98c0-9348f316eec9-000000@email.amazonses.com&gt;</t>
  </si>
  <si>
    <t>BAFF24AF-87B7-4755-988A-868F4ACAF0FE.1</t>
  </si>
  <si>
    <t>&lt;0100019f981ff1e2-8b09a505-908b-4d77-baf7-11728983dbf2-000000@email.amazonses.com&gt;</t>
  </si>
  <si>
    <t>B8DB5983-C2BA-47DB-A5AB-6985B90EC89E.1</t>
  </si>
  <si>
    <t>&lt;0100019f981ff1d9-fea1b922-78c5-443e-8ddd-f5a686f3ef71-000000@email.amazonses.com&gt;</t>
  </si>
  <si>
    <t>3B16AD0E-77D1-48E6-995C-E78779B51093.1</t>
  </si>
  <si>
    <t>&lt;0100019f982012a5-4f21637f-a80e-492d-8fa9-b4b1cf5cffa6-000000@email.amazonses.com&gt;</t>
  </si>
  <si>
    <t>F5888683-2DF7-4BC8-A6AB-EF65407C361E.1</t>
  </si>
  <si>
    <t>&lt;0100019f98201287-37a3e7cd-4ee7-4c64-beda-64606dfcb2c2-000000@email.amazonses.com&gt;</t>
  </si>
  <si>
    <t>88387E3D-E0E6-48B7-8B55-219FB6DBB98E.1</t>
  </si>
  <si>
    <t>&lt;0100019f9820128d-4d996c75-4c0a-4506-8c2d-e80e576916f7-000000@email.amazonses.com&gt;</t>
  </si>
  <si>
    <t>57BC6B74-8E9F-4C4E-B367-4805C399AC34.1</t>
  </si>
  <si>
    <t>Resumen diario de reacciones: sábado, 25 de julio de 2026</t>
  </si>
  <si>
    <t>&lt;ReactionDigest-c57bd06f-326f-4e4f-8fb5-58b686cc2851.rcid_0dbfa914-ddbf-4055-b560-c91f1a582502.r0-ioe_1-tid_339440b8-9635-4b12-9a5f-0a12cfa69a1e-rh_cac_notifyp-aid_0dbfa914-ddbf-4055-b560-c91f1a582502@odspnotify&gt;</t>
  </si>
  <si>
    <t>346EEC2E-FBCF-4F36-98CD-7052F8EA9B27.1</t>
  </si>
  <si>
    <t>&lt;s3WrTZUnQJmWppXqBeNx8A@geopod-ismtpd-56&gt;</t>
  </si>
  <si>
    <t>5E1C7EAB-A649-4193-8507-9B16AB8E9676.1</t>
  </si>
  <si>
    <t>&lt;v83J1QqlRVaJrPhj0VrQKg@geopod-ismtpd-110&gt;</t>
  </si>
  <si>
    <t>C5BE5FD2-8300-4B19-9499-777EB10DE037.1</t>
  </si>
  <si>
    <t>&lt;0100019f98600831-0bcd0af4-361b-48ef-912c-81bf1b1ca737-000000@email.amazonses.com&gt;</t>
  </si>
  <si>
    <t>3ABF2512-BB80-482F-87A8-279CC13908DC.1</t>
  </si>
  <si>
    <t>&lt;0100019f9860080d-ba35a27f-c23c-4383-9d96-dd312221eb70-000000@email.amazonses.com&gt;</t>
  </si>
  <si>
    <t>832557C1-38E2-4D19-AA44-DB889B0D2EB4.1</t>
  </si>
  <si>
    <t>&lt;0100019f98600803-48eab470-acb6-490f-a972-e2d751b35a8e-000000@email.amazonses.com&gt;</t>
  </si>
  <si>
    <t>2A83EB1A-694A-4E37-8E96-F41540B32316.1</t>
  </si>
  <si>
    <t>&lt;0100019f986028dd-e6ef3ded-8f94-4325-9acf-8bea6f457343-000000@email.amazonses.com&gt;</t>
  </si>
  <si>
    <t>6A934F27-4128-4DA2-BE4C-ADC62B0A7DDF.1</t>
  </si>
  <si>
    <t>&lt;0100019f986028d1-0df92a3f-fb0c-490b-a726-b9c0f9551b61-000000@email.amazonses.com&gt;</t>
  </si>
  <si>
    <t>9C46C309-AE83-43A6-BDA6-7EA51A8BB91A.1</t>
  </si>
  <si>
    <t>&lt;0100019f986028d5-b7755adc-61f1-4efe-bdf3-6894396ff487-000000@email.amazonses.com&gt;</t>
  </si>
  <si>
    <t>AAF4F23A-9BAE-475C-A0D7-9534ECFD0C3D.1</t>
  </si>
  <si>
    <t>&lt;0100019f98885098-a046eb2b-74bf-4bd6-86bf-3f45d395ca51-000000@email.amazonses.com&gt;</t>
  </si>
  <si>
    <t>EBF9D7FE-EADA-473A-A4DC-B263C88F9C31.1</t>
  </si>
  <si>
    <t>&lt;0100019f9888508a-8065f8af-9c5c-4d67-83a1-971563c7ae21-000000@email.amazonses.com&gt;</t>
  </si>
  <si>
    <t>543E7B3D-FD2A-460B-A7EA-C65C32698AD9.1</t>
  </si>
  <si>
    <t>&lt;0100019f98885098-e280fd27-e69e-49d5-bd47-2524c3d0b8f0-000000@email.amazonses.com&gt;</t>
  </si>
  <si>
    <t>DB99C5FF-6334-4D65-AC89-8FE739E8C88A.1</t>
  </si>
  <si>
    <t>&lt;0100019f98887152-cd237a2b-6b38-4bfb-ac46-709eccd73092-000000@email.amazonses.com&gt;</t>
  </si>
  <si>
    <t>CD243D00-897F-4E26-AE4B-F60DF01EB482.1</t>
  </si>
  <si>
    <t>&lt;0100019f9888714a-39477b3f-19e9-4948-9940-86ab0177ce01-000000@email.amazonses.com&gt;</t>
  </si>
  <si>
    <t>C1415998-3B12-463D-B087-5F61F37285C7.1</t>
  </si>
  <si>
    <t>&lt;0100019f9888714c-168fe466-fa9d-42a4-89a6-13ba075a7d96-000000@email.amazonses.com&gt;</t>
  </si>
  <si>
    <t>348F70A8-A9BD-4D6C-98D4-F8CB6730DCC0.1</t>
  </si>
  <si>
    <t>890100577;AEROVIAS DEL CONTINENTE AMERICANO, S.A. AVIANCA - COLOMBIA;TQT25447835;01;AEROVIAS DEL CONTINENTE AMERICANO, S.A. AVIANCA - COLOMBIA</t>
  </si>
  <si>
    <t>&lt;55f2206a5d0948d5846842804a955d8a@pd0ldwk002cfn&gt;</t>
  </si>
  <si>
    <t>B7EB036E-64AB-4F49-98B9-C0527C693908.1</t>
  </si>
  <si>
    <t>&lt;ReactionDigest-934c410e-a5c1-4124-897e-0b46304f97b1.rcid_d17b9dad-fe43-4d55-a8ca-31ddb021b841.r0-ioe_1-tid_339440b8-9635-4b12-9a5f-0a12cfa69a1e-rh_cac_notifyp-aid_d17b9dad-fe43-4d55-a8ca-31ddb021b841@odspnotify&gt;</t>
  </si>
  <si>
    <t>01C2461A-CDCD-4C74-A0C5-375E35AE349B.1</t>
  </si>
  <si>
    <t>No llevas maleta pequeña ni equipaje de bodega a Bogotá</t>
  </si>
  <si>
    <t>&lt;2c9c419e-834d-4c96-80bc-11bf2bc66ce3@atl1s07mta0861.xt.local&gt;</t>
  </si>
  <si>
    <t>2477A18D-0740-4CEB-9869-6F752DA388F8.1</t>
  </si>
  <si>
    <t>Noticias del día: Flores y dulces, los productos que más sentirán el arancel de 12,5% de Donald Trump</t>
  </si>
  <si>
    <t>&lt;0100019f98ba81fc-478a81bd-e92d-4fbf-8a2b-a5b3c753dacc-000000@email.amazonses.com&gt;</t>
  </si>
  <si>
    <t>2752983C-FD12-48E9-9FC8-2D92081F3E81.1</t>
  </si>
  <si>
    <t>&lt;0100019f98c4bdac-246ba8ad-ae31-4984-99b5-e384bbc1a474-000000@email.amazonses.com&gt;</t>
  </si>
  <si>
    <t>3D420BC8-0E00-4C19-944D-54805C59F9E2.1</t>
  </si>
  <si>
    <t>&lt;0100019f98c4bdb8-818cdef9-4577-42d8-8cbf-71025c58f819-000000@email.amazonses.com&gt;</t>
  </si>
  <si>
    <t>3B9F4C10-C827-4949-8C40-EEEEE2A574D2.1</t>
  </si>
  <si>
    <t>&lt;0100019f98c4bdc4-9c1cad9f-527f-48f3-80a6-2d07d8595931-000000@email.amazonses.com&gt;</t>
  </si>
  <si>
    <t>D8DDF129-DD61-461F-B196-42938DF34BAD.1</t>
  </si>
  <si>
    <t>&lt;0100019f98c4de44-a268fa5a-e4ee-4b0c-a9b3-0ba96d2347c3-000000@email.amazonses.com&gt;</t>
  </si>
  <si>
    <t>B97C7B1A-242C-4B02-BBCB-5D97DE7EE0AD.1</t>
  </si>
  <si>
    <t>&lt;0100019f98c4de11-c962bb15-8c2d-4bb8-a0aa-e199bd94edb8-000000@email.amazonses.com&gt;</t>
  </si>
  <si>
    <t>5A600011-9C51-4E74-BF2F-504B671B466C.1</t>
  </si>
  <si>
    <t>&lt;0100019f98c4de1b-dce5028d-f262-468a-9599-de2cd2e7c298-000000@email.amazonses.com&gt;</t>
  </si>
  <si>
    <t>200E4CCD-196A-4205-8F89-91F0C56E4C4D.1</t>
  </si>
  <si>
    <t>&lt;ReactionDigest-3a8c7f34-f525-4569-8709-4a66e74d66ea.rcid_1e718e75-31c8-461f-a358-cf93d6bcfdfd.r0-ioe_1-tid_339440b8-9635-4b12-9a5f-0a12cfa69a1e-rh_cac_notifyp-aid_1e718e75-31c8-461f-a358-cf93d6bcfdfd@odspnotify&gt;</t>
  </si>
  <si>
    <t>127BB268-A293-4BA7-A156-A99060A0CB09.1</t>
  </si>
  <si>
    <t>&lt;0100019f98e20965-ffc11828-65fc-4565-b104-81fd6c4498a5-000000@email.amazonses.com&gt;</t>
  </si>
  <si>
    <t>B5544B5B-03B8-4410-934F-118DAF81BB4B.1</t>
  </si>
  <si>
    <t>&lt;0100019f98e2096f-e69b2ece-ddb5-4986-90a8-4a086b3ac5f9-000000@email.amazonses.com&gt;</t>
  </si>
  <si>
    <t>D4EDE8A6-5A34-4707-A23C-9714FE69B70B.1</t>
  </si>
  <si>
    <t>&lt;0100019f98e20976-b4cb2ccc-47c4-4b99-be03-82c151e089b8-000000@email.amazonses.com&gt;</t>
  </si>
  <si>
    <t>6B7B43A9-7F1F-4DD6-BD21-E9F701ED3E46.1</t>
  </si>
  <si>
    <t>&lt;0100019f98e22a21-9b8f6484-a116-46f7-a470-9157cc3c6819-000000@email.amazonses.com&gt;</t>
  </si>
  <si>
    <t>D035392F-5579-4A74-A12E-EC0219F2AF92.1</t>
  </si>
  <si>
    <t>&lt;0100019f98e22a0b-3230da25-c85f-4bc5-a229-080191358e9c-000000@email.amazonses.com&gt;</t>
  </si>
  <si>
    <t>CDC51319-5A47-478B-B3A9-01AFD4F2197C.1</t>
  </si>
  <si>
    <t>&lt;0100019f98e22a22-4cfd58ec-cc7e-4b6c-97d6-cf120bc61fea-000000@email.amazonses.com&gt;</t>
  </si>
  <si>
    <t>5E6C429B-C9CA-4E53-81EC-0B1E200424E1.1</t>
  </si>
  <si>
    <t>&lt;0101019f98eee0fa-b91788f2-3b4e-49eb-92e9-da4e9985f2aa-000000@us-west-2.amazonses.com&gt;</t>
  </si>
  <si>
    <t>606F6B85-7A2B-4A04-A5DB-8AF74E232B04.1</t>
  </si>
  <si>
    <t>&lt;0100019f98f62d8e-b4ec9895-26e5-4867-a212-a67eb17f5df9-000000@email.amazonses.com&gt;</t>
  </si>
  <si>
    <t>DA6AC9FE-AEBE-46C6-9351-881C542B07C5.1</t>
  </si>
  <si>
    <t>&lt;0100019f98f62d94-6c73fb1f-6a72-402e-aa65-c5fb7a3f5774-000000@email.amazonses.com&gt;</t>
  </si>
  <si>
    <t>102A83C2-B177-4832-8E1A-29D7E15F1287.1</t>
  </si>
  <si>
    <t>&lt;0100019f98f62d99-536885ad-1ed0-4f73-884e-dacfeacd512d-000000@email.amazonses.com&gt;</t>
  </si>
  <si>
    <t>71E3B0B0-DC90-46A8-903B-F4C333B9ED04.1</t>
  </si>
  <si>
    <t>&lt;0100019f98f64e4f-3bc01bb7-6286-40a0-8a31-49a9b0774232-000000@email.amazonses.com&gt;</t>
  </si>
  <si>
    <t>27577E17-F410-4897-8878-EF33F5DAFB15.1</t>
  </si>
  <si>
    <t>&lt;0100019f98f64e55-ea3c50f6-9c2f-45e4-92a9-2836f48f8867-000000@email.amazonses.com&gt;</t>
  </si>
  <si>
    <t>8A92E9A4-F606-4DA5-A2F9-60C0B0D77509.1</t>
  </si>
  <si>
    <t>&lt;0100019f98f64e5e-c7819b4b-5a70-4815-b22e-1411900961ff-000000@email.amazonses.com&gt;</t>
  </si>
  <si>
    <t>896A00BE-71E3-4176-A62D-1F6DC000B4F6.1</t>
  </si>
  <si>
    <t>&lt;0100019f990b3c29-9ce3eb4f-9961-48ec-a802-e94796e433e1-000000@email.amazonses.com&gt;</t>
  </si>
  <si>
    <t>4ED84A5D-FC3C-4EDE-8FAF-8384F6C7A764.1</t>
  </si>
  <si>
    <t>&lt;0100019f990b3c3d-21590281-2191-4893-9b85-099f7a73de12-000000@email.amazonses.com&gt;</t>
  </si>
  <si>
    <t>3744F26D-AC84-42FC-9747-2DB3FFAFA967.1</t>
  </si>
  <si>
    <t>&lt;0100019f990b3c2d-a3696c01-8091-4b01-a022-fba790b1d5ec-000000@email.amazonses.com&gt;</t>
  </si>
  <si>
    <t>3ACEA6D2-7F9F-4358-A4ED-55D42AE82D17.1</t>
  </si>
  <si>
    <t>&lt;0100019f990b5cdd-927a2efb-523a-4b76-a931-4be846d9899b-000000@email.amazonses.com&gt;</t>
  </si>
  <si>
    <t>6A344CAE-6588-431B-AF7D-0A870BF2BABA.1</t>
  </si>
  <si>
    <t>&lt;0100019f990b5d06-b1198e44-a03e-4f4c-9adb-3e446224a1b9-000000@email.amazonses.com&gt;</t>
  </si>
  <si>
    <t>96FECA6B-1DB9-481C-B5FA-98CD1AC929F8.1</t>
  </si>
  <si>
    <t>&lt;0100019f990b5cfe-70054a3b-1a89-46c6-881a-62dd04681eb5-000000@email.amazonses.com&gt;</t>
  </si>
  <si>
    <t>7FF28580-2290-4421-9D69-7A2C46160137.1</t>
  </si>
  <si>
    <t>Lina, Descubre cómo los CFO y CEO líderes están transformando la planeación y el análisis para impulsar el crecimiento</t>
  </si>
  <si>
    <t>&lt;31ebae228a4e4decaa95092a3c576fe7@1439730185&gt;</t>
  </si>
  <si>
    <t>46A4F9F0-6ACC-4EC0-828B-C4F0C42460AA.1</t>
  </si>
  <si>
    <t>&lt;0101019f995cc99e-88985042-1679-4283-8f5f-0c367b45c031-000000@us-west-2.amazonses.com&gt;</t>
  </si>
  <si>
    <t>0458D854-22B5-4370-9695-2E3F112B25CE.1</t>
  </si>
  <si>
    <t>&lt;9f7a6f688b996f3478877da97.d45edeba48.20260725130038.f130e103cf.404d17c2@mail95.use2001.mcdlv.net&gt;</t>
  </si>
  <si>
    <t>C1691F60-AD30-4B6D-A71D-A6B34FA4ABE8.1</t>
  </si>
  <si>
    <t>🔥 Summer SALE KARE: ¡Se acaba!</t>
  </si>
  <si>
    <t>&lt;482c83651bf19a1d044220bee.eaaa3bb276.20260725130144.868e0ec52c.75f15186@mail182.suw101.mcdlv.net&gt;</t>
  </si>
  <si>
    <t>C3420F21-F675-4FA6-8432-4A6E2825D29B.1</t>
  </si>
  <si>
    <t>🔥 Esto sí vale un vistazo</t>
  </si>
  <si>
    <t>&lt;4da2c5e3-b141-4455-820b-1acb7b046af3@iad4s12mta1162.xt.local&gt;</t>
  </si>
  <si>
    <t>0E2F5256-5395-4CC5-BD5B-9DD56DBBB9E4.1</t>
  </si>
  <si>
    <t>&lt;d16a74d1-01a7-462c-87e3-10b06e978f93@iad4s12mta0051.xt.local&gt;</t>
  </si>
  <si>
    <t>2A14330E-8875-4CCD-B604-C205F47EFB2D.1</t>
  </si>
  <si>
    <t>⏰ Audífonos Sony por solo $79.900 🎧</t>
  </si>
  <si>
    <t>&lt;0.2.20.163.1DD1C38A5A98119.0@smtpauth110.icommarketing.com&gt;</t>
  </si>
  <si>
    <t>A4780890-775A-46C7-9D8A-A2238AD7F795.1</t>
  </si>
  <si>
    <t>&lt;0.1.E3.EB1.1DD1C395C39BF07.0@smtpauth109.icommarketing.com&gt;</t>
  </si>
  <si>
    <t>C9E60BEA-3E76-4699-80CE-03FE27F61FB3.1</t>
  </si>
  <si>
    <t>🧸 ¡Es hoy, es hoy! La espera terminó</t>
  </si>
  <si>
    <t>&lt;0.0.170.D9A.1DD1C3A5DC80784.0@smtpauth112.icommarketing.com&gt;</t>
  </si>
  <si>
    <t>713A4597-B581-420C-B2A8-D3BB0FAC2654.1</t>
  </si>
  <si>
    <t>&lt;0.0.78.2D7.1DD1C3DAEC861BC.0@smtpauth108.icommarketing.com&gt;</t>
  </si>
  <si>
    <t>5D4D0EE9-A2E8-44B4-8D0B-9D1B9AB4796D.1</t>
  </si>
  <si>
    <t>Nuestro diseñador eligió este set para ti</t>
  </si>
  <si>
    <t>&lt;20260725140925.3d906eb183d35392@ashleycolombia.com&gt;</t>
  </si>
  <si>
    <t>B387B005-5910-4B7E-90DC-DA5675397190.1</t>
  </si>
  <si>
    <t>&lt;20260725140923.d47e4fbe66ee76d7@ashleycolombia.com&gt;</t>
  </si>
  <si>
    <t>89488389-8CB6-4193-8F75-2D79D241834B.1</t>
  </si>
  <si>
    <t>&lt;CAJ7riQ3Q01MeNmtDb1hh+=A=yAhNNSqaSVTF=8QnUtemts7e_w@mail.gmail.com&gt;</t>
  </si>
  <si>
    <t>64B106CB-7C62-4DD3-9B01-D81E779B330F.1</t>
  </si>
  <si>
    <t>&lt;0100019f99aa8975-b9d421ba-5581-4435-8470-73a44562143b-000000@email.amazonses.com&gt;</t>
  </si>
  <si>
    <t>78971C00-0975-4BE0-9312-22D1580659C0.1</t>
  </si>
  <si>
    <t>&lt;0100019f99aa8987-1f59ca34-9d77-4e40-82e2-33c0a624a189-000000@email.amazonses.com&gt;</t>
  </si>
  <si>
    <t>5418723F-58AC-4DA4-8882-9870B062B153.1</t>
  </si>
  <si>
    <t>&lt;0100019f99aa8976-4268e047-b629-4274-9328-b02a64a3a792-000000@email.amazonses.com&gt;</t>
  </si>
  <si>
    <t>514B0753-ADA9-4044-AC9C-D92149A2A7D1.1</t>
  </si>
  <si>
    <t>&lt;0100019f99aaaa38-adc07f7c-3e6c-4348-b58b-f5691f15c219-000000@email.amazonses.com&gt;</t>
  </si>
  <si>
    <t>A0AE5F58-03C8-4004-B50F-4289D8AF563A.1</t>
  </si>
  <si>
    <t>&lt;0100019f99aaaa44-81b53246-cb9e-4a95-b981-31c062d69f10-000000@email.amazonses.com&gt;</t>
  </si>
  <si>
    <t>56A2F744-6D16-43CB-9072-B011CF08034C.1</t>
  </si>
  <si>
    <t>&lt;0100019f99aaaa2d-c14e8119-e214-44a2-a8a4-0656957a8c6c-000000@email.amazonses.com&gt;</t>
  </si>
  <si>
    <t>B376356D-8B34-4B19-B38C-DA759291DC65.1</t>
  </si>
  <si>
    <t>&lt;0100019f99bf980d-93772b88-1238-4660-b90a-060a84a9c7b7-000000@email.amazonses.com&gt;</t>
  </si>
  <si>
    <t>57A9BF38-E5BC-456E-964F-7DCAC1EB78B5.1</t>
  </si>
  <si>
    <t>&lt;0100019f99bf9802-87453515-39d1-495b-ad5c-59e7bf0aa619-000000@email.amazonses.com&gt;</t>
  </si>
  <si>
    <t>B205468E-54DD-432D-B5D4-0969BACE33C0.1</t>
  </si>
  <si>
    <t>&lt;0100019f99bf981a-3599b272-177c-4d9c-99dc-7da5b02d2bf7-000000@email.amazonses.com&gt;</t>
  </si>
  <si>
    <t>19152789-304A-4A49-A3B8-7988D93BBD34.1</t>
  </si>
  <si>
    <t>&lt;0100019f99bfb8c5-9e81e183-92d3-4c71-8489-8b08974b84dd-000000@email.amazonses.com&gt;</t>
  </si>
  <si>
    <t>6A4443CA-1C62-40E2-8837-9FDE0C770B25.1</t>
  </si>
  <si>
    <t>&lt;0100019f99bfb8d9-4d76d138-299a-45ba-9072-d3cce3c7ee51-000000@email.amazonses.com&gt;</t>
  </si>
  <si>
    <t>7B2D10BF-8899-4156-8FA6-846F56D3AD38.1</t>
  </si>
  <si>
    <t>&lt;0100019f99bfb8e0-48029b28-9338-4767-80cf-83e7ce75070a-000000@email.amazonses.com&gt;</t>
  </si>
  <si>
    <t>6EF8CDD5-9CF6-4D65-905E-67695AE9FE77.1</t>
  </si>
  <si>
    <t>&lt;0101019f99ca8dfe-08462c3a-41b7-46fc-8eae-27422eec93eb-000000@us-west-2.amazonses.com&gt;</t>
  </si>
  <si>
    <t>588A6920-8C95-436A-9F88-84FFF64D44B8.1</t>
  </si>
  <si>
    <t>✨ Tus favoritos con descuento</t>
  </si>
  <si>
    <t>&lt;d7c2c435-99cf-45f1-a717-bb243fa38f20@ind1s06mta0182.xt.local&gt;</t>
  </si>
  <si>
    <t>035F2447-956B-46F0-B684-F536680F64A0.1</t>
  </si>
  <si>
    <t>Documento Instalación Software licenciamiento ILMT (IBM)</t>
  </si>
  <si>
    <t>&lt;CAB+apGL+PrGEJuR9ZJgMExWTd1WWCdgK5R9nK5wypvzCRDn9qg@mail.gmail.com&gt;</t>
  </si>
  <si>
    <t>C523B19D-7A9D-436D-949B-22C5834A8FFD.1</t>
  </si>
  <si>
    <t>maccount@microsoft.com</t>
  </si>
  <si>
    <t>Estado de respuesta para RETROSPECTIVA PROYECTO DELPHIS - ÁREA ADMINISTRATIVA &amp; FINANCIERA</t>
  </si>
  <si>
    <t>&lt;[08caecbc44f543b2a444146aeb39e31a-JFZGS42DN5WW25LONFRWC5DJN5XFA3DBORTG64TNFVIHE33EFVBEYMSQPRGWSY3SN5ZW6ZTUIZXXE3LTPRDG64TNONHG65DJMZUWGYLUNFXW47CFPBXVG3LUOA======@microsoft.com]&gt;</t>
  </si>
  <si>
    <t>8DA9CBE5-F6BD-409D-8EA1-E1186C0F74CC.1</t>
  </si>
  <si>
    <t>&lt;0100019f99d86e19-647121c1-1836-45d6-ba25-05ad51336486-000000@email.amazonses.com&gt;</t>
  </si>
  <si>
    <t>EE2F5A08-6D60-4017-8930-A7339884AA7D.1</t>
  </si>
  <si>
    <t>Lo mejor de LATAM para disfrutar este mes</t>
  </si>
  <si>
    <t>&lt;9cce31ce-550d-44cf-94d5-c782ae5fb367@atl1s07mta0861.xt.local&gt;</t>
  </si>
  <si>
    <t>3C6A5F6C-7395-4A17-AFCF-E736F2E20D44.1</t>
  </si>
  <si>
    <t>🎁 Lo mejor de ser suscriptor está aquí</t>
  </si>
  <si>
    <t>&lt;YlVp6f7WSh20-49fi3vXaQ@geopod-ismtpd-4&gt;</t>
  </si>
  <si>
    <t>01314E0E-0CE6-4B18-9BBD-BA3B8E4B088F.1</t>
  </si>
  <si>
    <t>&lt;0100019f9a044238-7a44fb2a-d026-4883-8162-6f03adb75972-000000@email.amazonses.com&gt;</t>
  </si>
  <si>
    <t>BB27368F-EDC2-494C-95C3-EE18200C507F.1</t>
  </si>
  <si>
    <t>&lt;0100019f9a04423c-47912d53-c23e-45a2-a275-cb618a47a709-000000@email.amazonses.com&gt;</t>
  </si>
  <si>
    <t>32AE455A-37DD-4935-9A42-25475BEE7C72.1</t>
  </si>
  <si>
    <t>&lt;0100019f9a044236-a1dd28ff-22ad-4424-b7de-bf629c0b3b75-000000@email.amazonses.com&gt;</t>
  </si>
  <si>
    <t>DF44CD9A-1D5D-4B76-AEB4-1549F88B7E80.1</t>
  </si>
  <si>
    <t>&lt;0100019f9a046303-8262124a-4ce7-4236-9e8d-2d2d5bc47cee-000000@email.amazonses.com&gt;</t>
  </si>
  <si>
    <t>E23F0B25-5E68-4D2D-8224-C3CA9159567F.1</t>
  </si>
  <si>
    <t>&lt;0100019f9a0462f9-27b103ed-07a3-4d12-b931-a1538ba038b2-000000@email.amazonses.com&gt;</t>
  </si>
  <si>
    <t>5D2B55E1-E4EC-4E4C-B2A6-28E7AB628BCE.1</t>
  </si>
  <si>
    <t>&lt;0100019f9a0462f1-2d9c8931-1ad0-4a01-9bd5-dead614240f6-000000@email.amazonses.com&gt;</t>
  </si>
  <si>
    <t>015DF63F-DB6D-4618-86FC-4912EA8BDD81.1</t>
  </si>
  <si>
    <t>noreply@us-study.alison.com</t>
  </si>
  <si>
    <t>Retake your course assessment, Daniela!</t>
  </si>
  <si>
    <t>&lt;f694d67e-2b71-4ffb-2d69-53b84423531c@us-study.alison.com&gt;</t>
  </si>
  <si>
    <t>AEE7E539-4F14-44A5-8762-491B984F277B.1</t>
  </si>
  <si>
    <t>&lt;0100019f9a1950cb-36a16992-7a3d-4de3-98d5-9588e0dadc6d-000000@email.amazonses.com&gt;</t>
  </si>
  <si>
    <t>DA25E88D-2FE1-4881-9EEB-14D68AB77B27.1</t>
  </si>
  <si>
    <t>&lt;0100019f9a1950e0-2a3bd7b3-454d-4692-9788-4768bb9c3af5-000000@email.amazonses.com&gt;</t>
  </si>
  <si>
    <t>FCBA43E6-B189-4686-ACB2-EEE07D211B38.1</t>
  </si>
  <si>
    <t>&lt;0100019f9a1950cf-7158cb6b-95a3-4e86-a8d9-86cbd7ae623a-000000@email.amazonses.com&gt;</t>
  </si>
  <si>
    <t>C7E7B4DC-A0E2-417A-AB91-CE41414F79DB.1</t>
  </si>
  <si>
    <t>&lt;0100019f9a19719d-d4128601-c13b-431f-86fb-c1e6ff5f9654-000000@email.amazonses.com&gt;</t>
  </si>
  <si>
    <t>065796A1-9225-4ABD-A992-5BF2B0766BD0.1</t>
  </si>
  <si>
    <t>&lt;0100019f9a197195-e9808169-1e86-47df-aae2-7e8b758d49ec-000000@email.amazonses.com&gt;</t>
  </si>
  <si>
    <t>841976CC-4A8D-4255-9A2D-1F4149D1302F.1</t>
  </si>
  <si>
    <t>&lt;0100019f9a19718d-9019b341-d99e-4d3f-8e3f-3b9131fc66e1-000000@email.amazonses.com&gt;</t>
  </si>
  <si>
    <t>C2F189AB-BAB5-488A-A7E4-40700F31E809.1</t>
  </si>
  <si>
    <t>Escritura</t>
  </si>
  <si>
    <t>&lt;CAOk7zb99Msc_dyGHXGTrBraF1rKYkYSf=7vTP3URpSo57OM6OQ@mail.gmail.com&gt;</t>
  </si>
  <si>
    <t>3F4FB838-F054-42C6-B785-C4EA35B13E6B.1</t>
  </si>
  <si>
    <t>Comparto 'HOJA CAROLINA 2026 ACTUALIZADA' contigo</t>
  </si>
  <si>
    <t>&lt;CAOk7zb9BVEBdKv6wcDbabv=BtFmcQFJi=t2h6XLs6924dr4pFQ@mail.gmail.com&gt;</t>
  </si>
  <si>
    <t>F5809267-AD86-4F96-921F-EB284AD75D94.1</t>
  </si>
  <si>
    <t>El colombiano de La Odisea</t>
  </si>
  <si>
    <t>&lt;AUXPebQPSPW4lzyHVCridQ@geopod-ismtpd-14&gt;</t>
  </si>
  <si>
    <t>9B4A8DBF-3BF1-4972-933B-707CCE7C3F78.1</t>
  </si>
  <si>
    <t>&lt;dee683cf-d9e5-4d23-a230-31afa300cde3@ind1s06mta0342.xt.local&gt;</t>
  </si>
  <si>
    <t>CED9FF26-BF47-4FA8-B811-E913E14A1F20.1</t>
  </si>
  <si>
    <t>&lt;ReactionDigest-43fa99c8-f0aa-424d-813e-60075de2ef5e.rcid_c5752c21-04d5-4829-b652-d10769cf4841.r0-ioe_1-tid_339440b8-9635-4b12-9a5f-0a12cfa69a1e-rh_cac_notifyp-aid_c5752c21-04d5-4829-b652-d10769cf4841@odspnotify&gt;</t>
  </si>
  <si>
    <t>9A9ED269-D47F-4128-B3F8-836EBAAB68AF.1</t>
  </si>
  <si>
    <t>&lt;0100019f9a55bd81-0a13f39e-da96-40a5-8e1f-493629618446-000000@email.amazonses.com&gt;</t>
  </si>
  <si>
    <t>D971372A-99F2-4B85-AFB0-6412F1EFEB02.1</t>
  </si>
  <si>
    <t>&lt;0100019f9a55bd82-77758898-e643-42de-b6e4-1d9d734e9bdd-000000@email.amazonses.com&gt;</t>
  </si>
  <si>
    <t>52A9E002-CC84-4881-AD4C-7FB75B0EEC32.1</t>
  </si>
  <si>
    <t>&lt;0100019f9a55bd92-c28fa201-ac5f-4b2f-babc-0d715b775020-000000@email.amazonses.com&gt;</t>
  </si>
  <si>
    <t>A5B6CC89-DA61-4165-9AC4-BEA2C245F125.1</t>
  </si>
  <si>
    <t>&lt;0100019f9a55de59-38097382-9d47-4455-95e8-413964b937a1-000000@email.amazonses.com&gt;</t>
  </si>
  <si>
    <t>DE2FA465-AA25-4CD8-AE3D-119141187771.1</t>
  </si>
  <si>
    <t>&lt;0100019f9a55de5b-a417771d-6e9c-43d1-92b3-66d3100dfd0d-000000@email.amazonses.com&gt;</t>
  </si>
  <si>
    <t>9A8801D4-F7DE-4490-9901-6F547B225DC8.1</t>
  </si>
  <si>
    <t>&lt;0100019f9a55de48-b950f839-f0f7-4db8-a2c5-7fbb7b3b1514-000000@email.amazonses.com&gt;</t>
  </si>
  <si>
    <t>5A7E15CA-39EC-47C6-854B-5A6F863B972B.1</t>
  </si>
  <si>
    <t>🔥 ¡Ahorra un 34% en tu próxima reserva en Intercontinental Cali! 🎶💃</t>
  </si>
  <si>
    <t>&lt;0.2.120.F1B.1DD1C5FD8C6254F.0@smtpauth108.icommarketing.com&gt;</t>
  </si>
  <si>
    <t>CC49A2EC-7903-4A72-B4AF-2531DDF51247.1</t>
  </si>
  <si>
    <t>&lt;0.0.B8.8C6.1DD1C601EE79B04.0@smtpauth109.icommarketing.com&gt;</t>
  </si>
  <si>
    <t>2047456B-569B-42FD-80C7-7913DA26C8CF.1</t>
  </si>
  <si>
    <t>&lt;0100019f9a872de9-fe9a2be3-a051-41b6-8e93-8b8e034c197d-000000@email.amazonses.com&gt;</t>
  </si>
  <si>
    <t>00A871B7-A0C5-464E-A09E-7880ED7D3596.1</t>
  </si>
  <si>
    <t>&lt;0100019f9a872de5-f773e687-8169-422f-908c-dadf31cb2b35-000000@email.amazonses.com&gt;</t>
  </si>
  <si>
    <t>9F1A5341-7714-41E6-BA4C-0068A80A506B.1</t>
  </si>
  <si>
    <t>&lt;0100019f9a874e96-61151207-9c53-482d-b7d2-1adb2b06828d-000000@email.amazonses.com&gt;</t>
  </si>
  <si>
    <t>9C7F002B-2456-4563-8566-280C5437E0DC.1</t>
  </si>
  <si>
    <t>&lt;0100019f9a874e96-6b43b44f-e45e-4e12-b330-9305c36260e0-000000@email.amazonses.com&gt;</t>
  </si>
  <si>
    <t>76F630F7-1D47-4961-9694-756A5740CA08.1</t>
  </si>
  <si>
    <t>&lt;0100019f9a874eb1-c574ee22-ba5d-41fd-9122-bcddf16fa1ab-000000@email.amazonses.com&gt;</t>
  </si>
  <si>
    <t>F826AE3D-A4C5-4124-ABF5-C87E5CD2897C.1</t>
  </si>
  <si>
    <t>El entorno de Developer (Entorno de Laura Lizeth Macias Turmeque) se deshabilitará en 7 días debido a la inactividad.</t>
  </si>
  <si>
    <t>&lt;ea3b529d-7a6b-450c-8724-7ae54fa8f140@az.northcentralus.microsoft.com&gt;</t>
  </si>
  <si>
    <t>19EFF850-6C70-4A23-A6C8-6EACA0060C23.1</t>
  </si>
  <si>
    <t>&lt;0100019f9a872de6-5898cc1a-d5fb-4529-a254-2ff8ec50f329-000000@email.amazonses.com&gt;</t>
  </si>
  <si>
    <t>06C8BEE0-7ED0-4E60-BD71-80517EC599AB.1</t>
  </si>
  <si>
    <t>&lt;0100019f9aaa6d71-7e33f8d9-7efe-4cba-8ca5-ed1670a49dbe-000000@email.amazonses.com&gt;</t>
  </si>
  <si>
    <t>204C02E3-88A4-4B43-890E-21F9C75C3C30.1</t>
  </si>
  <si>
    <t>&lt;TeamsMissedActivityEmail-3710916b-25b5-49c2-a05e-291c1fedd0f5.rcid_776668cf-e909-42f5-b4a6-ee0cf3daf829.r0-ioe_1-tid_339440b8-9635-4b12-9a5f-0a12cfa69a1e-rh_cac_notifyp-aid_cbb4f8a8-d942-4ff2-9fd9-170b0b0fc8e3_70bddad2-3eac-4b90-9127-b282a788de69@odspnotify&gt;</t>
  </si>
  <si>
    <t>21AE76C4-5480-49F7-AFEE-C817B0B96393.1</t>
  </si>
  <si>
    <t>GER-POL-006.pdf</t>
  </si>
  <si>
    <t>&lt;CAOk7zb-z1=f_nsf2CmsHR9tS-Ts=MLUP+bD=XdYb35es+0rXnA@mail.gmail.com&gt;</t>
  </si>
  <si>
    <t>1710277B-9E3C-41FA-B3C7-F2AD4836E109.1</t>
  </si>
  <si>
    <t>GER-POL-002.pdf</t>
  </si>
  <si>
    <t>&lt;CAOk7zb9=DT5MmwguwRA_4Og9ZdGzG4H=ar6qc81zF9pJApYL=g@mail.gmail.com&gt;</t>
  </si>
  <si>
    <t>87EFEBC7-7F35-499C-9FA0-FAA4E8CCA949.1</t>
  </si>
  <si>
    <t>You've taken your first step towards empowering yourself, KATERINE.👟</t>
  </si>
  <si>
    <t>&lt;7ad21ac4-c6c1-dc5a-8278-9b7737ec1b86@us-study.alison.com&gt;</t>
  </si>
  <si>
    <t>9E2FC77D-C127-47FC-ABD2-0C06FD6751BB.1</t>
  </si>
  <si>
    <t>&lt;ms0vhtu4.txzmafxhcwpt@express.sea1.medallia.com&gt;</t>
  </si>
  <si>
    <t>0A8B25E1-355A-40A3-A411-1892031BB572.1</t>
  </si>
  <si>
    <t>&lt;0100019f9b267b0e-e1fe4b57-6278-41e0-9def-85b3a0c02c89-000000@email.amazonses.com&gt;</t>
  </si>
  <si>
    <t>5C209F39-8323-4263-9081-35A3CD58FE52.1</t>
  </si>
  <si>
    <t>&lt;0100019f9b267b15-d77696f6-9243-42e7-a00f-1a7a97ba59dc-000000@email.amazonses.com&gt;</t>
  </si>
  <si>
    <t>61EF1B02-DD21-4FA6-B9DF-E43CDFE5E3A7.1</t>
  </si>
  <si>
    <t>&lt;0100019f9b267af2-410316bf-11bf-4fa0-b8c6-a0a5398ea8ec-000000@email.amazonses.com&gt;</t>
  </si>
  <si>
    <t>CAAED515-092B-4E63-9E0F-F0A22FA9DCDF.1</t>
  </si>
  <si>
    <t>&lt;0100019f9b269bde-d610dfc2-ec1e-45cb-9c6d-40a390be9edc-000000@email.amazonses.com&gt;</t>
  </si>
  <si>
    <t>015CB269-AC72-4312-9FC2-7C43B8A515DD.1</t>
  </si>
  <si>
    <t>&lt;0100019f9b269bc7-5b8397c2-7c69-4be7-839c-f8aa7c23f35a-000000@email.amazonses.com&gt;</t>
  </si>
  <si>
    <t>F793CB26-E615-4E23-8975-3F9DCA030110.1</t>
  </si>
  <si>
    <t>&lt;0100019f9b269bd5-cb67d8f4-4423-4fd8-b1d5-ce03ef55f904-000000@email.amazonses.com&gt;</t>
  </si>
  <si>
    <t>499A1393-351C-4FD4-A8D5-54FE7EA96EFE.1</t>
  </si>
  <si>
    <t>&lt;SpoQuotaWarning-5f659926-b6c3-46a5-9e40-7ef9ed885cee.rcid_8f1cff2b-2126-4348-8e7c-3f1b4bac6007.wiid_3cb67d44-b6cc-4e75-818a-7586a6e33b56.r0-ioe_1-tid_339440b8-9635-4b12-9a5f-0a12cfa69a1e-rh_cac_notifyp-aid_09f4cd44-6982-4b54-ba87-4eb77c822575@odspnotify&gt;</t>
  </si>
  <si>
    <t>D5D0337C-BE58-437B-B8A9-485842D59DD3.1</t>
  </si>
  <si>
    <t>&lt;SpoQuotaWarning-13544737-f2a0-414a-b034-1637f4fc3dda.rcid_8f1cff2b-2126-4348-8e7c-3f1b4bac6007.wiid_52c3a108-6d14-454c-8e2e-97b3c501e98c-ioe_1-tid_339440b8-9635-4b12-9a5f-0a12cfa69a1e-rh_cac_notifyp-aid_91ce29a0-ea2e-4053-a6ae-50ebef33f6f0@odspnotify&gt;</t>
  </si>
  <si>
    <t>CF86CE9C-FF1A-4879-8524-E96A495B9B05.1</t>
  </si>
  <si>
    <t>&lt;SpoQuotaWarning-56db0e3e-d4f0-4cd3-8bd4-1c676c817e90.rcid_8f1cff2b-2126-4348-8e7c-3f1b4bac6007.wiid_b312bae5-9727-4bdb-9d4a-e41c9675b808-ioe_1-tid_339440b8-9635-4b12-9a5f-0a12cfa69a1e-rh_cac_notifyp-aid_a777c144-09d3-434f-af5d-35c7f960c4ac@odspnotify&gt;</t>
  </si>
  <si>
    <t>68DB6320-CE62-4C2E-9AE4-27F570DF3F74.1</t>
  </si>
  <si>
    <t>8AC3FFB3-72D9-449F-8BA9-B918ED9C0F52.1</t>
  </si>
  <si>
    <t>&lt;SpoQuotaWarning-1e20edcc-c5d3-49f3-bd34-5e2f0a1ffca8.rcid_8f1cff2b-2126-4348-8e7c-3f1b4bac6007.wiid_2cbde102-8d56-48eb-a020-6bd18c7ab023-ioe_1-tid_339440b8-9635-4b12-9a5f-0a12cfa69a1e-rh_cac_notifyp-aid_d535d7f3-6ac2-4c6c-b8b8-2e353e2b026f@odspnotify&gt;</t>
  </si>
  <si>
    <t>282F76DF-E7DF-43DD-A7B2-5B748C22716C.1</t>
  </si>
  <si>
    <t>FB9E6CDD-7F99-40F1-AA57-41EDA20C8AAF.1</t>
  </si>
  <si>
    <t>&lt;SpoQuotaWarning-ad9681c6-a340-48c1-8e83-0d7687ebbef0.rcid_8f1cff2b-2126-4348-8e7c-3f1b4bac6007.wiid_5d7793ad-e1c1-41ad-b75c-586451562205-ioe_1-tid_339440b8-9635-4b12-9a5f-0a12cfa69a1e-rh_cac_notifyp-aid_efaa1079-4eba-47a8-8c70-655f0597a2ff@odspnotify&gt;</t>
  </si>
  <si>
    <t>DBB47840-8CEA-40BD-A946-1510D466A05E.1</t>
  </si>
  <si>
    <t>&lt;SpoQuotaWarning-e29ac034-b6ab-4f0e-8917-834d7afb8657.rcid_8f1cff2b-2126-4348-8e7c-3f1b4bac6007.wiid_8791297d-b2c6-4be1-bbe1-645766b9d140-ioe_1-tid_339440b8-9635-4b12-9a5f-0a12cfa69a1e-rh_cac_notifyp-aid_a0a3bb1f-73cb-4eae-a5ff-166ea20db3ea@odspnotify&gt;</t>
  </si>
  <si>
    <t>B3DFF20A-9D22-42B9-A0D1-58B2FEB9F9DF.1</t>
  </si>
  <si>
    <t>&lt;EB.40.58955.1EE256A6@i-0981ca7ed7ea10856.mta1vrest.sd.prd.sparkpost&gt;</t>
  </si>
  <si>
    <t>C6F07C53-708C-49B1-A190-2BAF0E20510D.1</t>
  </si>
  <si>
    <t>&lt;0100019f9b63d230-944b1aac-bcc0-46e1-bfd2-71529e6befa7-000000@email.amazonses.com&gt;</t>
  </si>
  <si>
    <t>3819AFA6-AD3B-40D9-B0C5-90076384A846.1</t>
  </si>
  <si>
    <t>&lt;0100019f9b63d23f-3b689e9e-e697-44e7-9bdb-70754db35d67-000000@email.amazonses.com&gt;</t>
  </si>
  <si>
    <t>9107DE84-4F52-45C8-A076-148F07C9571A.1</t>
  </si>
  <si>
    <t>&lt;0100019f9b63d268-03bb4ff4-9e36-4629-97c1-c21f651eeb7e-000000@email.amazonses.com&gt;</t>
  </si>
  <si>
    <t>C5121E40-5652-4B68-8045-5C0268D465B5.1</t>
  </si>
  <si>
    <t>&lt;0100019f9b63f2e8-6085189a-3b9e-44cd-8c7c-8d6ba2ebe516-000000@email.amazonses.com&gt;</t>
  </si>
  <si>
    <t>8C9AC9E1-41C5-4C03-AF64-EB05E240F884.1</t>
  </si>
  <si>
    <t>&lt;0100019f9b63f2f3-7d364fdd-f180-4cd6-a4ee-266ea39f4355-000000@email.amazonses.com&gt;</t>
  </si>
  <si>
    <t>16EB551D-E401-4758-AF6A-EE7CAB297364.1</t>
  </si>
  <si>
    <t>&lt;0100019f9b63f304-d3d1f2d2-4165-4548-a79f-8ae71bafd21d-000000@email.amazonses.com&gt;</t>
  </si>
  <si>
    <t>86F6356D-4F99-4414-8DEB-39EF70841DA5.1</t>
  </si>
  <si>
    <t>&lt;0100019f9b770c37-a8ee1184-4ca6-4399-a354-7d48dc7f1a5e-000000@email.amazonses.com&gt;</t>
  </si>
  <si>
    <t>DE777D3D-C5D7-411F-9E82-388771FE9376.1</t>
  </si>
  <si>
    <t>&lt;0100019f9b770c19-6feb3cfb-4756-4199-a94c-114bab850dc1-000000@email.amazonses.com&gt;</t>
  </si>
  <si>
    <t>51275F04-157B-40C1-BE0D-FE562989EE46.1</t>
  </si>
  <si>
    <t>&lt;0100019f9b770c1e-e0253100-20d0-425c-b12b-63300dfd4ecc-000000@email.amazonses.com&gt;</t>
  </si>
  <si>
    <t>03A1D9B3-8C60-43DE-B710-BD71ED821875.1</t>
  </si>
  <si>
    <t>&lt;0100019f9b772cd2-1e40d0e0-a4cb-4c0a-9e80-4198191fb333-000000@email.amazonses.com&gt;</t>
  </si>
  <si>
    <t>1F47FF90-1D81-4C02-A216-0AB04A25FA79.1</t>
  </si>
  <si>
    <t>&lt;0100019f9b772ccb-9eafc4d9-c1ca-44b0-b97c-93f3bc2841fa-000000@email.amazonses.com&gt;</t>
  </si>
  <si>
    <t>56AE8422-31A8-432B-99DC-CE9E5824F446.1</t>
  </si>
  <si>
    <t>&lt;0100019f9b772cdc-421540f3-fcff-41b6-b37f-bd58ded1f207-000000@email.amazonses.com&gt;</t>
  </si>
  <si>
    <t>4CF11C77-2B43-4A01-BF17-67C80DD5ED29.1</t>
  </si>
  <si>
    <t>&lt;904069.000712724-sendEmail@sv13toc010612&gt;</t>
  </si>
  <si>
    <t>C2A9F7E0-5FE9-4BD5-9280-A057B58CDCD4.1</t>
  </si>
  <si>
    <t>&lt;ReactionDigest-ec5754eb-c2e5-4f2c-85d9-3d6c559fed11.rcid_6af96ab0-eef2-4e77-bf8b-23b9b8fd59cf.r0-ioe_1-tid_339440b8-9635-4b12-9a5f-0a12cfa69a1e-rh_cac_notifyp-aid_6af96ab0-eef2-4e77-bf8b-23b9b8fd59cf@odspnotify&gt;</t>
  </si>
  <si>
    <t>40590454-B94B-4AB1-9FE4-A84289D2E44E.1</t>
  </si>
  <si>
    <t>Documentación para Auditorías Internas TPS Julio2026</t>
  </si>
  <si>
    <t>&lt;SJ5PPF0A0FEDB311417243D535DD1329ECE9ACE2@SJ5PPF0A0FEDB31.namprd14.prod.outlook.com&gt;</t>
  </si>
  <si>
    <t>34B3A13B-DA0C-4881-ADEF-F8FFDEB83B53.1</t>
  </si>
  <si>
    <t>&lt;970383.36922148-sendEmail@sv13bog010606&gt;</t>
  </si>
  <si>
    <t>D43D397F-14BB-4314-A9CA-56931BD3DD54.1</t>
  </si>
  <si>
    <t>38179AC9-7517-4B98-A409-4ACBD7D82ABA.1</t>
  </si>
  <si>
    <t>F02D1D70-5A60-4C43-8DFB-BC4A9B409D40.1</t>
  </si>
  <si>
    <t>&lt;933014.324723871-sendEmail@sv13toc010612&gt;</t>
  </si>
  <si>
    <t>8A097C84-5997-46DB-9920-5DD129A78CB1.1</t>
  </si>
  <si>
    <t>No llevas maleta pequeña ni equipaje de bodega a Medellín</t>
  </si>
  <si>
    <t>&lt;e27f37e6-bf50-410a-a7d7-77eed2b0a3e1@atl1s07mta0861.xt.local&gt;</t>
  </si>
  <si>
    <t>A1079EB9-1F9F-4584-BD9F-06155E3D1766.1</t>
  </si>
  <si>
    <t>&lt;83837.6079659326-sendEmail@sv13bog010606&gt;</t>
  </si>
  <si>
    <t>D389D1B9-461E-4BBB-9DDF-AE7A059B9605.1</t>
  </si>
  <si>
    <t>&lt;13582.2110782726-sendEmail@sv13bog010602&gt;</t>
  </si>
  <si>
    <t>8AA21EA8-D77F-4062-842F-950782104B20.1</t>
  </si>
  <si>
    <t>&lt;0100019f9be6bde1-b6309d63-123a-4451-8591-3ed405a297ec-000000@email.amazonses.com&gt;</t>
  </si>
  <si>
    <t>3B77F6DD-574E-4618-AA58-AFDBD9254E36.1</t>
  </si>
  <si>
    <t>&lt;0100019f9be6bddc-2c57bf8a-a263-4102-86ef-0d996df9c5ba-000000@email.amazonses.com&gt;</t>
  </si>
  <si>
    <t>72E764B2-BBB9-4B05-870C-F0971305C369.1</t>
  </si>
  <si>
    <t>&lt;0100019f9be6bdd9-02fa005e-6a9e-43c1-aa0f-eb763687d2a2-000000@email.amazonses.com&gt;</t>
  </si>
  <si>
    <t>78BD4C3F-5071-4322-831B-D009083A27AA.1</t>
  </si>
  <si>
    <t>&lt;0100019f9be6de9d-13e0505c-f9d5-4bc2-991a-060d2c6c2532-000000@email.amazonses.com&gt;</t>
  </si>
  <si>
    <t>44309851-7ABF-454D-BBB7-F55007D43856.1</t>
  </si>
  <si>
    <t>&lt;0100019f9be6de97-fb33a146-d625-4907-9498-1440fabbc24c-000000@email.amazonses.com&gt;</t>
  </si>
  <si>
    <t>3390728E-79A9-4B49-869B-36647E8B812A.1</t>
  </si>
  <si>
    <t>&lt;0100019f9be6de9f-ead2ac3b-9282-42cf-95d8-a87cee92ad97-000000@email.amazonses.com&gt;</t>
  </si>
  <si>
    <t>9C905ABA-D76B-4A82-AF8A-1D8902F0A454.1</t>
  </si>
  <si>
    <t>&lt;325308.005415962-sendEmail@sv33bog010601&gt;</t>
  </si>
  <si>
    <t>33E67D22-FC7B-4907-92B4-281F7A5CD34E.1</t>
  </si>
  <si>
    <t>&lt;848176e3-479b-48f6-83d0-0775de37ee84@SV33TOC02BC01.thomasgreg.com&gt;</t>
  </si>
  <si>
    <t>392967B9-D4B5-4A55-B879-20A2EE04FD51.1</t>
  </si>
  <si>
    <t>952B076B-7E38-4F21-9C72-97F7B2E25079.1</t>
  </si>
  <si>
    <t>&lt;7a623a33-71c8-4fc4-a17a-182784b3f622@SV33TOC02BC01.thomasgreg.com&gt;</t>
  </si>
  <si>
    <t>EFF7C792-83CC-4D21-AEBE-0EB47EA2C3B7.1</t>
  </si>
  <si>
    <t>F8027197-268A-486D-95BF-8D96811B0582.1</t>
  </si>
  <si>
    <t>&lt;0100019f9c08ddc9-a11861cb-6d5d-47d3-88ff-764042d7a740-000000@email.amazonses.com&gt;</t>
  </si>
  <si>
    <t>46E563D2-6BA3-4AE1-A733-1B4273E8B8D6.1</t>
  </si>
  <si>
    <t>&lt;343469.379793049-sendEmail@sv13bog010602&gt;</t>
  </si>
  <si>
    <t>ED8D5D93-E62E-4A0D-99F3-8513A34A8EA5.1</t>
  </si>
  <si>
    <t>E7BCE5B0-469F-40D4-B37A-C46EE31731F2.1</t>
  </si>
  <si>
    <t>&lt;346173.094908835-sendEmail@sv13bog015301&gt;</t>
  </si>
  <si>
    <t>4AC2F765-2E95-4CF9-8307-372E658E67DF.1</t>
  </si>
  <si>
    <t>BF85A324-18AF-47DC-9795-9A8DF93AA68D.1</t>
  </si>
  <si>
    <t>&lt;0100019f9c4a88c8-0b73af3d-3729-4c16-8960-cebd01277761-000000@email.amazonses.com&gt;</t>
  </si>
  <si>
    <t>610E2058-ADD7-41F5-B202-05324F485E7C.1</t>
  </si>
  <si>
    <t>&lt;0100019f9c4a88b7-d55dc881-3c87-476e-b88c-0d0d1dff1999-000000@email.amazonses.com&gt;</t>
  </si>
  <si>
    <t>CD2AE675-3C2D-471C-9B67-5C21EECC3C6E.1</t>
  </si>
  <si>
    <t>&lt;0100019f9c4a88bd-73363748-395a-491b-8af3-b8f988f5b461-000000@email.amazonses.com&gt;</t>
  </si>
  <si>
    <t>E8F4DADF-C66C-4285-9AC9-2973918058DB.1</t>
  </si>
  <si>
    <t>&lt;0100019f9c4aa96d-cae9095d-e4fc-4248-a3f2-06e410396a25-000000@email.amazonses.com&gt;</t>
  </si>
  <si>
    <t>806A6E47-0EC0-4F3D-935C-68E51D4A124A.1</t>
  </si>
  <si>
    <t>&lt;0100019f9c4aa986-c68d5e55-2ccc-4ded-8283-ca65a1df820d-000000@email.amazonses.com&gt;</t>
  </si>
  <si>
    <t>6D68CBFB-A812-427B-B42B-00EB6F069E34.1</t>
  </si>
  <si>
    <t>&lt;0100019f9c4aa974-53017c87-b729-4f4b-a4db-ac6d99ee2315-000000@email.amazonses.com&gt;</t>
  </si>
  <si>
    <t>7AFB3431-5B08-41D3-A6C2-CC16FE6FB7D9.1</t>
  </si>
  <si>
    <t>&lt;0100019f9c5eacf5-d9376a22-6f16-4cfe-9741-e5d1a1ce03a0-000000@email.amazonses.com&gt;</t>
  </si>
  <si>
    <t>B552C399-7CFB-4DD2-8A90-618E106888CA.1</t>
  </si>
  <si>
    <t>&lt;0100019f9c5eacf6-0bd11372-af92-497d-9bd9-396e769caf62-000000@email.amazonses.com&gt;</t>
  </si>
  <si>
    <t>C4DBD2E5-F323-461A-8331-CB1BB94B24BE.1</t>
  </si>
  <si>
    <t>&lt;0100019f9c5eace6-22462985-8594-4d49-9001-3136e16619f7-000000@email.amazonses.com&gt;</t>
  </si>
  <si>
    <t>361D0C44-A11A-4E58-AE9A-9685AFF11BC0.1</t>
  </si>
  <si>
    <t>&lt;0100019f9c5ecdb5-b243f911-e57d-4106-80f7-c7e392f2b4e8-000000@email.amazonses.com&gt;</t>
  </si>
  <si>
    <t>8F66815C-899F-4A81-BA60-1D41DA3B9837.1</t>
  </si>
  <si>
    <t>&lt;0100019f9c5ecdb2-79582974-06cd-4c09-b8f6-544b0386468b-000000@email.amazonses.com&gt;</t>
  </si>
  <si>
    <t>8AD8C251-7402-4418-9870-78CA062E2AFE.1</t>
  </si>
  <si>
    <t>&lt;0100019f9c5ecd9a-c568e845-75f2-4491-9351-92a9bc0e8cb7-000000@email.amazonses.com&gt;</t>
  </si>
  <si>
    <t>8627664A-D628-43F0-9571-3725CD4340F6.1</t>
  </si>
  <si>
    <t>&lt;0100019f9c67d4a3-65af1905-0fd9-4161-8b39-95952c4c976f-000000@email.amazonses.com&gt;</t>
  </si>
  <si>
    <t>338DBAC0-8EC7-470F-956E-D1BCE4709FA0.1</t>
  </si>
  <si>
    <t>&lt;0100019f9c67d4a5-386dd42b-5889-4cef-aec2-e0a1763918bd-000000@email.amazonses.com&gt;</t>
  </si>
  <si>
    <t>258211CD-D6B5-4C41-922C-98A42D69713B.1</t>
  </si>
  <si>
    <t>&lt;0100019f9c67d495-c8b39a05-5b8b-41d4-9f3c-cb6626090851-000000@email.amazonses.com&gt;</t>
  </si>
  <si>
    <t>891B1581-E87D-46B0-ABA6-B9993FD7DF5F.1</t>
  </si>
  <si>
    <t>&lt;674033.885446505-sendEmail@sv10bog010610&gt;</t>
  </si>
  <si>
    <t>D5E4B61B-E481-4571-9F89-C8906D54E127.1</t>
  </si>
  <si>
    <t>1D43421E-41A4-4FFF-B799-4CC7B7122F6C.1</t>
  </si>
  <si>
    <t>&lt;0100019f9c67f584-99890c7b-2a81-4b22-a253-1f648c07df99-000000@email.amazonses.com&gt;</t>
  </si>
  <si>
    <t>2C282382-67CA-4F67-942D-0A64ACA0836A.1</t>
  </si>
  <si>
    <t>&lt;0100019f9c67f57e-1ef27406-02c9-49b3-9129-2481638ef1cd-000000@email.amazonses.com&gt;</t>
  </si>
  <si>
    <t>6F23DAF9-03C4-4F18-BB7C-EAC2E3F58064.1</t>
  </si>
  <si>
    <t>&lt;0100019f9c67f585-c28c93d7-9898-4904-ae40-fbc531fe9beb-000000@email.amazonses.com&gt;</t>
  </si>
  <si>
    <t>886E0ECD-1F56-4DD0-A106-1DF0A80D8C12.1</t>
  </si>
  <si>
    <t>&lt;729964.830770285-sendEmail@sv10bog010611&gt;</t>
  </si>
  <si>
    <t>B001A530-0D08-471E-BF1A-9A25097E35B4.1</t>
  </si>
  <si>
    <t>&lt;0100019f9c6f27ac-45b30a9f-c1d3-4e69-9bcc-f68765c68abd-000000@email.amazonses.com&gt;</t>
  </si>
  <si>
    <t>2695BDFC-C077-42E8-82AE-23D79C298598.1</t>
  </si>
  <si>
    <t>&lt;0100019f9c6f27b0-62c80eac-5001-449d-bac6-0afedc1fe4a6-000000@email.amazonses.com&gt;</t>
  </si>
  <si>
    <t>E67A55B7-0EC2-4924-9DDA-56BF7B1265F8.1</t>
  </si>
  <si>
    <t>&lt;0100019f9c6f27b6-7084d161-a5dc-41fa-883c-510777cc8968-000000@email.amazonses.com&gt;</t>
  </si>
  <si>
    <t>23F34A8F-B9BB-4C0A-9A62-86AFF35D147B.1</t>
  </si>
  <si>
    <t>&lt;0100019f9c6f4880-0d6c8e78-b968-4811-b423-78eb69e42a34-000000@email.amazonses.com&gt;</t>
  </si>
  <si>
    <t>BBD91C29-3567-47CD-8A5C-7F7CBBB754BB.1</t>
  </si>
  <si>
    <t>&lt;0100019f9c6f486f-9968fec7-e8f4-4184-8810-a429d28e5cdc-000000@email.amazonses.com&gt;</t>
  </si>
  <si>
    <t>68490E01-8895-4513-8509-3C51F4961A45.1</t>
  </si>
  <si>
    <t>&lt;0100019f9c6f488a-7f3e1d58-2d57-4fd3-b432-2b6c88d0648e-000000@email.amazonses.com&gt;</t>
  </si>
  <si>
    <t>BF54EDDC-9752-4EA3-BFFE-F747CD1DB92D.1</t>
  </si>
  <si>
    <t>&lt;ReactionDigest-4299355b-8ced-426a-8a34-e57afd381f2f.rcid_8df65367-b160-40ac-9584-1662117e7bbd.r0-ioe_1-tid_339440b8-9635-4b12-9a5f-0a12cfa69a1e-rh_cac_notifyp-aid_8df65367-b160-40ac-9584-1662117e7bbd@odspnotify&gt;</t>
  </si>
  <si>
    <t>F7BE0B42-85A4-4C79-8DE1-C6F8B29B44E5.1</t>
  </si>
  <si>
    <t>&lt;0100019f9cc18d68-0ebe9d27-22c2-48b2-8e42-5506eb0dd9d0-000000@email.amazonses.com&gt;</t>
  </si>
  <si>
    <t>51CD2904-D441-4877-B0BC-529B0C780801.1</t>
  </si>
  <si>
    <t>&lt;0100019f9cc18d74-92da1ebf-46a7-4386-9f94-fb843eb470ff-000000@email.amazonses.com&gt;</t>
  </si>
  <si>
    <t>3477EF2B-3DC5-4EB3-BDB5-96BBA6723899.1</t>
  </si>
  <si>
    <t>&lt;0100019f9cc18d75-54a72da7-2d65-4920-94e1-f4f73f305bfb-000000@email.amazonses.com&gt;</t>
  </si>
  <si>
    <t>24B9144D-A19A-42E1-80E8-79D762257AA1.1</t>
  </si>
  <si>
    <t>&lt;0100019f9cc1ae50-fcdd5b0a-d1aa-490a-aa8d-b6304c270e0d-000000@email.amazonses.com&gt;</t>
  </si>
  <si>
    <t>39A94FF7-7799-4120-8243-BFA9CF6ABAA3.1</t>
  </si>
  <si>
    <t>&lt;0100019f9cc1ae42-7812151a-677a-40aa-bb86-befe990f546f-000000@email.amazonses.com&gt;</t>
  </si>
  <si>
    <t>57A56D9C-6DAC-4CC8-A8A7-9A71E5BDE094.1</t>
  </si>
  <si>
    <t>&lt;0100019f9cc1ae2f-4eb4cc59-fcfb-4a80-9c9b-26b0faabcbea-000000@email.amazonses.com&gt;</t>
  </si>
  <si>
    <t>2B672728-27A7-4F3C-9F2D-D3B8D32502CA.1</t>
  </si>
  <si>
    <t>&lt;0100019f9cc70b9f-152ba509-a290-437a-8305-970b4e3b5f29-000000@email.amazonses.com&gt;</t>
  </si>
  <si>
    <t>65DEF43E-8765-48E0-A6D4-8492DDC11B90.1</t>
  </si>
  <si>
    <t>&lt;0100019f9cc70bb9-92f1e48e-3903-4558-9bdc-3bb5538bca96-000000@email.amazonses.com&gt;</t>
  </si>
  <si>
    <t>FF632F44-E9B6-4287-B97E-614567104463.1</t>
  </si>
  <si>
    <t>&lt;0100019f9cc70bac-3d87cd0d-eada-42dc-873d-d7534fdb0948-000000@email.amazonses.com&gt;</t>
  </si>
  <si>
    <t>C2F0BD9A-AC8B-414B-8DD0-63041EAA7BCE.1</t>
  </si>
  <si>
    <t>&lt;0100019f9cc72c7b-ce3115cf-0ed2-460e-aec7-42281429786d-000000@email.amazonses.com&gt;</t>
  </si>
  <si>
    <t>CCA5DF25-EC1E-4A9B-BD2B-2DBA8CD8931E.1</t>
  </si>
  <si>
    <t>&lt;0100019f9cc72c6a-bd1f9b30-ab3f-4193-9080-c1f08dbc3799-000000@email.amazonses.com&gt;</t>
  </si>
  <si>
    <t>6800B382-F8F9-4C24-8E28-932023D50C56.1</t>
  </si>
  <si>
    <t>&lt;0100019f9cc72c73-339ccaeb-51a5-45b9-92fa-b04c4e9753c4-000000@email.amazonses.com&gt;</t>
  </si>
  <si>
    <t>FB71D34C-02D4-4882-B6B5-16915E0F266F.1</t>
  </si>
  <si>
    <t>&lt;0100019f9ccd7462-7bee320e-9e3c-4444-970e-58c3ee253de1-000000@email.amazonses.com&gt;</t>
  </si>
  <si>
    <t>0EA9A681-B5E7-4D8B-A7DE-B22FEF451AE9.1</t>
  </si>
  <si>
    <t>&lt;0100019f9ccd7473-fa1af85f-99e6-4f9e-9aa9-214efaf08078-000000@email.amazonses.com&gt;</t>
  </si>
  <si>
    <t>88689CDB-FAD6-4DEA-8D44-85027B953A0A.1</t>
  </si>
  <si>
    <t>&lt;0100019f9ccd747a-7022f957-ccc5-46e1-8d23-afef0c6c97fd-000000@email.amazonses.com&gt;</t>
  </si>
  <si>
    <t>8B720263-B6FA-46CD-BB11-5258D61EC911.1</t>
  </si>
  <si>
    <t>&lt;0100019f9ccd9518-4ceaa87f-ea6f-43c4-8460-e421dbf778bb-000000@email.amazonses.com&gt;</t>
  </si>
  <si>
    <t>B12EBFC0-DD74-4AEB-91CB-8A7F73516D7E.1</t>
  </si>
  <si>
    <t>&lt;0100019f9ccd950a-5eb5f2d0-315f-411b-81ec-2966d68a74e0-000000@email.amazonses.com&gt;</t>
  </si>
  <si>
    <t>46EA8CB3-38DD-4902-AC00-627A66B681A6.1</t>
  </si>
  <si>
    <t>&lt;0100019f9ccd951f-69662b4b-fab3-4891-b4c4-cc61892700a8-000000@email.amazonses.com&gt;</t>
  </si>
  <si>
    <t>1CFA982C-FB62-4411-B34F-DAA4BF37305A.1</t>
  </si>
  <si>
    <t>&lt;0100019f9d1308dc-a36fefab-9e72-4b99-b48e-7f5ad6e302e9-000000@email.amazonses.com&gt;</t>
  </si>
  <si>
    <t>395FD9B8-B9A8-4302-9596-1A22EF921487.1</t>
  </si>
  <si>
    <t>&lt;0100019f9d1308cd-0874e9c9-54a8-4ae0-825c-699688a6b62e-000000@email.amazonses.com&gt;</t>
  </si>
  <si>
    <t>13E60D3E-F81A-4CA3-9395-947B960EA0C1.1</t>
  </si>
  <si>
    <t>&lt;0100019f9d1308d5-b029470a-08aa-435e-89d8-7b69b4621dc9-000000@email.amazonses.com&gt;</t>
  </si>
  <si>
    <t>DAD638AE-CF64-4B33-90AC-21B92D22CDFF.1</t>
  </si>
  <si>
    <t>&lt;0100019f9d1329ba-297f60c0-6d07-45fc-8969-837c8b2294e5-000000@email.amazonses.com&gt;</t>
  </si>
  <si>
    <t>CE1018FA-4799-48B0-B4D2-410F16FFB6C5.1</t>
  </si>
  <si>
    <t>&lt;0100019f9d1329c1-4d813ff3-73d8-4ad8-bde1-1345a50b8140-000000@email.amazonses.com&gt;</t>
  </si>
  <si>
    <t>2B71BC0A-70C8-441F-BAB0-EF27E89CF181.1</t>
  </si>
  <si>
    <t>&lt;0100019f9d1329ad-978dfe3e-8996-4583-8e4b-69e644a4adec-000000@email.amazonses.com&gt;</t>
  </si>
  <si>
    <t>DCB0FD0A-67AE-4855-9305-59C00E9E2B46.1</t>
  </si>
  <si>
    <t>&lt;9bc0eab3-a7c3-49e5-a80f-eafd418eb4d2@SV33TOC02BC01.thomasgreg.com&gt;</t>
  </si>
  <si>
    <t>26ABDB66-9F69-483C-80BB-98F7A5CBC787.1</t>
  </si>
  <si>
    <t>6C75AD48-5C38-4BBD-A59A-E5A928172041.1</t>
  </si>
  <si>
    <t>&lt;6ODAtZdHRsKEDSDQ-bZ9pQ@geopod-ismtpd-19&gt;</t>
  </si>
  <si>
    <t>1664FF4F-6B6D-459F-94B3-1CB8763EA17A.1</t>
  </si>
  <si>
    <t>&lt;qdi1nR3mQsClnSxwbxVlJw@geopod-ismtpd-28&gt;</t>
  </si>
  <si>
    <t>8F7A81C6-1C4D-4420-BB0A-631188E75617.1</t>
  </si>
  <si>
    <t>&lt;0100019f9d9f1c2e-c973c03d-edaf-4b0c-b96f-a5415b139437-000000@email.amazonses.com&gt;</t>
  </si>
  <si>
    <t>D8BFFD08-5C89-4783-A319-BF7EDB8F05B7.1</t>
  </si>
  <si>
    <t>&lt;0100019f9d9f1c2e-662ddcc3-220e-44d6-97fa-7f35801acef9-000000@email.amazonses.com&gt;</t>
  </si>
  <si>
    <t>6B6DD1CD-7528-489A-BD16-DC7B062B5A9B.1</t>
  </si>
  <si>
    <t>&lt;0100019f9d9f1c3f-3396b151-421c-468b-9e65-cc40ac2891c3-000000@email.amazonses.com&gt;</t>
  </si>
  <si>
    <t>C35DE477-CD85-45B8-887A-5A8115E95903.1</t>
  </si>
  <si>
    <t>&lt;0100019f9d9f3cfe-8b5566e4-0e0f-4dd7-ba7a-c7d5de7ebbff-000000@email.amazonses.com&gt;</t>
  </si>
  <si>
    <t>E8E89D38-63FD-4677-8B5C-9EA898AE9A10.1</t>
  </si>
  <si>
    <t>&lt;0100019f9d9f3cfa-d08b583c-44b2-445b-afa6-83c8968c36de-000000@email.amazonses.com&gt;</t>
  </si>
  <si>
    <t>267700C1-F7EF-4058-B78F-4CDCB1B61819.1</t>
  </si>
  <si>
    <t>&lt;0100019f9d9f3ce6-e9b77194-911f-43ef-9d91-9a53d2dbbdbf-000000@email.amazonses.com&gt;</t>
  </si>
  <si>
    <t>07BCC17B-1594-411B-B0A3-1FF03F2A359B.1</t>
  </si>
  <si>
    <t>&lt;9426c216-68d4-4b53-8ada-8d576ed631b2@az.westus.microsoft.com&gt;</t>
  </si>
  <si>
    <t>C8A9BB38-DF72-4917-A461-9885C79669B1.1</t>
  </si>
  <si>
    <t>&lt;c336714e-5e9e2327-1785059617-215475174696237-1707452@outbound.intercom.alison.com&gt;</t>
  </si>
  <si>
    <t>B4CCF4BB-FEE9-4AF0-A7D6-84C444098EC3.1</t>
  </si>
  <si>
    <t>&lt;0100019f9e03d16b-fb540097-e675-4494-a900-80ea9ba5363d-000000@email.amazonses.com&gt;</t>
  </si>
  <si>
    <t>2525C0EA-5052-4F9E-86DC-75A78C05B7AC.1</t>
  </si>
  <si>
    <t>&lt;0100019f9e03d16c-7cdb1063-8f42-4d08-8e2d-00c5d25b257c-000000@email.amazonses.com&gt;</t>
  </si>
  <si>
    <t>F58BCB2C-110E-42ED-9174-4AAA818B3735.1</t>
  </si>
  <si>
    <t>&lt;0100019f9e03d16d-1f26c4d8-fa0c-4484-9027-3996b4615744-000000@email.amazonses.com&gt;</t>
  </si>
  <si>
    <t>317493A5-B4D0-4241-A993-6552DA5DE941.1</t>
  </si>
  <si>
    <t>&lt;0100019f9e03f23d-14926005-db54-47d5-9318-cae0127f8091-000000@email.amazonses.com&gt;</t>
  </si>
  <si>
    <t>2452EA42-7410-4FB5-8006-B7E83205842B.1</t>
  </si>
  <si>
    <t>&lt;0100019f9e03f22e-a977a120-41ab-43f6-ad8e-3164f25e1861-000000@email.amazonses.com&gt;</t>
  </si>
  <si>
    <t>371939A2-50C8-436A-B903-C7AC1F37E177.1</t>
  </si>
  <si>
    <t>&lt;0100019f9e03f23f-9a19b2b5-36e6-43fa-a2c9-b9a6653086d4-000000@email.amazonses.com&gt;</t>
  </si>
  <si>
    <t>A7CEACB1-70BC-4653-AD1A-45474CC5B7E9.1</t>
  </si>
  <si>
    <t>&lt;0100019f9e0de395-0bdebd59-7a10-48a9-92c8-ae691a34a232-000000@email.amazonses.com&gt;</t>
  </si>
  <si>
    <t>A7E89888-4ED1-4ED8-992F-86190C5B6D10.1</t>
  </si>
  <si>
    <t>&lt;0100019f9e0de39a-9064c12e-41cd-4dd4-bbac-7c5c3e6b8d3c-000000@email.amazonses.com&gt;</t>
  </si>
  <si>
    <t>1D9254AB-B105-47C7-86D3-B81A00D1DE0F.1</t>
  </si>
  <si>
    <t>&lt;0100019f9e0de39a-3e20f49e-40b6-423c-99d9-0b710c73bd4a-000000@email.amazonses.com&gt;</t>
  </si>
  <si>
    <t>B498C51D-35D6-4DB5-BD0E-ECD103C8EA96.1</t>
  </si>
  <si>
    <t>&lt;0100019f9e0e045d-a9a502c1-cb21-4202-9d2f-6335e60a5bf3-000000@email.amazonses.com&gt;</t>
  </si>
  <si>
    <t>42DC852A-78AA-4942-9CF2-DEB8AC92E282.1</t>
  </si>
  <si>
    <t>&lt;0100019f9e0e044e-82df9c5c-7662-4c40-ad7f-f3c1e1347d47-000000@email.amazonses.com&gt;</t>
  </si>
  <si>
    <t>B08F5D6A-654C-4350-89A1-1947BFCE1C30.1</t>
  </si>
  <si>
    <t>&lt;0100019f9e0e0451-e9525a76-4f9e-479c-9f30-c3b580809469-000000@email.amazonses.com&gt;</t>
  </si>
  <si>
    <t>58001553-4DDC-4837-8A57-291EAC164EBC.1</t>
  </si>
  <si>
    <t>Recordatorio: Vuelo de 9531 número Avianca con destino Bogota (C7GOUJ)</t>
  </si>
  <si>
    <t>&lt;PH8PR14MB958671966BA316AC3B3234163FFACD2@PH8PR14MB958671.namprd14.prod.outlook.com&gt;</t>
  </si>
  <si>
    <t>8E2D1ACB-5505-4F08-B6BB-6164D91039EA.1</t>
  </si>
  <si>
    <t>&lt;0100019f9e3541a2-eea5b9c5-0438-4078-9781-e4da88e93e24-000000@email.amazonses.com&gt;</t>
  </si>
  <si>
    <t>7AB6485B-1219-4228-926D-B8CF44EE18C8.1</t>
  </si>
  <si>
    <t>&lt;0100019f9e3541b2-79372f00-dc8f-491d-aa7c-293b243ddd76-000000@email.amazonses.com&gt;</t>
  </si>
  <si>
    <t>4147017A-8BAC-4D17-8452-AEBFABD92CEE.1</t>
  </si>
  <si>
    <t>&lt;0100019f9e3541a7-5346b764-7240-4956-9323-905f92fdbdda-000000@email.amazonses.com&gt;</t>
  </si>
  <si>
    <t>C4EB2EC6-CBF7-4A86-B13F-790486BB2FC4.1</t>
  </si>
  <si>
    <t>&lt;0100019f9e356272-2eceeaa9-7905-4177-9e8e-f2fa28be7813-000000@email.amazonses.com&gt;</t>
  </si>
  <si>
    <t>7C2CD228-F2BD-4D38-A38B-A15EA035BE80.1</t>
  </si>
  <si>
    <t>&lt;0100019f9e356264-18f4c923-0405-47d3-a6cc-8b33e228d522-000000@email.amazonses.com&gt;</t>
  </si>
  <si>
    <t>D4A9F2FA-2CCD-4633-8A4A-5D9096603238.1</t>
  </si>
  <si>
    <t>&lt;0100019f9e356279-ee70edef-f2bc-4d0a-a1f2-83316cad049a-000000@email.amazonses.com&gt;</t>
  </si>
  <si>
    <t>A1337AAC-63F5-426B-947F-E7A5DA5E6E4D.1</t>
  </si>
  <si>
    <t>&lt;0100019f9e5d8a31-aa24b93c-4b9d-4715-90f4-abff8020a975-000000@email.amazonses.com&gt;</t>
  </si>
  <si>
    <t>3B64BDC3-3C7D-4DA2-B46A-CC36FBD7F0DD.1</t>
  </si>
  <si>
    <t>&lt;0100019f9e5d8a35-5a571148-5d36-4037-aa9a-6258f1146c09-000000@email.amazonses.com&gt;</t>
  </si>
  <si>
    <t>888F2C46-E0A2-4FDF-86E5-1513EC062088.1</t>
  </si>
  <si>
    <t>&lt;0100019f9e5d8a26-4ac08e46-ec57-4fb1-bd12-a9d75f51f390-000000@email.amazonses.com&gt;</t>
  </si>
  <si>
    <t>A48FF8C0-D907-49B5-B5C2-F5806AA14259.1</t>
  </si>
  <si>
    <t>&lt;0100019f9e5daae6-6e157c74-16d2-4f47-95cc-d7ab1588cad5-000000@email.amazonses.com&gt;</t>
  </si>
  <si>
    <t>C82EA899-6A40-4925-8C84-9DCEB052A455.1</t>
  </si>
  <si>
    <t>&lt;0100019f9e5dab29-cc128da6-1d59-498d-8e35-161315e51a48-000000@email.amazonses.com&gt;</t>
  </si>
  <si>
    <t>0A97DDFC-3F9B-428B-9D40-5D81EFC9053F.1</t>
  </si>
  <si>
    <t>&lt;0100019f9e5daafd-11fa9771-fffd-4f0d-ba7d-ce29f9b2ac59-000000@email.amazonses.com&gt;</t>
  </si>
  <si>
    <t>0196C4EC-B4AE-4E4C-A4D7-6B86C94535AB.1</t>
  </si>
  <si>
    <t>Luis Alejandro, tu viaje por $37.577</t>
  </si>
  <si>
    <t>&lt;7cee623f-4748-49b0-9bbb-26cae4da50d1@smtp-relay.sendinblue.com&gt;</t>
  </si>
  <si>
    <t>3EADE23A-70F6-4A6A-A647-6A073E4FB734.1</t>
  </si>
  <si>
    <t>&lt;0100019f9e8fe4d1-3e4d59ae-c61b-4aba-b85d-ce579bc6018e-000000@email.amazonses.com&gt;</t>
  </si>
  <si>
    <t>F7F2137A-DE72-4D04-BA8C-5A1467B3E5AF.1</t>
  </si>
  <si>
    <t>&lt;0100019f9e8fe4d3-528acdf8-82e5-4583-b728-0052048409b8-000000@email.amazonses.com&gt;</t>
  </si>
  <si>
    <t>B7580BF3-60B0-4DC5-BB69-E485168B19A2.1</t>
  </si>
  <si>
    <t>&lt;0100019f9e8fe4cd-2ac0589b-6367-44eb-a679-4d27ab29a333-000000@email.amazonses.com&gt;</t>
  </si>
  <si>
    <t>03AC70E4-2F3A-4E73-863C-E6FF339AE96E.1</t>
  </si>
  <si>
    <t>&lt;0100019f9e9005a1-085bc014-25a1-411d-8c57-2e1c79018dfa-000000@email.amazonses.com&gt;</t>
  </si>
  <si>
    <t>674E9EFE-C373-450D-9640-61BA7B27B379.1</t>
  </si>
  <si>
    <t>&lt;0100019f9e900595-4d98efe4-ae4f-49f3-9531-d475e13190ba-000000@email.amazonses.com&gt;</t>
  </si>
  <si>
    <t>C01B9803-AA9B-4ECE-BB8D-487DEB2B1A4E.1</t>
  </si>
  <si>
    <t>&lt;0100019f9e900590-02605c18-6d1b-4bab-9ecd-31b90f443ec2-000000@email.amazonses.com&gt;</t>
  </si>
  <si>
    <t>6E2486C9-D939-40DF-847D-93FA60982724.1</t>
  </si>
  <si>
    <t>&lt;SJ2PR14MB669610E5227B44099262520C8FCD2@SJ2PR14MB6696.namprd14.prod.outlook.com&gt;</t>
  </si>
  <si>
    <t>BA4BD02B-B6FC-4A69-8083-52D30B1C86F8.1</t>
  </si>
  <si>
    <t>&lt;SJ2PR14MB66962F4E7005C6E24A2E38D68FCD2@SJ2PR14MB6696.namprd14.prod.outlook.com&gt;</t>
  </si>
  <si>
    <t>yuraima.l@hostdime.com.co</t>
  </si>
  <si>
    <t>3D3D779C-035B-4B79-9030-E16A823F4ED0.1</t>
  </si>
  <si>
    <t>Cancelación Servicio Teleone</t>
  </si>
  <si>
    <t>&lt;SJ2PR14MB66962419602F687DF318153B8FCD2@SJ2PR14MB6696.namprd14.prod.outlook.com&gt;</t>
  </si>
  <si>
    <t>soporte@teleone.com.co</t>
  </si>
  <si>
    <t>27D3BC4F-6DD5-4A26-9D5D-0E800FCB469A.1</t>
  </si>
  <si>
    <t>[##11673##] Tu ticket ha sido creado</t>
  </si>
  <si>
    <t>&lt;edbsn6ba05fbab87521026b509aaeb52ddd88febbd892b98fb1fed37fdeb71ccab553ebdb602da0bbc2a9c8e01f48f8d30baf_smja5_19f9eb9a743@desk-mailer.zohodesk.com&gt;</t>
  </si>
  <si>
    <t>D58C6424-9BCF-46BC-9AE8-2C48E0CB78FE.1</t>
  </si>
  <si>
    <t>TeleOne Colombia SAS Customer Self Service Portal Invitation</t>
  </si>
  <si>
    <t>&lt;2d6f.38a11ea.m1.490d5c90-88fa-11f1-be69-525400114fe6.19f9eb9b0d9@usmails.mailer-zp.com&gt;</t>
  </si>
  <si>
    <t>DA8C2303-A853-4325-98E4-28391D0A3B8A.1</t>
  </si>
  <si>
    <t>✨ Vive Bogotá con una Oferta Imbatible: hasta 34%OFF en Estelar La Fontana 🏨 </t>
  </si>
  <si>
    <t>&lt;0.1.A3.97D.1DD1D098B0782EC.0@smtpauth111.icommarketing.com&gt;</t>
  </si>
  <si>
    <t>79ED2D4D-2578-4E4C-8760-CE3D218FD719.1</t>
  </si>
  <si>
    <t>&lt;0.1.E3.6A7.1DD1D09C04D7A2E.0@smtpauth112.icommarketing.com&gt;</t>
  </si>
  <si>
    <t>F43758BC-5954-4530-8372-44FEE2001FB7.1</t>
  </si>
  <si>
    <t>Make sure you collect your Certificate, Daniela!</t>
  </si>
  <si>
    <t>&lt;fe913816-0195-5221-877f-a47cec4d3f9e@us-study.alison.com&gt;</t>
  </si>
  <si>
    <t>AE826944-813D-4C63-B2FA-A96CE5B6561D.1</t>
  </si>
  <si>
    <t>&lt;0100019f9efcd79a-f90682bd-6ecf-4345-b5a1-46666a710118-000000@email.amazonses.com&gt;</t>
  </si>
  <si>
    <t>FA81518E-BB77-467E-B16B-BDE3CBAEF416.1</t>
  </si>
  <si>
    <t>&lt;0100019f9efcd791-036b4718-df03-480f-9b33-8844ad202934-000000@email.amazonses.com&gt;</t>
  </si>
  <si>
    <t>8AFD67F3-086F-44D2-9725-91CB4D90CF81.1</t>
  </si>
  <si>
    <t>&lt;0100019f9efcf827-ddeea899-2ff7-44c9-bc51-1d7ae8e210c2-000000@email.amazonses.com&gt;</t>
  </si>
  <si>
    <t>1B300A9E-9BBD-4455-904F-A3EE71C35888.1</t>
  </si>
  <si>
    <t>&lt;0100019f9efcf83c-f79b18d1-bd7c-46fc-80d8-cef4444560de-000000@email.amazonses.com&gt;</t>
  </si>
  <si>
    <t>321C4EBC-0A43-453D-B7D2-241CDB6A96EA.1</t>
  </si>
  <si>
    <t>&lt;0100019f9efcf83f-64ebe6a3-5083-4f76-a1cf-6c9152d053f7-000000@email.amazonses.com&gt;</t>
  </si>
  <si>
    <t>63EAC0BD-7C64-4283-829C-B20231B8C2B8.1</t>
  </si>
  <si>
    <t>&lt;0100019f9efcd787-493d7a36-7bb9-447a-9b10-c4d4a0501aee-000000@email.amazonses.com&gt;</t>
  </si>
  <si>
    <t>EA8F7A5A-B8D2-4E6B-8718-FAFA163796EB.1</t>
  </si>
  <si>
    <t>&lt;0100019f9f03400c-f5ac8125-8ffa-46af-aeed-f456a27c818e-000000@email.amazonses.com&gt;</t>
  </si>
  <si>
    <t>E1CD65BF-739D-4135-A303-4864E7680895.1</t>
  </si>
  <si>
    <t>&lt;0100019f9f033ffd-38c2dc39-d404-4d6e-980c-8caba7d3eaec-000000@email.amazonses.com&gt;</t>
  </si>
  <si>
    <t>628CD76D-4C8E-413C-B918-14551AE756C4.1</t>
  </si>
  <si>
    <t>&lt;0100019f9f034014-989bf0e5-0038-41d3-9826-bf7ac02506b5-000000@email.amazonses.com&gt;</t>
  </si>
  <si>
    <t>0B3A33D1-6C8B-481D-9851-0A48581E440D.1</t>
  </si>
  <si>
    <t>&lt;0100019f9f0360e0-f496916b-2ce9-46eb-989a-bd046a8eb169-000000@email.amazonses.com&gt;</t>
  </si>
  <si>
    <t>99664186-6281-441D-8C55-FAB83E4C4AFF.1</t>
  </si>
  <si>
    <t>&lt;0100019f9f0360e1-4467268b-ff76-42ce-a9c7-9050e989ec97-000000@email.amazonses.com&gt;</t>
  </si>
  <si>
    <t>04C82A5C-517F-4341-8956-ED085BEBF5B9.1</t>
  </si>
  <si>
    <t>&lt;0100019f9f0360d6-f14c2a39-fe5b-44cb-8291-2e4d8378154a-000000@email.amazonses.com&gt;</t>
  </si>
  <si>
    <t>EEF5B40B-FE95-4B74-B09A-17DF5F623258.1</t>
  </si>
  <si>
    <t>Reserva SNUCKY: Prepárate para tu viaje</t>
  </si>
  <si>
    <t>&lt;HWqnGeN5SUSHPhgmAW9fhw@geopod-ismtpd-17&gt;</t>
  </si>
  <si>
    <t>A1546CA7-1CE5-4D60-9BCD-E1B49BB5D5F9.1</t>
  </si>
  <si>
    <t>&lt;0100019f9f06e98e-a01d5df5-a088-48b5-b4c4-a3ffd375000a-000000@email.amazonses.com&gt;</t>
  </si>
  <si>
    <t>24C5CE92-4192-43DE-9174-AB72C231B2F9.1</t>
  </si>
  <si>
    <t>&lt;0100019f9f06e985-1998472f-4dfa-4c94-bfc2-9a9f4c1c5a55-000000@email.amazonses.com&gt;</t>
  </si>
  <si>
    <t>1F5E40F1-D333-45F7-B53F-D43ADA4880AD.1</t>
  </si>
  <si>
    <t>&lt;0100019f9f06e985-9b674527-5929-44f2-91f3-19fb807c91c2-000000@email.amazonses.com&gt;</t>
  </si>
  <si>
    <t>D3FDAD56-0C28-43B0-A35C-0E686FB76BF6.1</t>
  </si>
  <si>
    <t>&lt;0100019f9f070a4b-65f6f3bf-e8be-4a81-ab84-1f5de19325b1-000000@email.amazonses.com&gt;</t>
  </si>
  <si>
    <t>9EC46424-D6B0-434B-A194-1CB40D842A29.1</t>
  </si>
  <si>
    <t>&lt;0100019f9f070a71-121c8f3d-4e06-4e96-b5da-9b2ef7ff47f6-000000@email.amazonses.com&gt;</t>
  </si>
  <si>
    <t>70FD996A-74C2-4B25-9E42-F65204D06794.1</t>
  </si>
  <si>
    <t>&lt;0100019f9f070a5d-8605a688-b6ad-4cef-9c3f-bad2bc69072e-000000@email.amazonses.com&gt;</t>
  </si>
  <si>
    <t>7C48FF93-1D98-46F8-BA65-E92C618C269C.1</t>
  </si>
  <si>
    <t>&lt;0100019f9f4e52d8-8008d757-0ad6-49ad-96bf-93ba5e6a7c04-000000@email.amazonses.com&gt;</t>
  </si>
  <si>
    <t>DBED41D0-11F1-4AEE-AA72-41E4068B13AC.1</t>
  </si>
  <si>
    <t>&lt;0100019f9f4e52da-17760ba9-a6d8-4ec5-bf07-777ab02cf8d5-000000@email.amazonses.com&gt;</t>
  </si>
  <si>
    <t>3F6302FE-36E1-41E4-8872-049113BD9A5D.1</t>
  </si>
  <si>
    <t>&lt;0100019f9f4e7390-51fcadff-d478-4209-9388-64336ca4a392-000000@email.amazonses.com&gt;</t>
  </si>
  <si>
    <t>E7CF1B8B-E22D-4D19-B98C-134264901361.1</t>
  </si>
  <si>
    <t>&lt;0100019f9f4e7386-bb9af885-d33f-4675-a649-339a9700de23-000000@email.amazonses.com&gt;</t>
  </si>
  <si>
    <t>46C0C6F3-FBC2-4445-8CFB-9213AE4302F1.1</t>
  </si>
  <si>
    <t>&lt;0100019f9f4e7394-54a4a087-ac08-4ad4-932a-4d944e9582c6-000000@email.amazonses.com&gt;</t>
  </si>
  <si>
    <t>5D59969A-6B9C-4A8E-8938-6E2503E3CBBA.1</t>
  </si>
  <si>
    <t>&lt;0100019f9f4e52cf-c567aad3-ddb1-4376-a7e9-d0d9839a993a-000000@email.amazonses.com&gt;</t>
  </si>
  <si>
    <t>0AD6E430-EFE7-480B-8692-82BB0F4762CC.1</t>
  </si>
  <si>
    <t>&lt;0100019f9f769b3e-2064997f-9190-4f13-b858-c3920191b6cf-000000@email.amazonses.com&gt;</t>
  </si>
  <si>
    <t>4EBEE296-81EA-472C-82FF-5647BBF1C2C4.1</t>
  </si>
  <si>
    <t>&lt;0100019f9f769b52-b972f377-bb59-4d4e-823a-5ad08f77747d-000000@email.amazonses.com&gt;</t>
  </si>
  <si>
    <t>5296F2E4-867B-49A2-A1C0-9C79BC01A5AE.1</t>
  </si>
  <si>
    <t>&lt;0100019f9f76bc16-cb9cd932-4a38-4f56-90a9-bdbcddbec6f4-000000@email.amazonses.com&gt;</t>
  </si>
  <si>
    <t>34B68053-93F2-4A24-B311-4235ACFEE3A0.1</t>
  </si>
  <si>
    <t>&lt;0100019f9f76bc1d-e736123f-9967-42f8-b27c-1d466d2326d9-000000@email.amazonses.com&gt;</t>
  </si>
  <si>
    <t>37154353-EC2B-42F3-8CF4-0EDDFA776713.1</t>
  </si>
  <si>
    <t>&lt;0100019f9f76bc1a-cdf8dd7d-dc28-4ec8-a92a-0da3525408fd-000000@email.amazonses.com&gt;</t>
  </si>
  <si>
    <t>90F54FB5-4597-4C3F-B544-24FD43A9F363.1</t>
  </si>
  <si>
    <t>&lt;0100019f9f769b53-0ddf67b3-9eca-4ed3-af02-ad442206f75b-000000@email.amazonses.com&gt;</t>
  </si>
  <si>
    <t>424ED43B-5732-40A9-9A36-0BF73D82A5BB.1</t>
  </si>
  <si>
    <t>&lt;0100019f9f7fc2fe-8cd82a5e-5fcc-4ca6-a1e7-4af5b15c4cd4-000000@email.amazonses.com&gt;</t>
  </si>
  <si>
    <t>F8604247-577A-44D2-8D3A-CE9951753128.1</t>
  </si>
  <si>
    <t>&lt;0100019f9f7fc309-15957387-8954-4fa8-87ae-edf07f992576-000000@email.amazonses.com&gt;</t>
  </si>
  <si>
    <t>1DCB7A5A-2BD8-49DD-B2C0-C577CFAD3E44.1</t>
  </si>
  <si>
    <t>&lt;0100019f9f7fc306-c3b5e6dd-8dfe-479d-8ac0-1e32f30a0f2d-000000@email.amazonses.com&gt;</t>
  </si>
  <si>
    <t>41340A6E-9A54-4067-86F7-5F19374CC2F2.1</t>
  </si>
  <si>
    <t>&lt;0100019f9f7fe3e0-fbc8eb35-b39b-4916-ab36-e6acd3280ba0-000000@email.amazonses.com&gt;</t>
  </si>
  <si>
    <t>3EBFF957-F1CE-4839-9033-B6AD3B34EB46.1</t>
  </si>
  <si>
    <t>&lt;0100019f9f7fe3d2-0682de05-5db9-4277-afcf-605f30d24af6-000000@email.amazonses.com&gt;</t>
  </si>
  <si>
    <t>226FCAF2-0851-4A03-81A8-0B65471CAC48.1</t>
  </si>
  <si>
    <t>&lt;0100019f9f7fe3d9-01a20184-7697-4fde-9531-be98ff7bf0eb-000000@email.amazonses.com&gt;</t>
  </si>
  <si>
    <t>067C6F5A-C8C9-4828-92A4-2E71BFF6F301.1</t>
  </si>
  <si>
    <t>Elección Atípica Alcalde de Tunja Componente Digitalización E14D</t>
  </si>
  <si>
    <t>&lt;BN8PR14MB3395F758A42C53FC87E7E19D86CD2@BN8PR14MB3395.namprd14.prod.outlook.com&gt;</t>
  </si>
  <si>
    <t>626FE2D5-9CDE-4C9A-99AB-C281483649D1.1</t>
  </si>
  <si>
    <t>&lt;IA2PR16MB644927A1ED69F9E1E76281DCD4CD2@IA2PR16MB6449.namprd16.prod.outlook.com&gt;</t>
  </si>
  <si>
    <t>57EB4A1F-33AE-48B4-BF68-D0E049809CA8.1</t>
  </si>
  <si>
    <t>830047537;LAO KAO S.A.;PQ171602;01;RESTAURANTE WOK;</t>
  </si>
  <si>
    <t>&lt;010f019f9fa0ba11-46f8a3bc-1a4b-4a00-bbd3-0da14bf65d09-000000@us-east-2.amazonses.com&gt;</t>
  </si>
  <si>
    <t>AFBD8444-EE85-4218-BB14-7C7B8726B155.1</t>
  </si>
  <si>
    <t>jramosd@hotmail.com</t>
  </si>
  <si>
    <t xml:space="preserve">PMP udemy </t>
  </si>
  <si>
    <t>&lt;SN7PR11MB746677752A51C2DC1F8D416DA3CD2@SN7PR11MB7466.namprd11.prod.outlook.com&gt;</t>
  </si>
  <si>
    <t>B3C34D6D-7C15-43F4-A8E8-6B5D1AE93092.1</t>
  </si>
  <si>
    <t>&lt;8c6d27ad59997ee1c2c8319a6b3a909a5e14bd05@taller.andeshosting.net&gt;</t>
  </si>
  <si>
    <t>40D57AA8-7C7F-411F-8FB8-3F49F1626011.1</t>
  </si>
  <si>
    <t>&lt;[1371848dc7464b0c839958e942a6873e-JFZGS42DN5WW25LONFRWC5DJN5XFA3DBORTG64TNFVIHE33EFVBEYMSQPRAXU5LSMVCGK5SPOBZXYRLNMFUWY7CFPBXVG3LUOA======@microsoft.com]&gt;</t>
  </si>
  <si>
    <t>A077F627-5078-4158-8119-182CB46FD561.1</t>
  </si>
  <si>
    <t>&lt;010f019f9fd44784-180634c0-1d75-40b1-b83f-62f343c55bd5-000000@us-east-2.amazonses.com&gt;</t>
  </si>
  <si>
    <t>CB5A9853-61B5-46AC-AB76-23D293826AC0.1</t>
  </si>
  <si>
    <t>[Build succeeded] CheckList-Pipeline - pipeline-tools:main - terraform - 2cf44942</t>
  </si>
  <si>
    <t>&lt;[61a4f987b8194612a9058ee0db10c467-JFZGS42DN5WW25LONFRWC5DJN5XFA3DBORTG64TNFVIHE33EFVBEYMSQPRAXU5LSMVCGK5SPOBZXYRLNMFUWY7CFPBXVG3LUOA======@microsoft.com]&gt;</t>
  </si>
  <si>
    <t>D333D6B7-1597-4D2F-A6F8-B2B07F6B23DB.1</t>
  </si>
  <si>
    <t>&lt;0100019f9fe4785c-f540bd81-d56a-485a-ab2c-450ceb14ec0c-000000@email.amazonses.com&gt;</t>
  </si>
  <si>
    <t>3D7FACE3-6C56-44D3-B19E-79EF140A82CC.1</t>
  </si>
  <si>
    <t>&lt;0100019f9fe4785b-912a759e-522e-434f-9203-9643112be3bc-000000@email.amazonses.com&gt;</t>
  </si>
  <si>
    <t>127AA445-ADAD-4490-9622-61F0ABDE1DC2.1</t>
  </si>
  <si>
    <t>&lt;0100019f9fe47846-8fa2218d-1f6e-4498-a079-5dc4c7d93480-000000@email.amazonses.com&gt;</t>
  </si>
  <si>
    <t>A01380AA-5F65-4BE8-BCA7-F10C895F40A4.1</t>
  </si>
  <si>
    <t>&lt;0100019f9fe49908-aa254274-16bb-40bb-bed7-5226300e220a-000000@email.amazonses.com&gt;</t>
  </si>
  <si>
    <t>26564A67-5F4A-4F4E-B047-46DF894CF314.1</t>
  </si>
  <si>
    <t>&lt;0100019f9fe4990f-ebe95e47-9ff0-4df6-bbfe-b91c5fd87d84-000000@email.amazonses.com&gt;</t>
  </si>
  <si>
    <t>62E01A36-7199-4D1E-AF8C-31AE2522AB36.1</t>
  </si>
  <si>
    <t>&lt;0100019f9fe49910-09f3e227-61ee-4f09-8436-5f8e4b4b624c-000000@email.amazonses.com&gt;</t>
  </si>
  <si>
    <t>3EA7D64A-6E42-4B56-B7E9-F809D5A1FC3A.1</t>
  </si>
  <si>
    <t>Parafiscales Adriana jun-julio 2026.pdf</t>
  </si>
  <si>
    <t>&lt;CAOk7zb89FvoNmRNkW0JYUR-tSVVAoSB=C=Gk_YuEjG=33SftBw@mail.gmail.com&gt;</t>
  </si>
  <si>
    <t>5F4CB376-A1D4-432A-97F0-BAE4ADE8E706.1</t>
  </si>
  <si>
    <t>⚙️ Power Apps y Power Automate para crear aplicaciones sin programar</t>
  </si>
  <si>
    <t>&lt;28f3ba19c6b49e35a60c407e0acf0276db39@taller.magnificentminds.org&gt;</t>
  </si>
  <si>
    <t>1153C328-C87F-48FE-8D09-957B7570F2A4.1</t>
  </si>
  <si>
    <t>KATERINE, you can learn anything you put your mind to.🏆</t>
  </si>
  <si>
    <t>&lt;8771841c-c97d-875e-74c7-890c9d419ec6@us-knowledge.alison.com&gt;</t>
  </si>
  <si>
    <t>A64280DB-9988-4EA5-AD7F-B9C8F47F7227.1</t>
  </si>
  <si>
    <t>&lt;0100019fa04cd714-2db76bae-40aa-408c-a6b5-df38a88ea160-000000@email.amazonses.com&gt;</t>
  </si>
  <si>
    <t>2C9F0F6B-621C-4CF6-B2EF-FF39E454CE67.1</t>
  </si>
  <si>
    <t>&lt;0100019fa04cd707-0ba03a23-9d51-463f-988b-33bce642bf2e-000000@email.amazonses.com&gt;</t>
  </si>
  <si>
    <t>6FC4774C-A0A3-4401-986A-64B704D015A2.1</t>
  </si>
  <si>
    <t>&lt;0100019fa04cd71b-e8dab8bb-e971-45f1-8714-3a6deb5c568b-000000@email.amazonses.com&gt;</t>
  </si>
  <si>
    <t>F5992C9D-A41A-4093-B4FC-0565334D95B1.1</t>
  </si>
  <si>
    <t>&lt;0100019fa04cf7da-490af212-a81d-4c4c-83e7-65bf258b6976-000000@email.amazonses.com&gt;</t>
  </si>
  <si>
    <t>6E6F90BC-3CBB-42D5-A73D-63616DA26C40.1</t>
  </si>
  <si>
    <t>&lt;0100019fa04cf7d3-fae0f96c-5938-4c1e-bbf2-063474de60e5-000000@email.amazonses.com&gt;</t>
  </si>
  <si>
    <t>EAED44FF-EEAA-4E17-9AA8-8607D849F284.1</t>
  </si>
  <si>
    <t>&lt;0100019fa04cf7d5-593ebcfd-2386-431f-8450-2f29c365eb95-000000@email.amazonses.com&gt;</t>
  </si>
  <si>
    <t>D559CB4A-9D5B-4CC0-A31B-56402B54D666.1</t>
  </si>
  <si>
    <t>&lt;04d35f37c30221496a609932c3920802c626765b@taller.magnificentminds.org&gt;</t>
  </si>
  <si>
    <t>536DC9D7-7E2C-4300-AFC0-F621E2D16EEA.1</t>
  </si>
  <si>
    <t>&lt;TeamsMissedActivityEmail-47c0e1d0-c359-4601-b256-82a2bb2eec30.rcid_e71d4e38-0e2e-41bb-a33d-da5d629e9e4a.r0-ioe_1-tid_339440b8-9635-4b12-9a5f-0a12cfa69a1e-rh_cac_notifyp-aid_0a0da0e9-c213-44ad-8e34-2e999d93bffe_77ea3957-0cf7-4d3f-a2fd-b0ebe1b93195@odspnotify&gt;</t>
  </si>
  <si>
    <t>C819D437-5B11-4082-9D47-7286ECBD67EF.1</t>
  </si>
  <si>
    <t>&lt;0100019fa0708bae-d0fc624d-2d1b-4736-aa39-a1b01d26b1ed-000000@email.amazonses.com&gt;</t>
  </si>
  <si>
    <t>3A57C205-0277-489A-B81E-0733AE089DCD.1</t>
  </si>
  <si>
    <t>&lt;0100019fa0708ba9-0cb44657-ef37-4a57-8d05-10e2cf07c9b2-000000@email.amazonses.com&gt;</t>
  </si>
  <si>
    <t>B076FC69-0E0D-4B75-8EE1-0231D61C9CC8.1</t>
  </si>
  <si>
    <t>&lt;0100019fa0708bbc-a0b7947b-a143-4218-8c65-ffd0fef0e7b8-000000@email.amazonses.com&gt;</t>
  </si>
  <si>
    <t>E2A3EFE6-0488-460D-9324-A9982D4246D2.1</t>
  </si>
  <si>
    <t>&lt;0100019fa070ac74-5ef2adef-7ae1-4586-b22c-d5d96ea62bc4-000000@email.amazonses.com&gt;</t>
  </si>
  <si>
    <t>E707B751-3EE5-4C46-8207-07A2A7AEC3F3.1</t>
  </si>
  <si>
    <t>&lt;0100019fa070ac6b-770af963-251e-4bf4-aef9-b42db7f0fc1a-000000@email.amazonses.com&gt;</t>
  </si>
  <si>
    <t>DC1A7CFF-D45D-4210-BCA4-8D12EFC19191.1</t>
  </si>
  <si>
    <t>&lt;0100019fa070ac80-d0cc2345-911b-4b28-bbaf-01128eb40153-000000@email.amazonses.com&gt;</t>
  </si>
  <si>
    <t>1BE559E4-6861-4217-B4AC-971AF2FE5218.1</t>
  </si>
  <si>
    <t>Product Backlog Item 70320 - Reporte equinox-ms-employees</t>
  </si>
  <si>
    <t>&lt;[8e981c7ed2154d039d539bbb03b89078-JFZGS42DN5WW25LONFRWC5DJN5XFA3DBORTG64TNFVIHE33EFVBEYMSQPRAXU5LSMVCGK5SPOBZXYRLNMFUWY7CFPBXVG3LUOA======@microsoft.com]&gt;</t>
  </si>
  <si>
    <t>A6E877AA-F283-4E4B-995E-C02CA01B3F0F.1</t>
  </si>
  <si>
    <t>338BA6C6-6305-465D-8A56-1240FA59358C.1</t>
  </si>
  <si>
    <t>&lt;SJ5PPF0A0FEDB31FECCF8C68346344373129ACD2@SJ5PPF0A0FEDB31.namprd14.prod.outlook.com&gt;</t>
  </si>
  <si>
    <t>5D93AC96-A2C5-4B6C-996A-B03325C437E2.1</t>
  </si>
  <si>
    <t>&lt;0100019fa08ec206-ad4b3d31-0dae-4e6e-9c5c-f2ef609abefa-000000@email.amazonses.com&gt;</t>
  </si>
  <si>
    <t>FAECBB89-5E3C-48A9-802B-7AAC1D877706.1</t>
  </si>
  <si>
    <t>&lt;0100019fa08ec216-2a41baf5-e90a-4b90-9584-d6f5542b2563-000000@email.amazonses.com&gt;</t>
  </si>
  <si>
    <t>4CB68794-27B2-4FB1-953A-197F29540C3F.1</t>
  </si>
  <si>
    <t>&lt;0100019fa08ec223-9ab5eb93-5596-4b9f-9da3-2b4fba6beddf-000000@email.amazonses.com&gt;</t>
  </si>
  <si>
    <t>6F471BB5-B99B-44E7-91ED-897F601E4BF0.1</t>
  </si>
  <si>
    <t>&lt;0100019fa08ee2c8-507f2c30-d940-4a2d-8c33-7ed2d3d6ab49-000000@email.amazonses.com&gt;</t>
  </si>
  <si>
    <t>BEC865C5-8261-490D-8C40-4EC8B03B3DB0.1</t>
  </si>
  <si>
    <t>&lt;0100019fa08ee2dd-44ab4e44-f240-4383-aa26-f83933a1cf1d-000000@email.amazonses.com&gt;</t>
  </si>
  <si>
    <t>4B162BA7-377E-4C39-BD4B-4433F6187D93.1</t>
  </si>
  <si>
    <t>&lt;0100019fa08ee2d8-4bcc22d6-b924-4679-932e-734fbfa2e35f-000000@email.amazonses.com&gt;</t>
  </si>
  <si>
    <t>E71A1A5A-D0C1-4BCE-B5CC-CB59752EC709.1</t>
  </si>
  <si>
    <t>&lt;0100019fa098d43b-d75e147b-cb8a-48c5-b57f-a0d2c5e0e1d8-000000@email.amazonses.com&gt;</t>
  </si>
  <si>
    <t>66535BED-D3A5-44D7-A971-ACA352280F52.1</t>
  </si>
  <si>
    <t>&lt;0100019fa098d43f-7a964692-5265-47b1-a64b-f4f9ed7aa1dd-000000@email.amazonses.com&gt;</t>
  </si>
  <si>
    <t>F7848FE7-663A-43B7-BE62-024F74E56BBC.1</t>
  </si>
  <si>
    <t>&lt;0100019fa098d422-f3315b4a-c03f-4933-8d0d-c9a9a9dc8aca-000000@email.amazonses.com&gt;</t>
  </si>
  <si>
    <t>F75C54C6-0295-4119-849E-079F9545205A.1</t>
  </si>
  <si>
    <t>&lt;0100019fa098f4ef-901f3a6d-f3d5-460a-babb-126bf9c742fc-000000@email.amazonses.com&gt;</t>
  </si>
  <si>
    <t>DA31C29D-D9B8-47D5-82DC-6FBAC9161729.1</t>
  </si>
  <si>
    <t>&lt;0100019fa098f4fb-8fe92553-7900-4d30-9f26-daf180077545-000000@email.amazonses.com&gt;</t>
  </si>
  <si>
    <t>39707732-76FE-46E9-B34B-C0AF4AF913D1.1</t>
  </si>
  <si>
    <t>&lt;0100019fa098f4e4-46baf569-ab92-4cd9-a589-ba06216a6152-000000@email.amazonses.com&gt;</t>
  </si>
  <si>
    <t>34641C6D-98E1-4688-BE04-1113DD1FE6D2.1</t>
  </si>
  <si>
    <t>&lt;420728.179250972-sendEmail@sv13toc010612&gt;</t>
  </si>
  <si>
    <t>BCA9EA27-1DC1-4513-955B-ED1F6890113A.1</t>
  </si>
  <si>
    <t>&lt;LV3PR14MB7529DC9D726627CE7FCBB8BA91CD2@LV3PR14MB7529.namprd14.prod.outlook.com&gt;</t>
  </si>
  <si>
    <t>0690D37A-102F-4F51-B75A-595D7BAC116B.1</t>
  </si>
  <si>
    <t>asiscontable@ecobano.com.co</t>
  </si>
  <si>
    <t>RV: SOLICITUD CERTIFICADO DE ICA BIM 1,2 Y 3 AÑO 2026 - THOMAS PROCESSING &amp; SYSTEMS S A S</t>
  </si>
  <si>
    <t>&lt;LV3PR14MB75295E44C60500330C719B0D91CD2@LV3PR14MB7529.namprd14.prod.outlook.com&gt;</t>
  </si>
  <si>
    <t>auxcontable2@ecobano.com.co</t>
  </si>
  <si>
    <t>DDE52C8D-CCED-4EEA-965D-259F166A9128.1</t>
  </si>
  <si>
    <t>&lt;LV3PR14MB7529576A8D2B6733406FEF3591CD2@LV3PR14MB7529.namprd14.prod.outlook.com&gt;</t>
  </si>
  <si>
    <t>C1B34990-2DA3-4EAF-AE4B-B552426DC0C4.1</t>
  </si>
  <si>
    <t>&lt;0100019fa0c11cc4-b86bb024-722c-46ee-a54c-20e0d8ecd269-000000@email.amazonses.com&gt;</t>
  </si>
  <si>
    <t>0717AA61-086C-46C3-8DA4-2CFA27B75EB6.1</t>
  </si>
  <si>
    <t>&lt;0100019fa0c11ccc-a8e17ecc-0fb7-43a9-8ccc-7fb213a7b5ea-000000@email.amazonses.com&gt;</t>
  </si>
  <si>
    <t>5EC45DBD-6923-4375-BDBF-11F2FDFD55F2.1</t>
  </si>
  <si>
    <t>&lt;0100019fa0c11ccb-16e18ace-3a75-4d5f-b3a5-05dcab59d27d-000000@email.amazonses.com&gt;</t>
  </si>
  <si>
    <t>FDAE2197-515A-4D9B-B6BD-96C251F52247.1</t>
  </si>
  <si>
    <t>&lt;0100019fa0c13d6d-d585ca04-2ec3-47a3-8ddc-03d6cbfcc741-000000@email.amazonses.com&gt;</t>
  </si>
  <si>
    <t>FCFF380B-EB1A-4117-B9A2-75F2C3D47351.1</t>
  </si>
  <si>
    <t>&lt;0100019fa0c13d81-440b0844-aade-4903-8cb5-d1b323f6c8f2-000000@email.amazonses.com&gt;</t>
  </si>
  <si>
    <t>9BCCFC54-3337-4477-831E-7E66A69AC72C.1</t>
  </si>
  <si>
    <t>&lt;0100019fa0c13d87-a63932fd-0957-4b47-928a-63a14b155764-000000@email.amazonses.com&gt;</t>
  </si>
  <si>
    <t>53AF40CB-6A2D-4520-9538-DE36838486F9.1</t>
  </si>
  <si>
    <t>&lt;TeamsMissedActivityEmail-62ed389c-2182-4c2a-b641-0bf32ab43614.rcid_d78f5ab4-a37d-4860-a75e-c0b94de10fd4.r0-ioe_1-tid_339440b8-9635-4b12-9a5f-0a12cfa69a1e-rh_cac_notifyp-aid_db853d76-4c73-4ab6-ab58-330b6e485641_77ea3957-0cf7-4d3f-a2fd-b0ebe1b93195@odspnotify&gt;</t>
  </si>
  <si>
    <t>EFB98B61-5628-47C1-89CA-4FE377202EB3.1</t>
  </si>
  <si>
    <t>&lt;304701.803109737-sendEmail@sv13bog010606&gt;</t>
  </si>
  <si>
    <t>7FA01CB8-AE9F-4CE5-AA74-B08232514078.1</t>
  </si>
  <si>
    <t>B8F975CD-BE64-418A-A317-18F404B961C3.1</t>
  </si>
  <si>
    <t>7D87B41E-7675-44AE-B8ED-83DE80B9F24C.1</t>
  </si>
  <si>
    <t>830129327;FARMATODO COLOMBIA S.A;263131723;01;FARMATODO COLOMBIA S.A</t>
  </si>
  <si>
    <t>&lt;0100019fa0c8032b-b4c08d7e-1dbb-4852-9d70-c3c5afd2ca2d-000000@email.amazonses.com&gt;</t>
  </si>
  <si>
    <t>98C19B2A-7A36-4CB3-BEB9-1E37F20D5ACC.1</t>
  </si>
  <si>
    <t>&lt;678239293.365.1785108909798@CJ1026CO03.farmatodo.com&gt;</t>
  </si>
  <si>
    <t>E29D3F91-BBA6-4A2D-932E-06D008A72CF9.1</t>
  </si>
  <si>
    <t>&lt;A8C17NOZVTU4.4OZ3PKCT1WJG2@ds3pepf00011420&gt;</t>
  </si>
  <si>
    <t>4B06BDCC-BBAF-4585-92EC-F01F96DDFE18.1</t>
  </si>
  <si>
    <t>&lt;0100019fa0ca445c-2e0e2f8a-fb74-4300-bd42-38264e898770-000000@email.amazonses.com&gt;</t>
  </si>
  <si>
    <t>F652C005-19B9-49FE-B324-912A20013F52.1</t>
  </si>
  <si>
    <t>&lt;0100019fa0ca446c-dc76bfe8-eb39-4eec-b1cf-564ac2e7cc68-000000@email.amazonses.com&gt;</t>
  </si>
  <si>
    <t>AEB6804B-5112-45F9-B748-76491E7FE728.1</t>
  </si>
  <si>
    <t>&lt;0100019fa0ca4463-376c7846-234e-45c0-8467-35d0740972c5-000000@email.amazonses.com&gt;</t>
  </si>
  <si>
    <t>2BE699B2-049E-4A5A-A3B3-5ED9FBB59677.1</t>
  </si>
  <si>
    <t>&lt;0100019fa0ca6547-31882e42-1df8-4d93-817a-99e53eaa69f6-000000@email.amazonses.com&gt;</t>
  </si>
  <si>
    <t>F12513E7-BBEC-4504-A1A8-238717F8EC34.1</t>
  </si>
  <si>
    <t>&lt;0100019fa0ca653d-73defd5f-a26d-410e-9977-b20e2d5c0ccd-000000@email.amazonses.com&gt;</t>
  </si>
  <si>
    <t>2BCA55E4-5596-44B2-80AB-0CDD64418B7F.1</t>
  </si>
  <si>
    <t>&lt;0100019fa0ca6535-fb9d6f05-f227-4e29-b846-27e7d5437e7e-000000@email.amazonses.com&gt;</t>
  </si>
  <si>
    <t>C152FAFD-F5E7-4CBE-8674-F1A1FE9EF3C1.1</t>
  </si>
  <si>
    <t>&lt;103288.886460604-sendEmail@sv13toc010612&gt;</t>
  </si>
  <si>
    <t>C042C3C5-F20D-4681-88A3-A93530B18DDD.1</t>
  </si>
  <si>
    <t>&lt;SJ2PR14MB6696F808EBD0A1E4F8766C3B8FCD2@SJ2PR14MB6696.namprd14.prod.outlook.com&gt;</t>
  </si>
  <si>
    <t>39A9A6BC-58BB-4ADF-82E9-7785C1FBDEBB.1</t>
  </si>
  <si>
    <t>&lt;DS0PR11MB797026063E6E73B56F796E59B4CD2@DS0PR11MB7970.namprd11.prod.outlook.com&gt;</t>
  </si>
  <si>
    <t>48110327-E396-4D2E-847E-BDBE2F62785D.1</t>
  </si>
  <si>
    <t>&lt;DS0PR11MB7970BAD5388473547E3ED90AB4CC2@DS0PR11MB7970.namprd11.prod.outlook.com&gt;</t>
  </si>
  <si>
    <t>5A372306-ECB8-4018-8B76-9659562992DB.1</t>
  </si>
  <si>
    <t>LR Radio: #PodcastDominical | Eric Sang y Melal Siyoum triunfaron en la Media Maratón de Bogotá</t>
  </si>
  <si>
    <t>&lt;0100019fa0e80a33-03cc9ee8-72ac-43ce-9c61-01cb80b101e0-000000@email.amazonses.com&gt;</t>
  </si>
  <si>
    <t>5ECCB7A8-0E61-42A6-B30C-135D6844C69E.1</t>
  </si>
  <si>
    <t>&lt;303441.847066523-sendEmail@sv13bog010606&gt;</t>
  </si>
  <si>
    <t>F97C588E-6461-415C-9FA0-202315204A0F.1</t>
  </si>
  <si>
    <t>【大反響】会場席数残りわずか：日本初開催！Build with Gemini Tokyo（9/3 - 4）</t>
  </si>
  <si>
    <t>&lt;1508389162.10532.1785112652360@marketo-platform--email-sender-prod-batch-cluster-5b8f8774d2dst&gt;</t>
  </si>
  <si>
    <t>D7FA43E1-C4FB-4BBF-9C50-B78AB80B3742.1</t>
  </si>
  <si>
    <t>&lt;330559.51664889-sendEmail@sv13bog010602&gt;</t>
  </si>
  <si>
    <t>0C173F1E-7F09-485C-A25B-1933D99CE74B.1</t>
  </si>
  <si>
    <t>&lt;70237.0867106481-sendEmail@sv33bog010601&gt;</t>
  </si>
  <si>
    <t>D752D318-7EA6-4A55-8B11-1BD5C793986E.1</t>
  </si>
  <si>
    <t>&lt;c181a0b1-db6c-422c-8deb-29e971a36955@SV33TOC02BC01.thomasgreg.com&gt;</t>
  </si>
  <si>
    <t>B0B11782-AECF-48A1-811C-49CB7F8FAA18.1</t>
  </si>
  <si>
    <t>B3A313C8-D31F-48AF-9EDD-D0BAB913EFD2.1</t>
  </si>
  <si>
    <t>&lt;0100019fa11894a3-e6c2ae52-3fa3-49c8-9ef6-a6622f4b0d79-000000@email.amazonses.com&gt;</t>
  </si>
  <si>
    <t>E92A6325-290B-4937-A531-046A745F0AFF.1</t>
  </si>
  <si>
    <t>&lt;0100019fa11bbfca-74af5d64-83cf-4ab1-ac1f-8549d8c37d2f-000000@email.amazonses.com&gt;</t>
  </si>
  <si>
    <t>6C5420AF-61BD-4E60-99F7-54DA2D8553D9.1</t>
  </si>
  <si>
    <t>&lt;0100019fa11bbfc5-4aaeed18-babb-472b-b8b7-203adb6b3801-000000@email.amazonses.com&gt;</t>
  </si>
  <si>
    <t>20DBCBBB-AF02-4D44-8EA7-EC937B9A897C.1</t>
  </si>
  <si>
    <t>&lt;0100019fa11bbfde-e76dbdeb-6d58-414a-8583-6cb333a6cb89-000000@email.amazonses.com&gt;</t>
  </si>
  <si>
    <t>E29D8303-62EA-42B0-B162-76E6BD2543B8.1</t>
  </si>
  <si>
    <t>&lt;0100019fa11be0a1-e71341f6-3434-4993-b6ea-8f05a920f835-000000@email.amazonses.com&gt;</t>
  </si>
  <si>
    <t>CFE31669-8B39-437D-A299-B51C6007515F.1</t>
  </si>
  <si>
    <t>&lt;0100019fa11be089-b30b6afa-7886-4991-9a4b-485414eff0ef-000000@email.amazonses.com&gt;</t>
  </si>
  <si>
    <t>7ABD6329-23CB-4A94-806D-7C0CDACB3283.1</t>
  </si>
  <si>
    <t>&lt;0100019fa11be097-b5ee69dd-3fa6-406e-beb9-05e1557396d1-000000@email.amazonses.com&gt;</t>
  </si>
  <si>
    <t>2628496F-F927-4417-95E5-2DDB7C9EEDA4.1</t>
  </si>
  <si>
    <t>&lt;1187f773-f78b-41e6-bf53-7e247248a79a@SV33TOC02BC01.thomasgreg.com&gt;</t>
  </si>
  <si>
    <t>4E2C1C46-1066-4AA7-9C10-8A0BF81208C0.1</t>
  </si>
  <si>
    <t>EF843F14-3883-423B-ADC5-79BF5430AA3A.1</t>
  </si>
  <si>
    <t>&lt;c66e4208-72b5-4ffd-ac8e-3846fd470e0d@SV33TOC02BC01.thomasgreg.com&gt;</t>
  </si>
  <si>
    <t>68B58692-D865-4BF8-835B-018AB736785F.1</t>
  </si>
  <si>
    <t>444570EA-1156-42E5-8EB9-81AC95100BCD.1</t>
  </si>
  <si>
    <t>RE: Propuesta de implementación de IA local</t>
  </si>
  <si>
    <t>&lt;SJ2PR14MB669684DB8D4A03C3B8130C1C8FCC2@SJ2PR14MB6696.namprd14.prod.outlook.com&gt;</t>
  </si>
  <si>
    <t>24C5DE5B-CAA9-4E4D-B4B2-40E0755E1E63.1</t>
  </si>
  <si>
    <t>&lt;747225.789443718-sendEmail@sv13bog010602&gt;</t>
  </si>
  <si>
    <t>F9676B53-7652-47A3-9BAB-8BD7D6047E3E.1</t>
  </si>
  <si>
    <t>AA2BF6D0-8B88-44B2-8AC3-1FEEAA4FC277.1</t>
  </si>
  <si>
    <t>💻 Workshop práctico de Power Apps y Power Automate</t>
  </si>
  <si>
    <t>&lt;82a7ee4148a48e25b61c506dc90cc19a1215@taller.magnificentminds.org&gt;</t>
  </si>
  <si>
    <t>82CE884F-451D-4A10-9D09-C057735D040A.1</t>
  </si>
  <si>
    <t>Accepted: Reunión Revisión y análisis Cobros Adicionales Infraestructura Greenlake 1 y 2 años 2025 y 2026</t>
  </si>
  <si>
    <t>&lt;CO1PR03MB58289EBD0537BDE51D0FBFA2A5CC2@CO1PR03MB5828.namprd03.prod.outlook.com&gt;</t>
  </si>
  <si>
    <t>183A0583-2EE3-4C2D-A95E-8CA6DFB7035C.1</t>
  </si>
  <si>
    <t>&lt;0100019fa1574247-866e4a73-59a4-46e3-b81a-8159f44fff19-000000@email.amazonses.com&gt;</t>
  </si>
  <si>
    <t>405CC502-2FBD-433D-B371-53C17BD14C38.1</t>
  </si>
  <si>
    <t>&lt;0100019fa1574255-47233d61-4335-4d4f-9595-bba66f5848b6-000000@email.amazonses.com&gt;</t>
  </si>
  <si>
    <t>75B34756-F1D6-44C7-A77F-172250FE4667.1</t>
  </si>
  <si>
    <t>&lt;0100019fa1574237-ef040666-812e-48c1-a8ea-07a2d9d9094f-000000@email.amazonses.com&gt;</t>
  </si>
  <si>
    <t>3281B344-53E7-49D8-B189-99FC86CBF3C5.1</t>
  </si>
  <si>
    <t>&lt;0100019fa15762f0-e79fcf04-0d8a-4be0-ade7-a1958b64238b-000000@email.amazonses.com&gt;</t>
  </si>
  <si>
    <t>EB2E3E1A-9640-4F90-BB2A-3A5260023F84.1</t>
  </si>
  <si>
    <t>&lt;0100019fa15762ef-82a02235-1fdb-4004-b430-9ad083cc1e2f-000000@email.amazonses.com&gt;</t>
  </si>
  <si>
    <t>A12B1DFC-CA4A-4A8C-862C-2DCD6BCE4A76.1</t>
  </si>
  <si>
    <t>&lt;0100019fa1576301-c877e7f0-75c0-4a4c-824d-9fd054be3d8a-000000@email.amazonses.com&gt;</t>
  </si>
  <si>
    <t>C524B406-2EAC-4729-966D-DA2BDF4F81AB.1</t>
  </si>
  <si>
    <t>encuesta@experiencia.farmatodo.com</t>
  </si>
  <si>
    <t>Para Farmatodo tu opinión es importante</t>
  </si>
  <si>
    <t>&lt;876248973.4850915.1785118603909@jwm-645f7ff69-mlbbm&gt;</t>
  </si>
  <si>
    <t>48A14ED5-37F7-4D90-8702-00940B4746C4.1</t>
  </si>
  <si>
    <t>&lt;MassDelete-5d866c28-2e62-4331-8882-a570585c6180.rcid_62cd4013-6944-46eb-b583-d4c81a921230.wiid_486f1170-bfd1-4023-bff6-7e5ef90376bd.r0-ioe_1-tid_339440b8-9635-4b12-9a5f-0a12cfa69a1e-rh_cac_notifyp-aid_d161d3cf-4c51-4b31-aa67-7386c8e80038@odspnotify&gt;</t>
  </si>
  <si>
    <t>F263D609-7764-4221-BEC4-1DB1B51056A2.1</t>
  </si>
  <si>
    <t>&lt;339291.557760106-sendEmail@sv13bog015301&gt;</t>
  </si>
  <si>
    <t>C9C63769-8A84-4B0B-A315-30528CB247A2.1</t>
  </si>
  <si>
    <t>6AC680C1-4629-4E65-8909-95ADB73EC67A.1</t>
  </si>
  <si>
    <t>Aceptado: Reunión Revisión y análisis Cobros Adicionales Infraestructura Greenlake 1 y 2 años 2025 y 2026</t>
  </si>
  <si>
    <t>&lt;PH7PR03MB7299451CA22F11A5D90593F7B0CC2@PH7PR03MB7299.namprd03.prod.outlook.com&gt;</t>
  </si>
  <si>
    <t>4D3A7AA3-A8D7-4019-A360-6365C9DC4824.1</t>
  </si>
  <si>
    <t>Make sure you collect your Certificate, Laura!</t>
  </si>
  <si>
    <t>&lt;4de6de7c-5cfa-0a05-6195-f161045b097a@us-knowledge.alison.com&gt;</t>
  </si>
  <si>
    <t>D47C4339-E7BF-49CF-B64E-E1DC39660841.1</t>
  </si>
  <si>
    <t>info@focorace.com</t>
  </si>
  <si>
    <t>📣¡Llegaron las fotos de la mmB 2026!</t>
  </si>
  <si>
    <t>&lt;75420d0a-bc5c-4b45-85a5-601880683d5c@focorace.com&gt;</t>
  </si>
  <si>
    <t>C4A518F7-8E73-424A-A6D8-458BC51DE485.1</t>
  </si>
  <si>
    <t>RE: Creación Proveedores TPS</t>
  </si>
  <si>
    <t>&lt;SJ2PR14MB6696AC32CD96B16D90A9F9EE8FCC2@SJ2PR14MB6696.namprd14.prod.outlook.com&gt;</t>
  </si>
  <si>
    <t>D1FCB496-2360-4A13-919C-E39E36130E26.1</t>
  </si>
  <si>
    <t>&lt;83458.0767873092-sendEmail@sv10bog010610&gt;</t>
  </si>
  <si>
    <t>001A8931-18A7-4317-9C66-3B0D5768B74B.1</t>
  </si>
  <si>
    <t>87160651-15B6-4C1A-A412-02F9765C4349.1</t>
  </si>
  <si>
    <t>&lt;535553.57488537-sendEmail@sv10bog010611&gt;</t>
  </si>
  <si>
    <t>4234BFD5-05E4-4B57-9AB2-4D05099BF608.1</t>
  </si>
  <si>
    <t>Fidel David Jimenez Martinez envió un mensaje</t>
  </si>
  <si>
    <t>&lt;TeamsMissedActivityEmail-a71599a3-5fd4-4cae-af74-1fdf45e3a533.rcid_61b08e38-5d02-46a8-b419-f6dd48984a55.r0-ioe_1-tid_339440b8-9635-4b12-9a5f-0a12cfa69a1e-rh_cac_notifyp-aid_0b9b0b1a-0093-48ac-8831-782808f8f211_02c24e10-ace9-46e9-9e7d-0afa3fcba720@odspnotify&gt;</t>
  </si>
  <si>
    <t>80D3B3E4-0CCB-409B-8413-C417C64366EE.1</t>
  </si>
  <si>
    <t>RE: Terminación Servicio CRT</t>
  </si>
  <si>
    <t>&lt;SJ2PR14MB6696CF3464AA62BE113C17128FCC2@SJ2PR14MB6696.namprd14.prod.outlook.com&gt;</t>
  </si>
  <si>
    <t>2702487F-1D9C-4A25-B851-817E712EE4C4.1</t>
  </si>
  <si>
    <t>&lt;0102019fa1cc69ed-d972029d-0fd8-45b3-abe3-6460288feb43-000000@eu-west-1.amazonses.com&gt;</t>
  </si>
  <si>
    <t>F2B193AA-A30E-4645-BF3B-BAA569ADE95A.1</t>
  </si>
  <si>
    <t>&lt;0102019fa1cc6592-73149d43-91a0-4bb4-9717-2a203e0d2c66-000000@eu-west-1.amazonses.com&gt;</t>
  </si>
  <si>
    <t>D98E850E-11B7-45CB-A2F9-C59BD1D0DBBF.1</t>
  </si>
  <si>
    <t>&lt;0100019fa1e355d6-7e4b91ae-a179-40e9-a7c1-cb6eeb120098-000000@email.amazonses.com&gt;</t>
  </si>
  <si>
    <t>AB05DF6A-EDBE-4AD6-AB4C-062120AD8213.1</t>
  </si>
  <si>
    <t>&lt;0100019fa1e355d2-e7bde6db-74cf-42dc-aa16-659f6d2bfcf2-000000@email.amazonses.com&gt;</t>
  </si>
  <si>
    <t>E14D05F0-FDDE-4361-A4A9-9E7271559041.1</t>
  </si>
  <si>
    <t>&lt;0100019fa1e355b5-f4261c90-da99-461c-8acb-0f8efaac3371-000000@email.amazonses.com&gt;</t>
  </si>
  <si>
    <t>EB2587B0-CB69-49A3-8247-1186E9E87BC6.1</t>
  </si>
  <si>
    <t>&lt;0100019fa1e3766b-8deb22af-dfa6-4813-a379-7c8e9c73e3ac-000000@email.amazonses.com&gt;</t>
  </si>
  <si>
    <t>39411D7D-1C7C-463C-854D-0D6EDDDA55CD.1</t>
  </si>
  <si>
    <t>&lt;0100019fa1e37658-06eed8aa-f1c2-4681-836d-8bc96a564f0d-000000@email.amazonses.com&gt;</t>
  </si>
  <si>
    <t>503A2175-F7E2-4472-B56A-C31EEBAC24BA.1</t>
  </si>
  <si>
    <t>&lt;0100019fa1e37669-5e09e3bc-c17b-4cec-af29-5e0234982257-000000@email.amazonses.com&gt;</t>
  </si>
  <si>
    <t>076ED589-003F-492B-AD5B-CD032E0B61C3.1</t>
  </si>
  <si>
    <t xml:space="preserve">RE: Cuestionario </t>
  </si>
  <si>
    <t>&lt;SA1PR03MB6483476A9C4E74FFA0FA8316B4CC2@SA1PR03MB6483.namprd03.prod.outlook.com&gt;</t>
  </si>
  <si>
    <t>A4349EAD-6FC3-4812-A58B-BF5D3BC85E7C.1</t>
  </si>
  <si>
    <t>&lt;0100019fa21fc24c-e26918e0-61e7-4de8-a201-2dec348d5878-000000@email.amazonses.com&gt;</t>
  </si>
  <si>
    <t>C902D212-500A-45EE-B491-AD91F8289291.1</t>
  </si>
  <si>
    <t>&lt;0100019fa21fc25d-5b1e4a94-c97f-42d4-8b38-d912810ca42c-000000@email.amazonses.com&gt;</t>
  </si>
  <si>
    <t>3D20506D-F23A-4B3C-9713-356D993FD845.1</t>
  </si>
  <si>
    <t>&lt;0100019fa21fc25c-eb24fe89-835f-4b80-abde-7dca3eaee143-000000@email.amazonses.com&gt;</t>
  </si>
  <si>
    <t>B52811CE-8502-483A-9CF1-27590D761158.1</t>
  </si>
  <si>
    <t>&lt;0100019fa21fe323-eb279ad7-ae55-460a-a373-ccd08e0dc93a-000000@email.amazonses.com&gt;</t>
  </si>
  <si>
    <t>126F315E-717A-4814-BE1D-4F878B85BE4C.1</t>
  </si>
  <si>
    <t>&lt;0100019fa21fe31b-4a63ae0a-42f3-4aa0-b659-22179466899c-000000@email.amazonses.com&gt;</t>
  </si>
  <si>
    <t>7A2D3281-8384-458D-BDA7-BC8B22974F31.1</t>
  </si>
  <si>
    <t>&lt;0100019fa21fe311-fd94ac62-46c4-4271-b0e5-4d2440bfba60-000000@email.amazonses.com&gt;</t>
  </si>
  <si>
    <t>80DDF6F7-CD51-4360-8462-D59E4A4F5A47.1</t>
  </si>
  <si>
    <t>Amazon OpenSearch Service Software Update Available for domain(s) in AWS account 618893293535</t>
  </si>
  <si>
    <t>&lt;0100019fa2252d7c-557432a2-3486-499a-ae65-015b5c9b198c-000000@email.amazonses.com&gt;</t>
  </si>
  <si>
    <t>A6F936A5-AD4B-456E-B53E-E1F61D4B57CB.1</t>
  </si>
  <si>
    <t>Amazon OpenSearch Service Software Update Available for domain(s) in AWS account 682033465481</t>
  </si>
  <si>
    <t>&lt;0100019fa225b5e4-2da4b416-6a6f-4a8b-adb6-6f81a6ad1805-000000@email.amazonses.com&gt;</t>
  </si>
  <si>
    <t>770A0EC2-E8C1-4A21-8D4C-5870C84D4B14.1</t>
  </si>
  <si>
    <t>Luis Alejandro, tu viaje por $35.086</t>
  </si>
  <si>
    <t>&lt;e998433e-5988-4c44-802b-5d2f36de098b@smtp-relay.sendinblue.com&gt;</t>
  </si>
  <si>
    <t>8EDE9F4C-3209-42AA-84E3-437171B7B9EC.1</t>
  </si>
  <si>
    <t>&lt;103d61f6-9e46-479e-a664-d18286377c88@SV33TOC02BC01.thomasgreg.com&gt;</t>
  </si>
  <si>
    <t>2168BCCF-816D-4A1B-B98C-AF5E31ACDAA9.1</t>
  </si>
  <si>
    <t>B33CDE52-93FA-43A0-88FD-2EAEAC14F10E.1</t>
  </si>
  <si>
    <t>&lt;[d366a1257be14521888e28826a49271b-JFZGS42DN5WW25LONFRWC5DJN5XFA3DBORTG64TNFVIHE33EFVBEYMSQPRAXU5LSMVCGK5SPOBZXYRLNMFUWY7CFPBXVG3LUOA======@microsoft.com]&gt;</t>
  </si>
  <si>
    <t>5B927B8D-BECF-4AD5-A2F6-3F4A48642AF6.1</t>
  </si>
  <si>
    <t>&lt;0100019fa2664135-4a9f69fa-047a-489d-8b8d-709d9683ba44-000000@email.amazonses.com&gt;</t>
  </si>
  <si>
    <t>5804984D-3BBF-441A-B203-D72922CE032C.1</t>
  </si>
  <si>
    <t>&lt;0100019fa2664120-bcaf1635-75c6-4b42-96b3-91db20600cd9-000000@email.amazonses.com&gt;</t>
  </si>
  <si>
    <t>6DBC9919-9FFE-4438-9638-8F5E2AB969E0.1</t>
  </si>
  <si>
    <t>&lt;0100019fa266412f-d8bc68ff-8ca2-4fd5-b503-60971279762e-000000@email.amazonses.com&gt;</t>
  </si>
  <si>
    <t>84A149CF-4B46-4DA5-A297-DAECB30BD837.1</t>
  </si>
  <si>
    <t>&lt;0100019fa26661e2-bd155df3-08ae-4cd9-9895-408b5d30a5d7-000000@email.amazonses.com&gt;</t>
  </si>
  <si>
    <t>B5B05D7C-381F-4C79-A6F6-656527D531C3.1</t>
  </si>
  <si>
    <t>&lt;0100019fa26661fb-59b3767f-fd90-4f19-bf62-fa5fcea91bfd-000000@email.amazonses.com&gt;</t>
  </si>
  <si>
    <t>0670C99D-1057-4A5F-8472-05D621918BC1.1</t>
  </si>
  <si>
    <t>&lt;0100019fa26661f7-3e950298-87fa-41e1-8ebb-256f9e6aa06d-000000@email.amazonses.com&gt;</t>
  </si>
  <si>
    <t>E7A93F05-C7A9-476C-BEE7-B6B8CF45AAF6.1</t>
  </si>
  <si>
    <t>&lt;0100019fa28f7414-2bb81eaf-0292-44b0-a33b-086480d63b31-000000@email.amazonses.com&gt;</t>
  </si>
  <si>
    <t>2DEA8E50-C3A5-4F63-972A-C9F7F8C81A84.1</t>
  </si>
  <si>
    <t>&lt;0100019fa28f7402-8b48b2e3-bd47-4f42-a3a6-13935adb77f5-000000@email.amazonses.com&gt;</t>
  </si>
  <si>
    <t>AAEC34F3-1164-491D-A04F-BB9AEBF4785C.1</t>
  </si>
  <si>
    <t>&lt;0100019fa28f7412-e03f6e18-9a05-40c0-99aa-2dfcfa84e75d-000000@email.amazonses.com&gt;</t>
  </si>
  <si>
    <t>C8B6837D-8269-40EC-BD56-D05C993E32EC.1</t>
  </si>
  <si>
    <t>&lt;0100019fa28f94da-ca97a7d1-cf44-4fc0-9906-50111c3e8d70-000000@email.amazonses.com&gt;</t>
  </si>
  <si>
    <t>DB7211B3-9931-4A2E-B7C6-BD017E458228.1</t>
  </si>
  <si>
    <t>&lt;0100019fa28f94cc-801a3b34-f20f-4e85-8a36-a8a7cb14bba4-000000@email.amazonses.com&gt;</t>
  </si>
  <si>
    <t>BA8D0855-EBFF-4843-90A2-FF3D790BB137.1</t>
  </si>
  <si>
    <t>&lt;0100019fa28f94df-9f410979-c69e-49ae-81cc-a7dd5cce3f79-000000@email.amazonses.com&gt;</t>
  </si>
  <si>
    <t>A3A6C074-C7A6-4772-9C47-C6B0411614A4.1</t>
  </si>
  <si>
    <t>&lt;vJgH_dhrTh-mcTs4G9T_Jw@geopod-ismtpd-51&gt;</t>
  </si>
  <si>
    <t>159FCF91-58B1-4001-9118-4CDF0DA99F0F.1</t>
  </si>
  <si>
    <t>&lt;TeamsMissedActivityEmail-ddd15dec-01b9-4255-a764-4c3ba707fe19.rcid_c47ee510-d174-4305-851d-2920f13a8af8.r0-ioe_1-tid_339440b8-9635-4b12-9a5f-0a12cfa69a1e-rh_cac_notifyp-aid_a5e69a13-ef7a-44d0-a3b7-053d7444e8ea_02c24e10-ace9-46e9-9e7d-0afa3fcba720@odspnotify&gt;</t>
  </si>
  <si>
    <t>DD8B6C04-1D91-422D-8FF0-0B5C3999CE11.1</t>
  </si>
  <si>
    <t>&lt;26072709-3539-9464-1ac9-00d0b4463593@AV.PRD.15below.com&gt;</t>
  </si>
  <si>
    <t>FFC39965-8818-42FA-9855-EC7EADD625BE.1</t>
  </si>
  <si>
    <t>&lt;0100019fa301dbf3-af52e115-324f-48ea-bf26-03551c377693-000000@email.amazonses.com&gt;</t>
  </si>
  <si>
    <t>F1598D78-94D5-422F-9B2B-D8FBC6F74A2D.1</t>
  </si>
  <si>
    <t>&lt;0100019fa30678d4-c176385b-9c68-494c-a74e-79f99cc7c858-000000@email.amazonses.com&gt;</t>
  </si>
  <si>
    <t>BCAB8568-3D08-4838-9D99-A949EA09C669.1</t>
  </si>
  <si>
    <t>&lt;0100019fa30678c8-75b54948-dad8-44e4-ba87-2bfabb1fc518-000000@email.amazonses.com&gt;</t>
  </si>
  <si>
    <t>0401AEC1-2774-4A51-94C6-0C45B9C8AFAB.1</t>
  </si>
  <si>
    <t>&lt;0100019fa30678c2-951c613f-f49f-4bf3-bc98-9b9443671a0a-000000@email.amazonses.com&gt;</t>
  </si>
  <si>
    <t>11AAC1A4-7E1B-45C2-BD41-F237FA910DD5.1</t>
  </si>
  <si>
    <t>&lt;0100019fa306999b-bc18f588-5ade-45e9-81f5-b21c5f8ae407-000000@email.amazonses.com&gt;</t>
  </si>
  <si>
    <t>44A3A158-5546-4C29-8E7B-BD461336E65C.1</t>
  </si>
  <si>
    <t>&lt;0100019fa3069997-d3122bde-b6ef-4fa7-92c6-6a284ce6da31-000000@email.amazonses.com&gt;</t>
  </si>
  <si>
    <t>B76C4192-191E-4621-BF42-EC20D496B062.1</t>
  </si>
  <si>
    <t>&lt;0100019fa3069997-7f308cc1-2b10-4a6f-9811-d528de887860-000000@email.amazonses.com&gt;</t>
  </si>
  <si>
    <t>97B5F2E7-97B8-4B05-8A41-900D4DA0EE85.1</t>
  </si>
  <si>
    <t>Noticias del día: Tasas de interés subirían a 12,50% en la última Junta del ministro Germán Ávila</t>
  </si>
  <si>
    <t>&lt;0100019fa3078483-2478f0c0-3caa-4d28-bb2d-967ed44e44e6-000000@email.amazonses.com&gt;</t>
  </si>
  <si>
    <t>925E0EB2-7F45-48F5-8384-F63A301E8E0D.1</t>
  </si>
  <si>
    <t>¡Tu vuelo está abordando en la puerta 14!</t>
  </si>
  <si>
    <t>&lt;26072710-2108-4973-5742-6255d84dfd8c@AV.PRD.15below.com&gt;</t>
  </si>
  <si>
    <t>6EBAAF0A-A8BE-4B80-8AC5-C5A6AFED4353.1</t>
  </si>
  <si>
    <t>&lt;0100019fa32dd6f9-413d20c4-dbf4-42d0-80d4-485471a7aed2-000000@email.amazonses.com&gt;</t>
  </si>
  <si>
    <t>A80F1F6D-6C8E-48EA-9D45-306C2EBAF5A3.1</t>
  </si>
  <si>
    <t>&lt;0100019fa32dd6e6-e2c9ac3b-69a6-45fe-9cfc-1dfc0ec2192a-000000@email.amazonses.com&gt;</t>
  </si>
  <si>
    <t>67FBB332-DC07-4820-B298-0F8222D6A640.1</t>
  </si>
  <si>
    <t>&lt;0100019fa32dd701-09d4b651-c855-4d65-a8c3-7e2f4c3dba7e-000000@email.amazonses.com&gt;</t>
  </si>
  <si>
    <t>AC0406C3-5E2F-46BE-B2E4-7043546CABC6.1</t>
  </si>
  <si>
    <t>&lt;0100019fa32df7a6-18f5360b-3489-45b8-b814-88d9b7ac87f1-000000@email.amazonses.com&gt;</t>
  </si>
  <si>
    <t>A3EAB614-DFDE-467A-99EC-2F4924802D89.1</t>
  </si>
  <si>
    <t>&lt;0100019fa32df7b6-539d5b1e-3329-44cd-baaf-c30278e8433f-000000@email.amazonses.com&gt;</t>
  </si>
  <si>
    <t>47E5589D-5D81-4D8E-872B-2E533F27737B.1</t>
  </si>
  <si>
    <t>&lt;0100019fa32df7ad-b23e9f34-0f2e-41cb-aa14-5e310b95d7a0-000000@email.amazonses.com&gt;</t>
  </si>
  <si>
    <t>983FB0AD-78EB-4FC6-AE8E-F08593CF2A6D.1</t>
  </si>
  <si>
    <t>RV: RENOVACIÓN ENLACE DEDICADO CON BACKUP - Alcance Red WiFi + Red Fija Bodegas TPS/Liberty</t>
  </si>
  <si>
    <t>&lt;SJ2PR14MB6696FB921744BBE8AC654A828FCC2@SJ2PR14MB6696.namprd14.prod.outlook.com&gt;</t>
  </si>
  <si>
    <t>12286F39-B452-4F90-973F-F0BF4AADDC81.1</t>
  </si>
  <si>
    <t>&lt;EqVM1in5ifAV8qV1nvOyhp2jVdytyJeWhRVaiEtyw@www.incibe.es&gt;</t>
  </si>
  <si>
    <t>8B211969-918B-4C3B-A55E-FF2F038180A9.1</t>
  </si>
  <si>
    <t>&lt;0100019fa3561f60-fb52d67d-c2db-4bf8-bf22-264d85260a9a-000000@email.amazonses.com&gt;</t>
  </si>
  <si>
    <t>7B6E7DED-B16A-4A4A-A9B3-2ACC45C45DEC.1</t>
  </si>
  <si>
    <t>&lt;0100019fa3561f7a-7957e9f8-2789-4be6-b326-afbed50f7bcf-000000@email.amazonses.com&gt;</t>
  </si>
  <si>
    <t>1A045014-319C-424C-B726-1191EB91BE55.1</t>
  </si>
  <si>
    <t>&lt;0100019fa3561f78-efabf9a8-e804-4237-8f26-3f75d48cf881-000000@email.amazonses.com&gt;</t>
  </si>
  <si>
    <t>CF828886-090C-46DA-B66B-C5CA128AB406.1</t>
  </si>
  <si>
    <t>&lt;0100019fa3564037-58b0031c-60fb-41e1-9e63-aa96b8b00c47-000000@email.amazonses.com&gt;</t>
  </si>
  <si>
    <t>E4E5D409-096D-4FDE-B8CD-5A83F6CBC15E.1</t>
  </si>
  <si>
    <t>&lt;0100019fa3564038-1d7d25dc-b063-4988-ae18-4119af5234db-000000@email.amazonses.com&gt;</t>
  </si>
  <si>
    <t>FFAA674F-783B-4F0E-8DA0-493660FEFC15.1</t>
  </si>
  <si>
    <t>&lt;0100019fa3564026-b1f6858c-8d9d-435e-9b7e-a3b330c8fa92-000000@email.amazonses.com&gt;</t>
  </si>
  <si>
    <t>57DBDF07-1ADB-4627-8144-2AEB0019B8B1.1</t>
  </si>
  <si>
    <t>RV: Cancelación enlace backup Liberty  Bodega Montevideo</t>
  </si>
  <si>
    <t>&lt;SJ2PR14MB6696528A9A6C588CDFF1F1A88FCC2@SJ2PR14MB6696.namprd14.prod.outlook.com&gt;</t>
  </si>
  <si>
    <t>E65362CA-58FD-4781-B36A-9B2C0329A446.1</t>
  </si>
  <si>
    <t>B6L9WX | ✔️ Tips para tu viaje a Bogotá</t>
  </si>
  <si>
    <t>&lt;f67d5303-d93f-4783-b8cd-48ec73283422.a92b839f-2c33-41ab-bbc0-17d03c1d1c92@info.avianca.com&gt;</t>
  </si>
  <si>
    <t>8516B931-9563-4D5B-9161-179BBE4F41A4.1</t>
  </si>
  <si>
    <t>&lt;0100019fa35f474a-88e6553b-a6e0-42f2-92d0-16b1e072377e-000000@email.amazonses.com&gt;</t>
  </si>
  <si>
    <t>2FB7160E-A06C-425C-9281-651A8BDA4832.1</t>
  </si>
  <si>
    <t>&lt;0100019fa35f4732-167f4a31-6cb2-4366-b904-d003e01f0c9a-000000@email.amazonses.com&gt;</t>
  </si>
  <si>
    <t>9D9D5847-6681-43B9-AF3D-72F011B02986.1</t>
  </si>
  <si>
    <t>&lt;0100019fa35f4741-7ac6766d-fee6-45a7-97c3-1824f328f211-000000@email.amazonses.com&gt;</t>
  </si>
  <si>
    <t>27FE34BA-BFCE-45DC-93E9-96DAA0F89D69.1</t>
  </si>
  <si>
    <t>&lt;0100019fa35f6804-62ff117e-8df7-469c-b225-49c2a53fb6a4-000000@email.amazonses.com&gt;</t>
  </si>
  <si>
    <t>CDF1817B-6097-4DF1-BE3B-BF8F898B55C5.1</t>
  </si>
  <si>
    <t>&lt;0100019fa35f6805-adb7393c-673d-4550-b42d-df3d1a19b5ab-000000@email.amazonses.com&gt;</t>
  </si>
  <si>
    <t>0BB5BB7C-919A-4994-9D69-2DC91EA2A9AA.1</t>
  </si>
  <si>
    <t>&lt;0100019fa35f67ea-f1bc107a-1c2a-4a6c-a4b6-50ba0c56a1bd-000000@email.amazonses.com&gt;</t>
  </si>
  <si>
    <t>4E16989A-CB4E-40F9-B2D9-14F2D4BB1207.1</t>
  </si>
  <si>
    <t>Obtén ayuda real, no solo respuestas</t>
  </si>
  <si>
    <t>&lt;BWAGpV6UQ0Spk4samUHMUw@geopod-ismtpd-109&gt;</t>
  </si>
  <si>
    <t>C295F3DB-8BA4-4ADC-93BD-EB00E6B6C412.1</t>
  </si>
  <si>
    <t>&lt;0100019fa36a43b2-5c1575c9-4352-43b6-a171-f51bc2fdf0ae-000000@email.amazonses.com&gt;</t>
  </si>
  <si>
    <t>2030B960-C1BF-468E-96C6-1C944BCF4D8C.1</t>
  </si>
  <si>
    <t>&lt;0100019fa36a43ca-6717ee4a-a3c3-4df0-9c94-682507111f9c-000000@email.amazonses.com&gt;</t>
  </si>
  <si>
    <t>F8DFA228-29ED-451F-A735-5BDF475F2BC4.1</t>
  </si>
  <si>
    <t>&lt;0100019fa36a43cb-ec52aecc-6b60-49ed-994e-3d2dc8af6ad1-000000@email.amazonses.com&gt;</t>
  </si>
  <si>
    <t>A251B5D5-BD54-40D5-959D-722443F6E741.1</t>
  </si>
  <si>
    <t>&lt;0100019fa36a647e-cdfa323c-9975-48f2-b6d4-7f2ff54bcea1-000000@email.amazonses.com&gt;</t>
  </si>
  <si>
    <t>0EBE6E82-9049-460E-826E-D691E897DD9B.1</t>
  </si>
  <si>
    <t>&lt;0100019fa36a6476-764933d3-997f-42c2-98e5-e7c31c181462-000000@email.amazonses.com&gt;</t>
  </si>
  <si>
    <t>05D28567-4BA8-448E-BE79-2CAD6DB5DB79.1</t>
  </si>
  <si>
    <t>&lt;0100019fa36a646f-15a9a1a8-cfdd-4cbb-9620-a2b87af08acc-000000@email.amazonses.com&gt;</t>
  </si>
  <si>
    <t>C509FC35-42DB-4239-B18E-44372D4482B9.1</t>
  </si>
  <si>
    <t>&lt;JQCC0cft3bJmOL16v1jsb8MEI5WXywtvsDSPUHyc@www.incibe.es&gt;</t>
  </si>
  <si>
    <t>46D44498-001D-493F-B582-C7D41D5E759B.1</t>
  </si>
  <si>
    <t>&lt;SN6PR06MB45105A82CB83182BF827B62BD4CD2@SN6PR06MB4510.namprd06.prod.outlook.com&gt;</t>
  </si>
  <si>
    <t>FD82C2F6-8209-4191-87FE-CEDDBB96EFA0.1</t>
  </si>
  <si>
    <t>&lt;0100019fa37e67e1-79b626e4-a67b-4919-9e1a-6883d9310d60-000000@email.amazonses.com&gt;</t>
  </si>
  <si>
    <t>81F84AD6-9C15-4BFC-9D94-03413A4B0FDC.1</t>
  </si>
  <si>
    <t>&lt;0100019fa37e6801-cc604428-c613-4fb3-b740-36e27ad32104-000000@email.amazonses.com&gt;</t>
  </si>
  <si>
    <t>3EF25039-5500-42AB-A1BA-2D2DC08F3EEB.1</t>
  </si>
  <si>
    <t>&lt;0100019fa37e67f4-2a3053dc-0d3e-465f-821b-4df9e3b8c1da-000000@email.amazonses.com&gt;</t>
  </si>
  <si>
    <t>D9FEEE5D-8E8A-416A-98A7-A535A6996FC1.1</t>
  </si>
  <si>
    <t>&lt;0100019fa37e88aa-585978a0-dcc5-48f4-851c-54efafb58ce7-000000@email.amazonses.com&gt;</t>
  </si>
  <si>
    <t>950836E5-C478-4925-8F58-9ED64200E19A.1</t>
  </si>
  <si>
    <t>&lt;0100019fa37e88ea-598db7d0-4b30-4108-841d-cde3eae6e4c5-000000@email.amazonses.com&gt;</t>
  </si>
  <si>
    <t>9347717E-BC6A-4551-85A0-6ACBAFE8BF25.1</t>
  </si>
  <si>
    <t>&lt;0100019fa37e88bb-03dfbeda-0599-4727-9c8c-fed49fedfe82-000000@email.amazonses.com&gt;</t>
  </si>
  <si>
    <t>36064498-185A-4948-8855-21FC4CA1D30A.1</t>
  </si>
  <si>
    <t xml:space="preserve">Read: RE: Cuestionario </t>
  </si>
  <si>
    <t>&lt;53ace484bb1c403db231af1694d5f468@thomasgreg.com&gt;</t>
  </si>
  <si>
    <t>0C44CD09-ED2E-46F5-9E64-071B4D82A1DD.1</t>
  </si>
  <si>
    <t>Resumen diario de reacciones: lunes, 27 de julio de 2026</t>
  </si>
  <si>
    <t>&lt;ReactionDigest-30488f30-6743-4b07-81db-9ac5fe5be82d.rcid_856bbc91-5c58-4c9a-81a5-5ad2d775ade8.r0-ioe_1-tid_339440b8-9635-4b12-9a5f-0a12cfa69a1e-rh_cac_notifyp-aid_856bbc91-5c58-4c9a-81a5-5ad2d775ade8@odspnotify&gt;</t>
  </si>
  <si>
    <t>4B3BB43E-5F01-4500-8C4B-1774A25B73A1.1</t>
  </si>
  <si>
    <t>wsmail@comerssia.com</t>
  </si>
  <si>
    <t>860534221; PAN PA YA LTDA; LSE50382; 01; PAN PA YA LTDA</t>
  </si>
  <si>
    <t>&lt;8BL7UIO5WTU4.7SEDFX4NNDIC@webapp01v4&gt;</t>
  </si>
  <si>
    <t>4EB664CB-7B4E-485A-8F72-6995D54F88CD.1</t>
  </si>
  <si>
    <t>&lt;02a0f64b-5e16-4cc0-b6b0-ba8164ca73f1@ind1s06mta0400.xt.local&gt;</t>
  </si>
  <si>
    <t>CECDEB78-D8A1-4E0C-BB29-554C05C954CD.1</t>
  </si>
  <si>
    <t>Re: [Telefonía] Revisión de incidencia de audio en la extensión 13289 MTI - Ticket 18669</t>
  </si>
  <si>
    <t>&lt;SN7P221MB0957EE7868C08F311432DDF794CC2@SN7P221MB0957.NAMP221.PROD.OUTLOOK.COM&gt;</t>
  </si>
  <si>
    <t>73C6FEE1-E455-4B9A-8151-CCFB905C4E90.1</t>
  </si>
  <si>
    <t>&lt;LV2PR13MB7691A7F19E56D89FBFAC563BF0CC2@LV2PR13MB7691.namprd13.prod.outlook.com&gt;</t>
  </si>
  <si>
    <t>1283640B-8FDC-4093-8AE9-121FE21CCD6A.1</t>
  </si>
  <si>
    <t>673BCEF9-30AD-4245-86A6-E0B96AC1C7C3.1</t>
  </si>
  <si>
    <t>Amanhã: demo ao vivo Grafana Agent Observability + Q&amp;A</t>
  </si>
  <si>
    <t>&lt;20260727130056.d554436d6dd4fa8f@cio64419.grafana.com&gt;</t>
  </si>
  <si>
    <t>87B2D2E0-596D-44E8-81F8-C3DD3C24527A.1</t>
  </si>
  <si>
    <t>🚗🔒 Más seguridad para todos: implementación doble validación en la salida de vehículos | Edificio T3 CEMSA</t>
  </si>
  <si>
    <t>&lt;CO1PR17MB54368ED5B5D44DADCDA3089AA3CF2@CO1PR17MB5436.namprd17.prod.outlook.com&gt;</t>
  </si>
  <si>
    <t>644C694C-E93C-4017-BEA1-279F3407A62F.1</t>
  </si>
  <si>
    <t>&lt;0100019fa3b0c28c-77f1fb39-56c9-443e-adc5-2b8a82d31603-000000@email.amazonses.com&gt;</t>
  </si>
  <si>
    <t>6BDA84AC-0BCE-4EB3-9B99-07BF3A29B406.1</t>
  </si>
  <si>
    <t>&lt;0100019fa3b0c284-2ccaa936-6d04-4f86-b333-0624540b2641-000000@email.amazonses.com&gt;</t>
  </si>
  <si>
    <t>EA57C212-35F3-4964-A217-D1FD45C7717F.1</t>
  </si>
  <si>
    <t>&lt;0100019fa3b0c294-43bb255b-ed10-4bf3-87e9-10a175d569e1-000000@email.amazonses.com&gt;</t>
  </si>
  <si>
    <t>EEAAF351-246D-4030-A927-2792FCF4CC07.1</t>
  </si>
  <si>
    <t>&lt;0100019fa3b0e354-116cd881-6fbe-4308-804c-14ef8c758b3a-000000@email.amazonses.com&gt;</t>
  </si>
  <si>
    <t>7B8E257B-13A8-460C-B5DD-22F217CB2B0C.1</t>
  </si>
  <si>
    <t>&lt;0100019fa3b0e35a-a8b146f3-5c74-497e-ba27-33901cbdb95e-000000@email.amazonses.com&gt;</t>
  </si>
  <si>
    <t>50BDC74E-EB4A-4B40-AEEC-F1172A2B3C56.1</t>
  </si>
  <si>
    <t>&lt;0100019fa3b0e352-7af02312-9834-4265-b4d6-5c672fddeb4e-000000@email.amazonses.com&gt;</t>
  </si>
  <si>
    <t>00E3CB2C-310A-4529-91CD-F073C41B2F53.1</t>
  </si>
  <si>
    <t>Jorge Armando , tu viaje por $18.355</t>
  </si>
  <si>
    <t>&lt;3fc23be8-c16e-4155-b4e4-0e09acf4c168@smtp-relay.sendinblue.com&gt;</t>
  </si>
  <si>
    <t>6BEB1B6D-1D71-465F-89DB-2B1C8A1E54BC.1</t>
  </si>
  <si>
    <t>&lt;ead7efddbe64b4b166b53a37dfaa6c54@swift.generated&gt;</t>
  </si>
  <si>
    <t>C1A79CC4-83A1-4F00-9B21-F297E3C3750B.1</t>
  </si>
  <si>
    <t>BD12575D-FB76-40A8-90AB-21BA295FCAE5.1</t>
  </si>
  <si>
    <t>PRESUPUESTO 50% ADICIONAL OBRA CIVIL IMPERMEABILIZACIÓN CRT NEIVA</t>
  </si>
  <si>
    <t>&lt;CAJw56FGK0JQiC-LwXiDSyzg9uUkWcpMvCoFEKy7Xp4KY-p+t4w@mail.gmail.com&gt;</t>
  </si>
  <si>
    <t>B95546FC-042F-4975-AF9F-5C60FDC81931.1</t>
  </si>
  <si>
    <t>PR - 🔨 Refactor leveling process - equinox-ms-leveling-process 39104 (Luis Carlos Espitia Amin)</t>
  </si>
  <si>
    <t>&lt;[76493c107e7549f28448ce2e3829435d-JFZGS42DN5WW25LONFRWC5DJN5XFA3DBORTG64TNFVIHE33EFVGVOMKQPRAXU5LSMVCGK5SPOBZXYRLNMFUWY7CFPBXVG3LUOA======@microsoft.com]&gt;</t>
  </si>
  <si>
    <t>8FBF7075-3349-4D13-A849-6571E425D14A.1</t>
  </si>
  <si>
    <t>&lt;SJ2PR14MB669656981D4F669D3FBD68E88FCC2@SJ2PR14MB6696.namprd14.prod.outlook.com&gt;</t>
  </si>
  <si>
    <t>59EF46B6-247D-49D1-BD01-6A042751FED6.1</t>
  </si>
  <si>
    <t>&lt;010a019fa3badb01-12c6128f-df92-43d9-a4fa-5ae7c4af03c6-000000@us-gov-west-1.amazonses.com&gt;</t>
  </si>
  <si>
    <t>60BF8172-FC64-4161-890B-F4961D7E6D76.1</t>
  </si>
  <si>
    <t>Re: ALARMA RNEC-PRE-SOC-E14-027_PD ALTO</t>
  </si>
  <si>
    <t>&lt;MN2PR14MB2894885EEF75FA821D2814DD86CC2@MN2PR14MB2894.namprd14.prod.outlook.com&gt;</t>
  </si>
  <si>
    <t>416A3A2C-9800-4EC8-A545-7202A26E94EB.1</t>
  </si>
  <si>
    <t>Re: ALARMA RNEC-PRE-SOC-E14-026_PD ALTO</t>
  </si>
  <si>
    <t>&lt;MN2PR14MB28949BD31819E86BBFFDEEDF86CC2@MN2PR14MB2894.namprd14.prod.outlook.com&gt;</t>
  </si>
  <si>
    <t>5DE2D32F-8069-46B5-BB14-3FA13A3908C0.1</t>
  </si>
  <si>
    <t>🔥 Que nada te frene para leer más ¡Hasta 70% dto! 📖</t>
  </si>
  <si>
    <t>&lt;6a675bb5587d6@buscalibre.com&gt;</t>
  </si>
  <si>
    <t>618C51F7-4556-47A6-9C30-94287F344324.1</t>
  </si>
  <si>
    <t>facturacionfe@masiv.com</t>
  </si>
  <si>
    <t>901034523;MASIVIAN S.A.S;FEPO39653;01;MASIVIAN S.A.S</t>
  </si>
  <si>
    <t>&lt;9feb8b3a-9fe6-4a4c-8735-0b023cf23847@mtasv.net&gt;</t>
  </si>
  <si>
    <t>CCF6CE5B-EA2A-43C6-8889-E20693D46CD9.1</t>
  </si>
  <si>
    <t>RE: Suspensión Servicios MASIV - Pre-facturas tráfico de junio MSO36756_FEPO39653 - Masivian</t>
  </si>
  <si>
    <t>&lt;LV2PR13MB7691B475CB1D30F7AFDB244DF0CC2@LV2PR13MB7691.namprd13.prod.outlook.com&gt;</t>
  </si>
  <si>
    <t>3C3CC895-366E-4A06-B8E5-74D359303636.1</t>
  </si>
  <si>
    <t>530E1655-577A-4DE3-8F2F-3A7EAF99EAAC.1</t>
  </si>
  <si>
    <t>mercadeoycomunicaciones@impresistem.com</t>
  </si>
  <si>
    <t>🎙️ Webinar exclusivo: Todo sobre la Logitech H390 USB-C | Impresistem</t>
  </si>
  <si>
    <t>&lt;3z15ooh3SW2mTQ3PrmpzCQ@geopod-ismtpd-6&gt;</t>
  </si>
  <si>
    <t>E307D896-BA08-49B5-BFD0-65F42BB4E4CA.1</t>
  </si>
  <si>
    <t>&lt;7bL4yr1vQvSL98jHaPbXfA@geopod-ismtpd-12&gt;</t>
  </si>
  <si>
    <t>22D6B192-DBFE-45A4-8249-A9823C91CCE1.1</t>
  </si>
  <si>
    <t>&lt;CAAw0jqgvaUGdWfsYLHReWVfu9w9k4pyx85dpuu+kO=SxH0W=Ng@mail.gmail.com&gt;</t>
  </si>
  <si>
    <t>E0E87A91-5888-48F8-8EA5-6763A5AD4CB6.1</t>
  </si>
  <si>
    <t>02A5B0EE-AA57-4F24-964E-C95119C42499.1</t>
  </si>
  <si>
    <t>Si tu creatividad no tiene límites, tu plan tampoco debería tenerlos</t>
  </si>
  <si>
    <t>&lt;NMFFDA5e836ec2-d055-4448-9c28-d3f8874d082a00840D2Fadobe_corpnew_mid_prod6@mail.adobe.com&gt;</t>
  </si>
  <si>
    <t>E6E8B5B2-40D8-4183-A260-90968A5C5DCD.1</t>
  </si>
  <si>
    <t>solicitud reactivación de Linea</t>
  </si>
  <si>
    <t>&lt;BY5PR14MB36713D2DA8EEACB043132EAAEDCC2@BY5PR14MB3671.namprd14.prod.outlook.com&gt;</t>
  </si>
  <si>
    <t>0FFDC3C4-2440-4852-8A58-2D4885CA04DC.1</t>
  </si>
  <si>
    <t>24255616-DE51-42E7-AF82-84EB34FAC526.1</t>
  </si>
  <si>
    <t>diana.castro@blend360.com</t>
  </si>
  <si>
    <t xml:space="preserve">Consumo Junio AWS _ TPS </t>
  </si>
  <si>
    <t>&lt;SAWPR14MB9583113BFC03062DD05AD7E54A8ACC2@SAWPR14MB958311.namprd14.prod.outlook.com&gt;</t>
  </si>
  <si>
    <t>lorena.vega@blend360.com</t>
  </si>
  <si>
    <t>EF6E667E-1DF3-420A-BEE0-7FB529996C3C.1</t>
  </si>
  <si>
    <t>Bug 71839 - B_SOL [PRES QA - AWS] B-02 JWT decodificado sin verificar firma — LogsSystemHandlerInterceptorImpl.java:122-131</t>
  </si>
  <si>
    <t>&lt;[877db7ed0e0a47fb9e8adde56d5bb56a-JFZGS42DN5WW25LONFRWC5DJN5XFA3DBORTG64TNFVIHE33EFVGVOMKQPRAXU5LSMVCGK5SPOBZXYRLNMFUWY7CFPBXVG3LUOA======@microsoft.com]&gt;</t>
  </si>
  <si>
    <t>10274DA9-3671-4C9D-8056-AC2710903121.1</t>
  </si>
  <si>
    <t>D33FDE9A-9238-4B74-8CD9-AD8F6B810EA8.1</t>
  </si>
  <si>
    <t>&lt;SA3PR14MB7071359BE3882DAF5A04E89680CC2@SA3PR14MB7071.namprd14.prod.outlook.com&gt;</t>
  </si>
  <si>
    <t>0F266EB6-905E-4B7F-991C-6A95C0BE0C57.1</t>
  </si>
  <si>
    <t>[Build succeeded] delphis-terraform-infra - delphis-terraform-infra:76-ecs-autoscaling - terraform - ce4672fa</t>
  </si>
  <si>
    <t>&lt;[36d8d7baeffb48a0a7a171baa78c6fe3-JFZGS42DN5WW25LONFRWC5DJN5XFA3DBORTG64TNFVIHE33EFVBEYMSQPRAXU5LSMVCGK5SPOBZXYRLNMFUWY7CFPBXVG3LUOA======@microsoft.com]&gt;</t>
  </si>
  <si>
    <t>9DEC747F-35F0-44F2-851A-BA2AD8B0D7F3.1</t>
  </si>
  <si>
    <t>&lt;[fc58f89b737e43eb89e3c0d67d3dcfbe-JFZGS42DN5WW25LONFRWC5DJN5XFA3DBORTG64TNFVIHE33EFVBEYMSQPRAXU5LSMVCGK5SPOBZXYRLNMFUWY7CFPBXVG3LUOA======@microsoft.com]&gt;</t>
  </si>
  <si>
    <t>D5925CB9-25FB-42C9-8C67-9EB26E0ECA6F.1</t>
  </si>
  <si>
    <t>[Telefonía] Revisión de incidencia de audio en la extensión 13289</t>
  </si>
  <si>
    <t>&lt;LV3PR14MB75495E901104773FBA48B86F9ACC2@LV3PR14MB7549.namprd14.prod.outlook.com&gt;</t>
  </si>
  <si>
    <t>871B8376-419C-4AA2-B7B0-0B89099465FF.1</t>
  </si>
  <si>
    <t>Aceptado: [Telefonía] Revisión de incidencia de audio en la extensión 13289</t>
  </si>
  <si>
    <t>&lt;PH8P221MB0942982844577F6CAC8680DEC0CC2@PH8P221MB0942.NAMP221.PROD.OUTLOOK.COM&gt;</t>
  </si>
  <si>
    <t>19A62032-A862-4077-808A-D6889E59A8A3.1</t>
  </si>
  <si>
    <t>RE: Cesantías Luis herazo</t>
  </si>
  <si>
    <t>&lt;BYAPR14MB2678A6A37E6FF4F3D1D7D6D89ECC2@BYAPR14MB2678.namprd14.prod.outlook.com&gt;</t>
  </si>
  <si>
    <t>A3732751-2B2E-4801-8020-1592398E4545.1</t>
  </si>
  <si>
    <t>RE: AV INVOICES APPROVAL Asistente Virtual Tetha_TPS - 24-07-2026 02-38-08</t>
  </si>
  <si>
    <t>&lt;LV3PR14MB75292FE7CE68E09EFE19C71B91CC2@LV3PR14MB7529.namprd14.prod.outlook.com&gt;</t>
  </si>
  <si>
    <t>8671D8C3-39F1-45D0-B690-A2360CCC8835.1</t>
  </si>
  <si>
    <t>Estado sincronización de los Balanceadores</t>
  </si>
  <si>
    <t>&lt;IA1PR14MB56118FE649518692F911AB71E3CC2@IA1PR14MB5611.namprd14.prod.outlook.com&gt;</t>
  </si>
  <si>
    <t>3A7BEF43-B4CA-4DCF-8FC4-83A89F6B01BB.1</t>
  </si>
  <si>
    <t>Re: Cancelación Servicio Teleone</t>
  </si>
  <si>
    <t>&lt;CAEi=Ei9MsL8sjgrZzrVRnVsgDjj1d5A1ZEVXgO_Xh20E0EqcrA@mail.gmail.com&gt;</t>
  </si>
  <si>
    <t>7A2E6377-E7FB-456B-8F6D-700B888BE989.1</t>
  </si>
  <si>
    <t>6D2AB504-E33E-4164-826D-40A509FAE0B2.1</t>
  </si>
  <si>
    <t>7E1906FD-63B1-486F-996E-954F180E5C45.1</t>
  </si>
  <si>
    <t>RE: AV INVOICES APPROVAL Asistente Virtual Tetha_TPS - 24-07-2026 09-54-26</t>
  </si>
  <si>
    <t>&lt;LV3PR14MB7529E9CA356D569A367424F391CC2@LV3PR14MB7529.namprd14.prod.outlook.com&gt;</t>
  </si>
  <si>
    <t>7C9215E2-3B70-46B9-A9F3-58A7C5F6416F.1</t>
  </si>
  <si>
    <t>RE: [EXT] RV: Cancelación enlace backup Liberty  Bodega Montevideo</t>
  </si>
  <si>
    <t>&lt;CH3PR02MB96124EEF95E4038EEBDFD95681CC2@CH3PR02MB9612.namprd02.prod.outlook.com&gt;</t>
  </si>
  <si>
    <t>0D905509-BC47-440A-BAA1-4CD6B26501F2.1</t>
  </si>
  <si>
    <t>1BE28831-F8BD-414D-BFB4-940A00DA0134.1</t>
  </si>
  <si>
    <t>RE: solicitud reactivación de Linea</t>
  </si>
  <si>
    <t>&lt;SN6PR15MB2429C0C7988B79A56FAB9D3789CC2@SN6PR15MB2429.namprd15.prod.outlook.com&gt;</t>
  </si>
  <si>
    <t>ABEC5904-4D46-4D6D-91B5-DF5974C75527.1</t>
  </si>
  <si>
    <t>641D656D-68C4-4FFE-A8E6-839274D08E7E.1</t>
  </si>
  <si>
    <t>RE: Información de liquidación | 1065625745	 FUENTES  BLANCO LIZBETH KARINA</t>
  </si>
  <si>
    <t>&lt;BYAPR14MB26780AFA27C4103D5F11752A9ECC2@BYAPR14MB2678.namprd14.prod.outlook.com&gt;</t>
  </si>
  <si>
    <t>4FB3AEE9-445C-42D6-AFB6-3EC1BDA979EB.1</t>
  </si>
  <si>
    <t>RE: Cancelación Servicio Teleone</t>
  </si>
  <si>
    <t>&lt;LV3PR14MB76944510DC1F73D3B8AF2FA698CC2@LV3PR14MB7694.namprd14.prod.outlook.com&gt;</t>
  </si>
  <si>
    <t>C668C376-14D0-413A-8E81-2A731E8051F8.1</t>
  </si>
  <si>
    <t>[# CAT 1913] - La Mesa de Servicios CADIS notifica: Nueva observación del caso</t>
  </si>
  <si>
    <t>&lt;122c20bb8436b884da981bd5f6d5ebfc@vmi3095008&gt;</t>
  </si>
  <si>
    <t>85E10D54-5327-4FAF-9376-F4F969138CD7.1</t>
  </si>
  <si>
    <t>[# CAT 1913] - La Mesa de Servicios CADIS notifica: Validar solución del caso</t>
  </si>
  <si>
    <t>&lt;c840142590e9c360caa47561b38088bd@vmi3095008&gt;</t>
  </si>
  <si>
    <t>DCCEBD17-83B1-4A9E-8E32-E2DB927A0477.1</t>
  </si>
  <si>
    <t>[# CAT 1914] - La Mesa de Servicios CADIS notifica: Nueva observación del caso</t>
  </si>
  <si>
    <t>&lt;fa127366999505bfe940df590a751b35@vmi3095008&gt;</t>
  </si>
  <si>
    <t>19EF5F62-7B2D-481C-8646-0445BDEBB7FD.1</t>
  </si>
  <si>
    <t>[# CAT 1915] - La Mesa de Servicios CADIS notifica: Nueva observación del caso</t>
  </si>
  <si>
    <t>&lt;b1c0543e3b04b6a7c8ac2763c6c50bd4@vmi3095008&gt;</t>
  </si>
  <si>
    <t>8594C3C7-C8D3-43D3-B6C6-5D16A6E60D31.1</t>
  </si>
  <si>
    <t>[# CAT 1914] - La Mesa de Servicios CADIS notifica: Validar solución del caso</t>
  </si>
  <si>
    <t>&lt;cc77a19664f592bc45ba27f34926fd90@vmi3095008&gt;</t>
  </si>
  <si>
    <t>42AA0542-8DD1-4A0D-8877-2BFFE6076C79.1</t>
  </si>
  <si>
    <t>[# CAT 1915] - La Mesa de Servicios CADIS notifica: Validar solución del caso</t>
  </si>
  <si>
    <t>&lt;6938edf2fc3a795a68cea765d1be638e@vmi3095008&gt;</t>
  </si>
  <si>
    <t>6D7247A4-2211-4552-AB19-CE7E916E69BE.1</t>
  </si>
  <si>
    <t>RE: Solicitud de Documentos de Liquidación | 1063179270	CASTELLANO ACEVEDO MERY DEL CARMEN</t>
  </si>
  <si>
    <t>&lt;BYAPR14MB2678FF3DC4B906B2A6F0CCCA9ECC2@BYAPR14MB2678.namprd14.prod.outlook.com&gt;</t>
  </si>
  <si>
    <t>3B046057-6587-48C7-A7E1-B993251015EC.1</t>
  </si>
  <si>
    <t>Re: ALARMA RNEC-PRE-SOC-E14T-007_PD BAJO</t>
  </si>
  <si>
    <t>&lt;MN2PR14MB2894A0E1D9E85AE00F6B118586CC2@MN2PR14MB2894.namprd14.prod.outlook.com&gt;</t>
  </si>
  <si>
    <t>8FEDC562-492D-4071-B24D-71BD0DB6D5FB.1</t>
  </si>
  <si>
    <t>🌿 Todo sobre el Sello Ambiental Colombiano en un solo documento 📘</t>
  </si>
  <si>
    <t>&lt;c509b1b5ab22c6e40e1a7bb701330498@icontec.org&gt;</t>
  </si>
  <si>
    <t>3026858F-B1BD-4F1D-93C7-5877BF4F26BE.1</t>
  </si>
  <si>
    <t>[Build succeeded] Equinox-MS-Users - Pipelines_Equinox:develop-aws - DevOps - c4ead70f</t>
  </si>
  <si>
    <t>&lt;[99c3a88d0c6941b09c127fe7d8088a76-JFZGS42DN5WW25LONFRWC5DJN5XFA3DBORTG64TNFVIHE33EFVGVOMKQPRAXU5LSMVCGK5SPOBZXYRLNMFUWY7CFPBXVG3LUOA======@microsoft.com]&gt;</t>
  </si>
  <si>
    <t>67453CB3-B5CC-4578-B222-1C7651784CA3.1</t>
  </si>
  <si>
    <t>&lt;IA1PR14MB5611678CA097198A90BE6426E3CC2@IA1PR14MB5611.namprd14.prod.outlook.com&gt;</t>
  </si>
  <si>
    <t>59C879A0-9A63-4A0D-8D50-2050AE85E00B.1</t>
  </si>
  <si>
    <t>RV:  Thomas Greg — Migración AWS: cuestionario e inventario para enviar al cliente</t>
  </si>
  <si>
    <t>&lt;DS7PR15MB6364E31EB24E1484D5D76AC5CCCF2@DS7PR15MB6364.namprd15.prod.outlook.com&gt;</t>
  </si>
  <si>
    <t>A46B132D-8E2D-4C1D-92D6-39132B94F172.1</t>
  </si>
  <si>
    <t>¿Vio esto? Un caso real de rotación comercial</t>
  </si>
  <si>
    <t>&lt;zcb.3z260921e46b01a41ca60a5f121bdc230b9764fafd07351224ec430c05859bba4e.1916f133a8959522.1785161242022@mail3.zgpl.zcsend.net&gt;</t>
  </si>
  <si>
    <t>E16FED9F-8A76-4B27-BE37-C79A8F0D104D.1</t>
  </si>
  <si>
    <t>&lt;zcb.3z260921e46b01a41ca60a5f121bdc230b9764fafd07351224ec430c05859bba4e.1916f133a895cac0.1785161388693@mail3.zgpl.zcsend.net&gt;</t>
  </si>
  <si>
    <t>756FFB13-5A94-44F3-B7D2-13C16B667148.1</t>
  </si>
  <si>
    <t>&lt;zcb.3z260921e46b01a41ca60a5f121bdc230b9764fafd07351224ec430c05859bba4e.1916f133a895c7cb.1785161452342@mail3.zgpl.zcsend.net&gt;</t>
  </si>
  <si>
    <t>65C42F10-118E-49F8-8649-DD6769269244.1</t>
  </si>
  <si>
    <t>Creación de solicitud de servicio - SR-05856722-R-COL-THOMAS PROCESSING &amp; SYSTEMS S A S-Information Request-[EXT] Reporte estado BGP y VRRP</t>
  </si>
  <si>
    <t>&lt;EvMsd000000000000000000000000000000000000000000000TIU7K600kCuMUW1jTKyn3xLhL4ayvQ@sfdc.net&gt;</t>
  </si>
  <si>
    <t>8AA2C045-2BFD-4F46-8930-FEA38E7E47BA.1</t>
  </si>
  <si>
    <t>83CAD4F8-1BC4-4690-9350-DFB7BDA1EF93.1</t>
  </si>
  <si>
    <t>7442920B-D4D1-4B89-AA53-28486663F599.1</t>
  </si>
  <si>
    <t>46FA814F-3EBE-4D47-8684-3224349D5141.1</t>
  </si>
  <si>
    <t>5C33AE1E-543C-4389-9366-341F6BF97788.1</t>
  </si>
  <si>
    <t>&lt;DM4PR14MB495942EFEB51E60D62736ACC97CC2@DM4PR14MB4959.namprd14.prod.outlook.com&gt;</t>
  </si>
  <si>
    <t>2E91998E-DF0E-4902-907A-D1150E5C521F.1</t>
  </si>
  <si>
    <t>65ED03D3-77FA-4260-A9E7-173C75D12F06.1</t>
  </si>
  <si>
    <t>RE: FACTURA DE ENERGIA APTO 401 EDIF. LAURA</t>
  </si>
  <si>
    <t>&lt;LV3PR14MB7529CEDB3CA6CAC0BA29C38491CC2@LV3PR14MB7529.namprd14.prod.outlook.com&gt;</t>
  </si>
  <si>
    <t>24830DA6-1639-40E1-9129-ABFD3107C56F.1</t>
  </si>
  <si>
    <t xml:space="preserve"> Más seguridad para todos: implementación doble validación en la salida de vehículos | Edificio T3 CEMSA</t>
  </si>
  <si>
    <t>&lt;SA0PR17MB43304BFEE18FD44C959F2D49A9CC2@SA0PR17MB4330.namprd17.prod.outlook.com&gt;</t>
  </si>
  <si>
    <t>1816C3B8-42AB-4BF9-9C1A-6A0ACFF1B422.1</t>
  </si>
  <si>
    <t>RE: Solicitud de certificación terminación de contrato</t>
  </si>
  <si>
    <t>&lt;BYAPR14MB2678CB97C8836B29959932A09ECC2@BYAPR14MB2678.namprd14.prod.outlook.com&gt;</t>
  </si>
  <si>
    <t>8D970D1E-5405-4F0E-B76A-047AD9758693.1</t>
  </si>
  <si>
    <t>&lt;0100019fa3f74177-5b2d95cd-e40d-423e-b62a-8649a4f35cc5-000000@email.amazonses.com&gt;</t>
  </si>
  <si>
    <t>05A7E0B6-CB15-497E-A7CE-F79E3D071B9C.1</t>
  </si>
  <si>
    <t>&lt;0100019fa3f7416d-e58806b5-e6e6-4d9d-bb29-6f26530c42f7-000000@email.amazonses.com&gt;</t>
  </si>
  <si>
    <t>9C98058D-6164-4432-8647-644B55C37717.1</t>
  </si>
  <si>
    <t>&lt;0100019fa3f76241-73186bb8-33b0-4053-94f3-8a92d6605d75-000000@email.amazonses.com&gt;</t>
  </si>
  <si>
    <t>3E87984C-07EA-4C13-B0F3-808684C77809.1</t>
  </si>
  <si>
    <t>&lt;0100019fa3f7622f-8062afeb-dddb-4a40-8bf5-1090a233d146-000000@email.amazonses.com&gt;</t>
  </si>
  <si>
    <t>D4E8F27C-88DF-4E71-8D71-3C9AA9AFB360.1</t>
  </si>
  <si>
    <t>&lt;0100019fa3f76240-50c7a963-fedd-4cc4-81cb-fa76fcee3a40-000000@email.amazonses.com&gt;</t>
  </si>
  <si>
    <t>DC5AF8D3-CC6C-4AA2-B1B7-29777D7F31B8.1</t>
  </si>
  <si>
    <t>&lt;0100019fa3f74173-1beae27a-87d8-4104-a477-699fecad2c85-000000@email.amazonses.com&gt;</t>
  </si>
  <si>
    <t>CE3911F6-3451-4210-B4CA-9B78FF04BAA1.1</t>
  </si>
  <si>
    <t>RE: FORMATO AREA METROPOLITANA VALLE - TPS</t>
  </si>
  <si>
    <t>&lt;009201dd1dd3$f542bec0$dfc83c40$@datalasersa.com&gt;</t>
  </si>
  <si>
    <t>C338D17B-6996-4790-BF3D-942F046C08F8.1</t>
  </si>
  <si>
    <t>0994A410-B964-4215-B9F2-06B19DF29D6B.1</t>
  </si>
  <si>
    <t>6ABC5668-8934-46B8-A381-E0288A11554E.1</t>
  </si>
  <si>
    <t>Re: RE: RE: Borrador Contrato Marco y Anexo de servicio C360</t>
  </si>
  <si>
    <t>&lt;1785162465985704611.1785162465@complemento360.com.co&gt;</t>
  </si>
  <si>
    <t>788B98FD-EE64-43A7-B196-1803CBBBA137.1</t>
  </si>
  <si>
    <t>&lt;[49f9b66b740a4b5f8e12e1db0618d7bb-JFZGS42DN5WW25LONFRWC5DJN5XFA3DBORTG64TNFVIHE33EFVBEYMSQPRAXU5LSMVCGK5SPOBZXYRLNMFUWY7CFPBXVG3LUOA======@microsoft.com]&gt;</t>
  </si>
  <si>
    <t>CD5F3C76-E592-4F25-93D3-20D841756711.1</t>
  </si>
  <si>
    <t>Oscar Mario Santacruz Ciro, Robinson Zambrano Chacon, +2 ha enviado 4 mensajes al chat</t>
  </si>
  <si>
    <t>&lt;TeamsMissedActivityEmail-9345d4ab-cfb9-4b33-895a-0b9d92c2be90.rcid_149418f1-580a-4517-8b93-08cb194822e5.r0-ioe_1-tid_339440b8-9635-4b12-9a5f-0a12cfa69a1e-rh_cac_notifyp-aid_4f98da37-2403-4ed1-b047-26394106543d_70bddad2-3eac-4b90-9127-b282a788de69@odspnotify&gt;</t>
  </si>
  <si>
    <t>A55A70E2-5C32-4DD1-A105-3881A2112D8B.1</t>
  </si>
  <si>
    <t>dcorina@google.com</t>
  </si>
  <si>
    <t>Rompe la barrera del idioma de tus datos empresariales con BigQuery</t>
  </si>
  <si>
    <t>&lt;autogen-java-83f863f0-0ab1-40f0-a160-fb86c90ea100@google.com&gt;</t>
  </si>
  <si>
    <t>C7DAA4C4-8FEC-4F23-86B3-EC3A4DCEDFFD.1</t>
  </si>
  <si>
    <t>&lt;autogen-java-150d4dc4-05ae-4047-862e-81d16f6b1d61@google.com&gt;</t>
  </si>
  <si>
    <t>6C97DB69-6C9D-4439-BBC0-7E7B3C33689D.1</t>
  </si>
  <si>
    <t>Soporte entregas sabado</t>
  </si>
  <si>
    <t>&lt;DS0PR14MB720818D1B99380EBEF6588068ECC2@DS0PR14MB7208.namprd14.prod.outlook.com&gt;</t>
  </si>
  <si>
    <t>E9EA243A-8E13-47C2-B888-76F0495A8D5E.1</t>
  </si>
  <si>
    <t>Aceptado: Revisión Prerrequisitos Actualización de Firmware dHCI_2 - TPS</t>
  </si>
  <si>
    <t>&lt;SA3PR14MB7071874EC021D4E4B7FE6D2D80CC2@SA3PR14MB7071.namprd14.prod.outlook.com&gt;</t>
  </si>
  <si>
    <t>6422D86D-527F-4F71-A9BC-F8415577FD75.1</t>
  </si>
  <si>
    <t>&lt;BN8PR02MB58097A147797F0EE05DE1B72A4CC2@BN8PR02MB5809.namprd02.prod.outlook.com&gt;</t>
  </si>
  <si>
    <t>A29EC197-4EE2-47B1-91DB-C15DCB3CA846.1</t>
  </si>
  <si>
    <t>COMUNICADO - TRANSPORTE TERRESTRE DE CONTENEDORES – VIAJE VACIO</t>
  </si>
  <si>
    <t>&lt;DM6PR03MB45403570AAB2E23FB80444A7A7CC2@DM6PR03MB4540.namprd03.prod.outlook.com&gt;</t>
  </si>
  <si>
    <t>8643C619-466F-441D-8CF9-FAD2AD9E7D15.1</t>
  </si>
  <si>
    <t>invite@notification.miro.com</t>
  </si>
  <si>
    <t>Tatiana has invited you to edit on Retrospective - Delphis - Sprint 19 board in Miro</t>
  </si>
  <si>
    <t>&lt;A3.4B.29437.82E676A6@i-0868bd7b6123112eb.mta3vrest.sd.prd.sparkpost&gt;</t>
  </si>
  <si>
    <t>953DB104-0CBD-4C76-9BBD-35008CBC7C17.1</t>
  </si>
  <si>
    <t>invites@notification.miro.com</t>
  </si>
  <si>
    <t xml:space="preserve">Edit on the Miro board: Retrospective - Delphis - Sprint 19 </t>
  </si>
  <si>
    <t>&lt;12.7D.15845.52E676A6@i-0d82ed9f581f04d6e.mta3vrest.sd.prd.sparkpost&gt;</t>
  </si>
  <si>
    <t>410AF3A0-6C0B-4D81-B894-C0968F8958B1.1</t>
  </si>
  <si>
    <t>&lt;53.9D.22283.13E676A6@i-0c21d3cf4c78e687f.mta3vrest.sd.prd.sparkpost&gt;</t>
  </si>
  <si>
    <t>E2AB6093-3729-4AAC-90F7-D5C568E7B69B.1</t>
  </si>
  <si>
    <t>&lt;2C.AC.01061.D4E676A6@i-07e6a8d1d4c5128bd.mta3vrest.sd.prd.sparkpost&gt;</t>
  </si>
  <si>
    <t>B8D97F88-0167-41C0-8D82-9B6EB73D5EDE.1</t>
  </si>
  <si>
    <t>&lt;C2.40.14391.9BE676A6@i-03863fe85411e7df7.mta3vrest.sd.prd.sparkpost&gt;</t>
  </si>
  <si>
    <t>A6CF9D06-34CB-4A6B-AC9C-0A4DFC98C9DA.1</t>
  </si>
  <si>
    <t>&lt;2E.5E.15074.FCE676A6@i-09f62d4b144eae0c8.mta3vrest.sd.prd.sparkpost&gt;</t>
  </si>
  <si>
    <t>A1E8543F-E006-4FCA-A27B-FD10B9A1E450.1</t>
  </si>
  <si>
    <t>&lt;B8.9F.09083.5DE676A6@i-0bdc088a353f91880.mta3vrest.sd.prd.sparkpost&gt;</t>
  </si>
  <si>
    <t>9D73277C-E11D-47C8-9FFD-E3A2BB7F4BDF.1</t>
  </si>
  <si>
    <t>CERTIFICACION LABORAL JHON AVILA</t>
  </si>
  <si>
    <t>&lt;1f251b4e-2a03-42e8-b6cf-a3fb00ee67ca@hostdime.com.co&gt;</t>
  </si>
  <si>
    <t>8FB640F5-FE94-4310-9393-2C47606C197F.1</t>
  </si>
  <si>
    <t>&lt;1B.29.15845.43F676A6@i-0d82ed9f581f04d6e.mta3vrest.sd.prd.sparkpost&gt;</t>
  </si>
  <si>
    <t>15CBDE93-C988-4A87-A099-1E892C3B60E5.1</t>
  </si>
  <si>
    <t>Welcome to Miro, Giovanni Peralta! 👋</t>
  </si>
  <si>
    <t>&lt;2B.DD.09083.F6F676A6@i-0bdc088a353f91880.mta3vrest.sd.prd.sparkpost&gt;</t>
  </si>
  <si>
    <t>8F7A7044-1B56-4B91-80C6-5B957D850439.1</t>
  </si>
  <si>
    <t>[Build succeeded] temis-terraform-infra - temis-terraform-infra:76-ecs-autoscaling - terraform - c4577e1c</t>
  </si>
  <si>
    <t>&lt;[f2a3cd06987b4a57b83721db278b802b-JFZGS42DN5WW25LONFRWC5DJN5XFA3DBORTG64TNFVIHE33EFVBEYMSQPRAXU5LSMVCGK5SPOBZXYRLNMFUWY7CFPBXVG3LUOA======@microsoft.com]&gt;</t>
  </si>
  <si>
    <t>001C24F2-64A0-4025-8EDE-73978B2D4187.1</t>
  </si>
  <si>
    <t>¡edwin.logreira, te damos la bienvenida a Miro! 👋</t>
  </si>
  <si>
    <t>&lt;7C.AF.25852.6DF676A6@i-0e072b9ba62e98c34.mta3vrest.sd.prd.sparkpost&gt;</t>
  </si>
  <si>
    <t>D9AA791B-9F75-4BA5-A528-6ED87641CA2A.1</t>
  </si>
  <si>
    <t>[Build succeeded] equinox-terraform-infra - equinox-terraform-infra:76-ecs-autoscaling - terraform - c623de51</t>
  </si>
  <si>
    <t>&lt;[e566861956c0497d99129106b90190d7-JFZGS42DN5WW25LONFRWC5DJN5XFA3DBORTG64TNFVIHE33EFVBEYMSQPRAXU5LSMVCGK5SPOBZXYRLNMFUWY7CFPBXVG3LUOA======@microsoft.com]&gt;</t>
  </si>
  <si>
    <t>B61787D1-00A1-4714-9751-68A16DFCEE2D.1</t>
  </si>
  <si>
    <t>[Build succeeded] mercurio-terraform-infra - mercurio-terraform-infra:76-ecs-autoscaling - terraform - 077ca30e</t>
  </si>
  <si>
    <t>&lt;[917902aee7c74e5a8b24fd78e6017a90-JFZGS42DN5WW25LONFRWC5DJN5XFA3DBORTG64TNFVIHE33EFVBEYMSQPRAXU5LSMVCGK5SPOBZXYRLNMFUWY7CFPBXVG3LUOA======@microsoft.com]&gt;</t>
  </si>
  <si>
    <t>68326F00-7175-4EDC-8C0D-DF98A20D2439.1</t>
  </si>
  <si>
    <t>[Build succeeded] equinox-terraform-infra - equinox-terraform-infra:main - terraform - 226983e2</t>
  </si>
  <si>
    <t>&lt;[f2356398bb81418e94da83ae90c0e9fb-JFZGS42DN5WW25LONFRWC5DJN5XFA3DBORTG64TNFVIHE33EFVBEYMSQPRAXU5LSMVCGK5SPOBZXYRLNMFUWY7CFPBXVG3LUOA======@microsoft.com]&gt;</t>
  </si>
  <si>
    <t>059472E3-9D42-42AC-968F-49F765269D91.1</t>
  </si>
  <si>
    <t>&lt;f47af698cab84debaed2199ba2ace788@mps.com.co&gt;</t>
  </si>
  <si>
    <t>5020EB7D-24BD-41B2-B49A-F15689148E48.1</t>
  </si>
  <si>
    <t>Entregas</t>
  </si>
  <si>
    <t>&lt;CAMGDtccwDWfvn=AkWnbxGYFv373Wp-LV4L5VUoaLVm+abrOJxQ@mail.gmail.com&gt;</t>
  </si>
  <si>
    <t>3D034CBE-3344-4A84-A0B3-B68CE3D9D38C.1</t>
  </si>
  <si>
    <t>[Build succeeded] equinox-terraform-infra - equinox-terraform-infra:main - terraform - d7209ba2</t>
  </si>
  <si>
    <t>&lt;[1aa7630436904d3f8d9c9e0c0c1718a4-JFZGS42DN5WW25LONFRWC5DJN5XFA3DBORTG64TNFVIHE33EFVBEYMSQPRAXU5LSMVCGK5SPOBZXYRLNMFUWY7CFPBXVG3LUOA======@microsoft.com]&gt;</t>
  </si>
  <si>
    <t>03DE0E49-67D7-4BE7-ACA6-96DC1DFB1523.1</t>
  </si>
  <si>
    <t>Re: Soporte entregas sabado</t>
  </si>
  <si>
    <t>&lt;CAPqCiq2rkZdAfjK+iESNSUkXdvWbUViWdj+M5i8yMZL7ouy2Kw@mail.gmail.com&gt;</t>
  </si>
  <si>
    <t>44D62984-D5F7-4805-A08A-4E68598F97A2.1</t>
  </si>
  <si>
    <t>&lt;[939e9e4615a94df8a30489cf1f167847-JFZGS42DN5WW25LONFRWC5DJN5XFA3DBORTG64TNFVIHE33EFVBEYMSQPRAXU5LSMVCGK5SPOBZXYRLNMFUWY7CFPBXVG3LUOA======@microsoft.com]&gt;</t>
  </si>
  <si>
    <t>520F36C4-3997-422E-8FE4-2C33CD792F22.1</t>
  </si>
  <si>
    <t>📍¡Se acerca la hora! Llega Acceleration in Motion Colombia 2026</t>
  </si>
  <si>
    <t>&lt;1785164345412.b16da12e-985e-4085-acbf-ddc10819ab4c@bf10x.hubspotemail.net&gt;</t>
  </si>
  <si>
    <t>5B817595-0E77-467E-80E1-2E7E03065939.1</t>
  </si>
  <si>
    <t>Solicitud de ingreso</t>
  </si>
  <si>
    <t>&lt;BY5PR14MB36719DBA59D3ECB1A6598A53EDCC2@BY5PR14MB3671.namprd14.prod.outlook.com&gt;</t>
  </si>
  <si>
    <t>A50472A5-B475-4D54-B79A-D57D98E4B8F2.1</t>
  </si>
  <si>
    <t>GX Gaming :Hora de jugar</t>
  </si>
  <si>
    <t>&lt;9GU-36545da7db-x@embluemail.com&gt;</t>
  </si>
  <si>
    <t>EBEE8840-784D-468C-AACC-99FF02D10820.1</t>
  </si>
  <si>
    <t>[Build succeeded] equinox-terraform-infra - equinox-terraform-infra:main - terraform - d450b2ea</t>
  </si>
  <si>
    <t>&lt;[1f571798268e41c78268d79c1e2fe272-JFZGS42DN5WW25LONFRWC5DJN5XFA3DBORTG64TNFVIHE33EFVBEYMSQPRAXU5LSMVCGK5SPOBZXYRLNMFUWY7CFPBXVG3LUOA======@microsoft.com]&gt;</t>
  </si>
  <si>
    <t>CED02BD9-F9D9-4C6C-BC7A-2D59726623AD.1</t>
  </si>
  <si>
    <t>powerapps-noreply@microsoft.com</t>
  </si>
  <si>
    <t>Jeisson Urrea Urrea ha compartido la aplicación Aprobaciones TC con usted</t>
  </si>
  <si>
    <t>&lt;f45fde81-6bbd-4e64-965e-7858413ff3d6@az.eastus2.microsoft.com&gt;</t>
  </si>
  <si>
    <t>3B654C54-12D6-449B-B8C8-DC3526B3AB50.1</t>
  </si>
  <si>
    <t>&lt;1785164500079.cdbce35e-2b67-45b3-95af-4cd774f9ac71@bf10x.hubspotemail.net&gt;</t>
  </si>
  <si>
    <t>90E3D733-3730-4BB2-B747-6FADA5497927.1</t>
  </si>
  <si>
    <t>&lt;1785164500551.b4ac7a1c-e812-4144-bfb5-f17c7d64f6f4@bf10x.hubspotemail.net&gt;</t>
  </si>
  <si>
    <t>B7E13DE0-4F60-44F0-917B-C8054B0F37B8.1</t>
  </si>
  <si>
    <t>&lt;1785164486552.fd5bf741-5525-4e04-a66b-46d4ea50517a@bf10x.hubspotemail.net&gt;</t>
  </si>
  <si>
    <t>E4B4D5DA-FCB5-41AA-B265-FA02DE00B43E.1</t>
  </si>
  <si>
    <t>&lt;1785164508467.01641bf0-70d2-49dd-8c6d-ee2e193ce970@bf10x.hubspotemail.net&gt;</t>
  </si>
  <si>
    <t>C65623AD-E7A5-479F-B237-96E28A104983.1</t>
  </si>
  <si>
    <t>&lt;1785164495623.8d6f7151-3674-4e10-81ad-12c94db46590@bf10x.hubspotemail.net&gt;</t>
  </si>
  <si>
    <t>E05A2265-EE53-42D9-B522-56A33AA5BA77.1</t>
  </si>
  <si>
    <t>&lt;[8a43f0ccd7a64ca5bb78e0f40dd62001-JFZGS42DN5WW25LONFRWC5DJN5XFA3DBORTG64TNFVIHE33EFVGVOMKQPRAXU5LSMVCGK5SPOBZXYRLNMFUWY7CFPBXVG3LUOA======@microsoft.com]&gt;</t>
  </si>
  <si>
    <t>5B19F8DA-2E1A-4B5B-B315-36F2426790DA.1</t>
  </si>
  <si>
    <t>&lt;1785164506517.16049ff9-7cfe-4cb7-a1d8-abc0aae6cab4@bf10x.hubspotemail.net&gt;</t>
  </si>
  <si>
    <t>E668055A-0A65-4C58-92AF-5B4476B96091.1</t>
  </si>
  <si>
    <t>&lt;[5967a84e73de4df9b36a0b4ec1a5b09b-JFZGS42DN5WW25LONFRWC5DJN5XFA3DBORTG64TNFVIHE33EFVBEYMSQPRAXU5LSMVCGK5SPOBZXYRLNMFUWY7CFPBXVG3LUOA======@microsoft.com]&gt;</t>
  </si>
  <si>
    <t>1482E954-0C07-495F-8FC0-0053A2533F04.1</t>
  </si>
  <si>
    <t>&lt;DM6PR17MB4092DBC99123CE5F1DFDE526B0CC2@DM6PR17MB4092.namprd17.prod.outlook.com&gt;</t>
  </si>
  <si>
    <t>EB0F2184-296E-4A3C-BDE7-CE8A39EA2732.1</t>
  </si>
  <si>
    <t>&lt;815a0cb8-9ac2-4856-8147-edb28c1aecf6@az.westcentralus.microsoft.com&gt;</t>
  </si>
  <si>
    <t>BD96E42E-8837-4751-9958-9F0264771E3F.1</t>
  </si>
  <si>
    <t>jaldana@coem.co</t>
  </si>
  <si>
    <t>Documentos Coem</t>
  </si>
  <si>
    <t>&lt;SA1PR03MB989294AA9AFCF9D379D4F0F7B9B1CC2@SA1PR03MB989294.namprd03.prod.outlook.com&gt;</t>
  </si>
  <si>
    <t>11F60592-D389-437B-8BBF-F6F3BCDD9FFE.1</t>
  </si>
  <si>
    <t>Javier Alberto Ramos quiere obtener acceso a "IntranetTPS"</t>
  </si>
  <si>
    <t>&lt;SharingAccessRequest-264d97b5-7ba2-4522-9c01-15ab9e48187d.rcid_a9642ba2-904a-1000-fa5b-0d98b8a92f69.wiid_99fb8333-c200-4dd3-b12a-9ce5fdd8d0e4.r0-ioe_1-tid_339440b8-9635-4b12-9a5f-0a12cfa69a1e-rh_cae_notifyp-aid_8ce314ec-f073-4730-9b78-59a4d1a4adf4@odspnotify&gt;</t>
  </si>
  <si>
    <t>854B51B3-7887-4197-9238-F399BC3874FA.1</t>
  </si>
  <si>
    <t>&lt;SharingAccessRequest-e549b8b6-707e-4712-acd7-9e4ea96fd909.rcid_a9642ba2-904a-1000-fa5b-0d98b8a92f69.wiid_0cfb3258-e9d3-4270-a842-3966c333cae8.r0-ioe_1-tid_339440b8-9635-4b12-9a5f-0a12cfa69a1e-rh_cae_notifyp-aid_d77770ff-ce1b-4654-b89a-1855934d3b53@odspnotify&gt;</t>
  </si>
  <si>
    <t>8E3CF486-25C6-4822-81F3-E59C6866F38F.1</t>
  </si>
  <si>
    <t>Jorge Armando , tu viaje por $20.008</t>
  </si>
  <si>
    <t>&lt;a9a9cbde-01bb-46cb-a422-14e538597a2b@smtp-relay.sendinblue.com&gt;</t>
  </si>
  <si>
    <t>274B6F99-64D1-40CD-BED8-3A4E28F2AC59.1</t>
  </si>
  <si>
    <t>&lt;DS7PR19MB44225371865C844B4F43C4A4D0CC2@DS7PR19MB4422.namprd19.prod.outlook.com&gt;</t>
  </si>
  <si>
    <t>635ED81E-3DDB-4999-A4C5-00BFC1E38A8C.1</t>
  </si>
  <si>
    <t>reminder@gong.io</t>
  </si>
  <si>
    <t>Reminder: your meeting Thomas Greg &amp; Sons + Zendesk is about to start</t>
  </si>
  <si>
    <t>&lt;1504087895.61685.1785165153853@recordingconsenttasks-c469c8c8-tm4jr&gt;</t>
  </si>
  <si>
    <t>690BC189-9F9C-49BB-B092-2D243CF8EBCE.1</t>
  </si>
  <si>
    <t>RE:  Thomas Greg — Migración AWS: cuestionario e inventario para enviar al cliente</t>
  </si>
  <si>
    <t>&lt;IA0PPF6590B30CE2B9B0585F4D3AB6E3B7597CC2@IA0PPF6590B30CE.namprd14.prod.outlook.com&gt;</t>
  </si>
  <si>
    <t>76F1C5C7-008D-4AE0-9B0A-D9EC530C250C.1</t>
  </si>
  <si>
    <t>&lt;0100019fa428b1cb-472d5dc2-5e1d-45aa-bc0a-7a53e2a679aa-000000@email.amazonses.com&gt;</t>
  </si>
  <si>
    <t>60F6F85F-DB96-4F65-A355-9BB75F864D06.1</t>
  </si>
  <si>
    <t>&lt;0100019fa428b1cc-80a0d8bb-e0b3-4d15-9c73-a45976827c7e-000000@email.amazonses.com&gt;</t>
  </si>
  <si>
    <t>4C702B70-28AF-4D74-BCD5-EE690020AF07.1</t>
  </si>
  <si>
    <t>Solicitud de Regularización de Retenciones de ICA Practicadas - Complemento 360 SAS</t>
  </si>
  <si>
    <t>&lt;CAAw0jqh8JhaPvqdzcK7nx2+pkj+DkyyAMKVf47xTsFC79PTxzA@mail.gmail.com&gt;</t>
  </si>
  <si>
    <t>E299F193-5BB8-4FEB-89D3-D215883E0C78.1</t>
  </si>
  <si>
    <t>&lt;0100019fa428b1b8-175b67b2-ef7f-4866-94f5-c0e7130cbe52-000000@email.amazonses.com&gt;</t>
  </si>
  <si>
    <t>1B3C7C1B-CB53-46CB-B7C9-50B5EAAFC784.1</t>
  </si>
  <si>
    <t>5CB14936-AD8D-4D51-B9E8-3FECE3DF5F55.1</t>
  </si>
  <si>
    <t>&lt;0100019fa428d277-eff7dafc-354a-4ca5-8ecc-3c7f8921ccee-000000@email.amazonses.com&gt;</t>
  </si>
  <si>
    <t>E8B3123F-695F-4833-9630-6F725C182CA0.1</t>
  </si>
  <si>
    <t>&lt;0100019fa428d270-5ea42de2-2e99-478e-904e-8a8fb636763b-000000@email.amazonses.com&gt;</t>
  </si>
  <si>
    <t>FBC973FB-740E-4BA5-AA37-B665C87D0DBD.1</t>
  </si>
  <si>
    <t>&lt;0100019fa428d27f-71dda14b-e7ee-4db8-907f-bffb981893fd-000000@email.amazonses.com&gt;</t>
  </si>
  <si>
    <t>A92F9875-8800-4575-BD8A-02FAF68E3300.1</t>
  </si>
  <si>
    <t>&lt;1785165552075.4c80f96e-875c-4500-9c89-00ccfb72c02b@bf10x.hubspotemail.net&gt;</t>
  </si>
  <si>
    <t>782AB1BD-CBD2-4C80-B6B7-34B60B8AF409.1</t>
  </si>
  <si>
    <t>BLEND360 HelpDesk LATAM - Notificación apertura Ticket 204814 - Eliminación de Cuentas TPS - Celeris y Equinox[...] [Ticket#204814]</t>
  </si>
  <si>
    <t>&lt;20260727142726.4863.41da78ec-883b-4c39-af61-830322b13109@helpdesk.ia.blend360.com&gt;</t>
  </si>
  <si>
    <t>54C0FEE9-3803-4DFF-9718-05DE868D69C8.1</t>
  </si>
  <si>
    <t>&lt;LV3PR14MB7549F4DB8B99459CCCB037E59ACC2@LV3PR14MB7549.namprd14.prod.outlook.com&gt;</t>
  </si>
  <si>
    <t>3880E7C1-CCA3-476C-92E7-107ABA8CD799.1</t>
  </si>
  <si>
    <t>Re: SOLICITUD INFORMACION FECHA PAGO FACTURAS VENCIDAS</t>
  </si>
  <si>
    <t>&lt;CA+boN0NOmT8dUEMZRc7eT26Qw+wn+bYvNUG63i153dkdQy2Fdg@mail.gmail.com&gt;</t>
  </si>
  <si>
    <t>222BDDDE-247E-40B4-9A29-2D21258C0FBE.1</t>
  </si>
  <si>
    <t>Paulo Alexander Chiran Portillo and Yamile Torres Castellanos ha enviado 2 mensajes al chat</t>
  </si>
  <si>
    <t>&lt;TeamsMissedActivityEmail-97c9dde4-3ce3-4184-b4ae-a99480a27672.rcid_fb478221-44db-4e83-b9b7-6089ac2762c5.r0-ioe_1-tid_339440b8-9635-4b12-9a5f-0a12cfa69a1e-rh_cac_notifyp-aid_fcefd001-5882-49c7-8da7-b6267866db35_70bddad2-3eac-4b90-9127-b282a788de69@odspnotify&gt;</t>
  </si>
  <si>
    <t>53389BA4-8E93-4C0D-A3D3-A9E12615C06D.1</t>
  </si>
  <si>
    <t>&lt;[f3203f079b2b4d929398ab8775f20d74-JFZGS42DN5WW25LONFRWC5DJN5XFA3DBORTG64TNFVIHE33EFVGVOMKQPRAXU5LSMVCGK5SPOBZXYRLNMFUWY7CFPBXVG3LUOA======@microsoft.com]&gt;</t>
  </si>
  <si>
    <t>1D06C24D-EA65-47F6-86B2-7CD23DD3D7FD.1</t>
  </si>
  <si>
    <t>Sus clientes esperan que usted entienda la IA mejor que ellos</t>
  </si>
  <si>
    <t>&lt;1778785674.2818970.1785166267612@marketo-platform--email-sender-prod-batch-cluster-7697b6f9hs7b7&gt;</t>
  </si>
  <si>
    <t>864D38BC-3F4F-496F-BBC4-7D5F58228DA6.1</t>
  </si>
  <si>
    <t>Milena , tu viaje por $20.879</t>
  </si>
  <si>
    <t>&lt;47b15becf786135525e190eaf6dd5359475b7142f0423cd4da0e37ca6fcaacb5@mgx.cabify.com&gt;</t>
  </si>
  <si>
    <t>50893565-1AFE-4D15-80F7-59169D923FC6.1</t>
  </si>
  <si>
    <t>&lt;671517840.2899906.1785166283052@marketo-platform--email-sender-prod-batch-cluster-7697b6f9hmxk6&gt;</t>
  </si>
  <si>
    <t>C1CA3339-5DD7-4E1A-A133-3DB91C421173.1</t>
  </si>
  <si>
    <t>&lt;0100019fa434117f-852198c0-a87c-4c65-9732-00a4ffca5da0-000000@email.amazonses.com&gt;</t>
  </si>
  <si>
    <t>DC2664EA-5822-42AF-997D-61EDF1E16CD9.1</t>
  </si>
  <si>
    <t>&lt;2040986726.2822350.1785166374317@marketo-platform--email-sender-prod-batch-cluster-7697b6f9hs7b7&gt;</t>
  </si>
  <si>
    <t>929BA187-73F4-480E-BDFC-5FDAA5ADDEAB.1</t>
  </si>
  <si>
    <t>&lt;587153193.2904044.1785166372993@marketo-platform--email-sender-prod-batch-cluster-7697b6f9hmxk6&gt;</t>
  </si>
  <si>
    <t>5BEC8807-6236-426B-A470-C78ECD2D4674.1</t>
  </si>
  <si>
    <t>Navigating your Spanish property purchase with confidence</t>
  </si>
  <si>
    <t>&lt;5A.C3.40052.C0A776A6@i-0e35ac59b6c1ffe70.mta1vrest.sd.prd.sparkpost&gt;</t>
  </si>
  <si>
    <t>B7917C6A-C39F-4F4C-8031-63CAF15C9F68.1</t>
  </si>
  <si>
    <t>&lt;C7.16.36931.10A776A6@i-0e2ca24c444af8e9d.mta1vrest.sd.prd.sparkpost&gt;</t>
  </si>
  <si>
    <t>51DE3787-879C-49E5-8DED-EB40CF22DBDB.1</t>
  </si>
  <si>
    <t>&lt;Eb2Mvd66SL-_7EaX4_MhXg@geopod-ismtpd-58&gt;</t>
  </si>
  <si>
    <t>3A43888D-E8D1-4856-8D5D-21FD6C62F2ED.1</t>
  </si>
  <si>
    <t>&lt;[0a7d0d4467c24e42907a4fffc52b1f66-JFZGS42DN5WW25LONFRWC5DJN5XFA3DBORTG64TNFVIHE33EFVGVOMKQPREUCTKTKNIFE7CTKNIFERLNMFUWY7CFPBXVG3LUOA======@microsoft.com]&gt;</t>
  </si>
  <si>
    <t>66C2AE2A-BD9C-45BC-A246-2B90AF5B0948.1</t>
  </si>
  <si>
    <t>lifemiles@newsletter.lifemiles.com</t>
  </si>
  <si>
    <t xml:space="preserve">  ¡Valentina, no dejes que tus millas expiren!  </t>
  </si>
  <si>
    <t>&lt;8ac2bde3-c694-3fe2-bef4-8d4679d131e7@newsletter.lifemiles.com&gt;</t>
  </si>
  <si>
    <t>E87B975F-CA85-45DF-A274-7B9D443B3E23.1</t>
  </si>
  <si>
    <t>[Build succeeded] temis-terraform-infra - temis-terraform-infra:feat-new-auth-poc-temis - terraform - f9603489</t>
  </si>
  <si>
    <t>&lt;[cb2c4ba29d1a4f11b3acf89bbe90f91e-JFZGS42DN5WW25LONFRWC5DJN5XFA3DBORTG64TNFVIHE33EFVBEYMSQPRAXU5LSMVCGK5SPOBZXYRLNMFUWY7CFPBXVG3LUOA======@microsoft.com]&gt;</t>
  </si>
  <si>
    <t>729D1184-9375-4F3F-B803-090AF5A9C57C.1</t>
  </si>
  <si>
    <t>[Build succeeded] temis-terraform-infra - temis-terraform-infra:main - terraform - dfece07f</t>
  </si>
  <si>
    <t>&lt;[897fd9f9ff1d4ac3b4b191fd72210267-JFZGS42DN5WW25LONFRWC5DJN5XFA3DBORTG64TNFVIHE33EFVBEYMSQPRAXU5LSMVCGK5SPOBZXYRLNMFUWY7CFPBXVG3LUOA======@microsoft.com]&gt;</t>
  </si>
  <si>
    <t>83F97DEE-8F7B-4D8A-A2B2-C97A6D4C3356.1</t>
  </si>
  <si>
    <t>&lt;[57c7fd1e100d43389443fd09c922824c-JFZGS42DN5WW25LONFRWC5DJN5XFA3DBORTG64TNFVIHE33EFVBEYMSQPRAXU5LSMVCGK5SPOBZXYRLNMFUWY7CFPBXVG3LUOA======@microsoft.com]&gt;</t>
  </si>
  <si>
    <t>3AE2C84B-C76C-4582-BBCA-02DD73357CFA.1</t>
  </si>
  <si>
    <t>Información de Zendesk</t>
  </si>
  <si>
    <t>&lt;CAJq3tquKy=p+qCrn=rsRMEy6kbzQGxYfX1Jsn37U4eJyL==R7A@mail.gmail.com&gt;</t>
  </si>
  <si>
    <t>2FFED9D4-009D-4C27-8346-699D9259968E.1</t>
  </si>
  <si>
    <t>RE: Información de Zendesk</t>
  </si>
  <si>
    <t>&lt;PH0PR14MB548089090C026A7A2FF59E96E3CC2@PH0PR14MB5480.namprd14.prod.outlook.com&gt;</t>
  </si>
  <si>
    <t>0D653A67-D3AB-4F49-A62A-C9483C8EFC2B.1</t>
  </si>
  <si>
    <t>PSE - Transacción Aprobada ✅ CUS 513848855</t>
  </si>
  <si>
    <t>&lt;0100019fa44346a4-ad477e23-69d5-4c45-be35-8b722558aca9-000000@email.amazonses.com&gt;</t>
  </si>
  <si>
    <t>F45DCA4F-6319-4CF8-925A-986B1B28A94C.1</t>
  </si>
  <si>
    <t>info@pasarelapagosaval.com</t>
  </si>
  <si>
    <t>Pasarela de Pagos - APROBADA</t>
  </si>
  <si>
    <t>&lt;2005525664.281003.1785167298498@wue1atpspprdap8&gt;</t>
  </si>
  <si>
    <t>FD5A9BE1-4C76-4491-9420-5BD5C4E1244C.1</t>
  </si>
  <si>
    <t>no-responder@avalpaycenter.com.co</t>
  </si>
  <si>
    <t>AvalPay Center: Comprobante de pago Inst Educativa Liceo Los Angeles   con nÃºmero de referencia 1013152320</t>
  </si>
  <si>
    <t>&lt;1376979870.16393.1785167301333@pagosaval.com&gt;</t>
  </si>
  <si>
    <t>1CFF4A26-5FEE-4E7F-8150-E39A1486D86E.1</t>
  </si>
  <si>
    <t>RE: Soporte entregas sabado</t>
  </si>
  <si>
    <t>&lt;DS0PR14MB7208C3C113405E11DB1B4DAE8ECC2@DS0PR14MB7208.namprd14.prod.outlook.com&gt;</t>
  </si>
  <si>
    <t>D03CA19C-A333-4A56-A926-0F91CADE7256.1</t>
  </si>
  <si>
    <t>Cotización cables 15 metros para Arista y Aruba</t>
  </si>
  <si>
    <t>&lt;SA3PR14MB7071EAE9CA18B0131788550E80CC2@SA3PR14MB7071.namprd14.prod.outlook.com&gt;</t>
  </si>
  <si>
    <t>6E7492E8-5EA2-495D-8A03-8AF1EB13B5D0.1</t>
  </si>
  <si>
    <t>53D3D73D-8F18-46B9-A010-96D2CB247B03.1</t>
  </si>
  <si>
    <t>Caso: CS0730675 // Service ID: 81-1JC88YL // Customer Ticket:  // Service Country:  // Abierto</t>
  </si>
  <si>
    <t>&lt;363458597.58645.1785167385730@app130153.gru101.service-now.com&gt;</t>
  </si>
  <si>
    <t>ED79538A-5E9B-47FD-AC17-090485FAC319.1</t>
  </si>
  <si>
    <t>5C722152-5640-46A2-A130-FD401FA69044.1</t>
  </si>
  <si>
    <t>C0C29EA4-4A00-4BE5-9530-9DEA46088691.1</t>
  </si>
  <si>
    <t>Caso: CS0730675 // Service ID: 81-1JC88YL // Customer Ticket:  // Service Country:  // Location:  // Actualizado</t>
  </si>
  <si>
    <t>&lt;432271670.58685.1785167392795@app130153.gru101.service-now.com&gt;</t>
  </si>
  <si>
    <t>00E1F2EF-C4F1-4274-8C16-D4843D36180F.1</t>
  </si>
  <si>
    <t>D5618CD0-2089-4A90-AD53-4ED249700CEA.1</t>
  </si>
  <si>
    <t>79D70159-2637-4955-AE84-6F455338F6BB.1</t>
  </si>
  <si>
    <t>&lt;DS0PR84MB3419144D82B0D9C8559DE8DABECC2@DS0PR84MB3419.NAMPRD84.PROD.OUTLOOK.COM&gt;</t>
  </si>
  <si>
    <t>0FFB0846-2176-4885-8FF3-DCD6A54ABBB4.1</t>
  </si>
  <si>
    <t>PSE - Transacción Aprobada ✅ CUS 513863281</t>
  </si>
  <si>
    <t>&lt;0100019fa447376b-493eb57a-c77f-499b-befa-767b749e3cfa-000000@email.amazonses.com&gt;</t>
  </si>
  <si>
    <t>2B373A89-7E25-49F8-AFB6-6A9116761AA9.1</t>
  </si>
  <si>
    <t>&lt;64458944.220503.1785167556065@wue1atpspprdap8&gt;</t>
  </si>
  <si>
    <t>C62C9C7B-0C2E-478F-B7D3-9FE9BFC6B3DB.1</t>
  </si>
  <si>
    <t>AvalPay Center: Comprobante de pago Inst Educativa Liceo Los Angeles   con nÃºmero de referencia 1028868290</t>
  </si>
  <si>
    <t>&lt;1154877416.18837.1785167558935@pagosaval.com&gt;</t>
  </si>
  <si>
    <t>0F8BB660-9A52-422E-A40D-9092629AAB34.1</t>
  </si>
  <si>
    <t>PR - ajuste de consulta C2 - equinox-ms-employees 39107 (Cesar Adolfo Velasco Ariza)</t>
  </si>
  <si>
    <t>&lt;[e7a49a775f664229bce09939577cd097-JFZGS42DN5WW25LONFRWC5DJN5XFA3DBORTG64TNFVIHE33EFVBEYMSQPRAXU5LSMVCGK5SPOBZXYRLNMFUWY7CFPBXVG3LUOA======@microsoft.com]&gt;</t>
  </si>
  <si>
    <t>2FC8AB0A-017D-4A21-ADE6-4253A16F5282.1</t>
  </si>
  <si>
    <t>[Build succeeded] equinox-terraform-infra - equinox-terraform-infra:76-ecs-autoscaling - terraform - cce2314b</t>
  </si>
  <si>
    <t>&lt;[39313f4200f74ca0946f053590b36c0f-JFZGS42DN5WW25LONFRWC5DJN5XFA3DBORTG64TNFVIHE33EFVBEYMSQPRAXU5LSMVCGK5SPOBZXYRLNMFUWY7CFPBXVG3LUOA======@microsoft.com]&gt;</t>
  </si>
  <si>
    <t>5C5F2815-9D49-461F-A514-D3AB678A8AAD.1</t>
  </si>
  <si>
    <t>[Build succeeded] delphis-terraform-infra - delphis-terraform-infra:76-ecs-autoscaling - terraform - 00ebb401</t>
  </si>
  <si>
    <t>&lt;[85e4d9f1265945e3909d5e8d2d0db800-JFZGS42DN5WW25LONFRWC5DJN5XFA3DBORTG64TNFVIHE33EFVBEYMSQPRAXU5LSMVCGK5SPOBZXYRLNMFUWY7CFPBXVG3LUOA======@microsoft.com]&gt;</t>
  </si>
  <si>
    <t>E322BFD4-054D-485C-AB6D-8333D89BF4A1.1</t>
  </si>
  <si>
    <t>Revisión interna previa auditoria ISO TPS - Data Center NEBULA</t>
  </si>
  <si>
    <t>&lt;SA3PR14MB7071C0479DAC115536F00F7280CC2@SA3PR14MB7071.namprd14.prod.outlook.com&gt;</t>
  </si>
  <si>
    <t>F04ADC4C-EF64-47CD-878D-347FF5D3537B.1</t>
  </si>
  <si>
    <t>[Build succeeded] temis-terraform-infra - temis-terraform-infra:76-ecs-autoscaling - terraform - 3cd29123</t>
  </si>
  <si>
    <t>&lt;[b10b24d4cfdd495e90224cb9b3a590bf-JFZGS42DN5WW25LONFRWC5DJN5XFA3DBORTG64TNFVIHE33EFVBEYMSQPRAXU5LSMVCGK5SPOBZXYRLNMFUWY7CFPBXVG3LUOA======@microsoft.com]&gt;</t>
  </si>
  <si>
    <t>84D6AF72-C86F-4C19-AC8C-0DABE6070A9A.1</t>
  </si>
  <si>
    <t>kevin.q@hostdime.com.co</t>
  </si>
  <si>
    <t>94677DF3-F2A0-4062-AA79-72420BAD057E.1</t>
  </si>
  <si>
    <t>Webinar Recording: Secure AI in Payment Environments (PCI SSC + ControlCase) </t>
  </si>
  <si>
    <t>&lt;1785168017906.750662aa-e8c3-415d-82b7-906b269c12cf@bf07x.hubspotemail.net&gt;</t>
  </si>
  <si>
    <t>EAB9A58E-EE0E-4636-880C-C9ED6BEFAA00.1</t>
  </si>
  <si>
    <t>&lt;[dc1b9e4c983c49b1a123552e1c666985-JFZGS42DN5WW25LONFRWC5DJN5XFA3DBORTG64TNFVIHE33EFVGVOMKQPRAXU5LSMVCGK5SPOBZXYRLNMFUWY7CFPBXVG3LUOA======@microsoft.com]&gt;</t>
  </si>
  <si>
    <t>3066FC17-E1B9-44E4-B08F-B780CECF3464.1</t>
  </si>
  <si>
    <t>Andres Felipe Alvarez Avila wants to access 'Sistema de authenticacion, roles y permisos.drawio'</t>
  </si>
  <si>
    <t>&lt;SharingAccessRequest-3aea8378-72e2-4b21-a52f-364c55825b46.rcid_bb672ba2-20e8-2000-034a-9865de11421d.wiid_970f3c92-eae0-4879-b998-dc29264c1c35.r0-ioe_1-tid_339440b8-9635-4b12-9a5f-0a12cfa69a1e-rh_cae_notifyp-aid_2b79f5a0-d9ea-4ce2-a295-b03198f0ff57@odspnotify&gt;</t>
  </si>
  <si>
    <t>D8487EE9-0E53-4B00-92C4-EBE8F391B001.1</t>
  </si>
  <si>
    <t>&lt;SharingAccessRequest-95fe5315-6e4d-4f1b-ac2f-9fedd6752937.rcid_bb672ba2-20e8-2000-034a-9865de11421d.wiid_17b236a3-a3ec-42d7-86ec-5d3871b76e23.r0-ioe_1-tid_339440b8-9635-4b12-9a5f-0a12cfa69a1e-rh_cae_notifyp-aid_7463f598-ebc7-444e-b340-a1a5727e78ca@odspnotify&gt;</t>
  </si>
  <si>
    <t>DD480297-4F21-420E-B0F6-53714F20098C.1</t>
  </si>
  <si>
    <t>Aceptado: Revisión interna previa auditoria ISO TPS - Data Center NEBULA</t>
  </si>
  <si>
    <t>&lt;e221f725-d6fb-478e-8fc0-347ac0978c44@hostdime.com.co&gt;</t>
  </si>
  <si>
    <t>55C39DE5-CD15-4F0C-8E45-29CB6A231451.1</t>
  </si>
  <si>
    <t>RE: Cotización cables 15 metros para Arista y Aruba</t>
  </si>
  <si>
    <t>&lt;BL1PR03MB61340312A0EE1A5BF0C9179ABDCC2@BL1PR03MB6134.namprd03.prod.outlook.com&gt;</t>
  </si>
  <si>
    <t>BCADABE9-0432-45CB-B334-A6D8439C904B.1</t>
  </si>
  <si>
    <t>&lt;PH5PR14MB9580895C9C9A6A9C6D8871A806E0CC2@PH5PR14MB958089.namprd14.prod.outlook.com&gt;</t>
  </si>
  <si>
    <t>A91ECBB4-91DA-4F90-BE12-BDDD7CDCC822.1</t>
  </si>
  <si>
    <t>[Build succeeded] delphis-terraform-infra - delphis-terraform-infra:76-ecs-autoscaling - terraform - 7efd8387</t>
  </si>
  <si>
    <t>&lt;[22a973f3b1cf42388ae7118363912ae2-JFZGS42DN5WW25LONFRWC5DJN5XFA3DBORTG64TNFVIHE33EFVBEYMSQPRAXU5LSMVCGK5SPOBZXYRLNMFUWY7CFPBXVG3LUOA======@microsoft.com]&gt;</t>
  </si>
  <si>
    <t>138AF25F-F929-4AA1-8B63-A1DFC2BEC206.1</t>
  </si>
  <si>
    <t>Bug 71835 - Se evidencia error 500 al generar el siguiente reporte Informes de Lugares de Capacitación</t>
  </si>
  <si>
    <t>&lt;[441d5ea074514231978f4cb77b4475a2-JFZGS42DN5WW25LONFRWC5DJN5XFA3DBORTG64TNFVIHE33EFVBEYMSQPRAXU5LSMVCGK5SPOBZXYRLNMFUWY7CFPBXVG3LUOA======@microsoft.com]&gt;</t>
  </si>
  <si>
    <t>517B01DB-77F0-490E-A1EA-974D93C6C7CC.1</t>
  </si>
  <si>
    <t>8CE70FDE-AD2D-4C8C-883D-7B54A24EC8F4.1</t>
  </si>
  <si>
    <t>&lt;DS0PR11MB7970C801BDC83AC30938695FB4CC2@DS0PR11MB7970.namprd11.prod.outlook.com&gt;</t>
  </si>
  <si>
    <t>CDFB6711-DC59-4FB6-9F35-253212FBCE12.1</t>
  </si>
  <si>
    <t>&lt;[ae72ba8dcfa14983ab9a5c584c57e04b-JFZGS42DN5WW25LONFRWC5DJN5XFA3DBORTG64TNFVIHE33EFVBEYMSQPRAXU5LSMVCGK5SPOBZXYRLNMFUWY7CFPBXVG3LUOA======@microsoft.com]&gt;</t>
  </si>
  <si>
    <t>6F72B1B9-E14D-4360-8446-149B907C3B78.1</t>
  </si>
  <si>
    <t>[THOMAS] Entrega documentación Citrix</t>
  </si>
  <si>
    <t>&lt;SA3PR03MB73942A9126162373EA92527DBACC2@SA3PR03MB7394.namprd03.prod.outlook.com&gt;</t>
  </si>
  <si>
    <t>1D29F5EC-ADDF-4C6F-B729-ADF935846AFA.1</t>
  </si>
  <si>
    <t>E4BABD9A-B79E-4937-9D28-C8B037122445.1</t>
  </si>
  <si>
    <t>900040346;HOSTDIME.COM.CO S.A.S.;DFVE740;91;HOSTDIME.COM.CO S.A.S.;</t>
  </si>
  <si>
    <t>&lt;f950fd4a.BAAACQen_8wAAAAAAAAAAAbFt9kAAAAAbikAAAAAABfsYQBqZ4QX@mailjet.com&gt;</t>
  </si>
  <si>
    <t>5927474D-8713-4C4A-AA2C-E69C44325A82.1</t>
  </si>
  <si>
    <t>PR - ajuste de consulta C2 - equinox-ms-employees 39108 (Cesar Adolfo Velasco Ariza)</t>
  </si>
  <si>
    <t>&lt;[51bf065680c9419d95021944adb56c67-JFZGS42DN5WW25LONFRWC5DJN5XFA3DBORTG64TNFVIHE33EFVGVOMKQPRAXU5LSMVCGK5SPOBZXYRLNMFUWY7CFPBXVG3LUOA======@microsoft.com]&gt;</t>
  </si>
  <si>
    <t>1564A168-0A4C-490D-A345-2CD3BB1FD491.1</t>
  </si>
  <si>
    <t>&lt;a6197afb0ec5764cf7986ea2a9715f44@swift.generated&gt;</t>
  </si>
  <si>
    <t>D4CA4C9E-F54A-46C8-A944-C974FBBB84E2.1</t>
  </si>
  <si>
    <t>RE: Acceso Permanente Personal Thomas</t>
  </si>
  <si>
    <t>&lt;PH5PR14MB9580894FB734904CC6F1FDD5F5E0CC2@PH5PR14MB958089.namprd14.prod.outlook.com&gt;</t>
  </si>
  <si>
    <t>276DD084-9770-462B-A1E4-FB38B3DF8880.1</t>
  </si>
  <si>
    <t>&lt;000000000000cf83a706579a1fab@google.com&gt;</t>
  </si>
  <si>
    <t>551F552E-C88E-45B8-88E1-169CE3B56256.1</t>
  </si>
  <si>
    <t>Actualización de solicitud de servicio - SR-05856722-R-COL-THOMAS PROCESSING &amp; SYSTEMS S A S-Information Request-[EXT] Reporte estado BGP y VRRP</t>
  </si>
  <si>
    <t>&lt;MlkjV000000000000000000000000000000000000000000000TIUDM6002tEugK_DSi2IeQYXPh-pHg@sfdc.net&gt;</t>
  </si>
  <si>
    <t>8ABC8A77-23A2-4517-8445-5E3B2AEA201D.1</t>
  </si>
  <si>
    <t>5A0E6C7F-0389-4CA9-BC2F-B7C606B2D8C4.1</t>
  </si>
  <si>
    <t>SR-05856722 - [EXT] Reporte estado BGP y VRRP</t>
  </si>
  <si>
    <t>&lt;DS4PR02MB11305AFAEE0E81A080D0E6669C4CC2@DS4PR02MB11305.namprd02.prod.outlook.com&gt;</t>
  </si>
  <si>
    <t>424BF9BB-03E9-4B44-B4AB-4162824CAED0.1</t>
  </si>
  <si>
    <t>0DDB8E76-564B-424D-9109-8E469FA36B52.1</t>
  </si>
  <si>
    <t>3BDBEEED-B1E7-4224-9AE2-80DEB9FB81D1.1</t>
  </si>
  <si>
    <t>5E6794E1-94B0-40DA-8CEE-B1778F1D7912.1</t>
  </si>
  <si>
    <t>6B2EEE49-48D9-4FF7-9FBA-4124819C4F43.1</t>
  </si>
  <si>
    <t>4AC13D27-859D-47F2-866B-2C7BCA1AB323.1</t>
  </si>
  <si>
    <t>Cierre - SR-05856722-R-COL-THOMAS PROCESSING &amp; SYSTEMS S A S-Information Request-[EXT] Reporte estado BGP y VRRP</t>
  </si>
  <si>
    <t>&lt;H4KuX000000000000000000000000000000000000000000000TIUDOW007eaf4jy1Qjm4i96zFEXNuA@sfdc.net&gt;</t>
  </si>
  <si>
    <t>B368FBD4-BC17-48AB-BF42-96FE044FB798.1</t>
  </si>
  <si>
    <t>617442BA-46E4-4CCA-B4FA-13ADC9532CCD.1</t>
  </si>
  <si>
    <t>no-reply-ywvc2mbxkg2qouoy4bcmgq@mail.anthropic.com</t>
  </si>
  <si>
    <t>Tu enlace seguro a Claude.ai está aquí | 2026-07-27 11:29:47</t>
  </si>
  <si>
    <t>&lt;eQtCSOQNQQ2SoCxYbNNDsw@geopod-ismtpd-35&gt;</t>
  </si>
  <si>
    <t>E9381BDE-A5BD-4905-AC34-B8CBD9A53A67.1</t>
  </si>
  <si>
    <t>[Build succeeded] delphis-terraform-infra - delphis-terraform-infra:main - terraform - 7efd8387</t>
  </si>
  <si>
    <t>&lt;[55f505871aa24280a8383b9b30cbaeb8-JFZGS42DN5WW25LONFRWC5DJN5XFA3DBORTG64TNFVIHE33EFVBEYMSQPRAXU5LSMVCGK5SPOBZXYRLNMFUWY7CFPBXVG3LUOA======@microsoft.com]&gt;</t>
  </si>
  <si>
    <t>E0B415B9-E2C6-4DC4-ABAA-256CFB62FE86.1</t>
  </si>
  <si>
    <t>&lt;DS0PR11MB79702A0A8499856DD8ADE893B4CC2@DS0PR11MB7970.namprd11.prod.outlook.com&gt;</t>
  </si>
  <si>
    <t>E512F357-6F41-40B1-96D5-AEC73E06CC42.1</t>
  </si>
  <si>
    <t>&lt;[a64fab9229d64b9e87d9148161fdc2cb-JFZGS42DN5WW25LONFRWC5DJN5XFA3DBORTG64TNFVIHE33EFVBEYMSQPRAXU5LSMVCGK5SPOBZXYRLNMFUWY7CFPBXVG3LUOA======@microsoft.com]&gt;</t>
  </si>
  <si>
    <t>761444DB-1E59-4C35-A096-81ADABC08C5D.1</t>
  </si>
  <si>
    <t>&lt;[af0db1508ca640dc8ad8b3c58b43d4d2-JFZGS42DN5WW25LONFRWC5DJN5XFA3DBORTG64TNFVIHE33EFVBEYMSQPRAXU5LSMVCGK5SPOBZXYRLNMFUWY7CFPBXVG3LUOA======@microsoft.com]&gt;</t>
  </si>
  <si>
    <t>1CE97C87-2631-4205-9CC6-ECDEE7948B70.1</t>
  </si>
  <si>
    <t>conjuntoresidencialcentrikpark@gmail.com</t>
  </si>
  <si>
    <t>Certificación de Asistencia laboral</t>
  </si>
  <si>
    <t>&lt;CY8PR14MB68505674C98781DC78AC6FA9E0CC2@CY8PR14MB6850.namprd14.prod.outlook.com&gt;</t>
  </si>
  <si>
    <t>338C4F12-3339-4618-8682-4D79830A7D76.1</t>
  </si>
  <si>
    <t>&lt;0100019fa4735ff0-1e141a3c-c130-48f3-941f-cc8cb4ba0720-000000@email.amazonses.com&gt;</t>
  </si>
  <si>
    <t>BFF60F95-7ABC-4ADC-82D5-B557C23E01F8.1</t>
  </si>
  <si>
    <t>&lt;[c5d0b09c41504fee96adc7103512608a-JFZGS42DN5WW25LONFRWC5DJN5XFA3DBORTG64TNFVIHE33EFVBEYMSQPRAXU5LSMVCGK5SPOBZXYRLNMFUWY7CFPBXVG3LUOA======@microsoft.com]&gt;</t>
  </si>
  <si>
    <t>95044BEC-BD18-43E2-AB2C-B1D2A6F9F801.1</t>
  </si>
  <si>
    <t>Diego Alejandro Pulido Escobar and Diego Alejandro Cardenas Lozada ha enviado 2 mensajes al chat</t>
  </si>
  <si>
    <t>&lt;TeamsMissedActivityEmail-e6ac00c1-6a29-439d-9da9-31c62574bf61.rcid_7c3c877c-0c68-4a4e-9826-0c15e95d34c5.r0-ioe_1-tid_339440b8-9635-4b12-9a5f-0a12cfa69a1e-rh_cac_notifyp-aid_6d9500f8-e2c3-43be-a4be-5ba4e459f3e0_70bddad2-3eac-4b90-9127-b282a788de69@odspnotify&gt;</t>
  </si>
  <si>
    <t>F9439CF2-D43F-44AD-B441-1E5AA6A2F6C3.1</t>
  </si>
  <si>
    <t>info@go.levata.com</t>
  </si>
  <si>
    <t>Thanks for reaching out to Levata.</t>
  </si>
  <si>
    <t>&lt;46132e293764477394744b83fc6716a0@365128&gt;</t>
  </si>
  <si>
    <t>C3862C64-C804-478F-9292-4209244FA262.1</t>
  </si>
  <si>
    <t>Reporte diario - Commvault novedades 26/07/2026</t>
  </si>
  <si>
    <t>&lt;BL1PR03MB6038E4B4D3F61E20F4A3FD06CBCC2@BL1PR03MB6038.namprd03.prod.outlook.com&gt;</t>
  </si>
  <si>
    <t>4E48ABBD-3AD3-44F8-AAD4-1076CB809FCF.1</t>
  </si>
  <si>
    <t>&lt;0100019fa4785853-2f59b40b-d0a1-408f-97d9-a94ac099cc2a-000000@email.amazonses.com&gt;</t>
  </si>
  <si>
    <t>7B654346-1B95-4466-B830-5F271ADFA6EB.1</t>
  </si>
  <si>
    <t>&lt;0100019fa4785863-d2db410a-8e2a-4247-8425-52f1ec815e0f-000000@email.amazonses.com&gt;</t>
  </si>
  <si>
    <t>C01DAB8E-8718-423D-B427-BD8E41D730AE.1</t>
  </si>
  <si>
    <t>&lt;0100019fa4785851-6bbefdc1-ae4f-45f1-9e22-140e8f8bbf1f-000000@email.amazonses.com&gt;</t>
  </si>
  <si>
    <t>E04DA795-956E-4797-A12E-E834BE02B491.1</t>
  </si>
  <si>
    <t>&lt;0100019fa4787913-aa4efe1a-e688-4914-9d6d-16ef50e6f9d3-000000@email.amazonses.com&gt;</t>
  </si>
  <si>
    <t>B811BD30-86F9-4220-92D4-77791CFEFEB2.1</t>
  </si>
  <si>
    <t>&lt;0100019fa4787903-25fa55f8-e2cd-4a50-abf2-2e1930f30adb-000000@email.amazonses.com&gt;</t>
  </si>
  <si>
    <t>40C9A931-2ABE-4DBB-BAFB-D4FAE94582BA.1</t>
  </si>
  <si>
    <t>&lt;0100019fa4787913-c6b5e34b-d7de-4042-9a27-5351e91df7ed-000000@email.amazonses.com&gt;</t>
  </si>
  <si>
    <t>5481CFCA-49B8-47B0-BC65-0E5304D22919.1</t>
  </si>
  <si>
    <t>[Build succeeded] equinox-terraform-infra - equinox-terraform-infra:main - terraform - f328e78f</t>
  </si>
  <si>
    <t>&lt;[5b748cc5f3ca49c0897f61ef7f8d31ab-JFZGS42DN5WW25LONFRWC5DJN5XFA3DBORTG64TNFVIHE33EFVBEYMSQPRAXU5LSMVCGK5SPOBZXYRLNMFUWY7CFPBXVG3LUOA======@microsoft.com]&gt;</t>
  </si>
  <si>
    <t>2D39C3D3-660F-4EC7-AEF5-10376540E6E5.1</t>
  </si>
  <si>
    <t>&lt;[814250e3d11e4ad794756b264dc77f50-JFZGS42DN5WW25LONFRWC5DJN5XFA3DBORTG64TNFVIHE33EFVBEYMSQPRAXU5LSMVCGK5SPOBZXYRLNMFUWY7CFPBXVG3LUOA======@microsoft.com]&gt;</t>
  </si>
  <si>
    <t>5B0D318E-4BE4-416E-927C-05B0C98516E1.1</t>
  </si>
  <si>
    <t>[Build succeeded] mercurio-terraform-infra - mercurio-terraform-infra:main - terraform - 8f28c08c</t>
  </si>
  <si>
    <t>&lt;[2985eec35a4d4fdd9a319441d4ac9828-JFZGS42DN5WW25LONFRWC5DJN5XFA3DBORTG64TNFVIHE33EFVBEYMSQPRAXU5LSMVCGK5SPOBZXYRLNMFUWY7CFPBXVG3LUOA======@microsoft.com]&gt;</t>
  </si>
  <si>
    <t>C68CC262-90CA-4B19-BFA6-A44DC6F67768.1</t>
  </si>
  <si>
    <t>Renovación Canal 500 Mbps IFX</t>
  </si>
  <si>
    <t>&lt;SJ2PR14MB6696D776C5E2D8168A6D80DB8FCC2@SJ2PR14MB6696.namprd14.prod.outlook.com&gt;</t>
  </si>
  <si>
    <t>DBD4E01D-B34B-4DA5-84D9-10FE7D5B0E54.1</t>
  </si>
  <si>
    <t>&lt;2D.24.10230.6AF876A6@i-02dd5cd2520ad3386.mta3vrest.sd.prd.sparkpost&gt;</t>
  </si>
  <si>
    <t>F4C8F8DA-5697-4434-AEDC-2BA5F9C2BB4C.1</t>
  </si>
  <si>
    <t>No se puede entregar: Renovación Canal 500 Mbps IFX</t>
  </si>
  <si>
    <t>&lt;095f2ca7-ba02-46d2-87ae-ba22fb61b545@PH3PPFB555818AA.namprd19.prod.outlook.com&gt;</t>
  </si>
  <si>
    <t>746A017E-7ACF-4C0A-8C8F-103D68B86317.1</t>
  </si>
  <si>
    <t>&lt;SN7P221MB0957F114CD26E2F5CF32BE9B94CC2@SN7P221MB0957.NAMP221.PROD.OUTLOOK.COM&gt;</t>
  </si>
  <si>
    <t>0B4B7577-2411-44FB-A1F4-BA92172FAC0F.1</t>
  </si>
  <si>
    <t>RE: Documentos Coem</t>
  </si>
  <si>
    <t>&lt;SJ2PR14MB6696B159517E9A61B78950368FCC2@SJ2PR14MB6696.namprd14.prod.outlook.com&gt;</t>
  </si>
  <si>
    <t>F4746A2B-AAFC-4C8E-8E0C-6C4B44114819.1</t>
  </si>
  <si>
    <t>¡paola.gil, te damos la bienvenida a Miro! 👋</t>
  </si>
  <si>
    <t>&lt;EB.EE.02978.2E0976A6@i-0c19b7dfcaaac5dd7.mta3vrest.sd.prd.sparkpost&gt;</t>
  </si>
  <si>
    <t>4F9E3CF6-85AD-488E-AFB9-2D978A512489.1</t>
  </si>
  <si>
    <t>Yamile , tu viaje por $22.753</t>
  </si>
  <si>
    <t>&lt;bbc62ae173a3401d5ae219647c245fe81a835187b0e685333c808b8056a9f226@mgx.cabify.com&gt;</t>
  </si>
  <si>
    <t>CE241ECA-574B-4828-9690-022B49810C1F.1</t>
  </si>
  <si>
    <t>&lt;SJ2PR14MB6696116CE6E55AA28F4B7D1E8FCC2@SJ2PR14MB6696.namprd14.prod.outlook.com&gt;</t>
  </si>
  <si>
    <t>D5FD22D8-FE2C-4B02-9D7B-30980718653A.1</t>
  </si>
  <si>
    <t>E958D463-11A7-4CF5-8E2E-B73E3B463F0A.1</t>
  </si>
  <si>
    <t>[Telefonía] Revisión de incidencia de audio en la extensión 13289 Sesión 2</t>
  </si>
  <si>
    <t>&lt;LV3PR14MB754967226A8251ADBFE77EC69ACC2@LV3PR14MB7549.namprd14.prod.outlook.com&gt;</t>
  </si>
  <si>
    <t>1D0C8953-4D86-4A38-B12D-121DCABF174E.1</t>
  </si>
  <si>
    <t>&lt;LV3PR14MB7549E158E28CB88ECB8FAAE79ACC2@LV3PR14MB7549.namprd14.prod.outlook.com&gt;</t>
  </si>
  <si>
    <t>4314095E-0794-49E0-8B11-31F36FEF8FE1.1</t>
  </si>
  <si>
    <t>&lt;bebdce84-244e-419f-a096-79d66272ae8b@hostdime.com.co&gt;</t>
  </si>
  <si>
    <t>5CC4CAC7-E75F-43CB-B0B1-28D277A65EB2.1</t>
  </si>
  <si>
    <t>¿Confirmaste tu cuenta de Alison, Giovani?</t>
  </si>
  <si>
    <t>&lt;be3455c9-7aa5-5f3e-3edf-1710e43c9a32@empower-yourself.alison.com&gt;</t>
  </si>
  <si>
    <t>1C5E0A24-E166-44EF-8AA7-B795768B1F24.1</t>
  </si>
  <si>
    <t>Solicitud de ingreso Bodega TPS Visita</t>
  </si>
  <si>
    <t>&lt;CACEEG7vYqUkmQbeYpHkP8Uz483-Ovp1PF66gvmzxpWH=w=_-MA@mail.gmail.com&gt;</t>
  </si>
  <si>
    <t>5F4418C1-FDEB-413A-980E-A3335351C2FB.1</t>
  </si>
  <si>
    <t>AE6E5736-A9E4-4D82-8E81-E4BC6D9897D9.1</t>
  </si>
  <si>
    <t>Product Backlog Item 70321 - Reporte equinox-ms-file-receiver</t>
  </si>
  <si>
    <t>&lt;[f72bee5ee68a4b7282e30e5d8a79100c-JFZGS42DN5WW25LONFRWC5DJN5XFA3DBORTG64TNFVIHE33EFVGVOMKQPRAXU5LSMVCGK5SPOBZXYRLNMFUWY7CFPBXVG3LUOA======@microsoft.com]&gt;</t>
  </si>
  <si>
    <t>1C5221FF-B26E-41FE-AD8E-846DA3BFDDD9.1</t>
  </si>
  <si>
    <t>🔥 Haz tu reserva y ahorra 40% en Junior Suite</t>
  </si>
  <si>
    <t>&lt;0.0.30.301.1DD1DEE70AACAFF.0@smtpauth110.icommarketing.com&gt;</t>
  </si>
  <si>
    <t>8F37FB14-C2E5-47EE-908D-82029BAC3450.1</t>
  </si>
  <si>
    <t>&lt;0.1.33.986.1DD1DEED6D87EF0.0@smtpauth111.icommarketing.com&gt;</t>
  </si>
  <si>
    <t>1F95A64A-914F-4B90-B747-3940CA49C8B1.1</t>
  </si>
  <si>
    <t>Delete Library for [ODATA_PRESTAMO] requested by [david.scn]</t>
  </si>
  <si>
    <t>&lt;ed94447d-7121-4771-a2ec-ad254636acb5@SV33TOC02BC01.thomasgreg.com&gt;</t>
  </si>
  <si>
    <t>D2CB2055-A59E-418D-B4D4-1F7B32A60DB8.1</t>
  </si>
  <si>
    <t>&lt;0100019fa4abcb0b-b0425a70-eb5e-4b40-b3d4-01fc1aad9d19-000000@email.amazonses.com&gt;</t>
  </si>
  <si>
    <t>7123DDCB-D415-4EDD-A6EE-C5A1A77FED3B.1</t>
  </si>
  <si>
    <t>[Ticket: 3914012] Bajar cambios de aplicativo Coactivo del servicio SV33TOC02AU01P - 13:30 - 13:40</t>
  </si>
  <si>
    <t>&lt;11df4fd16bc91b38e51e89f9c3da2f52@swift.generated&gt;</t>
  </si>
  <si>
    <t>DAECBE3C-2F9F-4093-BB90-6F699CF375BB.1</t>
  </si>
  <si>
    <t>Renovación Canal Direct Connect - Noviembre 2027</t>
  </si>
  <si>
    <t>&lt;SJ2PR14MB6696358D7A256CD93DF4CE928FCC2@SJ2PR14MB6696.namprd14.prod.outlook.com&gt;</t>
  </si>
  <si>
    <t>BE1E26F6-671E-43A4-9419-B4405AAF00EB.1</t>
  </si>
  <si>
    <t>PR - Se ajusta los count query - equinox-ms-training 39109 (Cesar Adolfo Velasco Ariza)</t>
  </si>
  <si>
    <t>&lt;[91164d37560a41e7bd34b461d6c57251-JFZGS42DN5WW25LONFRWC5DJN5XFA3DBORTG64TNFVIHE33EFVGVOMKQPRAXU5LSMVCGK5SPOBZXYRLNMFUWY7CFPBXVG3LUOA======@microsoft.com]&gt;</t>
  </si>
  <si>
    <t>0166EF20-578A-4AF3-A0D8-CD052BF16FA9.1</t>
  </si>
  <si>
    <t>PR - nivelar - equinox-ms-training 39110 (Cesar Adolfo Velasco Ariza)</t>
  </si>
  <si>
    <t>&lt;[2d31d5fc047444fdac1a6d67a51899df-JFZGS42DN5WW25LONFRWC5DJN5XFA3DBORTG64TNFVIHE33EFVBEYMSQPRAXU5LSMVCGK5SPOBZXYRLNMFUWY7CFPBXVG3LUOA======@microsoft.com]&gt;</t>
  </si>
  <si>
    <t>1DFA13C1-3314-40F4-8225-3CDFF416215B.1</t>
  </si>
  <si>
    <t xml:space="preserve">Cancelación Líneas Móviles - TPS </t>
  </si>
  <si>
    <t>&lt;LV3PR14MB75292F5694B95D28021B61C091CC2@LV3PR14MB7529.namprd14.prod.outlook.com&gt;</t>
  </si>
  <si>
    <t>977AC212-E236-4D0D-B400-A9ECBD77CF11.1</t>
  </si>
  <si>
    <t>Yamile , tu viaje por $24.205</t>
  </si>
  <si>
    <t>&lt;5da049edcb47596b660f8c165a6b60516d32621b657d895ff94aa94a3feb5884@mgx.cabify.com&gt;</t>
  </si>
  <si>
    <t>134C9CD7-CEFA-4135-892F-56E1A04A7573.1</t>
  </si>
  <si>
    <t>&lt;e50O3rYcSoW3y_PVO55DNQ@geopod-ismtpd-13&gt;</t>
  </si>
  <si>
    <t>10A4A288-5894-4198-8B93-861E73B33BDB.1</t>
  </si>
  <si>
    <t>BLEND360 HelpDesk LATAM - Tu caso 204814 ha sido resuelto [Ticket#204814]</t>
  </si>
  <si>
    <t>&lt;20260727151914.4863.574d849e-9410-40f9-9d13-c1abc6a0381c@helpdesk.ia.blend360.com&gt;</t>
  </si>
  <si>
    <t>C7DB8A50-D0EA-422C-B7AB-DB6CB77C743F.1</t>
  </si>
  <si>
    <t>Aceptado: [Telefonía] Revisión de incidencia de audio en la extensión 13289 Sesión 2</t>
  </si>
  <si>
    <t>&lt;PH8P221MB0942DD7EE06C9B83B7F780CCC0CC2@PH8P221MB0942.NAMP221.PROD.OUTLOOK.COM&gt;</t>
  </si>
  <si>
    <t>AA005B45-A22F-4536-9507-5B42FD51FDB1.1</t>
  </si>
  <si>
    <t>✈️ Hasta 55% viajando en combo SMART 😏</t>
  </si>
  <si>
    <t>&lt;3366135797.74897094@emlgrid.com3366135797&gt;</t>
  </si>
  <si>
    <t>84FF7CBC-D16B-4B9E-BB81-327CAB993F65.1</t>
  </si>
  <si>
    <t>[# CAT 1912] - La Mesa de Servicios CADIS notifica: Nueva observación del caso</t>
  </si>
  <si>
    <t>&lt;64390747a050786fea0dc0068b051b30@vmi3095008&gt;</t>
  </si>
  <si>
    <t>EB9949E9-C480-476E-8972-0EBFF5D53870.1</t>
  </si>
  <si>
    <t>[# CAT 1912] - La Mesa de Servicios CADIS notifica: Validar solución del caso</t>
  </si>
  <si>
    <t>&lt;dc8482dc55ed369b347f81f60ff6d921@vmi3095008&gt;</t>
  </si>
  <si>
    <t>DED83233-BFC6-407A-A15C-2D779AFDE578.1</t>
  </si>
  <si>
    <t>Daniela Davithza Pinto Sastre and David Felipe Sachica Ortiz ha enviado 2 mensajes al chat</t>
  </si>
  <si>
    <t>&lt;TeamsMissedActivityEmail-6e97c073-d466-4cd0-b74e-0b7851ab2fa1.rcid_87f3dbe3-1f82-4088-ba12-1b91ed2940cf.r0-ioe_1-tid_339440b8-9635-4b12-9a5f-0a12cfa69a1e-rh_cac_notifyp-aid_2dd4dfca-ef0c-4ead-9e1b-0862cd91a9cc_70bddad2-3eac-4b90-9127-b282a788de69@odspnotify&gt;</t>
  </si>
  <si>
    <t>A2193AAC-BFDE-4ED5-B568-2725D42A61BF.1</t>
  </si>
  <si>
    <t>&lt;TeamsMissedActivityEmail-cbff18de-3efb-487a-9c68-66d6da2526a8.rcid_84791923-3b7b-41c7-8bc0-859a240a2bf4.r0-ioe_1-tid_339440b8-9635-4b12-9a5f-0a12cfa69a1e-rh_cac_notifyp-aid_2dd4dfca-ef0c-4ead-9e1b-0862cd91a9cc_a10268d8-b1b0-4f7a-a5a3-0a10e7affb58@odspnotify&gt;</t>
  </si>
  <si>
    <t>477F38A2-489A-4AA4-B476-C99DD3222B80.1</t>
  </si>
  <si>
    <t>Giovani Alejandro Acevedo Cortes, Shirley Alexandra Mendez Barrera, +5 ha enviado 7 mensajes al chat</t>
  </si>
  <si>
    <t>&lt;TeamsMissedActivityEmail-ae36403b-a0d6-408d-99d6-1eea6e075e4f.rcid_2bfe3d35-6f8c-4bf7-9ac9-389dfe3dfdac.r0-ioe_1-tid_339440b8-9635-4b12-9a5f-0a12cfa69a1e-rh_cac_notifyp-aid_36d64fe3-862c-4edc-9285-5867b56089ef_88896e60-d0bf-4e37-b133-362e87c66fda@odspnotify&gt;</t>
  </si>
  <si>
    <t>99CFC043-192A-4DDC-A824-D819D4A9E0E3.1</t>
  </si>
  <si>
    <t>¡Descubre el Pack Medellín! 120 cápsulas + obsequio</t>
  </si>
  <si>
    <t>&lt;NM66D9F9F98088F76F8nestlen_mid_prod1-Ym91bmNlQGNvLm5lc3ByZXNzby5jb20=@co.nespresso.com&gt;</t>
  </si>
  <si>
    <t>D1EB2F7D-AB76-4154-920A-C38FDEA04BF7.1</t>
  </si>
  <si>
    <t>LINA MARGARITA ¡Oportunidades imperdibles para ti! | Aprovecha HOY</t>
  </si>
  <si>
    <t>&lt;E1020005-18C638A58557E553-30EB1705@shopify.com&gt;</t>
  </si>
  <si>
    <t>AEABBDBC-4C62-4157-8402-7936A8E1E03B.1</t>
  </si>
  <si>
    <t>Paola Patricia ¡Oportunidades imperdibles para ti! | Aprovecha HOY</t>
  </si>
  <si>
    <t>&lt;E1020005-18C638A7396D0F0B-7507B24B@shopify.com&gt;</t>
  </si>
  <si>
    <t>654A4ACC-CFE3-4606-AEB7-FB5A71E7EEA2.1</t>
  </si>
  <si>
    <t>El entorno de Developer (PowerPagesDeveloper-061226-105954) se eliminará en 7 días debido a la inactividad.</t>
  </si>
  <si>
    <t>&lt;4d496959-12ad-41d3-a8ad-144e0978cb99@az.centralus.microsoft.com&gt;</t>
  </si>
  <si>
    <t>29D0AFBE-4C59-4208-80A5-672A6848E766.1</t>
  </si>
  <si>
    <t>&lt;LV3PR14MB7529AF840965769CA648FA4B91CC2@LV3PR14MB7529.namprd14.prod.outlook.com&gt;</t>
  </si>
  <si>
    <t>299C52E7-1C17-4A0B-BE05-C8A2DDACFAD0.1</t>
  </si>
  <si>
    <t>&lt;1f3ec162fa984231a8cc9dd40b4e8513@CH0PR13MB4698.namprd13.prod.outlook.com&gt;</t>
  </si>
  <si>
    <t>8FCC0746-F0FD-426E-B3D0-EC3AB974CDDC.1</t>
  </si>
  <si>
    <t>&lt;TeamsMissedActivityEmail-1a99dc67-ebe7-46b6-ad26-0aee34e35043.rcid_930c19f2-a7ba-4639-8a73-aebd4b76a14c.r0-ioe_1-tid_339440b8-9635-4b12-9a5f-0a12cfa69a1e-rh_cac_notifyp-aid_1df29dde-f111-4034-90f7-c61d7818c7d7_0b5f0c9e-bcb3-4327-8896-449597550887@odspnotify&gt;</t>
  </si>
  <si>
    <t>0152F59B-A940-4D5E-AADB-E3DDCB30172C.1</t>
  </si>
  <si>
    <t>&lt;20260727175343.4863.6b72f485-ab8c-4c7d-baee-9c446f036445@helpdesk.ia.blend360.com&gt;</t>
  </si>
  <si>
    <t>8571A08D-624D-454E-8DA3-252044DE844B.1</t>
  </si>
  <si>
    <t>Product Backlog Item 70313 - Reporte equinox-ms-reports Críticos</t>
  </si>
  <si>
    <t>&lt;[e0d91eeed74444588b8b54c1e5de717e-JFZGS42DN5WW25LONFRWC5DJN5XFA3DBORTG64TNFVIHE33EFVBEYMSQPRAXU5LSMVCGK5SPOBZXYRLNMFUWY7CFPBXVG3LUOA======@microsoft.com]&gt;</t>
  </si>
  <si>
    <t>64A78001-E3F9-4357-80C8-B117227266F4.1</t>
  </si>
  <si>
    <t>&lt;9B51A061-DFB7-4E7F-910F-4D4D93F34891@hostdime.com.co&gt;</t>
  </si>
  <si>
    <t>703AD1F0-46E5-42AD-A6AE-8AC711C4A470.1</t>
  </si>
  <si>
    <t>7BCB5723-E328-4175-858C-C1F8728940E9.1</t>
  </si>
  <si>
    <t>50D8F02A-0281-49E3-A36B-CFEBC108BF33.1</t>
  </si>
  <si>
    <t>&lt;d22ece59ce6f3200137e0635533f62ab@swift.generated&gt;</t>
  </si>
  <si>
    <t>B0979BEE-4265-47B7-BC0E-9C60ABA07BF3.1</t>
  </si>
  <si>
    <t>pursuitlac@hpe.com</t>
  </si>
  <si>
    <t>Descubre la Plataforma de Aprendizaje en Línea perfecta para ti y tu equipo!</t>
  </si>
  <si>
    <t>&lt;6a8088d8f3f547a9a2d7bbb486c523c3@hpe.com&gt;</t>
  </si>
  <si>
    <t>D06C1C00-4EA5-4BCE-AE48-03415175D95D.1</t>
  </si>
  <si>
    <t>&lt;cf653fa934d77bc2bbaac1ab40b715fa@swift.generated&gt;</t>
  </si>
  <si>
    <t>8014A3B3-A874-4B61-A8FA-9BB6A3EC3D24.1</t>
  </si>
  <si>
    <t>Product Backlog Item 68302 - Optimización y sincronización en la descarga de cortes de partidos en el Visor Gerencial</t>
  </si>
  <si>
    <t>&lt;[e0a3ef46f00349d688fa1acd6d31d796-JFZGS42DN5WW25LONFRWC5DJN5XFA3DBORTG64TNFVIHE33EFVGVOMKQPRAXU5LSMVCGK5SPOBZXYRLNMFUWY7CFPBXVG3LUOA======@microsoft.com]&gt;</t>
  </si>
  <si>
    <t>D7270B5D-0CB3-45EB-89C1-D6A0C06EC7FA.1</t>
  </si>
  <si>
    <t>3FD0F572-EC41-458E-9CA3-C3A266533D4A.1</t>
  </si>
  <si>
    <t>calendar-notification@google.com</t>
  </si>
  <si>
    <t>Recordatorio: Reunión Rindegastos (KATERINE OSPINA) mar 28 jul 2026 2pm - 2:30pm (COT) (laura.castro@visma.com)</t>
  </si>
  <si>
    <t>&lt;calendar-5b2b434e-a306-4aac-a4ad-3a9bc13d0e42@google.com&gt;</t>
  </si>
  <si>
    <t>D7DADC28-624B-4736-8821-4EFB4F8A59BB.1</t>
  </si>
  <si>
    <t>📖 Conoce todas las referencias disponibles en nuestro brochure | Impresistem</t>
  </si>
  <si>
    <t>&lt;HOmSauseRXmeeBfLMAi8oQ@geopod-ismtpd-12&gt;</t>
  </si>
  <si>
    <t>A547AACD-9B41-487B-93C5-9B1C7F7C2A86.1</t>
  </si>
  <si>
    <t>&lt;xK_obtopTomXDbiKKttULw@geopod-ismtpd-canary-0&gt;</t>
  </si>
  <si>
    <t>5F6AA011-43A3-40F6-A5D2-69D41AC35D8A.1</t>
  </si>
  <si>
    <t>&lt;3aecbd9eb90eeeb38c08adf408c0eb26@swift.generated&gt;</t>
  </si>
  <si>
    <t>A1BB4C85-A944-4788-A080-48DE2C35E93F.1</t>
  </si>
  <si>
    <t>Jorge Armando , tu viaje por $10.338</t>
  </si>
  <si>
    <t>&lt;23a4b238-2a27-43ba-bb5e-d4c17067d965@smtp-relay.sendinblue.com&gt;</t>
  </si>
  <si>
    <t>F551DEC2-D31C-4A9D-A8A0-5877A73F63C1.1</t>
  </si>
  <si>
    <t>&lt;BY5PR13MB30794DE6F7CB01A0F676A1ECE1CC2@BY5PR13MB3079.namprd13.prod.outlook.com&gt;</t>
  </si>
  <si>
    <t>C8DE5219-7BB3-4499-9578-43BE48ACE59F.1</t>
  </si>
  <si>
    <t>C7EAFF52-0C16-438B-BE2C-6DFD04210456.1</t>
  </si>
  <si>
    <t>&lt;0100019fa4fb43ff-ecb38408-9c26-4400-aa74-550ef8b497f6-000000@email.amazonses.com&gt;</t>
  </si>
  <si>
    <t>E5D05752-8913-4280-9045-5FA3B1E1BD0F.1</t>
  </si>
  <si>
    <t>&lt;0100019fa4fb43ec-7e72d596-19a4-45ce-9512-c9807fee117d-000000@email.amazonses.com&gt;</t>
  </si>
  <si>
    <t>FF5B267C-FD50-4906-BA03-1D6BE0CDB590.1</t>
  </si>
  <si>
    <t>&lt;0100019fa4fb43f8-5b3eb7a5-2da5-4d71-a21f-54d280c1f13c-000000@email.amazonses.com&gt;</t>
  </si>
  <si>
    <t>C910A1BF-3E53-4F15-9D07-005964FC285F.1</t>
  </si>
  <si>
    <t>&lt;0100019fa4fb64b8-077d8b27-a0b7-4906-8e70-47b0522f3f9a-000000@email.amazonses.com&gt;</t>
  </si>
  <si>
    <t>7A6CE984-A5B7-4F39-90FC-477640E7BDDF.1</t>
  </si>
  <si>
    <t>&lt;0100019fa4fb64a6-cd7151de-051d-449c-930d-8afd6e0041ed-000000@email.amazonses.com&gt;</t>
  </si>
  <si>
    <t>BDA0F23D-587C-46BB-9978-06A6E898AD63.1</t>
  </si>
  <si>
    <t>&lt;0100019fa4fb64c5-b65293d5-742a-4225-9bcb-ecface71f01f-000000@email.amazonses.com&gt;</t>
  </si>
  <si>
    <t>7D1DC103-E256-48BD-8EA8-65EC7F3F3764.1</t>
  </si>
  <si>
    <t>servicio@oceanicsa.com</t>
  </si>
  <si>
    <t>804008684;CENTRO DE CONVENCIONES NEOMUNDO;FE3736;01;CENTRO DE CONVENCIONES NEOMUNDO</t>
  </si>
  <si>
    <t>&lt;0100019fa4fea391-e07420e6-5f9c-4445-b49c-fd856223ff49-000000@email.amazonses.com&gt;</t>
  </si>
  <si>
    <t>CB4897F1-21EB-4482-AA2B-4FD71D39EA96.1</t>
  </si>
  <si>
    <t>robert.kyle@vi2software.com</t>
  </si>
  <si>
    <t>Best VoIP Systems for Small Business Owners</t>
  </si>
  <si>
    <t>&lt;202607271916.90ac68e4eaf94a68a5f3c2d0d994bff4-OBZG6ZD4IFBVGRKNIFEUYLLQOJXWILRTGUYTKM3FGI4C2ZLDMYYC2NBWG5RC2OBXMY4C2ZLEGBTDKMZZGRRTAN3CPRZW25DQ@microsoft.com&gt;</t>
  </si>
  <si>
    <t>7CA3C62F-AD64-4865-8376-80D7810326AB.1</t>
  </si>
  <si>
    <t>900665499; HICO FISH S.A.S.; C69E84090; 01; HICO FISH S.A.S.</t>
  </si>
  <si>
    <t>&lt;0100019fa5045084-461de095-9a15-4dd1-802b-08643955ac26-000000@email.amazonses.com&gt;</t>
  </si>
  <si>
    <t>593ACF50-7BB2-4555-A2CF-ECF445D0F21E.1</t>
  </si>
  <si>
    <t>SOLICITUD DE ACTUALIZACIÓN DE INGRESO Y PLACAS</t>
  </si>
  <si>
    <t>&lt;BY5PR14MB3671ED9970EB33E723CB72EFEDCC2@BY5PR14MB3671.namprd14.prod.outlook.com&gt;</t>
  </si>
  <si>
    <t>8027F367-0C2E-4DAE-BFD8-6F8D7CA42759.1</t>
  </si>
  <si>
    <t>solicitud de ingreso y ascensor de Carga</t>
  </si>
  <si>
    <t>&lt;BY5PR14MB36710982D9C4D2E8347F8869EDCC2@BY5PR14MB3671.namprd14.prod.outlook.com&gt;</t>
  </si>
  <si>
    <t>FD1D6AA8-5D12-4364-BD5F-D79B30001510.1</t>
  </si>
  <si>
    <t>RE: SOLICITUD DE ACTUALIZACIÓN DE INGRESO Y PLACAS</t>
  </si>
  <si>
    <t>&lt;DM6PR17MB4092F6EDC28B8B43A5D84C0CB0CC2@DM6PR17MB4092.namprd17.prod.outlook.com&gt;</t>
  </si>
  <si>
    <t>0F47CCA7-D722-49E7-968D-927D73D5E3F4.1</t>
  </si>
  <si>
    <t>RV: Reu TPS FinOps</t>
  </si>
  <si>
    <t>&lt;SA1PR14MB45939CE57263B8B57BED7648E1CC2@SA1PR14MB4593.namprd14.prod.outlook.com&gt;</t>
  </si>
  <si>
    <t>23D049D7-00DE-4117-94CD-2E86BE9EBB46.1</t>
  </si>
  <si>
    <t>Aceptada: cargue artefactos visor de firmas RNEC</t>
  </si>
  <si>
    <t>&lt;SA1PR14MB475676DDAAC1C9ECD3DA0069E0CC2@SA1PR14MB4756.namprd14.prod.outlook.com&gt;</t>
  </si>
  <si>
    <t>0E36E2AA-1314-4ED6-BFB9-F6AAFC1AC234.1</t>
  </si>
  <si>
    <t>You've graduated, Laura! 🎓 Don't leave your Certificate behind.</t>
  </si>
  <si>
    <t>&lt;edc52ef2-ae53-f966-a099-70c105da61d9@empower-yourself.alison.com&gt;</t>
  </si>
  <si>
    <t>93EB55EE-9707-4D4C-823E-409C59E8AAE1.1</t>
  </si>
  <si>
    <t>martin.gamer@tsoftglobal.com</t>
  </si>
  <si>
    <t>Presentación y visita de Whalemate en Colombia</t>
  </si>
  <si>
    <t>&lt;CPUP152MB8131B161E0FC93E0BB07A33B9BCC2@CPUP152MB8131.LAMP152.PROD.OUTLOOK.COM&gt;</t>
  </si>
  <si>
    <t>112F49EE-1468-47F2-8966-3CA06AEED4BD.1</t>
  </si>
  <si>
    <t>RV: cargue artefactos visor de firmas RNEC</t>
  </si>
  <si>
    <t>&lt;DS0PR14MB7119BAF4C78ED3E3D2DB120397CC2@DS0PR14MB7119.namprd14.prod.outlook.com&gt;</t>
  </si>
  <si>
    <t>DC3534AD-CD44-4388-BE8C-1B92F3487E24.1</t>
  </si>
  <si>
    <t>PR - feature/equinox_depurar_temp - equinox-db-equinox 39105 (Carlos Alberto Rojas Silva)</t>
  </si>
  <si>
    <t>&lt;[57c4299c3eaa4d188bb5d936df9c0e7d-JFZGS42DN5WW25LONFRWC5DJN5XFA3DBORTG64TNFVIHE33EFVBEYMSQPRAXU5LSMVCGK5SPOBZXYRLNMFUWY7CFPBXVG3LUOA======@microsoft.com]&gt;</t>
  </si>
  <si>
    <t>6A62BD6A-C075-4FF5-AA80-5C0C51F18627.1</t>
  </si>
  <si>
    <t>&lt;[fb036d7a4f54417ea6e77c19df27f9e4-JFZGS42DN5WW25LONFRWC5DJN5XFA3DBORTG64TNFVIHE33EFVBEYMSQPRAXU5LSMVCGK5SPOBZXYRLNMFUWY7CFPBXVG3LUOA======@microsoft.com]&gt;</t>
  </si>
  <si>
    <t>0C329FFC-326B-450C-A4C1-1D47188FC299.1</t>
  </si>
  <si>
    <t>PR - feature/divipol_ani_depurar_tmp - equinox-db-divipol-ani-census 39106 (Carlos Alberto Rojas Silva)</t>
  </si>
  <si>
    <t>&lt;[f8d9fba4cf6545c9ad3d7d8179a21bd0-JFZGS42DN5WW25LONFRWC5DJN5XFA3DBORTG64TNFVIHE33EFVBEYMSQPRAXU5LSMVCGK5SPOBZXYRLNMFUWY7CFPBXVG3LUOA======@microsoft.com]&gt;</t>
  </si>
  <si>
    <t>6F549EEE-2474-4378-B59B-FC0B450ADCED.1</t>
  </si>
  <si>
    <t>&lt;[95fe8b7c02d64af899fe899812da0f74-JFZGS42DN5WW25LONFRWC5DJN5XFA3DBORTG64TNFVIHE33EFVGVOMKQPRAXU5LSMVCGK5SPOBZXYRLNMFUWY7CFPBXVG3LUOA======@microsoft.com]&gt;</t>
  </si>
  <si>
    <t>7695EEA5-118D-48AA-8563-FF14FEE79909.1</t>
  </si>
  <si>
    <t>&lt;[afefbd2e5be14749a89249eb14a2638e-JFZGS42DN5WW25LONFRWC5DJN5XFA3DBORTG64TNFVIHE33EFVGVOMKQPRAXU5LSMVCGK5SPOBZXYRLNMFUWY7CFPBXVG3LUOA======@microsoft.com]&gt;</t>
  </si>
  <si>
    <t>470531BB-846C-4419-BC14-8EE5510B77C2.1</t>
  </si>
  <si>
    <t>&lt;[96452c878437498d8b0f3a43e1eaae9e-JFZGS42DN5WW25LONFRWC5DJN5XFA3DBORTG64TNFVIHE33EFVBEYMSQPRAXU5LSMVCGK5SPOBZXYRLNMFUWY7CFPBXVG3LUOA======@microsoft.com]&gt;</t>
  </si>
  <si>
    <t>9085323C-0E38-44C9-B6F7-3839518C00D6.1</t>
  </si>
  <si>
    <t>&lt;[0a8a2a9e08814506942b7d7eac43a7e8-JFZGS42DN5WW25LONFRWC5DJN5XFA3DBORTG64TNFVIHE33EFVGVOMKQPRAXU5LSMVCGK5SPOBZXYRLNMFUWY7CFPBXVG3LUOA======@microsoft.com]&gt;</t>
  </si>
  <si>
    <t>5E49231B-2470-4DCF-B192-86CED97C8858.1</t>
  </si>
  <si>
    <t>&lt;[9b2c37a40b47466eb0bdeba94147b416-JFZGS42DN5WW25LONFRWC5DJN5XFA3DBORTG64TNFVIHE33EFVGVOMKQPRAXU5LSMVCGK5SPOBZXYRLNMFUWY7CFPBXVG3LUOA======@microsoft.com]&gt;</t>
  </si>
  <si>
    <t>DA987E44-FEE4-45BA-A33F-7149D3DAD693.1</t>
  </si>
  <si>
    <t>&lt;[db1ad8c5cdd342cea402151ddd650a23-JFZGS42DN5WW25LONFRWC5DJN5XFA3DBORTG64TNFVIHE33EFVBEYMSQPRAXU5LSMVCGK5SPOBZXYRLNMFUWY7CFPBXVG3LUOA======@microsoft.com]&gt;</t>
  </si>
  <si>
    <t>98034494-BFD5-4249-A6B6-8DC0C986FE44.1</t>
  </si>
  <si>
    <t>RE: solicitud de ingreso y ascensor de Carga</t>
  </si>
  <si>
    <t>&lt;DS0PR11MB7970645841F1B8C7B2E9EE91B4CC2@DS0PR11MB7970.namprd11.prod.outlook.com&gt;</t>
  </si>
  <si>
    <t>99347899-D892-4BA3-B1B1-F29D552000C9.1</t>
  </si>
  <si>
    <t>Aceptado: cargue artefactos visor de firmas RNEC</t>
  </si>
  <si>
    <t>&lt;BN9PR14MB4842FE747F461D5DE737BC4B81CC2@BN9PR14MB4842.namprd14.prod.outlook.com&gt;</t>
  </si>
  <si>
    <t>2D2AA300-19D6-4ACD-AC72-C87C776AD75B.1</t>
  </si>
  <si>
    <t>890900608;ALMACENES ÉXITO S.A;SH17150601;01;EXITO LA FELICIDAD</t>
  </si>
  <si>
    <t>&lt;b2feed322686434b883bbd0db6eb304f@exito.com&gt;</t>
  </si>
  <si>
    <t>50835583-FA08-4C2A-AA5B-BFD2B8482031.1</t>
  </si>
  <si>
    <t>bianca.rosatti@ipv4marketplace.net</t>
  </si>
  <si>
    <t>Are Blacklisted IPs Causing Issues?</t>
  </si>
  <si>
    <t>&lt;178518238123.7.12140626932010407261@smtpgw.close.com&gt;</t>
  </si>
  <si>
    <t>E70F4ED8-F346-4085-B3CE-20EE12BE3379.1</t>
  </si>
  <si>
    <t>Solicitud informe Tunja previo envío RNEC</t>
  </si>
  <si>
    <t>&lt;IA0PPF6590B30CE0ACA2A3C68C7A9DEAD0B97CC2@IA0PPF6590B30CE.namprd14.prod.outlook.com&gt;</t>
  </si>
  <si>
    <t>BC609061-BA47-43C5-8E6F-1C459F8C2B06.1</t>
  </si>
  <si>
    <t>&lt;DS0PR14MB6974A4BDCDE86D3B676299279BCC2@DS0PR14MB6974.namprd14.prod.outlook.com&gt;</t>
  </si>
  <si>
    <t>F37F187A-D9C5-47D7-AB42-A5BEF14EDB97.1</t>
  </si>
  <si>
    <t>PR - Ajuste variables conexión DB - equinox-ms-political-representation 39113 (Kevin Santiago Moreno)</t>
  </si>
  <si>
    <t>&lt;[ddf16d5195a04e179883c44dbba85c05-JFZGS42DN5WW25LONFRWC5DJN5XFA3DBORTG64TNFVIHE33EFVBEYMSQPRAXU5LSMVCGK5SPOBZXYRLNMFUWY7CFPBXVG3LUOA======@microsoft.com]&gt;</t>
  </si>
  <si>
    <t>79A4A8F2-391C-4458-A49A-41971EF22BCC.1</t>
  </si>
  <si>
    <t>&lt;ms3nr6mh.gcf4cjeslygw@express.sea1.medallia.com&gt;</t>
  </si>
  <si>
    <t>8D70EE3D-C035-4EAC-82FF-EB43E87D3B6A.1</t>
  </si>
  <si>
    <t>&lt;CA+nb+VrTtqaPd6S23fVfoAnij-Z7mEoL7bFMiteQ+9u4O2nb7g@mail.gmail.com&gt;</t>
  </si>
  <si>
    <t>46485CC7-BB33-4F14-B000-616460A15691.1</t>
  </si>
  <si>
    <t>6051B897-8054-4730-86DC-7E906C619FC1.1</t>
  </si>
  <si>
    <t>&lt;0101019fa5302358-d7476559-79c5-4b7b-bfd7-7cd89610785a-000000@us-west-2.messagingfabric.com&gt;</t>
  </si>
  <si>
    <t>3C54C652-9F01-402A-8C90-B59AC5304DA6.1</t>
  </si>
  <si>
    <t>&lt;[dfce53e088774001abca8172d74755ad-JFZGS42DN5WW25LONFRWC5DJN5XFA3DBORTG64TNFVIHE33EFVBEYMSQPRAXU5LSMVCGK5SPOBZXYRLNMFUWY7CFPBXVG3LUOA======@microsoft.com]&gt;</t>
  </si>
  <si>
    <t>C38EBF89-EFEC-4E51-9A8F-A7A1F7D9161F.1</t>
  </si>
  <si>
    <t>&lt;[544f79271028452fb67ff17a2cf5e743-JFZGS42DN5WW25LONFRWC5DJN5XFA3DBORTG64TNFVIHE33EFVBEYMSQPRAXU5LSMVCGK5SPOBZXYRLNMFUWY7CFPBXVG3LUOA======@microsoft.com]&gt;</t>
  </si>
  <si>
    <t>2BB07834-DD74-4C7A-A93A-728E7514301C.1</t>
  </si>
  <si>
    <t>&lt;[d3a2be50db2d425e8db742db803a5366-JFZGS42DN5WW25LONFRWC5DJN5XFA3DBORTG64TNFVIHE33EFVBEYMSQPRAXU5LSMVCGK5SPOBZXYRLNMFUWY7CFPBXVG3LUOA======@microsoft.com]&gt;</t>
  </si>
  <si>
    <t>BCA5C717-4701-4EBE-8B92-7E351AA8F422.1</t>
  </si>
  <si>
    <t>&lt;[3cae69fe3e0c478c9bb489a7f5bdfb66-JFZGS42DN5WW25LONFRWC5DJN5XFA3DBORTG64TNFVIHE33EFVGVOMKQPRAXU5LSMVCGK5SPOBZXYRLNMFUWY7CFPBXVG3LUOA======@microsoft.com]&gt;</t>
  </si>
  <si>
    <t>D424B992-0625-43C5-8ADC-8998BE1A1129.1</t>
  </si>
  <si>
    <t>Prepárate: Se acercan tus talleres de la clase magistral de IA</t>
  </si>
  <si>
    <t>&lt;563643427.5394632.1785183084426@marketo-platform--email-sender-prod-batch-cluster-5d85c6f64t75w&gt;</t>
  </si>
  <si>
    <t>ABE5F251-8D4A-4F5E-911E-C4982FC013BD.1</t>
  </si>
  <si>
    <t>&lt;ms3o0m8n.12pu1mvz3c7rp@express.sea1.medallia.com&gt;</t>
  </si>
  <si>
    <t>E97B5876-9D82-4F16-89A4-5C831B987C7D.1</t>
  </si>
  <si>
    <t>&lt;[ee67d1da0db5408ea6fa64c0f9cbf457-JFZGS42DN5WW25LONFRWC5DJN5XFA3DBORTG64TNFVIHE33EFVBEYMSQPRAXU5LSMVCGK5SPOBZXYRLNMFUWY7CFPBXVG3LUOA======@microsoft.com]&gt;</t>
  </si>
  <si>
    <t>2F6E1369-F825-447F-B363-91376A1BD790.1</t>
  </si>
  <si>
    <t>&lt;0100019fa537b0aa-74dac0c7-5f48-4583-b33b-f3a24b9a646a-000000@email.amazonses.com&gt;</t>
  </si>
  <si>
    <t>F51445E2-8BC8-43E0-A6E5-BDD41FE5E29E.1</t>
  </si>
  <si>
    <t>&lt;0100019fa537b0bd-1f6d8a70-9fe0-46e8-97ad-4411a52c04b1-000000@email.amazonses.com&gt;</t>
  </si>
  <si>
    <t>A07226F9-7A03-4DC5-991A-67ADB425E8DC.1</t>
  </si>
  <si>
    <t>&lt;0100019fa537b0ac-e0c8c713-d897-442d-80fd-be617a2b6a86-000000@email.amazonses.com&gt;</t>
  </si>
  <si>
    <t>4D97A0FA-FFFF-4AAB-B554-293743201763.1</t>
  </si>
  <si>
    <t>&lt;0100019fa537d17c-fb89c8af-a58f-4e1a-9514-aa49704d8c0e-000000@email.amazonses.com&gt;</t>
  </si>
  <si>
    <t>CF61663E-3D3F-4468-97E1-2897C513E1DC.1</t>
  </si>
  <si>
    <t>&lt;0100019fa537d17c-c791ab84-a248-4070-b5c9-986ab0c18ee5-000000@email.amazonses.com&gt;</t>
  </si>
  <si>
    <t>62909765-437E-467E-A275-3BFF84A38BE2.1</t>
  </si>
  <si>
    <t>&lt;0100019fa537d164-b6613c30-0543-493e-933c-a34192afe775-000000@email.amazonses.com&gt;</t>
  </si>
  <si>
    <t>58B834E3-BA7C-4536-81E7-1D04F0788A75.1</t>
  </si>
  <si>
    <t>&lt;[865184bcfc6044aa8a93467fcd64e3f0-JFZGS42DN5WW25LONFRWC5DJN5XFA3DBORTG64TNFVIHE33EFVBEYMSQPRAXU5LSMVCGK5SPOBZXYRLNMFUWY7CFPBXVG3LUOA======@microsoft.com]&gt;</t>
  </si>
  <si>
    <t>E2E9DDFD-DD95-4401-B569-1FADCE11E355.1</t>
  </si>
  <si>
    <t>RE: Solicitud informe Tunja previo envío RNEC</t>
  </si>
  <si>
    <t>&lt;DM6PR15MB3960327CCF15777C5823BC1EBBCC2@DM6PR15MB3960.namprd15.prod.outlook.com&gt;</t>
  </si>
  <si>
    <t>CDBF074A-95CD-4D0C-8F2B-0639852C14BA.1</t>
  </si>
  <si>
    <t>elianasierrat@gmail.com</t>
  </si>
  <si>
    <t>SOLICITUD DE PAGO EXTEMPORÁNEO_ELECCIONES CONGRESO 2026</t>
  </si>
  <si>
    <t>&lt;CAHjjTieXfVwwTWB8JgJYZNEWU4o4Wvi+UWD9Q0eSHttdn8wy+A@mail.gmail.com&gt;</t>
  </si>
  <si>
    <t>ED8E0BDB-74CD-4195-B231-39B954D7CFFC.1</t>
  </si>
  <si>
    <t>&lt;[673f409ae9a84c20b70c4e0a48ff24be-JFZGS42DN5WW25LONFRWC5DJN5XFA3DBORTG64TNFVIHE33EFVGVOMKQPRAXU5LSMVCGK5SPOBZXYRLNMFUWY7CFPBXVG3LUOA======@microsoft.com]&gt;</t>
  </si>
  <si>
    <t>C6E92A5E-7696-4F68-81C0-5486E1A7B8C8.1</t>
  </si>
  <si>
    <t>&lt;DS7PR15MB6364B2F73DD1852E9AD54E4FCCCC2@DS7PR15MB6364.namprd15.prod.outlook.com&gt;</t>
  </si>
  <si>
    <t>EA62BC55-A56D-4134-81C7-F75A0E8BCDAC.1</t>
  </si>
  <si>
    <t>6D4894B1-2E2D-4D7E-9448-E1E16C7CB528.1</t>
  </si>
  <si>
    <t>&lt;PH8PR14MB95867136A9C1AC0E55B9E5B44AFACC2@PH8PR14MB958671.namprd14.prod.outlook.com&gt;</t>
  </si>
  <si>
    <t>64D9056B-2743-453C-89BE-604E457E80D9.1</t>
  </si>
  <si>
    <t>RE: 💥 El Aniversario tiene acceso anticipado</t>
  </si>
  <si>
    <t>&lt;PH8PR14MB95867130D0B7402580F3934F10FACC2@PH8PR14MB958671.namprd14.prod.outlook.com&gt;</t>
  </si>
  <si>
    <t>D2835C6A-C426-4D08-BAEF-A59D40E1077F.1</t>
  </si>
  <si>
    <t>RE: JORGE ARMANDO BARCELO MORALES, 27JUL/0605/BARRANQUILLA</t>
  </si>
  <si>
    <t>&lt;PH8PR14MB958671EF67C6691A7A89DA9D90FACC2@PH8PR14MB958671.namprd14.prod.outlook.com&gt;</t>
  </si>
  <si>
    <t>48EE7DF0-C040-4896-93D3-07AA5ED38408.1</t>
  </si>
  <si>
    <t>RE: Jorge Armando Barcelo Morales aquí están los detalles de tu reserva BAQ - BOG</t>
  </si>
  <si>
    <t>&lt;PH8PR14MB958671B2018FE1DE86B4A234B5FACC2@PH8PR14MB958671.namprd14.prod.outlook.com&gt;</t>
  </si>
  <si>
    <t>7684562C-E09F-4863-A836-B731614DB016.1</t>
  </si>
  <si>
    <t>RE: Sobre la regasificadora de Cartagena</t>
  </si>
  <si>
    <t>&lt;PH8PR14MB9586712A8EA7DCD19A12471F32FACC2@PH8PR14MB958671.namprd14.prod.outlook.com&gt;</t>
  </si>
  <si>
    <t>48F31A85-39F5-433B-8E58-672C91B14C66.1</t>
  </si>
  <si>
    <t>&lt;PH8PR14MB95867176CD2E9BC3CEBA1CB547FACC2@PH8PR14MB958671.namprd14.prod.outlook.com&gt;</t>
  </si>
  <si>
    <t>A5F6B4CF-40EE-4CF5-B062-CF0BC8D8BAD1.1</t>
  </si>
  <si>
    <t>&lt;PH8PR14MB9586718D0011C27502AD6F20C2FACC2@PH8PR14MB958671.namprd14.prod.outlook.com&gt;</t>
  </si>
  <si>
    <t>E14A200C-1CD0-47F5-A403-5652646D039E.1</t>
  </si>
  <si>
    <t>RE: Noticias del día: Flores y dulces, los productos que más sentirán el arancel de 12,5% de Donald Trump</t>
  </si>
  <si>
    <t>&lt;PH8PR14MB9586718476CDE752725A086257FACC2@PH8PR14MB958671.namprd14.prod.outlook.com&gt;</t>
  </si>
  <si>
    <t>CB5685BF-D717-4CD6-8EFC-62E72C200831.1</t>
  </si>
  <si>
    <t>&lt;PH8PR14MB95867157D3281472A9B0740C0AFACC2@PH8PR14MB958671.namprd14.prod.outlook.com&gt;</t>
  </si>
  <si>
    <t>1F669CF8-1EF5-425A-9298-D96F67054195.1</t>
  </si>
  <si>
    <t>RE: ⏰ Audífonos Sony por solo $79.900 🎧</t>
  </si>
  <si>
    <t>&lt;PH8PR14MB9586716B46B8677DF948459AFFFACC2@PH8PR14MB958671.namprd14.prod.outlook.com&gt;</t>
  </si>
  <si>
    <t>BA175B41-856E-48E0-B5BA-E8B4DF109166.1</t>
  </si>
  <si>
    <t>RE: 🧸 ¡Es hoy, es hoy! La espera terminó</t>
  </si>
  <si>
    <t>&lt;PH8PR14MB958671FFB2580EFBE63816A681FACC2@PH8PR14MB958671.namprd14.prod.outlook.com&gt;</t>
  </si>
  <si>
    <t>707F439F-53B2-4EA6-A2B5-E63439EE1064.1</t>
  </si>
  <si>
    <t>&lt;PH8PR14MB958671AB1B9D6728FAEE6E9022FACC2@PH8PR14MB958671.namprd14.prod.outlook.com&gt;</t>
  </si>
  <si>
    <t>AFA4AE5B-9CAD-49EA-90B0-39A41F006416.1</t>
  </si>
  <si>
    <t>RE: El colombiano de La Odisea</t>
  </si>
  <si>
    <t>&lt;PH8PR14MB9586715A2C256FA43F0511773EFACC2@PH8PR14MB958671.namprd14.prod.outlook.com&gt;</t>
  </si>
  <si>
    <t>FE15FFFA-C980-4CF5-B406-4246463E8817.1</t>
  </si>
  <si>
    <t>RE: 🎁 Lo mejor de ser suscriptor está aquí</t>
  </si>
  <si>
    <t>&lt;PH8PR14MB958671FE76578B27E6C2D18643FACC2@PH8PR14MB958671.namprd14.prod.outlook.com&gt;</t>
  </si>
  <si>
    <t>EE8554B2-5D75-4946-BC6D-D21817F18644.1</t>
  </si>
  <si>
    <t>&lt;PH8PR14MB9586717427955C0D13B99482EFFACC2@PH8PR14MB958671.namprd14.prod.outlook.com&gt;</t>
  </si>
  <si>
    <t>581933AC-F3A3-466E-B13A-8F468960F021.1</t>
  </si>
  <si>
    <t>&lt;PH8PR14MB9586713F6CB4BC1C569F113DEAFACC2@PH8PR14MB958671.namprd14.prod.outlook.com&gt;</t>
  </si>
  <si>
    <t>122FCD20-0C70-4442-8FAC-92734E7F4F79.1</t>
  </si>
  <si>
    <t>&lt;PH8PR14MB958671FE32E1E56F716320852DFACC2@PH8PR14MB958671.namprd14.prod.outlook.com&gt;</t>
  </si>
  <si>
    <t>1D0E5020-6A34-4FD1-BB76-B96966B2CBF0.1</t>
  </si>
  <si>
    <t>RE: Reserva SNUCKY: Prepárate para tu viaje</t>
  </si>
  <si>
    <t>&lt;PH8PR14MB958671685F625883EF848F4FDFFACC2@PH8PR14MB958671.namprd14.prod.outlook.com&gt;</t>
  </si>
  <si>
    <t>65F8A639-D3B1-496A-8A8A-143900761980.1</t>
  </si>
  <si>
    <t>&lt;PH8PR14MB958671D5AB3C833710D25858C0FACC2@PH8PR14MB958671.namprd14.prod.outlook.com&gt;</t>
  </si>
  <si>
    <t>A5E1A5F1-ACE2-4A2B-A419-97F4170C20A9.1</t>
  </si>
  <si>
    <t>RE: LR Radio: #PodcastDominical | Eric Sang y Melal Siyoum triunfaron en la Media Maratón de Bogotá</t>
  </si>
  <si>
    <t>&lt;PH8PR14MB958671EFCC7220B800F7D2D956FACC2@PH8PR14MB958671.namprd14.prod.outlook.com&gt;</t>
  </si>
  <si>
    <t>F05E681E-85BD-497E-A7FB-8CE40C788650.1</t>
  </si>
  <si>
    <t>&lt;PH8PR14MB958671E8BCACB557B69B99EB90FACC2@PH8PR14MB958671.namprd14.prod.outlook.com&gt;</t>
  </si>
  <si>
    <t>19A7F55E-5645-4886-8A1F-CF364A0B162F.1</t>
  </si>
  <si>
    <t>RE: Recordatorio: Vuelo de 9531 número Avianca con destino Bogota (C7GOUJ)</t>
  </si>
  <si>
    <t>&lt;PH8PR14MB958671F73E05448EDECC59D62DFACC2@PH8PR14MB958671.namprd14.prod.outlook.com&gt;</t>
  </si>
  <si>
    <t>F49371FB-1826-4AAE-B2B1-BB27169831B2.1</t>
  </si>
  <si>
    <t>RE: Para Farmatodo tu opinión es importante</t>
  </si>
  <si>
    <t>&lt;PH8PR14MB958671FA209C0A45CCAE1D2D17FACC2@PH8PR14MB958671.namprd14.prod.outlook.com&gt;</t>
  </si>
  <si>
    <t>D7C359B9-32B0-4C3F-9723-1CA07723DF58.1</t>
  </si>
  <si>
    <t>Rejected: ? RE: ⏰ Audífonos Sony por solo $79.900 🎧</t>
  </si>
  <si>
    <t>&lt;dovecot-1785184547-748845-0@ip-172-31-37-245.ec2.internal&gt;</t>
  </si>
  <si>
    <t>30D3EE22-041F-4805-8EEE-76BB864FCA9B.1</t>
  </si>
  <si>
    <t>&lt;6a67c122.89a776b2.17df99.27bc.GMR@mx.google.com&gt;</t>
  </si>
  <si>
    <t>708CAF16-9678-4B0F-9D4E-8B0DB0A646EA.1</t>
  </si>
  <si>
    <t>Rejected: ? RE: 🧸 ¡Es hoy, es hoy! La espera terminó</t>
  </si>
  <si>
    <t>&lt;dovecot-1785184548-350603-0@ip-172-31-37-245.ec2.internal&gt;</t>
  </si>
  <si>
    <t>F66386F4-E05B-4BF3-BD52-B3BED8E2C8B2.1</t>
  </si>
  <si>
    <t>&lt;BY5PR14MB36717149F5F459E1182F5E9BEDCC2@BY5PR14MB3671.namprd14.prod.outlook.com&gt;</t>
  </si>
  <si>
    <t>F226B509-E4E2-47E1-8DE1-C3488DA707AF.1</t>
  </si>
  <si>
    <t>Product Backlog Item 70315 - Reporte equinox-ms-auth</t>
  </si>
  <si>
    <t>&lt;[0fc7e683221346b8804487ab4caf7413-JFZGS42DN5WW25LONFRWC5DJN5XFA3DBORTG64TNFVIHE33EFVBEYMSQPRAXU5LSMVCGK5SPOBZXYRLNMFUWY7CFPBXVG3LUOA======@microsoft.com]&gt;</t>
  </si>
  <si>
    <t>E2CEC39C-54CD-4363-B8D5-60C84D7F616B.1</t>
  </si>
  <si>
    <t>RE: Reportes de migración de Firerwall \\ Casa Thomas</t>
  </si>
  <si>
    <t>&lt;SA3PR14MB70714D360199DC0B98CF87AA80CC2@SA3PR14MB7071.namprd14.prod.outlook.com&gt;</t>
  </si>
  <si>
    <t>BB79647E-37F8-46CC-8356-D5BF8A0C9F3A.1</t>
  </si>
  <si>
    <t>193B702D-0458-48DE-A9EA-0CA1F65051E0.1</t>
  </si>
  <si>
    <t>PR - equinox-ms-users - equinox-ms-users 39116 (Cesar Adolfo Velasco Ariza)</t>
  </si>
  <si>
    <t>&lt;[e970cff383704293b1a8a178a13e1df0-JFZGS42DN5WW25LONFRWC5DJN5XFA3DBORTG64TNFVIHE33EFVBEYMSQPRAXU5LSMVCGK5SPOBZXYRLNMFUWY7CFPBXVG3LUOA======@microsoft.com]&gt;</t>
  </si>
  <si>
    <t>86CDA76D-165C-4C17-A381-1D58F133CBAF.1</t>
  </si>
  <si>
    <t>&lt;[1b9a0060428b48f1a24d16050fdecb96-JFZGS42DN5WW25LONFRWC5DJN5XFA3DBORTG64TNFVIHE33EFVBEYMSQPRAXU5LSMVCGK5SPOBZXYRLNMFUWY7CFPBXVG3LUOA======@microsoft.com]&gt;</t>
  </si>
  <si>
    <t>3DA465B4-82A5-42FC-A235-036E3B208B49.1</t>
  </si>
  <si>
    <t>Invitación actualizada: C360: Arquitecto de Sofware_TPS_Wilmer Alexander Rosero C... vie 31 jul 2026 10am - 11am (COT) (nidia.barrera@thomasgreg.com)</t>
  </si>
  <si>
    <t>&lt;calendar-7525eacf-1633-44ab-ab32-80f93294bf1b@google.com&gt;</t>
  </si>
  <si>
    <t>BEC9277E-E59A-41FF-8B28-D88669EF7E0C.1</t>
  </si>
  <si>
    <t>Invitación: C360: Arquitectos de Sofware_TPS_Wilmer Alexander Rosero ... vie 31 jul 2026 10am - 11am (COT) (luis.santos@thomasgreg.com)</t>
  </si>
  <si>
    <t>&lt;calendar-907d6cd5-7107-4dd0-98bd-67c6f0952254@google.com&gt;</t>
  </si>
  <si>
    <t>DBEAE334-7F78-4C0A-94D6-FAD300EBD77D.1</t>
  </si>
  <si>
    <t>Invitación: C360: Arquitectos de Sofware_TPS_Wilmer Alexander Rosero ... vie 31 jul 2026 10am - 11am (COT) (nidia.barrera@thomasgreg.com)</t>
  </si>
  <si>
    <t>&lt;calendar-80e449a1-70cb-499c-bbb8-9b5aad7894a8@google.com&gt;</t>
  </si>
  <si>
    <t>3EF2C12B-F85E-4879-88F8-D000D4872CCC.1</t>
  </si>
  <si>
    <t>Oscar Mario Santacruz Ciro, David Felipe Sachica Ortiz, +1 ha enviado 3 mensajes al chat</t>
  </si>
  <si>
    <t>&lt;TeamsMissedActivityEmail-b9cfd573-30f2-4fa3-b766-78ba1392d4cf.rcid_035ab38d-098f-4335-a450-95918a6f746a.r0-ioe_1-tid_339440b8-9635-4b12-9a5f-0a12cfa69a1e-rh_cac_notifyp-aid_c47ce413-5446-4034-a54c-80e464fb853e_70bddad2-3eac-4b90-9127-b282a788de69@odspnotify&gt;</t>
  </si>
  <si>
    <t>069305DA-F553-4196-8C82-C30C0D2D150F.1</t>
  </si>
  <si>
    <t>Invitación actualizada: C360: Arquitecto de Sofware_TPS_Wilmer Alexander Rosero C... vie 31 jul 2026 10am - 11am (COT) (luis.santos@thomasgreg.com)</t>
  </si>
  <si>
    <t>&lt;calendar-8df1f72f-1c66-4303-91a0-eb77369cd625@google.com&gt;</t>
  </si>
  <si>
    <t>4F91D9E5-E012-4DFC-A15B-BCD6D96A385F.1</t>
  </si>
  <si>
    <t>PR - feat(despliegue-4): autoscaling ECS parametriza... - temis-terraform-infra 635 (Jose Julian Mosquera Fuli)</t>
  </si>
  <si>
    <t>&lt;[4d7e91fb6414453aad666021125c9e04-JFZGS42DN5WW25LONFRWC5DJN5XFA3DBORTG64TNFVIHE33EFVBEYMSQPRAXU5LSMVCGK5SPOBZXYRLNMFUWY7CFPBXVG3LUOA======@microsoft.com]&gt;</t>
  </si>
  <si>
    <t>F9CC6E41-2DC8-4A77-BE44-71EE37961FE5.1</t>
  </si>
  <si>
    <t>Invitación: C360: Arquitecto de Sofware_TPS_Edwin Alberto Martinez Rojas vie 31 jul 2026 9am - 10am (COT) (nidia.barrera@thomasgreg.com)</t>
  </si>
  <si>
    <t>&lt;calendar-f4ee6632-874f-40f5-b4c9-d87cff2fc90f@google.com&gt;</t>
  </si>
  <si>
    <t>48F269C4-9B59-4199-B2C9-58FF8A963E0E.1</t>
  </si>
  <si>
    <t>Invitación: C360: Arquitecto de Sofware_TPS_Edwin Alberto Martinez Rojas vie 31 jul 2026 9am - 10am (COT) (luis.santos@thomasgreg.com)</t>
  </si>
  <si>
    <t>&lt;calendar-c32c6e59-dd2e-42c2-9080-21bb44695bf6@google.com&gt;</t>
  </si>
  <si>
    <t>B3137B06-5C39-4909-A68C-9E52F095E533.1</t>
  </si>
  <si>
    <t>&lt;[76bfe0dd17cd45e7b88e3cbf0c6581d5-JFZGS42DN5WW25LONFRWC5DJN5XFA3DBORTG64TNFVIHE33EFVBEYMSQPRAXU5LSMVCGK5SPOBZXYRLNMFUWY7CFPBXVG3LUOA======@microsoft.com]&gt;</t>
  </si>
  <si>
    <t>EEF2C51C-A4F2-4B0C-8634-3D1423BDB0D1.1</t>
  </si>
  <si>
    <t>&lt;[87b593244bad45c49b458e0f9bbcf9de-JFZGS42DN5WW25LONFRWC5DJN5XFA3DBORTG64TNFVIHE33EFVBEYMSQPRAXU5LSMVCGK5SPOBZXYRLNMFUWY7CFPBXVG3LUOA======@microsoft.com]&gt;</t>
  </si>
  <si>
    <t>5807C0B1-13D4-4836-B873-0F5DDF6957C7.1</t>
  </si>
  <si>
    <t>&lt;[f1654eb147d849dd901a197512372170-JFZGS42DN5WW25LONFRWC5DJN5XFA3DBORTG64TNFVIHE33EFVBEYMSQPRAXU5LSMVCGK5SPOBZXYRLNMFUWY7CFPBXVG3LUOA======@microsoft.com]&gt;</t>
  </si>
  <si>
    <t>F3648956-270C-4DDE-A3E2-6D546DF61879.1</t>
  </si>
  <si>
    <t>RE: ¡Tu vuelo está abordando en la puerta 14!</t>
  </si>
  <si>
    <t>&lt;PH8PR14MB958671860927519AB0C069DC88FACC2@PH8PR14MB958671.namprd14.prod.outlook.com&gt;</t>
  </si>
  <si>
    <t>F328CA47-8DBE-4429-9287-DEA8EEEA20BB.1</t>
  </si>
  <si>
    <t>RE: Noticias del día: Tasas de interés subirían a 12,50% en la última Junta del ministro Germán Ávila</t>
  </si>
  <si>
    <t>&lt;PH8PR14MB958671259EE44B6F4C4962567CFACC2@PH8PR14MB958671.namprd14.prod.outlook.com&gt;</t>
  </si>
  <si>
    <t>C1307B17-46E7-458F-96C7-CE072808B057.1</t>
  </si>
  <si>
    <t>&lt;PH8PR14MB95867151C958E35964009C55E9FACC2@PH8PR14MB958671.namprd14.prod.outlook.com&gt;</t>
  </si>
  <si>
    <t>1B532E71-B4B8-4852-9757-DB7F767C50FB.1</t>
  </si>
  <si>
    <t>RE: 🌿 Todo sobre el Sello Ambiental Colombiano en un solo documento 📘</t>
  </si>
  <si>
    <t>&lt;PH8PR14MB958671F64F553E2D87EFBA1942FACC2@PH8PR14MB958671.namprd14.prod.outlook.com&gt;</t>
  </si>
  <si>
    <t>ADDA256A-61CF-46DE-AE24-A9634008EB41.1</t>
  </si>
  <si>
    <t>&lt;PH8PR14MB958671F39978F9546E6BB317D2FACC2@PH8PR14MB958671.namprd14.prod.outlook.com&gt;</t>
  </si>
  <si>
    <t>DA0ED619-8E9B-417F-8F0A-01857A773697.1</t>
  </si>
  <si>
    <t>&lt;PH8PR14MB958671C144148939D18A65D4BDFACC2@PH8PR14MB958671.namprd14.prod.outlook.com&gt;</t>
  </si>
  <si>
    <t>EE722D63-70C3-452C-825C-38C0D9A1BB78.1</t>
  </si>
  <si>
    <t>&lt;PH8PR14MB958671F419293F2782B4FB46F4FACC2@PH8PR14MB958671.namprd14.prod.outlook.com&gt;</t>
  </si>
  <si>
    <t>49C8FD82-44FF-489F-A5C0-99F557E5ACAE.1</t>
  </si>
  <si>
    <t>RE: ✈️ Hasta 55% viajando en combo SMART 😏</t>
  </si>
  <si>
    <t>&lt;PH8PR14MB958671257B7A82FDA1DA0DD27EFACC2@PH8PR14MB958671.namprd14.prod.outlook.com&gt;</t>
  </si>
  <si>
    <t>636976E1-716D-4E7A-9C10-AB229EEDBAD1.1</t>
  </si>
  <si>
    <t>&lt;PH8PR14MB95867175F7B396048F5B3CB631FACC2@PH8PR14MB958671.namprd14.prod.outlook.com&gt;</t>
  </si>
  <si>
    <t>6F683CAA-45C1-4C33-9E05-812C708118DE.1</t>
  </si>
  <si>
    <t>&lt;PH8PR14MB9586714FB0CD83D5103C4B965DFACC2@PH8PR14MB958671.namprd14.prod.outlook.com&gt;</t>
  </si>
  <si>
    <t>A4B13E97-984C-49C6-A291-B72D172AC6FF.1</t>
  </si>
  <si>
    <t>RE: Rejected: ? RE: ⏰ Audífonos Sony por solo $79.900 🎧</t>
  </si>
  <si>
    <t>&lt;PH8PR14MB958671EAA837C84C43D9772F39FACC2@PH8PR14MB958671.namprd14.prod.outlook.com&gt;</t>
  </si>
  <si>
    <t>08DCEDD7-0414-482B-8638-16F5649F0F30.1</t>
  </si>
  <si>
    <t>RE: Rejected: ? RE: 🧸 ¡Es hoy, es hoy! La espera terminó</t>
  </si>
  <si>
    <t>&lt;PH8PR14MB958671BF9C2816381937D7193EFACC2@PH8PR14MB958671.namprd14.prod.outlook.com&gt;</t>
  </si>
  <si>
    <t>57787346-D14F-4188-AFDC-9EE1C1B50A1F.1</t>
  </si>
  <si>
    <t>RE: RE: Recordatorio: Vuelo de 9531 número Avianca con destino Bogota (C7GOUJ)</t>
  </si>
  <si>
    <t>&lt;PH8PR14MB95867157C5E1F6F2857F58FFDAFACC2@PH8PR14MB958671.namprd14.prod.outlook.com&gt;</t>
  </si>
  <si>
    <t>E12CD752-B697-409E-837E-BE4A7E5FF0A5.1</t>
  </si>
  <si>
    <t>[Ticket: 3914182] Ticket Actualizado Hostdime Colombia</t>
  </si>
  <si>
    <t>&lt;cb1d9986907398d96bcf1425ae24f0f1@swift.generated&gt;</t>
  </si>
  <si>
    <t>3753BC9F-D671-441C-BB9C-68B5A6758B9B.1</t>
  </si>
  <si>
    <t>RE: AV INVOICES APPROVAL Asistente Virtual Tetha_TPS - 27-07-2026 08-31-08</t>
  </si>
  <si>
    <t>&lt;LV3PR14MB75299CB2B13760F8742216C191CC2@LV3PR14MB7529.namprd14.prod.outlook.com&gt;</t>
  </si>
  <si>
    <t>AE7C8198-2AE9-4868-91AA-BBE663913CA2.1</t>
  </si>
  <si>
    <t>&lt;ff51322282b71e8451dfbd25ea34f1f0@swift.generated&gt;</t>
  </si>
  <si>
    <t>3EAD2F23-9C0D-4941-95C9-8F252E1351BE.1</t>
  </si>
  <si>
    <t>3418A535-D8D7-480A-8743-80B98C5352F5.1</t>
  </si>
  <si>
    <t>&lt;[82f67d1ed00f4687924d088d9f311716-JFZGS42DN5WW25LONFRWC5DJN5XFA3DBORTG64TNFVIHE33EFVBEYMSQPRAXU5LSMVCGK5SPOBZXYRLNMFUWY7CFPBXVG3LUOA======@microsoft.com]&gt;</t>
  </si>
  <si>
    <t>95C793BC-570F-4A7A-82D2-280B6AE3E94E.1</t>
  </si>
  <si>
    <t>&lt;SJ2PR14MB669607C9CFC4C8059055B5048FCC2@SJ2PR14MB6696.namprd14.prod.outlook.com&gt;</t>
  </si>
  <si>
    <t>DA7688D8-2652-4C3A-B9AA-53BFCBB32E0C.1</t>
  </si>
  <si>
    <t>Product Backlog Item 70329 - Reporte equinox-frontend</t>
  </si>
  <si>
    <t>&lt;[6b9b55dcdd864c97ad5c2cb76a4cb10d-JFZGS42DN5WW25LONFRWC5DJN5XFA3DBORTG64TNFVIHE33EFVBEYMSQPRAXU5LSMVCGK5SPOBZXYRLNMFUWY7CFPBXVG3LUOA======@microsoft.com]&gt;</t>
  </si>
  <si>
    <t>52585FDD-1895-46CB-9C79-91C194963018.1</t>
  </si>
  <si>
    <t>Hábitos, vacunas y chequeos: la guía de autocuidado</t>
  </si>
  <si>
    <t>&lt;GFYfLLw1QMu_hM_OnhMHIg@geopod-ismtpd-14&gt;</t>
  </si>
  <si>
    <t>955947FB-B0B8-4D9B-AE7C-F8932D7F145C.1</t>
  </si>
  <si>
    <t>rafael.brilha@innovatrics.com</t>
  </si>
  <si>
    <t>Re: Sdk</t>
  </si>
  <si>
    <t>&lt;CACUDudwFiRoeevZ3X-w-ggUPhN2=t+5Y=J0w7a1LzBFVzw8Ezw@mail.gmail.com&gt;</t>
  </si>
  <si>
    <t>468FDCDC-940D-4DE9-8E5D-91919977463A.1</t>
  </si>
  <si>
    <t>Product Backlog Item 70316 - Reporte equinox-ms-batch-process</t>
  </si>
  <si>
    <t>&lt;[e021af7177b5401390e3eadc4021ca68-JFZGS42DN5WW25LONFRWC5DJN5XFA3DBORTG64TNFVIHE33EFVBEYMSQPRAXU5LSMVCGK5SPOBZXYRLNMFUWY7CFPBXVG3LUOA======@microsoft.com]&gt;</t>
  </si>
  <si>
    <t>5C8F75C5-85B0-4841-948C-228D48D93E2D.1</t>
  </si>
  <si>
    <t>7B34A35A-DC0C-460A-B065-082C88CF0D83.1</t>
  </si>
  <si>
    <t>¡En 2 días llega el Aniversario! 🎉​💰​🛍️​ Ahorra desde YA</t>
  </si>
  <si>
    <t>&lt;b1234ae8-2024-4be1-bf64-20caec4d30c9@iad4s12mta0013.xt.local&gt;</t>
  </si>
  <si>
    <t>B594D088-C8B1-441D-ACB3-BD80991F674F.1</t>
  </si>
  <si>
    <t>[Telefonía] Solicitud modificación ext. MTI Ticket 18747</t>
  </si>
  <si>
    <t>&lt;LV3PR14MB75493A819B6C51FDC5329F7A9ACC2@LV3PR14MB7549.namprd14.prod.outlook.com&gt;</t>
  </si>
  <si>
    <t>B4E0A60D-6681-4071-AA76-6CC28C9CB823.1</t>
  </si>
  <si>
    <t>&lt;746096907.97582.1785187210036@app131018.gru101.service-now.com&gt;</t>
  </si>
  <si>
    <t>BAFE9B97-3B65-4FEC-92EA-EAE8A2C4A16F.1</t>
  </si>
  <si>
    <t>D02183E3-7952-4366-BA10-A70260832F63.1</t>
  </si>
  <si>
    <t>EA4FE254-4044-48E9-825B-4BF6FAC140FD.1</t>
  </si>
  <si>
    <t>&lt;0100019fa5733315-1e5d8275-5d45-40d0-a40d-adf56d30a44b-000000@email.amazonses.com&gt;</t>
  </si>
  <si>
    <t>8F8FBECD-4EA4-4466-9EC7-3263EC5E59AF.1</t>
  </si>
  <si>
    <t>&lt;0100019fa5733310-c098c522-f04b-446b-b09b-8dfff10d76d8-000000@email.amazonses.com&gt;</t>
  </si>
  <si>
    <t>C453DCD3-9DD2-42F3-BDA3-E9BD24C9C8ED.1</t>
  </si>
  <si>
    <t>&lt;0100019fa5733309-c9e04d80-78af-4179-a819-aca59fb72f46-000000@email.amazonses.com&gt;</t>
  </si>
  <si>
    <t>616EC2C0-38F1-4527-A30F-132C8D9DDE92.1</t>
  </si>
  <si>
    <t>&lt;0100019fa57353d5-679f17aa-09a5-41f7-a590-75cfc2dc0bb3-000000@email.amazonses.com&gt;</t>
  </si>
  <si>
    <t>815D30DE-3581-42BC-A3EC-4882483B3FBF.1</t>
  </si>
  <si>
    <t>&lt;0100019fa57353da-b9684c14-612d-45af-95fa-3f17f1584da0-000000@email.amazonses.com&gt;</t>
  </si>
  <si>
    <t>A888FF63-466F-484B-9B5E-8A35FFF14A56.1</t>
  </si>
  <si>
    <t>&lt;0100019fa57353bc-e08e35d6-fd21-4a4d-b80e-42ca35e0962c-000000@email.amazonses.com&gt;</t>
  </si>
  <si>
    <t>EE486521-57DB-46B7-8BA3-9CD2C53FCAD1.1</t>
  </si>
  <si>
    <t>¡Últimos días!🎓 50% OFF en Diplomado con la U. de Chile 🚀</t>
  </si>
  <si>
    <t>&lt;077aa4895a28a8b0bc435cf23a3b7951@icontec.org&gt;</t>
  </si>
  <si>
    <t>F484C5AC-F9AC-44D1-8EC8-9DD0EE53EA75.1</t>
  </si>
  <si>
    <t>Jorge Armando , tu viaje por $29.747</t>
  </si>
  <si>
    <t>&lt;36fc0c7e-dfd8-4866-ad96-d7bf1e0d72d4@smtp-relay.sendinblue.com&gt;</t>
  </si>
  <si>
    <t>E7714848-E4AD-43FA-B507-86B555AF7DB0.1</t>
  </si>
  <si>
    <t>&lt;010a019fa576e182-4e431d53-3f9d-4124-92f8-691bb4a876e0-000000@us-gov-west-1.amazonses.com&gt;</t>
  </si>
  <si>
    <t>DAE326C4-A5DD-440D-943B-F55EE031B800.1</t>
  </si>
  <si>
    <t>🥳 ¡Ya tienes BONO para un Cono Fiore en Popsy!🍦</t>
  </si>
  <si>
    <t>&lt;2525039a-9d32-415a-829d-40a734923995@ind1s06mta0343.xt.local&gt;</t>
  </si>
  <si>
    <t>8B839F2F-E890-4C9C-AEB3-8F80667E476D.1</t>
  </si>
  <si>
    <t>Invitación: C360: Arquitecto de Sofware_TPS_Edwin Alberto Martinez Rojas vie 31 jul 2026 9am - 10am (COT) (javier.huertas@thomasgreg.com)</t>
  </si>
  <si>
    <t>&lt;calendar-19fec14b-c2fb-4a93-9935-e85b0eed07c7@google.com&gt;</t>
  </si>
  <si>
    <t>21400F98-AB2B-4D1B-908D-CF4548FF2A04.1</t>
  </si>
  <si>
    <t>Evento cancelado: C360: Arquitecto de Sofware_TPS_Edwin Alberto Martinez Rojas vie 31 jul 2026 9am - 10am (COT) (luis.santos@thomasgreg.com)</t>
  </si>
  <si>
    <t>&lt;calendar-95035c62-519d-4d02-8cf8-1f6c517e37bc@google.com&gt;</t>
  </si>
  <si>
    <t>5010F3ED-EA80-4F84-B465-2699287D5B7E.1</t>
  </si>
  <si>
    <t>Evento cancelado: C360: Arquitecto de Sofware_TPS_Wilmer Alexander Rosero C... vie 31 jul 2026 10am - 11am (COT) (luis.santos@thomasgreg.com)</t>
  </si>
  <si>
    <t>&lt;calendar-e29ceb87-cc5d-4db7-8860-982e79cc9108@google.com&gt;</t>
  </si>
  <si>
    <t>89AD26A2-B402-416E-8FC6-115BDF334E1C.1</t>
  </si>
  <si>
    <t>Invitación: C360: Arquitecto de Sofware_TPS_Wilmer Alexander Rosero C... vie 31 jul 2026 10am - 11am (COT) (javier.huertas@thomasgreg.com)</t>
  </si>
  <si>
    <t>&lt;calendar-92c9a7d3-db9b-493c-9c09-85b752e03953@google.com&gt;</t>
  </si>
  <si>
    <t>87980104-424D-422C-ABFB-A25778BC4B30.1</t>
  </si>
  <si>
    <t>&lt;0100019fa579384c-07a76135-5b42-4d19-8747-d609058baef1-000000@email.amazonses.com&gt;</t>
  </si>
  <si>
    <t>6CC13618-A928-4315-8C73-717DE1E7CF36.1</t>
  </si>
  <si>
    <t>&lt;[b99424d8e38c409bb29459458584b257-JFZGS42DN5WW25LONFRWC5DJN5XFA3DBORTG64TNFVIHE33EFVBEYMSQPRAXU5LSMVCGK5SPOBZXYRLNMFUWY7CFPBXVG3LUOA======@microsoft.com]&gt;</t>
  </si>
  <si>
    <t>F960F529-3451-4DCC-99EB-302506DD6FBD.1</t>
  </si>
  <si>
    <t>&lt;CA+nb+VrERsoA4uSYrfFcee0k6Jux8-x579uK=be2rktmaT+pzg@mail.gmail.com&gt;</t>
  </si>
  <si>
    <t>6D86977D-0CDA-46B2-8106-9FA17B9B8185.1</t>
  </si>
  <si>
    <t>F45260D2-9AFA-41BD-A151-260C79DC7099.1</t>
  </si>
  <si>
    <t>&lt;CAEi=Ei9k40CX5OqJMD_igJNWvDi0M29j8a=y5f8FUzVrFbFWkQ@mail.gmail.com&gt;</t>
  </si>
  <si>
    <t>1E229AF9-0499-4401-85E3-4D125CFA3868.1</t>
  </si>
  <si>
    <t>DC94C20B-7093-4CE1-ADE5-1211310951A4.1</t>
  </si>
  <si>
    <t>3095C5B3-01FE-4C87-8EAF-F93A8B4701A0.1</t>
  </si>
  <si>
    <t>&lt;[362ef1e540594afb906488cbc335d04f-JFZGS42DN5WW25LONFRWC5DJN5XFA3DBORTG64TNFVIHE33EFVBEYMSQPRAXU5LSMVCGK5SPOBZXYRLNMFUWY7CFPBXVG3LUOA======@microsoft.com]&gt;</t>
  </si>
  <si>
    <t>88F66275-6864-4165-8342-33B145AA4D75.1</t>
  </si>
  <si>
    <t>RE: Caso: CS0730675 // Service ID: 81-1JC88YL // Customer Ticket:  // Service Country:  // Location:  // Actualizado</t>
  </si>
  <si>
    <t>&lt;IA1PR14MB561107F1DF6A85C6047B43E0E3CC2@IA1PR14MB5611.namprd14.prod.outlook.com&gt;</t>
  </si>
  <si>
    <t>F3FB2DBE-DA08-4FDE-859C-CBFC2F91FECF.1</t>
  </si>
  <si>
    <t>https://chatgpt.com/share/6a67cea4-b02c-83e9-b58e-2abe7a436ef1</t>
  </si>
  <si>
    <t>&lt;5C734D14-B7AD-4131-A525-D907C941DDDB@gmail.com&gt;</t>
  </si>
  <si>
    <t>DC1AD550-85F4-4011-86E4-108684DF7FEE.1</t>
  </si>
  <si>
    <t>[Ticket: 3914182] Inventario Racks TPS</t>
  </si>
  <si>
    <t>&lt;3435b5e3dbec0e08d5fed7f72d713b15@swift.generated&gt;</t>
  </si>
  <si>
    <t>64E58F2A-6724-43F6-81D4-84D1D5C1A8B0.1</t>
  </si>
  <si>
    <t>Re: Revision Cartera Hostdime</t>
  </si>
  <si>
    <t>&lt;BDC1C54F-90B1-4042-94B2-876640D490E1@hostdime.com.co&gt;</t>
  </si>
  <si>
    <t>31ED0F29-3261-440B-95D3-54D1026B2ED4.1</t>
  </si>
  <si>
    <t>F05E68EF-3552-434C-AE6F-B0B7955BD7F2.1</t>
  </si>
  <si>
    <t>&lt;[6e6009d51093454a87629def4bc8aada-JFZGS42DN5WW25LONFRWC5DJN5XFA3DBORTG64TNFVIHE33EFVGVOMKQPRAXU5LSMVCGK5SPOBZXYRLNMFUWY7CFPBXVG3LUOA======@microsoft.com]&gt;</t>
  </si>
  <si>
    <t>C4BCC987-D012-4B3D-89CD-6D3FC138F010.1</t>
  </si>
  <si>
    <t>Product Backlog Item 70328 - Reporte equinox-ms-users</t>
  </si>
  <si>
    <t>&lt;[52108d64378541baaccbe052236b3978-JFZGS42DN5WW25LONFRWC5DJN5XFA3DBORTG64TNFVIHE33EFVGVOMKQPRAXU5LSMVCGK5SPOBZXYRLNMFUWY7CFPBXVG3LUOA======@microsoft.com]&gt;</t>
  </si>
  <si>
    <t>F34A7C44-43FB-4283-9081-7BE07AD252B4.1</t>
  </si>
  <si>
    <t>💛 Tus favoritos IKEA, ahora a precios bajos.</t>
  </si>
  <si>
    <t>&lt;f87c203b-589a-4adb-862f-23dc53abf222@ind1s06mta0179.xt.local&gt;</t>
  </si>
  <si>
    <t>6ADFB524-3051-4AAA-B27E-1AB8CABAD0D1.1</t>
  </si>
  <si>
    <t>Oscar Mario Santacruz Ciro, David Felipe Sachica Ortiz, +3 ha enviado 5 mensajes al chat</t>
  </si>
  <si>
    <t>&lt;TeamsMissedActivityEmail-d95c2c44-ca18-44a8-92bd-0208995afb8a.rcid_5e75d08d-351a-433c-9ac5-5743a08d1c25.r0-ioe_1-tid_339440b8-9635-4b12-9a5f-0a12cfa69a1e-rh_cac_notifyp-aid_fcb4338f-5a7e-449e-ac88-0bc3e4c20360_70bddad2-3eac-4b90-9127-b282a788de69@odspnotify&gt;</t>
  </si>
  <si>
    <t>F88DC00E-EDD9-4345-BFE3-712FF1983122.1</t>
  </si>
  <si>
    <t>RV: Solicitud de traslado de Workstations – Ticket N.° 18647</t>
  </si>
  <si>
    <t>&lt;LV3PR14MB7529AC98B71EEFB4E30EB7A291CC2@LV3PR14MB7529.namprd14.prod.outlook.com&gt;</t>
  </si>
  <si>
    <t>41BC1C89-99EA-4711-B110-994112FC9329.1</t>
  </si>
  <si>
    <t>support@canva.com</t>
  </si>
  <si>
    <t>[Canva] Re: Quiero saber cuál es el NIT de Canva para mi factura de pago. No quiero agregar mi NIT, solo necesito el de Canva. | Ticket#: 16673074</t>
  </si>
  <si>
    <t>&lt;Z93GY9DMEXN_6a67d319a7c6a_bfdf56ed99dac9_sprut@zendesk.com&gt;</t>
  </si>
  <si>
    <t>5B7C19F1-D3FE-4B54-88EF-320AF4DFF7A9.1</t>
  </si>
  <si>
    <t>Bug 71852 - Error al ingresar a la sesión de capacitación</t>
  </si>
  <si>
    <t>&lt;[b1a1966b311d4b55977827eecc9e91e3-JFZGS42DN5WW25LONFRWC5DJN5XFA3DBORTG64TNFVIHE33EFVBEYMSQPRAXU5LSMVCGK5SPOBZXYRLNMFUWY7CFPBXVG3LUOA======@microsoft.com]&gt;</t>
  </si>
  <si>
    <t>B448846B-89CB-4FFA-A841-6420A7B6AA51.1</t>
  </si>
  <si>
    <t>Canal IFX - Buro 26</t>
  </si>
  <si>
    <t>&lt;SJ2PR14MB66961588494FDA50C30D1D188FCC2@SJ2PR14MB6696.namprd14.prod.outlook.com&gt;</t>
  </si>
  <si>
    <t>74FFC4AA-7177-4B10-8987-57AFC61ACA6C.1</t>
  </si>
  <si>
    <t>No se puede entregar: Canal IFX - Buro 26</t>
  </si>
  <si>
    <t>&lt;14c03ca2-3d70-421a-a8be-4ddde0c3f8c1@SJ0PR19MB5464.namprd19.prod.outlook.com&gt;</t>
  </si>
  <si>
    <t>438C1EF4-53E9-4A3B-8D02-F3A80B0A03D6.1</t>
  </si>
  <si>
    <t>Alert: Your svc.serviciosti.bi@thomasgreg.com connection isn't working</t>
  </si>
  <si>
    <t>&lt;f83523a7-8009-45cc-8062-96d1c25f0606@az.eastus2.microsoft.com&gt;</t>
  </si>
  <si>
    <t>88717F82-0CFD-45CE-808B-B1920EDE39F2.1</t>
  </si>
  <si>
    <t>901733358;AGILE VISION S.A.S.;FE41;01;AGILE VISION S.A.S.</t>
  </si>
  <si>
    <t>&lt;20260727215613.41b92324db59b89e@transaccionesco.siigo.net&gt;</t>
  </si>
  <si>
    <t>32DE56FA-53A2-43DB-AFE8-F2EA0AF06A95.1</t>
  </si>
  <si>
    <t>Javier Andres Huertas Fonseca mencionó a todos en un chat de Microsoft Teams</t>
  </si>
  <si>
    <t>&lt;TeamsMissedActivityEmail-b23d5529-52f8-42d1-bcdc-dea5abc56d34.rcid_e2b2d1cc-67f0-4966-8944-f0145f8d6a7a.r0-ioe_1-tid_339440b8-9635-4b12-9a5f-0a12cfa69a1e-rh_cac_notifyp-aid_95a7cfed-a22f-4af8-b6b0-1d9f30c44ff0_e60b1e4b-6d4a-470d-8351-c132a249662b@odspnotify&gt;</t>
  </si>
  <si>
    <t>3B54775F-AD83-406F-86D9-DE4C06E15108.1</t>
  </si>
  <si>
    <t>901733358;AGILE VISION S.A.S.;FE43;01;AGILE VISION S.A.S.</t>
  </si>
  <si>
    <t>&lt;20260727215657.80bb7369b924eccf@transaccionesco.siigo.net&gt;</t>
  </si>
  <si>
    <t>83B93FD3-DB05-43E1-9F13-BDDFC28C70CF.1</t>
  </si>
  <si>
    <t>RE: Solicitud de traslado de Workstations – Ticket N.° 18647</t>
  </si>
  <si>
    <t>&lt;DS0PR11MB79701CFCF40096D6BA08B371B4CC2@DS0PR11MB7970.namprd11.prod.outlook.com&gt;</t>
  </si>
  <si>
    <t>B42B0E3B-F657-4734-AE85-986CFFCFF6C3.1</t>
  </si>
  <si>
    <t>&lt;FileDeleteAfterExpiration-2cb4d459-a9e4-47fc-a87e-0848fef73ba2.rcid_bb935b88-c029-466b-b0bc-4e599ef212cd.wiid_75491da9-4bab-4a28-b1e2-dad4d489e4e8-r0-ioe_1-tid_339440b8-9635-4b12-9a5f-0a12cfa69a1e-rh_cac_notifyp-aid_4029e429-3399-432b-8aa6-76c96bd001ab@odspnotify&gt;</t>
  </si>
  <si>
    <t>74433836-2DEC-47BA-89A1-02ABC3059F94.1</t>
  </si>
  <si>
    <t>&lt;FileDeleteAfterExpiration-2cb4d459-a9e4-47fc-a87e-0848fef73ba2.rcid_bb935b88-c029-466b-b0bc-4e599ef212cd.wiid_75491da9-4bab-4a28-b1e2-dad4d489e4e8-r1-ioe_1-tid_339440b8-9635-4b12-9a5f-0a12cfa69a1e-rh_cac_notifyp-aid_4029e429-3399-432b-8aa6-76c96bd001ab@odspnotify&gt;</t>
  </si>
  <si>
    <t>C2A02535-83C4-40D7-8B99-DEA25E7DF99A.1</t>
  </si>
  <si>
    <t>&lt;ms3ru7h0.fitxubbxkvoc@express.sea1.medallia.com&gt;</t>
  </si>
  <si>
    <t>8BDB7E1C-1B7D-4818-8955-DBD0D9EB0BCD.1</t>
  </si>
  <si>
    <t>&lt;FileDeleteAfterExpiration-556f01b4-a341-4d14-8330-ee9832792baa.rcid_17fd189f-1c82-46d2-853c-21bf166bba1b.wiid_10be497c-1e25-4180-9c08-5619136fe9d9.r0-ioe_1-tid_339440b8-9635-4b12-9a5f-0a12cfa69a1e-rh_cac_notifyp-aid_7078e4aa-67ae-4a83-9c99-171aea02d97c@odspnotify&gt;</t>
  </si>
  <si>
    <t>173EA53C-8687-48E8-839D-044A61E20B5C.1</t>
  </si>
  <si>
    <t>&lt;RH1Ijd0WTOqGRUckmTcw9g@geopod-ismtpd-20&gt;</t>
  </si>
  <si>
    <t>7FF76355-D328-4C25-893F-91D9AC461E78.1</t>
  </si>
  <si>
    <t>&lt;A8A20CFA-3FB0-4ACD-8630-641E0AA8387D@hostdime.com.co&gt;</t>
  </si>
  <si>
    <t>D06FB818-0179-45FF-8C3C-E0D0E79EEB9E.1</t>
  </si>
  <si>
    <t>&lt;ms3rymh6.19mfhfhakd28n@express.sea1.medallia.com&gt;</t>
  </si>
  <si>
    <t>8C520EBF-CEC4-4341-B5D4-598BF11BEBE9.1</t>
  </si>
  <si>
    <t>&lt;SA3PR14MB707185529FCA2E7C602D3BB280CC2@SA3PR14MB7071.namprd14.prod.outlook.com&gt;</t>
  </si>
  <si>
    <t>66924D41-C85D-429D-BC05-D15551834489.1</t>
  </si>
  <si>
    <t>&lt;ms3rzool.7illej4l3txx@express.sea1.medallia.com&gt;</t>
  </si>
  <si>
    <t>AB43A43C-66C6-4EEB-A4E3-B074170FEBE6.1</t>
  </si>
  <si>
    <t>A0243541-647A-4B6B-A69A-6929C3D792CE.1</t>
  </si>
  <si>
    <t>&lt;ms3s0jw8.51hnxqthnsou@express.sea1.medallia.com&gt;</t>
  </si>
  <si>
    <t>38A7AE83-65D1-4C31-9F35-44DFC25889BD.1</t>
  </si>
  <si>
    <t>&lt;SA0PR17MB4378E10A4EB829313EA398C5CFCC2@SA0PR17MB4378.namprd17.prod.outlook.com&gt;</t>
  </si>
  <si>
    <t>193A9607-D865-40B8-AC3A-3D7C78088B70.1</t>
  </si>
  <si>
    <t>&lt;LV3PR14MB7529A24E436F6FF77E5706A191CC2@LV3PR14MB7529.namprd14.prod.outlook.com&gt;</t>
  </si>
  <si>
    <t>5C801C87-36E6-4E15-9964-C11242132610.1</t>
  </si>
  <si>
    <t>&lt;DS5PR14MB958086BB33FCBEEEDB865655D0E0CC2@DS5PR14MB958086.namprd14.prod.outlook.com&gt;</t>
  </si>
  <si>
    <t>861E64AD-EAEF-4ADE-A32C-382CF55FEEF5.1</t>
  </si>
  <si>
    <t>orlastallersas@gmail.com</t>
  </si>
  <si>
    <t>&lt;DM6PR14MB26204B8CA949E6C61FA2A6F395CC2@DM6PR14MB2620.namprd14.prod.outlook.com&gt;</t>
  </si>
  <si>
    <t>F20F7B14-238B-4952-8F42-8A8E036964F2.1</t>
  </si>
  <si>
    <t>Canceled: ALMUERZO - TPS, SCN, HPE</t>
  </si>
  <si>
    <t>&lt;DS0PR84MB341976EAB953F6264F381DB5BECC2@DS0PR84MB3419.NAMPRD84.PROD.OUTLOOK.COM&gt;</t>
  </si>
  <si>
    <t>FD6A19A8-6ACA-4648-A863-7EB30AB097E4.1</t>
  </si>
  <si>
    <t>[Ticket: 3914230] Control de cambios GIT - Vehículos Cauca 17:30 – 17:45</t>
  </si>
  <si>
    <t>&lt;8943c6741df63cc75624f5596a716873@swift.generated&gt;</t>
  </si>
  <si>
    <t>B3A30E19-2678-4FC9-A455-FFCB1BD926A4.1</t>
  </si>
  <si>
    <t>&lt;CH3PR02MB9612A9F266AE3F66F31FF64581CC2@CH3PR02MB9612.namprd02.prod.outlook.com&gt;</t>
  </si>
  <si>
    <t>8208B817-24C8-4EB4-AAF8-6797B065E98A.1</t>
  </si>
  <si>
    <t>💼 Flujo de Caja y Reportes Ejecutivos de Tesorería con IA</t>
  </si>
  <si>
    <t>&lt;a8440da2ab476dc7a40e427e9a5f922d91c3@taller.andeshosting.net&gt;</t>
  </si>
  <si>
    <t>F6F57669-1681-45DD-86DC-F96E5002F78B.1</t>
  </si>
  <si>
    <t>Comprobantes de pago personal - Casanare y Meta 2026</t>
  </si>
  <si>
    <t>&lt;CAMeKxTNeuY0Cv9m50QW1y_6W0==2dwUtedsktVeYZ7RvV0krpA@mail.gmail.com&gt;</t>
  </si>
  <si>
    <t>3239720F-8F07-40BE-AE56-C05996EAE722.1</t>
  </si>
  <si>
    <t>[Ticket: 3914233] Control de Cambios GIT - Gobernacion del Cesar 16:00 – 16:15</t>
  </si>
  <si>
    <t>&lt;972fdaa7fb3d22969cb6d028e485c21a@swift.generated&gt;</t>
  </si>
  <si>
    <t>D1FCC1CF-1612-459D-AA54-522B70B5AE39.1</t>
  </si>
  <si>
    <t>codigo</t>
  </si>
  <si>
    <t>&lt;0101019fa5aca748-2a71e6d4-0b1b-417c-a56b-9c15dea3b178-000000@us-west-2.amazonses.com&gt;</t>
  </si>
  <si>
    <t>A6B98899-0AA7-43F1-8A10-9FE84004C8DD.1</t>
  </si>
  <si>
    <t>&lt;c03ae2c1-7602-4674-a578-9df238c619d7@az.eastus2.microsoft.com&gt;</t>
  </si>
  <si>
    <t>5EF9C4CA-DDFA-4983-8D5B-F175765350C8.1</t>
  </si>
  <si>
    <t>&lt;CH3PR02MB9612F046F9707291604D6EC181CC2@CH3PR02MB9612.namprd02.prod.outlook.com&gt;</t>
  </si>
  <si>
    <t>36611D86-E68E-4C10-A2A9-D135BFA99529.1</t>
  </si>
  <si>
    <t>82B03888-BAC0-488A-B108-53793F3DD758.1</t>
  </si>
  <si>
    <t>&lt;0100019fa5af9ff0-c2fa52e5-3a86-42e6-ad07-6b2d1aed71b0-000000@email.amazonses.com&gt;</t>
  </si>
  <si>
    <t>EF150443-FAA7-4EF1-BDDD-AF767106FF3E.1</t>
  </si>
  <si>
    <t>&lt;0100019fa5af9fee-02006ccd-c434-45f1-8bd0-9704c408473b-000000@email.amazonses.com&gt;</t>
  </si>
  <si>
    <t>6AEBB7DB-06FE-4069-A672-8C13E2B070F0.1</t>
  </si>
  <si>
    <t>&lt;0100019fa5af9fdc-772d637d-4c6f-44fc-ac45-5ca3f571d43d-000000@email.amazonses.com&gt;</t>
  </si>
  <si>
    <t>1F5FAFBC-7D86-46E0-A9A3-B9C412486DD8.1</t>
  </si>
  <si>
    <t>&lt;0100019fa5afc0a4-205f9cdb-599b-4fbf-b191-b94bfd45858f-000000@email.amazonses.com&gt;</t>
  </si>
  <si>
    <t>FDA977B6-961D-4451-B89C-B38A417644A5.1</t>
  </si>
  <si>
    <t>&lt;0100019fa5afc0ce-faf1b4f7-6f9a-4f10-bf3e-ed27012e9dcb-000000@email.amazonses.com&gt;</t>
  </si>
  <si>
    <t>17EE56DE-89E3-42E6-9F56-296CE3203FB8.1</t>
  </si>
  <si>
    <t>&lt;0100019fa5afc0b0-08a8f622-05d4-47a6-9fac-d07db29d6eb9-000000@email.amazonses.com&gt;</t>
  </si>
  <si>
    <t>5D90C98A-3AA2-48AC-B63E-D7FC621C5C92.1</t>
  </si>
  <si>
    <t>Re: [Telefonía] Solicitud modificación ext. MTI Ticket 18747</t>
  </si>
  <si>
    <t>&lt;SN7P221MB09572224E3B7DF1E2B73D66C94CC2@SN7P221MB0957.NAMP221.PROD.OUTLOOK.COM&gt;</t>
  </si>
  <si>
    <t>49ECF5E8-AC84-4817-897D-8E74241E2641.1</t>
  </si>
  <si>
    <t>jose.montenegro.romero@gmail.com</t>
  </si>
  <si>
    <t>Solicitud Certificado de ingresos y retenciones 2025</t>
  </si>
  <si>
    <t>&lt;CAHUbYxxWjS9oyTE4NM+ZumEez7H_HO8gROg+kUvccaYAOC+DmA@mail.gmail.com&gt;</t>
  </si>
  <si>
    <t>B49A647C-ECDC-4284-8A21-45984455C3BB.1</t>
  </si>
  <si>
    <t>&lt;b9ca17494e5d5cc55914151ee88f5684@swift.generated&gt;</t>
  </si>
  <si>
    <t>9220C5E4-3066-4461-AFAF-78D193E5ABA4.1</t>
  </si>
  <si>
    <t>RE: [EXT] Renovación Canal Direct Connect - Noviembre 2027</t>
  </si>
  <si>
    <t>&lt;CH3PR02MB9612E9A7D5168A7795A1961981CC2@CH3PR02MB9612.namprd02.prod.outlook.com&gt;</t>
  </si>
  <si>
    <t>AE6A8A55-70FC-4036-8D56-8B96799A8D30.1</t>
  </si>
  <si>
    <t>7DEF71C2-2BF7-4ABB-9D1B-4D92909E0DCF.1</t>
  </si>
  <si>
    <t>&lt;CH3PR02MB961209DFEBA55D8EF6C38B2B81CC2@CH3PR02MB9612.namprd02.prod.outlook.com&gt;</t>
  </si>
  <si>
    <t>89CA748F-9647-4AAF-88D0-B643E93C06B5.1</t>
  </si>
  <si>
    <t>47FE0DC4-7777-4C84-86DC-76D17BBAD48D.1</t>
  </si>
  <si>
    <t>&lt;0100019fa5c2d9d5-66047a20-738d-4c90-9d02-6925a00dda24-000000@email.amazonses.com&gt;</t>
  </si>
  <si>
    <t>18C1B6A5-C3D9-49A5-BBD5-12711BA3A74E.1</t>
  </si>
  <si>
    <t>&lt;0100019fa5c2d9b4-04e02138-3467-4163-ab5b-289556481072-000000@email.amazonses.com&gt;</t>
  </si>
  <si>
    <t>680885EB-4E05-4FB1-B585-37ACDD7A56B2.1</t>
  </si>
  <si>
    <t>&lt;0100019fa5c2d9b1-6f9bcd7e-7758-414a-ae26-6fd8aea9c54d-000000@email.amazonses.com&gt;</t>
  </si>
  <si>
    <t>03223653-8537-4080-88B7-F601A529BD21.1</t>
  </si>
  <si>
    <t>&lt;0100019fa5c2fa85-d3191602-a0e4-4acc-98bd-5cea6b71d319-000000@email.amazonses.com&gt;</t>
  </si>
  <si>
    <t>B7EC3A47-54C5-41F4-8787-CAC75D170EB0.1</t>
  </si>
  <si>
    <t>&lt;0100019fa5c2fa86-5bcc0750-6ba4-4c85-8c56-6866d493c631-000000@email.amazonses.com&gt;</t>
  </si>
  <si>
    <t>3D326E12-D8C9-4710-9437-1332C416C58C.1</t>
  </si>
  <si>
    <t>&lt;0100019fa5c2fa7f-a957362d-3773-4165-b621-3d746fe935f1-000000@email.amazonses.com&gt;</t>
  </si>
  <si>
    <t>3069FE49-5EFC-4DF4-B55B-4B17D3ECD283.1</t>
  </si>
  <si>
    <t>🔥 Llegó el momento de renovar tu baño</t>
  </si>
  <si>
    <t>&lt;0.1.173.2D5.1DD1E19B9DDBA06.0@smtpauth110b.icommarketing.com&gt;</t>
  </si>
  <si>
    <t>AC62230E-2AD6-4626-9D01-BE82AE86138A.1</t>
  </si>
  <si>
    <t>&lt;810154.736830981-sendEmail@sv13toc010612&gt;</t>
  </si>
  <si>
    <t>6F9AD205-0289-4263-87EE-203A145F07D7.1</t>
  </si>
  <si>
    <t>¡Haz que tu ropa huela increíble con Tiendas ara! 🌸🧺</t>
  </si>
  <si>
    <t>&lt;c41bb91e-669e-4585-8819-fcc8d3611d14@iad4s13mta0259.xt.local&gt;</t>
  </si>
  <si>
    <t>183FDBDD-51C6-4C72-BA2E-8F8C4049A40D.1</t>
  </si>
  <si>
    <t>¿Reforma para los hospitales?</t>
  </si>
  <si>
    <t>&lt;CmkbR1BpTdy1yYSo9zQW-Q@geopod-ismtpd-9&gt;</t>
  </si>
  <si>
    <t>E6A2A602-C8B1-434A-B77A-27DB2B49111D.1</t>
  </si>
  <si>
    <t>&lt;TeamsMissedActivityEmail-e994535b-f917-4fe7-a92b-b1e7683fa772.rcid_157ff23c-d2d1-4a93-ac85-e92506a07a6c.r0-ioe_1-tid_339440b8-9635-4b12-9a5f-0a12cfa69a1e-rh_cac_notifyp-aid_11d7d583-4b97-45a4-a62c-7524b43392ad_70bddad2-3eac-4b90-9127-b282a788de69@odspnotify&gt;</t>
  </si>
  <si>
    <t>C7346F1F-8858-4E35-AE7C-DA65A353BCED.1</t>
  </si>
  <si>
    <t>860049609;MILSEN S A S;FA2273235;01;YANUBA;</t>
  </si>
  <si>
    <t>&lt;010f019fa5d9b23a-a469a82d-3f17-4539-9211-597764274efa-000000@us-east-2.amazonses.com&gt;</t>
  </si>
  <si>
    <t>A4E478CD-5303-4E19-9715-A6FFAAF254CB.1</t>
  </si>
  <si>
    <t>&lt;J4VF7cThQJuR4eIo2-1yOw@geopod-ismtpd-21&gt;</t>
  </si>
  <si>
    <t>ED0FEDCD-ECEF-4557-8EA4-C4B7B8E90269.1</t>
  </si>
  <si>
    <t>&lt;ef1QwmWHTMemmz37KAKEKg@geopod-ismtpd-20&gt;</t>
  </si>
  <si>
    <t>FDD6D7C1-7607-4497-A87E-86EBC9934305.1</t>
  </si>
  <si>
    <t>&lt;RE6_E3JVTRexylS2KzAvpA@geopod-ismtpd-14&gt;</t>
  </si>
  <si>
    <t>B2B81003-B7E1-4CDC-B771-59A05E6007C0.1</t>
  </si>
  <si>
    <t>&lt;0100019fa5e11017-a23a8bd7-9a7d-44d8-a67c-000fd3bac838-000000@email.amazonses.com&gt;</t>
  </si>
  <si>
    <t>2D553BC5-0C15-4836-863C-4339955DB995.1</t>
  </si>
  <si>
    <t>&lt;0100019fa5e1100b-9e1e25d3-d0ab-4026-a3c4-334309e6af2f-000000@email.amazonses.com&gt;</t>
  </si>
  <si>
    <t>2FE034C4-6EA9-4D3E-9FA9-34AA8D7CF45E.1</t>
  </si>
  <si>
    <t>&lt;0100019fa5e11055-f0e8772b-9ffc-4f36-a108-6975ce3109a3-000000@email.amazonses.com&gt;</t>
  </si>
  <si>
    <t>83B39469-3327-485D-9EA5-6ADA48B2AB50.1</t>
  </si>
  <si>
    <t>&lt;0100019fa5e130e5-7df54a54-724a-4ff4-a011-6a8cc3831879-000000@email.amazonses.com&gt;</t>
  </si>
  <si>
    <t>0AE75E57-9721-49AC-8DD7-5AAEC177DB27.1</t>
  </si>
  <si>
    <t>&lt;0100019fa5e130ea-39191433-2199-47ea-8652-7bf205213ba6-000000@email.amazonses.com&gt;</t>
  </si>
  <si>
    <t>4D46CA8B-609B-4D31-AC68-BB9F3ABC5C6B.1</t>
  </si>
  <si>
    <t>&lt;0100019fa5e130e1-ee489d42-3760-478c-9bd6-7ac826fcb9d6-000000@email.amazonses.com&gt;</t>
  </si>
  <si>
    <t>D285A781-036F-4AE0-9E9B-A840F15548D1.1</t>
  </si>
  <si>
    <t>Case Update: 260710-644 | Parches de seguridad para Windows Server 2022 Standard en servidor CommServe/MediaAgent | CVLT::0479016838</t>
  </si>
  <si>
    <t>&lt;049C617A674D4584AE6E8EA3874277A31DD1E1E7F4C0@CRM.COMMVAULT.COM&gt;</t>
  </si>
  <si>
    <t>AEA542EE-E558-4AF4-802E-799CFDE7AC01.1</t>
  </si>
  <si>
    <t>💰 Flujo de Caja con Excel e Inteligencia Artificial</t>
  </si>
  <si>
    <t>&lt;0615bc45b17196092a21288372211b11d5701f8d@taller.andeshosting.net&gt;</t>
  </si>
  <si>
    <t>AEF35233-4B5A-4CB6-B7C5-B287B31EBEF1.1</t>
  </si>
  <si>
    <t>📣¡Tus fotos de la mmB 2026 ya están aquí! 📷</t>
  </si>
  <si>
    <t>&lt;e17eec73-73c6-4b3a-a329-dc06a8766716@focorace.com&gt;</t>
  </si>
  <si>
    <t>72D43869-82D0-4F76-907A-5473AA0EE9C4.1</t>
  </si>
  <si>
    <t>&lt;010f019fa5e86d99-03520ccb-2ef8-49a4-8876-8aa88397ca82-000000@us-east-2.amazonses.com&gt;</t>
  </si>
  <si>
    <t>ECF80BAF-D329-4206-8F42-DA815C725F26.1</t>
  </si>
  <si>
    <t>&lt;010f019fa5e86d8a-2e7e9669-7270-42a5-a9af-0220b7f70828-000000@us-east-2.amazonses.com&gt;</t>
  </si>
  <si>
    <t>016C7BD9-5570-4496-9C0A-AE1429232F41.1</t>
  </si>
  <si>
    <t>&lt;010f019fa5e86d96-1a0ee75b-9421-4752-a944-c3c7c2759114-000000@us-east-2.amazonses.com&gt;</t>
  </si>
  <si>
    <t>FB3A705B-715F-4660-A7BB-A06556626F37.1</t>
  </si>
  <si>
    <t>&lt;708960.629158781-sendEmail@sv13bog010606&gt;</t>
  </si>
  <si>
    <t>DCB2A0F2-E26A-4181-8FB8-37BDE0D1C3F5.1</t>
  </si>
  <si>
    <t>DFB6CA48-083A-441F-8B83-00F0ACB4DC5A.1</t>
  </si>
  <si>
    <t>F3EBC1A9-B7C8-45E2-B8EB-BA27F234A1B9.1</t>
  </si>
  <si>
    <t>&lt;d2d2f7be17ec71321d91b58fc38c58b8@swift.generated&gt;</t>
  </si>
  <si>
    <t>71D798A1-AE6C-4643-858D-1DA765B778D8.1</t>
  </si>
  <si>
    <t>SOLICITUD REVISION PAGOS</t>
  </si>
  <si>
    <t>&lt;BY5PR17MB3426BA402423F8F1C0E89CE1CECC2@BY5PR17MB3426.namprd17.prod.outlook.com&gt;</t>
  </si>
  <si>
    <t>A9797D22-2A2C-48E2-AD74-56B885338D56.1</t>
  </si>
  <si>
    <t>&lt;429750.270999165-sendEmail@sv13toc010612&gt;</t>
  </si>
  <si>
    <t>3286D866-B58E-44AA-8DC9-2E33F180381F.1</t>
  </si>
  <si>
    <t>&lt;26072723-4412-1033-0653-10c43743889a@AV.PRD.15below.com&gt;</t>
  </si>
  <si>
    <t>09093956-1970-4DB4-BBA2-958F59940E9B.1</t>
  </si>
  <si>
    <t>Carlos Eduardo Velasquez Parra envió un mensaje</t>
  </si>
  <si>
    <t>&lt;TeamsMissedActivityEmail-433d92ce-97a3-4274-bc93-c83f5e8ef8a7.rcid_205312fa-828b-4463-aa43-8a6a2bd3cff8.r0-ioe_1-tid_339440b8-9635-4b12-9a5f-0a12cfa69a1e-rh_cac_notifyp-aid_d3e9cee9-f254-439b-af37-5d32c647c2e7_88896e60-d0bf-4e37-b133-362e87c66fda@odspnotify&gt;</t>
  </si>
  <si>
    <t>8B3CA7F3-8713-4D46-A565-48121829931E.1</t>
  </si>
  <si>
    <t>Lina Margarita Lora Barrios and Yeimy Nathalia Morales Garzon ha enviado 2 mensajes al chat</t>
  </si>
  <si>
    <t>&lt;TeamsMissedActivityEmail-247f9a2a-1d79-49f6-a998-5e0cae5e39e0.rcid_20dca30d-249c-4c35-8908-28955522ec0a.r0-ioe_1-tid_339440b8-9635-4b12-9a5f-0a12cfa69a1e-rh_cac_notifyp-aid_4293764a-9453-4ed7-ab9d-e993b89aa52f_0b5f0c9e-bcb3-4327-8896-449597550887@odspnotify&gt;</t>
  </si>
  <si>
    <t>9E5D545D-6CEB-44BB-82D7-0D20ABDE4C10.1</t>
  </si>
  <si>
    <t>¡Tu vuelo está abordando en la puerta D10!</t>
  </si>
  <si>
    <t>&lt;26072723-5916-018f-cb0a-a69a754f6b89@AV.PRD.15below.com&gt;</t>
  </si>
  <si>
    <t>B4BCC7CC-A1A5-4D82-9A67-EA6B4F60AE19.1</t>
  </si>
  <si>
    <t>&lt;0100019fa6145526-8db209c4-1757-432c-86b6-1aefa48d5d1f-000000@email.amazonses.com&gt;</t>
  </si>
  <si>
    <t>727121FF-2E00-48EA-B350-9B50E652A7D0.1</t>
  </si>
  <si>
    <t>&lt;0100019fa6145528-26ac5bfb-4d1b-4f6e-8e0d-adbd5b701b46-000000@email.amazonses.com&gt;</t>
  </si>
  <si>
    <t>42A337E9-153F-40F2-A7A1-EDF7CC7E7167.1</t>
  </si>
  <si>
    <t>&lt;0100019fa614550c-54b53a75-3cbd-489a-961b-58b5e5896781-000000@email.amazonses.com&gt;</t>
  </si>
  <si>
    <t>CA5B3EF7-ECEA-4471-AED7-F3D0716E8171.1</t>
  </si>
  <si>
    <t>&lt;0100019fa61475c6-4426d536-ffb5-4646-809f-b895d623c684-000000@email.amazonses.com&gt;</t>
  </si>
  <si>
    <t>429C3208-8683-43BB-97A9-8255EAF5ABFC.1</t>
  </si>
  <si>
    <t>&lt;0100019fa61475d4-7817f33a-dcc5-4e14-8ff0-eaf824da193b-000000@email.amazonses.com&gt;</t>
  </si>
  <si>
    <t>E342EB6D-56CA-4BF0-8364-F4F314DFB0A3.1</t>
  </si>
  <si>
    <t>&lt;0100019fa61475d3-7d5a1125-dd08-4ad7-a9d0-fd25775a7e52-000000@email.amazonses.com&gt;</t>
  </si>
  <si>
    <t>42BEEC90-5E7C-4FFC-8780-9EB496A93725.1</t>
  </si>
  <si>
    <t>&lt;TeamsMissedActivityEmail-735f8b45-ff4f-46c7-b9ca-dcceafa3d129.rcid_b60dcf3c-0198-435e-83cb-5b71637b9bcf.r0-ioe_1-tid_339440b8-9635-4b12-9a5f-0a12cfa69a1e-rh_cac_notifyp-aid_89ef37db-5e6f-4f8c-91b1-4dd5785b7e43_a702ce1b-ec6e-4617-8b01-db61d3afcc94@odspnotify&gt;</t>
  </si>
  <si>
    <t>05048486-5FA1-41EC-8B98-786C64B60D67.1</t>
  </si>
  <si>
    <t>kaspersky@corp.kaspersky-global.com</t>
  </si>
  <si>
    <t>Faltan 30 días para renovar su protección Kaspersky</t>
  </si>
  <si>
    <t>&lt;8979390e3a1453a63711798e60f2dd76@swift.generated&gt;</t>
  </si>
  <si>
    <t>F5185FB3-CEB3-40BD-B978-7CEE4F110AED.1</t>
  </si>
  <si>
    <t>&lt;0de1d2335bc1c473721e461fb505a9c2@swift.generated&gt;</t>
  </si>
  <si>
    <t>5F3AD44A-03F6-4CBA-8504-A20A10816048.1</t>
  </si>
  <si>
    <t>&lt;392495.264855341-sendEmail@sv13bog010606&gt;</t>
  </si>
  <si>
    <t>9AD99FB6-8BED-4954-A99C-ECEA0E780EF8.1</t>
  </si>
  <si>
    <t>&lt;0100019fa628794e-d6e96528-bdf5-4deb-9686-db1ef04fe4d0-000000@email.amazonses.com&gt;</t>
  </si>
  <si>
    <t>7508624B-74B7-4AAE-A9B0-41F4A95DE58E.1</t>
  </si>
  <si>
    <t>&lt;0100019fa628795e-2fbb7c47-42d0-48bf-abc9-068b079b67ed-000000@email.amazonses.com&gt;</t>
  </si>
  <si>
    <t>697B8A2A-1F39-4EC6-A7AE-31920AA41B46.1</t>
  </si>
  <si>
    <t>&lt;0100019fa628794a-61880b45-a041-4da1-b285-33e40e7c1081-000000@email.amazonses.com&gt;</t>
  </si>
  <si>
    <t>8046F02D-A337-41AD-9CAC-7EEEC6EC81C1.1</t>
  </si>
  <si>
    <t>&lt;0100019fa6289a05-37835333-349c-43c2-9ef3-0afb1ff01310-000000@email.amazonses.com&gt;</t>
  </si>
  <si>
    <t>A9D55FFA-E274-48D0-88DA-F65C7A2400E2.1</t>
  </si>
  <si>
    <t>&lt;0100019fa6289a16-cd2092a6-f316-4d9b-8b3d-fb8ba6f04f2a-000000@email.amazonses.com&gt;</t>
  </si>
  <si>
    <t>09777DED-8A3A-460C-9B79-D88FE3D48569.1</t>
  </si>
  <si>
    <t>&lt;0100019fa6289a19-3253569d-05f2-45e4-8d5f-1822196284eb-000000@email.amazonses.com&gt;</t>
  </si>
  <si>
    <t>0B07AF9C-78C4-4022-AE3B-22F8B1E2EBB5.1</t>
  </si>
  <si>
    <t>&lt;0100019fa62cdb6e-45e853f4-a240-4135-a814-792b88a09f9e-000000@email.amazonses.com&gt;</t>
  </si>
  <si>
    <t>C4CC9DC5-8671-4D2B-A9F5-F2140C1E1B7D.1</t>
  </si>
  <si>
    <t>¡Te has graduado, Giovani! 🎓 No dejes tu certificado.</t>
  </si>
  <si>
    <t>&lt;086f4e3c-fcd5-0fb6-0244-2ec33a04c1af@us-knowledge.alison.com&gt;</t>
  </si>
  <si>
    <t>5837E417-897D-4C0C-BFC1-109D016E255B.1</t>
  </si>
  <si>
    <t>&lt;561880.990720482-sendEmail@sv13bog010602&gt;</t>
  </si>
  <si>
    <t>46727CDE-7B6E-4072-8A3D-3763F9F7C58D.1</t>
  </si>
  <si>
    <t>&lt;501381.203855516-sendEmail@sv33bog010601&gt;</t>
  </si>
  <si>
    <t>FEFAE169-8F1D-47FB-B560-8BC5771D7870.1</t>
  </si>
  <si>
    <t>&lt;9fe3dc8f-b6b5-4212-9672-34e4b0476cc9@SV33TOC02BC01.thomasgreg.com&gt;</t>
  </si>
  <si>
    <t>5A2E6FEE-DA5B-4FE8-84FE-8E496F0C3D80.1</t>
  </si>
  <si>
    <t>4E89D194-2094-4FFF-865C-8DDDF828A73E.1</t>
  </si>
  <si>
    <t>&lt;0100019fa63d7589-944a8116-e55d-47da-b112-d57b7bcf7d9b-000000@email.amazonses.com&gt;</t>
  </si>
  <si>
    <t>CA97D628-BD1C-4C72-8E01-4CA78574089C.1</t>
  </si>
  <si>
    <t>&lt;0100019fa645c54d-597507bc-2c27-4837-8397-ee059e9c42b5-000000@email.amazonses.com&gt;</t>
  </si>
  <si>
    <t>AC85DD95-897F-4C74-BA92-6E6D176E6697.1</t>
  </si>
  <si>
    <t>&lt;0100019fa645c551-5d73162e-5c56-460d-a1d6-d0970eee97dc-000000@email.amazonses.com&gt;</t>
  </si>
  <si>
    <t>6470F854-7258-4C7C-B42E-C19841B06E67.1</t>
  </si>
  <si>
    <t>&lt;0100019fa645c54b-2162e8cb-60de-41a9-ac4d-f9e913b2f89b-000000@email.amazonses.com&gt;</t>
  </si>
  <si>
    <t>7576262B-64CA-4DED-BA85-171C5CCDACFA.1</t>
  </si>
  <si>
    <t>&lt;0100019fa645e620-ccd5d584-687d-430c-92e5-9744061db993-000000@email.amazonses.com&gt;</t>
  </si>
  <si>
    <t>19B270FD-7501-4449-BF48-AC45B311976B.1</t>
  </si>
  <si>
    <t>&lt;0100019fa645e61d-07580961-9b92-4999-accc-dcd5f0965d30-000000@email.amazonses.com&gt;</t>
  </si>
  <si>
    <t>E5A2C7C7-A691-469A-8CC2-FFB60EB82F82.1</t>
  </si>
  <si>
    <t>&lt;0100019fa645e615-07ddec74-0da4-4dd2-ad12-a5b9d8e2c896-000000@email.amazonses.com&gt;</t>
  </si>
  <si>
    <t>5A4AAB43-AB4B-43A7-9644-A8D16200A296.1</t>
  </si>
  <si>
    <t>&lt;c6069c82-f41e-4d54-b860-c1738bc6f8b1@SV33TOC02BC01.thomasgreg.com&gt;</t>
  </si>
  <si>
    <t>D5B698E0-566E-4B30-B1AE-DF28655F7FD3.1</t>
  </si>
  <si>
    <t>FF58AE77-893F-49A8-B358-72CABA49FA7E.1</t>
  </si>
  <si>
    <t>&lt;TeamsMissedActivityEmail-7479b94b-b107-40c7-a160-d21fa6e24126.rcid_79dd5bde-7eeb-4514-8e0d-f8a25ef797e0.r0-ioe_1-tid_339440b8-9635-4b12-9a5f-0a12cfa69a1e-rh_cac_notifyp-aid_c15668f6-2c14-4b97-bc73-8084209901d8_91e548de-1eb5-45da-974d-4e91a21bde0e@odspnotify&gt;</t>
  </si>
  <si>
    <t>9D146DC6-1C6D-44B0-A73C-25A97013BE7A.1</t>
  </si>
  <si>
    <t>&lt;DS1PR06MB102094CB294DDA142637EF90B9BCB2@DS1PR06MB10209.namprd06.prod.outlook.com&gt;</t>
  </si>
  <si>
    <t>69C35422-F58C-48AD-89EF-3CF6984FAC36.1</t>
  </si>
  <si>
    <t>&lt;879494.46504669-sendEmail@sv13bog010602&gt;</t>
  </si>
  <si>
    <t>C08A3082-FB31-4918-A9D3-CC6543C5DD59.1</t>
  </si>
  <si>
    <t>413542F8-467E-4D0C-87C3-CDC2BB79581C.1</t>
  </si>
  <si>
    <t>CONSOLIDADO DE RECOGIDA DE EQUIPOS TERRESTRES ESCRUTINIO Y E11 TPS PRESIDENCIA 2026</t>
  </si>
  <si>
    <t>&lt;PH8PR03MB722047457BEC854FE8AD378AFACB2@PH8PR03MB7220.namprd03.prod.outlook.com&gt;</t>
  </si>
  <si>
    <t>E70DACDD-B09C-480D-803B-F1F459F2F49A.1</t>
  </si>
  <si>
    <t>&lt;0100019fa67fee24-26339ae7-012f-4b7d-ba23-76bd33bc6452-000000@email.amazonses.com&gt;</t>
  </si>
  <si>
    <t>850CA01D-F3DF-4A52-9630-18B8E892FF1F.1</t>
  </si>
  <si>
    <t>&lt;59939.0769816353-sendEmail@sv13bog015301&gt;</t>
  </si>
  <si>
    <t>B54E8846-D400-40D7-8ED2-E7BF8A8428E1.1</t>
  </si>
  <si>
    <t>FAC34914-AAD7-4FA9-B20C-01D5A2F5B441.1</t>
  </si>
  <si>
    <t>&lt;0100019fa68c443a-f8e87c9e-3627-4254-92d7-22af472f5350-000000@email.amazonses.com&gt;</t>
  </si>
  <si>
    <t>5A4F363C-3FB5-4CB0-A8A2-E69C0B900C76.1</t>
  </si>
  <si>
    <t>&lt;0100019fa68c4429-72b984fe-1066-4be4-ab79-fdc40c2b73e7-000000@email.amazonses.com&gt;</t>
  </si>
  <si>
    <t>DED3DCA8-8222-4FE0-B583-09070F920830.1</t>
  </si>
  <si>
    <t>&lt;0100019fa68c4437-c25c6f68-7722-42d5-bada-e05de3a28c4f-000000@email.amazonses.com&gt;</t>
  </si>
  <si>
    <t>96F0BC90-C76E-421A-B49B-762E23B50E78.1</t>
  </si>
  <si>
    <t>&lt;0100019fa68c64f0-0aac7e70-5ecc-4047-b684-b2ef16766b28-000000@email.amazonses.com&gt;</t>
  </si>
  <si>
    <t>501CDFB6-2789-42A8-A4EA-D9BE7EAD0E6E.1</t>
  </si>
  <si>
    <t>&lt;0100019fa68c6503-176ae653-0263-4976-b675-ef0110283341-000000@email.amazonses.com&gt;</t>
  </si>
  <si>
    <t>FC5C46F5-4007-40F8-AA99-2B6C47512981.1</t>
  </si>
  <si>
    <t>&lt;0100019fa68c64ec-05000676-0a3e-417e-8986-a5d2f6f372e6-000000@email.amazonses.com&gt;</t>
  </si>
  <si>
    <t>E7250621-184D-4FDE-A64A-E63B127470C1.1</t>
  </si>
  <si>
    <t>&lt;[a249452e215b49c9bbef9df35c862b01-JFZGS42DN5WW25LONFRWC5DJN5XFA3DBORTG64TNFVIHE33EFVBEYMSQPRAXU5LSMVCGK5SPOBZXYRLNMFUWY7CFPBXVG3LUOA======@microsoft.com]&gt;</t>
  </si>
  <si>
    <t>CA154D75-65B1-443A-9B5C-4A418D5E4A13.1</t>
  </si>
  <si>
    <t>7F7CFB97-59EA-41F3-BFC5-27730A8C9793.1</t>
  </si>
  <si>
    <t>&lt;[85bc0286a452451598bd70744d2af4ee-JFZGS42DN5WW25LONFRWC5DJN5XFA3DBORTG64TNFVIHE33EFVBEYMSQPRAXU5LSMVCGK5SPOBZXYRLNMFUWY7CFPBXVG3LUOA======@microsoft.com]&gt;</t>
  </si>
  <si>
    <t>85D39844-2D3E-4280-A2D6-94DB014FABF7.1</t>
  </si>
  <si>
    <t>F268B97D-6DD8-4C1D-9B27-F4234BA05207.1</t>
  </si>
  <si>
    <t>John , tu viaje por $22.413</t>
  </si>
  <si>
    <t>&lt;8c3e3878-eed2-49a8-ab81-c025babf03e3@smtp-relay.sendinblue.com&gt;</t>
  </si>
  <si>
    <t>3DDF62BC-2F6B-4722-BBDE-7E7B1E1601BC.1</t>
  </si>
  <si>
    <t>🤖 Flujo de Caja y Tesorería con Inteligencia Artificial</t>
  </si>
  <si>
    <t>&lt;26037aca3ef2f34e6d666fc435665c5692c1108f@taller.andeshosting.net&gt;</t>
  </si>
  <si>
    <t>BE9D461C-B9F9-4228-BB65-6D7F01511BBC.1</t>
  </si>
  <si>
    <t>&lt;136597.86022933-sendEmail@sv10bog010610&gt;</t>
  </si>
  <si>
    <t>55902CB4-326D-45C8-9D63-A38A05F1F856.1</t>
  </si>
  <si>
    <t>201B879A-6250-4327-A25B-C3E4550DAF17.1</t>
  </si>
  <si>
    <t>&lt;121801.809032576-sendEmail@sv10bog010611&gt;</t>
  </si>
  <si>
    <t>7BA628E1-7FDC-43A9-A5EB-DE1A8F804DCE.1</t>
  </si>
  <si>
    <t>No hay espacio de almacenamiento en SharePoint Online.</t>
  </si>
  <si>
    <t>&lt;SpoOther-9e7a2209-1075-49af-b05a-d17493a27656.rcid_4e0acd27-f3da-467f-bb44-8e6b1ec18155.wiid_833c8227-5d7f-4074-a23b-bd2a272af94d-ioe_1-tid_339440b8-9635-4b12-9a5f-0a12cfa69a1e-rh_cac_notifyp-aid_aaf4e65e-9acf-4c20-b33b-adcb831bd647@odspnotify&gt;</t>
  </si>
  <si>
    <t>FA3AC8E2-0A5B-493E-A0C9-4D887802FB7C.1</t>
  </si>
  <si>
    <t>CD2506F0-9D2A-4201-BBE9-5FE2F1DB9085.1</t>
  </si>
  <si>
    <t>&lt;ReactionDigest-88f21650-3e86-4237-8da7-74e4ad20d7a3.rcid_62fb188a-91a5-42b8-a13a-139ff63a13a3.r0-ioe_1-tid_339440b8-9635-4b12-9a5f-0a12cfa69a1e-rh_cac_notifyp-aid_62fb188a-91a5-42b8-a13a-139ff63a13a3@odspnotify&gt;</t>
  </si>
  <si>
    <t>67756784-D0C8-4328-8EC5-99F54BB71DAC.1</t>
  </si>
  <si>
    <t>PR - 🐛 Fix bug novedad mutada - equinox-ms-auth 39122 (Luis Carlos Espitia Amin)</t>
  </si>
  <si>
    <t>&lt;[5a6aa45b92284c948328ea891a453e95-JFZGS42DN5WW25LONFRWC5DJN5XFA3DBORTG64TNFVIHE33EFVBEYMSQPRAXU5LSMVCGK5SPOBZXYRLNMFUWY7CFPBXVG3LUOA======@microsoft.com]&gt;</t>
  </si>
  <si>
    <t>AEA85C48-8535-487C-BECC-9B2B47B8E120.1</t>
  </si>
  <si>
    <t>PR - 🐛 Fix bug novedad mutada - equinox-ms-auth 39123 (Luis Carlos Espitia Amin)</t>
  </si>
  <si>
    <t>&lt;[80d9b47520b1470fbce19038747a250d-JFZGS42DN5WW25LONFRWC5DJN5XFA3DBORTG64TNFVIHE33EFVBEYMSQPRAXU5LSMVCGK5SPOBZXYRLNMFUWY7CFPBXVG3LUOA======@microsoft.com]&gt;</t>
  </si>
  <si>
    <t>1EE90BF4-D642-4EBD-86C1-458FAB6D2C64.1</t>
  </si>
  <si>
    <t>&lt;02a0a79f-d995-4ed0-aee6-314a09d19d2b@az.centralus.microsoft.com&gt;</t>
  </si>
  <si>
    <t>A8C19094-2602-4DC4-BF0B-AC6278E67C1E.1</t>
  </si>
  <si>
    <t>&lt;b54e32d4-a570-4470-8dee-47095448773b@az.eastus2.microsoft.com&gt;</t>
  </si>
  <si>
    <t>ED13D196-2749-4C02-9257-AEEFD08DA37A.1</t>
  </si>
  <si>
    <t>Re: ALARMA RNEC-PRE-SOC-E14T-008_PD BAJO</t>
  </si>
  <si>
    <t>&lt;CAFPvYH_pwdszQ5gyH09k+DEpn-E2AfsRf7CA8OjDpOzFWGOv=Q@mail.gmail.com&gt;</t>
  </si>
  <si>
    <t>437EB30C-C46E-4601-BD5B-7CDCB45070AB.1</t>
  </si>
  <si>
    <t>1CC8EF7F-4A30-403E-9A5C-CEA46683113C.1</t>
  </si>
  <si>
    <t>5C38C64A-26D0-4AA7-B3DE-1AC65BC16C92.1</t>
  </si>
  <si>
    <t>4F7BC73B-A8A5-4884-90E5-B089DA8C0A47.1</t>
  </si>
  <si>
    <t>&lt;0100019fa70d5b0d-1da90539-14c7-4322-ac5f-1fe92f891979-000000@email.amazonses.com&gt;</t>
  </si>
  <si>
    <t>B8752459-A98D-4C23-9BCA-1E6FF8B1AF99.1</t>
  </si>
  <si>
    <t>&lt;0100019fa70d5b20-fb6d1116-1245-43a2-a536-4db2a2baee23-000000@email.amazonses.com&gt;</t>
  </si>
  <si>
    <t>2FB616C6-4136-4A40-8182-59C4C217A89F.1</t>
  </si>
  <si>
    <t>&lt;0100019fa70d5b18-ba14b82d-04a6-444c-885f-5d047405ad41-000000@email.amazonses.com&gt;</t>
  </si>
  <si>
    <t>8C5A3832-BA81-4E63-B9C9-7D95FB3D3055.1</t>
  </si>
  <si>
    <t>&lt;0100019fa70d7be0-9f8e3a20-ddb4-47ab-b00c-8f733e794797-000000@email.amazonses.com&gt;</t>
  </si>
  <si>
    <t>99832F8D-DFF2-4EB3-83B6-4DBA1430137D.1</t>
  </si>
  <si>
    <t>&lt;0100019fa70d7be3-5784e37f-de5c-4177-badf-2a38c88e5112-000000@email.amazonses.com&gt;</t>
  </si>
  <si>
    <t>0082722B-62CF-4D5C-AC79-DB6BD1D36961.1</t>
  </si>
  <si>
    <t>&lt;0100019fa70d7bed-2bece5c5-482d-48c6-96cc-a43b5ee5a533-000000@email.amazonses.com&gt;</t>
  </si>
  <si>
    <t>BB57C392-63B7-48BF-A0DA-C039F31E7187.1</t>
  </si>
  <si>
    <t>&lt;a6ea27b04485a6ceede6ef44b5e6dcd612dad213@taller.andeshosting.net&gt;</t>
  </si>
  <si>
    <t>49862E45-F7DF-4CA2-A8A8-21FED5C20040.1</t>
  </si>
  <si>
    <t>Amazon OpenSearch Service Software Update Available for domain(s) in AWS account 245246852495</t>
  </si>
  <si>
    <t>&lt;0100019fa7469b8c-3a968d68-62ca-40b9-b5df-7cbbaaef6be5-000000@email.amazonses.com&gt;</t>
  </si>
  <si>
    <t>91489C05-E664-407C-8A26-1E51778DA1AB.1</t>
  </si>
  <si>
    <t>&lt;0100019fa75ed697-5de43381-2e6d-445e-939f-f6c7080fa213-000000@email.amazonses.com&gt;</t>
  </si>
  <si>
    <t>29578583-AB57-4E13-B2A5-C2A393A92A06.1</t>
  </si>
  <si>
    <t>&lt;0100019fa75ed687-43cae0a1-8f8b-454c-8d0c-d54444c3c2d8-000000@email.amazonses.com&gt;</t>
  </si>
  <si>
    <t>A9A9EA62-0F1A-4E35-97CD-0534DAB6B9F2.1</t>
  </si>
  <si>
    <t>&lt;0100019fa75ed698-ec32e71f-93f9-47c6-90c3-e191fbb23918-000000@email.amazonses.com&gt;</t>
  </si>
  <si>
    <t>6BE8E091-4D59-47B6-8F73-BCF86AD68F36.1</t>
  </si>
  <si>
    <t>&lt;0100019fa75ef72a-fe9bddcd-a250-4209-b026-f426379fef43-000000@email.amazonses.com&gt;</t>
  </si>
  <si>
    <t>3F31844F-CA57-4E73-8F29-C24E297F3427.1</t>
  </si>
  <si>
    <t>&lt;0100019fa75ef747-bab49ebc-3055-4d33-8176-61992a2fb833-000000@email.amazonses.com&gt;</t>
  </si>
  <si>
    <t>C9CDDCA7-6977-414B-8B69-AE64AABAFE06.1</t>
  </si>
  <si>
    <t>&lt;0100019fa75ef72c-f0e25238-0616-4386-87bc-41c8d2ab9156-000000@email.amazonses.com&gt;</t>
  </si>
  <si>
    <t>2CD55064-6822-4A2F-87F7-4671D70BB733.1</t>
  </si>
  <si>
    <t>&lt;010f019fa768e7b8-cb0ef35e-3fbd-4534-8f17-e62e4bbbea8c-000000@us-east-2.amazonses.com&gt;</t>
  </si>
  <si>
    <t>B191D4ED-9DFB-402C-853B-D4D93EB7234A.1</t>
  </si>
  <si>
    <t>&lt;010f019fa768e7a6-8bc12f6a-9582-46b0-ad89-942130919d50-000000@us-east-2.amazonses.com&gt;</t>
  </si>
  <si>
    <t>89D84682-2A2F-4C6E-8255-557B788B4F3B.1</t>
  </si>
  <si>
    <t>&lt;010f019fa768e7b4-33d17465-3e9c-4a9e-adaf-230bbf70638d-000000@us-east-2.amazonses.com&gt;</t>
  </si>
  <si>
    <t>54BACC68-A4A8-4853-97D3-4B79095D1C18.1</t>
  </si>
  <si>
    <t>&lt;0100019fa772fab3-73701371-db37-4d19-a412-72c9b1d9ba42-000000@email.amazonses.com&gt;</t>
  </si>
  <si>
    <t>83990155-D889-40F4-8AE0-7370F10C8BD3.1</t>
  </si>
  <si>
    <t>&lt;0100019fa772faaf-7e76537b-b8bc-40e9-b601-c1cf3bbe99bf-000000@email.amazonses.com&gt;</t>
  </si>
  <si>
    <t>85509EF2-7B42-49F9-AACB-8C0495087894.1</t>
  </si>
  <si>
    <t>&lt;0100019fa772faa2-c2c4f422-8b92-409f-aa6a-b023625ff560-000000@email.amazonses.com&gt;</t>
  </si>
  <si>
    <t>92811BE7-36CC-43F1-807B-3660570C9C07.1</t>
  </si>
  <si>
    <t>&lt;0100019fa7731b72-3e6fb37b-94d3-43ce-b569-13b6589cd360-000000@email.amazonses.com&gt;</t>
  </si>
  <si>
    <t>B75E296C-E1B3-4B20-95EC-8E26AA6649A7.1</t>
  </si>
  <si>
    <t>&lt;0100019fa7731b79-394a8c11-b8b6-4545-8344-83ce1be82af0-000000@email.amazonses.com&gt;</t>
  </si>
  <si>
    <t>B6CD9FA8-C170-447C-B9EA-1CDADF1A1B7C.1</t>
  </si>
  <si>
    <t>&lt;0100019fa7731b80-0343621d-11b2-47da-a824-321bb89fbb5f-000000@email.amazonses.com&gt;</t>
  </si>
  <si>
    <t>55D8E667-D42E-4119-AEFB-85C96E7DD9DE.1</t>
  </si>
  <si>
    <t>&lt;7d9aa6b4-8950-4abd-9f84-79af8d6bd18c@SV33TOC02BC01.thomasgreg.com&gt;</t>
  </si>
  <si>
    <t>2C667FBF-4A94-409B-9D7D-7AAFADEF1576.1</t>
  </si>
  <si>
    <t>F31E244F-A9F8-4EF3-AFE1-113254B395A7.1</t>
  </si>
  <si>
    <t>ALARM: "temis-presd-trn-ec2-cpu-critical-ec2-bastion-temis-presd-trn" in US East (Ohio)</t>
  </si>
  <si>
    <t>&lt;010f019fa776b4fd-b69a9ef6-e033-407b-8f3b-90a1fa16d0a3-000000@us-east-2.amazonses.com&gt;</t>
  </si>
  <si>
    <t>92F294BB-22FD-4922-8EEE-EC90F158F122.1</t>
  </si>
  <si>
    <t>&lt;010f019fa776b507-6c2b7fe1-c46b-4361-b18f-6410126fdc34-000000@us-east-2.amazonses.com&gt;</t>
  </si>
  <si>
    <t>87E30314-9BA8-4E08-83EA-23E0251A9F10.1</t>
  </si>
  <si>
    <t>&lt;010f019fa776b520-974f9704-6968-48c4-8a09-5ab02dff631c-000000@us-east-2.amazonses.com&gt;</t>
  </si>
  <si>
    <t>7781B36D-C98C-4129-82A3-BF85AD60F895.1</t>
  </si>
  <si>
    <t>&lt;010f019fa776bb57-fffcd65a-7ea0-4849-b142-de694fe7e6ae-000000@us-east-2.amazonses.com&gt;</t>
  </si>
  <si>
    <t>00D838E4-DD15-4523-9BFB-41015ADD5393.1</t>
  </si>
  <si>
    <t>&lt;010f019fa776bb64-8db3b3d3-f1a7-4788-b444-d52cfa136d54-000000@us-east-2.amazonses.com&gt;</t>
  </si>
  <si>
    <t>126ED2E7-93BA-4F9E-9195-035AA9B3B3EB.1</t>
  </si>
  <si>
    <t>&lt;010f019fa776bb74-02d0e432-eb03-466a-8b03-6548364b0e5f-000000@us-east-2.amazonses.com&gt;</t>
  </si>
  <si>
    <t>31A21784-71C5-4A04-A31A-A67B1D69B6AE.1</t>
  </si>
  <si>
    <t>⚡ New activity: 1 board needs your attention</t>
  </si>
  <si>
    <t>&lt;2A.AA.32000.120586A6@i-0c06b53ce82785804.mta3vrest.sd.prd.sparkpost&gt;</t>
  </si>
  <si>
    <t>7B5B9BE7-FD12-4DDE-BC0A-DB19D2B5597E.1</t>
  </si>
  <si>
    <t>&lt;6F.23.38787.861586A6@i-0d82ed9f581f04d6e.mta3vrest.sd.prd.sparkpost&gt;</t>
  </si>
  <si>
    <t>9F62D8A6-5F29-4A06-AE4A-0AC8A04F0ECC.1</t>
  </si>
  <si>
    <t>Resumen diario de reacciones: martes, 28 de julio de 2026</t>
  </si>
  <si>
    <t>&lt;ReactionDigest-272eb340-ecd3-4aae-89aa-bafe1d6edcf7.rcid_2f6ce5b2-08dd-42bf-b17d-83e09ef14cdf.r0-ioe_1-tid_339440b8-9635-4b12-9a5f-0a12cfa69a1e-rh_cac_notifyp-aid_2f6ce5b2-08dd-42bf-b17d-83e09ef14cdf@odspnotify&gt;</t>
  </si>
  <si>
    <t>CE761D1D-72C6-4A8F-B2E5-A5C5746C3DBD.1</t>
  </si>
  <si>
    <t>&lt;SpoOther-cc82106a-1d88-4fe2-977c-47517c629aaf.rcid_ee56efc9-981f-4259-a3cb-cf880bde369d.wiid_22f148f6-9e41-4841-a29a-0bb70f700afe-ioe_1-tid_339440b8-9635-4b12-9a5f-0a12cfa69a1e-rh_cac_notifyp-aid_4c497604-b8c5-4bd7-bb4c-69b58ee8779e@odspnotify&gt;</t>
  </si>
  <si>
    <t>1219C907-51C0-4B28-9DDF-8D5C963FEF5D.1</t>
  </si>
  <si>
    <t>5960DF98-38EC-478B-B5DD-21D6719B00AD.1</t>
  </si>
  <si>
    <t>&lt;0100019fa79046a5-ee206676-2b6d-40cf-9af4-7174c322f944-000000@email.amazonses.com&gt;</t>
  </si>
  <si>
    <t>77ACF460-8A67-438D-ADD4-1EF3C33B1C69.1</t>
  </si>
  <si>
    <t>&lt;0100019fa79046a5-43e77264-76ac-4f9c-baab-9acd08bc0d9c-000000@email.amazonses.com&gt;</t>
  </si>
  <si>
    <t>9062D5DE-A5CA-407A-94F5-2388C90090AA.1</t>
  </si>
  <si>
    <t>&lt;0100019fa79046a7-b30f9cd1-4ea4-49d1-a456-a670205a42e8-000000@email.amazonses.com&gt;</t>
  </si>
  <si>
    <t>EFF3A895-54E1-4654-82F4-6702A4D45471.1</t>
  </si>
  <si>
    <t>&lt;0100019fa790676f-5766121a-b649-47a2-9b3e-69cce41f78a4-000000@email.amazonses.com&gt;</t>
  </si>
  <si>
    <t>1F400BF5-1084-4748-8068-6710FADC5FE3.1</t>
  </si>
  <si>
    <t>&lt;0100019fa7906770-0997827e-ed4e-461b-a84d-fd646dd62393-000000@email.amazonses.com&gt;</t>
  </si>
  <si>
    <t>1785DB29-4BB4-4163-B344-0F2B11FB1BB6.1</t>
  </si>
  <si>
    <t>&lt;0100019fa790677d-7fdcd028-f618-4d7a-9ff6-7756750be1b4-000000@email.amazonses.com&gt;</t>
  </si>
  <si>
    <t>B3CA6774-517A-495F-BDBE-FE6016D3A524.1</t>
  </si>
  <si>
    <t>Nuevo contenido destacado en tu tablero Retrospective - Delphis - Sprint 19</t>
  </si>
  <si>
    <t>&lt;D8.D2.28878.DD9586A6@i-0ba1ac46a12efe898.mta3vrest.sd.prd.sparkpost&gt;</t>
  </si>
  <si>
    <t>E1372D91-6BE2-4748-85ED-78058ADCCC22.1</t>
  </si>
  <si>
    <t>&lt;0100019fa7b88f23-6d4fe998-b566-41b4-97d5-c569a26e2c84-000000@email.amazonses.com&gt;</t>
  </si>
  <si>
    <t>EC1C7211-ABD1-42E6-9F4B-FAF6EF9F492E.1</t>
  </si>
  <si>
    <t>&lt;0100019fa7b88f38-d2ccb349-7e42-46dc-beae-389388b546cc-000000@email.amazonses.com&gt;</t>
  </si>
  <si>
    <t>3602AA31-387D-4F58-B3B7-B82615D51C24.1</t>
  </si>
  <si>
    <t>&lt;0100019fa7b88f2d-c3068f34-5f77-46c0-b3a1-461c1b3fcbb2-000000@email.amazonses.com&gt;</t>
  </si>
  <si>
    <t>F0F07605-8A56-4AFD-A0F4-46E5690875B9.1</t>
  </si>
  <si>
    <t>&lt;0100019fa7b8b000-84a1a52f-7d05-4af8-b053-09675e2b565f-000000@email.amazonses.com&gt;</t>
  </si>
  <si>
    <t>DD269BD2-F33E-4C88-B59F-8EDAC2C5F7CC.1</t>
  </si>
  <si>
    <t>&lt;0100019fa7b8b000-b64e7b87-b307-42d4-8696-1a148252104c-000000@email.amazonses.com&gt;</t>
  </si>
  <si>
    <t>6B2773A5-AE20-4A7C-BF16-48CAE2A9915A.1</t>
  </si>
  <si>
    <t>&lt;0100019fa7b8afe5-0266bbc6-ae4f-483b-9f22-586af8554b47-000000@email.amazonses.com&gt;</t>
  </si>
  <si>
    <t>F3FF8024-8731-455D-BB97-98902270E702.1</t>
  </si>
  <si>
    <t>&lt;0100019fa7e1aab2-2b0b2157-ff0a-4f41-8eb2-aebe1b549f2f-000000@email.amazonses.com&gt;</t>
  </si>
  <si>
    <t>A60C925A-BB72-443A-963F-1591EEAB957B.1</t>
  </si>
  <si>
    <t>Reduce risk and storage costs with new Snowflake + AirGap updates</t>
  </si>
  <si>
    <t>&lt;159319446.19862.1785229237299@marketo-platform--email-sender-prod-batch-cluster-5b8f8774r97nx&gt;</t>
  </si>
  <si>
    <t>80D48819-2DF7-4414-9EDD-1EA7AA9598F3.1</t>
  </si>
  <si>
    <t>El soporte ideal para cada etapa de su infraestructura</t>
  </si>
  <si>
    <t>&lt;1706933220.620113.1785229647561@marketo-platform--email-sender-prod-trigger-cluster-784bb8qqnlb&gt;</t>
  </si>
  <si>
    <t>BBE6ED56-3604-43D3-8D24-E7E20FED66F5.1</t>
  </si>
  <si>
    <t>info@costsoldier.com</t>
  </si>
  <si>
    <t>30 Finance Tools That Are Worth Benchmarking Against</t>
  </si>
  <si>
    <t>&lt;4dca2355-3d0f-4ec3-8b53-66d136f7e4c6@mtl-mta03-out2&gt;</t>
  </si>
  <si>
    <t>3BCAC335-6D60-4C06-86E7-586851820A78.1</t>
  </si>
  <si>
    <t>Noticias del día: Deuda bruta aumentó $75 billones y ya representa 60,5% del PIB con corte a junio</t>
  </si>
  <si>
    <t>&lt;0100019fa82d7582-c5fca3be-01a9-4dca-9a71-685273629c1f-000000@email.amazonses.com&gt;</t>
  </si>
  <si>
    <t>0D4E9BEB-31AD-4B82-A525-5FE451D9B213.1</t>
  </si>
  <si>
    <t>&lt;0100019fa84f9efb-9cd20e2a-28a4-4748-bc23-de3ac17a524f-000000@email.amazonses.com&gt;</t>
  </si>
  <si>
    <t>429DF8A2-CE7A-4636-A921-24753120FDEB.1</t>
  </si>
  <si>
    <t>&lt;0100019fa84f9f08-cd7634f1-e9c9-443f-a1e4-481ed886c7ea-000000@email.amazonses.com&gt;</t>
  </si>
  <si>
    <t>55AC5B74-0D59-4071-B81B-E362E63F9C23.1</t>
  </si>
  <si>
    <t>&lt;0100019fa84f9f0e-170de987-ed38-4ffc-bc3b-f3e99279c9c3-000000@email.amazonses.com&gt;</t>
  </si>
  <si>
    <t>C30E0A8A-0EA7-4E07-B43E-67969853B5D6.1</t>
  </si>
  <si>
    <t>&lt;0100019fa84fbfe3-1b95121d-15a1-42db-82fe-385ba582e20c-000000@email.amazonses.com&gt;</t>
  </si>
  <si>
    <t>E65C1E54-92DC-4EDB-9528-2832AE063114.1</t>
  </si>
  <si>
    <t>&lt;0100019fa84fbfd6-b71b788b-f31f-4cb2-95b2-573bf5e6e73e-000000@email.amazonses.com&gt;</t>
  </si>
  <si>
    <t>CE29C3A6-86CD-43EC-8C6E-9D5AD2604EF8.1</t>
  </si>
  <si>
    <t>&lt;0100019fa84fbfd4-fc51119d-b6a0-4e44-8ce1-91ccedea9969-000000@email.amazonses.com&gt;</t>
  </si>
  <si>
    <t>48CC7C97-E74F-4AFF-A667-326C4895F084.1</t>
  </si>
  <si>
    <t>&lt;rxzgGcS7UBioSSDQvdvQSJ3szFxQcdi4uhVgCC36WY@www.incibe.es&gt;</t>
  </si>
  <si>
    <t>80C418D3-5241-4469-A860-13D4425E0D84.1</t>
  </si>
  <si>
    <t>You have a new message | Re: #: 16673074 - Quiero saber cuál es el NIT de Canva para mi factura de pago. No quiero agregar mi NIT, solo necesito el de Canva.</t>
  </si>
  <si>
    <t>&lt;Z93GY9DMEXN_6a688b599c7ac_4a9106fe451b50_sprut@zendesk.com&gt;</t>
  </si>
  <si>
    <t>577A2EB9-9CFF-43FF-A868-4D3181494ABF.1</t>
  </si>
  <si>
    <t>Nos encantaría verte mañana en la Clase magistral de IA</t>
  </si>
  <si>
    <t>&lt;1358233529.351548.1785237579122@marketo-platform--email-sender-prod-batch-cluster-5d85c6f66wq9j&gt;</t>
  </si>
  <si>
    <t>203D960F-89B7-4F14-8086-6E2402640EC6.1</t>
  </si>
  <si>
    <t>&lt;0100019fa88024eb-c3f8db8b-29d9-4a2c-aaf9-fd99db090155-000000@email.amazonses.com&gt;</t>
  </si>
  <si>
    <t>9C39B190-4E5F-449B-9018-C24907DF6D5E.1</t>
  </si>
  <si>
    <t>&lt;0100019fa88024db-6674445c-8577-44a0-a78d-29f46ea5cba6-000000@email.amazonses.com&gt;</t>
  </si>
  <si>
    <t>C0698959-5BC5-4246-A06B-10B2E4D02A50.1</t>
  </si>
  <si>
    <t>&lt;0100019fa88024f2-679adfed-16f2-4ac7-904a-b367fcabdffc-000000@email.amazonses.com&gt;</t>
  </si>
  <si>
    <t>BBCD5220-3D62-4970-BC28-C417B646FACF.1</t>
  </si>
  <si>
    <t>&lt;0100019fa88045a4-753cc0e2-8c51-4452-a827-bca5412bb7d5-000000@email.amazonses.com&gt;</t>
  </si>
  <si>
    <t>B185D3A5-8B47-4949-884B-6249DE7E32CB.1</t>
  </si>
  <si>
    <t>&lt;0100019fa88045b3-653970a2-a6cb-4796-9938-1ad7134014ff-000000@email.amazonses.com&gt;</t>
  </si>
  <si>
    <t>496D9971-4F1E-45AD-A850-9E1CD2B28710.1</t>
  </si>
  <si>
    <t>&lt;0100019fa88045b8-703d244b-acf3-4369-8d9c-184629ff2caf-000000@email.amazonses.com&gt;</t>
  </si>
  <si>
    <t>DD55749E-83D9-4499-93CE-7B6DC3EFEB36.1</t>
  </si>
  <si>
    <t>&lt;TeamsMissedActivityEmail-7d0f63bf-b006-4f5a-b10d-4d8d45cd72f0.rcid_42455aa0-802d-4aab-a855-856b7ad8d1b4.r0-ioe_1-tid_339440b8-9635-4b12-9a5f-0a12cfa69a1e-rh_cac_notifyp-aid_0c255c2f-998f-44dd-bb92-ccc1857ade0a_88896e60-d0bf-4e37-b133-362e87c66fda@odspnotify&gt;</t>
  </si>
  <si>
    <t>AF750246-F3F2-48B7-B289-8FC4FFE898C6.1</t>
  </si>
  <si>
    <t>&lt;0100019fa8a957d3-d4a6cf6a-33f3-4b1a-b9d7-3cbed4cb1180-000000@email.amazonses.com&gt;</t>
  </si>
  <si>
    <t>4AE25439-655F-4947-8878-95693EB45279.1</t>
  </si>
  <si>
    <t>&lt;0100019fa8a957b6-b22ea50c-ca96-403e-8383-e70bd4e13bf4-000000@email.amazonses.com&gt;</t>
  </si>
  <si>
    <t>BE42D1F1-D6D8-4088-B301-BCFFB64FE4FD.1</t>
  </si>
  <si>
    <t>&lt;0100019fa8a957ca-d4ae50e0-0798-4216-bdef-b6d1f64745ee-000000@email.amazonses.com&gt;</t>
  </si>
  <si>
    <t>80E097E7-35F9-4A66-9206-5013FB8F0F05.1</t>
  </si>
  <si>
    <t>&lt;0100019fa8a97894-8cfa6638-732a-4871-8165-fdc7438e3632-000000@email.amazonses.com&gt;</t>
  </si>
  <si>
    <t>B7EC9033-5CDF-4867-AE3E-23FC4251E3AE.1</t>
  </si>
  <si>
    <t>&lt;0100019fa8a97886-e002f900-a24f-4d21-b667-cec68d385314-000000@email.amazonses.com&gt;</t>
  </si>
  <si>
    <t>5A4C797A-E1E2-426E-A05E-96C559F3BDC6.1</t>
  </si>
  <si>
    <t>&lt;0100019fa8a97899-b405c3b4-409e-4d15-ac00-4f74dc953eb7-000000@email.amazonses.com&gt;</t>
  </si>
  <si>
    <t>C91AB5CD-D7AC-4879-8973-5846C3ADAA25.1</t>
  </si>
  <si>
    <t>&lt;0100019fa8bd7c13-44722751-4b8a-4db3-859d-a7ad4382909e-000000@email.amazonses.com&gt;</t>
  </si>
  <si>
    <t>17745766-64B1-4A80-AD07-93A85F8D2831.1</t>
  </si>
  <si>
    <t>&lt;0100019fa8bd7c1d-c57c9c00-8c0a-473b-99d3-232570c10125-000000@email.amazonses.com&gt;</t>
  </si>
  <si>
    <t>B4F80B73-2A59-4D56-B03B-126C7ECA9990.1</t>
  </si>
  <si>
    <t>&lt;0100019fa8bd7c25-a1cfe785-8a21-4975-bb05-d29f45e73a70-000000@email.amazonses.com&gt;</t>
  </si>
  <si>
    <t>E9DEBF38-15CA-4D2C-B634-E238BBBB3F87.1</t>
  </si>
  <si>
    <t>&lt;0100019fa8bd9cd2-917956df-f6ea-4260-9430-b894d56e4bc8-000000@email.amazonses.com&gt;</t>
  </si>
  <si>
    <t>71D7411E-6666-4D9C-B893-7CFA6EEB9594.1</t>
  </si>
  <si>
    <t>&lt;0100019fa8bd9ce7-cf679c79-0938-4956-9687-310c3e728c19-000000@email.amazonses.com&gt;</t>
  </si>
  <si>
    <t>F5161B24-CD35-42CE-A935-06B354210CAA.1</t>
  </si>
  <si>
    <t>&lt;0100019fa8bd9cd6-6d8341b0-be6e-4325-8c92-6728122d9025-000000@email.amazonses.com&gt;</t>
  </si>
  <si>
    <t>A0737291-A5DE-4E43-A6EF-894108385D4D.1</t>
  </si>
  <si>
    <t>&lt;sQSod4XJ3dhBI9ddB13vvo4bX8fU2c4RV78vyUVCGo@www.incibe.es&gt;</t>
  </si>
  <si>
    <t>AA45CEA2-5F87-453F-AE07-DDCCCC54DD70.1</t>
  </si>
  <si>
    <t>&lt;SN7P221MB0957F58AC0A41342B9BCA84F94CB2@SN7P221MB0957.NAMP221.PROD.OUTLOOK.COM&gt;</t>
  </si>
  <si>
    <t>06542B78-DD5B-4E75-9BC0-7564D68B387F.1</t>
  </si>
  <si>
    <t xml:space="preserve">Actualización de la Política de Protección y Tratamiento de Datos Personales </t>
  </si>
  <si>
    <t>&lt;DS0PR22MB5971A4E467A0A42B6BB2CF8BCCCB2@DS0PR22MB5971.namprd22.prod.outlook.com&gt;</t>
  </si>
  <si>
    <t>F8245F39-1149-4AC0-8C58-0C2B0B81B496.1</t>
  </si>
  <si>
    <t>RE: RE: RE: Recordatorio: Vuelo de 9531 número Avianca con destino Bogota (C7GOUJ)</t>
  </si>
  <si>
    <t>&lt;PH8PR14MB9586713759EAD3685EF88876FFFACB2@PH8PR14MB958671.namprd14.prod.outlook.com&gt;</t>
  </si>
  <si>
    <t>73880986-A382-44B1-9820-569C5368DF57.1</t>
  </si>
  <si>
    <t>gerencia@agile.com.co</t>
  </si>
  <si>
    <t>RE: 901733358;AGILE VISION S.A.S.;FE41;01;AGILE VISION S.A.S.</t>
  </si>
  <si>
    <t>&lt;PH8PR14MB958671AA15F45DEBB9BF313A81FACB2@PH8PR14MB958671.namprd14.prod.outlook.com&gt;</t>
  </si>
  <si>
    <t>854CC663-ECDE-483E-B94B-795645F7A46E.1</t>
  </si>
  <si>
    <t>RE: ¡Últimos días!🎓 50% OFF en Diplomado con la U. de Chile 🚀</t>
  </si>
  <si>
    <t>&lt;PH8PR14MB9586716C282DCCDB8F545DDE64FACB2@PH8PR14MB958671.namprd14.prod.outlook.com&gt;</t>
  </si>
  <si>
    <t>90615B05-868D-4930-82EA-5B10B5708EA4.1</t>
  </si>
  <si>
    <t>RE: ¡En 2 días llega el Aniversario! 🎉​💰​🛍️​ Ahorra desde YA</t>
  </si>
  <si>
    <t>&lt;PH8PR14MB958671AEDA089A126C55ADBE2EFACB2@PH8PR14MB958671.namprd14.prod.outlook.com&gt;</t>
  </si>
  <si>
    <t>2ED831EC-BDE0-4AB4-8898-A38FFE9C5AC4.1</t>
  </si>
  <si>
    <t>RE: Hábitos, vacunas y chequeos: la guía de autocuidado</t>
  </si>
  <si>
    <t>&lt;PH8PR14MB95867157304FBF06C78D5F2681FACB2@PH8PR14MB958671.namprd14.prod.outlook.com&gt;</t>
  </si>
  <si>
    <t>22A41497-7DED-4655-A626-F885BA3F1CBF.1</t>
  </si>
  <si>
    <t>RE: 🥳 ¡Ya tienes BONO para un Cono Fiore en Popsy!🍦</t>
  </si>
  <si>
    <t>&lt;PH8PR14MB9586718284A9C92F123511A3FAFACB2@PH8PR14MB958671.namprd14.prod.outlook.com&gt;</t>
  </si>
  <si>
    <t>988712EF-ED3A-489D-B32D-85BAD67650B8.1</t>
  </si>
  <si>
    <t>RE: 901733358;AGILE VISION S.A.S.;FE43;01;AGILE VISION S.A.S.</t>
  </si>
  <si>
    <t>&lt;PH8PR14MB958671DD6D405664F4DF9898B4FACB2@PH8PR14MB958671.namprd14.prod.outlook.com&gt;</t>
  </si>
  <si>
    <t>26A4BB98-A9B5-46EA-A85E-4C3F7437B9DF.1</t>
  </si>
  <si>
    <t>&lt;PH8PR14MB9586714B69E7ECE5BB0AB32C2FFACB2@PH8PR14MB958671.namprd14.prod.outlook.com&gt;</t>
  </si>
  <si>
    <t>60B564D8-6067-4C0B-ACBA-A458C61B0A56.1</t>
  </si>
  <si>
    <t>&lt;PH8PR14MB9586712E061B73456F972C02E3FACB2@PH8PR14MB958671.namprd14.prod.outlook.com&gt;</t>
  </si>
  <si>
    <t>BB7037F8-22B8-46D1-9BFB-5ACB73D05E1F.1</t>
  </si>
  <si>
    <t>RE: ¡Tu vuelo está abordando en la puerta D10!</t>
  </si>
  <si>
    <t>&lt;PH8PR14MB95867148F3B836B86F834BF65FFACB2@PH8PR14MB958671.namprd14.prod.outlook.com&gt;</t>
  </si>
  <si>
    <t>7C0DFF37-E8D6-4844-A1DB-BCB43C8017ED.1</t>
  </si>
  <si>
    <t>RE: Noticias del día: Deuda bruta aumentó $75 billones y ya representa 60,5% del PIB con corte a junio</t>
  </si>
  <si>
    <t>&lt;PH8PR14MB95867108E05ED745B13091C7BDFACB2@PH8PR14MB958671.namprd14.prod.outlook.com&gt;</t>
  </si>
  <si>
    <t>D0C7BF50-2F0B-4373-966E-3613556D05BA.1</t>
  </si>
  <si>
    <t>&lt;PH8PR14MB9586711AFA7AAC73DF3EF8D1D0FACB2@PH8PR14MB958671.namprd14.prod.outlook.com&gt;</t>
  </si>
  <si>
    <t>794441A7-741C-4747-ACDF-B07248BDC958.1</t>
  </si>
  <si>
    <t>&lt;PH8PR14MB958671B8F92272CDB869CA5AD4FACB2@PH8PR14MB958671.namprd14.prod.outlook.com&gt;</t>
  </si>
  <si>
    <t>819581C1-A870-4DEA-AA04-CC3F6AC26651.1</t>
  </si>
  <si>
    <t>&lt;PH8PR14MB95867108E01F98903DE55BD673FACB2@PH8PR14MB958671.namprd14.prod.outlook.com&gt;</t>
  </si>
  <si>
    <t>04CD1C11-B348-497F-81C4-7441D640AAFE.1</t>
  </si>
  <si>
    <t>RE: ¿Reforma para los hospitales?</t>
  </si>
  <si>
    <t>&lt;PH8PR14MB958671E3153AC780CA72F8EEC9FACB2@PH8PR14MB958671.namprd14.prod.outlook.com&gt;</t>
  </si>
  <si>
    <t>F6429F41-6843-40DE-BF79-A9E5F3F610EE.1</t>
  </si>
  <si>
    <t>&lt;PH8PR14MB958671A7E4BA904D5B2CCB9591FACB2@PH8PR14MB958671.namprd14.prod.outlook.com&gt;</t>
  </si>
  <si>
    <t>2524FBA0-5AFD-4B5A-B39D-EBC187181710.1</t>
  </si>
  <si>
    <t>RE: ¡Haz que tu ropa huela increíble con Tiendas ara! 🌸🧺</t>
  </si>
  <si>
    <t>&lt;PH8PR14MB958671EC06BEC431D53FE4BF3DFACB2@PH8PR14MB958671.namprd14.prod.outlook.com&gt;</t>
  </si>
  <si>
    <t>017ABCBB-E94B-4FA2-B44F-639E4CC60F6A.1</t>
  </si>
  <si>
    <t>RE: 🔥 Llegó el momento de renovar tu baño</t>
  </si>
  <si>
    <t>&lt;PH8PR14MB958671D1506A70076A330FC931FACB2@PH8PR14MB958671.namprd14.prod.outlook.com&gt;</t>
  </si>
  <si>
    <t>1E6E053C-C24E-40BA-BA6D-C077BC86056E.1</t>
  </si>
  <si>
    <t>25 % de descuento – Últimos días para ahorrar.</t>
  </si>
  <si>
    <t>&lt;390921332.143786.1785243779878@marketo-platform--email-sender-prod-batch-cluster-5d85c6f6dmxqc&gt;</t>
  </si>
  <si>
    <t>BC8FBF22-07AD-469B-BF84-19B870F6B22A.1</t>
  </si>
  <si>
    <t>&lt;BY5PR14MB36711C82DD6C6A4E436ADA62EDCB2@BY5PR14MB3671.namprd14.prod.outlook.com&gt;</t>
  </si>
  <si>
    <t>970D5638-E547-4FB8-B31F-BFEC05EAD3EC.1</t>
  </si>
  <si>
    <t>&lt;[fb67201371be4bf298068c28ab320d2e-JFZGS42DN5WW25LONFRWC5DJN5XFA3DBORTG64TNFVIHE33EFVBEYMSQPRAXU5LSMVCGK5SPOBZXYRLNMFUWY7CFPBXVG3LUOA======@microsoft.com]&gt;</t>
  </si>
  <si>
    <t>8D5DB105-A2A1-4E16-85A3-7A5F43C08D7E.1</t>
  </si>
  <si>
    <t>&lt;[ae980b9e5a2a427ab2a0a31ec32cc697-JFZGS42DN5WW25LONFRWC5DJN5XFA3DBORTG64TNFVIHE33EFVBEYMSQPRAXU5LSMVCGK5SPOBZXYRLNMFUWY7CFPBXVG3LUOA======@microsoft.com]&gt;</t>
  </si>
  <si>
    <t>F9BA378B-2374-4EFA-9BB0-71C3B78EB7D0.1</t>
  </si>
  <si>
    <t>&lt;[92e27d7526e845b3b9f8488497d6bb5a-JFZGS42DN5WW25LONFRWC5DJN5XFA3DBORTG64TNFVIHE33EFVGVOMKQPRAXU5LSMVCGK5SPOBZXYRLNMFUWY7CFPBXVG3LUOA======@microsoft.com]&gt;</t>
  </si>
  <si>
    <t>36909A5B-F81A-4836-883C-A6193BE6C215.1</t>
  </si>
  <si>
    <t>&lt;0100019fa8dac834-68e00bab-9432-45e4-9472-2f8ba482def9-000000@email.amazonses.com&gt;</t>
  </si>
  <si>
    <t>E38C0DAA-765A-43E5-97D0-E58DB20F930C.1</t>
  </si>
  <si>
    <t>&lt;0100019fa8dac843-9072fd0d-4cbe-4ef8-a0f7-28ea88f379e0-000000@email.amazonses.com&gt;</t>
  </si>
  <si>
    <t>09EC38C8-D227-4E81-A2C3-AAF4F74ECB48.1</t>
  </si>
  <si>
    <t>&lt;0100019fa8dac840-6f77908c-34c8-4c43-8572-91fbae375843-000000@email.amazonses.com&gt;</t>
  </si>
  <si>
    <t>CD8D14CD-3E39-4A99-BB23-95D8C8598D7E.1</t>
  </si>
  <si>
    <t>&lt;0100019fa8dae8d9-01df7d2b-4778-4292-aaa2-f50c623f3d5b-000000@email.amazonses.com&gt;</t>
  </si>
  <si>
    <t>C3982E97-A804-4294-A7ED-D45F2EB149EE.1</t>
  </si>
  <si>
    <t>&lt;0100019fa8dae8c7-a1f8b40b-042c-44d6-b034-742227e9a73c-000000@email.amazonses.com&gt;</t>
  </si>
  <si>
    <t>5D1FB1D1-A3FC-446D-9177-689A690B0FB0.1</t>
  </si>
  <si>
    <t>&lt;0100019fa8dae8da-38cb2679-db19-4eee-9473-4972ce5f6d58-000000@email.amazonses.com&gt;</t>
  </si>
  <si>
    <t>4DB21C43-0ECB-43A1-BB1C-FF9DBD0AD406.1</t>
  </si>
  <si>
    <t>&lt;MN2PR17MB4094CC8A6269FD7E32FBFE5FB0CB2@MN2PR17MB4094.namprd17.prod.outlook.com&gt;</t>
  </si>
  <si>
    <t>57AF3FAB-B36E-4541-A7CA-EAAC1D92CFF9.1</t>
  </si>
  <si>
    <t>&lt;DM4PR14MB5645178BAFAB51D76A124036E2CB2@DM4PR14MB5645.namprd14.prod.outlook.com&gt;</t>
  </si>
  <si>
    <t>ABDB732C-CA8C-4F35-8735-58857056708E.1</t>
  </si>
  <si>
    <t>manuel.castillo@thomasgreg.com</t>
  </si>
  <si>
    <t>779B643E-AA00-4CBE-B2F0-2DE14E9F86CE.1</t>
  </si>
  <si>
    <t>4C29B8F2-8E98-4B99-AFAE-046A01262B68.1</t>
  </si>
  <si>
    <t>A6B62D66-6561-4DA0-A8B1-DEFD7A79BF09.1</t>
  </si>
  <si>
    <t>Cancelado: cargue artefactos visor de firmas RNEC</t>
  </si>
  <si>
    <t>&lt;DM4PR14MB56454E9FDC319313CEBB7B60E2CB2@DM4PR14MB5645.namprd14.prod.outlook.com&gt;</t>
  </si>
  <si>
    <t>BF842264-7072-489A-9036-2BF27D64FF89.1</t>
  </si>
  <si>
    <t>&lt;DM4PR14MB56457B0268C81AD06254E748E2CB2@DM4PR14MB5645.namprd14.prod.outlook.com&gt;</t>
  </si>
  <si>
    <t>CD8A9DDC-9742-434C-9320-B56E065AF71D.1</t>
  </si>
  <si>
    <t>69FF59CE-467B-4D65-833D-FD86A6E72D3B.1</t>
  </si>
  <si>
    <t>3E2F44FA-400F-4F12-8A29-ED0028A9F365.1</t>
  </si>
  <si>
    <t>F8372BE8-12D7-4D8D-99BD-FBCA4672E225.1</t>
  </si>
  <si>
    <t>&lt;MN2PR14MB2894D0C31AB87BA6357C7E3886CB2@MN2PR14MB2894.namprd14.prod.outlook.com&gt;</t>
  </si>
  <si>
    <t>D5B3732B-8E52-4545-BC2C-13E8BB125CA6.1</t>
  </si>
  <si>
    <t>🚨 Hoy es tu última oportunidad para ahorrar en grande: hasta 70% dto 📚</t>
  </si>
  <si>
    <t>&lt;6a68ad39de2ba@buscalibre.com&gt;</t>
  </si>
  <si>
    <t>3AA8CF4A-8F68-4B7B-9233-7A13AE37F971.1</t>
  </si>
  <si>
    <t>&lt;ReactionDigest-0ab385a9-96e6-4f84-a702-ce6eca678edf.rcid_cdcfeb94-26c3-416b-8c67-18ae09ccb170.r0-ioe_1-tid_339440b8-9635-4b12-9a5f-0a12cfa69a1e-rh_cac_notifyp-aid_cdcfeb94-26c3-416b-8c67-18ae09ccb170@odspnotify&gt;</t>
  </si>
  <si>
    <t>EC7DD1EC-DCF4-4DDA-82AE-E9C855F73052.1</t>
  </si>
  <si>
    <t>&lt;SJ2PR14MB66965AC506CD955EF154BC788FCB2@SJ2PR14MB6696.namprd14.prod.outlook.com&gt;</t>
  </si>
  <si>
    <t>97D4EEBB-D833-4DFC-8461-84E1230E76EA.1</t>
  </si>
  <si>
    <t>&lt;SJ2PR14MB6696AA4EA0785FABBA01784D8FCB2@SJ2PR14MB6696.namprd14.prod.outlook.com&gt;</t>
  </si>
  <si>
    <t>4CE72418-1860-4B1C-842B-3FC2BBD0C300.1</t>
  </si>
  <si>
    <t>You've graduated, KATERINE! 🎓 Don't leave your Certificate behind.</t>
  </si>
  <si>
    <t>&lt;68fefb50-df9c-50ab-681f-59bfdb254c67@us-knowledge.alison.com&gt;</t>
  </si>
  <si>
    <t>855D7BFB-D79D-4843-8AF7-BECAF3AADFFF.1</t>
  </si>
  <si>
    <t>&lt;SJ2PR14MB6696DBE3B86C1875DC0AC8258FCB2@SJ2PR14MB6696.namprd14.prod.outlook.com&gt;</t>
  </si>
  <si>
    <t>5478FAE8-B1D1-435A-8D6C-9DEC746F1036.1</t>
  </si>
  <si>
    <t xml:space="preserve">Fw: SOLICITUD CERTIFICADO LABORAL Y DOCUMENTOS DE LIQUIDACIÓN </t>
  </si>
  <si>
    <t>&lt;RO2P215MB18335BB0DC3538F2AAAE4AAEFFCB2@RO2P215MB1833.LAMP215.PROD.OUTLOOK.COM&gt;</t>
  </si>
  <si>
    <t>4C64D61B-86E1-4376-AC93-2620614C972F.1</t>
  </si>
  <si>
    <t>&lt;0100019fa8e84330-f7ccc686-9bc3-4020-8d39-2dbd38da2ea7-000000@email.amazonses.com&gt;</t>
  </si>
  <si>
    <t>3E7711B9-183D-4B2F-B8A2-167494853D84.1</t>
  </si>
  <si>
    <t>&lt;ReactionDigest-69953f7e-ff07-46a7-89a0-29626e5afc42.rcid_d7da74bb-2bf6-4084-9ce7-834e5654c1b1.r0-ioe_1-tid_339440b8-9635-4b12-9a5f-0a12cfa69a1e-rh_cac_notifyp-aid_d7da74bb-2bf6-4084-9ce7-834e5654c1b1@odspnotify&gt;</t>
  </si>
  <si>
    <t>8962D51C-2258-4E38-97F2-87136ECAB64B.1</t>
  </si>
  <si>
    <t>SEAQ &amp; TPS</t>
  </si>
  <si>
    <t>&lt;BY1PR08MB1023938D9CE075ACAA3F99D1DF7CB2@BY1PR08MB10239.namprd08.prod.outlook.com&gt;</t>
  </si>
  <si>
    <t>66F21CD8-8B99-4FBF-A40D-5B912E846A42.1</t>
  </si>
  <si>
    <t>&lt;DS7PR19MB44229D0B84A6A2CE0CA63B8ED0CB2@DS7PR19MB4422.namprd19.prod.outlook.com&gt;</t>
  </si>
  <si>
    <t>2257A7CB-3528-42C6-9411-2D80BDD87C0C.1</t>
  </si>
  <si>
    <t>Aceptada: SEAQ &amp; TPS</t>
  </si>
  <si>
    <t>&lt;SJ2PR14MB6696519F41A1094A9D3D0BA78FCB2@SJ2PR14MB6696.namprd14.prod.outlook.com&gt;</t>
  </si>
  <si>
    <t>E429B717-DDCD-45DB-9978-EB5EDB339641.1</t>
  </si>
  <si>
    <t>¡Queda 1 día para nuestro evento de Ley 2173!</t>
  </si>
  <si>
    <t>&lt;202628071330.27xxk0sbp29gnj@notificaciones.savingtheamazon.org&gt;</t>
  </si>
  <si>
    <t>76805443-A18F-4B2B-BD57-0FD1618FF4BE.1</t>
  </si>
  <si>
    <t>&lt;[25dcb400cd9c4445988d650fb5d85da0-JFZGS42DN5WW25LONFRWC5DJN5XFA3DBORTG64TNFVIHE33EFVGVOMKQPRAXU5LSMVCGK5SPOBZXYRLNMFUWY7CFPBXVG3LUOA======@microsoft.com]&gt;</t>
  </si>
  <si>
    <t>1A0E13D8-9B43-4D4D-B8A8-BFE8EB5E7024.1</t>
  </si>
  <si>
    <t>RE: parchado servidores Windows TPS</t>
  </si>
  <si>
    <t>&lt;BN9PR14MB5128E88A51D3D808D774755487CB2@BN9PR14MB5128.namprd14.prod.outlook.com&gt;</t>
  </si>
  <si>
    <t>C0C54681-1FF8-443C-9D20-6E0660278781.1</t>
  </si>
  <si>
    <t>&lt;oSk3cly1TJ-6NVkv7cFLRw@geopod-ismtpd-87&gt;</t>
  </si>
  <si>
    <t>61E17972-555F-44B6-8F5B-9A8752CA8E15.1</t>
  </si>
  <si>
    <t>B6L9WX | ¡Ya puedes hacer tu check-in online a Bogotá! 💻</t>
  </si>
  <si>
    <t>&lt;0f65e6b3-07c3-4501-84e1-a9d91c67a3f5.ad7d4dcf-c28d-407a-a17c-72700a33c87a@info.avianca.com&gt;</t>
  </si>
  <si>
    <t>7BC71E47-B76E-4CFD-A2E5-BD9F40690A7E.1</t>
  </si>
  <si>
    <t>[Ticket: 3914513] Ticket Actualizado Hostdime Colombia</t>
  </si>
  <si>
    <t>&lt;3617c2b99c778d7a9edb598df7c33a30@swift.generated&gt;</t>
  </si>
  <si>
    <t>1612B2C2-51D2-40A1-805A-80C7608103BC.1</t>
  </si>
  <si>
    <t>La IA en la producción tiene un aspecto diferente en cada sector</t>
  </si>
  <si>
    <t>&lt;0100019fa8fdbf27-0d6532fb-dca6-4d91-a609-d34c8b825622-000000@email.amazonses.com&gt;</t>
  </si>
  <si>
    <t>1D6B392F-BD36-42BF-891F-F327563150F6.1</t>
  </si>
  <si>
    <t>&lt;0100019fa8fdbec2-e9e8d239-0d89-4950-9258-249f18a6acfb-000000@email.amazonses.com&gt;</t>
  </si>
  <si>
    <t>993800E8-6E15-4C55-81D9-C05AE7EA3E5E.1</t>
  </si>
  <si>
    <t>&lt;0100019fa8fdbe85-036bf28c-8379-4ff8-bf83-1efd19d1a308-000000@email.amazonses.com&gt;</t>
  </si>
  <si>
    <t>AE43EFA0-44EB-4CD5-AE3A-556B92F333FA.1</t>
  </si>
  <si>
    <t>diana.uribe@movichhotels.com</t>
  </si>
  <si>
    <t>ESTADO DE CUENTA Thomas Processing &amp; Sistems SAS</t>
  </si>
  <si>
    <t>&lt;BYAPR15MB22646F988A3410F8033B08818ECB2@BYAPR15MB2264.namprd15.prod.outlook.com&gt;</t>
  </si>
  <si>
    <t>914ADE6D-8CB7-49E6-8A3F-FA6A38BADC18.1</t>
  </si>
  <si>
    <t>gerencia@alcarconstrucciones.com</t>
  </si>
  <si>
    <t>&lt;DM6PR14MB26204349633F66D6573DB0B395CB2@DM6PR14MB2620.namprd14.prod.outlook.com&gt;</t>
  </si>
  <si>
    <t>ABBEBB36-65BF-406B-A56C-E1CBFEB39EAC.1</t>
  </si>
  <si>
    <t>&lt;zcb.3z66931d8953fbc4cf7ee9829ffdd2162411b5151335670e35d7a18b50925464e9.1cd0b5f7ed88c3ad.1785247208402@mail1.zgph.zcmail.net&gt;</t>
  </si>
  <si>
    <t>0017FA1D-131A-4F71-B4C4-A74E932825D7.1</t>
  </si>
  <si>
    <t>Inscrições abertas: economize 30% no ObservabilityCON São Paulo</t>
  </si>
  <si>
    <t>&lt;20260728140056.f78c521bba2bef65@cio64419.grafana.com&gt;</t>
  </si>
  <si>
    <t>224A7EFA-60A9-42A5-980B-FC9930850BDD.1</t>
  </si>
  <si>
    <t>Webinar 4 Agosto | Riesgo de terceros en LATAM: lo que los datos de 2026 revelan.</t>
  </si>
  <si>
    <t>&lt;45825585.1008395.1785247285834@marketo-platform--email-sender-prod-batch-cluster-5d85c6f68htt2&gt;</t>
  </si>
  <si>
    <t>B42618CA-DD1A-4EB4-B49B-594485D0575B.1</t>
  </si>
  <si>
    <t>no-reply@hub.awsevents.com</t>
  </si>
  <si>
    <t>Le esperamos esta semana: AWS Summit Bogotá</t>
  </si>
  <si>
    <t>&lt;p2-w4bnjjlkzv2g4r-75dvll5j-a01-1cm0-00100000007fkZ9AAI@cvent-planner.com&gt;</t>
  </si>
  <si>
    <t>4758C999-6102-49B9-A8E0-7435E91B41E0.1</t>
  </si>
  <si>
    <t>¡Prepárese para el Executive Lounge en AWS Summit Bogotá 2026!</t>
  </si>
  <si>
    <t>&lt;p2-m5wxrrp6yycg4n-v65vry5w-a01-1cm0-00100000007fkZ9AAI@cvent-planner.com&gt;</t>
  </si>
  <si>
    <t>40A9E8CD-E4DD-417B-9E1C-2C52B99A7256.1</t>
  </si>
  <si>
    <t>&lt;p2-w4bnjjlkzv2g4r-r4pnvq4q-a01-1cm0-00100000007fkZ9AAI@cvent-planner.com&gt;</t>
  </si>
  <si>
    <t>F7ED0465-9FE1-434A-94CD-1D235510B7B0.1</t>
  </si>
  <si>
    <t>&lt;p2-w4bnjjlkzv2g4r-y5m9k75m-a01-1cm0-00100000007fkZ9AAI@cvent-planner.com&gt;</t>
  </si>
  <si>
    <t>AA61BE41-E84D-4BE7-BD11-0A6CD294B6B0.1</t>
  </si>
  <si>
    <t>[Ticket: 3914513] Solicitud de Ingreso DataCenter</t>
  </si>
  <si>
    <t>&lt;09ac75d5fba14a58e1b438b94a5d044b@swift.generated&gt;</t>
  </si>
  <si>
    <t>772EB89A-C18A-4461-A4E2-EE2A7423D5CD.1</t>
  </si>
  <si>
    <t>&lt;TeamsMissedActivityEmail-ee1f4109-366c-463c-bae5-dea1d9328f62.rcid_e31a22f2-3ad2-4bbc-89b3-4723460bdc56.r0-ioe_1-tid_339440b8-9635-4b12-9a5f-0a12cfa69a1e-rh_cac_notifyp-aid_8a1c6a4d-ea51-4f6e-8fa6-6607720eaaf5_0b829a59-add2-4148-ae1b-1691c0348d15@odspnotify&gt;</t>
  </si>
  <si>
    <t>65712E07-6CD8-4DF1-89A1-86DF75FD85E9.1</t>
  </si>
  <si>
    <t>RE: CUENTAS DE COBRO, ESTADO DE CUENTA E INFORME FOTOGRAFICO C.C PIERINO GALLO Y APTO 401 EDIF. LAURA.</t>
  </si>
  <si>
    <t>&lt;DM6PR14MB26205A6F6292748C9CE6EF3095CB2@DM6PR14MB2620.namprd14.prod.outlook.com&gt;</t>
  </si>
  <si>
    <t>6B6E9978-A2A0-470A-898D-044FB2F69816.1</t>
  </si>
  <si>
    <t>&lt;p2-w4bnjjlkzv2g4r-k5kjlb4l-a01-1cm0-00100000007fkZ9AAI@cvent-planner.com&gt;</t>
  </si>
  <si>
    <t>1A0BBDFF-6042-45AC-A2B2-E2600B6F3302.1</t>
  </si>
  <si>
    <t>&lt;DS7PR13MB459147139173CE8DA512A7AC83CB2@DS7PR13MB4591.namprd13.prod.outlook.com&gt;</t>
  </si>
  <si>
    <t>087CA36C-657F-4DC8-82BD-6FACFA5CBFF5.1</t>
  </si>
  <si>
    <t>Which AI models fail 1 in 3 security tasks?</t>
  </si>
  <si>
    <t>&lt;413575566.1487146.1785247695064@marketo-platform--email-sender-prod-batch-cluster-5d85c6f6p5z6f&gt;</t>
  </si>
  <si>
    <t>944E8159-FBC7-49D5-90BD-F3BAAE355738.1</t>
  </si>
  <si>
    <t>&lt;010a019fa910a470-34c8ff8d-750e-4463-8dce-3593d04b80d1-000000@us-gov-west-1.amazonses.com&gt;</t>
  </si>
  <si>
    <t>547FBD82-EE48-45F2-A498-716065DFFCD1.1</t>
  </si>
  <si>
    <t>&lt;SN7P221MB09570693B75689B3AA3E9E9494CB2@SN7P221MB0957.NAMP221.PROD.OUTLOOK.COM&gt;</t>
  </si>
  <si>
    <t>27887A42-0A9A-4FD2-B3FC-4D19DCA55EF4.1</t>
  </si>
  <si>
    <t>&lt;ReactionDigest-fce88f6d-bea1-4ad7-813b-517fe16ac697.rcid_f98a91a5-c465-4c4f-b57a-8ba999d0b8d6.r0-ioe_1-tid_339440b8-9635-4b12-9a5f-0a12cfa69a1e-rh_cac_notifyp-aid_f98a91a5-c465-4c4f-b57a-8ba999d0b8d6@odspnotify&gt;</t>
  </si>
  <si>
    <t>F64448BD-6733-482B-9DD4-1772E3C680A4.1</t>
  </si>
  <si>
    <t>PR - feat(networks): actualizar CIDRs para POC Temis... - temis-terraform-infra 642 (Jose Julian Mosquera Fuli)</t>
  </si>
  <si>
    <t>&lt;[62bc3d7c91a74b94a55086e57aaf7534-JFZGS42DN5WW25LONFRWC5DJN5XFA3DBORTG64TNFVIHE33EFVBEYMSQPRAXU5LSMVCGK5SPOBZXYRLNMFUWY7CFPBXVG3LUOA======@microsoft.com]&gt;</t>
  </si>
  <si>
    <t>4F54E5A0-B098-4A9E-B357-BBC8AEE36F3B.1</t>
  </si>
  <si>
    <t>&lt;[d20b0bc3a902459ca0a9cef68590988d-JFZGS42DN5WW25LONFRWC5DJN5XFA3DBORTG64TNFVIHE33EFVBEYMSQPRAXU5LSMVCGK5SPOBZXYRLNMFUWY7CFPBXVG3LUOA======@microsoft.com]&gt;</t>
  </si>
  <si>
    <t>0A52C6C9-B50B-42CB-9CA1-5082524451EC.1</t>
  </si>
  <si>
    <t>&lt;[0a96d0dc44e74c4bb3885a2c2afad6a6-JFZGS42DN5WW25LONFRWC5DJN5XFA3DBORTG64TNFVIHE33EFVBEYMSQPREUCTKTKNIFE7CTKNIFERLNMFUWY7CFPBXVG3LUOA======@microsoft.com]&gt;</t>
  </si>
  <si>
    <t>09073DCC-E086-482B-8A17-A040AEDEBAFE.1</t>
  </si>
  <si>
    <t>&lt;[95480076bfe64596b13bdf51d4d38176-JFZGS42DN5WW25LONFRWC5DJN5XFA3DBORTG64TNFVIHE33EFVBEYMSQPREUCTKTKNIFE7CTKNIFERLNMFUWY7CFPBXVG3LUOA======@microsoft.com]&gt;</t>
  </si>
  <si>
    <t>D97FAF17-36DC-4DD3-A380-C7AD8A3FA9BC.1</t>
  </si>
  <si>
    <t>Aceptado: C360: Arquitecto de Sofware_TPS_Edwin Alberto Martinez Rojas</t>
  </si>
  <si>
    <t>&lt;BYAPR14MB26783986D45C6041ED6B72899ECB2@BYAPR14MB2678.namprd14.prod.outlook.com&gt;</t>
  </si>
  <si>
    <t>E7A78334-CB66-4957-BBBE-104656345905.1</t>
  </si>
  <si>
    <t>Aceptado: C360: Arquitecto de Sofware_TPS_Wilmer Alexander Rosero Champutis</t>
  </si>
  <si>
    <t>&lt;BYAPR14MB2678271A7285734511BE3AF69ECB2@BYAPR14MB2678.namprd14.prod.outlook.com&gt;</t>
  </si>
  <si>
    <t>0F36A38D-E49C-4C6A-A9C8-E22C5B77F42C.1</t>
  </si>
  <si>
    <t>COT-247 MANTENIMIENTO PORTON EN REJA BODEGA</t>
  </si>
  <si>
    <t>&lt;CACEEG7tWjG5QTSKFSGKvyT50jGNw0raePrG4v_qFf51ifRQLtg@mail.gmail.com&gt;</t>
  </si>
  <si>
    <t>6BB047B5-ED5E-46F9-B7C8-BCCCC241AEED.1</t>
  </si>
  <si>
    <t>&lt;SJ2PR14MB6696002C51A090E85F3271738FCB2@SJ2PR14MB6696.namprd14.prod.outlook.com&gt;</t>
  </si>
  <si>
    <t>F99AE14E-4CA2-4224-89FB-23E804401AA3.1</t>
  </si>
  <si>
    <t>jesguerra@buk.co</t>
  </si>
  <si>
    <t>Invitación: SESIÓN DEMO BUK mié 29 jul 2026 9am - 10am (COT) (milena.jerez@thomasgreg.com)</t>
  </si>
  <si>
    <t>&lt;calendar-df7a7253-70ca-485d-ba61-d375a5566ff0@google.com&gt;</t>
  </si>
  <si>
    <t>2A253EC2-47DF-4FAC-92B1-ADDECD7B5EBC.1</t>
  </si>
  <si>
    <t>Daniela, planning your career today will help you tomorrow.⭐️</t>
  </si>
  <si>
    <t>&lt;2cc7304b-6174-6b85-3a0d-774809f6ad45@us-knowledge.alison.com&gt;</t>
  </si>
  <si>
    <t>6125B3F0-88E4-4247-A7C1-62DDDBB94BAF.1</t>
  </si>
  <si>
    <t>Aceptado: SESIÓN DEMO BUK</t>
  </si>
  <si>
    <t>&lt;CY8PR14MB68503930B43BA3CEC8AE3AAAE0CB2@CY8PR14MB6850.namprd14.prod.outlook.com&gt;</t>
  </si>
  <si>
    <t>9DA288BA-71B0-4C85-9083-E1F55CE6F917.1</t>
  </si>
  <si>
    <t>&lt;[6910d2e262dc4ca7bf5132cd4fe7b24c-JFZGS42DN5WW25LONFRWC5DJN5XFA3DBORTG64TNFVIHE33EFVGVOMKQPREUCTKTKNIFE7CTKNIFERLNMFUWY7CFPBXVG3LUOA======@microsoft.com]&gt;</t>
  </si>
  <si>
    <t>65D56FE7-8C0E-4093-8B74-2D22929CA991.1</t>
  </si>
  <si>
    <t>&lt;SJ2PR14MB669672B78637554F1C69E8588FCB2@SJ2PR14MB6696.namprd14.prod.outlook.com&gt;</t>
  </si>
  <si>
    <t>8BEE685C-609C-4D29-9C91-5950F9C02F00.1</t>
  </si>
  <si>
    <t>📣¡Ven por tus fotos de la mmB 2026 ! 📷</t>
  </si>
  <si>
    <t>&lt;d547b466-203e-4f1c-85ed-e0f25452fb03@focorace.com&gt;</t>
  </si>
  <si>
    <t>5BE466CF-1B21-43C4-9547-3768830EE852.1</t>
  </si>
  <si>
    <t xml:space="preserve"> Webinar | Escale contenido con IA y proteja su marca</t>
  </si>
  <si>
    <t>&lt;9GU-29f0e9f90a-x@embluemail.com&gt;</t>
  </si>
  <si>
    <t>550918F4-D0B7-49B9-8995-EE2367566809.1</t>
  </si>
  <si>
    <t>Microservices.IO: From WebFetch to the new CircleCI CLI - lessons learned about designing tools and APIs for GenAI</t>
  </si>
  <si>
    <t>&lt;1142335017038.1123470377332.1051936794.0.331030JL.2002@synd.ccsend.com&gt;</t>
  </si>
  <si>
    <t>A4A13FEF-2E88-4FE3-89C3-C1760EC7D346.1</t>
  </si>
  <si>
    <t>C-1-248 MANTENIMIENTO AIRE ACONDICIONADO CALLE 24</t>
  </si>
  <si>
    <t>&lt;CACEEG7tO4jtijW_Pv-oeZSXMZRJQ_nYjQ+2+ry=EdDgeUp+v=w@mail.gmail.com&gt;</t>
  </si>
  <si>
    <t>43011947-732C-447E-870F-7B9855C2889B.1</t>
  </si>
  <si>
    <t>F12A307E-C7D0-427B-849D-BCE27108B32B.1</t>
  </si>
  <si>
    <t>&lt;[88c8ec97abea4fc4b84615d42608e0e0-JFZGS42DN5WW25LONFRWC5DJN5XFA3DBORTG64TNFVIHE33EFVBEYMSQPREUCTKTKNIFE7CTKNIFERLNMFUWY7CFPBXVG3LUOA======@microsoft.com]&gt;</t>
  </si>
  <si>
    <t>16B38225-131D-4BF6-AAA5-60E943C86045.1</t>
  </si>
  <si>
    <t>&lt;MassDelete-e1aa4ad0-e1c7-421d-8191-325e6f01f5c6.rcid_025b6347-9a03-421d-92cf-3f9fc6246d0a.wiid_2e331a4c-f030-49fe-b7ca-3de8da327229.r0-ioe_1-tid_339440b8-9635-4b12-9a5f-0a12cfa69a1e-rh_cac_notifyp-aid_956b502f-37ec-4a79-ad47-0196b6440881@odspnotify&gt;</t>
  </si>
  <si>
    <t>0CA8D6E5-90BE-4AA7-A812-09CD9045913D.1</t>
  </si>
  <si>
    <t>&lt;ReactionDigest-c231dee7-f366-4736-abc1-064f288777de.rcid_e4bdf0b2-acb6-4d50-ae8c-f49283dece2f.r0-ioe_1-tid_339440b8-9635-4b12-9a5f-0a12cfa69a1e-rh_cac_notifyp-aid_e4bdf0b2-acb6-4d50-ae8c-f49283dece2f@odspnotify&gt;</t>
  </si>
  <si>
    <t>2C2900C8-2B0A-40F2-A814-4854A5F01464.1</t>
  </si>
  <si>
    <t>&lt;SJ2PR14MB669630EDBAD0048460C031F28FCB2@SJ2PR14MB6696.namprd14.prod.outlook.com&gt;</t>
  </si>
  <si>
    <t>3ED74439-A1B8-4A02-B4DC-566BEC802317.1</t>
  </si>
  <si>
    <t>&lt;0100019fa92c4376-c36997e1-55ea-4e63-87f4-1bd1afd4c61c-000000@email.amazonses.com&gt;</t>
  </si>
  <si>
    <t>C8851CF6-6756-4D7F-BF7F-4B7406D349B3.1</t>
  </si>
  <si>
    <t>&lt;0100019fa92c436f-ce93ac4b-8aec-4a12-b94f-de64cffc84c6-000000@email.amazonses.com&gt;</t>
  </si>
  <si>
    <t>1461E5D0-19E0-43ED-80BE-FD52F6FC81EC.1</t>
  </si>
  <si>
    <t>&lt;0100019fa92c437b-bc8ca779-0bdd-49dd-91dc-0ba97c94cba4-000000@email.amazonses.com&gt;</t>
  </si>
  <si>
    <t>60EE688B-DD0A-4EF8-960A-DCB5D7ACE2C6.1</t>
  </si>
  <si>
    <t>&lt;0100019fa92c6428-454da5dc-0750-4908-8e3a-5c3f02f4ce27-000000@email.amazonses.com&gt;</t>
  </si>
  <si>
    <t>55A87A62-CFF4-43FD-AFC1-867B68BFCF69.1</t>
  </si>
  <si>
    <t>&lt;0100019fa92c6428-ae7a5d4e-cb0d-48eb-9f13-bc779503f6d7-000000@email.amazonses.com&gt;</t>
  </si>
  <si>
    <t>B9BC7424-DAFD-43E9-9FE1-335D2082842F.1</t>
  </si>
  <si>
    <t>&lt;0100019fa92c6436-56545c15-66fb-4e38-8d10-b528cf093d2f-000000@email.amazonses.com&gt;</t>
  </si>
  <si>
    <t>7B8D266C-6C6D-4F31-ABD3-B779B45D06D5.1</t>
  </si>
  <si>
    <t xml:space="preserve">RE: SOLICITUD CERTIFICADO LABORAL Y DOCUMENTOS DE LIQUIDACIÓN </t>
  </si>
  <si>
    <t>&lt;BYAPR14MB267888B65D7AE85CBEAC324E9ECB2@BYAPR14MB2678.namprd14.prod.outlook.com&gt;</t>
  </si>
  <si>
    <t>2FF7E768-75D3-4536-9603-85505C454373.1</t>
  </si>
  <si>
    <t>&lt;[99eb4c0a1ad44cd6842980e1832a4df2-JFZGS42DN5WW25LONFRWC5DJN5XFA3DBORTG64TNFVIHE33EFVGVOMKQPRAXU5LSMVCGK5SPOBZXYRLNMFUWY7CFPBXVG3LUOA======@microsoft.com]&gt;</t>
  </si>
  <si>
    <t>34A702FC-7A98-464F-A05C-63B8584C701C.1</t>
  </si>
  <si>
    <t>86AD7D7C-89C3-4E86-A9DA-CC9CD43C7ED4.1</t>
  </si>
  <si>
    <t>mayra34422@gmail.com</t>
  </si>
  <si>
    <t>confirmacion documento Liquidacion Maira Yerena</t>
  </si>
  <si>
    <t>&lt;CADmEb2+yjPJHa9bYP6gAtoq0cYROZNqCcA8xHj=ktqnFgLD0Gw@mail.gmail.com&gt;</t>
  </si>
  <si>
    <t>DD9A639B-8C84-404A-B4B8-E6386558706F.1</t>
  </si>
  <si>
    <t>&lt;0100019fa9356b13-d2e7726a-57b8-444e-9cfb-5ca1a3b9b379-000000@email.amazonses.com&gt;</t>
  </si>
  <si>
    <t>7888D9E5-8E91-4ACE-B5F8-98C5C7168596.1</t>
  </si>
  <si>
    <t>RE: Solicitud Certificado de ingresos y retenciones 2025</t>
  </si>
  <si>
    <t>&lt;BYAPR14MB2678D1A1864E6869A4DECD109ECB2@BYAPR14MB2678.namprd14.prod.outlook.com&gt;</t>
  </si>
  <si>
    <t>E99FE516-4F80-4476-A2AC-55B4082968AF.1</t>
  </si>
  <si>
    <t>&lt;0100019fa9356b4c-93cd5119-d20a-4813-94c2-dba70fcb7fc8-000000@email.amazonses.com&gt;</t>
  </si>
  <si>
    <t>645434D6-86CB-4826-A912-0A050E14C4DB.1</t>
  </si>
  <si>
    <t>&lt;0100019fa9356b2d-3b4a7aad-1140-4510-9cec-90cbc9d1c888-000000@email.amazonses.com&gt;</t>
  </si>
  <si>
    <t>1E123E5D-F49E-4080-BD29-A54634CCD6E3.1</t>
  </si>
  <si>
    <t>&lt;0100019fa9358c0d-15f50c6b-a0a6-445f-93cf-726e7b4ab06f-000000@email.amazonses.com&gt;</t>
  </si>
  <si>
    <t>E72A4936-4628-498B-A59E-B5E7A5806630.1</t>
  </si>
  <si>
    <t>&lt;0100019fa9358c0a-2b91d452-42a2-40de-a2bd-373f389d72e3-000000@email.amazonses.com&gt;</t>
  </si>
  <si>
    <t>7192E9CF-760B-4D76-8697-C4FE84C3439A.1</t>
  </si>
  <si>
    <t>&lt;0100019fa9358c00-a18a21e6-7482-43c4-803f-20f946010c89-000000@email.amazonses.com&gt;</t>
  </si>
  <si>
    <t>07BF5590-2345-48E5-BA6B-677B154E70DE.1</t>
  </si>
  <si>
    <t>Re: Solicitud Certificado de ingresos y retenciones 2025</t>
  </si>
  <si>
    <t>&lt;CAHUbYxw8OXqTJ9Qc8Oxb80aTiSx9NUf7DoPWtxDrRm7HnKUHZQ@mail.gmail.com&gt;</t>
  </si>
  <si>
    <t>30907105-6FDE-4EC1-9EE1-86A0930482C0.1</t>
  </si>
  <si>
    <t>Evento cancelado: CSM-MM|4|3|Actividades de CSM para Strata jue 30 de jul de 2026 2pm - 3pm (COT) (alexander.jarava@thomasgreg.com)</t>
  </si>
  <si>
    <t>&lt;calendar-0cbd1749-e7be-417e-b7e9-6173b59a8983@google.com&gt;</t>
  </si>
  <si>
    <t>AB6B5728-6A5F-49B3-BF28-1905A248D260.1</t>
  </si>
  <si>
    <t>Evento cancelado: CSM-MM|4|3|Actividades de CSM para Strata jue 30 de jul de 2026 2pm - 3pm (COT) (andres.jimenez@thomasgreg.com)</t>
  </si>
  <si>
    <t>&lt;calendar-b29fe245-6f59-4ca9-943a-314e51d175eb@google.com&gt;</t>
  </si>
  <si>
    <t>9ECE64CF-F2EF-4AD0-84D6-CEB7AC84979F.1</t>
  </si>
  <si>
    <t>Evento cancelado: CSM-MM|4|3|Actividades de CSM para Strata Thu Jul 30, 2026 2pm - 3pm (GMT-5) (carlos.aguilera@thomasgreg.com)</t>
  </si>
  <si>
    <t>&lt;calendar-16f82f9e-2acf-4288-9406-916b8d440dd6@google.com&gt;</t>
  </si>
  <si>
    <t>9C64907D-CD96-4777-88EC-8AFEAB58FE98.1</t>
  </si>
  <si>
    <t>Evento cancelado: CSM-MM|4|3|Actividades de CSM para Strata jue 30 de jul de 2026 2pm - 3pm (COT) (leonardo.rojas@thomasgreg.com)</t>
  </si>
  <si>
    <t>&lt;calendar-537bfb73-7224-4447-b4c3-4f0e15918c96@google.com&gt;</t>
  </si>
  <si>
    <t>F3E3916F-3270-4F0D-81FF-7A6C09060E94.1</t>
  </si>
  <si>
    <t>Evento cancelado: CSM-MM|4|3|Actividades de CSM para Strata Thu Jul 30, 2026 2pm - 3pm (GMT-5) (jhonnathan.mora@thomasgreg.com)</t>
  </si>
  <si>
    <t>&lt;calendar-bb5cd316-5bc6-42fc-84df-4ac0ed4fee93@google.com&gt;</t>
  </si>
  <si>
    <t>11AACACA-8996-4427-A6F1-EC2E1F6E94F4.1</t>
  </si>
  <si>
    <t>&lt;[96cdd491bb914289ac7fd6ea7f72cb37-JFZGS42DN5WW25LONFRWC5DJN5XFA3DBORTG64TNFVIHE33EFVBEYMSQPREUCTKTKNIFE7CTKNIFERLNMFUWY7CFPBXVG3LUOA======@microsoft.com]&gt;</t>
  </si>
  <si>
    <t>DB5E211A-B304-4A24-8B7D-7BAF4789CE46.1</t>
  </si>
  <si>
    <t>ODC Adicionales Proceso Delphis CRT Nacional</t>
  </si>
  <si>
    <t>&lt;SJ2PR14MB66963506094302659966DFE58FCB2@SJ2PR14MB6696.namprd14.prod.outlook.com&gt;</t>
  </si>
  <si>
    <t>BDF68A88-EEEF-436C-81BB-57B6ADCF3560.1</t>
  </si>
  <si>
    <t>Tres encuentros para fortalecer la resiliencia de datos de tu organización</t>
  </si>
  <si>
    <t>&lt;589826277.304285.1785250891608@marketo-platform--email-sender-prod-batch-cluster-5d85c6f6f2d64&gt;</t>
  </si>
  <si>
    <t>45DFA90F-E0C4-4DF8-B631-346A0FBD2EFD.1</t>
  </si>
  <si>
    <t>ODC - Pdte adecuaciones CRT Huila</t>
  </si>
  <si>
    <t>&lt;SJ2PR14MB66960340D9A723880F5875A28FCB2@SJ2PR14MB6696.namprd14.prod.outlook.com&gt;</t>
  </si>
  <si>
    <t>8A3FFBC2-8963-4C7E-B964-C23ECA7A476D.1</t>
  </si>
  <si>
    <t>&lt;0100019fa93f7d5b-470d6579-1d28-4593-835e-947c37da6c36-000000@email.amazonses.com&gt;</t>
  </si>
  <si>
    <t>F84712DB-E029-41C1-8692-55F61F640AAA.1</t>
  </si>
  <si>
    <t>&lt;0100019fa93f7d40-b6dd4bf0-84d2-47a0-ba1d-8bf084599c62-000000@email.amazonses.com&gt;</t>
  </si>
  <si>
    <t>A1C792E1-C41C-4673-A8CD-377E4800BFB6.1</t>
  </si>
  <si>
    <t>&lt;0100019fa93f9e14-b004b300-8fd9-45fe-89ee-c59d08a1141e-000000@email.amazonses.com&gt;</t>
  </si>
  <si>
    <t>FAF9273C-3639-4AD0-94CA-17A4BE7AA411.1</t>
  </si>
  <si>
    <t>&lt;0100019fa93f9e29-2e579965-c83e-40bc-ad05-92327c9e1bac-000000@email.amazonses.com&gt;</t>
  </si>
  <si>
    <t>5F9F6F37-FC3B-41CC-BE9B-67A259195A34.1</t>
  </si>
  <si>
    <t>&lt;0100019fa93f7d60-80cae98c-c064-40cb-8dc2-bc5713444f52-000000@email.amazonses.com&gt;</t>
  </si>
  <si>
    <t>77916E9D-EEAE-4318-9179-D9CA292CDA12.1</t>
  </si>
  <si>
    <t>&lt;0100019fa93f9e14-69661cba-ba92-46a7-adfa-f98030673219-000000@email.amazonses.com&gt;</t>
  </si>
  <si>
    <t>146D3C9A-8B98-400E-8640-12820E4D9239.1</t>
  </si>
  <si>
    <t>&lt;SJ2PR14MB66967B59D42B7E6296C986BF8FCB2@SJ2PR14MB6696.namprd14.prod.outlook.com&gt;</t>
  </si>
  <si>
    <t>7EA5C0E9-3516-4ACA-8C5B-BB1EED88B62A.1</t>
  </si>
  <si>
    <t>EFFDA90C-89B1-433E-9F5D-D1C6BBAC35A8.1</t>
  </si>
  <si>
    <t>Jhonnathan Alexander Mora Sanchez and Diego Alejandro Pulido Escobar ha enviado 2 mensajes al chat</t>
  </si>
  <si>
    <t>&lt;TeamsMissedActivityEmail-0635d654-19bf-4d7f-90f9-08d4b6d9e408.rcid_0f1c1bef-c96f-47cf-aee2-c620930dd15f.r0-ioe_1-tid_339440b8-9635-4b12-9a5f-0a12cfa69a1e-rh_cac_notifyp-aid_35b0fc43-ce45-44b2-bd19-e1b201990463_70bddad2-3eac-4b90-9127-b282a788de69@odspnotify&gt;</t>
  </si>
  <si>
    <t>04C18DBC-E7A7-4C01-BFED-AFCFC3F619D7.1</t>
  </si>
  <si>
    <t>&lt;ReactionDigest-078e1537-b4e4-47ef-9948-1e5591ca8b30.rcid_eab36390-35cf-49ce-baef-cb97ed0f5273.r0-ioe_1-tid_339440b8-9635-4b12-9a5f-0a12cfa69a1e-rh_cac_notifyp-aid_eab36390-35cf-49ce-baef-cb97ed0f5273@odspnotify&gt;</t>
  </si>
  <si>
    <t>F1042663-6271-4974-A1D3-205FD4E5C396.1</t>
  </si>
  <si>
    <t>Password reset requested</t>
  </si>
  <si>
    <t>&lt;010f019fa9440ca0-a3bc10a4-10ef-4911-ad39-f4aac78809be-000000@us-east-2.amazonses.com&gt;</t>
  </si>
  <si>
    <t>9161FAC3-9104-4569-838F-0A0263E83430.1</t>
  </si>
  <si>
    <t>Evento cancelado: CSM-MM|4|3|Actividades de CSM para Strata mar 28 de jul de 2026 2pm - 3pm (COT) (alexander.jarava@thomasgreg.com)</t>
  </si>
  <si>
    <t>&lt;calendar-f6a49658-1ecc-4714-bf66-d177f4b53c10@google.com&gt;</t>
  </si>
  <si>
    <t>0748FAAB-6D99-4208-ADF9-66A2D4687557.1</t>
  </si>
  <si>
    <t>Evento cancelado: CSM-MM|4|3|Actividades de CSM para Strata mar 28 de jul de 2026 2pm - 3pm (COT) (leonardo.rojas@thomasgreg.com)</t>
  </si>
  <si>
    <t>&lt;calendar-6347f6be-5237-4c7f-998f-f249a9288bb2@google.com&gt;</t>
  </si>
  <si>
    <t>2D6D6FE3-9205-4DC3-8A40-55588BC2B58D.1</t>
  </si>
  <si>
    <t>Invitación: CSM-MM|4|3|Actividades de CSM para Strata mar 28 de jul de 2026 2pm - 3pm (COT) (alexander.jarava@thomasgreg.com)</t>
  </si>
  <si>
    <t>&lt;calendar-269d5895-d656-47b9-a028-c17c01b71185@google.com&gt;</t>
  </si>
  <si>
    <t>8AA64356-FB88-41A4-967A-3602D751201F.1</t>
  </si>
  <si>
    <t>Invitación: CSM-MM|4|3|Actividades de CSM para Strata mar 28 de jul de 2026 2pm - 3pm (COT) (leonardo.rojas@thomasgreg.com)</t>
  </si>
  <si>
    <t>&lt;calendar-eaf9cc9f-ff6d-4326-b62f-50cbc5d5a72d@google.com&gt;</t>
  </si>
  <si>
    <t>B58644C1-A0E9-4591-A809-5487F2511566.1</t>
  </si>
  <si>
    <t>Invitación actualizada: CSM-MM|4|3|Actividades de CSM para Strata Thu Jul 30, 2026 2pm - 3pm (GMT-5) (jhonnathan.mora@thomasgreg.com)</t>
  </si>
  <si>
    <t>&lt;calendar-7b711fc1-d692-4a25-a76f-e6180080f1f5@google.com&gt;</t>
  </si>
  <si>
    <t>2F525602-BDA6-454F-A7F3-432B4214222D.1</t>
  </si>
  <si>
    <t>Invitación actualizada: CSM-MM|4|3|Actividades de CSM para Strata jue 30 de jul de 2026 2pm - 3pm (COT) (andres.jimenez@thomasgreg.com)</t>
  </si>
  <si>
    <t>&lt;calendar-12d63ba7-9aa4-488b-8375-07bebf6eeaf4@google.com&gt;</t>
  </si>
  <si>
    <t>09521DB3-D448-48D5-A803-C4FEDDF4208C.1</t>
  </si>
  <si>
    <t>Password updated</t>
  </si>
  <si>
    <t>&lt;010f019fa9457c57-e5e14a2b-fa97-4ff0-b7a6-42ed7d73a7d6-000000@us-east-2.amazonses.com&gt;</t>
  </si>
  <si>
    <t>C6B265A0-E625-41AE-A9A8-C96CF289D7DB.1</t>
  </si>
  <si>
    <t>Invitación actualizada: CSM-MM|4|3|Actividades de CSM para Strata jue 30 de jul de 2026 2pm - 3pm (COT) (leonardo.rojas@thomasgreg.com)</t>
  </si>
  <si>
    <t>&lt;calendar-c3e74e24-b9b7-4a9b-b96c-84566376d63c@google.com&gt;</t>
  </si>
  <si>
    <t>8EEE8FE0-17CB-4328-9CED-4F3F6C23036B.1</t>
  </si>
  <si>
    <t>Evento cancelado: CSM-MM|4|3|Actividades de CSM para Strata Tue Jul 28, 2026 2pm - 3pm (GMT-5) (carlos.aguilera@thomasgreg.com)</t>
  </si>
  <si>
    <t>&lt;calendar-b6308b91-ad31-4fc0-832c-919a4f0ac1d5@google.com&gt;</t>
  </si>
  <si>
    <t>8AD31D08-8D72-4075-877F-BF004570DDE2.1</t>
  </si>
  <si>
    <t>Invitación: CSM-MM|4|3|Actividades de CSM para Strata Tue Jul 28, 2026 2pm - 3pm (GMT-5) (jhonnathan.mora@thomasgreg.com)</t>
  </si>
  <si>
    <t>&lt;calendar-88394a51-9913-4163-9dab-7bfff80c72af@google.com&gt;</t>
  </si>
  <si>
    <t>A45F912C-EDA6-4BFA-9066-6C813893ED79.1</t>
  </si>
  <si>
    <t>Evento cancelado: CSM-MM|4|3|Actividades de CSM para Strata mar 28 de jul de 2026 2pm - 3pm (COT) (andres.jimenez@thomasgreg.com)</t>
  </si>
  <si>
    <t>&lt;calendar-eb0b4336-4652-4d3d-bc69-6cc23e03fc05@google.com&gt;</t>
  </si>
  <si>
    <t>3CB1F812-939F-4056-8E04-184B058F7E0A.1</t>
  </si>
  <si>
    <t>Evento cancelado: CSM-MM|4|3|Actividades de CSM para Strata Tue Jul 28, 2026 2pm - 3pm (GMT-5) (jhonnathan.mora@thomasgreg.com)</t>
  </si>
  <si>
    <t>&lt;calendar-6186072c-98e0-4715-b75e-abfff41405c3@google.com&gt;</t>
  </si>
  <si>
    <t>29C3EBC1-58BF-4F4E-BF69-F24A91D44878.1</t>
  </si>
  <si>
    <t>Invitación actualizada: CSM-MM|4|3|Actividades de CSM para Strata Thu Jul 30, 2026 2pm - 3pm (GMT-5) (carlos.aguilera@thomasgreg.com)</t>
  </si>
  <si>
    <t>&lt;calendar-9c1247a8-f2b3-4988-933e-e0b431f4de52@google.com&gt;</t>
  </si>
  <si>
    <t>0E248C21-587D-4199-87E8-39BCFE0EC6D0.1</t>
  </si>
  <si>
    <t>Invitación actualizada: CSM-MM|4|3|Actividades de CSM para Strata jue 30 de jul de 2026 2pm - 3pm (COT) (alexander.jarava@thomasgreg.com)</t>
  </si>
  <si>
    <t>&lt;calendar-1d1d6ce0-4c8d-4dc7-a925-380503b01382@google.com&gt;</t>
  </si>
  <si>
    <t>770EE7C0-950F-4561-BFEF-3ED5E4CC1465.1</t>
  </si>
  <si>
    <t>Invitación: CSM-MM|4|3|Actividades de CSM para Strata Tue Jul 28, 2026 2pm - 3pm (GMT-5) (carlos.aguilera@thomasgreg.com)</t>
  </si>
  <si>
    <t>&lt;calendar-1774f87c-7d9e-4a6e-a9fa-ba6a71c8ccbf@google.com&gt;</t>
  </si>
  <si>
    <t>2DEE7820-F93D-4AD5-A9E3-DE13618612F1.1</t>
  </si>
  <si>
    <t>Invitación: CSM-MM|4|3|Actividades de CSM para Strata mar 28 de jul de 2026 2pm - 3pm (COT) (andres.jimenez@thomasgreg.com)</t>
  </si>
  <si>
    <t>&lt;calendar-b6feb6b2-fadd-43f2-832e-d0a2fdf9bf6e@google.com&gt;</t>
  </si>
  <si>
    <t>36D50A0E-31EC-42D8-88D5-6204C11212A1.1</t>
  </si>
  <si>
    <t>&lt;SJ2PR14MB6696969EEECF40E1A7BA362C8FCB2@SJ2PR14MB6696.namprd14.prod.outlook.com&gt;</t>
  </si>
  <si>
    <t>749DEBB3-7454-4F53-A5E5-6444AC3D1FBA.1</t>
  </si>
  <si>
    <t>Aún estás a tiempo de inscribirte al webinar: La Transformación de la Mesa de Servicios con IA</t>
  </si>
  <si>
    <t>&lt;1142335036897.1101748715791.1482595898.0.331103JL.2002@synd.ccsend.com&gt;</t>
  </si>
  <si>
    <t>AB5AE5FF-E532-4F83-83FC-5C60F57B158C.1</t>
  </si>
  <si>
    <t>&lt;1142335036897.1101748715791.1299856892.0.331103JL.2002@synd.ccsend.com&gt;</t>
  </si>
  <si>
    <t>43C46469-EFFA-4113-A20A-DB89161D2A5D.1</t>
  </si>
  <si>
    <t>&lt;[931ed9565fa34baaae1b57e257a4c888-JFZGS42DN5WW25LONFRWC5DJN5XFA3DBORTG64TNFVIHE33EFVBEYMSQPRAXU5LSMVCGK5SPOBZXYRLNMFUWY7CFPBXVG3LUOA======@microsoft.com]&gt;</t>
  </si>
  <si>
    <t>BEA2D9B6-080F-428F-839D-A17CDD3449FA.1</t>
  </si>
  <si>
    <t>Caso: CS0731644 // Service ID:  // Customer Ticket:  // Service Country:  // Abierto</t>
  </si>
  <si>
    <t>&lt;1606086636.118097.1785251835137@app131018.gru101.service-now.com&gt;</t>
  </si>
  <si>
    <t>5A4ABA3B-5463-48FF-A472-32C6D4682991.1</t>
  </si>
  <si>
    <t>&lt;0100019fa94f0dd2-96956327-8540-4301-b291-a60fc7b18e82-000000@email.amazonses.com&gt;</t>
  </si>
  <si>
    <t>1F1E9F3B-3630-4130-9186-657B8A2EDDC3.1</t>
  </si>
  <si>
    <t>&lt;0100019fa94f0dc4-3818b54c-00c6-4360-aebc-7465f82bae74-000000@email.amazonses.com&gt;</t>
  </si>
  <si>
    <t>61C997DE-BEBD-4700-A60C-AEE3A67B8B40.1</t>
  </si>
  <si>
    <t>&lt;0100019fa94f0ddc-5136da3e-102a-47cc-bd8e-029fed97f002-000000@email.amazonses.com&gt;</t>
  </si>
  <si>
    <t>7492D5D3-5AA8-4861-8008-73FBDA885C02.1</t>
  </si>
  <si>
    <t>&lt;0100019fa94f2e7c-25ff773a-6c7f-420d-83b6-60d891395f04-000000@email.amazonses.com&gt;</t>
  </si>
  <si>
    <t>61B64EE3-C366-4E3A-B453-377413E3E91D.1</t>
  </si>
  <si>
    <t>&lt;0100019fa94f2e75-f80ccb90-8beb-4fd8-9d7d-78f043ead334-000000@email.amazonses.com&gt;</t>
  </si>
  <si>
    <t>CD8A889C-0870-4B83-9FB2-2EB781DA34B0.1</t>
  </si>
  <si>
    <t>&lt;0100019fa94f2e6e-7ed30000-340c-4e0e-89d4-4bb731b665d3-000000@email.amazonses.com&gt;</t>
  </si>
  <si>
    <t>9452327B-4BE0-49BA-90DE-847BA9989EC3.1</t>
  </si>
  <si>
    <t>🚀Launch your next domain for 30% off</t>
  </si>
  <si>
    <t>&lt;67071eca-5e39-41a3-aeb6-20780526c1e3@ind1s06mta0451.xt.local&gt;</t>
  </si>
  <si>
    <t>E319FEDD-ADAF-483F-B396-4380ED60C356.1</t>
  </si>
  <si>
    <t>&lt;[1064b59f922e4b0ab4dd88cf1198feb1-JFZGS42DN5WW25LONFRWC5DJN5XFA3DBORTG64TNFVIHE33EFVBEYMSQPRAXU5LSMVCGK5SPOBZXYRLNMFUWY7CFPBXVG3LUOA======@microsoft.com]&gt;</t>
  </si>
  <si>
    <t>0709FFCD-5F41-4335-8C3E-DF20E4962A7F.1</t>
  </si>
  <si>
    <t>&lt;0100019fa95660ca-10e0f3a1-554c-4993-9e76-786e76c2e9f2-000000@email.amazonses.com&gt;</t>
  </si>
  <si>
    <t>B5A695EB-1506-483E-915D-D2543E997442.1</t>
  </si>
  <si>
    <t>&lt;0100019fa95660e9-d2dfe3c5-ae81-487e-bf55-ab5cb52fa6e1-000000@email.amazonses.com&gt;</t>
  </si>
  <si>
    <t>EC08C4ED-CE21-4394-BFBB-8E312C7930DF.1</t>
  </si>
  <si>
    <t>&lt;0100019fa95660b1-96e19230-c1cf-49ae-b439-161bdf6bcf66-000000@email.amazonses.com&gt;</t>
  </si>
  <si>
    <t>293452FB-3732-41AA-96E2-8C656F8CB0AE.1</t>
  </si>
  <si>
    <t>&lt;0100019fa956818c-f778f1e4-96ae-4dc9-8559-61264f8b2e90-000000@email.amazonses.com&gt;</t>
  </si>
  <si>
    <t>CE742222-87AA-4B55-9A28-37FC993D4167.1</t>
  </si>
  <si>
    <t>&lt;0100019fa956817e-07b8eaa1-af39-4fff-88fd-cab21c38a451-000000@email.amazonses.com&gt;</t>
  </si>
  <si>
    <t>F8F4B11C-CA16-4055-BC01-61E3C72D097E.1</t>
  </si>
  <si>
    <t>Reporte diario - Commvault novedades 27/07/2026</t>
  </si>
  <si>
    <t>&lt;BL1PR03MB6038C61F4DD6E3F00FF3FAB5CBCB2@BL1PR03MB6038.namprd03.prod.outlook.com&gt;</t>
  </si>
  <si>
    <t>E5C2C48C-58CE-44C3-89AE-D8A52B2C0277.1</t>
  </si>
  <si>
    <t>&lt;0100019fa956815b-e5e91cd0-7bb3-4d67-8cc3-a94aa9a9231d-000000@email.amazonses.com&gt;</t>
  </si>
  <si>
    <t>E0DB03C9-FA19-43F3-BCFF-43CE668C2C1B.1</t>
  </si>
  <si>
    <t>&lt;SJ2PR14MB669620A5223A0641D2FC022F8FCB2@SJ2PR14MB6696.namprd14.prod.outlook.com&gt;</t>
  </si>
  <si>
    <t>7357564A-32DD-4D35-A3DC-0254D2830DEF.1</t>
  </si>
  <si>
    <t>&lt;PH0PR14MB47337F0216603CF0D5BF6999F5CB2@PH0PR14MB4733.namprd14.prod.outlook.com&gt;</t>
  </si>
  <si>
    <t>FD311F3B-D71B-470E-AC9A-516CEBC5AD1C.1</t>
  </si>
  <si>
    <t>Respuesta automática: Solicitud cotización extensión licencias Firewalls Fortinet 600F - hasta 30 de Septiembre 2026</t>
  </si>
  <si>
    <t>&lt;3d17e47e5f504fbda5f8944d8abc6bff@LV4PR03MB8186.namprd03.prod.outlook.com&gt;</t>
  </si>
  <si>
    <t>2DCE2D4B-24A6-4C63-8C4E-386CA0AD0401.1</t>
  </si>
  <si>
    <t>Delete multiple jobs from Storage Policy[ CAT_VMWARE ] for [Plan : CAT_VMWARE_Plan] requested by [david.scn]</t>
  </si>
  <si>
    <t>&lt;913e9485-7656-404d-a473-976cd9e1c26b@SV33TOC02BC01.thomasgreg.com&gt;</t>
  </si>
  <si>
    <t>0DAC6E2F-D13A-4DC8-9406-1AC1BFD92968.1</t>
  </si>
  <si>
    <t>RV: Solicitud cotización extensión licencias Firewalls Fortinet 600F - hasta 30 de Septiembre 2026</t>
  </si>
  <si>
    <t>&lt;SJ2PR14MB6696C2397840A2A451912ABE8FCB2@SJ2PR14MB6696.namprd14.prod.outlook.com&gt;</t>
  </si>
  <si>
    <t>EF0BB384-27F9-4CDF-9C94-CA86B5CC163A.1</t>
  </si>
  <si>
    <t xml:space="preserve">Nueva Posición para  rack 1E-02 </t>
  </si>
  <si>
    <t>&lt;SA3PR14MB7071B0A506CB0106FD0F0AE480CB2@SA3PR14MB7071.namprd14.prod.outlook.com&gt;</t>
  </si>
  <si>
    <t>ECDAB5F3-9F27-423B-9C3E-E584A4A363EE.1</t>
  </si>
  <si>
    <t>Re: Solicitud de Regularización de Retenciones de ICA Practicadas - Complemento 360 SAS</t>
  </si>
  <si>
    <t>&lt;CAAw0jqiroHn3Lk6H0JaM=e2RuCrFU65Eow36Dd8aTfG_rLuL7A@mail.gmail.com&gt;</t>
  </si>
  <si>
    <t>D414B904-E79A-47CF-A8CC-7EA303633379.1</t>
  </si>
  <si>
    <t>A0183CCC-3E44-457B-AE94-98A3233A9092.1</t>
  </si>
  <si>
    <t>RV: Cotización cables 15 y 20 metros para Arista y Aruba</t>
  </si>
  <si>
    <t>&lt;SJ2PR14MB66960C5BA8827651F956C56C8FCB2@SJ2PR14MB6696.namprd14.prod.outlook.com&gt;</t>
  </si>
  <si>
    <t>65251DF7-F1E3-49B3-9502-AF36712B5C56.1</t>
  </si>
  <si>
    <t>ventas3@offimarketandina.co</t>
  </si>
  <si>
    <t>Recordatorio de pago – Cartera vencida</t>
  </si>
  <si>
    <t>&lt;CALNKgbEH4DmB-bbUofqWMvF8T01Aj3k=Cd70SN8nUr=Zn6zQag@mail.gmail.com&gt;</t>
  </si>
  <si>
    <t>4CED22ED-14D4-4827-950E-4BD1C2462598.1</t>
  </si>
  <si>
    <t>&lt;cdb688b3-3b24-7ca9-8598-66244fa14b4e@redhat.com&gt;</t>
  </si>
  <si>
    <t>7999DDC1-FA5C-4B15-B01E-3F882A38B088.1</t>
  </si>
  <si>
    <t>81E04015-DD78-464B-8DCE-80AE93978C49.1</t>
  </si>
  <si>
    <t>&lt;010f019fa9606340-8fec6e4a-7af8-4180-806d-95510cd55665-000000@us-east-2.amazonses.com&gt;</t>
  </si>
  <si>
    <t>19C36C8A-1DF6-4182-BBD9-D7D99FCBC6F8.1</t>
  </si>
  <si>
    <t>&lt;010f019fa9606341-81f956b7-13ee-4f9d-9cd4-9c83d1d59e5a-000000@us-east-2.amazonses.com&gt;</t>
  </si>
  <si>
    <t>A88539E2-614E-4F74-835E-22B9D34405B1.1</t>
  </si>
  <si>
    <t>&lt;010f019fa9606334-8a69586f-3c93-41ca-9353-9137d3797bcc-000000@us-east-2.amazonses.com&gt;</t>
  </si>
  <si>
    <t>8C92710C-174B-4DDF-B416-46D824EB70F9.1</t>
  </si>
  <si>
    <t>Solicitud para restablecer la contraseña de Microsoft Online Services para hector.moreno@thomasgreg.com</t>
  </si>
  <si>
    <t>&lt;[9f4dec64d68f45f891817bf5f9ef1dab-JFZGS42DN5WW25LONFRWC5DJN5XFA3DBORTG64TNFVIHE33EFVGVOMKQPREUCTKTKNIFE7CTKNIFERLNMFUWY7CFPBXVG3LUOA======@microsoft.com]&gt;</t>
  </si>
  <si>
    <t>B999A0D1-A70D-4689-BB14-3C96170B8332.1</t>
  </si>
  <si>
    <t>marketinglatam@bluecoreresearch.com</t>
  </si>
  <si>
    <t>Protege Tus Datos: Control de Sesiones</t>
  </si>
  <si>
    <t>&lt;0100019fa96660ef-8044e837-e8b0-4ca1-95c6-6e9a39b4f527-000000@email.amazonses.com&gt;</t>
  </si>
  <si>
    <t>F1DE4F67-7B93-4473-B170-5B5F8A6F3E13.1</t>
  </si>
  <si>
    <t>&lt;0100019fa9674ee5-76226a56-85c0-4555-98dd-b16eb1d7c0a7-000000@email.amazonses.com&gt;</t>
  </si>
  <si>
    <t>231082B2-09D9-4FCD-AFD2-E1534B3B3A06.1</t>
  </si>
  <si>
    <t>&lt;[113e0d211bda4adcbbc275410e14be17-JFZGS42DN5WW25LONFRWC5DJN5XFA3DBORTG64TNFVIHE33EFVBEYMSQPRAXU5LSMVCGK5SPOBZXYRLNMFUWY7CFPBXVG3LUOA======@microsoft.com]&gt;</t>
  </si>
  <si>
    <t>E5334A7D-8BCC-40D6-A58D-EDCFBA68355E.1</t>
  </si>
  <si>
    <t>Solicitud de certificación Laboral</t>
  </si>
  <si>
    <t>&lt;PH7PR84MB14404D6D23880084A62E3CB2FDCB2@PH7PR84MB1440.NAMPRD84.PROD.OUTLOOK.COM&gt;</t>
  </si>
  <si>
    <t>6ED31066-426D-4AA6-899E-241443AFC823.1</t>
  </si>
  <si>
    <t>&lt;202607281552.5c6a607976d3475db2061cf05c1202dc-OBZG6ZD4IFBVGRKNIFEUYLLQOJXWILRUMU2WMMBVMEYC2NRSMI3C2NBSHBTC2YJQGRRC2MRTGQ3DEMLGGEYGKMDDPRZW25DQ@microsoft.com&gt;</t>
  </si>
  <si>
    <t>52AC4076-8016-4B49-A6C7-C417364AC584.1</t>
  </si>
  <si>
    <t>&lt;[0e5958878aec476d94dd049fafd8a55e-JFZGS42DN5WW25LONFRWC5DJN5XFA3DBORTG64TNFVIHE33EFVBEYMSQPRAXU5LSMVCGK5SPOBZXYRLNMFUWY7CFPBXVG3LUOA======@microsoft.com]&gt;</t>
  </si>
  <si>
    <t>F2402641-0DB4-4983-86D7-6518F281A846.1</t>
  </si>
  <si>
    <t>756EB197-822D-4F6F-BA3B-BD27364170C0.1</t>
  </si>
  <si>
    <t>PR - ajuste pantalla proceso nacional - equinox-frontend 39127 (Kevin Santiago Moreno)</t>
  </si>
  <si>
    <t>&lt;[b3b0b286915f4cbebf2a4b2e208e8b16-JFZGS42DN5WW25LONFRWC5DJN5XFA3DBORTG64TNFVIHE33EFVBEYMSQPRAXU5LSMVCGK5SPOBZXYRLNMFUWY7CFPBXVG3LUOA======@microsoft.com]&gt;</t>
  </si>
  <si>
    <t>F0ADFB70-9375-4FF2-B5C8-F559B99C259B.1</t>
  </si>
  <si>
    <t>RV: Autorización Ingreso Buro 26</t>
  </si>
  <si>
    <t>&lt;LV3PR14MB7529CE88617F0885DA8F34C791CB2@LV3PR14MB7529.namprd14.prod.outlook.com&gt;</t>
  </si>
  <si>
    <t>3CD977B0-49F0-4A9F-8A3E-06B2D54F980C.1</t>
  </si>
  <si>
    <t>Comprobante de liquidacion y certificacion laboral</t>
  </si>
  <si>
    <t>&lt;PH7PR84MB14400840F649CE7A4F8D921DFDCB2@PH7PR84MB1440.NAMPRD84.PROD.OUTLOOK.COM&gt;</t>
  </si>
  <si>
    <t>C8FF1660-371D-49B0-B9AE-A4BCCB392134.1</t>
  </si>
  <si>
    <t>AI Masterclass 2026 | El taller de CX comienza mañana</t>
  </si>
  <si>
    <t>&lt;0d59fe2c-6e2b-492c-a76b-75da7a985184@mtasv.net&gt;</t>
  </si>
  <si>
    <t>CC111B6B-E2AF-4FC2-949D-EE30274B9B77.1</t>
  </si>
  <si>
    <t>&lt;IA2PR16MB644968DAF38A40218F389963D4CB2@IA2PR16MB6449.namprd16.prod.outlook.com&gt;</t>
  </si>
  <si>
    <t>5D1F7DAE-320D-4943-813D-1A12F511F8D1.1</t>
  </si>
  <si>
    <t>7AE473C5-BF45-4C47-B603-D643C4AD36E4.1</t>
  </si>
  <si>
    <t>RE: Solicitud de certificación Laboral</t>
  </si>
  <si>
    <t>&lt;BYAPR14MB2678F75F14FF509B477B24449ECB2@BYAPR14MB2678.namprd14.prod.outlook.com&gt;</t>
  </si>
  <si>
    <t>4A171A2F-B6AA-47FD-8201-459576110335.1</t>
  </si>
  <si>
    <t>RE: Autorización Ingreso Buro 26</t>
  </si>
  <si>
    <t>&lt;DS0PR11MB79706ABE9445DF2495582C1CB4CB2@DS0PR11MB7970.namprd11.prod.outlook.com&gt;</t>
  </si>
  <si>
    <t>9055B208-3DAA-47C0-BFF9-0115ED53CA8A.1</t>
  </si>
  <si>
    <t>🔥 ¡Hot Deals de Julio! Descubre las mejores ofertas en impresión | Impresistem</t>
  </si>
  <si>
    <t>&lt;dAqBaMieTRujmAEzoxfBgg@geopod-ismtpd-17&gt;</t>
  </si>
  <si>
    <t>479C50ED-2B69-42DC-A978-E4784720377A.1</t>
  </si>
  <si>
    <t>&lt;bY_MVX_gQeur9ngH3WqJsA@geopod-ismtpd-2&gt;</t>
  </si>
  <si>
    <t>FE27ED78-8BA7-4917-81D5-EFE854EB379E.1</t>
  </si>
  <si>
    <t xml:space="preserve">RE: Comprobante de liquidación y certificación laboral | 1007464005 DURAN SUAREZ CAMILO </t>
  </si>
  <si>
    <t>&lt;BYAPR14MB26785CECBF137461989590AE9ECB2@BYAPR14MB2678.namprd14.prod.outlook.com&gt;</t>
  </si>
  <si>
    <t>82B82AFD-8149-4382-933E-ABDA4E2E943D.1</t>
  </si>
  <si>
    <t>perform@dynatrace.ai</t>
  </si>
  <si>
    <t>Save the date for Perform 2027</t>
  </si>
  <si>
    <t>&lt;331748158.21591.1785254528920@marketo-platform--email-sender-prod-batch-cluster-5d85c6f6xkkd9&gt;</t>
  </si>
  <si>
    <t>D4E63524-1F82-437D-A1F1-BF949B44562B.1</t>
  </si>
  <si>
    <t>Your August developer news, in 30 minutes</t>
  </si>
  <si>
    <t>&lt;ea110ec50d8b42f691913488032a495f@1973398186&gt;</t>
  </si>
  <si>
    <t>B2A69112-B0C7-43A3-9067-66EAD9DD53F4.1</t>
  </si>
  <si>
    <t>&lt;IA1PR14MB5611E54BD5A3FF34AE6802B0E3CB2@IA1PR14MB5611.namprd14.prod.outlook.com&gt;</t>
  </si>
  <si>
    <t>12A6D462-3469-417D-AC0F-1623037CD66F.1</t>
  </si>
  <si>
    <t>Product Backlog Item 70325 - Reporte equinox-ms-send-notification</t>
  </si>
  <si>
    <t>&lt;[72c970a81d254801b81b919627635b76-JFZGS42DN5WW25LONFRWC5DJN5XFA3DBORTG64TNFVIHE33EFVBEYMSQPRAXU5LSMVCGK5SPOBZXYRLNMFUWY7CFPBXVG3LUOA======@microsoft.com]&gt;</t>
  </si>
  <si>
    <t>DB2E62D4-3BDD-4284-84A0-77CB015E8974.1</t>
  </si>
  <si>
    <t>&lt;SA1PR14MB47568C280802833503101D45E0CB2@SA1PR14MB4756.namprd14.prod.outlook.com&gt;</t>
  </si>
  <si>
    <t>C44C42BC-CEAB-4C72-A72B-E53C0C227939.1</t>
  </si>
  <si>
    <t>RE: FACTURAS EN MORA IFX - TPS</t>
  </si>
  <si>
    <t>&lt;DM6PR19MB29559E724E0B1EC0068D5639A5CB2@DM6PR19MB2955.namprd19.prod.outlook.com&gt;</t>
  </si>
  <si>
    <t>D269F265-D2ED-4AAF-962E-A981DACB004A.1</t>
  </si>
  <si>
    <t>[Build succeeded] temis-terraform-infra - temis-terraform-infra:feat-new-auth-poc-temis - terraform - b2d4c8b1</t>
  </si>
  <si>
    <t>&lt;[4077273c498d432281fc101998a6dad2-JFZGS42DN5WW25LONFRWC5DJN5XFA3DBORTG64TNFVIHE33EFVBEYMSQPRAXU5LSMVCGK5SPOBZXYRLNMFUWY7CFPBXVG3LUOA======@microsoft.com]&gt;</t>
  </si>
  <si>
    <t>1E530A5F-DD03-4D6A-9F55-5B80E237333A.1</t>
  </si>
  <si>
    <t>&lt;IA2PR16MB644932C2B775842F0C67F6E4D4CB2@IA2PR16MB6449.namprd16.prod.outlook.com&gt;</t>
  </si>
  <si>
    <t>E0DBF9DD-2256-4258-B673-B259EB02C5F2.1</t>
  </si>
  <si>
    <t>AD38FEF1-A5AF-4D1D-9F8E-3D342136A9B8.1</t>
  </si>
  <si>
    <t>&lt;[084072d9dd8840e8ba8442cef5a9cc38-JFZGS42DN5WW25LONFRWC5DJN5XFA3DBORTG64TNFVIHE33EFVBEYMSQPRAXU5LSMVCGK5SPOBZXYRLNMFUWY7CFPBXVG3LUOA======@microsoft.com]&gt;</t>
  </si>
  <si>
    <t>728E8D90-6773-4605-8557-83C830B9D5C5.1</t>
  </si>
  <si>
    <t>6EC16ADE-264F-46D3-8700-F91059121AA9.1</t>
  </si>
  <si>
    <t>Proceso de compras 368-0001-LPU26: Publicado</t>
  </si>
  <si>
    <t>&lt;20260728161412.0BE70351@mail02.gde.gob.ar&gt;</t>
  </si>
  <si>
    <t>309CA343-6DA2-43C9-9447-E4C8B41DC354.1</t>
  </si>
  <si>
    <t>&lt;[e5e498f231f24e80bfe7eb95f719ad41-JFZGS42DN5WW25LONFRWC5DJN5XFA3DBORTG64TNFVIHE33EFVBEYMSQPRBWY33VMRAXA4CTMVRXK4TJOR4XYQKMIVJFIX2BJZHU2QKMLFPVMM34IV4G6U3NORYA====@microsoft.com]&gt;</t>
  </si>
  <si>
    <t>04FEFF70-A911-4CFA-8654-085A542F50CE.1</t>
  </si>
  <si>
    <t>El equipo «TPS» ha sido eliminado</t>
  </si>
  <si>
    <t>&lt;T8qBjH2tTUmM7EM-QpslDA@geopod-ismtpd-21&gt;</t>
  </si>
  <si>
    <t>F8279615-928E-4207-8F64-BCF5FB18FA09.1</t>
  </si>
  <si>
    <t>RV: Contrato Complemento 360</t>
  </si>
  <si>
    <t>&lt;SJ2PR14MB6696267AA9BAB7B06F2D2EED8FCB2@SJ2PR14MB6696.namprd14.prod.outlook.com&gt;</t>
  </si>
  <si>
    <t>20436465-D55E-427E-8839-9249BE35E3A6.1</t>
  </si>
  <si>
    <t>&lt;5MmGCFMhREGoi79rRs2UGQ@geopod-ismtpd-104&gt;</t>
  </si>
  <si>
    <t>15D92110-85BB-44CA-A597-F354E0D7F8D9.1</t>
  </si>
  <si>
    <t>Servidor IA - TPS / SCN</t>
  </si>
  <si>
    <t>&lt;BN9PR03MB6139F956BB243B3A3BF1A328BDCB2@BN9PR03MB6139.namprd03.prod.outlook.com&gt;</t>
  </si>
  <si>
    <t>106333FA-8851-4597-A057-AA4F8A3D74E9.1</t>
  </si>
  <si>
    <t xml:space="preserve">Servidor IA </t>
  </si>
  <si>
    <t>&lt;BN9PR03MB61397520773785F54F1C5C99BDCB2@BN9PR03MB6139.namprd03.prod.outlook.com&gt;</t>
  </si>
  <si>
    <t>73B5E8EC-F73C-470F-B2F3-4BEB43F80AE1.1</t>
  </si>
  <si>
    <t xml:space="preserve">Revisión: Servidor IA </t>
  </si>
  <si>
    <t>&lt;BN9PR03MB613952CF9FF9C09617B436FABDCB2@BN9PR03MB6139.namprd03.prod.outlook.com&gt;</t>
  </si>
  <si>
    <t>19EAA72D-46E0-46B9-8B51-18371D26F1B8.1</t>
  </si>
  <si>
    <t xml:space="preserve">Aceptado: Revisión: Servidor IA </t>
  </si>
  <si>
    <t>&lt;SA3PR14MB70717FE464C390117E487ED980CB2@SA3PR14MB7071.namprd14.prod.outlook.com&gt;</t>
  </si>
  <si>
    <t>54D5195E-9070-4924-A8C3-4006505BA3CB.1</t>
  </si>
  <si>
    <t>&lt;[58bfc948603f46c08e133846d2bb31b2-JFZGS42DN5WW25LONFRWC5DJN5XFA3DBORTG64TNFVIHE33EFVBEYMSQPRAXU5LSMVCGK5SPOBZXYRLNMFUWY7CFPBXVG3LUOA======@microsoft.com]&gt;</t>
  </si>
  <si>
    <t>6484996E-E5B5-4269-86F1-2AA713C67ED1.1</t>
  </si>
  <si>
    <t>&lt;[4c8c16a7f46040efa63afb62854653f5-JFZGS42DN5WW25LONFRWC5DJN5XFA3DBORTG64TNFVIHE33EFVBEYMSQPRAXU5LSMVCGK5SPOBZXYRLNMFUWY7CFPBXVG3LUOA======@microsoft.com]&gt;</t>
  </si>
  <si>
    <t>F4805CDE-7DDC-464B-91D9-C27F7B400E4F.1</t>
  </si>
  <si>
    <t>E32DC08E-9A32-4BA9-9C0C-5D40CFF0E5E4.1</t>
  </si>
  <si>
    <t>&lt;SA3PR14MB7071CEFE8229AC43F565307580CB2@SA3PR14MB7071.namprd14.prod.outlook.com&gt;</t>
  </si>
  <si>
    <t>B091779B-1BF7-4D88-8C0F-93A35D2038F0.1</t>
  </si>
  <si>
    <t>RE: AV INVOICES APPROVAL Asistente Virtual Tetha_TPS - 27-07-2026 04-21-23</t>
  </si>
  <si>
    <t>&lt;LV3PR14MB752955FBF12BC750A9317CA491CB2@LV3PR14MB7529.namprd14.prod.outlook.com&gt;</t>
  </si>
  <si>
    <t>EC1C69BE-0C17-4E5D-9884-97B1C0B82E18.1</t>
  </si>
  <si>
    <t>RE: AV INVOICES APPROVAL Asistente Virtual Tetha_TPS - 28-07-2026 08-33-13</t>
  </si>
  <si>
    <t>&lt;LV3PR14MB7529A00779245775ACEF8ED791CB2@LV3PR14MB7529.namprd14.prod.outlook.com&gt;</t>
  </si>
  <si>
    <t>85453299-B46E-4FB9-B3BC-451F4E9E9D7C.1</t>
  </si>
  <si>
    <t>&lt;[7294a3b86eec4606aa77292ee8310b7c-JFZGS42DN5WW25LONFRWC5DJN5XFA3DBORTG64TNFVIHE33EFVGVOMKQPRAXU5LSMVCGK5SPOBZXYRLNMFUWY7CFPBXVG3LUOA======@microsoft.com]&gt;</t>
  </si>
  <si>
    <t>1E443CB8-CA7F-4774-9A29-8604217445E5.1</t>
  </si>
  <si>
    <t xml:space="preserve">Auditoria DC NEBULA - 3 de Agosto - ticket 3914513 </t>
  </si>
  <si>
    <t>&lt;SA3PR14MB7071355AB981D594314F51F280CB2@SA3PR14MB7071.namprd14.prod.outlook.com&gt;</t>
  </si>
  <si>
    <t>5A1799B3-126F-4BDC-823E-14BD80CCEE7A.1</t>
  </si>
  <si>
    <t>&lt;[36b759277e46420aa01e464b43dad4f2-JFZGS42DN5WW25LONFRWC5DJN5XFA3DBORTG64TNFVIHE33EFVBEYMSQPRAXU5LSMVCGK5SPOBZXYRLNMFUWY7CFPBXVG3LUOA======@microsoft.com]&gt;</t>
  </si>
  <si>
    <t>85D2BE1B-8CBB-43B6-A971-3AF71FEA1FE7.1</t>
  </si>
  <si>
    <t>&lt;202628071644.257bw40hop9wfj@email.centrojuridicointernacional.co&gt;</t>
  </si>
  <si>
    <t>74167A52-4B78-4121-892D-A70CFEBD2B4B.1</t>
  </si>
  <si>
    <t>Cuestionario FinOps</t>
  </si>
  <si>
    <t>&lt;DS7PR15MB636485794711BBA332A552F4CCCB2@DS7PR15MB6364.namprd15.prod.outlook.com&gt;</t>
  </si>
  <si>
    <t>3EE0B8B4-D502-4EDC-83D6-0BD72698EF50.1</t>
  </si>
  <si>
    <t>🔥Late Night Shopping: ¡Próximamente!</t>
  </si>
  <si>
    <t>&lt;482c83651bf19a1d044220bee.eaaa3bb276.20260728164607.ce33451191.12d4a6da@mail182.suw101.mcdlv.net&gt;</t>
  </si>
  <si>
    <t>E9AAFD87-1E20-4441-86F4-5BB316A09978.1</t>
  </si>
  <si>
    <t>RE: Servidor reportado por el SOC</t>
  </si>
  <si>
    <t>&lt;DS0PR14MB69741AF67402BC74612645C09BCB2@DS0PR14MB6974.namprd14.prod.outlook.com&gt;</t>
  </si>
  <si>
    <t>83B9AC6C-E54C-436B-A477-7B034F7F4BA0.1</t>
  </si>
  <si>
    <t>Anexo Seguridad Información - BLEND</t>
  </si>
  <si>
    <t>&lt;SJ2PR14MB6696DC66E6A6396EB65E53058FCB2@SJ2PR14MB6696.namprd14.prod.outlook.com&gt;</t>
  </si>
  <si>
    <t>41B33C4D-2CD0-4F6B-9DA4-620DBC4F4F71.1</t>
  </si>
  <si>
    <t>Recogida equipos de computo y celulares Ciudades TPS</t>
  </si>
  <si>
    <t>&lt;DS0PR14MB7208A3A45F06CD739363D4A28ECB2@DS0PR14MB7208.namprd14.prod.outlook.com&gt;</t>
  </si>
  <si>
    <t>7A0BDC63-2E76-489D-964B-E21D6540CDB2.1</t>
  </si>
  <si>
    <t>&lt;SN7P221MB0957E106823D0095512DCA6994CB2@SN7P221MB0957.NAMP221.PROD.OUTLOOK.COM&gt;</t>
  </si>
  <si>
    <t>D6181980-976A-4270-B645-A351256B4B09.1</t>
  </si>
  <si>
    <t>RV: Apoyo personal quick bodega viernes 30 de Julio</t>
  </si>
  <si>
    <t>&lt;SJ2PR14MB669643CF3C67A83629AB70DB8FCB2@SJ2PR14MB6696.namprd14.prod.outlook.com&gt;</t>
  </si>
  <si>
    <t>5326BBEC-E9D6-47CA-A364-81BAA130691A.1</t>
  </si>
  <si>
    <t>[Ticket: 3914898] Ejecución en sesión conjunta 28/07/2026 - Generar Backups de 2025 de aplicativos Registro de la Gobernación de Risaralda - 19:00</t>
  </si>
  <si>
    <t>&lt;208f95af91782f3d788e9a0181302846@swift.generated&gt;</t>
  </si>
  <si>
    <t>D6E0D7C6-C2E3-4576-B4B9-78F7D95DD9D6.1</t>
  </si>
  <si>
    <t>iris.portocarrero@tsoftglobal.com</t>
  </si>
  <si>
    <t>RE: Presentación y visita de Whalemate en Colombia</t>
  </si>
  <si>
    <t>&lt;PH0PR14MB4733976FCC51EB8DF720776EF5CB2@PH0PR14MB4733.namprd14.prod.outlook.com&gt;</t>
  </si>
  <si>
    <t>CAC0632F-03A7-41AC-BC73-6B6F61ADF0C6.1</t>
  </si>
  <si>
    <t>Respuesta automática: Presentación y visita de Whalemate en Colombia</t>
  </si>
  <si>
    <t>&lt;7551cbbc267043e4ae550df8c50abe48@RO2P152MB4629.LAMP152.PROD.OUTLOOK.COM&gt;</t>
  </si>
  <si>
    <t>059710E7-03DA-482A-BAC2-005446287935.1</t>
  </si>
  <si>
    <t>&lt;SA3PR03MB7394E18FF0C6F14C902E3049BACB2@SA3PR03MB7394.namprd03.prod.outlook.com&gt;</t>
  </si>
  <si>
    <t>9E03761B-1A4A-44FB-80CC-5ED7391EEEF8.1</t>
  </si>
  <si>
    <t>E462A6EC-0C2A-41A8-95A9-264CE22DE8F9.1</t>
  </si>
  <si>
    <t>¿Tu casa se quedó en el pasado?</t>
  </si>
  <si>
    <t>&lt;NMFFDA88f4ccfa-6e30-4d77-a6c3-13b2e4dcc22701A4ABC5samsunglatam_mid_prod7-Ym91bmNlQGNvLmVtYWlsLnNhbXN1bmcuY29t@co.email.samsung.com&gt;</t>
  </si>
  <si>
    <t>14365587-2590-4C3F-981D-43E961E0967E.1</t>
  </si>
  <si>
    <t>Llega Festipatitas 2026��</t>
  </si>
  <si>
    <t>&lt;0100019fa9ac060d-3c7c5a22-1953-42a4-830a-05043b6f3643-000000@email.amazonses.com&gt;</t>
  </si>
  <si>
    <t>89FABEFB-0729-413A-9E9B-D04451BBE76B.1</t>
  </si>
  <si>
    <t>RE: Solicitud de Documentos de Liquidación Mery Castellano</t>
  </si>
  <si>
    <t>&lt;BYAPR14MB26781729DE6BB4CD1CAADD459ECB2@BYAPR14MB2678.namprd14.prod.outlook.com&gt;</t>
  </si>
  <si>
    <t>610F9A1F-9149-44E4-B216-BBD848D95D62.1</t>
  </si>
  <si>
    <t>¡Todo listo! Tu cuenta corporativa está lista para viajar 🎉</t>
  </si>
  <si>
    <t>&lt;zrUL-J32QxO8M6ZAUIgrnQ@geopod-ismtpd-38&gt;</t>
  </si>
  <si>
    <t>04A2F24F-3209-46B7-94FE-8684729BA0CE.1</t>
  </si>
  <si>
    <t>Todo listo: tu cuenta de Cabify para empresas ya está activa</t>
  </si>
  <si>
    <t>&lt;dKOOjr61ROmwUQC31OdOZw@geopod-ismtpd-32&gt;</t>
  </si>
  <si>
    <t>51945F85-4973-492E-A042-7B8672710119.1</t>
  </si>
  <si>
    <t>&lt;rB6ELBoJRveaMM1LTVOUCg@geopod-ismtpd-7&gt;</t>
  </si>
  <si>
    <t>53D548A3-4EB5-456D-8F2A-20107A32EFDB.1</t>
  </si>
  <si>
    <t>&lt;9oGZRQigQPqyETOMjxMDPQ@geopod-ismtpd-72&gt;</t>
  </si>
  <si>
    <t>E69F8313-95ED-465E-88B2-2AEF41505B13.1</t>
  </si>
  <si>
    <t>&lt;A41qj48NRjy98yRLx1Q1yg@geopod-ismtpd-35&gt;</t>
  </si>
  <si>
    <t>786E7CF3-08ED-4FA7-BBC3-A655E6CDCA7D.1</t>
  </si>
  <si>
    <t>&lt;I-4aaJ4SQLmhiVBgc1ZgFw@geopod-ismtpd-90&gt;</t>
  </si>
  <si>
    <t>A3ADF18C-86FD-43D6-92BB-FD24F4E2980F.1</t>
  </si>
  <si>
    <t>&lt;rNUdotFSTVG4WcCLu_wV2Q@geopod-ismtpd-30&gt;</t>
  </si>
  <si>
    <t>65349493-864B-4F31-9083-8D77FEE78AB2.1</t>
  </si>
  <si>
    <t>&lt;wB1nc095Rt2cyHeoO0EnVw@geopod-ismtpd-34&gt;</t>
  </si>
  <si>
    <t>4F43984F-EF79-4857-AAA1-E62337BB71DD.1</t>
  </si>
  <si>
    <t>&lt;coF0c08fR3mcWSgO5L-O3A@geopod-ismtpd-40&gt;</t>
  </si>
  <si>
    <t>A24F9CC0-74FD-431B-BA76-E0980297388B.1</t>
  </si>
  <si>
    <t>&lt;KvjzirSxRzKDyKKyd44NZA@geopod-ismtpd-72&gt;</t>
  </si>
  <si>
    <t>BEB89EEB-FA05-4CC7-88C0-2CFF2589F8A6.1</t>
  </si>
  <si>
    <t>&lt;CsF7Sp3tSOe3sba71TFCFA@geopod-ismtpd-81&gt;</t>
  </si>
  <si>
    <t>BDE07124-BE8E-4A52-A354-9F9D1F968247.1</t>
  </si>
  <si>
    <t>&lt;sBGSyC8ZRw6IT2IvSPtQPA@geopod-ismtpd-64&gt;</t>
  </si>
  <si>
    <t>39ED594B-3D20-4FFD-B102-BB82D9930054.1</t>
  </si>
  <si>
    <t>&lt;2dOydlvJQ-et1uMyOUVDsw@geopod-ismtpd-2&gt;</t>
  </si>
  <si>
    <t>BA0B1252-3571-4FFC-A5FA-99189508F65B.1</t>
  </si>
  <si>
    <t>&lt;qITniEEOTLW-69A4lVxXZw@geopod-ismtpd-74&gt;</t>
  </si>
  <si>
    <t>1EC795AC-9EEC-494E-97BB-6195F94F99C3.1</t>
  </si>
  <si>
    <t>&lt;HvxPUvEyRau2mufc7FX5lQ@geopod-ismtpd-29&gt;</t>
  </si>
  <si>
    <t>BB0029D2-160B-4CAF-A6C2-2655E92960CA.1</t>
  </si>
  <si>
    <t>&lt;djC-pZbtRxqJ4c1cz8yJAg@geopod-ismtpd-46&gt;</t>
  </si>
  <si>
    <t>1DECA0EE-F4B9-44EA-A033-D70834C9040E.1</t>
  </si>
  <si>
    <t>&lt;lXV-u3XaSFmp3hEglHTJuA@geopod-ismtpd-42&gt;</t>
  </si>
  <si>
    <t>624F63C2-20FA-4730-B470-8E4F8BF1066D.1</t>
  </si>
  <si>
    <t>&lt;0OCSmkB8Rk-23603aXdBrw@geopod-ismtpd-93&gt;</t>
  </si>
  <si>
    <t>B97E8200-C882-4B74-9949-09EAA3851B74.1</t>
  </si>
  <si>
    <t>&lt;M6Q6M3RZT-qF8Hj3ZnX3nA@geopod-ismtpd-75&gt;</t>
  </si>
  <si>
    <t>A66074EB-3E8D-4467-B701-C562FCE2578D.1</t>
  </si>
  <si>
    <t>&lt;T9mI_elzSeWG1biP5F1QyQ@geopod-ismtpd-77&gt;</t>
  </si>
  <si>
    <t>EDB4119F-1C51-4653-BA5D-BF6EA471685F.1</t>
  </si>
  <si>
    <t>&lt;OaBPihU4S6Gg4DHFF-7TPw@geopod-ismtpd-31&gt;</t>
  </si>
  <si>
    <t>D12AB2CE-62DD-4DD0-B893-4B7F5B8AC88F.1</t>
  </si>
  <si>
    <t>RFC TK 18780 Backup Aplicativos Registro Gob. Risaralda</t>
  </si>
  <si>
    <t>&lt;DM4PR14MB49599B510A8DEC9D3AB4F68997CB2@DM4PR14MB4959.namprd14.prod.outlook.com&gt;</t>
  </si>
  <si>
    <t>D26EC3A3-B1A0-4FF4-B113-A914F8DCBA21.1</t>
  </si>
  <si>
    <t>&lt;5reLbyu6Qumuw4zDVArclg@geopod-ismtpd-17&gt;</t>
  </si>
  <si>
    <t>3DBE279E-F037-4AEA-8093-04088AC24E49.1</t>
  </si>
  <si>
    <t>&lt;JUDhZiwKT9yfM3-9-MJEPg@geopod-ismtpd-18&gt;</t>
  </si>
  <si>
    <t>F7E316EE-0A4E-481C-B5B4-3FCF6A448FE0.1</t>
  </si>
  <si>
    <t>camila.ramirez@chevyplan.com.co</t>
  </si>
  <si>
    <t>Cita Antonia Matallana</t>
  </si>
  <si>
    <t>&lt;BL3PR14MB57214BF55481AF46F1923A2CF5CB2@BL3PR14MB5721.namprd14.prod.outlook.com&gt;</t>
  </si>
  <si>
    <t>D3F3D3E8-7BD3-43E1-8B0E-E3C72D599D62.1</t>
  </si>
  <si>
    <t>&lt;202607281708.3e51c4439d2d4e5d959e15a1d914e311-OBZG6ZD4IFBVGRKNIFEUYLLQOJXWILRUMU2WMMBVMEYC2NRSMI3C2NBSHBTC2YJQGRRC2MRTGQ3DEMLGGEYGKMDDPRZW25DQ@microsoft.com&gt;</t>
  </si>
  <si>
    <t>A57B2EE7-64D0-4EBF-BAB1-BD3A64DAC996.1</t>
  </si>
  <si>
    <t>2026 Threat Landscape: Key Findings for Defenders</t>
  </si>
  <si>
    <t>&lt;76652972.223489.1785258281577@marketo-platform--email-sender-prod-batch-cluster-5d85c6f6kkzcn&gt;</t>
  </si>
  <si>
    <t>50083FAA-5675-41B4-9C7F-3A68C6583713.1</t>
  </si>
  <si>
    <t>Cita Antonia pediatra Camila</t>
  </si>
  <si>
    <t>&lt;BL3PR14MB572120BEDDF8D6B0CA02A1A1F5CB2@BL3PR14MB5721.namprd14.prod.outlook.com&gt;</t>
  </si>
  <si>
    <t>431ED09F-AB83-4C8C-864B-CEBDC1F0CCE3.1</t>
  </si>
  <si>
    <t>[Ticket: 3914915] RFC TK 18780 Backup Aplicativos Registro Gob. Risaralda</t>
  </si>
  <si>
    <t>&lt;38fd14e4b2985a2eb1e0f059065af6ef@swift.generated&gt;</t>
  </si>
  <si>
    <t>911B47C4-B4AE-4AEB-907C-E54DD0AFFEC5.1</t>
  </si>
  <si>
    <t>Your July Top 10 has Arrived</t>
  </si>
  <si>
    <t>&lt;6b511b47-3783-4832-acb0-da2e013ff586@atl1s11mta1577.xt.local&gt;</t>
  </si>
  <si>
    <t>67C0EBD7-A183-43DF-B404-4DA7204721C7.1</t>
  </si>
  <si>
    <t>Juan David Merchan Jaramillo, Jhonnathan Alexander Mora Sanchez, +2 ha enviado 4 mensajes al chat</t>
  </si>
  <si>
    <t>&lt;TeamsMissedActivityEmail-d5d956b1-c9a8-401f-84e4-db136108fb06.rcid_770493e6-e788-4f63-9256-8d54c2e9ffce.r0-ioe_1-tid_339440b8-9635-4b12-9a5f-0a12cfa69a1e-rh_cac_notifyp-aid_7882d151-d5d1-4bd5-bed2-80fe0b2ad75e_70bddad2-3eac-4b90-9127-b282a788de69@odspnotify&gt;</t>
  </si>
  <si>
    <t>916191AC-2003-4ACC-90CA-AC9954874426.1</t>
  </si>
  <si>
    <t>&lt;[34d872dd4fc743d98c5f87f6e0dabe02-JFZGS42DN5WW25LONFRWC5DJN5XFA3DBORTG64TNFVIHE33EFVBEYMSQPRAXU5LSMVCGK5SPOBZXYRLNMFUWY7CFPBXVG3LUOA======@microsoft.com]&gt;</t>
  </si>
  <si>
    <t>0A0B5BFD-088C-4BC3-9767-41562100365C.1</t>
  </si>
  <si>
    <t xml:space="preserve">RE: Renovación Canal 500 Mbps IFX- TPS </t>
  </si>
  <si>
    <t>&lt;DM6PR19MB295546668F4F3BAC2581FD9BA5CB2@DM6PR19MB2955.namprd19.prod.outlook.com&gt;</t>
  </si>
  <si>
    <t>CAEAB382-76AE-4B1D-A16E-CAF74F56844C.1</t>
  </si>
  <si>
    <t>BB7A9DCA-68D6-47E6-80A6-F95488EF2442.1</t>
  </si>
  <si>
    <t>&lt;[5a0e7a7711e74b94bb47f4d7cda223cd-JFZGS42DN5WW25LONFRWC5DJN5XFA3DBORTG64TNFVIHE33EFVBEYMSQPRAXU5LSMVCGK5SPOBZXYRLNMFUWY7CFPBXVG3LUOA======@microsoft.com]&gt;</t>
  </si>
  <si>
    <t>4C66FDCE-F5B0-43F1-A369-865169B0651C.1</t>
  </si>
  <si>
    <t>Hans, cómo los CXO están generando ROI con Transformación Digital en la Era de la IA de MIT PE</t>
  </si>
  <si>
    <t>&lt;b98e2986-dac7-4a72-9820-7f429bd8ca67@iad4s12mta2177.xt.local&gt;</t>
  </si>
  <si>
    <t>F17AE07F-3198-4F1D-AD9D-D1757E631591.1</t>
  </si>
  <si>
    <t>AFECTACIÓN A LA MOVILIDAD – CIERRE PARCIAL DE LA VÍA CAJAMARCA – IBAGUÉ (TOLIMA)</t>
  </si>
  <si>
    <t>&lt;DM6PR03MB45400657612F05F502F7933DA7CB2@DM6PR03MB4540.namprd03.prod.outlook.com&gt;</t>
  </si>
  <si>
    <t>5C2EBF0A-3EB9-4091-ACD6-4EB4DD389ED5.1</t>
  </si>
  <si>
    <t>Re: Contrato Complemento 360</t>
  </si>
  <si>
    <t>&lt;278FACBB-929B-47B9-A5E9-0ECD5DC614A7@complemento360.com&gt;</t>
  </si>
  <si>
    <t>85A35D24-3BEE-4D8A-8376-8040F137CDEB.1</t>
  </si>
  <si>
    <t>¡En menos de 24 horas llega el Aniversario! 🎉​🛒​​⏰​</t>
  </si>
  <si>
    <t>&lt;3c8c4387-e7f0-4cfd-86d3-9a30a7e277c8@iad4s12mta0013.xt.local&gt;</t>
  </si>
  <si>
    <t>99DBD742-C6DA-4B2F-BD5B-CA8A1B81E36A.1</t>
  </si>
  <si>
    <t>&lt;IA2PR16MB64499B053283DAAAA9ECDAF8D4CB2@IA2PR16MB6449.namprd16.prod.outlook.com&gt;</t>
  </si>
  <si>
    <t>6562936C-1B25-49F1-B5A1-AB6E015E9C19.1</t>
  </si>
  <si>
    <t>D3273150-C56A-44A0-8988-3B78C54DB720.1</t>
  </si>
  <si>
    <t>☀️ Fenómeno de El Niño: ¿Qué es y cómo puede afectar a Bogotá?</t>
  </si>
  <si>
    <t>&lt;SA1PR17MB542946DC3E9FBB2CE0D65F89A3CB2@SA1PR17MB5429.namprd17.prod.outlook.com&gt;</t>
  </si>
  <si>
    <t>250F539B-EFB5-4010-A178-A2D79A35029A.1</t>
  </si>
  <si>
    <t>&lt;0100019fa9c43d96-f8aae7a3-9c4d-4950-a1e5-ed5ddfdc67dd-000000@email.amazonses.com&gt;</t>
  </si>
  <si>
    <t>393C78C3-F672-42A9-B2F0-02FB1FB0A8B5.1</t>
  </si>
  <si>
    <t>&lt;0100019fa9c43db0-ad9d5291-802e-483a-9837-ebfa3ea0e124-000000@email.amazonses.com&gt;</t>
  </si>
  <si>
    <t>EE7F74E8-D277-47B3-8911-C7E4804FD7B0.1</t>
  </si>
  <si>
    <t>&lt;0100019fa9c43dae-f9091dc0-db31-4a3c-b74a-4b38b1545955-000000@email.amazonses.com&gt;</t>
  </si>
  <si>
    <t>77332D76-820E-4F3E-921B-1D8B9FEBD9BE.1</t>
  </si>
  <si>
    <t>​🏢 ¿Asistirá a ANDICOM 2026? - Hampton by Hilton Cartagena</t>
  </si>
  <si>
    <t>&lt;CAKuyEYfNYi_ZUOVUQwSK_CTraGMOU+g1=gjwdwC9vxc2ty1Z8Q@mail.gmail.com&gt;</t>
  </si>
  <si>
    <t>02A0E8CE-DC32-4A24-B0EB-9B6CDD0AEB87.1</t>
  </si>
  <si>
    <t>&lt;0100019fa9c45e6f-70843874-9f00-4d02-809f-b34f033814f5-000000@email.amazonses.com&gt;</t>
  </si>
  <si>
    <t>07474F4B-4D61-493C-8B53-2CB877C6B15F.1</t>
  </si>
  <si>
    <t>&lt;0100019fa9c45e77-9185e887-c53f-408b-95c1-803221e49c4b-000000@email.amazonses.com&gt;</t>
  </si>
  <si>
    <t>D8FBC66A-5273-477A-9E73-C8BE8D24BC71.1</t>
  </si>
  <si>
    <t>&lt;0100019fa9c45ebc-ae5726a0-8b9e-4d4d-9036-d07f99ca68b0-000000@email.amazonses.com&gt;</t>
  </si>
  <si>
    <t>1D3B0375-FCB4-4E58-BDC0-813F72EDA9EE.1</t>
  </si>
  <si>
    <t>✈️ Compra tu vuelo con 0% de interés</t>
  </si>
  <si>
    <t>&lt;2dc50169-c807-3eab-b105-3649bcba0165@newsletter.avianca.com&gt;</t>
  </si>
  <si>
    <t>0F393CA7-6256-4BBB-950E-05E3708691EA.1</t>
  </si>
  <si>
    <t>&lt;4561d81a-c4bd-3abe-8b7d-b0ae485d778e@newsletter.avianca.com&gt;</t>
  </si>
  <si>
    <t>54B98D44-EDC9-42D1-B613-CD7084471403.1</t>
  </si>
  <si>
    <t>RE: Canal IFX - Buro 26</t>
  </si>
  <si>
    <t>&lt;DM6PR19MB29559375C4EF2498FF3435B9A5CB2@DM6PR19MB2955.namprd19.prod.outlook.com&gt;</t>
  </si>
  <si>
    <t>654BF45D-3506-4FA8-B30B-EE4FDA57DB89.1</t>
  </si>
  <si>
    <t>DD5D0231-4D8B-4D6B-A07C-C5EABEC83F0B.1</t>
  </si>
  <si>
    <t>egonzalez@coem.co</t>
  </si>
  <si>
    <t>oferta Backup de SharePoint</t>
  </si>
  <si>
    <t>&lt;SN7PR03MB708778B210FE372C296920C9B7CB2@SN7PR03MB7087.namprd03.prod.outlook.com&gt;</t>
  </si>
  <si>
    <t>DDE10755-CCE1-44C1-8B3D-742C479AEC71.1</t>
  </si>
  <si>
    <t>noreply@graphisoft.com</t>
  </si>
  <si>
    <t>Solicitud de restablecimiento de contraseña de la cuenta de Graphisoft</t>
  </si>
  <si>
    <t>&lt;2013604714.1649.1785260578830@ip-10-1-3-100.eu-west-1.compute.internal&gt;</t>
  </si>
  <si>
    <t>CAA933B5-C245-40D9-9CB0-B4172A10BBF1.1</t>
  </si>
  <si>
    <t xml:space="preserve">Fwd: Auditoria DC NEBULA - 3 de Agosto - ticket 3914513 </t>
  </si>
  <si>
    <t>&lt;2D7A7562-8EAB-4F3D-A6B8-952691752402@hostdime.com.co&gt;</t>
  </si>
  <si>
    <t>DB6EC1E3-2BD0-4806-B374-F7D062EA3E4D.1</t>
  </si>
  <si>
    <t>Contraseña de la cuenta de Graphisoft cambiada</t>
  </si>
  <si>
    <t>&lt;641925445.530.1785260737066@ip-10-1-2-196.eu-west-1.compute.internal&gt;</t>
  </si>
  <si>
    <t>2BFCA36E-BDE0-4F1D-BA8D-EE2E2E6DEF7C.1</t>
  </si>
  <si>
    <t>25% off - Final days to save.</t>
  </si>
  <si>
    <t>&lt;435376567.3352222.1785260888019@marketo-platform--email-sender-prod-batch-cluster-5d85c6f6gx9wl&gt;</t>
  </si>
  <si>
    <t>21BA91F1-2752-41CC-AF11-5C855CEA003B.1</t>
  </si>
  <si>
    <t>&lt;1785261146531.082d4389-59de-4f95-b9a8-9f2dd3316da1@22204650m.ciriontechnologies.com&gt;</t>
  </si>
  <si>
    <t>BCBD27DB-0C78-4271-827E-F0E06378B664.1</t>
  </si>
  <si>
    <t>&lt;1785261168775.28ecaad1-712a-4162-af9f-ace7f1e265bc@22204650m.ciriontechnologies.com&gt;</t>
  </si>
  <si>
    <t>14765ABD-C15F-4E24-84B9-83DEBDBA01E0.1</t>
  </si>
  <si>
    <t>&lt;1785261175681.ac12e125-a545-4b0f-bbe6-f306624f2278@22204650m.ciriontechnologies.com&gt;</t>
  </si>
  <si>
    <t>D3C9728D-3842-4FD4-8A78-AEB7A36BA1A6.1</t>
  </si>
  <si>
    <t>&lt;1785261173836.bcbb326b-d630-4f0a-8a60-eb7f19110dea@22204650m.ciriontechnologies.com&gt;</t>
  </si>
  <si>
    <t>86DB7E25-2659-49FF-B7ED-B3F2C28E43FF.1</t>
  </si>
  <si>
    <t>RE: Apoyo personal quick bodega viernes 30 de Julio</t>
  </si>
  <si>
    <t>&lt;026b01dd1eb9$f9637210$ec2a5630$@quick.com.co&gt;</t>
  </si>
  <si>
    <t>4510832D-4E94-4561-8D55-CCF4517273D4.1</t>
  </si>
  <si>
    <t xml:space="preserve">solicitud listado personal activo y tarjetas asignadas Thomas processing </t>
  </si>
  <si>
    <t>&lt;BY5PR14MB36710B1C42A434923FF2D686EDCB2@BY5PR14MB3671.namprd14.prod.outlook.com&gt;</t>
  </si>
  <si>
    <t>6D28E2E8-C25C-453D-9AEF-A17098889CF7.1</t>
  </si>
  <si>
    <t>&lt;SA0PR17MB43308CD0C4B5F5ADADBEA235A9CB2@SA0PR17MB4330.namprd17.prod.outlook.com&gt;</t>
  </si>
  <si>
    <t>44481FBC-CAB2-4E43-A1C7-0DC72318EB82.1</t>
  </si>
  <si>
    <t>Infomres Mensules TPS-SCN</t>
  </si>
  <si>
    <t>&lt;PH0PR03MB7038F1F93D5333FC03188DDDA8CB2@PH0PR03MB7038.namprd03.prod.outlook.com&gt;</t>
  </si>
  <si>
    <t>B5F1BA0E-DA3D-42AF-9D2B-71687DD9017B.1</t>
  </si>
  <si>
    <t>BAF64BDE-8966-49BE-9EA7-F16321CFB9BE.1</t>
  </si>
  <si>
    <t>¿Cuántos defectos de este sprint empezaron como una historia mal escrita? 🚨</t>
  </si>
  <si>
    <t>&lt;e8318e2d3858202b2d946f5d8.b039b9715c.20260728180211.5179f175de.5382df24@mail225.atl271.mcdlv.net&gt;</t>
  </si>
  <si>
    <t>BF9484E3-C46C-49DA-AC81-90E7576F0DA9.1</t>
  </si>
  <si>
    <t>Los últimos descuentos, actualizaciones y más de ViewSonic</t>
  </si>
  <si>
    <t>&lt;c4883772-337d-4e9a-b1e3-1eab08380844@atl1s07mta2975.xt.local&gt;</t>
  </si>
  <si>
    <t>78B7D54E-2C00-46CE-925A-3F0F2222CB1B.1</t>
  </si>
  <si>
    <t>&lt;ac2e584b-fe13-4931-8c5b-466b8e58bd1e@atl1s11mta1578.xt.local&gt;</t>
  </si>
  <si>
    <t>627EE005-1165-4280-B7B4-6B921B527F36.1</t>
  </si>
  <si>
    <t>Bug 71832 - Se deje ajustar el mensaje del modal para que se vea correctamente en la pantalla informe de jurados designados por tipo de municipio</t>
  </si>
  <si>
    <t>&lt;[fe50fd636aff4eef803c4fce36e84958-JFZGS42DN5WW25LONFRWC5DJN5XFA3DBORTG64TNFVIHE33EFVGVOMKQPRAXU5LSMVCGK5SPOBZXYRLNMFUWY7CFPBXVG3LUOA======@microsoft.com]&gt;</t>
  </si>
  <si>
    <t>ED747959-96BA-4686-A54D-8F161434E9F1.1</t>
  </si>
  <si>
    <t>no-reply-drkd2igcorpdhfyeodvdqw@mail.anthropic.com</t>
  </si>
  <si>
    <t>Enlace seguro para iniciar sesión en Claude.ai |  2026-07-28 13:09:16</t>
  </si>
  <si>
    <t>&lt;FYP22RRYRwiDjbpyajD_IA@geopod-ismtpd-100&gt;</t>
  </si>
  <si>
    <t>5165E318-8088-4917-B860-34E8C2CFC27E.1</t>
  </si>
  <si>
    <t>7CBC40B3-6E0C-4A0A-959B-F2B94C3C095E.1</t>
  </si>
  <si>
    <t>no-reply-jmf8w2sdmjqo6xwt_1fz4w@mail.anthropic.com</t>
  </si>
  <si>
    <t>Enlace seguro para iniciar sesión en Claude.ai |  2026-07-28 13:09:41</t>
  </si>
  <si>
    <t>&lt;xUztojJpRISjq3p-GJrLMg@geopod-ismtpd-37&gt;</t>
  </si>
  <si>
    <t>07A38438-8B25-4417-8828-B696DC3FE4C9.1</t>
  </si>
  <si>
    <t>F720147E-74EE-4FDF-9062-63F4F7821CC1.1</t>
  </si>
  <si>
    <t>auxcartera@seguridadacropolis.com</t>
  </si>
  <si>
    <t>SOLICITUD SOPORTE DE PAGO</t>
  </si>
  <si>
    <t>&lt;CAK6WC++vfv+8o1Rx2Q-9qrXnqFUx3HqfOz5=RnvU90U6EO=s_A@mail.gmail.com&gt;</t>
  </si>
  <si>
    <t>2B6551C6-63B9-40A8-8F63-046B685B8AF5.1</t>
  </si>
  <si>
    <t>&lt;TeamsMissedActivityEmail-9303efd0-7288-4037-8e00-53cc998c7224.rcid_e197c9f5-0f1c-41c5-bbec-a90c8956daca.r0-ioe_1-tid_339440b8-9635-4b12-9a5f-0a12cfa69a1e-rh_cac_notifyp-aid_ee989a80-725a-4c35-87aa-6a6c9035f34b_70bddad2-3eac-4b90-9127-b282a788de69@odspnotify&gt;</t>
  </si>
  <si>
    <t>9244A4D9-1543-4004-83FC-328125FF3607.1</t>
  </si>
  <si>
    <t>appleid@id.apple.com</t>
  </si>
  <si>
    <t>Se actualizó la información de tu cuenta de Apple</t>
  </si>
  <si>
    <t>&lt;276104550.45829191.1785262583902@email.apple.com&gt;</t>
  </si>
  <si>
    <t>7EF3F7B7-7AEF-4381-835C-7E15EFA629E3.1</t>
  </si>
  <si>
    <t>&lt;PAXPR01MB86464ADC2EC0489B6F807290C1CB2@PAXPR01MB8646.eurprd01.prod.exchangelabs.com&gt;</t>
  </si>
  <si>
    <t>F1DF2C4F-F6FE-48AA-8222-F13F4CBD854F.1</t>
  </si>
  <si>
    <t>&lt;TeamsMissedActivityEmail-986e38c4-843b-44c3-80e6-4debbe0afdf7.rcid_762f3506-69bc-4f40-921c-a32d17db524a.r0-ioe_1-tid_339440b8-9635-4b12-9a5f-0a12cfa69a1e-rh_cac_notifyp-aid_363b69a0-c39e-4f1e-b789-ada9fbbd4f14_2c2f995a-00a5-48e1-81c6-0de276bb88c0@odspnotify&gt;</t>
  </si>
  <si>
    <t>AF8361AF-DE36-4773-92D7-76F3EA94471D.1</t>
  </si>
  <si>
    <t>&lt;TeamsMissedActivityEmail-b3c507a8-9863-4e1a-b376-23307b562f76.rcid_50782a70-d197-4d40-9ab9-a3ce71c6ce11.r0-ioe_1-tid_339440b8-9635-4b12-9a5f-0a12cfa69a1e-rh_cac_notifyp-aid_1b3e954f-adaf-465b-8677-90a04c1d1231_0b5f0c9e-bcb3-4327-8896-449597550887@odspnotify&gt;</t>
  </si>
  <si>
    <t>C748BE70-1989-4D03-BF31-B028B45BF9A1.1</t>
  </si>
  <si>
    <t>✍️ Conversatorio con Alejandro Gaviria</t>
  </si>
  <si>
    <t>&lt;rE6h68X9QU-kq16VAcmxDg@geopod-ismtpd-0&gt;</t>
  </si>
  <si>
    <t>13783893-97FC-42C2-A7CB-6D91A4E23221.1</t>
  </si>
  <si>
    <t>Accepted: RFC TK 18780 Backup Aplicativos Registro Gob. Risaralda @ mar 28 de jul de 2026 7pm - 8pm (COT) (John Alexander Guio Cruz)</t>
  </si>
  <si>
    <t>&lt;calendar-4fe447fa-94e2-48d7-a189-8e4361c6afcf@google.com&gt;</t>
  </si>
  <si>
    <t>B6E16863-7A29-4608-B34C-E82783C8C61A.1</t>
  </si>
  <si>
    <t>&lt;CAGqaUn9Uk0LM3NH3zNUXh+Dch5h1H_7Uirsb=c_3hAb5nAJQSg@mail.gmail.com&gt;</t>
  </si>
  <si>
    <t>BD85AF32-3A15-4A8B-8E96-68871E1CAB5F.1</t>
  </si>
  <si>
    <t>BAA211ED-8C3D-4C4A-9385-F34211C397F7.1</t>
  </si>
  <si>
    <t>&lt;[f370846da89642e9a42cf3b58a903b17-JFZGS42DN5WW25LONFRWC5DJN5XFA3DBORTG64TNFVIHE33EFVGVOMKQPRAXU5LSMVCGK5SPOBZXYRLNMFUWY7CFPBXVG3LUOA======@microsoft.com]&gt;</t>
  </si>
  <si>
    <t>FAA8281F-0C6F-499A-A56A-09C6392E19B3.1</t>
  </si>
  <si>
    <t>Bug 71851 - JWT sin verificar firma — LogsSystemHandlerInterceptorImpl.java:123-132</t>
  </si>
  <si>
    <t>&lt;[3c60837c2ee74fb0b5696bb313123e78-JFZGS42DN5WW25LONFRWC5DJN5XFA3DBORTG64TNFVIHE33EFVBEYMSQPRAXU5LSMVCGK5SPOBZXYRLNMFUWY7CFPBXVG3LUOA======@microsoft.com]&gt;</t>
  </si>
  <si>
    <t>547F7811-CD99-40D5-A98D-DE45154ED73F.1</t>
  </si>
  <si>
    <t>2D041A3F-6ECA-4535-9BC0-5D3E13D81370.1</t>
  </si>
  <si>
    <t>Bug 71871 - Se presenta novedad al ingresar sesión</t>
  </si>
  <si>
    <t>&lt;[c61c84d613fc45e3ae353243ca556950-JFZGS42DN5WW25LONFRWC5DJN5XFA3DBORTG64TNFVIHE33EFVGVOMKQPRAXU5LSMVCGK5SPOBZXYRLNMFUWY7CFPBXVG3LUOA======@microsoft.com]&gt;</t>
  </si>
  <si>
    <t>76A4ABB0-FFBB-4B9D-B35B-53A5C5493AFC.1</t>
  </si>
  <si>
    <t>[Build succeeded] equinox-terraform-infra - equinox-terraform-infra:importing-equinox-dev-to-main-fix - terraform - 720cf81d</t>
  </si>
  <si>
    <t>&lt;[53e1f224b0d34b03925bd0b4012d16c2-JFZGS42DN5WW25LONFRWC5DJN5XFA3DBORTG64TNFVIHE33EFVBEYMSQPRAXU5LSMVCGK5SPOBZXYRLNMFUWY7CFPBXVG3LUOA======@microsoft.com]&gt;</t>
  </si>
  <si>
    <t>C39A8654-0A49-4E2B-98CA-C610A0A32D00.1</t>
  </si>
  <si>
    <t>&lt;[366cbcaddccf4f8d9c55394d10bebf74-JFZGS42DN5WW25LONFRWC5DJN5XFA3DBORTG64TNFVIHE33EFVBEYMSQPRAXU5LSMVCGK5SPOBZXYRLNMFUWY7CFPBXVG3LUOA======@microsoft.com]&gt;</t>
  </si>
  <si>
    <t>D03711D7-E85F-4979-8AC6-666DE63A5DC0.1</t>
  </si>
  <si>
    <t>[Ticket: 3914992] Control de Cambios GIT - Gobernación del Tolima - 15:00 - 15:15</t>
  </si>
  <si>
    <t>&lt;3137878a278075fae7677f4709f3f00d@swift.generated&gt;</t>
  </si>
  <si>
    <t>FC4CE6A4-ADDF-450B-B6E5-AE87E74AD38F.1</t>
  </si>
  <si>
    <t>&lt;6a68fc06.b93ebbdb.979bd.c257@mx.google.com&gt;</t>
  </si>
  <si>
    <t>09180265-FA08-4CCC-A83F-694C586DCA68.1</t>
  </si>
  <si>
    <t>PR - 🐛 Fix bug error al crear usuario - equinox-ms-auth 39138 (Luis Carlos Espitia Amin)</t>
  </si>
  <si>
    <t>&lt;[36b6a28c6ace4552b8d0a790b0d8e439-JFZGS42DN5WW25LONFRWC5DJN5XFA3DBORTG64TNFVIHE33EFVBEYMSQPRAXU5LSMVCGK5SPOBZXYRLNMFUWY7CFPBXVG3LUOA======@microsoft.com]&gt;</t>
  </si>
  <si>
    <t>78C71214-70A2-48B4-9D11-B4E917664AD2.1</t>
  </si>
  <si>
    <t>guiatic@guiatic.com</t>
  </si>
  <si>
    <t>Anticípate a los riesgos: lo último en seguridad, en un solo lugar</t>
  </si>
  <si>
    <t>&lt;ilbItpA-QAG3FWTlgGC0-A@geopod-ismtpd-99&gt;</t>
  </si>
  <si>
    <t>C083FA40-B350-4C2C-9C5B-B7C746A9F2F5.1</t>
  </si>
  <si>
    <t>PR - 🐛 Fix bug error al crear usuario - equinox-ms-auth 39139 (Luis Carlos Espitia Amin)</t>
  </si>
  <si>
    <t>&lt;[ce02b7a78d1148fcbb0950de4610c330-JFZGS42DN5WW25LONFRWC5DJN5XFA3DBORTG64TNFVIHE33EFVGVOMKQPRAXU5LSMVCGK5SPOBZXYRLNMFUWY7CFPBXVG3LUOA======@microsoft.com]&gt;</t>
  </si>
  <si>
    <t>09FA40D6-BD2E-469E-890C-9888D94B72D3.1</t>
  </si>
  <si>
    <t>&lt;[20e142a9685f4c0bb23f59d9e6a1e923-JFZGS42DN5WW25LONFRWC5DJN5XFA3DBORTG64TNFVIHE33EFVBEYMSQPRAXU5LSMVCGK5SPOBZXYRLNMFUWY7CFPBXVG3LUOA======@microsoft.com]&gt;</t>
  </si>
  <si>
    <t>FE52594F-6B3C-4E0B-804E-2784BD94CA51.1</t>
  </si>
  <si>
    <t xml:space="preserve">RV: Terminación Servicio CRT </t>
  </si>
  <si>
    <t>&lt;LV3PR14MB75293D72AA5A0066746538FF91CB2@LV3PR14MB7529.namprd14.prod.outlook.com&gt;</t>
  </si>
  <si>
    <t>ED952B21-D6CE-4D0D-967A-06CFED7B4926.1</t>
  </si>
  <si>
    <t>SDI26MX, donde nacen las conexiones que transformarán la industria de TI</t>
  </si>
  <si>
    <t>&lt;202628071900.1kr4igdnetwjj@ba.d.mailin.fr&gt;</t>
  </si>
  <si>
    <t>FDAD99EE-1B06-4E84-8055-45C54DC2AEF2.1</t>
  </si>
  <si>
    <t>RE: B6L9WX | ✔️ Tips para tu viaje a Bogotá</t>
  </si>
  <si>
    <t>&lt;PH8PR14MB958671013F6F98B4A4ECE3FC5DFACB2@PH8PR14MB958671.namprd14.prod.outlook.com&gt;</t>
  </si>
  <si>
    <t>2ABC7ED9-D4F5-413B-A0C4-2A24786D1079.1</t>
  </si>
  <si>
    <t>RE: Clave dinámica consulta de facturas</t>
  </si>
  <si>
    <t>&lt;PH8PR14MB958671EEF25CEF34216DFF6DA7FACB2@PH8PR14MB958671.namprd14.prod.outlook.com&gt;</t>
  </si>
  <si>
    <t>D4250C46-C8C8-42FA-AD85-E0C122455A15.1</t>
  </si>
  <si>
    <t>RE: B6L9WX | ¡Ya puedes hacer tu check-in online a Bogotá! 💻</t>
  </si>
  <si>
    <t>&lt;PH8PR14MB9586712DC8055221A544F43D83FACB2@PH8PR14MB958671.namprd14.prod.outlook.com&gt;</t>
  </si>
  <si>
    <t>9DBF6DA4-B6CF-4DD4-8A28-C3CF5D22029F.1</t>
  </si>
  <si>
    <t>RE: RE: RE: RE: Recordatorio: Vuelo de 9531 número Avianca con destino Bogota (C7GOUJ)</t>
  </si>
  <si>
    <t>&lt;PH8PR14MB9586715D699A9AF014AB56CE6BFACB2@PH8PR14MB958671.namprd14.prod.outlook.com&gt;</t>
  </si>
  <si>
    <t>78EDF5F9-701E-47D6-829B-EB519DF271E7.1</t>
  </si>
  <si>
    <t>RE: ✍️ Conversatorio con Alejandro Gaviria</t>
  </si>
  <si>
    <t>&lt;PH8PR14MB958671831E4F1312D596DACEC2FACB2@PH8PR14MB958671.namprd14.prod.outlook.com&gt;</t>
  </si>
  <si>
    <t>172842AB-9850-414B-B03C-20A0ADE9C75F.1</t>
  </si>
  <si>
    <t>[Build succeeded] equinox-terraform-infra - equinox-terraform-infra:importing-equinox-dev-to-main-fix - terraform - b6da514e</t>
  </si>
  <si>
    <t>&lt;[0d38a28edee1447c8e621ce4c2b1856c-JFZGS42DN5WW25LONFRWC5DJN5XFA3DBORTG64TNFVIHE33EFVBEYMSQPRAXU5LSMVCGK5SPOBZXYRLNMFUWY7CFPBXVG3LUOA======@microsoft.com]&gt;</t>
  </si>
  <si>
    <t>3077A98E-5009-4851-8D49-51409B4458D4.1</t>
  </si>
  <si>
    <t>&lt;[ee70fc5be56e452c9688b5df2ebb4ae6-JFZGS42DN5WW25LONFRWC5DJN5XFA3DBORTG64TNFVIHE33EFVBEYMSQPRAXU5LSMVCGK5SPOBZXYRLNMFUWY7CFPBXVG3LUOA======@microsoft.com]&gt;</t>
  </si>
  <si>
    <t>40EC4133-FC61-44D5-A730-699DF969CBA2.1</t>
  </si>
  <si>
    <t>&lt;[23d134d871014d1d85356ba1d87078de-JFZGS42DN5WW25LONFRWC5DJN5XFA3DBORTG64TNFVIHE33EFVBEYMSQPRAXU5LSMVCGK5SPOBZXYRLNMFUWY7CFPBXVG3LUOA======@microsoft.com]&gt;</t>
  </si>
  <si>
    <t>EEC18AB2-6260-4116-ABC1-5975A77DE997.1</t>
  </si>
  <si>
    <t>[Ticket: 3915001] Control de Cambios GIT - Softvehiculos Cundinamarca  15:30 – 15:45</t>
  </si>
  <si>
    <t>&lt;b5e2c64d84032ce983420d509cf05544@swift.generated&gt;</t>
  </si>
  <si>
    <t>C23519D3-85F3-4701-85F9-A2E4676A1033.1</t>
  </si>
  <si>
    <t>&lt;CAKnz-q3fLnjXxX5a6m4+0WB7q2O6aAgg+wHBEEqBxe9X33rnZA@mail.gmail.com&gt;</t>
  </si>
  <si>
    <t>77C647F3-632A-45DE-B356-B18EB50ECE20.1</t>
  </si>
  <si>
    <t>&lt;[c383d43859a04f688b7732a387593159-JFZGS42DN5WW25LONFRWC5DJN5XFA3DBORTG64TNFVIHE33EFVGVOMKQPRAXU5LSMVCGK5SPOBZXYRLNMFUWY7CFPBXVG3LUOA======@microsoft.com]&gt;</t>
  </si>
  <si>
    <t>1BCDB45D-411C-4316-B283-8A53C4D525A2.1</t>
  </si>
  <si>
    <t>114001F7-E981-4323-958C-CD308FF57365.1</t>
  </si>
  <si>
    <t>&lt;0100019faa254977-b93c4ec7-1db0-4862-900c-8145113561d9-000000@email.amazonses.com&gt;</t>
  </si>
  <si>
    <t>18451A83-3A26-41A9-B6FD-ED81B0BC763D.1</t>
  </si>
  <si>
    <t>&lt;0100019faa254976-22652705-7dfe-476b-8404-53cb08eaf15c-000000@email.amazonses.com&gt;</t>
  </si>
  <si>
    <t>92B030C3-6918-4E60-813E-45B60DB6B9F3.1</t>
  </si>
  <si>
    <t>&lt;0100019faa254979-c9e1c07f-cf19-40f9-be6d-ed2bfa5bbd25-000000@email.amazonses.com&gt;</t>
  </si>
  <si>
    <t>08353A24-BF96-4CFE-87F3-61F7FB4F61E7.1</t>
  </si>
  <si>
    <t>&lt;0100019faa256a42-24fd1ebe-681c-4c10-b6ea-f2771de4dcae-000000@email.amazonses.com&gt;</t>
  </si>
  <si>
    <t>A8C8B4D8-823D-467F-ACA1-8D14207A6A6A.1</t>
  </si>
  <si>
    <t>&lt;0100019faa256a42-b1f43795-f821-4032-a1fb-b4f2c66efe21-000000@email.amazonses.com&gt;</t>
  </si>
  <si>
    <t>455F8C31-2209-490B-909B-835B24A3BECC.1</t>
  </si>
  <si>
    <t>&lt;0100019faa256a4c-983befba-34a0-446c-9e83-9402c172604b-000000@email.amazonses.com&gt;</t>
  </si>
  <si>
    <t>9986AD82-FF81-4760-9F6E-4C700778FBF8.1</t>
  </si>
  <si>
    <t>&lt;[c0807605995248dfafb744c52154371a-JFZGS42DN5WW25LONFRWC5DJN5XFA3DBORTG64TNFVIHE33EFVBEYMSQPRAXU5LSMVCGK5SPOBZXYRLNMFUWY7CFPBXVG3LUOA======@microsoft.com]&gt;</t>
  </si>
  <si>
    <t>1B10DE49-5F5F-43F8-946F-76C0362E926B.1</t>
  </si>
  <si>
    <t>&lt;[8422325137fd4cc5a2d9f32b302b91a3-JFZGS42DN5WW25LONFRWC5DJN5XFA3DBORTG64TNFVIHE33EFVGVOMKQPRAXU5LSMVCGK5SPOBZXYRLNMFUWY7CFPBXVG3LUOA======@microsoft.com]&gt;</t>
  </si>
  <si>
    <t>38085CFB-3866-4CBC-8A5C-038484B29A04.1</t>
  </si>
  <si>
    <t>Acción requerida: Revise una solicitud de consentimiento del administrador de Diana Milena Herrera Rodriguez para Calendly</t>
  </si>
  <si>
    <t>&lt;YOE7J1RJWTU4.4L61SGAZRGGB1@bl6pepf00032d5d&gt;</t>
  </si>
  <si>
    <t>3D3129F0-69A5-4F5E-ADCC-846BEFD3701D.1</t>
  </si>
  <si>
    <t>RV: Contrato Administración Plataforma - COEM</t>
  </si>
  <si>
    <t>&lt;SJ2PR14MB66963DD5FF0F866412C23C638FCB2@SJ2PR14MB6696.namprd14.prod.outlook.com&gt;</t>
  </si>
  <si>
    <t>FA368E8A-F9A3-4345-9757-05700317E5A8.1</t>
  </si>
  <si>
    <t>&lt;[c05a6c17525f48119d7d8e0a3b949cdb-JFZGS42DN5WW25LONFRWC5DJN5XFA3DBORTG64TNFVIHE33EFVBEYMSQPRAXU5LSMVCGK5SPOBZXYRLNMFUWY7CFPBXVG3LUOA======@microsoft.com]&gt;</t>
  </si>
  <si>
    <t>27ED5BDD-488F-4771-A3F7-94666F67558F.1</t>
  </si>
  <si>
    <t>[Build succeeded] equinox-terraform-infra - equinox-terraform-infra:importing-equinox-dev-to-main-fix - terraform - 22f8585a</t>
  </si>
  <si>
    <t>&lt;[b0d01564010d47ffbb71b3a754a34ada-JFZGS42DN5WW25LONFRWC5DJN5XFA3DBORTG64TNFVIHE33EFVBEYMSQPRAXU5LSMVCGK5SPOBZXYRLNMFUWY7CFPBXVG3LUOA======@microsoft.com]&gt;</t>
  </si>
  <si>
    <t>0DD975CD-BE28-4F43-894A-D79CEFEE7563.1</t>
  </si>
  <si>
    <t>[Ticket: 3915014] Bajar cambios de aplicativo deguello del servicio SV33TOC02AU01P  15:00 – 15:10</t>
  </si>
  <si>
    <t>&lt;680d04e9a6af8ccce73e9d59add44e08@swift.generated&gt;</t>
  </si>
  <si>
    <t>C195A2B5-854D-4524-AED0-E35C26057DC8.1</t>
  </si>
  <si>
    <t>PR - equinox-ms-users - equinox-ms-users 39140 (Cesar Adolfo Velasco Ariza)</t>
  </si>
  <si>
    <t>&lt;[00b2071d90b84d2b900d6c9c03c10fb3-JFZGS42DN5WW25LONFRWC5DJN5XFA3DBORTG64TNFVIHE33EFVBEYMSQPRAXU5LSMVCGK5SPOBZXYRLNMFUWY7CFPBXVG3LUOA======@microsoft.com]&gt;</t>
  </si>
  <si>
    <t>EC483404-E92D-4387-BF9B-5F3F96357F97.1</t>
  </si>
  <si>
    <t>&lt;[80d0783eab094424bd51122253eed6f0-JFZGS42DN5WW25LONFRWC5DJN5XFA3DBORTG64TNFVIHE33EFVGVOMKQPRAXU5LSMVCGK5SPOBZXYRLNMFUWY7CFPBXVG3LUOA======@microsoft.com]&gt;</t>
  </si>
  <si>
    <t>E4D3D50F-DA0E-4A16-925D-A6A3ABB88842.1</t>
  </si>
  <si>
    <t>PR - Nivelacion - equinox-ms-users 39141 (Cesar Adolfo Velasco Ariza)</t>
  </si>
  <si>
    <t>&lt;[44a9fe2b517c4c56bdd1f20705373e86-JFZGS42DN5WW25LONFRWC5DJN5XFA3DBORTG64TNFVIHE33EFVBEYMSQPRAXU5LSMVCGK5SPOBZXYRLNMFUWY7CFPBXVG3LUOA======@microsoft.com]&gt;</t>
  </si>
  <si>
    <t>82509C9C-DA11-45FF-88E4-FFA7E5B30D74.1</t>
  </si>
  <si>
    <t>&lt;0100019faa300e2e-0e6de394-345c-40d2-a5ab-f4d1ba3a78b9-000000@email.amazonses.com&gt;</t>
  </si>
  <si>
    <t>E2E9DB24-EB4F-451E-8C5B-CE63145A3C26.1</t>
  </si>
  <si>
    <t>&lt;[ad8237c352df440c865849c15a006e55-JFZGS42DN5WW25LONFRWC5DJN5XFA3DBORTG64TNFVIHE33EFVGVOMKQPRAXU5LSMVCGK5SPOBZXYRLNMFUWY7CFPBXVG3LUOA======@microsoft.com]&gt;</t>
  </si>
  <si>
    <t>FC9169CB-25C9-48DB-ABA6-BAB335A3D4BA.1</t>
  </si>
  <si>
    <t>&lt;[010ea27ea7fe4fb9a935fd31e111b676-JFZGS42DN5WW25LONFRWC5DJN5XFA3DBORTG64TNFVIHE33EFVGVOMKQPRAXU5LSMVCGK5SPOBZXYRLNMFUWY7CFPBXVG3LUOA======@microsoft.com]&gt;</t>
  </si>
  <si>
    <t>98251D49-BFC5-4337-BDD3-466A1F7FD333.1</t>
  </si>
  <si>
    <t>🔥 Reserva hoy y disfruta Cartagena con 40% OFF</t>
  </si>
  <si>
    <t>&lt;0.0.150.13D.1DD1EC7EAA48E24.0@smtpauth109.icommarketing.com&gt;</t>
  </si>
  <si>
    <t>FC47A445-EA26-4C93-901D-6491916B7EE4.1</t>
  </si>
  <si>
    <t>AC2E0BE8-A5DA-4BB1-951E-FB15DA42B723.1</t>
  </si>
  <si>
    <t>&lt;0.0.130.6B1.1DD1EC806DA7B5D.0@smtpauth108.icommarketing.com&gt;</t>
  </si>
  <si>
    <t>EE2A44A4-D77B-4A4F-811A-4249BE5D95A4.1</t>
  </si>
  <si>
    <t>&lt;2108a4edaa0262f97d511e8dde779e8b@swift.generated&gt;</t>
  </si>
  <si>
    <t>9E2D7F80-3702-4C6F-A893-F3E464CF90C2.1</t>
  </si>
  <si>
    <t>Bug 71880 - Error al crear un usuario</t>
  </si>
  <si>
    <t>&lt;[ec20b72f3e944ebe86e2ede3ca4b18b9-JFZGS42DN5WW25LONFRWC5DJN5XFA3DBORTG64TNFVIHE33EFVBEYMSQPRAXU5LSMVCGK5SPOBZXYRLNMFUWY7CFPBXVG3LUOA======@microsoft.com]&gt;</t>
  </si>
  <si>
    <t>EC973B97-DD5F-4EBA-9E26-26D3CD6E9909.1</t>
  </si>
  <si>
    <t>&lt;[df60adf00283445eb354ab1529858462-JFZGS42DN5WW25LONFRWC5DJN5XFA3DBORTG64TNFVIHE33EFVBEYMSQPRAXU5LSMVCGK5SPOBZXYRLNMFUWY7CFPBXVG3LUOA======@microsoft.com]&gt;</t>
  </si>
  <si>
    <t>17E5FE45-F7DC-42D2-BEB6-9BA87A674B8C.1</t>
  </si>
  <si>
    <t>[Build succeeded] equinox-terraform-infra - equinox-terraform-infra:importing-equinox-dev-to-main-fix - terraform - 9957bbd3</t>
  </si>
  <si>
    <t>&lt;[e93d1ca423e74d6ca14f5e04531fec10-JFZGS42DN5WW25LONFRWC5DJN5XFA3DBORTG64TNFVIHE33EFVBEYMSQPRAXU5LSMVCGK5SPOBZXYRLNMFUWY7CFPBXVG3LUOA======@microsoft.com]&gt;</t>
  </si>
  <si>
    <t>F04B42FA-C717-4103-B9C4-DFC1ABBBF23F.1</t>
  </si>
  <si>
    <t>&lt;[41d1bd0e9f734efbb48a75447806d96b-JFZGS42DN5WW25LONFRWC5DJN5XFA3DBORTG64TNFVIHE33EFVBEYMSQPRAXU5LSMVCGK5SPOBZXYRLNMFUWY7CFPBXVG3LUOA======@microsoft.com]&gt;</t>
  </si>
  <si>
    <t>D0E8E1AD-6D86-4E4A-B7E6-462335B39D8F.1</t>
  </si>
  <si>
    <t>Canales administrativos TPS CRT.xlsx</t>
  </si>
  <si>
    <t>&lt;AM0PR09MB3763B6FABB5FE40A85B73562B9CB2@AM0PR09MB3763.eurprd09.prod.outlook.com&gt;</t>
  </si>
  <si>
    <t>07A4B87F-A265-4CAB-B060-E41153A12EB4.1</t>
  </si>
  <si>
    <t>&lt;[762e763af14740b7921981064b903fd7-JFZGS42DN5WW25LONFRWC5DJN5XFA3DBORTG64TNFVIHE33EFVBEYMSQPRAXU5LSMVCGK5SPOBZXYRLNMFUWY7CFPBXVG3LUOA======@microsoft.com]&gt;</t>
  </si>
  <si>
    <t>7D518FA3-B1A8-404B-AE16-ED057D41AAE8.1</t>
  </si>
  <si>
    <t>PROFORMA THOMAS PROCESSING 009980 julio 28 - 2026</t>
  </si>
  <si>
    <t>&lt;027501dd1eca$4121e3b0$c365ab10$@datalasersa.com&gt;</t>
  </si>
  <si>
    <t>B938539D-9ECF-491B-BB43-796652400820.1</t>
  </si>
  <si>
    <t>53311C1D-3596-496A-9191-534C7951221D.1</t>
  </si>
  <si>
    <t>dilmer.contrerasg@thomasgreg.com</t>
  </si>
  <si>
    <t>facturaelectronica.bogota@losolivos.co</t>
  </si>
  <si>
    <t>860516881;CENTRAL COOPERATIVA DE SERVICIOS FUNERARIOS;PREV70374976;01;CENTRAL COOPERATIVA DE SERVICIOS FUNERARIOS</t>
  </si>
  <si>
    <t>&lt;0100019faa46f9f1-d9828dac-8e17-4919-a65a-2d6186eac999-000000@email.amazonses.com&gt;</t>
  </si>
  <si>
    <t>francy.herrera@thomasgreg.com</t>
  </si>
  <si>
    <t>iveth.cardona@thomasgreg.com</t>
  </si>
  <si>
    <t>josue.garay@thomasgreg.com</t>
  </si>
  <si>
    <t>julieth.meneses@thomasgreg.com</t>
  </si>
  <si>
    <t>luz.guarin@thomasgreg.com</t>
  </si>
  <si>
    <t>yuli.restrepo@thomasgreg.com</t>
  </si>
  <si>
    <t>3C1B6B69-2F88-48F6-86A5-B57CF19089F8.1</t>
  </si>
  <si>
    <t>B7E7098B-9D03-4BE8-9F89-F8974DFE8093.1</t>
  </si>
  <si>
    <t>RE: ALARMA RNEC-TUN-SOC-E14-001_PD MEDIO</t>
  </si>
  <si>
    <t>&lt;SJ0PR14MB4459F34F5ED8B2C5DA2BE5A0FBCB2@SJ0PR14MB4459.namprd14.prod.outlook.com&gt;</t>
  </si>
  <si>
    <t>F728DC5A-F70E-46A4-8392-0590F315CD0C.1</t>
  </si>
  <si>
    <t>l1.rnec@mnemo.com</t>
  </si>
  <si>
    <t>l2.rnec@mnemo.com</t>
  </si>
  <si>
    <t>6C6EECFC-C5C8-4398-92CC-DF588F847788.1</t>
  </si>
  <si>
    <t>RE: ALARMA RNEC-TUN-SOC-E14-004_PD MEDIO</t>
  </si>
  <si>
    <t>&lt;SJ0PR14MB44592A3BBD69ADBAB262BA04FBCB2@SJ0PR14MB4459.namprd14.prod.outlook.com&gt;</t>
  </si>
  <si>
    <t>D6389B02-3033-4FD5-B2E7-94BE2BCC3FBC.1</t>
  </si>
  <si>
    <t>69B04525-4921-4430-A629-FF4B91651B4B.1</t>
  </si>
  <si>
    <t>&lt;0100019faa4a79ef-a1878d0f-b395-43f6-8adc-11dad78656cc-000000@email.amazonses.com&gt;</t>
  </si>
  <si>
    <t>B9763784-57F1-4EE9-A593-FFCA778A720C.1</t>
  </si>
  <si>
    <t>vs_subscriptions@e-mails.microsoft.com</t>
  </si>
  <si>
    <t>2026 Visual Studio Build announcements, VSLive! San Diego discount code, GitHub Copilot desktop app, and more</t>
  </si>
  <si>
    <t>&lt;AC7000000002848227C131C9175mscom_mkt_prod135@e-mails.microsoft.com&gt;</t>
  </si>
  <si>
    <t>7439C889-C06E-421F-A8C2-B2896F918E24.1</t>
  </si>
  <si>
    <t>Validación de pago -THOMAS PROCESSING &amp; SYSTEMS S A S-Masivian SAS 901.034.523-5</t>
  </si>
  <si>
    <t>&lt;BY5PR13MB31270F9A890DA40E402D077E9CCB2@BY5PR13MB3127.namprd13.prod.outlook.com&gt;</t>
  </si>
  <si>
    <t>74F0583A-80C2-46C9-8AAC-642638AD06C3.1</t>
  </si>
  <si>
    <t>Read: Validación de pago -THOMAS PROCESSING &amp; SYSTEMS S A S-Masivian SAS 901.034.523-5</t>
  </si>
  <si>
    <t>&lt;0569d85b88c0411f8c3b63572982145f@thomasgreg.com&gt;</t>
  </si>
  <si>
    <t>D8CB0044-F13D-434C-BD26-2F263DF5CF64.1</t>
  </si>
  <si>
    <t>RE: Canales administrativos TPS CRT.xlsx</t>
  </si>
  <si>
    <t>&lt;AM0PR09MB3763C0D2028405DDFB4EBF9FB9CB2@AM0PR09MB3763.eurprd09.prod.outlook.com&gt;</t>
  </si>
  <si>
    <t>77355665-02E3-4D91-BEFF-584866D8C868.1</t>
  </si>
  <si>
    <t xml:space="preserve">RE: Solicitud constancia laboral </t>
  </si>
  <si>
    <t>&lt;BYAPR14MB26786B953041C7E1C328CC419ECB2@BYAPR14MB2678.namprd14.prod.outlook.com&gt;</t>
  </si>
  <si>
    <t>CBC07F63-9B2B-4250-B65E-C126199D685B.1</t>
  </si>
  <si>
    <t>👀Special SALE just for you, Laura! Only for the next 72 hours. ⌛</t>
  </si>
  <si>
    <t>&lt;11d48348-e7b6-c237-f2f1-a34c692f1d96@empower-yourself.alison.com&gt;</t>
  </si>
  <si>
    <t>A7D6CD53-DAAE-41EE-A710-1386D8AAA8D1.1</t>
  </si>
  <si>
    <t>[Build succeeded] equinox-terraform-infra - equinox-terraform-infra:importing-equinox-dev-to-main-fix - terraform - f80e39e5</t>
  </si>
  <si>
    <t>&lt;[2bb52487df0a4f03ba5f7aa834f688d9-JFZGS42DN5WW25LONFRWC5DJN5XFA3DBORTG64TNFVIHE33EFVBEYMSQPRAXU5LSMVCGK5SPOBZXYRLNMFUWY7CFPBXVG3LUOA======@microsoft.com]&gt;</t>
  </si>
  <si>
    <t>837275D7-580F-4DA2-A6BE-BAE06FC04408.1</t>
  </si>
  <si>
    <t>&lt;CPUP152MB813150352504A89854A80B0F9BCB2@CPUP152MB8131.LAMP152.PROD.OUTLOOK.COM&gt;</t>
  </si>
  <si>
    <t>49517B5C-A070-421F-AD18-556775BA58F8.1</t>
  </si>
  <si>
    <t>&lt;[cdd31cc0b08c4beeac131bf63b2fd398-JFZGS42DN5WW25LONFRWC5DJN5XFA3DBORTG64TNFVIHE33EFVGVOMKQPRAXU5LSMVCGK5SPOBZXYRLNMFUWY7CFPBXVG3LUOA======@microsoft.com]&gt;</t>
  </si>
  <si>
    <t>jherson.arroyo@thomasgreg.com</t>
  </si>
  <si>
    <t>E50331EF-524E-4790-A245-249BE0F99251.1</t>
  </si>
  <si>
    <t>D990B18F-1537-4496-BF5E-B905A4FCC99C.1</t>
  </si>
  <si>
    <t>La IA acelera las ciberamenazas</t>
  </si>
  <si>
    <t>&lt;e7e41068c46646d3a6476b2e327a7ac5@3049749&gt;</t>
  </si>
  <si>
    <t>33832DE2-BF43-4661-8DC6-D2B66D9D47B2.1</t>
  </si>
  <si>
    <t>[Build succeeded] equinox-terraform-infra - equinox-terraform-infra:importing-equinox-dev-to-main-fix - terraform - 3a0cf640</t>
  </si>
  <si>
    <t>&lt;[5d80bcdc984e4d67963f3891e5798372-JFZGS42DN5WW25LONFRWC5DJN5XFA3DBORTG64TNFVIHE33EFVBEYMSQPRAXU5LSMVCGK5SPOBZXYRLNMFUWY7CFPBXVG3LUOA======@microsoft.com]&gt;</t>
  </si>
  <si>
    <t>9AEF0CE4-FAFF-4377-9D03-A6ACC486B803.1</t>
  </si>
  <si>
    <t>&lt;[0e923ead463348f6a5417c1b6951ac83-JFZGS42DN5WW25LONFRWC5DJN5XFA3DBORTG64TNFVIHE33EFVBEYMSQPRAXU5LSMVCGK5SPOBZXYRLNMFUWY7CFPBXVG3LUOA======@microsoft.com]&gt;</t>
  </si>
  <si>
    <t>17F15DB1-68A1-450B-9F13-ECA4951F9DD7.1</t>
  </si>
  <si>
    <t>35D5E8F6-8D64-4D7E-AB54-032DDC0E0F92.1</t>
  </si>
  <si>
    <t>&lt;[51ddaa679ce24c179bcc84adfa7a5802-JFZGS42DN5WW25LONFRWC5DJN5XFA3DBORTG64TNFVIHE33EFVGVOMKQPRAXU5LSMVCGK5SPOBZXYRLNMFUWY7CFPBXVG3LUOA======@microsoft.com]&gt;</t>
  </si>
  <si>
    <t>5C3A7D5E-31BA-49C5-8EB6-F4E44B738178.1</t>
  </si>
  <si>
    <t>C2028ACA-04CC-4FEA-827A-57E9D5E0762F.1</t>
  </si>
  <si>
    <t>&lt;BGfAe_OFRcCcPYZvkqUf1w@geopod-ismtpd-5&gt;</t>
  </si>
  <si>
    <t>5EE4A0D3-7128-431E-99F9-1DF5C62EC994.1</t>
  </si>
  <si>
    <t>Re: Estado de Horas Extras pendientes por facturar Enero-Febrero-Marzo de 2026</t>
  </si>
  <si>
    <t>&lt;CO1PR03MB5828039CCFD74AABD9D6EFD1A5CB2@CO1PR03MB5828.namprd03.prod.outlook.com&gt;</t>
  </si>
  <si>
    <t>B7D1EEB0-95F8-48BC-BBEB-29E8411327C3.1</t>
  </si>
  <si>
    <t>Caso: CS0731644 // Service ID:  // Customer Ticket:  // Service Country:  // Location:  // Actualizado</t>
  </si>
  <si>
    <t>&lt;251847095.128826.1785270305617@app130010.gru101.service-now.com&gt;</t>
  </si>
  <si>
    <t>C1B599BF-09B0-4BA5-82EF-8B1D7FF8A51C.1</t>
  </si>
  <si>
    <t>&lt;945226404.128825.1785270305479@app130010.gru101.service-now.com&gt;</t>
  </si>
  <si>
    <t>2EB8C8F6-4D16-43CC-B1E9-F8C736458CF3.1</t>
  </si>
  <si>
    <t>&lt;899535850.128836.1785270306907@app130010.gru101.service-now.com&gt;</t>
  </si>
  <si>
    <t>E5704370-2451-433F-AC10-1B39EB1BF2C4.1</t>
  </si>
  <si>
    <t>Caso: CS0731644 // Service ID:  // Customer Ticket:  // Service Country:  // Location:  // Solución propuesta</t>
  </si>
  <si>
    <t>&lt;738245982.128841.1785270307635@app130010.gru101.service-now.com&gt;</t>
  </si>
  <si>
    <t>E07D73DE-51B8-4F96-86AE-4D46266BCFA9.1</t>
  </si>
  <si>
    <t>servicioalempresariado@scfcolombia.com</t>
  </si>
  <si>
    <t>🚀 Taller gratuito: aprende cómo venderle al Estado con SECOP II</t>
  </si>
  <si>
    <t>&lt;CAFE7H=5qk1my0cyBysqocYpp=n6SQKeEeGycOVCnXGtJpsrOcg@mail.gmail.com&gt;</t>
  </si>
  <si>
    <t>482547BB-85BF-497B-B7E0-D1ABAB3F99FA.1</t>
  </si>
  <si>
    <t>mercadeo@fincomercio.co</t>
  </si>
  <si>
    <t>💙 ¡Luis, Conoce la alianza Fincomercio + UNIMINUTO en nuestro webinar!</t>
  </si>
  <si>
    <t>&lt;1785270412402.02283853-0550-4e19-a9d8-33f07c6e3232@bf57x.hubspotemail.net&gt;</t>
  </si>
  <si>
    <t>7B721A45-079E-45E3-B460-0AC302A54C73.1</t>
  </si>
  <si>
    <t>RE: SOLICITUD REVISION PAGOS</t>
  </si>
  <si>
    <t>&lt;LV3PR14MB7529BFF0CEBEE706C685657791CB2@LV3PR14MB7529.namprd14.prod.outlook.com&gt;</t>
  </si>
  <si>
    <t>63734A2A-DA3C-4A9C-9C24-4AC9B5455E20.1</t>
  </si>
  <si>
    <t>RE: Validación de pago -THOMAS PROCESSING &amp; SYSTEMS S A S-Masivian SAS 901.034.523-5</t>
  </si>
  <si>
    <t>&lt;LV3PR14MB7529E497B42F91EB47FF1F4B91CB2@LV3PR14MB7529.namprd14.prod.outlook.com&gt;</t>
  </si>
  <si>
    <t>69D612B6-9958-43E3-94EC-056415002FDE.1</t>
  </si>
  <si>
    <t>RE: certificado laboral</t>
  </si>
  <si>
    <t>&lt;BYAPR14MB2678F61A1530D2BD410E972A9ECB2@BYAPR14MB2678.namprd14.prod.outlook.com&gt;</t>
  </si>
  <si>
    <t>C86BF494-D29B-4A85-A9B0-8033E9BA978C.1</t>
  </si>
  <si>
    <t>&lt;TeamsMissedActivityEmail-88f6d3db-c605-4965-b7ff-c4e8b8eadc74.rcid_f2608a07-39d6-455a-ac49-64f3a1aac13b.r0-ioe_1-tid_339440b8-9635-4b12-9a5f-0a12cfa69a1e-rh_cac_notifyp-aid_49db8636-4a6b-4a73-8945-446059ae656e_70bddad2-3eac-4b90-9127-b282a788de69@odspnotify&gt;</t>
  </si>
  <si>
    <t>545EEDB4-7D95-458B-9844-7CBF598F62E9.1</t>
  </si>
  <si>
    <t>&lt;LV3PR14MB752932471856AC48BC7C39A391CB2@LV3PR14MB7529.namprd14.prod.outlook.com&gt;</t>
  </si>
  <si>
    <t>0F9795BD-6902-4513-9053-1AF88CA0500A.1</t>
  </si>
  <si>
    <t>[Build succeeded] equinox-terraform-infra - equinox-terraform-infra:importing-equinox-dev-to-main-fix - terraform - 6deb2aba</t>
  </si>
  <si>
    <t>&lt;[73927e9b09c34f369438cf88781cda98-JFZGS42DN5WW25LONFRWC5DJN5XFA3DBORTG64TNFVIHE33EFVBEYMSQPRAXU5LSMVCGK5SPOBZXYRLNMFUWY7CFPBXVG3LUOA======@microsoft.com]&gt;</t>
  </si>
  <si>
    <t>E4F2742F-C623-4DD0-B9AA-4170714B1507.1</t>
  </si>
  <si>
    <t>Product Backlog Item 70899 - Ajustar mensajes de notificación al ciudadano (tipo de elección)</t>
  </si>
  <si>
    <t>&lt;[8dcb5ac7ed894f91b335a3c70a0d38ed-JFZGS42DN5WW25LONFRWC5DJN5XFA3DBORTG64TNFVIHE33EFVGVOMKQPRAXU5LSMVCGK5SPOBZXYRLNMFUWY7CFPBXVG3LUOA======@microsoft.com]&gt;</t>
  </si>
  <si>
    <t>4C3C267C-A850-4D53-954C-A7FFCA5F7844.1</t>
  </si>
  <si>
    <t>&lt;[0216503173584105a8323cced97cbc04-JFZGS42DN5WW25LONFRWC5DJN5XFA3DBORTG64TNFVIHE33EFVBEYMSQPRAXU5LSMVCGK5SPOBZXYRLNMFUWY7CFPBXVG3LUOA======@microsoft.com]&gt;</t>
  </si>
  <si>
    <t>780C4631-D830-4A7F-A01E-013282B76ACD.1</t>
  </si>
  <si>
    <t>&lt;[cc3ebd678aad48108660db2ef8544009-JFZGS42DN5WW25LONFRWC5DJN5XFA3DBORTG64TNFVIHE33EFVBEYMSQPRAXU5LSMVCGK5SPOBZXYRLNMFUWY7CFPBXVG3LUOA======@microsoft.com]&gt;</t>
  </si>
  <si>
    <t>AD858A24-8526-40F0-B5C4-D3AC1804EA3B.1</t>
  </si>
  <si>
    <t>[Build succeeded] equinox-terraform-infra - equinox-terraform-infra:importing-equinox-dev-to-main-fix - terraform - 9234af3a</t>
  </si>
  <si>
    <t>&lt;[17e868fb5bc94284843194c5118b80e9-JFZGS42DN5WW25LONFRWC5DJN5XFA3DBORTG64TNFVIHE33EFVBEYMSQPRAXU5LSMVCGK5SPOBZXYRLNMFUWY7CFPBXVG3LUOA======@microsoft.com]&gt;</t>
  </si>
  <si>
    <t>955E10F0-5E8A-4D4B-9263-A77DB47871E1.1</t>
  </si>
  <si>
    <t>&lt;0100019faa76c4e1-fb72ab52-cc12-48ef-a37a-4cc5a7f56873-000000@email.amazonses.com&gt;</t>
  </si>
  <si>
    <t>09F8809B-2A1F-45A8-AD48-BFD61D73E638.1</t>
  </si>
  <si>
    <t>&lt;0100019faa76c4e2-36b5b5b9-c091-405a-996e-c12bb20e5d95-000000@email.amazonses.com&gt;</t>
  </si>
  <si>
    <t>7643303D-6686-43BB-A8AA-E8EB34175600.1</t>
  </si>
  <si>
    <t>&lt;0100019faa76c4c8-abcc2fb3-afc2-42e5-a629-4bc4ce6a570e-000000@email.amazonses.com&gt;</t>
  </si>
  <si>
    <t>E685F65B-28FB-48F5-9AE5-FB904F6341EC.1</t>
  </si>
  <si>
    <t>&lt;0100019faa76e595-d6f672f6-8f65-4f51-9c5e-a1670a89276e-000000@email.amazonses.com&gt;</t>
  </si>
  <si>
    <t>81DC7C80-6466-4D9D-B74A-74F71231DB24.1</t>
  </si>
  <si>
    <t>&lt;0100019faa76e595-0c993a1c-d207-46c8-b67f-974bf38ede08-000000@email.amazonses.com&gt;</t>
  </si>
  <si>
    <t>592A47D7-CAD1-4E32-B254-27E83C46E70C.1</t>
  </si>
  <si>
    <t>&lt;0100019faa76e5a3-74ff61a7-0bbd-4bd1-ba57-3be0478ba4c2-000000@email.amazonses.com&gt;</t>
  </si>
  <si>
    <t>83546D53-DA46-44A3-98CB-8B8F557D47B1.1</t>
  </si>
  <si>
    <t>&lt;LV3PR14MB752992A1877B7A2B4CA1509391CB2@LV3PR14MB7529.namprd14.prod.outlook.com&gt;</t>
  </si>
  <si>
    <t>3325DC1E-E689-4765-B945-20CD9FE2E996.1</t>
  </si>
  <si>
    <t>RV: Ingresos Buro26 | Viernes 31 Julio</t>
  </si>
  <si>
    <t>&lt;LV3PR14MB7529FC864F78D364D605198691CB2@LV3PR14MB7529.namprd14.prod.outlook.com&gt;</t>
  </si>
  <si>
    <t>3FA70611-0FAB-44AE-B9A3-D495B305AF5E.1</t>
  </si>
  <si>
    <t>[Build succeeded] equinox-terraform-infra - equinox-terraform-infra:importing-equinox-dev-to-main-fix - terraform - 9155be23</t>
  </si>
  <si>
    <t>&lt;[d41d8dbadbfe4ca88f7cebe730ccd5ea-JFZGS42DN5WW25LONFRWC5DJN5XFA3DBORTG64TNFVIHE33EFVBEYMSQPRAXU5LSMVCGK5SPOBZXYRLNMFUWY7CFPBXVG3LUOA======@microsoft.com]&gt;</t>
  </si>
  <si>
    <t>540AB761-1E83-4C13-B826-A17AA8F533D3.1</t>
  </si>
  <si>
    <t xml:space="preserve">Instalación OneView - TPS </t>
  </si>
  <si>
    <t>&lt;DS0PR84MB34192796F4719C1A79611577BECB2@DS0PR84MB3419.NAMPRD84.PROD.OUTLOOK.COM&gt;</t>
  </si>
  <si>
    <t>F354279A-47FC-4C29-A3D8-1CEC33ECC1E4.1</t>
  </si>
  <si>
    <t>&lt;LV3PR14MB7529427CABFB758E4473497891CB2@LV3PR14MB7529.namprd14.prod.outlook.com&gt;</t>
  </si>
  <si>
    <t>3E58BE51-B620-4B48-8053-A059D2EDFAC8.1</t>
  </si>
  <si>
    <t>RE: Ingresos Buro26 | Viernes 31 Julio</t>
  </si>
  <si>
    <t>&lt;DS0PR11MB797050E3CCA72B36316AA64BB4CB2@DS0PR11MB7970.namprd11.prod.outlook.com&gt;</t>
  </si>
  <si>
    <t>A6ED0C6F-B38D-4DAF-9E5B-C12106F55D8E.1</t>
  </si>
  <si>
    <t>&lt;DS0PR11MB79703C01A15C690BCD594DEFB4CB2@DS0PR11MB7970.namprd11.prod.outlook.com&gt;</t>
  </si>
  <si>
    <t>B097D6C8-9E46-4291-968D-9F047C07619F.1</t>
  </si>
  <si>
    <t>&lt;LV3PR14MB7529525B76389568C404166791CB2@LV3PR14MB7529.namprd14.prod.outlook.com&gt;</t>
  </si>
  <si>
    <t>sandra.sepulveda@mercermarshbeneficios.com</t>
  </si>
  <si>
    <t>0ABEF186-F21D-434E-A732-55C85A75BB00.1</t>
  </si>
  <si>
    <t>fecoem@coem.co</t>
  </si>
  <si>
    <t>800058607; Controles Empresariales SAS; FEI0000112840; 01; Controles Empresariales SAS;</t>
  </si>
  <si>
    <t>&lt;J3IO4HHKWTU4.IX7XPHBPYF7H1@Prod000005&gt;</t>
  </si>
  <si>
    <t>CCCFEE18-70B5-48D3-BC74-2840358F6520.1</t>
  </si>
  <si>
    <t>No se puede entregar: RE: 🌿 Todo sobre el Sello Ambiental Colombiano en un solo documento 📘</t>
  </si>
  <si>
    <t>&lt;10d8dfb1-7a65-481b-9db5-e388f8bdd286@IA1PR22MB5981.namprd22.prod.outlook.com&gt;</t>
  </si>
  <si>
    <t>F238DCA0-33DF-43F4-B4BF-8D940B13283A.1</t>
  </si>
  <si>
    <t>&lt;DS0PR14MB72085020283EEBC2F115B7688ECB2@DS0PR14MB7208.namprd14.prod.outlook.com&gt;</t>
  </si>
  <si>
    <t>9F8CEDED-9BE6-4269-9ACC-FBC6655CE95E.1</t>
  </si>
  <si>
    <t>&lt;3c79b7641f9bceaec543828553ff9d23@swift.generated&gt;</t>
  </si>
  <si>
    <t>2A11B9BC-E7FD-4D79-9F50-799BD5E3307B.1</t>
  </si>
  <si>
    <t>[# CAT 1917] - La Mesa de Servicios CADIS notifica: Creación de caso</t>
  </si>
  <si>
    <t>&lt;ccddc1a9891629c9563e4c570d7823aa@vmi3095008&gt;</t>
  </si>
  <si>
    <t>558CA06E-28BF-44F7-89BD-564FACB4167A.1</t>
  </si>
  <si>
    <t>&lt;395a4b00ace2044e65fdbf46fc3dc0ff@vmi3095008&gt;</t>
  </si>
  <si>
    <t>3A5EE8DA-03AA-47D5-9ECF-4E1D03C1D757.1</t>
  </si>
  <si>
    <t>&lt;144d41657fa5636f28cf6bfce8ae15c0@swift.generated&gt;</t>
  </si>
  <si>
    <t>8F7AD9B4-C06A-4B56-861E-40861E306A5B.1</t>
  </si>
  <si>
    <t>PR - feat(pipeline): enable develop environment in A... - equinox-terraform-infra 643 (Jose Julian Mosquera Fuli)</t>
  </si>
  <si>
    <t>&lt;[32242203009f4cbd85928a2f7fe01476-JFZGS42DN5WW25LONFRWC5DJN5XFA3DBORTG64TNFVIHE33EFVBEYMSQPRAXU5LSMVCGK5SPOBZXYRLNMFUWY7CFPBXVG3LUOA======@microsoft.com]&gt;</t>
  </si>
  <si>
    <t>A5E3DECE-B41C-4F2E-98DD-55158A024358.1</t>
  </si>
  <si>
    <t>Cuenta de cobro Oscar Ramos - Auditoría Interna SIG</t>
  </si>
  <si>
    <t>&lt;CAAQjK+=E-1F=yhH4KD_jN+1Bmw4HDv8GO_n2KURD5WozT4GXwg@mail.gmail.com&gt;</t>
  </si>
  <si>
    <t>6115E14D-4CC1-4193-97DA-5972863278D7.1</t>
  </si>
  <si>
    <t>539BCB90-7456-43A2-A5AA-D3FFC13C7D0F.1</t>
  </si>
  <si>
    <t>&lt;[0d6312e5123a4c78a161fccae10df16c-JFZGS42DN5WW25LONFRWC5DJN5XFA3DBORTG64TNFVIHE33EFVGVOMKQPRAXU5LSMVCGK5SPOBZXYRLNMFUWY7CFPBXVG3LUOA======@microsoft.com]&gt;</t>
  </si>
  <si>
    <t>8D7D4376-E922-434C-9A53-1B8C94431634.1</t>
  </si>
  <si>
    <t>73038639-541F-4335-9E4A-5E9B5DBF0896.1</t>
  </si>
  <si>
    <t>&lt;KT3J1SLKWTU4.0SELMGD4TUUT3@bouncing.eur.peoplecert.org&gt;</t>
  </si>
  <si>
    <t>D048CDC4-81EE-4DED-83DD-E26445C43F27.1</t>
  </si>
  <si>
    <t>Es mañana — Resiliencia operativa y continuidad del negocio en la era de la IA</t>
  </si>
  <si>
    <t>&lt;1_AXDM3LfrjL@boletines.prosol.com.co&gt;</t>
  </si>
  <si>
    <t>C2826005-21ED-4E79-911C-04A994CAC46A.1</t>
  </si>
  <si>
    <t>[# CAT 1917] - La Mesa de Servicios CADIS notifica: Nueva observación del caso</t>
  </si>
  <si>
    <t>&lt;95f1ed210af46e6192ad200dfcac709e@vmi3095008&gt;</t>
  </si>
  <si>
    <t>05D547F7-09C3-4747-B6BB-9D329A2311E0.1</t>
  </si>
  <si>
    <t>&lt;89adca460c504e0553bf101f8f1931b9@vmi3095008&gt;</t>
  </si>
  <si>
    <t>906DC6B1-47B1-45C1-BE5D-435D7892A569.1</t>
  </si>
  <si>
    <t>[# CAT 1917] - La Mesa de Servicios CADIS notifica: Validar solución del caso</t>
  </si>
  <si>
    <t>&lt;b9454ce47770d9a861412e1c1d791c95@vmi3095008&gt;</t>
  </si>
  <si>
    <t>834DC214-F725-4CA7-9FDF-66908CCA82CC.1</t>
  </si>
  <si>
    <t>&lt;39b143f95fe60b1a6a96cd7900d0a555@vmi3095008&gt;</t>
  </si>
  <si>
    <t>44FB668B-1BE9-4E6B-A5D1-744F590F968B.1</t>
  </si>
  <si>
    <t>&lt;BY1PR13MB6715A30C7F4A1133951720C487CB2@BY1PR13MB6715.namprd13.prod.outlook.com&gt;</t>
  </si>
  <si>
    <t>C870072F-C80E-4E73-901A-E88DFC68683C.1</t>
  </si>
  <si>
    <t>F7D68F0D-E4C7-4FA4-AE5E-037B0D278058.1</t>
  </si>
  <si>
    <t>&lt;da90ddd8ba153f940c1786c54f55ad31@vmi3095008&gt;</t>
  </si>
  <si>
    <t>0F05F202-BBCB-4045-85A7-1D3F6BE78521.1</t>
  </si>
  <si>
    <t>&lt;6412b0000544acb19eb2195d82425690@vmi3095008&gt;</t>
  </si>
  <si>
    <t>09C264ED-BD4D-4970-880C-FCEDFCACDE69.1</t>
  </si>
  <si>
    <t>&lt;c30f2025cc8f24dbc6b7d310d33c64c4@vmi3095008&gt;</t>
  </si>
  <si>
    <t>E0F975FC-AE61-4AC4-8720-6C648416E08E.1</t>
  </si>
  <si>
    <t>info@vot-latam.com</t>
  </si>
  <si>
    <t>¡Nos vemos en Bogotá! Ver en un navegador</t>
  </si>
  <si>
    <t>&lt;45db90fc3ede5d12fd37fa58dcfc9299@plataforma.sendmailing.com.ar&gt;</t>
  </si>
  <si>
    <t>24CA8BB2-681A-4FC1-97E2-6FEA866C0C9F.1</t>
  </si>
  <si>
    <t xml:space="preserve">Datos Solicitados </t>
  </si>
  <si>
    <t>&lt;SA1PR14MB459359A8B42B1D09332328C0E1CB2@SA1PR14MB4593.namprd14.prod.outlook.com&gt;</t>
  </si>
  <si>
    <t>56BBE973-4A20-4F6B-B874-029971A8B789.1</t>
  </si>
  <si>
    <t>SOLICITUD APROBACION FACTURA</t>
  </si>
  <si>
    <t>&lt;DM4PR15MB559212B88EDC69C2FF687725EACB2@DM4PR15MB5592.namprd15.prod.outlook.com&gt;</t>
  </si>
  <si>
    <t>3DA8D5E1-F2D5-4BF3-9C8F-97449A9C9E85.1</t>
  </si>
  <si>
    <t>Personal activo - Ingresos permanentes TPS</t>
  </si>
  <si>
    <t>&lt;LV3PR14MB7529B2FA7CD72BDEE814CA9491CB2@LV3PR14MB7529.namprd14.prod.outlook.com&gt;</t>
  </si>
  <si>
    <t>5A48EC6D-EB20-4E84-9893-5193F2A5DF54.1</t>
  </si>
  <si>
    <t>yealsomar@hotmail.com</t>
  </si>
  <si>
    <t>Cuenta de Cobro Hosiel Zuñiga</t>
  </si>
  <si>
    <t>&lt;SN7PR14MB5987D4C9D273B2467FA73444BCCB2@SN7PR14MB5987.namprd14.prod.outlook.com&gt;</t>
  </si>
  <si>
    <t>C87AE233-D33A-4A72-A07F-89D0271FB535.1</t>
  </si>
  <si>
    <t>&lt;AS8PR01MB8635E62C92E544B5DD8AD0D2C1CB2@AS8PR01MB8635.eurprd01.prod.exchangelabs.com&gt;</t>
  </si>
  <si>
    <t>6011400B-12F4-4409-A214-316B2241510D.1</t>
  </si>
  <si>
    <t>RE: Personal activo - Ingresos permanentes TPS</t>
  </si>
  <si>
    <t>&lt;DS0PR11MB797033B2D26DD4D62C20ED51B4CB2@DS0PR11MB7970.namprd11.prod.outlook.com&gt;</t>
  </si>
  <si>
    <t>67B7A898-53C0-40B7-B8F8-C5E73DC8E335.1</t>
  </si>
  <si>
    <t>EFED1E82-A348-49FC-A6CE-23E8B75D4397.1</t>
  </si>
  <si>
    <t>&lt;TeamsMissedActivityEmail-6df35472-3376-4351-a9c9-c7145ff49ad0.rcid_1973713e-2bb6-4ef0-8f27-2328085021ce.r0-ioe_1-tid_339440b8-9635-4b12-9a5f-0a12cfa69a1e-rh_cac_notifyp-aid_cf80d22a-bcc6-4d1d-96e4-c1f8c640d174_70bddad2-3eac-4b90-9127-b282a788de69@odspnotify&gt;</t>
  </si>
  <si>
    <t>35BC1F78-FCE3-4B09-B65D-0FAC9793ECED.1</t>
  </si>
  <si>
    <t xml:space="preserve">RE: Datos Solicitados </t>
  </si>
  <si>
    <t>&lt;MN2PR18MB34619A9C7657AB7D002980F1D5CB2@MN2PR18MB3461.namprd18.prod.outlook.com&gt;</t>
  </si>
  <si>
    <t>CF345E8F-3153-4218-A0E6-6C9B8FC6FBF4.1</t>
  </si>
  <si>
    <t xml:space="preserve">RE: solicitud listado personal activo y tarjetas asignadas Thomas processing </t>
  </si>
  <si>
    <t>&lt;DM6PR17MB4092F441320A3F21113A4DAEB0CB2@DM6PR17MB4092.namprd17.prod.outlook.com&gt;</t>
  </si>
  <si>
    <t>E2C685F2-0A65-48BD-A843-9A9D7F16F324.1</t>
  </si>
  <si>
    <t>&lt;DS0PR14MB720835F154EC5C5FDD6B361C8ECB2@DS0PR14MB7208.namprd14.prod.outlook.com&gt;</t>
  </si>
  <si>
    <t>E201865F-D09F-426E-8F49-96617444061C.1</t>
  </si>
  <si>
    <t>gestion.cambios@ifxcorp.com</t>
  </si>
  <si>
    <t>IFX NETWORKS - VM003240 - CO - MANTENIMIENTO</t>
  </si>
  <si>
    <t>&lt;0xgf5ptzlpn6rxjwzuyj2jlorbik8dwdtqjya4qf9b8diibpd6o1vbd3lbhknbwq@netsuite.com&gt;</t>
  </si>
  <si>
    <t>83420B6B-25A1-4105-BEBD-6D749C6BBCBC.1</t>
  </si>
  <si>
    <t>Solicitud de documentación</t>
  </si>
  <si>
    <t>&lt;CAF41UpjsF56vB1uhEbsH0MRWQ5vDtXz0vFqWmpn=CJAEu1UfcA@mail.gmail.com&gt;</t>
  </si>
  <si>
    <t>8F6813AB-B90F-42AF-A80F-D5D65D3D0ECB.1</t>
  </si>
  <si>
    <t>&lt;LV3PR14MB752995008B54077B3BB6CBFE91CB2@LV3PR14MB7529.namprd14.prod.outlook.com&gt;</t>
  </si>
  <si>
    <t>CBA00DB9-A1BC-4D73-800F-990C91913CE5.1</t>
  </si>
  <si>
    <t>RE: Solicitud de documentación</t>
  </si>
  <si>
    <t>&lt;BYAPR14MB2678A665D7ED53C7A37C36759ECB2@BYAPR14MB2678.namprd14.prod.outlook.com&gt;</t>
  </si>
  <si>
    <t>CECCE114-D7C5-4C09-9B4A-5E0307321750.1</t>
  </si>
  <si>
    <t>&lt;DS0PR11MB7970908162BB8B8BB052B30FB4CB2@DS0PR11MB7970.namprd11.prod.outlook.com&gt;</t>
  </si>
  <si>
    <t>CAE2F747-176F-4070-AD06-F1D7D907D1CA.1</t>
  </si>
  <si>
    <t>806B6F9A-02D5-430A-9B85-3240DD07D082.1</t>
  </si>
  <si>
    <t>&lt;0100019faabac1ac-93bc63c6-5f08-44cb-a7ea-54ae33fa2c8e-000000@email.amazonses.com&gt;</t>
  </si>
  <si>
    <t>EA6CEFD5-F88E-40B0-96B7-8720B3169431.1</t>
  </si>
  <si>
    <t>&lt;0100019faabbb4a9-fdb13c33-4a2e-44bb-92bb-19a9a2e4fbc2-000000@email.amazonses.com&gt;</t>
  </si>
  <si>
    <t>624D1143-4B62-41FC-9DF2-4D0937D19CC7.1</t>
  </si>
  <si>
    <t>&lt;0100019faabc01ff-7c85b52b-a899-4c27-b4b7-9881605e9ec1-000000@email.amazonses.com&gt;</t>
  </si>
  <si>
    <t>D6B6BD47-6647-4C95-8BC3-82849B2B318E.1</t>
  </si>
  <si>
    <t>RE: Infomres Mensules TPS-SCN</t>
  </si>
  <si>
    <t>&lt;SJ0PR14MB4459528419088C7C00B514DDFBCB2@SJ0PR14MB4459.namprd14.prod.outlook.com&gt;</t>
  </si>
  <si>
    <t>4A77594B-7827-4589-978B-BB3F0CF0978E.1</t>
  </si>
  <si>
    <t>alejandra.archila@blend360.com</t>
  </si>
  <si>
    <t>RV: Anexo Seguridad Información - BLEND</t>
  </si>
  <si>
    <t>&lt;MN2PR15MB3437BA0B365712F4879AC802C9CB2@MN2PR15MB3437.namprd15.prod.outlook.com&gt;</t>
  </si>
  <si>
    <t>2A06ACA4-FFC5-491D-9807-500CD018D9A6.1</t>
  </si>
  <si>
    <t>381B7197-0C1A-4E43-93D0-1BE6B2DCFFF5.1</t>
  </si>
  <si>
    <t>&lt;DS0PR14MB7526CC65ADFDEC38E9816B2391CB2@DS0PR14MB7526.namprd14.prod.outlook.com&gt;</t>
  </si>
  <si>
    <t>DC9FBC01-48B6-466E-8CA1-70DB72B45BD0.1</t>
  </si>
  <si>
    <t>Bug 71896 - Error al ingresar al módulo masivo de Gestor de Representaciones</t>
  </si>
  <si>
    <t>&lt;[93d34c04192b4af1ba86314fe86ef0a2-JFZGS42DN5WW25LONFRWC5DJN5XFA3DBORTG64TNFVIHE33EFVGVOMKQPRAXU5LSMVCGK5SPOBZXYRLNMFUWY7CFPBXVG3LUOA======@microsoft.com]&gt;</t>
  </si>
  <si>
    <t>37F28C15-A2D0-4E6C-BF8B-E06A04ACCBA8.1</t>
  </si>
  <si>
    <t>&lt;010a019faacf2e34-bab3c632-86e7-4132-a33e-327c0cc432fb-000000@us-gov-west-1.amazonses.com&gt;</t>
  </si>
  <si>
    <t>6710FA4B-3794-4812-B38F-69B278BAFB0C.1</t>
  </si>
  <si>
    <t>AIU ejecutado TG_LOG Segunda Vuelta</t>
  </si>
  <si>
    <t>&lt;DS0PR14MB6568D945DAB1B6503B49983E85CB2@DS0PR14MB6568.namprd14.prod.outlook.com&gt;</t>
  </si>
  <si>
    <t>9B5C79D4-DCEA-496F-949A-C46C51A794AE.1</t>
  </si>
  <si>
    <t>Aprobada Solicitud de Expenditure Approval (EA) No 555</t>
  </si>
  <si>
    <t>&lt;202607282220.9f022e2b64cb4177978f5ddc6655b446-OBZG6ZD4IFBVGRKNIFEUYLLQOJXWILRUMU2WMMBVMEYC2NRSMI3C2NBSHBTC2YJQGRRC2MRTGQ3DEMLGGEYGKMDDPRZW25DQ@microsoft.com&gt;</t>
  </si>
  <si>
    <t>998E7907-9A91-4F27-A511-78F6859CEFF2.1</t>
  </si>
  <si>
    <t>hurtadorojasmaria@gmail.com</t>
  </si>
  <si>
    <t>Solicitud De Carta Laboral</t>
  </si>
  <si>
    <t>&lt;CALS7dfeAwyBH+8zzYgw=UVn5g4+iMewKOWx+BNXH9X17y7OyOA@mail.gmail.com&gt;</t>
  </si>
  <si>
    <t>8245F385-9B10-4C15-AF18-C02F9BE0905D.1</t>
  </si>
  <si>
    <t>Propuesta 18114 - Servidor IA</t>
  </si>
  <si>
    <t>&lt;BL1PR03MB6134B55C12E2C60E48A464D4BDCB2@BL1PR03MB6134.namprd03.prod.outlook.com&gt;</t>
  </si>
  <si>
    <t>E6FEA0AA-98F4-4C76-A63B-7C611EB70FE0.1</t>
  </si>
  <si>
    <t>Tu homeoffice, a tu manera 🖥️✨</t>
  </si>
  <si>
    <t>&lt;2361e0e6-dc2e-463f-a911-94401bac6208@ind1s06mta0177.xt.local&gt;</t>
  </si>
  <si>
    <t>432504A5-4BD9-47D1-854C-26F87E8BAB74.1</t>
  </si>
  <si>
    <t>&lt;010a019faad4f9e8-90357207-9eaf-4981-8eda-ede1769e15e6-000000@us-gov-west-1.amazonses.com&gt;</t>
  </si>
  <si>
    <t>3C32E22B-48DB-4E07-B4B7-D66731CAE308.1</t>
  </si>
  <si>
    <t>RE: Documentación para Auditorías Internas TPS Julio2026</t>
  </si>
  <si>
    <t>&lt;SJ5PPF0A0FEDB31050302686A29C1606C229ACB2@SJ5PPF0A0FEDB31.namprd14.prod.outlook.com&gt;</t>
  </si>
  <si>
    <t>CED2715C-3DA7-44BA-A684-9D1A62E1EBDD.1</t>
  </si>
  <si>
    <t>🔥Redime y gana BONO de $40K + 1.500 CMR Puntos🎁</t>
  </si>
  <si>
    <t>&lt;78e1efcc-3a92-4613-8846-5d698b55ff34@ind1s06mta0346.xt.local&gt;</t>
  </si>
  <si>
    <t>F56F0053-C02F-4BC1-B85A-325A5330EAA3.1</t>
  </si>
  <si>
    <t>&lt;NV9C98BLWTU4.AXF486GQ44U6@bouncing.eur.peoplecert.org&gt;</t>
  </si>
  <si>
    <t>A316F8DD-CF0D-4FF4-AD5D-F2903C203DBF.1</t>
  </si>
  <si>
    <t>&lt;010a019faaee4574-8311d61a-5842-49a5-9fd5-82016700eac6-000000@us-gov-west-1.amazonses.com&gt;</t>
  </si>
  <si>
    <t>5361A61F-79CD-4D2B-8F98-04B0B11258B9.1</t>
  </si>
  <si>
    <t>&lt;38807.2927921428-sendEmail@sv13toc010612&gt;</t>
  </si>
  <si>
    <t>8C046BB8-5865-4A45-8078-086AE20F347A.1</t>
  </si>
  <si>
    <t>La defensa de Juliana Guerrero</t>
  </si>
  <si>
    <t>&lt;Jh7zvnldTy2C9Xux9G2GSA@geopod-ismtpd-4&gt;</t>
  </si>
  <si>
    <t>7C110027-38C2-4DA9-A6F5-E6E66E8A0C9D.1</t>
  </si>
  <si>
    <t>✈️ Un nuevo día: Hasta 35% con SPIDERJS 🕷️</t>
  </si>
  <si>
    <t>&lt;3368785583.80280854@emlgrid.com3368785583&gt;</t>
  </si>
  <si>
    <t>DBD35B8D-4FE8-4594-8AA0-A9D7C15A5F1C.1</t>
  </si>
  <si>
    <t>&lt;TeamsMissedActivityEmail-903c70db-6ee2-4410-850c-2b27892814e2.rcid_6034ff2d-c3d0-40b6-952b-86f65d9ba514.r0-ioe_1-tid_339440b8-9635-4b12-9a5f-0a12cfa69a1e-rh_cac_notifyp-aid_f92b866a-0ea1-4277-ac94-2c1048972c8e_70bddad2-3eac-4b90-9127-b282a788de69@odspnotify&gt;</t>
  </si>
  <si>
    <t>6A7B752C-4FC3-4D0A-8FB1-F958F9D2EF0E.1</t>
  </si>
  <si>
    <t>&lt;SJ5PPF0A0FEDB31AA6DAF8D6D2D9465238A9ACB2@SJ5PPF0A0FEDB31.namprd14.prod.outlook.com&gt;</t>
  </si>
  <si>
    <t>E95A878D-382A-42FF-BF17-6205F0105567.1</t>
  </si>
  <si>
    <t>&lt;986245.2136326-sendEmail@sv13bog010606&gt;</t>
  </si>
  <si>
    <t>28727123-3486-47B2-8948-EDFFED753122.1</t>
  </si>
  <si>
    <t>9BA35253-D3B0-4978-A4CE-551291766D27.1</t>
  </si>
  <si>
    <t>612ABD01-FAF8-4243-9532-37FD07B381CC.1</t>
  </si>
  <si>
    <t>&lt;0100019fab1527b5-31c8b055-f45e-4a39-98fd-a6f25cfe2231-000000@email.amazonses.com&gt;</t>
  </si>
  <si>
    <t>F1B42DB7-D288-4AA0-B26B-6857BB242E6C.1</t>
  </si>
  <si>
    <t>&lt;0100019fab1527b6-6f44ce35-f52b-466b-a0cb-caaff903750d-000000@email.amazonses.com&gt;</t>
  </si>
  <si>
    <t>C4B03AEE-121B-43C6-A7AF-35A8A1B8ADA9.1</t>
  </si>
  <si>
    <t>&lt;0100019fab1527a8-d2a62261-5119-4ef5-bf74-1bfe38aea939-000000@email.amazonses.com&gt;</t>
  </si>
  <si>
    <t>FF71E663-4D46-4EE0-9174-F5741F8BAAD8.1</t>
  </si>
  <si>
    <t>&lt;0100019fab154888-16547b15-abb7-4669-8d72-962685ea2535-000000@email.amazonses.com&gt;</t>
  </si>
  <si>
    <t>9B9D23BA-EB57-4BD6-BA7E-72354D361C7F.1</t>
  </si>
  <si>
    <t>&lt;0100019fab15488a-710d1f4e-f546-4534-88bb-b6de1fca88a0-000000@email.amazonses.com&gt;</t>
  </si>
  <si>
    <t>855C70C5-8154-485D-BD64-294DD4C25D0E.1</t>
  </si>
  <si>
    <t>&lt;0100019fab15486e-bb7d849a-5dd6-445b-ab4a-5a5050d73948-000000@email.amazonses.com&gt;</t>
  </si>
  <si>
    <t>1560244B-324C-42AD-9BAA-6F936A003642.1</t>
  </si>
  <si>
    <t>&lt;PXM3JLRLWTU4.OOTXUQO6CKKE1@bouncing.eur.peoplecert.org&gt;</t>
  </si>
  <si>
    <t>7EB635C4-50CB-46E7-B765-F436AD3349D7.1</t>
  </si>
  <si>
    <t>&lt;944038.824967237-sendEmail@sv13toc010612&gt;</t>
  </si>
  <si>
    <t>97FA16E9-5011-4379-A227-75782BE0561E.1</t>
  </si>
  <si>
    <t>sperbermhans@gmail.com</t>
  </si>
  <si>
    <t>Fwd: 900769450;GUSTAVO BLOISE MEDICINA BIOLOGICA SAS;GBSI2898;01;GUSTAVO BLOISE MEDICINA BIOLOGICA SAS</t>
  </si>
  <si>
    <t>&lt;774A147C-A838-489C-93DB-4B5C15BFF23F@gmail.com&gt;</t>
  </si>
  <si>
    <t>BD830948-EFFC-48EC-B308-3FAF64BB25C1.1</t>
  </si>
  <si>
    <t>Fwd: Factura electrónica #2899</t>
  </si>
  <si>
    <t>&lt;FDF5B698-931F-4E3F-929B-344B1252FC55@gmail.com&gt;</t>
  </si>
  <si>
    <t>94EB9E4F-7A90-4DE3-9EFD-DA098447DBE3.1</t>
  </si>
  <si>
    <t>😱 ¡No te quedes sin tus fotos de la mmB 2026 ! 📷</t>
  </si>
  <si>
    <t>&lt;e4aca2c9-1557-43ec-807d-7fa7f4b7434f@focorace.com&gt;</t>
  </si>
  <si>
    <t>B6A071B8-16FB-4196-BF64-4B2ECD3F0BCF.1</t>
  </si>
  <si>
    <t>Brayan Santiago Sossa Gamba's files will be deleted on August 03, 2026</t>
  </si>
  <si>
    <t>&lt;MySiteCleanUpSevenDayEmail-df00117a-a6f5-4de3-9740-08047e510a24.rcid_d1e9853a-a90b-4012-989c-20520ff7c006.wiid_00000000-0000-0000-0000-000000000000.r0-ioe_1-tid_339440b8-9635-4b12-9a5f-0a12cfa69a1e-rh_cac_notifyp-aid_96180bba-35ce-42c3-8e16-cb36fadde1b6@odspnotify&gt;</t>
  </si>
  <si>
    <t>4560BFEA-F375-49AA-83E8-FB9CCB683685.1</t>
  </si>
  <si>
    <t>Weimar Alejandro Perez Barbosa's files will be deleted on August 03, 2026</t>
  </si>
  <si>
    <t>&lt;MySiteCleanUpSevenDayEmail-23c83348-bfe9-40d9-bc31-904ee95f70cf.rcid_d1e9853a-a90b-4012-989c-20520ff7c006.wiid_00000000-0000-0000-0000-000000000000.r0-ioe_1-tid_339440b8-9635-4b12-9a5f-0a12cfa69a1e-rh_cac_notifyp-aid_649cb6e1-3df5-4135-b85a-bf2f770d74b6@odspnotify&gt;</t>
  </si>
  <si>
    <t>9704E0E3-8681-46CA-BB6F-3D7DDA3A774C.1</t>
  </si>
  <si>
    <t>Jaime Andres Canas Velez's files will be deleted on August 03, 2026</t>
  </si>
  <si>
    <t>&lt;MySiteCleanUpSevenDayEmail-34212105-b865-4d0a-ae04-0c83a805f789.rcid_d1e9853a-a90b-4012-989c-20520ff7c006.wiid_00000000-0000-0000-0000-000000000000.r0-ioe_1-tid_339440b8-9635-4b12-9a5f-0a12cfa69a1e-rh_cac_notifyp-aid_6e9f2fb6-6fac-42fe-b61f-f15c34288127@odspnotify&gt;</t>
  </si>
  <si>
    <t>CEDA6FE3-3C85-49CC-BB7E-7DBE7AE5D32B.1</t>
  </si>
  <si>
    <t>REMINDER - *Action Required* Integration Suite, managed gateway for spend management and SAP Business Network - Upcoming Migration from SAP BTP NEO to Cloud Foundry (EVC3300587)</t>
  </si>
  <si>
    <t>&lt;0107019fab239746-3d062181-bfc2-49b2-80b7-6a4d74a7340d-000000@eu-central-1.amazonses.com&gt;</t>
  </si>
  <si>
    <t>23C5DE35-82AA-4124-905B-CB1D7DA46739.1</t>
  </si>
  <si>
    <t>&lt;ReactionDigest-bc141f30-0638-40aa-9736-f98fa60cf44b.rcid_c1ccb3c0-0ba2-4235-96fd-c315261e099f.r0-ioe_1-tid_339440b8-9635-4b12-9a5f-0a12cfa69a1e-rh_cac_notifyp-aid_c1ccb3c0-0ba2-4235-96fd-c315261e099f@odspnotify&gt;</t>
  </si>
  <si>
    <t>25239758-FB4F-4E70-8FCC-A9AC49501FD4.1</t>
  </si>
  <si>
    <t>830122566;COLOMBIA TELECOMUNICACIONES S.A. E.S.P. BIC;BEC538793201;01;MOVISTAR COLOMBIA</t>
  </si>
  <si>
    <t>&lt;0100019fab2f7170-356e2f51-4ec5-4f10-b2aa-a71b8c4724b3-000000@email.amazonses.com&gt;</t>
  </si>
  <si>
    <t>8F0E02CF-C4B4-402D-A888-3AABB94101A5.1</t>
  </si>
  <si>
    <t>D7CCDF3D-B02B-4E67-B842-B8186A0C31BF.1</t>
  </si>
  <si>
    <t>You've taken your first step towards empowering yourself, Giovani.👟</t>
  </si>
  <si>
    <t>&lt;f1c4339f-f17a-12d2-abe6-16ae433b6ad0@us-study.alison.com&gt;</t>
  </si>
  <si>
    <t>52C13C22-4D85-4018-BAB0-11B60924CB2B.1</t>
  </si>
  <si>
    <t>Dario Alzate Calderon envió un mensaje</t>
  </si>
  <si>
    <t>&lt;TeamsMissedActivityEmail-baaaf13f-16ed-469d-8e6d-4b1ae0506dad.rcid_403b5453-41d9-47a4-8742-c7998afc27db.r0-ioe_1-tid_339440b8-9635-4b12-9a5f-0a12cfa69a1e-rh_cac_notifyp-aid_3e5c6b2e-e675-4d84-92ce-049bc8a23371_a702ce1b-ec6e-4617-8b01-db61d3afcc94@odspnotify&gt;</t>
  </si>
  <si>
    <t>8626D346-CE30-4575-9BC2-527DBD1EF7AA.1</t>
  </si>
  <si>
    <t>&lt;0100019fab3e5a95-33eae7cf-0778-4416-afeb-3704fa7088ef-000000@email.amazonses.com&gt;</t>
  </si>
  <si>
    <t>4D6EF60A-BC2A-46E8-8D08-3EB78B44A1C7.1</t>
  </si>
  <si>
    <t>&lt;0100019fab3e5a82-f190c019-37bd-442e-9234-292af98d2972-000000@email.amazonses.com&gt;</t>
  </si>
  <si>
    <t>1F3D29E2-5F44-4BDC-87BF-49D47C52A757.1</t>
  </si>
  <si>
    <t>&lt;0100019fab3e5a98-f98b6e87-7a68-4530-900c-0724c8ea6f07-000000@email.amazonses.com&gt;</t>
  </si>
  <si>
    <t>32673B38-DBDA-47EB-9478-CA339FC1A33C.1</t>
  </si>
  <si>
    <t>&lt;0100019fab3e7b7a-5d97ffb0-1f0d-4a5b-ade7-2b3ac57edf10-000000@email.amazonses.com&gt;</t>
  </si>
  <si>
    <t>55AE1286-A120-4DE4-8C33-56CC44663421.1</t>
  </si>
  <si>
    <t>&lt;0100019fab3e7b4c-cd5a4c1b-2df4-4f0c-99e2-45e7256bf8a7-000000@email.amazonses.com&gt;</t>
  </si>
  <si>
    <t>139D39FC-2342-449D-AB16-0862CBAE6F60.1</t>
  </si>
  <si>
    <t>&lt;0100019fab3e7b63-4f0680cb-de3d-4bc0-9c5f-16c34d49e93c-000000@email.amazonses.com&gt;</t>
  </si>
  <si>
    <t>0A16DC8E-9BDD-4E15-86B4-15DBCF2C81EC.1</t>
  </si>
  <si>
    <t>&lt;LV5PR84MB4051A8FCB8D873EB367DBD43AFCA2@LV5PR84MB4051.NAMPRD84.PROD.OUTLOOK.COM&gt;</t>
  </si>
  <si>
    <t>2F751496-20AC-4570-8490-137C2076F823.1</t>
  </si>
  <si>
    <t>&lt;bb9134cf9f46d37303cfc168ea1a4b3d@swift.generated&gt;</t>
  </si>
  <si>
    <t>D4BA644B-2833-48A4-926A-69761CEFF2EC.1</t>
  </si>
  <si>
    <t>&lt;vWPv2pCpSjOJWhPE8p4xIw@geopod-ismtpd-12&gt;</t>
  </si>
  <si>
    <t>26AB84AF-C63D-42D1-A449-0ACDDBD92D1A.1</t>
  </si>
  <si>
    <t>&lt;f-_OJR9tQ6-KpksE8ZnARw@geopod-ismtpd-20&gt;</t>
  </si>
  <si>
    <t>F1020292-EE6F-4A9A-81BA-DC191E7EF51E.1</t>
  </si>
  <si>
    <t>&lt;UGT8ytYWSwih-q5vIPWHIQ@geopod-ismtpd-canary-0&gt;</t>
  </si>
  <si>
    <t>1C47BD50-1662-4733-A14E-2A86ABC63630.1</t>
  </si>
  <si>
    <t>&lt;0100019fab491e71-ba9442b8-a52e-4325-bd05-199f168fad5c-000000@email.amazonses.com&gt;</t>
  </si>
  <si>
    <t>297A0490-D0E4-4CC0-9A7C-DFD1A055DFAD.1</t>
  </si>
  <si>
    <t>&lt;ReactionDigest-dc3dc290-46f3-492b-a4c2-2d499ec6dcff.rcid_e7829083-f9e8-4592-9c10-0972148d3257.r0-ioe_1-tid_339440b8-9635-4b12-9a5f-0a12cfa69a1e-rh_cac_notifyp-aid_e7829083-f9e8-4592-9c10-0972148d3257@odspnotify&gt;</t>
  </si>
  <si>
    <t>C319F2FC-7B6D-469E-A40F-B83668A723FE.1</t>
  </si>
  <si>
    <t>&lt;563715.171159373-sendEmail@sv13bog010606&gt;</t>
  </si>
  <si>
    <t>73E08452-7AC2-45A9-AC09-BBE9F1EEC002.1</t>
  </si>
  <si>
    <t>Angel Alberto Prada Sanchez envió un mensaje</t>
  </si>
  <si>
    <t>&lt;TeamsMissedActivityEmail-7391d39f-7c7b-48b5-8977-d2f343eb64e6.rcid_7f4a52e8-f660-4c6e-a06f-f7666f3b32e3.r0-ioe_1-tid_339440b8-9635-4b12-9a5f-0a12cfa69a1e-rh_cac_notifyp-aid_ff387024-456b-445d-92b4-e37d933a8b57_40ab7dc8-7cab-47ff-9d44-91f609f11489@odspnotify&gt;</t>
  </si>
  <si>
    <t>EB3ECD03-B844-46E6-94AB-D237766089CD.1</t>
  </si>
  <si>
    <t>&lt;101927.250947-sendEmail@sv13bog010602&gt;</t>
  </si>
  <si>
    <t>A63CC439-6C6B-4F2C-802B-BC31731B24B2.1</t>
  </si>
  <si>
    <t>&lt;269293.69065644-sendEmail@sv33bog010601&gt;</t>
  </si>
  <si>
    <t>2EED9B19-F923-4E71-82D8-30246A026AEA.1</t>
  </si>
  <si>
    <t>Tu perfil ha sido visitado por 5 personas</t>
  </si>
  <si>
    <t>&lt;1852246704.1366388.1785286750067@lor1-app116592.prod.linkedin.com&gt;</t>
  </si>
  <si>
    <t>13A0C5F9-64E6-4C4E-B42C-CD9E6E7802C1.1</t>
  </si>
  <si>
    <t>&lt;5dac8632-9130-42ac-a03f-54f506306da5@SV33TOC02BC01.thomasgreg.com&gt;</t>
  </si>
  <si>
    <t>BD9BF668-029F-4E42-B9BA-F6F0F92E6A1D.1</t>
  </si>
  <si>
    <t>DE51E5BC-CC03-4C33-A82F-61AF2BBC7F32.1</t>
  </si>
  <si>
    <t>👀Special SALE just for you, Giovani! Only for the next 72 hours. ⌛</t>
  </si>
  <si>
    <t>&lt;af6b58bb-e981-48a2-f9c1-c76584c1ead4@us-knowledge.alison.com&gt;</t>
  </si>
  <si>
    <t>33377CA9-B435-41A3-8B21-6A5B618EFA4E.1</t>
  </si>
  <si>
    <t>&lt;0100019fab63aade-4153603e-a9e6-4cb1-80bb-255d91a0de46-000000@email.amazonses.com&gt;</t>
  </si>
  <si>
    <t>67882BB9-E79F-4460-8E3F-B6E34925F075.1</t>
  </si>
  <si>
    <t>&lt;8f9efb49-7a7f-4a9d-bb03-1d39571f51c7@SV33TOC02BC01.thomasgreg.com&gt;</t>
  </si>
  <si>
    <t>C6782722-4FAE-43DC-8B7A-FFEA2BFEE8E2.1</t>
  </si>
  <si>
    <t>1242A7D7-9CED-44DD-80DD-36F53808CE42.1</t>
  </si>
  <si>
    <t>&lt;cfcbc55cc74efbfc7771bcae086dc2cc@swift.generated&gt;</t>
  </si>
  <si>
    <t>0B5517CA-2175-47D0-8A80-81CE86389919.1</t>
  </si>
  <si>
    <t>&lt;6ed737e2-b6e1-4842-a4aa-4fc0c1fd4968@SV33TOC02BC01.thomasgreg.com&gt;</t>
  </si>
  <si>
    <t>53F1CE5E-E796-4C99-B180-CF831524E087.1</t>
  </si>
  <si>
    <t>4FD97992-EF7D-499E-9A50-42F766625624.1</t>
  </si>
  <si>
    <t>Gina Marcela Hoyos Rios envió un mensaje</t>
  </si>
  <si>
    <t>&lt;TeamsMissedActivityEmail-2b1e0756-5f64-4ae1-92d5-5a2949b60f4d.rcid_9623c8cb-e80e-4487-bdb1-8686306aa203.r0-ioe_1-tid_339440b8-9635-4b12-9a5f-0a12cfa69a1e-rh_cac_notifyp-aid_12dc97b6-908c-4559-8e85-781adf94c5fc_9dccc78e-a7a0-485f-8754-bd7f3c24a739@odspnotify&gt;</t>
  </si>
  <si>
    <t>E403C9CE-6F1B-46A4-AD24-EE558BF9B944.1</t>
  </si>
  <si>
    <t>&lt;0100019fab85c3da-da0688b1-4fa9-4dc9-9fe1-645c1b58110b-000000@email.amazonses.com&gt;</t>
  </si>
  <si>
    <t>71DB06BE-6536-4F77-A8AA-C23B06CE99B5.1</t>
  </si>
  <si>
    <t>&lt;0100019fab85c3c7-445cb97e-5560-4c47-8e3b-dae225d3cd1a-000000@email.amazonses.com&gt;</t>
  </si>
  <si>
    <t>F3B77F32-69AC-45B4-996C-E54C3F8894CE.1</t>
  </si>
  <si>
    <t>&lt;0100019fab85e496-1d9982f8-cc56-4ad0-886e-8642802b5873-000000@email.amazonses.com&gt;</t>
  </si>
  <si>
    <t>988A9905-8097-4909-9EB8-7776C11692E3.1</t>
  </si>
  <si>
    <t>&lt;0100019fab85e4a3-587191f3-9678-4c03-b4bf-9811112fddeb-000000@email.amazonses.com&gt;</t>
  </si>
  <si>
    <t>63D912F9-CEA1-4DF8-A672-DF895B81CA6D.1</t>
  </si>
  <si>
    <t>&lt;0100019fab85e494-0634c310-374a-4268-acf6-78b81fea1f4e-000000@email.amazonses.com&gt;</t>
  </si>
  <si>
    <t>4D21CFB6-2A56-4A07-97C0-7622A26E4B4C.1</t>
  </si>
  <si>
    <t>&lt;0100019fab85c3e3-6978040a-aa0d-4b8f-b457-d256d82da5bb-000000@email.amazonses.com&gt;</t>
  </si>
  <si>
    <t>EADF4BD1-DF17-41B8-8337-66B38AE204BD.1</t>
  </si>
  <si>
    <t>&lt;325441.834141628-sendEmail@sv13bog010602&gt;</t>
  </si>
  <si>
    <t>793833DD-4931-4136-83F2-0E6C764A7F02.1</t>
  </si>
  <si>
    <t>038F4484-36EB-4283-AA6A-B1B0E999487B.1</t>
  </si>
  <si>
    <t>&lt;646210.849375592-sendEmail@sv13bog015301&gt;</t>
  </si>
  <si>
    <t>B32D27E1-DCFC-4CB1-B8D7-4EB316D7EDE1.1</t>
  </si>
  <si>
    <t>35510203-BE13-48E0-9347-9066A2CD9589.1</t>
  </si>
  <si>
    <t>Laura, planning your career today will help you tomorrow.⭐️</t>
  </si>
  <si>
    <t>&lt;c404c540-de9e-6820-0a4f-7705391893a0@us-study.alison.com&gt;</t>
  </si>
  <si>
    <t>9EB5F1AE-7151-4284-AC61-BA3A42AFDBA1.1</t>
  </si>
  <si>
    <t>&lt;637a01a990cae8eec58640f163061fd5@swift.generated&gt;</t>
  </si>
  <si>
    <t>A77E9965-A87D-43F4-AED6-5A2E097A11A4.1</t>
  </si>
  <si>
    <t>BB12386D-EE01-4B17-B7FF-C5686CE0EECE.1</t>
  </si>
  <si>
    <t>&lt;8e7ff2e87bbd954d5573c418ed78dd57@swift.generated&gt;</t>
  </si>
  <si>
    <t>B22FCFCB-7D99-4C8C-B946-255FD6D448AC.1</t>
  </si>
  <si>
    <t>CFFECD42-4CA1-4BC4-A5C9-FFBD63289D6E.1</t>
  </si>
  <si>
    <t>&lt;0100019fabc14653-90268fa8-2232-4885-8171-92db8a4bd846-000000@email.amazonses.com&gt;</t>
  </si>
  <si>
    <t>57CB5FE1-1530-4384-8643-E4BDDC6FEC27.1</t>
  </si>
  <si>
    <t>&lt;0100019fabc1463d-8231631c-760c-4d1d-9454-7db8cdaecc60-000000@email.amazonses.com&gt;</t>
  </si>
  <si>
    <t>305043D6-C919-4466-AE65-7AF4F4A20FD2.1</t>
  </si>
  <si>
    <t>&lt;0100019fabc14636-223f9d5b-4a17-4ebc-ba6a-a663c8c61a9c-000000@email.amazonses.com&gt;</t>
  </si>
  <si>
    <t>2A0CC828-FABD-4F2A-A4C9-D142461C8384.1</t>
  </si>
  <si>
    <t>&lt;0100019fabc166fc-8ccfbb7e-8fef-473c-9f99-3e637477cec0-000000@email.amazonses.com&gt;</t>
  </si>
  <si>
    <t>0DABD494-B189-4096-8B7B-2E089FDAC117.1</t>
  </si>
  <si>
    <t>&lt;0100019fabc16706-09341048-28a1-4deb-8878-df1f212abaf8-000000@email.amazonses.com&gt;</t>
  </si>
  <si>
    <t>6F7C0F2A-2AA9-46EA-81B1-7F8A41C2054F.1</t>
  </si>
  <si>
    <t>&lt;0100019fabc166e7-27aa2ad8-019e-476e-8e78-06cae1420474-000000@email.amazonses.com&gt;</t>
  </si>
  <si>
    <t>D0F5E5BE-5547-4528-B6E6-F6E1DA9EC475.1</t>
  </si>
  <si>
    <t>&lt;20402.7740723802-sendEmail@sv10bog010610&gt;</t>
  </si>
  <si>
    <t>FAA7AB88-E94C-4A61-B3C8-8FBC9CE607D4.1</t>
  </si>
  <si>
    <t>D71AE4E6-39A1-4AD2-8616-DEC4B1412CA2.1</t>
  </si>
  <si>
    <t>&lt;206151.457361074-sendEmail@sv10bog010611&gt;</t>
  </si>
  <si>
    <t>2880C117-0C55-440C-8C1F-2653E50F9AE2.1</t>
  </si>
  <si>
    <t>&lt;0100019fabe32609-2d489799-8b31-48ac-b086-d3fa4050e07d-000000@email.amazonses.com&gt;</t>
  </si>
  <si>
    <t>8CC0BECB-6F00-444A-9C5A-607D80370A57.1</t>
  </si>
  <si>
    <t>&lt;0100019fabe32617-798904cd-2888-4fff-91a3-505291459926-000000@email.amazonses.com&gt;</t>
  </si>
  <si>
    <t>C7269278-9DC4-41AC-AB19-87138F5BDF5B.1</t>
  </si>
  <si>
    <t>&lt;0100019fabe3261e-a5874385-40a3-4473-8bfc-7883128a31a3-000000@email.amazonses.com&gt;</t>
  </si>
  <si>
    <t>0D0F60E2-10C5-4D74-B371-D5C38A6E93BC.1</t>
  </si>
  <si>
    <t>&lt;0100019fabe346dd-19dcbc0c-f432-40ff-a43f-af65d810f331-000000@email.amazonses.com&gt;</t>
  </si>
  <si>
    <t>41A081F0-AE9B-425C-B47C-852002086BED.1</t>
  </si>
  <si>
    <t>&lt;0100019fabe34741-f3667582-ea3d-43a2-be18-3a9706f57bf7-000000@email.amazonses.com&gt;</t>
  </si>
  <si>
    <t>F193556F-9CF9-4494-92BD-37F9731B482E.1</t>
  </si>
  <si>
    <t>&lt;0100019fabe346cd-aeb0d9fb-3d84-46bf-bcff-0d2a9e0f54e6-000000@email.amazonses.com&gt;</t>
  </si>
  <si>
    <t>E5E22420-27FE-4117-97EE-CDB4EC0DF2FA.1</t>
  </si>
  <si>
    <t>service@hicloudcam.com</t>
  </si>
  <si>
    <t>Password reset succes</t>
  </si>
  <si>
    <t>&lt;0100019fac0542bd-b66fdd01-1cf1-4cc8-83b7-b5f5ccb22e96-000000@email.amazonses.com&gt;</t>
  </si>
  <si>
    <t>D2840725-1DEA-4487-B3E2-815A10D99987.1</t>
  </si>
  <si>
    <t>&lt;ReactionDigest-e9d98776-d884-4e74-9029-3e05db75d704.rcid_714a3305-1b6b-41fb-b22f-60003c1173d1.r0-ioe_1-tid_339440b8-9635-4b12-9a5f-0a12cfa69a1e-rh_cac_notifyp-aid_714a3305-1b6b-41fb-b22f-60003c1173d1@odspnotify&gt;</t>
  </si>
  <si>
    <t>2210B97A-A209-4C2E-8033-570563CD9F41.1</t>
  </si>
  <si>
    <t>&lt;ReactionDigest-e331f354-6028-4571-96f3-d57bc006d763.rcid_7104539d-b2cc-4f07-8d8a-5f4b2cc152f1.r0-ioe_1-tid_339440b8-9635-4b12-9a5f-0a12cfa69a1e-rh_cac_notifyp-aid_7104539d-b2cc-4f07-8d8a-5f4b2cc152f1@odspnotify&gt;</t>
  </si>
  <si>
    <t>DC6AFD59-0BE1-40A6-8698-A312B4D06F18.1</t>
  </si>
  <si>
    <t>PR - 🐛  Fix bug visualizacion de estadistica Total ... - equinox-frontend 39145 (Luis Carlos Espitia Amin)</t>
  </si>
  <si>
    <t>&lt;[ddb01ed67d03407bbfa5d8c623efb4f7-JFZGS42DN5WW25LONFRWC5DJN5XFA3DBORTG64TNFVIHE33EFVBEYMSQPRAXU5LSMVCGK5SPOBZXYRLNMFUWY7CFPBXVG3LUOA======@microsoft.com]&gt;</t>
  </si>
  <si>
    <t>0EFA51D3-235A-439F-99DD-E4952E745B3C.1</t>
  </si>
  <si>
    <t>PR - 🐛  Fix bug visualizacion de estadistica Total ... - equinox-frontend 39146 (Luis Carlos Espitia Amin)</t>
  </si>
  <si>
    <t>&lt;[70dcd7c3db464686ae2694585e51904c-JFZGS42DN5WW25LONFRWC5DJN5XFA3DBORTG64TNFVIHE33EFVBEYMSQPRAXU5LSMVCGK5SPOBZXYRLNMFUWY7CFPBXVG3LUOA======@microsoft.com]&gt;</t>
  </si>
  <si>
    <t>A500ACC7-2F39-4651-8EB2-725F71F8B669.1</t>
  </si>
  <si>
    <t>860001697;GASEOSAS LUX S.A.S.;GL071932133;01;GASEOSAS LUX S.A.S.</t>
  </si>
  <si>
    <t>&lt;0100019fac28d1f3-7b6f5b6f-536a-4069-8cf2-cd70df392261-000000@email.amazonses.com&gt;</t>
  </si>
  <si>
    <t>95DEFD45-FF8B-4C2A-8CCD-E832A5CFA443.1</t>
  </si>
  <si>
    <t>&lt;FileDeleteAfterExpiration-ff771b32-322e-4bef-b3f8-be9a78a1ef78.rcid_7cec2c4b-0cbb-46f3-b2e2-17b9d0ed2cac.wiid_f324af93-cb31-4d8d-8073-a7db6b1c2ba3-r0-ioe_1-tid_339440b8-9635-4b12-9a5f-0a12cfa69a1e-rh_cac_notifyp-aid_5e9a6b13-30ad-4a88-8c33-cedd096bcbc8@odspnotify&gt;</t>
  </si>
  <si>
    <t>A86DC7FD-EAF6-4282-8887-F8A0B5B9EB79.1</t>
  </si>
  <si>
    <t>&lt;FileDeleteAfterExpiration-ff771b32-322e-4bef-b3f8-be9a78a1ef78.rcid_7cec2c4b-0cbb-46f3-b2e2-17b9d0ed2cac.wiid_f324af93-cb31-4d8d-8073-a7db6b1c2ba3-r1-ioe_1-tid_339440b8-9635-4b12-9a5f-0a12cfa69a1e-rh_cac_notifyp-aid_5e9a6b13-30ad-4a88-8c33-cedd096bcbc8@odspnotify&gt;</t>
  </si>
  <si>
    <t>551AFBA9-254B-4DA2-B4ED-81481903DEAD.1</t>
  </si>
  <si>
    <t>&lt;2908bdc3-6f9a-ad95-bc11-bc88dc6dd610@redhat.com&gt;</t>
  </si>
  <si>
    <t>40D61118-BF71-485F-B61A-5F734C508A05.1</t>
  </si>
  <si>
    <t>&lt;bc49267c-ad9d-8399-7ceb-237d6f1ab5fd@redhat.com&gt;</t>
  </si>
  <si>
    <t>DB5367A3-EE52-4E0D-8E74-C3D30CE855D9.1</t>
  </si>
  <si>
    <t>Resumen diario de reacciones: miércoles, 29 de julio de 2026</t>
  </si>
  <si>
    <t>&lt;ReactionDigest-e34baeeb-819d-41e1-8103-c72a280fabf4.rcid_616879d1-32db-4ce5-a8f4-7235a8086134.r0-ioe_1-tid_339440b8-9635-4b12-9a5f-0a12cfa69a1e-rh_cac_notifyp-aid_616879d1-32db-4ce5-a8f4-7235a8086134@odspnotify&gt;</t>
  </si>
  <si>
    <t>D7A8342B-0242-4B65-A470-B195E9CBF646.1</t>
  </si>
  <si>
    <t>&lt;0100019fac6c7a4f-7841b32b-57a4-4612-9d29-3b54e095a6ab-000000@email.amazonses.com&gt;</t>
  </si>
  <si>
    <t>415BB54B-299B-4FA1-A3DD-1B8FFDA1195D.1</t>
  </si>
  <si>
    <t>&lt;0100019fac6c7a5d-fd781fc1-fdbb-4219-9e81-d179fc044d8c-000000@email.amazonses.com&gt;</t>
  </si>
  <si>
    <t>7E38547F-0FC5-49CD-9CFD-A32FE33FA42C.1</t>
  </si>
  <si>
    <t>&lt;0100019fac6c7a43-364a16e8-1d3e-4a91-8e61-02bb0d39ee11-000000@email.amazonses.com&gt;</t>
  </si>
  <si>
    <t>9D251426-B8F8-460A-8FCD-0012E6C8D0AB.1</t>
  </si>
  <si>
    <t>&lt;0100019fac6c9b06-c3a9d93d-2adc-41c2-83af-fabfb52a38c5-000000@email.amazonses.com&gt;</t>
  </si>
  <si>
    <t>369AE4A0-A367-4C78-92A8-BAFB5337C8BF.1</t>
  </si>
  <si>
    <t>&lt;0100019fac6c9b29-6bb1837e-9882-4ad5-aff6-54be4543d036-000000@email.amazonses.com&gt;</t>
  </si>
  <si>
    <t>8D05A9AF-F381-4E2E-9CF1-4A540FEEF3A4.1</t>
  </si>
  <si>
    <t>&lt;0100019fac6c9b19-5e06aa18-735c-41a2-8893-b4688d27071d-000000@email.amazonses.com&gt;</t>
  </si>
  <si>
    <t>49F1A452-7102-4A63-95DC-C67CC86E3E17.1</t>
  </si>
  <si>
    <t>&lt;0100019fac768c7a-99e05f42-5f8f-4749-88dc-52be7c7237e8-000000@email.amazonses.com&gt;</t>
  </si>
  <si>
    <t>DD847040-275A-4A81-9E26-DEFD47FA1052.1</t>
  </si>
  <si>
    <t>&lt;0100019fac76ad28-d8361747-8054-4fab-bdb9-e97ecdfc4cd3-000000@email.amazonses.com&gt;</t>
  </si>
  <si>
    <t>51CBA757-4AFA-4617-8D28-A4AA0FDDAFEA.1</t>
  </si>
  <si>
    <t>&lt;0100019fac76ad2f-c39aed5c-a398-452f-b99f-362c85bd7eae-000000@email.amazonses.com&gt;</t>
  </si>
  <si>
    <t>F9F29E91-E1A2-4BF3-8968-D73C42EF6715.1</t>
  </si>
  <si>
    <t>&lt;0100019fac768c6f-467a2706-8f1a-4383-97d2-472591a925ea-000000@email.amazonses.com&gt;</t>
  </si>
  <si>
    <t>235B55DE-0184-4AA1-A21C-EED35B458C46.1</t>
  </si>
  <si>
    <t>&lt;0100019fac768c65-4f3b17eb-3e2d-4278-b1db-7b5dc0f7a6a3-000000@email.amazonses.com&gt;</t>
  </si>
  <si>
    <t>91DF1D64-D49B-4A08-843F-6B619B34231D.1</t>
  </si>
  <si>
    <t>&lt;0100019fac76ad24-944c9c85-94d9-4ab2-b001-3f4d4ed71269-000000@email.amazonses.com&gt;</t>
  </si>
  <si>
    <t>41612D19-BCDF-41F3-B594-AF9400B599D7.1</t>
  </si>
  <si>
    <t>&lt;4d708657b0a2660180e40523e62644ef@swift.generated&gt;</t>
  </si>
  <si>
    <t>83D5B37A-4163-4E58-806D-F7C05BFB41D2.1</t>
  </si>
  <si>
    <t>&lt;0100019fac88dbec-c9c0e27c-dfe9-415e-9e58-f9e5b6021932-000000@email.amazonses.com&gt;</t>
  </si>
  <si>
    <t>75695DFF-9382-499C-BDA4-387385AA9302.1</t>
  </si>
  <si>
    <t>&lt;0100019fac88dbfb-142d3cb3-49ac-4c00-92a8-c1df6e725396-000000@email.amazonses.com&gt;</t>
  </si>
  <si>
    <t>42820CF6-FBDC-4342-8BF8-2A1B4BCD6FEF.1</t>
  </si>
  <si>
    <t>&lt;0100019fac88dbee-51f69fea-0cee-4347-81f4-68c43fc29308-000000@email.amazonses.com&gt;</t>
  </si>
  <si>
    <t>45D942D8-62A3-4FC6-BFA5-046B79539691.1</t>
  </si>
  <si>
    <t>&lt;0100019fac88fcc0-7b413290-2e66-45a2-ba97-13e549351351-000000@email.amazonses.com&gt;</t>
  </si>
  <si>
    <t>DBEFBF41-6CE3-45A0-B8A4-B4D44414DBC2.1</t>
  </si>
  <si>
    <t>&lt;0100019fac88fcc2-2169314a-640b-4452-bb55-603638d0fb77-000000@email.amazonses.com&gt;</t>
  </si>
  <si>
    <t>471D82FA-7EE7-45CE-88EC-D8B3A8E0A1A8.1</t>
  </si>
  <si>
    <t>&lt;0100019fac88fcbc-b9587bf3-4a88-412c-8617-aee588925eda-000000@email.amazonses.com&gt;</t>
  </si>
  <si>
    <t>62767BFE-64D7-4FC8-B6BB-FF7FB5601857.1</t>
  </si>
  <si>
    <t>&lt;81d0d8e6-97d5-46a7-bc20-9943b80ea5d0@SV33TOC02BC01.thomasgreg.com&gt;</t>
  </si>
  <si>
    <t>3C1C448C-9A65-488D-9BBC-57D9C976E3BE.1</t>
  </si>
  <si>
    <t>9C70E3FE-2A7A-4183-AFC0-D251D0CEF3EE.1</t>
  </si>
  <si>
    <t>&lt;SpoOther-16fb24d3-db39-4ea8-acd6-8105844158b6.rcid_f929f9c3-86af-4c3d-9acd-d423b59394a6.wiid_24c0e658-53f6-4ab3-975e-32dc934aec43-ioe_1-tid_339440b8-9635-4b12-9a5f-0a12cfa69a1e-rh_cac_notifyp-aid_ebc5e80d-ba55-4716-aced-3ca797a3b025@odspnotify&gt;</t>
  </si>
  <si>
    <t>424036DF-CF02-46F3-AAD6-7BFF7503D52D.1</t>
  </si>
  <si>
    <t>CBAB2729-F6A3-4732-A3F2-88F8775F9209.1</t>
  </si>
  <si>
    <t>&lt;0100019facda5754-ba3f6688-4f63-4bd9-b8d9-3aa5944be023-000000@email.amazonses.com&gt;</t>
  </si>
  <si>
    <t>5DD7B9EB-C854-45CE-912D-912CD4680CD8.1</t>
  </si>
  <si>
    <t>&lt;0100019facda5775-d9834e15-4acd-4e03-ad05-6fabc272bbd2-000000@email.amazonses.com&gt;</t>
  </si>
  <si>
    <t>8B96E68B-7479-4EB2-B0B2-54566EADA201.1</t>
  </si>
  <si>
    <t>&lt;0100019facda5750-05b47374-18c3-42e8-b692-c39725111e1d-000000@email.amazonses.com&gt;</t>
  </si>
  <si>
    <t>E2DC1BC2-E72B-4587-AA9B-6BCE82DD5E21.1</t>
  </si>
  <si>
    <t>&lt;0100019facda7812-59be9b64-85c9-48e3-bc5c-3e272edd0d4a-000000@email.amazonses.com&gt;</t>
  </si>
  <si>
    <t>5DCD14F6-9B55-4A6B-82DC-D5A61A0F5005.1</t>
  </si>
  <si>
    <t>&lt;0100019facda7822-c7e7ccb9-31aa-4d10-acfc-6f605de50a4e-000000@email.amazonses.com&gt;</t>
  </si>
  <si>
    <t>EF31983E-21C8-435C-8F44-7C7F92E86268.1</t>
  </si>
  <si>
    <t>&lt;0100019facda7817-a459d052-8e5f-4456-bcfe-a5fa4322c6b9-000000@email.amazonses.com&gt;</t>
  </si>
  <si>
    <t>B130266C-F2E0-454E-BB68-1FDF788572B8.1</t>
  </si>
  <si>
    <t>&lt;0100019face37ef5-272961bf-28dc-45c5-9531-39ec2524f2f9-000000@email.amazonses.com&gt;</t>
  </si>
  <si>
    <t>39C44BC8-EA37-4A72-8526-26520857E2BC.1</t>
  </si>
  <si>
    <t>&lt;0100019face37f09-7e4bb62d-ed5b-4990-b68c-6b7290a2cc7f-000000@email.amazonses.com&gt;</t>
  </si>
  <si>
    <t>27BFB9CB-E2E8-4656-ACB7-B5B8FDEAB4E1.1</t>
  </si>
  <si>
    <t>&lt;0100019face39fdd-18709a2d-ab24-4c6d-8267-773093673318-000000@email.amazonses.com&gt;</t>
  </si>
  <si>
    <t>43C17AC9-E613-4D71-88F5-1F85C5521AD6.1</t>
  </si>
  <si>
    <t>&lt;0100019face39fea-841edf4d-6b8b-4bf7-96b3-37e68f06bf56-000000@email.amazonses.com&gt;</t>
  </si>
  <si>
    <t>7373018F-4F40-4AE9-8900-8D84B3858430.1</t>
  </si>
  <si>
    <t>&lt;0100019face39fd4-ff68383d-6767-4f46-b83c-a1994d90fcb5-000000@email.amazonses.com&gt;</t>
  </si>
  <si>
    <t>E2727CC3-CAA4-4E8A-9F89-D9C8546FF838.1</t>
  </si>
  <si>
    <t>&lt;0100019face37f07-1e2dd18b-3a72-44dc-bfac-448b408d4524-000000@email.amazonses.com&gt;</t>
  </si>
  <si>
    <t>8A882A2F-BF45-4772-A05E-52EEE9BBF461.1</t>
  </si>
  <si>
    <t>900843898;RAPPI S.A.S;SFEE94099581;01;RAPPI S.A.S</t>
  </si>
  <si>
    <t>&lt;0100019face4a141-9c33cd14-f86c-4801-9c8c-0dc833514ccf-000000@email.amazonses.com&gt;</t>
  </si>
  <si>
    <t>C2856C21-22B7-49C4-B5C3-6DCAEF85C220.1</t>
  </si>
  <si>
    <t>&lt;0100019fad2cbd32-9bdf8837-7b64-4fcc-98cf-74e1c962ddd0-000000@email.amazonses.com&gt;</t>
  </si>
  <si>
    <t>0E6CAFA6-E6BE-4EA3-8586-91574B08FF8A.1</t>
  </si>
  <si>
    <t>&lt;0100019fad2cbd56-b57f7b60-f7c0-4972-992c-a591095fff35-000000@email.amazonses.com&gt;</t>
  </si>
  <si>
    <t>CA99F2FC-757A-4643-86D3-3BE0867BAFB5.1</t>
  </si>
  <si>
    <t>&lt;0100019fad2cbd31-57b581cf-cf1e-442d-9c9b-fcf149618b05-000000@email.amazonses.com&gt;</t>
  </si>
  <si>
    <t>9E619799-2186-478B-B0BF-02A2ECA84D33.1</t>
  </si>
  <si>
    <t>&lt;0100019fad2cdde6-9e1ab76b-efe3-43f9-950b-6d6237ee5565-000000@email.amazonses.com&gt;</t>
  </si>
  <si>
    <t>AF11FC27-2185-49EE-938D-3384B52955C3.1</t>
  </si>
  <si>
    <t>&lt;0100019fad2cdddc-01b3aaf7-2d67-41da-8de9-7644e37bfb53-000000@email.amazonses.com&gt;</t>
  </si>
  <si>
    <t>0BE5E49B-4201-4BE1-A363-DF78A5492F49.1</t>
  </si>
  <si>
    <t>&lt;0100019fad2cddd5-fa44b3a7-0b10-4519-8b12-e3fb31e5e7d6-000000@email.amazonses.com&gt;</t>
  </si>
  <si>
    <t>A5F8A0D1-E2AD-4C3B-9959-900666A39ACC.1</t>
  </si>
  <si>
    <t>&lt;0100019fad34fa7a-51e3edfd-aec2-4237-8870-0dc1927e1b32-000000@email.amazonses.com&gt;</t>
  </si>
  <si>
    <t>D424F9D8-8855-4989-B4D1-F9C8F9E3AF56.1</t>
  </si>
  <si>
    <t>&lt;0100019fad34fa6c-7e739f7e-ddaf-4deb-b5d5-576e0539ccb6-000000@email.amazonses.com&gt;</t>
  </si>
  <si>
    <t>78646CB1-0783-431B-BD3C-BAA7DE1E63A4.1</t>
  </si>
  <si>
    <t>&lt;0100019fad34fa6e-6bf3e871-3c25-428e-a71d-b337e5794c31-000000@email.amazonses.com&gt;</t>
  </si>
  <si>
    <t>9388DFEB-DD32-48C7-8821-8B5893EE38DB.1</t>
  </si>
  <si>
    <t>&lt;0100019fad351b2e-28a7fca4-07ab-48a0-b5c2-bd2c923afeee-000000@email.amazonses.com&gt;</t>
  </si>
  <si>
    <t>CE15342D-F7B1-4C60-AB9F-E0AA25BD71C3.1</t>
  </si>
  <si>
    <t>&lt;0100019fad351b3d-eb315e19-4b62-4d06-9e20-f304493e3b86-000000@email.amazonses.com&gt;</t>
  </si>
  <si>
    <t>65DE6126-3ECE-4437-A49B-09BCFD71D39F.1</t>
  </si>
  <si>
    <t>&lt;0100019fad351b19-0bb18dff-c369-4643-85e4-af91a9a7b57f-000000@email.amazonses.com&gt;</t>
  </si>
  <si>
    <t>A139EF13-76D9-42F0-9831-FDBA47C7332A.1</t>
  </si>
  <si>
    <t>&lt;336a086d-3ef3-4102-b70c-9d77b9a5277b@az.southcentralus.microsoft.com&gt;</t>
  </si>
  <si>
    <t>043447C6-CAC0-499D-BCA8-34FA4CAC0B46.1</t>
  </si>
  <si>
    <t>Noticias del día: En 20 años, impuestos al patrimonio y a la riqueza han recaudado cerca de $50 billones</t>
  </si>
  <si>
    <t>&lt;0100019fad5440ff-b3ff797e-0290-4914-8248-dd839d993ced-000000@email.amazonses.com&gt;</t>
  </si>
  <si>
    <t>7565C880-FD8C-4D02-AF70-A6C61685176E.1</t>
  </si>
  <si>
    <t>&lt;ReactionDigest-9c585f51-99b7-4b51-b2c7-4f67954debea.rcid_0b798853-0159-41a7-b1f4-1b93ea5c7b74.r0-ioe_1-tid_339440b8-9635-4b12-9a5f-0a12cfa69a1e-rh_cac_notifyp-aid_0b798853-0159-41a7-b1f4-1b93ea5c7b74@odspnotify&gt;</t>
  </si>
  <si>
    <t>FA45856C-1FC1-4506-A681-2F5920130DF0.1</t>
  </si>
  <si>
    <t>&lt;0100019fad5b6e3b-a1994cf6-bf73-4433-8905-9aac5cb2421d-000000@email.amazonses.com&gt;</t>
  </si>
  <si>
    <t>3AB1D08C-B3A0-45DC-AF84-1E5FA1F854B1.1</t>
  </si>
  <si>
    <t>&lt;0100019fad5b6e34-33649811-11f4-4255-8805-543aa088caa6-000000@email.amazonses.com&gt;</t>
  </si>
  <si>
    <t>3DF42735-8727-4A9D-969C-69EB90BA2B34.1</t>
  </si>
  <si>
    <t>&lt;0100019fad5b6e37-8ce1571d-17df-47c0-9fbc-1617e2c82a97-000000@email.amazonses.com&gt;</t>
  </si>
  <si>
    <t>0279ABF2-A627-4555-8F82-A1FD55E00E13.1</t>
  </si>
  <si>
    <t>&lt;0100019fad5b8ef7-d0d0a7de-e269-4399-b18c-6851098ea4a6-000000@email.amazonses.com&gt;</t>
  </si>
  <si>
    <t>ABE03EA1-D36F-4433-9051-B1A5402E5075.1</t>
  </si>
  <si>
    <t>&lt;0100019fad5b8efd-459e0c18-cb40-45ba-8319-f65b31160b01-000000@email.amazonses.com&gt;</t>
  </si>
  <si>
    <t>105820AE-7971-48C3-BC3D-8CC918D1F1D7.1</t>
  </si>
  <si>
    <t>&lt;0100019fad5b8eea-293eae22-f694-41fe-af6b-082f00e51c4d-000000@email.amazonses.com&gt;</t>
  </si>
  <si>
    <t>D7D991E2-6548-4704-83BD-E3BD421FB41C.1</t>
  </si>
  <si>
    <t>&lt;0100019fad7f3a9a-a9ed167f-b688-488a-b5ce-6f5e6a305df6-000000@email.amazonses.com&gt;</t>
  </si>
  <si>
    <t>2A7C13B0-B968-4CA0-8D08-B621A9930158.1</t>
  </si>
  <si>
    <t>We’re waiting for your response | Re: #16673074 - Quiero saber cuál es el NIT de Canva para mi factura de pago. No quiero agregar mi NIT, solo necesito el de Canva.</t>
  </si>
  <si>
    <t>&lt;Z93GY9DMEXN_6a69ddfde38d7_d40d03489d0fff_sprut@zendesk.com&gt;</t>
  </si>
  <si>
    <t>0F369ECE-6BF4-4D85-92D6-E840932B113E.1</t>
  </si>
  <si>
    <t>Donweb Day 🟣 Sumate al evento online más power del año</t>
  </si>
  <si>
    <t>&lt;9GU-041e3e3742-x@embluemail.com&gt;</t>
  </si>
  <si>
    <t>237BB18C-8322-4E66-A7EF-5B2917FB3C89.1</t>
  </si>
  <si>
    <t>&lt;PMLiw0T8RZo0Rii6jC532r8VkpMqafmcI75f1lsoGk@www.incibe.es&gt;</t>
  </si>
  <si>
    <t>EDEA94C5-1972-453D-AEE5-6E709EF066F0.1</t>
  </si>
  <si>
    <t>&lt;0100019fadc10de7-5cb6eb03-e3b4-4c63-baf1-4e5389042ac6-000000@email.amazonses.com&gt;</t>
  </si>
  <si>
    <t>FEEF45C9-DF21-4DBF-828C-EA9B220C3008.1</t>
  </si>
  <si>
    <t>&lt;0100019fadc10dd4-029835a8-27ab-4dbc-a033-c91bd040d352-000000@email.amazonses.com&gt;</t>
  </si>
  <si>
    <t>FC34C366-324E-4867-BAE1-2BE223456784.1</t>
  </si>
  <si>
    <t>&lt;0100019fadc10deb-bd36e92f-c1cc-46f1-93d3-580451e2152d-000000@email.amazonses.com&gt;</t>
  </si>
  <si>
    <t>15A447E7-F9A4-44B4-BC39-83BA7FEA46EC.1</t>
  </si>
  <si>
    <t>&lt;0100019fadc12e82-590184cc-1fa6-4898-8e06-68b0b486e44e-000000@email.amazonses.com&gt;</t>
  </si>
  <si>
    <t>B25903B8-560C-4D56-AADE-A9BAE9E877E6.1</t>
  </si>
  <si>
    <t>&lt;0100019fadc12e98-3e5f4dce-8db2-4c8b-80f8-ece5ccfb1924-000000@email.amazonses.com&gt;</t>
  </si>
  <si>
    <t>BF302B3B-AB3C-4EC7-A408-7E5DD624A902.1</t>
  </si>
  <si>
    <t>&lt;0100019fadc12e9a-6d057354-cf66-47a2-964e-8a8341ca6bc1-000000@email.amazonses.com&gt;</t>
  </si>
  <si>
    <t>05AA2257-071F-4544-8FBE-9FFB3D6E7644.1</t>
  </si>
  <si>
    <t>&lt;b68b3888-9ead-4f33-9a66-5aed234017f7@atl1s07mta0863.xt.local&gt;</t>
  </si>
  <si>
    <t>3A7A634C-BE7C-4975-851E-79A6A112DCB4.1</t>
  </si>
  <si>
    <t>&lt;ezYBUss6g5BwbQsjRriREoCFbqvmVcnN2xJkglD0oc@www.incibe.es&gt;</t>
  </si>
  <si>
    <t>3A2A2EB5-AF6C-402C-BB03-E87FC00DF409.1</t>
  </si>
  <si>
    <t>soporte@diio.com</t>
  </si>
  <si>
    <t>[diio] Recordatorio próxima reunión SESIÓN DEMO BUK</t>
  </si>
  <si>
    <t>&lt;0101019fadf669e3-a0dbed8e-8556-4809-ae0e-d5150f4bedaa-000000@us-west-2.amazonses.com&gt;</t>
  </si>
  <si>
    <t>EA128C4D-102D-4DD4-B5C3-9836926F4B3D.1</t>
  </si>
  <si>
    <t>♻️Tres acciones simples para reducir tu huella plástica | Edificio T3 CEMSA</t>
  </si>
  <si>
    <t>&lt;SA1PR17MB542997BB7E7D35BA8121D753A3CB2@SA1PR17MB5429.namprd17.prod.outlook.com&gt;</t>
  </si>
  <si>
    <t>BA1F5472-56B2-4F9E-8637-168F15DB8A60.1</t>
  </si>
  <si>
    <t>🌎 El futuro de la energía también se construye contigo ⚡</t>
  </si>
  <si>
    <t>&lt;21f374bc2278551d6fe14de225413a64@icontec.org&gt;</t>
  </si>
  <si>
    <t>B71D4CCB-94C8-4405-8BBC-B9B5CCBB6319.1</t>
  </si>
  <si>
    <t>Descubra las habilidades que impulsarán su carrera profesional con HPE</t>
  </si>
  <si>
    <t>&lt;1564462065.2228000.1785330158352@marketo-platform--email-sender-prod-batch-cluster-5d85c6f6mllwh&gt;</t>
  </si>
  <si>
    <t>37412E6F-AE4A-444E-9200-1DF1F4CCA372.1</t>
  </si>
  <si>
    <t>RE: RE: RE: RE: RE: Recordatorio: Vuelo de 9531 número Avianca con destino Bogota (C7GOUJ)</t>
  </si>
  <si>
    <t>&lt;PH8PR14MB9586710E4478339B836AD27279FACA2@PH8PR14MB958671.namprd14.prod.outlook.com&gt;</t>
  </si>
  <si>
    <t>24A292C1-3B75-432F-A51F-F0223C31CA43.1</t>
  </si>
  <si>
    <t>RE: La defensa de Juliana Guerrero</t>
  </si>
  <si>
    <t>&lt;PH8PR14MB958671BE6A74C886D4E58484CCFACA2@PH8PR14MB958671.namprd14.prod.outlook.com&gt;</t>
  </si>
  <si>
    <t>A641C7FC-E197-4580-9983-BEBBDE6B9FA6.1</t>
  </si>
  <si>
    <t>RE: ✈️ Un nuevo día: Hasta 35% con SPIDERJS 🕷️</t>
  </si>
  <si>
    <t>&lt;PH8PR14MB9586713133E67EAF60C368FC8AFACA2@PH8PR14MB958671.namprd14.prod.outlook.com&gt;</t>
  </si>
  <si>
    <t>A27C5EE7-9CAF-45B2-A13B-4FC261E604DB.1</t>
  </si>
  <si>
    <t>RE: 🔥Redime y gana BONO de $40K + 1.500 CMR Puntos🎁</t>
  </si>
  <si>
    <t>&lt;PH8PR14MB958671B517581C64638C3A8704FACA2@PH8PR14MB958671.namprd14.prod.outlook.com&gt;</t>
  </si>
  <si>
    <t>0B650CE2-976B-4D18-A62F-C626AC472B89.1</t>
  </si>
  <si>
    <t>&lt;PH8PR14MB958671AA83B8CAE2B495637112FACA2@PH8PR14MB958671.namprd14.prod.outlook.com&gt;</t>
  </si>
  <si>
    <t>5B3F818D-6A89-4F86-9765-3FD9A88B5D92.1</t>
  </si>
  <si>
    <t>&lt;PH8PR14MB958671BE7D0EA153406185301DFACA2@PH8PR14MB958671.namprd14.prod.outlook.com&gt;</t>
  </si>
  <si>
    <t>ABCE0273-E238-498F-BDDD-DECF9452FA2C.1</t>
  </si>
  <si>
    <t>¿Modificarías una aplicación sin saber qué podría romperse?</t>
  </si>
  <si>
    <t>&lt;1655926581.1336024.1785330217264@marketo-platform--email-sender-prod-batch-cluster-5b8f8774dx54d&gt;</t>
  </si>
  <si>
    <t>E999CD58-1DB9-45D8-AE2A-CCECDB04529D.1</t>
  </si>
  <si>
    <t>RE: Noticias del día: En 20 años, impuestos al patrimonio y a la riqueza han recaudado cerca de $50 billones</t>
  </si>
  <si>
    <t>&lt;PH8PR14MB95867116AAB4EBF300A4364B7CFACA2@PH8PR14MB958671.namprd14.prod.outlook.com&gt;</t>
  </si>
  <si>
    <t>602E7941-7654-41F9-812A-DC3721C5D92B.1</t>
  </si>
  <si>
    <t>RE: 🌎 El futuro de la energía también se construye contigo ⚡</t>
  </si>
  <si>
    <t>&lt;PH8PR14MB9586714590DA646D07A4962279FACA2@PH8PR14MB958671.namprd14.prod.outlook.com&gt;</t>
  </si>
  <si>
    <t>58EE7967-222B-49F4-97B1-B5190EA57D6C.1</t>
  </si>
  <si>
    <t>&lt;TeamsMissedActivityEmail-228110df-1444-4950-b04a-427258b8a7be.rcid_00e7c01a-2af9-4709-b59e-1b2cb8853fad.r0-ioe_1-tid_339440b8-9635-4b12-9a5f-0a12cfa69a1e-rh_cac_notifyp-aid_8523fb21-1833-4b20-8f8b-2f1e76f66615_05b2a8fd-4566-4f6d-9cb3-abcdc031745c@odspnotify&gt;</t>
  </si>
  <si>
    <t>AB2919A4-512E-4E1D-89FB-421FE26E3DE8.1</t>
  </si>
  <si>
    <t>No se puede entregar: RE: ¡Últimos días!🎓 50% OFF en Diplomado con la U. de Chile 🚀</t>
  </si>
  <si>
    <t>&lt;050afac7-4480-4a82-861a-3eb5a1437649@SA1PR22MB4723.namprd22.prod.outlook.com&gt;</t>
  </si>
  <si>
    <t>70197DD6-1A0F-4BB4-8F3B-255244C42513.1</t>
  </si>
  <si>
    <t>&lt;0100019fadfc9022-4f1c8175-483e-477a-9ea2-a38fbbc3626d-000000@email.amazonses.com&gt;</t>
  </si>
  <si>
    <t>965FA760-077F-4351-9CBD-D896A9A61066.1</t>
  </si>
  <si>
    <t>&lt;0100019fadfc9035-9819903c-d39a-4299-88dc-5a8a083c630e-000000@email.amazonses.com&gt;</t>
  </si>
  <si>
    <t>3BCB84CC-CC3A-47E0-915E-53C94A5BF809.1</t>
  </si>
  <si>
    <t>&lt;0100019fadfc9031-50fd7405-f985-4fa6-8297-d09ec1ce0dcb-000000@email.amazonses.com&gt;</t>
  </si>
  <si>
    <t>5F8352CB-64F7-445D-AD69-879E4C51151B.1</t>
  </si>
  <si>
    <t>&lt;0100019fadfcb0f6-1fa811e6-dc66-4300-8cf7-2f77a156d552-000000@email.amazonses.com&gt;</t>
  </si>
  <si>
    <t>7111986C-8FC3-480B-8537-D962BE876217.1</t>
  </si>
  <si>
    <t>&lt;0100019fadfcb0ec-36237bff-0ca2-4e28-80ba-086992d8e507-000000@email.amazonses.com&gt;</t>
  </si>
  <si>
    <t>58AF9C0F-6B18-4D8E-AAFC-7A7EF6A723CF.1</t>
  </si>
  <si>
    <t>&lt;0100019fadfcb0fa-2af6d580-465d-4db9-90a3-a673f2748c9c-000000@email.amazonses.com&gt;</t>
  </si>
  <si>
    <t>ECF2DB01-510A-4A1B-ACB6-90E48F3EAFA9.1</t>
  </si>
  <si>
    <t>&lt;[736f6a1cddb843dc90603597a10ab9a1-JFZGS42DN5WW25LONFRWC5DJN5XFA3DBORTG64TNFVIHE33EFVBEYMSQPRAXU5LSMVCGK5SPOBZXYRLNMFUWY7CFPBXVG3LUOA======@microsoft.com]&gt;</t>
  </si>
  <si>
    <t>3BB93866-14DC-4F59-9CE9-D915975D67DB.1</t>
  </si>
  <si>
    <t>&lt;010a019fae00c3ed-6b0ebb58-b377-4d4c-8dc5-ec11dd820da6-000000@us-gov-west-1.amazonses.com&gt;</t>
  </si>
  <si>
    <t>73AEC2FC-CD26-4673-BBA2-98B8AF202DA2.1</t>
  </si>
  <si>
    <t>&lt;BN9PR14MB484271B01362BCD630B3F42A81CA2@BN9PR14MB4842.namprd14.prod.outlook.com&gt;</t>
  </si>
  <si>
    <t>BF30C8D3-4352-4512-94FA-C9E1E3F1F403.1</t>
  </si>
  <si>
    <t>Discover The #1 Approach for Improving Your Security</t>
  </si>
  <si>
    <t>&lt;1847571599.2635216.1785331066069@marketo-platform--email-sender-prod-batch-cluster-5d85c6f68njsk&gt;</t>
  </si>
  <si>
    <t>D82B3C25-D08F-4067-BA8A-183A7B94A582.1</t>
  </si>
  <si>
    <t>&lt;[51f293e8f3d042ebbc2b3b952366d1ec-JFZGS42DN5WW25LONFRWC5DJN5XFA3DBORTG64TNFVIHE33EFVBEYMSQPRAXU5LSMVCGK5SPOBZXYRLNMFUWY7CFPBXVG3LUOA======@microsoft.com]&gt;</t>
  </si>
  <si>
    <t>ACBC1F61-6F7F-4012-B939-4C4D24F1ECD3.1</t>
  </si>
  <si>
    <t>jforero@grupobantek.com.co</t>
  </si>
  <si>
    <t>Como mitigar ataques en aplicaciones WEB y API - 6 AGO 11AM</t>
  </si>
  <si>
    <t>&lt;PH0P222MB04377B37D636D47E8BF2BA4F96CA2@PH0P222MB0437.NAMP222.PROD.OUTLOOK.COM&gt;</t>
  </si>
  <si>
    <t>0EC84619-89AF-447B-B430-A5D63F85038A.1</t>
  </si>
  <si>
    <t>Reporte diario - Commvault novedades 28/07/2026</t>
  </si>
  <si>
    <t>&lt;BL1PR03MB60381A0A2B4ECD13676CBD33CBCA2@BL1PR03MB6038.namprd03.prod.outlook.com&gt;</t>
  </si>
  <si>
    <t>9E75B8C1-D9F5-478D-9DD5-9B8967BB2008.1</t>
  </si>
  <si>
    <t>Revision RFC TK 18780 Backup Aplicativos Registro Gob. Risaralda</t>
  </si>
  <si>
    <t>&lt;DM4PR14MB4959E30DFB3331D5A2F2C1DB97CA2@DM4PR14MB4959.namprd14.prod.outlook.com&gt;</t>
  </si>
  <si>
    <t>C00843F6-5D68-4340-BDC3-019060B6FCF3.1</t>
  </si>
  <si>
    <t>📅 Te invitamos al webinar: Soluciones Logitech para tu negocio | Impresistem</t>
  </si>
  <si>
    <t>&lt;jMwowwTxT0ygeI_xm94GJQ@geopod-ismtpd-1&gt;</t>
  </si>
  <si>
    <t>7423EA61-CD86-418D-A90E-BDAE309EF158.1</t>
  </si>
  <si>
    <t>[Ticket: 3915515] Revision RFC TK 18780 Backup Aplicativos Registro Gob. Risaralda</t>
  </si>
  <si>
    <t>&lt;d48b1fd273375223bbc4dd0f1511c161@swift.generated&gt;</t>
  </si>
  <si>
    <t>9F500091-B65B-46A2-9C95-0160F6BC871E.1</t>
  </si>
  <si>
    <t>&lt;ltSAe3GGRwi-9fhJ2D7HwA@geopod-ismtpd-17&gt;</t>
  </si>
  <si>
    <t>C32FF572-9DD0-4AA7-A0E6-9205DF6C0274.1</t>
  </si>
  <si>
    <t>RE: Solicitud De Carta Laboral</t>
  </si>
  <si>
    <t>&lt;BYAPR14MB267834E71D04A038876CD0989ECA2@BYAPR14MB2678.namprd14.prod.outlook.com&gt;</t>
  </si>
  <si>
    <t>05D8D388-70E1-4C7C-91FD-DF1D7432575E.1</t>
  </si>
  <si>
    <t>&lt;ReactionDigest-a4323cb4-8984-4eb6-a86c-e951e634835c.rcid_3e661607-a6a9-4a97-91e8-0d69655e5e65.r0-ioe_1-tid_339440b8-9635-4b12-9a5f-0a12cfa69a1e-rh_cac_notifyp-aid_3e661607-a6a9-4a97-91e8-0d69655e5e65@odspnotify&gt;</t>
  </si>
  <si>
    <t>D5F8C44A-B24B-4A25-83A6-02A3B774BFF2.1</t>
  </si>
  <si>
    <t>&lt;SA0PR17MB43785409163F4D0C6CE1EEFBCFCA2@SA0PR17MB4378.namprd17.prod.outlook.com&gt;</t>
  </si>
  <si>
    <t>8D7F9271-BE44-46D7-8647-F879933CB450.1</t>
  </si>
  <si>
    <t>83B47011-969C-474B-B26B-4918159FE221.1</t>
  </si>
  <si>
    <t>Boletín Empresarial - Transformación digital para empresas</t>
  </si>
  <si>
    <t>&lt;1ea7539a-48c4-499a-90bb-58b91eeaec7b@msv102.sendclean.co.in&gt;</t>
  </si>
  <si>
    <t>6FBD2476-C065-4B17-A8B1-C3FACC532B51.1</t>
  </si>
  <si>
    <t>&lt;006101dd1f5f$dbf78990$93e69cb0$@datalasersa.com&gt;</t>
  </si>
  <si>
    <t>4960F87E-E33B-46A0-97E1-6EB05AE2B0EB.1</t>
  </si>
  <si>
    <t>7D212C0B-7990-428A-93AB-A4482D14FDBB.1</t>
  </si>
  <si>
    <t>87203A25-F765-48C4-BE1A-53173590C446.1</t>
  </si>
  <si>
    <t>Andres Rodrigo Jimenez Escallon, Jonathan Andres Cortes Pinilla, +2 ha enviado 4 mensajes al chat</t>
  </si>
  <si>
    <t>&lt;TeamsMissedActivityEmail-3431550e-e039-493f-86e2-ff6e68e49f61.rcid_b732cda5-b0e9-44e5-a755-9a96269bc5f7.r0-ioe_1-tid_339440b8-9635-4b12-9a5f-0a12cfa69a1e-rh_cac_notifyp-aid_af4de593-abb4-4d22-9ca3-ff1e09856305_70bddad2-3eac-4b90-9127-b282a788de69@odspnotify&gt;</t>
  </si>
  <si>
    <t>14C1AE7E-5643-4C20-9C6B-92386AF4E9F9.1</t>
  </si>
  <si>
    <t xml:space="preserve">ADICION DE PLACA </t>
  </si>
  <si>
    <t>&lt;BY5PR14MB3671DAB5CA1A0078FF021584EDCA2@BY5PR14MB3671.namprd14.prod.outlook.com&gt;</t>
  </si>
  <si>
    <t>24C2F8F8-6EDD-4F87-9773-79EA8E969488.1</t>
  </si>
  <si>
    <t>Agradecimiento por asistencia a Webinar de AUDISIS de julio 23 de 2026</t>
  </si>
  <si>
    <t>&lt;933474857079db8e7912a00ee7d8ef50@audisis.com&gt;</t>
  </si>
  <si>
    <t>07FEA2D0-8B5F-4513-A3C4-AD3C33FF66CE.1</t>
  </si>
  <si>
    <t>adicion de placa</t>
  </si>
  <si>
    <t>&lt;BY5PR14MB367111A05CA13F716830DBFBEDCA2@BY5PR14MB3671.namprd14.prod.outlook.com&gt;</t>
  </si>
  <si>
    <t>67AB9661-E9D4-4AD5-9861-ECBBF3A56CB7.1</t>
  </si>
  <si>
    <t>Bug 71840 - B_SOL [PRES QA - AWS] C-02 LIKE wildcard injection — INominatedCitizenQueryRepository.java:643-649,697-703</t>
  </si>
  <si>
    <t>&lt;[b8bfd3993e484677a56da170d291ce31-JFZGS42DN5WW25LONFRWC5DJN5XFA3DBORTG64TNFVIHE33EFVGVOMKQPRAXU5LSMVCGK5SPOBZXYRLNMFUWY7CFPBXVG3LUOA======@microsoft.com]&gt;</t>
  </si>
  <si>
    <t>59A92E9D-DF01-4E4F-A310-96975ED4D25A.1</t>
  </si>
  <si>
    <t>A4544186-9DAD-4DBD-B0D4-52265C738363.1</t>
  </si>
  <si>
    <t>&lt;d5f717368e5753eb317298170b71986f@swift.generated&gt;</t>
  </si>
  <si>
    <t>2E02F05D-05DC-4216-8F4C-8973F08BC0A9.1</t>
  </si>
  <si>
    <t>RE: adicion de placa</t>
  </si>
  <si>
    <t>&lt;DM6PR17MB4092EB84A23534DDBCA67330B0CA2@DM6PR17MB4092.namprd17.prod.outlook.com&gt;</t>
  </si>
  <si>
    <t>2E91C013-3D87-4CAC-9E8B-727DD2E1DE0A.1</t>
  </si>
  <si>
    <t>&lt;[21d50dcfe21d47cfa6d1c0eb7320b96c-JFZGS42DN5WW25LONFRWC5DJN5XFA3DBORTG64TNFVIHE33EFVBEYMSQPRAXU5LSMVCGK5SPOBZXYRLNMFUWY7CFPBXVG3LUOA======@microsoft.com]&gt;</t>
  </si>
  <si>
    <t>9B9A74C7-6BCA-44F5-A38C-FAB7C24FD14E.1</t>
  </si>
  <si>
    <t>&lt;0100019fae24d8a9-50ad9d25-e261-42a7-9c17-2c4f5a2711e2-000000@email.amazonses.com&gt;</t>
  </si>
  <si>
    <t>9FD3F8A3-4DEE-4CBB-AF36-3A1FD1131FC0.1</t>
  </si>
  <si>
    <t>&lt;0100019fae24d8c3-b553a6bd-65d5-4555-87a1-589bd60adbf7-000000@email.amazonses.com&gt;</t>
  </si>
  <si>
    <t>3BB14F72-9C37-40B7-ACDB-B6EA5605FCD7.1</t>
  </si>
  <si>
    <t>&lt;0100019fae24f96a-9d4c4adf-f1ea-4b92-be41-281160091fde-000000@email.amazonses.com&gt;</t>
  </si>
  <si>
    <t>1823796E-2343-4939-A031-7C27303DFE4D.1</t>
  </si>
  <si>
    <t>&lt;0100019fae24f96c-a20eba52-6731-406a-adb1-6b9c6ce4b890-000000@email.amazonses.com&gt;</t>
  </si>
  <si>
    <t>74C39306-4D1A-4274-B9F8-894AEC025A41.1</t>
  </si>
  <si>
    <t>&lt;0100019fae24f97f-26c55a0f-256e-498e-af49-81f82cdc0a21-000000@email.amazonses.com&gt;</t>
  </si>
  <si>
    <t>02492363-B026-4F76-AEF0-2C039CA0D93F.1</t>
  </si>
  <si>
    <t>&lt;0100019fae24d8b8-aad3ef35-f8c8-42ab-9f16-e90f68ad4e02-000000@email.amazonses.com&gt;</t>
  </si>
  <si>
    <t>55ACAFBE-5DC9-4DBA-8965-DE271E751F9D.1</t>
  </si>
  <si>
    <t>&lt;9GU-9d93f6acf4-x@embluemail.com&gt;</t>
  </si>
  <si>
    <t>9DD7ACF6-B737-4E28-8EAA-4CDB548CB737.1</t>
  </si>
  <si>
    <t>Boletín No. 11 de 2026 - Gestión Notificaciones Judiciales Laborales</t>
  </si>
  <si>
    <t>&lt;202629071355.2ycys88kuizj@shared-p100-i25.d.sp1-brevo.net&gt;</t>
  </si>
  <si>
    <t>D9229A50-DDF4-4B55-A4E1-96F3E45A7CC3.1</t>
  </si>
  <si>
    <t>&lt;202629071355.2ycrluwkuizj@shared-p100-i25.d.sp1-brevo.net&gt;</t>
  </si>
  <si>
    <t>655D4177-22E0-4522-B179-C7991964F829.1</t>
  </si>
  <si>
    <t>Bug 71897 - No se descarga el reporte de inscripciones formularios E3 y resumen de inscripciones formularios E3</t>
  </si>
  <si>
    <t>&lt;[558cae852fdd46dc92b17576281238be-JFZGS42DN5WW25LONFRWC5DJN5XFA3DBORTG64TNFVIHE33EFVBEYMSQPRAXU5LSMVCGK5SPOBZXYRLNMFUWY7CFPBXVG3LUOA======@microsoft.com]&gt;</t>
  </si>
  <si>
    <t>53F5E49D-580C-4529-AAFC-8DA4005AADCD.1</t>
  </si>
  <si>
    <t>&lt;0100019fae2d161f-81e8bcb4-dc4c-4ab0-9b81-2955a6ff123c-000000@email.amazonses.com&gt;</t>
  </si>
  <si>
    <t>674543AF-0B92-4B42-94B7-E5D7D0DB4871.1</t>
  </si>
  <si>
    <t>&lt;0100019fae2d1610-f344b185-6669-4073-a19d-38b5a869aa94-000000@email.amazonses.com&gt;</t>
  </si>
  <si>
    <t>AF7ECB68-D00A-475B-9BB5-F494ED6A60DF.1</t>
  </si>
  <si>
    <t>&lt;0100019fae2d15f3-cc0db37d-059a-4572-9271-eeb7b930a783-000000@email.amazonses.com&gt;</t>
  </si>
  <si>
    <t>B0A2A781-CE56-4775-A7A2-34F89D245B7F.1</t>
  </si>
  <si>
    <t>&lt;0100019fae2d36de-cbc3396d-5947-42b2-97dd-6f13acc9797c-000000@email.amazonses.com&gt;</t>
  </si>
  <si>
    <t>BBEF3162-0E11-4520-995A-3DBA23581C0B.1</t>
  </si>
  <si>
    <t>&lt;0100019fae2d36e1-130382e2-9074-40ca-bff6-09594df50c9b-000000@email.amazonses.com&gt;</t>
  </si>
  <si>
    <t>22584893-BCD6-4FDA-B512-7F6770303388.1</t>
  </si>
  <si>
    <t>&lt;0100019fae2d36cd-7fa514de-dadf-4ae3-b38b-424592669be7-000000@email.amazonses.com&gt;</t>
  </si>
  <si>
    <t>DB910808-054C-4DFC-ADBD-1F378230449F.1</t>
  </si>
  <si>
    <t>👀Special SALE just for you, KATERINE! Only for the next 72 hours. ⌛</t>
  </si>
  <si>
    <t>&lt;312fbcab-2c5e-7c9a-9ab6-57c1804287a1@us-knowledge.alison.com&gt;</t>
  </si>
  <si>
    <t>C4BD7873-DD3E-46CD-A6C1-2DCF8D725A7B.1</t>
  </si>
  <si>
    <t>PR - ajuste bugs 71850 71852 - equinox-frontend 39148 (Carlos Andrés Monroy Martinez)</t>
  </si>
  <si>
    <t>&lt;[21f5b68435a8428bb30c57f3197d6c0c-JFZGS42DN5WW25LONFRWC5DJN5XFA3DBORTG64TNFVIHE33EFVBEYMSQPRAXU5LSMVCGK5SPOBZXYRLNMFUWY7CFPBXVG3LUOA======@microsoft.com]&gt;</t>
  </si>
  <si>
    <t>16322CF6-91F1-4D81-9F50-7403302F5652.1</t>
  </si>
  <si>
    <t>bruce.mcclane@iam.manageengine.com</t>
  </si>
  <si>
    <t>15 min call on managing AD provisioning, MFA, and auditing in one console | AD360</t>
  </si>
  <si>
    <t>&lt;zcb.3z94880625e420a19133a8fb9e402d3cffbecce5479d9be6fa5bcd5b37132ffffe.13fb886eb23f0c42.1785333711252@zcmp.iam.manageengine.com&gt;</t>
  </si>
  <si>
    <t>1E8D70EA-29C9-4477-BE28-C0E4AB22CA49.1</t>
  </si>
  <si>
    <t>&lt;zcb.3z94880625e420a19133a8fb9e402d3cffbecce5479d9be6fa5bcd5b37132ffffe.13fb886eb23f829b.1785333751141@zcmp.iam.manageengine.com&gt;</t>
  </si>
  <si>
    <t>1487314B-DA95-46ED-9E32-4B1B5EC38ED0.1</t>
  </si>
  <si>
    <t>&lt;[03462706ec3440188a7ebc0a6adf2edf-JFZGS42DN5WW25LONFRWC5DJN5XFA3DBORTG64TNFVIHE33EFVBEYMSQPRAXU5LSMVCGK5SPOBZXYRLNMFUWY7CFPBXVG3LUOA======@microsoft.com]&gt;</t>
  </si>
  <si>
    <t>06DB5493-075E-4EED-A8E9-CAAC80178C39.1</t>
  </si>
  <si>
    <t>Live webinar: How AI is actually changing design in 2026</t>
  </si>
  <si>
    <t>&lt;20260729140317.a0e18a399cd4b15c@cio100993.figma.com&gt;</t>
  </si>
  <si>
    <t>BF0001DE-DDC2-46AC-B385-B5E6ED07DA85.1</t>
  </si>
  <si>
    <t>Webinar: Under Pressure (Aug 13, 12pm ET)</t>
  </si>
  <si>
    <t>&lt;1785333811571.9922fb49-fd80-4c03-bdd9-848e5520d815@bf04x.hubspotemail.net&gt;</t>
  </si>
  <si>
    <t>1A15ACA2-2F05-408A-A2E1-DBA1AA1C0C7D.1</t>
  </si>
  <si>
    <t>info@forescout.com</t>
  </si>
  <si>
    <t>Vulnerabilities Up 51% in 2026; Autonomous Threat Actors Take Center Stage</t>
  </si>
  <si>
    <t>&lt;989527588.1956389.1785333828398@marketo-platform--email-sender-prod-batch-cluster-5b8f8774c4hhj&gt;</t>
  </si>
  <si>
    <t>99EA7487-CB19-4F8A-891D-3814E7C0B82A.1</t>
  </si>
  <si>
    <t>&lt;6c02cd50a5bba1e03c0f0c8b2c8a38cf@swift.generated&gt;</t>
  </si>
  <si>
    <t>ED154E14-E117-4FF1-804A-F7CCEE00B4FF.1</t>
  </si>
  <si>
    <t xml:space="preserve">RE: ADICION DE PLACA </t>
  </si>
  <si>
    <t>&lt;DS0PR11MB7970CFF7196F5BB8556A6FDFB4CA2@DS0PR11MB7970.namprd11.prod.outlook.com&gt;</t>
  </si>
  <si>
    <t>22D4FA9F-36EB-4DD2-9DA1-41FD6B65D287.1</t>
  </si>
  <si>
    <t>IFX NETWORKS - VM003247 - CO - MANTENIMIENTO</t>
  </si>
  <si>
    <t>&lt;b1nr0sqm3t02y8p24lvbkl4ms6r0fvtqftqxdcta9pztrwgq5qusfaupkb2rzfzd@netsuite.com&gt;</t>
  </si>
  <si>
    <t>6B7C1784-F4E3-4E4D-8CD6-EEFF69FBDFEF.1</t>
  </si>
  <si>
    <t>success@commvault.com</t>
  </si>
  <si>
    <t>&lt;050c85ec-de3b-4d67-a125-9d5d94b72c4a@gsemail.gainsightapp.com&gt;</t>
  </si>
  <si>
    <t>3536A607-E3CA-4704-BC5A-9900A03E61CF.1</t>
  </si>
  <si>
    <t>[Build succeeded] equinox-terraform-infra - equinox-terraform-infra:import-equinox-dev-to-main-wave2 - terraform - bf06cfc4</t>
  </si>
  <si>
    <t>&lt;[d97f32a83dc041699fcc11be30c9de76-JFZGS42DN5WW25LONFRWC5DJN5XFA3DBORTG64TNFVIHE33EFVBEYMSQPRAXU5LSMVCGK5SPOBZXYRLNMFUWY7CFPBXVG3LUOA======@microsoft.com]&gt;</t>
  </si>
  <si>
    <t>7C406972-115B-4E16-BAF3-690807A87C65.1</t>
  </si>
  <si>
    <t>Revisión traslado dé equipos ODATA a IFX</t>
  </si>
  <si>
    <t>&lt;CO1PR03MB58280ED67F83DBAD27819E0EA5CA2@CO1PR03MB5828.namprd03.prod.outlook.com&gt;</t>
  </si>
  <si>
    <t>D59D3E63-2149-4607-BCFB-94CBC8F7AA68.1</t>
  </si>
  <si>
    <t>&lt;[1ee08106b2a146fb83b4ff73c7097563-JFZGS42DN5WW25LONFRWC5DJN5XFA3DBORTG64TNFVIHE33EFVGVOMKQPRAXU5LSMVCGK5SPOBZXYRLNMFUWY7CFPBXVG3LUOA======@microsoft.com]&gt;</t>
  </si>
  <si>
    <t>FCB3222F-6F9C-4415-96BF-259F02CE5D25.1</t>
  </si>
  <si>
    <t>♻️Tres acciones simples' para reducir tu huella plástica | Edificio T3 CEMSA</t>
  </si>
  <si>
    <t>&lt;SA0PR17MB433039F16C49E16404EA9DADA9CA2@SA0PR17MB4330.namprd17.prod.outlook.com&gt;</t>
  </si>
  <si>
    <t>2F49EEBC-3EAF-4316-8649-85A0BCDB271B.1</t>
  </si>
  <si>
    <t>&lt;[f068055c998d43d89bdb76f01e548872-JFZGS42DN5WW25LONFRWC5DJN5XFA3DBORTG64TNFVIHE33EFVGVOMKQPRAXU5LSMVCGK5SPOBZXYRLNMFUWY7CFPBXVG3LUOA======@microsoft.com]&gt;</t>
  </si>
  <si>
    <t>52354EE0-D791-4DE1-9AA2-5F79935314DD.1</t>
  </si>
  <si>
    <t>&lt;[c276517fad494353af8285600638efea-JFZGS42DN5WW25LONFRWC5DJN5XFA3DBORTG64TNFVIHE33EFVBEYMSQPRAXU5LSMVCGK5SPOBZXYRLNMFUWY7CFPBXVG3LUOA======@microsoft.com]&gt;</t>
  </si>
  <si>
    <t>4AA8F397-2188-4444-AAAD-005F4E8D50DF.1</t>
  </si>
  <si>
    <t>[Ticket: 3915567] Ticket Actualizado Hostdime Colombia</t>
  </si>
  <si>
    <t>&lt;6f0e688612048a807326d230f5f5c5be@swift.generated&gt;</t>
  </si>
  <si>
    <t>D6E0510C-AECB-4F24-9786-02046999E691.1</t>
  </si>
  <si>
    <t>wyvillamil@registraduria.gov.co</t>
  </si>
  <si>
    <t>RE: GOOGLE: Federación Azure AD ↔ Google Cloud configurada</t>
  </si>
  <si>
    <t>&lt;SABPR14MB958896EF818741D3BC4515DB65F6CA2@SABPR14MB958896.namprd14.prod.outlook.com&gt;</t>
  </si>
  <si>
    <t>41048041-855A-4186-980D-943350BD1BA0.1</t>
  </si>
  <si>
    <t>4D99632D-6D36-486A-AFFB-F187B72D570B.1</t>
  </si>
  <si>
    <t>&lt;24c94f79-c3ab-4589-82c7-9133b74dfc21@az.centralus.microsoft.com&gt;</t>
  </si>
  <si>
    <t>587F3EFA-664C-4BD8-BE8C-DA0BAB598952.1</t>
  </si>
  <si>
    <t>&lt;DS7PR13MB4591F6F52131A5C5B42AA53F83CA2@DS7PR13MB4591.namprd13.prod.outlook.com&gt;</t>
  </si>
  <si>
    <t>9EEDC7DB-00E7-4AEC-892D-4AEC3DE1AEA3.1</t>
  </si>
  <si>
    <t>Daniela, your next course awaits you.💡</t>
  </si>
  <si>
    <t>&lt;2eac0f2d-ebf0-3205-cb21-538949037a8d@us-knowledge.alison.com&gt;</t>
  </si>
  <si>
    <t>425F2DA3-D6CC-47D9-AC8F-A3445A06514E.1</t>
  </si>
  <si>
    <t>DCD LATAM Awards 2026. Colombia Data Center Project of the Year: postule antes del 31 de julio.</t>
  </si>
  <si>
    <t>&lt;861869588.13745.1785335437594@marketo-platform--email-sender-prod-batch-cluster-7697b6f9xfp5d&gt;</t>
  </si>
  <si>
    <t>86FFE172-BC29-4A03-8560-3C1730454518.1</t>
  </si>
  <si>
    <t>&lt;1916220014.7731.1785335437493@marketo-platform--email-sender-prod-batch-cluster-7697b6f9b2tv9&gt;</t>
  </si>
  <si>
    <t>2F89CB08-2E66-4719-91C8-31D04282CE3F.1</t>
  </si>
  <si>
    <t>Las candidaturas cierran el 31 de julio. 100% gratuito.</t>
  </si>
  <si>
    <t>&lt;2145108159.12637.1785335444637@marketo-platform--email-sender-prod-batch-cluster-7697b6f9pcnqj&gt;</t>
  </si>
  <si>
    <t>17D1428A-CCD4-4C8A-A38F-764B12546986.1</t>
  </si>
  <si>
    <t>&lt;605793199.20009.1785335451007@marketo-platform--email-sender-prod-batch-cluster-7697b6f9xfp5d&gt;</t>
  </si>
  <si>
    <t>7E3FA09D-D4AD-4C94-9436-0C5852C0B46A.1</t>
  </si>
  <si>
    <t>Foto</t>
  </si>
  <si>
    <t>&lt;CAM-rit0UxEN8x70=749o6EuVvsebvDtKXJi37=MjaA2X9i36CQ@mail.gmail.com&gt;</t>
  </si>
  <si>
    <t>AA7A10FA-35B7-4BD1-AE06-09CB2FE0267D.1</t>
  </si>
  <si>
    <t>noreply_support@trust-provider.com</t>
  </si>
  <si>
    <t>ORDER #1977001753 - Domain Control Validation for *.thomasgreg.com  (Reference #20062)</t>
  </si>
  <si>
    <t>&lt;20260729143303.0B1762A223D@scdpinsmail3.sec.dc.comodoca.net&gt;</t>
  </si>
  <si>
    <t>81032F49-B997-479F-954C-B9B15B093711.1</t>
  </si>
  <si>
    <t>&lt;CM/AV/C51939292809/1@tds.amadeus.com&gt;</t>
  </si>
  <si>
    <t>01FDBC18-2D2B-40FC-8780-A56F56FE3A58.1</t>
  </si>
  <si>
    <t>&lt;CM/AV/C51939291E0E/1@tds.amadeus.com&gt;</t>
  </si>
  <si>
    <t>4D521CB3-A760-4072-A8DE-A16B955C45DD.1</t>
  </si>
  <si>
    <t>ORDER #1977001753 - Your COMODO SSL Wildcard Certificate for *.thomasgreg.com</t>
  </si>
  <si>
    <t>&lt;20260729143353.2BC8E2A1270@scdpinsmail6.sec.dc.comodoca.net&gt;</t>
  </si>
  <si>
    <t>2CC92C02-E2AC-4DDF-BDEF-725B6EAF2E1B.1</t>
  </si>
  <si>
    <t>[Ticket: 3915567] Identificacion crossconexiones IFX</t>
  </si>
  <si>
    <t>&lt;3ac766673197d2f69685976473afc02a@swift.generated&gt;</t>
  </si>
  <si>
    <t>7EA10ECF-005D-4C41-BFDC-F7B4F0DBDAD1.1</t>
  </si>
  <si>
    <t>&lt;7c63133c95b74e9e8ef4e42989df52f4@swift.generated&gt;</t>
  </si>
  <si>
    <t>FF9DFD29-FC7B-4DE9-AB73-82B87596F683.1</t>
  </si>
  <si>
    <t>&lt;[841e68e9ca3f4fa499d51ef55f644fa8-JFZGS42DN5WW25LONFRWC5DJN5XFA3DBORTG64TNFVIHE33EFVBEYMSQPRAXU5LSMVCGK5SPOBZXYRLNMFUWY7CFPBXVG3LUOA======@microsoft.com]&gt;</t>
  </si>
  <si>
    <t>199DC1F4-C608-4315-A20F-F0B78426DFA2.1</t>
  </si>
  <si>
    <t>RE: Transporte Antioquia Segunda Vuelta Presidencial</t>
  </si>
  <si>
    <t>&lt;LV3PR14MB7529EC11AA42AFA983F2660F91CA2@LV3PR14MB7529.namprd14.prod.outlook.com&gt;</t>
  </si>
  <si>
    <t>2A7627E8-B51A-4AA7-8DDF-0262B26C7A3B.1</t>
  </si>
  <si>
    <t>[Build failed] equinox-terraform-infra - equinox-terraform-infra:import-equinox-dev-to-main-wave2 - terraform - 36d1c2b0</t>
  </si>
  <si>
    <t>&lt;[b4daf9e039c94533911bd09e22ebee96-JFZGS42DN5WW25LONFRWC5DJN5XFA3DBORTG64TNFVIHE33EFVBEYMSQPRAXU5LSMVCGK5SPOBZXYRLNMFUWY7CFPBXVG3LUOA======@microsoft.com]&gt;</t>
  </si>
  <si>
    <t>50095A0E-4DE0-44D8-8DF3-DAE86F57992A.1</t>
  </si>
  <si>
    <t>shannon.miller@costsoldier.com</t>
  </si>
  <si>
    <t>Side-by-Side: QuickBooks vs. Sage Intacct vs. Xero</t>
  </si>
  <si>
    <t>&lt;53b0bc87-f32f-47f5-a7c9-553877b8fa7a@mtl-mta03-out2&gt;</t>
  </si>
  <si>
    <t>2AC31CFF-4CAF-439C-B183-633E00290CE6.1</t>
  </si>
  <si>
    <t>&lt;0100019fae5648f2-db3b86f2-6daf-4104-bdf9-e933da7db985-000000@email.amazonses.com&gt;</t>
  </si>
  <si>
    <t>BCE89286-CB78-4CD6-82E0-73FEF4D270E2.1</t>
  </si>
  <si>
    <t>&lt;0100019fae5648ef-5b5ed759-006e-4e29-a185-508f932c7092-000000@email.amazonses.com&gt;</t>
  </si>
  <si>
    <t>0AE3474E-4063-49DC-BCFB-CBC07BEBF2B7.1</t>
  </si>
  <si>
    <t>&lt;0100019fae564933-af649190-444e-49a8-a81d-69a24640ce24-000000@email.amazonses.com&gt;</t>
  </si>
  <si>
    <t>BAD41E35-599F-49B5-B42F-B9BAA51D292E.1</t>
  </si>
  <si>
    <t>&lt;0100019fae5669c4-3747fddb-c9d9-4c21-8b45-88e5feb63c9a-000000@email.amazonses.com&gt;</t>
  </si>
  <si>
    <t>D3E13163-EB18-4C7B-B866-72E77FF9E9FB.1</t>
  </si>
  <si>
    <t>&lt;1326907729.93357.1785336313600@c4bf0aed5b0c&gt;</t>
  </si>
  <si>
    <t>A57C49B3-1A12-41BC-95FD-436BA0FF672D.1</t>
  </si>
  <si>
    <t>&lt;0100019fae5669e5-8b2a3b8a-ec0f-42f6-b6a9-66cfcc13160e-000000@email.amazonses.com&gt;</t>
  </si>
  <si>
    <t>9A911741-62C5-4A9B-AED6-3660846DBE56.1</t>
  </si>
  <si>
    <t>&lt;0100019fae5669d2-0639c74d-132c-4517-8c71-b394f1f90624-000000@email.amazonses.com&gt;</t>
  </si>
  <si>
    <t>CB5383CE-757B-4813-8AAA-2A61BA9221C2.1</t>
  </si>
  <si>
    <t xml:space="preserve"> Feria de Belleza Mary Kay Buró 26</t>
  </si>
  <si>
    <t>&lt;DM6PR17MB41834D7088B9DC5832861AF78CCA2@DM6PR17MB4183.namprd17.prod.outlook.com&gt;</t>
  </si>
  <si>
    <t>A80B148C-272E-4794-A545-4528C3D0452E.1</t>
  </si>
  <si>
    <t>213EF60D-DC7B-426C-A8F6-7DFFB4041738.1</t>
  </si>
  <si>
    <t>RV: 860001697;GASEOSAS LUX S.A.S.;GL071932133;01;GASEOSAS LUX S.A.S.</t>
  </si>
  <si>
    <t>&lt;LV3PR14MB7529A6B5018A741D9061ACAC91CA2@LV3PR14MB7529.namprd14.prod.outlook.com&gt;</t>
  </si>
  <si>
    <t>28F44DE6-CBC3-478A-BB8D-C9A83BD8F02D.1</t>
  </si>
  <si>
    <t>RV: 860001697;GASEOSAS LUX S.A.S.;GL071910566;01;GASEOSAS LUX S.A.S.</t>
  </si>
  <si>
    <t>&lt;LV3PR14MB7529CC8D4B2E54906184BDFD91CA2@LV3PR14MB7529.namprd14.prod.outlook.com&gt;</t>
  </si>
  <si>
    <t>6E28DC22-F154-40C3-8CEA-BDDDDB48966F.1</t>
  </si>
  <si>
    <t>&lt;[f8e2556403cf467b97be0aec2bfd9f72-JFZGS42DN5WW25LONFRWC5DJN5XFA3DBORTG64TNFVIHE33EFVBEYMSQPRAXU5LSMVCGK5SPOBZXYRLNMFUWY7CFPBXVG3LUOA======@microsoft.com]&gt;</t>
  </si>
  <si>
    <t>FC1C7873-3AC5-4F9D-8826-0BF24030E273.1</t>
  </si>
  <si>
    <t>&lt;[35dce6ae955e487d976520394568eb28-JFZGS42DN5WW25LONFRWC5DJN5XFA3DBORTG64TNFVIHE33EFVBEYMSQPRGWSY3SN5ZW6ZTUIZXXE3LTPRDG64TNONHG65DJMZUWGYLUNFXW47CFPBXVG3LUOA======@microsoft.com]&gt;</t>
  </si>
  <si>
    <t>271CE3AB-0B0B-4EF8-AF77-2232F415ADEE.1</t>
  </si>
  <si>
    <t>&lt;[a9d3b955b6574891b9844e2ac80e97b8-JFZGS42DN5WW25LONFRWC5DJN5XFA3DBORTG64TNFVIHE33EFVBEYMSQPRAXU5LSMVCGK5SPOBZXYRLNMFUWY7CFPBXVG3LUOA======@microsoft.com]&gt;</t>
  </si>
  <si>
    <t>2A3169A9-6E21-4E0C-9761-5FB13C7A0850.1</t>
  </si>
  <si>
    <t>Informativo - Intermitencias Tigo Colombia</t>
  </si>
  <si>
    <t>&lt;e22e5022-210b-3867-a266-b3985f5d6d18@msv79.sendclean.co.in&gt;</t>
  </si>
  <si>
    <t>84FD557E-8B96-4439-A1A0-FD99DE9ABC44.1</t>
  </si>
  <si>
    <t>&lt;b3836e7d-9cfe-aab2-218d-786eab44a8fe@sc132.sendclean.co.in&gt;</t>
  </si>
  <si>
    <t>3B96473C-34FD-414E-B546-36E932BE5279.1</t>
  </si>
  <si>
    <t>&lt;ace39243-24a5-87a3-b46f-653c6bbf8f38@sc132.sendclean.co.in&gt;</t>
  </si>
  <si>
    <t>EDDB9D6B-1EA6-4EEF-98F0-A6631FB6BE02.1</t>
  </si>
  <si>
    <t>&lt;26679f38-6c45-860a-c04b-31ea106002ff@msv79.sendclean.co.in&gt;</t>
  </si>
  <si>
    <t>DD55CE03-F8C6-4500-AFA3-47D3F1670C18.1</t>
  </si>
  <si>
    <t>&lt;877a7223-f049-8daa-4c2b-bdbca5543380@msv79.sendclean.co.in&gt;</t>
  </si>
  <si>
    <t>B667DCE7-66E5-4CCC-A5D5-7B891D555721.1</t>
  </si>
  <si>
    <t>&lt;5ba0bfbd-c2ce-a099-05da-b7df07de6af3@msv79.sendclean.co.in&gt;</t>
  </si>
  <si>
    <t>91A763C2-DFA6-4E39-B8EB-774FC7E10CFA.1</t>
  </si>
  <si>
    <t>&lt;[0b4420b99b55405f94258c26c1f76d3b-JFZGS42DN5WW25LONFRWC5DJN5XFA3DBORTG64TNFVIHE33EFVBEYMSQPRAXU5LSMVCGK5SPOBZXYRLNMFUWY7CFPBXVG3LUOA======@microsoft.com]&gt;</t>
  </si>
  <si>
    <t>1CCE9258-D594-46EE-A16B-7D1840C2B543.1</t>
  </si>
  <si>
    <t>Re: CORTE DE FACTURACIÓN DEL 10 DE JUNIO AL 17 DE JULIO THOMAS</t>
  </si>
  <si>
    <t>&lt;CAMUu7dZxSrX6L4TDpMY5yjGkNb=ChLHJWP75OqXmgt1gND0yBg@mail.gmail.com&gt;</t>
  </si>
  <si>
    <t>E127DDBF-C4EC-46A3-B77D-F7A07D564C23.1</t>
  </si>
  <si>
    <t>5C3D8DBD-5969-43C1-998D-8C460DAB0A60.1</t>
  </si>
  <si>
    <t>&lt;145eaebdaf0f224271370d146f2c7e49@swift.generated&gt;</t>
  </si>
  <si>
    <t>1E4686AC-FFBE-4A95-9442-072CD35EE805.1</t>
  </si>
  <si>
    <t>PR - Updated docker-compose.yml - delphis-precount-ms-receipt-bulletins 39150 (Abel Jose Corales Celis)</t>
  </si>
  <si>
    <t>&lt;[15f9bf26d55b467981d1fb914e25aef1-JFZGS42DN5WW25LONFRWC5DJN5XFA3DBORTG64TNFVIHE33EFVBEYMSQPRAXU5LSMVCGK5SPOBZXYRLNMFUWY7CFPBXVG3LUOA======@microsoft.com]&gt;</t>
  </si>
  <si>
    <t>0195D80C-268D-4A57-9470-BFF97B2E92C9.1</t>
  </si>
  <si>
    <t>andresf.martinez@thomasgreg.com</t>
  </si>
  <si>
    <t>ayda.linares@thomasgreg.com</t>
  </si>
  <si>
    <t>daniel.jerez@thomasgreg.com</t>
  </si>
  <si>
    <t>luis.alfonso@thomasgreg.com</t>
  </si>
  <si>
    <t>natalia.tovar@thomasgreg.com</t>
  </si>
  <si>
    <t>nicolas.sanchezb@thomasgreg.com</t>
  </si>
  <si>
    <t>yurley.ducuara@thomasgreg.com</t>
  </si>
  <si>
    <t>FC9DD7A8-78AE-4A24-A87E-2FDB8E159798.1</t>
  </si>
  <si>
    <t>&lt;[75c6f7e451d441a2b8d4a43f0c04eba7-JFZGS42DN5WW25LONFRWC5DJN5XFA3DBORTG64TNFVIHE33EFVBEYMSQPRAXU5LSMVCGK5SPOBZXYRLNMFUWY7CFPBXVG3LUOA======@microsoft.com]&gt;</t>
  </si>
  <si>
    <t>836B72C7-F6C2-41B3-91FD-1D2E8D3C6F6F.1</t>
  </si>
  <si>
    <t>08271BB0-C7D7-40D3-80FB-D89A0C5D1770.1</t>
  </si>
  <si>
    <t>&lt;[9f681c4a04a8455f868338b68d61872e-JFZGS42DN5WW25LONFRWC5DJN5XFA3DBORTG64TNFVIHE33EFVBEYMSQPRAXU5LSMVCGK5SPOBZXYRLNMFUWY7CFPBXVG3LUOA======@microsoft.com]&gt;</t>
  </si>
  <si>
    <t>185867D1-BF66-460E-A7F0-C6A6F1A6B50A.1</t>
  </si>
  <si>
    <t>ED24EDE9-19E9-470D-81CF-40911C84FF83.1</t>
  </si>
  <si>
    <t>[Build succeeded] equinox-terraform-infra - equinox-terraform-infra:import-equinox-dev-to-main-wave2 - terraform - 57240842</t>
  </si>
  <si>
    <t>&lt;[7bba00841d7e409b8db5158626cfd542-JFZGS42DN5WW25LONFRWC5DJN5XFA3DBORTG64TNFVIHE33EFVBEYMSQPRAXU5LSMVCGK5SPOBZXYRLNMFUWY7CFPBXVG3LUOA======@microsoft.com]&gt;</t>
  </si>
  <si>
    <t>B7DB23CA-E840-4EB9-9519-20FAC068996E.1</t>
  </si>
  <si>
    <t>&lt;[ef79f0bc864641648c31dad467ebc326-JFZGS42DN5WW25LONFRWC5DJN5XFA3DBORTG64TNFVIHE33EFVBEYMSQPRAXU5LSMVCGK5SPOBZXYRLNMFUWY7CFPBXVG3LUOA======@microsoft.com]&gt;</t>
  </si>
  <si>
    <t>7AF6D491-081F-43AF-AAD4-B78C8C8D41FE.1</t>
  </si>
  <si>
    <t>3EA3D038-E08A-4306-B2C9-8EC7BB8A180A.1</t>
  </si>
  <si>
    <t>PR - Updated docker-compose.yml - delphis-precount-ms-receipt-bulletins 39151 (Abel Jose Corales Celis)</t>
  </si>
  <si>
    <t>&lt;[a6aaea4e348945be80e6b6646e37622f-JFZGS42DN5WW25LONFRWC5DJN5XFA3DBORTG64TNFVIHE33EFVBEYMSQPRAXU5LSMVCGK5SPOBZXYRLNMFUWY7CFPBXVG3LUOA======@microsoft.com]&gt;</t>
  </si>
  <si>
    <t>7CA447DD-2569-4F02-BBCE-58C0DF933F89.1</t>
  </si>
  <si>
    <t>BEAE94BC-054E-4887-981C-85FBD6D72F62.1</t>
  </si>
  <si>
    <t>&lt;[89f5d543a89c4c1d9e303f2c6789f823-JFZGS42DN5WW25LONFRWC5DJN5XFA3DBORTG64TNFVIHE33EFVBEYMSQPRAXU5LSMVCGK5SPOBZXYRLNMFUWY7CFPBXVG3LUOA======@microsoft.com]&gt;</t>
  </si>
  <si>
    <t>1410D161-7C8F-4B54-957F-596D56BBD6B8.1</t>
  </si>
  <si>
    <t>B892F5E2-2E36-4970-BF86-4FC9095A2AC4.1</t>
  </si>
  <si>
    <t>&lt;[d1f6821241ce48fbad551e8dfcafb3a4-JFZGS42DN5WW25LONFRWC5DJN5XFA3DBORTG64TNFVIHE33EFVBEYMSQPRAXU5LSMVCGK5SPOBZXYRLNMFUWY7CFPBXVG3LUOA======@microsoft.com]&gt;</t>
  </si>
  <si>
    <t>C5C0F586-DB4C-4716-BA40-D54FC484E019.1</t>
  </si>
  <si>
    <t>EC075C4A-0D9A-446C-9CE1-B5411E7DB0BA.1</t>
  </si>
  <si>
    <t>&lt;NM66DF293950890B5F1nestlen_mid_prod1-Ym91bmNlQGNvLm5lc3ByZXNzby5jb20=@co.nespresso.com&gt;</t>
  </si>
  <si>
    <t>390B3F50-59BF-473E-A89E-9D3A87C73CD5.1</t>
  </si>
  <si>
    <t>&lt;PH5PR14MB9580899113C5BA75F3E951DACBE0CA2@PH5PR14MB958089.namprd14.prod.outlook.com&gt;</t>
  </si>
  <si>
    <t>48E00A36-821B-4E13-911B-6EFAA2550554.1</t>
  </si>
  <si>
    <t>PR - Updated docker-compose.yml - delphis-precount-ms-receipt-bulletins 39152 (Abel Jose Corales Celis)</t>
  </si>
  <si>
    <t>&lt;[2632c323f45847b2939c1f95435dc454-JFZGS42DN5WW25LONFRWC5DJN5XFA3DBORTG64TNFVIHE33EFVBEYMSQPRAXU5LSMVCGK5SPOBZXYRLNMFUWY7CFPBXVG3LUOA======@microsoft.com]&gt;</t>
  </si>
  <si>
    <t>A798B865-6467-4F40-9DDE-0F4830E38AEA.1</t>
  </si>
  <si>
    <t>BCA64158-D362-45E3-9837-D415B5130E58.1</t>
  </si>
  <si>
    <t>&lt;[a4f19c5b7fba4c949bfb91b6f349a222-JFZGS42DN5WW25LONFRWC5DJN5XFA3DBORTG64TNFVIHE33EFVBEYMSQPRAXU5LSMVCGK5SPOBZXYRLNMFUWY7CFPBXVG3LUOA======@microsoft.com]&gt;</t>
  </si>
  <si>
    <t>394F5836-F262-4A1D-B294-AB4C36676B9E.1</t>
  </si>
  <si>
    <t>FD737258-3A8B-46AA-932D-4D6A2AF43CB8.1</t>
  </si>
  <si>
    <t>&lt;[64158bfd236148e4bb150338a4bd5b06-JFZGS42DN5WW25LONFRWC5DJN5XFA3DBORTG64TNFVIHE33EFVGVOMKQPRAXU5LSMVCGK5SPOBZXYRLNMFUWY7CFPBXVG3LUOA======@microsoft.com]&gt;</t>
  </si>
  <si>
    <t>572674D4-8FB4-4050-A1C5-AC5C87EDB460.1</t>
  </si>
  <si>
    <t>65FF9015-B3D0-4B56-88EC-2D999704BD01.1</t>
  </si>
  <si>
    <t>&lt;BY5PR14MB36710C37F868E03631A6FE9EEDCA2@BY5PR14MB3671.namprd14.prod.outlook.com&gt;</t>
  </si>
  <si>
    <t>5AF12D0D-DE3D-4C7F-B275-33756533069F.1</t>
  </si>
  <si>
    <t>RE: Actualización Citrix Thomas</t>
  </si>
  <si>
    <t>&lt;SA5PR03MB83780980455D655249718470CBCA2@SA5PR03MB8378.namprd03.prod.outlook.com&gt;</t>
  </si>
  <si>
    <t>66130A8D-65BE-465E-AC1D-0C8FA992CDE9.1</t>
  </si>
  <si>
    <t>PR - Updated Dockerfile - delphis-precount-ms-receipt-bulletins 39153 (Abel Jose Corales Celis)</t>
  </si>
  <si>
    <t>&lt;[2ea04bbc774f4cde856436818168f055-JFZGS42DN5WW25LONFRWC5DJN5XFA3DBORTG64TNFVIHE33EFVGVOMKQPRAXU5LSMVCGK5SPOBZXYRLNMFUWY7CFPBXVG3LUOA======@microsoft.com]&gt;</t>
  </si>
  <si>
    <t>709BEE9D-73E3-4235-BB6D-8E4C740913F6.1</t>
  </si>
  <si>
    <t>D222E485-B1F9-4600-85F7-BB36A719012A.1</t>
  </si>
  <si>
    <t>&lt;[68c1b7e5c99e433ebd39358d3cbcd14a-JFZGS42DN5WW25LONFRWC5DJN5XFA3DBORTG64TNFVIHE33EFVBEYMSQPRAXU5LSMVCGK5SPOBZXYRLNMFUWY7CFPBXVG3LUOA======@microsoft.com]&gt;</t>
  </si>
  <si>
    <t>0B006840-DBA7-4CE1-973A-B3F4F8CA3099.1</t>
  </si>
  <si>
    <t>B8EF6C6F-1F6E-4184-8708-846BD66C52B3.1</t>
  </si>
  <si>
    <t>Aceptado: Revisión traslado dé equipos ODATA a IFX</t>
  </si>
  <si>
    <t>&lt;SA1PR14MB459372506F7AD071570D9077E1CA2@SA1PR14MB4593.namprd14.prod.outlook.com&gt;</t>
  </si>
  <si>
    <t>3B5A4C33-BD75-4C1D-9CAA-889653DD4384.1</t>
  </si>
  <si>
    <t>spaces-meraki@cisco.com</t>
  </si>
  <si>
    <t>Your Meraki license already include Spaces - are you using it?</t>
  </si>
  <si>
    <t>&lt;1785337641186.c643bf27-e464-425c-ae99-9a3deba35492@bf51x.hubspotemail.net&gt;</t>
  </si>
  <si>
    <t>8A08C9C6-C9A9-4F78-8166-2FE5F7857A96.1</t>
  </si>
  <si>
    <t>&lt;[aa77dd139075441f9edf3e0072d909c7-JFZGS42DN5WW25LONFRWC5DJN5XFA3DBORTG64TNFVIHE33EFVGVOMKQPRAXU5LSMVCGK5SPOBZXYRLNMFUWY7CFPBXVG3LUOA======@microsoft.com]&gt;</t>
  </si>
  <si>
    <t>816B2028-21B1-4994-950B-D4D79DB0F8E4.1</t>
  </si>
  <si>
    <t>E642ED3B-1373-4D6D-9E92-B892CE80B3CA.1</t>
  </si>
  <si>
    <t>25 % de descuento. Aprovecha antes de que termine la oferta.</t>
  </si>
  <si>
    <t>&lt;1613544168.617970.1785337707359@marketo-platform--email-sender-prod-batch-cluster-5d85c6f6dct8j&gt;</t>
  </si>
  <si>
    <t>47E4E56F-4AFC-4F1E-872B-B334064E4FE2.1</t>
  </si>
  <si>
    <t>💥 ¡Se acaba el tiempo! Aprovecha el 40% OFF</t>
  </si>
  <si>
    <t>&lt;0.2.C0.F2A.1DD1F6C14EF473F.0@smtpauth108.icommarketing.com&gt;</t>
  </si>
  <si>
    <t>1A269709-7917-4CBF-A29F-97B097D5FC55.1</t>
  </si>
  <si>
    <t>Adicional Servicio Vigilancia Sabaneta</t>
  </si>
  <si>
    <t>&lt;CAHJt-S6Rob0JcB-E+Hx38v10CW-V-GxpQ32t+nJU2AkeTFF11Q@mail.gmail.com&gt;</t>
  </si>
  <si>
    <t>5805B3D9-F57C-4381-9875-942A3613026C.1</t>
  </si>
  <si>
    <t>Viaje por el mundo con el respaldo de Aviatur.</t>
  </si>
  <si>
    <t>&lt;3XA-8cd790e6b2-5@embluemail.com&gt;</t>
  </si>
  <si>
    <t>A4DCA63E-2287-404C-970F-4F5E3903FEA3.1</t>
  </si>
  <si>
    <t>SOLICITUD ORDEN DE COMPRA - CLIENTE THOMAS PROCESSING &amp; SYSTEMS SAS - (11 DE JULIO - 14 AL 25 DE JULIO DE 2026)</t>
  </si>
  <si>
    <t>&lt;SJ2PR22MB5361799269CBA69601727EFDCCCA2@SJ2PR22MB5361.namprd22.prod.outlook.com&gt;</t>
  </si>
  <si>
    <t>C53C5B8A-E7BF-4CC5-875B-CCF834250CF7.1</t>
  </si>
  <si>
    <t>PR - numer - delphis-precount-ms-receipt-bulletins 39154 (Abel Jose Corales Celis)</t>
  </si>
  <si>
    <t>&lt;[376c660f03e44db58361e8fff091316e-JFZGS42DN5WW25LONFRWC5DJN5XFA3DBORTG64TNFVIHE33EFVBEYMSQPRAXU5LSMVCGK5SPOBZXYRLNMFUWY7CFPBXVG3LUOA======@microsoft.com]&gt;</t>
  </si>
  <si>
    <t>881B0A06-4FA3-44E7-854C-81D847664424.1</t>
  </si>
  <si>
    <t>67C90104-E93C-4F42-BDB8-90CF81AFE831.1</t>
  </si>
  <si>
    <t>&lt;[1ebd84e384914bc684a66237a29e82c9-JFZGS42DN5WW25LONFRWC5DJN5XFA3DBORTG64TNFVIHE33EFVBEYMSQPRAXU5LSMVCGK5SPOBZXYRLNMFUWY7CFPBXVG3LUOA======@microsoft.com]&gt;</t>
  </si>
  <si>
    <t>5D318824-8D26-4039-B908-0DE02D3DC0A3.1</t>
  </si>
  <si>
    <t>71FEC304-B0FF-4E96-97FF-F1943D6A8F70.1</t>
  </si>
  <si>
    <t>&lt;[ae5a9701c034467c828c701e201f52e6-JFZGS42DN5WW25LONFRWC5DJN5XFA3DBORTG64TNFVIHE33EFVBEYMSQPRAXU5LSMVCGK5SPOBZXYRLNMFUWY7CFPBXVG3LUOA======@microsoft.com]&gt;</t>
  </si>
  <si>
    <t>78DF135A-D541-477A-B379-FE79ECFF0B87.1</t>
  </si>
  <si>
    <t>354333F1-F1EE-4AE0-9A50-9A58309B0691.1</t>
  </si>
  <si>
    <t>RE: SOLICITUD APROBACION FACTURA</t>
  </si>
  <si>
    <t>&lt;LV3PR14MB752993702826B0A880FA228391CA2@LV3PR14MB7529.namprd14.prod.outlook.com&gt;</t>
  </si>
  <si>
    <t>recepcion.buro26@movichhotels.com</t>
  </si>
  <si>
    <t>0A3C2C74-C4DC-4984-9822-98FABEB731FB.1</t>
  </si>
  <si>
    <t>&lt;[cdf6b961a1004f58872b8f8e7a62bbf0-JFZGS42DN5WW25LONFRWC5DJN5XFA3DBORTG64TNFVIHE33EFVBEYMSQPRAXU5LSMVCGK5SPOBZXYRLNMFUWY7CFPBXVG3LUOA======@microsoft.com]&gt;</t>
  </si>
  <si>
    <t>7B5C43CA-6E99-4DB0-B7CD-F2F8E34823F5.1</t>
  </si>
  <si>
    <t>764E0D29-C365-4978-822B-EF62B07B310C.1</t>
  </si>
  <si>
    <t>andres.manrique@mercermarshbeneficios.com</t>
  </si>
  <si>
    <t>&lt;LV3PR14MB7529612175B7CF5949BE150291CA2@LV3PR14MB7529.namprd14.prod.outlook.com&gt;</t>
  </si>
  <si>
    <t>luzamparo.garcia@mercermarshbeneficios.com</t>
  </si>
  <si>
    <t>solicitudesmmbbogota@mercermarshbeneficios.com</t>
  </si>
  <si>
    <t>D663C9BA-FE4D-4016-8B43-8B2496714A74.1</t>
  </si>
  <si>
    <t>PR - Updated README.md - delphis-precount-ms-receipt-bulletins 39155 (Abel Jose Corales Celis)</t>
  </si>
  <si>
    <t>&lt;[5adb6ce15d8a4c529d96e9a508a2efaf-JFZGS42DN5WW25LONFRWC5DJN5XFA3DBORTG64TNFVIHE33EFVBEYMSQPRAXU5LSMVCGK5SPOBZXYRLNMFUWY7CFPBXVG3LUOA======@microsoft.com]&gt;</t>
  </si>
  <si>
    <t>78DFB710-F5AC-4272-A016-BD7CDA21F201.1</t>
  </si>
  <si>
    <t>B6E4EE49-593E-4617-B6C1-7A1A0C17A301.1</t>
  </si>
  <si>
    <t>&lt;[a25a4e3049c14721b5a78ef1b090c3b4-JFZGS42DN5WW25LONFRWC5DJN5XFA3DBORTG64TNFVIHE33EFVGVOMKQPRAXU5LSMVCGK5SPOBZXYRLNMFUWY7CFPBXVG3LUOA======@microsoft.com]&gt;</t>
  </si>
  <si>
    <t>927B7B4A-CAA7-4104-8936-EF90E97FFB42.1</t>
  </si>
  <si>
    <t>50441706-CB80-4CC8-BD88-EE97BC38E70B.1</t>
  </si>
  <si>
    <t>Is your ACOS version still supported?</t>
  </si>
  <si>
    <t>&lt;1431968252.470701.1785338126477@marketo-platform--email-sender-prod-batch-cluster-5b8f87744zzl7&gt;</t>
  </si>
  <si>
    <t>186BF39D-66D0-44AA-94F8-2D17C455EB8A.1</t>
  </si>
  <si>
    <t>&lt;[9793c22b420e4279bcd3078141252b44-JFZGS42DN5WW25LONFRWC5DJN5XFA3DBORTG64TNFVIHE33EFVBEYMSQPRAXU5LSMVCGK5SPOBZXYRLNMFUWY7CFPBXVG3LUOA======@microsoft.com]&gt;</t>
  </si>
  <si>
    <t>35E57F0E-3CDD-4281-B281-57D4A7DA2705.1</t>
  </si>
  <si>
    <t>57A35C63-19C7-436E-85A1-06B22E20446A.1</t>
  </si>
  <si>
    <t>&lt;0.0.1B0.365.1DD1F6D9826FDC4.0@smtpauth109.icommarketing.com&gt;</t>
  </si>
  <si>
    <t>E60DC109-F36F-4A2E-8FC5-FD06DC6930F7.1</t>
  </si>
  <si>
    <t>&lt;0100019fae7569bc-b9dc3f5e-6dc8-4ccc-9025-2a0b5cf4e17c-000000@email.amazonses.com&gt;</t>
  </si>
  <si>
    <t>198FF3CB-4268-4B12-BE95-4F51CF8579EF.1</t>
  </si>
  <si>
    <t>&lt;1785338356704.db6c25cb-119d-4721-a303-8737bdc33d30@bf51x.hubspotemail.net&gt;</t>
  </si>
  <si>
    <t>5C5906EB-1F57-4740-8800-423020A87DA8.1</t>
  </si>
  <si>
    <t>&lt;0100019fae7569b6-893e5f21-f332-4e13-968c-be05cac08c15-000000@email.amazonses.com&gt;</t>
  </si>
  <si>
    <t>63536342-A816-48FC-94FD-A3A1B36CE0AE.1</t>
  </si>
  <si>
    <t>&lt;0100019fae7569d5-d53e1e1f-b3e2-4899-94e0-266e314547a2-000000@email.amazonses.com&gt;</t>
  </si>
  <si>
    <t>914413C7-FB8B-4D69-9ACE-CDF21F2387F7.1</t>
  </si>
  <si>
    <t>&lt;0100019fae758a7e-894d913d-02fb-4281-adaa-51bd5f0cf0cd-000000@email.amazonses.com&gt;</t>
  </si>
  <si>
    <t>579D46F3-2634-4C17-A39E-81DA8DC1F987.1</t>
  </si>
  <si>
    <t>&lt;0100019fae758a77-6bf59c1b-3a67-4bef-88d2-fddc7ce039c6-000000@email.amazonses.com&gt;</t>
  </si>
  <si>
    <t>AB00C08B-B86C-49E4-A676-84045A85B7AB.1</t>
  </si>
  <si>
    <t>&lt;0100019fae758a7a-f9236d15-4856-478d-90be-17362f349b49-000000@email.amazonses.com&gt;</t>
  </si>
  <si>
    <t>19635507-D71D-48A7-A0B6-92113D0E65EB.1</t>
  </si>
  <si>
    <t>Programación de pagos facturas vencidas 2380 y 2388</t>
  </si>
  <si>
    <t>&lt;CAMUu7dZ1-ag=stFFzf0Wp8+goxCMtoNWjnWSnTOJMnSXPDmwcw@mail.gmail.com&gt;</t>
  </si>
  <si>
    <t>4F22D145-E206-46AA-8727-C9301842BA71.1</t>
  </si>
  <si>
    <t>51E41669-BF83-4A58-BD32-898D8956FBF5.1</t>
  </si>
  <si>
    <t>F040D97B-9361-4475-8C0B-21C9F2B365F0.1</t>
  </si>
  <si>
    <t>&lt;1785338533435.22c14731-8480-404f-8d41-20fb2bc9d8c5@bf51x.hubspotemail.net&gt;</t>
  </si>
  <si>
    <t>13EDCA8F-36C6-4A62-B98D-6D7602E2D097.1</t>
  </si>
  <si>
    <t>brian@priddysales.com</t>
  </si>
  <si>
    <t>Priddy Sales Quotation</t>
  </si>
  <si>
    <t>&lt;31d073fb-c49d-46ed-a3f6-a8fed88f466f@priddysales.com&gt;</t>
  </si>
  <si>
    <t>30C78A37-D636-4A2C-92B9-FFF55DB03757.1</t>
  </si>
  <si>
    <t>Inscríbase al webinar sobre madurez SOC este 4 de agosto</t>
  </si>
  <si>
    <t>&lt;D8.8A.19723.42B1A6A6@i-0595ff8149b586cb3.mta1vrest.sd.prd.sparkpost&gt;</t>
  </si>
  <si>
    <t>A7A565B5-265D-46F3-891E-62F6C5F4F2AA.1</t>
  </si>
  <si>
    <t>&lt;TeamsMissedActivityEmail-2c3a1a38-c08b-48cb-8b92-5f8cdeaa72c9.rcid_78b2dd20-40b7-4c3b-a55a-b09c8952dc8d.r0-ioe_1-tid_339440b8-9635-4b12-9a5f-0a12cfa69a1e-rh_cac_notifyp-aid_dd1a1862-8c1f-4d0d-9d7e-47f819b2949a_70bddad2-3eac-4b90-9127-b282a788de69@odspnotify&gt;</t>
  </si>
  <si>
    <t>864014CE-721A-4C87-B475-EE2A840103BB.1</t>
  </si>
  <si>
    <t>RE: Thomas TPS y TGS - Servicios Adicionales Segunda vuelta</t>
  </si>
  <si>
    <t>&lt;SJ2PR14MB66961BB1AD518BB75F9A893A8FCA2@SJ2PR14MB6696.namprd14.prod.outlook.com&gt;</t>
  </si>
  <si>
    <t>8C121E8A-4B79-4E5D-B158-3681178E04CA.1</t>
  </si>
  <si>
    <t>RV: Infomres Mensules TPS-SCN</t>
  </si>
  <si>
    <t>&lt;SJ0PR14MB4459158BE968EF0E33C2259CFBCA2@SJ0PR14MB4459.namprd14.prod.outlook.com&gt;</t>
  </si>
  <si>
    <t>585CF45D-0EB9-449C-88F7-38842CCD8ECF.1</t>
  </si>
  <si>
    <t>RE: COTIZACION DIAS ADICIONALES SERVICIO DE VIGILANCIA</t>
  </si>
  <si>
    <t>&lt;SJ2PR14MB6696D1514AB4A5D7D1F46BF88FCA2@SJ2PR14MB6696.namprd14.prod.outlook.com&gt;</t>
  </si>
  <si>
    <t>124BA1F1-7669-4AB6-B296-F5B1C96C9FED.1</t>
  </si>
  <si>
    <t>Choosing an EA Tool? Start With Gartner's 5 Use Cases</t>
  </si>
  <si>
    <t>&lt;fa5ecdc4-98b9-49eb-96d0-5a2cfeecb139@dfw1s10mta164.xt.local&gt;</t>
  </si>
  <si>
    <t>B99B405B-663B-4F7A-829E-2236FA699FF9.1</t>
  </si>
  <si>
    <t>PR - ## - delphis-precount-ms-receipt-bulletins 39159 (Abel Jose Corales Celis)</t>
  </si>
  <si>
    <t>&lt;[5b863aa38e4f4cb8980437034b16a0c6-JFZGS42DN5WW25LONFRWC5DJN5XFA3DBORTG64TNFVIHE33EFVGVOMKQPRAXU5LSMVCGK5SPOBZXYRLNMFUWY7CFPBXVG3LUOA======@microsoft.com]&gt;</t>
  </si>
  <si>
    <t>798FA3BD-9E5C-4A6D-AB5D-1863A98CE4A5.1</t>
  </si>
  <si>
    <t>&lt;a966e03f-fdec-4317-94d1-96e6d124f782@dfw1s10mta164.xt.local&gt;</t>
  </si>
  <si>
    <t>E9875321-73E7-4E6D-BE0E-6BD72DC6F784.1</t>
  </si>
  <si>
    <t>&lt;[7dbd26ccb3474a61b9c5c020d05bfbc3-JFZGS42DN5WW25LONFRWC5DJN5XFA3DBORTG64TNFVIHE33EFVBEYMSQPRAXU5LSMVCGK5SPOBZXYRLNMFUWY7CFPBXVG3LUOA======@microsoft.com]&gt;</t>
  </si>
  <si>
    <t>52D0EA9B-7008-4330-B849-1124569B81E2.1</t>
  </si>
  <si>
    <t>PR - ## - delphis-precount-ms-receipt-bulletins 39160 (Abel Jose Corales Celis)</t>
  </si>
  <si>
    <t>&lt;[12f3040c05194347be95093ca68b08f6-JFZGS42DN5WW25LONFRWC5DJN5XFA3DBORTG64TNFVIHE33EFVGVOMKQPRAXU5LSMVCGK5SPOBZXYRLNMFUWY7CFPBXVG3LUOA======@microsoft.com]&gt;</t>
  </si>
  <si>
    <t>E8C1243A-4D94-4C86-ABC3-726089B3442D.1</t>
  </si>
  <si>
    <t>&lt;[8e94e015f2284fe6a8754120b51b8df5-JFZGS42DN5WW25LONFRWC5DJN5XFA3DBORTG64TNFVIHE33EFVBEYMSQPRAXU5LSMVCGK5SPOBZXYRLNMFUWY7CFPBXVG3LUOA======@microsoft.com]&gt;</t>
  </si>
  <si>
    <t>F1975B04-B67C-4081-A2A4-48BD986EFDD7.1</t>
  </si>
  <si>
    <t>&lt;[a8504b5229434d75bae35aa6a98baff3-JFZGS42DN5WW25LONFRWC5DJN5XFA3DBORTG64TNFVIHE33EFVBEYMSQPRAXU5LSMVCGK5SPOBZXYRLNMFUWY7CFPBXVG3LUOA======@microsoft.com]&gt;</t>
  </si>
  <si>
    <t>3837E29C-64D5-4D90-94B5-99E6F4283BD0.1</t>
  </si>
  <si>
    <t>&lt;SJ2PR14MB6696C110FF92E1BCA1EBAC0E8FCA2@SJ2PR14MB6696.namprd14.prod.outlook.com&gt;</t>
  </si>
  <si>
    <t>astadmin.barranquilla@casalimpia.com</t>
  </si>
  <si>
    <t>A97A1D68-62CF-4040-AD6D-438A44FFD45D.1</t>
  </si>
  <si>
    <t>&lt;90.9C.04893.6CC1A6A6@i-0e6e599f9f6e2b385.mta1vrest.sd.prd.sparkpost&gt;</t>
  </si>
  <si>
    <t>F3B4E90A-4D4A-42F5-892F-B2A907381A26.1</t>
  </si>
  <si>
    <t>PR - test - delphis-precount-ms-receipt-bulletins 39162 (Abel Jose Corales Celis)</t>
  </si>
  <si>
    <t>&lt;[0e64a4e5d0bf438ab5cb53fe68835c15-JFZGS42DN5WW25LONFRWC5DJN5XFA3DBORTG64TNFVIHE33EFVBEYMSQPRAXU5LSMVCGK5SPOBZXYRLNMFUWY7CFPBXVG3LUOA======@microsoft.com]&gt;</t>
  </si>
  <si>
    <t>9BB60A97-792E-4664-BC9E-84F85D8D5912.1</t>
  </si>
  <si>
    <t>&lt;[97a11221df854e32a83e5d755154f8dc-JFZGS42DN5WW25LONFRWC5DJN5XFA3DBORTG64TNFVIHE33EFVBEYMSQPRAXU5LSMVCGK5SPOBZXYRLNMFUWY7CFPBXVG3LUOA======@microsoft.com]&gt;</t>
  </si>
  <si>
    <t>F7537482-AEA3-430A-821C-B787750CAD98.1</t>
  </si>
  <si>
    <t>&lt;07.F7.42884.A4D1A6A6@i-0d00c145a4a857d69.mta1vrest.sd.prd.sparkpost&gt;</t>
  </si>
  <si>
    <t>F0778594-97EA-4138-A185-5D555C707DFF.1</t>
  </si>
  <si>
    <t>&lt;[51ac8dba21234c2996cbbd9e0635d3e1-JFZGS42DN5WW25LONFRWC5DJN5XFA3DBORTG64TNFVIHE33EFVGVOMKQPRAXU5LSMVCGK5SPOBZXYRLNMFUWY7CFPBXVG3LUOA======@microsoft.com]&gt;</t>
  </si>
  <si>
    <t>CDC5AA10-C17D-4515-AFFE-A1195A5C670E.1</t>
  </si>
  <si>
    <t>PR - ### - delphis-precount-ms-receipt-bulletins 39163 (Abel Jose Corales Celis)</t>
  </si>
  <si>
    <t>&lt;[fa7235f8549244fbbf0998ab431f6340-JFZGS42DN5WW25LONFRWC5DJN5XFA3DBORTG64TNFVIHE33EFVBEYMSQPRAXU5LSMVCGK5SPOBZXYRLNMFUWY7CFPBXVG3LUOA======@microsoft.com]&gt;</t>
  </si>
  <si>
    <t>65B6C23F-5553-4C9A-8B95-76507BCA404A.1</t>
  </si>
  <si>
    <t>&lt;[127479d0986a476fa3257a2302cd13e4-JFZGS42DN5WW25LONFRWC5DJN5XFA3DBORTG64TNFVIHE33EFVBEYMSQPRAXU5LSMVCGK5SPOBZXYRLNMFUWY7CFPBXVG3LUOA======@microsoft.com]&gt;</t>
  </si>
  <si>
    <t>12CC43AA-1846-4E64-B5A9-D78EFED9FEDA.1</t>
  </si>
  <si>
    <t>&lt;[5919ced86bab40169999d18098420c19-JFZGS42DN5WW25LONFRWC5DJN5XFA3DBORTG64TNFVIHE33EFVBEYMSQPRAXU5LSMVCGK5SPOBZXYRLNMFUWY7CFPBXVG3LUOA======@microsoft.com]&gt;</t>
  </si>
  <si>
    <t>8CA9B46F-D2F5-4CF1-9C8E-4482BA1473D2.1</t>
  </si>
  <si>
    <t>[Build failed] temis-terraform-infra - temis-terraform-infra:feat-new-auth-poc-temis - terraform - 6f07f75b</t>
  </si>
  <si>
    <t>&lt;[60e8bd63a2f6417fa110a0f203257958-JFZGS42DN5WW25LONFRWC5DJN5XFA3DBORTG64TNFVIHE33EFVBEYMSQPRAXU5LSMVCGK5SPOBZXYRLNMFUWY7CFPBXVG3LUOA======@microsoft.com]&gt;</t>
  </si>
  <si>
    <t>EE4F2F17-0724-4E89-95DA-CEF3D7A6323F.1</t>
  </si>
  <si>
    <t>&lt;LV3PR14MB75290D6F52CCF1521F5331DB91CA2@LV3PR14MB7529.namprd14.prod.outlook.com&gt;</t>
  </si>
  <si>
    <t>188BA192-BEE8-44AC-8C16-E552AF6D601B.1</t>
  </si>
  <si>
    <t>&lt;LV3PR14MB75292F140A1BBDF95D540E3B91CA2@LV3PR14MB7529.namprd14.prod.outlook.com&gt;</t>
  </si>
  <si>
    <t>382473FF-8498-4FFF-9838-D4D0F1D5D771.1</t>
  </si>
  <si>
    <t>[Build failed] temis-terraform-infra - temis-terraform-infra:feat-new-auth-poc-temis - terraform - cbcaf249</t>
  </si>
  <si>
    <t>&lt;[e16eb563e4a2481a9705f564f1826c45-JFZGS42DN5WW25LONFRWC5DJN5XFA3DBORTG64TNFVIHE33EFVBEYMSQPRAXU5LSMVCGK5SPOBZXYRLNMFUWY7CFPBXVG3LUOA======@microsoft.com]&gt;</t>
  </si>
  <si>
    <t>B15538AE-4BA8-48DE-B2E9-60E2CDE9788C.1</t>
  </si>
  <si>
    <t>Prepárate para ingresar al taller de CX del Zendesk AI Masterclass 2026</t>
  </si>
  <si>
    <t>&lt;702b38d9-b604-4545-9599-3df13bc7093a@mtasv.net&gt;</t>
  </si>
  <si>
    <t>523F5DDD-8E7F-4AAB-861C-BA21981B49F0.1</t>
  </si>
  <si>
    <t>&lt;[ec4a329dfdc84cdbae048a5519c04c8d-JFZGS42DN5WW25LONFRWC5DJN5XFA3DBORTG64TNFVIHE33EFVBEYMSQPRAXU5LSMVCGK5SPOBZXYRLNMFUWY7CFPBXVG3LUOA======@microsoft.com]&gt;</t>
  </si>
  <si>
    <t>9DC3D8D3-7D8A-4BAE-886B-EEF48A35BCB3.1</t>
  </si>
  <si>
    <t>[Build failed] temis-terraform-infra - temis-terraform-infra:feat-new-auth-poc-temis - terraform - 6583d9e7</t>
  </si>
  <si>
    <t>&lt;[64985ba78c354197b1880ad03717cbaf-JFZGS42DN5WW25LONFRWC5DJN5XFA3DBORTG64TNFVIHE33EFVBEYMSQPRAXU5LSMVCGK5SPOBZXYRLNMFUWY7CFPBXVG3LUOA======@microsoft.com]&gt;</t>
  </si>
  <si>
    <t>3773E7EC-C44E-4C9E-8B4A-8016362B5B33.1</t>
  </si>
  <si>
    <t>Comparto 'Listado de pagos y Matriculas CAT' contigo</t>
  </si>
  <si>
    <t>&lt;CAOk7zb_ZNDkT=n151YGJkrxfBzScL1XxN-xmKHGcsSXYri57nA@mail.gmail.com&gt;</t>
  </si>
  <si>
    <t>6C168E30-520B-4532-ADC8-13F75E2A747B.1</t>
  </si>
  <si>
    <t>&lt;[8b56599d13eb4f2f85a88409e3bf5843-JFZGS42DN5WW25LONFRWC5DJN5XFA3DBORTG64TNFVIHE33EFVBEYMSQPRAXU5LSMVCGK5SPOBZXYRLNMFUWY7CFPBXVG3LUOA======@microsoft.com]&gt;</t>
  </si>
  <si>
    <t>AB7C9698-1E1A-4A56-A5C3-35DA7409857B.1</t>
  </si>
  <si>
    <t>&lt;SJ2PR14MB66961173830C93686C3A0DA88FCA2@SJ2PR14MB6696.namprd14.prod.outlook.com&gt;</t>
  </si>
  <si>
    <t>DF768AB9-DCE7-4DD2-91A2-507A6347784F.1</t>
  </si>
  <si>
    <t>no-reply@fortinet.com</t>
  </si>
  <si>
    <t>FortiCloud Account Verification Code</t>
  </si>
  <si>
    <t>&lt;1785340505.767512.4416@US-SFO2-FAC-LB5&gt;</t>
  </si>
  <si>
    <t>6C74A4CC-9DE0-441C-BAF2-C7AD3058F897.1</t>
  </si>
  <si>
    <t>La clase ha comenzado: Únete al Zendesk AI Masterclass ahora</t>
  </si>
  <si>
    <t>&lt;c0218fc3-3ad2-4bb9-ac95-277e6b23c0ab@mtasv.net&gt;</t>
  </si>
  <si>
    <t>021265ED-AA67-430C-94C1-99E239BCADD3.1</t>
  </si>
  <si>
    <t>[Build succeeded] temis-terraform-infra - temis-terraform-infra:feat-new-auth-poc-temis - terraform - d1cd43ac</t>
  </si>
  <si>
    <t>&lt;[7b8397240f1b4a75ba331256aad98f51-JFZGS42DN5WW25LONFRWC5DJN5XFA3DBORTG64TNFVIHE33EFVBEYMSQPRAXU5LSMVCGK5SPOBZXYRLNMFUWY7CFPBXVG3LUOA======@microsoft.com]&gt;</t>
  </si>
  <si>
    <t>7F0568FB-9235-45F3-B3EE-A7D82F58CCF5.1</t>
  </si>
  <si>
    <t>AI Masterclass 2026 | El taller de TI comienza mañana</t>
  </si>
  <si>
    <t>&lt;12645bc1-55c3-4980-b270-01186c5cb35f@mtasv.net&gt;</t>
  </si>
  <si>
    <t>556FBBF3-2CB9-4CCE-AD58-9E66A02B9F9D.1</t>
  </si>
  <si>
    <t>LACNIC lanza nueva versión de FORT con soporte para objetos ASPA</t>
  </si>
  <si>
    <t>&lt;cm.0200474142116.tuirdhht.buriylklhy.r@cmail19.com&gt;</t>
  </si>
  <si>
    <t>037D039F-DD13-44F1-93C7-5A75AFC30861.1</t>
  </si>
  <si>
    <t>&lt;cm.0200474142116.tuirdhht.buriylktyr.r@cmail19.com&gt;</t>
  </si>
  <si>
    <t>8B34AAE8-B7E2-4222-9B2F-05733EE89569.1</t>
  </si>
  <si>
    <t>&lt;MassDelete-5b10b3d0-2bf9-45f9-b7e5-0357b30755e1.rcid_1306b70b-8248-4f64-8d8b-45e27746211f.wiid_1b6f5e02-2c9c-48ff-822e-ee508c0f5c5d.r0-ioe_1-tid_339440b8-9635-4b12-9a5f-0a12cfa69a1e-rh_cac_notifyp-aid_ed690669-cebd-45ae-b277-1ade0fa13722@odspnotify&gt;</t>
  </si>
  <si>
    <t>F41AD611-9B77-4EB1-B58D-24C1DB289ED2.1</t>
  </si>
  <si>
    <t>newsletter@newsletter.fortanix.com</t>
  </si>
  <si>
    <t>July Fortanix Newsletter: Confidential AI in Production</t>
  </si>
  <si>
    <t>&lt;1785340903003.406c6f58-8cb8-4e2c-b8be-88c5d44e3fbb@bf02x.hubspotemail.net&gt;</t>
  </si>
  <si>
    <t>8F3433C4-0274-4108-8BB8-7C314A975B81.1</t>
  </si>
  <si>
    <t>&lt;ReactionDigest-8773ef18-9b4e-4eb3-afb7-d35bf41afea5.rcid_34f42613-d5fa-4984-97de-15dbaaaf0f53.r0-ioe_1-tid_339440b8-9635-4b12-9a5f-0a12cfa69a1e-rh_cac_notifyp-aid_34f42613-d5fa-4984-97de-15dbaaaf0f53@odspnotify&gt;</t>
  </si>
  <si>
    <t>28C7F9F4-EB5E-47F2-A27A-E7B75A0369D3.1</t>
  </si>
  <si>
    <t>&lt;[208c1bff07234776aa48627dc943c033-JFZGS42DN5WW25LONFRWC5DJN5XFA3DBORTG64TNFVIHE33EFVBEYMSQPRAXU5LSMVCGK5SPOBZXYRLNMFUWY7CFPBXVG3LUOA======@microsoft.com]&gt;</t>
  </si>
  <si>
    <t>E4AE2123-1E69-4A0A-B388-375DA85EE359.1</t>
  </si>
  <si>
    <t>&lt;0100019fae9cc7e3-406caedc-8478-468a-b78a-558bc129cd56-000000@email.amazonses.com&gt;</t>
  </si>
  <si>
    <t>917872B8-DE11-4BF2-92A5-4AE1EC49683E.1</t>
  </si>
  <si>
    <t>&lt;0100019fae9cc7e2-ba7360b6-74ee-4652-8e59-e8815d34c96a-000000@email.amazonses.com&gt;</t>
  </si>
  <si>
    <t>BCDDF7B9-0B01-41BD-A331-1FE25BD8EF5A.1</t>
  </si>
  <si>
    <t>&lt;0100019fae9cc7ec-a9ed0044-7d09-4e7a-a059-b11a8fa11cfd-000000@email.amazonses.com&gt;</t>
  </si>
  <si>
    <t>7047492C-94EB-4047-86E0-1556007CC802.1</t>
  </si>
  <si>
    <t>&lt;0100019fae9ce89f-9e75313e-2be5-4db2-9b36-11c2f7f0653b-000000@email.amazonses.com&gt;</t>
  </si>
  <si>
    <t>4308858C-12D7-4F31-B6F5-0FCFC7A5BA13.1</t>
  </si>
  <si>
    <t>&lt;0100019fae9ce897-1ebe8d85-5496-4ceb-ad1a-95edd9f645e1-000000@email.amazonses.com&gt;</t>
  </si>
  <si>
    <t>01090AA6-9D05-4004-9BE3-1B09AE0F21B7.1</t>
  </si>
  <si>
    <t>&lt;0100019fae9ce8a2-ad511552-107d-4db7-afe7-8b3e741f051a-000000@email.amazonses.com&gt;</t>
  </si>
  <si>
    <t>3412C871-576E-4263-B833-E8A51DFD6B4E.1</t>
  </si>
  <si>
    <t>Ahorre costos reduciendo su impacto ambiental.</t>
  </si>
  <si>
    <t>&lt;f03a2abd90c543979a00343468ac9631@1411&gt;</t>
  </si>
  <si>
    <t>AC459495-3D46-44A4-B32A-437CDD982FC7.1</t>
  </si>
  <si>
    <t>&lt;DM4PR15MB5592348EAB5F11D5F486FB00EACA2@DM4PR15MB5592.namprd15.prod.outlook.com&gt;</t>
  </si>
  <si>
    <t>E9F21DEF-BD1E-4508-BA5E-D6956A363302.1</t>
  </si>
  <si>
    <t>noreply@fortinet.com</t>
  </si>
  <si>
    <t>Fortinet Ticket Creation Confirmation. Ticket #12041050: Conectividad a LDAP con error Radius</t>
  </si>
  <si>
    <t>&lt;FCARE-TICKET.12041050.260729090402945472.189487859699@fcare-ticket.fortinet-us.com&gt;</t>
  </si>
  <si>
    <t>78FB9C9C-8DB2-4157-B74A-1DE2FD42C3CA.1</t>
  </si>
  <si>
    <t>&lt;FCARE-TICKET.12041050.260729090402925446.112435066899@fcare-ticket.fortinet-us.com&gt;</t>
  </si>
  <si>
    <t>632B3306-10B2-4E59-A3C8-D4D50BAD1318.1</t>
  </si>
  <si>
    <t>&lt;0100019faea373fc-7d893188-e944-485c-b4e8-0fb6b8ffeacb-000000@email.amazonses.com&gt;</t>
  </si>
  <si>
    <t>989D4042-A2EC-46D1-97FA-B0DD2D675B19.1</t>
  </si>
  <si>
    <t>✈️ 10 años de JetSMART y promo para ti 💙</t>
  </si>
  <si>
    <t>&lt;3369399294.41360198@emlgrid.com3369399294&gt;</t>
  </si>
  <si>
    <t>48CD4A7E-EC83-49BC-A9F0-2EF9D7FB40B5.1</t>
  </si>
  <si>
    <t>Bug 71843 - B_SOL [PRES QA - AWS] B-02: NullPointerException en cascada — 8 métodos de notificación sin null-check</t>
  </si>
  <si>
    <t>&lt;[006694ab9fca4d5dbd761691f2a6be43-JFZGS42DN5WW25LONFRWC5DJN5XFA3DBORTG64TNFVIHE33EFVBEYMSQPRAXU5LSMVCGK5SPOBZXYRLNMFUWY7CFPBXVG3LUOA======@microsoft.com]&gt;</t>
  </si>
  <si>
    <t>90E38B4F-F4B1-4158-BDDC-737DB2FD3BCB.1</t>
  </si>
  <si>
    <t>&lt;0100019faea8aec5-621fbe7f-4c5e-46e2-a121-3b3817b91328-000000@email.amazonses.com&gt;</t>
  </si>
  <si>
    <t>F391E848-E090-4A56-BFEE-B7BFF7F223F8.1</t>
  </si>
  <si>
    <t>&lt;0100019faea8aed9-ab6c1f2f-f981-4d5d-97e9-02e5d3a359d5-000000@email.amazonses.com&gt;</t>
  </si>
  <si>
    <t>2CCF60E0-FD06-40FB-847F-E5FBE7B88109.1</t>
  </si>
  <si>
    <t>&lt;0100019faea8cf70-43a28adf-4360-415b-a157-71b9fdce700b-000000@email.amazonses.com&gt;</t>
  </si>
  <si>
    <t>E272BFF5-22CA-4EBB-A9B8-9E2F13F57CEF.1</t>
  </si>
  <si>
    <t>&lt;0100019faea8cf78-efe26d82-a3b9-44cf-a70a-7ae6ec96fba6-000000@email.amazonses.com&gt;</t>
  </si>
  <si>
    <t>2F2B216B-FDB9-4894-B001-C3035A98B3D4.1</t>
  </si>
  <si>
    <t>&lt;0100019faea8cf7e-7ab94bd2-16f8-488f-b762-2c18462fce99-000000@email.amazonses.com&gt;</t>
  </si>
  <si>
    <t>F04FBDF1-244B-40B4-A5D9-E118EDD087EE.1</t>
  </si>
  <si>
    <t>&lt;0100019faea8aecb-9bff6db0-5b48-4a93-8f97-5899cdbfc9b3-000000@email.amazonses.com&gt;</t>
  </si>
  <si>
    <t>DB183A2F-0499-4219-B865-961A6F69A111.1</t>
  </si>
  <si>
    <t>Re: Datos Solicitados</t>
  </si>
  <si>
    <t>&lt;0101019faeaae04f-746ee4c0-1d6e-4239-92aa-4db818c9bdf8-000000@us-west-2.amazonses.com&gt;</t>
  </si>
  <si>
    <t>690E4435-C5A7-491F-8C5D-8EA35B7B5816.1</t>
  </si>
  <si>
    <t>PSE - Transacción Aprobada ✅ CUS 519820410</t>
  </si>
  <si>
    <t>&lt;0101019faeab3b90-9d09e118-6aa7-4389-b1fe-1d89e43a1a27-000000@us-west-2.amazonses.com&gt;</t>
  </si>
  <si>
    <t>61D05502-32E7-439C-A52D-DA3B518CE915.1</t>
  </si>
  <si>
    <t>info@info.tigo.com.co</t>
  </si>
  <si>
    <t>¡Tu pago ha sido aprobado!</t>
  </si>
  <si>
    <t>&lt;HJVbmDpSTkimkJ2rPqijKA@geopod-ismtpd-112&gt;</t>
  </si>
  <si>
    <t>CDC2AB6F-4403-49EF-B0C0-97B749A2508C.1</t>
  </si>
  <si>
    <t>no-reply@tigo.com.co</t>
  </si>
  <si>
    <t>Asunto: Pago Exitoso de Factura - Tigo Business Online</t>
  </si>
  <si>
    <t>&lt;7BahsUKJS6DAm0zicrmpYyTWl8CFRFLFAyxgkuQAq4@localhost&gt;</t>
  </si>
  <si>
    <t>89CAC96C-427C-4470-8A1C-CCCC6C78E9D7.1</t>
  </si>
  <si>
    <t>&lt;[02b94b7f1d57448da72cc3cf53493dc3-JFZGS42DN5WW25LONFRWC5DJN5XFA3DBORTG64TNFVIHE33EFVBEYMSQPRAXU5LSMVCGK5SPOBZXYRLNMFUWY7CFPBXVG3LUOA======@microsoft.com]&gt;</t>
  </si>
  <si>
    <t>EBC1ADF3-DC61-4DA9-A306-7B6C0A889255.1</t>
  </si>
  <si>
    <t>[Build succeeded] Equinox-MS-Political-Group - Pipelines_Equinox:develop-aws - DevOps - c4ead70f</t>
  </si>
  <si>
    <t>&lt;[9338b7ddbc424df3a49981bdfbec0bb5-JFZGS42DN5WW25LONFRWC5DJN5XFA3DBORTG64TNFVIHE33EFVBEYMSQPRAXU5LSMVCGK5SPOBZXYRLNMFUWY7CFPBXVG3LUOA======@microsoft.com]&gt;</t>
  </si>
  <si>
    <t>41C66456-0C23-49D6-B861-8D3BE1838D3F.1</t>
  </si>
  <si>
    <t>Bug 71847 - B_SOL [PRES QA - AWS] B-03 – RestTemplate inyectado ignorado en BatchLoadWarningProcessServiceImpl, se crea instancia sin configuración</t>
  </si>
  <si>
    <t>&lt;[3da3be05f40d44ed91b8f3c2595cc77a-JFZGS42DN5WW25LONFRWC5DJN5XFA3DBORTG64TNFVIHE33EFVBEYMSQPRAXU5LSMVCGK5SPOBZXYRLNMFUWY7CFPBXVG3LUOA======@microsoft.com]&gt;</t>
  </si>
  <si>
    <t>A29FBCB0-776E-4133-99B6-1AE9D5067E4F.1</t>
  </si>
  <si>
    <t>C9839390-5DE5-4335-8397-407BAC014285.1</t>
  </si>
  <si>
    <t>[Build failed] temis-terraform-infra - temis-terraform-infra:feat-new-auth-poc-temis - terraform - 8e53b26f</t>
  </si>
  <si>
    <t>&lt;[f71edaa9e31242d3b77066bd36d9cef2-JFZGS42DN5WW25LONFRWC5DJN5XFA3DBORTG64TNFVIHE33EFVBEYMSQPRAXU5LSMVCGK5SPOBZXYRLNMFUWY7CFPBXVG3LUOA======@microsoft.com]&gt;</t>
  </si>
  <si>
    <t>4FB1ACE3-F841-4DF6-8B7D-87FEA1A854AB.1</t>
  </si>
  <si>
    <t>[Build succeeded] temis-terraform-infra - temis-terraform-infra:feat-new-auth-poc-temis - terraform - 16362dce</t>
  </si>
  <si>
    <t>&lt;[47ea005f7d1e441199e5ce1ff9ed925c-JFZGS42DN5WW25LONFRWC5DJN5XFA3DBORTG64TNFVIHE33EFVBEYMSQPRAXU5LSMVCGK5SPOBZXYRLNMFUWY7CFPBXVG3LUOA======@microsoft.com]&gt;</t>
  </si>
  <si>
    <t>C48D57B8-856C-4FF8-B01B-9371865BF505.1</t>
  </si>
  <si>
    <t>&lt;SJ2PR14MB6696E04BA4848E05D5B5E21C8FCA2@SJ2PR14MB6696.namprd14.prod.outlook.com&gt;</t>
  </si>
  <si>
    <t>4175406B-1036-42FA-A71A-FDBB8C56F72A.1</t>
  </si>
  <si>
    <t>[Build succeeded] temis-terraform-infra - temis-terraform-infra:feat-new-auth-poc-temis - terraform - a451f894</t>
  </si>
  <si>
    <t>&lt;[488a17311e604018947d26b6ad4661f8-JFZGS42DN5WW25LONFRWC5DJN5XFA3DBORTG64TNFVIHE33EFVBEYMSQPRAXU5LSMVCGK5SPOBZXYRLNMFUWY7CFPBXVG3LUOA======@microsoft.com]&gt;</t>
  </si>
  <si>
    <t>CE6B2963-5624-47FA-A755-E89A8048E63F.1</t>
  </si>
  <si>
    <t>[Build succeeded] celeris-terraform-infra - celeris-terraform-infra:main - terraform - 5c792181</t>
  </si>
  <si>
    <t>&lt;[e44d8468da6b42899cbaef50e712b103-JFZGS42DN5WW25LONFRWC5DJN5XFA3DBORTG64TNFVIHE33EFVBEYMSQPRAXU5LSMVCGK5SPOBZXYRLNMFUWY7CFPBXVG3LUOA======@microsoft.com]&gt;</t>
  </si>
  <si>
    <t>C2A03333-22D5-4E6F-82B4-5D75DF1F4E3A.1</t>
  </si>
  <si>
    <t>RE: AV INVOICES APPROVAL Asistente Virtual Tetha_TPS - 29-07-2026 08-58-07</t>
  </si>
  <si>
    <t>&lt;LV3PR14MB7529FD19F9B4CA26128DDE9591CA2@LV3PR14MB7529.namprd14.prod.outlook.com&gt;</t>
  </si>
  <si>
    <t>6260C6DC-6B2D-4E94-A318-CF1193B05B93.1</t>
  </si>
  <si>
    <t>[Build succeeded] Equinox-MS-Political-Group - Pipelines_Equinox:release/1.0.0 - DevOps - 19214679</t>
  </si>
  <si>
    <t>&lt;[9f30a434d9f449ab8e7a0255d4215adf-JFZGS42DN5WW25LONFRWC5DJN5XFA3DBORTG64TNFVIHE33EFVBEYMSQPRAXU5LSMVCGK5SPOBZXYRLNMFUWY7CFPBXVG3LUOA======@microsoft.com]&gt;</t>
  </si>
  <si>
    <t>13431FE7-86FD-4C63-9DB2-113E527B3363.1</t>
  </si>
  <si>
    <t>&lt;CAOmgsULS=Hw6eP3cv=HrTB_pd34NfK-7oAVMrLq+GyGMAhDM7Q@mail.gmail.com&gt;</t>
  </si>
  <si>
    <t>B34F04E3-A6DA-49C5-A3C7-60B34D5B0241.1</t>
  </si>
  <si>
    <t>RE: Priddy Sales Quotation</t>
  </si>
  <si>
    <t>&lt;DS0PR14MB72088FF62F8400CB59AE29F18ECA2@DS0PR14MB7208.namprd14.prod.outlook.com&gt;</t>
  </si>
  <si>
    <t>pat@priddysales.com</t>
  </si>
  <si>
    <t>6121F84D-44DB-47E1-8986-C594F9F8C9B6.1</t>
  </si>
  <si>
    <t>EB898253-8B85-4A54-A760-AD2F24323EC2.1</t>
  </si>
  <si>
    <t>Bug 71846 - B_SOL [PRES QA - AWS] C‑01 – Typo en propiedad de expiración S3 (cluod.aws.s3.expiration.time.url), configuración nunca aplicada</t>
  </si>
  <si>
    <t>&lt;[82833db007ba47b0a3e7f63fdef85d75-JFZGS42DN5WW25LONFRWC5DJN5XFA3DBORTG64TNFVIHE33EFVBEYMSQPRAXU5LSMVCGK5SPOBZXYRLNMFUWY7CFPBXVG3LUOA======@microsoft.com]&gt;</t>
  </si>
  <si>
    <t>D9D0DDA0-696A-461B-8401-80729A0795E1.1</t>
  </si>
  <si>
    <t>77453D59-C95E-4E58-B990-F7E13C8D71B3.1</t>
  </si>
  <si>
    <t>&lt;SJ2PR14MB6696BF4792320BD722A03DC28FCA2@SJ2PR14MB6696.namprd14.prod.outlook.com&gt;</t>
  </si>
  <si>
    <t>6E334F0A-0D07-44B5-AD91-EC3A83F2A660.1</t>
  </si>
  <si>
    <t>Re: Priddy Sales Quotation</t>
  </si>
  <si>
    <t>&lt;aae8a381-fb2b-4c10-9630-4180119f0240@priddysales.com&gt;</t>
  </si>
  <si>
    <t>641E217C-9082-435D-A357-9DF902C567BE.1</t>
  </si>
  <si>
    <t>Christian Javier Pinzon Arenas and Juan David Merchan Jaramillo ha enviado 2 mensajes al chat</t>
  </si>
  <si>
    <t>&lt;TeamsMissedActivityEmail-7c9a8439-a6d1-48c9-80d1-49ade72bf7a9.rcid_767fa6fc-e1f2-4c48-9c9c-3d82e4c70538.r0-ioe_1-tid_339440b8-9635-4b12-9a5f-0a12cfa69a1e-rh_cac_notifyp-aid_a3753c09-21c6-419c-9650-9bc406706608_70bddad2-3eac-4b90-9127-b282a788de69@odspnotify&gt;</t>
  </si>
  <si>
    <t>7614F130-772A-461F-A4F9-00F9E7FA4C9E.1</t>
  </si>
  <si>
    <t>Agéndate con Cajasan</t>
  </si>
  <si>
    <t>&lt;0100019faebac52f-7cf58e21-198b-4e13-9b78-8e370e9bf264-000000@email.amazonses.com&gt;</t>
  </si>
  <si>
    <t>83366547-3EB4-4979-BAAE-B5017C44F6F5.1</t>
  </si>
  <si>
    <t>🎯 Monitores con promociones exclusivas. ¡Descúbrelos!</t>
  </si>
  <si>
    <t>&lt;_zbvvZ0sQCSHxC2O4FAX6A@geopod-ismtpd-21&gt;</t>
  </si>
  <si>
    <t>A27650D6-0881-4C23-86F6-523EE0CFC4C2.1</t>
  </si>
  <si>
    <t>&lt;7bd2oUaEQGSiMvmufyrXTg@geopod-ismtpd-12&gt;</t>
  </si>
  <si>
    <t>61BAD5F6-3A02-4855-ACD5-DDC7F54D8771.1</t>
  </si>
  <si>
    <t>AWS Summit Bogotá 2026 | Registro Confirmado</t>
  </si>
  <si>
    <t>&lt;p2-x5d76mdnj9hj46-qx47948p-a01-1cm0-00100000007fkZ9AAI@cvent-planner.com&gt;</t>
  </si>
  <si>
    <t>4DDB645F-78E0-445D-AAF3-6E64EC2BE3E7.1</t>
  </si>
  <si>
    <t>&lt;DS0PR14MB720895BF37010E1D017003DD8ECA2@DS0PR14MB7208.namprd14.prod.outlook.com&gt;</t>
  </si>
  <si>
    <t>A6279430-18A8-491F-899F-D6B691A5C9A4.1</t>
  </si>
  <si>
    <t>&lt;3c2ce18f-3326-48ab-8eb4-24f480e012eb@priddysales.com&gt;</t>
  </si>
  <si>
    <t>1FBA70E9-9728-4189-96F6-6EA7C2799852.1</t>
  </si>
  <si>
    <t>&lt;CAM6uiuS9X=OT4m3DnSaqUWaxRyzw_u3An8mF0uBZuQBy+rHiyw@mail.gmail.com&gt;</t>
  </si>
  <si>
    <t>D7C087AC-322E-4FBD-84B2-794759151B0C.1</t>
  </si>
  <si>
    <t>Aprovecha nuestros últimos descuentos de Julio 🗓️</t>
  </si>
  <si>
    <t>&lt;4281c0eb-adcf-462c-a208-341fa0a18ce5@ind1s06mta0397.xt.local&gt;</t>
  </si>
  <si>
    <t>9BCC8FAA-4A19-42AF-BCA4-6995BAA4277C.1</t>
  </si>
  <si>
    <t>Apoyo bodega TPS 26 de Julio</t>
  </si>
  <si>
    <t>&lt;MN2PR22MB20451DCD21012593079DA9AA9BCA2@MN2PR22MB2045.namprd22.prod.outlook.com&gt;</t>
  </si>
  <si>
    <t>3EAE5473-EA1C-4C99-A254-EC4D7512EC93.1</t>
  </si>
  <si>
    <t>Paola Patricia, tus beneficios de aniversario están por irse 👋</t>
  </si>
  <si>
    <t>&lt;E1020005-18C6D1A79C87F646-5053185A@shopify.com&gt;</t>
  </si>
  <si>
    <t>FDE2AB50-48C3-4773-8704-712C897DA15E.1</t>
  </si>
  <si>
    <t>😱 ¡No te pierdas tus fotos de la mmB 2026 ! 📷</t>
  </si>
  <si>
    <t>&lt;47174dc8-8638-49ff-b197-6362943d9269@focorace.com&gt;</t>
  </si>
  <si>
    <t>18BC6921-416D-413D-8459-F2CB5C3B862A.1</t>
  </si>
  <si>
    <t>[Build succeeded] celeris-terraform-infra - celeris-terraform-infra:main - terraform - d8007d96</t>
  </si>
  <si>
    <t>&lt;[428a78f71ac64738b75ec51033275fb3-JFZGS42DN5WW25LONFRWC5DJN5XFA3DBORTG64TNFVIHE33EFVBEYMSQPRAXU5LSMVCGK5SPOBZXYRLNMFUWY7CFPBXVG3LUOA======@microsoft.com]&gt;</t>
  </si>
  <si>
    <t>4438BE27-6986-4F43-994B-4C6A34EFBEC2.1</t>
  </si>
  <si>
    <t>RV: Thomas TPS y TGS - Servicios Adicionales Segunda vuelta</t>
  </si>
  <si>
    <t>&lt;DS0PR14MB65684265CB9148276122D26485CA2@DS0PR14MB6568.namprd14.prod.outlook.com&gt;</t>
  </si>
  <si>
    <t>C2BB896F-2F6F-4AE9-9687-AC0F39566F44.1</t>
  </si>
  <si>
    <t>&lt;[772b3b0210924b21b54b8e61fa2bfae8-JFZGS42DN5WW25LONFRWC5DJN5XFA3DBORTG64TNFVIHE33EFVBEYMSQPRAXU5LSMVCGK5SPOBZXYRLNMFUWY7CFPBXVG3LUOA======@microsoft.com]&gt;</t>
  </si>
  <si>
    <t>94EF8614-E458-4464-A31D-31D077F6DF61.1</t>
  </si>
  <si>
    <t>&lt;[4e41d284c6d44ebcbb0644049dc8d87a-JFZGS42DN5WW25LONFRWC5DJN5XFA3DBORTG64TNFVIHE33EFVBEYMSQPRAXU5LSMVCGK5SPOBZXYRLNMFUWY7CFPBXVG3LUOA======@microsoft.com]&gt;</t>
  </si>
  <si>
    <t>880C52EB-9461-4852-B52B-4DD994E3A365.1</t>
  </si>
  <si>
    <t>LINA MARGARITA, tus beneficios de aniversario están por irse 👋</t>
  </si>
  <si>
    <t>&lt;E1020005-18C6D2B51D199E5D-0449C156@shopify.com&gt;</t>
  </si>
  <si>
    <t>255EC30D-CBB1-49EB-B155-EF7C51A6A7C4.1</t>
  </si>
  <si>
    <t>ORDER #1977001753 - Domain Control Validation for *.thomasgreg.com  (Reference #33588)</t>
  </si>
  <si>
    <t>&lt;20260729172628.1CA4C2A243A@scdpinsmail5.sec.dc.comodoca.net&gt;</t>
  </si>
  <si>
    <t>4BBFDBD1-F92E-48DE-858F-AF8BE19628EF.1</t>
  </si>
  <si>
    <t>Plan de trabajo AD - Thomas</t>
  </si>
  <si>
    <t>&lt;PH0PR14MB47337B748719CB2296197389F5CA2@PH0PR14MB4733.namprd14.prod.outlook.com&gt;</t>
  </si>
  <si>
    <t>ADFE0619-C73D-46B6-8797-BCBC16876981.1</t>
  </si>
  <si>
    <t>Respuesta automática: Plan de trabajo AD - Thomas</t>
  </si>
  <si>
    <t>&lt;f673cd69b3a643f99f3224e0c7635166@SA1PR03MB6483.namprd03.prod.outlook.com&gt;</t>
  </si>
  <si>
    <t>DBC2E028-11E2-408C-9297-0072642C8554.1</t>
  </si>
  <si>
    <t>RE: Anexo Seguridad Información - BLEND</t>
  </si>
  <si>
    <t>&lt;SJ2PR14MB6696595222418C6A4629E98E8FCA2@SJ2PR14MB6696.namprd14.prod.outlook.com&gt;</t>
  </si>
  <si>
    <t>9F7AC4BB-8F9C-4ADF-ABA6-6049551BC60A.1</t>
  </si>
  <si>
    <t>&lt;1785346204.947800.4416@US-SFO2-FAC-LB5&gt;</t>
  </si>
  <si>
    <t>EA64F009-C3CD-494F-8C20-E9591A85AF5C.1</t>
  </si>
  <si>
    <t>&lt;DS0PR14MB72088467354FF0442D3F2A6B8ECA2@DS0PR14MB7208.namprd14.prod.outlook.com&gt;</t>
  </si>
  <si>
    <t>24AD0C1B-4356-4463-85FE-BAF0E9F90517.1</t>
  </si>
  <si>
    <t>&lt;081fb777-296d-44c3-91cc-2be0a253b563@priddysales.com&gt;</t>
  </si>
  <si>
    <t>214CB2D3-4048-4F66-9852-212003E436FD.1</t>
  </si>
  <si>
    <t>&lt;DS0PR14MB720817520753ACA567E56ADA8ECA2@DS0PR14MB7208.namprd14.prod.outlook.com&gt;</t>
  </si>
  <si>
    <t>B99A91A4-D11F-43AB-AE00-D3684869CCDB.1</t>
  </si>
  <si>
    <t>&lt;0100019faf017d11-2bbf8a1a-a6b6-4232-be3a-2105053e1aab-000000@email.amazonses.com&gt;</t>
  </si>
  <si>
    <t>68E9249E-B302-465C-B011-3D1E96C67BA7.1</t>
  </si>
  <si>
    <t>&lt;0100019faf017d1b-8bc23de4-e29f-4536-869e-70e2163234ff-000000@email.amazonses.com&gt;</t>
  </si>
  <si>
    <t>AE78D531-413D-4D01-8FE5-21D2922088DF.1</t>
  </si>
  <si>
    <t>&lt;0100019faf017d3e-2866970a-bac7-4a19-a852-2d34b99816af-000000@email.amazonses.com&gt;</t>
  </si>
  <si>
    <t>AD031856-56C2-4C3B-9104-2AB099C2B1B0.1</t>
  </si>
  <si>
    <t>&lt;0100019faf019dfe-a229c891-208d-4cd5-8c47-9903faa5e27f-000000@email.amazonses.com&gt;</t>
  </si>
  <si>
    <t>6EC98EE5-C516-4FB9-93CE-3A0A147A8B08.1</t>
  </si>
  <si>
    <t>&lt;0100019faf019de3-c20905fa-3542-43bd-9cf7-988db1febd87-000000@email.amazonses.com&gt;</t>
  </si>
  <si>
    <t>945C69C5-BF66-4F9A-906D-94725BDC3285.1</t>
  </si>
  <si>
    <t>&lt;0100019faf019e0f-dee99245-28ea-498d-bdf3-63e12c727ffb-000000@email.amazonses.com&gt;</t>
  </si>
  <si>
    <t>239950C2-EC19-465E-92F5-1613B46F293F.1</t>
  </si>
  <si>
    <t>alejandra.macias@repremundo.com.co</t>
  </si>
  <si>
    <t>RE: THOMAS PROCESSING &amp; SYSTEMS S A S//SOLICITUD ACTUALIZACION DOCUMENTOS IDENTIFICACION // EMPRESAS REPREMUNDO.</t>
  </si>
  <si>
    <t>&lt;SJ0PR03MB5502CF58F29D06923E752EE2DACA2@SJ0PR03MB5502.namprd03.prod.outlook.com&gt;</t>
  </si>
  <si>
    <t>B9B87DE2-697D-48C2-8F1B-C73E24095B6E.1</t>
  </si>
  <si>
    <t>Newsletter | Parks S/A investe R$ 500 milhões em novo Data Center Tier III em Cachoeirinha (RS)</t>
  </si>
  <si>
    <t>&lt;1990336512.11775961.1785348029685@marketo-platform--email-sender-prod-batch-cluster-7697b6f9hs7b7&gt;</t>
  </si>
  <si>
    <t>366F36BD-496E-4D83-8A7F-C82F79341A14.1</t>
  </si>
  <si>
    <t>Newsletter | La infraestructura digital dispara la demanda de capacidad constructiva en México</t>
  </si>
  <si>
    <t>&lt;978554200.11776981.1785348031312@marketo-platform--email-sender-prod-batch-cluster-7697b6f9hs7b7&gt;</t>
  </si>
  <si>
    <t>0037F836-0468-4A0C-BCD9-26805011F293.1</t>
  </si>
  <si>
    <t>&lt;1751520580.30400.1785348050044@marketo-platform--email-sender-prod-batch-cluster-5d85c6f6mvxdc&gt;</t>
  </si>
  <si>
    <t>6C0BDA40-DE2D-44E5-9F6B-F172425E0DBD.1</t>
  </si>
  <si>
    <t>&lt;1078271065.11793775.1785348074425@marketo-platform--email-sender-prod-batch-cluster-7697b6f9hs7b7&gt;</t>
  </si>
  <si>
    <t>91F7C41A-4BA2-48EB-AA9E-35436143F469.1</t>
  </si>
  <si>
    <t>Diego Alejandro Pulido Escobar and Giovani Alejandro Acevedo Cortes ha enviado 2 mensajes al chat</t>
  </si>
  <si>
    <t>&lt;TeamsMissedActivityEmail-cb9c45d5-c86e-4455-b5bf-484b4a88f67a.rcid_39842277-7bbb-42c8-b216-fb960dd5a7a5.r0-ioe_1-tid_339440b8-9635-4b12-9a5f-0a12cfa69a1e-rh_cac_notifyp-aid_a39e8876-4460-40f9-a6bc-21777edaf4c6_245947ac-168a-48f6-b108-780a8235ec24@odspnotify&gt;</t>
  </si>
  <si>
    <t>D6C472E0-607F-4575-9991-452F1B2E67A7.1</t>
  </si>
  <si>
    <t>Envío de presentaciones Células Complemento 360 (Abril, Mayo y Junio)</t>
  </si>
  <si>
    <t>&lt;1785348943254204108.1785348943@complemento360.com.co&gt;</t>
  </si>
  <si>
    <t>41243B62-FE07-44FA-A94D-9461BC0664ED.1</t>
  </si>
  <si>
    <t>¡Grandes noticias! ¿Sabías que  Compumarketing distribuye Zoho?  (Agenda  y obtén 5% OFF en licencias)</t>
  </si>
  <si>
    <t>&lt;2d6f.327230a.m1.4f3c7830-8b7a-11f1-b430-525400114fe6.19faf1c2733@sender7.zohocrm.com&gt;</t>
  </si>
  <si>
    <t>57F1EDF5-78D0-4710-8A8A-79FBDE16E4C7.1</t>
  </si>
  <si>
    <t>&lt;p2-75xv8zwydkhb5x-qx47948p-a01-1cm0-00100000007fkZ9AAI@cvent-planner.com&gt;</t>
  </si>
  <si>
    <t>6579CE7B-57D3-42A2-B296-AC0707852362.1</t>
  </si>
  <si>
    <t>&lt;IA2PR16MB644993F9407559CAB319BEE1D4CA2@IA2PR16MB6449.namprd16.prod.outlook.com&gt;</t>
  </si>
  <si>
    <t>5050C2E4-F828-4FE8-93C1-89763651EA2C.1</t>
  </si>
  <si>
    <t>C6A583EB-1D88-469F-9F29-50CD702B0A9A.1</t>
  </si>
  <si>
    <t>&lt;1915853995.55252304.1785351033316@email.apple.com&gt;</t>
  </si>
  <si>
    <t>BF044C72-F102-4987-B1DE-4758341DDCA1.1</t>
  </si>
  <si>
    <t>FWD Virtual 2026 is coming up on September 9!</t>
  </si>
  <si>
    <t>&lt;1431484125.547133.1785351170338@marketo-platform--email-sender-prod-batch-cluster-5d85c6f6c99hx&gt;</t>
  </si>
  <si>
    <t>B6EFA6AA-1846-4F7D-8A58-8A10756957FE.1</t>
  </si>
  <si>
    <t>RV: FACTURA DE VENTA-CURSO BRIGADA DE EMERGENCIA</t>
  </si>
  <si>
    <t>&lt;PH8PR14MB95867187761D431568D3745F14FACA2@PH8PR14MB958671.namprd14.prod.outlook.com&gt;</t>
  </si>
  <si>
    <t>2588B89F-82D1-4DD0-918E-43AF91E2B22E.1</t>
  </si>
  <si>
    <t>&lt;20260729185943.0EF0A2A078E@scdpinsmail4.sec.dc.comodoca.net&gt;</t>
  </si>
  <si>
    <t>7E080840-D7AC-4742-B7D8-AF7CFB39083E.1</t>
  </si>
  <si>
    <t>max.gehman@sonarsource.com</t>
  </si>
  <si>
    <t>Sonar - New Account Manager Introduction</t>
  </si>
  <si>
    <t>&lt;CADc+DPZHrrfScw1b82p1xWKvGMf6MpN6V=LArDfkKffs0RkG+w@mail.gmail.com&gt;</t>
  </si>
  <si>
    <t>EA1B8CD3-0D3D-40F3-B43B-9B56FDB8D78D.1</t>
  </si>
  <si>
    <t>RE: RE: RE: RE: RE: RE: Recordatorio: Vuelo de 9531 número Avianca con destino Bogota (C7GOUJ)</t>
  </si>
  <si>
    <t>&lt;PH8PR14MB95867148BC342C24BEDE3158D6FACA2@PH8PR14MB958671.namprd14.prod.outlook.com&gt;</t>
  </si>
  <si>
    <t>5A802E45-5F8A-4406-B078-99C442BB360F.1</t>
  </si>
  <si>
    <t>&lt;PH8PR14MB958671DD5548F6353BD20975DAFACA2@PH8PR14MB958671.namprd14.prod.outlook.com&gt;</t>
  </si>
  <si>
    <t>D22639C4-BE54-4687-B6C8-39C4702B508C.1</t>
  </si>
  <si>
    <t>RE: ✈️ 10 años de JetSMART y promo para ti 💙</t>
  </si>
  <si>
    <t>&lt;PH8PR14MB9586712B714899003E1DC8F4F4FACA2@PH8PR14MB958671.namprd14.prod.outlook.com&gt;</t>
  </si>
  <si>
    <t>95FE0B4F-46D3-436D-9F50-3150F4907B62.1</t>
  </si>
  <si>
    <t>RE: PSE - Transacción Aprobada ✅ CUS 519820410</t>
  </si>
  <si>
    <t>&lt;PH8PR14MB958671082AAA145355FA5E2B55FACA2@PH8PR14MB958671.namprd14.prod.outlook.com&gt;</t>
  </si>
  <si>
    <t>6A19A710-AFD4-4252-AC22-9F993CB70114.1</t>
  </si>
  <si>
    <t>RE: ¡Tu pago ha sido aprobado!</t>
  </si>
  <si>
    <t>&lt;PH8PR14MB958671F9B2EA48D9FDB45324C6FACA2@PH8PR14MB958671.namprd14.prod.outlook.com&gt;</t>
  </si>
  <si>
    <t>D6AE1875-0E3A-423F-A9C1-C19EF2D4DD5F.1</t>
  </si>
  <si>
    <t>RE: Boletín Empresarial - Transformación digital para empresas</t>
  </si>
  <si>
    <t>&lt;PH8PR14MB95867192C57DF4962A5E91A852FACA2@PH8PR14MB958671.namprd14.prod.outlook.com&gt;</t>
  </si>
  <si>
    <t>D591F144-FA62-46D8-ACEA-A8A578DD5451.1</t>
  </si>
  <si>
    <t>RE: Asunto: Pago Exitoso de Factura - Tigo Business Online</t>
  </si>
  <si>
    <t>&lt;PH8PR14MB9586710259B0A81E86F01DA754FACA2@PH8PR14MB958671.namprd14.prod.outlook.com&gt;</t>
  </si>
  <si>
    <t>F3AC2140-4C73-4746-B204-D4AB6C5A9659.1</t>
  </si>
  <si>
    <t>no-reply@tmes.trendmicro.com</t>
  </si>
  <si>
    <t>Undelivered Mail Returned to Sender</t>
  </si>
  <si>
    <t>&lt;20260729190336.D585BC000438@inpost.tmes.trendmicro.com&gt;</t>
  </si>
  <si>
    <t>94F0B46D-7537-43CF-8DCA-D6E54F0C9E2A.1</t>
  </si>
  <si>
    <t>&lt;0.0.50.CC3.1DD1F8D078E3A92.0@smtpauth109.icommarketing.com&gt;</t>
  </si>
  <si>
    <t>333D80F2-DD70-475A-983A-03E24D2FF6E7.1</t>
  </si>
  <si>
    <t>RE: AIU ejecutado TG_LOG Segunda Vuelta</t>
  </si>
  <si>
    <t>&lt;BL3PR14MB57215671048B4938A13B5DA3F5CA2@BL3PR14MB5721.namprd14.prod.outlook.com&gt;</t>
  </si>
  <si>
    <t>371ABE02-877C-400F-9DE9-83516146897F.1</t>
  </si>
  <si>
    <t>&lt;CADc+DPb-dvUq-BQ7VPAvGdP0QJu+qHMtfq1OCsvtMY3XQrvcew@mail.gmail.com&gt;</t>
  </si>
  <si>
    <t>DCCED618-791D-4F1C-AEAA-0AC2B63E82BD.1</t>
  </si>
  <si>
    <t>Auditoría GESTIÓN DE SERVICIOS - Satisfacción del Cliente</t>
  </si>
  <si>
    <t>&lt;SJ5PPF0A0FEDB3193DE054B2411042792F19ACA2@SJ5PPF0A0FEDB31.namprd14.prod.outlook.com&gt;</t>
  </si>
  <si>
    <t>98D26F47-EDE3-4158-8413-1C10E5EBFCF7.1</t>
  </si>
  <si>
    <t>Mayerli Katerine Ospina Morales envió un mensaje</t>
  </si>
  <si>
    <t>&lt;TeamsMissedActivityEmail-ff22db19-57d8-4ded-b23c-3d2a75887485.rcid_b14678da-f856-42ee-8f2e-43e149c3e02a.r0-ioe_1-tid_339440b8-9635-4b12-9a5f-0a12cfa69a1e-rh_cac_notifyp-aid_82ad7519-40dc-4dae-ac4b-ce86f1454f04_a702ce1b-ec6e-4617-8b01-db61d3afcc94@odspnotify&gt;</t>
  </si>
  <si>
    <t>867B6509-9994-4B04-8F8C-F770F8912E15.1</t>
  </si>
  <si>
    <t>ticket_update@fortinet.com</t>
  </si>
  <si>
    <t>Re: Ticket No. 12041050 Ticket Title: Conectividad a LDAP con error Radius</t>
  </si>
  <si>
    <t>&lt;FCARE-TICKET.pct8Q5q3PpMvEOWjFNxB1CucPI8PORVeS/NlNVv26UY=.260729121441339265.1658318744@fcare-ticket.fortinet-us.com&gt;</t>
  </si>
  <si>
    <t>7857EE5C-AECB-4146-8723-B6E523909444.1</t>
  </si>
  <si>
    <t>Fortinet Ticket Feedback Request. Ticket #12041050 Conectividad a LDAP con error Radius</t>
  </si>
  <si>
    <t>&lt;SFO2-FC-WEB22y2Fko800010a70@SFO2-FC-Web2.fortinet-us.com&gt;</t>
  </si>
  <si>
    <t>EDC1FD89-5963-4914-91EB-97E0C659B0D6.1</t>
  </si>
  <si>
    <t>RV: FACTURA ELEC. 10A372 EVENTO SABANETA FEB. 7 DE 2026 THOMAS.</t>
  </si>
  <si>
    <t>&lt;PH8PR14MB95867174C940450DEA038B2941FACA2@PH8PR14MB958671.namprd14.prod.outlook.com&gt;</t>
  </si>
  <si>
    <t>4B7796E0-6085-4A53-895A-1C66A1CB193F.1</t>
  </si>
  <si>
    <t>&lt;0101019faf514bac-278cf11c-5cf9-406f-aabe-5e7254558c88-000000@us-west-2.amazonses.com&gt;</t>
  </si>
  <si>
    <t>4483A428-C1E3-4C7C-8A29-6D8E42952286.1</t>
  </si>
  <si>
    <t>Aceptado: Auditoría GESTIÓN DE SERVICIOS - Satisfacción del Cliente</t>
  </si>
  <si>
    <t>&lt;LV5PR84MB4051B3A7A4C6474BD2772E14AFCA2@LV5PR84MB4051.NAMPRD84.PROD.OUTLOOK.COM&gt;</t>
  </si>
  <si>
    <t>873A5E27-4044-4F6C-9644-B9B714CAB19C.1</t>
  </si>
  <si>
    <t>IMPORTANTE- Validación de pago -THOMAS PROCESSING &amp; SYSTEMS S A S-Masivian SAS 901.034.523-5</t>
  </si>
  <si>
    <t>&lt;BY5PR13MB312791616ACC02F4ACBE4E9B9CCA2@BY5PR13MB3127.namprd13.prod.outlook.com&gt;</t>
  </si>
  <si>
    <t>E2C5AF73-9DFC-4A5B-8A41-50C01EEC7180.1</t>
  </si>
  <si>
    <t>66D3355F-6A4A-4537-9A71-FB3D38088FFD.1</t>
  </si>
  <si>
    <t>RV: 890209025;JUNTA DEFENSA CIVIL BARRIO LA JOYA;SETG980000002;01;JUNTA DEFENSA CIVIL BARRIO LA JOYA;</t>
  </si>
  <si>
    <t>&lt;PH8PR14MB9586714E663A6435B00FBB2670FACA2@PH8PR14MB958671.namprd14.prod.outlook.com&gt;</t>
  </si>
  <si>
    <t>D848F28F-41EA-423D-B4A9-BFD727B9910C.1</t>
  </si>
  <si>
    <t>Re: IMPORTANTE- Validación de pago -THOMAS PROCESSING &amp; SYSTEMS S A S-Masivian SAS 901.034.523-5</t>
  </si>
  <si>
    <t>&lt;SAWPR14MB958311575A62F1CF0C9EBC347F8ACA2@SAWPR14MB958311.namprd14.prod.outlook.com&gt;</t>
  </si>
  <si>
    <t>CC9C5A5E-5FA0-4E7F-95AA-A97096E3E582.1</t>
  </si>
  <si>
    <t>RE: Facturación Repremundo</t>
  </si>
  <si>
    <t>&lt;DS0PR14MB7208C4CBF3FB4A5F655957C98ECA2@DS0PR14MB7208.namprd14.prod.outlook.com&gt;</t>
  </si>
  <si>
    <t>5C587C2F-EF2C-4DFF-A10C-BAE14F71D713.1</t>
  </si>
  <si>
    <t>RV: 901633407-9; INVERSIONES ESTRADA ORTIZ SAS; FE13185; 01; INVERSIONES ESTRADA ORTIZ SAS</t>
  </si>
  <si>
    <t>&lt;PH8PR14MB9586718AD03FF752ACBCCC768EFACA2@PH8PR14MB958671.namprd14.prod.outlook.com&gt;</t>
  </si>
  <si>
    <t>C38E5AC2-4F71-4CD8-83D2-C09852B07A9B.1</t>
  </si>
  <si>
    <t>No la dejes pasar 🤩</t>
  </si>
  <si>
    <t>&lt;f6a5e4e2-3c5a-4e8c-a7d2-c5db5d8576e4@ind1s06mta0290.xt.local&gt;</t>
  </si>
  <si>
    <t>37360475-EA65-4EB7-A4D3-8A79266F930F.1</t>
  </si>
  <si>
    <t>RE: Corrección correo electrónico</t>
  </si>
  <si>
    <t>&lt;BYAPR14MB2678208EE9AE5362EB13B3069ECA2@BYAPR14MB2678.namprd14.prod.outlook.com&gt;</t>
  </si>
  <si>
    <t>3EC0A4A8-1A1A-4067-9BF2-4A7116C27532.1</t>
  </si>
  <si>
    <t>[# CAT 1918] - La Mesa de Servicios CADIS notifica: Creación de caso</t>
  </si>
  <si>
    <t>&lt;c7c5e9cc28c475f1164e19abdbd0f78e@vmi3095008&gt;</t>
  </si>
  <si>
    <t>6FB348AA-1C3E-44FE-94EA-8933043FB14B.1</t>
  </si>
  <si>
    <t>&lt;49c38fa9a4c8697a7a04c5496c81ba1b@vmi3095008&gt;</t>
  </si>
  <si>
    <t>972DD520-ADA7-4359-BB18-82B7BE8B068D.1</t>
  </si>
  <si>
    <t>RV: 1015426267;ANDREA TATIANA RODRIGUEZ MARTINEZ;FEV13;01;ANDREA TATIANA RODRIGUEZ MARTINEZ;</t>
  </si>
  <si>
    <t>&lt;PH8PR14MB958671115F8ABB4DAE72F463A6FACA2@PH8PR14MB958671.namprd14.prod.outlook.com&gt;</t>
  </si>
  <si>
    <t>51851CE2-28B8-4937-BEC8-4ADE354E5C8B.1</t>
  </si>
  <si>
    <t xml:space="preserve">RE: Cancelación Líneas Móviles - TPS </t>
  </si>
  <si>
    <t>&lt;LV3PR14MB7529C172C9A90AE7A6AB0B7E91CA2@LV3PR14MB7529.namprd14.prod.outlook.com&gt;</t>
  </si>
  <si>
    <t>6DDA3007-51D1-42F4-946D-45B0C5F22099.1</t>
  </si>
  <si>
    <t>PR - Actualizacion Reproceso OCR - Client BBVA 441 (Jonathan Alexander Gomez Rodriguez)</t>
  </si>
  <si>
    <t>&lt;[9679fe6c47e4474eb15a630f977f3d18-JFZGS42DN5WW25LONFRWC5DJN5XFA3DBORTG64TNFVIHE33EFVGVOMKQPRAXU5LSMVCGK5SPOBZXYRLNMFUWY7CFPBXVG3LUOA======@microsoft.com]&gt;</t>
  </si>
  <si>
    <t>4647EC7B-510D-4A9C-AEDB-CF41C1BF269E.1</t>
  </si>
  <si>
    <t>&lt;[6974862ee5174dc5bd07c39e0036582b-JFZGS42DN5WW25LONFRWC5DJN5XFA3DBORTG64TNFVIHE33EFVBEYMSQPRAXU5LSMVCGK5SPOBZXYRLNMFUWY7CFPBXVG3LUOA======@microsoft.com]&gt;</t>
  </si>
  <si>
    <t>255CEF4A-21A1-443E-A95B-AB817157EF1A.1</t>
  </si>
  <si>
    <t>RE: AV INVOICES APPROVAL Asistente Virtual Tetha_TPS - 29-07-2026 02-38-05</t>
  </si>
  <si>
    <t>&lt;LV3PR14MB7529AB4B744A965656AF37AA91CA2@LV3PR14MB7529.namprd14.prod.outlook.com&gt;</t>
  </si>
  <si>
    <t>EDE56F04-CACE-4FED-8CC1-28A6616FFB63.1</t>
  </si>
  <si>
    <t>[Ticket: 3915815] Control de Cambios GIT - Softvehiculos Cundinamarca 15:30 – 15:45</t>
  </si>
  <si>
    <t>&lt;08db7a78a44659e40c5c7f8d97e6229f@swift.generated&gt;</t>
  </si>
  <si>
    <t>767F4C8F-2F9C-405D-ADE2-2DBFD36DB076.1</t>
  </si>
  <si>
    <t>&lt;SJ2PR14MB6696497902A0B02DE3E745768FCA2@SJ2PR14MB6696.namprd14.prod.outlook.com&gt;</t>
  </si>
  <si>
    <t>margareth.valencia@tigo.com.co</t>
  </si>
  <si>
    <t>820F36E3-A804-4632-9A28-85FE2DBD3520.1</t>
  </si>
  <si>
    <t xml:space="preserve">RE: SOLICITUD CERTIFICADO LABORAL Y DOCUMENTOS DE LIQUIDACIÓN | 25774945 SOTELO LÓPEZ  YAIDYTH  YULIETH </t>
  </si>
  <si>
    <t>&lt;BYAPR14MB26786146F517E372C756362D9ECA2@BYAPR14MB2678.namprd14.prod.outlook.com&gt;</t>
  </si>
  <si>
    <t>6F84599E-DE5B-404B-B256-313F75AFDCD0.1</t>
  </si>
  <si>
    <t>&lt;AS8PR09MB464750B9F858AADCB944AB43F9CA2@AS8PR09MB4647.eurprd09.prod.outlook.com&gt;</t>
  </si>
  <si>
    <t>9DA9561C-09A0-446D-B59F-C37CA9641400.1</t>
  </si>
  <si>
    <t>3D0368BC-AB6A-481A-B831-6B3E7A5EFCA8.1</t>
  </si>
  <si>
    <t>&lt;CAFqefTEuk+Bpw3s-b1v+D9gqjtFqnAyJXx3joDwx09NsWeLUKg@mail.gmail.com&gt;</t>
  </si>
  <si>
    <t>1378F493-C29A-4FE9-B846-CDC295FB8270.1</t>
  </si>
  <si>
    <t>&lt;CAFqefTGPwTpY2kjnSjsOmyp33Nhk8KQdFxuuX7KLQb3qTj_=Pw@mail.gmail.com&gt;</t>
  </si>
  <si>
    <t>62BD7B3F-C2D3-4A4D-A498-99F4B88065B4.1</t>
  </si>
  <si>
    <t>presentación Sr Guerrero Rodolfo</t>
  </si>
  <si>
    <t>&lt;MN2PR22MB2045B5AB31C3861C579D23139BCA2@MN2PR22MB2045.namprd22.prod.outlook.com&gt;</t>
  </si>
  <si>
    <t>E055BAB5-5929-4E05-829F-16C58927B378.1</t>
  </si>
  <si>
    <t>&lt;0101019faf7a098d-5b797f46-5dbf-49ed-9858-dec81ccad4ed-000000@us-west-2.messagingfabric.com&gt;</t>
  </si>
  <si>
    <t>6D93784B-CC6F-4684-B261-C93F2305D248.1</t>
  </si>
  <si>
    <t>Alexander Rincon Cardenas envió un mensaje</t>
  </si>
  <si>
    <t>&lt;TeamsMissedActivityEmail-c4ffd543-6baf-450d-b347-a69069d4a7fb.rcid_c69ae807-fd1c-480a-8b58-310e37124de7.r0-ioe_1-tid_339440b8-9635-4b12-9a5f-0a12cfa69a1e-rh_cac_notifyp-aid_8b5f23e6-309d-4039-8ef7-9e8cd8e77e1f_53d0169b-2e93-4c64-bbcb-2117e6ca727c@odspnotify&gt;</t>
  </si>
  <si>
    <t>B6979BCF-F21C-496D-A02E-A15B927E6285.1</t>
  </si>
  <si>
    <t>Jhonnathan Alexander Mora Sanchez and Rodrigo Alejandro Pirajan Peñuela ha enviado 2 mensajes al chat</t>
  </si>
  <si>
    <t>&lt;TeamsMissedActivityEmail-d614ca17-caff-4f29-b06f-7db4409c3d64.rcid_0a4dd6f5-b946-4df0-8416-eb11d01b3c3b.r0-ioe_1-tid_339440b8-9635-4b12-9a5f-0a12cfa69a1e-rh_cac_notifyp-aid_2e932604-b55d-40d2-9f83-a65ffa9f554f_70bddad2-3eac-4b90-9127-b282a788de69@odspnotify&gt;</t>
  </si>
  <si>
    <t>5D55D4A5-46A1-4A43-BF6A-D71A90375119.1</t>
  </si>
  <si>
    <t>Cambio RPL Thomas LImited - Otrosí Buro 26</t>
  </si>
  <si>
    <t>&lt;SJ2PR14MB6696DFDC88BCE6E51011DC2B8FCA2@SJ2PR14MB6696.namprd14.prod.outlook.com&gt;</t>
  </si>
  <si>
    <t>FA892216-BF4A-4D86-AEC1-39515DA2915C.1</t>
  </si>
  <si>
    <t>&lt;[b70e363d41fe411c928f886332f82519-JFZGS42DN5WW25LONFRWC5DJN5XFA3DBORTG64TNFVIHE33EFVBEYMSQPREUCTKTKNIFE7CTKNIFERLNMFUWY7CFPBXVG3LUOA======@microsoft.com]&gt;</t>
  </si>
  <si>
    <t>D9F3CB84-D03C-48DC-8830-16ED1D4FC943.1</t>
  </si>
  <si>
    <t>PR - Update README.md - delphis_contingency_ms_tps_to_asd_process 39168 (Ani Sofia Zamudio Garcia)</t>
  </si>
  <si>
    <t>&lt;[3f5d0f147d2d4a3494e8b8e2998b899b-JFZGS42DN5WW25LONFRWC5DJN5XFA3DBORTG64TNFVIHE33EFVBEYMSQPRAXU5LSMVCGK5SPOBZXYRLNMFUWY7CFPBXVG3LUOA======@microsoft.com]&gt;</t>
  </si>
  <si>
    <t>D0EC5761-C2AF-4E45-B578-9B7E72621C1E.1</t>
  </si>
  <si>
    <t>4BA4EC03-788B-4350-B649-F513BB4D0F95.1</t>
  </si>
  <si>
    <t>&lt;[891fac97e8994fbbaf311db9a1c21341-JFZGS42DN5WW25LONFRWC5DJN5XFA3DBORTG64TNFVIHE33EFVGVOMKQPRAXU5LSMVCGK5SPOBZXYRLNMFUWY7CFPBXVG3LUOA======@microsoft.com]&gt;</t>
  </si>
  <si>
    <t>E49212DB-B183-464D-B733-2C32CBF4CEED.1</t>
  </si>
  <si>
    <t>&lt;[ea7e0998663e4e3497f1d47838dd2646-JFZGS42DN5WW25LONFRWC5DJN5XFA3DBORTG64TNFVIHE33EFVBEYMSQPRAXU5LSMVCGK5SPOBZXYRLNMFUWY7CFPBXVG3LUOA======@microsoft.com]&gt;</t>
  </si>
  <si>
    <t>A8B7DE0C-7074-4139-B46A-8FB97B10066F.1</t>
  </si>
  <si>
    <t>B999FF91-E4F3-4026-9565-CE02512441A9.1</t>
  </si>
  <si>
    <t>RE: Recordatorio de pago – Cartera vencida</t>
  </si>
  <si>
    <t>&lt;SJ2PR14MB6696F1F19AEA7701B952855A8FCA2@SJ2PR14MB6696.namprd14.prod.outlook.com&gt;</t>
  </si>
  <si>
    <t>5FEBACC4-C427-4686-AC34-69347D59750C.1</t>
  </si>
  <si>
    <t>Action Required: Upgrade your iOS reCAPTCHA Enterprise Mobile SDK to prevent potential app crashes</t>
  </si>
  <si>
    <t>&lt;2c1750a24985539ef2630c4fffbb5484a88b4d70-20407237-337030291@google.com&gt;</t>
  </si>
  <si>
    <t>F0AC20E1-87FF-4F03-B271-5219069493CF.1</t>
  </si>
  <si>
    <t>&lt;c5c2a83ff1421030c159a0c75d47c515501898e4-20407237-337030291@google.com&gt;</t>
  </si>
  <si>
    <t>734852AE-EF5D-4A58-AA57-37831AFD1680.1</t>
  </si>
  <si>
    <t>&lt;[0af4a4e4f2804b1385123bc531de473f-JFZGS42DN5WW25LONFRWC5DJN5XFA3DBORTG64TNFVIHE33EFVGVOMKQPRAXU5LSMVCGK5SPOBZXYRLNMFUWY7CFPBXVG3LUOA======@microsoft.com]&gt;</t>
  </si>
  <si>
    <t>556B84BF-D6D1-4DE6-AC56-7E60CB11BA9F.1</t>
  </si>
  <si>
    <t>C9FD4D25-727F-4858-841F-BF2CB8DD7F36.1</t>
  </si>
  <si>
    <t>Bug 71850 - C-01 Tokens JWT en sessionStorage — auth-token.service.ts:149-155 - No resuelto</t>
  </si>
  <si>
    <t>&lt;[a222adca4ee64b20a0c8a799ecb210f4-JFZGS42DN5WW25LONFRWC5DJN5XFA3DBORTG64TNFVIHE33EFVBEYMSQPRAXU5LSMVCGK5SPOBZXYRLNMFUWY7CFPBXVG3LUOA======@microsoft.com]&gt;</t>
  </si>
  <si>
    <t>4A63D6C8-36DC-4E64-BC34-90DCCDB7BEB9.1</t>
  </si>
  <si>
    <t>&lt;2e8e8113e17e9ff0c9b041f68f9696bd8e86de97-20407237-337030291@google.com&gt;</t>
  </si>
  <si>
    <t>E9F0B2E9-FE5D-482A-9E27-5265598ABCDA.1</t>
  </si>
  <si>
    <t>Entregables Preconteo Tunja 2026</t>
  </si>
  <si>
    <t>&lt;DM3PPF41443A86028B1997AC83E27D56684A9CA2@DM3PPF41443A860.namprd15.prod.outlook.com&gt;</t>
  </si>
  <si>
    <t>294D8D47-DD6E-4E84-B148-8AE24C84E500.1</t>
  </si>
  <si>
    <t>&lt;zcb.3z66931d8953fbc4cf7ee9829ffdd2162411b5151335670e35d7a18b50925464e9.1cd0b5f7ed88f726.1785356106712@mail1.zgph.zcmail.net&gt;</t>
  </si>
  <si>
    <t>1CDBB521-455F-42FC-80BC-E1B13EE110BE.1</t>
  </si>
  <si>
    <t>&lt;SJ2PR14MB6696D18C042276FF9F641F828FCA2@SJ2PR14MB6696.namprd14.prod.outlook.com&gt;</t>
  </si>
  <si>
    <t>FC13FAD2-FCD3-455B-AE85-9A3D145D962A.1</t>
  </si>
  <si>
    <t>Leído: Validación de pago -THOMAS PROCESSING &amp; SYSTEMS S A S-Masivian SAS 901.034.523-5</t>
  </si>
  <si>
    <t>&lt;SJ2PR14MB66968CFD5309023C7CBFE65C8FCA2@SJ2PR14MB6696.namprd14.prod.outlook.com&gt;</t>
  </si>
  <si>
    <t>68FF1545-88E3-453C-B296-649A59090F7F.1</t>
  </si>
  <si>
    <t>Delete Storage Policy Copy for [CAT_VMWARE --&gt; PRUEBA_ODATA] requested by [david.scn]</t>
  </si>
  <si>
    <t>&lt;4b71f4e2-c089-4dac-8f1b-72a9689e52d1@SV33TOC02BC01.thomasgreg.com&gt;</t>
  </si>
  <si>
    <t>FC2D9C50-1F3C-4B0A-88C5-1DEE2AFCB41E.1</t>
  </si>
  <si>
    <t>&lt;TeamsMissedActivityEmail-871d795f-5e64-411a-bc02-a4da2912659e.rcid_51098eac-981d-48de-916d-e5042c882283.r0-ioe_1-tid_339440b8-9635-4b12-9a5f-0a12cfa69a1e-rh_cac_notifyp-aid_15925e2a-ce4b-4bbf-8133-5bcac42662b7_77ea3957-0cf7-4d3f-a2fd-b0ebe1b93195@odspnotify&gt;</t>
  </si>
  <si>
    <t>CCCC29A4-135D-4032-BC93-735C20B47B29.1</t>
  </si>
  <si>
    <t>Notificación de solución del Requerimiento E-SR36141 -  RE: Discovery Microsoft Azure - IA Foundry</t>
  </si>
  <si>
    <t>&lt;BL1PR03MB61845EC85763F71C85D1A64ABCCA2@BL1PR03MB6184.namprd03.prod.outlook.com&gt;</t>
  </si>
  <si>
    <t>F1E1B015-D26F-4C33-B55C-FB738AFDF0C5.1</t>
  </si>
  <si>
    <t>analista.operaciones@tsicol.com</t>
  </si>
  <si>
    <t>RE: presentación Sr Guerrero Rodolfo</t>
  </si>
  <si>
    <t>&lt;DS0PR14MB72085C0282A5228CFDA6EDA18ECA2@DS0PR14MB7208.namprd14.prod.outlook.com&gt;</t>
  </si>
  <si>
    <t>zona.sur@tsicol.com</t>
  </si>
  <si>
    <t>BEDFF17E-4C6F-4D6F-BAC6-4C3793569466.1</t>
  </si>
  <si>
    <t>&lt;0100019faf8d909f-1de488e2-865c-43bf-b60d-4f4cba066166-000000@email.amazonses.com&gt;</t>
  </si>
  <si>
    <t>E917B4A4-4342-4C51-B9AD-1547B840F413.1</t>
  </si>
  <si>
    <t>&lt;0100019faf8d9096-1b960a11-ef71-4f46-9aaa-51996eeb8876-000000@email.amazonses.com&gt;</t>
  </si>
  <si>
    <t>42C51664-0519-4453-86ED-FF41D0F7EED1.1</t>
  </si>
  <si>
    <t>&lt;0100019faf8d9064-19fdd144-e4c5-458c-89a8-7bc16afb82bf-000000@email.amazonses.com&gt;</t>
  </si>
  <si>
    <t>96A6A77A-CC76-43A4-AA7D-3324817DCFBF.1</t>
  </si>
  <si>
    <t>&lt;0100019faf8db13d-ed606909-99d7-4cfa-9249-89eed3f0c8b7-000000@email.amazonses.com&gt;</t>
  </si>
  <si>
    <t>2FED0C0E-619A-44A3-9626-B9565BAE9B92.1</t>
  </si>
  <si>
    <t>offimarketandina@gmail.com</t>
  </si>
  <si>
    <t>Re: Recordatorio de pago – Cartera vencida</t>
  </si>
  <si>
    <t>&lt;CALNKgbE731vVWMh7CyDEFou=7Cu0tpyqhiMhk8eU_ZaKD9933w@mail.gmail.com&gt;</t>
  </si>
  <si>
    <t>98C68003-1128-453F-A9AD-2063A3A61E89.1</t>
  </si>
  <si>
    <t>&lt;0100019faf8db138-368133b1-a2d4-44b0-a1b1-612a9a479f4a-000000@email.amazonses.com&gt;</t>
  </si>
  <si>
    <t>6F86FB16-3A95-4AC0-8CB4-1F1552721F1C.1</t>
  </si>
  <si>
    <t>&lt;0100019faf8db120-49a84b3a-663e-4209-8100-cd3885a9d6fd-000000@email.amazonses.com&gt;</t>
  </si>
  <si>
    <t>5AE22DA5-431F-4C8B-8F66-DB3D22180FED.1</t>
  </si>
  <si>
    <t>&lt;BL1PR03MB5976C84B4FA1A9804226E94BA2CA2@BL1PR03MB5976.namprd03.prod.outlook.com&gt;</t>
  </si>
  <si>
    <t>BADDCBBA-FF88-43EB-BD31-F98B57ED0E7F.1</t>
  </si>
  <si>
    <t>RV: SOLICITUD ORDEN DE COMPRA - CLIENTE THOMAS PROCESSING &amp; SYSTEMS SAS - (ADICIONAL 21 DE JUNIO DE 2026)</t>
  </si>
  <si>
    <t>&lt;SJ2PR22MB53612742C93E9DC778A05937CCCA2@SJ2PR22MB5361.namprd22.prod.outlook.com&gt;</t>
  </si>
  <si>
    <t>88A97340-FA0B-48C3-AD14-839365CAD253.1</t>
  </si>
  <si>
    <t>Caso: CS0732991 // Service ID:  // Customer Ticket:  // Service Country:  // Abierto</t>
  </si>
  <si>
    <t>&lt;1115403062.120836.1785356891234@app130153.gru101.service-now.com&gt;</t>
  </si>
  <si>
    <t>6F670A88-05EA-4BC2-8819-19F0F7B69927.1</t>
  </si>
  <si>
    <t>PR - 🔨 Refactor sessions ms - equinox-ms-sessions 39170 (Luis Carlos Espitia Amin)</t>
  </si>
  <si>
    <t>&lt;[574f1ac5e1a1476e967436aa574521ab-JFZGS42DN5WW25LONFRWC5DJN5XFA3DBORTG64TNFVIHE33EFVBEYMSQPRAXU5LSMVCGK5SPOBZXYRLNMFUWY7CFPBXVG3LUOA======@microsoft.com]&gt;</t>
  </si>
  <si>
    <t>3FB5C488-2102-4C43-BF07-85FA16417326.1</t>
  </si>
  <si>
    <t>PR - Update README.md into release - delphis_contingency_ms_tps_to_asd_process 39171 (Ani Sofia Zamudio Garcia)</t>
  </si>
  <si>
    <t>&lt;[4a19ae1d3a0045b8a38c0e099a8e2f05-JFZGS42DN5WW25LONFRWC5DJN5XFA3DBORTG64TNFVIHE33EFVBEYMSQPRAXU5LSMVCGK5SPOBZXYRLNMFUWY7CFPBXVG3LUOA======@microsoft.com]&gt;</t>
  </si>
  <si>
    <t>0A1183D8-82C0-4416-AFD3-37BA4FD920CF.1</t>
  </si>
  <si>
    <t>&lt;[b8949276e9d94c948d7a0f62a0b96cf0-JFZGS42DN5WW25LONFRWC5DJN5XFA3DBORTG64TNFVIHE33EFVBEYMSQPRAXU5LSMVCGK5SPOBZXYRLNMFUWY7CFPBXVG3LUOA======@microsoft.com]&gt;</t>
  </si>
  <si>
    <t>3439C29F-55AC-4567-A06F-A330EB4C0E28.1</t>
  </si>
  <si>
    <t>0872C058-DE1F-437F-A814-E61242539F55.1</t>
  </si>
  <si>
    <t>PR - Update README.md into release - delphis_contingency_ms_tps_to_asd_move 39172 (Ani Sofia Zamudio Garcia)</t>
  </si>
  <si>
    <t>&lt;[d9af073e062145f2a8432b82d6aba4b2-JFZGS42DN5WW25LONFRWC5DJN5XFA3DBORTG64TNFVIHE33EFVGVOMKQPRAXU5LSMVCGK5SPOBZXYRLNMFUWY7CFPBXVG3LUOA======@microsoft.com]&gt;</t>
  </si>
  <si>
    <t>5C61EE0F-5934-405F-86C9-D4DFCEEA9ED6.1</t>
  </si>
  <si>
    <t>0326FBEC-917B-4D6E-9B2B-0463565AC115.1</t>
  </si>
  <si>
    <t>&lt;[422acc3dd7f4437f9ac3348714be9256-JFZGS42DN5WW25LONFRWC5DJN5XFA3DBORTG64TNFVIHE33EFVBEYMSQPRAXU5LSMVCGK5SPOBZXYRLNMFUWY7CFPBXVG3LUOA======@microsoft.com]&gt;</t>
  </si>
  <si>
    <t>D99FCCD9-DFE1-43A7-815A-33123E5044FB.1</t>
  </si>
  <si>
    <t>PR - Update README.md into release - delphis_contingency_ms_tps_to_asd_producer 39173 (Ani Sofia Zamudio Garcia)</t>
  </si>
  <si>
    <t>&lt;[62be1bbbca9e4c0b87df59e012050e36-JFZGS42DN5WW25LONFRWC5DJN5XFA3DBORTG64TNFVIHE33EFVBEYMSQPRAXU5LSMVCGK5SPOBZXYRLNMFUWY7CFPBXVG3LUOA======@microsoft.com]&gt;</t>
  </si>
  <si>
    <t>4577B3C5-E3F5-4DEB-BAA5-D461741171A0.1</t>
  </si>
  <si>
    <t>524801F7-3982-4967-A046-5BA09BA98704.1</t>
  </si>
  <si>
    <t>&lt;[bc6fd481e4fb41179970e042f12ec4db-JFZGS42DN5WW25LONFRWC5DJN5XFA3DBORTG64TNFVIHE33EFVBEYMSQPRAXU5LSMVCGK5SPOBZXYRLNMFUWY7CFPBXVG3LUOA======@microsoft.com]&gt;</t>
  </si>
  <si>
    <t>D9A3E09D-A469-45AC-A2DF-05B8854D1D98.1</t>
  </si>
  <si>
    <t>&lt;0100019fafa0ca42-65142ec7-9ebe-4515-8e06-4d9206600225-000000@email.amazonses.com&gt;</t>
  </si>
  <si>
    <t>A23FA3C5-14E4-40A4-96DC-6CD508A1579C.1</t>
  </si>
  <si>
    <t>&lt;0100019fafa0ca5b-ff66ad61-12f8-46d8-9b1f-f8d7b4a45762-000000@email.amazonses.com&gt;</t>
  </si>
  <si>
    <t>3C6CB357-3C3D-4843-9475-A0FBEAD54E29.1</t>
  </si>
  <si>
    <t>&lt;0100019fafa0ca4d-358120c2-dbd3-4add-8adb-50e0da8e2ec5-000000@email.amazonses.com&gt;</t>
  </si>
  <si>
    <t>26C2009D-875B-4A5D-AA47-67E0A1B29F86.1</t>
  </si>
  <si>
    <t>&lt;0100019fafa0eb2b-b0c97558-159f-4a00-a9c4-06859f7e4f97-000000@email.amazonses.com&gt;</t>
  </si>
  <si>
    <t>F4F6A86E-6EEC-4383-BFBC-DD85BF17946E.1</t>
  </si>
  <si>
    <t>&lt;0100019fafa0eb06-73a36703-fc68-4b1b-80b6-0e6e98169cd1-000000@email.amazonses.com&gt;</t>
  </si>
  <si>
    <t>FE6FD8BA-8248-4AA1-BD04-8E7639639311.1</t>
  </si>
  <si>
    <t>&lt;0100019fafa0eb1c-f7694b39-c238-4729-be51-1df06bf9e68c-000000@email.amazonses.com&gt;</t>
  </si>
  <si>
    <t>A6DCEFA4-68BB-461B-B574-09E4A0E0E046.1</t>
  </si>
  <si>
    <t>&lt;0100019fafa473cc-8c4cdfa9-3df8-4f98-a566-e904cf50c1f0-000000@email.amazonses.com&gt;</t>
  </si>
  <si>
    <t>EA60FA76-D901-4F2C-9842-35812D6272F3.1</t>
  </si>
  <si>
    <t>&lt;0100019fafa473d1-6c6c5c3a-ee8d-432b-a44a-b5879debaf22-000000@email.amazonses.com&gt;</t>
  </si>
  <si>
    <t>81634AA5-DB48-4B3E-BF69-20D9D648C2A7.1</t>
  </si>
  <si>
    <t>&lt;0100019fafa473c6-e53d674d-e8e7-4ae0-80d9-d304df2371e4-000000@email.amazonses.com&gt;</t>
  </si>
  <si>
    <t>8A549EA1-E4B7-45B5-85C2-CF7D9963E7D9.1</t>
  </si>
  <si>
    <t>&lt;0100019fafa494a4-38eff36d-ecb6-4a6c-aa26-c596ec8c7ff8-000000@email.amazonses.com&gt;</t>
  </si>
  <si>
    <t>901AB256-2578-4DE7-A9C9-19E8BE935C52.1</t>
  </si>
  <si>
    <t>&lt;0100019fafa494a7-443d1f05-5e5a-4d66-a60e-2c648beb96c8-000000@email.amazonses.com&gt;</t>
  </si>
  <si>
    <t>D585FE8E-45C2-4501-A4E9-2E689F479DCC.1</t>
  </si>
  <si>
    <t>&lt;0100019fafa49492-f22e31d6-635a-4c6f-99a8-fba50fb05190-000000@email.amazonses.com&gt;</t>
  </si>
  <si>
    <t>C72D18EA-2413-4FA2-8B4B-6C4933232858.1</t>
  </si>
  <si>
    <t>&lt;0100019fafab8fe7-865d2d52-7750-4c5d-919b-4083010a101e-000000@email.amazonses.com&gt;</t>
  </si>
  <si>
    <t>65012BF3-DBF9-4264-9269-BAFA99482940.1</t>
  </si>
  <si>
    <t>&lt;0101019fafab9752-16d14e7c-444f-44a7-81f5-d3edec80b5a9-000000@us-west-2.amazonses.com&gt;</t>
  </si>
  <si>
    <t>6E240691-14F9-4570-81B4-694EEC927C53.1</t>
  </si>
  <si>
    <t>&lt;0100019fafac7d63-8668235a-e2e0-480c-8f24-4e62a174d673-000000@email.amazonses.com&gt;</t>
  </si>
  <si>
    <t>238F7348-DFA2-4FF4-89D0-488E20029B2F.1</t>
  </si>
  <si>
    <t>&lt;[66e942c7f3b941648a41ff8e7a26d942-JFZGS42DN5WW25LONFRWC5DJN5XFA3DBORTG64TNFVIHE33EFVGVOMKQPRAXU5LSMVCGK5SPOBZXYRLNMFUWY7CFPBXVG3LUOA======@microsoft.com]&gt;</t>
  </si>
  <si>
    <t>A7AEC5C0-5BAF-4F5C-B4D7-96DC0557A0E6.1</t>
  </si>
  <si>
    <t>PR - refactor: add a new column to the table and pla... - delphis-monitoring-contigence-control-front 37898 (Faber Stever Arturo Bermudez)</t>
  </si>
  <si>
    <t>&lt;[59a701e97ed64d11afe93dde9aa1479a-JFZGS42DN5WW25LONFRWC5DJN5XFA3DBORTG64TNFVIHE33EFVBEYMSQPRAXU5LSMVCGK5SPOBZXYRLNMFUWY7CFPBXVG3LUOA======@microsoft.com]&gt;</t>
  </si>
  <si>
    <t>1D441816-7B1C-4227-B63A-9F146A9FE5B5.1</t>
  </si>
  <si>
    <t>faber.arturo@thomasgreg.com</t>
  </si>
  <si>
    <t>C7792CB4-9726-4204-B8BE-6B28C8E210AD.1</t>
  </si>
  <si>
    <t>Un solo aliado, alcance regional: Conoce nuestro Media Kit 🚀</t>
  </si>
  <si>
    <t>&lt;8kj-30e5443d51-l@embluemail.com&gt;</t>
  </si>
  <si>
    <t>DDE30C95-7C9F-403E-8479-5B4C9A5C1B9D.1</t>
  </si>
  <si>
    <t>&lt;9GU-30e5443d51-x@embluemail.com&gt;</t>
  </si>
  <si>
    <t>F001538F-6152-43F6-A6EE-094D5DE20CD6.1</t>
  </si>
  <si>
    <t>[Ticket: 3915871] [URGENTE]ALARMA TGS TUR 339</t>
  </si>
  <si>
    <t>&lt;130e4accd8ea7947c47ec59808fb4f5f@swift.generated&gt;</t>
  </si>
  <si>
    <t>8666929B-C222-48CC-84E0-A5AC9D5CA2A1.1</t>
  </si>
  <si>
    <t>&lt;09f7bab2e1f1afdfbcb33b1045984bb8@swift.generated&gt;</t>
  </si>
  <si>
    <t>E41F7A0B-A1E6-4A42-9140-94F91DE090DA.1</t>
  </si>
  <si>
    <t>&lt;bac4408c2cc22978de32efe4bb2e2102@vmi3095008&gt;</t>
  </si>
  <si>
    <t>F2BD2C9B-E14E-46CC-B5D2-2162169A72D1.1</t>
  </si>
  <si>
    <t>&lt;65cb4de3a295fa3bf313c1812702a897@vmi3095008&gt;</t>
  </si>
  <si>
    <t>B0200DFE-CD4A-4081-A871-1F789F570B11.1</t>
  </si>
  <si>
    <t>&lt;t4mpUI8LT8iJ4XhK88mtZw@geopod-ismtpd-20&gt;</t>
  </si>
  <si>
    <t>52ACE728-B166-4EBF-8599-8AC18C8FF5F3.1</t>
  </si>
  <si>
    <t>&lt;fA3B6syOTCiCH7tWQOJOJw@geopod-ismtpd-12&gt;</t>
  </si>
  <si>
    <t>0902B853-2938-47B7-B0CC-74D3174AD4AB.1</t>
  </si>
  <si>
    <t>gerencia@datalasersa.com</t>
  </si>
  <si>
    <t>RE: CARTERA THOMAS PROCESSING - DATALASER SAS</t>
  </si>
  <si>
    <t>&lt;SJ2PR14MB6696FA467BFC1E1A2582116A8FCA2@SJ2PR14MB6696.namprd14.prod.outlook.com&gt;</t>
  </si>
  <si>
    <t>B18E0839-3E19-4111-A565-56AF7F9759CF.1</t>
  </si>
  <si>
    <t>oliverosalejandra@gmail.com</t>
  </si>
  <si>
    <t>CONSEJO DE PADRES CAT JULIO 2026</t>
  </si>
  <si>
    <t>&lt;SJ5PPF0A0FEDB319DA5F8D73E21C50067389ACA2@SJ5PPF0A0FEDB31.namprd14.prod.outlook.com&gt;</t>
  </si>
  <si>
    <t>0FC66485-51D8-4154-A31E-6E5FE7B4C41F.1</t>
  </si>
  <si>
    <t>&lt;SJ5PPF0A0FEDB315C4EEDB9F67079B31E0C9ACA2@SJ5PPF0A0FEDB31.namprd14.prod.outlook.com&gt;</t>
  </si>
  <si>
    <t>38EE9DC3-D7C8-48B5-BB2A-03A62453B7B0.1</t>
  </si>
  <si>
    <t>Bug 71849 - B_SOL [PRES QA - AWS] C‑02 – Uso de credenciales de base de datos con fallback admin/admin en application.properties</t>
  </si>
  <si>
    <t>&lt;[033babac615d4818b5ae531c198dcc5b-JFZGS42DN5WW25LONFRWC5DJN5XFA3DBORTG64TNFVIHE33EFVGVOMKQPRAXU5LSMVCGK5SPOBZXYRLNMFUWY7CFPBXVG3LUOA======@microsoft.com]&gt;</t>
  </si>
  <si>
    <t>1481D1A0-6BF4-414D-9B42-756535F3F548.1</t>
  </si>
  <si>
    <t>ADA203F9-D7B0-4778-BD54-BAD0250E775F.1</t>
  </si>
  <si>
    <t>&lt;[3b34beb4e4144c40932bc9bf34489eec-JFZGS42DN5WW25LONFRWC5DJN5XFA3DBORTG64TNFVIHE33EFVGVOMKQPRAXU5LSMVCGK5SPOBZXYRLNMFUWY7CFPBXVG3LUOA======@microsoft.com]&gt;</t>
  </si>
  <si>
    <t>C9DAF0A4-F4E3-4EE1-846E-29660810E832.1</t>
  </si>
  <si>
    <t>BCD87ADE-575E-425E-900F-98817486CACA.1</t>
  </si>
  <si>
    <t>&lt;[ffc8e54110e24db797dc9ee88850c0ca-JFZGS42DN5WW25LONFRWC5DJN5XFA3DBORTG64TNFVIHE33EFVBEYMSQPRAXU5LSMVCGK5SPOBZXYRLNMFUWY7CFPBXVG3LUOA======@microsoft.com]&gt;</t>
  </si>
  <si>
    <t>B201E8A1-DDE7-4CED-B0BC-395AE08FC577.1</t>
  </si>
  <si>
    <t>lvanegas@pactia.com</t>
  </si>
  <si>
    <t>RE: OB/10833 - Solicitud Revisión de contrato</t>
  </si>
  <si>
    <t>&lt;DS1PR16MB6715A501195D5DA32976DEAFBECA2@DS1PR16MB6715.namprd16.prod.outlook.com&gt;</t>
  </si>
  <si>
    <t>DADB5476-8E04-4F36-855D-09C177E84F6A.1</t>
  </si>
  <si>
    <t>&lt;TeamsMissedActivityEmail-1dbe275a-3be6-429d-a76e-9620d6d99286.rcid_1cd53b67-6f2f-4db7-a7cb-5088d80278f3.r0-ioe_1-tid_339440b8-9635-4b12-9a5f-0a12cfa69a1e-rh_cac_notifyp-aid_07de4235-839e-46cc-9edb-623fffd7ecb6_77ea3957-0cf7-4d3f-a2fd-b0ebe1b93195@odspnotify&gt;</t>
  </si>
  <si>
    <t>041F31EB-C37A-4C46-8CCF-39A4D9396E15.1</t>
  </si>
  <si>
    <t>[# CAT 1918] - La Mesa de Servicios CADIS notifica: Nueva observación del caso</t>
  </si>
  <si>
    <t>&lt;064a91e3573babba659b58c77caa5097@vmi3095008&gt;</t>
  </si>
  <si>
    <t>60DD2699-36C6-4987-BED3-2992A34289AE.1</t>
  </si>
  <si>
    <t>&lt;274ee7bd5006615fdb1ff59330c4a51b@vmi3095008&gt;</t>
  </si>
  <si>
    <t>503C050E-8BCE-4717-9351-B7963419D4BF.1</t>
  </si>
  <si>
    <t>Re: Derecho de petición</t>
  </si>
  <si>
    <t>&lt;SAWPR14MB9583110B496CD68A090218DD598ACA2@SAWPR14MB958311.namprd14.prod.outlook.com&gt;</t>
  </si>
  <si>
    <t>C9D78959-28DE-49B7-AA9E-8404FBA7F172.1</t>
  </si>
  <si>
    <t>Case Update: 260710-644 | Parches de seguridad para Windows Server 2022 Standard en servidor CommServe/MediaAgent | CVLT::0479016942</t>
  </si>
  <si>
    <t>&lt;800601B08BC14E31A1B84CDF3921DCA41DD1FA21E28A@CRM.COMMVAULT.COM&gt;</t>
  </si>
  <si>
    <t>BE45C55A-FD33-4F37-9BCB-278E518EA170.1</t>
  </si>
  <si>
    <t>RE: CORTE DE FACTURACIÓN DEL 10 DE JUNIO AL 17 DE JULIO THOMAS</t>
  </si>
  <si>
    <t>&lt;SJ2PR14MB6696381A15F9CB51C5F8357B8FCA2@SJ2PR14MB6696.namprd14.prod.outlook.com&gt;</t>
  </si>
  <si>
    <t>87217BC8-2072-4704-AEB9-EEB7443F68AA.1</t>
  </si>
  <si>
    <t>Factura CENS 1155255 de julio de 2026</t>
  </si>
  <si>
    <t>&lt;0484cae48acc40688a96717b8e8dcda9@app.epm.co&gt;</t>
  </si>
  <si>
    <t>4C1284B6-30E3-4199-87CF-A307A8A23435.1</t>
  </si>
  <si>
    <t>&lt;05b8b29a97514b539b870039bf6f4ca6@app.epm.co&gt;</t>
  </si>
  <si>
    <t>84A5985D-B65E-447D-92B6-A0FA4DC3937A.1</t>
  </si>
  <si>
    <t>[Build succeeded] RDS-Tools-2 - pipeline-tools:main - terraform - 2cf44942</t>
  </si>
  <si>
    <t>&lt;[973f5abd6d274a1fa61d9c7811f27e11-JFZGS42DN5WW25LONFRWC5DJN5XFA3DBORTG64TNFVIHE33EFVBEYMSQPRAXU5LSMVCGK5SPOBZXYRLNMFUWY7CFPBXVG3LUOA======@microsoft.com]&gt;</t>
  </si>
  <si>
    <t>76BBAC38-E293-4C22-AC66-6060541D2D2A.1</t>
  </si>
  <si>
    <t>&lt;AS8PR01MB86351B944FA2F8A5781DD375C1CA2@AS8PR01MB8635.eurprd01.prod.exchangelabs.com&gt;</t>
  </si>
  <si>
    <t>3E638706-50E5-4BB3-AB59-DF63363FC3B2.1</t>
  </si>
  <si>
    <t>&lt;SAWPR14MB95831155A2B1FA5120877030F68ACA2@SAWPR14MB958311.namprd14.prod.outlook.com&gt;</t>
  </si>
  <si>
    <t>DCF5EC12-F8BB-490A-81FF-1F3802947F4F.1</t>
  </si>
  <si>
    <t>&lt;1785361332.902259.4406@US-SFO2-FAC-LB3&gt;</t>
  </si>
  <si>
    <t>A2A32E9B-8589-4559-B070-6158E4C55C06.1</t>
  </si>
  <si>
    <t>Factura CENS 1155249 de julio de 2026</t>
  </si>
  <si>
    <t>&lt;efefe78c47264e54a8b10a3c934f25b8@app.epm.co&gt;</t>
  </si>
  <si>
    <t>0706BFB7-E83D-494A-9259-542C82515D0F.1</t>
  </si>
  <si>
    <t>&lt;ec8052ad9088406ab6cca93aec48dd03@app.epm.co&gt;</t>
  </si>
  <si>
    <t>F52AED5F-697B-4FAC-93B0-6BAFBADC9527.1</t>
  </si>
  <si>
    <t>830095213; ORGANIZACIÓN TERPEL S.A.; AR9019748895; 01; ORGANIZACIÓN TERPEL S.A.;</t>
  </si>
  <si>
    <t>&lt;0100019fafd685f6-d9f8a54e-578e-49e0-9ce7-a11f17205d73-000000@email.amazonses.com&gt;</t>
  </si>
  <si>
    <t>42F963E3-8243-44E2-9CD5-761D412E5382.1</t>
  </si>
  <si>
    <t>Customer updated ticket #12041050 : Conectividad a LDAP con error Radius.</t>
  </si>
  <si>
    <t>&lt;FCARE-TICKET.12041050.260729144733712529.168951578799@fcare-ticket.fortinet-us.com&gt;</t>
  </si>
  <si>
    <t>6F6FC628-D0D6-46B3-B107-E87288F45885.1</t>
  </si>
  <si>
    <t xml:space="preserve">Aceptada: Instalación OneView - TPS </t>
  </si>
  <si>
    <t>&lt;DS0PR14MB6901F06A3186B92E04EBE5048CCA2@DS0PR14MB6901.namprd14.prod.outlook.com&gt;</t>
  </si>
  <si>
    <t>04847DD0-FC2E-4E57-8E5C-8CF7C17FD31D.1</t>
  </si>
  <si>
    <t>✈️ Los últimos días de Megaprima ya están aquí: Cartagena te espera</t>
  </si>
  <si>
    <t>&lt;0100019fafdba233-443bbb7d-4530-4ba8-9164-27d974b0da13-000000@email.amazonses.com&gt;</t>
  </si>
  <si>
    <t>4A24623E-5D35-4A69-AE0E-1AC9DEFB9ADD.1</t>
  </si>
  <si>
    <t>&lt;[6e4bc5a19e64480890725db39628bf12-JFZGS42DN5WW25LONFRWC5DJN5XFA3DBORTG64TNFVIHE33EFVBEYMSQPRBWY33VMRAXA4CTMVRXK4TJOR4XYQKMIVJFIX2BJZHU2QKMLFPVMM34IV4G6U3NORYA====@microsoft.com]&gt;</t>
  </si>
  <si>
    <t>A3FD88FE-59D9-417E-B62B-9B6BF9A4E46D.1</t>
  </si>
  <si>
    <t>El respaldo eléctrico dejó de pensarse solo como un seguro contra apagones</t>
  </si>
  <si>
    <t>&lt;zcb.3zc8244accb5eea16fce485a05b9ccfbc0bfcdbf25b1300fb75a7f362e42855082.112f3f747daadfd5f.1785362463478@mailb5.zgpvh.zcsend.net&gt;</t>
  </si>
  <si>
    <t>825EEE14-65A3-4925-BA36-5F0ABA4DF8B9.1</t>
  </si>
  <si>
    <t>&lt;0100019faff15b66-7f89be85-ec34-4205-9ce9-8736a52ea717-000000@email.amazonses.com&gt;</t>
  </si>
  <si>
    <t>A3CF934F-3389-488F-B558-C7B92476EEA0.1</t>
  </si>
  <si>
    <t>&lt;0100019faff15b40-a9b4ce53-9863-430f-8640-c8db1b360658-000000@email.amazonses.com&gt;</t>
  </si>
  <si>
    <t>ECD7C80B-2EA4-4E2F-9528-8E049B0ADD71.1</t>
  </si>
  <si>
    <t>&lt;0100019faff15b54-767b6d37-c3cb-4a75-a00c-8cecb93529a3-000000@email.amazonses.com&gt;</t>
  </si>
  <si>
    <t>87421CAB-EE0B-4452-B5CB-6E502045A88D.1</t>
  </si>
  <si>
    <t>&lt;0100019faff17c21-6319938c-023f-4367-b1b6-64ed19d6ed26-000000@email.amazonses.com&gt;</t>
  </si>
  <si>
    <t>B17D0775-123F-426C-87A7-6F4580969933.1</t>
  </si>
  <si>
    <t>&lt;0100019faff17c1a-2cae1963-9705-4949-8ffb-6f0c55d7e72d-000000@email.amazonses.com&gt;</t>
  </si>
  <si>
    <t>0D996934-CC51-42EE-84B8-175568E923CF.1</t>
  </si>
  <si>
    <t>&lt;0100019faff17bff-46335a97-16f1-4875-bf92-8676f190861d-000000@email.amazonses.com&gt;</t>
  </si>
  <si>
    <t>99C3E683-E64A-4EF0-89EF-E4F2593B7F75.1</t>
  </si>
  <si>
    <t>¡El Aniversario ya está aquí con estrenos para celebrar! 🎉​🛒​🛍️​</t>
  </si>
  <si>
    <t>&lt;c03c63b3-a908-4620-a77f-319e40b616f5@iad4s12mta0053.xt.local&gt;</t>
  </si>
  <si>
    <t>C5E4BE25-B9CE-4A32-9650-00EE5C433A3D.1</t>
  </si>
  <si>
    <t>no-reply@auth.hpe.com</t>
  </si>
  <si>
    <t>Acción requerida: Restablece la contraseña</t>
  </si>
  <si>
    <t>&lt;373346480.36982.1785364451102@okta.com&gt;</t>
  </si>
  <si>
    <t>88EECD6D-60CD-49F3-8649-F7D8C82B941F.1</t>
  </si>
  <si>
    <t>RV: Priddy Sales Quotation</t>
  </si>
  <si>
    <t>&lt;DS0PR14MB72082E24B9E55CEDFF27C1FB8ECA2@DS0PR14MB7208.namprd14.prod.outlook.com&gt;</t>
  </si>
  <si>
    <t>BBE5EE99-4906-4560-9D5F-4FBEEB68BBB1.1</t>
  </si>
  <si>
    <t>playpartners-noreply@google.com</t>
  </si>
  <si>
    <t>Daniel: Estas son las novedades del mes</t>
  </si>
  <si>
    <t>&lt;b11a650b8d48737dd47d1b800bf870439ceaafd8-20404844-111874762@google.com&gt;</t>
  </si>
  <si>
    <t>61B883AC-436A-459A-89FF-C15E713C9314.1</t>
  </si>
  <si>
    <t>Invitación: Socialización Acta Borrado Seguro Licencias Db2 -TPS Fri Jul 31, 2026 3pm - 4pm (GMT-5) (carlos.aguilera@thomasgreg.com)</t>
  </si>
  <si>
    <t>&lt;calendar-0e2e4c48-0793-4bd2-ac04-613f69ad424c@google.com&gt;</t>
  </si>
  <si>
    <t>5041C5FF-BE8F-4A6E-B3B3-A784D6415D96.1</t>
  </si>
  <si>
    <t>&lt;TeamsMissedActivityEmail-c22cab24-df88-4392-b4f0-59a18309013f.rcid_47ed5c5d-436c-46f3-9332-a52f5a037a8a.r0-ioe_1-tid_339440b8-9635-4b12-9a5f-0a12cfa69a1e-rh_cac_notifyp-aid_8770c444-1d2c-4725-ab51-c12e23815fb3_24c5cc55-67cf-46b2-bb6c-03461c1b0c32@odspnotify&gt;</t>
  </si>
  <si>
    <t>9D6A8DA5-1F6D-4FCC-8216-A30BEE5D3502.1</t>
  </si>
  <si>
    <t>Daniela Davithza Pinto Sastre and Jefferson Stick Bohorquez Velasquez ha enviado 2 mensajes al chat</t>
  </si>
  <si>
    <t>&lt;TeamsMissedActivityEmail-b7213254-ada1-4f80-b364-b4246fcadfa9.rcid_71c76c7b-ff88-42fc-a8cd-c9946da2de78.r0-ioe_1-tid_339440b8-9635-4b12-9a5f-0a12cfa69a1e-rh_cac_notifyp-aid_8770c444-1d2c-4725-ab51-c12e23815fb3_70bddad2-3eac-4b90-9127-b282a788de69@odspnotify&gt;</t>
  </si>
  <si>
    <t>51D14E43-D766-4DA7-94F3-FEE69AEC118A.1</t>
  </si>
  <si>
    <t>&lt;TeamsMissedActivityEmail-2da660f0-606b-4d80-9530-f2c7c2e23057.rcid_f2500fdf-31d4-45a4-904f-0e1d038212f9.r0-ioe_1-tid_339440b8-9635-4b12-9a5f-0a12cfa69a1e-rh_cac_notifyp-aid_8770c444-1d2c-4725-ab51-c12e23815fb3_cec00664-dccd-410c-a28c-a8e5f070de1c@odspnotify&gt;</t>
  </si>
  <si>
    <t>48C373EF-4449-4626-B534-75236ECA0275.1</t>
  </si>
  <si>
    <t>&lt;TeamsMissedActivityEmail-f630b6bb-39e3-4129-83a2-ce1492808a27.rcid_f135185b-182f-4257-954d-37c09be7008e.r0-ioe_1-tid_339440b8-9635-4b12-9a5f-0a12cfa69a1e-rh_cac_notifyp-aid_8770c444-1d2c-4725-ab51-c12e23815fb3_a10268d8-b1b0-4f7a-a5a3-0a10e7affb58@odspnotify&gt;</t>
  </si>
  <si>
    <t>6A475A7D-638E-4673-BF26-26E15B2E453F.1</t>
  </si>
  <si>
    <t>Daniela Davithza Pinto Sastre and Wilson Melgarejo Martinez ha enviado 2 mensajes al chat</t>
  </si>
  <si>
    <t>&lt;TeamsMissedActivityEmail-f5ecbdb8-db86-443d-bc5d-c6939e7739d8.rcid_32a346ab-9297-4618-aa8d-d1d9f6e3e882.r0-ioe_1-tid_339440b8-9635-4b12-9a5f-0a12cfa69a1e-rh_cac_notifyp-aid_8770c444-1d2c-4725-ab51-c12e23815fb3_9c4c92dd-8241-44da-975e-3e4666086595@odspnotify&gt;</t>
  </si>
  <si>
    <t>72C098FC-0811-4836-8CE3-937EE98197CE.1</t>
  </si>
  <si>
    <t>&lt;TeamsMissedActivityEmail-951d8604-1ec9-4330-a75a-206e173f22d2.rcid_88a0da6d-d31a-4d7f-9289-260e6c3bd29d.r0-ioe_1-tid_339440b8-9635-4b12-9a5f-0a12cfa69a1e-rh_cac_notifyp-aid_8770c444-1d2c-4725-ab51-c12e23815fb3_1e9a6b30-6032-4898-b61a-714a87de1fdf@odspnotify&gt;</t>
  </si>
  <si>
    <t>323CDB21-41DA-4094-93B2-95F841C016DF.1</t>
  </si>
  <si>
    <t>&lt;660819.515909196-sendEmail@sv13toc010612&gt;</t>
  </si>
  <si>
    <t>22F002DC-1477-4E67-9213-07F4C757F11E.1</t>
  </si>
  <si>
    <t>El Espectador le explica: ahora sí, nos llegó El Niño</t>
  </si>
  <si>
    <t>&lt;9pyg0PGuRYG5WTQ_ScHLxg@geopod-ismtpd-8&gt;</t>
  </si>
  <si>
    <t>857515DD-102F-4EBA-AD20-CC39AE06D636.1</t>
  </si>
  <si>
    <t>&lt;bb583a6a76aad969177c517ae544219c@swift.generated&gt;</t>
  </si>
  <si>
    <t>85F38538-7AF2-4415-A0B0-A339EDEB30ED.1</t>
  </si>
  <si>
    <t>&lt;WZyb_nkmSpKWDWvPBDYqaQ@geopod-ismtpd-48&gt;</t>
  </si>
  <si>
    <t>FBFDE56B-E277-48DB-BB60-64E21B80A1FC.1</t>
  </si>
  <si>
    <t>&lt;660804.227550642-sendEmail@sv13bog010606&gt;</t>
  </si>
  <si>
    <t>8F739E34-1DC2-4780-B1E7-8A8AD0F642F9.1</t>
  </si>
  <si>
    <t>FA65125C-9663-4306-9549-60BE999B4A30.1</t>
  </si>
  <si>
    <t>B17E1BFD-85C7-4DD2-8FE6-9258D928FDA3.1</t>
  </si>
  <si>
    <t>Andres Felipe, tu viaje por $33.292</t>
  </si>
  <si>
    <t>&lt;f32e0523804f46e4d2f35adeaee3ee0ed74c76b56498677be3cba534ac1c3c53@mgx.cabify.com&gt;</t>
  </si>
  <si>
    <t>6D0BC919-D5D2-4A5E-8CCE-3B127EA4C4BF.1</t>
  </si>
  <si>
    <t>&lt;996593.668681697-sendEmail@sv13toc010612&gt;</t>
  </si>
  <si>
    <t>1D50A944-2B89-437B-9889-29997984929E.1</t>
  </si>
  <si>
    <t>formulariosweb@fincomercio.coop</t>
  </si>
  <si>
    <t>Código de Confirmación Cdat Digital</t>
  </si>
  <si>
    <t>&lt;2067341503.4893.1785368736982@fncapp10-web2.sfincomercio.local&gt;</t>
  </si>
  <si>
    <t>40DD836C-FF7E-4206-8865-3A5FA446B547.1</t>
  </si>
  <si>
    <t>Encuentra qué ver a continuación en DSPORTS</t>
  </si>
  <si>
    <t>&lt;0100019fb0472728-a6a75141-0d4f-4968-9e65-3f781273774d-000000@email.amazonses.com&gt;</t>
  </si>
  <si>
    <t>0BD9DF6A-458F-4BF5-9AA4-639EA3D61175.1</t>
  </si>
  <si>
    <t>Giovani, you can learn anything you put your mind to.🏆</t>
  </si>
  <si>
    <t>&lt;2ab3e453-789a-264f-3133-69bd3d4f6bd5@us-knowledge.alison.com&gt;</t>
  </si>
  <si>
    <t>15FFD018-350A-4032-99D5-A37CC492817B.1</t>
  </si>
  <si>
    <t>New PAN-OS versions released 11.1.6-h36, 11.2.7-h19 &amp; 11.2.10-h13</t>
  </si>
  <si>
    <t>&lt;g0DkSOxqSHSLfHw3UrAs7Q@geopod-ismtpd-22&gt;</t>
  </si>
  <si>
    <t>26289DDD-336B-4049-81E9-974C0338183F.1</t>
  </si>
  <si>
    <t>&lt;InBOVxuSQsuYueuP0M1Gng@geopod-ismtpd-14&gt;</t>
  </si>
  <si>
    <t>73E15583-C4EE-434A-8687-F910A80D82ED.1</t>
  </si>
  <si>
    <t>&lt;2uosBy5rSbaShjgP_G5WiQ@geopod-ismtpd-15&gt;</t>
  </si>
  <si>
    <t>1DED3867-B61C-48FE-981C-45EC2AB70F6B.1</t>
  </si>
  <si>
    <t>&lt;d9t1g30fSLOJbaBlZXXGsg@geopod-ismtpd-20&gt;</t>
  </si>
  <si>
    <t>92D25D8C-366A-42E4-A9F2-40F2F4357BD7.1</t>
  </si>
  <si>
    <t>&lt;HPJohyViTcO-lQg96UDKSg@geopod-ismtpd-canary-0&gt;</t>
  </si>
  <si>
    <t>EE468F3D-AD32-4CAF-8A54-28CBFC48B38A.1</t>
  </si>
  <si>
    <t>&lt;2HRfNoKfS--KIo6-nhPzXg@geopod-ismtpd-14&gt;</t>
  </si>
  <si>
    <t>55777B7C-5FC7-4041-AED1-73B6F4515727.1</t>
  </si>
  <si>
    <t>&lt;LmonofOFQb2SojY4xSFbYg@geopod-ismtpd-15&gt;</t>
  </si>
  <si>
    <t>C794C9E4-2B8D-464B-A731-BDBE606E6ED2.1</t>
  </si>
  <si>
    <t>&lt;580232.953044714-sendEmail@sv13bog010606&gt;</t>
  </si>
  <si>
    <t>3B668F66-E72C-4507-A952-C4F97B7F9C55.1</t>
  </si>
  <si>
    <t>&lt;SAWPR14MB95831168B777DBC7D5DC87F3F38AC92@SAWPR14MB958311.namprd14.prod.outlook.com&gt;</t>
  </si>
  <si>
    <t>78E21AC0-3AC4-488E-81BA-A148EB237B9A.1</t>
  </si>
  <si>
    <t>&lt;519527.150641323-sendEmail@sv13bog010602&gt;</t>
  </si>
  <si>
    <t>67209B23-FBE8-4A18-8E4A-3E97E3931CBE.1</t>
  </si>
  <si>
    <t>&lt;010f019fb07e8f54-1cc841d0-4001-4af7-9ac6-9064cedd349e-000000@us-east-2.amazonses.com&gt;</t>
  </si>
  <si>
    <t>7F03EA92-97E5-4896-9B83-AE5CF9D9A4FA.1</t>
  </si>
  <si>
    <t>&lt;010f019fb07e8f5a-4b8bf190-56db-408a-89a6-dea69a3b40cc-000000@us-east-2.amazonses.com&gt;</t>
  </si>
  <si>
    <t>9DEF44EC-4B5B-47A6-B57F-BBF27E60ABA3.1</t>
  </si>
  <si>
    <t>&lt;010f019fb07e8f5f-20f4015e-72a2-47e2-8535-cdd95d334c23-000000@us-east-2.amazonses.com&gt;</t>
  </si>
  <si>
    <t>257C3A60-C709-4866-B1FF-EB912901C268.1</t>
  </si>
  <si>
    <t>&lt;545665.658868046-sendEmail@sv33bog010601&gt;</t>
  </si>
  <si>
    <t>7AD4ABC7-90D6-44BB-AD02-8B5217827CA8.1</t>
  </si>
  <si>
    <t>&lt;4c066a3b-d2f0-448f-b406-37b7f24284bc@SV33TOC02BC01.thomasgreg.com&gt;</t>
  </si>
  <si>
    <t>996FD7A0-E9A7-4B13-A83C-4064EAF36C45.1</t>
  </si>
  <si>
    <t>EB1DD643-4ACA-4DC6-8A0E-54B7CEE0CC0C.1</t>
  </si>
  <si>
    <t>&lt;0100019fb089f460-0701f6a7-f77a-4c94-b247-9971823bdfb0-000000@email.amazonses.com&gt;</t>
  </si>
  <si>
    <t>99692D5E-3B6C-4D64-AA7F-9A2D72502418.1</t>
  </si>
  <si>
    <t>&lt;PH0PR03MB703891DA1C0F0D0570A2CC54A8C92@PH0PR03MB7038.namprd03.prod.outlook.com&gt;</t>
  </si>
  <si>
    <t>825A82CD-C4C0-42AB-89A7-A282B0A880B7.1</t>
  </si>
  <si>
    <t>C38FC7D4-FD76-40E4-93BD-211C27062A86.1</t>
  </si>
  <si>
    <t>Re: Plan de trabajo AD - Thomas</t>
  </si>
  <si>
    <t>&lt;BLAPR03MB75362A3786FA8AB3B0F5CE71BBC92@BLAPR03MB7536.namprd03.prod.outlook.com&gt;</t>
  </si>
  <si>
    <t>971ECF7D-0B14-4E9D-9249-895D9BA1BFCC.1</t>
  </si>
  <si>
    <t>2796885E-7353-4E2E-8D78-CE75C154BF8E.1</t>
  </si>
  <si>
    <t>&lt;5bcb90f1-d42c-45bf-a34f-5ae148ed8c8c@SV33TOC02BC01.thomasgreg.com&gt;</t>
  </si>
  <si>
    <t>B47B55B2-1262-4578-9339-B04873BA932D.1</t>
  </si>
  <si>
    <t>BB4045FA-51D3-49E1-9ADB-007877DD27C0.1</t>
  </si>
  <si>
    <t>Warning: Microsoft AI Builder capacity is low</t>
  </si>
  <si>
    <t>&lt;acb94f8a-6aab-4147-bf10-46b132c3792f@az.westus.microsoft.com&gt;</t>
  </si>
  <si>
    <t>59EEEB93-CB34-4468-A9B0-C114F8BB788F.1</t>
  </si>
  <si>
    <t>&lt;845268.006992654-sendEmail@sv13bog010602&gt;</t>
  </si>
  <si>
    <t>2B5AA327-E5A3-4D1F-8DA0-CE845163C85C.1</t>
  </si>
  <si>
    <t>8381E8A9-4385-4A5D-B1C8-D07E530D4340.1</t>
  </si>
  <si>
    <t>&lt;81586c30-daa8-4983-9ea7-0ca51023b7d7@atl1s07mta0861.xt.local&gt;</t>
  </si>
  <si>
    <t>37101A44-BF6E-4095-8380-94D75E23537F.1</t>
  </si>
  <si>
    <t>830078515;LIBERTY NETWORKS DE COLOMBIA S.A.S;B2B264702;01;LIBERTY NETWORKS DE COLOMBIA S.A.S</t>
  </si>
  <si>
    <t>&lt;0100019fb0c85d47-e97bed48-45b5-46bf-b6f0-88b2cde860e4-000000@email.amazonses.com&gt;</t>
  </si>
  <si>
    <t>FEEBE616-F61A-426F-958B-F8CF8B148C30.1</t>
  </si>
  <si>
    <t>&lt;0100019fb0d811dc-127db74a-718d-44c6-8549-da38feec7126-000000@email.amazonses.com&gt;</t>
  </si>
  <si>
    <t>93B5D738-B1E6-47BE-B8C2-8A133AC15DD0.1</t>
  </si>
  <si>
    <t>&lt;0100019fb0d811da-afc64d7e-dbdb-48be-8dcf-68dbf6b1a801-000000@email.amazonses.com&gt;</t>
  </si>
  <si>
    <t>D8F5FDC0-65A6-4E04-BDDB-4A508460202E.1</t>
  </si>
  <si>
    <t>&lt;0100019fb0d8328c-f157a9dd-4ccd-4a61-a25c-24365015b996-000000@email.amazonses.com&gt;</t>
  </si>
  <si>
    <t>C23043F9-2056-4000-84BC-DAC952FFA9C2.1</t>
  </si>
  <si>
    <t>&lt;0100019fb0d8329e-3550b066-608d-4fbc-a805-1f6b389b8b77-000000@email.amazonses.com&gt;</t>
  </si>
  <si>
    <t>4149A4AD-1296-48AE-AA4E-9DBCB0BFACD5.1</t>
  </si>
  <si>
    <t>&lt;0100019fb0d811c4-880917c7-8f0f-4833-888b-1bcee89b68b0-000000@email.amazonses.com&gt;</t>
  </si>
  <si>
    <t>BE133BA0-26AB-48A0-8B07-56982730E354.1</t>
  </si>
  <si>
    <t>&lt;451743.038694502-sendEmail@sv13bog015301&gt;</t>
  </si>
  <si>
    <t>29EE79B6-3354-4B74-AD4F-E96D5681F965.1</t>
  </si>
  <si>
    <t>25899829-8D47-46F3-B852-46EF36AD4C80.1</t>
  </si>
  <si>
    <t>&lt;0100019fb0d83297-eb1747a2-976d-419e-835b-4fa04ec443c5-000000@email.amazonses.com&gt;</t>
  </si>
  <si>
    <t>D24E7786-5321-492B-B6DC-90B1BF6A50C5.1</t>
  </si>
  <si>
    <t>Rodolfo Alexis Villamizar Bustos envió un mensaje</t>
  </si>
  <si>
    <t>&lt;TeamsMissedActivityEmail-e323d700-066d-449d-acfa-4709d17bf890.rcid_6f7b97fe-5f72-44c6-94bb-8ed67081c5da.r0-ioe_1-tid_339440b8-9635-4b12-9a5f-0a12cfa69a1e-rh_cac_notifyp-aid_5bffc6dc-ea05-4ee6-b001-c1e40126a831_ec038ae4-7044-4fc9-8a45-2fd3681407b7@odspnotify&gt;</t>
  </si>
  <si>
    <t>313F378B-68A2-412F-9ECB-A87AD4D9E4BE.1</t>
  </si>
  <si>
    <t>Laura, your next course awaits you.💡</t>
  </si>
  <si>
    <t>&lt;8fa6be2e-76dc-4c61-5261-3985b05963f3@us-knowledge.alison.com&gt;</t>
  </si>
  <si>
    <t>E7393868-FACD-4AAC-ACAD-AA19B158AE44.1</t>
  </si>
  <si>
    <t>&lt;0100019fb0e2240a-a2a4eaa3-ca17-4aae-87a9-3c51b7d6f545-000000@email.amazonses.com&gt;</t>
  </si>
  <si>
    <t>21B8A82E-CE6C-40F1-BAAF-19496AD856C5.1</t>
  </si>
  <si>
    <t>&lt;0100019fb0e22400-75269826-e286-4935-8605-df9f8173db49-000000@email.amazonses.com&gt;</t>
  </si>
  <si>
    <t>F5A7A2DE-4717-421C-9655-3DBD2EDAE2E7.1</t>
  </si>
  <si>
    <t>&lt;0100019fb0e223fb-56ca2c18-4a9e-4a44-89e5-3fa46c81f10a-000000@email.amazonses.com&gt;</t>
  </si>
  <si>
    <t>E2929B28-137F-4D1C-ABD9-CBACE189E042.1</t>
  </si>
  <si>
    <t>&lt;0100019fb0e244bf-59ac4e2a-cc07-4fa9-acdc-6e359b8d8389-000000@email.amazonses.com&gt;</t>
  </si>
  <si>
    <t>F6149C08-4846-45E1-BDEE-A4328B1A71E4.1</t>
  </si>
  <si>
    <t>&lt;0100019fb0e244a5-c5ef2166-ae34-4f54-bc13-ae3e7fb22613-000000@email.amazonses.com&gt;</t>
  </si>
  <si>
    <t>07E8DD5C-C677-4465-96FE-D95227FB8671.1</t>
  </si>
  <si>
    <t>&lt;0100019fb0e244be-0d20e6ef-8f9a-4b80-b557-2a9d4b152b31-000000@email.amazonses.com&gt;</t>
  </si>
  <si>
    <t>03ACEF2F-A706-4992-B0B7-FD26E4DCA4AB.1</t>
  </si>
  <si>
    <t>&lt;0100019fb0eb4bac-2b4e440a-c2dd-4b5a-b40b-06e7f15d435a-000000@email.amazonses.com&gt;</t>
  </si>
  <si>
    <t>CAB3DB8B-D375-4CA0-9383-259ADE7E82DB.1</t>
  </si>
  <si>
    <t>&lt;0100019fb0eb4ba6-68b4915a-4d3f-4645-a61a-e6b1ad6a367b-000000@email.amazonses.com&gt;</t>
  </si>
  <si>
    <t>33210506-6180-4532-84FD-ED72B8B9BE45.1</t>
  </si>
  <si>
    <t>&lt;0100019fb0eb4b94-b60fe5ec-9a0f-4d6f-9610-08a0eea233f3-000000@email.amazonses.com&gt;</t>
  </si>
  <si>
    <t>55D50110-D2B8-4989-AE93-84B26670F45A.1</t>
  </si>
  <si>
    <t>&lt;0100019fb0eb6dbe-541bfcff-457d-4115-9877-fadf3cf5b980-000000@email.amazonses.com&gt;</t>
  </si>
  <si>
    <t>D44F5B7D-BFAF-46A6-A93B-8CC8E1D76E6B.1</t>
  </si>
  <si>
    <t>&lt;0100019fb0eb6db4-6c6e4c47-e4da-47a9-865d-b00b3ca054c5-000000@email.amazonses.com&gt;</t>
  </si>
  <si>
    <t>5D905B3A-CACF-414C-9652-2D0044217AD7.1</t>
  </si>
  <si>
    <t>&lt;0100019fb0eb6dc0-9a9e7972-37f4-4289-8625-567850f9b977-000000@email.amazonses.com&gt;</t>
  </si>
  <si>
    <t>3EFB6D76-E22A-4A12-8296-881A9C0913DD.1</t>
  </si>
  <si>
    <t>&lt;0100019fb0f21a85-8fe29b0d-f4f8-447d-8f66-af290bb6e930-000000@email.amazonses.com&gt;</t>
  </si>
  <si>
    <t>6CBEE57B-C945-45E8-90CC-ABB3654DC1A9.1</t>
  </si>
  <si>
    <t>&lt;975963.75071177-sendEmail@sv10bog010610&gt;</t>
  </si>
  <si>
    <t>57D92DA4-2F16-4686-9953-6E8659701058.1</t>
  </si>
  <si>
    <t>B5581440-0FF7-4A09-B66C-7194C44F3DE2.1</t>
  </si>
  <si>
    <t>&lt;71419.6102667017-sendEmail@sv10bog010611&gt;</t>
  </si>
  <si>
    <t>560EE60D-D2D3-4EAA-B70B-950D5A4BF53E.1</t>
  </si>
  <si>
    <t>&lt;0100019fb1098214-7f278d4e-04ee-4b0f-9bba-cb8287472c98-000000@email.amazonses.com&gt;</t>
  </si>
  <si>
    <t>DB326F47-AE6C-4731-A7B3-E8F2BF4E7EE1.1</t>
  </si>
  <si>
    <t>&lt;0100019fb1098211-0c076168-d237-487c-883d-8e7fa79f2d8a-000000@email.amazonses.com&gt;</t>
  </si>
  <si>
    <t>6B13311A-09B7-4DD4-BE96-84E3AA2879B9.1</t>
  </si>
  <si>
    <t>&lt;0100019fb1098209-bda33de3-0818-470f-a05f-e0100c479a09-000000@email.amazonses.com&gt;</t>
  </si>
  <si>
    <t>FA17582A-FF30-4AC7-8CDE-B9F3ABFF5B9B.1</t>
  </si>
  <si>
    <t>&lt;0100019fb109a2d6-005ca0b7-3111-499a-84b6-4a7a8bc25e7a-000000@email.amazonses.com&gt;</t>
  </si>
  <si>
    <t>513564BD-787F-4DD3-96A8-136CC2D8B58B.1</t>
  </si>
  <si>
    <t>&lt;0100019fb109a2df-d2e07de9-134d-4ca8-bc43-ebb020d7119d-000000@email.amazonses.com&gt;</t>
  </si>
  <si>
    <t>7507E173-E05A-4FC6-835B-F9F6E75DA138.1</t>
  </si>
  <si>
    <t>&lt;0100019fb109a2cc-4d4e43ae-8a63-470b-967b-4552a89b95eb-000000@email.amazonses.com&gt;</t>
  </si>
  <si>
    <t>27EA8E38-4BB0-4736-B829-E2C986E3B2CF.1</t>
  </si>
  <si>
    <t>&lt;010f019fb127a894-75156a49-c811-4b36-a757-8ae7895ddb36-000000@us-east-2.amazonses.com&gt;</t>
  </si>
  <si>
    <t>67945E66-AFB0-4FE1-9601-2412F85CB9DE.1</t>
  </si>
  <si>
    <t>&lt;010f019fb127a891-83e937b4-0b54-438c-94a1-2c2d00d22aad-000000@us-east-2.amazonses.com&gt;</t>
  </si>
  <si>
    <t>15950254-6B3D-4B89-BFEA-1AFFEF6C7EA0.1</t>
  </si>
  <si>
    <t>&lt;010f019fb127a884-61b3329b-d0e3-4440-819e-7eb6ceb8d2ee-000000@us-east-2.amazonses.com&gt;</t>
  </si>
  <si>
    <t>8022EC57-5C17-4B9A-908D-49F4232B9238.1</t>
  </si>
  <si>
    <t>&lt;0100019fb13cc70d-dad0ec4b-326a-4d40-9f95-2aa115b843f1-000000@email.amazonses.com&gt;</t>
  </si>
  <si>
    <t>B1A07CFE-6FB7-4474-B5B5-E4ACDA9CE4C6.1</t>
  </si>
  <si>
    <t>&lt;0100019fb13cc70e-22fdfaf2-d681-43e3-a8e9-26e865bc0e92-000000@email.amazonses.com&gt;</t>
  </si>
  <si>
    <t>D6D6F8DB-6952-4A56-B0B2-8EE5F2A9D18B.1</t>
  </si>
  <si>
    <t>&lt;0100019fb13cc719-53ab94ff-d4ae-4f28-aa76-bdf7559c762c-000000@email.amazonses.com&gt;</t>
  </si>
  <si>
    <t>5391D94A-25E5-40AC-938D-956573CB9503.1</t>
  </si>
  <si>
    <t>&lt;0100019fb13ce7d8-a216c96f-a62c-449b-9097-5c6446d2d161-000000@email.amazonses.com&gt;</t>
  </si>
  <si>
    <t>2BBF68AA-6A33-4D83-A6C9-94D6BB7DED28.1</t>
  </si>
  <si>
    <t>&lt;0100019fb13ce7df-ba218ed5-8516-490d-ad39-5eb338502529-000000@email.amazonses.com&gt;</t>
  </si>
  <si>
    <t>1B05CFE0-F689-4925-9360-F10F655CB0B4.1</t>
  </si>
  <si>
    <t>&lt;0100019fb13ce7c6-fb9d147d-ed8f-4e20-98c7-8b562a8f5569-000000@email.amazonses.com&gt;</t>
  </si>
  <si>
    <t>2FDB2962-F740-4E99-8B3E-C541EE223805.1</t>
  </si>
  <si>
    <t>&lt;24f6e2d92de1e05d7e748d26d78be1eb2fda283f@taller.andeshosting.net&gt;</t>
  </si>
  <si>
    <t>0A30C76C-17C2-4473-BB47-24D52F879D10.1</t>
  </si>
  <si>
    <t>&lt;010f019fb14d2432-dc710fc4-19b3-4b58-abaa-197e3d33b1ec-000000@us-east-2.amazonses.com&gt;</t>
  </si>
  <si>
    <t>EB04B57E-62DB-47E9-AB8C-1CD990216CEB.1</t>
  </si>
  <si>
    <t>&lt;010f019fb14d244b-09b785ea-eaaa-4c6a-a2c2-e36ea48c4545-000000@us-east-2.amazonses.com&gt;</t>
  </si>
  <si>
    <t>A8E00D0E-B4B8-4501-942D-C4CFFC1F0CDF.1</t>
  </si>
  <si>
    <t>&lt;010f019fb14d2446-b838b5a3-20cc-4ff9-8c36-5102159dfea7-000000@us-east-2.amazonses.com&gt;</t>
  </si>
  <si>
    <t>20C9EA6A-F7BB-4134-ADBE-8DE034BF409B.1</t>
  </si>
  <si>
    <t>&lt;010f019fb1965065-764570a6-a3d6-465a-8332-e8f8c8890f04-000000@us-east-2.amazonses.com&gt;</t>
  </si>
  <si>
    <t>DEA68907-8846-4612-806A-E998725F575D.1</t>
  </si>
  <si>
    <t>&lt;010f019fb196505c-31a1c4a9-ef9f-467c-b1e7-e7620c17f276-000000@us-east-2.amazonses.com&gt;</t>
  </si>
  <si>
    <t>7DD31C92-9F03-4919-8355-657B694311F5.1</t>
  </si>
  <si>
    <t>&lt;010f019fb1965065-fff35e20-dda1-4385-bf6c-2deb3cb8f42c-000000@us-east-2.amazonses.com&gt;</t>
  </si>
  <si>
    <t>AC699B56-CF55-4F71-8E2C-73790D429E95.1</t>
  </si>
  <si>
    <t>Resumen diario de reacciones: jueves, 30 de julio de 2026</t>
  </si>
  <si>
    <t>&lt;ReactionDigest-c1225a72-7459-4a1a-bb05-661ee8363970.rcid_1dc0d4fe-939b-44b6-ab3b-96742310e7bf.r0-ioe_1-tid_339440b8-9635-4b12-9a5f-0a12cfa69a1e-rh_cac_notifyp-aid_1dc0d4fe-939b-44b6-ab3b-96742310e7bf@odspnotify&gt;</t>
  </si>
  <si>
    <t>F689E78E-9097-4B71-AD94-2D11584881C6.1</t>
  </si>
  <si>
    <t>&lt;ReactionDigest-d058ed11-92d3-4878-aeea-80e21b3d32cc.rcid_2a3e5253-b866-47ce-afb6-279f312cdc72.r0-ioe_1-tid_339440b8-9635-4b12-9a5f-0a12cfa69a1e-rh_cac_notifyp-aid_2a3e5253-b866-47ce-afb6-279f312cdc72@odspnotify&gt;</t>
  </si>
  <si>
    <t>98EDC209-82B7-4ACA-AEF9-F428EBB72C0E.1</t>
  </si>
  <si>
    <t>&lt;0100019fb1bec84a-0e1ffb05-b8b5-4948-a20b-f18af8b9b59e-000000@email.amazonses.com&gt;</t>
  </si>
  <si>
    <t>BD8DEAA5-4309-4640-BA95-28FF9EE7C946.1</t>
  </si>
  <si>
    <t>&lt;0100019fb1bec843-ac36a5c1-57fd-4f65-9cbe-a0148cf3c274-000000@email.amazonses.com&gt;</t>
  </si>
  <si>
    <t>D30DA45C-B25B-4073-A40B-DC3F54DF7EE6.1</t>
  </si>
  <si>
    <t>&lt;0100019fb1bec83f-4c5b3659-065a-460c-aec5-18e38cbc9c54-000000@email.amazonses.com&gt;</t>
  </si>
  <si>
    <t>AA08DF81-B867-4E4B-9C58-9726DEA211C2.1</t>
  </si>
  <si>
    <t>&lt;0100019fb1bee919-43ab0f11-8e24-4424-a56e-f9273e830898-000000@email.amazonses.com&gt;</t>
  </si>
  <si>
    <t>009BFC56-58E1-4B61-93A5-19B0040C8D2F.1</t>
  </si>
  <si>
    <t>&lt;0100019fb1bee920-c3058624-356e-4079-b6a0-12556c917d21-000000@email.amazonses.com&gt;</t>
  </si>
  <si>
    <t>D45E05F8-099A-41E2-8BB7-F9AE77C28697.1</t>
  </si>
  <si>
    <t>&lt;0100019fb1bee925-e7d2815f-a63a-419d-8c20-ec4a965870ad-000000@email.amazonses.com&gt;</t>
  </si>
  <si>
    <t>B65DA60B-3D69-4BEB-B877-E3C0CF9E9529.1</t>
  </si>
  <si>
    <t>&lt;292c7094-ac69-4f65-a57e-2d77193a2bb4@SV33TOC02BC01.thomasgreg.com&gt;</t>
  </si>
  <si>
    <t>741FF7C5-674A-4981-A28E-486C03D96A2C.1</t>
  </si>
  <si>
    <t>919EA90E-CF2D-42CE-BC4D-DAB99BF8AE1A.1</t>
  </si>
  <si>
    <t>&lt;0100019fb2045cd9-4d834c91-16f4-4889-bfc1-ed1b1c8a497b-000000@email.amazonses.com&gt;</t>
  </si>
  <si>
    <t>F615CB19-CFFB-4450-962B-54BBE113131E.1</t>
  </si>
  <si>
    <t>&lt;0100019fb2045ce1-2b609c86-40de-479d-8bd6-11c6a0a92bf5-000000@email.amazonses.com&gt;</t>
  </si>
  <si>
    <t>0C142922-DBB9-4EAC-B09D-9B6A7B375C2A.1</t>
  </si>
  <si>
    <t>&lt;0100019fb2045cd6-b4f5ae8e-6120-4fd0-9e3b-2a8ab00fc00c-000000@email.amazonses.com&gt;</t>
  </si>
  <si>
    <t>D2AE45FF-447C-4CC2-B5B4-F688C165A43B.1</t>
  </si>
  <si>
    <t>&lt;0100019fb2047da5-c758237a-04d9-4eb4-aa62-fef96de33279-000000@email.amazonses.com&gt;</t>
  </si>
  <si>
    <t>D21BDE52-B971-41AA-9EE0-D2614C38DAB8.1</t>
  </si>
  <si>
    <t>&lt;0100019fb2047d9e-a4787c55-2506-46e3-bfaa-bf195f1b4a67-000000@email.amazonses.com&gt;</t>
  </si>
  <si>
    <t>67A065F2-4EF0-434E-A683-0809DD79D266.1</t>
  </si>
  <si>
    <t>&lt;0100019fb2047d8a-e24e9bcd-02bc-4e62-bfe0-1e07e34a2f99-000000@email.amazonses.com&gt;</t>
  </si>
  <si>
    <t>AEC1EF24-5162-425B-B953-42997F48F762.1</t>
  </si>
  <si>
    <t>Discover AI Infrastructure at Scality Day in Paris 🌟</t>
  </si>
  <si>
    <t>&lt;1785398717218.af739df3-77d8-461e-8e9d-a04b497bca09@147481962m.scality.com&gt;</t>
  </si>
  <si>
    <t>70084E79-6C28-406E-B734-650FD212ED49.1</t>
  </si>
  <si>
    <t>&lt;0100019fb22ca549-b50a1dc7-330b-4af4-aaec-1623da05968f-000000@email.amazonses.com&gt;</t>
  </si>
  <si>
    <t>363D0185-5408-499D-8E1B-B3953DBEDA37.1</t>
  </si>
  <si>
    <t>&lt;0100019fb22ca548-46a646d1-8982-4ea9-97b8-ef1b124b3df0-000000@email.amazonses.com&gt;</t>
  </si>
  <si>
    <t>5081C70A-4615-413C-BC1F-2AB9C3495104.1</t>
  </si>
  <si>
    <t>&lt;0100019fb22ca556-2da92211-3a72-4102-8e1f-d726a9eaa84c-000000@email.amazonses.com&gt;</t>
  </si>
  <si>
    <t>78A1C62C-9D18-458E-AFB2-65C78B24F636.1</t>
  </si>
  <si>
    <t>&lt;0100019fb22cc621-e99ef223-2c19-4048-95d2-9adc9c43b6c6-000000@email.amazonses.com&gt;</t>
  </si>
  <si>
    <t>88639FB1-8F6E-46E4-A94A-DBBB1D86C2C2.1</t>
  </si>
  <si>
    <t>&lt;0100019fb22cc5fc-4617aef8-e82a-4119-b766-9389c3ba32d1-000000@email.amazonses.com&gt;</t>
  </si>
  <si>
    <t>88A92428-1876-496D-A4A4-83A2324F4ED7.1</t>
  </si>
  <si>
    <t>&lt;0100019fb22cc622-4c9ae2fc-487d-46e7-9d8d-0bd17a4d95ac-000000@email.amazonses.com&gt;</t>
  </si>
  <si>
    <t>76E8CB85-C24A-45A8-9E1E-2041A000559B.1</t>
  </si>
  <si>
    <t>¡Haz que cada compra sea más gratificante!</t>
  </si>
  <si>
    <t>&lt;SgN-48qqRLmwhVo7lJ4UgA@geopod-ismtpd-11&gt;</t>
  </si>
  <si>
    <t>4831FC07-73A0-4A56-858D-F0F421FA53AD.1</t>
  </si>
  <si>
    <t>&lt;26073009-3528-42d7-dbb6-c01ff94f14a2@AV.PRD.15below.com&gt;</t>
  </si>
  <si>
    <t>508BAEFE-78D3-4F8E-8546-3BF0017C201C.1</t>
  </si>
  <si>
    <t>Más allá del silbato final: la tecnología que hay detrás del juego</t>
  </si>
  <si>
    <t>&lt;760676400.436090.1785404137300@marketo-platform--email-sender-prod-batch-cluster-5d85c6f6h5qbw&gt;</t>
  </si>
  <si>
    <t>1B151416-EB31-487F-B2FE-02A6C2121AD5.1</t>
  </si>
  <si>
    <t>&lt;ReactionDigest-06923f93-bffe-48e1-9762-197e57e7fda9.rcid_c318878c-0943-4dce-a736-5c6e8d8be69d.r0-ioe_1-tid_339440b8-9635-4b12-9a5f-0a12cfa69a1e-rh_cac_notifyp-aid_c318878c-0943-4dce-a736-5c6e8d8be69d@odspnotify&gt;</t>
  </si>
  <si>
    <t>E91B8D07-EB46-4D8B-AA3E-B0BDE05CEEB0.1</t>
  </si>
  <si>
    <t>Noticias del día: Gobierno Petro radicó ante el Congreso su último Presupuesto por $575,6 billones</t>
  </si>
  <si>
    <t>&lt;0100019fb2794aed-f01e3202-1121-4c04-afb1-0a32ed10ea6a-000000@email.amazonses.com&gt;</t>
  </si>
  <si>
    <t>78EF0E94-5F40-49F9-85D3-AEF9A59110B4.1</t>
  </si>
  <si>
    <t>joanne@mail.addpeople-email.co.uk</t>
  </si>
  <si>
    <t>While your competitors go quiet</t>
  </si>
  <si>
    <t>&lt;0.0.111.FE8.1DD200A4BFDBADE.0@emx027.instillerhq.com&gt;</t>
  </si>
  <si>
    <t>43ECC206-3734-4CBB-B58D-573BCD0430F0.1</t>
  </si>
  <si>
    <t>&lt;0100019fb2874875-a5c5669d-2071-47e1-b0c4-7f19b1256bd8-000000@email.amazonses.com&gt;</t>
  </si>
  <si>
    <t>2897E807-A688-44B5-B33E-6B0C821FB92A.1</t>
  </si>
  <si>
    <t>&lt;0100019fb287485d-bae25467-6bc8-487b-a2f0-53d6def17dc2-000000@email.amazonses.com&gt;</t>
  </si>
  <si>
    <t>932FB1C1-3D8A-43BA-B36A-C4844BCE543F.1</t>
  </si>
  <si>
    <t>&lt;0100019fb2874871-30d83368-254b-489a-b221-b313dd3f9ba5-000000@email.amazonses.com&gt;</t>
  </si>
  <si>
    <t>5B5505CA-8561-4DC6-B549-8204232CBE6B.1</t>
  </si>
  <si>
    <t>&lt;0100019fb2876939-d15e1308-d568-4958-bc30-dc396d1d5c26-000000@email.amazonses.com&gt;</t>
  </si>
  <si>
    <t>A95F1F32-2D31-41F5-A164-FC984981204F.1</t>
  </si>
  <si>
    <t>&lt;0100019fb287693e-126dd42a-c720-4732-876e-35ba59b4ca1d-000000@email.amazonses.com&gt;</t>
  </si>
  <si>
    <t>EF5667CF-0569-4050-A9FB-C16FB54D4CF3.1</t>
  </si>
  <si>
    <t>&lt;0100019fb2876933-23d28776-b91e-401e-89f9-c7a04f46eebc-000000@email.amazonses.com&gt;</t>
  </si>
  <si>
    <t>A6F204B4-4741-4513-A6E7-C7A23946CCAF.1</t>
  </si>
  <si>
    <t>¡Tu vuelo está abordando en la puerta 8!</t>
  </si>
  <si>
    <t>&lt;26073010-2841-1052-b2c9-da68c244b5a8@AV.PRD.15below.com&gt;</t>
  </si>
  <si>
    <t>9B8C60F6-BD87-44E8-A3B5-CE031E52DD5D.1</t>
  </si>
  <si>
    <t>&lt;0100019fb2a57ecf-89da6f21-b810-4de2-8bd5-c59be2a7201c-000000@email.amazonses.com&gt;</t>
  </si>
  <si>
    <t>511213A5-45DD-4C64-B0EF-EC47D3923E9E.1</t>
  </si>
  <si>
    <t>&lt;0100019fb2a57eca-abc01f6b-763a-4d35-963c-46d0cda26ca1-000000@email.amazonses.com&gt;</t>
  </si>
  <si>
    <t>25657FBF-653B-45EF-ADD8-5C2FAFF15E63.1</t>
  </si>
  <si>
    <t>&lt;0100019fb2a57edb-2c47cff5-2b3f-4006-b677-cfc889881e80-000000@email.amazonses.com&gt;</t>
  </si>
  <si>
    <t>66F1CEEC-2D6A-4C1E-9EC0-DEA2A628EEDF.1</t>
  </si>
  <si>
    <t>&lt;0100019fb2a59f9c-15c9dc0b-8b27-4113-bd11-e172aece2f29-000000@email.amazonses.com&gt;</t>
  </si>
  <si>
    <t>42E7A9FC-9797-4F1A-B0D8-CBA9497E7DCA.1</t>
  </si>
  <si>
    <t>&lt;0100019fb2a59f87-2c03175e-827d-467e-9893-67c88597e227-000000@email.amazonses.com&gt;</t>
  </si>
  <si>
    <t>B84E05C6-A2BC-45EC-9C2B-2458065BA829.1</t>
  </si>
  <si>
    <t>&lt;0100019fb2a59f9f-f521a865-f1d7-46a3-af3f-de4569e7cd79-000000@email.amazonses.com&gt;</t>
  </si>
  <si>
    <t>3AE990C9-9C82-4A3C-8160-3BF03D5EEF66.1</t>
  </si>
  <si>
    <t>&lt;wp7rq4CHEHHcHOdw4GlMaSFBdvKuYrpZP0osMF5NY@www.incibe.es&gt;</t>
  </si>
  <si>
    <t>E9520B34-491A-471B-927E-4571A2085815.1</t>
  </si>
  <si>
    <t>Le esperamos hoy: AWS Summit Bogotá</t>
  </si>
  <si>
    <t>&lt;p2-r48dzz9g8b3p46-k5xwzr4l-a01-1cm0-00100000007fkZ9AAI@cvent-planner.com&gt;</t>
  </si>
  <si>
    <t>22018DD5-1952-4C10-A5D9-8C47A8A5EA6D.1</t>
  </si>
  <si>
    <t>&lt;p2-r48dzz9g8b3p46-g4rzbd4v-a01-1cm0-00100000007fkZ9AAI@cvent-planner.com&gt;</t>
  </si>
  <si>
    <t>F33660C9-9F83-46B6-AA49-88400215499B.1</t>
  </si>
  <si>
    <t>&lt;p2-r48dzz9g8b3p46-g5yrdz4m-a01-1cm0-00100000007fkZ9AAI@cvent-planner.com&gt;</t>
  </si>
  <si>
    <t>C32FF8B4-1301-4B2D-95A3-2A75B9B62EB1.1</t>
  </si>
  <si>
    <t>&lt;p2-r48dzz9g8b3p46-r4pgbq5q-a01-1cm0-00100000007fkZ9AAI@cvent-planner.com&gt;</t>
  </si>
  <si>
    <t>6319DCCB-E348-428C-9795-8DCF14A21245.1</t>
  </si>
  <si>
    <t>&lt;p2-r48dzz9g8b3p46-w5nw7g4g-a01-1cm0-00100000007fkZ9AAI@cvent-planner.com&gt;</t>
  </si>
  <si>
    <t>8EE36614-7B5B-4044-9DDF-DBC40B796757.1</t>
  </si>
  <si>
    <t>&lt;p2-r48dzz9g8b3p46-75dmzl4j-a01-1cm0-00100000007fkZ9AAI@cvent-planner.com&gt;</t>
  </si>
  <si>
    <t>02651ED9-6392-46B4-B096-1AE4C552500D.1</t>
  </si>
  <si>
    <t>&lt;p2-r48dzz9g8b3p46-p49vnp5z-a01-1cm0-00100000007fkZ9AAI@cvent-planner.com&gt;</t>
  </si>
  <si>
    <t>D72E27DE-2EE8-43FB-8F7E-CEB6A1811B6D.1</t>
  </si>
  <si>
    <t>&lt;TeamsMissedActivityEmail-6647cbaa-3c46-4d5b-aee0-539266dd398d.rcid_e31a28b3-4255-443b-9e1a-bdd9f8f6fee4.r0-ioe_1-tid_339440b8-9635-4b12-9a5f-0a12cfa69a1e-rh_cac_notifyp-aid_3a501ed2-b94c-466a-a313-6959d6ac713c_fc999766-f5ee-4e8b-adee-47ab8d28691f@odspnotify&gt;</t>
  </si>
  <si>
    <t>C6B08D42-71D0-4337-8F0D-D0539161AD75.1</t>
  </si>
  <si>
    <t>&lt;TeamsMissedActivityEmail-c680a7a6-d2a2-4039-b1b5-a1905128a702.rcid_66254e6a-c49b-464c-aaaa-16c2ef0ab5eb.r0-ioe_1-tid_339440b8-9635-4b12-9a5f-0a12cfa69a1e-rh_cac_notifyp-aid_c249d015-1eef-4704-946c-4740ee99b345_fcc42e62-963a-49db-a4b9-ca331439928c@odspnotify&gt;</t>
  </si>
  <si>
    <t>05163DDA-7765-44AD-8220-ACA96730225E.1</t>
  </si>
  <si>
    <t>juancraro@gmail.com</t>
  </si>
  <si>
    <t>RV: PSE - Transacción Aprobada ✅ CUS 455348892</t>
  </si>
  <si>
    <t>&lt;CY5PR14MB55817AD9593287054496C7A489C92@CY5PR14MB5581.namprd14.prod.outlook.com&gt;</t>
  </si>
  <si>
    <t>43064C55-3291-4A9E-BC6D-569812FBBC59.1</t>
  </si>
  <si>
    <t>Your support ticket will be closed soon | Re: #16673074 - Quiero saber cuál es el NIT de Canva para mi factura de pago. No quiero agregar mi NIT, solo necesito el de Canva.</t>
  </si>
  <si>
    <t>&lt;Z93GY9DMEXN_6a6b3d9ee9a91_75922373bb804d_sprut@zendesk.com&gt;</t>
  </si>
  <si>
    <t>B81304AB-A733-4145-9632-40AC35998313.1</t>
  </si>
  <si>
    <t>&lt;8e1be40df9381b73505aa308f9a5cfc501a721e7@taller.andeshosting.net&gt;</t>
  </si>
  <si>
    <t>5618D508-AC8F-4008-903B-252CDAF26F37.1</t>
  </si>
  <si>
    <t>&lt;DS0PR84MB341923F5E29CA2D649BFBC39BEC92@DS0PR84MB3419.NAMPRD84.PROD.OUTLOOK.COM&gt;</t>
  </si>
  <si>
    <t>54051673-D5DC-4D49-B7C7-0E2B3A2B0C08.1</t>
  </si>
  <si>
    <t>&lt;0100019fb2ee8650-5977c44c-3d67-4764-bbad-3df8d5338249-000000@email.amazonses.com&gt;</t>
  </si>
  <si>
    <t>A6901610-BA5D-48D1-A809-577C2AF6E8CE.1</t>
  </si>
  <si>
    <t>&lt;F1dZojcKrIWT6wT74JgPNnz4xzbSalqyUSRQs61Evc@www.incibe.es&gt;</t>
  </si>
  <si>
    <t>AE6824A9-486C-4693-818D-FF6B95D54FD3.1</t>
  </si>
  <si>
    <t>Re: RV: Priddy Sales Quotation</t>
  </si>
  <si>
    <t>&lt;dae52711-42c5-467c-a73c-2a4592c111ef@priddysales.com&gt;</t>
  </si>
  <si>
    <t>AF9EC51F-EEA4-496D-8341-56FAEBB6D44C.1</t>
  </si>
  <si>
    <t>Webinar Gratuito - Auditoría del Reporte Financiero Integrado: Aseguramiento de la Implementación NIIF 18 y Controles de Sostenibilidad (COSO, NOGAI e ISSB)</t>
  </si>
  <si>
    <t>&lt;S2BXk5gMS6S3BMermADLuQ@geopod-ismtpd-48&gt;</t>
  </si>
  <si>
    <t>9D0BF032-E9F3-4939-8B1A-F9FE05957B15.1</t>
  </si>
  <si>
    <t>&lt;0100019fb30949a9-33720164-21b5-49e8-84d6-80ab188afa22-000000@email.amazonses.com&gt;</t>
  </si>
  <si>
    <t>76B495D8-0C5B-43C5-866F-E2E03095519E.1</t>
  </si>
  <si>
    <t>&lt;0100019fb30949a2-9540748c-aa61-444f-bf32-4f934c38a534-000000@email.amazonses.com&gt;</t>
  </si>
  <si>
    <t>03D993D3-BA0E-43EB-A2D3-BEE5EFB7145E.1</t>
  </si>
  <si>
    <t>&lt;0100019fb30949b5-57b2b6d8-7e40-4549-bd0b-a832e363e554-000000@email.amazonses.com&gt;</t>
  </si>
  <si>
    <t>BCB5E3E6-E8E8-497B-A3FC-A3FBFC6E974E.1</t>
  </si>
  <si>
    <t>&lt;0100019fb3096a6d-e76b21c4-5e00-4a11-ace6-6a7180602c97-000000@email.amazonses.com&gt;</t>
  </si>
  <si>
    <t>016A9B41-6B91-457B-89BF-218436162DE4.1</t>
  </si>
  <si>
    <t>&lt;0100019fb3096a77-fdf6cf08-d810-4f6f-a32d-904f97de9a36-000000@email.amazonses.com&gt;</t>
  </si>
  <si>
    <t>261AA0D1-A483-4652-A250-CFC4C946FD8D.1</t>
  </si>
  <si>
    <t>&lt;0100019fb3096a87-dbfb1460-8947-4d7b-8c7b-735fc11e0a44-000000@email.amazonses.com&gt;</t>
  </si>
  <si>
    <t>592EF45A-81CB-4CD5-9A5B-ACD451817D40.1</t>
  </si>
  <si>
    <t>&lt;a8a5ec434aa68c27b41e5261d510dd2b4dc1@taller.andeshosting.net&gt;</t>
  </si>
  <si>
    <t>00FCA10C-F229-4694-A771-35713796203C.1</t>
  </si>
  <si>
    <t>Juan David Ramirez Farias and Lina María Lopez Flechas envió 2 mensajes al chat</t>
  </si>
  <si>
    <t>&lt;TeamsMissedActivityEmail-ad486c1f-526c-47eb-80ee-26cb820dd36d.rcid_434550e0-db17-4fd6-af8d-2db5f9bc1870.r0-ioe_1-tid_339440b8-9635-4b12-9a5f-0a12cfa69a1e-rh_cac_notifyp-aid_8297d6a1-f2ca-4bc2-bc10-7e82eefb18d6_77ea3957-0cf7-4d3f-a2fd-b0ebe1b93195@odspnotify&gt;</t>
  </si>
  <si>
    <t>23773938-84EC-4586-AFA1-501C134EA987.1</t>
  </si>
  <si>
    <t>&lt;2YpiCL4nS3O927oGuSOBjg@geopod-ismtpd-13&gt;</t>
  </si>
  <si>
    <t>E081A92A-FBCC-4AE7-A2B5-0FE1ABA1E2B2.1</t>
  </si>
  <si>
    <t>&lt;auI3saK4TF2cs2wXNSgs4w@geopod-ismtpd-1&gt;</t>
  </si>
  <si>
    <t>A4978925-1713-4D8C-8A2C-860533953EB7.1</t>
  </si>
  <si>
    <t>AFECTACIÓN A LA MOVILIDAD – CIERRE PARCIAL DE LA VÍA CAJAMARCA – IBAGUÉ (TOLIMA) 29/07/2026</t>
  </si>
  <si>
    <t>&lt;SN6PR03MB454198F5D57775DCBE06DA7AA7C92@SN6PR03MB4541.namprd03.prod.outlook.com&gt;</t>
  </si>
  <si>
    <t>541C90DD-4DDB-42B7-AF41-B4A3B6126AB6.1</t>
  </si>
  <si>
    <t xml:space="preserve">Aceptado: Borrado Seguro – FIRMAS JUVENTUDES - ELECCIONES DE CONSEJOS MUNICIPALES Y LOCALES DE JUVENTUD - CONGRESO NACIONAL CONTRATO No. 049 – 2025. </t>
  </si>
  <si>
    <t>&lt;PH0PR14MB47335CE75B1F21D3DFEA0B87F5C92@PH0PR14MB4733.namprd14.prod.outlook.com&gt;</t>
  </si>
  <si>
    <t>F875ABF6-A197-4E38-9F43-710A3A83EA68.1</t>
  </si>
  <si>
    <t>Impulse resultados con IA, automatización y orquestación</t>
  </si>
  <si>
    <t>&lt;2121495900.15018346.1785416475686@marketo-platform--email-sender-prod-batch-cluster-7697b6f9pn8bz&gt;</t>
  </si>
  <si>
    <t>9C28D969-EF76-47F5-A4DC-98B89C174230.1</t>
  </si>
  <si>
    <t>¡Atención! 📌 Perú y Colombia estarán de feriado la próxima semana 🗓️</t>
  </si>
  <si>
    <t>&lt;1785416558262.247284cf-78d1-482a-8cf5-6f401b779661@bf04x.hubspotemail.net&gt;</t>
  </si>
  <si>
    <t>0D551750-7163-4B53-801B-BC6D9A81FA1C.1</t>
  </si>
  <si>
    <t>&lt;010a019fb31f3474-033b0fd5-f725-49bb-933f-439fcc6785fd-000000@us-gov-west-1.amazonses.com&gt;</t>
  </si>
  <si>
    <t>A2D3D3C3-D200-484E-B98B-54648B1A5A6F.1</t>
  </si>
  <si>
    <t>RE: RE: RE: RE: RE: RE: RE: Recordatorio: Vuelo de 9531 número Avianca con destino Bogota (C7GOUJ)</t>
  </si>
  <si>
    <t>&lt;PH8PR14MB958671FCDE0982329B977D15BDFAC92@PH8PR14MB958671.namprd14.prod.outlook.com&gt;</t>
  </si>
  <si>
    <t>495F55E7-2C0E-420A-A355-5FCC87DC8EF3.1</t>
  </si>
  <si>
    <t>RE: RV: FACTURA ELEC. 10A372 EVENTO SABANETA FEB. 7 DE 2026 THOMAS.</t>
  </si>
  <si>
    <t>&lt;PH8PR14MB958671744DC784A1BDC42B7469FAC92@PH8PR14MB958671.namprd14.prod.outlook.com&gt;</t>
  </si>
  <si>
    <t>725F0A94-026D-4447-830C-0650ECCE7037.1</t>
  </si>
  <si>
    <t>RE: RV: 890209025;JUNTA DEFENSA CIVIL BARRIO LA JOYA;SETG980000002;01;JUNTA DEFENSA CIVIL BARRIO LA JOYA;</t>
  </si>
  <si>
    <t>&lt;PH8PR14MB958671CAA6D3F5F94E672A4C63FAC92@PH8PR14MB958671.namprd14.prod.outlook.com&gt;</t>
  </si>
  <si>
    <t>D2A443F4-6DD7-4D18-BB53-B809720B4AF1.1</t>
  </si>
  <si>
    <t>RE: RV: 901633407-9; INVERSIONES ESTRADA ORTIZ SAS; FE13185; 01; INVERSIONES ESTRADA ORTIZ SAS</t>
  </si>
  <si>
    <t>&lt;PH8PR14MB958671392C01858B6018D0B99DFAC92@PH8PR14MB958671.namprd14.prod.outlook.com&gt;</t>
  </si>
  <si>
    <t>8CA03A92-E5CE-45D2-AF90-46D498E43519.1</t>
  </si>
  <si>
    <t>RE: RV: 1015426267;ANDREA TATIANA RODRIGUEZ MARTINEZ;FEV13;01;ANDREA TATIANA RODRIGUEZ MARTINEZ;</t>
  </si>
  <si>
    <t>&lt;PH8PR14MB9586712CCEF59AF69D0A7C2EC8FAC92@PH8PR14MB958671.namprd14.prod.outlook.com&gt;</t>
  </si>
  <si>
    <t>1300DB27-3635-413C-887C-6345A8D76758.1</t>
  </si>
  <si>
    <t>RE: Factura CENS 1155255 de julio de 2026</t>
  </si>
  <si>
    <t>&lt;PH8PR14MB958671637BFBE42B356D8F62F0FAC92@PH8PR14MB958671.namprd14.prod.outlook.com&gt;</t>
  </si>
  <si>
    <t>2099A807-D323-42A2-AF1E-C04B3672B35E.1</t>
  </si>
  <si>
    <t>RE: No la dejes pasar 🤩</t>
  </si>
  <si>
    <t>&lt;PH8PR14MB95867120119F11789207005A94FAC92@PH8PR14MB958671.namprd14.prod.outlook.com&gt;</t>
  </si>
  <si>
    <t>7834ADD5-598D-4DF5-9FB3-3A5775A5BD07.1</t>
  </si>
  <si>
    <t>RE: Factura CENS 1155249 de julio de 2026</t>
  </si>
  <si>
    <t>&lt;PH8PR14MB9586712000F0ABFCC0CDB99851FAC92@PH8PR14MB958671.namprd14.prod.outlook.com&gt;</t>
  </si>
  <si>
    <t>50C54124-7854-4798-8AB5-30B2498C4B15.1</t>
  </si>
  <si>
    <t>&lt;PH8PR14MB958671B6A3545EDC74EC882344FAC92@PH8PR14MB958671.namprd14.prod.outlook.com&gt;</t>
  </si>
  <si>
    <t>1C4996B1-2DDC-472F-9C40-468AA35966B4.1</t>
  </si>
  <si>
    <t>&lt;PH8PR14MB958671654392EA0218F74E91F6FAC92@PH8PR14MB958671.namprd14.prod.outlook.com&gt;</t>
  </si>
  <si>
    <t>D4805CC4-BEB5-4B82-AC05-2F0BF4CB11D8.1</t>
  </si>
  <si>
    <t>RE: Noticias del día: Gobierno Petro radicó ante el Congreso su último Presupuesto por $575,6 billones</t>
  </si>
  <si>
    <t>&lt;PH8PR14MB958671B0C6EE6175DDF869439CFAC92@PH8PR14MB958671.namprd14.prod.outlook.com&gt;</t>
  </si>
  <si>
    <t>9D925EF0-091C-4799-A15B-F7ED5E929E6C.1</t>
  </si>
  <si>
    <t>RE: ¡Tu vuelo está abordando en la puerta 8!</t>
  </si>
  <si>
    <t>&lt;PH8PR14MB9586711CE679389F75255FCE9FFAC92@PH8PR14MB958671.namprd14.prod.outlook.com&gt;</t>
  </si>
  <si>
    <t>A493D2DA-01D1-45E2-A958-1E7ECA6C788D.1</t>
  </si>
  <si>
    <t>RE: ¡El Aniversario ya está aquí con estrenos para celebrar! 🎉​🛒​🛍️​</t>
  </si>
  <si>
    <t>&lt;PH8PR14MB958671D60E79AD4DC132BBDE65FAC92@PH8PR14MB958671.namprd14.prod.outlook.com&gt;</t>
  </si>
  <si>
    <t>E256D2DD-9370-4297-930C-48EC13B4ED63.1</t>
  </si>
  <si>
    <t>RE: El Espectador le explica: ahora sí, nos llegó El Niño</t>
  </si>
  <si>
    <t>&lt;PH8PR14MB9586711B247EC572C76138B963FAC92@PH8PR14MB958671.namprd14.prod.outlook.com&gt;</t>
  </si>
  <si>
    <t>75867BA6-48F8-44B0-984A-A32F2DEB7309.1</t>
  </si>
  <si>
    <t>RE: Encuentra qué ver a continuación en DSPORTS</t>
  </si>
  <si>
    <t>&lt;PH8PR14MB9586713F4CB8F0A9A3E057F060FAC92@PH8PR14MB958671.namprd14.prod.outlook.com&gt;</t>
  </si>
  <si>
    <t>2C935D87-49DD-44D7-8CFA-843EE8A8B0F9.1</t>
  </si>
  <si>
    <t>Re: RE: Encuentra qué ver a continuación en DSPORTS</t>
  </si>
  <si>
    <t>&lt;auto-reply-13101-1785416631@autoreply-prod-1box-pdx-2c-84cccc1f.us-west-2.amazon.com&gt;</t>
  </si>
  <si>
    <t>855921C2-3205-46D7-A23D-70C22ACA7806.1</t>
  </si>
  <si>
    <t>Pon a Copilot y agentes a trabajar en todo tu negocio</t>
  </si>
  <si>
    <t>&lt;1853508051.1219804.1785416720761@marketo-platform--email-sender-prod-batch-cluster-5b8f8774cdwz7&gt;</t>
  </si>
  <si>
    <t>DA0A36F0-BE07-48EA-8824-F2CAFFEA7FC0.1</t>
  </si>
  <si>
    <t>Your services are coming up for expiration</t>
  </si>
  <si>
    <t>&lt;0edd2dfc-c78a-4504-888c-ad254bdd0814@ind1s06mta0452.xt.local&gt;</t>
  </si>
  <si>
    <t>BA56D4DF-494C-436A-9FF5-64AE5EC5909B.1</t>
  </si>
  <si>
    <t>830078515;LIBERTY NETWORKS DE COLOMBIA S.A.S;B2B264679;01;LIBERTY NETWORKS DE COLOMBIA S.A.S</t>
  </si>
  <si>
    <t>&lt;0100019fb323510e-7cfdbfb1-0aa1-4179-a96c-b238748fa8be-000000@email.amazonses.com&gt;</t>
  </si>
  <si>
    <t>54BF493B-3421-4F3C-9BBE-8A8E00F366BB.1</t>
  </si>
  <si>
    <t>No se puede entregar: RE: 🌎 El futuro de la energía también se construye contigo ⚡</t>
  </si>
  <si>
    <t>&lt;7e2f63aa-0a03-42db-a287-051c6b7bf576@SA1PR22MB5208.namprd22.prod.outlook.com&gt;</t>
  </si>
  <si>
    <t>0E3021AB-24F7-4C63-BEFF-A669C4EAB2A7.1</t>
  </si>
  <si>
    <t>RV: Unirse a la reunión en curso de Teams</t>
  </si>
  <si>
    <t>&lt;CY8PR14MB675608C2B90150E77567D8D9E4C92@CY8PR14MB6756.namprd14.prod.outlook.com&gt;</t>
  </si>
  <si>
    <t>8857EF04-6301-4387-8412-322E118B81ED.1</t>
  </si>
  <si>
    <t>Jorge Armando , tu viaje por $37.233</t>
  </si>
  <si>
    <t>&lt;d799778e-d9bd-4092-8c7d-2593e011e823@smtp-relay.sendinblue.com&gt;</t>
  </si>
  <si>
    <t>9C278112-3CBB-41AF-9009-5B15D466FF09.1</t>
  </si>
  <si>
    <t xml:space="preserve">Borrado Seguro – FIRMAS JUVENTUDES - ELECCIONES DE CONSEJOS MUNICIPALES Y LOCALES DE JUVENTUD - CONGRESO NACIONAL CONTRATO No. 049 – 2025. </t>
  </si>
  <si>
    <t>&lt;BY5PR14MB3269E1A17FD2D1831847F61DE6C92@BY5PR14MB3269.namprd14.prod.outlook.com&gt;</t>
  </si>
  <si>
    <t>48615AC1-96ED-4108-BF7E-45CDA868E9F8.1</t>
  </si>
  <si>
    <t>9C2E0526-3822-49B9-9677-5DC4981EB096.1</t>
  </si>
  <si>
    <t>87079ED5-D4C0-4882-8C67-348FB796C265.1</t>
  </si>
  <si>
    <t>&lt;[a2786b8b60b3492a8b45f87651383ce1-JFZGS42DN5WW25LONFRWC5DJN5XFA3DBORTG64TNFVIHE33EFVBEYMSQPRAXU5LSMVCGK5SPOBZXYRLNMFUWY7CFPBXVG3LUOA======@microsoft.com]&gt;</t>
  </si>
  <si>
    <t>06765D17-2017-474E-9613-BF75D914CFF9.1</t>
  </si>
  <si>
    <t>RV: CUENTAS DE COBRO, ESTADO DE CUENTA E INFORME FOTOGRAFICO C.C PIERINO GALLO Y APTO 401 EDIF. LAURA.</t>
  </si>
  <si>
    <t>&lt;BN8PR14MB2609D3600F7ED0FF014246C795C92@BN8PR14MB2609.namprd14.prod.outlook.com&gt;</t>
  </si>
  <si>
    <t>B848C3E7-FACA-4948-80E5-93A9891B4EA6.1</t>
  </si>
  <si>
    <t>Brayan Estivel , tu viaje por $25.912</t>
  </si>
  <si>
    <t>&lt;b073251ef893fe2b0d42cd27185656c0ab690c372bcfc2e8896f7b93746ab5c7@mgx.cabify.com&gt;</t>
  </si>
  <si>
    <t>632DB17D-5ABE-4FEA-926F-D3A5448DB49E.1</t>
  </si>
  <si>
    <t>&lt;PH0PR14MB4733B563BE0CDE670E3B33B5F5C92@PH0PR14MB4733.namprd14.prod.outlook.com&gt;</t>
  </si>
  <si>
    <t>B903D947-E5D7-4CC5-BB9B-327CBB9C3418.1</t>
  </si>
  <si>
    <t>&lt;010a019fb33b8ad8-603c47ed-19f8-4ede-ac7b-13d4328dd7dc-000000@us-gov-west-1.amazonses.com&gt;</t>
  </si>
  <si>
    <t>D4EEBFAB-CFED-4B41-9786-9329449A4A24.1</t>
  </si>
  <si>
    <t>&lt;[d6e2216840274fbdb94664e287d21185-JFZGS42DN5WW25LONFRWC5DJN5XFA3DBORTG64TNFVIHE33EFVGVOMKQPREUCTKTKNIFE7CTKNIFERLNMFUWY7CFPBXVG3LUOA======@microsoft.com]&gt;</t>
  </si>
  <si>
    <t>6CD0CEBF-D720-46E1-B262-8D3DDE5F2206.1</t>
  </si>
  <si>
    <t>📣 ¡Tus mejores momentos de la mmB 2026 ! 📷</t>
  </si>
  <si>
    <t>&lt;42f61bca-9172-4dcb-88d1-25434d9614bc@focorace.com&gt;</t>
  </si>
  <si>
    <t>367880D1-2BF6-4CED-9107-4B575EDD6B8D.1</t>
  </si>
  <si>
    <t>&lt;[2d77f14020a142449d372b52f4934a35-JFZGS42DN5WW25LONFRWC5DJN5XFA3DBORTG64TNFVIHE33EFVBEYMSQPRAXU5LSMVCGK5SPOBZXYRLNMFUWY7CFPBXVG3LUOA======@microsoft.com]&gt;</t>
  </si>
  <si>
    <t>628C2124-0B5F-4564-A930-992C6519B272.1</t>
  </si>
  <si>
    <t>[Build succeeded] temis-terraform-infra - temis-terraform-infra:feat-new-auth-poc-temis - terraform - 33fbb5a9</t>
  </si>
  <si>
    <t>&lt;[26c0252d5a8142d6bf1d9bb52717fe2a-JFZGS42DN5WW25LONFRWC5DJN5XFA3DBORTG64TNFVIHE33EFVBEYMSQPRAXU5LSMVCGK5SPOBZXYRLNMFUWY7CFPBXVG3LUOA======@microsoft.com]&gt;</t>
  </si>
  <si>
    <t>F498375E-6709-4A78-9EC7-73A054C161F5.1</t>
  </si>
  <si>
    <t>&lt;SA1PR14MB4756A1E2DE9FCE28A48591CCE0C92@SA1PR14MB4756.namprd14.prod.outlook.com&gt;</t>
  </si>
  <si>
    <t>DB4AA36F-A4BF-4791-A17B-34573607FC44.1</t>
  </si>
  <si>
    <t>ajaramillo@ubits.co</t>
  </si>
  <si>
    <t>Propuesta Ubits Thomas Processing Systems</t>
  </si>
  <si>
    <t>&lt;CAEsKbAK8oZJdw8MLunJvTew75y307-Lm2jx01gPU35=TOUsE5w@mail.gmail.com&gt;</t>
  </si>
  <si>
    <t>666281A7-86E5-417E-9158-EA86E26DD2DB.1</t>
  </si>
  <si>
    <t>&lt;TeamsMissedActivityEmail-1189e008-5660-450b-878b-989eb9ae80c8.rcid_24d23bcc-bbee-423f-8f9e-17c684069ac7.r0-ioe_1-tid_339440b8-9635-4b12-9a5f-0a12cfa69a1e-rh_cac_notifyp-aid_78cec6cb-1176-46ff-9835-e25ab0c17fd2_ec038ae4-7044-4fc9-8a45-2fd3681407b7@odspnotify&gt;</t>
  </si>
  <si>
    <t>4ABC2745-F52A-47FE-ADD0-73B65289750E.1</t>
  </si>
  <si>
    <t>[Build succeeded] temis-terraform-infra - temis-terraform-infra:feat-new-auth-poc-temis - terraform - b5f9e11b</t>
  </si>
  <si>
    <t>&lt;[0086302084014c9eb2301bc80cfdca60-JFZGS42DN5WW25LONFRWC5DJN5XFA3DBORTG64TNFVIHE33EFVBEYMSQPRAXU5LSMVCGK5SPOBZXYRLNMFUWY7CFPBXVG3LUOA======@microsoft.com]&gt;</t>
  </si>
  <si>
    <t>65CFA0B4-58AE-4BBC-AFDD-7A1F1CEFD363.1</t>
  </si>
  <si>
    <t>RE: RV: Priddy Sales Quotation</t>
  </si>
  <si>
    <t>&lt;DS0PR14MB720870C2CF57173BAA833C8B8EC92@DS0PR14MB7208.namprd14.prod.outlook.com&gt;</t>
  </si>
  <si>
    <t>4B4E6243-33F4-44D2-8968-A5FED9E55A7F.1</t>
  </si>
  <si>
    <t>&lt;ReRDxnv0SFOO1dn0I-Pmhg@geopod-ismtpd-64&gt;</t>
  </si>
  <si>
    <t>7E649E4A-0ADA-4598-8A15-EDB6EA63ED83.1</t>
  </si>
  <si>
    <t>&lt;0100019fb34ede27-fd8c8024-1a23-458f-ac95-4d287aa0c8a4-000000@email.amazonses.com&gt;</t>
  </si>
  <si>
    <t>F904C6FB-6224-4813-A8FD-161425B9CA0B.1</t>
  </si>
  <si>
    <t>&lt;0100019fb34ede58-8b33125e-ee63-487a-afed-c33ae591f307-000000@email.amazonses.com&gt;</t>
  </si>
  <si>
    <t>71C609F9-D5EE-4973-A1C1-1CB85E26709C.1</t>
  </si>
  <si>
    <t>&lt;0100019fb34eff29-1e0c5cce-28b5-4ce4-b56a-7ec062b64dbe-000000@email.amazonses.com&gt;</t>
  </si>
  <si>
    <t>5CC022F3-85BB-4EF3-AB7B-02EDFDD209D4.1</t>
  </si>
  <si>
    <t>&lt;0100019fb34eff30-c234e4cf-9c80-429e-8781-4eb6b0801626-000000@email.amazonses.com&gt;</t>
  </si>
  <si>
    <t>5B49FFF0-41DA-48AF-985C-DCC29F7C2987.1</t>
  </si>
  <si>
    <t>&lt;0100019fb34eff1f-f4f5ff09-94d6-4106-a930-dba641589d4c-000000@email.amazonses.com&gt;</t>
  </si>
  <si>
    <t>7694E928-7CE3-4718-ADAB-9375F38412FE.1</t>
  </si>
  <si>
    <t>&lt;0100019fb34ede34-34eda8d4-8ad1-4eb6-b1c1-eb4ca791905b-000000@email.amazonses.com&gt;</t>
  </si>
  <si>
    <t>F5FC0E51-CAFA-4306-A5E1-CD7805465B44.1</t>
  </si>
  <si>
    <t>&lt;zcb.3zc8244accb5eea16fce485a05b9ccfbc0bfcdbf25b1300fb75a7f362e42855082.112f3f747daae5524.1785420002747@mailb5.zgpvh.zcsend.net&gt;</t>
  </si>
  <si>
    <t>F9545E8E-113A-4AA8-9277-D091FE21DA2B.1</t>
  </si>
  <si>
    <t>[Build succeeded] temis-terraform-infra - temis-terraform-infra:feat-new-auth-poc-temis - terraform - 324d6bb2</t>
  </si>
  <si>
    <t>&lt;[a3b45f0720b2486b96dbca46593c5566-JFZGS42DN5WW25LONFRWC5DJN5XFA3DBORTG64TNFVIHE33EFVBEYMSQPRAXU5LSMVCGK5SPOBZXYRLNMFUWY7CFPBXVG3LUOA======@microsoft.com]&gt;</t>
  </si>
  <si>
    <t>89233AEB-2E24-4E46-A8AB-73A8F497F0E0.1</t>
  </si>
  <si>
    <t>&lt;4fa35b55d00e4905400f4b480a70b7ce@swift.generated&gt;</t>
  </si>
  <si>
    <t>C80A92DE-03CB-4A0E-B048-A3D675624CCC.1</t>
  </si>
  <si>
    <t>&lt;LV3PR14MB75290DC6D710F2F4B7E1809F91CA2@LV3PR14MB7529.namprd14.prod.outlook.com&gt;</t>
  </si>
  <si>
    <t>90BFCF13-321D-4A9C-B271-561FA127ED27.1</t>
  </si>
  <si>
    <t>[Build succeeded] temis-terraform-infra - temis-terraform-infra:feat-new-auth-poc-temis - terraform - bce446de</t>
  </si>
  <si>
    <t>&lt;[c141ea22dfb345beb7d6bbaa4e3ce8ab-JFZGS42DN5WW25LONFRWC5DJN5XFA3DBORTG64TNFVIHE33EFVBEYMSQPRAXU5LSMVCGK5SPOBZXYRLNMFUWY7CFPBXVG3LUOA======@microsoft.com]&gt;</t>
  </si>
  <si>
    <t>129F8EE1-CC44-4EA5-960D-32D35ED9959F.1</t>
  </si>
  <si>
    <t>🧡 Hasta 40% OFF para renovar tu cocina</t>
  </si>
  <si>
    <t>&lt;0.1.165.8DC.1DD202D1D0A4530.0@smtpauth126.icommarketing.com&gt;</t>
  </si>
  <si>
    <t>8AF20EAE-E08D-4548-8101-0CC6504C23DB.1</t>
  </si>
  <si>
    <t>[Guide] Connect learning to business outcomes</t>
  </si>
  <si>
    <t>&lt;1813773686.649966.1785420675058@marketo-platform--email-sender-prod-batch-cluster-5d85c6f6qvf2q&gt;</t>
  </si>
  <si>
    <t>402297BD-B81C-4012-9603-338D6CCC5166.1</t>
  </si>
  <si>
    <t>The hidden AI compliance risk regulators haven’t addressed yet - but will.</t>
  </si>
  <si>
    <t>&lt;895719037.2450634.1785420521599@marketo-platform--email-sender-prod-batch-cluster-5d85c6f6nvj2f&gt;</t>
  </si>
  <si>
    <t>B78BBE51-DF34-406A-B3C2-E7A4EF81F6F2.1</t>
  </si>
  <si>
    <t>&lt;[af3c2d8666b64d59933ddb6f34a4316e-JFZGS42DN5WW25LONFRWC5DJN5XFA3DBORTG64TNFVIHE33EFVBEYMSQPRAXU5LSMVCGK5SPOBZXYRLNMFUWY7CFPBXVG3LUOA======@microsoft.com]&gt;</t>
  </si>
  <si>
    <t>E14BF578-7D20-42B8-9CDD-F5EC4EB5C933.1</t>
  </si>
  <si>
    <t>&lt;TeamsMissedActivityEmail-04e13372-9a1e-4333-9fb0-c5544495c135.rcid_79c1d1ba-56e2-4e90-a66d-8544e09567f8.r0-ioe_1-tid_339440b8-9635-4b12-9a5f-0a12cfa69a1e-rh_cac_notifyp-aid_093c32cc-1ae6-4147-a9a2-13d05aa026bd_ced2390a-5230-4b39-896a-8240d98e2b06@odspnotify&gt;</t>
  </si>
  <si>
    <t>26015BDD-09B1-40D0-BFED-4C3CEFD5D672.1</t>
  </si>
  <si>
    <t>&lt;ed2a5a60-98d2-40ff-b7db-d692c000740c@priddysales.com&gt;</t>
  </si>
  <si>
    <t>111C7A26-8B7E-403C-AA22-51D761BE3E71.1</t>
  </si>
  <si>
    <t>AC19BC49-827D-48B8-B49B-75F3B227ECDB.1</t>
  </si>
  <si>
    <t>Acelera tus proyectos de IA con Red Hat OpenShift AI</t>
  </si>
  <si>
    <t>&lt;1153616603.829806.1785421701260@marketo-platform--email-sender-prod-batch-cluster-5d85c6f6wbv9x&gt;</t>
  </si>
  <si>
    <t>A0B61AA3-30C1-4364-BFC4-385AA82D0207.1</t>
  </si>
  <si>
    <t>PR - ajuste obtención username de token - equinox-frontend 39183 (Kevin Santiago Moreno)</t>
  </si>
  <si>
    <t>&lt;[6d030e44a2004550ad98bdae8aeff4b0-JFZGS42DN5WW25LONFRWC5DJN5XFA3DBORTG64TNFVIHE33EFVBEYMSQPRAXU5LSMVCGK5SPOBZXYRLNMFUWY7CFPBXVG3LUOA======@microsoft.com]&gt;</t>
  </si>
  <si>
    <t>101EF5C0-5A57-4A35-9BF6-F0433393A680.1</t>
  </si>
  <si>
    <t>&lt;[da4fa656107940399d1a42dd5166039b-JFZGS42DN5WW25LONFRWC5DJN5XFA3DBORTG64TNFVIHE33EFVBEYMSQPRAXU5LSMVCGK5SPOBZXYRLNMFUWY7CFPBXVG3LUOA======@microsoft.com]&gt;</t>
  </si>
  <si>
    <t>8C34CDCA-AB5B-4A2A-922B-D09A77077314.1</t>
  </si>
  <si>
    <t>🚀 Impulsa tu negocio con las promociones de julio | Impresistem</t>
  </si>
  <si>
    <t>&lt;RJY0LRY-S7i9Xck_1cCdrQ@geopod-ismtpd-1&gt;</t>
  </si>
  <si>
    <t>DB3E49EA-D580-45D9-8C5C-EF4AC9FB66EE.1</t>
  </si>
  <si>
    <t>&lt;a1k0XBiwTHKqsWQz5A8PLw@geopod-ismtpd-14&gt;</t>
  </si>
  <si>
    <t>60D12EB2-80FF-4964-97D9-E5CFA0FB223C.1</t>
  </si>
  <si>
    <t>carlos.okada@innovatrics.com</t>
  </si>
  <si>
    <t>RE: Sdk</t>
  </si>
  <si>
    <t>&lt;56b501dd2030$67569730$3603c590$@innovatrics.com&gt;</t>
  </si>
  <si>
    <t>8A575E41-C784-4513-A30C-E234C5AB273C.1</t>
  </si>
  <si>
    <t>&lt;1785422183036.a9074f66-d5ec-4556-8d65-5269cd519035@bf02x.hubspotemail.net&gt;</t>
  </si>
  <si>
    <t>E687C0FB-C4A7-4FF1-BDDE-28DA4CA490B5.1</t>
  </si>
  <si>
    <t>&lt;[4f33a9f14f2a4301b6586bcfd5b6a026-JFZGS42DN5WW25LONFRWC5DJN5XFA3DBORTG64TNFVIHE33EFVBEYMSQPRAXU5LSMVCGK5SPOBZXYRLNMFUWY7CFPBXVG3LUOA======@microsoft.com]&gt;</t>
  </si>
  <si>
    <t>9D6724F3-D0E5-4292-BBF5-5E3711AC9F34.1</t>
  </si>
  <si>
    <t>comunigab@alcaldiabogota.gov.co</t>
  </si>
  <si>
    <t>Convocatoria a sondeo de mercado | Bogotá Capital GovTech</t>
  </si>
  <si>
    <t>&lt;CH4PR20MB995118C1D637C5BF490EBD81E0E0C92@CH4PR20MB995118.namprd20.prod.outlook.com&gt;</t>
  </si>
  <si>
    <t>046E29A5-C55F-4371-AE2F-66A54EA220A3.1</t>
  </si>
  <si>
    <t>&lt;DS0PR14MB7208F3AB8F12EF72DBF3A64D8EC92@DS0PR14MB7208.namprd14.prod.outlook.com&gt;</t>
  </si>
  <si>
    <t>7952EE7A-5E55-4176-A1A1-3F7F250F77C0.1</t>
  </si>
  <si>
    <t>&lt;[d2c67f5c51cf4e1b826ab8c95749032b-JFZGS42DN5WW25LONFRWC5DJN5XFA3DBORTG64TNFVIHE33EFVBEYMSQPRAXU5LSMVCGK5SPOBZXYRLNMFUWY7CFPBXVG3LUOA======@microsoft.com]&gt;</t>
  </si>
  <si>
    <t>EF5DB2E3-9CB8-48BD-B85E-257DF50179CF.1</t>
  </si>
  <si>
    <t>[Build succeeded] equinox-terraform-infra - equinox-terraform-infra:import-equinox-dev-to-main-wave2 - terraform - b086c437</t>
  </si>
  <si>
    <t>&lt;[bc92958ecb9d46f69c89728cdb6aada0-JFZGS42DN5WW25LONFRWC5DJN5XFA3DBORTG64TNFVIHE33EFVBEYMSQPRAXU5LSMVCGK5SPOBZXYRLNMFUWY7CFPBXVG3LUOA======@microsoft.com]&gt;</t>
  </si>
  <si>
    <t>CE3B79ED-AAEC-45E6-B95D-3A191E8E1394.1</t>
  </si>
  <si>
    <t>&lt;TeamsMissedActivityEmail-b4d22919-859b-43b2-9c8f-ad0f3c7afc70.rcid_1e5261e5-0b83-45c9-af88-e8885cae9437.r0-ioe_1-tid_339440b8-9635-4b12-9a5f-0a12cfa69a1e-rh_cac_notifyp-aid_82cdc2de-28a0-4121-80b2-d28367af88e8_02c24e10-ace9-46e9-9e7d-0afa3fcba720@odspnotify&gt;</t>
  </si>
  <si>
    <t>EC502183-0628-4AEE-8766-7186D9ACED0A.1</t>
  </si>
  <si>
    <t>diana.chiquiza@netdatanetworks.com</t>
  </si>
  <si>
    <t>Re: Plazo Pago - Factura Netdata</t>
  </si>
  <si>
    <t>&lt;CAAwS5-uM=q0GsVGVWiaC2RrTv0y-v8B0+5+5eJkWuMmC6E=e1A@mail.gmail.com&gt;</t>
  </si>
  <si>
    <t>BC18FDC1-92BA-4394-8230-E43966DA731F.1</t>
  </si>
  <si>
    <t>994E9ADC-7D64-4527-8424-22B0A1563CFD.1</t>
  </si>
  <si>
    <t>&lt;TeamsMissedActivityEmail-cbdb7241-fdd4-4b01-82f1-252d9368fef4.rcid_ccda8c8c-902c-4d85-987f-ee916e93d608.r0-ioe_1-tid_339440b8-9635-4b12-9a5f-0a12cfa69a1e-rh_cac_notifyp-aid_3fe7b865-5456-4af7-ba7c-b9bf375369a1_f0449d88-f4d5-42b6-b5ab-64780b7ec157@odspnotify&gt;</t>
  </si>
  <si>
    <t>9970D4F3-2437-43A4-B14A-B1D4AD1D6B16.1</t>
  </si>
  <si>
    <t>E05726AE-639C-4164-A27C-05DB9519C7B2.1</t>
  </si>
  <si>
    <t>&lt;1785423754964.d3fafe26-4140-4951-9672-f9649320a02d@bf05x.hubspotemail.net&gt;</t>
  </si>
  <si>
    <t>B029F73C-0087-4C5A-8AC8-57635C76E5D8.1</t>
  </si>
  <si>
    <t>OI 11816 Reporte puertos utilizados plataforma Thomas Arista</t>
  </si>
  <si>
    <t>&lt;DM4PR03MB6860D0B879482EC4FD9C13CBC4C92@DM4PR03MB6860.namprd03.prod.outlook.com&gt;</t>
  </si>
  <si>
    <t>2D46A1AC-E5BF-491C-A881-120A354DA6D1.1</t>
  </si>
  <si>
    <t>9A3E4FD7-67E8-40A3-97AA-5F51F9FD7487.1</t>
  </si>
  <si>
    <t>&lt;0102019fb38f57d5-3d9a6ec3-6cc6-4eab-9f7b-e72041bceb7f-000000@eu-west-1.amazonses.com&gt;</t>
  </si>
  <si>
    <t>C80E91E2-90E7-41AE-A241-15ECF4EB926F.1</t>
  </si>
  <si>
    <t>info@global.radware.com</t>
  </si>
  <si>
    <t>[Webcast] DDoS de otro nivel</t>
  </si>
  <si>
    <t>&lt;aa840f16ed8d4d0287812a73aa1553c5@788658067&gt;</t>
  </si>
  <si>
    <t>6DFB5234-DE82-4EC4-B9A5-71140C9C13A6.1</t>
  </si>
  <si>
    <t>Cuenta de cobro Hosiel Zuñiga</t>
  </si>
  <si>
    <t>&lt;SN7PR14MB5987D7B5052958D976F8F821BCC92@SN7PR14MB5987.namprd14.prod.outlook.com&gt;</t>
  </si>
  <si>
    <t>B7F415B5-BEF0-4DAE-98D0-ADE27DC34331.1</t>
  </si>
  <si>
    <t>[Ticket: 3916298] Subir Archivos a Repositorio Gobernación del Cesar - 12:00 - 12:30</t>
  </si>
  <si>
    <t>&lt;d673b79da487e623e483825520db4f43@swift.generated&gt;</t>
  </si>
  <si>
    <t>401BC0EE-2EC3-4584-B5F3-03AB6008977F.1</t>
  </si>
  <si>
    <t>&lt;FCARE-TICKET.NObVbbJDmV9sipOBGuf3RGIr2o4DEtsQLc9bjIDee1U=.260730081107969290.614419751@fcare-ticket.fortinet-us.com&gt;</t>
  </si>
  <si>
    <t>8147F0F5-2218-4A1E-B485-E9527AB846B9.1</t>
  </si>
  <si>
    <t>&lt;SFO2-FC-WEB3vqPtErS000119bd@SFO2-FC-Web3.fortinet-us.com&gt;</t>
  </si>
  <si>
    <t>80EDBFC3-56C4-494A-8662-8EE6C515E1C4.1</t>
  </si>
  <si>
    <t>&lt;08e8a10e37674de675df93a014d11c09e420@taller.andeshosting.net&gt;</t>
  </si>
  <si>
    <t>C951AEB8-BCE7-440C-83E7-34A6293033EF.1</t>
  </si>
  <si>
    <t>Productos Autodesk</t>
  </si>
  <si>
    <t>&lt;Ve.12128.925.42227.1785424368.39C@cloud.em.secureserver.net&gt;</t>
  </si>
  <si>
    <t>B1BAC84F-5C27-45CE-8D02-F1FDA0E4C59B.1</t>
  </si>
  <si>
    <t>&lt;zcb.3z66931d8953fbc4cf7ee9829ffdd2162411b5151335670e35d7a18b50925464e9.1cd0b5f7ed8935a6.1785424507046@mail1.zgph.zcmail.net&gt;</t>
  </si>
  <si>
    <t>A5958FBB-364D-4410-AF1F-001317211841.1</t>
  </si>
  <si>
    <t>nayara.carvalho@6595562.brevosend.com</t>
  </si>
  <si>
    <t xml:space="preserve">Invitación Exclusiva | Live Hacking: LockBit vs. IA Autónoma  </t>
  </si>
  <si>
    <t>&lt;202630071516.7oic2jk3fh4bj@shared-p200-i18.d.sp2-brevo.net&gt;</t>
  </si>
  <si>
    <t>0208D9DF-0492-4A56-B24C-D8807B22CE4F.1</t>
  </si>
  <si>
    <t>Carlos Alberto Meza Villamizar, descubre cómo Google Cloud + Nubiral impulsan la evolución digital 👉 Más noticias en esta edición</t>
  </si>
  <si>
    <t>&lt;-9fBsWQvRP6aeWEgcx2P6Q@geopod-ismtpd-9&gt;</t>
  </si>
  <si>
    <t>014E5DC8-A32F-4690-A9B1-2875F69DFFCA.1</t>
  </si>
  <si>
    <t>&lt;202630071517.7oic2wznfh4bj@shared-p200-i18.d.sp2-brevo.net&gt;</t>
  </si>
  <si>
    <t>E8EE73ED-3498-4F7B-8499-624D38221B99.1</t>
  </si>
  <si>
    <t>&lt;[aa19ce0f70ac4f77a1b5096edc7ba31c-JFZGS42DN5WW25LONFRWC5DJN5XFA3DBORTG64TNFVIHE33EFVBEYMSQPRAXU5LSMVCGK5SPOBZXYRLNMFUWY7CFPBXVG3LUOA======@microsoft.com]&gt;</t>
  </si>
  <si>
    <t>E996FF9E-FACF-4141-9DFE-62811BA4C04C.1</t>
  </si>
  <si>
    <t>&lt;9GU-b58d06d2c0-x@embluemail.com&gt;</t>
  </si>
  <si>
    <t>25EFCC93-2673-425C-924E-CCBD48CF8445.1</t>
  </si>
  <si>
    <t>PR - feature/create_temp_batch_load_item2 - equinox-db-equinox 39188 (Carlos Alberto Rojas Silva)</t>
  </si>
  <si>
    <t>&lt;[eb3e8cc2ef4b4ab5945d7ab7747b3f80-JFZGS42DN5WW25LONFRWC5DJN5XFA3DBORTG64TNFVIHE33EFVGVOMKQPRAXU5LSMVCGK5SPOBZXYRLNMFUWY7CFPBXVG3LUOA======@microsoft.com]&gt;</t>
  </si>
  <si>
    <t>DD229847-F9B8-4DB5-B8AD-6610495E7871.1</t>
  </si>
  <si>
    <t>&lt;[84192b71e7a646a3abf89355d9f79997-JFZGS42DN5WW25LONFRWC5DJN5XFA3DBORTG64TNFVIHE33EFVBEYMSQPRAXU5LSMVCGK5SPOBZXYRLNMFUWY7CFPBXVG3LUOA======@microsoft.com]&gt;</t>
  </si>
  <si>
    <t>4F774F07-2893-4D68-B86C-7463C45D502D.1</t>
  </si>
  <si>
    <t>RV: Costos Junio Azure - Thomas</t>
  </si>
  <si>
    <t>&lt;SA1PR03MB648397F4C84CFA11FEA1B8C7B4C92@SA1PR03MB6483.namprd03.prod.outlook.com&gt;</t>
  </si>
  <si>
    <t>691954B1-4D1E-4B02-B6DC-A8F6E4BF73B8.1</t>
  </si>
  <si>
    <t>PR - feature/create_temp_batch_load_item2 - equinox-db-equinox 39190 (Carlos Alberto Rojas Silva)</t>
  </si>
  <si>
    <t>&lt;[2257cc8139594db39889ca55342e772c-JFZGS42DN5WW25LONFRWC5DJN5XFA3DBORTG64TNFVIHE33EFVBEYMSQPRAXU5LSMVCGK5SPOBZXYRLNMFUWY7CFPBXVG3LUOA======@microsoft.com]&gt;</t>
  </si>
  <si>
    <t>583D0755-1662-4911-821C-46F9E22616CF.1</t>
  </si>
  <si>
    <t>&lt;[85d0a2f3d6ae4412a88949fc924c8d81-JFZGS42DN5WW25LONFRWC5DJN5XFA3DBORTG64TNFVIHE33EFVGVOMKQPRAXU5LSMVCGK5SPOBZXYRLNMFUWY7CFPBXVG3LUOA======@microsoft.com]&gt;</t>
  </si>
  <si>
    <t>C6A5F9E3-E0EB-4E8B-B30E-AC099532BF83.1</t>
  </si>
  <si>
    <t>&lt;9GU-72e2aaab67-x@embluemail.com&gt;</t>
  </si>
  <si>
    <t>8EF11D97-6591-4E2E-B3EB-9A5F0DCFA737.1</t>
  </si>
  <si>
    <t>[Thomas] - Coordinación Sesión Final  | Entrega de Resultados</t>
  </si>
  <si>
    <t>&lt;CH7PR03MB78603714D55E88E1B655BB19A4C92@CH7PR03MB7860.namprd03.prod.outlook.com&gt;</t>
  </si>
  <si>
    <t>8EE6FE82-46BB-4581-BC7E-0CE5707377F5.1</t>
  </si>
  <si>
    <t>F7FDB698-674A-4F1E-B17B-ED476AF78437.1</t>
  </si>
  <si>
    <t>RE: Plazo Pago - Factura Netdata</t>
  </si>
  <si>
    <t>&lt;SJ2PR14MB6696B813ED66F26941BC45DF8FC92@SJ2PR14MB6696.namprd14.prod.outlook.com&gt;</t>
  </si>
  <si>
    <t>finanzas@netdatanetworks.com</t>
  </si>
  <si>
    <t>salesleadership@netdatanetworks.com</t>
  </si>
  <si>
    <t>E1BDC897-15A7-4C14-91F2-FEE21202696A.1</t>
  </si>
  <si>
    <t>&lt;0100019fb3a896fc-f7532dd0-403d-43ba-92b4-5e07f6ada58a-000000@email.amazonses.com&gt;</t>
  </si>
  <si>
    <t>F8B70458-0460-43CB-819F-B26EFD0DAA3C.1</t>
  </si>
  <si>
    <t>&lt;0100019fb3a896ff-7fb8587a-47ec-4936-a84b-c46b0867a127-000000@email.amazonses.com&gt;</t>
  </si>
  <si>
    <t>E3F39E9D-1ABC-45E1-ADCF-16118CACB9F9.1</t>
  </si>
  <si>
    <t>&lt;0100019fb3a896ee-6019a08c-61df-414a-a3b6-451cb6a1577e-000000@email.amazonses.com&gt;</t>
  </si>
  <si>
    <t>F5D5CB18-8330-4108-BA60-DBF31E36F50C.1</t>
  </si>
  <si>
    <t>&lt;0100019fb3a8b7d2-d67cd4bc-07e4-4627-9159-e7e1932ba7e3-000000@email.amazonses.com&gt;</t>
  </si>
  <si>
    <t>8AC89EE3-317B-4CEF-89D6-3E51DA4A052E.1</t>
  </si>
  <si>
    <t>&lt;0100019fb3a8b7ae-7091d11e-33a1-4a3e-bda9-2ea1599d96bc-000000@email.amazonses.com&gt;</t>
  </si>
  <si>
    <t>1B188159-0038-4A76-827F-CA2519C23BD3.1</t>
  </si>
  <si>
    <t>&lt;0100019fb3a8b7c6-88b9d2e4-d844-45b9-9a77-7c04f40ab0ee-000000@email.amazonses.com&gt;</t>
  </si>
  <si>
    <t>5FAD9481-B76F-47A8-870F-F2B0AFC06ED2.1</t>
  </si>
  <si>
    <t>&lt;TeamsMissedActivityEmail-4860842a-509b-4974-b39b-5f163730ea31.rcid_493a7850-0183-410a-8d93-b0668eb3bb28.r0-ioe_1-tid_339440b8-9635-4b12-9a5f-0a12cfa69a1e-rh_cac_notifyp-aid_55ff6fca-61f7-41ff-9929-4e05bb933be5_2c2f995a-00a5-48e1-81c6-0de276bb88c0@odspnotify&gt;</t>
  </si>
  <si>
    <t>A0E8B7A7-D75B-4BD6-B796-1908DCB3CA1C.1</t>
  </si>
  <si>
    <t>&lt;0102019fb3a8c6d3-bbacf1f0-20b6-4868-8e2f-38297a1c1ca9-000000@eu-west-1.amazonses.com&gt;</t>
  </si>
  <si>
    <t>773FF08F-507C-4491-BCC8-0AAD7E276C36.1</t>
  </si>
  <si>
    <t>830012157;THOMAS GREG &amp; SONS LIMITED GUERNSEY S.A.;10I4962;01;THOMAS GREG &amp; SONS LIMITED GUERNSEY S.A.</t>
  </si>
  <si>
    <t>&lt;0626345a-d491-4f80-a5ab-ed730a1c644e@noova.com.co&gt;</t>
  </si>
  <si>
    <t>A1C647CE-10D1-45A8-8ECC-04632B692197.1</t>
  </si>
  <si>
    <t>FRT Consulta Área Metropolitana de Urabá</t>
  </si>
  <si>
    <t>&lt;009901dd2038$cf90e5a0$6eb2b0e0$@datalasersa.com&gt;</t>
  </si>
  <si>
    <t>9D1A54CA-A85B-4B0B-9308-240C50BB7F6B.1</t>
  </si>
  <si>
    <t>🎉Algo grande está por llegar.</t>
  </si>
  <si>
    <t>&lt;8bca88f7-8217-44d6-a5e3-494692a10825@iad4s12mta1160.xt.local&gt;</t>
  </si>
  <si>
    <t>26123DF9-E7C0-44A3-9DA0-76B01CC7396B.1</t>
  </si>
  <si>
    <t>&lt;SJ2PR14MB669652CB1BA792C52D6059878FC92@SJ2PR14MB6696.namprd14.prod.outlook.com&gt;</t>
  </si>
  <si>
    <t>1175E999-403F-45A5-B215-AA72FC5C032F.1</t>
  </si>
  <si>
    <t>Vinimos a tentarte otra vez 👀</t>
  </si>
  <si>
    <t>&lt;NMFFDA5c2cb9eb-e07e-47ec-aa7b-89a4337b9fe001B7A872samsunglatam_mid_prod8-Ym91bmNlQGNvLmVtYWlsLnNhbXN1bmcuY29t@co.email.samsung.com&gt;</t>
  </si>
  <si>
    <t>DFC03AD5-28DF-4A3A-B997-1C0CB7408CAD.1</t>
  </si>
  <si>
    <t>&lt;0102019fb3ade8e5-1efeb741-7d6b-42b6-b935-76d48cb89916-000000@eu-west-1.amazonses.com&gt;</t>
  </si>
  <si>
    <t>94EDEE3C-05F7-4817-A1CF-E6B2D1D68A1A.1</t>
  </si>
  <si>
    <t>&lt;[28c45e1c2c444b1fa72b440ca4603d44-JFZGS42DN5WW25LONFRWC5DJN5XFA3DBORTG64TNFVIHE33EFVBEYMSQPRAXU5LSMVCGK5SPOBZXYRLNMFUWY7CFPBXVG3LUOA======@microsoft.com]&gt;</t>
  </si>
  <si>
    <t>3DE69273-C1A5-4646-B5B7-FA959751054B.1</t>
  </si>
  <si>
    <t>&lt;SJ2PR14MB6696A81E5733EFF353CFE34D8FC92@SJ2PR14MB6696.namprd14.prod.outlook.com&gt;</t>
  </si>
  <si>
    <t>8A889D62-EF37-40B8-984B-EAF0FBEA8E28.1</t>
  </si>
  <si>
    <t>Juan David Merchan Jaramillo and Laura Juliana Picon Acosta ha enviado 2 mensajes al chat</t>
  </si>
  <si>
    <t>&lt;TeamsMissedActivityEmail-63e92795-3ba9-4493-a9a1-ff9532e6cab3.rcid_33c1d116-785c-4ca3-b73a-fdd248b6aa7f.r0-ioe_1-tid_339440b8-9635-4b12-9a5f-0a12cfa69a1e-rh_cac_notifyp-aid_1a7532cd-8f8e-49b0-bfdf-b622c7aa264b_70bddad2-3eac-4b90-9127-b282a788de69@odspnotify&gt;</t>
  </si>
  <si>
    <t>FA060411-E88F-4CA3-98D1-E15B731F24F6.1</t>
  </si>
  <si>
    <t>Prepárate para ingresar al taller de TI del Zendesk AI Masterclass 2026</t>
  </si>
  <si>
    <t>&lt;61eb1059-8f10-4830-a7fd-97c30add2c54@mtasv.net&gt;</t>
  </si>
  <si>
    <t>CBF2F51A-8007-4517-B25B-E82F8CDBDDAF.1</t>
  </si>
  <si>
    <t>Una visión integral para desarrollar proyectos de data center</t>
  </si>
  <si>
    <t>&lt;521817459.8136.1785426344485@marketo-platform--email-sender-prod-batch-cluster-7697b6f9cv85b&gt;</t>
  </si>
  <si>
    <t>0E1F74F7-F24C-40B7-BF59-2C2FB1D45180.1</t>
  </si>
  <si>
    <t>&lt;741420348.16318354.1785426367109@marketo-platform--email-sender-prod-batch-cluster-7697b6f9pn8bz&gt;</t>
  </si>
  <si>
    <t>7F08BEDA-B507-40FA-9F9C-4F268EE3623A.1</t>
  </si>
  <si>
    <t>Victor Ignacio Barrera Acuña envió un mensaje</t>
  </si>
  <si>
    <t>&lt;TeamsMissedActivityEmail-4b7a67fe-dd25-4ebe-8168-1351a02fe410.rcid_a3823616-2323-460d-8341-1454b898d90c.r0-ioe_1-tid_339440b8-9635-4b12-9a5f-0a12cfa69a1e-rh_cac_notifyp-aid_fd627a51-b180-4607-b61c-2120dbd32acc_05b2a8fd-4566-4f6d-9cb3-abcdc031745c@odspnotify&gt;</t>
  </si>
  <si>
    <t>7B610BED-C2CD-4302-8E43-EC88EA79D511.1</t>
  </si>
  <si>
    <t>&lt;TeamsMissedActivityEmail-312abfeb-b46f-46cf-a716-a0fb8ba05df1.rcid_2f44004c-20d5-4d18-b8c9-5bbdc71c5597.r0-ioe_1-tid_339440b8-9635-4b12-9a5f-0a12cfa69a1e-rh_cac_notifyp-aid_03ee915c-25f8-487f-b92b-6f5c5a9512ea_ec038ae4-7044-4fc9-8a45-2fd3681407b7@odspnotify&gt;</t>
  </si>
  <si>
    <t>113F363A-9A4C-4D17-B35F-AF197D6F0FAA.1</t>
  </si>
  <si>
    <t>🔥Late Night Shopping: ¡Hoy!</t>
  </si>
  <si>
    <t>&lt;482c83651bf19a1d044220bee.eaaa3bb276.20260730155442.1e6980e461.43b11b45@mail182.suw101.mcdlv.net&gt;</t>
  </si>
  <si>
    <t>1CE5BEFC-EEF2-47D1-97E5-9DF45374BA37.1</t>
  </si>
  <si>
    <t>&lt;CO1P222MB044102AB907ACB996DF24D9496C92@CO1P222MB0441.NAMP222.PROD.OUTLOOK.COM&gt;</t>
  </si>
  <si>
    <t>4C68B53D-1E6F-4AFE-938C-1CD5779EA514.1</t>
  </si>
  <si>
    <t>RE: PROFORMA THOMAS PROCESSING 009980 julio 28 - 2026</t>
  </si>
  <si>
    <t>&lt;SJ2PR14MB66969CE0D5AA0E8F3F71BFF68FC92@SJ2PR14MB6696.namprd14.prod.outlook.com&gt;</t>
  </si>
  <si>
    <t>B7DAC0F8-07A1-4E6A-BFC9-08691ED7C1B2.1</t>
  </si>
  <si>
    <t>&lt;65e544e7-38f6-4d34-bece-927cf4e10c0e@mtasv.net&gt;</t>
  </si>
  <si>
    <t>478B2E77-EBC9-4D5F-92DF-80D9EF3EC759.1</t>
  </si>
  <si>
    <t>comercialbaq@mileniopc.com.co</t>
  </si>
  <si>
    <t>Devolución equipos Milenio PC</t>
  </si>
  <si>
    <t>&lt;DS0PR14MB7208A34238F11E3AC0ED15228EC92@DS0PR14MB7208.namprd14.prod.outlook.com&gt;</t>
  </si>
  <si>
    <t>coorlogbog@mileniopc.com.co</t>
  </si>
  <si>
    <t>8AC6C7ED-BAD9-4EAB-AA37-0EF913CBE8CC.1</t>
  </si>
  <si>
    <t>&lt;[e8f99c0f20dc4d3c89b20146c0103a43-JFZGS42DN5WW25LONFRWC5DJN5XFA3DBORTG64TNFVIHE33EFVGVOMKQPRAXU5LSMVCGK5SPOBZXYRLNMFUWY7CFPBXVG3LUOA======@microsoft.com]&gt;</t>
  </si>
  <si>
    <t>DCE12858-70E1-4B2D-A6F8-943A23C7C162.1</t>
  </si>
  <si>
    <t>&lt;SJ2PR14MB6696C408DEC00C0AC90B14E08FC92@SJ2PR14MB6696.namprd14.prod.outlook.com&gt;</t>
  </si>
  <si>
    <t>B7569240-68E2-4C02-AE3B-EE5F51885178.1</t>
  </si>
  <si>
    <t>Sal de la Matrix: transforma la gestión de endpoints con IA</t>
  </si>
  <si>
    <t>&lt;zcb.3z5dd2c95851f08c2d2839504eaf659c85ca1b250d2efe69481a109886e4db5e22.13e5a6dac046d575.1785427405434@mail1.mang.zcinsend.net&gt;</t>
  </si>
  <si>
    <t>E75C8670-44C9-42EF-A51A-7CFE230DBEBB.1</t>
  </si>
  <si>
    <t>&lt;0100019fb3c8716e-80508e04-30d6-442d-9e97-a0d752bc3b76-000000@email.amazonses.com&gt;</t>
  </si>
  <si>
    <t>A907354B-A76B-40FA-8755-B92A7F587C90.1</t>
  </si>
  <si>
    <t>clara.pineda.tigo@comware.com.co</t>
  </si>
  <si>
    <t>&lt;SN6PR15MB2429393F45EF625DEDC0B64A88C92@SN6PR15MB2429.namprd15.prod.outlook.com&gt;</t>
  </si>
  <si>
    <t>02EFBC1C-39E6-40C9-BD8B-15957D38881E.1</t>
  </si>
  <si>
    <t>PR - feature/create_notification_representation2 - equinox-db-equinox 39195 (Carlos Alberto Rojas Silva)</t>
  </si>
  <si>
    <t>&lt;[be5a32040ded4516b80966709d4ffc47-JFZGS42DN5WW25LONFRWC5DJN5XFA3DBORTG64TNFVIHE33EFVBEYMSQPRAXU5LSMVCGK5SPOBZXYRLNMFUWY7CFPBXVG3LUOA======@microsoft.com]&gt;</t>
  </si>
  <si>
    <t>FE5FAE7D-ADA1-431A-94BE-DD05D5957B6C.1</t>
  </si>
  <si>
    <t>Cotización Security - C-SEC20260162 Thomas Processing &amp; Systems S_Firma30.07.26</t>
  </si>
  <si>
    <t>&lt;SA2PR22MB27155819BBD6039AB04B83D689C92@SA2PR22MB2715.namprd22.prod.outlook.com&gt;</t>
  </si>
  <si>
    <t>8BB4B026-CA0B-4AE1-8BC1-528097F2BB87.1</t>
  </si>
  <si>
    <t>&lt;[ee8b3d8a983b416889819903957ed4d3-JFZGS42DN5WW25LONFRWC5DJN5XFA3DBORTG64TNFVIHE33EFVGVOMKQPRAXU5LSMVCGK5SPOBZXYRLNMFUWY7CFPBXVG3LUOA======@microsoft.com]&gt;</t>
  </si>
  <si>
    <t>A3537EDC-BBC9-4769-97BD-C8283A60D1CE.1</t>
  </si>
  <si>
    <t>No voy a insistir más con esto</t>
  </si>
  <si>
    <t>&lt;zcb.3z260921e46b01a41ca60a5f121bdc230b9764fafd07351224ec430c05859bba4e.1916f133a896fd06.1785427951639@mail3.zgpl.zcsend.net&gt;</t>
  </si>
  <si>
    <t>C1323204-27F2-4528-A8D8-D4E30ADB48DE.1</t>
  </si>
  <si>
    <t>&lt;zcb.3z260921e46b01a41ca60a5f121bdc230b9764fafd07351224ec430c05859bba4e.1916f133a896fd0f.1785427951704@mail3.zgpl.zcsend.net&gt;</t>
  </si>
  <si>
    <t>955D6976-C91F-4986-8841-DB82429AC3F7.1</t>
  </si>
  <si>
    <t>&lt;zcb.3z260921e46b01a41ca60a5f121bdc230b9764fafd07351224ec430c05859bba4e.1916f133a896cc10.1785428098356@mail3.zgpl.zcsend.net&gt;</t>
  </si>
  <si>
    <t>7E9D4816-476A-41CB-BA33-09E8595B1BF3.1</t>
  </si>
  <si>
    <t>&lt;zcb.3z260921e46b01a41ca60a5f121bdc230b9764fafd07351224ec430c05859bba4e.1916f133a896cc0b.1785428098308@mail3.zgpl.zcsend.net&gt;</t>
  </si>
  <si>
    <t>98368BFB-4BB2-41BF-A594-BEDC6B56614B.1</t>
  </si>
  <si>
    <t>Bug 71895 - La plataforma en la opción administración de usuario al momento de cambiar el perfil no habilita el campo municipio</t>
  </si>
  <si>
    <t>&lt;[a98a3721128043f9ba6124a46bd6d898-JFZGS42DN5WW25LONFRWC5DJN5XFA3DBORTG64TNFVIHE33EFVGVOMKQPRAXU5LSMVCGK5SPOBZXYRLNMFUWY7CFPBXVG3LUOA======@microsoft.com]&gt;</t>
  </si>
  <si>
    <t>E46CD2CC-ECD2-47E8-9FF8-6BE9746C88CC.1</t>
  </si>
  <si>
    <t>2D728DA5-1BCB-4C2C-BF61-72037DE48CF7.1</t>
  </si>
  <si>
    <t>Product Backlog Item 70324 - Reporte equinox-ms-political-representation</t>
  </si>
  <si>
    <t>&lt;[29ea844c728745edb244cbe17a7fca68-JFZGS42DN5WW25LONFRWC5DJN5XFA3DBORTG64TNFVIHE33EFVBEYMSQPRAXU5LSMVCGK5SPOBZXYRLNMFUWY7CFPBXVG3LUOA======@microsoft.com]&gt;</t>
  </si>
  <si>
    <t>11170813-7F86-4218-8DC8-6BAF6779BD9C.1</t>
  </si>
  <si>
    <t>PR - feature/grant_notification_representation_id_seq - equinox-db-equinox 39196 (Carlos Alberto Rojas Silva)</t>
  </si>
  <si>
    <t>&lt;[ec44a81bf95e4987a548921d0b7d928e-JFZGS42DN5WW25LONFRWC5DJN5XFA3DBORTG64TNFVIHE33EFVGVOMKQPRAXU5LSMVCGK5SPOBZXYRLNMFUWY7CFPBXVG3LUOA======@microsoft.com]&gt;</t>
  </si>
  <si>
    <t>5BF788DD-B308-4553-9C61-84225B53A283.1</t>
  </si>
  <si>
    <t>DUDA</t>
  </si>
  <si>
    <t>&lt;1500000969.5487253.1785428643680@mail.yahoo.com&gt;</t>
  </si>
  <si>
    <t>9E3388E2-1636-40D9-9D3D-901B4D18D01C.1</t>
  </si>
  <si>
    <t>&lt;[950badac2c354ddfad66c6695671f921-JFZGS42DN5WW25LONFRWC5DJN5XFA3DBORTG64TNFVIHE33EFVGVOMKQPRAXU5LSMVCGK5SPOBZXYRLNMFUWY7CFPBXVG3LUOA======@microsoft.com]&gt;</t>
  </si>
  <si>
    <t>8E583DA0-2F8C-48E3-A7AF-DEEF91B2CD61.1</t>
  </si>
  <si>
    <t>PR - feature/grant_notification_representation_id_seq - equinox-db-equinox 39197 (Carlos Alberto Rojas Silva)</t>
  </si>
  <si>
    <t>&lt;[33c5f809de98498daba1001fe93afe4a-JFZGS42DN5WW25LONFRWC5DJN5XFA3DBORTG64TNFVIHE33EFVGVOMKQPRAXU5LSMVCGK5SPOBZXYRLNMFUWY7CFPBXVG3LUOA======@microsoft.com]&gt;</t>
  </si>
  <si>
    <t>18BC015F-ECDD-422D-A26D-7862C5572F7A.1</t>
  </si>
  <si>
    <t>&lt;[267c9a010b574db1a554bf35c2baad2a-JFZGS42DN5WW25LONFRWC5DJN5XFA3DBORTG64TNFVIHE33EFVBEYMSQPRAXU5LSMVCGK5SPOBZXYRLNMFUWY7CFPBXVG3LUOA======@microsoft.com]&gt;</t>
  </si>
  <si>
    <t>897B8CD5-E8A4-4195-AE47-7CEF0B80DE2F.1</t>
  </si>
  <si>
    <t>&lt;[e64b9f280fe64090910feed59a879dba-JFZGS42DN5WW25LONFRWC5DJN5XFA3DBORTG64TNFVIHE33EFVBEYMSQPRAXU5LSMVCGK5SPOBZXYRLNMFUWY7CFPBXVG3LUOA======@microsoft.com]&gt;</t>
  </si>
  <si>
    <t>997487E7-9D0A-48A3-BC29-CE6D6A3EC94B.1</t>
  </si>
  <si>
    <t>Fwd: Validación de Acceso - UNIMINUTO</t>
  </si>
  <si>
    <t>&lt;CAJPb6VgCTZ8qnsn+UogCxDPCKDYiC6SO4xGYMZ3GRV1=1vEMSg@mail.gmail.com&gt;</t>
  </si>
  <si>
    <t>05C128F6-269C-49D1-B2F9-D6C68EE6BBF9.1</t>
  </si>
  <si>
    <t>¡Últimos cupos! AppSec con IA: el camino hacia equipos de alto desempeño👌</t>
  </si>
  <si>
    <t>&lt;zcb.3z7fe68124b0e5a29c668089c00c5e31c2b6d88a0cab985b0d88383a8b8a8488c2.1a72dc04986dfea2.1785429378309@mail1.cazsend.net&gt;</t>
  </si>
  <si>
    <t>D4E6085B-24F2-4FA7-B6F9-C3240A667949.1</t>
  </si>
  <si>
    <t>&lt;ReactionDigest-02e86e23-47db-47ad-81b5-836cc5092900.rcid_964c0402-2d8f-469b-9bec-e04a7a47d163.r0-ioe_1-tid_339440b8-9635-4b12-9a5f-0a12cfa69a1e-rh_cac_notifyp-aid_964c0402-2d8f-469b-9bec-e04a7a47d163@odspnotify&gt;</t>
  </si>
  <si>
    <t>051E4839-0477-456C-9DE0-FFE3BD61CD83.1</t>
  </si>
  <si>
    <t>&lt;[f2f20c5cd746428bab501d636e21659e-JFZGS42DN5WW25LONFRWC5DJN5XFA3DBORTG64TNFVIHE33EFVBEYMSQPRAXU5LSMVCGK5SPOBZXYRLNMFUWY7CFPBXVG3LUOA======@microsoft.com]&gt;</t>
  </si>
  <si>
    <t>48C2652F-670C-4DD5-B031-461362A209C6.1</t>
  </si>
  <si>
    <t>2C1796F6-8DFA-4D74-8AB2-56F7B08BEF64.1</t>
  </si>
  <si>
    <t>&lt;6a66027f-598e-4b1b-be4a-5ff071381714@priddysales.com&gt;</t>
  </si>
  <si>
    <t>1BEDFAF4-9850-41D9-9E3E-AFCBDC5E9A6D.1</t>
  </si>
  <si>
    <t>&lt;zcb.3z7fe68124b0e5a29c668089c00c5e31c2b6d88a0cab985b0d88383a8b8a8488c2.1a72dc04986e3c29.1785429602180@mail1.cazsend.net&gt;</t>
  </si>
  <si>
    <t>95FB8888-9E01-4415-B3F0-E61965DA16C8.1</t>
  </si>
  <si>
    <t>Ahorra un 25 % – Termina en 48 horas.</t>
  </si>
  <si>
    <t>&lt;1085543858.125550.1785429644969@marketo-platform--email-sender-prod-batch-cluster-5d85c6f6pm9f7&gt;</t>
  </si>
  <si>
    <t>9230F66B-BC8A-4800-9191-0D104EAA3C50.1</t>
  </si>
  <si>
    <t>&lt;SJ2PR14MB6696CB404959FDD560DE9BA08FC92@SJ2PR14MB6696.namprd14.prod.outlook.com&gt;</t>
  </si>
  <si>
    <t>pactiacontractual@pactia.com.co</t>
  </si>
  <si>
    <t>F647AF8A-2744-4D1E-920C-C55AAA6709F7.1</t>
  </si>
  <si>
    <t>[Ticket: 3916369] Bajar cambios de aplicativo Deguello del servicio SV33TOC02AU01P - 12:30 - 12:40</t>
  </si>
  <si>
    <t>&lt;f70debe2e97241cfad8fbd8bd72bca82@swift.generated&gt;</t>
  </si>
  <si>
    <t>33646DD3-888A-44C4-8609-13B46B211D4F.1</t>
  </si>
  <si>
    <t>tiendavirtual@ccb.org.co</t>
  </si>
  <si>
    <t>Pago Exitoso</t>
  </si>
  <si>
    <t>&lt;50c6c9f5-d8ad-4ed7-bf75-e99dc22aafe2@SJ1PEPF00002326.namprd03.prod.outlook.com&gt;</t>
  </si>
  <si>
    <t>87BF09DD-E6DF-48C1-85D5-1E34C5AEBFF1.1</t>
  </si>
  <si>
    <t>no-reply@placetopay.com</t>
  </si>
  <si>
    <t>Transacción aprobada en Cámara de comercio de Bogotá - Sitio Web Públicos [114797302]</t>
  </si>
  <si>
    <t>&lt;010f019fb3ea92bd-b40150a2-5daf-462d-b3a1-4b8d806a1be5-000000@us-east-2.amazonses.com&gt;</t>
  </si>
  <si>
    <t>E97A4255-C6A2-4D09-BA8C-4159191B7947.1</t>
  </si>
  <si>
    <t>Re: DUDA</t>
  </si>
  <si>
    <t>&lt;SAWPR14MB9583113B04C9E5759C8DA70AD58AC92@SAWPR14MB958311.namprd14.prod.outlook.com&gt;</t>
  </si>
  <si>
    <t>A0BFACF2-B415-4577-A298-15063EF38357.1</t>
  </si>
  <si>
    <t>Ya puede descargar sus certificados electronicos</t>
  </si>
  <si>
    <t>&lt;5e083b20-45a7-4b45-b2c4-12261632c483@SN1PEPF0002529E.namprd05.prod.outlook.com&gt;</t>
  </si>
  <si>
    <t>49511B7F-C815-419C-824E-B5CB61A4FB63.1</t>
  </si>
  <si>
    <t>Keysight Network and Security Test Updates</t>
  </si>
  <si>
    <t>&lt;a634650bf17899fb6c3c40b32.7b5997d5a7.20260730164704.944190b6db.b7c88b31@mail171.suw241.rsgsv.net&gt;</t>
  </si>
  <si>
    <t>F40C3F87-F632-468B-870F-F463BBE2EC65.1</t>
  </si>
  <si>
    <t>notificaciones.colaboracion@notificaciones.interfactura.com</t>
  </si>
  <si>
    <t>860007322;CAMARA DE COMERCIO DE BOGOTA;TV4310937574;01;CAMARA DE COMERCIO DE BOGOTA</t>
  </si>
  <si>
    <t>&lt;fwH-lajPQKSLvRJ8Ahk0xw@geopod-ismtpd-22&gt;</t>
  </si>
  <si>
    <t>C8F0FB68-C178-4C8B-8FEA-79F7B8B97F61.1</t>
  </si>
  <si>
    <t>Confirmación Autorización</t>
  </si>
  <si>
    <t>&lt;82adaea4-694b-47dc-a505-bc7b4e4dd502@BN3PEPF0000B075.namprd04.prod.outlook.com&gt;</t>
  </si>
  <si>
    <t>1E5AC15F-4776-4B30-A1CE-E30BE1F42E07.1</t>
  </si>
  <si>
    <t>RV: FRT Consulta Área Metropolitana de Urabá</t>
  </si>
  <si>
    <t>&lt;DS0PR14MB55667EE1C8A222A1CA40F3FB9DC92@DS0PR14MB5566.namprd14.prod.outlook.com&gt;</t>
  </si>
  <si>
    <t>12570977-5667-444C-A38C-DBA0090DA737.1</t>
  </si>
  <si>
    <t>Luis Fernando Alfonso Saavedra mencionó a todos en un chat de Microsoft Teams</t>
  </si>
  <si>
    <t>&lt;TeamsMissedActivityEmail-475e85dd-2751-4382-aa10-b6c36d88c6f7.rcid_42b2267e-a61a-4322-a9e4-4460af852966.r0-ioe_1-tid_339440b8-9635-4b12-9a5f-0a12cfa69a1e-rh_cac_notifyp-aid_947107e3-e3ea-4a50-ac70-e4afeca1930b_0b829a59-add2-4148-ae1b-1691c0348d15@odspnotify&gt;</t>
  </si>
  <si>
    <t>404A3BB2-5D43-4D1F-B8A5-FA5E2CF6931A.1</t>
  </si>
  <si>
    <t>PR - Refactor token management in TokenService to im... - equinox-frontend 39201 (Carlos Andrés Monroy Martinez)</t>
  </si>
  <si>
    <t>&lt;[41afcf203fb94fd78ace65c9b3c896d0-JFZGS42DN5WW25LONFRWC5DJN5XFA3DBORTG64TNFVIHE33EFVBEYMSQPRAXU5LSMVCGK5SPOBZXYRLNMFUWY7CFPBXVG3LUOA======@microsoft.com]&gt;</t>
  </si>
  <si>
    <t>969BF82E-3238-4C1F-A691-3EB5ACACCF6A.1</t>
  </si>
  <si>
    <t>&lt;TeamsMissedActivityEmail-6c5b90a5-abd4-459c-86ad-64f496d9c45b.rcid_078acf2c-95b6-4e9a-bb07-c69da6c41103.r0-ioe_1-tid_339440b8-9635-4b12-9a5f-0a12cfa69a1e-rh_cac_notifyp-aid_947107e3-e3ea-4a50-ac70-e4afeca1930b_ced2390a-5230-4b39-896a-8240d98e2b06@odspnotify&gt;</t>
  </si>
  <si>
    <t>581D65CD-E534-4941-A10A-165F30F3FE72.1</t>
  </si>
  <si>
    <t>&lt;[a375bbd6872049239b2e72afb244fcad-JFZGS42DN5WW25LONFRWC5DJN5XFA3DBORTG64TNFVIHE33EFVBEYMSQPRAXU5LSMVCGK5SPOBZXYRLNMFUWY7CFPBXVG3LUOA======@microsoft.com]&gt;</t>
  </si>
  <si>
    <t>9364B88A-844A-4875-8927-704B213B9ACC.1</t>
  </si>
  <si>
    <t>¿Nos vemos en Andicom 2026?</t>
  </si>
  <si>
    <t>&lt;66a06504477e4d8ba5470104cf6e5caa@788658067&gt;</t>
  </si>
  <si>
    <t>8A1C5C1F-1C71-4475-8AEC-F918A6892B98.1</t>
  </si>
  <si>
    <t>&lt;0100019fb3fa1252-27e397fc-a6ef-4abf-a221-e85c6d5e0c18-000000@email.amazonses.com&gt;</t>
  </si>
  <si>
    <t>24674FEF-A937-4A4C-8A6A-A28333AE9419.1</t>
  </si>
  <si>
    <t>&lt;0100019fb3fa1287-83bdaa40-c260-493d-9804-7833d1d0e3d7-000000@email.amazonses.com&gt;</t>
  </si>
  <si>
    <t>54ACA056-52B0-411C-9CCC-CA90F3400718.1</t>
  </si>
  <si>
    <t>&lt;0100019fb3fa1283-a9dc136e-c4ff-45aa-9b35-8bf645311e8c-000000@email.amazonses.com&gt;</t>
  </si>
  <si>
    <t>52B47D41-1D3D-4A74-8713-C7E04480E1B5.1</t>
  </si>
  <si>
    <t>&lt;0100019fb3fa3318-bdbf2824-fac7-4ded-81dd-4a96ca24fa15-000000@email.amazonses.com&gt;</t>
  </si>
  <si>
    <t>7987CFCB-99B9-406F-9FC5-273124145C58.1</t>
  </si>
  <si>
    <t>&lt;0100019fb3fa3309-1873a452-2ad6-408e-b063-1e5fc82a60ca-000000@email.amazonses.com&gt;</t>
  </si>
  <si>
    <t>2C32D488-E414-4E6A-83FE-716DB5D73EC4.1</t>
  </si>
  <si>
    <t>&lt;0100019fb3fa3338-d7fe118a-7967-43a0-8c55-6f744e466d93-000000@email.amazonses.com&gt;</t>
  </si>
  <si>
    <t>D0236593-F969-4469-A47C-097A96A20BAB.1</t>
  </si>
  <si>
    <t>Una nueva forma de moverte te espera 🚗</t>
  </si>
  <si>
    <t>&lt;W5cDjunUQ9qwg_GSESbBqQ@geopod-ismtpd-42&gt;</t>
  </si>
  <si>
    <t>60C95B9D-CDD6-4829-A664-CC1ACD13796B.1</t>
  </si>
  <si>
    <t>&lt;bcfg6YNxTBmQD6yUIcYRXA@geopod-ismtpd-56&gt;</t>
  </si>
  <si>
    <t>8D2DB0F5-6155-47E8-89DF-E798E52BE483.1</t>
  </si>
  <si>
    <t>&lt;mhMYubwzSYa_OuT4ludofw@geopod-ismtpd-99&gt;</t>
  </si>
  <si>
    <t>561A3AC4-19B9-486B-AA3F-D3B46B029D27.1</t>
  </si>
  <si>
    <t>&lt;CDMtQV-lSlaFNHZ_BV3YpA@geopod-ismtpd-82&gt;</t>
  </si>
  <si>
    <t>D0B27D20-3485-4871-9A9A-292B2F366B83.1</t>
  </si>
  <si>
    <t>&lt;KndXNLFgQfablqXK6BqYUA@geopod-ismtpd-11&gt;</t>
  </si>
  <si>
    <t>D7D44399-242D-4B97-8DBE-050E6B0E3606.1</t>
  </si>
  <si>
    <t>&lt;jm1EpPKjSACom7XMSCVucg@geopod-ismtpd-82&gt;</t>
  </si>
  <si>
    <t>91DCA76A-C3DF-432C-B758-BE883AAAE868.1</t>
  </si>
  <si>
    <t>&lt;soR3EuhnQHykuvWVuI4o1Q@geopod-ismtpd-14&gt;</t>
  </si>
  <si>
    <t>1C21CB7B-FA4D-4F3B-8814-014DEB79F203.1</t>
  </si>
  <si>
    <t>&lt;1nfmyN-SQ7qV9JRuiAqDpg@geopod-ismtpd-7&gt;</t>
  </si>
  <si>
    <t>59C24567-A459-457C-9A9B-4E685E41EAC5.1</t>
  </si>
  <si>
    <t>&lt;Ss4Fdd4bQymz2NJSRK0W9g@geopod-ismtpd-41&gt;</t>
  </si>
  <si>
    <t>E38B1A7F-0002-4B36-8ECB-27D75D482841.1</t>
  </si>
  <si>
    <t>&lt;1v3bTiVYQ0matCeOxB4ubA@geopod-ismtpd-canary-0&gt;</t>
  </si>
  <si>
    <t>3C537E9E-543A-4DAB-9879-614FA3311EC3.1</t>
  </si>
  <si>
    <t>&lt;pihHvk4iRaOH6hVrqS34xg@geopod-ismtpd-78&gt;</t>
  </si>
  <si>
    <t>D938B74D-1DA0-483F-9A3F-DA1D394383ED.1</t>
  </si>
  <si>
    <t>&lt;KDwrRiQSRu62nTcA7o9ZDQ@geopod-ismtpd-66&gt;</t>
  </si>
  <si>
    <t>B7745558-6FB1-4141-A706-D55284D88393.1</t>
  </si>
  <si>
    <t>&lt;owePHFjHQgSJ0MDLA-STkw@geopod-ismtpd-40&gt;</t>
  </si>
  <si>
    <t>6C797EDC-4391-4BFC-9B73-B51724D75041.1</t>
  </si>
  <si>
    <t>&lt;4qPDMqoySRexmSbAvuNhhg@geopod-ismtpd-14&gt;</t>
  </si>
  <si>
    <t>5BD4C03E-EF02-47F3-8B49-742AFFE31F19.1</t>
  </si>
  <si>
    <t>&lt;qQEd0Pb7RhGXrk5pI-Sy5Q@geopod-ismtpd-41&gt;</t>
  </si>
  <si>
    <t>2F7FB6BE-FBAE-4BD6-86F4-688FBA0FBDEB.1</t>
  </si>
  <si>
    <t>&lt;rKL72Q12SXeCNgeSnJRy8g@geopod-ismtpd-96&gt;</t>
  </si>
  <si>
    <t>229A61E7-3C68-4418-AD9C-234F395440C7.1</t>
  </si>
  <si>
    <t>&lt;ms1zrDT1QLaxTKToOlRWgg@geopod-ismtpd-95&gt;</t>
  </si>
  <si>
    <t>36585E36-23AA-482B-A6D4-5612D6AAB8C1.1</t>
  </si>
  <si>
    <t>&lt;CBmCxqPuTb-IP53ehSgYnA@geopod-ismtpd-0&gt;</t>
  </si>
  <si>
    <t>1C741534-5C19-4443-8D50-DBFEFB775E6F.1</t>
  </si>
  <si>
    <t>&lt;fl-je9mcSmuyUuq0fdCfeQ@geopod-ismtpd-91&gt;</t>
  </si>
  <si>
    <t>CEAF99E9-C2D9-4C4B-82D4-8514EC64B390.1</t>
  </si>
  <si>
    <t>&lt;CBwgVJlySpKjjpM3F5txsw@geopod-ismtpd-52&gt;</t>
  </si>
  <si>
    <t>54D649D5-342E-4689-9846-3C235DFCBF6A.1</t>
  </si>
  <si>
    <t>&lt;vp3YnzFjSPq8moUM3qhA5A@geopod-ismtpd-63&gt;</t>
  </si>
  <si>
    <t>0DC43EED-A03D-4270-BC5A-7A3EE161612E.1</t>
  </si>
  <si>
    <t>Faster branch change starts with better control</t>
  </si>
  <si>
    <t>&lt;2118486544.5171348.1785431061059@marketo-platform--email-sender-prod-batch-cluster-5d85c6f65lq5l&gt;</t>
  </si>
  <si>
    <t>32A0225F-C84E-407E-95CD-84132927FDD4.1</t>
  </si>
  <si>
    <t>David Felipe Sachica Ortiz, Laura Juliana Picon Acosta, +2 ha enviado 4 mensajes al chat</t>
  </si>
  <si>
    <t>&lt;TeamsMissedActivityEmail-73a06d7c-21a8-47e5-9e42-9d00593aee5c.rcid_e171d2f8-f2a8-4589-a305-8a955745c08a.r0-ioe_1-tid_339440b8-9635-4b12-9a5f-0a12cfa69a1e-rh_cac_notifyp-aid_778352bc-2db0-4106-b99b-5137126f8355_70bddad2-3eac-4b90-9127-b282a788de69@odspnotify&gt;</t>
  </si>
  <si>
    <t>3D981C62-3C11-45A5-8930-6E804C694981.1</t>
  </si>
  <si>
    <t>Paola Patricia, en unas horas vence tus beneficios de aniversario 👋</t>
  </si>
  <si>
    <t>&lt;E1020005-18C7203201EE55A3-04A1BBA9@shopify.com&gt;</t>
  </si>
  <si>
    <t>B13C9B0B-79DF-4F52-A909-B8C75042D148.1</t>
  </si>
  <si>
    <t>&lt;TeamsMissedActivityEmail-590cb613-7ab6-4224-bf91-24949fe20f88.rcid_6e8a7f34-2c57-4b9e-a0a9-a9dcf13bed4c.r0-ioe_1-tid_339440b8-9635-4b12-9a5f-0a12cfa69a1e-rh_cac_notifyp-aid_23cf37d9-de23-4a97-b200-b21d09693381_a10268d8-b1b0-4f7a-a5a3-0a10e7affb58@odspnotify&gt;</t>
  </si>
  <si>
    <t>ABFC6176-A5F7-4B58-AD47-3AFC6F0A337C.1</t>
  </si>
  <si>
    <t>Verifica tu dirección de correo electrónico de AWS Training and Certification</t>
  </si>
  <si>
    <t>&lt;0100019fb3fefcb3-c5116049-976a-4ebb-b403-1cd76b9e5728-000000@email.amazonses.com&gt;</t>
  </si>
  <si>
    <t>472D5374-9764-4751-9B4D-CA9B337F58F6.1</t>
  </si>
  <si>
    <t>&lt;CH0PR14MB72121C9957C92AB3E946CA648EC92@CH0PR14MB7212.namprd14.prod.outlook.com&gt;</t>
  </si>
  <si>
    <t>9C31CCD5-865E-479F-AD72-4EFA08950D23.1</t>
  </si>
  <si>
    <t>Protección total con una oferta especial MDR + IR</t>
  </si>
  <si>
    <t>&lt;8B.09.01308.3948B6A6@i-0b57e784d08cb91ce.mta1vrest.sd.prd.sparkpost&gt;</t>
  </si>
  <si>
    <t>5070AA08-40A1-425D-A8A5-094EF779BDFF.1</t>
  </si>
  <si>
    <t>Re: CUENTAS DE COBRO, ESTADO DE CUENTA E INFORME FOTOGRAFICO C.C PIERINO GALLO Y APTO 401 EDIF. LAURA.</t>
  </si>
  <si>
    <t>&lt;7546A10E-88CF-4059-8AB9-B0A43CA429A7@inmobiliariamaryluna.com&gt;</t>
  </si>
  <si>
    <t>C338582E-EF3C-4531-AA95-5CA0291E04F2.1</t>
  </si>
  <si>
    <t>EBD26B37-842A-4B45-B7FE-BD75B5090988.1</t>
  </si>
  <si>
    <t>01B67850-C07B-4BDE-A55C-8A56C84A57D4.1</t>
  </si>
  <si>
    <t>&lt;PH8PR14MB958671CA1D98C474CFFF05775BFAC92@PH8PR14MB958671.namprd14.prod.outlook.com&gt;</t>
  </si>
  <si>
    <t>E30619C0-6446-4481-8D59-FB8D77F9991C.1</t>
  </si>
  <si>
    <t>Libera todo el potencial de tu proyecto</t>
  </si>
  <si>
    <t>&lt;91835709.5325949.1785431741679@marketo-platform--email-sender-prod-batch-cluster-5d85c6f62nxdn&gt;</t>
  </si>
  <si>
    <t>1ADE7974-BD03-4E3E-B9A5-F4BD9D4AD147.1</t>
  </si>
  <si>
    <t>RE: Pago Exitoso</t>
  </si>
  <si>
    <t>&lt;PH8PR14MB958671AE2DE12D116C0F5BBE51FAC92@PH8PR14MB958671.namprd14.prod.outlook.com&gt;</t>
  </si>
  <si>
    <t>F463DB3A-0454-4F51-A8EF-147D0881E816.1</t>
  </si>
  <si>
    <t>RE: RE: RE: RE: RE: RE: RE: RE: Recordatorio: Vuelo de 9531 número Avianca con destino Bogota (C7GOUJ)</t>
  </si>
  <si>
    <t>&lt;PH8PR14MB95867167492FA70801550A4C61FAC92@PH8PR14MB958671.namprd14.prod.outlook.com&gt;</t>
  </si>
  <si>
    <t>39E66181-4F73-4159-AEA3-DA36DF0611BC.1</t>
  </si>
  <si>
    <t>RE: RE: RV: 890209025;JUNTA DEFENSA CIVIL BARRIO LA JOYA;SETG980000002;01;JUNTA DEFENSA CIVIL BARRIO LA JOYA;</t>
  </si>
  <si>
    <t>&lt;PH8PR14MB958671E1000A66B0D5E8C2470FFAC92@PH8PR14MB958671.namprd14.prod.outlook.com&gt;</t>
  </si>
  <si>
    <t>3B37FFC4-A2A2-4411-8D04-08D19F84BB5A.1</t>
  </si>
  <si>
    <t>RE: Transacción aprobada en Cámara de comercio de Bogotá - Sitio Web Públicos [114797302]</t>
  </si>
  <si>
    <t>&lt;PH8PR14MB9586711B60AAD1B32B20772E3FFAC92@PH8PR14MB958671.namprd14.prod.outlook.com&gt;</t>
  </si>
  <si>
    <t>69BED25D-20C5-4507-9E43-D4E12E0E6C94.1</t>
  </si>
  <si>
    <t>RE: Re: RE: Encuentra qué ver a continuación en DSPORTS</t>
  </si>
  <si>
    <t>&lt;PH8PR14MB9586718F8E63296A392A61FD72FAC92@PH8PR14MB958671.namprd14.prod.outlook.com&gt;</t>
  </si>
  <si>
    <t>A9EFAFEE-71F8-4C72-AACE-4ED3E16C8C46.1</t>
  </si>
  <si>
    <t>RE: RE: RV: FACTURA ELEC. 10A372 EVENTO SABANETA FEB. 7 DE 2026 THOMAS.</t>
  </si>
  <si>
    <t>&lt;PH8PR14MB958671C59396E6EB73A36956DFFAC92@PH8PR14MB958671.namprd14.prod.outlook.com&gt;</t>
  </si>
  <si>
    <t>444B3675-66C9-4B5F-8055-D4EE98A131FF.1</t>
  </si>
  <si>
    <t>&lt;PH8PR14MB958671D00D3258D0A5587D9CDCFAC92@PH8PR14MB958671.namprd14.prod.outlook.com&gt;</t>
  </si>
  <si>
    <t>24BE9D51-FAA3-4648-9BDE-8827210F928E.1</t>
  </si>
  <si>
    <t>RE: 🧡 Hasta 40% OFF para renovar tu cocina</t>
  </si>
  <si>
    <t>&lt;PH8PR14MB958671605ABC4D0ED7A7867EC1FAC92@PH8PR14MB958671.namprd14.prod.outlook.com&gt;</t>
  </si>
  <si>
    <t>FE804CC4-284A-44D6-860C-2997B45AC04A.1</t>
  </si>
  <si>
    <t>RE: Ya puede descargar sus certificados electronicos</t>
  </si>
  <si>
    <t>&lt;PH8PR14MB958671D2FF9EF16FF42D39A733FAC92@PH8PR14MB958671.namprd14.prod.outlook.com&gt;</t>
  </si>
  <si>
    <t>F7BA1F00-B7C7-4190-A530-8BC413C36757.1</t>
  </si>
  <si>
    <t>RE: Confirmación Autorización</t>
  </si>
  <si>
    <t>&lt;PH8PR14MB958671D79224D5B18B64CC8F13FAC92@PH8PR14MB958671.namprd14.prod.outlook.com&gt;</t>
  </si>
  <si>
    <t>A2BAB460-FB7F-468D-8DFE-AB1B23B63C4B.1</t>
  </si>
  <si>
    <t>postmaster@ccb.onmicrosoft.com</t>
  </si>
  <si>
    <t>No se puede entregar: RE: Pago Exitoso</t>
  </si>
  <si>
    <t>&lt;c2eb91ae-69af-473e-ad3f-8528e2e12338@SA6PR17MB7299.namprd17.prod.outlook.com&gt;</t>
  </si>
  <si>
    <t>8591D611-D378-4BDA-A6DE-DC75A7E91B83.1</t>
  </si>
  <si>
    <t>No se puede entregar: RE: Confirmación Autorización</t>
  </si>
  <si>
    <t>&lt;d92758e8-960d-45b2-aa0d-1757e3de002f@SA3PR17MB7177.namprd17.prod.outlook.com&gt;</t>
  </si>
  <si>
    <t>C7AA33A0-3DED-49DA-A45F-56A7478DBBFC.1</t>
  </si>
  <si>
    <t>No se puede entregar: RE: Ya puede descargar sus certificados electronicos</t>
  </si>
  <si>
    <t>&lt;45305fe0-16ec-4fce-880c-ebabb7f0ee9f@SA1PR17MB4787.namprd17.prod.outlook.com&gt;</t>
  </si>
  <si>
    <t>D95A95D2-0185-480E-A5F0-8726414711FB.1</t>
  </si>
  <si>
    <t>no-reply@login.awsapps.com</t>
  </si>
  <si>
    <t>Invitation to join AWS IAM Identity Center</t>
  </si>
  <si>
    <t>&lt;0100019fb409710e-0ea8f199-466f-489e-be8d-d8e87562cb94-000000@email.amazonses.com&gt;</t>
  </si>
  <si>
    <t>6D296329-4CE3-4D7F-B4FD-00C33A5797CB.1</t>
  </si>
  <si>
    <t>&lt;[de11ea5ef0f4466598586d73076898f2-JFZGS42DN5WW25LONFRWC5DJN5XFA3DBORTG64TNFVIHE33EFVBEYMSQPRAXU5LSMVCGK5SPOBZXYRLNMFUWY7CFPBXVG3LUOA======@microsoft.com]&gt;</t>
  </si>
  <si>
    <t>4A2F99F2-F883-4595-96D2-29B62FD1C5E0.1</t>
  </si>
  <si>
    <t>😌 Patching apps should always be this easy</t>
  </si>
  <si>
    <t>&lt;1813697824.5454027.1785432088427@marketo-platform--email-sender-prod-batch-cluster-5d85c6f6nvj2f&gt;</t>
  </si>
  <si>
    <t>ECE6CB30-7885-43FD-B688-60D209E8366F.1</t>
  </si>
  <si>
    <t>&lt;SJ2PR14MB669661D31DECB4684536048B8FC92@SJ2PR14MB6696.namprd14.prod.outlook.com&gt;</t>
  </si>
  <si>
    <t>1DAFFE87-7446-4DB3-8345-F6F99F8190F0.1</t>
  </si>
  <si>
    <t>Caso: CS0732991 // Service ID:  // Customer Ticket:  // Service Country:  // Location:  // Actualizado</t>
  </si>
  <si>
    <t>&lt;1660972542.158995.1785432257938@app130199.gru101.service-now.com&gt;</t>
  </si>
  <si>
    <t>D4438FFD-6CF5-41BB-94ED-A7687C57499C.1</t>
  </si>
  <si>
    <t>&lt;326137699.158989.1785432257324@app130199.gru101.service-now.com&gt;</t>
  </si>
  <si>
    <t>810E0DA4-8CE1-4051-9E61-4FD502E221E0.1</t>
  </si>
  <si>
    <t>Caso: CS0732991 // Service ID:  // Customer Ticket:  // Service Country:  // Location:  // Solución propuesta</t>
  </si>
  <si>
    <t>&lt;1773250269.158992.1785432257651@app130199.gru101.service-now.com&gt;</t>
  </si>
  <si>
    <t>B63533F9-1455-4B10-82F6-8587F836BACF.1</t>
  </si>
  <si>
    <t>&lt;436418742.158986.1785432257038@app130199.gru101.service-now.com&gt;</t>
  </si>
  <si>
    <t>9C86B38F-FAD2-483C-B883-9950B03D1721.1</t>
  </si>
  <si>
    <t>LINA MARGARITA, en unas horas vence tus beneficios de aniversario 👋</t>
  </si>
  <si>
    <t>&lt;E1020005-18C7213DDCBCEE16-1E18A4BF@shopify.com&gt;</t>
  </si>
  <si>
    <t>05D915F1-7A54-490F-8BF5-C3C963F09B37.1</t>
  </si>
  <si>
    <t>&lt;BY5PR14MB3671459FDE5603201EC36326EDC92@BY5PR14MB3671.namprd14.prod.outlook.com&gt;</t>
  </si>
  <si>
    <t>8411C3DE-6087-4CEE-B4A1-688B32177D72.1</t>
  </si>
  <si>
    <t>&lt;[181f27c4c4d649a0ac29849e4f51fb9c-JFZGS42DN5WW25LONFRWC5DJN5XFA3DBORTG64TNFVIHE33EFVBEYMSQPREUCTKTKNIFE7CTKNIFERLNMFUWY7CFPBXVG3LUOA======@microsoft.com]&gt;</t>
  </si>
  <si>
    <t>6F9A6F08-094E-4B27-87E0-87FD095ED4FF.1</t>
  </si>
  <si>
    <t>solicitud de ingreso y ascensor</t>
  </si>
  <si>
    <t>&lt;BY5PR14MB3671226204FD6A20614E52CFEDC92@BY5PR14MB3671.namprd14.prod.outlook.com&gt;</t>
  </si>
  <si>
    <t>F978A853-6840-4DA9-BC27-9FE20BAA6E61.1</t>
  </si>
  <si>
    <t>&lt;DS0PR11MB79705C8CE6ED627FBF924C71B4C92@DS0PR11MB7970.namprd11.prod.outlook.com&gt;</t>
  </si>
  <si>
    <t>48648D20-0D15-45E8-AAA5-9EEC892152E2.1</t>
  </si>
  <si>
    <t>&lt;[16e54bf8775d4abfbf1292f8d217d657-JFZGS42DN5WW25LONFRWC5DJN5XFA3DBORTG64TNFVIHE33EFVGVOMKQPREUCTKTKNIFE7CTKNIFERLNMFUWY7CFPBXVG3LUOA======@microsoft.com]&gt;</t>
  </si>
  <si>
    <t>D3143CD4-F6B6-496A-AEE5-E5FAEF2238C3.1</t>
  </si>
  <si>
    <t>mercadeo@colsof.com.co</t>
  </si>
  <si>
    <t>Llegó IT 360 #8⚡Alerta en Active Directory, IA para tu junta directiva y casos reales del sector energético</t>
  </si>
  <si>
    <t>&lt;XhKMRiCDQBaUhAmCeJYLmw@geopod-ismtpd-1&gt;</t>
  </si>
  <si>
    <t>74629185-3D34-4253-9C90-E730F7DDE7A8.1</t>
  </si>
  <si>
    <t>&lt;47.94.32232.E9A8B6A6@i-08e8d0c5784e0f612.mta1vrest.sd.prd.sparkpost&gt;</t>
  </si>
  <si>
    <t>788E1C52-EC4C-4AB9-8ADD-C7794C093114.1</t>
  </si>
  <si>
    <t>RE: AV INVOICES APPROVAL Asistente Virtual Tetha_TPS - 30-07-2026 12-40-26</t>
  </si>
  <si>
    <t>&lt;LV3PR14MB7529400A7CD9856FC04EB87191C92@LV3PR14MB7529.namprd14.prod.outlook.com&gt;</t>
  </si>
  <si>
    <t>94E5101C-532B-41D6-A280-A543F406CD7D.1</t>
  </si>
  <si>
    <t>&lt;calendar-efa89ee1-e3b5-4396-9623-ee4d72a05ec5@google.com&gt;</t>
  </si>
  <si>
    <t>D5FD096D-F6E2-41D8-8A65-1378C513DF23.1</t>
  </si>
  <si>
    <t>&lt;calendar-c0048c6d-b7fe-41e7-811c-518796a54e2b@google.com&gt;</t>
  </si>
  <si>
    <t>B6AF27EE-682E-46F0-B929-43FF089D5FC3.1</t>
  </si>
  <si>
    <t>&lt;8D.09.25654.E9A8B6A6@i-066f63191201c3049.mta1vrest.sd.prd.sparkpost&gt;</t>
  </si>
  <si>
    <t>7F5F638C-A49F-4DBF-B830-B0A11D981854.1</t>
  </si>
  <si>
    <t>&lt;calendar-44c5fbfc-9415-449b-87dc-881f21394024@google.com&gt;</t>
  </si>
  <si>
    <t>64B99F1D-4285-4A69-9BAB-A50E581F2F31.1</t>
  </si>
  <si>
    <t>&lt;calendar-5acee8a0-dea8-4d21-96e5-a0b60dadd3f3@google.com&gt;</t>
  </si>
  <si>
    <t>82F27417-0DE0-4392-A7CB-C9357AABD7A4.1</t>
  </si>
  <si>
    <t>&lt;calendar-825da478-395d-40a2-9646-e77e5e45e914@google.com&gt;</t>
  </si>
  <si>
    <t>814AE221-7193-4525-AF56-F90907526D7C.1</t>
  </si>
  <si>
    <t>SOLICITUD ORDEN DE COMPRA - CLIENTE THOMAS PROCESSING &amp; SYSTEMS SAS - (26 DE JULIO DE 2026)</t>
  </si>
  <si>
    <t>&lt;LV8PR22MB537117CD0AEE2CEBE52D8F78CCC92@LV8PR22MB5371.namprd22.prod.outlook.com&gt;</t>
  </si>
  <si>
    <t>B283797F-1C65-4ACF-A573-39596C000045.1</t>
  </si>
  <si>
    <t xml:space="preserve">Aceptada: Borrado Seguro – FIRMAS JUVENTUDES - ELECCIONES DE CONSEJOS MUNICIPALES Y LOCALES DE JUVENTUD - CONGRESO NACIONAL CONTRATO No. 049 – 2025. </t>
  </si>
  <si>
    <t>&lt;BL1PR14MB483985CA76FD954A7C82D61A81C92@BL1PR14MB4839.namprd14.prod.outlook.com&gt;</t>
  </si>
  <si>
    <t>A7832616-7283-4CE3-BC45-0E27C36EEA46.1</t>
  </si>
  <si>
    <t>Bug 71907 - Al realizar cargues masivos de empresas y empleados arroja un error</t>
  </si>
  <si>
    <t>&lt;[d75e658ca5974cfaaac220fd1ae36abe-JFZGS42DN5WW25LONFRWC5DJN5XFA3DBORTG64TNFVIHE33EFVBEYMSQPRAXU5LSMVCGK5SPOBZXYRLNMFUWY7CFPBXVG3LUOA======@microsoft.com]&gt;</t>
  </si>
  <si>
    <t>86290E03-69FB-465C-BC14-55C913AE5FA0.1</t>
  </si>
  <si>
    <t>926CAADF-F458-4E9C-9A0C-0F6F956376B9.1</t>
  </si>
  <si>
    <t>&lt;2334d97efbb1be100ff0542d5bf8041a@swift.generated&gt;</t>
  </si>
  <si>
    <t>7E39B0E9-32F6-4AE8-AA5A-E2575E00764F.1</t>
  </si>
  <si>
    <t>Actualización importante del lugar: AWS Summit Bogotá 2026</t>
  </si>
  <si>
    <t>&lt;p2-q469xnl8xq3n5m-65zbyw5d-a01-1cm0-00100000007fkZ9AAI@cvent-planner.com&gt;</t>
  </si>
  <si>
    <t>14F2939D-BD88-4FAF-8E4C-C0F8408ABF61.1</t>
  </si>
  <si>
    <t>&lt;p2-q469xnl8xq3n5m-65vzyy5w-a01-1cm0-00100000007fkZ9AAI@cvent-planner.com&gt;</t>
  </si>
  <si>
    <t>7B3233C7-FC93-4CC0-9030-1C9EA9E7FFB2.1</t>
  </si>
  <si>
    <t>&lt;TeamsMissedActivityEmail-6b68fa42-bd03-46e7-a519-7ebb72be244a.rcid_d4148a8d-7694-4433-a399-d34348a374fb.r0-ioe_1-tid_339440b8-9635-4b12-9a5f-0a12cfa69a1e-rh_cac_notifyp-aid_392dae35-56af-455b-89d2-6f779d0c941d_2c2f995a-00a5-48e1-81c6-0de276bb88c0@odspnotify&gt;</t>
  </si>
  <si>
    <t>C02CE00B-2D0C-4B2C-8262-411007F976C3.1</t>
  </si>
  <si>
    <t>RE: solicitud de ingreso y ascensor</t>
  </si>
  <si>
    <t>&lt;DM6PR17MB4092E0DC8070FAA28D742792B0C92@DM6PR17MB4092.namprd17.prod.outlook.com&gt;</t>
  </si>
  <si>
    <t>875577FF-DEED-405F-81EA-9A4756C83F82.1</t>
  </si>
  <si>
    <t>3C830A28-99C6-4249-AD32-1D3AA0786C49.1</t>
  </si>
  <si>
    <t>&lt;TeamsMissedActivityEmail-7972d6cb-5d7d-4b82-b300-3a494db04d9e.rcid_5770a382-9aca-454c-9c50-feb2472a4455.r0-ioe_1-tid_339440b8-9635-4b12-9a5f-0a12cfa69a1e-rh_cac_notifyp-aid_f792d251-1526-4319-9fee-10b3203677ca_0b5f0c9e-bcb3-4327-8896-449597550887@odspnotify&gt;</t>
  </si>
  <si>
    <t>D7C58CBB-E258-47CA-90F0-72CF2254E7C4.1</t>
  </si>
  <si>
    <t>RE: SOLICITUD ORDEN DE COMPRA - CLIENTE THOMAS PROCESSING &amp; SYSTEMS SAS - (26 DE JULIO DE 2026)</t>
  </si>
  <si>
    <t>&lt;SJ2PR14MB669665CEAEC9ACC6C2B316868FC92@SJ2PR14MB6696.namprd14.prod.outlook.com&gt;</t>
  </si>
  <si>
    <t>14A6E662-B0E3-4901-82E0-B8F55EE48B8A.1</t>
  </si>
  <si>
    <t>leunam6789@gmail.com</t>
  </si>
  <si>
    <t>Certificado laboral de recolector de votos</t>
  </si>
  <si>
    <t>&lt;CAKrWsPW=QhehEqufJM2k7S14OBsPQUDx22pN2tbJgGx5Qcpv_Q@mail.gmail.com&gt;</t>
  </si>
  <si>
    <t>7190BD28-F4DA-43AE-A952-1FC2CDC9A916.1</t>
  </si>
  <si>
    <t>Solicitud para certificado laboral de recolector de votos</t>
  </si>
  <si>
    <t>&lt;CAKrWsPUG4OnKY8y6d2YjGenfGLgrfr0E1p+brC+n_oiCLXfpGQ@mail.gmail.com&gt;</t>
  </si>
  <si>
    <t>7CE6DE85-9589-4DCA-94ED-5325B4308587.1</t>
  </si>
  <si>
    <t>&lt;MN2PR22MB20451F1DDC17C9A7E23642D09BC92@MN2PR22MB2045.namprd22.prod.outlook.com&gt;</t>
  </si>
  <si>
    <t>C085046E-84D6-48C6-9804-F0BCB5D6170E.1</t>
  </si>
  <si>
    <t>&lt;CH0PR14MB72125114C8980F3DBFD66CDE8EC92@CH0PR14MB7212.namprd14.prod.outlook.com&gt;</t>
  </si>
  <si>
    <t>C533A4C3-9C97-4AE3-9FE2-4B47EC659A5F.1</t>
  </si>
  <si>
    <t>El entorno de Developer (Entorno de Laura Lizeth Macias Turmeque) se deshabilitará en 3 días debido a la inactividad.</t>
  </si>
  <si>
    <t>&lt;f0d3a0c6-c952-4375-a935-9695e1707f17@az.eastus.microsoft.com&gt;</t>
  </si>
  <si>
    <t>58BD0BB8-42D7-4659-81D6-45F18C394171.1</t>
  </si>
  <si>
    <t>&lt;6121ce6fb16a046b39e39c7b047b4a64@vmi3095008&gt;</t>
  </si>
  <si>
    <t>2DDF0DDC-72F6-4EEA-BAFF-038188CC2833.1</t>
  </si>
  <si>
    <t>&lt;5270f54c2d13d92b3a308a1a7e051561@vmi3095008&gt;</t>
  </si>
  <si>
    <t>3A218205-7F89-42AF-95C2-AD63D0F0180C.1</t>
  </si>
  <si>
    <t>&lt;DS0PR11MB7970E96B7673859469BFB90BB4C92@DS0PR11MB7970.namprd11.prod.outlook.com&gt;</t>
  </si>
  <si>
    <t>73BF914B-01E9-4509-A6F4-B4AE67211FE7.1</t>
  </si>
  <si>
    <t>Revisión Horarios</t>
  </si>
  <si>
    <t>&lt;CY8PR14MB68504A94954A3006F595E519E0C92@CY8PR14MB6850.namprd14.prod.outlook.com&gt;</t>
  </si>
  <si>
    <t>5213AD3D-F883-4913-87C7-8D25BAD1DCC8.1</t>
  </si>
  <si>
    <t>Revisión Horarios Liderazgo TPS</t>
  </si>
  <si>
    <t>&lt;CY8PR14MB685074D8EB5B651E28B629D2E0C92@CY8PR14MB6850.namprd14.prod.outlook.com&gt;</t>
  </si>
  <si>
    <t>FFCA1EAB-4B25-404A-AAD0-D0212273FEC4.1</t>
  </si>
  <si>
    <t>&lt;TeamsMissedActivityEmail-796c06d3-a2d7-4802-9765-26ada93fda5e.rcid_f2588c18-b6db-41ec-ba7b-323beca2db67.r0-ioe_1-tid_339440b8-9635-4b12-9a5f-0a12cfa69a1e-rh_cac_notifyp-aid_20083424-a1f0-417b-8fb0-13f6d5c53dcd_042508d2-60d2-436d-9cf8-96974d8ad6c1@odspnotify&gt;</t>
  </si>
  <si>
    <t>A42476C0-A8CF-4DA5-8C90-42810730288D.1</t>
  </si>
  <si>
    <t>&lt;0100019fb45ddd37-0a8dcc30-6002-4af1-8b0d-df3ef4506800-000000@email.amazonses.com&gt;</t>
  </si>
  <si>
    <t>31A51841-8C48-4A52-854C-4D10CC8A0AF9.1</t>
  </si>
  <si>
    <t>&lt;0100019fb45ddd34-0518597f-be21-43b7-9fd4-1f6e1ac97747-000000@email.amazonses.com&gt;</t>
  </si>
  <si>
    <t>77EC68A0-1C44-4221-9997-3A4FA9790A25.1</t>
  </si>
  <si>
    <t>&lt;0100019fb45ddd29-d1690aad-da1b-4e21-9f97-dcd46c58705f-000000@email.amazonses.com&gt;</t>
  </si>
  <si>
    <t>A5F6619F-DD2A-4390-898D-A63F99C4B6A0.1</t>
  </si>
  <si>
    <t>&lt;0100019fb45dfdfd-56ec45ee-808c-4020-a6d7-55bcc0fb877f-000000@email.amazonses.com&gt;</t>
  </si>
  <si>
    <t>595FF823-17E6-4651-9818-7CBF659E77E1.1</t>
  </si>
  <si>
    <t>&lt;0100019fb45dfdd8-8f9056f1-091f-4599-a1e4-a62039e6c924-000000@email.amazonses.com&gt;</t>
  </si>
  <si>
    <t>9E729673-22AD-4710-BFD1-2514092EE801.1</t>
  </si>
  <si>
    <t>&lt;0100019fb45dfdf6-4d62c5c4-f8f5-402f-8baf-0c1d857fef45-000000@email.amazonses.com&gt;</t>
  </si>
  <si>
    <t>514640EC-B961-46C5-BF1A-140112F5F62C.1</t>
  </si>
  <si>
    <t>PR - ajuste info usuario sin token - equinox-frontend 39203 (Kevin Santiago Moreno)</t>
  </si>
  <si>
    <t>&lt;[21efcf7826cc4bd688080f1114cdef8c-JFZGS42DN5WW25LONFRWC5DJN5XFA3DBORTG64TNFVIHE33EFVBEYMSQPRAXU5LSMVCGK5SPOBZXYRLNMFUWY7CFPBXVG3LUOA======@microsoft.com]&gt;</t>
  </si>
  <si>
    <t>6D742DA0-4462-4432-9B50-CFDCE2644D14.1</t>
  </si>
  <si>
    <t>&lt;[b51bf4853e834552b8500db15694ea77-JFZGS42DN5WW25LONFRWC5DJN5XFA3DBORTG64TNFVIHE33EFVBEYMSQPRAXU5LSMVCGK5SPOBZXYRLNMFUWY7CFPBXVG3LUOA======@microsoft.com]&gt;</t>
  </si>
  <si>
    <t>1DC38659-3F51-4CDC-BB6E-41154F6B146E.1</t>
  </si>
  <si>
    <t>&lt;6d03ba50fb2d8d698c6759610ab541c7@swift.generated&gt;</t>
  </si>
  <si>
    <t>50C57CB4-26B8-4098-8A1F-B6FD56DE9827.1</t>
  </si>
  <si>
    <t>&lt;TeamsMissedActivityEmail-445b7df7-4b8a-4c24-bac0-d2c073602a3d.rcid_e657adf6-6ffd-4a77-a6e7-97c97a52e3e5.r0-ioe_1-tid_339440b8-9635-4b12-9a5f-0a12cfa69a1e-rh_cac_notifyp-aid_1ffd9e9b-5fce-428f-9717-1d90b448544a_77ea3957-0cf7-4d3f-a2fd-b0ebe1b93195@odspnotify&gt;</t>
  </si>
  <si>
    <t>9C103439-A61C-4CA0-9B49-5E2B29E8CF8B.1</t>
  </si>
  <si>
    <t>&lt;0100019fb467ef43-5e709fa0-3023-4b4f-a750-5a8a9f2067c3-000000@email.amazonses.com&gt;</t>
  </si>
  <si>
    <t>5FC006ED-3BBE-4AE8-9906-7067964DCE3D.1</t>
  </si>
  <si>
    <t>&lt;0100019fb467ef54-0e3368e3-afc9-4326-912c-823b71a30117-000000@email.amazonses.com&gt;</t>
  </si>
  <si>
    <t>00E7CAFD-9962-4399-BC09-192857C9439C.1</t>
  </si>
  <si>
    <t>&lt;0100019fb467ef5a-8a805039-cd65-4dcd-8375-592f4a01bc22-000000@email.amazonses.com&gt;</t>
  </si>
  <si>
    <t>86C3CB3F-1E3F-4654-BC02-ACDEB4769DE7.1</t>
  </si>
  <si>
    <t>&lt;0100019fb4681019-fbd667c1-c3a6-4db7-835b-1e191dfdcdcb-000000@email.amazonses.com&gt;</t>
  </si>
  <si>
    <t>0E1E8037-C746-44C2-AEFF-BD30542FD93D.1</t>
  </si>
  <si>
    <t>&lt;0100019fb4681020-7c3946a0-592c-40c9-90bb-f432c7b5698a-000000@email.amazonses.com&gt;</t>
  </si>
  <si>
    <t>37E57EB0-E0FB-4261-BCEB-8D6B52276286.1</t>
  </si>
  <si>
    <t>&lt;0100019fb4681012-6e8bb3f5-ff1a-43ea-8141-87dcf35ec937-000000@email.amazonses.com&gt;</t>
  </si>
  <si>
    <t>A5DCB06B-D0D6-4467-8694-51E26909D494.1</t>
  </si>
  <si>
    <t>&lt;[856b009139db4adf807311cc8ada756e-JFZGS42DN5WW25LONFRWC5DJN5XFA3DBORTG64TNFVIHE33EFVBEYMSQPRAXU5LSMVCGK5SPOBZXYRLNMFUWY7CFPBXVG3LUOA======@microsoft.com]&gt;</t>
  </si>
  <si>
    <t>2072438E-A053-4568-85BF-7C79EF675F98.1</t>
  </si>
  <si>
    <t>costoshiexyopal@oxohotel.com</t>
  </si>
  <si>
    <t>Re: DETALLADO DE PAGO DEL 13 DE MARZO 2026 THOMAS PROCESSING - OXOHOTEL YOPAL</t>
  </si>
  <si>
    <t>&lt;CAEg-i0txb4zKqsL5+0-G=W6hCejBFxJwFsRSFyrnu0n3TeotLA@mail.gmail.com&gt;</t>
  </si>
  <si>
    <t>4F37A628-FE56-4F59-9828-7B43CEE8422C.1</t>
  </si>
  <si>
    <t>B3BA7636-EF9C-416E-BAD3-B621BE6C3DE1.1</t>
  </si>
  <si>
    <t>jcastellanos@postobon.com.co</t>
  </si>
  <si>
    <t>RE: RV: 860001697;GASEOSAS LUX S.A.S.;GL071932133;01;GASEOSAS LUX S.A.S.</t>
  </si>
  <si>
    <t>&lt;PH8PR14MB958671314475D46D3AAE4EBBF2FAC92@PH8PR14MB958671.namprd14.prod.outlook.com&gt;</t>
  </si>
  <si>
    <t>C7DF1A71-C5E4-4885-8597-AB8342287BCE.1</t>
  </si>
  <si>
    <t>RE: RV: 860001697;GASEOSAS LUX S.A.S.;GL071910566;01;GASEOSAS LUX S.A.S.</t>
  </si>
  <si>
    <t>&lt;PH8PR14MB958671C001DE4FB830AEC0E070FAC92@PH8PR14MB958671.namprd14.prod.outlook.com&gt;</t>
  </si>
  <si>
    <t>A58486E9-1A48-4B5D-95A2-383F1A6DA6DD.1</t>
  </si>
  <si>
    <t>&lt;20260730190918.9786BC0003F7@inpost.tmes.trendmicro.com&gt;</t>
  </si>
  <si>
    <t>8641C321-A878-4A7C-BAB4-5DE02D3BBD6C.1</t>
  </si>
  <si>
    <t>&lt;20260730190921.65079C000DF3@inpost.tmes.trendmicro.com&gt;</t>
  </si>
  <si>
    <t>8DE8624F-C521-4B8F-B9C7-EC3CE9EDA89D.1</t>
  </si>
  <si>
    <t>&lt;TeamsMissedActivityEmail-9aef4d3f-96e0-4a15-a1bc-f3f29245fb76.rcid_5d71c29d-e3c1-4c07-a423-13d4a55b50f1.r0-ioe_1-tid_339440b8-9635-4b12-9a5f-0a12cfa69a1e-rh_cac_notifyp-aid_70f0b6ee-92f1-44bc-ad3b-618434af65d8_a702ce1b-ec6e-4617-8b01-db61d3afcc94@odspnotify&gt;</t>
  </si>
  <si>
    <t>7A68CEF6-64F6-415F-BF1D-CBD758342584.1</t>
  </si>
  <si>
    <t>&lt;[23bd592b712c4c3b9c3a90f256df16a9-JFZGS42DN5WW25LONFRWC5DJN5XFA3DBORTG64TNFVIHE33EFVGVOMKQPRAXU5LSMVCGK5SPOBZXYRLNMFUWY7CFPBXVG3LUOA======@microsoft.com]&gt;</t>
  </si>
  <si>
    <t>E4D02A3E-A4ED-4ACE-A2CD-2C8A433744F2.1</t>
  </si>
  <si>
    <t>[Ticket: 3916467] Control de cambios GIT - Vehículos Cauca 15:30 – 15:45</t>
  </si>
  <si>
    <t>&lt;b4a1914a54ee4f338e22b2257e9c42a6@swift.generated&gt;</t>
  </si>
  <si>
    <t>9D79FA3F-E8A0-4707-960C-0C38071CB797.1</t>
  </si>
  <si>
    <t>Bug 71909 - Al momento de crear una representación manual y masiva sale un error 500 en la red.</t>
  </si>
  <si>
    <t>&lt;[a0f8e98338f14c9b9a43db9c867b7dbd-JFZGS42DN5WW25LONFRWC5DJN5XFA3DBORTG64TNFVIHE33EFVBEYMSQPRAXU5LSMVCGK5SPOBZXYRLNMFUWY7CFPBXVG3LUOA======@microsoft.com]&gt;</t>
  </si>
  <si>
    <t>007D2EC2-D686-4B4B-9121-ABC83E252DA5.1</t>
  </si>
  <si>
    <t>Accepted: Revisión Horarios Liderazgo TPS @ jue 6 ago 2026 10am - 10:30am (COT) (Milena Jerez Ariza)</t>
  </si>
  <si>
    <t>&lt;calendar-55a5fd05-e1ad-42be-a6f0-d276a8ae07cd@google.com&gt;</t>
  </si>
  <si>
    <t>A22DDB5F-BACD-49A9-A110-EA3B40549445.1</t>
  </si>
  <si>
    <t>&lt;CACUDudzZHtBZJaRDU3dG7x+5zWG0TCyD+NhXMJ1qhahCGe=YNg@mail.gmail.com&gt;</t>
  </si>
  <si>
    <t>755F8652-52F8-4DB4-AF10-7A7FF04F4509.1</t>
  </si>
  <si>
    <t>hermateo7@gmail.com</t>
  </si>
  <si>
    <t>certificado de ingresos y retenciones</t>
  </si>
  <si>
    <t>&lt;CAD_pPCe3NoAxbrbH808LrQGEjNAa0iB2Vgza3KSHq1iYqhngqQ@mail.gmail.com&gt;</t>
  </si>
  <si>
    <t>E7855588-D628-4465-BC71-056BE56D4EE1.1</t>
  </si>
  <si>
    <t>Top 30 Tools for Finance Teams</t>
  </si>
  <si>
    <t>&lt;18317296-1835-4cd4-b070-ec7ab27b568e@mtl-mta03-out2&gt;</t>
  </si>
  <si>
    <t>7C58932D-A2E5-4359-96C8-846B73FAB880.1</t>
  </si>
  <si>
    <t>RE: THOMAS - Validación de Políticas de Control de Dispositivos (Bluetooth) – [MTI] - GRUPO 4</t>
  </si>
  <si>
    <t>&lt;LV3PR14MB7549E880236B45F28ECD7AC99AC92@LV3PR14MB7549.namprd14.prod.outlook.com&gt;</t>
  </si>
  <si>
    <t>jeiz.gomez@netdatanetworks.com</t>
  </si>
  <si>
    <t>santiago.rangel@netdatanetworks.com</t>
  </si>
  <si>
    <t>F4BA2CD3-3BCA-46EB-A155-1BC190179F8A.1</t>
  </si>
  <si>
    <t>RE: Revisión Políticas Servidores MTI</t>
  </si>
  <si>
    <t>&lt;LV3PR14MB75492B50F2FB0BD98A04243F9AC92@LV3PR14MB7549.namprd14.prod.outlook.com&gt;</t>
  </si>
  <si>
    <t>BAEF0899-C51D-40EA-8AD8-54140BAA783B.1</t>
  </si>
  <si>
    <t>mailer-daemon@ppe-hosted.com</t>
  </si>
  <si>
    <t>&lt;20260730193923.7329880119@dispatch1-us1.ppe-hosted.com&gt;</t>
  </si>
  <si>
    <t>12AA9D5D-0C11-4717-94E3-DBBAE754EF2E.1</t>
  </si>
  <si>
    <t>&lt;20260730193932.5263F8011E@dispatch1-us1.ppe-hosted.com&gt;</t>
  </si>
  <si>
    <t>DBA1CC1F-1B66-47C0-9C14-9935FF3395B3.1</t>
  </si>
  <si>
    <t>Reporte diario - Commvault novedades 29/07/2026</t>
  </si>
  <si>
    <t>&lt;BL1PR03MB6038A9E7C1945845663B96DCCBC92@BL1PR03MB6038.namprd03.prod.outlook.com&gt;</t>
  </si>
  <si>
    <t>F05B30EA-3AC7-4CCB-BE9B-AC67FBD34887.1</t>
  </si>
  <si>
    <t>&lt;a2ZahT93RJi3oYPvgzKhYg@geopod-ismtpd-13&gt;</t>
  </si>
  <si>
    <t>6090C793-9B84-4001-9E14-DA78B252C6AE.1</t>
  </si>
  <si>
    <t>&lt;BJ8tmY2uQU-ZrYFb-LnCaw@geopod-ismtpd-17&gt;</t>
  </si>
  <si>
    <t>8B0E8FE1-8C1D-4AC8-B163-7D40D1702726.1</t>
  </si>
  <si>
    <t>&lt;0100019fb4995fa3-7e368a7d-2e2a-47f1-ac6f-094a3609158d-000000@email.amazonses.com&gt;</t>
  </si>
  <si>
    <t>ACC47195-69B4-4A69-B21F-409F1BD4D087.1</t>
  </si>
  <si>
    <t>&lt;0100019fb4995f8f-588b7d63-b242-49e9-ad00-83a6c2541f5f-000000@email.amazonses.com&gt;</t>
  </si>
  <si>
    <t>0816C57C-8972-442B-8873-E38A1666E4C6.1</t>
  </si>
  <si>
    <t>&lt;0100019fb4995fa6-0addc883-7858-4076-94cd-04971cadd15e-000000@email.amazonses.com&gt;</t>
  </si>
  <si>
    <t>6A062AC5-B359-4345-9C07-AF61EF2663F8.1</t>
  </si>
  <si>
    <t>&lt;0100019fb499804b-8b4b5ef8-9c47-4cab-b232-4307411f9fa7-000000@email.amazonses.com&gt;</t>
  </si>
  <si>
    <t>1CA0C5AB-4DE1-4999-8A70-748D0AA65D36.1</t>
  </si>
  <si>
    <t>&lt;0100019fb4998065-230c4c58-331e-4a6f-bda1-9f508db5a563-000000@email.amazonses.com&gt;</t>
  </si>
  <si>
    <t>DC6C7714-926E-4AE3-A78C-9B285A22AB51.1</t>
  </si>
  <si>
    <t>&lt;0100019fb4998061-9d5d5590-cf08-4569-a577-cb8cc4e1666e-000000@email.amazonses.com&gt;</t>
  </si>
  <si>
    <t>E41AA229-0FCA-44A3-BEA5-60E7F92EAA9A.1</t>
  </si>
  <si>
    <t>CUENTA DE COBRO C.C PIERINO GALLO</t>
  </si>
  <si>
    <t>&lt;217689229119126528.0.v2@titan.email&gt;</t>
  </si>
  <si>
    <t>6327D450-0EBE-4929-A428-943FD84C7421.1</t>
  </si>
  <si>
    <t>830012157;THOMAS GREG &amp; SONS LIMITED GUERNSEY S.A.;10I4968;01;THOMAS GREG &amp; SONS LIMITED GUERNSEY S.A.</t>
  </si>
  <si>
    <t>&lt;b38f9b09-7b5d-4ec8-adb9-a5a69e9f33b6@noova.com.co&gt;</t>
  </si>
  <si>
    <t>E6BC222D-0396-4A29-B630-1CF1F64786D7.1</t>
  </si>
  <si>
    <t>830012157;THOMAS GREG &amp; SONS LIMITED GUERNSEY S.A.;10I4969;01;THOMAS GREG &amp; SONS LIMITED GUERNSEY S.A.</t>
  </si>
  <si>
    <t>&lt;8f211168-6487-4ce4-a2a7-a8933f5d9ed6@noova.com.co&gt;</t>
  </si>
  <si>
    <t>3470969E-42F9-4D9F-B1C4-27995B1ADAF0.1</t>
  </si>
  <si>
    <t>Bug 71919 - Después de la ejecución del JAR, no está generando correo</t>
  </si>
  <si>
    <t>&lt;[357d25f33193469d972516378d30176d-JFZGS42DN5WW25LONFRWC5DJN5XFA3DBORTG64TNFVIHE33EFVBEYMSQPRAXU5LSMVCGK5SPOBZXYRLNMFUWY7CFPBXVG3LUOA======@microsoft.com]&gt;</t>
  </si>
  <si>
    <t>8885897D-0041-4A25-9C05-12E07FCA3002.1</t>
  </si>
  <si>
    <t>7D6C7DAB-CB70-4AA1-9AC0-74D98844D8EE.1</t>
  </si>
  <si>
    <t>RE: CUENTA DE COBRO C.C PIERINO GALLO</t>
  </si>
  <si>
    <t>&lt;SJ2PR14MB669677755D008481EE43D2F88FC92@SJ2PR14MB6696.namprd14.prod.outlook.com&gt;</t>
  </si>
  <si>
    <t>F918E281-F780-46BD-8814-309FB637E189.1</t>
  </si>
  <si>
    <t>&lt;[87e36caafa3f438c925ea5ae325cd1ea-JFZGS42DN5WW25LONFRWC5DJN5XFA3DBORTG64TNFVIHE33EFVBEYMSQPRAXU5LSMVCGK5SPOBZXYRLNMFUWY7CFPBXVG3LUOA======@microsoft.com]&gt;</t>
  </si>
  <si>
    <t>6EE67A89-66FB-428C-BD72-7AEEBA7F0574.1</t>
  </si>
  <si>
    <t>524123EA-F825-419C-B3AF-8E9F7C180F3D.1</t>
  </si>
  <si>
    <t>fabian.g@hostdime.com.co</t>
  </si>
  <si>
    <t>&lt;DM4PR14MB49593702BD979AC1D4D160CF97C92@DM4PR14MB4959.namprd14.prod.outlook.com&gt;</t>
  </si>
  <si>
    <t>0294839E-F103-4B6A-973E-3DEC37EF9615.1</t>
  </si>
  <si>
    <t xml:space="preserve">Fwd: Ref. Hoja de Vida Arquitecto de Soluciones Jorge Enrique Abella </t>
  </si>
  <si>
    <t>&lt;SN7PR11MB7466041DED3E3437D28D77BBA3C92@SN7PR11MB7466.namprd11.prod.outlook.com&gt;</t>
  </si>
  <si>
    <t>16D33F8B-D5CE-4579-B82D-C65ACA7BC32F.1</t>
  </si>
  <si>
    <t>Comunicado – Acción preventiva VM-Series y Prisma AIRS(VM) por cambios en Microsoft Azure</t>
  </si>
  <si>
    <t>&lt;6a6bb11c82e9a_5c60d6481388093f@email-sidekiq-us-bg-blue-5d5bbbb9cd-mxb6g.mail&gt;</t>
  </si>
  <si>
    <t>FB37A31B-8F40-41A7-ABF7-670AD5892E8C.1</t>
  </si>
  <si>
    <t>&lt;6a6bb11c102af_cd6181f013726511@email-sidekiq-us-bg-blue-5d5bbbb9cd-b7zzt.mail&gt;</t>
  </si>
  <si>
    <t>18CD2417-8F9A-479D-BD14-7151DA8F7FBB.1</t>
  </si>
  <si>
    <t>&lt;6a6bb11c33ded_5c5c8418138802b0@email-sidekiq-us-bg-blue-5d5bbbb9cd-mxb6g.mail&gt;</t>
  </si>
  <si>
    <t>3BDCA162-1682-4D52-9148-73272896B982.1</t>
  </si>
  <si>
    <t>&lt;6a6bb11c50191_5c53fa0813880368@email-sidekiq-us-bg-blue-5d5bbbb9cd-mxb6g.mail&gt;</t>
  </si>
  <si>
    <t>03D60DE7-F263-4B12-9D58-052345694F56.1</t>
  </si>
  <si>
    <t>&lt;6a6bb11c53add_5c5a0a48138804e4@email-sidekiq-us-bg-blue-5d5bbbb9cd-mxb6g.mail&gt;</t>
  </si>
  <si>
    <t>91B9A053-C3C8-498A-9CF0-68715FF86199.1</t>
  </si>
  <si>
    <t xml:space="preserve">RE: THOMAS PROCESSING &amp;SYSTEMS  UPGRADE CANAL INTERNET URGENTE </t>
  </si>
  <si>
    <t>&lt;SJ2PR14MB669685FC4E02BC5B51AFB5088FC92@SJ2PR14MB6696.namprd14.prod.outlook.com&gt;</t>
  </si>
  <si>
    <t>57297368-E41C-4D60-8BF5-4C5D446B6854.1</t>
  </si>
  <si>
    <t>Bug 71900 - Al refrescar la pantalla el sistema cierra la sesión</t>
  </si>
  <si>
    <t>&lt;[80e05ef18e044cd0b18ab70fa94ec3b6-JFZGS42DN5WW25LONFRWC5DJN5XFA3DBORTG64TNFVIHE33EFVBEYMSQPRAXU5LSMVCGK5SPOBZXYRLNMFUWY7CFPBXVG3LUOA======@microsoft.com]&gt;</t>
  </si>
  <si>
    <t>AEB16361-6F4D-4129-B8E0-BA1B80E50C97.1</t>
  </si>
  <si>
    <t>RE: Devolución equipos Milenio PC</t>
  </si>
  <si>
    <t>&lt;BL4PR19MB9976462A83E5D199F87A679E26FEC92@BL4PR19MB997646.namprd19.prod.outlook.com&gt;</t>
  </si>
  <si>
    <t>D7E1BADB-E49A-4841-8E4F-7C2A4EBE5734.1</t>
  </si>
  <si>
    <t>Re: THOMAS - Validación de Políticas de Control de Dispositivos (Bluetooth) – [MTI] - GRUPO 4</t>
  </si>
  <si>
    <t>&lt;CADtAfgQBG5SDZkoROC5UL=DtrEpZJ0mHLBBESOZ9NQS=8t7ueQ@mail.gmail.com&gt;</t>
  </si>
  <si>
    <t>9B0CCB11-F11D-4DB7-93D0-6F78E89BDFA7.1</t>
  </si>
  <si>
    <t>0ADFEF90-C7CE-4DDA-9035-3237A707672A.1</t>
  </si>
  <si>
    <t>alejandra.tapasco@myzent.com</t>
  </si>
  <si>
    <t>Notificación estado de cuenta y actualización de valores por mora – TPS Thomas Processing System</t>
  </si>
  <si>
    <t>&lt;CAESp-cotjKc9wzkAoMvd6xyLv2-SPRH3L3PESsQS=FRAWx7iuw@mail.gmail.com&gt;</t>
  </si>
  <si>
    <t>EB04C6D6-D614-420E-B1F7-538994B96180.1</t>
  </si>
  <si>
    <t>AC796A35-EA8D-4BA1-B256-D244C2E37574.1</t>
  </si>
  <si>
    <t>&lt;6a6bb6e28b8ae_bb5ef598146100e1@email-sidekiq-us-bg-blue-5d5bbbb9cd-69jr5.mail&gt;</t>
  </si>
  <si>
    <t>E27C29E9-0366-428F-9339-0B1E5D37D1AF.1</t>
  </si>
  <si>
    <t>Re: THOMAS - Validación de Políticas de Control de Dispositivos (Bluetooth) – [SECURID] - GRUPO 6</t>
  </si>
  <si>
    <t>&lt;CADtAfgT=+Tq3mt95upF0Dx4J9LG3-1C9QSjzhECHJ+aJ77y5KQ@mail.gmail.com&gt;</t>
  </si>
  <si>
    <t>13CB7D4F-0147-41AF-8FE5-5A0F08A60911.1</t>
  </si>
  <si>
    <t>5AB4A133-9117-4466-BC8E-0241F594364F.1</t>
  </si>
  <si>
    <t>Re: THOMAS - Validación de Políticas de Control de Dispositivos (Bluetooth) – [TGC] - GRUPO 7 al GRUPO 15</t>
  </si>
  <si>
    <t>&lt;CADtAfgS=97CwwehbUJ2HyhwqGZA3rpwYVtjGQhyaQzmMkPfpWw@mail.gmail.com&gt;</t>
  </si>
  <si>
    <t>C7FFF5BE-B84D-4DD9-B679-BFB092FC5025.1</t>
  </si>
  <si>
    <t>B5013072-41FC-4D9C-A420-6ADB116BF441.1</t>
  </si>
  <si>
    <t>Re: THOMAS - Validación de Políticas de Control de Dispositivos (Bluetooth) – [SIGNE] - GRUPO 5</t>
  </si>
  <si>
    <t>&lt;CADtAfgRFq=SPLQef0qGbv=b-F1zh_5Ps8Y07GrgrgnbM9C_qNQ@mail.gmail.com&gt;</t>
  </si>
  <si>
    <t>4B9888D6-A939-4136-A5B2-AFEACE65B60C.1</t>
  </si>
  <si>
    <t>CCFF2467-A72E-420D-870D-137A91EFE941.1</t>
  </si>
  <si>
    <t>Re: THOMAS - Validación de Políticas de Control de Dispositivos (Bluetooth) – [TGE] - GRUPO 2</t>
  </si>
  <si>
    <t>&lt;CADtAfgSE2jtp-do2hu9kNe89BxaWDk+4bk6zXfQXFUirmp_yHQ@mail.gmail.com&gt;</t>
  </si>
  <si>
    <t>47317842-AF8D-47C9-877C-75B56AF2BDA4.1</t>
  </si>
  <si>
    <t>&lt;CH0PR14MB72124FAD414813F8A184DBF58EC92@CH0PR14MB7212.namprd14.prod.outlook.com&gt;</t>
  </si>
  <si>
    <t>logisticabog2@mileniopc.com.co</t>
  </si>
  <si>
    <t>50989216-A81E-4C0B-8264-FA1DC0E02E28.1</t>
  </si>
  <si>
    <t>34A1283F-D985-4D94-B05F-91DBE38DE9D2.1</t>
  </si>
  <si>
    <t>Re: THOMAS - Validación de Políticas de Control de Dispositivos (Bluetooth) – [LMT] - GRUPO 1</t>
  </si>
  <si>
    <t>&lt;CADtAfgRYa3ndPnN3624uFLnC_h-nCtpqehKV7sMft-P7=MzXbQ@mail.gmail.com&gt;</t>
  </si>
  <si>
    <t>2D4FFE3D-F25D-408C-9B09-A9520AA5B812.1</t>
  </si>
  <si>
    <t>AEEB57CA-B0C6-4E80-82CE-3284F90F1AB9.1</t>
  </si>
  <si>
    <t>&lt;[0573d422a4d14f4783d30e0beb8eabcc-JFZGS42DN5WW25LONFRWC5DJN5XFA3DBORTG64TNFVIHE33EFVBEYMSQPRAXU5LSMVCGK5SPOBZXYRLNMFUWY7CFPBXVG3LUOA======@microsoft.com]&gt;</t>
  </si>
  <si>
    <t>EDB9FEB4-9865-4125-8E26-C916A1485CB1.1</t>
  </si>
  <si>
    <t>masivcomunica@masiv.com</t>
  </si>
  <si>
    <t>ACTUALIZACIÓN: Renovamos la interfaz de Filebuilder para brindarte una mejor experiencia</t>
  </si>
  <si>
    <t>&lt;n-cyyEBiQc-blT-EWKBobw@geopod-ismtpd-105&gt;</t>
  </si>
  <si>
    <t>AB6EDB0E-CD5E-4DEC-BF2E-9246B87E553C.1</t>
  </si>
  <si>
    <t>A7795454-9B39-4E4A-8D9E-CBC498E00A0B.1</t>
  </si>
  <si>
    <t>&lt;R2l5oOsAQg2hQblrrevfFA@geopod-ismtpd-93&gt;</t>
  </si>
  <si>
    <t>C99B5540-0FDC-4C6C-B8B0-5AB903FF06E7.1</t>
  </si>
  <si>
    <t>38FF392C-6F7C-4D59-8FE3-C183F9A5F876.1</t>
  </si>
  <si>
    <t>22AC59A6-2481-4E20-85A4-85596436374C.1</t>
  </si>
  <si>
    <t>C6C6F713-5B45-4900-96D0-1E3072C0070E.1</t>
  </si>
  <si>
    <t>&lt;8Z8ly1V-R_SoQCuuM22jRQ@geopod-ismtpd-100&gt;</t>
  </si>
  <si>
    <t>03069777-DBF5-4418-8998-7D0FA7555C6E.1</t>
  </si>
  <si>
    <t>Giovanni Paredes and Cristian David Jimenez Duarte envió 2 mensajes al chat</t>
  </si>
  <si>
    <t>&lt;TeamsMissedActivityEmail-5a663d3f-f54a-41c3-a45d-7488e6afaf2d.rcid_4c5b2b64-2dce-4d26-b257-f44fad6bda28.r0-ioe_1-tid_339440b8-9635-4b12-9a5f-0a12cfa69a1e-rh_cac_notifyp-aid_bd2921ab-0dc7-4b91-ad84-7e9673b4b753_2c2f995a-00a5-48e1-81c6-0de276bb88c0@odspnotify&gt;</t>
  </si>
  <si>
    <t>FC7FC67B-7FA8-4C5C-BC5C-8CC63E5603C1.1</t>
  </si>
  <si>
    <t>RV: 901633407-9; INVERSIONES ESTRADA ORTIZ SAS; FE13189; 01; INVERSIONES ESTRADA ORTIZ SAS</t>
  </si>
  <si>
    <t>&lt;PH8PR14MB9586711D8DA8D536E301467E14FAC92@PH8PR14MB958671.namprd14.prod.outlook.com&gt;</t>
  </si>
  <si>
    <t>0F24ED3C-9E99-453A-A2A9-BE243841C6A5.1</t>
  </si>
  <si>
    <t>RV: 901633407-9; INVERSIONES ESTRADA ORTIZ SAS; FE13187; 01; INVERSIONES ESTRADA ORTIZ SAS</t>
  </si>
  <si>
    <t>&lt;PH8PR14MB9586719DBDC1A9DF6F1B60A774FAC92@PH8PR14MB958671.namprd14.prod.outlook.com&gt;</t>
  </si>
  <si>
    <t>7561300C-60D2-4F5A-8CCA-814C717F3ECA.1</t>
  </si>
  <si>
    <t>Cristian David Jimenez Duarte envió un mensaje</t>
  </si>
  <si>
    <t>&lt;TeamsMissedActivityEmail-115e944f-5b63-4dbe-a6b8-b0aadda68433.rcid_c64a1cf7-78ff-4333-98c3-6db9719a64d9.r0-ioe_1-tid_339440b8-9635-4b12-9a5f-0a12cfa69a1e-rh_cac_notifyp-aid_d8bf757f-3b52-4fdd-a7d3-dd0addd41ac3_a10268d8-b1b0-4f7a-a5a3-0a10e7affb58@odspnotify&gt;</t>
  </si>
  <si>
    <t>73B6321D-64AE-47D8-AD7A-9CF87A82A2CC.1</t>
  </si>
  <si>
    <t>Cristian David Jimenez Duarte and Rodrigo Alejandro Pirajan Peñuela ha enviado 2 mensajes al chat</t>
  </si>
  <si>
    <t>&lt;TeamsMissedActivityEmail-ecb7a7d2-271b-41bc-924c-91f91cc2041c.rcid_2aef1274-9876-41ff-86a7-303fd65dd097.r0-ioe_1-tid_339440b8-9635-4b12-9a5f-0a12cfa69a1e-rh_cac_notifyp-aid_d8bf757f-3b52-4fdd-a7d3-dd0addd41ac3_70bddad2-3eac-4b90-9127-b282a788de69@odspnotify&gt;</t>
  </si>
  <si>
    <t>EC84F096-EEE3-4EF7-AEE2-B99B3C5C1E1F.1</t>
  </si>
  <si>
    <t>&lt;TeamsMissedActivityEmail-be239e6c-9aa6-4474-b8bc-26ef4137f9c4.rcid_2e612c35-8467-4bdc-b4eb-4f3ecb672834.r0-ioe_1-tid_339440b8-9635-4b12-9a5f-0a12cfa69a1e-rh_cac_notifyp-aid_d8bf757f-3b52-4fdd-a7d3-dd0addd41ac3_9c4c92dd-8241-44da-975e-3e4666086595@odspnotify&gt;</t>
  </si>
  <si>
    <t>805A0626-6282-479D-A93F-15DD1F73AF05.1</t>
  </si>
  <si>
    <t>&lt;00a94a38bcc25ace9f7f6fa62d29211c@swift.generated&gt;</t>
  </si>
  <si>
    <t>E63183CC-B6E5-4845-A640-2C8298BC0D88.1</t>
  </si>
  <si>
    <t>barrerasharon49@gmail.com</t>
  </si>
  <si>
    <t>&lt;CANx_MNCtnG3oO1TSBAtpVLodnjPA+8g1UgDt_s2E4xvY+44a3A@mail.gmail.com&gt;</t>
  </si>
  <si>
    <t>C258352F-59D2-49FB-B1C7-F200690BA9AE.1</t>
  </si>
  <si>
    <t>[Ticket: 3916541] Control de Cambios GIT - Gobernacion del Cesar 17:00 – 17:15</t>
  </si>
  <si>
    <t>&lt;7d280fb7688b34ac127e19c53ed2ae11@swift.generated&gt;</t>
  </si>
  <si>
    <t>3F642F8D-3604-428C-807E-46AB37F47481.1</t>
  </si>
  <si>
    <t>&lt;[dd7f0ff157c24617ab68a31d00f135f3-JFZGS42DN5WW25LONFRWC5DJN5XFA3DBORTG64TNFVIHE33EFVBEYMSQPRAXU5LSMVCGK5SPOBZXYRLNMFUWY7CFPBXVG3LUOA======@microsoft.com]&gt;</t>
  </si>
  <si>
    <t>761EC241-9251-4093-A542-323271A56D86.1</t>
  </si>
  <si>
    <t>&lt;[a19304a09fe64e45a2f44c18e351bbdd-JFZGS42DN5WW25LONFRWC5DJN5XFA3DBORTG64TNFVIHE33EFVBEYMSQPRAXU5LSMVCGK5SPOBZXYRLNMFUWY7CFPBXVG3LUOA======@microsoft.com]&gt;</t>
  </si>
  <si>
    <t>775B53FD-B654-4DB1-BA45-DE7E51B2E744.1</t>
  </si>
  <si>
    <t>&lt;0100019fb4e0c8cf-9c30aa8e-2ca6-4c0f-a2c7-f72256fdec8c-000000@email.amazonses.com&gt;</t>
  </si>
  <si>
    <t>42C0F1A5-A556-4B2E-BF98-B4DB4857C798.1</t>
  </si>
  <si>
    <t>&lt;0100019fb4e0c8ce-0859c8c8-5bdc-4594-8cf6-799c0f075294-000000@email.amazonses.com&gt;</t>
  </si>
  <si>
    <t>DD932F15-AE16-4014-97CE-48EFA6FABB07.1</t>
  </si>
  <si>
    <t>&lt;0100019fb4e0c8db-e3850058-71c7-484e-967a-e13e1dc46b4f-000000@email.amazonses.com&gt;</t>
  </si>
  <si>
    <t>6A3F5D9C-C0C6-4F5E-87C1-B32DAED94B7E.1</t>
  </si>
  <si>
    <t>&lt;0100019fb4e0e9a6-7bcd41cb-186a-415b-b198-e591703cfe6e-000000@email.amazonses.com&gt;</t>
  </si>
  <si>
    <t>F7B51E71-FA22-492A-B734-DAB5031DCF2F.1</t>
  </si>
  <si>
    <t>&lt;0100019fb4e0e995-edf8a63d-b464-447d-bb7c-28e0452c212a-000000@email.amazonses.com&gt;</t>
  </si>
  <si>
    <t>6E6AE89A-600C-4093-9D78-851BA75D2292.1</t>
  </si>
  <si>
    <t>&lt;0100019fb4e0e998-c5c12f99-14e9-477b-9b22-0beb70c01062-000000@email.amazonses.com&gt;</t>
  </si>
  <si>
    <t>00D121DD-C459-410F-936E-76FC6AB7B6AA.1</t>
  </si>
  <si>
    <t>&lt;LV8PR22MB537157AA1D0DF387EE0369B8CCC92@LV8PR22MB5371.namprd22.prod.outlook.com&gt;</t>
  </si>
  <si>
    <t>441DED5D-EBED-4CAC-B2D5-F3BF16D46CEE.1</t>
  </si>
  <si>
    <t>Cristian David Jimenez Duarte, Yurany Paola Olaya Solano, +1 envió 3 mensajes al chat</t>
  </si>
  <si>
    <t>&lt;TeamsMissedActivityEmail-9645ed96-b8bf-41d9-8ab6-fb04383a6f35.rcid_026bfa1d-4a96-4dd0-8e7c-b601b840b79a.r0-ioe_1-tid_339440b8-9635-4b12-9a5f-0a12cfa69a1e-rh_cac_notifyp-aid_3cad0ae0-995e-4ed4-be88-6694eb5a4e6f_02c24e10-ace9-46e9-9e7d-0afa3fcba720@odspnotify&gt;</t>
  </si>
  <si>
    <t>25C5FCB0-E72D-4C30-B875-EEC964FC14D8.1</t>
  </si>
  <si>
    <t>&lt;0100019fb4ebc554-e78a19da-12da-4f50-b084-767fe4542428-000000@email.amazonses.com&gt;</t>
  </si>
  <si>
    <t>EBB4EF12-0D6C-4588-9970-BB201B874986.1</t>
  </si>
  <si>
    <t>&lt;0100019fb4ebc558-b1bab68d-fe26-41b0-adc7-63dca1856496-000000@email.amazonses.com&gt;</t>
  </si>
  <si>
    <t>2C792EB9-1EE1-4B46-9C42-5A770B1A5D67.1</t>
  </si>
  <si>
    <t>&lt;0100019fb4ebc533-c6074489-a9bb-4bf2-ada9-011dac8e1a04-000000@email.amazonses.com&gt;</t>
  </si>
  <si>
    <t>95F8327A-F74C-477E-BF6D-615DEB61ED63.1</t>
  </si>
  <si>
    <t>&lt;0100019fb4ebe620-73a177ab-799c-4245-98b8-22c53c360c19-000000@email.amazonses.com&gt;</t>
  </si>
  <si>
    <t>1835837A-2A7C-4F55-AAF3-5F1D7409CF92.1</t>
  </si>
  <si>
    <t>&lt;0100019fb4ebe623-a2817e1f-05f5-4f26-b119-7fce25677a47-000000@email.amazonses.com&gt;</t>
  </si>
  <si>
    <t>8CAD1D31-47E9-4334-A4D4-624BC602F6B9.1</t>
  </si>
  <si>
    <t>&lt;0100019fb4ebe616-7447bcbe-6b6c-4728-90c6-aa43195b951f-000000@email.amazonses.com&gt;</t>
  </si>
  <si>
    <t>7D800D10-025D-41B8-A78D-7FBFD9353F6C.1</t>
  </si>
  <si>
    <t>&lt;[77d7889d469143f39acceca2a0e2fe46-JFZGS42DN5WW25LONFRWC5DJN5XFA3DBORTG64TNFVIHE33EFVGVOMKQPRAXU5LSMVCGK5SPOBZXYRLNMFUWY7CFPBXVG3LUOA======@microsoft.com]&gt;</t>
  </si>
  <si>
    <t>FCE6E726-AF95-4D0E-9B6C-70A535314E19.1</t>
  </si>
  <si>
    <t>CB1C426E-E89D-42AB-921D-4CF7C0061E66.1</t>
  </si>
  <si>
    <t>Re: Evaluación de Proveedores SG-SST - E&amp;C SERVICIOS ESPECIALIZADOS EN INFRAESTRUCTURA SAS</t>
  </si>
  <si>
    <t>&lt;CA+JSBDkAzLSDogzEDb1PR9j7AHoFOwEfth4gA_YgKRoKaSo9rg@mail.gmail.com&gt;</t>
  </si>
  <si>
    <t>C3569A58-8479-4CF9-8921-70626254E44F.1</t>
  </si>
  <si>
    <t>&lt;CH3PR02MB9612EC8EA0CB511A7102D65581C92@CH3PR02MB9612.namprd02.prod.outlook.com&gt;</t>
  </si>
  <si>
    <t>8775506B-3A02-42D9-A9F6-D7FC442F96A9.1</t>
  </si>
  <si>
    <t>DFD0936C-D51E-405C-843B-F33FA4AE06CC.1</t>
  </si>
  <si>
    <t>248DE485-E8C3-4C09-9D07-EDCFF9C99B08.1</t>
  </si>
  <si>
    <t>&lt;0100019fb4f3184d-e27caf60-e037-4b02-84a4-d7bcf25b0449-000000@email.amazonses.com&gt;</t>
  </si>
  <si>
    <t>144C4915-74F2-4613-AE95-3B9707D83B02.1</t>
  </si>
  <si>
    <t>&lt;0100019fb4f31843-fea1261e-e70a-453e-866d-bc6dbe8c2f20-000000@email.amazonses.com&gt;</t>
  </si>
  <si>
    <t>166F73C4-DA17-443C-AC08-643DE9035BCF.1</t>
  </si>
  <si>
    <t>&lt;0100019fb4f31853-b634bd1d-74b3-4f6d-8976-3b7240130d38-000000@email.amazonses.com&gt;</t>
  </si>
  <si>
    <t>F1A2866C-2310-449D-9B2F-4466A3B194C2.1</t>
  </si>
  <si>
    <t>&lt;0100019fb4f3391c-b4403a01-2bb4-42e8-bc41-45fb1dc7e867-000000@email.amazonses.com&gt;</t>
  </si>
  <si>
    <t>844E87A3-B0E6-453B-8476-2871E389FB11.1</t>
  </si>
  <si>
    <t>&lt;0100019fb4f33910-feaae504-b034-4bc5-9c45-78b7bccb8a48-000000@email.amazonses.com&gt;</t>
  </si>
  <si>
    <t>29082721-A004-4A96-8778-52EF85C3DE32.1</t>
  </si>
  <si>
    <t>&lt;0100019fb4f3391f-4f5441b5-8a25-43c8-a333-ce63a5ea4605-000000@email.amazonses.com&gt;</t>
  </si>
  <si>
    <t>EF342EEB-44F3-4FB6-9977-03C0ABD6CF64.1</t>
  </si>
  <si>
    <t>Case Update: 260710-644 | Parches de seguridad para Windows Server 2022 Standard en servidor CommServe/MediaAgent | CVLT::0479016996</t>
  </si>
  <si>
    <t>&lt;E919851BDF4F4E6591D7B42418FB15471DD206B4748A@CRM.COMMVAULT.COM&gt;</t>
  </si>
  <si>
    <t>E248509A-7033-4867-A856-091DD54C6178.1</t>
  </si>
  <si>
    <t>JUAN CAMILO, tu viaje por $172.519</t>
  </si>
  <si>
    <t>&lt;417f6cfc6ebf268916b4c136c89ddcf6bd69c97f4a054297948f48bace602fa2@mgx.cabify.com&gt;</t>
  </si>
  <si>
    <t>010E54E5-9EEB-4A1A-8EFA-C8982FE0CCD0.1</t>
  </si>
  <si>
    <t>dtovar@coem.co</t>
  </si>
  <si>
    <t>Almuerzo Daniel Tovar - Hans</t>
  </si>
  <si>
    <t>&lt;DS0PR03MB7582134160AF35C3B915B8AEC6C92@DS0PR03MB7582.namprd03.prod.outlook.com&gt;</t>
  </si>
  <si>
    <t>464063F8-BA11-4563-AD79-1220E57397CE.1</t>
  </si>
  <si>
    <t>PR - Ajuste formato fecha dia de eleccion - equinox-ms-auth 39217 (Luis Carlos Espitia Amin)</t>
  </si>
  <si>
    <t>&lt;[12d462d6dbdf45a6b1ac392f751baad4-JFZGS42DN5WW25LONFRWC5DJN5XFA3DBORTG64TNFVIHE33EFVBEYMSQPRAXU5LSMVCGK5SPOBZXYRLNMFUWY7CFPBXVG3LUOA======@microsoft.com]&gt;</t>
  </si>
  <si>
    <t>F2E37D55-0663-48D4-82A2-0AFCF2B2D5B0.1</t>
  </si>
  <si>
    <t>&lt;[e5a8b9a52b084e769a00868a6f9440ae-JFZGS42DN5WW25LONFRWC5DJN5XFA3DBORTG64TNFVIHE33EFVBEYMSQPRAXU5LSMVCGK5SPOBZXYRLNMFUWY7CFPBXVG3LUOA======@microsoft.com]&gt;</t>
  </si>
  <si>
    <t>A967F2AD-240D-4259-A991-1EF14AD942BA.1</t>
  </si>
  <si>
    <t>&lt;[ad888c3b1fa2418993496d59755b778d-JFZGS42DN5WW25LONFRWC5DJN5XFA3DBORTG64TNFVIHE33EFVGVOMKQPRAXU5LSMVCGK5SPOBZXYRLNMFUWY7CFPBXVG3LUOA======@microsoft.com]&gt;</t>
  </si>
  <si>
    <t>84CEFAEA-C62D-4ABF-A738-225ED6A83151.1</t>
  </si>
  <si>
    <t>Aceptado: Almuerzo Daniel Tovar - Hans</t>
  </si>
  <si>
    <t>&lt;BL3PR14MB57214A151F26CD9492BEEE1AF5C92@BL3PR14MB5721.namprd14.prod.outlook.com&gt;</t>
  </si>
  <si>
    <t>2A040162-06B6-4639-ADE6-DDD5907F14C6.1</t>
  </si>
  <si>
    <t>&lt;6a6bc848de20f_6f72b698157640a4@email-sidekiq-us-bg-blue-5d5bbbb9cd-mxb6g.mail&gt;</t>
  </si>
  <si>
    <t>20F9BD7D-49A3-4467-8080-6A832DB873E6.1</t>
  </si>
  <si>
    <t>PR - Ajuste formato fecha dia de elección - equinox-ms-auth 39220 (Luis Carlos Espitia Amin)</t>
  </si>
  <si>
    <t>&lt;[7269aa2edae040e7a78fbc9f881d3af5-JFZGS42DN5WW25LONFRWC5DJN5XFA3DBORTG64TNFVIHE33EFVBEYMSQPRAXU5LSMVCGK5SPOBZXYRLNMFUWY7CFPBXVG3LUOA======@microsoft.com]&gt;</t>
  </si>
  <si>
    <t>CC821CD1-8613-4E3B-9F75-92B1E644405A.1</t>
  </si>
  <si>
    <t>&lt;[b61b8d44e1f144009bf1a56e499f0c51-JFZGS42DN5WW25LONFRWC5DJN5XFA3DBORTG64TNFVIHE33EFVGVOMKQPRAXU5LSMVCGK5SPOBZXYRLNMFUWY7CFPBXVG3LUOA======@microsoft.com]&gt;</t>
  </si>
  <si>
    <t>9923FF35-D8C0-4D9B-B476-2B8738025255.1</t>
  </si>
  <si>
    <t>830012157;THOMAS GREG &amp; SONS LIMITED GUERNSEY S.A.;10I4960;01;THOMAS GREG &amp; SONS LIMITED GUERNSEY S.A.</t>
  </si>
  <si>
    <t>&lt;9ecd2dac-5919-4be7-aa7c-f0ada77563fa@noova.com.co&gt;</t>
  </si>
  <si>
    <t>7E7AF512-08D4-4E70-B081-486FD871F397.1</t>
  </si>
  <si>
    <t>&lt;[03b374c647914e3095795c6b73de7ba9-JFZGS42DN5WW25LONFRWC5DJN5XFA3DBORTG64TNFVIHE33EFVGVOMKQPRAXU5LSMVCGK5SPOBZXYRLNMFUWY7CFPBXVG3LUOA======@microsoft.com]&gt;</t>
  </si>
  <si>
    <t>690918D4-3B29-4057-B8FC-074029EA4D17.1</t>
  </si>
  <si>
    <t>Fwd: FACTURA FE545 INTERVENCION MANTENIMIENTO CORRECTIVO PAREDES EDIFICIO CRT CORDOBA</t>
  </si>
  <si>
    <t>&lt;CAEhX8t2ZcG6Vihi9FjK9EA9apkC-NhFz7LTLOyYvwaLXNbo7Cw@mail.gmail.com&gt;</t>
  </si>
  <si>
    <t>00BF0989-9064-49CF-9EEC-DE68E0E76A38.1</t>
  </si>
  <si>
    <t>¿Aún no encuentras a Javier?</t>
  </si>
  <si>
    <t>&lt;cYDhoEn8QnaiCq53spNqPg@geopod-ismtpd-5&gt;</t>
  </si>
  <si>
    <t>4CAECD25-EC67-4BCA-96CB-59F7F76D3D47.1</t>
  </si>
  <si>
    <t>📍 Encuéntranos ahora en nuestra Pop-Up  de Unicentro</t>
  </si>
  <si>
    <t>&lt;NM66ED526F00893B5C2nestlen_mid_prod1-Ym91bmNlQGNvLm5lc3ByZXNzby5jb20=@co.nespresso.com&gt;</t>
  </si>
  <si>
    <t>4BC87E5A-03A1-4D0B-9AD4-2F769E7CFBB2.1</t>
  </si>
  <si>
    <t>Oportunidad de Formación: Diplomados Disponibles para TPS - Confirmación antes del 31 de julio</t>
  </si>
  <si>
    <t>&lt;LV3PR84MB3438AA03536C38EE92DEFC5CBEC92@LV3PR84MB3438.NAMPRD84.PROD.OUTLOOK.COM&gt;</t>
  </si>
  <si>
    <t>D77F66F9-D573-40DE-AF1C-8665797D6763.1</t>
  </si>
  <si>
    <t>pagasuave@gmail.com</t>
  </si>
  <si>
    <t>Re: Factura implementos de hogar - Apoyo Damnificados Montería</t>
  </si>
  <si>
    <t>&lt;CAJ5Xq3yUFju0Ag6Ccy8e3wmd+zC1xnWi6q3K8eTCG=RTj=0r9Q@mail.gmail.com&gt;</t>
  </si>
  <si>
    <t>913E2BB3-F262-4116-8B2F-CC56F3D47A06.1</t>
  </si>
  <si>
    <t>direccioncomercial@certainpezzano.com</t>
  </si>
  <si>
    <t>PROPUESTA COMERCIAL OFICINA AMERICAS 3</t>
  </si>
  <si>
    <t>&lt;DM6PR12MB3625F7B3947E2C7CD94C1779A5C92@DM6PR12MB3625.namprd12.prod.outlook.com&gt;</t>
  </si>
  <si>
    <t>B2B2791A-3F92-46FF-9C24-FC2F7AB628FE.1</t>
  </si>
  <si>
    <t xml:space="preserve">PROPUESTA COMERCIAL OFICINA SKY COLLECTION </t>
  </si>
  <si>
    <t>&lt;DM6PR12MB36256ABE693D8E192B2DE2DAA5C92@DM6PR12MB3625.namprd12.prod.outlook.com&gt;</t>
  </si>
  <si>
    <t>AC07A95F-B486-4AC4-BF5F-7835ABDEE9DF.1</t>
  </si>
  <si>
    <t>PROPUESTA COMERCIAL OFICINA LE20MERIDIEM GOLF</t>
  </si>
  <si>
    <t>&lt;DM6PR12MB36250A2DEC1E813C8FC0C436A5C92@DM6PR12MB3625.namprd12.prod.outlook.com&gt;</t>
  </si>
  <si>
    <t>E2C2E7C7-BB62-46BC-A4E8-099E8EAAC109.1</t>
  </si>
  <si>
    <t>&lt;TeamsMissedActivityEmail-f064c2ae-e46f-4a6f-a975-eab381dc6724.rcid_09ad1ca5-16d4-49ee-b84b-236a156d13af.r0-ioe_1-tid_339440b8-9635-4b12-9a5f-0a12cfa69a1e-rh_cac_notifyp-aid_0ae2fd9f-3026-42ab-9886-3ebe235fc9d5_02c24e10-ace9-46e9-9e7d-0afa3fcba720@odspnotify&gt;</t>
  </si>
  <si>
    <t>0117138E-334A-48E0-A450-A2466E9FC0BD.1</t>
  </si>
  <si>
    <t>&lt;o8QZeRAcSgi-aqjfhxC7cg@geopod-ismtpd-7&gt;</t>
  </si>
  <si>
    <t>E9B4EBF4-27C2-45EA-B257-FB4767FDF84A.1</t>
  </si>
  <si>
    <t>&lt;t5wmvVlfT0SJSzcA1y6q1Q@geopod-ismtpd-14&gt;</t>
  </si>
  <si>
    <t>3EA90588-4DD5-4E25-BC78-CFCAAC6199D2.1</t>
  </si>
  <si>
    <t>&lt;onj27zBvRkeJ3nOE0pG_eQ@geopod-ismtpd-18&gt;</t>
  </si>
  <si>
    <t>F20D26A9-EB63-485B-9842-D12AEEF8CA8C.1</t>
  </si>
  <si>
    <t>&lt;CAAwS5-u3UxAoPRRA6uS9eUWnRto2rzENzwAUdEScBJnEPiSTDg@mail.gmail.com&gt;</t>
  </si>
  <si>
    <t>F67CBA10-B88B-4329-95E3-86AE43714773.1</t>
  </si>
  <si>
    <t>2CC6A188-F0C6-4E05-B34F-90DF6DCC72C1.1</t>
  </si>
  <si>
    <t>2F007CE4-2D51-4219-B3E0-25317A0FC95B.1</t>
  </si>
  <si>
    <t>PR - Ajuste date - equinox-ms-auth 39226 (Luis Carlos Espitia Amin)</t>
  </si>
  <si>
    <t>&lt;[41f85fc41ba046819250b4d71235ece9-JFZGS42DN5WW25LONFRWC5DJN5XFA3DBORTG64TNFVIHE33EFVBEYMSQPRAXU5LSMVCGK5SPOBZXYRLNMFUWY7CFPBXVG3LUOA======@microsoft.com]&gt;</t>
  </si>
  <si>
    <t>CCC99046-67DF-49CA-8821-2A165EA78A81.1</t>
  </si>
  <si>
    <t>&lt;[6917c98c6e0540068323061d9c4841ca-JFZGS42DN5WW25LONFRWC5DJN5XFA3DBORTG64TNFVIHE33EFVGVOMKQPRAXU5LSMVCGK5SPOBZXYRLNMFUWY7CFPBXVG3LUOA======@microsoft.com]&gt;</t>
  </si>
  <si>
    <t>F8F7F650-59D5-45D7-8FB7-F212D0AD7F81.1</t>
  </si>
  <si>
    <t>&lt;[d0d3e6dd83c64a7b84c5b43f66b09587-JFZGS42DN5WW25LONFRWC5DJN5XFA3DBORTG64TNFVIHE33EFVGVOMKQPRAXU5LSMVCGK5SPOBZXYRLNMFUWY7CFPBXVG3LUOA======@microsoft.com]&gt;</t>
  </si>
  <si>
    <t>7E061394-CE48-4A64-BE49-EAB6D3800B9D.1</t>
  </si>
  <si>
    <t>&lt;66790d6eaff0b3b5d16ded2ab5ad5279@swift.generated&gt;</t>
  </si>
  <si>
    <t>0FACAC9E-5F75-49BF-B0DC-B32766A1BC66.1</t>
  </si>
  <si>
    <t>&lt;d947f30d2b325ec4ab3439ccd3283f98@vmi3095008&gt;</t>
  </si>
  <si>
    <t>D0BF3D69-B7BC-4D13-A83E-BD07C30A8FFA.1</t>
  </si>
  <si>
    <t>&lt;65243ec06838124a97647a9e638ac400@vmi3095008&gt;</t>
  </si>
  <si>
    <t>3FD18092-EA51-4509-8DDF-F4F1A1397FCE.1</t>
  </si>
  <si>
    <t>[# CAT 1889] - La Mesa de Servicios CADIS notifica: Validar solución del caso</t>
  </si>
  <si>
    <t>&lt;f6a1f96f0edc829389f13a9e22b005ad@vmi3095008&gt;</t>
  </si>
  <si>
    <t>B854B303-AEA4-47E4-90BF-C58639537635.1</t>
  </si>
  <si>
    <t>[# CAT 1864] - La Mesa de Servicios CADIS notifica: Nueva observación del caso</t>
  </si>
  <si>
    <t>&lt;8fe4f75ffd8b6a9962c70b3eca89836a@vmi3095008&gt;</t>
  </si>
  <si>
    <t>0E49694D-F968-408F-94F3-FC2DDB81D5F9.1</t>
  </si>
  <si>
    <t>[# CAT 1864] - La Mesa de Servicios CADIS notifica: Validar solución del caso</t>
  </si>
  <si>
    <t>&lt;e716d37620470a73ecfd0d0fbb9de1b4@vmi3095008&gt;</t>
  </si>
  <si>
    <t>3FC16EB2-F16E-4DBB-825A-18AC081D8EE3.1</t>
  </si>
  <si>
    <t>&lt;a1ba2885-5223-9ee3-045b-edec24b4a0e2@redhat.com&gt;</t>
  </si>
  <si>
    <t>E7EC2113-241D-4E20-92B6-D3D894341743.1</t>
  </si>
  <si>
    <t>Bug 71905 - B_SOL [PRES QA - AWS] Desde la pantalla inicial de la plataforma, la fecha de la elección en el Front aparece con un día menor de difer...</t>
  </si>
  <si>
    <t>&lt;[91a5614d50c740bf9554c694dd98bc9c-JFZGS42DN5WW25LONFRWC5DJN5XFA3DBORTG64TNFVIHE33EFVBEYMSQPRAXU5LSMVCGK5SPOBZXYRLNMFUWY7CFPBXVG3LUOA======@microsoft.com]&gt;</t>
  </si>
  <si>
    <t>3F77D860-6F6D-444F-8A5F-1D084642CBDF.1</t>
  </si>
  <si>
    <t>Revision visores Celeris</t>
  </si>
  <si>
    <t>&lt;BL1PR14MB4839912C72200D38221C671F81C92@BL1PR14MB4839.namprd14.prod.outlook.com&gt;</t>
  </si>
  <si>
    <t>80E1A0BE-CBD3-4E17-A1BA-6A1362E509A5.1</t>
  </si>
  <si>
    <t>Revision visores Genesis</t>
  </si>
  <si>
    <t>&lt;BL1PR14MB4839C37532E8F88970B2752881C92@BL1PR14MB4839.namprd14.prod.outlook.com&gt;</t>
  </si>
  <si>
    <t>C6D0D850-3A9B-4FAA-8BC0-B05EE02AC416.1</t>
  </si>
  <si>
    <t>&lt;CM/AV/C5193A2B0C13/1@tds.amadeus.com&gt;</t>
  </si>
  <si>
    <t>94AFBC75-E1B2-4CC4-A805-19586C24C2E6.1</t>
  </si>
  <si>
    <t>&lt;883720.712826715-sendEmail@sv13toc010612&gt;</t>
  </si>
  <si>
    <t>B33AD43A-4735-419D-B2FD-5A14F61121B6.1</t>
  </si>
  <si>
    <t>Infantino contra el fútbol</t>
  </si>
  <si>
    <t>&lt;BNrABO2-TtyVII5mhlPTOw@geopod-ismtpd-canary-0&gt;</t>
  </si>
  <si>
    <t>209021BD-19A9-4DB0-A790-E7F317694D02.1</t>
  </si>
  <si>
    <t>&lt;0100019fb54493ca-09ae9c57-ff86-4c12-8cd6-083ab0675170-000000@email.amazonses.com&gt;</t>
  </si>
  <si>
    <t>5F1B094E-AC9E-435B-BA91-1618DE3F4EC6.1</t>
  </si>
  <si>
    <t>&lt;0100019fb54493bd-7fd200f6-7458-482e-8f3b-37009813ec88-000000@email.amazonses.com&gt;</t>
  </si>
  <si>
    <t>00459F5A-65E8-4808-BCAA-DCF2EEEB46C5.1</t>
  </si>
  <si>
    <t>&lt;0100019fb54493b6-96032961-13d8-4a74-88e7-9e78dae341d7-000000@email.amazonses.com&gt;</t>
  </si>
  <si>
    <t>BC03AC3D-4B0B-441C-BFD4-0D14FCEB6FF9.1</t>
  </si>
  <si>
    <t>&lt;0100019fb544b469-1ffc82ba-d41f-4829-9daa-2daff7fa6a66-000000@email.amazonses.com&gt;</t>
  </si>
  <si>
    <t>744C8987-72F9-434D-AD2F-BE14122B73E2.1</t>
  </si>
  <si>
    <t>&lt;0100019fb544b484-979ca1ac-09bf-440b-a5f1-3b1f202b886b-000000@email.amazonses.com&gt;</t>
  </si>
  <si>
    <t>0F24CB7D-DA78-4754-9185-99E1EB27F7D5.1</t>
  </si>
  <si>
    <t>&lt;0100019fb544b47c-c7b20b08-7a42-44d9-98bf-4ea34e8d8548-000000@email.amazonses.com&gt;</t>
  </si>
  <si>
    <t>ECFB75C4-1A5E-446A-9145-05174935110B.1</t>
  </si>
  <si>
    <t>🔥Tu antojo de Popsy ahora por solo 600 CMR Puntos 🍦</t>
  </si>
  <si>
    <t>&lt;8a266429-b2c5-4e0f-b4f9-840b6f719b1d@ind1s06mta0345.xt.local&gt;</t>
  </si>
  <si>
    <t>B41725A4-E97A-4487-86EC-0DD2C9AB38FD.1</t>
  </si>
  <si>
    <t>&lt;0100019fb54ea5ce-94d65c30-28ef-4901-bc88-2fea72ec5bae-000000@email.amazonses.com&gt;</t>
  </si>
  <si>
    <t>C13753FD-14A0-439B-8983-741C2969B8F5.1</t>
  </si>
  <si>
    <t>&lt;0100019fb54ea5ec-e4942eac-1e9a-4160-bc42-177bd7f15bac-000000@email.amazonses.com&gt;</t>
  </si>
  <si>
    <t>77E0BF49-019A-48AE-A6BB-8F197ED99D0C.1</t>
  </si>
  <si>
    <t>&lt;0100019fb54ec69c-d61a4844-6d7f-4a35-93a3-96a0aedc42aa-000000@email.amazonses.com&gt;</t>
  </si>
  <si>
    <t>6B9DA54C-BB26-4759-903B-5557653B918B.1</t>
  </si>
  <si>
    <t>&lt;0100019fb54ec695-f782c6db-e468-44d3-a198-e28bc46c2331-000000@email.amazonses.com&gt;</t>
  </si>
  <si>
    <t>B2A80E12-D7B4-45C9-80A0-BD818C569748.1</t>
  </si>
  <si>
    <t>&lt;0100019fb54ea5c2-c72c1a40-0910-4ef4-8b2f-19d097906175-000000@email.amazonses.com&gt;</t>
  </si>
  <si>
    <t>D6E12B5A-4994-42A9-9F67-3C83BF2575FE.1</t>
  </si>
  <si>
    <t>&lt;0100019fb54ec68a-6d56412d-9fad-40ec-9df3-83be045a4f3b-000000@email.amazonses.com&gt;</t>
  </si>
  <si>
    <t>92B578B6-9A3C-4CD1-8B55-17EAD3BEDDEC.1</t>
  </si>
  <si>
    <t>Luis Carlos Santos Bulla envió un mensaje</t>
  </si>
  <si>
    <t>&lt;TeamsMissedActivityEmail-1058cb1f-ffe5-4134-afb0-d1c6b6e46edd.rcid_0ea14ae8-6672-461c-abf0-9ff3c6200ef7.r0-ioe_1-tid_339440b8-9635-4b12-9a5f-0a12cfa69a1e-rh_cac_notifyp-aid_d7349b1d-4878-4eaa-8c26-5ad7f5136396_ec038ae4-7044-4fc9-8a45-2fd3681407b7@odspnotify&gt;</t>
  </si>
  <si>
    <t>33E8B225-D08A-452B-8619-5F76776008AA.1</t>
  </si>
  <si>
    <t>Ricardo Antonio , tu viaje por $37.233</t>
  </si>
  <si>
    <t>&lt;ffb11c78b607810b1c3276b3292168da23bed44a3539c2079312700713506e9e@mgx.cabify.com&gt;</t>
  </si>
  <si>
    <t>5A233072-18DE-44C5-A972-35C1F254FEAB.1</t>
  </si>
  <si>
    <t>✨ No te pierdas la transmisión en vivo</t>
  </si>
  <si>
    <t>&lt;BRqcSZ_CSISK29crZqQooA@geopod-ismtpd-14&gt;</t>
  </si>
  <si>
    <t>A2DDFAA6-6278-4FDC-A16C-DAC675739DB3.1</t>
  </si>
  <si>
    <t>&lt;459283.819046931-sendEmail@sv13bog010606&gt;</t>
  </si>
  <si>
    <t>4A017FBE-1F24-4FF9-A23D-1CF4570ED0D2.1</t>
  </si>
  <si>
    <t>B2C66F63-F40F-4094-BBC4-D2B4D63E5C77.1</t>
  </si>
  <si>
    <t>E730D585-E441-406F-BBC7-2390EB975C15.1</t>
  </si>
  <si>
    <t>New PAN-OS version released 12.2.2</t>
  </si>
  <si>
    <t>&lt;3Lyk-E1yRJ6zn6my0vtMYA@geopod-ismtpd-6&gt;</t>
  </si>
  <si>
    <t>F5138F4A-D825-4797-8F32-8F4632F79935.1</t>
  </si>
  <si>
    <t>&lt;8i4Ov2BGRvq35NyRciH0Dw@geopod-ismtpd-14&gt;</t>
  </si>
  <si>
    <t>8AAA91FC-0CAA-43CC-95E0-5A8D8FE11B80.1</t>
  </si>
  <si>
    <t>&lt;ee4Fo_W9T3qc5Uw7_LVQ8g@geopod-ismtpd-4&gt;</t>
  </si>
  <si>
    <t>2340B4B8-BCBD-4220-88F0-37670601F799.1</t>
  </si>
  <si>
    <t>&lt;tBGhLVx3TiS222kj5JClNQ@geopod-ismtpd-11&gt;</t>
  </si>
  <si>
    <t>03ED7558-6071-458D-A34E-B21524C9CC5B.1</t>
  </si>
  <si>
    <t>&lt;ftSru8I-Qo6Smk6vBFWSnQ@geopod-ismtpd-19&gt;</t>
  </si>
  <si>
    <t>B3F57FAD-27A0-41E8-AAF5-502D10DF62B7.1</t>
  </si>
  <si>
    <t>&lt;thdZTCQgTjW7TSOwGATRqg@geopod-ismtpd-16&gt;</t>
  </si>
  <si>
    <t>25AFAE6C-452F-484A-8A4C-4253124527E7.1</t>
  </si>
  <si>
    <t>&lt;34IzjjcTQ0i2HqQ96lBdjA@geopod-ismtpd-0&gt;</t>
  </si>
  <si>
    <t>EFA1DF8E-736D-4DD4-A3A1-21971A76CACE.1</t>
  </si>
  <si>
    <t>&lt;15440.8010161831-sendEmail@sv13toc010612&gt;</t>
  </si>
  <si>
    <t>DA4F4EC9-CDF4-4477-8852-68F8E23123EC.1</t>
  </si>
  <si>
    <t>&lt;TeamsMissedActivityEmail-0879ce9d-10d5-42ec-9d91-855bdbd1cd3b.rcid_49d2ec66-90ae-479b-8433-c40dfb44f429.r0-ioe_1-tid_339440b8-9635-4b12-9a5f-0a12cfa69a1e-rh_cac_notifyp-aid_d7349b1d-4878-4eaa-8c26-5ad7f5136396_02c24e10-ace9-46e9-9e7d-0afa3fcba720@odspnotify&gt;</t>
  </si>
  <si>
    <t>CE99C411-8380-44E6-A17A-2D2B0EE3FBA9.1</t>
  </si>
  <si>
    <t>&lt;TeamsMissedActivityEmail-fc8d0d21-c70a-4acc-9bfe-0784961aa5f3.rcid_166e4c89-cf66-45db-b5a2-138cbbf89808.r0-ioe_1-tid_339440b8-9635-4b12-9a5f-0a12cfa69a1e-rh_cac_notifyp-aid_d7349b1d-4878-4eaa-8c26-5ad7f5136396_70bddad2-3eac-4b90-9127-b282a788de69@odspnotify&gt;</t>
  </si>
  <si>
    <t>CFFF66FE-AD0F-4E36-B1A2-A5ED74F98C99.1</t>
  </si>
  <si>
    <t>&lt;TeamsMissedActivityEmail-563c54d1-c664-48ae-bc93-e95756c1d518.rcid_7d84952a-1214-4206-b7bf-5ea4fa6c14ed.r0-ioe_1-tid_339440b8-9635-4b12-9a5f-0a12cfa69a1e-rh_cac_notifyp-aid_d7349b1d-4878-4eaa-8c26-5ad7f5136396_34c4957f-d5f2-4181-bf1a-916cf21f1339@odspnotify&gt;</t>
  </si>
  <si>
    <t>D221E1F1-B634-4255-8AEE-0978E4CAF3C6.1</t>
  </si>
  <si>
    <t>&lt;TeamsMissedActivityEmail-dfce62dd-d7dd-4247-8ee2-c524315dd91d.rcid_41c1ec72-3fe4-4f16-8489-e1f971dfdb3e.r0-ioe_1-tid_339440b8-9635-4b12-9a5f-0a12cfa69a1e-rh_cac_notifyp-aid_d7349b1d-4878-4eaa-8c26-5ad7f5136396_1e9a6b30-6032-4898-b61a-714a87de1fdf@odspnotify&gt;</t>
  </si>
  <si>
    <t>8E770BA6-52C7-4A32-88F7-345ACE772595.1</t>
  </si>
  <si>
    <t>&lt;TeamsMissedActivityEmail-005915f0-6273-4315-bca5-49be331d040a.rcid_ff6aaea9-3f87-4842-adf6-e311af659c2a.r0-ioe_1-tid_339440b8-9635-4b12-9a5f-0a12cfa69a1e-rh_cac_notifyp-aid_d7349b1d-4878-4eaa-8c26-5ad7f5136396_9c4c92dd-8241-44da-975e-3e4666086595@odspnotify&gt;</t>
  </si>
  <si>
    <t>9D42DE53-F6EE-4CE3-85F3-2F491C2CD509.1</t>
  </si>
  <si>
    <t>&lt;TeamsMissedActivityEmail-12350412-6ff7-48ba-a5e2-e5ac496150f4.rcid_a16725c5-513a-4c4c-90f7-3a41d79e4099.r0-ioe_1-tid_339440b8-9635-4b12-9a5f-0a12cfa69a1e-rh_cac_notifyp-aid_d7349b1d-4878-4eaa-8c26-5ad7f5136396_a10268d8-b1b0-4f7a-a5a3-0a10e7affb58@odspnotify&gt;</t>
  </si>
  <si>
    <t>6EAE9374-C17D-40F1-B76F-EA5EDB9447CE.1</t>
  </si>
  <si>
    <t>&lt;TeamsMissedActivityEmail-701575ee-d2d7-4153-9170-f856e773e693.rcid_118e352d-6b37-487b-bd6a-e55d1e8da710.r0-ioe_1-tid_339440b8-9635-4b12-9a5f-0a12cfa69a1e-rh_cac_notifyp-aid_d7349b1d-4878-4eaa-8c26-5ad7f5136396_1c13540b-cb22-4bed-9b18-142abd562c0b@odspnotify&gt;</t>
  </si>
  <si>
    <t>0EA633DA-982C-4F85-AD81-6DE45B30DD13.1</t>
  </si>
  <si>
    <t>&lt;TeamsMissedActivityEmail-f6c2c8ba-4159-4789-8792-5f234f862504.rcid_efe17f28-1d2b-4f6c-97c9-99354b19f76a.r0-ioe_1-tid_339440b8-9635-4b12-9a5f-0a12cfa69a1e-rh_cac_notifyp-aid_d7349b1d-4878-4eaa-8c26-5ad7f5136396_a702ce1b-ec6e-4617-8b01-db61d3afcc94@odspnotify&gt;</t>
  </si>
  <si>
    <t>57476AA1-EA8D-4B53-9161-C9AEF6415810.1</t>
  </si>
  <si>
    <t>newsletter@larebajavirtual.co</t>
  </si>
  <si>
    <t>🤩🤩Tienes $10.000 para terminar el mes...</t>
  </si>
  <si>
    <t>&lt;nKU5azPRSeKVg-5SEd9eKw@geopod-ismtpd-12&gt;</t>
  </si>
  <si>
    <t>BE71783C-A9BB-466E-8B69-1BAD0EAFE278.1</t>
  </si>
  <si>
    <t>&lt;eab4326001c626d3deec6f7255e4a1f0@swift.generated&gt;</t>
  </si>
  <si>
    <t>C0FCAE87-5A57-4623-9820-C295CE433499.1</t>
  </si>
  <si>
    <t>Pregunta lo que quieras. Lo que quieras.</t>
  </si>
  <si>
    <t>&lt;o0N8gY5VTDyMwS1FlMov4A@geopod-ismtpd-17&gt;</t>
  </si>
  <si>
    <t>63BADB2D-6D7D-4495-8332-27A590A4CB3F.1</t>
  </si>
  <si>
    <t>&lt;ReactionDigest-6ea23ad8-5972-4f80-a9c8-4f230161c2e1.rcid_a65daa43-a71d-4321-9f3f-9365990af796.r0-ioe_1-tid_339440b8-9635-4b12-9a5f-0a12cfa69a1e-rh_cac_notifyp-aid_a65daa43-a71d-4321-9f3f-9365990af796@odspnotify&gt;</t>
  </si>
  <si>
    <t>97F74C30-95EA-4AE7-8B9B-1E0020EDB767.1</t>
  </si>
  <si>
    <t>&lt;ReactionDigest-28dffd83-7ab5-4d1f-8d26-78cbc7a9be34.rcid_a2ebd63f-f876-45b4-af7d-a2c6485e9ff6.r0-ioe_1-tid_339440b8-9635-4b12-9a5f-0a12cfa69a1e-rh_cac_notifyp-aid_a2ebd63f-f876-45b4-af7d-a2c6485e9ff6@odspnotify&gt;</t>
  </si>
  <si>
    <t>75CD68CF-0D77-4A30-9FCB-C9CD69C7DBD7.1</t>
  </si>
  <si>
    <t>&lt;500932.954807894-sendEmail@sv13bog010606&gt;</t>
  </si>
  <si>
    <t>7962AD53-F041-401D-A192-FA9A24E2E659.1</t>
  </si>
  <si>
    <t>&lt;213071.840440051-sendEmail@sv13bog010602&gt;</t>
  </si>
  <si>
    <t>98D4871C-81F4-4178-BABB-A976CFA77F7A.1</t>
  </si>
  <si>
    <t>&lt;BL4PR19MB9976460B4F24635CEC0CA1B783FEC82@BL4PR19MB997646.namprd19.prod.outlook.com&gt;</t>
  </si>
  <si>
    <t>B4544CF7-BC6E-4BC7-ABA2-1E3079874F71.1</t>
  </si>
  <si>
    <t>&lt;456170.590452047-sendEmail@sv33bog010601&gt;</t>
  </si>
  <si>
    <t>4101A7B6-659B-4EC0-B746-53F125C83793.1</t>
  </si>
  <si>
    <t>&lt;8f12d414-3e54-4203-be38-7305314541bc@SV33TOC02BC01.thomasgreg.com&gt;</t>
  </si>
  <si>
    <t>971211E8-D50B-4766-9AC5-882FE8294C40.1</t>
  </si>
  <si>
    <t>9F5D9CD9-40F5-4030-908D-8C9ACFF747DF.1</t>
  </si>
  <si>
    <t>Deepal presenta - Portada: Así abrirá La República Mañana</t>
  </si>
  <si>
    <t>&lt;0100019fb5b07f59-be837c77-9ffa-4cd8-845b-dc49a5abab18-000000@email.amazonses.com&gt;</t>
  </si>
  <si>
    <t>73D2786D-7D6B-4CED-9A30-9384166620F5.1</t>
  </si>
  <si>
    <t>&lt;177356ea-6402-4454-9076-0f0ac64f5e8a@SV33TOC02BC01.thomasgreg.com&gt;</t>
  </si>
  <si>
    <t>16D1ED93-862F-4E76-93AB-2B7B05CA1DE9.1</t>
  </si>
  <si>
    <t>1FC5CF2D-31CC-4AC8-AD72-26CE3DAB1A44.1</t>
  </si>
  <si>
    <t>&lt;17d7f353-6efc-45b7-9548-15902e8525fe@SV33TOC02BC01.thomasgreg.com&gt;</t>
  </si>
  <si>
    <t>B5F90D3F-6FA5-4F7E-A8C5-3CB4CC965CC4.1</t>
  </si>
  <si>
    <t>8516D679-97D7-41EC-8D6E-85614CA98D31.1</t>
  </si>
  <si>
    <t>&lt;26073101-3232-37f5-e67e-2ed1474ae3a7@AV.PRD.15below.com&gt;</t>
  </si>
  <si>
    <t>5CF8966D-C6B0-4670-9E04-1022B37A4F8F.1</t>
  </si>
  <si>
    <t>&lt;233774.81833765-sendEmail@sv13bog010602&gt;</t>
  </si>
  <si>
    <t>124E0AC3-FC24-4442-A04A-4E0EAC546AD6.1</t>
  </si>
  <si>
    <t>1557B66C-1697-4620-8A43-148DF0CD9DFE.1</t>
  </si>
  <si>
    <t>mgtecnicalservice@gmail.com</t>
  </si>
  <si>
    <t>DOCUMENTACION AUTORIZACION DE TRANSFERENCIA</t>
  </si>
  <si>
    <t>&lt;CALS7BpOYgMMWBHEsyXS3a4FjwcpJ4qpeyLxcBjKeozsL9vmBvw@mail.gmail.com&gt;</t>
  </si>
  <si>
    <t>0E277541-1B07-4BFE-A658-32650AF22803.1</t>
  </si>
  <si>
    <t>¡Tu vuelo está abordando en la puerta D2!</t>
  </si>
  <si>
    <t>&lt;26073101-5607-3546-668a-d4ccde467889@AV.PRD.15below.com&gt;</t>
  </si>
  <si>
    <t>5B34A2C0-CDB3-4BC0-A5BA-ECDBBB3D378E.1</t>
  </si>
  <si>
    <t>&lt;241677.780726121-sendEmail@sv13bog015301&gt;</t>
  </si>
  <si>
    <t>9E269CBD-E4F5-452D-91AE-09D96C5E6C7F.1</t>
  </si>
  <si>
    <t>39A812BC-16B8-4F2F-8F9B-75E8D0491020.1</t>
  </si>
  <si>
    <t>Accepted: Revisión Horarios Liderazgo TPS @ jue 6 de ago de 2026 10:00 - 10:30 (COT) (Milena Jerez Ariza)</t>
  </si>
  <si>
    <t>&lt;calendar-36cad1c1-8b42-4daf-9714-11d31ed55b9a@google.com&gt;</t>
  </si>
  <si>
    <t>4BB301B6-A182-459E-85E9-A13BCA1FFA81.1</t>
  </si>
  <si>
    <t>&lt;0100019fb60c29ae-ad5e9c54-a0aa-44fb-80ca-8051dc9f45c1-000000@email.amazonses.com&gt;</t>
  </si>
  <si>
    <t>449987F9-D0B5-4EAA-B97A-0DA8A30FA67D.1</t>
  </si>
  <si>
    <t>&lt;0100019fb60c29ad-23420807-53ff-4742-aa8e-7145be4863e2-000000@email.amazonses.com&gt;</t>
  </si>
  <si>
    <t>E33C083B-0A65-47A7-930B-9C06F884243C.1</t>
  </si>
  <si>
    <t>&lt;0100019fb60c29a3-af14cb6f-d416-468c-acc4-db29f5d5ca5d-000000@email.amazonses.com&gt;</t>
  </si>
  <si>
    <t>5C6C9775-F27E-4811-9594-B7D686DCB4C1.1</t>
  </si>
  <si>
    <t>&lt;0100019fb60c4a2e-5cfdd029-1cf3-4a5f-b05b-4fc16cf657c6-000000@email.amazonses.com&gt;</t>
  </si>
  <si>
    <t>D45CBD06-2634-4D0E-AD3F-2B21E8197E10.1</t>
  </si>
  <si>
    <t>&lt;0100019fb60c4a3c-87338dbf-e54a-4d1b-b82b-6fdebea59907-000000@email.amazonses.com&gt;</t>
  </si>
  <si>
    <t>40C3F454-1335-43E8-8B4B-8447749BBD7C.1</t>
  </si>
  <si>
    <t>&lt;0100019fb60c4a4e-5d14616b-3695-469e-ac47-99832a7a25d3-000000@email.amazonses.com&gt;</t>
  </si>
  <si>
    <t>DFE5D0EC-59EF-4B16-A9F3-801D660952BD.1</t>
  </si>
  <si>
    <t>&lt;119858.718800486-sendEmail@sv10bog010610&gt;</t>
  </si>
  <si>
    <t>25F9B335-9F01-4B88-976B-69900B6A9161.1</t>
  </si>
  <si>
    <t>D14EC414-1B63-4948-BCE9-DEF0A5483725.1</t>
  </si>
  <si>
    <t>&lt;135222.434622364-sendEmail@sv10bog010611&gt;</t>
  </si>
  <si>
    <t>800AE070-1F29-4063-90B5-AAB2DA012180.1</t>
  </si>
  <si>
    <t>&lt;0100019fb63aa0a3-2c1a2354-f389-4582-82b2-bd62aa98ab4f-000000@email.amazonses.com&gt;</t>
  </si>
  <si>
    <t>0CB7E1D8-DE81-4D4F-9EEE-F7759868B5E1.1</t>
  </si>
  <si>
    <t>&lt;SJ2PR14MB669630923B78B87ECF13A0388FC82@SJ2PR14MB6696.namprd14.prod.outlook.com&gt;</t>
  </si>
  <si>
    <t>90916C2F-936F-40D0-81FF-7AB9EAE402EB.1</t>
  </si>
  <si>
    <t>&lt;TeamsMissedActivityEmail-a10ae30d-989e-4c4a-a13b-4e1f2fc13792.rcid_eeac3a00-1052-4196-9f08-181cdc6ca7bf.r0-ioe_1-tid_339440b8-9635-4b12-9a5f-0a12cfa69a1e-rh_cac_notifyp-aid_1a3baa19-6f94-4571-a0f5-d630c6831eb3_042508d2-60d2-436d-9cf8-96974d8ad6c1@odspnotify&gt;</t>
  </si>
  <si>
    <t>38510027-5E9C-4C6E-AD50-AAFA2D2C692C.1</t>
  </si>
  <si>
    <t>&lt;0100019fb65da4cb-371201d4-60aa-4091-a70a-37174b937dcb-000000@email.amazonses.com&gt;</t>
  </si>
  <si>
    <t>8AF003B7-DBC8-4A94-BD84-C86C9CC70FB4.1</t>
  </si>
  <si>
    <t>&lt;0100019fb65da4da-36074a43-5865-4b4f-83ed-d9d0bf769a3d-000000@email.amazonses.com&gt;</t>
  </si>
  <si>
    <t>E9634E60-3102-46A7-BA0A-0DDC9064BBBE.1</t>
  </si>
  <si>
    <t>&lt;0100019fb65dc5d1-90eb64fa-614e-4bc6-bc54-7d17230209d2-000000@email.amazonses.com&gt;</t>
  </si>
  <si>
    <t>E512464C-6B70-406F-BAC6-AC6A1011D3EE.1</t>
  </si>
  <si>
    <t>&lt;0100019fb65dc5db-b03638dc-7c31-4c61-a435-a5eac44aadb2-000000@email.amazonses.com&gt;</t>
  </si>
  <si>
    <t>C03A3021-676C-4CD9-A4C0-0301151C1982.1</t>
  </si>
  <si>
    <t>&lt;0100019fb65dc59a-57d24c76-f608-47e4-b776-a86c0cd9c5cf-000000@email.amazonses.com&gt;</t>
  </si>
  <si>
    <t>A1DD385D-E1F2-4DF5-9365-21ACF43EDAC8.1</t>
  </si>
  <si>
    <t>&lt;0100019fb65da4cf-1ac41c62-5c8c-4ada-b057-08df55f0b706-000000@email.amazonses.com&gt;</t>
  </si>
  <si>
    <t>DFB2418F-3BB3-4EA8-AE61-006C11AB9901.1</t>
  </si>
  <si>
    <t>&lt;0100019fb666cca1-cccd7ce1-9198-4e70-a28d-5561c5d529b4-000000@email.amazonses.com&gt;</t>
  </si>
  <si>
    <t>9FD141E9-D107-4EFF-89C7-1AE7CC74DC29.1</t>
  </si>
  <si>
    <t>&lt;0100019fb666cc99-c855726c-7f0a-4018-bb12-07f08e59eebd-000000@email.amazonses.com&gt;</t>
  </si>
  <si>
    <t>C16D828D-3CAC-4BF9-A1BA-3416F657439D.1</t>
  </si>
  <si>
    <t>&lt;0100019fb666cca3-e4452cde-8bc2-4adf-951a-6a6a5214232b-000000@email.amazonses.com&gt;</t>
  </si>
  <si>
    <t>EAD80DDC-E6B8-4DED-8FFC-C73EB6D00496.1</t>
  </si>
  <si>
    <t>&lt;0100019fb666ed4f-8502dce4-34d6-4a40-99f8-ad597ebafdc4-000000@email.amazonses.com&gt;</t>
  </si>
  <si>
    <t>A7661C72-1587-42FB-BC10-B99E32174B3F.1</t>
  </si>
  <si>
    <t>&lt;0100019fb666ed61-939a7492-094a-4300-9ac3-aedc351dfd19-000000@email.amazonses.com&gt;</t>
  </si>
  <si>
    <t>1064CAB1-CB79-4810-A84A-E4633BF8F883.1</t>
  </si>
  <si>
    <t>&lt;0100019fb666ed57-444ac474-0875-45e8-8a73-d56ce5822948-000000@email.amazonses.com&gt;</t>
  </si>
  <si>
    <t>AB6564DE-2528-469E-A062-785D4707C7FE.1</t>
  </si>
  <si>
    <t>&lt;hTKLdF3uTYqAoWZWiRMNPA@geopod-ismtpd-13&gt;</t>
  </si>
  <si>
    <t>BBAB3153-B505-47D9-A89B-EDE060325342.1</t>
  </si>
  <si>
    <t>Ricardo Antonio , tu viaje por $50.436</t>
  </si>
  <si>
    <t>&lt;aa42fbd43609791bf4595ae88b490b8991242197c7b1d300c9e9ff8ea5217195@mgx.cabify.com&gt;</t>
  </si>
  <si>
    <t>B5571EE7-1F49-4276-A68C-176C4AF92222.1</t>
  </si>
  <si>
    <t>Reporte: El futuro agentic de tu contact center</t>
  </si>
  <si>
    <t>&lt;1121082354.43759.1785474092271@marketo-platform--email-sender-prod-batch-cluster-5d85c6f6s8chz&gt;</t>
  </si>
  <si>
    <t>D3C78FA7-09F2-42D7-BFE4-80D49300DAAE.1</t>
  </si>
  <si>
    <t>&lt;0100019fb68f150f-062c5d20-2b9a-4403-9460-be37be0d1f57-000000@email.amazonses.com&gt;</t>
  </si>
  <si>
    <t>BC1E0D50-3525-4F58-B831-1187EB46BC47.1</t>
  </si>
  <si>
    <t>&lt;0100019fb68f1539-eb5ad9e2-0c2d-4e8e-a100-0e3d855bb39f-000000@email.amazonses.com&gt;</t>
  </si>
  <si>
    <t>B38B42EA-5909-4065-8CC1-47DFE53928C7.1</t>
  </si>
  <si>
    <t>&lt;0100019fb68f1526-baa44e7d-476e-4d95-b293-d867cb5cb049-000000@email.amazonses.com&gt;</t>
  </si>
  <si>
    <t>6DD0EE09-5203-4009-9760-07F0FA32D45A.1</t>
  </si>
  <si>
    <t>&lt;0100019fb68f35f1-f6ff33a6-f99c-4417-81be-2cd3cf9e19e3-000000@email.amazonses.com&gt;</t>
  </si>
  <si>
    <t>530E2C88-7AE4-486E-92A5-4D9E2F1493D8.1</t>
  </si>
  <si>
    <t>&lt;0100019fb68f35c3-5ac4cdd3-1bd7-4f78-9a52-77a97d8cd2c1-000000@email.amazonses.com&gt;</t>
  </si>
  <si>
    <t>4ADDA032-42D8-46A8-A9DE-106FCFC91405.1</t>
  </si>
  <si>
    <t>&lt;0100019fb68f35da-1810a782-8893-4186-af09-c2b41c71778b-000000@email.amazonses.com&gt;</t>
  </si>
  <si>
    <t>FBF8D078-5C5E-4A5F-AF89-E1CC1771D8C5.1</t>
  </si>
  <si>
    <t>&lt;dd29dc6f-c5ee-4304-78ea-7775ea5aea0b@redhat.com&gt;</t>
  </si>
  <si>
    <t>6BD13B99-C5A3-46C9-9195-949EA6AFEE51.1</t>
  </si>
  <si>
    <t>&lt;0100019fb699276b-ca2a7b20-7c7e-4752-9a6f-c86c825a8266-000000@email.amazonses.com&gt;</t>
  </si>
  <si>
    <t>C1E4E824-DDB2-4D56-A085-6170146DF778.1</t>
  </si>
  <si>
    <t>&lt;0100019fb699276c-170a867d-3662-48df-9e36-b0c89b235a2c-000000@email.amazonses.com&gt;</t>
  </si>
  <si>
    <t>EE94A227-3845-4CA5-9939-1EC0DE7F6480.1</t>
  </si>
  <si>
    <t>&lt;0100019fb6992752-83d8f7b4-7447-4522-9b2a-bfe98bc955f8-000000@email.amazonses.com&gt;</t>
  </si>
  <si>
    <t>CF2B1985-9D59-4495-8E35-5AF290AF93EA.1</t>
  </si>
  <si>
    <t>&lt;0100019fb6994817-20aad73c-930c-438f-bb3f-2d2924e171df-000000@email.amazonses.com&gt;</t>
  </si>
  <si>
    <t>3C452529-B8AB-48E9-80D0-0E4B728F4647.1</t>
  </si>
  <si>
    <t>&lt;0100019fb69947e7-0bf32e22-e339-4fa5-854e-90d9b7d28879-000000@email.amazonses.com&gt;</t>
  </si>
  <si>
    <t>C565181A-665E-480C-B05A-253A0FEB0855.1</t>
  </si>
  <si>
    <t>&lt;0100019fb69947f5-d1721dd7-1f00-4a56-8578-afe7f34d82a4-000000@email.amazonses.com&gt;</t>
  </si>
  <si>
    <t>270C9C9A-D56B-4B64-A7D1-8304EB713DD0.1</t>
  </si>
  <si>
    <t>&lt;88ef07bc-c563-4e4e-8b4c-10a0e5e95816@SV33TOC02BC01.thomasgreg.com&gt;</t>
  </si>
  <si>
    <t>C694DEE9-7A01-4F61-8C15-7C2FCA74AD05.1</t>
  </si>
  <si>
    <t>0942D96D-5F94-4C71-9297-3CC2E26914DB.1</t>
  </si>
  <si>
    <t>&lt;ITk3botnRm-LFXfqI1ZQOQ@geopod-ismtpd-95&gt;</t>
  </si>
  <si>
    <t>EED222EE-AD83-4690-A8D8-C5BF86A6015E.1</t>
  </si>
  <si>
    <t>&lt;FileDeleteAfterExpiration-131140b0-6317-4fd1-84ab-071933717e80.rcid_dec371bd-0d8d-4f9a-8f20-81b40080c292.wiid_07c7ebde-c618-4dba-81a2-3662f6a2971b.r0-ioe_1-tid_339440b8-9635-4b12-9a5f-0a12cfa69a1e-rh_cac_notifyp-aid_2328ec8e-9918-441e-9961-a3750ac2409f@odspnotify&gt;</t>
  </si>
  <si>
    <t>6C7B7BB8-ACE9-4A60-92BA-1E4ED3E4BDE8.1</t>
  </si>
  <si>
    <t>&lt;0100019fb756aadc-025c7795-642e-4a9f-84c5-5615aef7e8a4-000000@email.amazonses.com&gt;</t>
  </si>
  <si>
    <t>78667612-C5C4-4497-BACC-5A483F52A3F0.1</t>
  </si>
  <si>
    <t>&lt;0100019fb756aac2-8d18e15a-2b83-43ab-83cd-f6042dcc12f3-000000@email.amazonses.com&gt;</t>
  </si>
  <si>
    <t>740111C8-99C7-40B5-ADF2-3F8CE8A4C9DE.1</t>
  </si>
  <si>
    <t>&lt;0100019fb756aad0-96f364c9-3fd9-468d-a563-686e503e7481-000000@email.amazonses.com&gt;</t>
  </si>
  <si>
    <t>F8BD69A8-936D-44ED-BD1B-94CCAC4F6B82.1</t>
  </si>
  <si>
    <t>&lt;0100019fb756cb8f-c1cc746e-6982-486f-9eca-d8f19996dc61-000000@email.amazonses.com&gt;</t>
  </si>
  <si>
    <t>CC8E2FD5-98AA-4C8D-9FDC-5F3E7D7A7F79.1</t>
  </si>
  <si>
    <t>&lt;0100019fb756cb9c-a4024761-f6f8-4445-b995-86645c43c659-000000@email.amazonses.com&gt;</t>
  </si>
  <si>
    <t>1548F121-7275-485E-A887-F53C1F7600A8.1</t>
  </si>
  <si>
    <t>&lt;0100019fb756cb8a-4f4d4fa8-e950-40ee-8a0d-af9d495c8992-000000@email.amazonses.com&gt;</t>
  </si>
  <si>
    <t>7990681E-166B-4058-A4B9-CC964E8F90B4.1</t>
  </si>
  <si>
    <t>&lt;TeamsMissedActivityEmail-c0a03446-677c-4a5f-81d9-0f76518e8ffe.rcid_3334b89c-3d3c-4086-9d89-c353606cadc4.r0-ioe_1-tid_339440b8-9635-4b12-9a5f-0a12cfa69a1e-rh_cac_notifyp-aid_83c0db45-b781-455c-8f54-92683112f268_1e575419-3104-4155-8b01-05b365cabd1c@odspnotify&gt;</t>
  </si>
  <si>
    <t>31717CE4-8E08-47AE-8763-9335B33AE7C5.1</t>
  </si>
  <si>
    <t>&lt;0100019fb789efd5-3d02b9a9-bda8-414c-ad46-9d48daeb1f91-000000@email.amazonses.com&gt;</t>
  </si>
  <si>
    <t>B3E3D068-5D6D-4E59-96E5-D5A85D68ED98.1</t>
  </si>
  <si>
    <t>&lt;0100019fb789efc0-42a9c126-dfd0-483f-be38-3475b83e3c6b-000000@email.amazonses.com&gt;</t>
  </si>
  <si>
    <t>1716C62C-4C50-40F7-9373-44A752F9530E.1</t>
  </si>
  <si>
    <t>&lt;0100019fb789efca-259381fa-8590-4860-aa03-5497aa5efe52-000000@email.amazonses.com&gt;</t>
  </si>
  <si>
    <t>BAF01E68-0F6B-4966-A480-BE8A61214547.1</t>
  </si>
  <si>
    <t>&lt;0100019fb78a1094-d4e6d2e2-827c-419f-8800-5deeffc7b972-000000@email.amazonses.com&gt;</t>
  </si>
  <si>
    <t>83872139-EE78-4A51-B6FA-06E2E9E65C67.1</t>
  </si>
  <si>
    <t>&lt;0100019fb78a1095-5c8a2fb3-5f41-4a5e-ab4d-09c75fdea336-000000@email.amazonses.com&gt;</t>
  </si>
  <si>
    <t>D9CB21E5-FF68-4B29-A8B1-53332FCB3068.1</t>
  </si>
  <si>
    <t>&lt;0100019fb78a109d-b3866d38-2819-4e1c-aeda-06f668f47448-000000@email.amazonses.com&gt;</t>
  </si>
  <si>
    <t>4C450CE9-53A5-4CD3-8568-C6E18EAD9B94.1</t>
  </si>
  <si>
    <t>&lt;0100019fb78d416d-48368e45-8691-4407-96d3-c445e28567e4-000000@email.amazonses.com&gt;</t>
  </si>
  <si>
    <t>C706A1D4-6A72-4BA8-88FD-4D7869DEC839.1</t>
  </si>
  <si>
    <t>GlobalSuite® Quantum | Integraciones y personalización</t>
  </si>
  <si>
    <t>&lt;1703454364.467431.1785491319084@service-v2-7b9ff4fc96-rvkk9&gt;</t>
  </si>
  <si>
    <t>B3C222BD-2323-451F-B1E8-E11F31B9F4A2.1</t>
  </si>
  <si>
    <t>&lt;1799116308.446443.1785491317069@service-v2-7b9ff4fc96-pqx8m&gt;</t>
  </si>
  <si>
    <t>4282E794-9F2A-45B7-A13F-F3BC297F946A.1</t>
  </si>
  <si>
    <t>Deepal presenta - Noticias del día: Vías y Educación, los sectores con más recorte en el proyecto de presupuesto 2027</t>
  </si>
  <si>
    <t>&lt;0100019fb7a097e5-9ed78e82-60ee-43f9-b28c-c86eba831175-000000@email.amazonses.com&gt;</t>
  </si>
  <si>
    <t>03EFD2F7-1A32-4E56-AC07-52A61842731D.1</t>
  </si>
  <si>
    <t>&lt;0100019fb7a82635-fb93f3de-9cf7-407e-b262-f414ffb52592-000000@email.amazonses.com&gt;</t>
  </si>
  <si>
    <t>3C57722D-485D-4409-A226-8F0A3BD23363.1</t>
  </si>
  <si>
    <t>&lt;0100019fb7a82632-10d9360e-443d-48e6-9350-0551a49c1c81-000000@email.amazonses.com&gt;</t>
  </si>
  <si>
    <t>94A69E41-D29C-424E-B620-F45ECE262911.1</t>
  </si>
  <si>
    <t>&lt;0100019fb7a82618-01117b54-4868-44cd-854a-a2d0014f0e94-000000@email.amazonses.com&gt;</t>
  </si>
  <si>
    <t>78D9BD16-1000-458F-91DD-66A3A68BA43E.1</t>
  </si>
  <si>
    <t>&lt;0100019fb7a846fa-38e6b385-c797-40c4-8dce-f35d117ec269-000000@email.amazonses.com&gt;</t>
  </si>
  <si>
    <t>41B49D01-A0C9-4522-AD06-EA80C43649A8.1</t>
  </si>
  <si>
    <t>&lt;0100019fb7a846f9-a3bd4097-5f33-470b-b735-971e5aa62d14-000000@email.amazonses.com&gt;</t>
  </si>
  <si>
    <t>CAD342AE-9799-4BA0-BA5C-AB2E12F3A092.1</t>
  </si>
  <si>
    <t>&lt;0100019fb7a846fe-249b41b6-8c5e-43c9-88f3-10337e9cbcd8-000000@email.amazonses.com&gt;</t>
  </si>
  <si>
    <t>12C119EA-C0DA-42F4-86E9-9746A133938E.1</t>
  </si>
  <si>
    <t>Eche un vistazo a su estado de cuenta electrónico de IHG One Rewards de Julio</t>
  </si>
  <si>
    <t>&lt;7073ffa3-aa97-40d1-a112-bac35b040a72@atl1s11mta1906.xt.local&gt;</t>
  </si>
  <si>
    <t>36AAD002-7571-43B9-8A61-877145ADB45E.1</t>
  </si>
  <si>
    <t>SafeDev Talk Alert: Are you watching what your AI agents install?</t>
  </si>
  <si>
    <t>&lt;8f997381.AWQAAKQVVkAAAc7Jn9wAA-bg3OIAAAACGHYAoWlxACNyYABqbHwO@mailjet.com&gt;</t>
  </si>
  <si>
    <t>DE14B072-DB54-4D1D-9DFB-44758963A589.1</t>
  </si>
  <si>
    <t>&lt;DQI7K75DXTU4.U6JGR7XOP0S61@bl6pepf00032d5a&gt;</t>
  </si>
  <si>
    <t>36635633-4421-4120-A35D-7FEC052F1C19.1</t>
  </si>
  <si>
    <t>&lt;0100019fb7ecd046-2e348c40-44b2-4649-9fbb-328d72992594-000000@email.amazonses.com&gt;</t>
  </si>
  <si>
    <t>5B7444E0-4CB6-4245-BD82-8A8E4674C745.1</t>
  </si>
  <si>
    <t>&lt;0100019fb7ecd059-b35beb97-98eb-4276-876e-353a5e1eb06a-000000@email.amazonses.com&gt;</t>
  </si>
  <si>
    <t>3051D2D3-8621-41D3-87D0-9AE14002E21B.1</t>
  </si>
  <si>
    <t>&lt;0100019fb7ecd03e-e6ac34c3-05d2-435b-af48-4e9f297eefb0-000000@email.amazonses.com&gt;</t>
  </si>
  <si>
    <t>B03B24A6-DC55-47EA-AE29-E10581AB13AD.1</t>
  </si>
  <si>
    <t>&lt;0100019fb7ecf116-77af0dd5-be5e-4b03-b064-f35b3fde7532-000000@email.amazonses.com&gt;</t>
  </si>
  <si>
    <t>B71A99AC-2537-4571-83F9-39D645C8B4ED.1</t>
  </si>
  <si>
    <t>&lt;0100019fb7ecf117-772d9257-0f93-4d1c-a4c9-dd5018adc6d5-000000@email.amazonses.com&gt;</t>
  </si>
  <si>
    <t>78B8C844-81F9-4C02-A0C0-C8046B6CD7AB.1</t>
  </si>
  <si>
    <t>&lt;0100019fb7ecf111-b05eb116-fe9c-454b-9ed5-0348f9973bdb-000000@email.amazonses.com&gt;</t>
  </si>
  <si>
    <t>B40CC17F-40B8-40B4-B791-725CF5D38F6C.1</t>
  </si>
  <si>
    <t>&lt;hJMNdC07vKAeT9J9thFxTfNskMeHvCHctVpuiVIdF8@www.incibe.es&gt;</t>
  </si>
  <si>
    <t>A3BB85B2-2902-4A89-9685-96EBADA42626.1</t>
  </si>
  <si>
    <t>Juan Camilo Ramirez Rodriguez envió un mensaje</t>
  </si>
  <si>
    <t>&lt;TeamsMissedActivityEmail-84228188-140c-486f-bedf-499886006366.rcid_48488978-77fc-4bb5-ba7a-b09eac86ab1c.r0-ioe_1-tid_339440b8-9635-4b12-9a5f-0a12cfa69a1e-rh_cac_notifyp-aid_0da74b12-df49-4742-b931-a2ceaac81d29_a702ce1b-ec6e-4617-8b01-db61d3afcc94@odspnotify&gt;</t>
  </si>
  <si>
    <t>4079445D-4B66-416D-97B4-E05385FA4D69.1</t>
  </si>
  <si>
    <t>&lt;bec0bf67e7544e45a7c381b34e4a6252@1439730185&gt;</t>
  </si>
  <si>
    <t>B2CF1FB1-D43E-48BF-B6D0-5A2A8CC7D6A3.1</t>
  </si>
  <si>
    <t>Aceptada: Socialización Acta Borrado Seguro Licencias Db2 -TPS</t>
  </si>
  <si>
    <t>&lt;DS0PR14MB6901E76B60CD2D7CCB29FE188CC82@DS0PR14MB6901.namprd14.prod.outlook.com&gt;</t>
  </si>
  <si>
    <t>68402FA2-04DD-4106-8AD7-EDDBF56E9FE0.1</t>
  </si>
  <si>
    <t>&lt;BY5PR14MB36718D395986E6179C7BB048EDC82@BY5PR14MB3671.namprd14.prod.outlook.com&gt;</t>
  </si>
  <si>
    <t>6111FB04-2AE7-4D0E-812C-11E382FD5356.1</t>
  </si>
  <si>
    <t>&lt;DS0PR11MB7970D9438CA10027D60DE2D9B4C82@DS0PR11MB7970.namprd11.prod.outlook.com&gt;</t>
  </si>
  <si>
    <t>6CDCD59D-CAB0-4550-9007-C69EDEB0EDF6.1</t>
  </si>
  <si>
    <t>&lt;DS0PR14MB6901200B0D56902EF7E5C31F8CC82@DS0PR14MB6901.namprd14.prod.outlook.com&gt;</t>
  </si>
  <si>
    <t>0728E818-C83D-4746-852D-1A6393D82890.1</t>
  </si>
  <si>
    <t>Re: Robinson | Reunión sobre su ERP actual</t>
  </si>
  <si>
    <t>&lt;6a6c98eabf391_123130_263_58@worker-mail-7c87bf56bd-jc6bx.mail&gt;</t>
  </si>
  <si>
    <t>71F90E43-C03F-4C67-9103-6B7044CA75A9.1</t>
  </si>
  <si>
    <t>Resumen diario de reacciones: viernes, 31 de julio de 2026</t>
  </si>
  <si>
    <t>&lt;ReactionDigest-81377a2f-d255-46dc-8b5b-272be6c03ddd.rcid_50695246-f9b3-40aa-8af8-ddf61aad1723.r0-ioe_1-tid_339440b8-9635-4b12-9a5f-0a12cfa69a1e-rh_cac_notifyp-aid_50695246-f9b3-40aa-8af8-ddf61aad1723@odspnotify&gt;</t>
  </si>
  <si>
    <t>8055FC29-BAD4-4537-815D-A69ADC1F3248.1</t>
  </si>
  <si>
    <t>PR - add boyaca + config - delphis-precount-bulletin-initializer 39227 (Abel Jose Corales Celis)</t>
  </si>
  <si>
    <t>&lt;[2dd65f8d39564c9c8d09531f1baec65a-JFZGS42DN5WW25LONFRWC5DJN5XFA3DBORTG64TNFVIHE33EFVGVOMKQPRAXU5LSMVCGK5SPOBZXYRLNMFUWY7CFPBXVG3LUOA======@microsoft.com]&gt;</t>
  </si>
  <si>
    <t>1B99A734-7C3C-453C-B593-71B8986C452E.1</t>
  </si>
  <si>
    <t>&lt;[5a25d3345e534dcc93cc5bd857e65aca-JFZGS42DN5WW25LONFRWC5DJN5XFA3DBORTG64TNFVIHE33EFVGVOMKQPRAXU5LSMVCGK5SPOBZXYRLNMFUWY7CFPBXVG3LUOA======@microsoft.com]&gt;</t>
  </si>
  <si>
    <t>EFA66C29-1C03-4382-8948-DAC2314B0D7D.1</t>
  </si>
  <si>
    <t>Usted podría tener hepatitis sin saberlo</t>
  </si>
  <si>
    <t>&lt;6tSuA_urR_im__3JD_-a9g@geopod-ismtpd-6&gt;</t>
  </si>
  <si>
    <t>CDFFABB7-574D-41DB-8710-8F692D3641E1.1</t>
  </si>
  <si>
    <t>RE: RV: 901633407-9; INVERSIONES ESTRADA ORTIZ SAS; FE13189; 01; INVERSIONES ESTRADA ORTIZ SAS</t>
  </si>
  <si>
    <t>&lt;PH8PR14MB958671F477A94010D66564D1C4FAC82@PH8PR14MB958671.namprd14.prod.outlook.com&gt;</t>
  </si>
  <si>
    <t>E7085A4B-E802-4C4D-9CE6-A1F19A02E027.1</t>
  </si>
  <si>
    <t>RE: RV: 901633407-9; INVERSIONES ESTRADA ORTIZ SAS; FE13187; 01; INVERSIONES ESTRADA ORTIZ SAS</t>
  </si>
  <si>
    <t>&lt;PH8PR14MB95867160D9EB958E175C1FC340FAC82@PH8PR14MB958671.namprd14.prod.outlook.com&gt;</t>
  </si>
  <si>
    <t>6476A6AD-A3D3-4B31-8FE3-CA4B1CB553A7.1</t>
  </si>
  <si>
    <t>RE: Infantino contra el fútbol</t>
  </si>
  <si>
    <t>&lt;PH8PR14MB958671457F79DFBE97A6DC268EFAC82@PH8PR14MB958671.namprd14.prod.outlook.com&gt;</t>
  </si>
  <si>
    <t>2243C7F3-EFCF-4A02-9783-0C96C47A206D.1</t>
  </si>
  <si>
    <t>RE: 🤩🤩Tienes $10.000 para terminar el mes...</t>
  </si>
  <si>
    <t>&lt;PH8PR14MB9586710FA1C00E3DC79C3D18B0FAC82@PH8PR14MB958671.namprd14.prod.outlook.com&gt;</t>
  </si>
  <si>
    <t>AD377513-A0EE-43EB-BEAB-4DBFAF86A28E.1</t>
  </si>
  <si>
    <t>RE: ✨ No te pierdas la transmisión en vivo</t>
  </si>
  <si>
    <t>&lt;PH8PR14MB9586715343E375E49D9708C415FAC82@PH8PR14MB958671.namprd14.prod.outlook.com&gt;</t>
  </si>
  <si>
    <t>5DA06592-86EE-41BA-97A2-88229C090419.1</t>
  </si>
  <si>
    <t>RE: ¿Aún no encuentras a Javier?</t>
  </si>
  <si>
    <t>&lt;PH8PR14MB958671435A42A5830FE0B3A592FAC82@PH8PR14MB958671.namprd14.prod.outlook.com&gt;</t>
  </si>
  <si>
    <t>068B6853-E3AD-412F-A818-84E8D300A265.1</t>
  </si>
  <si>
    <t>RE: Deepal presenta - Portada: Así abrirá La República Mañana</t>
  </si>
  <si>
    <t>&lt;PH8PR14MB9586711571B9AB7CAA0A9EF19AFAC82@PH8PR14MB958671.namprd14.prod.outlook.com&gt;</t>
  </si>
  <si>
    <t>477F9222-0A21-48FE-91D2-35E214BBDE10.1</t>
  </si>
  <si>
    <t>RE: ¡Tu vuelo está abordando en la puerta D2!</t>
  </si>
  <si>
    <t>&lt;PH8PR14MB958671CD7690227E75C029AB6EFAC82@PH8PR14MB958671.namprd14.prod.outlook.com&gt;</t>
  </si>
  <si>
    <t>34DA53A7-DD41-4671-B36A-8D79017820D2.1</t>
  </si>
  <si>
    <t>RE: Notificación estado de cuenta y actualización de valores por mora – TPS Thomas Processing System</t>
  </si>
  <si>
    <t>&lt;PH8PR14MB958671AA00E1A0AB7158CD2E64FAC82@PH8PR14MB958671.namprd14.prod.outlook.com&gt;</t>
  </si>
  <si>
    <t>C1462E68-6A98-410E-9F1D-B647E9284D39.1</t>
  </si>
  <si>
    <t>&lt;PH8PR14MB9586713275A1ECB453530405D1FAC82@PH8PR14MB958671.namprd14.prod.outlook.com&gt;</t>
  </si>
  <si>
    <t>679289CF-C77A-4D15-9C95-1C4640029C81.1</t>
  </si>
  <si>
    <t>RE: 🔥Tu antojo de Popsy ahora por solo 600 CMR Puntos 🍦</t>
  </si>
  <si>
    <t>&lt;PH8PR14MB958671DFE4116BBBF2BE419C95FAC82@PH8PR14MB958671.namprd14.prod.outlook.com&gt;</t>
  </si>
  <si>
    <t>F7978425-8724-4EBB-A07F-022F5B9083C5.1</t>
  </si>
  <si>
    <t>RE: Deepal presenta - Noticias del día: Vías y Educación, los sectores con más recorte en el proyecto de presupuesto 2027</t>
  </si>
  <si>
    <t>&lt;PH8PR14MB958671F6A4B1C3B942F20074E6FAC82@PH8PR14MB958671.namprd14.prod.outlook.com&gt;</t>
  </si>
  <si>
    <t>7ED13FEE-EBAB-414F-A424-D2EEE06FAB1E.1</t>
  </si>
  <si>
    <t>RE: Usted podría tener hepatitis sin saberlo</t>
  </si>
  <si>
    <t>&lt;PH8PR14MB9586714921A3D1F2573022E5FDFAC82@PH8PR14MB958671.namprd14.prod.outlook.com&gt;</t>
  </si>
  <si>
    <t>7499B5FA-F030-47E5-9D24-C7D39B19FCCF.1</t>
  </si>
  <si>
    <t>Your support ticket has been solved | Re: #16673074 - Quiero saber cuál es el NIT de Canva para mi factura de pago. No quiero agregar mi NIT, solo necesito el de Canva.</t>
  </si>
  <si>
    <t>&lt;Z93GY9DMEXN_6a6c9d35c44f6_5ca9ca6c78f73a_sprut@zendesk.com&gt;</t>
  </si>
  <si>
    <t>EB34A87F-CE37-4F62-B2FF-077F7FED421D.1</t>
  </si>
  <si>
    <t>Hasta 40% de DTO. en juegos y juguetes</t>
  </si>
  <si>
    <t>&lt;0.2.14F.E6.1DD20EDB1C3527B.0@smtpauth108.icommarketing.com&gt;</t>
  </si>
  <si>
    <t>1D9432C0-8901-4194-9A15-3C2E07984C23.1</t>
  </si>
  <si>
    <t>N.º de ticket 16673074: ¿Cómo fue tu experiencia con nuestro equipo de soporte?</t>
  </si>
  <si>
    <t>&lt;Z93GY9DMEXN_6a6c9f1ce9da8_738d257747dbd4_sprut@zendesk.com&gt;</t>
  </si>
  <si>
    <t>0BB6F4A2-B783-4549-B0BA-97C1891CD76D.1</t>
  </si>
  <si>
    <t>FACTURA VENTA ARTICULOS APOYO DAMNIFICADOS MONTERIA</t>
  </si>
  <si>
    <t>&lt;CAJ5Xq3yN4Aaze4rryCfq-uxLduozWhNnFaRYh4zkqzMPD7yssQ@mail.gmail.com&gt;</t>
  </si>
  <si>
    <t>BC0AA7E2-E7F1-4086-BE6A-0C627C8CF15D.1</t>
  </si>
  <si>
    <t>25 % de descuento en Fusion – termina a medianoche.</t>
  </si>
  <si>
    <t>&lt;621248437.594985.1785503703401@marketo-platform--email-sender-prod-batch-cluster-5d85c6f65h26r&gt;</t>
  </si>
  <si>
    <t>63F8867C-C808-44F3-98A3-07FF02DA5D4C.1</t>
  </si>
  <si>
    <t>Actualización de la URL para acceso a imágenes y archivos</t>
  </si>
  <si>
    <t>&lt;7a11f9e3-e692-3ee7-e5fe-d6da1fc4829c@msv79.sendclean.co.in&gt;</t>
  </si>
  <si>
    <t>660565A1-8234-4F09-A661-05F7F4392CD1.1</t>
  </si>
  <si>
    <t>&lt;73d29d76-7e9f-f4ac-4ab0-309fcd764261@msv79.sendclean.co.in&gt;</t>
  </si>
  <si>
    <t>97ECFAA4-DBAF-446D-B839-6D6F9DBADCEF.1</t>
  </si>
  <si>
    <t>&lt;ae84bb13-e649-faaf-2606-0e496e91b706@msv79.sendclean.co.in&gt;</t>
  </si>
  <si>
    <t>C89D3867-E83C-4810-9C4E-2F99CA1850A6.1</t>
  </si>
  <si>
    <t>&lt;d96f1d72-aaf7-e045-9006-77401062e299@msv79.sendclean.co.in&gt;</t>
  </si>
  <si>
    <t>22ACE4AF-E1DD-41EC-9EC1-EB638CF3A621.1</t>
  </si>
  <si>
    <t>&lt;a687e2b4-ce56-7896-c245-27eabd64005c@msv79.sendclean.co.in&gt;</t>
  </si>
  <si>
    <t>B4EE9984-5A02-4B98-81D6-48C17C030422.1</t>
  </si>
  <si>
    <t>&lt;719745c0-030b-4950-5cbc-429b42ac11b1@msv79.sendclean.co.in&gt;</t>
  </si>
  <si>
    <t>E7718D63-4994-4F85-A66A-E494C0A1F19E.1</t>
  </si>
  <si>
    <t>katherin.mulford@hotelesestelar.com</t>
  </si>
  <si>
    <t xml:space="preserve">¡DESCUBRE KUZINA: UNA EXPERIENCIA GASTRONÓMICA QUE DESPERTARÁ TODOS TUS SENTIDOS! </t>
  </si>
  <si>
    <t>&lt;BN8PR19MB2467AD4C853667ED93FF5B1CE2C82@BN8PR19MB2467.namprd19.prod.outlook.com&gt;</t>
  </si>
  <si>
    <t>141FCC0B-E544-4582-BD4E-40B36B5187CE.1</t>
  </si>
  <si>
    <t>PR - add boyaca + config - delphis-precount-ms-bulletin-subscriber 39228 (Abel Jose Corales Celis)</t>
  </si>
  <si>
    <t>&lt;[a1a2437cbe45473594a3ffb97817bfdd-JFZGS42DN5WW25LONFRWC5DJN5XFA3DBORTG64TNFVIHE33EFVBEYMSQPRAXU5LSMVCGK5SPOBZXYRLNMFUWY7CFPBXVG3LUOA======@microsoft.com]&gt;</t>
  </si>
  <si>
    <t>841FC07E-0AF4-4F22-AC1E-A5501DAF70E6.1</t>
  </si>
  <si>
    <t>&lt;[0ae1b7d02175490f89d8bb28e506e39a-JFZGS42DN5WW25LONFRWC5DJN5XFA3DBORTG64TNFVIHE33EFVBEYMSQPRAXU5LSMVCGK5SPOBZXYRLNMFUWY7CFPBXVG3LUOA======@microsoft.com]&gt;</t>
  </si>
  <si>
    <t>FF918A17-243B-40C6-A251-7670A0B0AD69.1</t>
  </si>
  <si>
    <t>&lt;[2cfcb40674f141a7a6dff6cdca66ed44-JFZGS42DN5WW25LONFRWC5DJN5XFA3DBORTG64TNFVIHE33EFVBEYMSQPRAXU5LSMVCGK5SPOBZXYRLNMFUWY7CFPBXVG3LUOA======@microsoft.com]&gt;</t>
  </si>
  <si>
    <t>9E3C4B8A-6FF7-46EE-9CDD-CEA3562633B3.1</t>
  </si>
  <si>
    <t>&lt;[5996242c990d43ef82e0f6fcf7eb4bc2-JFZGS42DN5WW25LONFRWC5DJN5XFA3DBORTG64TNFVIHE33EFVBEYMSQPRAXU5LSMVCGK5SPOBZXYRLNMFUWY7CFPBXVG3LUOA======@microsoft.com]&gt;</t>
  </si>
  <si>
    <t>FF31EBF5-C9B6-482F-8343-A052D3853D2A.1</t>
  </si>
  <si>
    <t>&lt;010a019fb85482ad-7ede7359-0996-4aad-80de-ee0f1cac6502-000000@us-gov-west-1.amazonses.com&gt;</t>
  </si>
  <si>
    <t>CD3D2BC7-9574-42FC-96CA-83F94CABCCA9.1</t>
  </si>
  <si>
    <t>&lt;CAJ5Xq3yoqBdXbxAPoSDmEfUpu7vqjimnZKU1murmuYWEVorXGA@mail.gmail.com&gt;</t>
  </si>
  <si>
    <t>1D690F48-6C11-4910-AD9E-F5A279E57017.1</t>
  </si>
  <si>
    <t>&lt;SJ0PR13MB547410560750EAA1C0E40A20F2C82@SJ0PR13MB5474.namprd13.prod.outlook.com&gt;</t>
  </si>
  <si>
    <t>CFB30FAE-4D0D-47B7-8474-04BE5AF041B0.1</t>
  </si>
  <si>
    <t>C9ED7034-78F7-4A91-8864-017A8D39E610.1</t>
  </si>
  <si>
    <t>PR - add boyaca + config - delphis-precount-bulletin-initializer 39229 (Abel Jose Corales Celis)</t>
  </si>
  <si>
    <t>&lt;[7d47f7f65ec6423f946c45b00f7f3439-JFZGS42DN5WW25LONFRWC5DJN5XFA3DBORTG64TNFVIHE33EFVBEYMSQPRAXU5LSMVCGK5SPOBZXYRLNMFUWY7CFPBXVG3LUOA======@microsoft.com]&gt;</t>
  </si>
  <si>
    <t>1D0AD95C-C998-4E48-8F64-5CD92DC56CAB.1</t>
  </si>
  <si>
    <t>&lt;[2edc0ed5d45e4005906ccced13adc662-JFZGS42DN5WW25LONFRWC5DJN5XFA3DBORTG64TNFVIHE33EFVBEYMSQPRAXU5LSMVCGK5SPOBZXYRLNMFUWY7CFPBXVG3LUOA======@microsoft.com]&gt;</t>
  </si>
  <si>
    <t>07C58B04-BA58-4932-93F9-73BF0871462B.1</t>
  </si>
  <si>
    <t>PR - add boyaca + config - delphis-precount-ms-bulletin-subscriber 39230 (Abel Jose Corales Celis)</t>
  </si>
  <si>
    <t>&lt;[25195122b2f940ae8b59b2f8b123c92e-JFZGS42DN5WW25LONFRWC5DJN5XFA3DBORTG64TNFVIHE33EFVBEYMSQPRAXU5LSMVCGK5SPOBZXYRLNMFUWY7CFPBXVG3LUOA======@microsoft.com]&gt;</t>
  </si>
  <si>
    <t>15D66368-F9AC-4B03-B74B-412A064C0E3B.1</t>
  </si>
  <si>
    <t>&lt;[ed56f55521994b549c6a6d4b545ae9a1-JFZGS42DN5WW25LONFRWC5DJN5XFA3DBORTG64TNFVIHE33EFVBEYMSQPRAXU5LSMVCGK5SPOBZXYRLNMFUWY7CFPBXVG3LUOA======@microsoft.com]&gt;</t>
  </si>
  <si>
    <t>D3B2BBB8-6A85-44EB-AA97-FB683BBF34B7.1</t>
  </si>
  <si>
    <t>RE: certificado de ingresos y retenciones</t>
  </si>
  <si>
    <t>&lt;BYAPR14MB2678807D21A83FAD6711B5F29EC82@BYAPR14MB2678.namprd14.prod.outlook.com&gt;</t>
  </si>
  <si>
    <t>225BAF5D-A7BA-4D6B-B59E-BF269F6825F2.1</t>
  </si>
  <si>
    <t>RE: Reporte de Backups 30/07/2026</t>
  </si>
  <si>
    <t>&lt;DS0PR14MB5517D561B6A042EFD719614881C82@DS0PR14MB5517.namprd14.prod.outlook.com&gt;</t>
  </si>
  <si>
    <t>D065FFC8-7F4C-4AF2-BCA2-1F7ED8412C4D.1</t>
  </si>
  <si>
    <t>🚨 ¡Hoy es el día! Audífonos inalámbricos por $19.900</t>
  </si>
  <si>
    <t>&lt;0.1.170.83F.1DD20F3CF55AEED.0@smtpauth108.icommarketing.com&gt;</t>
  </si>
  <si>
    <t>79C88895-4127-4DAF-820D-334906D2B969.1</t>
  </si>
  <si>
    <t>PR - Generador de reportes de capacidad AWS desde Cl... - pipeline-tools 644 (Jose Julian Mosquera Fuli)</t>
  </si>
  <si>
    <t>&lt;[7e976dedd9be4658aba746a772dc24f8-JFZGS42DN5WW25LONFRWC5DJN5XFA3DBORTG64TNFVIHE33EFVBEYMSQPRAXU5LSMVCGK5SPOBZXYRLNMFUWY7CFPBXVG3LUOA======@microsoft.com]&gt;</t>
  </si>
  <si>
    <t>3CFDF578-FFDD-42F8-9E7B-5DA3DD80843C.1</t>
  </si>
  <si>
    <t>08258ECA-86D7-46FA-ADE6-37D91DAB2EBB.1</t>
  </si>
  <si>
    <t>&lt;[6b0c6cd42fcb4b5c9289557f13dc3d95-JFZGS42DN5WW25LONFRWC5DJN5XFA3DBORTG64TNFVIHE33EFVBEYMSQPRAXU5LSMVCGK5SPOBZXYRLNMFUWY7CFPBXVG3LUOA======@microsoft.com]&gt;</t>
  </si>
  <si>
    <t>CFD476A5-204D-49B1-8B94-0B51B9E266D6.1</t>
  </si>
  <si>
    <t>346FAF36-C7BD-4B64-90B8-2DFCF5BF4319.1</t>
  </si>
  <si>
    <t>Propuesta Buk: Gestión de Talento y Desempeño - TPS</t>
  </si>
  <si>
    <t>&lt;CAPfHAuvM91hJxFC8o0xzK641Y8-BPp5d_oJ7Q0NMY=ZqKvLWxA@mail.gmail.com&gt;</t>
  </si>
  <si>
    <t>D60774BB-0502-45F7-A456-1E1B9957E95A.1</t>
  </si>
  <si>
    <t>Si el presupuesto tiene que rendir más… empieza por aquí</t>
  </si>
  <si>
    <t>&lt;VKYGtY9BTIC8EgEcm67yUg@geopod-ismtpd-3&gt;</t>
  </si>
  <si>
    <t>6004A10D-9F33-47DF-89B2-39F556A478E1.1</t>
  </si>
  <si>
    <t>PR - ms-apiRestBBVA - Client BBVA 447 (Jonathan Alexander Gomez Rodriguez)</t>
  </si>
  <si>
    <t>&lt;[1767bf2ba47e448ca1c33e1b9bb3f2d6-JFZGS42DN5WW25LONFRWC5DJN5XFA3DBORTG64TNFVIHE33EFVBEYMSQPRAXU5LSMVCGK5SPOBZXYRLNMFUWY7CFPBXVG3LUOA======@microsoft.com]&gt;</t>
  </si>
  <si>
    <t>4D6903C9-D668-4A5C-B911-180A12B29F0C.1</t>
  </si>
  <si>
    <t>&lt;[eb70f578afae495b8e8d6d2fab7ecfb9-JFZGS42DN5WW25LONFRWC5DJN5XFA3DBORTG64TNFVIHE33EFVBEYMSQPRAXU5LSMVCGK5SPOBZXYRLNMFUWY7CFPBXVG3LUOA======@microsoft.com]&gt;</t>
  </si>
  <si>
    <t>A77985F2-2BF2-4675-BD98-849B23D9CB35.1</t>
  </si>
  <si>
    <t>Wilson Melgarejo Martinez envió un mensaje</t>
  </si>
  <si>
    <t>&lt;TeamsMissedActivityEmail-5fda27d0-40c6-4c5f-ad14-5877670bd4ce.rcid_b06d3f8b-1ccd-4ca4-aa22-7a14ba0c728c.r0-ioe_1-tid_339440b8-9635-4b12-9a5f-0a12cfa69a1e-rh_cac_notifyp-aid_1a32df86-64de-4d28-bfc3-11363536eac8_70bddad2-3eac-4b90-9127-b282a788de69@odspnotify&gt;</t>
  </si>
  <si>
    <t>62DDAE31-CAB6-458A-8DCE-0A6669FEB63F.1</t>
  </si>
  <si>
    <t>Wilson Melgarejo Martinez and Paulo Alexander Chiran Portillo envió 2 mensajes al chat</t>
  </si>
  <si>
    <t>&lt;TeamsMissedActivityEmail-ac8bf956-0df7-44cb-8549-31046a93ca78.rcid_e358f4b9-24e2-48da-a7b5-dfe0a2d6cfd1.r0-ioe_1-tid_339440b8-9635-4b12-9a5f-0a12cfa69a1e-rh_cac_notifyp-aid_1a32df86-64de-4d28-bfc3-11363536eac8_a10268d8-b1b0-4f7a-a5a3-0a10e7affb58@odspnotify&gt;</t>
  </si>
  <si>
    <t>ABF06D47-7D0B-40D6-86E0-89C7C751F579.1</t>
  </si>
  <si>
    <t>&lt;znrOXHVNQcSXzp1Adhcu-g@geopod-ismtpd-16&gt;</t>
  </si>
  <si>
    <t>9173E9B0-8E24-40C0-A492-A9CD268F3817.1</t>
  </si>
  <si>
    <t>&lt;tRntbB9mS3COdptRqB5BCw@geopod-ismtpd-10&gt;</t>
  </si>
  <si>
    <t>C388CDA8-7489-4F89-8E43-F9D368206EEE.1</t>
  </si>
  <si>
    <t>Re: DOCUMENTACION AUTORIZACION DE TRANSFERENCIA</t>
  </si>
  <si>
    <t>&lt;SAWPR14MB9583117D95B711E5E25E44964C8AC82@SAWPR14MB958311.namprd14.prod.outlook.com&gt;</t>
  </si>
  <si>
    <t>A8E6F24D-A2DA-4757-B00B-AE3FB2D4BA47.1</t>
  </si>
  <si>
    <t>[Build succeeded] RDS-Tools-2 - pipeline-tools:main - terraform - 8040f7ee</t>
  </si>
  <si>
    <t>&lt;[a8616ecfb6cc432da9dbde3e7b450dd6-JFZGS42DN5WW25LONFRWC5DJN5XFA3DBORTG64TNFVIHE33EFVBEYMSQPRAXU5LSMVCGK5SPOBZXYRLNMFUWY7CFPBXVG3LUOA======@microsoft.com]&gt;</t>
  </si>
  <si>
    <t>727F0AD4-2810-4F71-8482-9DD5AE9E3F59.1</t>
  </si>
  <si>
    <t>&lt;[f8ba044dd3a6477db261c7a44a639ca7-JFZGS42DN5WW25LONFRWC5DJN5XFA3DBORTG64TNFVIHE33EFVBEYMSQPRAXU5LSMVCGK5SPOBZXYRLNMFUWY7CFPBXVG3LUOA======@microsoft.com]&gt;</t>
  </si>
  <si>
    <t>7956AF0C-E60D-474B-A02B-8B26340CF2A6.1</t>
  </si>
  <si>
    <t>&lt;[a1b2a8b723de4d82a5be91112aaee471-JFZGS42DN5WW25LONFRWC5DJN5XFA3DBORTG64TNFVIHE33EFVBEYMSQPRAXU5LSMVCGK5SPOBZXYRLNMFUWY7CFPBXVG3LUOA======@microsoft.com]&gt;</t>
  </si>
  <si>
    <t>42D4D160-35A0-48CF-941D-BDCEBA58A84E.1</t>
  </si>
  <si>
    <t>0EFE790E-2923-47F8-B2BE-62F54156E17F.1</t>
  </si>
  <si>
    <t>&lt;VcBOA43oTvCmLG8e15cr_w@geopod-ismtpd-58&gt;</t>
  </si>
  <si>
    <t>F15269E6-0C0B-490E-8FB2-4E98CD3FBC7D.1</t>
  </si>
  <si>
    <t>[Build canceled] pipeline-tools (56) - pipeline-tools:main - terraform - 1e159f7a</t>
  </si>
  <si>
    <t>&lt;[04a3b18670344ef2b00e87d1d3571dc5-JFZGS42DN5WW25LONFRWC5DJN5XFA3DBORTG64TNFVIHE33EFVBEYMSQPRAXU5LSMVCGK5SPOBZXYRLNMFUWY7CFPBXVG3LUOA======@microsoft.com]&gt;</t>
  </si>
  <si>
    <t>5852BCA9-AE89-4825-AF72-DC2763F3D12F.1</t>
  </si>
  <si>
    <t>Get that extra income you deserve, Daniela.💰</t>
  </si>
  <si>
    <t>&lt;69f34865-afd7-82e4-6e64-4fcdd24ea5db@us-study.alison.com&gt;</t>
  </si>
  <si>
    <t>E18B5A3A-B8F6-4931-B1D7-B9C2FB9F0DE0.1</t>
  </si>
  <si>
    <t>[Build succeeded] pipeline-tools (56) - pipeline-tools:main - terraform - 1e159f7a</t>
  </si>
  <si>
    <t>&lt;[29d8fee276814dceaaf50935a5638a55-JFZGS42DN5WW25LONFRWC5DJN5XFA3DBORTG64TNFVIHE33EFVBEYMSQPRAXU5LSMVCGK5SPOBZXYRLNMFUWY7CFPBXVG3LUOA======@microsoft.com]&gt;</t>
  </si>
  <si>
    <t>535DC1A7-A77E-4809-8DED-FE65C3C1609F.1</t>
  </si>
  <si>
    <t>&lt;SJ0PR14MB445970D05472774BFE251EA0FBC82@SJ0PR14MB4459.namprd14.prod.outlook.com&gt;</t>
  </si>
  <si>
    <t>7A68BF57-1E44-4B82-92E3-6B83BD5ED07D.1</t>
  </si>
  <si>
    <t>&lt;TeamsMissedActivityEmail-943ad466-b8c9-4911-9f2b-2e8c6a25de56.rcid_c17906ec-3138-4883-b6dc-ec86f21e9475.r0-ioe_1-tid_339440b8-9635-4b12-9a5f-0a12cfa69a1e-rh_cac_notifyp-aid_01930e5d-44c9-40c6-870d-23596ebb0788_9c4c92dd-8241-44da-975e-3e4666086595@odspnotify&gt;</t>
  </si>
  <si>
    <t>D0CEB2DA-6977-4635-B4DD-A72785B3EF2F.1</t>
  </si>
  <si>
    <t>&lt;0100019fb8a12c34-d3720ef1-a07f-48ef-bd4e-b2c1929b1b5d-000000@email.amazonses.com&gt;</t>
  </si>
  <si>
    <t>422737EA-2A4E-4394-BF6B-DEEAAA48A336.1</t>
  </si>
  <si>
    <t>&lt;0100019fb8a12c85-58ec311b-1b03-4abf-a0db-36fee7d96d6e-000000@email.amazonses.com&gt;</t>
  </si>
  <si>
    <t>90E80946-1646-4925-8032-E4AE8DE95C55.1</t>
  </si>
  <si>
    <t>&lt;0100019fb8a12c21-44ca2152-a389-41a3-8d50-706d5fee28ea-000000@email.amazonses.com&gt;</t>
  </si>
  <si>
    <t>E3738FE9-47D0-4A09-9242-6B914C822D08.1</t>
  </si>
  <si>
    <t>&lt;0100019fb8a14cf4-c128387e-c6ab-49c7-ae48-b5cb6bf55bd2-000000@email.amazonses.com&gt;</t>
  </si>
  <si>
    <t>41EA62C3-D34E-455D-A703-717289F47F90.1</t>
  </si>
  <si>
    <t>&lt;0100019fb8a14cfa-a002c121-8a22-4ef3-a054-b8bf138bcff2-000000@email.amazonses.com&gt;</t>
  </si>
  <si>
    <t>40ED0CC8-1A52-4121-9EB2-0D7E792DE7C9.1</t>
  </si>
  <si>
    <t>&lt;0100019fb8a14cef-3f402d33-e996-48f1-966f-9d5b91de414b-000000@email.amazonses.com&gt;</t>
  </si>
  <si>
    <t>74E534C1-93DD-44CD-AA72-E86CEC050E32.1</t>
  </si>
  <si>
    <t>🏊‍♂️¡Últimos días: Hasta $50.000 de DESCUENTO al instante!</t>
  </si>
  <si>
    <t>&lt;c6028310-f531-447b-915d-c351ea59dfc4@atl1s07mta0868.xt.local&gt;</t>
  </si>
  <si>
    <t>895C563F-F75F-4154-9170-A5FA7DCADD67.1</t>
  </si>
  <si>
    <t>[Ticket: 3917016] Control de cambios GIT - Softvehiculos Cundinamarca - 10:30 - 10:45</t>
  </si>
  <si>
    <t>&lt;a9bc270fb2cef2962834c3d73725d5d6@swift.generated&gt;</t>
  </si>
  <si>
    <t>F0F1396E-A1B3-4C75-8916-C72077CC7295.1</t>
  </si>
  <si>
    <t>Propuesta branding oficina Buró</t>
  </si>
  <si>
    <t>&lt;CAFBeKYAiHLQHU5XwdaQc3g1no_6898_3yX8DdncMcrQc_TQmVQ@mail.gmail.com&gt;</t>
  </si>
  <si>
    <t>C62376A2-72AA-4938-A6DA-F59EDE05C936.1</t>
  </si>
  <si>
    <t>&lt;0100019fb8ac28b3-82429c9b-9b7a-416f-9432-477f8b70dbdf-000000@email.amazonses.com&gt;</t>
  </si>
  <si>
    <t>B2C3F6FE-4282-4A87-A85C-CAB679B1E78C.1</t>
  </si>
  <si>
    <t>&lt;0100019fb8ac28c7-f37ac7c5-db16-4b06-8e78-960f383831a6-000000@email.amazonses.com&gt;</t>
  </si>
  <si>
    <t>95C9CBCE-5F92-40DB-930A-D81F6B189217.1</t>
  </si>
  <si>
    <t>&lt;0100019fb8ac497b-22b645be-e1eb-4a6c-833b-7a02e6786d1e-000000@email.amazonses.com&gt;</t>
  </si>
  <si>
    <t>052BB421-D503-4EC0-AB61-04B961B42DF5.1</t>
  </si>
  <si>
    <t>&lt;0100019fb8ac4970-185c0a2b-769c-4a50-8aeb-bf910d51c8e4-000000@email.amazonses.com&gt;</t>
  </si>
  <si>
    <t>458C6539-F18B-4BDB-A3CA-FC3929D61050.1</t>
  </si>
  <si>
    <t>&lt;0100019fb8ac28ac-4c8cbba8-e7b6-4c92-b0b0-a2999f5446df-000000@email.amazonses.com&gt;</t>
  </si>
  <si>
    <t>247CC0C0-2E86-45B5-B6C5-F59A3EC96A46.1</t>
  </si>
  <si>
    <t>&lt;0100019fb8ac497c-004ea30d-ef4b-45b0-9528-80734324b296-000000@email.amazonses.com&gt;</t>
  </si>
  <si>
    <t>8D921651-14F9-462D-ACB6-1C571C2475B0.1</t>
  </si>
  <si>
    <t>&lt;SJ2PR14MB669647D3A4D2C396AF515A688FC82@SJ2PR14MB6696.namprd14.prod.outlook.com&gt;</t>
  </si>
  <si>
    <t>0E427DE2-297C-471C-9104-5B0BEB914CD7.1</t>
  </si>
  <si>
    <t>&lt;d8ba33f2-544a-4298-a66d-50b0470cf857@SV33TOC02BC01.thomasgreg.com&gt;</t>
  </si>
  <si>
    <t>6F889E7F-4797-481A-88D8-64BB2F63B580.1</t>
  </si>
  <si>
    <t>&lt;f0c643a9-0919-4679-9c95-2bb9cd973f3e@SV33TOC02BC01.thomasgreg.com&gt;</t>
  </si>
  <si>
    <t>808EC510-E997-4C64-856A-FD8F9AF54A93.1</t>
  </si>
  <si>
    <t>&lt;6701f729-e873-4cd4-8d54-629e03cf2667@SV33TOC02BC01.thomasgreg.com&gt;</t>
  </si>
  <si>
    <t>F11516F8-912C-4B5C-9280-28BAEA3CB283.1</t>
  </si>
  <si>
    <t>Guía recién publicada: Su hoja de ruta para la madurez de los datos y de la IA</t>
  </si>
  <si>
    <t>&lt;0100019fb8bace47-47576321-4545-4591-bdb2-017e1067832c-000000@email.amazonses.com&gt;</t>
  </si>
  <si>
    <t>59196D89-0B8E-414C-BE22-67FDF3308EF0.1</t>
  </si>
  <si>
    <t>&lt;0100019fb8babb12-b476349d-80f2-4ef6-8ce6-60547cd14b05-000000@email.amazonses.com&gt;</t>
  </si>
  <si>
    <t>6B120D17-4983-4D55-9E12-7A81BCAD7291.1</t>
  </si>
  <si>
    <t>&lt;1785510690.239570.4399@US-SFO2-FAC-LB4&gt;</t>
  </si>
  <si>
    <t>E04E9C8F-A866-4BF5-B123-571C16DD7109.1</t>
  </si>
  <si>
    <t>&lt;0100019fb8bb43e5-2589df84-1c33-4f6b-8d06-7c8b9f8ac44d-000000@email.amazonses.com&gt;</t>
  </si>
  <si>
    <t>70A9AE5F-13E0-4486-B296-91E11273D4F4.1</t>
  </si>
  <si>
    <t>&lt;04b47b34-5e5b-4aab-80cf-5a13965067cb@SV33TOC02BC01.thomasgreg.com&gt;</t>
  </si>
  <si>
    <t>6D419EA9-8016-40DB-B6F3-951DB53A9438.1</t>
  </si>
  <si>
    <t>&lt;FCARE-TICKET.12041050.260731081339607572.17239874899@fcare-ticket.fortinet-us.com&gt;</t>
  </si>
  <si>
    <t>A4B47387-D0A8-4010-B2D6-0213418A2AA3.1</t>
  </si>
  <si>
    <t>lizeth.hernandez@dataico.com</t>
  </si>
  <si>
    <t>Sesión TPS Cliente</t>
  </si>
  <si>
    <t>&lt;CY8PR14MB6850593D2B29E2C776B69897E0C82@CY8PR14MB6850.namprd14.prod.outlook.com&gt;</t>
  </si>
  <si>
    <t>204B56B7-12C4-48CE-817E-16735A32E299.1</t>
  </si>
  <si>
    <t>&lt;3d749f79-8eec-4801-b1f7-9e01da63b4cd@SV33TOC02BC01.thomasgreg.com&gt;</t>
  </si>
  <si>
    <t>18CFCCAA-8F82-4C7D-911E-91F07A03D0C0.1</t>
  </si>
  <si>
    <t>Acción requerida: Revise una solicitud de consentimiento del administrador de Jhonnathan Alexander Mora Sanchez para Calendly</t>
  </si>
  <si>
    <t>&lt;UN0WYCZEXTU4.9SKAYPK61JJR2@bl6pepf00032d5d&gt;</t>
  </si>
  <si>
    <t>29BCB672-9B0F-4774-B945-65DA500B7B60.1</t>
  </si>
  <si>
    <t>La solicitud de acceso a Calendly se ha recibido</t>
  </si>
  <si>
    <t>&lt;0FK1YCZEXTU4.6K5YJI60YZK62@ds3pepf0001234f&gt;</t>
  </si>
  <si>
    <t>B44EC7F1-B30D-4383-8DA3-C871637024B5.1</t>
  </si>
  <si>
    <t>&lt;f0ef7037-99de-4d69-8cfe-b6b96c3a7e19@SV33TOC02BC01.thomasgreg.com&gt;</t>
  </si>
  <si>
    <t>76FF8B06-3821-44D8-A61A-02F3714F8EDE.1</t>
  </si>
  <si>
    <t>🎁 💄Maybelline y Krika Cosmetics te esperan este 31 de julio | Edificio T3 CESMA</t>
  </si>
  <si>
    <t>&lt;SA1PR17MB5429B522D091DCE3256D4A12A3C82@SA1PR17MB5429.namprd17.prod.outlook.com&gt;</t>
  </si>
  <si>
    <t>CC99C0AF-4DE0-4DF3-BB57-22D49CF96D0D.1</t>
  </si>
  <si>
    <t>&lt;7ec4849a-d4ac-4e1c-88c8-a17a883af779@SV33TOC02BC01.thomasgreg.com&gt;</t>
  </si>
  <si>
    <t>E6D80F30-ACE8-4DF7-B0DD-71B7448BE13F.1</t>
  </si>
  <si>
    <t>&lt;58c65ee7-64cf-4ef6-9b74-db46e737a181@SV33TOC02BC01.thomasgreg.com&gt;</t>
  </si>
  <si>
    <t>7EB33501-D443-4811-B0F0-63EBC011CD43.1</t>
  </si>
  <si>
    <t>Solicitud de acceso a Calendly Approved</t>
  </si>
  <si>
    <t>&lt;56Q0LK1FXTU4.NC5D43HQ6F202@bl6pepf00031abe&gt;</t>
  </si>
  <si>
    <t>6BC4DB9D-7F1A-402E-A639-5806A122C41F.1</t>
  </si>
  <si>
    <t>&lt;97949003-67FD-46D2-988C-25E9A5B0695C@hostdime.com.co&gt;</t>
  </si>
  <si>
    <t>A86B917C-6913-497E-A592-971A167872A3.1</t>
  </si>
  <si>
    <t>FFDA129D-B3B0-4489-BC33-FB8CFA4EDD30.1</t>
  </si>
  <si>
    <t>E522DA04-2698-4BB8-8C48-928030FD8767.1</t>
  </si>
  <si>
    <t>&lt;da00b947-238a-465e-9ac3-7094a4de66ba@SV33TOC02BC01.thomasgreg.com&gt;</t>
  </si>
  <si>
    <t>A3B6822F-537C-479E-B88A-2FA0548D7DEE.1</t>
  </si>
  <si>
    <t>&lt;[c045b29d89594b1984b57641147e690f-JFZGS42DN5WW25LONFRWC5DJN5XFA3DBORTG64TNFVIHE33EFVGVOMKQPRAXU5LSMVCGK5SPOBZXYRLNMFUWY7CFPBXVG3LUOA======@microsoft.com]&gt;</t>
  </si>
  <si>
    <t>0D1568F1-A626-49E3-BF9C-604748E21912.1</t>
  </si>
  <si>
    <t>&lt;5e4d3ae7-41f0-4715-a3db-c65b8c0625a2@SV33TOC02BC01.thomasgreg.com&gt;</t>
  </si>
  <si>
    <t>DFDD276F-B6E6-4CC5-8EE1-6205C028B2DD.1</t>
  </si>
  <si>
    <t>860023247;SERVICIO DE EMPLEADOS SERDEMPO S.A.S.;26I177;01;SERVICIO DE EMPLEADOS SERDEMPO S.A.S.</t>
  </si>
  <si>
    <t>&lt;9a67e90a-8bbe-497b-a3c5-421991e7566c@noova.com.co&gt;</t>
  </si>
  <si>
    <t>4309CE47-0FCD-4F27-8A7B-E700E78D2F2F.1</t>
  </si>
  <si>
    <t>&lt;TeamsMissedActivityEmail-6612d348-d2dd-472b-a0ec-cd2387eeaacf.rcid_95983d21-dcc6-4696-9848-9b9b821e2fd9.r0-ioe_1-tid_339440b8-9635-4b12-9a5f-0a12cfa69a1e-rh_cac_notifyp-aid_6f68a725-7940-40f5-ab72-94e9d883465e_a10268d8-b1b0-4f7a-a5a3-0a10e7affb58@odspnotify&gt;</t>
  </si>
  <si>
    <t>64CFE8F3-CF92-49AB-B27F-22F91EACF406.1</t>
  </si>
  <si>
    <t>Wilson Melgarejo Martinez and Duvan David Nova Ramirez ha enviado 2 mensajes al chat</t>
  </si>
  <si>
    <t>&lt;TeamsMissedActivityEmail-0e836f15-9ec0-4281-9f62-e684e258fd70.rcid_aa6ffcd8-c4b7-43c5-8db6-fdadf21d2d72.r0-ioe_1-tid_339440b8-9635-4b12-9a5f-0a12cfa69a1e-rh_cac_notifyp-aid_6f68a725-7940-40f5-ab72-94e9d883465e_70bddad2-3eac-4b90-9127-b282a788de69@odspnotify&gt;</t>
  </si>
  <si>
    <t>58B4095B-20F8-4A09-B41E-1EAD0BEAA9F2.1</t>
  </si>
  <si>
    <t>&lt;785afdd3-4724-44e6-b17d-198eafac4769@SV33TOC02BC01.thomasgreg.com&gt;</t>
  </si>
  <si>
    <t>62C5E3CB-BF5C-460E-9237-17783BE2BB7F.1</t>
  </si>
  <si>
    <t>RE: AV INVOICES APPROVAL Asistente Virtual Tetha_TPS - 31-07-2026 08-53-05</t>
  </si>
  <si>
    <t>&lt;LV3PR14MB752910B711BC8021CBADC99A91C82@LV3PR14MB7529.namprd14.prod.outlook.com&gt;</t>
  </si>
  <si>
    <t>C8517373-F824-4A30-BBD3-320ABDCBA218.1</t>
  </si>
  <si>
    <t>&lt;CPUP152MB8131EA12D4FD6C6D2177B40A9BC82@CPUP152MB8131.LAMP152.PROD.OUTLOOK.COM&gt;</t>
  </si>
  <si>
    <t>FB1E0870-BB93-4C6F-93E9-7D806C6E88B6.1</t>
  </si>
  <si>
    <t>Aceptado: Socialización Acta Borrado Seguro Licencias Db2 -TPS</t>
  </si>
  <si>
    <t>&lt;SA3PR14MB70710C466CBBFFDEC9AD505980C82@SA3PR14MB7071.namprd14.prod.outlook.com&gt;</t>
  </si>
  <si>
    <t>D0627DB8-5496-49B8-A8B7-68C258F08922.1</t>
  </si>
  <si>
    <t>&lt;LV3PR14MB7529E7579AD12AA8609A729F91C82@LV3PR14MB7529.namprd14.prod.outlook.com&gt;</t>
  </si>
  <si>
    <t>295E2BEC-9D6F-458C-A250-6613EBB20FBD.1</t>
  </si>
  <si>
    <t xml:space="preserve"> 🎁 💄Maybelline y Krika Cosmetics te esperan este 31 de julio | Edificio T3 CESMA</t>
  </si>
  <si>
    <t>&lt;SA0PR17MB43301E88C72C62ED2F4FA8FFA9C82@SA0PR17MB4330.namprd17.prod.outlook.com&gt;</t>
  </si>
  <si>
    <t>D25B436A-8A52-4704-9DAE-B6061A56A1B3.1</t>
  </si>
  <si>
    <t>uco.comercial5@unisto.com</t>
  </si>
  <si>
    <t>SOLICITUD DE DOCUMENTOS 2026</t>
  </si>
  <si>
    <t>&lt;CA+e_ZEZDCgKVbhKnHubyYodAxW194XuNj_g7TbAd=QNvosNOog@mail.gmail.com&gt;</t>
  </si>
  <si>
    <t>C2E1B727-9425-4E6B-B90B-99BBB4B27AFA.1</t>
  </si>
  <si>
    <t>E91A42AD-8D8A-4135-B521-83256C22C278.1</t>
  </si>
  <si>
    <t>0793C6A8-B5F0-4D7A-9E14-92E82AF1B534.1</t>
  </si>
  <si>
    <t>AF433D39-D057-4C5F-BF26-119B816FB203.1</t>
  </si>
  <si>
    <t xml:space="preserve">  ¡Elaine, no dejes que tus millas expiren!  </t>
  </si>
  <si>
    <t>&lt;fb6896fe-dc5a-3cbd-bd0b-30d602bf1df9@newsletter.lifemiles.com&gt;</t>
  </si>
  <si>
    <t>01948BB2-14C3-404E-8B6A-B63A32B88C44.1</t>
  </si>
  <si>
    <t>&lt;0100019fb8de8355-c3e88e0e-fa97-4ac4-a1c1-2d455476e74f-000000@email.amazonses.com&gt;</t>
  </si>
  <si>
    <t>44741A0E-F601-40C9-A882-E76B0C720E0F.1</t>
  </si>
  <si>
    <t>&lt;0100019fb8de8349-3ad46afa-83bc-4715-8108-f9dbf72dcdaf-000000@email.amazonses.com&gt;</t>
  </si>
  <si>
    <t>3CC2C8EC-4E7C-4552-AFAD-2DAD0E8CD014.1</t>
  </si>
  <si>
    <t>&lt;0100019fb8de8350-cf3a7b80-923f-4609-8c47-2ac6c93e02f1-000000@email.amazonses.com&gt;</t>
  </si>
  <si>
    <t>72F1AB9B-7827-481A-8835-1A970D0BEDB4.1</t>
  </si>
  <si>
    <t>&lt;0100019fb8dea41e-e354e3e2-f405-4e2c-8c50-5cef5bbf0a2a-000000@email.amazonses.com&gt;</t>
  </si>
  <si>
    <t>0B272A70-4281-4284-9458-2762142A3ECE.1</t>
  </si>
  <si>
    <t>&lt;0100019fb8dea40f-adab13b7-71d7-4920-8b3a-923c4bd25c3f-000000@email.amazonses.com&gt;</t>
  </si>
  <si>
    <t>68B851CD-7167-4443-A0EE-F79E6B25CF64.1</t>
  </si>
  <si>
    <t>&lt;0100019fb8dea40b-ca99bd36-63f4-4568-a28c-4c5a9c481854-000000@email.amazonses.com&gt;</t>
  </si>
  <si>
    <t>98B735FA-164D-4583-A9C8-31907E0DC6C5.1</t>
  </si>
  <si>
    <t xml:space="preserve">RV: Inventario de Puertos Switch Arista </t>
  </si>
  <si>
    <t>&lt;SA3PR14MB707190787C093D49120FE6E180C82@SA3PR14MB7071.namprd14.prod.outlook.com&gt;</t>
  </si>
  <si>
    <t>087F0E55-F76A-4026-A01E-55B0412B1093.1</t>
  </si>
  <si>
    <t>B4B58027-AA5F-44A2-972B-F39905760121.1</t>
  </si>
  <si>
    <t>&lt;23bce05668c2457ca123f41cbee62449@swift.generated&gt;</t>
  </si>
  <si>
    <t>00D1AA6F-9221-44C7-BAD1-38C626E7CF70.1</t>
  </si>
  <si>
    <t>&lt;824e1491-8c68-492d-afcd-c86158b443ba@SV33TOC02BC01.thomasgreg.com&gt;</t>
  </si>
  <si>
    <t>5EB64427-BC9B-4011-9A56-8172D36F0202.1</t>
  </si>
  <si>
    <t>&lt;[25e427bfd2fe43f4bf02f247eccccf57-JFZGS42DN5WW25LONFRWC5DJN5XFA3DBORTG64TNFVIHE33EFVBEYMSQPRBWY33VMRAXA4CTMVRXK4TJOR4XYQKMIVJFIX2BJZHU2QKMLFPVMM34IV4G6U3NORYA====@microsoft.com]&gt;</t>
  </si>
  <si>
    <t>165EB2BD-1C02-4434-9F64-B329AB98C81D.1</t>
  </si>
  <si>
    <t>&lt;fa47522f-3c60-4066-bfef-1f1e19696473@SV33TOC02BC01.thomasgreg.com&gt;</t>
  </si>
  <si>
    <t>BCF529B4-F2C2-4562-94F4-62A6443A906E.1</t>
  </si>
  <si>
    <t>&lt;DS0PR11MB7970D1B7D5E641F5EA2CBDBFB4C82@DS0PR11MB7970.namprd11.prod.outlook.com&gt;</t>
  </si>
  <si>
    <t>A5CC6278-199D-40AF-A2FE-83126A79C34F.1</t>
  </si>
  <si>
    <t>&lt;4e1d8318-58aa-45d1-a902-46e12810092c@SV33TOC02BC01.thomasgreg.com&gt;</t>
  </si>
  <si>
    <t>E0ABEDC8-D569-4DC8-B6E8-448B1B7C382E.1</t>
  </si>
  <si>
    <t>Wilson Melgarejo Martinez ha enviado 2 mensajes al chat</t>
  </si>
  <si>
    <t>&lt;TeamsMissedActivityEmail-2e1d7a13-a270-4f7a-ac53-99a4504d9828.rcid_211b4a56-0799-490a-b7fe-e78b08398481.r0-ioe_1-tid_339440b8-9635-4b12-9a5f-0a12cfa69a1e-rh_cac_notifyp-aid_03eb717f-9fec-404b-bb2c-6fde0d0e2129_9c4c92dd-8241-44da-975e-3e4666086595@odspnotify&gt;</t>
  </si>
  <si>
    <t>B0208F92-9600-4FED-A07A-346B10F09F55.1</t>
  </si>
  <si>
    <t>&lt;89c41a1c-71c4-4a0b-b9ea-bf764f386d38@SV33TOC02BC01.thomasgreg.com&gt;</t>
  </si>
  <si>
    <t>9FBE2DA0-3992-410D-B72C-A32EBCC85066.1</t>
  </si>
  <si>
    <t>[Ticket: 3917062] Bajar cambios de aplicativo Deguello del servicio SV33TOC02AU01P - 11:30 - 11:40</t>
  </si>
  <si>
    <t>&lt;7006ea5c398212eb5ca4f92d9a52542c@swift.generated&gt;</t>
  </si>
  <si>
    <t>4A7DC398-2277-4CC6-A4AF-751C12DF1819.1</t>
  </si>
  <si>
    <t>&lt;41443a69-bc48-45ff-a5c8-de747bf01cb5@SV33TOC02BC01.thomasgreg.com&gt;</t>
  </si>
  <si>
    <t>1F2B3B84-73F7-4599-AD6D-47E0C6963447.1</t>
  </si>
  <si>
    <t>&lt;8a43b980-a846-4e80-b3cb-5147e5b9d8fe@SV33TOC02BC01.thomasgreg.com&gt;</t>
  </si>
  <si>
    <t>B78914F5-6922-46EA-B30A-473D02F304C8.1</t>
  </si>
  <si>
    <t>&lt;12a5b8cb-4d86-43b0-a4cf-fd6f987f660e@SV33TOC02BC01.thomasgreg.com&gt;</t>
  </si>
  <si>
    <t>4A039E6D-1D64-4D79-A872-68DE7CABD729.1</t>
  </si>
  <si>
    <t>&lt;bd36fc32-460b-4e18-ac9b-09a4000189ef@SV33TOC02BC01.thomasgreg.com&gt;</t>
  </si>
  <si>
    <t>CAA27DCB-10E9-4018-B373-7BC8A9DB700B.1</t>
  </si>
  <si>
    <t>No deje que la modernización fragmente su protección de datos</t>
  </si>
  <si>
    <t>&lt;1041360990.105325.1785514236310@marketo-platform--email-sender-prod-batch-cluster-5d85c6f6bg58v&gt;</t>
  </si>
  <si>
    <t>BA26D3CC-2129-478D-ACF3-538885CE0E19.1</t>
  </si>
  <si>
    <t>&lt;198434e4-cfce-480b-89ba-cef8fee49352@SV33TOC02BC01.thomasgreg.com&gt;</t>
  </si>
  <si>
    <t>60912859-D333-44A8-8F44-1734714F5F08.1</t>
  </si>
  <si>
    <t>&lt;0100019fb8f2a78e-5006bcd3-a6b4-4349-8098-8a06f037b8e9-000000@email.amazonses.com&gt;</t>
  </si>
  <si>
    <t>706E3B0C-FE10-4C44-9A6C-9830D9D1FE93.1</t>
  </si>
  <si>
    <t>&lt;0100019fb8f2a79f-b54d3b67-52c8-4581-9cc0-1c50959f0ffd-000000@email.amazonses.com&gt;</t>
  </si>
  <si>
    <t>74C2CAB1-9B6D-4FC5-92D6-83BAB334C8CC.1</t>
  </si>
  <si>
    <t>&lt;0100019fb8f2a7b6-869280e4-1f5e-4168-8fd4-1af436caece0-000000@email.amazonses.com&gt;</t>
  </si>
  <si>
    <t>0A39E4DE-B936-4946-945B-8A3149692C62.1</t>
  </si>
  <si>
    <t>&lt;0100019fb8f2c83b-51fbec65-0d27-47a1-99f8-eea86e2e6b8e-000000@email.amazonses.com&gt;</t>
  </si>
  <si>
    <t>28849BBC-22D8-4115-819A-0678991EFFC6.1</t>
  </si>
  <si>
    <t>&lt;0100019fb8f2c85e-ce2bfd70-80b6-4a75-babd-625c04b37657-000000@email.amazonses.com&gt;</t>
  </si>
  <si>
    <t>7A739FA2-C551-4D64-8E19-FE6BA64E8D93.1</t>
  </si>
  <si>
    <t>&lt;0100019fb8f2c85f-e7a04aa7-674c-4690-a31d-58ddfe6f194c-000000@email.amazonses.com&gt;</t>
  </si>
  <si>
    <t>2A714CFA-1D35-4348-BE6C-B0434E2E8787.1</t>
  </si>
  <si>
    <t>&lt;9f973a79-66db-434e-9363-36df931ecf16@SV33TOC02BC01.thomasgreg.com&gt;</t>
  </si>
  <si>
    <t>9DB96A1F-307A-4261-9268-85663548FEF4.1</t>
  </si>
  <si>
    <t>¿Confirmaste tu cuenta de Alison, Sharon?</t>
  </si>
  <si>
    <t>&lt;06f88c61-9502-59fe-c450-203aeda0cf5c@us-study.alison.com&gt;</t>
  </si>
  <si>
    <t>A2A8BA94-8E41-46C7-932B-C0CB5F18E866.1</t>
  </si>
  <si>
    <t>&lt;47f25c6f-fce9-4220-9315-93824bf2dd8c@SV33TOC02BC01.thomasgreg.com&gt;</t>
  </si>
  <si>
    <t>339B2060-1B82-42DE-9EDB-076C459D0331.1</t>
  </si>
  <si>
    <t>ceo@netskope.com</t>
  </si>
  <si>
    <t>¡Netskope es LÍDER en el Magic Quadrant para SASE Platforms!</t>
  </si>
  <si>
    <t>&lt;1332702711.733906.1785514550696@marketo-platform--email-sender-prod-batch-cluster-5b8f8774xkl8r&gt;</t>
  </si>
  <si>
    <t>795C1651-D98A-4733-B965-62B8870A87F8.1</t>
  </si>
  <si>
    <t>¡Detente! Hemos encontrado tu próximo hogar.</t>
  </si>
  <si>
    <t>&lt;0100019fb8f6d849-8da79c1c-267d-4873-b5be-8db79a2db999-000000@email.amazonses.com&gt;</t>
  </si>
  <si>
    <t>5C5F31C9-C6A3-42A0-812B-F3AD1B7FDA75.1</t>
  </si>
  <si>
    <t>&lt;69fdc813-f68a-4ef5-b48e-198fee7e7bf4@SV33TOC02BC01.thomasgreg.com&gt;</t>
  </si>
  <si>
    <t>B953AF64-35A7-446B-9437-F68077271CFF.1</t>
  </si>
  <si>
    <t>&lt;807effbb484b016929d303ce6bcb0ade@swift.generated&gt;</t>
  </si>
  <si>
    <t>3D0EEBD6-49F4-41C8-9A57-86ABE5A1749C.1</t>
  </si>
  <si>
    <t>&lt;215c6c6b-9c42-4aa6-a4b3-6bf5d9e577a0@SV33TOC02BC01.thomasgreg.com&gt;</t>
  </si>
  <si>
    <t>CD97D865-0B15-4689-9868-FC8DBBE55461.1</t>
  </si>
  <si>
    <t>&lt;42ed02a61540f47c4f9d9f945e6aefd5@swift.generated&gt;</t>
  </si>
  <si>
    <t>FE8388C4-EB98-41CF-B4EA-0ADA433F5A8F.1</t>
  </si>
  <si>
    <t>&lt;7849262e-c8cf-4f8a-b975-22b6244cb217@SV33TOC02BC01.thomasgreg.com&gt;</t>
  </si>
  <si>
    <t>DCB73773-2C02-4401-9E8F-348FF51B9EFB.1</t>
  </si>
  <si>
    <t>&lt;63b2cd43-db62-4956-b3cd-aee86ae083ff@SV33TOC02BC01.thomasgreg.com&gt;</t>
  </si>
  <si>
    <t>493836E6-6623-48CC-9D3E-1AF72D44543F.1</t>
  </si>
  <si>
    <t>&lt;57970c46-bc0a-43fd-a510-7d46dcb70f0c@SV33TOC02BC01.thomasgreg.com&gt;</t>
  </si>
  <si>
    <t>8A80A3E6-68F9-46D6-9194-4C1246C5075F.1</t>
  </si>
  <si>
    <t>Andres Felipe, tu viaje por $12.790</t>
  </si>
  <si>
    <t>&lt;32d5a0a0d5f68882ce628b3b9a5f47b126341b5f3bba3f55457d984148d20a17@mgx.cabify.com&gt;</t>
  </si>
  <si>
    <t>3841AE9A-E0A6-4B1C-8B2A-D4DE979791FF.1</t>
  </si>
  <si>
    <t xml:space="preserve"> Pre-Aviso de suspensión de servicios / Liberty Networks - THOMAS PROCESSING &amp; SYSTEMS S A S</t>
  </si>
  <si>
    <t>&lt;DS4PR02MB11308004527CCCB414D62EBA9FBFD2@DS4PR02MB11308.namprd02.prod.outlook.com&gt;</t>
  </si>
  <si>
    <t>35449FB7-5066-48EB-867A-04FEA1ECE3D1.1</t>
  </si>
  <si>
    <t>&lt;[6fc056a05d11441b853d3860860a63f0-JFZGS42DN5WW25LONFRWC5DJN5XFA3DBORTG64TNFVIHE33EFVBEYMSQPRAXU5LSMVCGK5SPOBZXYRLNMFUWY7CFPBXVG3LUOA======@microsoft.com]&gt;</t>
  </si>
  <si>
    <t>05C074EB-DDD1-4B02-A8F0-276FB9B50720.1</t>
  </si>
  <si>
    <t>&lt;[351cb5ebd3314811a69b8a3fa9797259-JFZGS42DN5WW25LONFRWC5DJN5XFA3DBORTG64TNFVIHE33EFVBEYMSQPRAXU5LSMVCGK5SPOBZXYRLNMFUWY7CFPBXVG3LUOA======@microsoft.com]&gt;</t>
  </si>
  <si>
    <t>A8BEF8F4-5E9D-49BE-BD3A-0404464D3869.1</t>
  </si>
  <si>
    <t>ÚLTIMAS HORAS | Precios especiales para crecer profesionalmente</t>
  </si>
  <si>
    <t>&lt;E1020005-18C76D62B7ABFF98-8247CD43@shopify.com&gt;</t>
  </si>
  <si>
    <t>D19F9888-35B5-4862-8C6C-A89F43153768.1</t>
  </si>
  <si>
    <t>&lt;E1020005-18C76D64F7BB0F27-0ADF8090@shopify.com&gt;</t>
  </si>
  <si>
    <t>5C728988-6678-4355-8C82-C6B041F67259.1</t>
  </si>
  <si>
    <t>&lt;[bfccb0d27b304c8a8cedc1ec15131b01-JFZGS42DN5WW25LONFRWC5DJN5XFA3DBORTG64TNFVIHE33EFVGVOMKQPRAXU5LSMVCGK5SPOBZXYRLNMFUWY7CFPBXVG3LUOA======@microsoft.com]&gt;</t>
  </si>
  <si>
    <t>E17462B5-DACC-4629-B86C-AC2A78978F10.1</t>
  </si>
  <si>
    <t>Action Required: Password Reset</t>
  </si>
  <si>
    <t>&lt;543362849.47898.1785516551909@okta.com&gt;</t>
  </si>
  <si>
    <t>592F62E6-DA59-4378-93FC-208ECEE3A419.1</t>
  </si>
  <si>
    <t>¡Te has graduado, Sharon! 🎓 No dejes tu certificado.</t>
  </si>
  <si>
    <t>&lt;7dcc34de-8c54-e477-d7bc-5711a2fc7bc3@us-knowledge.alison.com&gt;</t>
  </si>
  <si>
    <t>BD5F89DE-E60D-4A7F-B2C9-5F945375D54C.1</t>
  </si>
  <si>
    <t>&lt;FCARE-TICKET.HWv4p9sZEHF+bC19N1qryi5WETFKsFvONYNyZCD800c=.260731095325580438.2104077192@fcare-ticket.fortinet-us.com&gt;</t>
  </si>
  <si>
    <t>E7C6BD40-CD1A-4F37-A819-2B13FE349EA7.1</t>
  </si>
  <si>
    <t>&lt;LV3PR14MB7694E12AA9749FDD8869C38F98C82@LV3PR14MB7694.namprd14.prod.outlook.com&gt;</t>
  </si>
  <si>
    <t>D6415B9C-145A-41E3-ADEA-736B876C3077.1</t>
  </si>
  <si>
    <t>PR - ajuste inputStreamFromResource en imágenes - equinox-ms-reports 39231 (Kevin Santiago Moreno)</t>
  </si>
  <si>
    <t>&lt;[4c3fa6a8625b414ca21433056b8ef281-JFZGS42DN5WW25LONFRWC5DJN5XFA3DBORTG64TNFVIHE33EFVBEYMSQPRAXU5LSMVCGK5SPOBZXYRLNMFUWY7CFPBXVG3LUOA======@microsoft.com]&gt;</t>
  </si>
  <si>
    <t>BB113E89-4B37-4D57-B744-71796668DEE8.1</t>
  </si>
  <si>
    <t>HPE Support Case:  5404282702  Customer Action Required for your request ref:_00Dd0bUlK._500Kh0ni4KL:ref</t>
  </si>
  <si>
    <t>&lt;kmVusI-gRpqZnzgdE9jRjw.boOMctHhexe5qC1Ng_2sLyc@sfdc.net&gt;</t>
  </si>
  <si>
    <t>48B349E9-C448-4D2A-9DE3-1E96BF927EBF.1</t>
  </si>
  <si>
    <t>¡Despídete de las manchas con Edén Expert en Tiendas ara! 🫧✨</t>
  </si>
  <si>
    <t>&lt;f8e62fcd-5eb2-4a98-94b6-3b50e75afff5@iad4s13mta0261.xt.local&gt;</t>
  </si>
  <si>
    <t>C3664285-90B5-4DA0-9965-8AE1B4AB16A1.1</t>
  </si>
  <si>
    <t>&lt;[23a7598c8ced484fbcb9a5e4924c9463-JFZGS42DN5WW25LONFRWC5DJN5XFA3DBORTG64TNFVIHE33EFVBEYMSQPRAXU5LSMVCGK5SPOBZXYRLNMFUWY7CFPBXVG3LUOA======@microsoft.com]&gt;</t>
  </si>
  <si>
    <t>E64D82A4-328D-4D3D-829A-FE8933B313EA.1</t>
  </si>
  <si>
    <t>&lt;[0d60e19881a94b89bf37695dfa0f89f5-JFZGS42DN5WW25LONFRWC5DJN5XFA3DBORTG64TNFVIHE33EFVGVOMKQPRAXU5LSMVCGK5SPOBZXYRLNMFUWY7CFPBXVG3LUOA======@microsoft.com]&gt;</t>
  </si>
  <si>
    <t>9994357E-BE2C-41BB-95D4-16376C3E0150.1</t>
  </si>
  <si>
    <t xml:space="preserve">Segunda sesión Instalación OneView - TPS </t>
  </si>
  <si>
    <t>&lt;DS0PR84MB3419B2019AA9D129F090FA51BEC82@DS0PR84MB3419.NAMPRD84.PROD.OUTLOOK.COM&gt;</t>
  </si>
  <si>
    <t>56B39ACA-D12D-4277-A077-776F4E582340.1</t>
  </si>
  <si>
    <t>EE1A559B-27A2-4BC2-842E-F44EDB084CFC.1</t>
  </si>
  <si>
    <t>ecoreciclajeacorein@gmail.com</t>
  </si>
  <si>
    <t>Consolidado Ecooreciclaje</t>
  </si>
  <si>
    <t>&lt;CAM9GML+5a8XhGP42Xcqg6CxqQPmhR1H+mh4Th45qQN11Rz_cug@mail.gmail.com&gt;</t>
  </si>
  <si>
    <t>DFCCA6EC-B021-4147-B3CC-E63B02A46536.1</t>
  </si>
  <si>
    <t>&lt;B630CEEA-FADE-4B0B-ACA2-C11A01D72DCC@hostdime.com.co&gt;</t>
  </si>
  <si>
    <t>61280646-F5F9-4E17-B451-D18A12E3B086.1</t>
  </si>
  <si>
    <t>CCD0D31D-F341-41B9-B766-DA17920AAEF4.1</t>
  </si>
  <si>
    <t>1FD9955D-BF7E-4AB9-8044-40C7C71378BA.1</t>
  </si>
  <si>
    <t>Bug 71906 - M_SOL [PRES QA - AWS] Al momento de enviar el restablecimiento de la contraseña de un usuario, el mensaje del Kafka de la contraseña ge...</t>
  </si>
  <si>
    <t>&lt;[afd0941c95c9443ba3670814cf5a90cc-JFZGS42DN5WW25LONFRWC5DJN5XFA3DBORTG64TNFVIHE33EFVBEYMSQPRAXU5LSMVCGK5SPOBZXYRLNMFUWY7CFPBXVG3LUOA======@microsoft.com]&gt;</t>
  </si>
  <si>
    <t>864DF2E4-4F85-40ED-AF39-739848CE59B7.1</t>
  </si>
  <si>
    <t>08B3E1D9-8621-4B6F-B1BA-116814A2A801.1</t>
  </si>
  <si>
    <t>RV: Resultado Pruebas Arquitectos de Software</t>
  </si>
  <si>
    <t>&lt;BYAPR14MB2678669FF7EBBA3844F9BF6F9EC82@BYAPR14MB2678.namprd14.prod.outlook.com&gt;</t>
  </si>
  <si>
    <t>65ABF919-62E0-4204-B91E-1642713FBF87.1</t>
  </si>
  <si>
    <t>Bug 71923 - M_SOL [PRES QA - AWS] Al momento de crear un usuario, el mensaje del Kafka de la contraseña generada, no es correcta, debe ser encripta...</t>
  </si>
  <si>
    <t>&lt;[d6767d3937de44d4903db2230929af6a-JFZGS42DN5WW25LONFRWC5DJN5XFA3DBORTG64TNFVIHE33EFVGVOMKQPRAXU5LSMVCGK5SPOBZXYRLNMFUWY7CFPBXVG3LUOA======@microsoft.com]&gt;</t>
  </si>
  <si>
    <t>EF501A1C-3A02-4799-9736-7986E45D53EF.1</t>
  </si>
  <si>
    <t>4273DE17-9EEC-4CC8-AE8F-523BBF45035C.1</t>
  </si>
  <si>
    <t>getintouch@udemy.com</t>
  </si>
  <si>
    <t>Confirmación: Tu reciente interés en Udemy Business Leadership Academy</t>
  </si>
  <si>
    <t>&lt;758461876.3297719.1785518414251@marketo-platform--email-sender-prod-trigger-cluster-784bb8hfbkr&gt;</t>
  </si>
  <si>
    <t>CFA31CC2-45A2-483D-90D4-3F47838F7E40.1</t>
  </si>
  <si>
    <t>PR - ajuste método getReportBytes - equinox-ms-reports 39234 (Kevin Santiago Moreno)</t>
  </si>
  <si>
    <t>&lt;[269998c5e8e6469588a5c3f71662b86c-JFZGS42DN5WW25LONFRWC5DJN5XFA3DBORTG64TNFVIHE33EFVBEYMSQPRAXU5LSMVCGK5SPOBZXYRLNMFUWY7CFPBXVG3LUOA======@microsoft.com]&gt;</t>
  </si>
  <si>
    <t>692BA544-9EA9-491E-A9F3-F58D3E7BA178.1</t>
  </si>
  <si>
    <t>&lt;0bcfc0985f35747e94456cedd44b7e59@swift.generated&gt;</t>
  </si>
  <si>
    <t>87268CC5-280A-4DAD-A03B-7A5A7CB3DE03.1</t>
  </si>
  <si>
    <t>👣 Todo gran espacio comienza con un primer paso</t>
  </si>
  <si>
    <t>&lt;130b83bb-a9bc-4a3a-a60c-1364d314c00b@ind1s06mta0181.xt.local&gt;</t>
  </si>
  <si>
    <t>540B84AE-7DD4-488D-BC7C-8EE951169D98.1</t>
  </si>
  <si>
    <t>🟠 Hasta 20% OFF en toda la tienda. Solo este fin de semana</t>
  </si>
  <si>
    <t>&lt;0.2.30.331.1DD2112AD303EAB.0@smtpauth110b.icommarketing.com&gt;</t>
  </si>
  <si>
    <t>301A9834-6EF4-42E7-B075-D2740A0A939D.1</t>
  </si>
  <si>
    <t>&lt;DS0PR14MB72089908E9D45D10FC274E528EC82@DS0PR14MB7208.namprd14.prod.outlook.com&gt;</t>
  </si>
  <si>
    <t>3E487A95-B9F4-4EE8-ACD5-9963B059C4EA.1</t>
  </si>
  <si>
    <t>🌴 Hasta 57% OFF en hoteles Catalonia en Cancún y Punta Cana</t>
  </si>
  <si>
    <t>&lt;0100019fb947395b-7011c855-205d-41dd-b85e-161ae8efddc2-000000@email.amazonses.com&gt;</t>
  </si>
  <si>
    <t>3C383952-BF14-4D7B-9780-A8C1B73D329A.1</t>
  </si>
  <si>
    <t>&lt;SN6PR15MB242999D96A5BF3BEC180EDA088C82@SN6PR15MB2429.namprd15.prod.outlook.com&gt;</t>
  </si>
  <si>
    <t>C26D6D5D-A01E-4C10-B17B-6FF9665B091F.1</t>
  </si>
  <si>
    <t>A49E65A8-1935-406C-8F84-42B9DAACD90F.1</t>
  </si>
  <si>
    <t>Solo dos preguntas... ✍🏼</t>
  </si>
  <si>
    <t>&lt;CAFhSxaHv-9=P2Z0D-pPeGUoLrMvtG3RsoX_mvKa0EuEKCuDLRg@mail.gmail.com&gt;</t>
  </si>
  <si>
    <t>E0B93FBA-2825-4859-BDAF-D1FC53875545.1</t>
  </si>
  <si>
    <t>&lt;0100019fb94c6063-4221da85-e3b6-4ee5-aa3f-14802d02ecb5-000000@email.amazonses.com&gt;</t>
  </si>
  <si>
    <t>AFBB9268-90BC-4C7F-B69C-2F6D101F0743.1</t>
  </si>
  <si>
    <t>&lt;0100019fb94c6070-c45d0a6f-9f1c-4d2a-af7d-956932bcfab3-000000@email.amazonses.com&gt;</t>
  </si>
  <si>
    <t>CC2B3EC2-57D5-419A-8DF8-3F6E44948634.1</t>
  </si>
  <si>
    <t>Delete Storage Policy Copy for [CAT_VMWARE --&gt; BACKUP_ODATA3660] requested by [david.scn]</t>
  </si>
  <si>
    <t>&lt;8029a995-eb60-4b70-8f5c-72e8b50de546@SV33TOC02BC01.thomasgreg.com&gt;</t>
  </si>
  <si>
    <t>F5935820-D6E2-40B9-94F2-30DC5C3470FD.1</t>
  </si>
  <si>
    <t>&lt;0100019fb94c811f-867fe56c-3f3f-46f0-bc54-0a2d60454f0d-000000@email.amazonses.com&gt;</t>
  </si>
  <si>
    <t>8170FA61-76BB-4189-A614-B7D6EFD3A987.1</t>
  </si>
  <si>
    <t>&lt;0100019fb94c8112-5b956ccc-cd74-41d0-9a6a-d2e1f705fc6b-000000@email.amazonses.com&gt;</t>
  </si>
  <si>
    <t>E7B2BC55-742F-4119-9DC6-ADB32594341F.1</t>
  </si>
  <si>
    <t>&lt;0100019fb94c812c-c58a0f1c-91d4-4b86-9e12-13efa0e66406-000000@email.amazonses.com&gt;</t>
  </si>
  <si>
    <t>C90ADE5A-5794-4AB5-9E9D-9D9414DCCC65.1</t>
  </si>
  <si>
    <t>&lt;0100019fb94c6068-d439395e-fff2-4119-a975-946356643d9d-000000@email.amazonses.com&gt;</t>
  </si>
  <si>
    <t>C812B6CE-D328-442C-B272-CD6694A2A0D3.1</t>
  </si>
  <si>
    <t>&lt;TeamsMissedActivityEmail-ec7df060-3568-494e-9cb9-5583e190012c.rcid_043d6377-a864-40c0-a7b8-f4a3f158d2c7.r0-ioe_1-tid_339440b8-9635-4b12-9a5f-0a12cfa69a1e-rh_cac_notifyp-aid_2cae23cf-6daa-468e-8f0d-ec40d4190843_a10268d8-b1b0-4f7a-a5a3-0a10e7affb58@odspnotify&gt;</t>
  </si>
  <si>
    <t>82BBB92A-536A-4CB6-85DA-9539EB452590.1</t>
  </si>
  <si>
    <t>&lt;TeamsMissedActivityEmail-149affed-fd45-4604-8429-e12769d2944f.rcid_a9820546-292a-4d66-8819-7aedc214f876.r0-ioe_1-tid_339440b8-9635-4b12-9a5f-0a12cfa69a1e-rh_cac_notifyp-aid_2cae23cf-6daa-468e-8f0d-ec40d4190843_70bddad2-3eac-4b90-9127-b282a788de69@odspnotify&gt;</t>
  </si>
  <si>
    <t>4A2032CE-BC09-49A7-982A-6FE899702560.1</t>
  </si>
  <si>
    <t>&lt;TeamsMissedActivityEmail-b843e6ff-87b2-422b-ae95-f138f783b89c.rcid_067ea8c1-9121-4367-9568-af217114c09c.r0-ioe_1-tid_339440b8-9635-4b12-9a5f-0a12cfa69a1e-rh_cac_notifyp-aid_2cae23cf-6daa-468e-8f0d-ec40d4190843_9c4c92dd-8241-44da-975e-3e4666086595@odspnotify&gt;</t>
  </si>
  <si>
    <t>E121B59F-EBE3-4629-9A15-9BB2A62FAB48.1</t>
  </si>
  <si>
    <t>&lt;TeamsMissedActivityEmail-4e7571e3-b82b-47fc-a2fa-694cbc7524ff.rcid_3b8ed5e1-0710-4ff4-9012-edd346c2e03d.r0-ioe_1-tid_339440b8-9635-4b12-9a5f-0a12cfa69a1e-rh_cac_notifyp-aid_67166d5e-c965-4939-b592-9ce324585cac_ec038ae4-7044-4fc9-8a45-2fd3681407b7@odspnotify&gt;</t>
  </si>
  <si>
    <t>7B04E372-C506-44C3-8A95-A963DA623165.1</t>
  </si>
  <si>
    <t>homecenter@corp.homecenter.co</t>
  </si>
  <si>
    <t>🏡 ¡Regresa! Renueva en Cumpleaños tu hogar con lo mejor que tenemos para ti ✨</t>
  </si>
  <si>
    <t>&lt;uFo0YM9KQ6qbVhxqyiaUHw@geopod-ismtpd-12&gt;</t>
  </si>
  <si>
    <t>EA126030-C990-4D64-91AF-3608F494AC27.1</t>
  </si>
  <si>
    <t>Proceso de compras 38/38-0615-LPR26: Publicado</t>
  </si>
  <si>
    <t>&lt;20260731180741.23070A24@mail02.gde.gob.ar&gt;</t>
  </si>
  <si>
    <t>D5D176D1-643D-4A7A-9874-6751180E3ACA.1</t>
  </si>
  <si>
    <t xml:space="preserve">RV: NOMINA PERSONAL DE REPLIEGUE </t>
  </si>
  <si>
    <t>&lt;DS0PR14MB720855820F51A76B816A39DC8EC82@DS0PR14MB7208.namprd14.prod.outlook.com&gt;</t>
  </si>
  <si>
    <t>251DE8A4-5E5F-469C-8D8B-67FB341EC9C3.1</t>
  </si>
  <si>
    <t>Beneficios para tus hijos con tu afiliación a Comfama.</t>
  </si>
  <si>
    <t>&lt;ac9b3ad4-891d-4412-bd5d-180a9e85822e@iad4s13mta0258.xt.local&gt;</t>
  </si>
  <si>
    <t>19FE32FF-C660-431C-AB84-BC2B85F8F8EF.1</t>
  </si>
  <si>
    <t>&lt;[0ebe188e6f8d44b2a3793253448479e0-JFZGS42DN5WW25LONFRWC5DJN5XFA3DBORTG64TNFVIHE33EFVBEYMSQPRAXU5LSMVCGK5SPOBZXYRLNMFUWY7CFPBXVG3LUOA======@microsoft.com]&gt;</t>
  </si>
  <si>
    <t>95525A9D-2017-4EE6-AC1C-ECDCF1777815.1</t>
  </si>
  <si>
    <t>66B214CA-D865-40F0-B9E0-8CA55DBB3AF8.1</t>
  </si>
  <si>
    <t>&lt;24ff26d723e33417343ec76c9dc0dad01416ab65@taller.andeshosting.net&gt;</t>
  </si>
  <si>
    <t>37BBF48F-9ACF-4068-8935-DC214B1B612B.1</t>
  </si>
  <si>
    <t>&lt;TeamsMissedActivityEmail-674dcef3-6ba8-4a53-bccf-f65cea94260c.rcid_6e857ebb-5a66-4dff-b3c4-0a99c8c110b2.r0-ioe_1-tid_339440b8-9635-4b12-9a5f-0a12cfa69a1e-rh_cac_notifyp-aid_3ef27c82-a15e-43be-b912-1a8665f9e94d_0b5f0c9e-bcb3-4327-8896-449597550887@odspnotify&gt;</t>
  </si>
  <si>
    <t>71C1501A-A1D5-4473-9E5D-808E77AF2849.1</t>
  </si>
  <si>
    <t>&lt;TeamsMissedActivityEmail-fda328a2-d42c-447d-98aa-a0e7b2646daf.rcid_acd33df9-22f2-4562-8386-e1bdcdf9100a.r0-ioe_1-tid_339440b8-9635-4b12-9a5f-0a12cfa69a1e-rh_cac_notifyp-aid_3ef27c82-a15e-43be-b912-1a8665f9e94d_2c2f995a-00a5-48e1-81c6-0de276bb88c0@odspnotify&gt;</t>
  </si>
  <si>
    <t>CD3D746D-F49A-489D-8404-B03FDDD8D345.1</t>
  </si>
  <si>
    <t>Únase a nosotros para Proofpoint Webinar Series: Protegiendo los correos electrónicos generados por aplicaciones e IA - 25 de agosto</t>
  </si>
  <si>
    <t>&lt;1175888584.3375671.1785523532794@marketo-platform--email-sender-prod-batch-cluster-5d85c6f6pkxwz&gt;</t>
  </si>
  <si>
    <t>9D0F747B-B176-4002-9CF8-15F2035CB744.1</t>
  </si>
  <si>
    <t>&lt;[c29f008cfff34f1e97c8afcac07c59a7-JFZGS42DN5WW25LONFRWC5DJN5XFA3DBORTG64TNFVIHE33EFVBEYMSQPRAXU5LSMVCGK5SPOBZXYRLNMFUWY7CFPBXVG3LUOA======@microsoft.com]&gt;</t>
  </si>
  <si>
    <t>FD441FCB-7552-4A25-846E-EB190D838EA1.1</t>
  </si>
  <si>
    <t>Import successful for GateKeeper_Api repository</t>
  </si>
  <si>
    <t>&lt;[0753eb686f4849c2869066abc1fbfd9f-JFZGS42DN5WW25LONFRWC5DJN5XFA3DBORTG64TNFVIHE33EFVGVOMKQPRAXU5LSMVCGK5SPOBZXYRLNMFUWY7CFPBXVG3LUOA======@microsoft.com]&gt;</t>
  </si>
  <si>
    <t>E9EAABF9-1578-4C5A-A775-FF7FA8128933.1</t>
  </si>
  <si>
    <t>Cancelada: Revision visores Genesis</t>
  </si>
  <si>
    <t>&lt;BN9PR14MB48427C662E0BED815247AA7081C82@BN9PR14MB4842.namprd14.prod.outlook.com&gt;</t>
  </si>
  <si>
    <t>B1CBC879-9463-400A-9F76-2A5A54AF4BA5.1</t>
  </si>
  <si>
    <t>&lt;TeamsMissedActivityEmail-78e6f323-233c-4c2f-8575-e21824cfd93c.rcid_b65f1942-8539-4eba-8694-2551c0dacfbe.r0-ioe_1-tid_339440b8-9635-4b12-9a5f-0a12cfa69a1e-rh_cac_notifyp-aid_2a6bab97-4353-49f0-b80f-1924ea76e3b5_02c24e10-ace9-46e9-9e7d-0afa3fcba720@odspnotify&gt;</t>
  </si>
  <si>
    <t>8A139EA1-D4DA-45CF-84D7-E296A102A177.1</t>
  </si>
  <si>
    <t>Import successful for GateKeeper_Database repository</t>
  </si>
  <si>
    <t>&lt;[0a6b9d94a9ed404f8be72f16ba38c656-JFZGS42DN5WW25LONFRWC5DJN5XFA3DBORTG64TNFVIHE33EFVBEYMSQPRAXU5LSMVCGK5SPOBZXYRLNMFUWY7CFPBXVG3LUOA======@microsoft.com]&gt;</t>
  </si>
  <si>
    <t>4EAAA5D2-F6EB-4931-BBD6-3718CA81F63B.1</t>
  </si>
  <si>
    <t>Import successful for GateKeeper_Front repository</t>
  </si>
  <si>
    <t>&lt;[5c2a69fefcee4d2cb822e353feff7342-JFZGS42DN5WW25LONFRWC5DJN5XFA3DBORTG64TNFVIHE33EFVBEYMSQPRAXU5LSMVCGK5SPOBZXYRLNMFUWY7CFPBXVG3LUOA======@microsoft.com]&gt;</t>
  </si>
  <si>
    <t>30DF2692-4A53-4115-B00C-38E481522177.1</t>
  </si>
  <si>
    <t>Polizas solicitadas - Complemento360</t>
  </si>
  <si>
    <t>&lt;CACxWUAGShvhFK4D76n+N8usrP4YtK48OYfrNw9a3WanbkJDHbQ@mail.gmail.com&gt;</t>
  </si>
  <si>
    <t>75C70B45-8E18-4D2B-91E9-3C34428E99AD.1</t>
  </si>
  <si>
    <t>&lt;90a0bdf22ba7fde00cca509a7af5ab15@swift.generated&gt;</t>
  </si>
  <si>
    <t>69BBD272-8519-4827-9307-5FD8CB2F2391.1</t>
  </si>
  <si>
    <t>Product Backlog Item 70322 - Reporte equinox-ms-leveling-process</t>
  </si>
  <si>
    <t>&lt;[55235efcbb9248e5b392546419f365ca-JFZGS42DN5WW25LONFRWC5DJN5XFA3DBORTG64TNFVIHE33EFVBEYMSQPRAXU5LSMVCGK5SPOBZXYRLNMFUWY7CFPBXVG3LUOA======@microsoft.com]&gt;</t>
  </si>
  <si>
    <t>CEDE01B0-B7BB-4DE6-BD81-5B6D09058AFD.1</t>
  </si>
  <si>
    <t>&lt;[ae5e01289795456691bf1b3431fba4eb-JFZGS42DN5WW25LONFRWC5DJN5XFA3DBORTG64TNFVIHE33EFVGVOMKQPRAXU5LSMVCGK5SPOBZXYRLNMFUWY7CFPBXVG3LUOA======@microsoft.com]&gt;</t>
  </si>
  <si>
    <t>CBB80F86-34B2-4A56-87BA-58F2354D0FF5.1</t>
  </si>
  <si>
    <t>&lt;[d9a46601e6264858855c6102376db25c-JFZGS42DN5WW25LONFRWC5DJN5XFA3DBORTG64TNFVIHE33EFVBEYMSQPRAXU5LSMVCGK5SPOBZXYRLNMFUWY7CFPBXVG3LUOA======@microsoft.com]&gt;</t>
  </si>
  <si>
    <t>6B40706A-081E-4F0D-81AA-D1F60A3D990D.1</t>
  </si>
  <si>
    <t>Aviso anticipado de la versión: versión 2608 para SAP Business Network Supplier (EVC3540018)</t>
  </si>
  <si>
    <t>&lt;0107019fb98e89c6-7198d226-a824-49a2-9d66-b72ded218ff2-000000@eu-central-1.amazonses.com&gt;</t>
  </si>
  <si>
    <t>AD61F2B1-E527-4FFE-9F0C-FA08529B78FA.1</t>
  </si>
  <si>
    <t>RE: RE: RV: 901633407-9; INVERSIONES ESTRADA ORTIZ SAS; FE13187; 01; INVERSIONES ESTRADA ORTIZ SAS</t>
  </si>
  <si>
    <t>&lt;PH8PR14MB958671157EE2B624F3FEC89C5DFAC82@PH8PR14MB958671.namprd14.prod.outlook.com&gt;</t>
  </si>
  <si>
    <t>41D1586D-374E-4C78-9C76-C9D61A18998D.1</t>
  </si>
  <si>
    <t>RE: 🟠 Hasta 20% OFF en toda la tienda. Solo este fin de semana</t>
  </si>
  <si>
    <t>&lt;PH8PR14MB9586710A2222727CF9CD0780AEFAC82@PH8PR14MB958671.namprd14.prod.outlook.com&gt;</t>
  </si>
  <si>
    <t>7F23E3C9-9161-446C-AF7B-B114AC87CEAC.1</t>
  </si>
  <si>
    <t>RE: RE: RV: 901633407-9; INVERSIONES ESTRADA ORTIZ SAS; FE13189; 01; INVERSIONES ESTRADA ORTIZ SAS</t>
  </si>
  <si>
    <t>&lt;PH8PR14MB9586712609925B18EB3E2BB3A6FAC82@PH8PR14MB958671.namprd14.prod.outlook.com&gt;</t>
  </si>
  <si>
    <t>E5B258E5-C238-4C92-AD58-9B99E28A825A.1</t>
  </si>
  <si>
    <t>RE: 🚨 ¡Hoy es el día! Audífonos inalámbricos por $19.900</t>
  </si>
  <si>
    <t>&lt;PH8PR14MB958671419D5FE52178CDBF8F6EFAC82@PH8PR14MB958671.namprd14.prod.outlook.com&gt;</t>
  </si>
  <si>
    <t>6ADA428C-CE41-4C44-A90E-2B6FAE65FD67.1</t>
  </si>
  <si>
    <t xml:space="preserve">RE:   ¡Elaine, no dejes que tus millas expiren!  </t>
  </si>
  <si>
    <t>&lt;PH8PR14MB95867188942B91E78B39B441A9FAC82@PH8PR14MB958671.namprd14.prod.outlook.com&gt;</t>
  </si>
  <si>
    <t>A6BB855C-B425-449C-9621-0FBCF897BCDC.1</t>
  </si>
  <si>
    <t>RE: ¡Despídete de las manchas con Edén Expert en Tiendas ara! 🫧✨</t>
  </si>
  <si>
    <t>&lt;PH8PR14MB958671AB95D75C3F5F3D6DD59BFAC82@PH8PR14MB958671.namprd14.prod.outlook.com&gt;</t>
  </si>
  <si>
    <t>311B304A-21C5-409B-AC39-5C6ADCCD5409.1</t>
  </si>
  <si>
    <t>Rejected: ? RE: 🚨 ¡Hoy es el día! Audífonos inalám? =...</t>
  </si>
  <si>
    <t>&lt;dovecot-1785524605-289500-0@ip-172-31-37-245.ec2.internal&gt;</t>
  </si>
  <si>
    <t>175E5E53-2E98-4805-8A2C-CA23278D94E1.1</t>
  </si>
  <si>
    <t>[Ticket: 3917157] Bajar cambios de aplicativo Sobretasa del servicio SV33TOC02AU01P - 14:30:00 PM - 14:45:00 PM</t>
  </si>
  <si>
    <t>&lt;a926a40253d1084d27f2d25bd9a37e09@swift.generated&gt;</t>
  </si>
  <si>
    <t>8CF14963-805E-41E6-8BF1-7B73047567EB.1</t>
  </si>
  <si>
    <t>Certificate Notification for tps.net.co: Renewal started</t>
  </si>
  <si>
    <t>&lt;Vb39E000000000000000000000000000000000000000000000TJ202800m1MTDK6HQ7CpCCjdSfK1Ow@sfdc.net&gt;</t>
  </si>
  <si>
    <t>62507043-D40C-4771-9AB4-4B1A05E8F49A.1</t>
  </si>
  <si>
    <t xml:space="preserve">Aceptada: Segunda sesión Instalación OneView - TPS </t>
  </si>
  <si>
    <t>&lt;DS0PR14MB6901E4F5FEF3B13AA73EC07A8CC82@DS0PR14MB6901.namprd14.prod.outlook.com&gt;</t>
  </si>
  <si>
    <t>31028B2A-7767-43B1-AC3E-C01440112971.1</t>
  </si>
  <si>
    <t>&lt;[0a8f3a4209944a1c981e5b08cb4a48bd-JFZGS42DN5WW25LONFRWC5DJN5XFA3DBORTG64TNFVIHE33EFVBEYMSQPRAXU5LSMVCGK5SPOBZXYRLNMFUWY7CFPBXVG3LUOA======@microsoft.com]&gt;</t>
  </si>
  <si>
    <t>9C8EB4A9-837E-4DD7-B791-F753249DE32A.1</t>
  </si>
  <si>
    <t>RE: Cotización Servidor IA</t>
  </si>
  <si>
    <t>&lt;SN7PR03MB708748ADEC4A0B4EE8AD90F8B7C82@SN7PR03MB7087.namprd03.prod.outlook.com&gt;</t>
  </si>
  <si>
    <t>AA08A2DA-3E6C-4E50-A283-5EB366B94F37.1</t>
  </si>
  <si>
    <t>&lt;CPUP152MB813188040C8BD34EC45203839BC82@CPUP152MB8131.LAMP152.PROD.OUTLOOK.COM&gt;</t>
  </si>
  <si>
    <t>8918BB28-6DD7-4B0F-9CAA-CCF36B7A2FD0.1</t>
  </si>
  <si>
    <t>¡Es momento de comprar más! Descubre los Hot Deals de Julio | Impresistem</t>
  </si>
  <si>
    <t>&lt;TSOeVKYdQ5ebmDfWnchcvQ@geopod-ismtpd-18&gt;</t>
  </si>
  <si>
    <t>56D25D10-FADC-4F08-A538-1F90D9A51EBF.1</t>
  </si>
  <si>
    <t>&lt;-a1gF6ZNRaCbeztKpkAytA@geopod-ismtpd-9&gt;</t>
  </si>
  <si>
    <t>DF6B0CB3-5187-4685-ABDE-9AE1FE43D99E.1</t>
  </si>
  <si>
    <t>&lt;CA+haEFGvS2L5X5YBvNx4Y2nSYkOiNhpbdN0z1_v8HydQuG3xxA@mail.gmail.com&gt;</t>
  </si>
  <si>
    <t>165EB8FC-6780-477A-A430-20CC984915BE.1</t>
  </si>
  <si>
    <t>3F66A158-2336-4009-A8FB-5DFD9B4B90DD.1</t>
  </si>
  <si>
    <t>&lt;PH0PR14MB4733199B52A7036E1AB6FDF1F5C82@PH0PR14MB4733.namprd14.prod.outlook.com&gt;</t>
  </si>
  <si>
    <t>8ADEF809-D47E-44FA-903E-042256F532D2.1</t>
  </si>
  <si>
    <t>Bug 71960 - El reporte de inscripciones de dactiloscopia muestra en una de las líneas información errónea, correspondiente a la cabecera del reporte</t>
  </si>
  <si>
    <t>&lt;[42726944597e42ef8e5abeb1ab7f1930-JFZGS42DN5WW25LONFRWC5DJN5XFA3DBORTG64TNFVIHE33EFVGVOMKQPRAXU5LSMVCGK5SPOBZXYRLNMFUWY7CFPBXVG3LUOA======@microsoft.com]&gt;</t>
  </si>
  <si>
    <t>DF8B1F02-CE7D-4FA6-BF7A-9430C4E18968.1</t>
  </si>
  <si>
    <t>&lt;CPUP152MB8131316F1A700E06D41EC54C9BC82@CPUP152MB8131.LAMP152.PROD.OUTLOOK.COM&gt;</t>
  </si>
  <si>
    <t>1F7BBCB8-1F50-4657-934B-87E2350972E3.1</t>
  </si>
  <si>
    <t>Actualización descuentos plataforma Softvehiculos Gob Cundinamarca</t>
  </si>
  <si>
    <t>&lt;DM4PR14MB49590C1BC7821E06F0AB139297C82@DM4PR14MB4959.namprd14.prod.outlook.com&gt;</t>
  </si>
  <si>
    <t>EC230F32-EB80-446A-A4F2-3A39B9A88017.1</t>
  </si>
  <si>
    <t>[Ticket: 3917184] Actualización descuentos plataforma Softvehiculos Gob Cundinamarca</t>
  </si>
  <si>
    <t>&lt;f252c7b92a0752b5ef94206fe653f8b2@swift.generated&gt;</t>
  </si>
  <si>
    <t>5BA12D82-DE40-459D-AD00-9A33F84ABE1D.1</t>
  </si>
  <si>
    <t>PR - Ajuste refactor leveling process - equinox-ms-leveling-process 39236 (Luis Carlos Espitia Amin)</t>
  </si>
  <si>
    <t>&lt;[89d6c775fbb842b7b7bde3341fa2e3d6-JFZGS42DN5WW25LONFRWC5DJN5XFA3DBORTG64TNFVIHE33EFVBEYMSQPRAXU5LSMVCGK5SPOBZXYRLNMFUWY7CFPBXVG3LUOA======@microsoft.com]&gt;</t>
  </si>
  <si>
    <t>CAB29060-31CF-466B-BA68-CB726643AFE9.1</t>
  </si>
  <si>
    <t>PR - Ajuste refactor leveling process - equinox-ms-leveling-process 39237 (Luis Carlos Espitia Amin)</t>
  </si>
  <si>
    <t>&lt;[8567a91bb0434c439de0ebac3f93a3df-JFZGS42DN5WW25LONFRWC5DJN5XFA3DBORTG64TNFVIHE33EFVBEYMSQPRAXU5LSMVCGK5SPOBZXYRLNMFUWY7CFPBXVG3LUOA======@microsoft.com]&gt;</t>
  </si>
  <si>
    <t>6C8061F3-693F-4F42-A308-A86C058EC3F2.1</t>
  </si>
  <si>
    <t>&lt;0100019fb9c340a4-beeebbbd-d671-4b9c-875f-1e45fc6ba578-000000@email.amazonses.com&gt;</t>
  </si>
  <si>
    <t>F90693B5-6771-43E3-A149-ED36A6ED0B32.1</t>
  </si>
  <si>
    <t>&lt;0100019fb9c44f5e-2724ce0d-b77c-4c21-b899-87747213c635-000000@email.amazonses.com&gt;</t>
  </si>
  <si>
    <t>9A18D40D-FAB5-46CC-81E5-6941B493B942.1</t>
  </si>
  <si>
    <t>&lt;0100019fb9c44f75-cb7af00b-3186-47ff-950e-21bf647c1d1d-000000@email.amazonses.com&gt;</t>
  </si>
  <si>
    <t>9149144C-10F4-4808-953F-D6C97A6288F2.1</t>
  </si>
  <si>
    <t>&lt;0100019fb9c44f64-d6f8d907-2ac9-4519-98d3-6e642767378e-000000@email.amazonses.com&gt;</t>
  </si>
  <si>
    <t>4E813BA3-4D98-43EA-A375-F75C06391EAC.1</t>
  </si>
  <si>
    <t>&lt;0100019fb9c47047-ba70e062-c58b-415c-b6d6-86d1315a1d2f-000000@email.amazonses.com&gt;</t>
  </si>
  <si>
    <t>68CE9667-5B03-4084-BC35-4E71EB6CABEC.1</t>
  </si>
  <si>
    <t>&lt;0100019fb9c4703a-82e63d54-8e91-4e55-a408-d37318c5f118-000000@email.amazonses.com&gt;</t>
  </si>
  <si>
    <t>2C5A05D1-39D3-4388-AED1-7008F53C6681.1</t>
  </si>
  <si>
    <t>&lt;0100019fb9c4704e-fac0a745-e038-41e5-ab48-9e16c606c3b1-000000@email.amazonses.com&gt;</t>
  </si>
  <si>
    <t>14A509B7-64BF-4755-B161-09658F00D313.1</t>
  </si>
  <si>
    <t>&lt;[da7caeb858204340bb8d11bf6127e0b5-JFZGS42DN5WW25LONFRWC5DJN5XFA3DBORTG64TNFVIHE33EFVBEYMSQPRAXU5LSMVCGK5SPOBZXYRLNMFUWY7CFPBXVG3LUOA======@microsoft.com]&gt;</t>
  </si>
  <si>
    <t>0424D3B9-11CF-49DB-8C8E-8B78B702689D.1</t>
  </si>
  <si>
    <t>Case Created: 260731-776 | Jobs de copia auxiliar no visibles en Storage Policies (Job 410374) | CVLT::0988004014</t>
  </si>
  <si>
    <t>&lt;F9988C0FDE7C48038D48050CEDF973181DD212864B8D@CRM.COMMVAULT.COM&gt;</t>
  </si>
  <si>
    <t>7E66DB1B-B338-4599-BEBC-6F16069B9377.1</t>
  </si>
  <si>
    <t xml:space="preserve">A Cloud upload has been initiated to assist with Troubleshooting for your open Case: 260731-776   </t>
  </si>
  <si>
    <t>&lt;B447441C97FB4E0F9DA71085032DCE731DD2128C6F60@CRM.COMMVAULT.COM&gt;</t>
  </si>
  <si>
    <t>CD5E3475-4414-49E9-BD6D-E217483C2C10.1</t>
  </si>
  <si>
    <t>&lt;11F2300EE1ED4BADBADCE3D038BD4ABA1DD2128C029B@CRM.COMMVAULT.COM&gt;</t>
  </si>
  <si>
    <t>21711D6B-D337-4361-95D3-8FB24349F90C.1</t>
  </si>
  <si>
    <t>&lt;ReactionDigest-e3bcdbf1-61f2-420f-aea1-bc799b15f11c.rcid_1d9c95be-6e00-46dc-846f-1ea40e9be104.r0-ioe_1-tid_339440b8-9635-4b12-9a5f-0a12cfa69a1e-rh_cac_notifyp-aid_1d9c95be-6e00-46dc-846f-1ea40e9be104@odspnotify&gt;</t>
  </si>
  <si>
    <t>D9A17DCC-2899-4E01-8E06-87F380486C91.1</t>
  </si>
  <si>
    <t>Javier Andres Huertas Fonseca and Alexander Rincon Cardenas ha enviado 2 mensajes al chat</t>
  </si>
  <si>
    <t>&lt;TeamsMissedActivityEmail-8268020c-898a-4ffa-871f-a260dae0a63f.rcid_7166feda-cbdb-4fb8-81c5-951ff8ac560f.r0-ioe_1-tid_339440b8-9635-4b12-9a5f-0a12cfa69a1e-rh_cac_notifyp-aid_4eeef010-2bfe-4de1-aa7f-2215ccdadd6a_efd66a56-fbff-4102-a2ed-14f5e8ecb5cd@odspnotify&gt;</t>
  </si>
  <si>
    <t>EDDB3B25-2C65-4632-A5C0-68D8BFE4699A.1</t>
  </si>
  <si>
    <t>Re: THOMAS PROCESSING &amp; SYSTEMS S A S//SOLICITUD ACTUALIZACION DOCUMENTOS IDENTIFICACION // EMPRESAS REPREMUNDO.</t>
  </si>
  <si>
    <t>&lt;SAWPR14MB958311618600E82CCE45F9DC948AC82@SAWPR14MB958311.namprd14.prod.outlook.com&gt;</t>
  </si>
  <si>
    <t>gestion.clientes@repremundo.com.co</t>
  </si>
  <si>
    <t>049F0E9D-433C-4472-88FB-C8BC366D4E48.1</t>
  </si>
  <si>
    <t>&lt;202607312014.18ab59442ed942dc80e5d11796fe80b3-OBZG6ZD4IFBVGRKNIFEUYLLQOJXWILRUMU2WMMBVMEYC2NRSMI3C2NBSHBTC2YJQGRRC2MRTGQ3DEMLGGEYGKMDDPRZW25DQ@microsoft.com&gt;</t>
  </si>
  <si>
    <t>43F8791E-F9BF-464A-8B0E-3D7385A5DE07.1</t>
  </si>
  <si>
    <t>&lt;01408c9a-8fc4-4590-bc0b-b4b55ba59e51@az.centralus.microsoft.com&gt;</t>
  </si>
  <si>
    <t>4CE2BC17-07D4-4ED3-9DEE-1EA3B57E83DA.1</t>
  </si>
  <si>
    <t>&lt;Share-0442a57e-b81f-4c00-ba23-59740bdd6b37.rcid_0ec02ca2-8057-8000-740d-cff9c96ee3aa.wiid_cb7bdfd1-6b2b-49c6-8434-d098cd88104c.r0-ioe_1-tid_48de1fb0-71ca-41a5-b236-d3182d042c09-rh_cac_notifyp-aid_698686c5-144c-43aa-888a-fe0c456cfe24@odspnotify&gt;</t>
  </si>
  <si>
    <t>DB47B864-9363-4F54-9512-88CF1AB87A45.1</t>
  </si>
  <si>
    <t>&lt;83800E920D2C45F19B775FBD9D44C21F1DD2129CC71C@CRM.COMMVAULT.COM&gt;</t>
  </si>
  <si>
    <t>764EB4A0-DAB2-41C6-AF59-122887A34887.1</t>
  </si>
  <si>
    <t>Re:[## 11673 ##] Cancelación Servicio Teleone</t>
  </si>
  <si>
    <t>&lt;edbsn6ba05fbab87521026b509aaeb52ddd886eec4059af657b3f67b0eb29680c01ac_3mt02_19fb9db56ca@zohodesk.com&gt;</t>
  </si>
  <si>
    <t>D19C6642-A9A5-4981-82DD-22570AF21926.1</t>
  </si>
  <si>
    <t>Reporte diario - Commvault novedades 30/07/2026</t>
  </si>
  <si>
    <t>&lt;BL1PR03MB603837031CB2A9A6882EFAC5CBC82@BL1PR03MB6038.namprd03.prod.outlook.com&gt;</t>
  </si>
  <si>
    <t>99B39F80-3ED2-4AAC-8799-2F72BAFD1025.1</t>
  </si>
  <si>
    <t>Bug 71834 - Se evidencia error 500 al ingresar en la acción de la pantalla consultar resoluciones desde el perdil de coordinador de jurados</t>
  </si>
  <si>
    <t>&lt;[6a808a0102d84031bd94ed0d2e11cf73-JFZGS42DN5WW25LONFRWC5DJN5XFA3DBORTG64TNFVIHE33EFVGVOMKQPRAXU5LSMVCGK5SPOBZXYRLNMFUWY7CFPBXVG3LUOA======@microsoft.com]&gt;</t>
  </si>
  <si>
    <t>05BB9C61-8D38-4284-94F9-16F4CF3CC1DF.1</t>
  </si>
  <si>
    <t>&lt;ReactionDigest-40b1826f-ad14-4df2-91f4-d727ab50812c.rcid_d25a2357-3130-4d10-bab0-0e14680a611a.r0-ioe_1-tid_339440b8-9635-4b12-9a5f-0a12cfa69a1e-rh_cac_notifyp-aid_d25a2357-3130-4d10-bab0-0e14680a611a@odspnotify&gt;</t>
  </si>
  <si>
    <t>A8489BB3-16D4-47FA-88DC-730F53E7ABC2.1</t>
  </si>
  <si>
    <t>Bug 71829 - Se evidencia error en la pantalla asistencia a elecciones por departamento</t>
  </si>
  <si>
    <t>&lt;[12d16182dd64491b88f616f92023b754-JFZGS42DN5WW25LONFRWC5DJN5XFA3DBORTG64TNFVIHE33EFVBEYMSQPRAXU5LSMVCGK5SPOBZXYRLNMFUWY7CFPBXVG3LUOA======@microsoft.com]&gt;</t>
  </si>
  <si>
    <t>B8FD0F14-6593-40F9-BB36-423BE9968708.1</t>
  </si>
  <si>
    <t>&lt;PH0PR14MB4733204DE2DD265492C14D85F5C82@PH0PR14MB4733.namprd14.prod.outlook.com&gt;</t>
  </si>
  <si>
    <t>6776187B-6B15-4A1B-B26C-21F17E24FA5B.1</t>
  </si>
  <si>
    <t>&lt;CPUP152MB813110CBEC74E303711B08B89BC82@CPUP152MB8131.LAMP152.PROD.OUTLOOK.COM&gt;</t>
  </si>
  <si>
    <t>1E2735B4-ABEF-4E3B-912B-F0C3DF4A2AF7.1</t>
  </si>
  <si>
    <t>&lt;2e8863c2c12d71c0f5e0d077f7ffc75d@swift.generated&gt;</t>
  </si>
  <si>
    <t>2CEB8098-499A-41B5-8549-01F471C08D45.1</t>
  </si>
  <si>
    <t>&lt;5848C86ABDAB4CEE8150D13BB0A7799B1DD212F39D4F@CRM.COMMVAULT.COM&gt;</t>
  </si>
  <si>
    <t>C90FBE19-5B00-412E-B669-071CF21E633B.1</t>
  </si>
  <si>
    <t>KATERINE, planning your career today will help you tomorrow.⭐️</t>
  </si>
  <si>
    <t>&lt;79f7058f-5a20-6c89-fa10-77c5e61dd3fa@us-knowledge.alison.com&gt;</t>
  </si>
  <si>
    <t>08619885-2800-475B-BFAC-EF89FFEB061F.1</t>
  </si>
  <si>
    <t>&lt;21e5a525fba8adba318dc638250daf0d@swift.generated&gt;</t>
  </si>
  <si>
    <t>606F9E95-71A5-46DE-9005-3D707DC3EFF9.1</t>
  </si>
  <si>
    <t>Notificación de eliminación definitiva de respaldos en la plataforma Commvault</t>
  </si>
  <si>
    <t>&lt;BL1PR03MB6038233A6064C8B3696EB234CBC82@BL1PR03MB6038.namprd03.prod.outlook.com&gt;</t>
  </si>
  <si>
    <t>F2D26889-7E6C-4830-B0F1-7334AE53D223.1</t>
  </si>
  <si>
    <t>&lt;[408ba3d13a5f432185a77dec75d204cf-JFZGS42DN5WW25LONFRWC5DJN5XFA3DBORTG64TNFVIHE33EFVGVOMKQPRAXU5LSMVCGK5SPOBZXYRLNMFUWY7CFPBXVG3LUOA======@microsoft.com]&gt;</t>
  </si>
  <si>
    <t>A5769DD1-24C8-4F2E-ACBE-9EA45C05675A.1</t>
  </si>
  <si>
    <t>&lt;[8563ed7d2f3f487b9f568c9a9023324a-JFZGS42DN5WW25LONFRWC5DJN5XFA3DBORTG64TNFVIHE33EFVGVOMKQPRAXU5LSMVCGK5SPOBZXYRLNMFUWY7CFPBXVG3LUOA======@microsoft.com]&gt;</t>
  </si>
  <si>
    <t>C4B715CC-CE91-4277-A336-1E476890FBD3.1</t>
  </si>
  <si>
    <t>wvega@rt.com.co</t>
  </si>
  <si>
    <t>Planeación POC - Solución Cifrado Cyte - TPS Thomas Greg</t>
  </si>
  <si>
    <t>&lt;CH0PR13MB4732B6DC0C3D7415E2D348FCF3C82@CH0PR13MB4732.namprd13.prod.outlook.com&gt;</t>
  </si>
  <si>
    <t>05AF95E8-12E7-4253-BEFB-4B2AC963A56F.1</t>
  </si>
  <si>
    <t>Thomas Processing System - A10 Networks</t>
  </si>
  <si>
    <t>&lt;PH7PR08MB8505F640D8DC5085B2ADC1ABC7C82@PH7PR08MB8505.namprd08.prod.outlook.com&gt;</t>
  </si>
  <si>
    <t>FB091257-35AB-449E-91F3-B69071FDBDF7.1</t>
  </si>
  <si>
    <t>RE: Re:[## 11673 ##] Cancelación Servicio Teleone</t>
  </si>
  <si>
    <t>&lt;SJ2PR14MB6696585FCB94A0CC566683B58FC82@SJ2PR14MB6696.namprd14.prod.outlook.com&gt;</t>
  </si>
  <si>
    <t>9CF5BCA0-BF11-4F0D-B358-094507BA230A.1</t>
  </si>
  <si>
    <t>&lt;TeamsMissedActivityEmail-19ec3ad4-2765-4d0c-b480-ed5e9e5b0a79.rcid_558367ce-aab6-451c-8444-5e25049fdabe.r0-ioe_1-tid_339440b8-9635-4b12-9a5f-0a12cfa69a1e-rh_cac_notifyp-aid_5c02fdfa-0a5b-48f0-b3c4-404bf3a66629_70bddad2-3eac-4b90-9127-b282a788de69@odspnotify&gt;</t>
  </si>
  <si>
    <t>2745032F-3F35-4A5D-A782-E6613664A637.1</t>
  </si>
  <si>
    <t>&lt;TeamsMissedActivityEmail-3ac1e130-ffae-4b69-ac8e-4046880c9d93.rcid_c88dcaf4-2664-4489-89dc-89551c91f849.r0-ioe_1-tid_339440b8-9635-4b12-9a5f-0a12cfa69a1e-rh_cac_notifyp-aid_5c02fdfa-0a5b-48f0-b3c4-404bf3a66629_a10268d8-b1b0-4f7a-a5a3-0a10e7affb58@odspnotify&gt;</t>
  </si>
  <si>
    <t>64A251BD-44C1-47D4-B2BF-DA78ED2BF6A8.1</t>
  </si>
  <si>
    <t>&lt;e6633d327a6e0653300828f04ce46996@swift.generated&gt;</t>
  </si>
  <si>
    <t>319A9411-0CD3-4470-AF9D-BB83A54E5ECF.1</t>
  </si>
  <si>
    <t>juribe@coem.co</t>
  </si>
  <si>
    <t>reunion de suscripcion</t>
  </si>
  <si>
    <t>&lt;DS0PR14MB69743BDCFB54578BC09659EA9BC82@DS0PR14MB6974.namprd14.prod.outlook.com&gt;</t>
  </si>
  <si>
    <t>25D72A3E-02F8-4346-9726-8021F8F1EE6B.1</t>
  </si>
  <si>
    <t>&lt;0100019fba13f5f8-0e26eba1-6357-4018-9c24-4b6f9696de6b-000000@email.amazonses.com&gt;</t>
  </si>
  <si>
    <t>24F33CF1-8027-43D5-9BC6-7B80304E39CC.1</t>
  </si>
  <si>
    <t>&lt;0100019fba13f610-18892efc-c546-45b9-80f6-5034b066e16a-000000@email.amazonses.com&gt;</t>
  </si>
  <si>
    <t>2ADFF6B0-D0A0-4ED9-8FC3-6EBC3F52621E.1</t>
  </si>
  <si>
    <t>&lt;0100019fba13f61c-16297d90-2809-4127-9978-67c015b713e6-000000@email.amazonses.com&gt;</t>
  </si>
  <si>
    <t>9ACB2B32-6391-4FC5-B8D0-013361055DBB.1</t>
  </si>
  <si>
    <t>&lt;0100019fba1416dd-4b610a7b-919f-407f-a862-840d268e3698-000000@email.amazonses.com&gt;</t>
  </si>
  <si>
    <t>BA81F63B-8704-4945-B5AA-B4E76E8AFD67.1</t>
  </si>
  <si>
    <t>&lt;0100019fba1416dd-f5b0b55a-f1fa-47a6-ac76-cfe2b75acd35-000000@email.amazonses.com&gt;</t>
  </si>
  <si>
    <t>F4B971C1-D1BA-40FF-92EE-D5CF290872DC.1</t>
  </si>
  <si>
    <t>&lt;0100019fba1416d2-7d3a1d70-29ad-43d6-91fe-e460f8bf84be-000000@email.amazonses.com&gt;</t>
  </si>
  <si>
    <t>A8602035-290F-4A89-8ACE-742F9E54125B.1</t>
  </si>
  <si>
    <t>How Japan Is Building the Future of AI</t>
  </si>
  <si>
    <t>&lt;1556653812.918064.1785533411552@marketo-platform--email-sender-prod-batch-cluster-5b8f8774ptx96&gt;</t>
  </si>
  <si>
    <t>523E7931-12B6-4115-BB40-BE9D815A2F32.1</t>
  </si>
  <si>
    <t>👀​ ¿Qué vas a estrenar en este Aniversario? 🥳​🛍️​🛒​</t>
  </si>
  <si>
    <t>&lt;95dc124a-8a6a-4eb6-8149-09d6d013cc58@iad4s12mta0057.xt.local&gt;</t>
  </si>
  <si>
    <t>6A2BD929-8EC5-4F37-BDC7-48D943F7EC66.1</t>
  </si>
  <si>
    <t>[Build failed] equinox-terraform-infra - equinox-terraform-infra:import-equinox-dev-to-main-wave2 - terraform - b086c437</t>
  </si>
  <si>
    <t>&lt;[7b6c6fcffc8645629f869159f762bcd8-JFZGS42DN5WW25LONFRWC5DJN5XFA3DBORTG64TNFVIHE33EFVBEYMSQPRAXU5LSMVCGK5SPOBZXYRLNMFUWY7CFPBXVG3LUOA======@microsoft.com]&gt;</t>
  </si>
  <si>
    <t>095BD78C-8103-4757-95F8-C7935913AC90.1</t>
  </si>
  <si>
    <t>[Build succeeded] equinox-terraform-infra - equinox-terraform-infra:main - terraform - 7af41cf6</t>
  </si>
  <si>
    <t>&lt;[514db8c5319c4bdbb957614fd96849ac-JFZGS42DN5WW25LONFRWC5DJN5XFA3DBORTG64TNFVIHE33EFVBEYMSQPRAXU5LSMVCGK5SPOBZXYRLNMFUWY7CFPBXVG3LUOA======@microsoft.com]&gt;</t>
  </si>
  <si>
    <t>348B4C58-173E-40C2-8FED-0361A76D21EE.1</t>
  </si>
  <si>
    <t>&lt;625769644.578.1785534617137@ip-10-1-2-137.eu-west-1.compute.internal&gt;</t>
  </si>
  <si>
    <t>F90801C1-A9F5-4DE2-8142-0119620AB9F6.1</t>
  </si>
  <si>
    <t>&lt;[94d4bd867fc6405c93132737a294fb88-JFZGS42DN5WW25LONFRWC5DJN5XFA3DBORTG64TNFVIHE33EFVBEYMSQPRAXU5LSMVCGK5SPOBZXYRLNMFUWY7CFPBXVG3LUOA======@microsoft.com]&gt;</t>
  </si>
  <si>
    <t>DE8E298F-DA05-4236-9515-F40604BD146F.1</t>
  </si>
  <si>
    <t>&lt;914956634.4780.1785534731140@ip-10-1-3-100.eu-west-1.compute.internal&gt;</t>
  </si>
  <si>
    <t>30015277-5107-47B3-A928-CE3AB41C434D.1</t>
  </si>
  <si>
    <t>&lt;1785534946.468526.4406@US-SFO2-FAC-LB3&gt;</t>
  </si>
  <si>
    <t>56BA6A10-4CE5-4192-B210-CFDDD7B12AC0.1</t>
  </si>
  <si>
    <t>&lt;0100019fba3316c8-290c8e61-f7b4-483a-9182-b31349e46af1-000000@email.amazonses.com&gt;</t>
  </si>
  <si>
    <t>25472335-4F48-4F37-AC2D-3765B904E99D.1</t>
  </si>
  <si>
    <t>&lt;0100019fba3316d9-78001687-da35-459b-883c-ec1e01cd04ce-000000@email.amazonses.com&gt;</t>
  </si>
  <si>
    <t>917F90F2-C42D-46E5-B9DC-0DF79FBC0895.1</t>
  </si>
  <si>
    <t>&lt;0100019fba3316df-f7c1ab8f-aebc-4e43-9f95-cdd4d0ff5fac-000000@email.amazonses.com&gt;</t>
  </si>
  <si>
    <t>D98C919F-786B-459F-B543-4D752F5772EF.1</t>
  </si>
  <si>
    <t>&lt;0100019fba333790-b9afcbe5-320e-42cd-8cfb-35c2554190f0-000000@email.amazonses.com&gt;</t>
  </si>
  <si>
    <t>B0283C03-7B97-4138-BBCB-9760DF80288C.1</t>
  </si>
  <si>
    <t>&lt;0100019fba333799-889c069d-2e11-4414-827f-51f4ddb6fa8f-000000@email.amazonses.com&gt;</t>
  </si>
  <si>
    <t>DFA0FC54-D8BD-4C36-90E2-A8BB30A05A9E.1</t>
  </si>
  <si>
    <t>&lt;0100019fba33379c-c694de46-2d79-4250-8afc-c26496183fe2-000000@email.amazonses.com&gt;</t>
  </si>
  <si>
    <t>1DF18CB8-B9BE-4E60-B074-7F960B10E904.1</t>
  </si>
  <si>
    <t>&lt;010f019fba33f148-38462d62-bda0-4031-8469-66d6ae87bd5e-000000@us-east-2.amazonses.com&gt;</t>
  </si>
  <si>
    <t>C6D427E4-B3FD-409E-A873-5288D9DC2FC4.1</t>
  </si>
  <si>
    <t>&lt;010f019fba33f14d-e9f2f28b-1c01-4a5d-a69f-7b98fb348637-000000@us-east-2.amazonses.com&gt;</t>
  </si>
  <si>
    <t>53A0CED7-7B2E-4E8C-8902-D584E78E77C2.1</t>
  </si>
  <si>
    <t>&lt;010f019fba33f13f-9df5a721-d835-4f0f-8ca4-84c7c96ab1b7-000000@us-east-2.amazonses.com&gt;</t>
  </si>
  <si>
    <t>FBFC6044-DAF3-41E7-8948-F7EC74AFE663.1</t>
  </si>
  <si>
    <t>RE: Notificación de eliminación definitiva de respaldos en la plataforma Commvault</t>
  </si>
  <si>
    <t>&lt;BL1PR03MB603854CE1F4F7C17AF6212A5CBC82@BL1PR03MB6038.namprd03.prod.outlook.com&gt;</t>
  </si>
  <si>
    <t>2C8DD60E-751D-46B5-90CD-F8731D84EC22.1</t>
  </si>
  <si>
    <t>&lt;010a019fba352609-83116b92-a706-421c-bca4-c5b2e92f06b5-000000@us-gov-west-1.amazonses.com&gt;</t>
  </si>
  <si>
    <t>893CE762-69BA-42BC-97FC-8A31C8A75F0E.1</t>
  </si>
  <si>
    <t>comments-hulazv2iftoesbzfya4nfu@email.figma.com</t>
  </si>
  <si>
    <t>2 nuevos comentarios en SAC</t>
  </si>
  <si>
    <t>&lt;3vzXaRdKTcacHLACC-lQ1w@geopod-ismtpd-6&gt;</t>
  </si>
  <si>
    <t>F9A0539F-F010-4142-8EB9-B1DF58E487E1.1</t>
  </si>
  <si>
    <t>&lt;0100019fba3d29b0-fdeeb9a0-3d17-402f-a563-a4769a4fc5be-000000@email.amazonses.com&gt;</t>
  </si>
  <si>
    <t>28B9A1C2-9C88-4F3E-A420-A1DF2D381FF1.1</t>
  </si>
  <si>
    <t>&lt;0100019fba3d29c8-4741ab01-76cc-44dd-9d65-17fb65df1444-000000@email.amazonses.com&gt;</t>
  </si>
  <si>
    <t>50A25079-C7A2-4870-B4A3-317727B90FD9.1</t>
  </si>
  <si>
    <t>&lt;0100019fba3d29c0-d6178837-6cca-420a-a6ce-589a6de9d359-000000@email.amazonses.com&gt;</t>
  </si>
  <si>
    <t>D07BAE89-C2E1-40CF-BABA-C49612238A48.1</t>
  </si>
  <si>
    <t>&lt;0100019fba3d49b3-58ef8010-e3ba-4870-98a0-57df7b0c06c9-000000@email.amazonses.com&gt;</t>
  </si>
  <si>
    <t>9C999755-798C-4589-886B-57F6B557E019.1</t>
  </si>
  <si>
    <t>&lt;0100019fba3d49b7-b57e9447-e97a-40c9-94bd-d769b7e92794-000000@email.amazonses.com&gt;</t>
  </si>
  <si>
    <t>54B75694-B8F9-4A3C-A775-99F608310740.1</t>
  </si>
  <si>
    <t>&lt;0100019fba3d49b4-c22c5a23-3ef0-4ff0-8302-610f223fe175-000000@email.amazonses.com&gt;</t>
  </si>
  <si>
    <t>341D91C4-B047-4994-B4EB-FC4BDAC3F7AD.1</t>
  </si>
  <si>
    <t>&lt;010f019fba3df5b8-a87a86ac-9b54-453c-9369-9caf7b959e05-000000@us-east-2.amazonses.com&gt;</t>
  </si>
  <si>
    <t>5CD1E251-B15E-4DB5-A22F-F3AD88A87696.1</t>
  </si>
  <si>
    <t>&lt;010f019fba3df5c7-343fe611-08f0-4e6e-8508-ba01d763bd0e-000000@us-east-2.amazonses.com&gt;</t>
  </si>
  <si>
    <t>1041D0E5-376F-47E6-8AB2-F5D2D36FC99D.1</t>
  </si>
  <si>
    <t>&lt;010f019fba3df5a7-ebe5bc63-ccab-4824-8243-f9e09fc4b1b3-000000@us-east-2.amazonses.com&gt;</t>
  </si>
  <si>
    <t>B3BC978E-9956-4E31-AD9C-6BCE7EC4F622.1</t>
  </si>
  <si>
    <t>&lt;0100019fba456640-c0b8c619-5b79-4dc4-a9e2-1baa076d1537-000000@email.amazonses.com&gt;</t>
  </si>
  <si>
    <t>AA808E08-0634-40ED-83EB-7F8BB677792E.1</t>
  </si>
  <si>
    <t>&lt;0100019fba456649-19c6517d-3b68-4a48-a30c-c43cac218029-000000@email.amazonses.com&gt;</t>
  </si>
  <si>
    <t>7774E289-4A6D-433A-B63C-04C24AE3E060.1</t>
  </si>
  <si>
    <t>&lt;0100019fba45664c-dddb5dd1-e9be-4e8f-bd8d-a620b7da2e61-000000@email.amazonses.com&gt;</t>
  </si>
  <si>
    <t>FEF3859B-958B-4B37-B7D3-B616B04B1FBA.1</t>
  </si>
  <si>
    <t>&lt;0100019fba458721-8c3e2b31-faa9-44ee-8f26-aa56b07ef489-000000@email.amazonses.com&gt;</t>
  </si>
  <si>
    <t>4EC1685A-6B65-41F4-AB76-6BE42B1600C8.1</t>
  </si>
  <si>
    <t>&lt;0100019fba45870f-ea53467f-5bcb-4fad-83e8-346f9b6ba3a2-000000@email.amazonses.com&gt;</t>
  </si>
  <si>
    <t>77AAE608-0B93-4024-98E2-4B91EA650353.1</t>
  </si>
  <si>
    <t>&lt;0100019fba458719-e1487a93-2d7c-4952-ba8c-158ac4e97462-000000@email.amazonses.com&gt;</t>
  </si>
  <si>
    <t>1D2D8AE3-2272-4C16-BA54-B0D7AD2EE7DB.1</t>
  </si>
  <si>
    <t>&lt;FCARE-TICKET.12041050.260731154300144670.38972787799@fcare-ticket.fortinet-us.com&gt;</t>
  </si>
  <si>
    <t>05FF9FA6-4057-4744-BC18-FAC0242417DF.1</t>
  </si>
  <si>
    <t>Cierre Contrato TELEONE</t>
  </si>
  <si>
    <t>&lt;LV3PR14MB7694CE9C45A61FC2FC2D7F3D98C82@LV3PR14MB7694.namprd14.prod.outlook.com&gt;</t>
  </si>
  <si>
    <t>CEC97F11-C3E4-42E1-8676-A330A029B300.1</t>
  </si>
  <si>
    <t>&lt;[90359e5090404c1f9a11e2a4f83cb771-JFZGS42DN5WW25LONFRWC5DJN5XFA3DBORTG64TNFVIHE33EFVBEYMSQPRAXU5LSMVCGK5SPOBZXYRLNMFUWY7CFPBXVG3LUOA======@microsoft.com]&gt;</t>
  </si>
  <si>
    <t>F78C447B-695A-44FA-AC03-79FB2853C83F.1</t>
  </si>
  <si>
    <t>&lt;[6bc020847eb242b08df2a908db076575-JFZGS42DN5WW25LONFRWC5DJN5XFA3DBORTG64TNFVIHE33EFVBEYMSQPRAXU5LSMVCGK5SPOBZXYRLNMFUWY7CFPBXVG3LUOA======@microsoft.com]&gt;</t>
  </si>
  <si>
    <t>DA5C7764-428A-405F-AFFE-946CD960ECF7.1</t>
  </si>
  <si>
    <t>Fidel David Jimenez Martinez and Mary Paz Dominguez Palencia envió 2 mensajes al chat</t>
  </si>
  <si>
    <t>&lt;TeamsMissedActivityEmail-6af72db3-1938-428e-8f70-76407b8e2443.rcid_8a3f0968-e4c7-4299-9714-4a7bdcfaca62.r0-ioe_1-tid_339440b8-9635-4b12-9a5f-0a12cfa69a1e-rh_cac_notifyp-aid_1142457b-e9fe-40e3-a420-2f0de784d53b_02c24e10-ace9-46e9-9e7d-0afa3fcba720@odspnotify&gt;</t>
  </si>
  <si>
    <t>976E117A-2F8D-46AB-BB14-9C56519903D9.1</t>
  </si>
  <si>
    <t>&lt;LV3PR14MB769428B615D7B14486373B3998C82@LV3PR14MB7694.namprd14.prod.outlook.com&gt;</t>
  </si>
  <si>
    <t>FAE7BEFB-67BC-40C2-B5C0-C30436A993E4.1</t>
  </si>
  <si>
    <t>&lt;113121.932928578-sendEmail@sv13toc010612&gt;</t>
  </si>
  <si>
    <t>31B79262-F329-4B92-99F9-B80D96CBB882.1</t>
  </si>
  <si>
    <t>PMI LATAM Conference 2026: ¡Falta muy poco! Asegura tu lugar en Lima</t>
  </si>
  <si>
    <t>&lt;1446402708.302925591785538807655.JavaMail.app@bg31-ca-ue1.prod.awspr&gt;</t>
  </si>
  <si>
    <t>7892B7B8-2FAE-413D-8781-290FEA5F6661.1</t>
  </si>
  <si>
    <t>El caso María Camila Potosí</t>
  </si>
  <si>
    <t>&lt;9czRZUcwTOWfQKC7jVyk_w@geopod-ismtpd-12&gt;</t>
  </si>
  <si>
    <t>E7A360B6-F058-4E17-9CAB-F9483093FF99.1</t>
  </si>
  <si>
    <t>&lt;0100019fba7d6c3a-faf9b701-de37-467c-ab70-7b838ff37c3d-000000@email.amazonses.com&gt;</t>
  </si>
  <si>
    <t>3C80EC9E-2DC3-4CAE-A6E5-E74B198F2346.1</t>
  </si>
  <si>
    <t>&lt;TeamsMissedActivityEmail-db1daecc-8797-4d6e-97f7-b8a1be751a08.rcid_0166bebf-c46c-4518-a577-d5010d2b0b3c.r0-ioe_1-tid_339440b8-9635-4b12-9a5f-0a12cfa69a1e-rh_cac_notifyp-aid_e7005a97-449a-4245-bdc0-75b0d9df1be8_0b5f0c9e-bcb3-4327-8896-449597550887@odspnotify&gt;</t>
  </si>
  <si>
    <t>4CB3B97C-075A-4866-BC4D-7E4211B27058.1</t>
  </si>
  <si>
    <t>&lt;c63021efd885b93fe63efedeb09c95e9@swift.generated&gt;</t>
  </si>
  <si>
    <t>4463D400-6479-4F1A-A7A1-35E4FAA2FEC1.1</t>
  </si>
  <si>
    <t>&lt;389985.491379292-sendEmail@sv13bog010606&gt;</t>
  </si>
  <si>
    <t>F51A103E-6805-4E00-BD1D-CB85E79936A4.1</t>
  </si>
  <si>
    <t>9BA7D09B-F0E4-4642-8EFB-3ABDE847F6D0.1</t>
  </si>
  <si>
    <t>7332C937-4000-4188-B3BC-E43F47C3B4B1.1</t>
  </si>
  <si>
    <t>Mary Paz Dominguez Palencia envió un mensaje</t>
  </si>
  <si>
    <t>&lt;TeamsMissedActivityEmail-24bbe05d-59d1-4f0b-b5c7-f76f27aa3be8.rcid_88ccf1f9-20b7-46c3-bc60-952c34d0f045.r0-ioe_1-tid_339440b8-9635-4b12-9a5f-0a12cfa69a1e-rh_cac_notifyp-aid_6fc291c0-4abd-440f-b1b0-465623a385ca_1c13540b-cb22-4bed-9b18-142abd562c0b@odspnotify&gt;</t>
  </si>
  <si>
    <t>1AABA4AE-86A6-4F30-B56B-32CEEB616723.1</t>
  </si>
  <si>
    <t>&lt;819562.051768543-sendEmail@sv13toc010612&gt;</t>
  </si>
  <si>
    <t>6465713F-45C3-4A7B-9546-DF6970B313B1.1</t>
  </si>
  <si>
    <t>Yeimy Nathalia, tu viaje por $28.332</t>
  </si>
  <si>
    <t>&lt;48236102-f394-4205-a66b-348931d74226@smtp-relay.sendinblue.com&gt;</t>
  </si>
  <si>
    <t>24920B2E-FB3A-4B37-B621-7E183007FA82.1</t>
  </si>
  <si>
    <t>crowdstrikefalcon@gpj.com</t>
  </si>
  <si>
    <t>Your Fal.Con 2026 Registration Confirmation</t>
  </si>
  <si>
    <t>&lt;LUXTV9dJQKCXpJwSt2DUIA@geopod-ismtpd-1&gt;</t>
  </si>
  <si>
    <t>B6712A55-CDF0-4F15-B0C3-F2F8B4174218.1</t>
  </si>
  <si>
    <t>&lt;0100019fba96e1c1-41683617-3eed-4c00-812d-9d3247b0b5a5-000000@email.amazonses.com&gt;</t>
  </si>
  <si>
    <t>6EBE7B78-A49C-4937-BF41-5A9A70FA90A0.1</t>
  </si>
  <si>
    <t>&lt;0100019fba96e1b7-485d8b1e-b01d-4739-811e-00c3e187a334-000000@email.amazonses.com&gt;</t>
  </si>
  <si>
    <t>922F0D88-28AB-468F-A73D-DC018392709F.1</t>
  </si>
  <si>
    <t>&lt;0100019fba97027c-4ff87e5f-767a-40c0-bd1c-bdd56a9b3bc0-000000@email.amazonses.com&gt;</t>
  </si>
  <si>
    <t>12A661AC-E643-4537-8D01-C7A354CAE25B.1</t>
  </si>
  <si>
    <t>&lt;0100019fba97026d-70f4900f-07f4-4bff-928c-8a9539c19706-000000@email.amazonses.com&gt;</t>
  </si>
  <si>
    <t>060D66FA-79F3-4DD4-9EB3-9477918FA8A9.1</t>
  </si>
  <si>
    <t>&lt;0100019fba970285-8d0241fd-dc67-47e5-80a2-001b5d4aa1b8-000000@email.amazonses.com&gt;</t>
  </si>
  <si>
    <t>25DC650F-4D5F-4AC8-BAB9-991E482D522D.1</t>
  </si>
  <si>
    <t>&lt;0100019fba96e1d6-b5fd72f5-d622-4633-9baa-65367381feb6-000000@email.amazonses.com&gt;</t>
  </si>
  <si>
    <t>EFC2CA86-B60C-4EDC-BECE-6AC52E6DE6CB.1</t>
  </si>
  <si>
    <t>&lt;Kl10POikQYS6AXwzB9Iddg@geopod-ismtpd-10&gt;</t>
  </si>
  <si>
    <t>C933DDC6-352B-41BA-924E-91EFA7FFC3DE.1</t>
  </si>
  <si>
    <t>&lt;0100019fbaa00981-20d9679e-0a61-4d15-bf8f-fe12c6402a78-000000@email.amazonses.com&gt;</t>
  </si>
  <si>
    <t>509E9BEA-290E-42A4-B203-DDE0F3735CC1.1</t>
  </si>
  <si>
    <t>&lt;0100019fbaa00952-2870b5c4-6ddf-4601-9cfb-4760d62ce65f-000000@email.amazonses.com&gt;</t>
  </si>
  <si>
    <t>AB0DAA69-9FA2-4ED4-BEE8-DAA4730C0A31.1</t>
  </si>
  <si>
    <t>&lt;0100019fbaa00972-da1e7175-57eb-4f91-89fa-2c45d121a7f0-000000@email.amazonses.com&gt;</t>
  </si>
  <si>
    <t>B9A931B2-3D39-4124-A49E-FB2AD2344ABC.1</t>
  </si>
  <si>
    <t>&lt;0100019fbaa02a30-fbc52724-0703-410c-8552-bb4e94bcae26-000000@email.amazonses.com&gt;</t>
  </si>
  <si>
    <t>CA9E7113-186D-447C-8A38-3B0029175A95.1</t>
  </si>
  <si>
    <t>&lt;0100019fbaa02a21-275db11c-0567-4d43-84c6-e65133f33c8e-000000@email.amazonses.com&gt;</t>
  </si>
  <si>
    <t>248D25F5-758D-447B-B370-872BF328335C.1</t>
  </si>
  <si>
    <t>&lt;0100019fbaa02a44-8efd7913-ed2d-4b2a-80c7-c158b93b2018-000000@email.amazonses.com&gt;</t>
  </si>
  <si>
    <t>3774DAF8-2906-4ED3-8B2D-13CE43EB333E.1</t>
  </si>
  <si>
    <t>Case Update: 260731-776 | Jobs de copia auxiliar no visibles en Storage Policies (Job 410374) | CVLT::0445023774</t>
  </si>
  <si>
    <t>&lt;02839F92583247858191DAA5E5712F9D1DD214916588@CRM.COMMVAULT.COM&gt;</t>
  </si>
  <si>
    <t>07D718E7-3672-465B-B3D2-C0CB3DBDE5B8.1</t>
  </si>
  <si>
    <t>[Notification] Maintenance for Amazon Aurora Clusters with Global Clusters feature [AWS Account: 234164312972]</t>
  </si>
  <si>
    <t>&lt;0100019fbaabeb85-01065925-b396-4bfb-8d7c-c2f62bf01520-000000@email.amazonses.com&gt;</t>
  </si>
  <si>
    <t>89E73AFF-0974-4AD5-BF1F-EE522926CDB4.1</t>
  </si>
  <si>
    <t>[Notification] Maintenance for Amazon Aurora Clusters with Global Clusters feature [AWS Account: 754437490657]</t>
  </si>
  <si>
    <t>&lt;0100019fbaac0f3c-b42b266c-882e-4917-bb59-bfdc99385099-000000@email.amazonses.com&gt;</t>
  </si>
  <si>
    <t>267702D4-5C59-4409-8F6B-3FCA5647C1DD.1</t>
  </si>
  <si>
    <t>&lt;10324.4028027518-sendEmail@sv13bog010606&gt;</t>
  </si>
  <si>
    <t>8048C9B8-97BF-439A-B484-AE991B926F04.1</t>
  </si>
  <si>
    <t>&lt;487386.666328774-sendEmail@sv13bog010602&gt;</t>
  </si>
  <si>
    <t>5AB4D847-07B8-44D9-90E0-02DF7849F386.1</t>
  </si>
  <si>
    <t>&lt;8e541ae216d7f49cbfb54ce7164b515b9f73d5a0@taller.andeshosting.net&gt;</t>
  </si>
  <si>
    <t>78AEAEF0-CF1A-442C-B520-8F2911B492E6.1</t>
  </si>
  <si>
    <t>&lt;351107.966012449-sendEmail@sv33bog010601&gt;</t>
  </si>
  <si>
    <t>A2AB838A-D217-401E-96E9-E818FA88CFA1.1</t>
  </si>
  <si>
    <t>&lt;c4740970-d651-40f4-9cc6-d1d005697eb7@SV33TOC02BC01.thomasgreg.com&gt;</t>
  </si>
  <si>
    <t>7C9A23BE-08BF-4E7D-9748-3452E0A3E236.1</t>
  </si>
  <si>
    <t>CCFC4E78-D836-4676-8A45-07E2CF9B88A0.1</t>
  </si>
  <si>
    <t>&lt;0100019fbad90311-3e2b50d7-4619-4d2f-99f8-2772104646ca-000000@email.amazonses.com&gt;</t>
  </si>
  <si>
    <t>A79F873B-83BB-4591-AB25-60586CAA1E9E.1</t>
  </si>
  <si>
    <t>860508791;DONUCOL SA;DCBF13796;03;DONUCOL SA</t>
  </si>
  <si>
    <t>&lt;f2f3c22676a6c15933a044a231cc6f9a@pd0ldwk002cy4&gt;</t>
  </si>
  <si>
    <t>F4B11021-DE51-4B65-AC5C-72FEB9FF5D52.1</t>
  </si>
  <si>
    <t>&lt;4c98d2fe-6bad-4d51-8453-5e822294242c@SV33TOC02BC01.thomasgreg.com&gt;</t>
  </si>
  <si>
    <t>AD6C71F0-DCF1-492A-8893-9A9893A95DF2.1</t>
  </si>
  <si>
    <t>ABE3D2FC-D45E-4930-9C96-8EEC033E0ABE.1</t>
  </si>
  <si>
    <t>AWS Workshops Tecnicos</t>
  </si>
  <si>
    <t>&lt;0101019fbaf24394-0f878949-5f86-456a-8b80-48a53fadd232-000000@us-west-2.amazonses.com&gt;</t>
  </si>
  <si>
    <t>448219A3-8AE0-4367-AC42-FA59BD7A6DFE.1</t>
  </si>
  <si>
    <t>&lt;0101019fbaf2441b-4eb638cd-975b-43d3-8dc2-e06fd3d8d753-000000@us-west-2.amazonses.com&gt;</t>
  </si>
  <si>
    <t>5DA51380-8DA5-4030-B132-DA61B05A1246.1</t>
  </si>
  <si>
    <t>&lt;272605.119596363-sendEmail@sv13bog010602&gt;</t>
  </si>
  <si>
    <t>0957D075-A87D-4525-BD17-7FD0429A9888.1</t>
  </si>
  <si>
    <t>2026492D-2C0B-4A46-A8C4-6543AD72D256.1</t>
  </si>
  <si>
    <t>&lt;0100019fbafe4b21-b9de11ef-cfc8-40e3-a62f-a651c09d837b-000000@email.amazonses.com&gt;</t>
  </si>
  <si>
    <t>8C1AF734-F454-427A-9ECB-C24E1AEE7483.1</t>
  </si>
  <si>
    <t>RE: Tania Katherine Angel Molina ha compartido la carpeta "01.PRECONTEO" contigo</t>
  </si>
  <si>
    <t>&lt;CY8PR14MB6876F6191E1FA9782C8B721791D72@CY8PR14MB6876.namprd14.prod.outlook.com&gt;</t>
  </si>
  <si>
    <t>B7C2AA4D-40DC-485E-960A-2DA643524E37.1</t>
  </si>
  <si>
    <t>&lt;0100019fbb02d3f8-71b36263-6910-441c-a570-49babd08dbd0-000000@email.amazonses.com&gt;</t>
  </si>
  <si>
    <t>89ABB854-C847-41B9-BD00-1650899B9465.1</t>
  </si>
  <si>
    <t>&lt;0100019fbb02d392-51c7d3c7-798e-462c-8e2f-1abe5cb4987e-000000@email.amazonses.com&gt;</t>
  </si>
  <si>
    <t>21C56F51-298D-4F61-85EE-091B783C7950.1</t>
  </si>
  <si>
    <t>&lt;[567988a78190472a8b5d780ff0aacf5d-JFZGS42DN5WW25LONFRWC5DJN5XFA3DBORTG64TNFVIHE33EFVBEYMSQPRAXU5LSMVCGK5SPOBZXYRLNMFUWY7CFPBXVG3LUOA======@microsoft.com]&gt;</t>
  </si>
  <si>
    <t>AB38A442-A108-442A-9B84-2B9FB197AE6F.1</t>
  </si>
  <si>
    <t>B5674599-F4D7-4218-834F-B2D3AE768ABF.1</t>
  </si>
  <si>
    <t>&lt;0100019fbb0ed0cd-1e259ecd-6aab-4dbc-a00e-f7913535741e-000000@email.amazonses.com&gt;</t>
  </si>
  <si>
    <t>88BC9431-43D4-45E4-B4B8-08A9311DBF73.1</t>
  </si>
  <si>
    <t>&lt;0100019fbb0ed0bd-8e76daf6-e0cf-462e-b015-9c76134729c1-000000@email.amazonses.com&gt;</t>
  </si>
  <si>
    <t>930BCCE0-F4B6-40A4-8004-68B21854E242.1</t>
  </si>
  <si>
    <t>&lt;0100019fbb0ef198-66cd6850-a13f-4eb2-9d9e-17bc2c0273c0-000000@email.amazonses.com&gt;</t>
  </si>
  <si>
    <t>83D09C16-9419-40F1-88D1-929E62747FDB.1</t>
  </si>
  <si>
    <t>&lt;0100019fbb0ef198-5000f4b8-3354-4c77-aa3c-08c6d779232b-000000@email.amazonses.com&gt;</t>
  </si>
  <si>
    <t>FF6BAAEC-0970-4026-A695-C3378DB7DE91.1</t>
  </si>
  <si>
    <t>&lt;0100019fbb0ef189-165b30a4-8975-4c4e-b03c-272e2c163e5f-000000@email.amazonses.com&gt;</t>
  </si>
  <si>
    <t>8B4ACC1F-CCB9-420F-8D4F-99982DD82817.1</t>
  </si>
  <si>
    <t>&lt;0100019fbb0ed0cb-081e65e2-7976-45a4-ac00-5ec551d748c8-000000@email.amazonses.com&gt;</t>
  </si>
  <si>
    <t>BD8EF7EE-3FC2-4665-A93E-4D2EEC0BADF4.1</t>
  </si>
  <si>
    <t>Your Certificate would look great in your resumé. Grab it now!🔥</t>
  </si>
  <si>
    <t>&lt;7ed4733f-8c68-00b2-6599-4421778738ec@us-study.alison.com&gt;</t>
  </si>
  <si>
    <t>9B64B8F3-F53D-48C8-A461-AE682EED0DD8.1</t>
  </si>
  <si>
    <t>&lt;483620.749644132-sendEmail@sv13bog015301&gt;</t>
  </si>
  <si>
    <t>59FCF6C4-43C6-418F-8819-404997F26E24.1</t>
  </si>
  <si>
    <t>D6739EB0-3335-40A4-803A-D797F8784620.1</t>
  </si>
  <si>
    <t>Get that extra income you deserve, Laura.💰</t>
  </si>
  <si>
    <t>&lt;228785b9-0ded-c947-b9e3-1f26665bd473@us-study.alison.com&gt;</t>
  </si>
  <si>
    <t>9C20715F-FFD4-4B14-A68B-CF23D139F92B.1</t>
  </si>
  <si>
    <t>&lt;7862d0be-317d-da76-66a5-b1cb25342e50@redhat.com&gt;</t>
  </si>
  <si>
    <t>EF68A85D-4D0D-4C29-A530-03FF0404C650.1</t>
  </si>
  <si>
    <t>&lt;ReactionDigest-96110425-452c-467f-a2e7-7b0b296dce1a.rcid_b2fb7ad9-fe08-464f-8922-2c2bef3e68fd.r0-ioe_1-tid_339440b8-9635-4b12-9a5f-0a12cfa69a1e-rh_cac_notifyp-aid_b2fb7ad9-fe08-464f-8922-2c2bef3e68fd@odspnotify&gt;</t>
  </si>
  <si>
    <t>BF07C1CA-3CBC-4326-B316-31B536CA03E5.1</t>
  </si>
  <si>
    <t>You've earned Silver, Laura! 🙌🏼  Now go for Gold!</t>
  </si>
  <si>
    <t>&lt;ab9649c6-21c6-b1b8-e5b7-05dda0f6f28d@us-knowledge.alison.com&gt;</t>
  </si>
  <si>
    <t>B9E0C028-389F-4CB7-BD1A-BD31933BEC03.1</t>
  </si>
  <si>
    <t>&lt;830989.317826123-sendEmail@sv10bog010610&gt;</t>
  </si>
  <si>
    <t>75D4C247-2F57-454B-9FEB-EF42C58576AD.1</t>
  </si>
  <si>
    <t>7FA26E81-E13E-4621-92E0-0811394D1A9B.1</t>
  </si>
  <si>
    <t>&lt;443305.252210365-sendEmail@sv10bog010611&gt;</t>
  </si>
  <si>
    <t>B1C2642D-4651-4A6D-B592-39CDE63E7B7E.1</t>
  </si>
  <si>
    <t>&lt;06e653b0448463fcdfd52c87762b313bff3a727e@taller.magnificentminds.org&gt;</t>
  </si>
  <si>
    <t>DA1B3988-369F-47EF-8C73-23013E135F55.1</t>
  </si>
  <si>
    <t>&lt;0100019fbb5e777b-245ae0a3-e281-4087-ab97-488f0053eb8e-000000@email.amazonses.com&gt;</t>
  </si>
  <si>
    <t>9B2B3426-CAB9-47C1-83AE-FE44F513C733.1</t>
  </si>
  <si>
    <t>&lt;0100019fbb5e7778-3293cfd3-fd53-43f2-b2ff-d03fba3ecdb1-000000@email.amazonses.com&gt;</t>
  </si>
  <si>
    <t>053A2020-222F-4AD1-AD20-5C6E31B2C8B8.1</t>
  </si>
  <si>
    <t>&lt;0100019fbb5e7789-d63b0bbb-cdfc-4659-817c-0e426901e0b8-000000@email.amazonses.com&gt;</t>
  </si>
  <si>
    <t>9E833E5F-66E1-4CCD-8E92-0CD148F211B1.1</t>
  </si>
  <si>
    <t>&lt;0100019fbb5e9830-f476f362-4070-4de6-ba6a-48bf7ceacfa9-000000@email.amazonses.com&gt;</t>
  </si>
  <si>
    <t>76F6A5CC-3C02-4C5C-AD6F-D9F7156304AC.1</t>
  </si>
  <si>
    <t>&lt;0100019fbb5e983c-ee7577a0-4d11-430d-842e-f2d9dd8d4eab-000000@email.amazonses.com&gt;</t>
  </si>
  <si>
    <t>8B9842C7-387A-4BDB-8F97-CE9E3E7BF727.1</t>
  </si>
  <si>
    <t>&lt;0100019fbb5e981e-68cb9a11-02a2-4faf-87fc-8cb372c2bb50-000000@email.amazonses.com&gt;</t>
  </si>
  <si>
    <t>508EC8D7-5997-467C-8B0C-FCF1DE00D65F.1</t>
  </si>
  <si>
    <t>marktngcal@corning.com</t>
  </si>
  <si>
    <t>¿Necesita ayuda de conectividad óptica?</t>
  </si>
  <si>
    <t>&lt;446406869.16410.1785556877834@marketo-platform--email-sender-prod-batch-cluster-5b8f8774gvm5s&gt;</t>
  </si>
  <si>
    <t>3C376EA7-BB86-4D35-9B62-FA003B678979.1</t>
  </si>
  <si>
    <t>&lt;010f019fbba55b5e-df83ebc6-8529-419e-8fe8-5fab8f673049-000000@us-east-2.amazonses.com&gt;</t>
  </si>
  <si>
    <t>8837575A-15A3-4D9F-8E81-9CFE4C1A2E11.1</t>
  </si>
  <si>
    <t>&lt;010f019fbba55b6b-5fce089a-1f82-4cb2-83b4-44f23c189d36-000000@us-east-2.amazonses.com&gt;</t>
  </si>
  <si>
    <t>4D2E1FAD-C33E-4245-B0D9-8A9A86C0075A.1</t>
  </si>
  <si>
    <t>&lt;010f019fbba55b52-d3f3eb9c-0170-439d-9c68-fab11b3234c9-000000@us-east-2.amazonses.com&gt;</t>
  </si>
  <si>
    <t>42AA7111-A25F-434C-8BAD-AD998062424D.1</t>
  </si>
  <si>
    <t>&lt;010f019fbba5defe-b4fbf574-d583-41b8-ba9c-ba803d8e0f7e-000000@us-east-2.amazonses.com&gt;</t>
  </si>
  <si>
    <t>C0989223-920F-437A-9033-36A99D7ED63F.1</t>
  </si>
  <si>
    <t>&lt;010f019fbba5deec-af56bf52-e635-4328-ad90-ce49dc337325-000000@us-east-2.amazonses.com&gt;</t>
  </si>
  <si>
    <t>176F146E-1743-4A38-8416-D39B7BCCE50E.1</t>
  </si>
  <si>
    <t>&lt;010f019fbba5def9-529077b5-5eb5-42d0-8e4b-0f82db4aa69b-000000@us-east-2.amazonses.com&gt;</t>
  </si>
  <si>
    <t>B25E3496-39A5-4394-96CE-8DB018179728.1</t>
  </si>
  <si>
    <t>&lt;010f019fbba62298-b5fd7c2a-982c-4cf4-8535-fee3bee626f5-000000@us-east-2.amazonses.com&gt;</t>
  </si>
  <si>
    <t>A43DAE6B-7588-435E-AA47-B10945860967.1</t>
  </si>
  <si>
    <t>&lt;010f019fbba6229d-b20680b9-4b30-46eb-8642-5f7a00f56df9-000000@us-east-2.amazonses.com&gt;</t>
  </si>
  <si>
    <t>13C5AEFF-1BC2-46F0-AAD4-8B12AE5906C3.1</t>
  </si>
  <si>
    <t>&lt;010f019fbba622a8-71aefe2e-304b-497d-90ea-7735e968dae9-000000@us-east-2.amazonses.com&gt;</t>
  </si>
  <si>
    <t>ED99E1C1-15B1-43F4-910D-CFD84087C385.1</t>
  </si>
  <si>
    <t>&lt;010f019fbba675f3-68bb5990-d1ee-4dd1-bbbb-f74a59459d2d-000000@us-east-2.amazonses.com&gt;</t>
  </si>
  <si>
    <t>D74786F3-42BA-4BDF-A8CE-6622B634DEC4.1</t>
  </si>
  <si>
    <t>&lt;010f019fbba675e7-e7e056da-985f-439f-82f4-5867bfb36fcb-000000@us-east-2.amazonses.com&gt;</t>
  </si>
  <si>
    <t>2E21F4C9-BEA9-419C-A88A-EA834C595C82.1</t>
  </si>
  <si>
    <t>&lt;010f019fbba675f1-de902fa0-3985-41e1-b12c-631fc4c5c4f0-000000@us-east-2.amazonses.com&gt;</t>
  </si>
  <si>
    <t>12DA9E0A-DE09-4881-B111-826F95224220.1</t>
  </si>
  <si>
    <t>&lt;04a82bb4408c8d301319e04bbae7fdf7332f2f12@taller.andeshosting.net&gt;</t>
  </si>
  <si>
    <t>9E934524-F5D1-4AC9-B416-6A12508CFB4E.1</t>
  </si>
  <si>
    <t>&lt;09d9ae4e9d8a773799e5da3d4c9ce861@swift.generated&gt;</t>
  </si>
  <si>
    <t>Hostname</t>
  </si>
  <si>
    <t>Last Seen</t>
  </si>
  <si>
    <t>First Seen</t>
  </si>
  <si>
    <t>OS Version</t>
  </si>
  <si>
    <t>External IP</t>
  </si>
  <si>
    <t>Local IP</t>
  </si>
  <si>
    <t>Connection IP</t>
  </si>
  <si>
    <t>Sensor Version</t>
  </si>
  <si>
    <t>2026-08-07T02:15:37Z</t>
  </si>
  <si>
    <t>2024-05-02T21:24:25Z</t>
  </si>
  <si>
    <t>Windows Server 2016</t>
  </si>
  <si>
    <t>7.39.21108.0</t>
  </si>
  <si>
    <t>SV13BOG013427</t>
  </si>
  <si>
    <t>2026-08-07T02:15:24Z</t>
  </si>
  <si>
    <t>2025-02-25T16:23:43Z</t>
  </si>
  <si>
    <t>172.28.4.117</t>
  </si>
  <si>
    <t>10.13.0.7</t>
  </si>
  <si>
    <t>SV10TOC010619</t>
  </si>
  <si>
    <t>2026-08-07T02:14:28Z</t>
  </si>
  <si>
    <t>2025-01-23T17:14:59Z</t>
  </si>
  <si>
    <t>Windows Server 2019</t>
  </si>
  <si>
    <t>172.20.100.154</t>
  </si>
  <si>
    <t>SV33TOC010607</t>
  </si>
  <si>
    <t>2026-08-07T02:14:23Z</t>
  </si>
  <si>
    <t>2024-05-21T15:57:27Z</t>
  </si>
  <si>
    <t>192.168.253.69</t>
  </si>
  <si>
    <t>172.20.100.171</t>
  </si>
  <si>
    <t>SV33TOC02BC01</t>
  </si>
  <si>
    <t>2026-08-07T02:14:06Z</t>
  </si>
  <si>
    <t>2024-07-24T19:08:16Z</t>
  </si>
  <si>
    <t>Windows Server 2022</t>
  </si>
  <si>
    <t>192.168.20.19</t>
  </si>
  <si>
    <t>10.100.101.7</t>
  </si>
  <si>
    <t>SV33TOC02BA25</t>
  </si>
  <si>
    <t>2026-08-07T02:13:11Z</t>
  </si>
  <si>
    <t>2024-08-20T20:26:17Z</t>
  </si>
  <si>
    <t>172.28.248.68</t>
  </si>
  <si>
    <t>SV10BOG012203</t>
  </si>
  <si>
    <t>2026-08-07T02:11:14Z</t>
  </si>
  <si>
    <t>2024-07-03T17:18:51Z</t>
  </si>
  <si>
    <t>SV13BOG013432</t>
  </si>
  <si>
    <t>2026-08-07T02:11:02Z</t>
  </si>
  <si>
    <t>2025-02-25T16:19:45Z</t>
  </si>
  <si>
    <t>172.28.4.121</t>
  </si>
  <si>
    <t>10.13.0.8</t>
  </si>
  <si>
    <t>SV33TOC02TR04</t>
  </si>
  <si>
    <t>2026-08-07T02:10:16Z</t>
  </si>
  <si>
    <t>2025-11-26T14:03:16Z</t>
  </si>
  <si>
    <t>RHEL 9.4</t>
  </si>
  <si>
    <t>45.239.115.254</t>
  </si>
  <si>
    <t>10.3.59.26</t>
  </si>
  <si>
    <t>7.39.19204.0</t>
  </si>
  <si>
    <t>2026-08-07T02:09:51Z</t>
  </si>
  <si>
    <t>2026-07-22T04:18:13Z</t>
  </si>
  <si>
    <t>SV33TOC011102</t>
  </si>
  <si>
    <t>2026-08-07T02:09:45Z</t>
  </si>
  <si>
    <t>2025-01-21T14:46:41Z</t>
  </si>
  <si>
    <t>172.28.4.51</t>
  </si>
  <si>
    <t>172.20.100.67</t>
  </si>
  <si>
    <t>SV33TOC02BA23</t>
  </si>
  <si>
    <t>2026-08-07T02:09:06Z</t>
  </si>
  <si>
    <t>2024-08-20T20:22:02Z</t>
  </si>
  <si>
    <t>172.28.248.66</t>
  </si>
  <si>
    <t>SV33TOC010402</t>
  </si>
  <si>
    <t>2026-08-07T02:08:42Z</t>
  </si>
  <si>
    <t>2024-05-02T20:53:46Z</t>
  </si>
  <si>
    <t>172.20.100.64</t>
  </si>
  <si>
    <t>SV33TOC02TR05</t>
  </si>
  <si>
    <t>2026-08-07T02:05:57Z</t>
  </si>
  <si>
    <t>2025-08-11T13:19:38Z</t>
  </si>
  <si>
    <t>10.3.36.43</t>
  </si>
  <si>
    <t>SV33TOC012304</t>
  </si>
  <si>
    <t>2026-08-07T02:05:13Z</t>
  </si>
  <si>
    <t>2024-07-03T17:03:43Z</t>
  </si>
  <si>
    <t>172.28.4.165</t>
  </si>
  <si>
    <t>172.20.100.22</t>
  </si>
  <si>
    <t>SV33TOC02PV04</t>
  </si>
  <si>
    <t>2026-08-07T02:05:10Z</t>
  </si>
  <si>
    <t>2025-01-24T14:30:12Z</t>
  </si>
  <si>
    <t>172.28.253.79</t>
  </si>
  <si>
    <t>SV33TOC016602</t>
  </si>
  <si>
    <t>2026-08-07T02:05:06Z</t>
  </si>
  <si>
    <t>2025-01-23T15:30:09Z</t>
  </si>
  <si>
    <t>172.28.253.23</t>
  </si>
  <si>
    <t>SV33TOC02PV02</t>
  </si>
  <si>
    <t>2026-08-07T02:04:57Z</t>
  </si>
  <si>
    <t>2024-08-09T14:19:50Z</t>
  </si>
  <si>
    <t>172.28.253.77</t>
  </si>
  <si>
    <t>SV10TOC011030</t>
  </si>
  <si>
    <t>2026-08-07T02:04:26Z</t>
  </si>
  <si>
    <t>2026-06-17T16:54:00Z</t>
  </si>
  <si>
    <t>192.168.253.142</t>
  </si>
  <si>
    <t>172.25.100.20</t>
  </si>
  <si>
    <t>sv13bog010602</t>
  </si>
  <si>
    <t>2026-08-07T02:04:25Z</t>
  </si>
  <si>
    <t>2025-09-04T19:47:15Z</t>
  </si>
  <si>
    <t>RHEL 7.6</t>
  </si>
  <si>
    <t>172.23.13.21</t>
  </si>
  <si>
    <t>172.23.13.18</t>
  </si>
  <si>
    <t>SV13TOC015305</t>
  </si>
  <si>
    <t>2026-08-07T02:04:22Z</t>
  </si>
  <si>
    <t>2025-10-01T16:04:51Z</t>
  </si>
  <si>
    <t>172.23.13.17</t>
  </si>
  <si>
    <t>SV13BOG015603</t>
  </si>
  <si>
    <t>2026-08-07T02:04:10Z</t>
  </si>
  <si>
    <t>2025-02-25T16:28:54Z</t>
  </si>
  <si>
    <t>172.28.4.125</t>
  </si>
  <si>
    <t>10.13.0.11</t>
  </si>
  <si>
    <t>SV33TOC02PV03</t>
  </si>
  <si>
    <t>2026-08-07T02:03:49Z</t>
  </si>
  <si>
    <t>2025-01-23T15:16:47Z</t>
  </si>
  <si>
    <t>172.28.253.78</t>
  </si>
  <si>
    <t>SV13TOC015306</t>
  </si>
  <si>
    <t>2026-08-07T02:03:35Z</t>
  </si>
  <si>
    <t>2025-10-01T16:38:25Z</t>
  </si>
  <si>
    <t>172.23.13.28</t>
  </si>
  <si>
    <t>SV13BOG013408</t>
  </si>
  <si>
    <t>2026-08-07T02:03:06Z</t>
  </si>
  <si>
    <t>2025-02-25T16:45:11Z</t>
  </si>
  <si>
    <t>172.28.4.107</t>
  </si>
  <si>
    <t>10.13.0.29</t>
  </si>
  <si>
    <t>SV33TOC013101</t>
  </si>
  <si>
    <t>2026-08-07T02:01:38Z</t>
  </si>
  <si>
    <t>2025-01-21T14:50:30Z</t>
  </si>
  <si>
    <t>172.28.4.34</t>
  </si>
  <si>
    <t>172.20.100.20</t>
  </si>
  <si>
    <t>SV33TOC014309</t>
  </si>
  <si>
    <t>2026-08-07T02:01:20Z</t>
  </si>
  <si>
    <t>2025-01-21T14:48:00Z</t>
  </si>
  <si>
    <t>172.20.100.48</t>
  </si>
  <si>
    <t>SV10BOG010103</t>
  </si>
  <si>
    <t>2026-08-07T02:01:13Z</t>
  </si>
  <si>
    <t>2026-06-05T01:54:49Z</t>
  </si>
  <si>
    <t>SV33TOC010302</t>
  </si>
  <si>
    <t>2026-08-07T02:01:06Z</t>
  </si>
  <si>
    <t>2025-01-24T15:21:59Z</t>
  </si>
  <si>
    <t>192.168.253.131</t>
  </si>
  <si>
    <t>172.20.100.25</t>
  </si>
  <si>
    <t>SV10BOG010501</t>
  </si>
  <si>
    <t>2026-08-07T02:00:40Z</t>
  </si>
  <si>
    <t>2024-05-02T23:51:44Z</t>
  </si>
  <si>
    <t>Windows Server 2012 R2</t>
  </si>
  <si>
    <t>172.20.100.7</t>
  </si>
  <si>
    <t>SV33TOC011401</t>
  </si>
  <si>
    <t>2026-08-07T02:00:23Z</t>
  </si>
  <si>
    <t>2024-06-28T22:05:04Z</t>
  </si>
  <si>
    <t>172.28.5.18</t>
  </si>
  <si>
    <t>SV33TOC02PV08</t>
  </si>
  <si>
    <t>2026-08-07T01:59:40Z</t>
  </si>
  <si>
    <t>2025-11-26T13:59:44Z</t>
  </si>
  <si>
    <t>Ubuntu 22.04</t>
  </si>
  <si>
    <t>172.28.253.83</t>
  </si>
  <si>
    <t>SV33TOC014401</t>
  </si>
  <si>
    <t>2026-08-07T01:58:10Z</t>
  </si>
  <si>
    <t>2024-05-21T17:35:16Z</t>
  </si>
  <si>
    <t>192.168.58.1</t>
  </si>
  <si>
    <t>172.28.253.21</t>
  </si>
  <si>
    <t>SV33TOC013902</t>
  </si>
  <si>
    <t>2026-08-07T01:58:03Z</t>
  </si>
  <si>
    <t>2025-01-21T15:48:58Z</t>
  </si>
  <si>
    <t>192.168.253.133</t>
  </si>
  <si>
    <t>172.20.100.62</t>
  </si>
  <si>
    <t>SV33TOC010105</t>
  </si>
  <si>
    <t>2026-08-07T01:57:53Z</t>
  </si>
  <si>
    <t>2025-01-22T14:01:20Z</t>
  </si>
  <si>
    <t>172.28.253.43</t>
  </si>
  <si>
    <t>SV33TOC011502</t>
  </si>
  <si>
    <t>2026-08-07T01:57:52Z</t>
  </si>
  <si>
    <t>2025-01-23T15:20:58Z</t>
  </si>
  <si>
    <t>172.28.253.18</t>
  </si>
  <si>
    <t>SV10TOC013202</t>
  </si>
  <si>
    <t>2026-08-07T01:57:49Z</t>
  </si>
  <si>
    <t>2025-06-16T13:15:38Z</t>
  </si>
  <si>
    <t>172.20.100.23</t>
  </si>
  <si>
    <t>SV33TOC02BC02</t>
  </si>
  <si>
    <t>2026-08-07T01:57:43Z</t>
  </si>
  <si>
    <t>2024-07-24T19:25:20Z</t>
  </si>
  <si>
    <t>201.131.97.22</t>
  </si>
  <si>
    <t>192.168.20.21</t>
  </si>
  <si>
    <t>10.100.101.8</t>
  </si>
  <si>
    <t>SV33TOC010401</t>
  </si>
  <si>
    <t>2026-08-07T01:57:36Z</t>
  </si>
  <si>
    <t>2024-05-02T20:41:45Z</t>
  </si>
  <si>
    <t>172.28.4.155</t>
  </si>
  <si>
    <t>172.20.100.63</t>
  </si>
  <si>
    <t>sv13bog010603</t>
  </si>
  <si>
    <t>2026-08-07T01:56:40Z</t>
  </si>
  <si>
    <t>2025-09-04T19:51:50Z</t>
  </si>
  <si>
    <t>172.23.13.19</t>
  </si>
  <si>
    <t>SV33TOC011101</t>
  </si>
  <si>
    <t>2026-08-07T01:55:47Z</t>
  </si>
  <si>
    <t>2025-01-22T14:36:37Z</t>
  </si>
  <si>
    <t>SV33TOC010301</t>
  </si>
  <si>
    <t>2026-08-07T01:54:38Z</t>
  </si>
  <si>
    <t>2025-01-21T16:27:18Z</t>
  </si>
  <si>
    <t>192.168.253.130</t>
  </si>
  <si>
    <t>172.20.100.24</t>
  </si>
  <si>
    <t>SV13BOG015301</t>
  </si>
  <si>
    <t>2026-08-07T01:52:43Z</t>
  </si>
  <si>
    <t>2025-03-04T20:14:34Z</t>
  </si>
  <si>
    <t>172.23.13.13</t>
  </si>
  <si>
    <t>172.23.13.10</t>
  </si>
  <si>
    <t>SV33TOC011403</t>
  </si>
  <si>
    <t>2026-08-07T01:52:24Z</t>
  </si>
  <si>
    <t>2024-08-09T13:59:31Z</t>
  </si>
  <si>
    <t>10.100.101.18</t>
  </si>
  <si>
    <t>SV33TOC013901</t>
  </si>
  <si>
    <t>2026-08-07T01:52:17Z</t>
  </si>
  <si>
    <t>2025-01-21T15:28:24Z</t>
  </si>
  <si>
    <t>192.168.253.132</t>
  </si>
  <si>
    <t>172.20.100.61</t>
  </si>
  <si>
    <t>SV13BOG013431</t>
  </si>
  <si>
    <t>2026-08-07T01:50:13Z</t>
  </si>
  <si>
    <t>2025-02-25T16:26:44Z</t>
  </si>
  <si>
    <t>172.28.4.120</t>
  </si>
  <si>
    <t>10.13.0.14</t>
  </si>
  <si>
    <t>2026-08-07T01:49:33Z</t>
  </si>
  <si>
    <t>2025-12-18T21:19:07Z</t>
  </si>
  <si>
    <t>RHEL 7.7</t>
  </si>
  <si>
    <t>SV33TOC01PE02</t>
  </si>
  <si>
    <t>2026-08-07T01:49:03Z</t>
  </si>
  <si>
    <t>2024-08-20T20:32:49Z</t>
  </si>
  <si>
    <t>172.23.151.52</t>
  </si>
  <si>
    <t>172.28.253.75</t>
  </si>
  <si>
    <t>SV33TOC010606</t>
  </si>
  <si>
    <t>2026-08-07T01:48:26Z</t>
  </si>
  <si>
    <t>2024-05-02T22:59:58Z</t>
  </si>
  <si>
    <t>192.168.253.68</t>
  </si>
  <si>
    <t>SV13BOG015302</t>
  </si>
  <si>
    <t>2026-08-07T01:48:23Z</t>
  </si>
  <si>
    <t>2025-12-18T20:56:27Z</t>
  </si>
  <si>
    <t>172.23.13.11</t>
  </si>
  <si>
    <t>2026-08-07T01:47:12Z</t>
  </si>
  <si>
    <t>2026-07-22T04:03:06Z</t>
  </si>
  <si>
    <t>SV33BOG014308</t>
  </si>
  <si>
    <t>2026-08-07T01:46:52Z</t>
  </si>
  <si>
    <t>2024-05-02T21:44:24Z</t>
  </si>
  <si>
    <t>172.28.4.150</t>
  </si>
  <si>
    <t>172.20.100.47</t>
  </si>
  <si>
    <t>SV13TOC010612</t>
  </si>
  <si>
    <t>2026-08-07T01:46:12Z</t>
  </si>
  <si>
    <t>2025-04-15T15:34:16Z</t>
  </si>
  <si>
    <t>RHEL 8.5</t>
  </si>
  <si>
    <t>172.20.10.252</t>
  </si>
  <si>
    <t>SV33TOC02PV01</t>
  </si>
  <si>
    <t>2026-08-07T01:42:06Z</t>
  </si>
  <si>
    <t>2024-08-09T14:15:34Z</t>
  </si>
  <si>
    <t>45.239.115.190</t>
  </si>
  <si>
    <t>SF33TOC02BA10</t>
  </si>
  <si>
    <t>2026-08-07T01:40:22Z</t>
  </si>
  <si>
    <t>2024-08-20T20:30:50Z</t>
  </si>
  <si>
    <t>172.28.248.69</t>
  </si>
  <si>
    <t>SV33TOC02PV05</t>
  </si>
  <si>
    <t>2026-08-07T01:39:52Z</t>
  </si>
  <si>
    <t>2025-02-06T14:30:46Z</t>
  </si>
  <si>
    <t>172.28.253.80</t>
  </si>
  <si>
    <t>SV10BOG012501</t>
  </si>
  <si>
    <t>2026-07-24T15:47:14Z</t>
  </si>
  <si>
    <t>2024-05-02T22:16:36Z</t>
  </si>
  <si>
    <t>172.28.4.32</t>
  </si>
  <si>
    <t>7.38.21003.0</t>
  </si>
  <si>
    <t>Desconectado</t>
  </si>
  <si>
    <t>SV33TOC010702</t>
  </si>
  <si>
    <t>2026-07-22T12:59:11Z</t>
  </si>
  <si>
    <t>2024-05-02T20:36:17Z</t>
  </si>
  <si>
    <t>10.100.100.50</t>
  </si>
  <si>
    <t>10.100.101.72</t>
  </si>
  <si>
    <t>SV33TOC010701</t>
  </si>
  <si>
    <t>2026-07-22T12:29:48Z</t>
  </si>
  <si>
    <t>2024-04-24T15:17:26Z</t>
  </si>
  <si>
    <t>172.28.4.157</t>
  </si>
  <si>
    <t>10.100.101.71</t>
  </si>
  <si>
    <t>SV10BOG014101</t>
  </si>
  <si>
    <t>2026-07-12T01:13:44Z</t>
  </si>
  <si>
    <t>2025-05-23T17:36:04Z</t>
  </si>
  <si>
    <t>172.28.4.42</t>
  </si>
  <si>
    <t>SV10BOG014401</t>
  </si>
  <si>
    <t>2026-07-11T23:25:19Z</t>
  </si>
  <si>
    <t>2024-12-18T15:50:20Z</t>
  </si>
  <si>
    <t>172.28.4.43</t>
  </si>
  <si>
    <t>172.22.99.11</t>
  </si>
  <si>
    <t>ID</t>
  </si>
  <si>
    <t>Nombre</t>
  </si>
  <si>
    <r>
      <t>IP</t>
    </r>
    <r>
      <rPr>
        <sz val="10"/>
        <color rgb="FFFFFFFF"/>
        <rFont val="Calibri Light"/>
        <family val="2"/>
      </rPr>
      <t> </t>
    </r>
  </si>
  <si>
    <r>
      <t>alarmas</t>
    </r>
    <r>
      <rPr>
        <sz val="10"/>
        <color rgb="FFFFFFFF"/>
        <rFont val="Calibri Light"/>
        <family val="2"/>
      </rPr>
      <t> </t>
    </r>
  </si>
  <si>
    <r>
      <t>Evidencia</t>
    </r>
    <r>
      <rPr>
        <sz val="10"/>
        <color rgb="FFFFFFFF"/>
        <rFont val="Calibri Light"/>
        <family val="2"/>
      </rPr>
      <t> </t>
    </r>
  </si>
  <si>
    <t>45.118.49.18</t>
  </si>
  <si>
    <t>ALARMA TGS TPS 3281</t>
  </si>
  <si>
    <t>TA0009</t>
  </si>
  <si>
    <t>Recopilación</t>
  </si>
  <si>
    <t>TA0040</t>
  </si>
  <si>
    <t>Impacto</t>
  </si>
  <si>
    <t>96% al 100%</t>
  </si>
  <si>
    <t>71% al 95%</t>
  </si>
  <si>
    <t>51% al 70%</t>
  </si>
  <si>
    <t>1% al 50%</t>
  </si>
  <si>
    <t>90% al 100%</t>
  </si>
  <si>
    <t>70% al 89%</t>
  </si>
  <si>
    <t>50% al 69%</t>
  </si>
  <si>
    <t>1% al 49%</t>
  </si>
  <si>
    <t>Descripción</t>
  </si>
  <si>
    <t>El adversario está intentando reunir información que pueda utilizar para planificar operaciones futuras.</t>
  </si>
  <si>
    <t>El adversario está intentando establecer recursos que pueda utilizar para apoyar las operaciones.</t>
  </si>
  <si>
    <t>El adversario está intentando entrar en tu red.</t>
  </si>
  <si>
    <t>El adversario está intentando ejecutar código malicioso.</t>
  </si>
  <si>
    <t>El adversario está intentando mantener su posición.</t>
  </si>
  <si>
    <t>El adversario está intentando obtener permisos de nivel superior.</t>
  </si>
  <si>
    <t>El adversario está intentando evitar ser detectado.</t>
  </si>
  <si>
    <t>El adversario está intentando robar nombres de cuentas y contraseñas.</t>
  </si>
  <si>
    <t>El adversario está intentando descubrir tu entorno.</t>
  </si>
  <si>
    <t>El adversario está intentando moverse a través de tu entorno.</t>
  </si>
  <si>
    <t>El adversario está intentando recopilar datos de interés para su objetivo.</t>
  </si>
  <si>
    <t>El adversario está intentando comunicarse con los sistemas comprometidos para controlarlos.</t>
  </si>
  <si>
    <t>El adversario está intentando robar datos.</t>
  </si>
  <si>
    <t>El adversario está intentando manipular, interrumpir o destruir sus sistemas y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</si>
</sst>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Calibri Light"/>
      <family val="2"/>
    </font>
    <font>
      <sz val="12"/>
      <color theme="1"/>
      <name val="Calibri Light"/>
      <family val="2"/>
    </font>
    <font>
      <b/>
      <sz val="11"/>
      <color rgb="FF000000"/>
      <name val="Calibri Light"/>
      <family val="2"/>
    </font>
    <font>
      <b/>
      <sz val="12"/>
      <color theme="1"/>
      <name val="Calibri Light"/>
      <family val="2"/>
    </font>
    <font>
      <sz val="11"/>
      <color rgb="FF000000"/>
      <name val="Calibri Light"/>
      <family val="2"/>
    </font>
    <font>
      <sz val="11"/>
      <color theme="1"/>
      <name val="Calibri Light"/>
      <family val="2"/>
    </font>
    <font>
      <sz val="11"/>
      <color rgb="FF000000"/>
      <name val="Aptos Narrow"/>
      <family val="2"/>
      <scheme val="minor"/>
    </font>
    <font>
      <b/>
      <sz val="14"/>
      <color theme="1"/>
      <name val="Aptos Narrow"/>
      <family val="2"/>
      <scheme val="minor"/>
    </font>
    <font>
      <b/>
      <sz val="11"/>
      <color theme="0"/>
      <name val="Calibri Light"/>
      <family val="2"/>
    </font>
    <font>
      <sz val="11"/>
      <color theme="0"/>
      <name val="Calibri Light"/>
      <family val="2"/>
    </font>
    <font>
      <b/>
      <sz val="10"/>
      <color theme="0"/>
      <name val="Calibri Light"/>
      <family val="2"/>
    </font>
    <font>
      <b/>
      <sz val="10"/>
      <color rgb="FF000000"/>
      <name val="Calibri Light"/>
      <family val="2"/>
    </font>
    <font>
      <b/>
      <sz val="10"/>
      <color theme="1"/>
      <name val="Calibri Light"/>
      <family val="2"/>
    </font>
    <font>
      <u/>
      <sz val="11"/>
      <color theme="1"/>
      <name val="Aptos Narrow"/>
      <family val="2"/>
      <scheme val="minor"/>
    </font>
    <font>
      <b/>
      <sz val="11"/>
      <name val="Calibri Light"/>
      <family val="2"/>
    </font>
    <font>
      <sz val="18"/>
      <color rgb="FF000000"/>
      <name val="Aptos Narrow"/>
      <family val="2"/>
    </font>
    <font>
      <sz val="11"/>
      <color rgb="FFFFFFFF"/>
      <name val="Calibri Light"/>
      <family val="2"/>
    </font>
    <font>
      <sz val="8"/>
      <name val="Aptos Narrow"/>
      <family val="2"/>
      <scheme val="minor"/>
    </font>
    <font>
      <b/>
      <sz val="10"/>
      <color rgb="FFFFFFFF"/>
      <name val="Calibri Light"/>
      <family val="2"/>
    </font>
    <font>
      <sz val="10"/>
      <color rgb="FFFFFFFF"/>
      <name val="Calibri Light"/>
      <family val="2"/>
    </font>
    <font>
      <sz val="10"/>
      <color rgb="FF000000"/>
      <name val="Calibri Light"/>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00532A"/>
        <bgColor indexed="64"/>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E2EFD9"/>
        <bgColor indexed="64"/>
      </patternFill>
    </fill>
    <fill>
      <patternFill patternType="solid">
        <fgColor rgb="FF00532B"/>
        <bgColor indexed="64"/>
      </patternFill>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tint="-0.249977111117893"/>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rgb="FF000000"/>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5">
    <xf numFmtId="0" fontId="0" fillId="0" borderId="0" xfId="0"/>
    <xf numFmtId="22" fontId="0" fillId="0" borderId="0" xfId="0" applyNumberFormat="1"/>
    <xf numFmtId="0" fontId="0" fillId="0" borderId="0" xfId="0" applyAlignment="1">
      <alignment wrapText="1"/>
    </xf>
    <xf numFmtId="11"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center"/>
    </xf>
    <xf numFmtId="0" fontId="0" fillId="0" borderId="10" xfId="0" applyBorder="1" applyAlignment="1">
      <alignment horizontal="left"/>
    </xf>
    <xf numFmtId="0" fontId="0" fillId="0" borderId="10" xfId="0" applyBorder="1"/>
    <xf numFmtId="0" fontId="16" fillId="33" borderId="10" xfId="0" applyFont="1" applyFill="1" applyBorder="1"/>
    <xf numFmtId="0" fontId="18" fillId="34" borderId="10" xfId="0" applyFont="1" applyFill="1" applyBorder="1" applyAlignment="1">
      <alignment horizontal="center" vertical="center"/>
    </xf>
    <xf numFmtId="0" fontId="18" fillId="35" borderId="10" xfId="0" applyFont="1" applyFill="1" applyBorder="1" applyAlignment="1">
      <alignment horizontal="center" vertical="center" wrapText="1"/>
    </xf>
    <xf numFmtId="0" fontId="19" fillId="0" borderId="10" xfId="0" applyFont="1" applyBorder="1" applyAlignment="1">
      <alignment horizontal="center" vertical="center"/>
    </xf>
    <xf numFmtId="0" fontId="18" fillId="36" borderId="10" xfId="0" applyFont="1" applyFill="1" applyBorder="1" applyAlignment="1">
      <alignment horizontal="center" vertical="center" wrapText="1"/>
    </xf>
    <xf numFmtId="0" fontId="20" fillId="37" borderId="10" xfId="0" applyFont="1" applyFill="1" applyBorder="1" applyAlignment="1">
      <alignment horizontal="center" vertical="center" wrapText="1"/>
    </xf>
    <xf numFmtId="0" fontId="20" fillId="38" borderId="10" xfId="0" applyFont="1" applyFill="1" applyBorder="1" applyAlignment="1">
      <alignment horizontal="center" vertical="center" wrapText="1"/>
    </xf>
    <xf numFmtId="0" fontId="0" fillId="0" borderId="0" xfId="0" applyAlignment="1">
      <alignment horizontal="center" vertical="center"/>
    </xf>
    <xf numFmtId="0" fontId="0" fillId="37" borderId="0" xfId="0" applyFill="1"/>
    <xf numFmtId="0" fontId="21" fillId="37" borderId="0" xfId="0" applyFont="1" applyFill="1" applyAlignment="1">
      <alignment horizontal="center" vertical="center"/>
    </xf>
    <xf numFmtId="0" fontId="0" fillId="0" borderId="0" xfId="0" applyAlignment="1">
      <alignment horizontal="left" indent="1"/>
    </xf>
    <xf numFmtId="0" fontId="0" fillId="0" borderId="0" xfId="0" applyAlignment="1">
      <alignment horizontal="center"/>
    </xf>
    <xf numFmtId="0" fontId="0" fillId="0" borderId="10" xfId="0" applyBorder="1" applyAlignment="1">
      <alignment horizontal="center"/>
    </xf>
    <xf numFmtId="0" fontId="18" fillId="34" borderId="10" xfId="0" applyFont="1" applyFill="1" applyBorder="1" applyAlignment="1">
      <alignment horizontal="center" vertical="center" wrapText="1"/>
    </xf>
    <xf numFmtId="0" fontId="22" fillId="0" borderId="10" xfId="0" applyFont="1" applyBorder="1" applyAlignment="1">
      <alignment horizontal="center" vertical="center"/>
    </xf>
    <xf numFmtId="0" fontId="20" fillId="39" borderId="10" xfId="0" applyFont="1" applyFill="1" applyBorder="1" applyAlignment="1">
      <alignment horizontal="center" vertical="center"/>
    </xf>
    <xf numFmtId="0" fontId="20" fillId="40" borderId="10" xfId="0" applyFont="1" applyFill="1" applyBorder="1" applyAlignment="1">
      <alignment horizontal="center" vertical="center" wrapText="1"/>
    </xf>
    <xf numFmtId="0" fontId="16" fillId="37" borderId="0" xfId="0" applyFont="1" applyFill="1"/>
    <xf numFmtId="0" fontId="0" fillId="0" borderId="10" xfId="0" applyBorder="1" applyAlignment="1">
      <alignment horizontal="center" vertical="center"/>
    </xf>
    <xf numFmtId="0" fontId="20" fillId="42" borderId="10"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10" xfId="0" applyFont="1" applyBorder="1" applyAlignment="1">
      <alignment vertical="center" wrapText="1"/>
    </xf>
    <xf numFmtId="9" fontId="0" fillId="0" borderId="10" xfId="1" applyFont="1" applyBorder="1" applyAlignment="1">
      <alignment horizontal="center"/>
    </xf>
    <xf numFmtId="9" fontId="0" fillId="0" borderId="0" xfId="0" applyNumberFormat="1"/>
    <xf numFmtId="0" fontId="18" fillId="43" borderId="10" xfId="0" applyFont="1" applyFill="1" applyBorder="1" applyAlignment="1">
      <alignment horizontal="center" vertical="center" wrapText="1"/>
    </xf>
    <xf numFmtId="0" fontId="22" fillId="37" borderId="10" xfId="0" applyFont="1" applyFill="1" applyBorder="1" applyAlignment="1">
      <alignment horizontal="center" vertical="center"/>
    </xf>
    <xf numFmtId="0" fontId="16" fillId="0" borderId="10" xfId="0" applyFont="1" applyBorder="1" applyAlignment="1">
      <alignment horizontal="center" vertical="center"/>
    </xf>
    <xf numFmtId="9" fontId="23" fillId="0" borderId="10" xfId="1" applyFont="1" applyBorder="1" applyAlignment="1">
      <alignment horizontal="center"/>
    </xf>
    <xf numFmtId="0" fontId="26" fillId="0" borderId="0" xfId="0" applyFont="1" applyAlignment="1">
      <alignment horizontal="center" vertical="center"/>
    </xf>
    <xf numFmtId="0" fontId="22" fillId="0" borderId="10" xfId="0" applyFont="1" applyBorder="1" applyAlignment="1">
      <alignment vertical="center"/>
    </xf>
    <xf numFmtId="0" fontId="27" fillId="35" borderId="10" xfId="0" applyFont="1" applyFill="1" applyBorder="1" applyAlignment="1">
      <alignment horizontal="center" vertical="center"/>
    </xf>
    <xf numFmtId="0" fontId="0" fillId="0" borderId="0" xfId="0" applyAlignment="1">
      <alignment horizontal="left" indent="2"/>
    </xf>
    <xf numFmtId="47" fontId="0" fillId="0" borderId="0" xfId="0" applyNumberFormat="1"/>
    <xf numFmtId="0" fontId="0" fillId="0" borderId="0" xfId="0" quotePrefix="1"/>
    <xf numFmtId="0" fontId="22" fillId="44" borderId="10" xfId="0" applyFont="1" applyFill="1" applyBorder="1" applyAlignment="1">
      <alignment horizontal="center" vertical="center"/>
    </xf>
    <xf numFmtId="0" fontId="22" fillId="44" borderId="10" xfId="0" applyFont="1" applyFill="1" applyBorder="1" applyAlignment="1">
      <alignment vertical="center"/>
    </xf>
    <xf numFmtId="0" fontId="24" fillId="0" borderId="0" xfId="0" applyFont="1"/>
    <xf numFmtId="0" fontId="0" fillId="37" borderId="0" xfId="0" applyFill="1" applyAlignment="1">
      <alignment horizontal="center"/>
    </xf>
    <xf numFmtId="0" fontId="18" fillId="34" borderId="11" xfId="0" applyFont="1" applyFill="1" applyBorder="1" applyAlignment="1">
      <alignment horizontal="center" vertical="center" wrapText="1"/>
    </xf>
    <xf numFmtId="0" fontId="24" fillId="0" borderId="0" xfId="0" applyFont="1" applyAlignment="1">
      <alignment horizontal="center"/>
    </xf>
    <xf numFmtId="0" fontId="27" fillId="36" borderId="10" xfId="0" applyFont="1" applyFill="1" applyBorder="1" applyAlignment="1">
      <alignment horizontal="center" vertical="center"/>
    </xf>
    <xf numFmtId="0" fontId="31" fillId="0" borderId="0" xfId="0" applyFont="1"/>
    <xf numFmtId="0" fontId="20" fillId="36" borderId="10" xfId="0" applyFont="1" applyFill="1" applyBorder="1" applyAlignment="1">
      <alignment horizontal="center" vertical="center" wrapText="1"/>
    </xf>
    <xf numFmtId="0" fontId="18" fillId="34" borderId="11" xfId="0" applyFont="1" applyFill="1" applyBorder="1" applyAlignment="1">
      <alignment horizontal="center" vertical="center"/>
    </xf>
    <xf numFmtId="0" fontId="28" fillId="34" borderId="10" xfId="0" applyFont="1" applyFill="1" applyBorder="1" applyAlignment="1">
      <alignment horizontal="center" vertical="center"/>
    </xf>
    <xf numFmtId="0" fontId="29" fillId="45" borderId="10" xfId="0" applyFont="1" applyFill="1" applyBorder="1" applyAlignment="1">
      <alignment vertical="center"/>
    </xf>
    <xf numFmtId="0" fontId="29" fillId="45" borderId="10" xfId="0" applyFont="1" applyFill="1" applyBorder="1" applyAlignment="1">
      <alignment horizontal="center" vertical="center"/>
    </xf>
    <xf numFmtId="0" fontId="33" fillId="0" borderId="10" xfId="0" applyFont="1" applyBorder="1" applyAlignment="1">
      <alignment horizontal="center" vertical="center" wrapText="1"/>
    </xf>
    <xf numFmtId="0" fontId="34" fillId="35" borderId="10" xfId="0" applyFont="1" applyFill="1" applyBorder="1" applyAlignment="1">
      <alignment horizontal="center" vertical="center" wrapText="1"/>
    </xf>
    <xf numFmtId="0" fontId="18" fillId="0" borderId="0" xfId="0" applyFont="1" applyAlignment="1">
      <alignment horizontal="center" vertical="center" wrapText="1"/>
    </xf>
    <xf numFmtId="0" fontId="18" fillId="34" borderId="17" xfId="0" applyFont="1" applyFill="1" applyBorder="1" applyAlignment="1">
      <alignment horizontal="center" vertical="center" wrapText="1"/>
    </xf>
    <xf numFmtId="0" fontId="18" fillId="34" borderId="18" xfId="0" applyFont="1" applyFill="1" applyBorder="1" applyAlignment="1">
      <alignment horizontal="center" vertical="center"/>
    </xf>
    <xf numFmtId="0" fontId="22" fillId="40" borderId="10" xfId="0" applyFont="1" applyFill="1" applyBorder="1" applyAlignment="1">
      <alignment horizontal="center" vertical="center" wrapText="1"/>
    </xf>
    <xf numFmtId="0" fontId="30" fillId="45" borderId="19" xfId="0" applyFont="1" applyFill="1" applyBorder="1" applyAlignment="1">
      <alignment vertical="center" wrapText="1"/>
    </xf>
    <xf numFmtId="0" fontId="30" fillId="45" borderId="16" xfId="0" applyFont="1" applyFill="1" applyBorder="1" applyAlignment="1">
      <alignment vertical="center" wrapText="1"/>
    </xf>
    <xf numFmtId="0" fontId="36" fillId="34" borderId="20" xfId="0" applyFont="1" applyFill="1" applyBorder="1" applyAlignment="1">
      <alignment horizontal="justify" vertical="center" wrapText="1"/>
    </xf>
    <xf numFmtId="0" fontId="36" fillId="34" borderId="21" xfId="0" applyFont="1" applyFill="1" applyBorder="1" applyAlignment="1">
      <alignment horizontal="justify" vertical="center" wrapText="1"/>
    </xf>
    <xf numFmtId="0" fontId="36" fillId="34" borderId="22" xfId="0" applyFont="1" applyFill="1" applyBorder="1" applyAlignment="1">
      <alignment horizontal="center" vertical="center" wrapText="1"/>
    </xf>
    <xf numFmtId="0" fontId="29" fillId="0" borderId="23" xfId="0" applyFont="1" applyBorder="1" applyAlignment="1">
      <alignment vertical="center"/>
    </xf>
    <xf numFmtId="0" fontId="38" fillId="0" borderId="23" xfId="0" applyFont="1" applyBorder="1" applyAlignment="1">
      <alignment vertical="center"/>
    </xf>
    <xf numFmtId="0" fontId="0" fillId="46" borderId="0" xfId="0" applyFill="1"/>
    <xf numFmtId="164" fontId="22" fillId="0" borderId="10" xfId="0" applyNumberFormat="1" applyFont="1" applyBorder="1" applyAlignment="1">
      <alignment horizontal="center" vertical="center"/>
    </xf>
    <xf numFmtId="0" fontId="32" fillId="47" borderId="10" xfId="0" applyFont="1" applyFill="1" applyBorder="1" applyAlignment="1">
      <alignment horizontal="center" vertical="center" wrapText="1"/>
    </xf>
    <xf numFmtId="0" fontId="18" fillId="34" borderId="11" xfId="0" applyFont="1" applyFill="1" applyBorder="1" applyAlignment="1">
      <alignment horizontal="center" vertical="center" wrapText="1"/>
    </xf>
    <xf numFmtId="0" fontId="18" fillId="34" borderId="16" xfId="0" applyFont="1" applyFill="1" applyBorder="1" applyAlignment="1">
      <alignment horizontal="center" vertical="center" wrapText="1"/>
    </xf>
    <xf numFmtId="0" fontId="18" fillId="34" borderId="12" xfId="0" applyFont="1" applyFill="1" applyBorder="1" applyAlignment="1">
      <alignment horizontal="center" vertical="center" wrapText="1"/>
    </xf>
    <xf numFmtId="0" fontId="18" fillId="34" borderId="13" xfId="0" applyFont="1" applyFill="1" applyBorder="1" applyAlignment="1">
      <alignment horizontal="center" vertical="center" wrapText="1"/>
    </xf>
    <xf numFmtId="0" fontId="18" fillId="34" borderId="14" xfId="0" applyFont="1" applyFill="1" applyBorder="1" applyAlignment="1">
      <alignment horizontal="center" vertical="center" wrapText="1"/>
    </xf>
    <xf numFmtId="0" fontId="18" fillId="34" borderId="10" xfId="0" applyFont="1" applyFill="1" applyBorder="1" applyAlignment="1">
      <alignment horizontal="center" vertical="center" wrapText="1"/>
    </xf>
    <xf numFmtId="0" fontId="25" fillId="41" borderId="15" xfId="0" applyFont="1" applyFill="1" applyBorder="1" applyAlignment="1">
      <alignment horizontal="center"/>
    </xf>
    <xf numFmtId="0" fontId="28" fillId="34" borderId="10" xfId="0" applyFont="1" applyFill="1" applyBorder="1" applyAlignment="1">
      <alignment horizontal="center" vertical="center"/>
    </xf>
    <xf numFmtId="0" fontId="30" fillId="45" borderId="10" xfId="0" applyFont="1" applyFill="1" applyBorder="1" applyAlignment="1">
      <alignment horizontal="center" vertical="center" wrapText="1"/>
    </xf>
    <xf numFmtId="0" fontId="29" fillId="0" borderId="24" xfId="0" applyFont="1" applyBorder="1" applyAlignment="1">
      <alignment horizontal="center" vertical="center"/>
    </xf>
    <xf numFmtId="0" fontId="29" fillId="0" borderId="25" xfId="0" applyFont="1" applyBorder="1" applyAlignment="1">
      <alignment horizontal="center" vertical="center"/>
    </xf>
    <xf numFmtId="0" fontId="38" fillId="0" borderId="26" xfId="0" applyFont="1" applyBorder="1" applyAlignment="1">
      <alignment horizontal="center" vertical="center"/>
    </xf>
    <xf numFmtId="0" fontId="38" fillId="0" borderId="27" xfId="0" applyFont="1" applyBorder="1" applyAlignment="1">
      <alignment horizontal="center" vertical="center"/>
    </xf>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Neutral" xfId="9" builtinId="28" customBuiltin="1"/>
    <cellStyle name="Normal" xfId="0" builtinId="0"/>
    <cellStyle name="Notas" xfId="16" builtinId="10" customBuiltin="1"/>
    <cellStyle name="Porcentaje" xfId="1" builtinId="5"/>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0"/>
  <tableStyles count="0" defaultTableStyle="TableStyleMedium2" defaultPivotStyle="PivotStyleLight16"/>
  <colors>
    <mruColors>
      <color rgb="FF003300"/>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r>
              <a:rPr lang="es-CO" b="1"/>
              <a:t>Indicador alarmas Julio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title>
    <c:autoTitleDeleted val="0"/>
    <c:plotArea>
      <c:layout/>
      <c:barChart>
        <c:barDir val="col"/>
        <c:grouping val="clustered"/>
        <c:varyColors val="0"/>
        <c:ser>
          <c:idx val="1"/>
          <c:order val="1"/>
          <c:tx>
            <c:strRef>
              <c:f>Tablas!$R$3</c:f>
              <c:strCache>
                <c:ptCount val="1"/>
                <c:pt idx="0">
                  <c:v>Con respuesta</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Tablas!$P$4:$P$11</c15:sqref>
                  </c15:fullRef>
                </c:ext>
              </c:extLst>
              <c:f>(Tablas!$P$4:$P$9,Tablas!$P$11)</c:f>
              <c:strCache>
                <c:ptCount val="7"/>
                <c:pt idx="0">
                  <c:v>SIEM </c:v>
                </c:pt>
                <c:pt idx="1">
                  <c:v>ANTÍGENO DE RED</c:v>
                </c:pt>
                <c:pt idx="2">
                  <c:v>ANTÍGENO CORREO</c:v>
                </c:pt>
                <c:pt idx="3">
                  <c:v>INTELIGENCIA DE AMENAZA</c:v>
                </c:pt>
                <c:pt idx="4">
                  <c:v>Zabbix</c:v>
                </c:pt>
                <c:pt idx="5">
                  <c:v>ANULADA</c:v>
                </c:pt>
                <c:pt idx="6">
                  <c:v>TOTAL</c:v>
                </c:pt>
              </c:strCache>
            </c:strRef>
          </c:cat>
          <c:val>
            <c:numRef>
              <c:extLst>
                <c:ext xmlns:c15="http://schemas.microsoft.com/office/drawing/2012/chart" uri="{02D57815-91ED-43cb-92C2-25804820EDAC}">
                  <c15:fullRef>
                    <c15:sqref>Tablas!$R$4:$R$11</c15:sqref>
                  </c15:fullRef>
                </c:ext>
              </c:extLst>
              <c:f>(Tablas!$R$4:$R$9,Tablas!$R$11)</c:f>
              <c:numCache>
                <c:formatCode>General</c:formatCode>
                <c:ptCount val="7"/>
                <c:pt idx="0">
                  <c:v>26</c:v>
                </c:pt>
                <c:pt idx="1">
                  <c:v>108</c:v>
                </c:pt>
                <c:pt idx="2">
                  <c:v>11</c:v>
                </c:pt>
                <c:pt idx="3">
                  <c:v>1</c:v>
                </c:pt>
                <c:pt idx="4">
                  <c:v>1</c:v>
                </c:pt>
                <c:pt idx="5">
                  <c:v>3</c:v>
                </c:pt>
                <c:pt idx="6">
                  <c:v>150</c:v>
                </c:pt>
              </c:numCache>
            </c:numRef>
          </c:val>
          <c:extLst>
            <c:ext xmlns:c16="http://schemas.microsoft.com/office/drawing/2014/chart" uri="{C3380CC4-5D6E-409C-BE32-E72D297353CC}">
              <c16:uniqueId val="{00000000-062B-4141-8751-E04D5FD5113C}"/>
            </c:ext>
          </c:extLst>
        </c:ser>
        <c:ser>
          <c:idx val="2"/>
          <c:order val="2"/>
          <c:tx>
            <c:strRef>
              <c:f>Tablas!$S$3</c:f>
              <c:strCache>
                <c:ptCount val="1"/>
                <c:pt idx="0">
                  <c:v>Sin respuesta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Tablas!$P$4:$P$11</c15:sqref>
                  </c15:fullRef>
                </c:ext>
              </c:extLst>
              <c:f>(Tablas!$P$4:$P$9,Tablas!$P$11)</c:f>
              <c:strCache>
                <c:ptCount val="7"/>
                <c:pt idx="0">
                  <c:v>SIEM </c:v>
                </c:pt>
                <c:pt idx="1">
                  <c:v>ANTÍGENO DE RED</c:v>
                </c:pt>
                <c:pt idx="2">
                  <c:v>ANTÍGENO CORREO</c:v>
                </c:pt>
                <c:pt idx="3">
                  <c:v>INTELIGENCIA DE AMENAZA</c:v>
                </c:pt>
                <c:pt idx="4">
                  <c:v>Zabbix</c:v>
                </c:pt>
                <c:pt idx="5">
                  <c:v>ANULADA</c:v>
                </c:pt>
                <c:pt idx="6">
                  <c:v>TOTAL</c:v>
                </c:pt>
              </c:strCache>
            </c:strRef>
          </c:cat>
          <c:val>
            <c:numRef>
              <c:extLst>
                <c:ext xmlns:c15="http://schemas.microsoft.com/office/drawing/2012/chart" uri="{02D57815-91ED-43cb-92C2-25804820EDAC}">
                  <c15:fullRef>
                    <c15:sqref>Tablas!$S$4:$S$11</c15:sqref>
                  </c15:fullRef>
                </c:ext>
              </c:extLst>
              <c:f>(Tablas!$S$4:$S$9,Tablas!$S$11)</c:f>
              <c:numCache>
                <c:formatCode>General</c:formatCode>
                <c:ptCount val="7"/>
                <c:pt idx="0">
                  <c:v>1</c:v>
                </c:pt>
                <c:pt idx="1">
                  <c:v>17</c:v>
                </c:pt>
                <c:pt idx="2">
                  <c:v>0</c:v>
                </c:pt>
                <c:pt idx="3">
                  <c:v>1</c:v>
                </c:pt>
                <c:pt idx="4">
                  <c:v>0</c:v>
                </c:pt>
                <c:pt idx="5">
                  <c:v>0</c:v>
                </c:pt>
                <c:pt idx="6">
                  <c:v>19</c:v>
                </c:pt>
              </c:numCache>
            </c:numRef>
          </c:val>
          <c:extLst>
            <c:ext xmlns:c16="http://schemas.microsoft.com/office/drawing/2014/chart" uri="{C3380CC4-5D6E-409C-BE32-E72D297353CC}">
              <c16:uniqueId val="{00000001-062B-4141-8751-E04D5FD5113C}"/>
            </c:ext>
          </c:extLst>
        </c:ser>
        <c:dLbls>
          <c:showLegendKey val="0"/>
          <c:showVal val="1"/>
          <c:showCatName val="0"/>
          <c:showSerName val="0"/>
          <c:showPercent val="0"/>
          <c:showBubbleSize val="0"/>
        </c:dLbls>
        <c:gapWidth val="150"/>
        <c:overlap val="-25"/>
        <c:axId val="740874176"/>
        <c:axId val="740872768"/>
        <c:extLst>
          <c:ext xmlns:c15="http://schemas.microsoft.com/office/drawing/2012/chart" uri="{02D57815-91ED-43cb-92C2-25804820EDAC}">
            <c15:filteredBarSeries>
              <c15:ser>
                <c:idx val="0"/>
                <c:order val="0"/>
                <c:tx>
                  <c:strRef>
                    <c:extLst>
                      <c:ext uri="{02D57815-91ED-43cb-92C2-25804820EDAC}">
                        <c15:formulaRef>
                          <c15:sqref>Tablas!$Q$3</c15:sqref>
                        </c15:formulaRef>
                      </c:ext>
                    </c:extLst>
                    <c:strCache>
                      <c:ptCount val="1"/>
                      <c:pt idx="0">
                        <c:v>Total Alarmas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Tablas!$P$4:$P$11</c15:sqref>
                        </c15:fullRef>
                        <c15:formulaRef>
                          <c15:sqref>(Tablas!$P$4:$P$9,Tablas!$P$11)</c15:sqref>
                        </c15:formulaRef>
                      </c:ext>
                    </c:extLst>
                    <c:strCache>
                      <c:ptCount val="7"/>
                      <c:pt idx="0">
                        <c:v>SIEM </c:v>
                      </c:pt>
                      <c:pt idx="1">
                        <c:v>ANTÍGENO DE RED</c:v>
                      </c:pt>
                      <c:pt idx="2">
                        <c:v>ANTÍGENO CORREO</c:v>
                      </c:pt>
                      <c:pt idx="3">
                        <c:v>INTELIGENCIA DE AMENAZA</c:v>
                      </c:pt>
                      <c:pt idx="4">
                        <c:v>Zabbix</c:v>
                      </c:pt>
                      <c:pt idx="5">
                        <c:v>ANULADA</c:v>
                      </c:pt>
                      <c:pt idx="6">
                        <c:v>TOTAL</c:v>
                      </c:pt>
                    </c:strCache>
                  </c:strRef>
                </c:cat>
                <c:val>
                  <c:numRef>
                    <c:extLst>
                      <c:ext uri="{02D57815-91ED-43cb-92C2-25804820EDAC}">
                        <c15:fullRef>
                          <c15:sqref>Tablas!$Q$4:$Q$11</c15:sqref>
                        </c15:fullRef>
                        <c15:formulaRef>
                          <c15:sqref>(Tablas!$Q$4:$Q$9,Tablas!$Q$11)</c15:sqref>
                        </c15:formulaRef>
                      </c:ext>
                    </c:extLst>
                    <c:numCache>
                      <c:formatCode>General</c:formatCode>
                      <c:ptCount val="7"/>
                      <c:pt idx="0">
                        <c:v>27</c:v>
                      </c:pt>
                      <c:pt idx="1">
                        <c:v>125</c:v>
                      </c:pt>
                      <c:pt idx="2">
                        <c:v>11</c:v>
                      </c:pt>
                      <c:pt idx="3">
                        <c:v>2</c:v>
                      </c:pt>
                      <c:pt idx="4">
                        <c:v>1</c:v>
                      </c:pt>
                      <c:pt idx="5">
                        <c:v>3</c:v>
                      </c:pt>
                      <c:pt idx="6">
                        <c:v>169</c:v>
                      </c:pt>
                    </c:numCache>
                  </c:numRef>
                </c:val>
                <c:extLst>
                  <c:ext xmlns:c16="http://schemas.microsoft.com/office/drawing/2014/chart" uri="{C3380CC4-5D6E-409C-BE32-E72D297353CC}">
                    <c16:uniqueId val="{00000002-062B-4141-8751-E04D5FD5113C}"/>
                  </c:ext>
                </c:extLst>
              </c15:ser>
            </c15:filteredBarSeries>
          </c:ext>
        </c:extLst>
      </c:barChart>
      <c:catAx>
        <c:axId val="74087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crossAx val="740872768"/>
        <c:crosses val="autoZero"/>
        <c:auto val="1"/>
        <c:lblAlgn val="ctr"/>
        <c:lblOffset val="100"/>
        <c:noMultiLvlLbl val="0"/>
      </c:catAx>
      <c:valAx>
        <c:axId val="740872768"/>
        <c:scaling>
          <c:orientation val="minMax"/>
        </c:scaling>
        <c:delete val="1"/>
        <c:axPos val="l"/>
        <c:numFmt formatCode="General" sourceLinked="1"/>
        <c:majorTickMark val="none"/>
        <c:minorTickMark val="none"/>
        <c:tickLblPos val="nextTo"/>
        <c:crossAx val="7408741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Calibri Light" panose="020F0302020204030204" pitchFamily="34" charset="0"/>
          <a:ea typeface="Calibri Light" panose="020F0302020204030204" pitchFamily="34" charset="0"/>
          <a:cs typeface="Calibri Light" panose="020F0302020204030204" pitchFamily="34" charset="0"/>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Light" panose="020F0302020204030204" pitchFamily="34" charset="0"/>
                <a:ea typeface="Calibri Light" panose="020F0302020204030204" pitchFamily="34" charset="0"/>
                <a:cs typeface="Calibri Light" panose="020F0302020204030204" pitchFamily="34" charset="0"/>
              </a:rPr>
              <a:t>ALARMAS GENERADAS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25642013169406452"/>
          <c:y val="0.17311551925320887"/>
          <c:w val="0.71784887415388876"/>
          <c:h val="0.77554259043173868"/>
        </c:manualLayout>
      </c:layout>
      <c:barChart>
        <c:barDir val="bar"/>
        <c:grouping val="clustered"/>
        <c:varyColors val="0"/>
        <c:ser>
          <c:idx val="0"/>
          <c:order val="0"/>
          <c:tx>
            <c:strRef>
              <c:f>Tablas!$Q$29</c:f>
              <c:strCache>
                <c:ptCount val="1"/>
                <c:pt idx="0">
                  <c:v>Alarmas</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Tablas!$P$30:$P$33</c:f>
              <c:strCache>
                <c:ptCount val="4"/>
                <c:pt idx="0">
                  <c:v>Cuentas válidas</c:v>
                </c:pt>
                <c:pt idx="1">
                  <c:v>Fuerza bruta</c:v>
                </c:pt>
                <c:pt idx="2">
                  <c:v>Escaneo activo</c:v>
                </c:pt>
                <c:pt idx="3">
                  <c:v>Agente desconectado</c:v>
                </c:pt>
              </c:strCache>
            </c:strRef>
          </c:cat>
          <c:val>
            <c:numRef>
              <c:f>Tablas!$Q$30:$Q$33</c:f>
              <c:numCache>
                <c:formatCode>General</c:formatCode>
                <c:ptCount val="4"/>
                <c:pt idx="0">
                  <c:v>2</c:v>
                </c:pt>
                <c:pt idx="1">
                  <c:v>4</c:v>
                </c:pt>
                <c:pt idx="2">
                  <c:v>6</c:v>
                </c:pt>
                <c:pt idx="3">
                  <c:v>15</c:v>
                </c:pt>
              </c:numCache>
            </c:numRef>
          </c:val>
          <c:extLst>
            <c:ext xmlns:c16="http://schemas.microsoft.com/office/drawing/2014/chart" uri="{C3380CC4-5D6E-409C-BE32-E72D297353CC}">
              <c16:uniqueId val="{00000000-6CDF-4059-9E57-0CA9E396F9EC}"/>
            </c:ext>
          </c:extLst>
        </c:ser>
        <c:dLbls>
          <c:dLblPos val="outEnd"/>
          <c:showLegendKey val="0"/>
          <c:showVal val="1"/>
          <c:showCatName val="0"/>
          <c:showSerName val="0"/>
          <c:showPercent val="0"/>
          <c:showBubbleSize val="0"/>
        </c:dLbls>
        <c:gapWidth val="182"/>
        <c:axId val="1561831759"/>
        <c:axId val="1561832239"/>
      </c:barChart>
      <c:catAx>
        <c:axId val="156183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61832239"/>
        <c:crosses val="autoZero"/>
        <c:auto val="1"/>
        <c:lblAlgn val="ctr"/>
        <c:lblOffset val="100"/>
        <c:noMultiLvlLbl val="0"/>
      </c:catAx>
      <c:valAx>
        <c:axId val="1561832239"/>
        <c:scaling>
          <c:orientation val="minMax"/>
        </c:scaling>
        <c:delete val="1"/>
        <c:axPos val="b"/>
        <c:numFmt formatCode="General" sourceLinked="1"/>
        <c:majorTickMark val="none"/>
        <c:minorTickMark val="none"/>
        <c:tickLblPos val="nextTo"/>
        <c:crossAx val="1561831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r>
              <a:rPr lang="es-CO" b="1"/>
              <a:t>Indicador de variacion alarmas mes a mes Thomas TPS</a:t>
            </a:r>
          </a:p>
        </c:rich>
      </c:tx>
      <c:overlay val="0"/>
      <c:spPr>
        <a:noFill/>
        <a:ln>
          <a:noFill/>
        </a:ln>
        <a:effectLst/>
      </c:spPr>
      <c:txPr>
        <a:bodyPr rot="0" spcFirstLastPara="1" vertOverflow="ellipsis" vert="horz" wrap="square" anchor="ctr" anchorCtr="1"/>
        <a:lstStyle/>
        <a:p>
          <a:pPr>
            <a:defRPr sz="1080" b="1"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title>
    <c:autoTitleDeleted val="0"/>
    <c:plotArea>
      <c:layout/>
      <c:barChart>
        <c:barDir val="col"/>
        <c:grouping val="clustered"/>
        <c:varyColors val="0"/>
        <c:ser>
          <c:idx val="0"/>
          <c:order val="0"/>
          <c:tx>
            <c:strRef>
              <c:f>Tablas!$P$131</c:f>
              <c:strCache>
                <c:ptCount val="1"/>
                <c:pt idx="0">
                  <c:v>Total alarmas</c:v>
                </c:pt>
              </c:strCache>
            </c:strRef>
          </c:tx>
          <c:spPr>
            <a:solidFill>
              <a:srgbClr val="00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Tablas!$Q$130:$S$130</c:f>
              <c:strCache>
                <c:ptCount val="3"/>
                <c:pt idx="0">
                  <c:v>May</c:v>
                </c:pt>
                <c:pt idx="1">
                  <c:v>Jun</c:v>
                </c:pt>
                <c:pt idx="2">
                  <c:v>Jul</c:v>
                </c:pt>
              </c:strCache>
            </c:strRef>
          </c:cat>
          <c:val>
            <c:numRef>
              <c:f>Tablas!$Q$131:$S$131</c:f>
              <c:numCache>
                <c:formatCode>General</c:formatCode>
                <c:ptCount val="3"/>
                <c:pt idx="0">
                  <c:v>87</c:v>
                </c:pt>
                <c:pt idx="1">
                  <c:v>99</c:v>
                </c:pt>
                <c:pt idx="2">
                  <c:v>166</c:v>
                </c:pt>
              </c:numCache>
            </c:numRef>
          </c:val>
          <c:extLst>
            <c:ext xmlns:c16="http://schemas.microsoft.com/office/drawing/2014/chart" uri="{C3380CC4-5D6E-409C-BE32-E72D297353CC}">
              <c16:uniqueId val="{00000000-0FF0-493D-8052-8A51CBE1BD33}"/>
            </c:ext>
          </c:extLst>
        </c:ser>
        <c:dLbls>
          <c:showLegendKey val="0"/>
          <c:showVal val="0"/>
          <c:showCatName val="0"/>
          <c:showSerName val="0"/>
          <c:showPercent val="0"/>
          <c:showBubbleSize val="0"/>
        </c:dLbls>
        <c:gapWidth val="219"/>
        <c:axId val="344357599"/>
        <c:axId val="344358079"/>
      </c:barChart>
      <c:lineChart>
        <c:grouping val="percentStacked"/>
        <c:varyColors val="0"/>
        <c:ser>
          <c:idx val="1"/>
          <c:order val="1"/>
          <c:tx>
            <c:strRef>
              <c:f>Tablas!$P$132</c:f>
              <c:strCache>
                <c:ptCount val="1"/>
                <c:pt idx="0">
                  <c:v>Variacion</c:v>
                </c:pt>
              </c:strCache>
            </c:strRef>
          </c:tx>
          <c:spPr>
            <a:ln w="28575" cap="rnd">
              <a:solidFill>
                <a:srgbClr val="00B0F0"/>
              </a:solidFill>
              <a:round/>
            </a:ln>
            <a:effectLst/>
          </c:spPr>
          <c:marker>
            <c:symbol val="circle"/>
            <c:size val="5"/>
            <c:spPr>
              <a:solidFill>
                <a:schemeClr val="accent2"/>
              </a:solidFill>
              <a:ln w="9525">
                <a:solidFill>
                  <a:srgbClr val="00B0F0"/>
                </a:solidFill>
              </a:ln>
              <a:effectLst/>
            </c:spPr>
          </c:marker>
          <c:dLbls>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Tablas!$Q$130:$S$130</c:f>
              <c:strCache>
                <c:ptCount val="3"/>
                <c:pt idx="0">
                  <c:v>May</c:v>
                </c:pt>
                <c:pt idx="1">
                  <c:v>Jun</c:v>
                </c:pt>
                <c:pt idx="2">
                  <c:v>Jul</c:v>
                </c:pt>
              </c:strCache>
            </c:strRef>
          </c:cat>
          <c:val>
            <c:numRef>
              <c:f>Tablas!$Q$132:$S$132</c:f>
              <c:numCache>
                <c:formatCode>0%</c:formatCode>
                <c:ptCount val="3"/>
                <c:pt idx="0">
                  <c:v>0</c:v>
                </c:pt>
                <c:pt idx="1">
                  <c:v>0.13793103448275862</c:v>
                </c:pt>
                <c:pt idx="2">
                  <c:v>0.6767676767676768</c:v>
                </c:pt>
              </c:numCache>
            </c:numRef>
          </c:val>
          <c:smooth val="0"/>
          <c:extLst>
            <c:ext xmlns:c16="http://schemas.microsoft.com/office/drawing/2014/chart" uri="{C3380CC4-5D6E-409C-BE32-E72D297353CC}">
              <c16:uniqueId val="{00000002-0FF0-493D-8052-8A51CBE1BD33}"/>
            </c:ext>
          </c:extLst>
        </c:ser>
        <c:dLbls>
          <c:showLegendKey val="0"/>
          <c:showVal val="0"/>
          <c:showCatName val="0"/>
          <c:showSerName val="0"/>
          <c:showPercent val="0"/>
          <c:showBubbleSize val="0"/>
        </c:dLbls>
        <c:marker val="1"/>
        <c:smooth val="0"/>
        <c:axId val="100244735"/>
        <c:axId val="100241375"/>
      </c:lineChart>
      <c:catAx>
        <c:axId val="3443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crossAx val="344358079"/>
        <c:crosses val="autoZero"/>
        <c:auto val="1"/>
        <c:lblAlgn val="ctr"/>
        <c:lblOffset val="100"/>
        <c:noMultiLvlLbl val="0"/>
      </c:catAx>
      <c:valAx>
        <c:axId val="34435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r>
                  <a:rPr lang="es-CO"/>
                  <a:t>Cantidad de alarmas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crossAx val="344357599"/>
        <c:crosses val="autoZero"/>
        <c:crossBetween val="between"/>
      </c:valAx>
      <c:valAx>
        <c:axId val="100241375"/>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r>
                  <a:rPr lang="es-CO"/>
                  <a:t>Variación mensual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crossAx val="100244735"/>
        <c:crosses val="max"/>
        <c:crossBetween val="between"/>
      </c:valAx>
      <c:catAx>
        <c:axId val="100244735"/>
        <c:scaling>
          <c:orientation val="minMax"/>
        </c:scaling>
        <c:delete val="1"/>
        <c:axPos val="b"/>
        <c:numFmt formatCode="General" sourceLinked="1"/>
        <c:majorTickMark val="out"/>
        <c:minorTickMark val="none"/>
        <c:tickLblPos val="nextTo"/>
        <c:crossAx val="100241375"/>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Calibri Light" panose="020F0302020204030204" pitchFamily="34" charset="0"/>
          <a:ea typeface="Calibri Light" panose="020F0302020204030204" pitchFamily="34" charset="0"/>
          <a:cs typeface="Calibri Light" panose="020F0302020204030204"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31749</xdr:colOff>
      <xdr:row>11</xdr:row>
      <xdr:rowOff>185056</xdr:rowOff>
    </xdr:from>
    <xdr:to>
      <xdr:col>18</xdr:col>
      <xdr:colOff>933148</xdr:colOff>
      <xdr:row>24</xdr:row>
      <xdr:rowOff>84667</xdr:rowOff>
    </xdr:to>
    <xdr:graphicFrame macro="">
      <xdr:nvGraphicFramePr>
        <xdr:cNvPr id="2" name="Gráfico 1">
          <a:extLst>
            <a:ext uri="{FF2B5EF4-FFF2-40B4-BE49-F238E27FC236}">
              <a16:creationId xmlns:a16="http://schemas.microsoft.com/office/drawing/2014/main" id="{61F279DC-6FD6-4C37-805F-816DE584D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306917</xdr:colOff>
      <xdr:row>27</xdr:row>
      <xdr:rowOff>51858</xdr:rowOff>
    </xdr:from>
    <xdr:to>
      <xdr:col>24</xdr:col>
      <xdr:colOff>518584</xdr:colOff>
      <xdr:row>41</xdr:row>
      <xdr:rowOff>105833</xdr:rowOff>
    </xdr:to>
    <xdr:graphicFrame macro="">
      <xdr:nvGraphicFramePr>
        <xdr:cNvPr id="8" name="Gráfico 7">
          <a:extLst>
            <a:ext uri="{FF2B5EF4-FFF2-40B4-BE49-F238E27FC236}">
              <a16:creationId xmlns:a16="http://schemas.microsoft.com/office/drawing/2014/main" id="{4635585D-2A2E-38E6-AE0B-AB15C2EBB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95250</xdr:colOff>
      <xdr:row>133</xdr:row>
      <xdr:rowOff>42333</xdr:rowOff>
    </xdr:from>
    <xdr:to>
      <xdr:col>18</xdr:col>
      <xdr:colOff>740834</xdr:colOff>
      <xdr:row>147</xdr:row>
      <xdr:rowOff>131764</xdr:rowOff>
    </xdr:to>
    <xdr:graphicFrame macro="">
      <xdr:nvGraphicFramePr>
        <xdr:cNvPr id="3" name="Gráfico 2">
          <a:extLst>
            <a:ext uri="{FF2B5EF4-FFF2-40B4-BE49-F238E27FC236}">
              <a16:creationId xmlns:a16="http://schemas.microsoft.com/office/drawing/2014/main" id="{B437B279-AB04-49B3-B137-1A79AB991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stavo Hernando Pinzon Obiedo" refreshedDate="46240.669485416664" createdVersion="8" refreshedVersion="8" minRefreshableVersion="3" recordCount="51" xr:uid="{AFEF7985-6772-46FB-96E6-8C48317601F1}">
  <cacheSource type="worksheet">
    <worksheetSource ref="A1:H52" sheet="Correos Rareza 96-100"/>
  </cacheSource>
  <cacheFields count="8">
    <cacheField name="Connection &gt; UUID" numFmtId="0">
      <sharedItems/>
    </cacheField>
    <cacheField name="Recipient &gt; Email" numFmtId="0">
      <sharedItems count="23">
        <s v="laura.picon@thomasgreg.com"/>
        <s v="carlos.aguilera@thomasgreg.com"/>
        <s v="luis.arroyave@thomasgreg.com"/>
        <s v="yamil.yanine@thomasgreg.com"/>
        <s v="giovani.acevedo@thomasgreg.com"/>
        <s v="facturacion.thomasprocessing@thomasgreg.com"/>
        <s v="alexander.jarava@thomasgreg.com"/>
        <s v="cristian.bermudez@thomasgreg.com"/>
        <s v="yeimy.morales@thomasgreg.com"/>
        <s v="lina.lora@thomasgreg.com"/>
        <s v="mayerli.ospina@thomasgreg.com"/>
        <s v="brayane.reyes@thomasgreg.com"/>
        <s v="daniela.pinto@thomasgreg.com"/>
        <s v="john.guio@thomasgreg.com"/>
        <s v="marly.briceno@thomasgreg.com"/>
        <s v="milena.jerez@thomasgreg.com"/>
        <s v="nidia.barrera@thomasgreg.com"/>
        <s v="sharonm.barrera@thomasgreg.com"/>
        <s v="yuliethp.hernandez@thomasgreg.com"/>
        <s v="carlos.meza@thomasgreg.com"/>
        <s v="hans.sperber@thomasgreg.com"/>
        <s v="javier.ramos@thomasgreg.com"/>
        <s v="andres.jimenez@thomasgreg.com"/>
      </sharedItems>
    </cacheField>
    <cacheField name="Timestamp (UTC)" numFmtId="47">
      <sharedItems containsSemiMixedTypes="0" containsNonDate="0" containsDate="1" containsString="0" minDate="2026-07-01T13:13:39" maxDate="2026-07-31T21:31:00"/>
    </cacheField>
    <cacheField name="Connection &gt; Direction" numFmtId="0">
      <sharedItems/>
    </cacheField>
    <cacheField name="Connection &gt; Direction2" numFmtId="0">
      <sharedItems/>
    </cacheField>
    <cacheField name="Header &gt; From &gt; Email" numFmtId="0">
      <sharedItems count="26">
        <s v="sistemadegestion@e-global.com.co"/>
        <s v="mia@simo-tekdevelopment.com"/>
        <s v="thiago_pachas@vv798.org"/>
        <s v="atletas@bimboglobalracecolombia.com"/>
        <s v="josecabrera23883@gmail.com"/>
        <s v="contabilidadfgranitom@gmail.com"/>
        <s v="iramirez@certiprof.com"/>
        <s v="cartera@ti724.com"/>
        <s v="roreena@zszhengde.com"/>
        <s v="asbf2015@gmail.com"/>
        <s v="infolemnatec@gmail.com"/>
        <s v="emmanuelnoudo550@gmail.com"/>
        <s v="contato@cw2tecnologia.com.br"/>
        <s v="estudiaenlatec@tecalianza.edu.co"/>
        <s v="bounces@eventos.andeshosting.net"/>
        <s v="becky@texastechnologies.com"/>
        <s v="cuorecalzado@gmail.com"/>
        <s v="yai-1920@hotmail.com"/>
        <s v="yuljos.quintero@gmail.com"/>
        <s v="yaldana@bondacom.com"/>
        <s v="leonardool@monday.com"/>
        <s v="mafergabau@gmail.com"/>
        <s v="b2b@movistarpromos.com"/>
        <s v="ejecutivo8fv@gmail.com"/>
        <s v="claudia.oviedo@domotes.com"/>
        <s v="fabrizio.herrera@udemy.com"/>
      </sharedItems>
    </cacheField>
    <cacheField name="Header &gt; Subject &gt; Subject Value" numFmtId="0">
      <sharedItems count="28">
        <s v="Boletín de SI- Uso responsable de la información y dispositivos"/>
        <s v=" TGS CARDS USA INC + SIMO-TEK - Developing &amp; Manufacturing customized products"/>
        <s v="Transforma tu Marketing con IA"/>
        <s v="Volvemos a correr juntos "/>
        <s v="ACTUALIZACIÓN DE REGISTRO ADMINISTRATIVO POR COBRO JURÍDICO – EXPEDIENTE ADM-0307"/>
        <s v="ENVIÓ DE CONFIRMACIÓN DE REGISTRO DE PAGO – REFERENCIA PAG-0607"/>
        <s v="Upgraded OEM &amp; ODM Capabilities of SIMO-TEK"/>
        <s v="🎉 Congratulations! Your Certificate Is Ready"/>
        <s v="Solicitud de certificados bimestrales 2026"/>
        <s v="Acrylic Sheets – Stable Supply for Your Protection Equipment"/>
        <s v="Pago recolectores"/>
        <s v="Hello"/>
        <s v="Estoy esperando su pronta respuesta."/>
        <s v="📞 Agora você liga pelo WhatsApp direto do painel — sem custo por minuto"/>
        <s v="FINALIZACIÓN CURSO FUNDAMENTOS EN METODOLOGÍAS ÁGILES SCRUM CON USO DE IA"/>
        <s v="🎁 Promoción 3x2 Excel Tablas Dinámicas Big Data e IA"/>
        <s v="RFQ - Thomas Greg Quote - New Order"/>
        <s v="CATALOGO PARA DOTACIONES EMPRESARIALES 2026"/>
        <s v="Solicitud constancia laboral "/>
        <s v="🎓 Tu opinión transforma tu experiencia académica"/>
        <s v="Solicitud de ingresos y retenciones"/>
        <s v="Simplifica la entrega de Dotación en THOMAS PROCESSING con Bonda "/>
        <s v="Te invitamos a nuestro Executive Cocktail en Bogotá – 29 de julio - monday.com | AWS"/>
        <s v="Corrección correo electrónico"/>
        <s v="Importante: actualización de canales de atención Movistar Empresas"/>
        <s v="Reglamento Interno de Trabajo 2026"/>
        <s v="📨Invitación Webinar: ¿Tu equipo trabaja de forma remota? Asegura su conexión."/>
        <s v="Invitation: Thomas Processing y Systems | Udemy @ Mon Aug 3, 2026 9:30am - 9:45am (CST) (daniela.pinto@thomasgreg.com)"/>
      </sharedItems>
    </cacheField>
    <cacheField name="Header &gt; Other &gt; Message I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stavo Hernando Pinzon Obiedo" refreshedDate="46240.673595138891" createdVersion="8" refreshedVersion="8" minRefreshableVersion="3" recordCount="3" xr:uid="{97FD127B-BC12-4443-875A-1E787C33B1DA}">
  <cacheSource type="worksheet">
    <worksheetSource ref="A20:AD23" sheet="Correos Salientes"/>
  </cacheSource>
  <cacheFields count="30">
    <cacheField name="id" numFmtId="0">
      <sharedItems containsSemiMixedTypes="0" containsString="0" containsNumber="1" containsInteger="1" minValue="19561" maxValue="19649"/>
    </cacheField>
    <cacheField name="tipo" numFmtId="0">
      <sharedItems/>
    </cacheField>
    <cacheField name="original_id" numFmtId="0">
      <sharedItems containsBlank="1"/>
    </cacheField>
    <cacheField name="timestamp" numFmtId="22">
      <sharedItems containsSemiMixedTypes="0" containsNonDate="0" containsDate="1" containsString="0" minDate="2026-07-07T18:54:00" maxDate="2026-07-08T18:55:00"/>
    </cacheField>
    <cacheField name="sourceIP" numFmtId="0">
      <sharedItems count="3">
        <s v="nidia.barrera@thomasgreg.com"/>
        <s v="marly.briceno@thomasgreg.com"/>
        <s v="cristian.bermudez@thomasgreg.com"/>
      </sharedItems>
    </cacheField>
    <cacheField name="externalIP" numFmtId="0">
      <sharedItems/>
    </cacheField>
    <cacheField name="hostname" numFmtId="0">
      <sharedItems containsBlank="1"/>
    </cacheField>
    <cacheField name="description" numFmtId="0">
      <sharedItems longText="1"/>
    </cacheField>
    <cacheField name="severity" numFmtId="0">
      <sharedItems containsSemiMixedTypes="0" containsString="0" containsNumber="1" containsInteger="1" minValue="21" maxValue="55"/>
    </cacheField>
    <cacheField name="Riesgo" numFmtId="0">
      <sharedItems/>
    </cacheField>
    <cacheField name="url" numFmtId="0">
      <sharedItems containsBlank="1"/>
    </cacheField>
    <cacheField name="category" numFmtId="0">
      <sharedItems/>
    </cacheField>
    <cacheField name="created_at" numFmtId="22">
      <sharedItems containsSemiMixedTypes="0" containsNonDate="0" containsDate="1" containsString="0" minDate="2026-07-07T19:02:09" maxDate="2026-07-08T18:57:25"/>
    </cacheField>
    <cacheField name="cliente" numFmtId="0">
      <sharedItems/>
    </cacheField>
    <cacheField name="alarma_no" numFmtId="0">
      <sharedItems/>
    </cacheField>
    <cacheField name="hora_reporte" numFmtId="22">
      <sharedItems containsSemiMixedTypes="0" containsNonDate="0" containsDate="1" containsString="0" minDate="2026-07-07T19:02:09" maxDate="2026-07-08T18:57:25"/>
    </cacheField>
    <cacheField name="quien_reporta" numFmtId="0">
      <sharedItems/>
    </cacheField>
    <cacheField name="cargo_reporta" numFmtId="0">
      <sharedItems/>
    </cacheField>
    <cacheField name="contacto_reporta" numFmtId="0">
      <sharedItems/>
    </cacheField>
    <cacheField name="autorizado_por" numFmtId="0">
      <sharedItems/>
    </cacheField>
    <cacheField name="cargo_autoriza" numFmtId="0">
      <sharedItems/>
    </cacheField>
    <cacheField name="recomendaciones" numFmtId="0">
      <sharedItems/>
    </cacheField>
    <cacheField name="fecha_de_creacion_alarma" numFmtId="22">
      <sharedItems containsSemiMixedTypes="0" containsNonDate="0" containsDate="1" containsString="0" minDate="2026-07-07T19:02:09" maxDate="2026-07-08T18:57:25"/>
    </cacheField>
    <cacheField name="mitre" numFmtId="0">
      <sharedItems/>
    </cacheField>
    <cacheField name="descripcion mitre" numFmtId="0">
      <sharedItems/>
    </cacheField>
    <cacheField name="llamado" numFmtId="0">
      <sharedItems/>
    </cacheField>
    <cacheField name="glpi" numFmtId="0">
      <sharedItems/>
    </cacheField>
    <cacheField name="sharepoint" numFmtId="0">
      <sharedItems/>
    </cacheField>
    <cacheField name="respuesta" numFmtId="0">
      <sharedItems/>
    </cacheField>
    <cacheField name="fecha_respuesta" numFmtId="0">
      <sharedItems containsSemiMixedTypes="0" containsDate="1" containsString="0" containsMixedTypes="1" minDate="2026-07-08T14:58:00" maxDate="2026-07-08T14:58: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issedt Viviana Prada" refreshedDate="46241.610947453701" createdVersion="8" refreshedVersion="8" minRefreshableVersion="3" recordCount="169" xr:uid="{34F6BEB3-2C6A-4921-92BC-4ABC790F1568}">
  <cacheSource type="worksheet">
    <worksheetSource ref="A1:AD170" sheet="Alarmas"/>
  </cacheSource>
  <cacheFields count="30">
    <cacheField name="id" numFmtId="0">
      <sharedItems containsSemiMixedTypes="0" containsString="0" containsNumber="1" containsInteger="1" minValue="19160" maxValue="21387"/>
    </cacheField>
    <cacheField name="tipo" numFmtId="0">
      <sharedItems count="7">
        <s v="NG SIEM FALCON"/>
        <s v="ANTÍGENO DE RED"/>
        <s v="ANTÍGENO CORREO"/>
        <s v="THREAD HUNTING - TH"/>
        <s v="ANULADO"/>
        <s v="Zabbix"/>
        <s v="EDR CAZA AMENAZA"/>
      </sharedItems>
    </cacheField>
    <cacheField name="original_id" numFmtId="0">
      <sharedItems containsBlank="1" containsMixedTypes="1" containsNumber="1" containsInteger="1" minValue="36373" maxValue="587938"/>
    </cacheField>
    <cacheField name="timestamp" numFmtId="22">
      <sharedItems containsSemiMixedTypes="0" containsNonDate="0" containsDate="1" containsString="0" minDate="2026-07-01T19:29:02" maxDate="2026-07-31T22:45:00"/>
    </cacheField>
    <cacheField name="sourceIP" numFmtId="0">
      <sharedItems count="91">
        <s v="172.28.4.157-172.28.4.32-_x0009_10.100.100.50"/>
        <s v="172.28.7.131"/>
        <s v="10.100.101.38"/>
        <s v="172.20.100.4"/>
        <s v="claudia.oviedo@domotes.com"/>
        <s v="172.20.10.233"/>
        <s v="10.100.101.6"/>
        <s v="181.49.45.246"/>
        <s v="10.10.34.33"/>
        <s v="172.29.64.34"/>
        <s v="172.30.33.8"/>
        <s v="172.28.253.84"/>
        <s v="172.28.253.76"/>
        <s v="52.167.60.42"/>
        <s v="10.10.33.30"/>
        <s v="172.28.7.142"/>
        <s v="172.28.246.3"/>
        <s v="ANULADO"/>
        <s v="172.28.4.157- 192.168.253.205- 172.28.4.32- 192.168.253.140- 10.100.100.50"/>
        <s v="adm.david.sachica"/>
        <s v=" adm.david.sachica "/>
        <s v="172.30.103.20"/>
        <s v="10.10.33.126"/>
        <s v="172.30.34.5"/>
        <s v="172.20.100.2"/>
        <s v="172.28.248.67"/>
        <s v="10.100.101.34"/>
        <s v="172.28.7.137"/>
        <s v="172.28.246.20"/>
        <s v="10.86.241.132"/>
        <s v="172.28.253.110"/>
        <s v="172.31.255.81"/>
        <s v="10.100.101.51"/>
        <s v="10.86.241.147"/>
        <s v="10.100.101.17"/>
        <s v="190.250.119.240"/>
        <s v="186.154.37.186"/>
        <s v="103.14.27.211"/>
        <s v="169.197.140.238"/>
        <s v="10.10.33.23"/>
        <s v="10.10.34.35"/>
        <s v="192.168.80.1"/>
        <s v="172.25.120.12"/>
        <s v="186.99.157.111"/>
        <s v="cuorecalzado@gmail.com"/>
        <s v="10.10.33.15"/>
        <s v="becky@texastechnologies.com"/>
        <s v="172.28.4.42, 172.28.4.43"/>
        <s v="172.17.48.9"/>
        <s v="10.86.241.195"/>
        <s v="131.221.42.196"/>
        <s v="172.232.160.26"/>
        <s v="172.28.4.42-172.28.4.43"/>
        <s v="172.20.100.3"/>
        <s v="10.100.101.55"/>
        <s v="191.95.163.220"/>
        <s v="10.86.241.1"/>
        <s v="172.30.34.20"/>
        <s v="10.3.50.200"/>
        <s v="10.3.36.197"/>
        <s v="10.3.36.195"/>
        <s v="167.0.117.40"/>
        <s v="cristian.bermudez@thomasgreg.com"/>
        <s v="172.25.120.11-172.28.4.42-172.28.4.43"/>
        <s v="172.25.120.11"/>
        <s v="167.94.146.39"/>
        <s v="10.3.36.196"/>
        <s v="asbf2015@gmail.com"/>
        <s v="190.65.220.186"/>
        <s v="10.100.101.3"/>
        <s v="181.225.76.134"/>
        <s v="198.74.56.46"/>
        <s v="nidia.barrera@thomasgreg.com"/>
        <s v="marly.briceno@thomasgreg.com"/>
        <s v="10.82.239.161"/>
        <s v="50.170.136.3"/>
        <s v="roreena@zszhengde.com"/>
        <s v="172.20.100.3 "/>
        <s v="192.168.253.205"/>
        <s v="10.86.241.129"/>
        <s v="192.168.253.140-192.168.253.205"/>
        <s v="207.237.191.37"/>
        <s v="contabilidadfgranitom@gmail.com"/>
        <s v="192.168.253.140"/>
        <s v="10.12.2.149"/>
        <s v="josecabrera23883@gmail.com"/>
        <s v="170.250.211.158"/>
        <s v="10.86.241.26"/>
        <s v="2601:58b:982:7880:2cd2:8081:f887:92f0"/>
        <s v="thiago_pachas@vv798.org"/>
        <s v="192.168.253.140(SV20TOC011001)"/>
      </sharedItems>
    </cacheField>
    <cacheField name="externalIP" numFmtId="0">
      <sharedItems containsBlank="1"/>
    </cacheField>
    <cacheField name="hostname" numFmtId="0">
      <sharedItems containsBlank="1"/>
    </cacheField>
    <cacheField name="description" numFmtId="0">
      <sharedItems longText="1"/>
    </cacheField>
    <cacheField name="severity" numFmtId="0">
      <sharedItems containsMixedTypes="1" containsNumber="1" containsInteger="1" minValue="17" maxValue="100"/>
    </cacheField>
    <cacheField name="Riesgo" numFmtId="0">
      <sharedItems count="5">
        <s v="Alto"/>
        <s v="Medio"/>
        <s v="Critico"/>
        <s v="Bajo"/>
        <s v="ANULADO"/>
      </sharedItems>
    </cacheField>
    <cacheField name="url" numFmtId="0">
      <sharedItems containsBlank="1"/>
    </cacheField>
    <cacheField name="category" numFmtId="0">
      <sharedItems count="28">
        <s v="Agente desconectado"/>
        <s v="Escaneo activo"/>
        <s v="Ejecución en arranque o inicio de sesión"/>
        <s v="Protocolo de capa de aplicación"/>
        <s v="Suplantación (Phishing)"/>
        <s v="Fuerza bruta"/>
        <s v="Exfiltración por servicio web"/>
        <s v="Explotación para escalación de privilegios"/>
        <s v="Servicios remotos"/>
        <s v="Adquisición de infraestructura"/>
        <s v="ANULADO"/>
        <s v="Volcado de credenciales"/>
        <s v="Exfiltración por canal de comando y control"/>
        <s v="Escaneo de servicios de red"/>
        <s v="Software de acceso remoto"/>
        <s v="Cuentas válidas"/>
        <s v="Transferencia de herramientas lateral"/>
        <s v="Descubrimiento de grupos de permisos"/>
        <s v="Intérprete de comandos y scripts"/>
        <s v="Manipulación de cuentas"/>
        <s v="Desarrollo de capacidades"/>
        <s v="Exfiltración automatizada"/>
        <s v="Captura de entradas"/>
        <s v="Archivos u información ofuscada"/>
        <s v="Recolección de identidad de la víctima"/>
        <s v="FALCON" u="1"/>
        <s v="Rootkits" u="1"/>
        <s v="Descubrimiento de información del sistema" u="1"/>
      </sharedItems>
    </cacheField>
    <cacheField name="created_at" numFmtId="22">
      <sharedItems containsSemiMixedTypes="0" containsNonDate="0" containsDate="1" containsString="0" minDate="2026-07-01T20:50:17" maxDate="2026-07-31T22:47:34"/>
    </cacheField>
    <cacheField name="cliente" numFmtId="0">
      <sharedItems/>
    </cacheField>
    <cacheField name="alarma_no" numFmtId="0">
      <sharedItems count="169">
        <s v="ALARMA TGS TPS 3636"/>
        <s v="ALARMA TGS TPS 3635"/>
        <s v="ALARMA TGS TPS 3634"/>
        <s v="ALARMA TGS TPS 3633"/>
        <s v="ALARMA TGS TPS 3632"/>
        <s v="ALARMA TGS TPS 3631"/>
        <s v="ALARMA TGS TPS 3630"/>
        <s v="ALARMA TGS TPS 3629"/>
        <s v="ALARMA TGS TPS 3628"/>
        <s v="ALARMA TGS TPS 3627"/>
        <s v="ALARMA TGS TPS 3626"/>
        <s v="ALARMA TGS TPS 3625"/>
        <s v="ALARMA TGS TPS 3624"/>
        <s v="ALARMA TGS TPS 3623"/>
        <s v="ALARMA TGS TPS 3622"/>
        <s v="ALARMA TGS TPS 3621"/>
        <s v="ALARMA TGS TPS 3620"/>
        <s v="ALARMA TGS TPS 3619"/>
        <s v="ALARMA TGS TPS 3618"/>
        <s v="ALARMA TGS TPS 3617"/>
        <s v="ALARMA TGS TPS 3616"/>
        <s v="ALARMA TGS TPS 3615"/>
        <s v="ALARMA TGS TPS 3614"/>
        <s v="ALARMA TGS TPS 3613"/>
        <s v="ALARMA TGS TPS 3612"/>
        <s v="ALARMA TGS TPS 3611"/>
        <s v="ALARMA TGS TPS 3610"/>
        <s v="ALARMA TGS TPS 3609"/>
        <s v="ALARMA TGS TPS 3608"/>
        <s v="ALARMA TGS TPS 3607"/>
        <s v="ALARMA TGS TPS 3606"/>
        <s v="ALARMA TGS TPS 3605"/>
        <s v="ALARMA TGS TPS 3604"/>
        <s v="ALARMA TGS TPS 3603"/>
        <s v="ALARMA TGS TPS 3602"/>
        <s v="ALARMA TGS TPS 3601"/>
        <s v="ALARMA TGS TPS 3600"/>
        <s v="ALARMA TGS TPS 3599"/>
        <s v="ALARMA TGS TPS 3598"/>
        <s v="ALARMA TGS TPS 3597"/>
        <s v="ALARMA TGS TPS 3596"/>
        <s v="ALARMA TGS TPS 3595"/>
        <s v="ALARMA TGS TPS 3594"/>
        <s v="ALARMA TGS TPS 3593"/>
        <s v="ALARMA TGS TPS 3592"/>
        <s v="ALARMA TGS TPS 3591"/>
        <s v="ALARMA TGS TPS 3590"/>
        <s v="ALARMA TGS TPS 3589"/>
        <s v="ALARMA TGS TPS 3588"/>
        <s v="ALARMA TGS TPS 3587"/>
        <s v="ALARMA TGS TPS 3586"/>
        <s v="ALARMA TGS TPS 3585"/>
        <s v="ALARMA TGS TPS 3584"/>
        <s v="ALARMA TGS TPS 3583"/>
        <s v="ALARMA TGS TPS 3582"/>
        <s v="ALARMA TGS TPS 3581"/>
        <s v="ALARMA TGS TPS 3580"/>
        <s v="ALARMA TGS TPS 3579"/>
        <s v="ALARMA TGS TPS 3578"/>
        <s v="ALARMA TGS TPS 3577"/>
        <s v="ALARMA TGS TPS 3576"/>
        <s v="ALARMA TGS TPS 3575"/>
        <s v="ALARMA TGS TPS 3574"/>
        <s v="ALARMA TGS TPS 3573"/>
        <s v="ALARMA TGS TPS 3572"/>
        <s v="ALARMA TGS TPS 3571"/>
        <s v="ALARMA TGS TPS 3570"/>
        <s v="ALARMA TGS TPS 3569"/>
        <s v="ALARMA TGS TPS 3568"/>
        <s v="ALARMA TGS TPS 3567"/>
        <s v="ALARMA TGS TPS 3566"/>
        <s v="ALARMA TGS TPS 3565"/>
        <s v="ALARMA TGS TPS 3564"/>
        <s v="ALARMA TGS TPS 3563"/>
        <s v="ALARMA TGS TPS 3562"/>
        <s v="ALARMA TGS TPS 3561"/>
        <s v="ALARMA TGS TPS 3560"/>
        <s v="ALARMA TGS TPS 3559"/>
        <s v="ALARMA TGS TPS 3558"/>
        <s v="ALARMA TGS TPS 3557"/>
        <s v="ALARMA TGS TPS 3556"/>
        <s v="ALARMA TGS TPS 3555"/>
        <s v="ALARMA TGS TPS 3554"/>
        <s v="ALARMA TGS TPS 3553"/>
        <s v="ALARMA TGS TPS 3552"/>
        <s v="ALARMA TGS TPS 3551"/>
        <s v="ALARMA TGS TPS 3550"/>
        <s v="ALARMA TGS TPS 3549"/>
        <s v="ALARMA TGS TPS 3548"/>
        <s v="ALARMA TGS TPS 3547"/>
        <s v="ALARMA TGS TPS 3546"/>
        <s v="ALARMA TGS TPS 3545"/>
        <s v="ALARMA TGS TPS 3544"/>
        <s v="ALARMA TGS TPS 3543"/>
        <s v="ALARMA TGS TPS 3542"/>
        <s v="ALARMA TGS TPS 3541"/>
        <s v="ALARMA TGS TPS 3540"/>
        <s v="ALARMA TGS TPS 3539"/>
        <s v="ALARMA TGS TPS 3538"/>
        <s v="ALARMA TGS TPS 3537"/>
        <s v="ALARMA TGS TPS 3536"/>
        <s v="ALARMA TGS TPS 3535"/>
        <s v="ALARMA TGS TPS 3534"/>
        <s v="ALARMA TGS TPS 3533"/>
        <s v="ALARMA TGS TPS 3532"/>
        <s v="ALARMA TGS TPS 3531"/>
        <s v="ALARMA TGS TPS 3530"/>
        <s v="ALARMA TGS TPS 3529"/>
        <s v="ALARMA TGS TPS 3528"/>
        <s v="ALARMA TGS TPS 3527"/>
        <s v="ALARMA TGS TPS 3526"/>
        <s v="ALARMA TGS TPS 3525"/>
        <s v="ALARMA TGS TPS 3524"/>
        <s v="ALARMA TGS TPS 3523"/>
        <s v="ALARMA TGS TPS 3522"/>
        <s v="ALARMA TGS TPS 3521"/>
        <s v="ALARMA TGS TPS 3520"/>
        <s v="ALARMA TGS TPS 3519"/>
        <s v="ALARMA TGS TPS 3518"/>
        <s v="ALARMA TGS TPS 3517"/>
        <s v="ALARMA TGS TPS 3516"/>
        <s v="ALARMA TGS TPS 3515"/>
        <s v="ALARMA TGS TPS 3514"/>
        <s v="ALARMA TGS TPS 3513"/>
        <s v="ALARMA TGS TPS 3512"/>
        <s v="ALARMA TGS TPS 3511"/>
        <s v="ALARMA TGS TPS 3510"/>
        <s v="ALARMA TGS TPS 3509"/>
        <s v="ALARMA TGS TPS 3508"/>
        <s v="ALARMA TGS TPS 3507"/>
        <s v="ALARMA TGS TPS 3506"/>
        <s v="ALARMA TGS TPS 3505"/>
        <s v="ALARMA TGS TPS 3504"/>
        <s v="ALARMA TGS TPS 3503"/>
        <s v="ALARMA TGS TPS 3502"/>
        <s v="ALARMA TGS TPS 3501"/>
        <s v="ALARMA TGS TPS 3500"/>
        <s v="ALARMA TGS TPS 3499"/>
        <s v="ALARMA TGS TPS 3498"/>
        <s v="ALARMA TGS TPS 3497"/>
        <s v="ALARMA TGS TPS 3496"/>
        <s v="ALARMA TGS TPS 3495"/>
        <s v="ALARMA TGS TPS 3494"/>
        <s v="ALARMA TGS TPS 3493"/>
        <s v="ALARMA TGS TPS 3492"/>
        <s v="ALARMA TGS TPS 3491"/>
        <s v="ALARMA TGS TPS 3490"/>
        <s v="ALARMA TGS TPS 3489"/>
        <s v="ALARMA TGS TPS 3488"/>
        <s v="ALARMA TGS TPS 3487"/>
        <s v="ALARMA TGS TPS 3486"/>
        <s v="ALARMA TGS TPS 3485"/>
        <s v="ALARMA TGS TPS 3484"/>
        <s v="ALARMA TGS TPS 3483"/>
        <s v="ALARMA TGS TPS 3482"/>
        <s v="ALARMA TGS TPS 3481"/>
        <s v="ALARMA TGS TPS 3480"/>
        <s v="ALARMA TGS TPS 3479"/>
        <s v="ALARMA TGS TPS 3478"/>
        <s v="ALARMA TGS TPS 3477"/>
        <s v="ALARMA TGS TPS 3476"/>
        <s v="ALARMA TGS TPS 3475"/>
        <s v="ALARMA TGS TPS 3474"/>
        <s v="ALARMA TGS TPS 3473"/>
        <s v="ALARMA TGS TPS 3472"/>
        <s v="ALARMA TGS TPS 3471"/>
        <s v="ALARMA TGS TPS 3470"/>
        <s v="ALARMA TGS TPS 3469"/>
        <s v="ALARMA TGS TPS 3468"/>
      </sharedItems>
    </cacheField>
    <cacheField name="hora_reporte" numFmtId="22">
      <sharedItems containsSemiMixedTypes="0" containsNonDate="0" containsDate="1" containsString="0" minDate="2026-07-01T20:50:17" maxDate="2026-07-31T22:47:34"/>
    </cacheField>
    <cacheField name="quien_reporta" numFmtId="0">
      <sharedItems/>
    </cacheField>
    <cacheField name="cargo_reporta" numFmtId="0">
      <sharedItems/>
    </cacheField>
    <cacheField name="contacto_reporta" numFmtId="0">
      <sharedItems/>
    </cacheField>
    <cacheField name="autorizado_por" numFmtId="0">
      <sharedItems/>
    </cacheField>
    <cacheField name="cargo_autoriza" numFmtId="0">
      <sharedItems/>
    </cacheField>
    <cacheField name="recomendaciones" numFmtId="0">
      <sharedItems containsBlank="1" longText="1"/>
    </cacheField>
    <cacheField name="fecha_de_creacion_alarma" numFmtId="22">
      <sharedItems containsSemiMixedTypes="0" containsNonDate="0" containsDate="1" containsString="0" minDate="2026-07-01T20:50:17" maxDate="2026-07-31T22:47:34"/>
    </cacheField>
    <cacheField name="mitre" numFmtId="0">
      <sharedItems/>
    </cacheField>
    <cacheField name="descripcion mitre" numFmtId="0">
      <sharedItems/>
    </cacheField>
    <cacheField name="llamado" numFmtId="0">
      <sharedItems/>
    </cacheField>
    <cacheField name="glpi" numFmtId="0">
      <sharedItems/>
    </cacheField>
    <cacheField name="sharepoint" numFmtId="0">
      <sharedItems/>
    </cacheField>
    <cacheField name="respuesta" numFmtId="0">
      <sharedItems containsBlank="1" count="103" longText="1">
        <s v="[Contacto: Julian Bonilla (julian.bonilla@thomasgreg.com)] Buen día,_x000d__x000a__x000d__x000a__x000d__x000a_Se realiza la validación evidenciando la ejecución del agente sin novedad. Agradezco informar si desde el lado de ustedes lo continúan visualizando como desconectado._x000d__x000a__x000d__x000a__x000d__x000a_Quedo atento a cualquier novedad_x000d__x000a_Cordialmente."/>
        <s v="[Contacto: Julian Bonilla (julian.bonilla@thomasgreg.com)] Buen día,_x000d__x000a__x000d__x000a__x000d__x000a_Se realiza validación y es una actividad conocida relacionada con autenticación en uno de nuestros servidores_x000d__x000a__x000d__x000a__x000d__x000a_Quedo atento a cualquier novedad_x000d__x000a_Cordialmente."/>
        <m/>
        <s v="Buen día,_x000d__x000a__x000d__x000a__x000d__x000a_Se valida lo reportado siendo una actividad conocida por el usuario relacionada con temas laborales con terceros autorizados"/>
        <s v="[Contacto: Julian Bonilla (julian.bonilla@thomasgreg.com)] Buen día,_x000d__x000a__x000d__x000a__x000d__x000a_Se valida lo reportado en donde este usuario no está dentro de nuestros registros de VPN, corresponde al ingreso erróneo de credenciales._x000d__x000a__x000d__x000a__x000d__x000a_Quedo atento a cualquier novedad_x000d__x000a_Cordialmente."/>
        <s v="[Contacto: Julian Bonilla (julian.bonilla@thomasgreg.com)] Buen día,_x000d__x000a__x000d__x000a__x000d__x000a_Se realiza revisión de lo reportado siendo una actividad conocida y autorizada referente a las labores que ejecuta._x000d__x000a__x000d__x000a__x000d__x000a_Quedo atento a cualquier novedad_x000d__x000a_Cordialmente."/>
        <s v="[Contacto: Julian Bonilla (julian.bonilla@thomasgreg.com)] Buen día,_x000d__x000a__x000d__x000a__x000d__x000a_Se valida lo reportado siendo una actividad conocida relacionada con un dominio creado para proyectos especiales_x000d__x000a__x000d__x000a__x000d__x000a_Quedo atento a cualquier novedad_x000d__x000a_Cordialmente."/>
        <s v="[Contacto: Julian Bonilla (julian.bonilla@thomasgreg.com)] Buen día,_x000d__x000a__x000d__x000a__x000d__x000a_Se realiza validación con el usuario de lo reportado y corresponde a ingreso erróneo de credenciales al momento de la actividad_x000d__x000a__x000d__x000a__x000d__x000a_Quedo atento a cualquier novedad_x000d__x000a_Cordialmente."/>
        <s v="[Contacto: Julian Bonilla (julian.bonilla@thomasgreg.com)] Buen día,_x000d__x000a__x000d__x000a__x000d__x000a_Se revisa lo reportado y según lo validado con ustedes este es el servidor de Zabbix en TPS para el monitoreo de los ambientes de AWS del proceso electoral, por lo que son actividades conocidas._x000d__x000a__x000d__x000a__x000d__x000a_Quedo atento a cualquier novedad_x000d__x000a_Cordialmente."/>
        <s v="[Contacto: Julian Bonilla (julian.bonilla@thomasgreg.com)] Buen día,_x000d__x000a__x000d__x000a__x000d__x000a_Se realiza validación de lo reportado, siendo una actividad conocida_x000d__x000a__x000d__x000a__x000d__x000a_Quedo atento a cualquier novedad_x000d__x000a_Cordialmente."/>
        <s v="[Contacto: Julian Bonilla (julian.bonilla@thomasgreg.com)] Buen día,_x000d__x000a__x000d__x000a__x000d__x000a_Se realiza validación y es una actividad conocida relacionada con autenticación en uno de nuestros servidores"/>
        <s v="[Contacto: Julian Bonilla (julian.bonilla@thomasgreg.com)] Buen día,_x000d__x000a__x000d__x000a__x000d__x000a_Se realiza revisión de lo reportado siendo una actividad conocida y autorizada referente a las labores que ejecuta"/>
        <s v="[Contacto: Julian Bonilla (julian.bonilla@thomasgreg.com)] Buen día,_x000d__x000a__x000d__x000a__x000d__x000a_Se realiza revisión de lo reportado siendo una actividad conocida y autorizada referente a las labores que ejecuta en su administración."/>
        <s v="ANULADO - Luego de realizar validación interna se determina que la ALARMA TGS TPS 3618 pertenece a otra compañía, se deja este consecutivo como ANULADO._x000d__x000a__x000d__x000a_Yissedt Prada_x000d__x000a__x000d__x000a__x000d__x000a_[Contacto: Julian Bonilla (julian.bonilla@thomasgreg.com)] El hostname relacionado PT13CAL032562 pertenece a la compañía Thomas MTI, agradezco informar al oficial encargado"/>
        <s v="[Contacto: Julian Bonilla (julian.bonilla@thomasgreg.com)] Buen día,_x000d__x000a__x000d__x000a__x000d__x000a_Se revisa lo reportado y según lo validado con ustedes este es el servidor de Zabbix en TPS para el monitoreo de los ambientes de AWS del proceso electoral, por lo que son actividades conocidas."/>
        <s v="[Contacto: Julian Bonilla (julian.bonilla@thomasgreg.com)] [Contacto: Julian Bonilla (julian.bonilla@thomasgreg.com)] Se realiza la validación evidenciando la ejecución del agente sin novedad. Agradezco informar si desde el lado de ustedes lo continúan visualizando como desconectado."/>
        <s v="Buen día,_x000d__x000a_Se realiza revisión de lo reportado siendo una actividad conocida y autorizada referente a las labores que ejecuta en su administración._x000d__x000a__x000d__x000a_Diego Alejandro Pulido Escobar"/>
        <s v="Buen día,_x000d__x000a_Se revisó el caso reportado, identificando que el host T10BOG02SST007 corresponde a la compañía Thomas Limited. Agradezco informar esta novedad al oficial encargado._x000d__x000a__x000d__x000a_Diego Alejandro Pulido Escobar"/>
        <s v="Buen dia,_x000d__x000a_Se realiza revisión de lo reportado siendo una actividad conocida y autorizada referente a las labores que ejecuta en su administración._x000d__x000a__x000d__x000a_Diego Alejandro Pulido Escobar"/>
        <s v="[Contacto: Julian Bonilla (julian.bonilla@thomasgreg.com)] Hola, hoy no me encuentro disponible por favor contactar a diego.pulido y te podremos apoyar en lo que necesites. Saludos"/>
        <s v="Buen día,_x000d__x000a_Se revisa lo reportado y según lo validado con ustedes este es el servidor de Zabbix en TPS para el monitoreo de los ambientes de AWS del proceso electoral, por lo que son actividades conocidas._x000d__x000a__x000d__x000a_Diego Alejandro Pulido Escobar"/>
        <s v="Buen día,_x000d__x000a__x000d__x000a_Se realiza revisión de lo reportado siendo una actividad conocida con conexión de un pivote a proyectos especiales relacionado con AWS._x000d__x000a__x000d__x000a_Diego Alejandro Pulido Escobar"/>
        <s v="Buen día,_x000d__x000a__x000d__x000a_Se analiza el evento identificando una consulta DNS exitosa desde la dirección IP interna 172.20.100.2 hacia el dominio http.kali.org.  El evento corresponde únicamente a una resolución DNS realizada a través del servidor interno, sin evidencia en este registro de conexión o actividad maliciosa asociada. Por favor mantener monitoreo del host origen para validar el contexto del acceso._x000d__x000a__x000d__x000a_Diego Alejandro Pulido Escobar"/>
        <s v="Buen día,_x000d__x000a_Se analiza el evento identificando una consulta DNS exitosa desde la dirección IP interna 172.20.100.2 hacia el dominio http.kali.org.  El evento corresponde únicamente a una resolución DNS realizada a través del servidor interno, sin evidencia en este registro de conexión o actividad maliciosa asociada. Por favor mantener monitoreo del host origen para validar el contexto del acceso._x000d__x000a__x000d__x000a_Diego Alejandro Pulido Escobar"/>
        <s v="Buen día._x000d__x000a__x000d__x000a_Se valida lo reportado siendo la ip: 172.28.248.67 el servidor EG de monitoreo, en ocasiones puede presentar alguna falla de comunicación con los servidores. Sin embargo, actualmente se encuentra activo y sin novedad._x000d__x000a__x000d__x000a_Diego Alejandro Pulido Escobar"/>
        <s v="Buen día,_x000d__x000a_Se realiza revisión de lo reportado siendo una actividad conocida con conexión de un pivote a proyectos especiales relacionado con AWS._x000d__x000a__x000d__x000a_Diego Alejandro Pulido Escobar"/>
        <s v="Diego Alejandro Pulido Escobar &lt;diego.pulido@thomasgreg.com&gt;_x000d__x000a__x000d__x000a_Se realiza revisión de lo reportado siendo una actividad conocida y autorizada referente a las labores que ejecuta en su administración."/>
        <s v="Diego Alejandro Pulido Escobar &lt;diego.pulido@thomasgreg.com&gt;_x000d__x000a__x000d__x000a_Se valida lo reportado siendo una actividad conocida debido a que se encontraba en proceso de alistamiento por el área de soporte."/>
        <s v="Diego Alejandro Pulido Escobar &lt;diego.pulido@thomasgreg.com&gt;_x000d__x000a__x000d__x000a_Se realiza revisión de lo reportado siendo una actividad conocida y autorizada referente a las labores que ejecuta."/>
        <s v="Diego Alejandro Pulido Escobar &lt;diego.pulido@thomasgreg.com&gt;_x000d__x000a__x000d__x000a_Se valida lo reportado siendo una actividad conocida debido a las labores que ejecuta en un dominio creado para proyectos especiales."/>
        <s v="Diego Alejandro Pulido Escobar &lt;diego.pulido@thomasgreg.com&gt;_x000d__x000a__x000d__x000a_Se valida lo reportado siendo una actividad conocida referente a las labores que ejecuta en un dominio creado para proyectos especiales."/>
        <s v="Diego Alejandro Pulido Escobar &lt;diego.pulido@thomasgreg.com&gt;_x000d__x000a__x000d__x000a_Se realiza validación de lo reportado siendo una actividad conocida basada en configuraciones con el proveedor."/>
        <s v="Diego Alejandro Pulido Escobar &lt;diego.pulido@thomasgreg.com&gt;_x000d__x000a__x000d__x000a_Se realiza validación de lo reportado siendo una actividad conocida referente a una POC que se está haciendo con la herramienta CyberArk"/>
        <s v="Diego Alejandro Pulido Escobar &lt;diego.pulido@thomasgreg.com&gt;_x000d__x000a__x000d__x000a_Se identificó que la comunicación hacia el dominio corresponde a un comportamiento conocido asociado a la navegación del usuario, sin evidencias de actividad maliciosa. No obstante, se brindó retroalimentación al usuario, recordándole que el equipo corporativo debe utilizarse exclusivamente para actividades laborales, con el fin de prevenir este tipo de alertas."/>
        <s v="Diego Alejandro Pulido Escobar &lt;diego.pulido@thomasgreg.com&gt;_x000d__x000a__x000d__x000a_Se realiza validación y es una actividad conocida."/>
        <s v="Diego Alejandro Pulido Escobar &lt;diego.pulido@thomasgreg.com&gt;_x000d__x000a__x000d__x000a_Se valida y de acuerdo con el evento relacionado en el log se identifica que pudo ser la detención forzada de un flujo o pipeline, lo cual se puede dar en tareas operativas del equipo de trabajo."/>
        <s v="Diego Alejandro Pulido Escobar &lt;diego.pulido@thomasgreg.com&gt;_x000d__x000a__x000d__x000a_Se realiza revisión de lo reportado siendo una actividad conocida con conexión de un pivote a proyectos especiales relacionado con AWS."/>
        <s v="Diego Alejandro Pulido Escobar &lt;diego.pulido@thomasgreg.com&gt;_x000d__x000a__x000d__x000a_Se valida lo reportado siendo una actividad conocida referente a intentos fallidos de inicio de sesión. Se recomienda al usuario cambio de contraseña."/>
        <s v="Diego Alejandro Pulido Escobar &lt;diego.pulido@thomasgreg.com&gt;_x000d__x000a__x000d__x000a_Se valida lo reportado siendo una actividad conocida."/>
        <s v="Diego Alejandro Pulido Escobar &lt;diego.pulido@thomasgreg.com&gt;_x000d__x000a__x000d__x000a_Se realiza validación y es una actividad conocida de ese usuario administrador."/>
        <s v="Buen día._x000d__x000a__x000d__x000a_Se validó el evento mencionado y se confirmó que corresponde a una actividad conocida, ya que el origen del tráfico es el controlador de dominio que establece comunicación con un servidor perteneciente al grupo SIR, sin evidenciarse novedades asociadas al evento; no obstante, se recomienda validar con el oficial responsable que dicha comunicación corresponda a una conexión esperada dentro de la operación._x000d__x000a__x000d__x000a_Diego Alejandro Pulido Escobar"/>
        <s v="Buen día._x000d__x000a_Se valida lo reportado siendo una actividad conocida debido a que se encontraba en proceso de alistamiento por el área de soporte._x000d__x000a__x000d__x000a_Diego Alejandro Pulido Escobar"/>
        <s v="Buen dia._x000d__x000a_Se realiza revisión de lo reportado siendo una actividad conocida con conexión de un pivote a proyectos especiales relacionado con AWS._x000d__x000a_Cordialmente._x000d__x000a__x000d__x000a_Diego Alejandro Pulido Escobar"/>
        <s v="(ANULADO)  por que el usuario pertenece a MTI Luz Daniela Arévalo Rojas_x000d__x000a__x000d__x000a__x000d__x000a_Buen día._x000d__x000a_Se realiza validación de lo reportado en donde el usuario pertenece a MTI. Agradezco validarlo con el oficial encargado._x000d__x000a_Cordialmente._x000d__x000a__x000d__x000a_Diego Alejandro Pulido Escobar"/>
        <s v="Se realizó llamada al ing  Andres Jimenez Escallon, informandole na novedad, se le indica que era solamente Zabbix, sin embargo haciendo la comprobación con el ing Manuel se encontró que el problema era general por lo que se llamó por segunda vez y no se obtuvo respuesta._x000d__x000a__x000d__x000a_Adicional se realiza comunicación con el ing  Mauricio Villegas y se le indica la novedad a lo que responde que revisará._x000d__x000a__x000d__x000a_Buen día._x000d__x000a_Se validó en conjunto con el SOC y la administración Firewall y se confirmó que el túnel mencionado se encontraba operativo y activo, de acuerdo con su funcionamiento esperado._x000d__x000a_Como oportunidad de mejora, es importante que este tipo de alertas se reporten con un mayor nivel de detalle para facilitar su validación y atención oportuna. Se recomienda incluir el peer de origen y el peer de destino correspondientes al túnel que presenta la novedad, así como el nombre o identificador del túnel y cualquier otra información que facilite su identificación._x000d__x000a_Contar con esta información permitirá ubicar de forma ágil el túnel desde la administración del firewall, realizar las validaciones correspondientes y reducir los tiempos de diagnóstico y atención._x000d__x000a__x000d__x000a_Diego Alejandro Pulido Escobar&lt;diego.pulido@thomasgreg.com&gt;"/>
        <s v="Buen dia._x000d__x000a__x000d__x000a_Se realiza la validación evidenciando la ejecución del agente sin novedad. Agradezco informar si desde el lado de ustedes lo continúan visualizando como desconectado._x000d__x000a__x000d__x000a_Diego Alejandro Pulido Escobar"/>
        <s v="Buen día._x000d__x000a_Se realiza la validación evidenciando la ejecución del agente sin novedad. Agradezco informar si desde el lado de ustedes lo continúan visualizando como desconectado._x000d__x000a__x000d__x000a_Diego Alejandro Pulido Escobar"/>
        <s v="Buen día._x000d__x000a__x000d__x000a_Se realiza la validación del hostname reportado SV20TOC011002 evidenciando la ejecución del agente sin novedad. Agradezco informar si desde el lado de ustedes lo continúan visualizando como desconectado._x000d__x000a__x000d__x000a__x000d__x000a_Diego Alejandro Pulido Escobar"/>
        <s v="Buen día._x000d__x000a_Se valida y de acuerdo con el evento relacionado en el log se identifica que pudo ser la detención forzada de un flujo o pipeline, lo cual se puede dar en tareas operativas del equipo de trabajo._x000d__x000a__x000d__x000a_Diego Alejandro Pulido Escobar"/>
        <s v="[Contacto: Julian Bonilla (julian.bonilla@thomasgreg.com)] Buen día,_x000d__x000a__x000d__x000a__x000d__x000a_Se realiza la validación del hostname reportado SV20TOC011002 evidenciando la ejecución del agente sin novedad. Agradezco informar si desde el lado de ustedes lo continúan visualizando como desconectado."/>
        <s v="[Contacto: Julian Bonilla (julian.bonilla@thomasgreg.com)] Según lo validado internamente con el SOC se evidencia que la herramienta DarkTrace le hace falta tener más amplia la visibilidad de las VLAN que está monitoreando para así poder obtener el detalle de este tipo de solicitudes desde donde se están realizando. Agradezco nos puedan informar las acciones a tomar al respecto con base al manejo de este tipo de alertamientos."/>
        <s v="[Contacto: Julian Bonilla (julian.bonilla@thomasgreg.com)] Buen día,_x000d__x000a__x000d__x000a__x000d__x000a_Según lo validado internamente con el SOC se evidencia que la herramienta DarkTrace le hace falta tener más amplia la visibilidad de las VLAN que está monitoreando para así poder obtener el detalle de este tipo de solicitudes desde donde se están realizando. Agradezco nos puedan informar las acciones a tomar al respecto con base al manejo de este tipo de alertamientos."/>
        <s v="[Contacto: Julian Bonilla (julian.bonilla@thomasgreg.com)] Por favor bloquear la cuenta cuorecalzado@gmail.com"/>
        <s v="[Contacto: Julian Bonilla (julian.bonilla@thomasgreg.com)] Buen día,_x000d__x000a__x000d__x000a__x000d__x000a_Se valida el evento reportado, concluyendo que la actividad observada es consistente con el funcionamiento de un software y un accesorio/periférico de proyección inalámbrica. El comportamiento identificado corresponde a una actividad legítima asociada a este tipo de dispositivos, sin evidenciarse indicios de compromiso o actividad maliciosa."/>
        <s v="[Contacto: Julian Bonilla (julian.bonilla@thomasgreg.com)] Por favor bloquear la cuenta becky@texastechnologies.com"/>
        <s v="[Contacto: Julian Bonilla (julian.bonilla@thomasgreg.com)] Buen día,_x000d__x000a__x000d__x000a__x000d__x000a_Se revisa lo reportado en donde se informa que esto se debe a que los hostname SV10BOG014101-SV10BOG014401 se encuentran en proceso de migración. Una vez se termine este proceso se informará para actualizar los registros correspondientes."/>
        <s v="[Contacto: Julian Bonilla (julian.bonilla@thomasgreg.com)] Buen día,_x000d__x000a__x000d__x000a__x000d__x000a_Se valida lo reportado y el hostname EF13FUN090165 pertenece a la compañía Thomas MTI. Agradezco informar al oficial encargado"/>
        <s v="[Contacto: Julian Bonilla (julian.bonilla@thomasgreg.com)] Se realiza validación y es una actividad conocida relacionada con autenticación en uno de nuestros servidores"/>
        <s v="[Contacto: Julian Bonilla (julian.bonilla@thomasgreg.com)] Se realiza validación de lo reportado con el usuario siendo una actividad no conocida por ende, aunque se cuenta con control MFA se le indica realizar cambio de contraseña para la cuenta por seguridad."/>
        <s v="[Contacto: Julian Bonilla (julian.bonilla@thomasgreg.com)] Buen día,_x000d__x000a__x000d__x000a__x000d__x000a_Se valida lo reportado en donde agradecemos nos puedan brindar más detalle de este reporte a que está asociado."/>
        <s v="[Contacto: Julian Bonilla (julian.bonilla@thomasgreg.com)] Se revisa lo reportado en donde se informa que esto se debe a que los hostname SV10BOG014101-SV10BOG014401 se encuentran en proceso de migración. Una vez se termine este proceso se informará para actualizar los registros correspondientes."/>
        <s v="El Ing Alejandro Pulido atiende la llamada, se notifica sobre el evento y él indica que proceden a revisar el alertamiento."/>
        <s v="[Contacto: Julian Bonilla (julian.bonilla@thomasgreg.com)] Se analiza el alertamiento y se identifica que el proceso dns.exe corresponde a componentes legítimos del sistema operativo Windows, asociado a la inicialización de servicios y resolución de nombres respectivamente."/>
        <s v="[Contacto: Julian Bonilla (julian.bonilla@thomasgreg.com)] Se realiza revisión de lo reportado siendo una actividad conocida y autorizada referente a las labores que ejecuta"/>
        <s v="[Contacto: Julian Bonilla (julian.bonilla@thomasgreg.com)] Buen día,_x000d__x000a__x000d__x000a__x000d__x000a_Se valida lo reportado siendo una actividad legítima. El bucket temporal fue creado por el administrador autorizado, cuenta con cifrado y acceso público bloqueado. Corresponde a una tarea operativa relacionada con OpenSearch y no se identifican indicadores de compromiso."/>
        <s v="[Contacto: Julian Bonilla (julian.bonilla@thomasgreg.com)] Se realiza revisión de lo reportado siendo una actividad conocida y autorizada referente a transferencia de archivos relacionada con el fileserver el cual presta servicio a las compañías del grupo."/>
        <s v="ANULADO/ Luego de hacer una validación interna se confirma que el usuario Kevin león pertenece a TGS Col por lo que se anula este consecutivo de alarma ALARMA TGS TPS 3539 (Luz Daniela Arevalo)_x000d__x000a__x000d__x000a__x000d__x000a__x000d__x000a_ [Contacto: Julian Bonilla (julian.bonilla@thomasgreg.com)] Se realiza validación de lo reportado en donde el usuario en mención kevin.leon pertenece a Thomas Colombia. Agradezco informar al oficial encargado"/>
        <s v="[Contacto: Julian Bonilla (julian.bonilla@thomasgreg.com)] Agradezco ampliarnos la información indicando el usuario con el que se realiza la actividad"/>
        <s v="[Contacto: Julian Bonilla (julian.bonilla@thomasgreg.com)] Se valida lo reportado siendo una tarea datasync de AWS legítima y conocida."/>
        <s v="[Contacto: Julian Bonilla (julian.bonilla@thomasgreg.com)] Se revisa lo reportado y según lo validado con ustedes este es el servidor de Zabbix en TPS para el monitoreo de los ambientes de AWS del proceso electoral, por lo que son actividades conocidas."/>
        <s v="[Contacto: Julian Bonilla (julian.bonilla@thomasgreg.com)] Buen día,_x000d__x000a__x000d__x000a__x000d__x000a_La siguiente respuesta aplica para la alarma en mención y la que se encuentra adjunta:_x000d__x000a__x000d__x000a_Se realiza validación de lo reportado en donde es una actividad conocida relacionada con la VPN. Sin embargo, agradezco ampliar la información acerca de a que ruta se está realizando la transferencia de información con el fin de determinar la veracidad del evento reportado."/>
        <s v="[Contacto: Julian Bonilla (julian.bonilla@thomasgreg.com)] Se valida y de acuerdo con el evento relacionado en el log se identifica que pudo ser la detención forzada de un flujo o pipeline, lo cual se puede dar en tareas operativas del equipo de trabajo."/>
        <s v="[Contacto: Julian Bonilla (julian.bonilla@thomasgreg.com)] Buen día,_x000d__x000a__x000d__x000a__x000d__x000a_Se realiza validación con el usuario siendo una actividad conocida y realizada por este"/>
        <s v="[Contacto: Julian Bonilla (julian.bonilla@thomasgreg.com)] Buen día,_x000d__x000a__x000d__x000a__x000d__x000a_Se realiza la validación en cada uno de los servidores, evidenciando la ejecución del agente sin novedad. Agradezco informar si desde el lado de ustedes lo continúan visualizando como desconectado."/>
        <s v="[Contacto: Julian Bonilla (julian.bonilla@thomasgreg.com)] Buen día,_x000d__x000a__x000d__x000a__x000d__x000a_Se realiza la validación del hostname reportado SV20TOC011001 evidenciando la ejecución del agente sin novedad. Agradezco informar si desde el lado de ustedes lo continúan visualizando como desconectado."/>
        <s v="[Contacto: Julian Bonilla (julian.bonilla@thomasgreg.com)] Buen día,_x000d__x000a__x000d__x000a__x000d__x000a_Se valida y de acuerdo con el evento relacionado en el log se identifica que pudo ser la detención forzada de un flujo o pipeline, lo cual se puede dar en tareas operativas del equipo de trabajo."/>
        <s v="[Contacto: Julian Bonilla (julian.bonilla@thomasgreg.com)] Buen día,_x000d__x000a__x000d__x000a__x000d__x000a_Según lo validado internamente con el SOC se evidencia que la herramienta DarkTrace le hace falta tener más amplia la visibilidad de las VLAN que está monitoreando para así poder obtener el detalle de este tipo de solicitudes desde donde se están realizando. Agradezco nos puedan informar las acciones a tomar al respecto con base al manejo de este tipo de alertamientos._x000d__x000a__x000d__x000a_Buen día,_x000d__x000a__x000d__x000a_Se revisa lo reportado y según lo validado con ustedes este es el servidor de Zabbix en TPS para el monitoreo de los ambientes de AWS del proceso electoral, por lo que son actividades conocidas."/>
        <s v="[Contacto: Julian Bonilla (julian.bonilla@thomasgreg.com)] Buen día,_x000d__x000a__x000d__x000a__x000d__x000a_Se valida lo reportado siendo una tarea datasync de AWS legítima y conocida."/>
        <s v="[Contacto: Julian Bonilla (julian.bonilla@thomasgreg.com)] Buen día,_x000d__x000a__x000d__x000a__x000d__x000a_Por favor bloquear la cuenta asbf2015@gmail.com"/>
        <s v="[Contacto: Julian Bonilla (julian.bonilla@thomasgreg.com)] Se validó que el destino speedtestsbg01.claro.net.co.prod.hosts.ooklaserver.net corresponde a un servidor legítimo de Ookla/Claro utilizado para pruebas de velocidad. No se identifican indicadores de actividad maliciosa"/>
        <s v="[Contacto: Julian Bonilla (julian.bonilla@thomasgreg.com)] Buen día,_x000d__x000a__x000d__x000a__x000d__x000a_Se realiza validación con el usuario siendo una actividad conocida por este"/>
        <s v="[Contacto: Julian Bonilla (julian.bonilla@thomasgreg.com)] Se valida lo reportado y según lo relacionado en el log está asociado con Thomas Colombia. Agradezco informar al oficial encargado."/>
        <s v="[Contacto: Julian Bonilla (julian.bonilla@thomasgreg.com)] Buen día,_x000d__x000a__x000d__x000a_La siguiente respuesta aplica para la alarma en mención y la que se encuentra adjunta:_x000d__x000a__x000d__x000a_Se realiza revisión de lo reportado siendo una actividad conocida y autorizada referente a las labores que ejecuta"/>
        <s v="[Contacto: Julian Bonilla (julian.bonilla@thomasgreg.com)] Buen día,_x000d__x000a__x000d__x000a__x000d__x000a_Se valida lo reportado y tipo de alertamiento según lo indicado en el log aparece en N/A, lo que no permite determinar hacia donde se está realizando la conexión. Agradezco nos puedan ampliar más información acerca de esto._x000d__x000a_--_x000d__x000a_Se valida lo reportado y son eventos conocidos de intento de conexión a la VPN."/>
        <s v="[Contacto: Julian Bonilla (julian.bonilla@thomasgreg.com)] Buen día,_x000d__x000a__x000d__x000a__x000d__x000a_Se valida lo reportado en donde agradezco nos puedan ampliar más la información del mismo para poder determinar la veracidad de la actividad._x000d__x000a_--_x000d__x000a_Se valida y de acuerdo con el evento relacionado en el log se identifica que pudo ser la detención forzada de un flujo o pipeline, lo cual se puede dar en tareas operativas del equipo de trabajo."/>
        <s v="[Contacto: Julian Bonilla (julian.bonilla@thomasgreg.com)] Buen día,_x000d__x000a__x000d__x000a__x000d__x000a_Se valida lo reportado siendo una actividad conocida por el usuario relacionada con temas laborales con terceros autorizados"/>
        <s v="[Contacto: Julian Bonilla (julian.bonilla@thomasgreg.com)] Buen día,_x000d__x000a__x000d__x000a__x000d__x000a_Se valida lo reportado y tipo de alertamiento según lo indicado en el log aparece en N/A, lo que no permite determinar hacia donde se está realizando la conexión. Agradezco nos puedan ampliar más información acerca de esto."/>
        <s v="[Contacto: Julian Bonilla (julian.bonilla@thomasgreg.com)] [Contacto: Julian Bonilla (julian.bonilla@thomasgreg.com)] Buen día,_x000d__x000a__x000d__x000a__x000d__x000a_Se valida lo reportado en donde agradezco nos indiquen de que trata este tipo de alertamiento y nos puedan ampliar la información del mismo._x000d__x000a_--_x000d__x000a_Se realiza validación de lo reportado en donde la IP 10.100.100.7 tiene el rol de FTP el cual presta el servicio para las demás compañías, según lo reportado el hostname PT11BOG01TE2707 pertenece a Thomas Colombia. Agradezco informar al oficial encargado."/>
        <s v="[Contacto: Julian Bonilla (julian.bonilla@thomasgreg.com)] Se realiza validación con el usuario siendo una actividad conocida y realizada por este"/>
        <s v="[Contacto: Julian Bonilla (julian.bonilla@thomasgreg.com)] Por favor bloquear la cuenta roreena@zszhengde.com"/>
        <s v="[Contacto: Julian Bonilla (julian.bonilla@thomasgreg.com)] Se valida lo reportado en donde según el usuario relacionado en el log (Brayan Andres Ducuara) pertenece a Thomas CSC. Agradezco informar al oficial encargado."/>
        <s v="[Contacto: Julian Bonilla (julian.bonilla@thomasgreg.com)] Se realiza la validación del hostname reportado SV20TOC011002 evidenciando la ejecución del agente sin novedad. Agradezco informar si desde el lado de ustedes lo continúan visualizando como desconectado."/>
        <s v="[Contacto: Julian Bonilla (julian.bonilla@thomasgreg.com)] Se valida lo reportado siendo una actividad conocida por el usuario relacionada con temas laborales con terceros autorizados"/>
        <s v="[Contacto: Julian Bonilla (julian.bonilla@thomasgreg.com)] Se realiza la validación en cada uno de los servidores, evidenciando la ejecución del agente sin novedad. Agradezco informar si desde el lado de ustedes lo continúan visualizando como desconectado."/>
        <s v="[Contacto: Julian Bonilla (julian.bonilla@thomasgreg.com)] Se valida lo reportado en donde el hostname relacionado PT13COP021709 pertenece a MTI agradezco validarlo con el oficial encargado"/>
        <s v="[Contacto: Julian Bonilla (julian.bonilla@thomasgreg.com)] Buen día,_x000d__x000a__x000d__x000a__x000d__x000a_Por favor bloquear la cuenta contabilidadfgranitom@gmail.com"/>
        <s v="[Contacto: Julian Bonilla (julian.bonilla@thomasgreg.com)] Se realiza la validación del hostname reportado SV20TOC011001 evidenciando la ejecución del agente sin novedad. Agradezco informar si desde el lado de ustedes lo continúan visualizando como desconectado."/>
        <s v="[Contacto: Julian Bonilla (julian.bonilla@thomasgreg.com)] Se valida lo reportado en donde el hostname PT10bog02ue056 pertenece a Thomas Limited, agradezco informarlo al oficial encargado"/>
        <s v="[Contacto: Julian Bonilla (julian.bonilla@thomasgreg.com)] Por favor bloquear la cuenta josecabrera23883@gmail.com"/>
        <s v="[Contacto: Julian Bonilla (julian.bonilla@thomasgreg.com)] Se valida lo reportado siendo una actividad conocida referente a un soporte que se estaba realizando"/>
        <s v="[Contacto: Julian Bonilla (julian.bonilla@thomasgreg.com)] Por favor bloquear la cuenta thiago_pachas@vv798"/>
        <s v="Se realiza la validación del hostname reportado SV20TOC011001 evidenciando la ejecución del agente sin novedad. Agradezco informar si desde el lado de ustedes lo continúan visualizando como desconectado."/>
        <s v="[Contacto: Julian Bonilla (julian.bonilla@thomasgreg.com)] Se valida lo reportado siendo una actividad conocida relacionada con un dominio creado para proyectos especiales"/>
      </sharedItems>
    </cacheField>
    <cacheField name="fecha_respuesta" numFmtId="0">
      <sharedItems containsNonDate="0" containsDate="1" containsString="0" containsBlank="1" minDate="2026-07-02T16:36:00" maxDate="2026-08-05T15:2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C6063EE9-FD1F-4759-99CC-4D35E261D4C0.1"/>
    <x v="0"/>
    <d v="2026-07-01T13:13:39"/>
    <s v="inbound"/>
    <s v="inbound"/>
    <x v="0"/>
    <x v="0"/>
    <s v="&lt;DS0PR22MB59711AFF6EC57E683B39CB17CCF62@DS0PR22MB5971.namprd22.prod.outlook.com&gt;"/>
  </r>
  <r>
    <s v="1823845D-CEFC-401B-B2DE-B80F7A984AB9.1"/>
    <x v="1"/>
    <d v="2026-07-01T20:24:45"/>
    <s v="inbound"/>
    <s v="inbound"/>
    <x v="1"/>
    <x v="1"/>
    <s v="&lt;AMoAGgCKMeId1CGy2u9hZ4r7.1.1782937461611.9275850.mia@simo-tekdevelopment.com&gt;"/>
  </r>
  <r>
    <s v="245F99F2-A84C-411C-A2CC-E02421DA1B8E.1"/>
    <x v="2"/>
    <d v="2026-07-02T11:51:53"/>
    <s v="inbound"/>
    <s v="inbound"/>
    <x v="2"/>
    <x v="2"/>
    <s v="&lt;0088c169a39fb5b884d167cc2286a06908bce1@vv798.org&gt;"/>
  </r>
  <r>
    <s v="245F99F2-A84C-411C-A2CC-E02421DA1B8E.1"/>
    <x v="3"/>
    <d v="2026-07-02T11:51:53"/>
    <s v="inbound"/>
    <s v="inbound"/>
    <x v="2"/>
    <x v="2"/>
    <s v="&lt;0088c169a39fb5b884d167cc2286a06908bce1@vv798.org&gt;"/>
  </r>
  <r>
    <s v="3F24184F-C4A4-487D-AB1D-4F58CC059E7B.1"/>
    <x v="4"/>
    <d v="2026-07-02T20:50:41"/>
    <s v="inbound"/>
    <s v="inbound"/>
    <x v="3"/>
    <x v="3"/>
    <s v="&lt;0.0.7.146.1DD0A64600C2822.5CCB9F@saturne253.mail.mailpro.net&gt;"/>
  </r>
  <r>
    <s v="D4882636-4EA1-4585-8A09-A9E892480DD0.1"/>
    <x v="5"/>
    <d v="2026-07-03T16:13:15"/>
    <s v="inbound"/>
    <s v="inbound"/>
    <x v="4"/>
    <x v="4"/>
    <s v="&lt;CAEKpGaYWtHYXSaX1fdyZa==mu4xw1X1Ars5VmFDbfhzW0M=bSA@mail.gmail.com&gt;"/>
  </r>
  <r>
    <s v="901ED0B2-B169-40EF-A672-4958F7D74BC3.1"/>
    <x v="5"/>
    <d v="2026-07-06T16:18:41"/>
    <s v="inbound"/>
    <s v="inbound"/>
    <x v="5"/>
    <x v="5"/>
    <s v="&lt;CAF6TP0e-7iGHDE-T9tk6FVnJYTzdDm7=+thd6h5xcGt-GK5=7Q@mail.gmail.com&gt;"/>
  </r>
  <r>
    <s v="CD070D0C-6CC0-4181-9A32-BB58AC9F1BB9.1"/>
    <x v="1"/>
    <d v="2026-07-06T18:27:50"/>
    <s v="inbound"/>
    <s v="inbound"/>
    <x v="1"/>
    <x v="6"/>
    <s v="&lt;APQANQBIMcgj0sPIkoYh94oT.1.1783362428886.9011408.mia@simo-tekdevelopment.com&gt;"/>
  </r>
  <r>
    <s v="6A421CCD-4D1B-43B7-946C-54BBB7AF008D.1"/>
    <x v="6"/>
    <d v="2026-07-07T03:51:36"/>
    <s v="inbound"/>
    <s v="inbound"/>
    <x v="6"/>
    <x v="7"/>
    <s v="&lt;CAB7THLGOLqeqTAy-JkmgRCT8Uxpw623q_NDGaC6FnzsAMmvbdw@mail.gmail.com&gt;"/>
  </r>
  <r>
    <s v="9F4206F5-9D51-4735-9D41-A553AB023F7A.1"/>
    <x v="7"/>
    <d v="2026-07-07T16:44:36"/>
    <s v="inbound"/>
    <s v="inbound"/>
    <x v="7"/>
    <x v="8"/>
    <s v="&lt;MN2PR22MB1998F73FFCB67D1D410DB3CDEBF02@MN2PR22MB1998.namprd22.prod.outlook.com&gt;"/>
  </r>
  <r>
    <s v="9F4206F5-9D51-4735-9D41-A553AB023F7A.1"/>
    <x v="8"/>
    <d v="2026-07-07T16:44:36"/>
    <s v="inbound"/>
    <s v="inbound"/>
    <x v="7"/>
    <x v="8"/>
    <s v="&lt;MN2PR22MB1998F73FFCB67D1D410DB3CDEBF02@MN2PR22MB1998.namprd22.prod.outlook.com&gt;"/>
  </r>
  <r>
    <s v="BBB2852E-2F87-49B2-B451-BDF579CE0C6A.1"/>
    <x v="2"/>
    <d v="2026-07-08T18:10:32"/>
    <s v="inbound"/>
    <s v="inbound"/>
    <x v="8"/>
    <x v="9"/>
    <s v="&lt;30d181fd1fadee0bfaa83454bd0c6e14@5vyra.cn&gt;"/>
  </r>
  <r>
    <s v="E97C03A6-A670-4EE7-ADCE-AE7955112FB5.1"/>
    <x v="9"/>
    <d v="2026-07-10T21:48:06"/>
    <s v="inbound"/>
    <s v="inbound"/>
    <x v="9"/>
    <x v="10"/>
    <s v="&lt;CAOQRAVqcNt+Fr2eNH7nHYDhPZZmiJEKitCbboQ8KfWern6s74A@mail.gmail.com&gt;"/>
  </r>
  <r>
    <s v="C88FE138-CBE3-4813-A5A0-488C3F518E7D.1"/>
    <x v="10"/>
    <d v="2026-07-13T14:09:47"/>
    <s v="inbound"/>
    <s v="inbound"/>
    <x v="10"/>
    <x v="11"/>
    <s v="&lt;918eff85-e990-4a1d-8b3b-a513db820301@gmail.com&gt;"/>
  </r>
  <r>
    <s v="AC0E9BC4-238A-4CB6-8E65-3915B8D94586.1"/>
    <x v="10"/>
    <d v="2026-07-13T19:14:21"/>
    <s v="inbound"/>
    <s v="inbound"/>
    <x v="11"/>
    <x v="12"/>
    <s v="&lt;CAKv2-m61p88f0aui-1i8w_-wR0irCQAqdh3eviz_sQu4Yp861A@mail.gmail.com&gt;"/>
  </r>
  <r>
    <s v="4285EB31-09A0-4193-A347-01A229F2FAF1.1"/>
    <x v="7"/>
    <d v="2026-07-14T16:16:33"/>
    <s v="inbound"/>
    <s v="inbound"/>
    <x v="12"/>
    <x v="13"/>
    <s v="&lt;51ecafa2-1d00-10c5-f330-6a2d333e2fca@cw2tecnologia.com.br&gt;"/>
  </r>
  <r>
    <s v="8BD6C6E4-C7C4-4EA2-A3E0-0F306CE83948.1"/>
    <x v="11"/>
    <d v="2026-07-15T20:46:17"/>
    <s v="inbound"/>
    <s v="inbound"/>
    <x v="13"/>
    <x v="14"/>
    <s v="&lt;DS0PR12MB6391EB0F6E543614C29066008FF82@DS0PR12MB6391.namprd12.prod.outlook.com&gt;"/>
  </r>
  <r>
    <s v="8BD6C6E4-C7C4-4EA2-A3E0-0F306CE83948.1"/>
    <x v="7"/>
    <d v="2026-07-15T20:46:17"/>
    <s v="inbound"/>
    <s v="inbound"/>
    <x v="13"/>
    <x v="14"/>
    <s v="&lt;DS0PR12MB6391EB0F6E543614C29066008FF82@DS0PR12MB6391.namprd12.prod.outlook.com&gt;"/>
  </r>
  <r>
    <s v="8BD6C6E4-C7C4-4EA2-A3E0-0F306CE83948.1"/>
    <x v="12"/>
    <d v="2026-07-15T20:46:17"/>
    <s v="inbound"/>
    <s v="inbound"/>
    <x v="13"/>
    <x v="14"/>
    <s v="&lt;DS0PR12MB6391EB0F6E543614C29066008FF82@DS0PR12MB6391.namprd12.prod.outlook.com&gt;"/>
  </r>
  <r>
    <s v="8BD6C6E4-C7C4-4EA2-A3E0-0F306CE83948.1"/>
    <x v="13"/>
    <d v="2026-07-15T20:46:17"/>
    <s v="inbound"/>
    <s v="inbound"/>
    <x v="13"/>
    <x v="14"/>
    <s v="&lt;DS0PR12MB6391EB0F6E543614C29066008FF82@DS0PR12MB6391.namprd12.prod.outlook.com&gt;"/>
  </r>
  <r>
    <s v="8BD6C6E4-C7C4-4EA2-A3E0-0F306CE83948.1"/>
    <x v="14"/>
    <d v="2026-07-15T20:46:17"/>
    <s v="inbound"/>
    <s v="inbound"/>
    <x v="13"/>
    <x v="14"/>
    <s v="&lt;DS0PR12MB6391EB0F6E543614C29066008FF82@DS0PR12MB6391.namprd12.prod.outlook.com&gt;"/>
  </r>
  <r>
    <s v="8BD6C6E4-C7C4-4EA2-A3E0-0F306CE83948.1"/>
    <x v="15"/>
    <d v="2026-07-15T20:46:17"/>
    <s v="inbound"/>
    <s v="inbound"/>
    <x v="13"/>
    <x v="14"/>
    <s v="&lt;DS0PR12MB6391EB0F6E543614C29066008FF82@DS0PR12MB6391.namprd12.prod.outlook.com&gt;"/>
  </r>
  <r>
    <s v="8BD6C6E4-C7C4-4EA2-A3E0-0F306CE83948.1"/>
    <x v="16"/>
    <d v="2026-07-15T20:46:17"/>
    <s v="inbound"/>
    <s v="inbound"/>
    <x v="13"/>
    <x v="14"/>
    <s v="&lt;DS0PR12MB6391EB0F6E543614C29066008FF82@DS0PR12MB6391.namprd12.prod.outlook.com&gt;"/>
  </r>
  <r>
    <s v="8BD6C6E4-C7C4-4EA2-A3E0-0F306CE83948.1"/>
    <x v="17"/>
    <d v="2026-07-15T20:46:17"/>
    <s v="inbound"/>
    <s v="inbound"/>
    <x v="13"/>
    <x v="14"/>
    <s v="&lt;DS0PR12MB6391EB0F6E543614C29066008FF82@DS0PR12MB6391.namprd12.prod.outlook.com&gt;"/>
  </r>
  <r>
    <s v="8BD6C6E4-C7C4-4EA2-A3E0-0F306CE83948.1"/>
    <x v="8"/>
    <d v="2026-07-15T20:46:17"/>
    <s v="inbound"/>
    <s v="inbound"/>
    <x v="13"/>
    <x v="14"/>
    <s v="&lt;DS0PR12MB6391EB0F6E543614C29066008FF82@DS0PR12MB6391.namprd12.prod.outlook.com&gt;"/>
  </r>
  <r>
    <s v="8BD6C6E4-C7C4-4EA2-A3E0-0F306CE83948.1"/>
    <x v="18"/>
    <d v="2026-07-15T20:46:17"/>
    <s v="inbound"/>
    <s v="inbound"/>
    <x v="13"/>
    <x v="14"/>
    <s v="&lt;DS0PR12MB6391EB0F6E543614C29066008FF82@DS0PR12MB6391.namprd12.prod.outlook.com&gt;"/>
  </r>
  <r>
    <s v="1B617D08-3520-4A51-B0FA-20CCA76FD5FA.1"/>
    <x v="19"/>
    <d v="2026-07-16T20:00:25"/>
    <s v="inbound"/>
    <s v="inbound"/>
    <x v="14"/>
    <x v="15"/>
    <s v="&lt;ae15b4ed19d8fb93b0843d96672f959f5b567b3e@eventos.andeshosting.net&gt;"/>
  </r>
  <r>
    <s v="6028BD5B-7A4A-4A14-BAD6-5EED8A32E36E.1"/>
    <x v="11"/>
    <d v="2026-07-17T14:37:51"/>
    <s v="inbound"/>
    <s v="inbound"/>
    <x v="15"/>
    <x v="16"/>
    <s v="&lt;7365ceee-e85d-4ca7-874e-b9271690623b@DS3PEPF0000C37D.namprd04.prod.outlook.com&gt;"/>
  </r>
  <r>
    <s v="3D80678A-3CB4-4AE5-BD05-3D2E35EF6C3F.1"/>
    <x v="10"/>
    <d v="2026-07-17T19:56:30"/>
    <s v="inbound"/>
    <s v="inbound"/>
    <x v="16"/>
    <x v="17"/>
    <s v="&lt;CACJVsGz-UnTaf1hhd3vzBEJMV_E0pa=rX-+TKo_vF-VUcfG8bg@mail.gmail.com&gt;"/>
  </r>
  <r>
    <s v="B424CC68-2FF9-460B-97A5-7D145CB2D3BC.1"/>
    <x v="8"/>
    <d v="2026-07-20T22:44:51"/>
    <s v="inbound"/>
    <s v="inbound"/>
    <x v="17"/>
    <x v="18"/>
    <s v="&lt;DM6PR20MB2362D808F5625A68BC36815E99C32@DM6PR20MB2362.namprd20.prod.outlook.com&gt;"/>
  </r>
  <r>
    <s v="2597A90A-3A22-4105-9A08-9D76A8B5356A.1"/>
    <x v="11"/>
    <d v="2026-07-22T15:21:14"/>
    <s v="inbound"/>
    <s v="inbound"/>
    <x v="13"/>
    <x v="19"/>
    <s v="&lt;DS0PR12MB63914D1EB5D3326C5E8632FC8FC12@DS0PR12MB6391.namprd12.prod.outlook.com&gt;"/>
  </r>
  <r>
    <s v="2597A90A-3A22-4105-9A08-9D76A8B5356A.1"/>
    <x v="7"/>
    <d v="2026-07-22T15:21:14"/>
    <s v="inbound"/>
    <s v="inbound"/>
    <x v="13"/>
    <x v="19"/>
    <s v="&lt;DS0PR12MB63914D1EB5D3326C5E8632FC8FC12@DS0PR12MB6391.namprd12.prod.outlook.com&gt;"/>
  </r>
  <r>
    <s v="2597A90A-3A22-4105-9A08-9D76A8B5356A.1"/>
    <x v="12"/>
    <d v="2026-07-22T15:21:14"/>
    <s v="inbound"/>
    <s v="inbound"/>
    <x v="13"/>
    <x v="19"/>
    <s v="&lt;DS0PR12MB63914D1EB5D3326C5E8632FC8FC12@DS0PR12MB6391.namprd12.prod.outlook.com&gt;"/>
  </r>
  <r>
    <s v="2597A90A-3A22-4105-9A08-9D76A8B5356A.1"/>
    <x v="13"/>
    <d v="2026-07-22T15:21:14"/>
    <s v="inbound"/>
    <s v="inbound"/>
    <x v="13"/>
    <x v="19"/>
    <s v="&lt;DS0PR12MB63914D1EB5D3326C5E8632FC8FC12@DS0PR12MB6391.namprd12.prod.outlook.com&gt;"/>
  </r>
  <r>
    <s v="2597A90A-3A22-4105-9A08-9D76A8B5356A.1"/>
    <x v="14"/>
    <d v="2026-07-22T15:21:14"/>
    <s v="inbound"/>
    <s v="inbound"/>
    <x v="13"/>
    <x v="19"/>
    <s v="&lt;DS0PR12MB63914D1EB5D3326C5E8632FC8FC12@DS0PR12MB6391.namprd12.prod.outlook.com&gt;"/>
  </r>
  <r>
    <s v="2597A90A-3A22-4105-9A08-9D76A8B5356A.1"/>
    <x v="15"/>
    <d v="2026-07-22T15:21:14"/>
    <s v="inbound"/>
    <s v="inbound"/>
    <x v="13"/>
    <x v="19"/>
    <s v="&lt;DS0PR12MB63914D1EB5D3326C5E8632FC8FC12@DS0PR12MB6391.namprd12.prod.outlook.com&gt;"/>
  </r>
  <r>
    <s v="2597A90A-3A22-4105-9A08-9D76A8B5356A.1"/>
    <x v="16"/>
    <d v="2026-07-22T15:21:14"/>
    <s v="inbound"/>
    <s v="inbound"/>
    <x v="13"/>
    <x v="19"/>
    <s v="&lt;DS0PR12MB63914D1EB5D3326C5E8632FC8FC12@DS0PR12MB6391.namprd12.prod.outlook.com&gt;"/>
  </r>
  <r>
    <s v="2597A90A-3A22-4105-9A08-9D76A8B5356A.1"/>
    <x v="17"/>
    <d v="2026-07-22T15:21:14"/>
    <s v="inbound"/>
    <s v="inbound"/>
    <x v="13"/>
    <x v="19"/>
    <s v="&lt;DS0PR12MB63914D1EB5D3326C5E8632FC8FC12@DS0PR12MB6391.namprd12.prod.outlook.com&gt;"/>
  </r>
  <r>
    <s v="2597A90A-3A22-4105-9A08-9D76A8B5356A.1"/>
    <x v="8"/>
    <d v="2026-07-22T15:21:14"/>
    <s v="inbound"/>
    <s v="inbound"/>
    <x v="13"/>
    <x v="19"/>
    <s v="&lt;DS0PR12MB63914D1EB5D3326C5E8632FC8FC12@DS0PR12MB6391.namprd12.prod.outlook.com&gt;"/>
  </r>
  <r>
    <s v="2597A90A-3A22-4105-9A08-9D76A8B5356A.1"/>
    <x v="18"/>
    <d v="2026-07-22T15:21:14"/>
    <s v="inbound"/>
    <s v="inbound"/>
    <x v="13"/>
    <x v="19"/>
    <s v="&lt;DS0PR12MB63914D1EB5D3326C5E8632FC8FC12@DS0PR12MB6391.namprd12.prod.outlook.com&gt;"/>
  </r>
  <r>
    <s v="57B2A2A4-0702-42A0-81B1-F81D55A47DE9.1"/>
    <x v="8"/>
    <d v="2026-07-22T20:17:38"/>
    <s v="inbound"/>
    <s v="inbound"/>
    <x v="18"/>
    <x v="20"/>
    <s v="&lt;CAJZ2WFWEwKOSk5zTzGoPCnBtKmrXWWmhCv7MKSHLni67=UNMcA@mail.gmail.com&gt;"/>
  </r>
  <r>
    <s v="E8693516-F994-430F-9BF0-A792C042F8BD.1"/>
    <x v="16"/>
    <d v="2026-07-23T12:09:17"/>
    <s v="inbound"/>
    <s v="inbound"/>
    <x v="19"/>
    <x v="21"/>
    <s v="&lt;CAFqefTG3vurxB-xO9C15TebdJFuHMgteAMVR8ZkSoJnKJDJqjA@mail.gmail.com&gt;"/>
  </r>
  <r>
    <s v="E162E877-831B-4033-BECA-ECA84016D3D9.1"/>
    <x v="20"/>
    <d v="2026-07-27T13:13:23"/>
    <s v="inbound"/>
    <s v="inbound"/>
    <x v="20"/>
    <x v="22"/>
    <s v="&lt;CABtLJdnH-vSxtNOPkV_6Wq+N3b35vV1-GNoM018W5V_wCcyz+A@mail.gmail.com&gt;"/>
  </r>
  <r>
    <s v="0715DEA9-2E33-4B19-940E-FC73D77D7CE8.1"/>
    <x v="16"/>
    <d v="2026-07-27T21:42:26"/>
    <s v="inbound"/>
    <s v="inbound"/>
    <x v="21"/>
    <x v="23"/>
    <s v="&lt;CAM6uiuTMV2LJ9pk+giBQx5Tezdzfv8QQCVD1KXOq=_OYQ_RsmQ@mail.gmail.com&gt;"/>
  </r>
  <r>
    <s v="4509954E-EDE6-4FD1-8457-951AEFE83441.1"/>
    <x v="21"/>
    <d v="2026-07-28T13:32:13"/>
    <s v="inbound"/>
    <s v="inbound"/>
    <x v="20"/>
    <x v="22"/>
    <s v="&lt;CABtLJdnysFU2fDjRfMt_tvbiF=LReVmp-_+Q=c3p3CqiQvqS9w@mail.gmail.com&gt;"/>
  </r>
  <r>
    <s v="58C17323-31FB-4FA0-AE4E-E3B1865D8306.1"/>
    <x v="1"/>
    <d v="2026-07-28T13:32:17"/>
    <s v="inbound"/>
    <s v="inbound"/>
    <x v="20"/>
    <x v="22"/>
    <s v="&lt;CABtLJdnysFU2fDjRfMt_tvbiF=LReVmp-_+Q=c3p3CqiQvqS9w@mail.gmail.com&gt;"/>
  </r>
  <r>
    <s v="6969149C-BE55-4758-A00F-B6ED45A05307.1"/>
    <x v="10"/>
    <d v="2026-07-29T15:37:10"/>
    <s v="inbound"/>
    <s v="inbound"/>
    <x v="22"/>
    <x v="24"/>
    <s v="&lt;0100019fae80f6f8-1779e44e-779e-408d-9662-dae68846a556-000000@email.amazonses.com&gt;"/>
  </r>
  <r>
    <s v="493855D9-A242-44A8-B31F-1A7D82D1E4BB.1"/>
    <x v="7"/>
    <d v="2026-07-29T15:37:25"/>
    <s v="inbound"/>
    <s v="inbound"/>
    <x v="22"/>
    <x v="24"/>
    <s v="&lt;0100019fae811255-96df2bb6-2227-43bf-a8ed-3bd342cc384e-000000@email.amazonses.com&gt;"/>
  </r>
  <r>
    <s v="F3FC6ADE-0C17-433E-A941-82CFBC2516E6.1"/>
    <x v="10"/>
    <d v="2026-07-29T18:16:14"/>
    <s v="inbound"/>
    <s v="inbound"/>
    <x v="23"/>
    <x v="25"/>
    <s v="&lt;CAO2+zJ+eyN4+4iOKuqDdDmh7NN8=DTMGiAAKBufVOn-zYOFagQ@mail.gmail.com&gt;"/>
  </r>
  <r>
    <s v="905C8C47-E60A-4E21-B3F3-FCE2FA9FDE26.1"/>
    <x v="22"/>
    <d v="2026-07-30T22:16:28"/>
    <s v="inbound"/>
    <s v="inbound"/>
    <x v="24"/>
    <x v="26"/>
    <s v="&lt;CO1PR18MB4666CD233473DAE52F70149399C92@CO1PR18MB4666.namprd18.prod.outlook.com&gt;"/>
  </r>
  <r>
    <s v="7E234BBD-F8CA-46EA-B2EB-9705BA5A744A.1"/>
    <x v="12"/>
    <d v="2026-07-31T21:31:00"/>
    <s v="inbound"/>
    <s v="inbound"/>
    <x v="25"/>
    <x v="27"/>
    <s v="&lt;calendar-211f1d01-2da1-4761-a0ec-005a2324854f@google.com&g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9649"/>
    <s v="ANTÍGENO CORREO"/>
    <m/>
    <d v="2026-07-08T18:55:00"/>
    <x v="0"/>
    <s v="diegol.dominguezr@gmail.com"/>
    <m/>
    <s v="Se evidencia un correo saliente de nidia.barrera@thomasgreg.com hacia el correo diegol.dominguezr@gmail.com con el asunto ENTREVISTA ARQUITECTO DE DATOS - TPS 💚 DIEGO DOMINGUEZ el correo electrónico contiene un archivo adjunto CV Diego Leonardo Dominguez Rojas (7).pdf que puede contener contenido sensible._x000d__x000a_ _x000d__x000a_Se recomienda verificar si el correo saliente corresponde a una comunicación esperada por la compañía. En caso de no ser así, aplicar políticas de protección y control de envío._x000d__x000a_"/>
    <n v="21"/>
    <s v="Bajo"/>
    <m/>
    <s v="Exfiltración por servicio web"/>
    <d v="2026-07-08T18:57:25"/>
    <s v="THOMAS TGS-TPS"/>
    <s v="ALARMA TGS TPS 3495"/>
    <d v="2026-07-08T18:57:25"/>
    <s v="Juan Daniel Vargas España"/>
    <s v="Analista Ciber I"/>
    <s v="ciberanalistasoc1@invotecsa.com"/>
    <s v="Manuel Velasquez"/>
    <s v="Coordinador SOC"/>
    <s v="Se recomienda verificar si el correo saliente corresponde a una comunicación esperada por la compañía. En caso de no ser así, aplicar políticas de protección y control de envío._x000d__x000a_"/>
    <d v="2026-07-08T18:57:25"/>
    <s v="TA0010"/>
    <s v="Exfiltración"/>
    <s v="NO"/>
    <s v="NO"/>
    <s v="NO"/>
    <s v="[Contacto: Julian Bonilla (julian.bonilla@thomasgreg.com)] Buen día,_x000d__x000a__x000d__x000a__x000d__x000a_Se valida lo reportado siendo una actividad conocida por el usuario relacionada con temas laborales con terceros autorizados"/>
    <d v="2026-07-14T17:28:00"/>
  </r>
  <r>
    <n v="19646"/>
    <s v="ANTÍGENO CORREO"/>
    <m/>
    <d v="2026-07-08T18:43:00"/>
    <x v="1"/>
    <s v="consultingservicesmonteria@gmail.com"/>
    <m/>
    <s v="Se evidencia un correo saliente de marly.briceno@thomasgreg.com hacia el correo consultingservicesmonteria@gmail.com con el asunto RV: Solicitud de aprobación OBRA CIVIL _Montería  el correo electrónico contiene un archivo adjunto _x000d__x000a_Orden de compra - 3300005938.pdf que puede contener contenido sensible._x000d__x000a_ _x000d__x000a_Se recomienda verificar si el correo saliente corresponde a una comunicación esperada por la compañía. En caso de no ser así, aplicar políticas de protección y control de envío._x000d__x000a_"/>
    <n v="21"/>
    <s v="Bajo"/>
    <m/>
    <s v="Exfiltración por servicio web"/>
    <d v="2026-07-08T18:48:31"/>
    <s v="THOMAS TGS-TPS"/>
    <s v="ALARMA TGS TPS 3494"/>
    <d v="2026-07-08T18:48:31"/>
    <s v="Juan Daniel Vargas España"/>
    <s v="Analista Ciber I"/>
    <s v="ciberanalistasoc1@invotecsa.com"/>
    <s v="Manuel Velasquez"/>
    <s v="Coordinador SOC"/>
    <s v="Se recomienda verificar si el correo saliente corresponde a una comunicación esperada por la compañía. En caso de no ser así, aplicar políticas de protección y control de envío."/>
    <d v="2026-07-08T18:48:31"/>
    <s v="TA0010"/>
    <s v="Exfiltración"/>
    <s v="NO"/>
    <s v="NO"/>
    <s v="NO"/>
    <s v="[Contacto: Julian Bonilla (julian.bonilla@thomasgreg.com)] Buen día,_x000d__x000a__x000d__x000a__x000d__x000a_Se valida lo reportado siendo una actividad conocida por el usuario relacionada con temas laborales con terceros autorizados"/>
    <n v="46217.727777777778"/>
  </r>
  <r>
    <n v="19561"/>
    <s v="ANTÍGENO CORREO"/>
    <s v="N/A"/>
    <d v="2026-07-07T18:54:00"/>
    <x v="2"/>
    <s v="indumasas@gmail.com"/>
    <s v="N/A"/>
    <s v="Correo saliente / Posible pérdida de información_x000d__x000a__x000d__x000a_El usuario cristian camilo bermudez martinez está enviando un correo electrónico a una cuenta de correo gratuito nueva en el medio, indumasas@gmail.com. El correo electrónico también contiene un archivo adjunto SST-FOR-028 Selección y Evaluación de Proveedores y Contrati... que puede contener contenido confidencial._x000d__x000a__x000d__x000a_RECOMENDACION: verificar si el correo saliente corresponde a una comunicación esperada por la compañía. En caso de no ser así, aplicar políticas de protección y control de envío."/>
    <n v="55"/>
    <s v="Medio"/>
    <s v="N/A"/>
    <s v="Exfiltración por servicio web"/>
    <d v="2026-07-07T19:02:09"/>
    <s v="THOMAS TGS-TPS"/>
    <s v="ALARMA TGS TPS 3487"/>
    <d v="2026-07-07T19:02:09"/>
    <s v="EDUARDO CASALLAS"/>
    <s v="Analista Ciber I"/>
    <s v="eduardo.casallas@invotecsa.com"/>
    <s v="Manuel Velasquez"/>
    <s v="Coordinador SOC"/>
    <s v="verificar si el correo saliente corresponde a una comunicación esperada por la compañía. En caso de no ser así, aplicar políticas de protección y control de envío."/>
    <d v="2026-07-07T19:02:09"/>
    <s v="TA0010"/>
    <s v="Exfiltración"/>
    <s v="NO"/>
    <s v="NO"/>
    <s v="NO"/>
    <s v="[Contacto: Julian Bonilla (julian.bonilla@thomasgreg.com)] Se valida lo reportado siendo una actividad conocida por el usuario relacionada con temas laborales con terceros autorizados"/>
    <d v="2026-07-08T14:58: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n v="21387"/>
    <x v="0"/>
    <m/>
    <d v="2026-07-31T22:45:00"/>
    <x v="0"/>
    <s v="172.28.4.157-172.28.4.32-_x0009_10.100.100.50"/>
    <s v="SV33TOC010701-SV10BOG012501-SV33TOC010702"/>
    <s v="Se ha detectado que varios agentes correspondientes a los servidores SV33TOC010701-SV10BOG012501-SV33TOC0107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31T22:47:34"/>
    <s v="THOMAS TGS-TPS"/>
    <x v="0"/>
    <d v="2026-07-31T22:47:34"/>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31T22:47:34"/>
    <s v="CUST01"/>
    <s v="Disconnection"/>
    <s v="NO"/>
    <s v="NO"/>
    <s v="NO"/>
    <x v="0"/>
    <d v="2026-08-05T15:26:00"/>
  </r>
  <r>
    <n v="21317"/>
    <x v="1"/>
    <s v="https://darktracenaos.invotecsa.com/#modelbreach/36830"/>
    <d v="2026-07-31T07:35:01"/>
    <x v="1"/>
    <s v="172.20.100.3"/>
    <s v="robinson.zambrano"/>
    <s v="Se identificó de manera presunta un volumen inusual de solicitudes RPC dirigidas a los servicios SAMR y/o LSARPC desde un dispositivo de la red. Este comportamiento podría estar asociado a procesos legítimos de administración, inventario o gestión de sistemas; sin embargo, también es consistente con actividades de reconocimiento destinadas a obtener información sobre cuentas, grupos, permisos y recursos del entorno. Debido a que la actividad observada resulta anómala para el comportamiento habitual del dispositivo involucrado, es necesario validar si corresponde a una operación autorizada._x000d__x000a__x000d__x000a_&quot;El evento fue correlacionado por la herramienta pero no hubo contención&quot;_x000d__x000a_ _x000d__x000a_Se recomienda validar con los responsables del activo si las solicitudes RPC detectadas forman parte de tareas administrativas o herramientas autorizadas. Asimismo, se sugiere revisar los registros de eventos y el comportamiento histórico del dispositivo para determinar si existe un incremento inusual en las conexiones DCE-RPC hacia los servicios afectados, identificar los sistemas consultados y verificar si existen actividades adicionales relacionadas que puedan confirmar o descartar un posible reconocimiento no autorizado dentro de la red."/>
    <n v="60"/>
    <x v="1"/>
    <s v="https://darktracenaos.invotecsa.com/#modelbreach/36830"/>
    <x v="1"/>
    <d v="2026-07-31T07:48:01"/>
    <s v="THOMAS TGS-TPS"/>
    <x v="1"/>
    <d v="2026-07-31T07:48:01"/>
    <s v="Jose Ricardo Olarte Pardo"/>
    <s v="Analista Ciber I"/>
    <s v="ciberanalistanoc@invotecsa.com"/>
    <s v="Manuel Velasquez"/>
    <s v="Coordinador SOC"/>
    <s v="Se recomienda validar con los responsables del activo si las solicitudes RPC detectadas forman parte de tareas administrativas o herramientas autorizadas. Asimismo, se sugiere revisar los registros de eventos y el comportamiento histórico del dispositivo para determinar si existe un incremento inusual en las conexiones DCE-RPC hacia los servicios afectados, identificar los sistemas consultados y verificar si existen actividades adicionales relacionadas que puedan confirmar o descartar un posible reconocimiento no autorizado dentro de la red."/>
    <d v="2026-07-31T07:48:01"/>
    <s v="TA0043"/>
    <s v="Reconocimiento"/>
    <s v="NO"/>
    <s v="NO"/>
    <s v="NO"/>
    <x v="1"/>
    <d v="2026-08-05T15:23:00"/>
  </r>
  <r>
    <n v="21303"/>
    <x v="1"/>
    <n v="36739"/>
    <d v="2026-07-30T21:30:00"/>
    <x v="2"/>
    <s v="sv10toc013311.thomasgreg.com"/>
    <s v="172.20.100.38"/>
    <s v="Se ha detectado un dispositivo sv10toc013311.thomasgreg.com (10.100.101.38) que está realizando un gran número de conexiones LDAP internas en un breve periodo de tiempo, con destino domaindnszones.thomasgreg.com (172.20.100.38), algo que no suele hacer. Esto podría indicar un ataque de fuerza bruta._x000d__x000a__x000d__x000a_Se recomienda investigar si se trata de una desviación significativa respecto al comportamiento esperado del dispositivo y confirmar si era algo previsible. En caso de suponer un riesgo endurecer políticas a nivel de firewall/IPs."/>
    <n v="51"/>
    <x v="1"/>
    <m/>
    <x v="2"/>
    <d v="2026-07-30T21:38:32"/>
    <s v="THOMAS TGS-TPS"/>
    <x v="2"/>
    <d v="2026-07-30T21:38:32"/>
    <s v="Camilo Contreras Betancourt"/>
    <s v="Analista Ciber I"/>
    <s v="camilo.contreras@invotecsa.com"/>
    <s v="Manuel Velasquez"/>
    <s v="Coordinador SOC"/>
    <s v="Se recomienda investigar si se trata de una desviación significativa respecto al comportamiento esperado del dispositivo y confirmar si era algo previsible. En caso de suponer un riesgo endurecer políticas a nivel de firewall/IPs."/>
    <d v="2026-07-30T21:38:32"/>
    <s v="TA0003"/>
    <s v="Persistencia"/>
    <s v="NO"/>
    <s v="NO"/>
    <s v="NO"/>
    <x v="2"/>
    <m/>
  </r>
  <r>
    <n v="21290"/>
    <x v="1"/>
    <s v="https://darktracenaos.invotecsa.com/#modelbreach/36815"/>
    <d v="2026-07-30T17:39:02"/>
    <x v="3"/>
    <s v="172.17.31.183"/>
    <s v="sv10bog010103"/>
    <s v="Se detectó que el servidor SV10BOG010103 (172.20.100.4) se conectó al equipo 172.17.31.183 utilizando un User-Agent no observado previamente. Este cambio de comportamiento podría estar relacionado con la instalación de una nueva aplicación, una actualización de software o la ejecución de herramientas no habituales dentro del entorno._x000d__x000a_Validar cuál fue el nuevo User-Agent utilizado y qué proceso originó la conexión entre 172.20.100.4 y 172.17.31.183. Confirmar si corresponde a una actualización o software autorizado; de lo contrario, investigar el equipo para descartar aplicaciones no autorizadas o actividad maliciosa."/>
    <n v="59"/>
    <x v="1"/>
    <s v="https://darktracenaos.invotecsa.com/#modelbreach/36815"/>
    <x v="3"/>
    <d v="2026-07-30T18:06:56"/>
    <s v="THOMAS TGS-TPS"/>
    <x v="3"/>
    <d v="2026-07-30T18:06:56"/>
    <s v="Cesar Daniel Gaona Blanco"/>
    <s v="Analista Ciber I"/>
    <s v="cesar.gaona@invotecsa.com"/>
    <s v="Manuel Velasquez"/>
    <s v="Coordinador SOC"/>
    <s v="Validar cuál fue el nuevo User-Agent utilizado y qué proceso originó la conexión entre 172.20.100.4 y 172.17.31.183. Confirmar si corresponde a una actualización o software autorizado; de lo contrario, investigar el equipo para descartar aplicaciones no autorizadas o actividad maliciosa."/>
    <d v="2026-07-30T18:06:56"/>
    <s v="TA0011"/>
    <s v="Comando y control"/>
    <s v="NO"/>
    <s v="NO"/>
    <s v="NO"/>
    <x v="2"/>
    <m/>
  </r>
  <r>
    <n v="21289"/>
    <x v="2"/>
    <s v="N/A"/>
    <d v="2026-07-30T17:59:00"/>
    <x v="4"/>
    <s v="andres.jimenez@thomasgreg.com"/>
    <s v="domotes.com"/>
    <s v="Se detectó un correo enviado desde claudia.oviedo@domotes.com dirigido a andres.jimenez@thomasgreg.com, relacionado con una invitación a un webinar. El mensaje presenta varios indicadores de riesgo: fue distribuido mediante BCC, contiene un enlace hacia hubspotpagebuilder.com (dominio con rareza del 100% en el entorno) y existe la sospecha de que la cuenta remitente podría haber sido comprometida. Aunque el dominio domotes.com es legítimo y superó las validaciones SPF, DKIM y DMARC, el comportamiento observado es anómalo respecto a su historial._x000d__x000a_Validar la legitimidad del remitente y del webinar antes de interactuar con el enlace. Revisar el destino final de hubspotpagebuilder.com y mantener el correo en observación o cuarentena si no existe una relación comercial conocida con domotes.com. El uso de BCC y los indicios de cuenta comprometida justifican una revisión adicional del mensaje."/>
    <n v="100"/>
    <x v="2"/>
    <s v="N/A"/>
    <x v="4"/>
    <d v="2026-07-30T18:02:03"/>
    <s v="THOMAS TGS-TPS"/>
    <x v="4"/>
    <d v="2026-07-30T18:02:03"/>
    <s v="Cesar Daniel Gaona Blanco"/>
    <s v="Analista Ciber I"/>
    <s v="cesar.gaona@invotecsa.com"/>
    <s v="Manuel Velasquez"/>
    <s v="Coordinador SOC"/>
    <s v="Validar la legitimidad del remitente y del webinar antes de interactuar con el enlace. Revisar el destino final de hubspotpagebuilder.com y mantener el correo en observación o cuarentena si no existe una relación comercial conocida con domotes.com. El uso de BCC y los indicios de cuenta comprometida justifican una revisión adicional del mensaje."/>
    <d v="2026-07-30T18:02:03"/>
    <s v="TA0001"/>
    <s v="Acceso inicial"/>
    <s v="NO"/>
    <s v="NO"/>
    <s v="NO"/>
    <x v="3"/>
    <d v="2026-07-31T16:05:00"/>
  </r>
  <r>
    <n v="21281"/>
    <x v="0"/>
    <s v="019fb47c592d7dbcb5fc7e3514fa880e"/>
    <d v="2026-07-30T14:30:02"/>
    <x v="5"/>
    <s v="172.28.253.76"/>
    <s v="SV33BOG010601"/>
    <s v="Se detectaron múltiples intentos fallidos de autenticación desde el host SV33BOG010601 (172.20.10.233) hacia el equipo 172.28.253.76 en un intervalo corto de tiempo. El patrón observado es consistente con una posible actividad de fuerza bruta, donde se realizan varios intentos de acceso utilizando diferentes credenciales o contraseñas sobre una misma cuenta._x000d__x000a_Validar si los intentos de autenticación corresponden a una actividad legítima (error de contraseña, servicio mal configurado o tarea automatizada). Si no son reconocidos, revisar la cuenta afectada, bloquear temporalmente el origen de los intentos y verificar si existen accesos exitosos posteriores que puedan indicar un compromiso de credenciales."/>
    <n v="50"/>
    <x v="3"/>
    <s v="https://falcon.us-2.crowdstrike.com/unified-detections/26daadbf267c4026bd6c0ad39bd4a598:ngsiem:26daadbf267c4026bd6c0ad39bd4a598:01ba3b7bf4fe44a1aaf773610a1e29ad?_cid=g040006iiobu7hpvbazfatz3djdf33ta"/>
    <x v="5"/>
    <d v="2026-07-30T14:40:39"/>
    <s v="THOMAS TGS-TPS"/>
    <x v="5"/>
    <d v="2026-07-30T14:40:39"/>
    <s v="Cesar Daniel Gaona Blanco"/>
    <s v="Analista Ciber I"/>
    <s v="cesar.gaona@invotecsa.com"/>
    <s v="Manuel Velasquez"/>
    <s v="Coordinador SOC"/>
    <s v="Validar si los intentos de autenticación corresponden a una actividad legítima (error de contraseña, servicio mal configurado o tarea automatizada). Si no son reconocidos, revisar la cuenta afectada, bloquear temporalmente el origen de los intentos y verificar si existen accesos exitosos posteriores que puedan indicar un compromiso de credenciales."/>
    <d v="2026-07-30T14:40:39"/>
    <s v="TA0006"/>
    <s v="Acceso a credenciales"/>
    <s v="NO"/>
    <s v="NO"/>
    <s v="NO"/>
    <x v="2"/>
    <m/>
  </r>
  <r>
    <n v="21276"/>
    <x v="1"/>
    <s v="https://darktracenaos.invotecsa.com/#modelbreach/36799"/>
    <d v="2026-07-30T13:42:01"/>
    <x v="6"/>
    <s v="andres.jimenez - pt33bog02se004.thomasgreg.com - 172.30.33.6"/>
    <s v="cs10bog011401.thomasgreg.com"/>
    <s v="Se detectó una alerta de cumplimiento &quot;Possible Unencrypted Password File On Server&quot; asociada al servidor cs10bog011401.thomasgreg.com (10.100.101.6). Darktrace identificó actividad SMB desde el equipo pt33bog02se004.thomasgreg.com (172.30.33.6), asociado al usuario andres.jimenez, sobre el recurso compartido UserData1$. Durante la investigación se observaron operaciones SMB Read, SMB Write y SMB Delete relacionadas con el archivo &quot;TGS TPS-AV-RETEST-16042026-RC_Clave.xlsx&quot;, ubicado en la ruta Análisis de Vulnerabilidades\2026\Test Abril. La alerta fue generada debido a que el nombre del archivo sugiere la posible presencia de contraseñas, claves o información sensible almacenada en un documento accesible mediante recursos compartidos SMB, comportamiento que Darktrace clasifica como un posible riesgo de cumplimiento y exposición de información sensible."/>
    <n v="30"/>
    <x v="3"/>
    <s v="https://darktracenaos.invotecsa.com/#modelbreach/36799"/>
    <x v="6"/>
    <d v="2026-07-30T13:52:20"/>
    <s v="THOMAS TGS-TPS"/>
    <x v="6"/>
    <d v="2026-07-30T13:52:20"/>
    <s v="Jonatan Mateo Riveros Mendez"/>
    <s v="Analista Ciber I"/>
    <s v="soportenoc@invotecsa.com"/>
    <s v="Manuel Velasquez"/>
    <s v="Coordinador SOC"/>
    <s v="Se recomienda que se revisar el contenido del archivo &quot;TGS TPS-AV-RETEST-16042026-RC_Clave.xlsx&quot; para confirmar si contiene credenciales, contraseñas, llaves o información sensible almacenada sin mecanismos de protección adecuados."/>
    <d v="2026-07-30T13:52:20"/>
    <s v="TA0010"/>
    <s v="Exfiltración"/>
    <s v="NO"/>
    <s v="NO"/>
    <s v="NO"/>
    <x v="2"/>
    <m/>
  </r>
  <r>
    <n v="21273"/>
    <x v="0"/>
    <m/>
    <d v="2026-07-30T12:50:00"/>
    <x v="7"/>
    <m/>
    <m/>
    <s v="Se detectaron múltiples intentos fallidos de autenticación sobre el servicio de VPN. Este comportamiento puede indicar que un usuario legítimo está ingresando credenciales incorrectas o en un escenario más relevante para seguridad, que un actor malicioso está intentando obtener acceso no autorizado mediante ataques de fuerza bruta, password spraying o validación de credenciales comprometidas._x000d__x000a__x000d__x000a_Se recomienda que se investigue los intentos fallidos de autenticación identificando las cuentas objetivo, direcciones IP de 181.49.45.246 origen, frecuencia de los eventos y posibles patrones de ataque. Se recomienda aplicar bloqueo de cuentas, restricciones de acceso por ubicación, autenticación multifactor (MFA) y monitoreo continuo para detectar actividades de fuerza bruta o password spraying dirigidas contra el servicio VPN."/>
    <n v="61"/>
    <x v="1"/>
    <m/>
    <x v="5"/>
    <d v="2026-07-30T12:55:28"/>
    <s v="THOMAS TGS-TPS"/>
    <x v="7"/>
    <d v="2026-07-30T12:55:28"/>
    <s v="Luz Daniela Arevalo Rojas"/>
    <s v="Analista Ciber I"/>
    <s v="daniela.arevalo@invotecsa.com"/>
    <s v="Manuel Velasquez"/>
    <s v="Coordinador SOC"/>
    <s v="Se recomienda que se investigue los intentos fallidos de autenticación identificando las cuentas objetivo, direcciones IP de 181.49.45.246 origen, frecuencia de los eventos y posibles patrones de ataque. Se recomienda aplicar bloqueo de cuentas, restricciones de acceso por ubicación, autenticación multifactor (MFA) y monitoreo continuo para detectar actividades de fuerza bruta o password spraying dirigidas contra el servicio VPN."/>
    <d v="2026-07-30T12:55:28"/>
    <s v="TA0006"/>
    <s v="Acceso a credenciales"/>
    <s v="NO"/>
    <s v="NO"/>
    <s v="NO"/>
    <x v="4"/>
    <d v="2026-08-05T15:21:00"/>
  </r>
  <r>
    <n v="21241"/>
    <x v="1"/>
    <s v="https://darktracenaos.invotecsa.com/#modelbreach/36753"/>
    <d v="2026-07-30T08:33:02"/>
    <x v="8"/>
    <s v="172.25.100.19"/>
    <s v="pt33bog02so004.thomasgreg.com - dominick.prieto"/>
    <s v="Se detectó una alerta de tipo &quot;Anomalous Connection / Unusual Admin RDP Session&quot; asociada al equipo pt33bog02so004.thomasgreg.com, catalogado por Darktrace como activo de alto riesgo. El evento evidencia una conexión RDP (puerto 3389) hacia la dirección 172.25.100.19, utilizando una credencial privilegiada (adm.domain) y una RDP Cookie previamente no observada en este dispositivo. Adicionalmente, se identificó el uso reciente de múltiples credenciales con privilegios elevados, incluyendo dominick.prieto, adm.rodolfo.villamiz, victor.barrera y brian.pinzon, comportamiento poco habitual para este equipo. Darktrace clasificó la actividad como una posible actividad privilegiada inusual, ya que el dispositivo no administrativo comenzó a utilizar protocolos de administración remota y credenciales privilegiadas contra un sistema con el que rara vez interactúa."/>
    <n v="73"/>
    <x v="0"/>
    <s v="https://darktracenaos.invotecsa.com/#modelbreach/36753"/>
    <x v="7"/>
    <d v="2026-07-30T08:59:04"/>
    <s v="THOMAS TGS-TPS"/>
    <x v="8"/>
    <d v="2026-07-30T08:59:04"/>
    <s v="Jonatan Mateo Riveros Mendez"/>
    <s v="Analista Ciber I"/>
    <s v="soportenoc@invotecsa.com"/>
    <s v="Manuel Velasquez"/>
    <s v="Coordinador SOC"/>
    <s v="Se recomienda validar con el equipo de infraestructura y soporte si la sesión RDP hacia 172.25.100.19 corresponde a una actividad administrativa autorizada."/>
    <d v="2026-07-30T08:59:04"/>
    <s v="TA0004"/>
    <s v="Escalada de privilegios"/>
    <s v="NO"/>
    <s v="NO"/>
    <s v="NO"/>
    <x v="5"/>
    <d v="2026-08-05T15:21:00"/>
  </r>
  <r>
    <n v="21207"/>
    <x v="1"/>
    <s v="https://darktracenaos.invotecsa.com/#modelbreach/36716"/>
    <d v="2026-07-29T12:35:02"/>
    <x v="9"/>
    <s v="172.28.55.3"/>
    <m/>
    <s v="Se identificó de manera presunta un cambio de contraseña sobre una cuenta con privilegios elevados dentro del dominio Windows, evento que requiere validación debido al impacto que este tipo de credenciales tiene sobre la administración de los sistemas y servicios corporativos. De forma adicional, se detectó que un dispositivo presentó un comportamiento altamente anómalo, generando una alerta de severidad significativa y activando mecanismos automáticos de contención. Aunque estas actividades podrían estar relacionadas con tareas administrativas legítimas o cambios planificados, resulta necesario validar su autorización y contexto operativo para descartar un posible uso indebido de privilegios o un compromiso del activo involucrado._x000d__x000a__x000d__x000a_&quot;El evento fue correlacionado por la herramienta pero no hubo contención&quot;_x000d__x000a_ _x000d__x000a_Se recomienda validar el origen del cambio de contraseña, la identidad del responsable de la acción y la existencia de solicitudes o procedimientos autorizados que justifiquen la modificación de la credencial privilegiada. Asimismo, se sugiere revisar las alertas, eventos y actividades asociadas al dispositivo que generó la anomalía significativa, con el fin de determinar si los comportamientos observados corresponden a procesos legítimos o si existen indicios de actividad no autorizada. Adicionalmente, es recomendable verificar el alcance de las acciones realizadas antes y después de los eventos detectados y confirmar si los bloqueos aplicados requieren mantenerse o ser liberados de acuerdo con los resultados de la validación."/>
    <n v="87"/>
    <x v="0"/>
    <s v="https://darktracenaos.invotecsa.com/#modelbreach/36716"/>
    <x v="2"/>
    <d v="2026-07-29T12:50:22"/>
    <s v="THOMAS TGS-TPS"/>
    <x v="9"/>
    <d v="2026-07-29T12:50:22"/>
    <s v="Jose Ricardo Olarte Pardo"/>
    <s v="Analista Ciber I"/>
    <s v="ciberanalistanoc@invotecsa.com"/>
    <s v="Manuel Velasquez"/>
    <s v="Coordinador SOC"/>
    <s v="Se recomienda validar el origen del cambio de contraseña, la identidad del responsable de la acción y la existencia de solicitudes o procedimientos autorizados que justifiquen la modificación de la credencial privilegiada. Asimismo, se sugiere revisar las alertas, eventos y actividades asociadas al dispositivo que generó la anomalía significativa, con el fin de determinar si los comportamientos observados corresponden a procesos legítimos o si existen indicios de actividad no autorizada. Adicionalmente, es recomendable verificar el alcance de las acciones realizadas antes y después de los eventos detectados y confirmar si los bloqueos aplicados requieren mantenerse o ser liberados de acuerdo con los resultados de la validación."/>
    <d v="2026-07-29T12:50:22"/>
    <s v="TA0003"/>
    <s v="Persistencia"/>
    <s v="NO"/>
    <s v="NO"/>
    <s v="NO"/>
    <x v="6"/>
    <d v="2026-08-05T15:20:00"/>
  </r>
  <r>
    <n v="21175"/>
    <x v="1"/>
    <s v="https://darktracenaos.invotecsa.com/#modelbreach/36679"/>
    <d v="2026-07-29T08:04:02"/>
    <x v="10"/>
    <s v="10.100.101.51"/>
    <s v="luis.arroyave"/>
    <s v="Se identificó de manera presunta que un dispositivo sin perfil administrativo habría utilizado protocolos de administración o credenciales con privilegios elevados por primera vez, además de presentar actividades adicionales consideradas anómalas. Asimismo, se observó una sesión RDP administrativa establecida entre dispositivos con escasa o nula interacción histórica, utilizando una credencial de alto privilegio. Este comportamiento podría estar relacionado con actividades operativas legítimas, labores de soporte o administración autorizadas; sin embargo, también podría representar un uso no habitual de privilegios que requiere validación para descartar accesos no autorizados._x000d__x000a__x000d__x000a_&quot;El evento fue correlacionado por la herramienta pero no hubo contención&quot;_x000d__x000a_ _x000d__x000a_Se recomienda validar con los responsables de los sistemas y de la cuenta involucrada si el uso de credenciales privilegiadas, protocolos administrativos y la sesión RDP observada obedecen a actividades previamente autorizadas. Adicionalmente, se sugiere revisar las alertas y eventos asociados al dispositivo y a la credencial utilizada para identificar otras acciones ejecutadas durante el mismo período, corroborar la justificación operativa de las conexiones detectadas y verificar si el comportamiento es consistente con las funciones habituales del usuario o equipo. En caso de confirmarse la legitimidad de la actividad, evaluar el levantamiento de los bloqueos aplicados; de lo contrario, considerar medidas de contención y una revisión más profunda de los accesos privilegiados involucrados."/>
    <n v="73"/>
    <x v="0"/>
    <s v="https://darktracenaos.invotecsa.com/#modelbreach/36679"/>
    <x v="2"/>
    <d v="2026-07-29T08:15:19"/>
    <s v="THOMAS TGS-TPS"/>
    <x v="10"/>
    <d v="2026-07-29T08:15:19"/>
    <s v="Jose Ricardo Olarte Pardo"/>
    <s v="Analista Ciber I"/>
    <s v="ciberanalistanoc@invotecsa.com"/>
    <s v="Manuel Velasquez"/>
    <s v="Coordinador SOC"/>
    <s v="Se recomienda validar con los responsables de los sistemas y de la cuenta involucrada si el uso de credenciales privilegiadas, protocolos administrativos y la sesión RDP observada obedecen a actividades previamente autorizadas. Adicionalmente, se sugiere revisar las alertas y eventos asociados al dispositivo y a la credencial utilizada para identificar otras acciones ejecutadas durante el mismo período, corroborar la justificación operativa de las conexiones detectadas y verificar si el comportamiento es consistente con las funciones habituales del usuario o equipo. En caso de confirmarse la legitimidad de la actividad, evaluar el levantamiento de los bloqueos aplicados; de lo contrario, considerar medidas de contención y una revisión más profunda de los accesos privilegiados involucrados."/>
    <d v="2026-07-29T08:15:19"/>
    <s v="TA0003"/>
    <s v="Persistencia"/>
    <s v="NO"/>
    <s v="NO"/>
    <s v="NO"/>
    <x v="7"/>
    <d v="2026-08-05T15:18:00"/>
  </r>
  <r>
    <n v="21165"/>
    <x v="1"/>
    <s v="https://darktracenaos.invotecsa.com/#modelbreach/36670"/>
    <d v="2026-07-29T04:51:02"/>
    <x v="11"/>
    <s v="44.223.121.88"/>
    <m/>
    <s v="Se evidencia que el dispositivo con IP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_x000a__x000d__x000a_Se recomienda revisar la actividad del dispositivo durante todo el período y determine la cantidad de datos enviados."/>
    <n v="49"/>
    <x v="3"/>
    <s v="https://darktracenaos.invotecsa.com/#modelbreach/36670"/>
    <x v="2"/>
    <d v="2026-07-29T05:33:47"/>
    <s v="THOMAS TGS-TPS"/>
    <x v="11"/>
    <d v="2026-07-29T05:33:47"/>
    <s v="Steven Caicedo Beltrán"/>
    <s v="Analista Ciber I"/>
    <s v="steven.caicedo@invotecsa.com"/>
    <s v="Manuel Velasquez"/>
    <s v="Coordinador SOC"/>
    <s v="Se recomienda revisar la actividad del dispositivo durante todo el período y determine la cantidad de datos enviados."/>
    <d v="2026-07-29T05:33:47"/>
    <s v="TA0003"/>
    <s v="Persistencia"/>
    <s v="NO"/>
    <s v="NO"/>
    <s v="NO"/>
    <x v="8"/>
    <d v="2026-08-05T15:17:00"/>
  </r>
  <r>
    <n v="21146"/>
    <x v="1"/>
    <s v="https://darktracenaos.invotecsa.com/#modelbreach/36646"/>
    <d v="2026-07-28T15:49:02"/>
    <x v="12"/>
    <s v="172.20.100.66"/>
    <s v="sv33toc02pv01"/>
    <s v="Se detectó que el servidor SV33TOC02PV01 (172.28.253.76) estableció una conexión saliente de Escritorio Remoto (RDP) hacia el equipo 172.20.100.66, presentando un comportamiento inusual en el que el dispositivo origen está enviando un volumen de datos superior al que recibe. Aunque las conexiones RDP son habituales en actividades de soporte y administración remota, este patrón se desvía del comportamiento histórico observado y podría estar asociado a transferencia de información entre sistemas, uso de credenciales privilegiadas o actividades de movimiento lateral dentro de la red corporativa._x000d__x000a_Se recomienda validar si el servidor SV33TOC02PV01 (172.28.253.76) está autorizado para realizar conexiones RDP hacia 172.20.100.66 y revisar las actividades ejecutadas durante la sesión. Si la interacción no corresponde a una tarea administrativa legítima, se deben analizar las credenciales utilizadas, revisar los datos transferidos y correlacionar la actividad con otros eventos recientes para descartar movimiento lateral o transferencia no autorizada de información dentro de la red."/>
    <n v="34"/>
    <x v="3"/>
    <s v="https://darktracenaos.invotecsa.com/#modelbreach/36646"/>
    <x v="8"/>
    <d v="2026-07-28T16:03:30"/>
    <s v="THOMAS TGS-TPS"/>
    <x v="12"/>
    <d v="2026-07-28T16:03:30"/>
    <s v="Cesar Daniel Gaona Blanco"/>
    <s v="Analista Ciber I"/>
    <s v="cesar.gaona@invotecsa.com"/>
    <s v="Manuel Velasquez"/>
    <s v="Coordinador SOC"/>
    <s v="Se recomienda validar si el servidor SV33TOC02PV01 (172.28.253.76) está autorizado para realizar conexiones RDP hacia 172.20.100.66 y revisar las actividades ejecutadas durante la sesión. Si la interacción no corresponde a una tarea administrativa legítima, se deben analizar las credenciales utilizadas, revisar los datos transferidos y correlacionar la actividad con otros eventos recientes para descartar movimiento lateral o transferencia no autorizada de información dentro de la red."/>
    <d v="2026-07-28T16:03:30"/>
    <s v="TA0008"/>
    <s v="Movimiento lateral"/>
    <s v="NO"/>
    <s v="NO"/>
    <s v="NO"/>
    <x v="9"/>
    <d v="2026-08-05T15:16:00"/>
  </r>
  <r>
    <n v="21123"/>
    <x v="3"/>
    <m/>
    <d v="2026-07-28T11:48:00"/>
    <x v="13"/>
    <s v="52.167.60.42"/>
    <s v="SV10BOGAZ001"/>
    <s v="Se presenta un servidor (52.167.60.42 - SV10BOGAZ001) con multiples puertos expuestos [53, 80, 84, 135, 139, 445, 1433, 2000, 3389, 5060, 5985, 47001, 49152, 49153, 49154, 49155, 49156, 49158, 49162, 49197, 49203, 1433]_x000d__x000a__x000d__x000a__x000d__x000a_Recomendación: Contención inmediata, fortalecimiento de autenticación, revisión de la superficie de exposición, investigar la infraestructura de origen"/>
    <n v="100"/>
    <x v="2"/>
    <m/>
    <x v="9"/>
    <d v="2026-07-28T11:50:22"/>
    <s v="THOMAS TGS-TPS"/>
    <x v="13"/>
    <d v="2026-07-28T11:50:22"/>
    <s v="Gustavo Hernando Pinzón Obiedo"/>
    <s v="Analista Ciber I"/>
    <s v="soc7@invotecsa.com"/>
    <s v="Manuel Velasquez"/>
    <s v="Coordinador SOC"/>
    <s v="Contención inmediata, fortalecimiento de autenticación, revisión de la superficie de exposición, investigar la infraestructura de origen"/>
    <d v="2026-07-28T11:50:22"/>
    <s v="TA0042"/>
    <s v="Desarrollo de recursos"/>
    <s v="NO"/>
    <s v="NO"/>
    <s v="NO"/>
    <x v="2"/>
    <m/>
  </r>
  <r>
    <n v="21108"/>
    <x v="1"/>
    <s v="https://darktracenaos.invotecsa.com/#modelbreach/36584"/>
    <d v="2026-07-28T09:38:01"/>
    <x v="14"/>
    <s v="172.20.100.3 - sv10bog010102.thomasgreg.com"/>
    <s v="pt33bog02de012.thomasgreg.com"/>
    <s v="Se ha observado que un dispositivo realiza un gran número de enlaces RPC a los puntos finales RPC samr y/o lsarpc, lo que podría indicar actividad de reconocimiento. Esta actividad es anómala para el dispositivo en cuestión. _x000d__x000a__x000d__x000a_Se recomienda confirmar que esta actividad era esperada y autorizada. Analizar un gráfico de los enlaces DCE-RPC en el dispositivo puede ser un buen indicador de la naturaleza anómala de esta actividad."/>
    <n v="52"/>
    <x v="1"/>
    <s v="https://darktracenaos.invotecsa.com/#modelbreach/36584"/>
    <x v="1"/>
    <d v="2026-07-28T09:52:56"/>
    <s v="THOMAS TGS-TPS"/>
    <x v="14"/>
    <d v="2026-07-28T09:52:56"/>
    <s v="Jhenci Mosquera"/>
    <s v="Analista Ciber I"/>
    <s v="jhenci.mosquera@invotecsa.com"/>
    <s v="Manuel Velasquez"/>
    <s v="Coordinador SOC"/>
    <s v="Se recomienda confirmar que esta actividad era esperada y autorizada. Analizar un gráfico de los enlaces DCE-RPC en el dispositivo puede ser un buen indicador de la naturaleza anómala de esta actividad."/>
    <d v="2026-07-28T09:52:56"/>
    <s v="TA0043"/>
    <s v="Reconocimiento"/>
    <s v="NO"/>
    <s v="NO"/>
    <s v="NO"/>
    <x v="10"/>
    <d v="2026-07-28T15:57:00"/>
  </r>
  <r>
    <n v="21106"/>
    <x v="1"/>
    <s v="https://darktracenaos.invotecsa.com/#modelbreach/36579"/>
    <d v="2026-07-28T09:22:01"/>
    <x v="15"/>
    <s v="sv33toc02pv02.thomasgreg.com - 172.28.253.77 "/>
    <s v=" pt33bog02in039.thomasgreg.com"/>
    <s v="Se ha observado que un dispositivo está transfiriendo internamente un volumen de datos anormalmente grande. _x000d__x000a__x000d__x000a_Se recomienda utilizar el registro de alertas y el registro de eventos del dispositivo para investigar desde dónde se envían los datos y si podrían contener información confidencial."/>
    <n v="61"/>
    <x v="1"/>
    <s v="https://darktracenaos.invotecsa.com/#modelbreach/36579"/>
    <x v="6"/>
    <d v="2026-07-28T09:37:45"/>
    <s v="THOMAS TGS-TPS"/>
    <x v="15"/>
    <d v="2026-07-28T09:37:45"/>
    <s v="Jhenci Mosquera"/>
    <s v="Analista Ciber I"/>
    <s v="jhenci.mosquera@invotecsa.com"/>
    <s v="Manuel Velasquez"/>
    <s v="Coordinador SOC"/>
    <s v="Se recomienda utilizar el registro de alertas y el registro de eventos del dispositivo para investigar desde dónde se envían los datos y si podrían contener información confidencial."/>
    <d v="2026-07-28T09:37:45"/>
    <s v="TA0010"/>
    <s v="Exfiltración"/>
    <s v="NO"/>
    <s v="NO"/>
    <s v="NO"/>
    <x v="11"/>
    <d v="2026-07-28T15:55:00"/>
  </r>
  <r>
    <n v="21098"/>
    <x v="1"/>
    <s v="https://darktracenaos.invotecsa.com/#modelbreach/36562"/>
    <d v="2026-07-28T08:35:01"/>
    <x v="12"/>
    <s v="172.20.100.66"/>
    <s v="sv33toc02pv01.thomasgreg.com"/>
    <s v="Se ha observado que un dispositivo está recibiendo y estableciendo una conexión de Escritorio remoto simultáneamente, creando un posible túnel. _x000d__x000a__x000d__x000a_Se recomienda investigar por qué el dispositivo se está utilizando como punto de salto en la red. Esto podría ser evidencia de movimiento lateral por parte de un atacante."/>
    <n v="28"/>
    <x v="3"/>
    <s v="https://darktracenaos.invotecsa.com/#modelbreach/36562"/>
    <x v="8"/>
    <d v="2026-07-28T08:44:10"/>
    <s v="THOMAS TGS-TPS"/>
    <x v="16"/>
    <d v="2026-07-28T08:44:10"/>
    <s v="Jhenci Mosquera"/>
    <s v="Analista Ciber I"/>
    <s v="jhenci.mosquera@invotecsa.com"/>
    <s v="Manuel Velasquez"/>
    <s v="Coordinador SOC"/>
    <s v="Se recomienda investigar por qué el dispositivo se está utilizando como punto de salto en la red. Esto podría ser evidencia de movimiento lateral por parte de un atacante."/>
    <d v="2026-07-28T08:44:10"/>
    <s v="TA0008"/>
    <s v="Movimiento lateral"/>
    <s v="NO"/>
    <s v="NO"/>
    <s v="NO"/>
    <x v="9"/>
    <d v="2026-08-04T16:28:00"/>
  </r>
  <r>
    <n v="21093"/>
    <x v="1"/>
    <s v="https://darktracenaos.invotecsa.com/#modelbreach/36552"/>
    <d v="2026-07-28T06:46:01"/>
    <x v="16"/>
    <s v="172.28.253.76 - sv33toc02pv01.thomasgreg.com"/>
    <s v="sv33toc02ba09.thomasgreg.com"/>
    <s v="Se ha detectado una transferencia de datos inusualmente grande desde un cliente. Esta actividad se marcó como anómala en el dispositivo en cuestión y podría indicar una actividad maliciosa de recopilación de datos previa a una exfiltración._x000d__x000a__x000d__x000a_Se recomienda investigar el cliente y los datos transferidos. Confirme si la actividad corresponde a una copia de seguridad legítima. Busque cualquier carga externa posterior que pueda indicar una exfiltración."/>
    <n v="59"/>
    <x v="1"/>
    <s v="https://darktracenaos.invotecsa.com/#modelbreach/36552"/>
    <x v="2"/>
    <d v="2026-07-28T07:15:21"/>
    <s v="THOMAS TGS-TPS"/>
    <x v="17"/>
    <d v="2026-07-28T07:15:21"/>
    <s v="Jhenci Mosquera"/>
    <s v="Analista Ciber I"/>
    <s v="jhenci.mosquera@invotecsa.com"/>
    <s v="Manuel Velasquez"/>
    <s v="Coordinador SOC"/>
    <s v="Se recomienda investigar el cliente y los datos transferidos. Confirme si la actividad corresponde a una copia de seguridad legítima. Busque cualquier carga externa posterior que pueda indicar una exfiltración."/>
    <d v="2026-07-28T07:15:21"/>
    <s v="TA0003"/>
    <s v="Persistencia"/>
    <s v="NO"/>
    <s v="NO"/>
    <s v="NO"/>
    <x v="12"/>
    <d v="2026-07-28T15:04:00"/>
  </r>
  <r>
    <n v="21090"/>
    <x v="4"/>
    <s v="https://darktracenaos.invotecsa.com/#modelbreach/36550"/>
    <d v="2026-07-28T03:34:02"/>
    <x v="17"/>
    <s v="ANULADO"/>
    <s v="ANULADO"/>
    <s v="ANULADO"/>
    <s v="ANULADO"/>
    <x v="4"/>
    <s v="https://darktracenaos.invotecsa.com/#modelbreach/36550"/>
    <x v="10"/>
    <d v="2026-07-28T03:51:44"/>
    <s v="THOMAS TGS-TPS"/>
    <x v="18"/>
    <d v="2026-07-28T03:51:44"/>
    <s v="Steven Caicedo Beltrán"/>
    <s v="Analista Ciber I"/>
    <s v="steven.caicedo@invotecsa.com"/>
    <s v="Manuel Velasquez"/>
    <s v="Coordinador SOC"/>
    <s v="ANULADO"/>
    <d v="2026-07-28T03:51:44"/>
    <s v="ANULADO"/>
    <s v="ANULADO"/>
    <s v="NO"/>
    <s v="NO"/>
    <s v="NO"/>
    <x v="13"/>
    <d v="2026-07-28T14:57:00"/>
  </r>
  <r>
    <n v="21082"/>
    <x v="1"/>
    <s v="https://darktracenaos.invotecsa.com/#modelbreach/36546"/>
    <d v="2026-07-28T00:06:02"/>
    <x v="11"/>
    <s v="44.213.98.24"/>
    <m/>
    <s v="Se evidencia que el dispositivo con IP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_x000a__x000d__x000a_Se recomienda revisar la actividad del dispositivo durante todo el período y determine la cantidad de datos enviados."/>
    <n v="57"/>
    <x v="1"/>
    <s v="https://darktracenaos.invotecsa.com/#modelbreach/36546"/>
    <x v="2"/>
    <d v="2026-07-28T00:24:51"/>
    <s v="THOMAS TGS-TPS"/>
    <x v="19"/>
    <d v="2026-07-28T00:24:51"/>
    <s v="Steven Caicedo Beltrán"/>
    <s v="Analista Ciber I"/>
    <s v="steven.caicedo@invotecsa.com"/>
    <s v="Manuel Velasquez"/>
    <s v="Coordinador SOC"/>
    <s v="Se recomienda revisar la actividad del dispositivo durante todo el período y determine la cantidad de datos enviados."/>
    <d v="2026-07-28T00:24:51"/>
    <s v="TA0003"/>
    <s v="Persistencia"/>
    <s v="NO"/>
    <s v="NO"/>
    <s v="NO"/>
    <x v="14"/>
    <d v="2026-07-28T14:52:00"/>
  </r>
  <r>
    <n v="21081"/>
    <x v="0"/>
    <m/>
    <d v="2026-07-27T23:19:00"/>
    <x v="18"/>
    <s v="172.28.4.157- 192.168.253.205- 172.28.4.32- 192.168.253.140- 10.100.100.50"/>
    <s v="SV33TOC010701- SV20TOC011002- SV10BOG012501- SV20TOC011001- SV33TOC010702"/>
    <s v="Se ha detectado que varios agentes correspondientes a los servidores SV33TOC010701- SV20TOC011002- SV10BOG012501- SV20TOC011001- SV33TOC0107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27T23:22:50"/>
    <s v="THOMAS TGS-TPS"/>
    <x v="20"/>
    <d v="2026-07-27T23:22:50"/>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27T23:22:50"/>
    <s v="CUST01"/>
    <s v="Disconnection"/>
    <s v="NO"/>
    <s v="NO"/>
    <s v="NO"/>
    <x v="15"/>
    <d v="2026-07-28T14:45:00"/>
  </r>
  <r>
    <n v="21041"/>
    <x v="1"/>
    <s v="https://darktracenaos.invotecsa.com/#modelbreach/36377"/>
    <d v="2026-07-27T11:35:00"/>
    <x v="19"/>
    <s v="adm.david.sachica"/>
    <s v="N/A"/>
    <s v="Se detectó que un dispositivo estableció una sesión saliente de Escritorio Remoto (RDP) de larga duración hacia otro equipo con el que no mantiene comunicaciones habituales. Aunque este tipo de conexiones suele ser utilizado por administradores para tareas de soporte y gestión remota, la duración prolongada de la sesión y la ausencia de antecedentes de interacción entre los dispositivos representan una desviación del comportamiento normal. Este patrón puede estar relacionado con actividades administrativas legítimas, pero también es consistente con escenarios de movimiento lateral, uso indebido de credenciales o acceso persistente a sistemas internos tras un posible compromiso._x000d__x000a_Se recomienda validar si la sesión RDP corresponde a una actividad administrativa autorizada y revisar las acciones realizadas durante la conexión. Si la actividad no es reconocida o no tiene justificación operativa, se deben revisar las credenciales utilizadas, analizar ambos equipos involucrados y correlacionar la alerta con otros eventos de seguridad para descartar movimiento lateral o un posible compromiso de la red."/>
    <n v="44"/>
    <x v="3"/>
    <s v="N/A"/>
    <x v="8"/>
    <d v="2026-07-27T11:38:55"/>
    <s v="THOMAS TGS-TPS"/>
    <x v="21"/>
    <d v="2026-07-27T11:38:55"/>
    <s v="Cesar Daniel Gaona Blanco"/>
    <s v="Analista Ciber I"/>
    <s v="cesar.gaona@invotecsa.com"/>
    <s v="Manuel Velasquez"/>
    <s v="Coordinador SOC"/>
    <s v="Se recomienda validar si la sesión RDP corresponde a una actividad administrativa autorizada y revisar las acciones realizadas durante la conexión. Si la actividad no es reconocida o no tiene justificación operativa, se deben revisar las credenciales utilizadas, analizar ambos equipos involucrados y correlacionar la alerta con otros eventos de seguridad para descartar movimiento lateral o un posible compromiso de la red."/>
    <d v="2026-07-27T11:38:55"/>
    <s v="TA0008"/>
    <s v="Movimiento lateral"/>
    <s v="NO"/>
    <s v="NO"/>
    <s v="NO"/>
    <x v="16"/>
    <d v="2026-07-27T17:02:00"/>
  </r>
  <r>
    <n v="21040"/>
    <x v="1"/>
    <n v="36378"/>
    <d v="2026-07-27T11:25:00"/>
    <x v="20"/>
    <s v=" adm.david.sachica "/>
    <s v="N/A"/>
    <s v="Se detectó que un dispositivo está generando de forma persistente una alta cantidad de alertas de comportamiento anómalo, activando múltiples modelos de detección durante un periodo prolongado. Como resultado, Antigena aplicó una acción de bloqueo debido a la acumulación de eventos considerados fuera de la línea base normal del equipo. Este tipo de comportamiento suele ser indicativo de una posible actividad maliciosa en curso, compromiso del dispositivo, movimiento lateral, transferencia inusual de datos o ejecución de acciones administrativas no habituales; aunque también puede originarse por procesos legítimos que generan un volumen elevado de alertas._x000d__x000a_Se recomienda realizar una revisión integral de todas las alertas asociadas al dispositivo, identificando cuáles fueron los modelos activados y correlacionando los eventos en la misma ventana de tiempo. Si las actividades detectadas no corresponden a procesos operativos autorizados, se recomienda mantener los bloqueos aplicados por Antigena, aislar preventivamente el equipo y ejecutar un análisis de compromiso para determinar el alcance de la actividad y descartar movimiento lateral, abuso de credenciales o transferencia no autorizada de información."/>
    <n v="79"/>
    <x v="0"/>
    <s v="N/A"/>
    <x v="8"/>
    <d v="2026-07-27T11:34:08"/>
    <s v="THOMAS TGS-TPS"/>
    <x v="22"/>
    <d v="2026-07-27T11:34:08"/>
    <s v="Cesar Daniel Gaona Blanco"/>
    <s v="Analista Ciber I"/>
    <s v="cesar.gaona@invotecsa.com"/>
    <s v="Manuel Velasquez"/>
    <s v="Coordinador SOC"/>
    <s v="Se recomienda realizar una revisión integral de todas las alertas asociadas al dispositivo, identificando cuáles fueron los modelos activados y correlacionando los eventos en la misma ventana de tiempo. Si las actividades detectadas no corresponden a procesos operativos autorizados, se recomienda mantener los bloqueos aplicados por Antigena, aislar preventivamente el equipo y ejecutar un análisis de compromiso para determinar el alcance de la actividad y descartar movimiento lateral, abuso de credenciales o transferencia no autorizada de información."/>
    <d v="2026-07-27T11:34:08"/>
    <s v="TA0008"/>
    <s v="Movimiento lateral"/>
    <s v="NO"/>
    <s v="NO"/>
    <s v="NO"/>
    <x v="16"/>
    <d v="2026-07-27T16:59:00"/>
  </r>
  <r>
    <n v="21024"/>
    <x v="1"/>
    <s v="https://darktracenaos.invotecsa.com/#modelbreach/36480"/>
    <d v="2026-07-27T09:32:02"/>
    <x v="21"/>
    <s v="172.20.100.4"/>
    <s v="dt-44022-05"/>
    <s v="Se detectó que el equipo 172.30.103.20 realizó cientos de fallos de autenticación Kerberos contra el sistema 172.20.100.4, utilizando repetidamente la misma credencial. Este comportamiento es altamente anómalo y es consistente con un posible ataque de fuerza bruta sobre credenciales de dominio, donde un atacante o herramienta automatizada intenta validar una contraseña o múltiples contraseñas para una misma cuenta. Además del riesgo de compromiso de la cuenta objetivo, esta actividad puede ser un paso previo para obtener acceso al entorno, realizar movimientos laterales o escalar privilegios dentro de la red._x000d__x000a_Se recomienda identificar la cuenta objetivo de los intentos Kerberos y validar inmediatamente si la actividad corresponde a un error de configuración o a una acción legítima. En caso contrario, se debe aislar o investigar el equipo 172.30.103.20, bloquear la cuenta afectada temporalmente, forzar un cambio de contraseña y revisar eventos relacionados en otros sistemas para descartar intentos de compromiso o movimiento lateral dentro del dominio."/>
    <n v="60"/>
    <x v="1"/>
    <s v="https://darktracenaos.invotecsa.com/#modelbreach/36480"/>
    <x v="5"/>
    <d v="2026-07-27T09:44:19"/>
    <s v="THOMAS TGS-TPS"/>
    <x v="23"/>
    <d v="2026-07-27T09:44:19"/>
    <s v="Cesar Daniel Gaona Blanco"/>
    <s v="Analista Ciber I"/>
    <s v="cesar.gaona@invotecsa.com"/>
    <s v="Manuel Velasquez"/>
    <s v="Coordinador SOC"/>
    <s v="Se recomienda identificar la cuenta objetivo de los intentos Kerberos y validar inmediatamente si la actividad corresponde a un error de configuración o a una acción legítima. En caso contrario, se debe aislar o investigar el equipo 172.30.103.20, bloquear la cuenta afectada temporalmente, forzar un cambio de contraseña y revisar eventos relacionados en otros sistemas para descartar intentos de compromiso o movimiento lateral dentro del dominio."/>
    <d v="2026-07-27T09:44:19"/>
    <s v="TA0006"/>
    <s v="Acceso a credenciales"/>
    <s v="NO"/>
    <s v="NO"/>
    <s v="NO"/>
    <x v="17"/>
    <d v="2026-07-27T11:27:00"/>
  </r>
  <r>
    <n v="21016"/>
    <x v="1"/>
    <s v="https://darktracenaos.invotecsa.com/#modelbreach/36448"/>
    <d v="2026-07-27T08:20:03"/>
    <x v="22"/>
    <s v="10.100.101.51"/>
    <s v="dt-44022-05"/>
    <s v="Se detectó que el host dt-44022-05 (10.10.33.126) presentó un comportamiento significativamente anómalo en su comunicación con el equipo 10.100.101.51, alcanzando un nivel de riesgo lo suficientemente alto para que Antigena aplicara un bloqueo automático. Este tipo de alerta indica que el dispositivo se desvió considerablemente de su línea base de comportamiento, posiblemente debido a actividades inusuales como accesos privilegiados, movimiento lateral, transferencias de datos o acciones administrativas no habituales que podrían representar un riesgo para la red._x000d__x000a_Se recomienda revisar de inmediato las alertas asociadas al host dt-44022-05 y validar la legitimidad de las actividades realizadas contra 10.100.101.51; si no corresponden a tareas administrativas autorizadas, mantener el bloqueo aplicado por Antigena y realizar un análisis del equipo para descartar compromiso, uso indebido de credenciales o movimiento lateral dentro de la red."/>
    <n v="87"/>
    <x v="0"/>
    <s v="https://darktracenaos.invotecsa.com/#modelbreach/36448"/>
    <x v="11"/>
    <d v="2026-07-27T08:39:24"/>
    <s v="THOMAS TGS-TPS"/>
    <x v="24"/>
    <d v="2026-07-27T08:39:24"/>
    <s v="Cesar Daniel Gaona Blanco"/>
    <s v="Analista Ciber I"/>
    <s v="cesar.gaona@invotecsa.com"/>
    <s v="Manuel Velasquez"/>
    <s v="Coordinador SOC"/>
    <s v="Se recomienda revisar de inmediato las alertas asociadas al host dt-44022-05 y validar la legitimidad de las actividades realizadas contra 10.100.101.51; si no corresponden a tareas administrativas autorizadas, mantener el bloqueo aplicado por Antigena y realizar un análisis del equipo para descartar compromiso, uso indebido de credenciales o movimiento lateral dentro de la red."/>
    <d v="2026-07-27T08:39:24"/>
    <s v="TA0006"/>
    <s v="Acceso a credenciales"/>
    <s v="NO"/>
    <s v="NO"/>
    <s v="NO"/>
    <x v="16"/>
    <d v="2026-07-27T11:17:00"/>
  </r>
  <r>
    <n v="21015"/>
    <x v="1"/>
    <s v="https://darktracenaos.invotecsa.com/#modelbreach/36447"/>
    <d v="2026-07-27T08:20:02"/>
    <x v="22"/>
    <s v="10.100.101.51"/>
    <s v="dt-44022-05"/>
    <s v="Se detectó que el host dt-44022-05 (10.10.33.126) utilizó una credencial altamente privilegiada para establecer una sesión de Escritorio Remoto (RDP) hacia el equipo 10.100.101.51, una interacción poco habitual entre ambos sistemas. Aunque este comportamiento puede estar asociado a actividades legítimas de administración o soporte, también puede indicar el uso indebido de credenciales privilegiadas, movimiento lateral o acceso no autorizado dentro de la red, especialmente cuando involucra cuentas con altos privilegios._x000d__x000a_Se recomienda validar que la credencial privilegiada utilizada corresponda a una actividad administrativa autorizada y revisar las acciones realizadas durante la sesión RDP. Si el acceso no es reconocido o no tiene justificación operativa, se deben revocar las sesiones activas, auditar el uso reciente de la cuenta privilegiada y analizar ambos equipos para descartar movimiento lateral o compromiso de credenciales."/>
    <n v="76"/>
    <x v="0"/>
    <s v="https://darktracenaos.invotecsa.com/#modelbreach/36447"/>
    <x v="11"/>
    <d v="2026-07-27T08:30:01"/>
    <s v="THOMAS TGS-TPS"/>
    <x v="25"/>
    <d v="2026-07-27T08:30:01"/>
    <s v="Cesar Daniel Gaona Blanco"/>
    <s v="Analista Ciber I"/>
    <s v="cesar.gaona@invotecsa.com"/>
    <s v="Manuel Velasquez"/>
    <s v="Coordinador SOC"/>
    <s v="Se recomienda validar que la credencial privilegiada utilizada corresponda a una actividad administrativa autorizada y revisar las acciones realizadas durante la sesión RDP. Si el acceso no es reconocido o no tiene justificación operativa, se deben revocar las sesiones activas, auditar el uso reciente de la cuenta privilegiada y analizar ambos equipos para descartar movimiento lateral o compromiso de credenciales."/>
    <d v="2026-07-27T08:30:01"/>
    <s v="TA0006"/>
    <s v="Acceso a credenciales"/>
    <s v="NO"/>
    <s v="NO"/>
    <s v="NO"/>
    <x v="18"/>
    <d v="2026-07-27T11:16:00"/>
  </r>
  <r>
    <n v="20999"/>
    <x v="0"/>
    <m/>
    <d v="2026-07-27T00:22:00"/>
    <x v="18"/>
    <s v="172.28.4.157- 192.168.253.205- 172.28.4.32- 192.168.253.140- 10.100.100.50"/>
    <s v="SV33TOC010701- SV20TOC011002- SV10BOG012501- SV20TOC011001- SV33TOC010702"/>
    <s v="Se ha detectado que varios agentes correspondientes a los servidores SV33TOC010701- SV20TOC011002- SV10BOG012501- SV20TOC011001- SV33TOC0107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_x000d__x000a_"/>
    <n v="75"/>
    <x v="0"/>
    <m/>
    <x v="0"/>
    <d v="2026-07-27T00:28:42"/>
    <s v="THOMAS TGS-TPS"/>
    <x v="26"/>
    <d v="2026-07-27T00:28:42"/>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_x000d__x000a_"/>
    <d v="2026-07-27T00:28:42"/>
    <s v="CUST01"/>
    <s v="Disconnection"/>
    <s v="NO"/>
    <s v="NO"/>
    <s v="NO"/>
    <x v="19"/>
    <d v="2026-07-27T00:33:00"/>
  </r>
  <r>
    <n v="20996"/>
    <x v="1"/>
    <s v="https://darktracenaos.invotecsa.com/#modelbreach/36434"/>
    <d v="2026-07-26T20:14:01"/>
    <x v="11"/>
    <s v="3.151.45.109"/>
    <s v="N/A"/>
    <s v="Un dispositivo ha transferido un volumen de datos de moderado a grande fuera de la red durante un período de 24 horas a través de un gran volumen de conexiones externas. Este patrón se usa comúnmente para evitar firmas tradicionales que buscan grandes filtraciones de datos._x000d__x000a__x000d__x000a_RECOMENDACION: revise la actividad de los dispositivos durante todo el período y establezca cuántos datos se enviaron durante el período."/>
    <n v="21"/>
    <x v="3"/>
    <s v="https://darktracenaos.invotecsa.com/#modelbreach/36434"/>
    <x v="12"/>
    <d v="2026-07-26T20:39:00"/>
    <s v="THOMAS TGS-TPS"/>
    <x v="27"/>
    <d v="2026-07-26T20:39:00"/>
    <s v="EDUARDO CASALLAS"/>
    <s v="Analista Ciber I"/>
    <s v="eduardo.casallas@invotecsa.com"/>
    <s v="Manuel Velasquez"/>
    <s v="Coordinador SOC"/>
    <s v="revise la actividad de los dispositivos durante todo el período y establezca cuántos datos se enviaron durante el período."/>
    <d v="2026-07-26T20:39:00"/>
    <s v="TA0010"/>
    <s v="Exfiltración"/>
    <s v="NO"/>
    <s v="NO"/>
    <s v="NO"/>
    <x v="20"/>
    <d v="2026-07-27T10:07:00"/>
  </r>
  <r>
    <n v="20988"/>
    <x v="1"/>
    <s v="https://darktracenaos.invotecsa.com/#modelbreach/36427"/>
    <d v="2026-07-26T14:16:02"/>
    <x v="23"/>
    <s v="172.20.100.38"/>
    <s v="pt33bog02qa005.thomasgreg.com"/>
    <s v="Se ha observado que un dispositivo realiza una gran cantidad de enlaces RPC a puntos finales de RPC samr y/o lsarpc, lo que podría ser indicativo de actividad de reconocimiento. La actividad es anómala para el dispositivo en cuestión._x000d__x000a__x000d__x000a_RECOMENDACION: Confirme que esta actividad era esperada y autorizada. Mirar un gráfico de enlaces DCE-RPC en el dispositivo puede ser una buena indicación de cuán anómala es esta actividad."/>
    <n v="54"/>
    <x v="1"/>
    <s v="https://darktracenaos.invotecsa.com/#modelbreach/36427"/>
    <x v="13"/>
    <d v="2026-07-26T14:23:04"/>
    <s v="THOMAS TGS-TPS"/>
    <x v="28"/>
    <d v="2026-07-26T14:23:04"/>
    <s v="EDUARDO CASALLAS"/>
    <s v="Analista Ciber I"/>
    <s v="eduardo.casallas@invotecsa.com"/>
    <s v="Manuel Velasquez"/>
    <s v="Coordinador SOC"/>
    <s v="Confirme que esta actividad era esperada y autorizada. Mirar un gráfico de enlaces DCE-RPC en el dispositivo puede ser una buena indicación de cuán anómala es esta actividad."/>
    <d v="2026-07-26T14:23:04"/>
    <s v="TA0007"/>
    <s v="Descubrimiento"/>
    <s v="NO"/>
    <s v="NO"/>
    <s v="NO"/>
    <x v="16"/>
    <d v="2026-07-27T09:55:00"/>
  </r>
  <r>
    <n v="20960"/>
    <x v="1"/>
    <s v="https://darktracenaos.invotecsa.com/#modelbreach/36418"/>
    <d v="2026-07-25T18:46:02"/>
    <x v="11"/>
    <s v="3.151.45.24"/>
    <s v="dt-44022-05"/>
    <s v="Se detectó que el host dt-44022-05 (172.28.253.84) transfirió un volumen moderado o elevado de datos hacia la dirección externa 3.151.45.24 durante un período aproximado de 24 horas, utilizando múltiples conexiones externas distribuidas en el tiempo. Este comportamiento corresponde a un patrón de exfiltración lenta y gradual (Low and Slow Exfiltration), técnica utilizada para evitar la detección mediante la fragmentación de las transferencias de datos. La actividad podría indicar una posible fuga de información o una comunicación persistente con infraestructura externa no habitual._x000d__x000a_Se recomienda verificar de inmediato la legitimidad de las comunicaciones entre 172.28.253.84 y 3.151.45.24, identificando el volumen total de información transferida y el proceso responsable de la actividad. Si el destino no corresponde a un servicio corporativo autorizado, se debe bloquear la conexión y analizar el host dt-44022-05 para descartar una posible exfiltración de información o una comunicación persistente con infraestructura externa no autorizada."/>
    <n v="22"/>
    <x v="3"/>
    <s v="https://darktracenaos.invotecsa.com/#modelbreach/36418"/>
    <x v="6"/>
    <d v="2026-07-25T19:44:04"/>
    <s v="THOMAS TGS-TPS"/>
    <x v="29"/>
    <d v="2026-07-25T19:44:04"/>
    <s v="Cesar Daniel Gaona Blanco"/>
    <s v="Analista Ciber I"/>
    <s v="cesar.gaona@invotecsa.com"/>
    <s v="Manuel Velasquez"/>
    <s v="Coordinador SOC"/>
    <s v="Se recomienda verificar de inmediato la legitimidad de las comunicaciones entre 172.28.253.84 y 3.151.45.24, identificando el volumen total de información transferida y el proceso responsable de la actividad. Si el destino no corresponde a un servicio corporativo autorizado, se debe bloquear la conexión y analizar el host dt-44022-05 para descartar una posible exfiltración de información o una comunicación persistente con infraestructura externa no autorizada."/>
    <d v="2026-07-25T19:44:04"/>
    <s v="TA0010"/>
    <s v="Exfiltración"/>
    <s v="NO"/>
    <s v="NO"/>
    <s v="NO"/>
    <x v="21"/>
    <d v="2026-07-27T09:29:00"/>
  </r>
  <r>
    <n v="20934"/>
    <x v="1"/>
    <s v="https://darktracenaos.invotecsa.com/#modelbreach/36398"/>
    <d v="2026-07-24T20:57:02"/>
    <x v="24"/>
    <s v="172.20.100.3"/>
    <s v="dt-44022-05"/>
    <s v="Se detectó que el host dt-44022-05 (172.20.100.2) está ejecutando herramientas comúnmente utilizadas para pruebas de penetración, auditorías de seguridad o actividades de reconocimiento ofensivo. Aunque este comportamiento puede ser legítimo si el equipo pertenece a un área de seguridad o administración, también es una señal frecuente de actividades asociadas a atacantes que buscan identificar vulnerabilidades, recopilar información del entorno o preparar movimientos laterales dentro de la red._x000d__x000a_Se recomienda confirmar si el host dt-44022-05 pertenece a un equipo o área autorizada para realizar pruebas de seguridad. Si el dispositivo no está relacionado con actividades de auditoría o pentesting aprobadas, se debe investigar inmediatamente las herramientas ejecutadas, revisar las acciones realizadas sobre otros sistemas y monitorear posibles actividades de reconocimiento o movimiento lateral dentro de la red."/>
    <n v="87"/>
    <x v="0"/>
    <s v="https://darktracenaos.invotecsa.com/#modelbreach/36398"/>
    <x v="14"/>
    <d v="2026-07-24T21:15:39"/>
    <s v="THOMAS TGS-TPS"/>
    <x v="30"/>
    <d v="2026-07-24T21:15:39"/>
    <s v="Cesar Daniel Gaona Blanco"/>
    <s v="Analista Ciber I"/>
    <s v="cesar.gaona@invotecsa.com"/>
    <s v="Manuel Velasquez"/>
    <s v="Coordinador SOC"/>
    <s v="Se recomienda confirmar si el host dt-44022-05 pertenece a un equipo o área autorizada para realizar pruebas de seguridad. Si el dispositivo no está relacionado con actividades de auditoría o pentesting aprobadas, se debe investigar inmediatamente las herramientas ejecutadas, revisar las acciones realizadas sobre otros sistemas y monitorear posibles actividades de reconocimiento o movimiento lateral dentro de la red."/>
    <d v="2026-07-24T21:15:39"/>
    <s v="TA0011"/>
    <s v="Comando y control"/>
    <s v="NO"/>
    <s v="NO"/>
    <s v="NO"/>
    <x v="22"/>
    <d v="2026-07-27T09:22:00"/>
  </r>
  <r>
    <n v="20933"/>
    <x v="1"/>
    <s v="https://darktracenaos.invotecsa.com/#modelbreach/36400"/>
    <d v="2026-07-24T20:57:03"/>
    <x v="24"/>
    <s v="172.20.100.3"/>
    <s v="dt-44022-05"/>
    <s v="Se detectó que el host dt-44022-05 (172.20.100.2) generó una anomalía de alta severidad al interactuar con el equipo 172.20.100.3, alcanzando un puntaje suficientemente elevado para que Antigena aplicara una acción de bloqueo automática. Este tipo de alerta indica que el dispositivo presentó un comportamiento significativamente diferente a su línea base normal y, adicionalmente, suele estar asociado a la activación de uno o varios modelos de detección correlacionados. La actividad podría estar relacionada con acciones administrativas inusuales, movimientos de datos, movimiento lateral o cualquier otro comportamiento que represente un riesgo para la red._x000d__x000a_Se recomienda revisar de forma prioritaria todas las alertas asociadas al host dt-44022-05 (172.20.100.2) y validar la naturaleza de las comunicaciones con 172.20.100.3. Si la actividad no corresponde a procesos operativos autorizados, se debe mantener el bloqueo aplicado por Antigena y realizar un análisis del equipo para descartar compromiso, movimiento lateral o uso indebido de credenciales."/>
    <n v="87"/>
    <x v="0"/>
    <s v="https://darktracenaos.invotecsa.com/#modelbreach/36400"/>
    <x v="8"/>
    <d v="2026-07-24T21:05:23"/>
    <s v="THOMAS TGS-TPS"/>
    <x v="31"/>
    <d v="2026-07-24T21:05:23"/>
    <s v="Cesar Daniel Gaona Blanco"/>
    <s v="Analista Ciber I"/>
    <s v="cesar.gaona@invotecsa.com"/>
    <s v="Manuel Velasquez"/>
    <s v="Coordinador SOC"/>
    <s v="Se recomienda revisar de forma prioritaria todas las alertas asociadas al host dt-44022-05 (172.20.100.2) y validar la naturaleza de las comunicaciones con 172.20.100.3. Si la actividad no corresponde a procesos operativos autorizados, se debe mantener el bloqueo aplicado por Antigena y realizar un análisis del equipo para descartar compromiso, movimiento lateral o uso indebido de credenciales."/>
    <d v="2026-07-24T21:05:23"/>
    <s v="TA0008"/>
    <s v="Movimiento lateral"/>
    <s v="NO"/>
    <s v="NO"/>
    <s v="NO"/>
    <x v="23"/>
    <d v="2026-07-27T09:20:00"/>
  </r>
  <r>
    <n v="20926"/>
    <x v="0"/>
    <s v="019f9648ba9973c49201ed60116e8d4b"/>
    <d v="2026-07-24T17:45:02"/>
    <x v="25"/>
    <s v="127.0.0.1"/>
    <s v="SV33TOC02BA24"/>
    <s v="Se identificó en el host SV33TOC02BA24 (172.28.248.67) una secuencia de intentos de autenticación fallidos iguales o superiores a cinco dentro de un período de cinco minutos. Este patrón es característico de un posible ataque de fuerza bruta, en el que se prueban múltiples combinaciones de credenciales para obtener acceso no autorizado. Aunque el destino identificado es 127.0.0.1 (localhost), la actividad sigue siendo relevante, ya que podría estar relacionada con procesos locales, servicios internos o aplicaciones que están intentando autenticarse de manera reiterada utilizando credenciales incorrectas._x000d__x000a_Se recomienda identificar qué usuario, proceso o servicio está generando los intentos fallidos en SV33TOC02BA24 y validar si corresponde a una configuración incorrecta o a un intento de acceso no autorizado. Si la actividad no es reconocida, se debe bloquear temporalmente la cuenta involucrada, forzar el cambio de contraseña y habilitar controles como MFA y bloqueo automático tras múltiples intentos fallidos."/>
    <n v="100"/>
    <x v="2"/>
    <s v="https://falcon.us-2.crowdstrike.com/unified-detections/26daadbf267c4026bd6c0ad39bd4a598:ngsiem:26daadbf267c4026bd6c0ad39bd4a598:2b7cd05f0c5c4a119c5425d6127f9df4?_cid=g040006iiobu7hpvbazfatz3djdf33ta"/>
    <x v="5"/>
    <d v="2026-07-24T17:53:58"/>
    <s v="THOMAS TGS-TPS"/>
    <x v="32"/>
    <d v="2026-07-24T17:53:58"/>
    <s v="Cesar Daniel Gaona Blanco"/>
    <s v="Analista Ciber I"/>
    <s v="cesar.gaona@invotecsa.com"/>
    <s v="Manuel Velasquez"/>
    <s v="Coordinador SOC"/>
    <s v="Se recomienda identificar qué usuario, proceso o servicio está generando los intentos fallidos en SV33TOC02BA24 y validar si corresponde a una configuración incorrecta o a un intento de acceso no autorizado. Si la actividad no es reconocida, se debe bloquear temporalmente la cuenta involucrada, forzar el cambio de contraseña y habilitar controles como MFA y bloqueo automático tras múltiples intentos fallidos."/>
    <d v="2026-07-24T17:53:58"/>
    <s v="TA0006"/>
    <s v="Acceso a credenciales"/>
    <s v="NO"/>
    <s v="NO"/>
    <s v="NO"/>
    <x v="24"/>
    <d v="2026-07-27T08:51:00"/>
  </r>
  <r>
    <n v="20925"/>
    <x v="1"/>
    <s v="https://darktracenaos.invotecsa.com/#modelbreach/36395"/>
    <d v="2026-07-24T17:30:01"/>
    <x v="11"/>
    <s v="3.128.56.137"/>
    <s v="dt-44022-05"/>
    <s v="Se detectó que el host dt-44022-05 (172.28.253.84) transfirió un volumen moderado o elevado de datos hacia la dirección externa 3.128.56.137 durante un período aproximado de 24 horas, utilizando múltiples conexiones distribuidas en el tiempo. Este comportamiento es consistente con una técnica de exfiltración lenta y gradual (Low and Slow Exfiltration), utilizada para evitar los mecanismos de detección que normalmente identifican grandes transferencias de datos en periodos cortos. La actividad podría indicar una posible fuga de información o una comunicación persistente con infraestructura externa._x000d__x000a_Se recomienda validar inmediatamente la legitimidad de la comunicación entre 172.28.253.84 y 3.128.56.137, identificando tanto el volumen total de información transferida como su naturaleza. Si el destino no corresponde a un servicio autorizado o la transferencia no tiene justificación operativa, se debe bloquear la comunicación y revisar el host dt-44022-05 para descartar una posible exfiltración de información o compromiso activo del sistema."/>
    <n v="24"/>
    <x v="3"/>
    <s v="https://darktracenaos.invotecsa.com/#modelbreach/36395"/>
    <x v="12"/>
    <d v="2026-07-24T17:42:01"/>
    <s v="THOMAS TGS-TPS"/>
    <x v="33"/>
    <d v="2026-07-24T17:42:01"/>
    <s v="Cesar Daniel Gaona Blanco"/>
    <s v="Analista Ciber I"/>
    <s v="cesar.gaona@invotecsa.com"/>
    <s v="Manuel Velasquez"/>
    <s v="Coordinador SOC"/>
    <s v="Se recomienda validar inmediatamente la legitimidad de la comunicación entre 172.28.253.84 y 3.128.56.137, identificando tanto el volumen total de información transferida como su naturaleza. Si el destino no corresponde a un servicio autorizado o la transferencia no tiene justificación operativa, se debe bloquear la comunicación y revisar el host dt-44022-05 para descartar una posible exfiltración de información o compromiso activo del sistema."/>
    <d v="2026-07-24T17:42:01"/>
    <s v="TA0010"/>
    <s v="Exfiltración"/>
    <s v="NO"/>
    <s v="NO"/>
    <s v="NO"/>
    <x v="25"/>
    <d v="2026-07-27T08:46:00"/>
  </r>
  <r>
    <n v="20914"/>
    <x v="1"/>
    <m/>
    <d v="2026-07-24T15:29:00"/>
    <x v="26"/>
    <s v="sv10bog010102.thoma sgreg.com - 172.20.100.3"/>
    <m/>
    <s v="Se detectó una alerta de tipo &quot;Anomalous Connection / Multiple SMB Admin Sessions&quot; asociada al servidor sv10toc013303.thomasgreg.com (10.100.101.34), el cual estableció múltiples sesiones administrativas SMB exitosas hacia el controlador de dominio sv10bog010102.thomasgreg.com (172.20.100.3) mediante el puerto 445. Durante un corto intervalo de tiempo se registraron conexiones utilizando varias cuentas administrativas, entre ellas adm.robinson.zambran, adm.edgar.izquierdo, adm.angel.prada, adm.luza.hernandez, adm.manuel.londono, adm.oscar.santacruz y adm.fernando.cardena. Los eventos muestran autenticaciones Kerberos, operaciones de lectura y escritura sobre el recurso IPC$ y llamadas RPC al servicio BackupKey, comportamiento que Darktrace clasificó como anómalo por la cantidad de sesiones administrativas concurrentes dirigidas al mismo destino._x000d__x000a__x000d__x000a_Se recomienda validar con los equipos de infraestructura y administración de Active Directory si las conexiones SMB realizadas desde sv10toc013303.thomasgreg.com corresponden a actividades autorizadas de administración, respaldo, automatización o gestión del dominio."/>
    <n v="72"/>
    <x v="0"/>
    <m/>
    <x v="15"/>
    <d v="2026-07-24T15:45:06"/>
    <s v="THOMAS TGS-TPS"/>
    <x v="34"/>
    <d v="2026-07-24T15:45:06"/>
    <s v="Luz Daniela Arevalo Rojas"/>
    <s v="Analista Ciber I"/>
    <s v="daniela.arevalo@invotecsa.com"/>
    <s v="Manuel Velasquez"/>
    <s v="Coordinador SOC"/>
    <s v="Se recomienda validar con los equipos de infraestructura y administración de Active Directory si las conexiones SMB realizadas desde sv10toc013303.thomasgreg.com corresponden a actividades autorizadas de administración, respaldo, automatización o gestión del dominio."/>
    <d v="2026-07-24T15:45:06"/>
    <s v="TA0001"/>
    <s v="Acceso inicial"/>
    <s v="NO"/>
    <s v="NO"/>
    <s v="NO"/>
    <x v="26"/>
    <d v="2026-07-24T17:02:00"/>
  </r>
  <r>
    <n v="20912"/>
    <x v="1"/>
    <n v="36373"/>
    <d v="2026-07-24T15:26:00"/>
    <x v="26"/>
    <s v="172.20.100.3"/>
    <s v="dt-44022-05"/>
    <s v="Se detectó que el host dt-44022-05 (10.100.101.34) estableció más de tres sesiones SMB administrativas exitosas hacia el equipo 172.20.100.3 en un intervalo inferior a cinco minutos. Este comportamiento_x000d__x000a_puede ser legítimo en actividades de administración, despliegue de software o ejecución de scripts automatizados; sin embargo, también es un patrón común observado durante actividades de movimiento lateral,_x000d__x000a_donde un atacante utiliza credenciales válidas para ejecutar múltiples acciones sobre sistemas remotos mediante sesiones SMB sucesivas._x000d__x000a_Se recomienda validar si el host dt-44022-05 está autorizado para realizar tareas administrativas sobre 172.20.100.3 y revisar los scripts, servicios o procesos ejecutados durante las sesiones SMB. Si la_x000d__x000a_actividad no corresponde a una operación conocida, se deben auditar las credenciales utilizadas y analizar ambos equipos para descartar un posible movimiento lateral dentro de la red."/>
    <n v="58"/>
    <x v="1"/>
    <s v="N/A"/>
    <x v="8"/>
    <d v="2026-07-24T15:36:36"/>
    <s v="THOMAS TGS-TPS"/>
    <x v="35"/>
    <d v="2026-07-24T15:36:36"/>
    <s v="Cesar Daniel Gaona Blanco"/>
    <s v="Analista Ciber I"/>
    <s v="cesar.gaona@invotecsa.com"/>
    <s v="Manuel Velasquez"/>
    <s v="Coordinador SOC"/>
    <s v="Se recomienda validar si el host dt-44022-05 está autorizado para realizar tareas administrativas sobre 172.20.100.3 y revisar los scripts, servicios o procesos ejecutados durante las sesiones SMB. Si la_x000d__x000a_actividad no corresponde a una operación conocida, se deben auditar las credenciales utilizadas y analizar ambos equipos para descartar un posible movimiento lateral dentro de la red."/>
    <d v="2026-07-24T15:36:36"/>
    <s v="TA0008"/>
    <s v="Movimiento lateral"/>
    <s v="NO"/>
    <s v="NO"/>
    <s v="NO"/>
    <x v="26"/>
    <d v="2026-07-24T17:01:00"/>
  </r>
  <r>
    <n v="20875"/>
    <x v="1"/>
    <s v="https://darktracenaos.invotecsa.com/#modelbreach/36356"/>
    <d v="2026-07-24T11:15:01"/>
    <x v="1"/>
    <s v="N/A"/>
    <s v="yurany.olaya - pt33bog02py004.thomasgreg.com"/>
    <s v="Se detectó una alerta de tipo &quot;Unusual Activity / Possible RPC Recon Activity&quot; asociada al equipo pt33bog02py004.thomasgreg.com (172.28.7.131), utilizado por la usuaria yurany.olaya. Darktrace identificó más de 202 enlaces DCE-RPC exitosos hacia servicios LSARPC e IPC$ mediante SMBv2, generando el modelo &quot;Possible RPC Recon Activity Indicator&quot;. Adicionalmente, se observaron operaciones de lectura y escritura sobre recursos compartidos, incluyendo archivos ubicados en directorios de usuario dentro del servidor SV33TOC011401, así como consultas a servicios RPC relacionados con enumeración de información del dominio. El comportamiento fue clasificado como anómalo debido a que este volumen de consultas RPC no es habitual para el dispositivo y puede estar asociado a actividades de descubrimiento de información o reconocimiento interno de la red."/>
    <n v="49"/>
    <x v="3"/>
    <s v="https://darktracenaos.invotecsa.com/#modelbreach/36356"/>
    <x v="6"/>
    <d v="2026-07-24T11:32:58"/>
    <s v="THOMAS TGS-TPS"/>
    <x v="36"/>
    <d v="2026-07-24T11:32:58"/>
    <s v="Jonatan Mateo Riveros Mendez"/>
    <s v="Analista Ciber I"/>
    <s v="soportenoc@invotecsa.com"/>
    <s v="Manuel Velasquez"/>
    <s v="Coordinador SOC"/>
    <s v="Se recomineda validar con la usuaria yurany.olaya y el área de infraestructura si las consultas RPC y accesos SMB detectados corresponden a actividades legítimas de soporte, administración o uso de recursos compartidos."/>
    <d v="2026-07-24T11:32:58"/>
    <s v="TA0010"/>
    <s v="Exfiltración"/>
    <s v="NO"/>
    <s v="NO"/>
    <s v="NO"/>
    <x v="27"/>
    <d v="2026-07-24T11:55:00"/>
  </r>
  <r>
    <n v="20868"/>
    <x v="1"/>
    <s v="https://darktracenaos.invotecsa.com/#modelbreach/36347"/>
    <d v="2026-07-24T10:28:01"/>
    <x v="27"/>
    <s v="10.100.101.3  - sv33toc011401.thomasgreg.com"/>
    <s v="pt33bog02py008.thomasgreg.com"/>
    <s v="Se ha observado un dispositivo nuevo o reactivado está transfiriendo un volumen de datos interno anormalmente grande._x000d__x000a__x000d__x000a_Se recomienda utilizar el registro de alertas y el registro de eventos del dispositivo para investigar el origen y el destino de los datos y si estos podrían contener información confidencial."/>
    <n v="45"/>
    <x v="3"/>
    <s v="https://darktracenaos.invotecsa.com/#modelbreach/36347"/>
    <x v="6"/>
    <d v="2026-07-24T10:51:08"/>
    <s v="THOMAS TGS-TPS"/>
    <x v="37"/>
    <d v="2026-07-24T10:51:08"/>
    <s v="Jhenci Mosquera"/>
    <s v="Analista Ciber I"/>
    <s v="jhenci.mosquera@invotecsa.com"/>
    <s v="Manuel Velasquez"/>
    <s v="Coordinador SOC"/>
    <s v="Se recomienda utilizar el registro de alertas y el registro de eventos del dispositivo para investigar el origen y el destino de los datos y si estos podrían contener información confidencial."/>
    <d v="2026-07-24T10:51:08"/>
    <s v="TA0010"/>
    <s v="Exfiltración"/>
    <s v="NO"/>
    <s v="NO"/>
    <s v="NO"/>
    <x v="27"/>
    <d v="2026-07-24T11:47:00"/>
  </r>
  <r>
    <n v="20866"/>
    <x v="1"/>
    <s v="https://darktracenaos.invotecsa.com/#modelbreach/36338"/>
    <d v="2026-07-24T10:08:04"/>
    <x v="16"/>
    <s v="172.18.5.16, 172.18.5.18 y 172.18.5.141"/>
    <s v="adm.david.sachica - sv33toc02ba09.thomasgreg.com  "/>
    <s v="Se detectó una actividad anómala de reconocimiento y escaneo interno de red en el servidor sv33toc02ba09.thomasgreg.com (172.28.246.31), asociada a la cuenta adm.david.sachica. Darktrace identificó el uso de la herramienta Advanced IP Scanner y múltiples intentos de conexión hacia direcciones internas como 172.18.5.16, 172.18.5.18 y 172.18.5.141 sobre puertos 21 (FTP), 139 (NetBIOS), 445 (SMB) y 4899, generando alertas de Network Scan, Network Range Scan, Suspicious SMB Scanning Activity, Antigena Network Scan Block y Antigena Controlled and Model Alert. La solución clasificó el comportamiento como sospechoso debido a la identificación de patrones típicos de enumeración de red, descubrimiento de activos y exploración de recursos compartidos SMB, aplicando bloqueos automáticos por comportamiento anómalo persistente."/>
    <n v="87"/>
    <x v="0"/>
    <s v="https://darktracenaos.invotecsa.com/#modelbreach/36338"/>
    <x v="1"/>
    <d v="2026-07-24T10:43:54"/>
    <s v="THOMAS TGS-TPS"/>
    <x v="38"/>
    <d v="2026-07-24T10:43:54"/>
    <s v="Jonatan Mateo Riveros Mendez"/>
    <s v="Analista Ciber I"/>
    <s v="soportenoc@invotecsa.com"/>
    <s v="Manuel Velasquez"/>
    <s v="Coordinador SOC"/>
    <s v="Se recomienda validar con el usuario adm.david.sachica y el área de infraestructura si la ejecución de Advanced IP Scanner y las actividades de escaneo fueron autorizadas como parte de tareas de administración, inventario o soporte."/>
    <d v="2026-07-24T10:43:54"/>
    <s v="TA0043"/>
    <s v="Reconocimiento"/>
    <s v="NO"/>
    <s v="NO"/>
    <s v="NO"/>
    <x v="26"/>
    <d v="2026-07-24T11:27:00"/>
  </r>
  <r>
    <n v="20864"/>
    <x v="1"/>
    <s v="https://darktracenaos.invotecsa.com/#modelbreach/36332"/>
    <d v="2026-07-24T10:03:02"/>
    <x v="16"/>
    <s v="188.40.30.100 - www.advanced-ip-scanner.com"/>
    <s v="adm.david.sachica - sv33toc02ba09.thomasgreg.com"/>
    <s v="Se detectó una alerta de alta criticidad en sv33toc02ba09.thomasgreg.com (172.28.246.31) asociada a la ejecución de la herramienta Advanced IP Scanner, identificada por Darktrace bajo las categorías &quot;Device / Attack and Recon Tools&quot; y &quot;Antigena Significant Anomaly from Client Block&quot;. El equipo, asociado a la cuenta adm.david.sachica, estableció comunicación con el dominio www.advanced-ip-scanner.com (188.40.30.100) para consultar actualizaciones del producto mediante la URL checkupdate.php. La solución clasificó la actividad como sospechosa debido a que Advanced IP Scanner es una herramienta comúnmente utilizada para descubrimiento de dispositivos, enumeración de recursos compartidos y reconocimiento de red, actividades que pueden ser legítimas para administración, pero también son frecuentes en fases iniciales de pruebas de penetración o movimientos laterales."/>
    <n v="87"/>
    <x v="0"/>
    <s v="https://darktracenaos.invotecsa.com/#modelbreach/36332"/>
    <x v="6"/>
    <d v="2026-07-24T10:31:44"/>
    <s v="THOMAS TGS-TPS"/>
    <x v="39"/>
    <d v="2026-07-24T10:31:44"/>
    <s v="Jonatan Mateo Riveros Mendez"/>
    <s v="Analista Ciber I"/>
    <s v="soportenoc@invotecsa.com"/>
    <s v="Manuel Velasquez"/>
    <s v="Coordinador SOC"/>
    <s v="Se recomienda validar con el área de infraestructura y con el usuario adm.david.sachica si la instalación y ejecución de Advanced IP Scanner corresponde a una actividad autorizada de administración o soporte."/>
    <d v="2026-07-24T10:31:44"/>
    <s v="TA0010"/>
    <s v="Exfiltración"/>
    <s v="NO"/>
    <s v="NO"/>
    <s v="NO"/>
    <x v="28"/>
    <d v="2026-07-24T11:21:00"/>
  </r>
  <r>
    <n v="20854"/>
    <x v="1"/>
    <s v="https://darktracenaos.invotecsa.com/#modelbreach/36328"/>
    <d v="2026-07-24T09:29:02"/>
    <x v="28"/>
    <s v="172.29.246.6"/>
    <s v="sf33toc02ba05.thomasgreg.com"/>
    <s v="Se detectó una alerta de tipo &quot;Unusual Activity / Internal Data Transfer&quot; asociada al equipo sf33toc02ba05.thomasgreg.com (172.28.246.20). Darktrace identificó una transferencia interna de aproximadamente 5.3 GiB de datos hacia la dirección 172.29.246.6 mediante el puerto 31031, actividad clasificada como 100% nueva o poco común para este dispositivo. Los registros muestran el establecimiento de una nueva conexión interna seguido de un incremento sostenido en el volumen de datos transferidos, lo que generó una puntuación de anomalía del 68%. La investigación permanecía en curso al momento de la detección."/>
    <n v="58"/>
    <x v="1"/>
    <s v="https://darktracenaos.invotecsa.com/#modelbreach/36328"/>
    <x v="16"/>
    <d v="2026-07-24T09:42:44"/>
    <s v="THOMAS TGS-TPS"/>
    <x v="40"/>
    <d v="2026-07-24T09:42:44"/>
    <s v="Jonatan Mateo Riveros Mendez"/>
    <s v="Analista Ciber I"/>
    <s v="soportenoc@invotecsa.com"/>
    <s v="Manuel Velasquez"/>
    <s v="Coordinador SOC"/>
    <s v="Se recomineda validar con los responsables del sistema si la transferencia de 5.3 GiB hacia 172.29.246.6 corresponde a procesos legítimos como respaldos, sincronización de información, replicación de bases de datos o tareas operativas programadas."/>
    <d v="2026-07-24T09:42:44"/>
    <s v="TA0008"/>
    <s v="Movimiento lateral"/>
    <s v="NO"/>
    <s v="NO"/>
    <s v="NO"/>
    <x v="29"/>
    <d v="2026-07-24T10:59:00"/>
  </r>
  <r>
    <n v="20846"/>
    <x v="1"/>
    <s v="https://darktracenaos.invotecsa.com/#modelbreach/36324"/>
    <d v="2026-07-24T09:00:01"/>
    <x v="29"/>
    <s v="172.28.253.76"/>
    <m/>
    <s v="Se evidencia un dispositivo 10.86.241.132 está realizando una conexión de Escritorio remoto saliente inusual. Si bien los administradores suelen utilizar este tipo de conexiones para gestionar dispositivos de forma remota, en este caso el dispositivo está enviando más datos de los que recibe, lo que podría indicar un movimiento lateral sospechoso. _x000d__x000a__x000d__x000a_Se considera si el dispositivo debería estar realizando actividades administrativas y revise otras alertas recientes de este dispositivo en busca de indicios de vulneración."/>
    <n v="47"/>
    <x v="3"/>
    <s v="https://darktracenaos.invotecsa.com/#modelbreach/36324"/>
    <x v="14"/>
    <d v="2026-07-24T09:09:46"/>
    <s v="THOMAS TGS-TPS"/>
    <x v="41"/>
    <d v="2026-07-24T09:09:46"/>
    <s v="Luz Daniela Arevalo Rojas"/>
    <s v="Analista Ciber I"/>
    <s v="daniela.arevalo@invotecsa.com"/>
    <s v="Manuel Velasquez"/>
    <s v="Coordinador SOC"/>
    <s v="Se considera si el dispositivo debería estar realizando actividades administrativas y revise otras alertas recientes de este dispositivo en busca de indicios de vulneración."/>
    <d v="2026-07-24T09:09:46"/>
    <s v="TA0011"/>
    <s v="Comando y control"/>
    <s v="NO"/>
    <s v="NO"/>
    <s v="NO"/>
    <x v="30"/>
    <d v="2026-07-24T10:40:00"/>
  </r>
  <r>
    <n v="20822"/>
    <x v="1"/>
    <s v="https://darktracenaos.invotecsa.com/#modelbreach/36312"/>
    <d v="2026-07-23T18:47:02"/>
    <x v="16"/>
    <s v="172.18.5.17"/>
    <s v="dt-44022-05"/>
    <s v="Se detectó una conexión interna de larga duración (superior a 6 horas) entre los equipos 172.28.246.3 y 172.18.5.17, comportamiento que no es habitual para la actividad normal observada dentro de la red. Aunque este tipo de conexiones pueden estar asociadas a procesos legítimos de administración, monitoreo o transferencia de información, también pueden representar canales persistentes de comunicación utilizados para mantener acceso a sistemas comprometidos o facilitar la coordinación de actividades maliciosas entre dispositivos internos._x000d__x000a_Se recomienda validar si la comunicación entre 172.28.246.3 y 172.18.5.17 corresponde a una aplicación o servicio autorizado. Si no existe una justificación operativa clara, se deben revisar las actividades de ambos equipos durante el periodo de la conexión y correlacionarlas con otras alertas para descartar un posible canal de comando y control o actividad de movimiento lateral dentro de la red."/>
    <n v="35"/>
    <x v="3"/>
    <s v="https://darktracenaos.invotecsa.com/#modelbreach/36312"/>
    <x v="3"/>
    <d v="2026-07-23T20:16:24"/>
    <s v="THOMAS TGS-TPS"/>
    <x v="42"/>
    <d v="2026-07-23T20:16:24"/>
    <s v="Cesar Daniel Gaona Blanco"/>
    <s v="Analista Ciber I"/>
    <s v="cesar.gaona@invotecsa.com"/>
    <s v="Manuel Velasquez"/>
    <s v="Coordinador SOC"/>
    <s v="Se recomienda validar si la comunicación entre 172.28.246.3 y 172.18.5.17 corresponde a una aplicación o servicio autorizado. Si no existe una justificación operativa clara, se deben revisar las actividades de ambos equipos durante el periodo de la conexión y correlacionarlas con otras alertas para descartar un posible canal de comando y control o actividad de movimiento lateral dentro de la red."/>
    <d v="2026-07-23T20:16:24"/>
    <s v="TA0011"/>
    <s v="Comando y control"/>
    <s v="NO"/>
    <s v="NO"/>
    <s v="NO"/>
    <x v="26"/>
    <d v="2026-07-24T12:36:00"/>
  </r>
  <r>
    <n v="20804"/>
    <x v="1"/>
    <s v="https://darktracenaos.invotecsa.com/#modelbreach/36300"/>
    <d v="2026-07-23T16:07:04"/>
    <x v="30"/>
    <s v="172.20.100.170"/>
    <s v="dt-44022-05"/>
    <s v="Se detectó que el equipo 172.28.253.110 está actuando simultáneamente como origen y destino de conexiones de Escritorio Remoto (RDP), estableciendo una comunicación con el equipo 172.20.100.170. Este comportamiento crea un posible túnel RDP, donde un sistema es utilizado como punto intermedio para acceder a otros dispositivos dentro de la red. Este patrón es poco común en operaciones normales y suele asociarse con actividades de movimiento lateral, pivoting o expansión del acceso por parte de un atacante dentro de un entorno comprometido._x000d__x000a_Se recomienda validar de inmediato si el equipo 172.28.253.110 está autorizado para funcionar como punto de salto administrativo. Si este comportamiento no forma parte de una operación legítima, se deben bloquear las sesiones RDP activas y revisar las credenciales utilizadas, así como las conexiones establecidas con 172.20.100.170, para descartar un posible movimiento lateral o compromiso de la red."/>
    <n v="27"/>
    <x v="3"/>
    <s v="https://darktracenaos.invotecsa.com/#modelbreach/36300"/>
    <x v="8"/>
    <d v="2026-07-23T16:39:03"/>
    <s v="THOMAS TGS-TPS"/>
    <x v="43"/>
    <d v="2026-07-23T16:39:03"/>
    <s v="Cesar Daniel Gaona Blanco"/>
    <s v="Analista Ciber I"/>
    <s v="cesar.gaona@invotecsa.com"/>
    <s v="Manuel Velasquez"/>
    <s v="Coordinador SOC"/>
    <s v="Se recomienda validar de inmediato si el equipo 172.28.253.110 está autorizado para funcionar como punto de salto administrativo. Si este comportamiento no forma parte de una operación legítima, se deben bloquear las sesiones RDP activas y revisar las credenciales utilizadas, así como las conexiones establecidas con 172.20.100.170, para descartar un posible movimiento lateral o compromiso de la red."/>
    <d v="2026-07-23T16:39:03"/>
    <s v="TA0008"/>
    <s v="Movimiento lateral"/>
    <s v="NO"/>
    <s v="NO"/>
    <s v="NO"/>
    <x v="31"/>
    <d v="2026-07-23T17:06:00"/>
  </r>
  <r>
    <n v="20802"/>
    <x v="1"/>
    <s v="https://darktracenaos.invotecsa.com/#modelbreach/36292"/>
    <d v="2026-07-23T15:28:03"/>
    <x v="31"/>
    <s v="172.28.253.110"/>
    <s v="dt-44022-05"/>
    <s v="Se detectó que el equipo 172.31.255.81, el cual no está catalogado como un dispositivo administrativo, ha utilizado protocolos administrativos o credenciales privilegiadas por primera vez y, adicionalmente, ha activado otras alertas de comportamiento. Esta combinación de eventos incrementa significativamente el nivel de riesgo, ya que podría indicar un uso indebido de privilegios, un compromiso de credenciales administrativas o actividades asociadas a movimiento lateral dentro de la red. La comunicación observada involucra al sistema 172.28.253.110, por lo que es importante validar la legitimidad de las acciones ejecutadas entre ambos equipos._x000d__x000a_Se recomienda verificar inmediatamente si el equipo 172.31.255.81 está autorizado para utilizar credenciales o protocolos administrativos y revisar las demás alertas asociadas al dispositivo. Si la actividad no corresponde a una tarea operativa legítima, se deben revocar los privilegios utilizados, aislar el equipo y analizar ambas direcciones involucradas para descartar un posible compromiso o movimiento lateral dentro de la red."/>
    <n v="73"/>
    <x v="0"/>
    <s v="https://darktracenaos.invotecsa.com/#modelbreach/36292"/>
    <x v="11"/>
    <d v="2026-07-23T16:29:44"/>
    <s v="THOMAS TGS-TPS"/>
    <x v="44"/>
    <d v="2026-07-23T16:29:44"/>
    <s v="Cesar Daniel Gaona Blanco"/>
    <s v="Analista Ciber I"/>
    <s v="cesar.gaona@invotecsa.com"/>
    <s v="Manuel Velasquez"/>
    <s v="Coordinador SOC"/>
    <s v="Se recomienda verificar inmediatamente si el equipo 172.31.255.81 está autorizado para utilizar credenciales o protocolos administrativos y revisar las demás alertas asociadas al dispositivo. Si la actividad no corresponde a una tarea operativa legítima, se deben revocar los privilegios utilizados, aislar el equipo y analizar ambas direcciones involucradas para descartar un posible compromiso o movimiento lateral dentro de la red."/>
    <d v="2026-07-23T16:29:44"/>
    <s v="TA0006"/>
    <s v="Acceso a credenciales"/>
    <s v="NO"/>
    <s v="NO"/>
    <s v="NO"/>
    <x v="31"/>
    <d v="2026-07-23T17:00:00"/>
  </r>
  <r>
    <n v="20731"/>
    <x v="1"/>
    <s v="https://darktracenaos.invotecsa.com/#modelbreach/36224"/>
    <d v="2026-07-22T23:24:02"/>
    <x v="30"/>
    <s v="52.202.19.109"/>
    <s v="sv33toc014507.thomasgreg.com"/>
    <s v="Se detecta que un dispositivo sv33toc014507.thomasgreg.com (172.28.253.110) ha establecido una conexión SSL de larga duración con un nuevo punto final netdata.privilegecloud.cyberark.cloud (52.202.19.109), utilizando un cliente SSL inusual (como indica el hash JA3 poco habitual). Este tipo de actividad podría indicar que el dispositivo está ejecutando software no autorizado o malicioso, como software de túnel de proxy inverso (por ejemplo, ngrok y PageKite), clientes de Tor, diversas variantes de malware o marcos C2 como Sliver. Esta conectividad puede ser indicativa de comunicaciones maliciosas de comando y control; es poco probable que las conexiones SSL salientes sean bloqueadas por el cortafuegos._x000d__x000a__x000d__x000a_Se recomienda investiga la IP externa o el nombre de host al que se está conectando para determinar si está asociado a servicios legítimos. Busca cualquier otra alerta de modelo sospechoso en el dispositivo en torno a este momento."/>
    <n v="46"/>
    <x v="3"/>
    <s v="https://darktracenaos.invotecsa.com/#modelbreach/36224"/>
    <x v="9"/>
    <d v="2026-07-22T23:36:37"/>
    <s v="THOMAS TGS-TPS"/>
    <x v="45"/>
    <d v="2026-07-22T23:36:37"/>
    <s v="Camilo Contreras Betancourt"/>
    <s v="Analista Ciber I"/>
    <s v="camilo.contreras@invotecsa.com"/>
    <s v="Manuel Velasquez"/>
    <s v="Coordinador SOC"/>
    <s v="Se recomienda investiga la IP externa o el nombre de host al que se está conectando para determinar si está asociado a servicios legítimos. Busca cualquier otra alerta de modelo sospechoso en el dispositivo en torno a este momento."/>
    <d v="2026-07-22T23:36:37"/>
    <s v="TA0042"/>
    <s v="Desarrollo de recursos"/>
    <s v="NO"/>
    <s v="NO"/>
    <s v="NO"/>
    <x v="32"/>
    <d v="2026-07-23T14:26:00"/>
  </r>
  <r>
    <n v="20721"/>
    <x v="1"/>
    <s v="https://darktracenaos.invotecsa.com/#modelbreach/36204"/>
    <d v="2026-07-22T16:49:04"/>
    <x v="32"/>
    <s v="172.20.100.3"/>
    <s v="sv10bog012203.thomasgreg.com"/>
    <s v="Se ha detectado un dispositivo 10.100.101.51 escaneando la red, pero no está etiquetado como dispositivo de seguridad. Este modelo protege contra gusanos informáticos que intentan propagarse lateralmente por la red. _x000d__x000a__x000d__x000a_Se recomendación las demás alertas del dispositivo para ver las actividades que ha realizado. Elimine cualquier bloqueo activo si la alerta se consideró legítima y considere agregar la etiqueta &quot;Dispositivo de seguridad&quot;, si corresponde, para evitar futuras alertas."/>
    <n v="100"/>
    <x v="2"/>
    <s v="https://darktracenaos.invotecsa.com/#modelbreach/36204"/>
    <x v="2"/>
    <d v="2026-07-22T18:17:00"/>
    <s v="THOMAS TGS-TPS"/>
    <x v="46"/>
    <d v="2026-07-22T18:17:00"/>
    <s v="Alexander León Pacheco"/>
    <s v="Analista Ciber I"/>
    <s v="analistasoc@invotecsa.com"/>
    <s v="Manuel Velasquez"/>
    <s v="Coordinador SOC"/>
    <s v="Se recomendación las demás alertas del dispositivo para ver las actividades que ha realizado. Elimine cualquier bloqueo activo si la alerta se consideró legítima y considere agregar la etiqueta &quot;Dispositivo de seguridad&quot;, si corresponde, para evitar futuras alertas."/>
    <d v="2026-07-22T18:17:00"/>
    <s v="TA0003"/>
    <s v="Persistencia"/>
    <s v="NO"/>
    <s v="NO"/>
    <s v="NO"/>
    <x v="28"/>
    <d v="2026-07-23T14:23:00"/>
  </r>
  <r>
    <n v="20719"/>
    <x v="1"/>
    <s v="https://darktracenaos.invotecsa.com/#modelbreach/36216"/>
    <d v="2026-07-22T16:58:03"/>
    <x v="32"/>
    <s v="172.20.100.3"/>
    <s v="sv10bog012203.thomasgreg.com"/>
    <s v="Se evidencia un dispositivo 10.100.101.51 está provocando eventos inesperados de forma persistente, activando un gran volumen de modelos.  se encuentra en el log la credencial svc.admin.cm01_x000d__x000a__x000d__x000a_Se recomienda revisar las demás alertas del dispositivo para ver las actividades que ha estado realizando. Elimine cualquier bloqueo activo si las alertas se consideraron legítimas. Es posible que sea necesario excluir los modelos personalizados de este bloqueo, ya que los modelos con alto volumen de solicitudes pueden provocar bloqueos no deseados."/>
    <n v="87"/>
    <x v="0"/>
    <s v="https://darktracenaos.invotecsa.com/#modelbreach/36216"/>
    <x v="2"/>
    <d v="2026-07-22T18:03:53"/>
    <s v="THOMAS TGS-TPS"/>
    <x v="47"/>
    <d v="2026-07-22T18:03:53"/>
    <s v="Alexander León Pacheco"/>
    <s v="Analista Ciber I"/>
    <s v="analistasoc@invotecsa.com"/>
    <s v="Manuel Velasquez"/>
    <s v="Coordinador SOC"/>
    <s v="Se recomienda revisar las demás alertas del dispositivo para ver las actividades que ha estado realizando. Elimine cualquier bloqueo activo si las alertas se consideraron legítimas. Es posible que sea necesario excluir los modelos personalizados de este bloqueo, ya que los modelos con alto volumen de solicitudes pueden provocar bloqueos no deseados."/>
    <d v="2026-07-22T18:03:53"/>
    <s v="TA0003"/>
    <s v="Persistencia"/>
    <s v="NO"/>
    <s v="NO"/>
    <s v="NO"/>
    <x v="28"/>
    <d v="2026-07-23T12:41:00"/>
  </r>
  <r>
    <n v="20716"/>
    <x v="1"/>
    <s v="https://darktracenaos.invotecsa.com/#modelbreach/36217"/>
    <d v="2026-07-22T17:05:04"/>
    <x v="33"/>
    <s v="172.28.253.76"/>
    <s v="dt-44022-05"/>
    <s v="Se detectó una conexión saliente de Escritorio Remoto (RDP) hacia un destino no habitual, donde el dispositivo está transmitiendo más información de la que recibe. Aunque RDP es una herramienta legítima utilizada para administración remota, este comportamiento anómalo puede indicar actividades de movimiento lateral, transferencia no autorizada de información o el uso de credenciales comprometidas para acceder a otros sistemas dentro del entorno._x000d__x000a_Se recomienda validar inmediatamente si la conexión RDP corresponde a una actividad administrativa autorizada. En caso de no ser reconocida, bloquear la sesión, revisar las credenciales utilizadas y analizar tanto el equipo origen como el destino para descartar movimiento lateral o transferencia no autorizada de información dentro de la red."/>
    <n v="54"/>
    <x v="1"/>
    <s v="https://darktracenaos.invotecsa.com/#modelbreach/36217"/>
    <x v="8"/>
    <d v="2026-07-22T17:42:07"/>
    <s v="THOMAS TGS-TPS"/>
    <x v="48"/>
    <d v="2026-07-22T17:42:07"/>
    <s v="Cesar Daniel Gaona Blanco"/>
    <s v="Analista Ciber I"/>
    <s v="cesar.gaona@invotecsa.com"/>
    <s v="Manuel Velasquez"/>
    <s v="Coordinador SOC"/>
    <s v="Se recomienda validar inmediatamente si la conexión RDP corresponde a una actividad administrativa autorizada. En caso de no ser reconocida, bloquear la sesión, revisar las credenciales utilizadas y analizar tanto el equipo origen como el destino para descartar movimiento lateral o transferencia no autorizada de información dentro de la red."/>
    <d v="2026-07-22T17:42:07"/>
    <s v="TA0008"/>
    <s v="Movimiento lateral"/>
    <s v="NO"/>
    <s v="NO"/>
    <s v="NO"/>
    <x v="33"/>
    <d v="2026-07-23T08:39:00"/>
  </r>
  <r>
    <n v="20706"/>
    <x v="1"/>
    <s v="https://darktracenaos.invotecsa.com/#modelbreach/36178"/>
    <d v="2026-07-22T15:40:01"/>
    <x v="34"/>
    <s v="172.20.100.4"/>
    <s v="dt-44022-05"/>
    <s v="Se detectó el uso por primera vez de un Ticket Granting Ticket (TGT) asociado a una cuenta con privilegios elevados en un equipo cliente (10.100.101.17) sin que exista una solicitud previa al servicio de autenticación (AS-REQ). Este comportamiento es altamente inusual dentro de entornos Kerberos y puede ser indicativo del uso de credenciales privilegiadas de forma no autorizada. Adicionalmente, la ausencia del proceso normal de autenticación incrementa el riesgo de que la actividad esté relacionada con técnicas avanzadas de abuso de Kerberos, como un posible Golden Ticket, permitiendo a un atacante generar tickets válidos y acceder a recursos del dominio sin autenticarse legítimamente._x000d__x000a_Se recomienda validar inmediatamente la legitimidad de la cuenta privilegiada involucrada y revisar todas las autenticaciones Kerberos recientes asociadas al equipo 10.100.101.17. Si la actividad no corresponde a tareas administrativas autorizadas, se debe considerar un posible compromiso de credenciales privilegiadas, revocar los tickets activos, restablecer las credenciales afectadas e investigar la posibilidad de un ataque tipo Golden Ticket dentro del dominio."/>
    <n v="31"/>
    <x v="3"/>
    <s v="https://darktracenaos.invotecsa.com/#modelbreach/36178"/>
    <x v="8"/>
    <d v="2026-07-22T16:09:29"/>
    <s v="THOMAS TGS-TPS"/>
    <x v="49"/>
    <d v="2026-07-22T16:09:29"/>
    <s v="Cesar Daniel Gaona Blanco"/>
    <s v="Analista Ciber I"/>
    <s v="cesar.gaona@invotecsa.com"/>
    <s v="Manuel Velasquez"/>
    <s v="Coordinador SOC"/>
    <s v="Se recomienda validar inmediatamente la legitimidad de la cuenta privilegiada involucrada y revisar todas las autenticaciones Kerberos recientes asociadas al equipo 10.100.101.17. Si la actividad no corresponde a tareas administrativas autorizadas, se debe considerar un posible compromiso de credenciales privilegiadas, revocar los tickets activos, restablecer las credenciales afectadas e investigar la posibilidad de un ataque tipo Golden Ticket dentro del dominio."/>
    <d v="2026-07-22T16:09:29"/>
    <s v="TA0008"/>
    <s v="Movimiento lateral"/>
    <s v="NO"/>
    <s v="NO"/>
    <s v="NO"/>
    <x v="34"/>
    <d v="2026-07-22T17:39:00"/>
  </r>
  <r>
    <n v="20703"/>
    <x v="0"/>
    <s v="019f8b5b36e97118ac14eadaf0b3f4a9"/>
    <d v="2026-07-22T14:50:01"/>
    <x v="35"/>
    <s v="45.239.115.129"/>
    <s v="FW-TPS-ACTIVO"/>
    <s v="Se detectaron intentos de reconocimiento mediante tráfico de red generado por conexiones salientes a múltiples puertos, donde la IP origen y destino son únicas. Este patrón presenta una desviación significativa respecto al comportamiento de red habitual, lo cual podría indicar exploración activa de puertos expuestos en la infraestructura remota._x000d__x000a__x000d__x000a_Revisa logs del firewall, IDS/IPS o soluciones EDR para rastrear el origen y proceso involucrado. Si se confirma que el host está comprometido o ejecutando actividad anómala, aísla la máquina de la red para evitar propagación o continuidad del escaneo"/>
    <n v="61"/>
    <x v="1"/>
    <s v="https://falcon.us-2.crowdstrike.com/unified-detections/26daadbf267c4026bd6c0ad39bd4a598:ngsiem:26daadbf267c4026bd6c0ad39bd4a598:9126ae1eeba442159a4c7c88a84d510e?_cid=g040006iiobu7hpvbazfatz3djdf33ta"/>
    <x v="1"/>
    <d v="2026-07-22T15:50:16"/>
    <s v="THOMAS TGS-TPS"/>
    <x v="50"/>
    <d v="2026-07-22T15:50:16"/>
    <s v="Luz Daniela Arevalo Rojas"/>
    <s v="Analista Ciber I"/>
    <s v="daniela.arevalo@invotecsa.com"/>
    <s v="Manuel Velasquez"/>
    <s v="Coordinador SOC"/>
    <s v="Revisa logs del firewall, IDS/IPS o soluciones EDR para rastrear el origen y proceso involucrado. Si se confirma que el host está comprometido o ejecutando actividad anómala, aísla la máquina de la red para evitar propagación o continuidad del escaneo"/>
    <d v="2026-07-22T15:50:16"/>
    <s v="TA0043"/>
    <s v="Reconocimiento"/>
    <s v="NO"/>
    <s v="NO"/>
    <s v="NO"/>
    <x v="35"/>
    <d v="2026-07-23T08:27:00"/>
  </r>
  <r>
    <n v="20701"/>
    <x v="1"/>
    <s v="https://darktracenaos.invotecsa.com/#modelbreach/36172"/>
    <d v="2026-07-22T14:52:02"/>
    <x v="11"/>
    <s v="3.128.56.167"/>
    <s v="dt-44022-05"/>
    <s v="Se detectó que el equipo 172.28.253.84 realizó transferencias de datos hacia la dirección externa 3.128.56.167 durante un período prolongado de 24 horas, utilizando múltiples conexiones distribuidas para enviar un volumen significativo de información. Este comportamiento es consistente con técnicas de exfiltración lenta y gradual, utilizadas para evadir controles de seguridad que suelen detectar únicamente transferencias masivas de datos en periodos cortos de tiempo. La actividad podría indicar una posible fuga de información o el uso de canales externos para extraer datos de manera encubierta._x000d__x000a_Se recomienda investigar de inmediato la comunicación entre 172.28.253.84 y 3.128.56.167, validando si el destino corresponde a un servicio corporativo autorizado. Si no existe una justificación legítima, se debe bloquear la conexión y revisar el contenido transferido para descartar una posible exfiltración de información sensible."/>
    <n v="30"/>
    <x v="3"/>
    <s v="https://darktracenaos.invotecsa.com/#modelbreach/36172"/>
    <x v="3"/>
    <d v="2026-07-22T15:41:52"/>
    <s v="THOMAS TGS-TPS"/>
    <x v="51"/>
    <d v="2026-07-22T15:41:52"/>
    <s v="Cesar Daniel Gaona Blanco"/>
    <s v="Analista Ciber I"/>
    <s v="cesar.gaona@invotecsa.com"/>
    <s v="Manuel Velasquez"/>
    <s v="Coordinador SOC"/>
    <s v="Se recomienda investigar de inmediato la comunicación entre 172.28.253.84 y 3.128.56.167, validando si el destino corresponde a un servicio corporativo autorizado. Si no existe una justificación legítima, se debe bloquear la conexión y revisar el contenido transferido para descartar una posible exfiltración de información sensible."/>
    <d v="2026-07-22T15:41:52"/>
    <s v="TA0011"/>
    <s v="Comando y control"/>
    <s v="NO"/>
    <s v="NO"/>
    <s v="NO"/>
    <x v="36"/>
    <d v="2026-07-23T08:17:00"/>
  </r>
  <r>
    <n v="20677"/>
    <x v="0"/>
    <s v="019f8ad7c6897eccaef5c3925d51c2cd"/>
    <d v="2026-07-22T12:25:02"/>
    <x v="36"/>
    <s v="186.154.37.186"/>
    <s v="PT33BOG02DE025"/>
    <s v="Se detectaron múltiples intentos fallidos de autenticación sobre el servicio de VPN 186.154.37.186. Este comportamiento puede indicar que un usuario legítimo está ingresando credenciales incorrectas o en un escenario más relevante para seguridad, que un actor malicioso está intentando obtener acceso no autorizado mediante ataques de fuerza bruta, password spraying o validación de credenciales comprometidas._x000d__x000a__x000d__x000a__x000d__x000a_Se recomienda analizar la procedencia de los intentos fallidos de autenticación VPN, validando las direcciones IP de origen, cuentas afectadas y frecuencia de los eventos. Asimismo, es aconsejable habilitar mecanismos de protección como autenticación multifactor (MFA), políticas de bloqueo tras múltiples intentos fallidos, monitoreo continuo y revisión de credenciales expuestas para reducir el riesgo de accesos no autorizados mediante ataques de fuerza bruta o password spraying."/>
    <n v="61"/>
    <x v="1"/>
    <s v="https://falcon.us-2.crowdstrike.com/unified-detections/26daadbf267c4026bd6c0ad39bd4a598:ngsiem:26daadbf267c4026bd6c0ad39bd4a598:f12385355c0f444099cdfa2af890f1ea?_cid=g040006iiobu7hpvbazfatz3djdf33ta"/>
    <x v="5"/>
    <d v="2026-07-22T12:42:49"/>
    <s v="THOMAS TGS-TPS"/>
    <x v="52"/>
    <d v="2026-07-22T12:42:49"/>
    <s v="Luz Daniela Arevalo Rojas"/>
    <s v="Analista Ciber I"/>
    <s v="daniela.arevalo@invotecsa.com"/>
    <s v="Manuel Velasquez"/>
    <s v="Coordinador SOC"/>
    <s v="Se recomienda analizar la procedencia de los intentos fallidos de autenticación VPN, validando las direcciones IP de origen, cuentas afectadas y frecuencia de los eventos. Asimismo, es aconsejable habilitar mecanismos de protección como autenticación multifactor (MFA), políticas de bloqueo tras múltiples intentos fallidos, monitoreo continuo y revisión de credenciales expuestas para reducir el riesgo de accesos no autorizados mediante ataques de fuerza bruta o password spraying."/>
    <d v="2026-07-22T12:42:49"/>
    <s v="TA0006"/>
    <s v="Acceso a credenciales"/>
    <s v="NO"/>
    <s v="NO"/>
    <s v="NO"/>
    <x v="37"/>
    <d v="2026-07-22T14:34:00"/>
  </r>
  <r>
    <n v="20617"/>
    <x v="1"/>
    <s v="https://darktrace.invotecsa.com/#modelbreach/588194"/>
    <d v="2026-07-21T18:10:02"/>
    <x v="37"/>
    <s v="169.197.140.238"/>
    <s v="N/A"/>
    <s v="Un usuario de SaaS inicia sesión desde múltiples fuentes inusuales durante un período prolongado._x000d__x000a__x000d__x000a_RECOMENDACION: Revise el origen, los destinos y la credencial que se utiliza para verificar si se espera esta actividad."/>
    <n v="90"/>
    <x v="0"/>
    <s v="https://darktrace.invotecsa.com/#modelbreach/588194"/>
    <x v="15"/>
    <d v="2026-07-21T21:43:21"/>
    <s v="THOMAS TGS-TPS"/>
    <x v="53"/>
    <d v="2026-07-21T21:43:21"/>
    <s v="EDUARDO CASALLAS"/>
    <s v="Analista Ciber I"/>
    <s v="eduardo.casallas@invotecsa.com"/>
    <s v="Manuel Velasquez"/>
    <s v="Coordinador SOC"/>
    <s v=" Revise el origen, los destinos y la credencial que se utiliza para verificar si se espera esta actividad."/>
    <d v="2026-07-21T21:43:21"/>
    <s v="TA0001"/>
    <s v="Acceso inicial"/>
    <s v="NO"/>
    <s v="NO"/>
    <s v="NO"/>
    <x v="38"/>
    <d v="2026-07-22T12:23:00"/>
  </r>
  <r>
    <n v="20614"/>
    <x v="1"/>
    <s v="https://darktrace.invotecsa.com/#modelbreach/588195"/>
    <d v="2026-07-21T18:10:03"/>
    <x v="37"/>
    <s v="169.197.140.238"/>
    <s v="N/A"/>
    <s v="Un usuario realizó uno o más eventos de actividad inusual con puntuación alta en la plataforma que son inusuales para el usuario._x000d__x000a__x000d__x000a_RECOMENDACION: revise la actividad del usuario en busca de signos de posible compromiso de la cuenta. Borre cualquier bloqueo activo si la alerta se consideró legítima."/>
    <n v="100"/>
    <x v="2"/>
    <s v="https://darktrace.invotecsa.com/#modelbreach/588195"/>
    <x v="15"/>
    <d v="2026-07-21T21:12:49"/>
    <s v="THOMAS TGS-TPS"/>
    <x v="54"/>
    <d v="2026-07-21T21:12:49"/>
    <s v="EDUARDO CASALLAS"/>
    <s v="Analista Ciber I"/>
    <s v="eduardo.casallas@invotecsa.com"/>
    <s v="Manuel Velasquez"/>
    <s v="Coordinador SOC"/>
    <s v="revise la actividad del usuario en busca de signos de posible compromiso de la cuenta. Borre cualquier bloqueo activo si la alerta se consideró legítima."/>
    <d v="2026-07-21T21:12:49"/>
    <s v="TA0001"/>
    <s v="Acceso inicial"/>
    <s v="NO"/>
    <s v="NO"/>
    <s v="NO"/>
    <x v="38"/>
    <d v="2026-07-22T12:20:00"/>
  </r>
  <r>
    <n v="20613"/>
    <x v="1"/>
    <s v="https://darktrace.invotecsa.com/#modelbreach/588190"/>
    <d v="2026-07-21T17:06:02"/>
    <x v="38"/>
    <s v=" andres.jimenez@thomasgreg.com"/>
    <s v="N/A"/>
    <s v="Un usuario de SaaS inició sesión exitosamente y/o realizó otras actividades de SaaS desde una fuente inusual._x000d__x000a__x000d__x000a_RECOMENDACION: Revise el origen, los destinos y la credencial que se utiliza para verificar si se espera esta actividad."/>
    <n v="61"/>
    <x v="1"/>
    <s v="https://darktrace.invotecsa.com/#modelbreach/588190"/>
    <x v="15"/>
    <d v="2026-07-21T21:01:05"/>
    <s v="THOMAS TGS-TPS"/>
    <x v="55"/>
    <d v="2026-07-21T21:01:05"/>
    <s v="EDUARDO CASALLAS"/>
    <s v="Analista Ciber I"/>
    <s v="eduardo.casallas@invotecsa.com"/>
    <s v="Manuel Velasquez"/>
    <s v="Coordinador SOC"/>
    <s v="Revise el origen, los destinos y la credencial que se utiliza para verificar si se espera esta actividad."/>
    <d v="2026-07-21T21:01:05"/>
    <s v="TA0001"/>
    <s v="Acceso inicial"/>
    <s v="NO"/>
    <s v="NO"/>
    <s v="NO"/>
    <x v="38"/>
    <d v="2026-07-22T12:16:00"/>
  </r>
  <r>
    <n v="20610"/>
    <x v="1"/>
    <s v="https://darktracenaos.invotecsa.com/#modelbreach/36100"/>
    <d v="2026-07-21T16:35:03"/>
    <x v="3"/>
    <s v="192.168.3.49"/>
    <s v="sv10bog010103.thomasgreg.com"/>
    <s v="Un dispositivo con acceso a Internet desencadenó un modelo de puntuación alta._x000d__x000a__x000d__x000a_RECOMENDACION: Revise si el dispositivo espera la actividad."/>
    <n v="87"/>
    <x v="0"/>
    <s v="https://darktracenaos.invotecsa.com/#modelbreach/36100"/>
    <x v="3"/>
    <d v="2026-07-21T20:23:16"/>
    <s v="THOMAS TGS-TPS"/>
    <x v="56"/>
    <d v="2026-07-21T20:23:16"/>
    <s v="EDUARDO CASALLAS"/>
    <s v="Analista Ciber I"/>
    <s v="eduardo.casallas@invotecsa.com"/>
    <s v="Manuel Velasquez"/>
    <s v="Coordinador SOC"/>
    <s v=" Revise si el dispositivo espera la actividad."/>
    <d v="2026-07-21T20:23:16"/>
    <s v="TA0011"/>
    <s v="Comando y control"/>
    <s v="NO"/>
    <s v="NO"/>
    <s v="NO"/>
    <x v="34"/>
    <d v="2026-07-22T12:12:00"/>
  </r>
  <r>
    <n v="20608"/>
    <x v="1"/>
    <s v="https://darktracenaos.invotecsa.com/#modelbreach/36097"/>
    <d v="2026-07-21T16:35:02"/>
    <x v="3"/>
    <s v="192.168.3.49 "/>
    <s v="sv10bog010103.thomasgreg.com"/>
    <s v="Se ha visto un dispositivo escaneando la red pero no está etiquetado como dispositivo de seguridad. Este modelo protege contra gusanos de red que intentan moverse lateralmente a través de una red._x000d__x000a__x000d__x000a_RECOMENDACION: revise las otras alertas del dispositivo para ver las actividades que ha estado realizando el dispositivo. Borre cualquier bloqueo activo si la alerta se consideró legítima y considere agregar la etiqueta &quot;Dispositivo de seguridad&quot;, si corresponde, para evitar más alertas."/>
    <n v="73"/>
    <x v="0"/>
    <s v="https://darktracenaos.invotecsa.com/#modelbreach/36097"/>
    <x v="8"/>
    <d v="2026-07-21T20:13:00"/>
    <s v="THOMAS TGS-TPS"/>
    <x v="57"/>
    <d v="2026-07-21T20:13:00"/>
    <s v="EDUARDO CASALLAS"/>
    <s v="Analista Ciber I"/>
    <s v="eduardo.casallas@invotecsa.com"/>
    <s v="Manuel Velasquez"/>
    <s v="Coordinador SOC"/>
    <s v=" revise las otras alertas del dispositivo para ver las actividades que ha estado realizando el dispositivo. Borre cualquier bloqueo activo si la alerta se consideró legítima y considere agregar la etiqueta &quot;Dispositivo de seguridad&quot;, si corresponde, para evitar más alertas."/>
    <d v="2026-07-21T20:13:00"/>
    <s v="TA0008"/>
    <s v="Movimiento lateral"/>
    <s v="NO"/>
    <s v="NO"/>
    <s v="NO"/>
    <x v="34"/>
    <d v="2026-07-22T12:11:00"/>
  </r>
  <r>
    <n v="20607"/>
    <x v="1"/>
    <s v="https://darktracenaos.invotecsa.com/#modelbreach/36092"/>
    <d v="2026-07-21T16:35:02"/>
    <x v="3"/>
    <s v="172.17.3.61"/>
    <s v="sv10bog010103.thomasgreg.com"/>
    <s v="Un dispositivo está realizando nuevas conexiones internas a una variedad de hosts internos consistentes con el escaneo de red. El escaneo de red no autorizado es un síntoma común de los gusanos de red que intentan propagarse._x000d__x000a__x000d__x000a_RECOMENDACION: Revise el dispositivo y, si es un dispositivo de seguridad conocido, se puede etiquetar como tal para excluir la actividad de futuras alertas."/>
    <n v="66"/>
    <x v="1"/>
    <s v="https://darktracenaos.invotecsa.com/#modelbreach/36092"/>
    <x v="13"/>
    <d v="2026-07-21T20:06:02"/>
    <s v="THOMAS TGS-TPS"/>
    <x v="58"/>
    <d v="2026-07-21T20:06:02"/>
    <s v="EDUARDO CASALLAS"/>
    <s v="Analista Ciber I"/>
    <s v="eduardo.casallas@invotecsa.com"/>
    <s v="Manuel Velasquez"/>
    <s v="Coordinador SOC"/>
    <s v=" Revise el dispositivo y, si es un dispositivo de seguridad conocido, se puede etiquetar como tal para excluir la actividad de futuras alertas."/>
    <d v="2026-07-21T20:06:02"/>
    <s v="TA0007"/>
    <s v="Descubrimiento"/>
    <s v="NO"/>
    <s v="NO"/>
    <s v="NO"/>
    <x v="34"/>
    <d v="2026-07-22T12:08:00"/>
  </r>
  <r>
    <n v="20606"/>
    <x v="1"/>
    <s v="https://darktracenaos.invotecsa.com/#modelbreach/36093"/>
    <d v="2026-07-21T16:35:02"/>
    <x v="3"/>
    <s v="192.168.3.49"/>
    <s v="sv10bog010103.thomasgreg.com"/>
    <s v="Un dispositivo ha alertado al modelo de escaneo de red, así como a al menos otro modelo no relacionado con el escaneo._x000d__x000a__x000d__x000a_RECOMENDACION: Investigue si el dispositivo realiza habitualmente una actividad de análisis y la naturaleza de la otra alerta para descartar un riesgo."/>
    <n v="83"/>
    <x v="0"/>
    <s v="https://darktracenaos.invotecsa.com/#modelbreach/36093"/>
    <x v="13"/>
    <d v="2026-07-21T19:51:20"/>
    <s v="THOMAS TGS-TPS"/>
    <x v="59"/>
    <d v="2026-07-21T19:51:20"/>
    <s v="EDUARDO CASALLAS"/>
    <s v="Analista Ciber I"/>
    <s v="eduardo.casallas@invotecsa.com"/>
    <s v="Manuel Velasquez"/>
    <s v="Coordinador SOC"/>
    <s v=" Investigue si el dispositivo realiza habitualmente una actividad de análisis y la naturaleza de la otra alerta para descartar un riesgo."/>
    <d v="2026-07-21T19:51:20"/>
    <s v="TA0007"/>
    <s v="Descubrimiento"/>
    <s v="NO"/>
    <s v="NO"/>
    <s v="NO"/>
    <x v="34"/>
    <d v="2026-07-22T12:06:00"/>
  </r>
  <r>
    <n v="20604"/>
    <x v="1"/>
    <s v="https://darktracenaos.invotecsa.com/#modelbreach/36099"/>
    <d v="2026-07-21T16:35:02"/>
    <x v="3"/>
    <s v="192.168.3.49"/>
    <s v="sv10bog010103.thomasgreg.com"/>
    <s v="Un dispositivo con bloques activos provoca persistentemente eventos inesperados._x000d__x000a__x000d__x000a_RECOMENDACION: 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n v="87"/>
    <x v="0"/>
    <s v="https://darktracenaos.invotecsa.com/#modelbreach/36099"/>
    <x v="3"/>
    <d v="2026-07-21T19:44:15"/>
    <s v="THOMAS TGS-TPS"/>
    <x v="60"/>
    <d v="2026-07-21T19:44:15"/>
    <s v="EDUARDO CASALLAS"/>
    <s v="Analista Ciber I"/>
    <s v="eduardo.casallas@invotecsa.com"/>
    <s v="Manuel Velasquez"/>
    <s v="Coordinador SOC"/>
    <s v="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d v="2026-07-21T19:44:15"/>
    <s v="TA0011"/>
    <s v="Comando y control"/>
    <s v="NO"/>
    <s v="NO"/>
    <s v="NO"/>
    <x v="34"/>
    <d v="2026-07-22T12:03:00"/>
  </r>
  <r>
    <n v="20603"/>
    <x v="1"/>
    <s v="https://darktracenaos.invotecsa.com/#modelbreach/36098"/>
    <d v="2026-07-21T16:35:02"/>
    <x v="3"/>
    <s v="192.168.3.49"/>
    <s v="sv10bog010103.thomasgreg.com"/>
    <s v="Un dispositivo provoca persistentemente eventos inesperados, lo que desencadena un gran volumen de modelos._x000d__x000a__x000d__x000a_Acción: 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
    <n v="87"/>
    <x v="0"/>
    <s v="https://darktracenaos.invotecsa.com/#modelbreach/36098"/>
    <x v="3"/>
    <d v="2026-07-21T19:37:25"/>
    <s v="THOMAS TGS-TPS"/>
    <x v="61"/>
    <d v="2026-07-21T19:37:25"/>
    <s v="EDUARDO CASALLAS"/>
    <s v="Analista Ciber I"/>
    <s v="eduardo.casallas@invotecsa.com"/>
    <s v="Manuel Velasquez"/>
    <s v="Coordinador SOC"/>
    <s v=" 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
    <d v="2026-07-21T19:37:25"/>
    <s v="TA0011"/>
    <s v="Comando y control"/>
    <s v="NO"/>
    <s v="NO"/>
    <s v="NO"/>
    <x v="34"/>
    <d v="2026-07-22T12:02:00"/>
  </r>
  <r>
    <n v="20600"/>
    <x v="1"/>
    <s v="https://darktracenaos.invotecsa.com/#modelbreach/36088"/>
    <d v="2026-07-21T16:30:03"/>
    <x v="3"/>
    <s v="172.17.41.32"/>
    <s v="sv10bog010103.thomasgreg.com"/>
    <s v="Un dispositivo servidor se comporta de forma anómala y ha activado una alerta de modelo con una puntuación muy alta._x000d__x000a__x000d__x000a_RECOMENDACION: 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n v="87"/>
    <x v="0"/>
    <s v="https://darktracenaos.invotecsa.com/#modelbreach/36088"/>
    <x v="3"/>
    <d v="2026-07-21T19:15:09"/>
    <s v="THOMAS TGS-TPS"/>
    <x v="62"/>
    <d v="2026-07-21T19:15:09"/>
    <s v="EDUARDO CASALLAS"/>
    <s v="Analista Ciber I"/>
    <s v="eduardo.casallas@invotecsa.com"/>
    <s v="Manuel Velasquez"/>
    <s v="Coordinador SOC"/>
    <s v="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d v="2026-07-21T19:15:09"/>
    <s v="TA0011"/>
    <s v="Comando y control"/>
    <s v="NO"/>
    <s v="NO"/>
    <s v="NO"/>
    <x v="34"/>
    <d v="2026-07-22T11:59:00"/>
  </r>
  <r>
    <n v="20599"/>
    <x v="1"/>
    <s v="https://darktracenaos.invotecsa.com/#modelbreach/36087"/>
    <d v="2026-07-21T16:30:03"/>
    <x v="3"/>
    <s v="172.17.31.145"/>
    <s v=" sv10bog010103.thomasgreg.com"/>
    <s v="Un dispositivo conectado a una gran cantidad de puntos finales que sirven el protocolo RPC en nuevos puertos. Esta actividad puede indicar actividad de movimiento lateral en la red._x000d__x000a__x000d__x000a_RECOMENDACION: Investigue si se espera la actividad del dispositivo y si el dispositivo puede haber estado comprometido y realizar un movimiento lateral."/>
    <n v="75"/>
    <x v="0"/>
    <s v="https://darktracenaos.invotecsa.com/#modelbreach/36087"/>
    <x v="8"/>
    <d v="2026-07-21T19:05:01"/>
    <s v="THOMAS TGS-TPS"/>
    <x v="63"/>
    <d v="2026-07-21T19:05:01"/>
    <s v="EDUARDO CASALLAS"/>
    <s v="Analista Ciber I"/>
    <s v="eduardo.casallas@invotecsa.com"/>
    <s v="Manuel Velasquez"/>
    <s v="Coordinador SOC"/>
    <s v="Investigue si se espera la actividad del dispositivo y si el dispositivo puede haber estado comprometido y realizar un movimiento lateral."/>
    <d v="2026-07-21T19:05:01"/>
    <s v="TA0008"/>
    <s v="Movimiento lateral"/>
    <s v="NO"/>
    <s v="NO"/>
    <s v="NO"/>
    <x v="39"/>
    <d v="2026-07-22T11:56:00"/>
  </r>
  <r>
    <n v="20598"/>
    <x v="1"/>
    <s v="https://darktracenaos.invotecsa.com/#modelbreach/36089"/>
    <d v="2026-07-21T16:30:03"/>
    <x v="3"/>
    <s v="172.17.3.24"/>
    <s v="sv10bog010103.thomasgreg.com"/>
    <s v="Se ha observado que un dispositivo inicia sesión correctamente, a través de SMB y/o NTLM, en una variedad de dispositivos internos con la misma credencial. Dicha actividad puede ocurrir durante el reconocimiento del directorio activo, utilizando herramientas como Sharphound._x000d__x000a__x000d__x000a_RECOMENDACION: investigue más a fondo la conectividad del dispositivo para descartar actividad maliciosa. Confirme si se espera que el dispositivo inicie sesión en varios puntos finales utilizando las credenciales en cuestión."/>
    <n v="45"/>
    <x v="3"/>
    <s v="https://darktracenaos.invotecsa.com/#modelbreach/36089"/>
    <x v="17"/>
    <d v="2026-07-21T18:57:31"/>
    <s v="THOMAS TGS-TPS"/>
    <x v="64"/>
    <d v="2026-07-21T18:57:31"/>
    <s v="EDUARDO CASALLAS"/>
    <s v="Analista Ciber I"/>
    <s v="eduardo.casallas@invotecsa.com"/>
    <s v="Manuel Velasquez"/>
    <s v="Coordinador SOC"/>
    <s v="investigue más a fondo la conectividad del dispositivo para descartar actividad maliciosa. Confirme si se espera que el dispositivo inicie sesión en varios puntos finales utilizando las credenciales en cuestión."/>
    <d v="2026-07-21T18:57:31"/>
    <s v="TA0007"/>
    <s v="Descubrimiento"/>
    <s v="NO"/>
    <s v="NO"/>
    <s v="NO"/>
    <x v="34"/>
    <d v="2026-07-22T11:51:00"/>
  </r>
  <r>
    <n v="20596"/>
    <x v="1"/>
    <s v="https://darktracenaos.invotecsa.com/#modelbreach/36086"/>
    <d v="2026-07-21T16:30:02"/>
    <x v="3"/>
    <s v="172.17.3.38"/>
    <s v="sv10bog010103.thomasgreg.com"/>
    <s v="Un dispositivo controla tareas en una máquina remota. El servicio iTaskScheduler se usa comúnmente en movimiento lateral._x000d__x000a__x000d__x000a_RECOMENDACION:  investigue los dispositivos involucrados y si el originador no es un dispositivo utilizado por un administrador, esto sería una actividad preocupante. Revise otras conexiones realizadas entre los dos dispositivos."/>
    <n v="60"/>
    <x v="1"/>
    <s v="https://darktracenaos.invotecsa.com/#modelbreach/36086"/>
    <x v="8"/>
    <d v="2026-07-21T18:46:57"/>
    <s v="THOMAS TGS-TPS"/>
    <x v="65"/>
    <d v="2026-07-21T18:46:57"/>
    <s v="EDUARDO CASALLAS"/>
    <s v="Analista Ciber I"/>
    <s v="eduardo.casallas@invotecsa.com"/>
    <s v="Manuel Velasquez"/>
    <s v="Coordinador SOC"/>
    <s v=" investigue los dispositivos involucrados y si el originador no es un dispositivo utilizado por un administrador, esto sería una actividad preocupante. Revise otras conexiones realizadas entre los dos dispositivos."/>
    <d v="2026-07-21T18:46:57"/>
    <s v="TA0008"/>
    <s v="Movimiento lateral"/>
    <s v="NO"/>
    <s v="NO"/>
    <s v="NO"/>
    <x v="34"/>
    <d v="2026-07-22T11:17:00"/>
  </r>
  <r>
    <n v="20595"/>
    <x v="1"/>
    <s v="https://darktracenaos.invotecsa.com/#modelbreach/36085"/>
    <d v="2026-07-21T16:30:01"/>
    <x v="3"/>
    <s v="172.20.100.4"/>
    <s v=" sv10bog010103.thomasgreg.com"/>
    <s v="Se observó que un dispositivo realizaba o recibía una consulta o comando WMI a través de DCE-RPC, a pesar de que normalmente no utiliza este servicio. Los atacantes suelen utilizar indebidamente WMI para realizar reconocimientos y movimientos laterales, y para extraer datos._x000d__x000a__x000d__x000a_RECOMENDACION: determine si el dispositivo de origen debe utilizar este servicio administrativo. Si la conexión no estaba cifrada, la investigación de una captura de paquetes también puede revelar los comandos o consultas utilizados por el dispositivo."/>
    <n v="44"/>
    <x v="3"/>
    <s v="https://darktracenaos.invotecsa.com/#modelbreach/36085"/>
    <x v="8"/>
    <d v="2026-07-21T18:40:41"/>
    <s v="THOMAS TGS-TPS"/>
    <x v="66"/>
    <d v="2026-07-21T18:40:41"/>
    <s v="EDUARDO CASALLAS"/>
    <s v="Analista Ciber I"/>
    <s v="eduardo.casallas@invotecsa.com"/>
    <s v="Manuel Velasquez"/>
    <s v="Coordinador SOC"/>
    <s v="determine si el dispositivo de origen debe utilizar este servicio administrativo. Si la conexión no estaba cifrada, la investigación de una captura de paquetes también puede revelar los comandos o consultas utilizados por el dispositivo."/>
    <d v="2026-07-21T18:40:41"/>
    <s v="TA0008"/>
    <s v="Movimiento lateral"/>
    <s v="NO"/>
    <s v="NO"/>
    <s v="NO"/>
    <x v="34"/>
    <d v="2026-07-22T09:44:00"/>
  </r>
  <r>
    <n v="20589"/>
    <x v="1"/>
    <s v="https://darktracenaos.invotecsa.com/#modelbreach/36075"/>
    <d v="2026-07-21T15:06:01"/>
    <x v="39"/>
    <s v="10.100.101.51"/>
    <s v="N/A"/>
    <s v="Se está utilizando una credencial con privilegios elevados para conectar dos dispositivos que rara vez interactúan._x000d__x000a__x000d__x000a_RECOMENDACION: revise la credencial para ver dónde ha estado activa recientemente. Revise el dispositivo para ver qué otros comportamientos están realizando, por ejemplo, si un administrador inició sesión de forma remota para solucionar un problema técnico."/>
    <n v="68"/>
    <x v="1"/>
    <s v="https://darktracenaos.invotecsa.com/#modelbreach/36075"/>
    <x v="8"/>
    <d v="2026-07-21T18:13:58"/>
    <s v="THOMAS TGS-TPS"/>
    <x v="67"/>
    <d v="2026-07-21T18:13:58"/>
    <s v="EDUARDO CASALLAS"/>
    <s v="Analista Ciber I"/>
    <s v="eduardo.casallas@invotecsa.com"/>
    <s v="Manuel Velasquez"/>
    <s v="Coordinador SOC"/>
    <s v="revise la credencial para ver dónde ha estado activa recientemente. Revise el dispositivo para ver qué otros comportamientos están realizando, por ejemplo, si un administrador inició sesión de forma remota para solucionar un problema técnico."/>
    <d v="2026-07-21T18:13:58"/>
    <s v="TA0008"/>
    <s v="Movimiento lateral"/>
    <s v="NO"/>
    <s v="NO"/>
    <s v="NO"/>
    <x v="34"/>
    <d v="2026-07-22T09:26:00"/>
  </r>
  <r>
    <n v="20583"/>
    <x v="1"/>
    <s v="https://darktracenaos.invotecsa.com/#modelbreach/36101"/>
    <d v="2026-07-21T16:35:03"/>
    <x v="3"/>
    <s v="192.168.3.49"/>
    <s v="sv10bog010103.thomasgreg.com"/>
    <s v="Un servidor se comporta de forma anómala y ha activado un modelo de seguimiento mejorado con una puntuación muy alta._x000d__x000a__x000d__x000a_RECOMENDACION: Revise las otras alertas del dispositivo servidor para ver las actividades que ha estado realizando. Borre cualquier bloqueo activo si la alerta se consideró legítima. Es posible que sea necesario excluir los modelos personalizados de este bloque porque los modelos de alto impacto pueden provocar bloqueos no deseados."/>
    <n v="100"/>
    <x v="2"/>
    <s v="https://darktracenaos.invotecsa.com/#modelbreach/36101"/>
    <x v="3"/>
    <d v="2026-07-21T17:31:18"/>
    <s v="THOMAS TGS-TPS"/>
    <x v="68"/>
    <d v="2026-07-21T17:31:18"/>
    <s v="EDUARDO CASALLAS"/>
    <s v="Analista Ciber I"/>
    <s v="eduardo.casallas@invotecsa.com"/>
    <s v="Manuel Velasquez"/>
    <s v="Coordinador SOC"/>
    <s v=" Revise las otras alertas del dispositivo servidor para ver las actividades que ha estado realizando. Borre cualquier bloqueo activo si la alerta se consideró legítima. Es posible que sea necesario excluir los modelos personalizados de este bloque porque los modelos de alto impacto pueden provocar bloqueos no deseados."/>
    <d v="2026-07-21T17:31:18"/>
    <s v="TA0011"/>
    <s v="Comando y control"/>
    <s v="NO"/>
    <s v="NO"/>
    <s v="NO"/>
    <x v="40"/>
    <d v="2026-07-21T18:21:00"/>
  </r>
  <r>
    <n v="20582"/>
    <x v="1"/>
    <s v="https://darktracenaos.invotecsa.com/#modelbreach/36065"/>
    <d v="2026-07-21T13:59:01"/>
    <x v="40"/>
    <s v="10.100.101.51"/>
    <s v="N/A"/>
    <s v="Se está utilizando una credencial con privilegios elevados para conectar dos dispositivos que rara vez interactúan._x000d__x000a__x000d__x000a_RECOMENDACION:  revise la credencial para ver dónde ha estado activa recientemente. Revise el dispositivo para ver qué otros comportamientos están realizando, por ejemplo, si un administrador inició sesión de forma remota para solucionar un problema técnico."/>
    <n v="51"/>
    <x v="1"/>
    <s v="https://darktracenaos.invotecsa.com/#modelbreach/36065"/>
    <x v="8"/>
    <d v="2026-07-21T17:23:09"/>
    <s v="THOMAS TGS-TPS"/>
    <x v="69"/>
    <d v="2026-07-21T17:23:09"/>
    <s v="EDUARDO CASALLAS"/>
    <s v="Analista Ciber I"/>
    <s v="eduardo.casallas@invotecsa.com"/>
    <s v="Manuel Velasquez"/>
    <s v="Coordinador SOC"/>
    <s v="revise la credencial para ver dónde ha estado activa recientemente. Revise el dispositivo para ver qué otros comportamientos están realizando, por ejemplo, si un administrador inició sesión de forma remota para solucionar un problema técnico."/>
    <d v="2026-07-21T17:23:09"/>
    <s v="TA0008"/>
    <s v="Movimiento lateral"/>
    <s v="NO"/>
    <s v="NO"/>
    <s v="NO"/>
    <x v="41"/>
    <d v="2026-07-21T18:00:00"/>
  </r>
  <r>
    <n v="20566"/>
    <x v="1"/>
    <s v="https://darktracenaos.invotecsa.com/#modelbreach/36064"/>
    <d v="2026-07-21T13:26:02"/>
    <x v="11"/>
    <s v="44.202.79.134 - monitoring.us-east-1.amazonaws.com"/>
    <s v="N/A"/>
    <s v="Se ha observado un dispositivo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_x000a__x000d__x000a_Se recomienda revisar la actividad del dispositivo durante todo el período y determine la cantidad de datos enviados."/>
    <n v="42"/>
    <x v="3"/>
    <s v="https://darktracenaos.invotecsa.com/#modelbreach/36064"/>
    <x v="2"/>
    <d v="2026-07-21T13:33:51"/>
    <s v="THOMAS TGS-TPS"/>
    <x v="70"/>
    <d v="2026-07-21T13:33:51"/>
    <s v="Jhenci Mosquera"/>
    <s v="Analista Ciber I"/>
    <s v="jhenci.mosquera@invotecsa.com"/>
    <s v="Manuel Velasquez"/>
    <s v="Coordinador SOC"/>
    <s v="Se recomienda revisar la actividad del dispositivo durante todo el período y determine la cantidad de datos enviados."/>
    <d v="2026-07-21T13:33:51"/>
    <s v="TA0003"/>
    <s v="Persistencia"/>
    <s v="NO"/>
    <s v="NO"/>
    <s v="NO"/>
    <x v="42"/>
    <d v="2026-07-21T17:56:00"/>
  </r>
  <r>
    <n v="20564"/>
    <x v="1"/>
    <s v="https://darktracenaos.invotecsa.com/#modelbreach/36062"/>
    <d v="2026-07-21T12:57:01"/>
    <x v="40"/>
    <s v="186.121.145.48"/>
    <s v=" john.guio"/>
    <s v="Se detectó un incidente en el que un dispositivo descargó de manera presunta un archivo ejecutable desde una ubicación externa poco habitual para la organización, generando además una acción de bloqueo por parte de los mecanismos automáticos de protección. Este comportamiento puede estar relacionado con la descarga de software legítimo, herramientas de administración, actualizaciones autorizadas o actividades operativas válidas; sin embargo, debido a que el archivo proviene de una fuente poco frecuente dentro del entorno, es necesario validar la legitimidad del origen, la naturaleza del ejecutable y el contexto en el que se realizó la descarga antes de determinar cualquier impacto de seguridad._x000d__x000a__x000d__x000a_&quot;El evento fue correlacionado por la herramienta pero no hubo contención&quot;_x000d__x000a_ _x000d__x000a_Se recomienda analizar el archivo descargado, incluyendo su hash, reputación, origen y funcionalidad, así como revisar las alertas adicionales asociadas al dispositivo durante el mismo periodo para identificar actividades relacionadas. Asimismo, se sugiere validar con los responsables del activo si la descarga corresponde a una necesidad de negocio autorizada y descartar la ejecución de software no aprobado o potencialmente malicioso. En caso de que el archivo resulte legítimo, deberá validarse la pertinencia de las medidas de bloqueo aplicadas; de lo contrario, se recomienda extender la revisión del equipo para identificar posibles indicadores de compromiso."/>
    <n v="60"/>
    <x v="1"/>
    <s v="https://darktracenaos.invotecsa.com/#modelbreach/36062"/>
    <x v="6"/>
    <d v="2026-07-21T13:14:08"/>
    <s v="THOMAS TGS-TPS"/>
    <x v="71"/>
    <d v="2026-07-21T13:14:08"/>
    <s v="Jose Ricardo Olarte Pardo"/>
    <s v="Analista Ciber I"/>
    <s v="ciberanalistanoc@invotecsa.com"/>
    <s v="Manuel Velasquez"/>
    <s v="Coordinador SOC"/>
    <s v="Se recomienda analizar el archivo descargado, incluyendo su hash, reputación, origen y funcionalidad, así como revisar las alertas adicionales asociadas al dispositivo durante el mismo periodo para identificar actividades relacionadas. Asimismo, se sugiere validar con los responsables del activo si la descarga corresponde a una necesidad de negocio autorizada y descartar la ejecución de software no aprobado o potencialmente malicioso. En caso de que el archivo resulte legítimo, deberá validarse la pertinencia de las medidas de bloqueo aplicadas; de lo contrario, se recomienda extender la revisión del equipo para identificar posibles indicadores de compromiso."/>
    <d v="2026-07-21T13:14:08"/>
    <s v="TA0010"/>
    <s v="Exfiltración"/>
    <s v="NO"/>
    <s v="NO"/>
    <s v="NO"/>
    <x v="41"/>
    <d v="2026-07-21T17:36:00"/>
  </r>
  <r>
    <n v="20534"/>
    <x v="4"/>
    <s v="019f851e32c57ef4a21651405cc1520f"/>
    <d v="2026-07-21T09:45:01"/>
    <x v="17"/>
    <s v="ANULADO"/>
    <s v="ANULADO"/>
    <s v="ANULADO"/>
    <s v="ANULADO"/>
    <x v="4"/>
    <s v="https://falcon.us-2.crowdstrike.com/unified-detections/26daadbf267c4026bd6c0ad39bd4a598:ngsiem:26daadbf267c4026bd6c0ad39bd4a598:d45f067deadd4b72bd316e652bc0c3bb?_cid=g040006iiobu7hpvbazfatz3djdf33ta"/>
    <x v="10"/>
    <d v="2026-07-21T10:27:33"/>
    <s v="THOMAS TGS-TPS"/>
    <x v="72"/>
    <d v="2026-07-21T10:27:33"/>
    <s v="Luz Daniela Arevalo Rojas"/>
    <s v="Analista Ciber I"/>
    <s v="daniela.arevalo@invotecsa.com"/>
    <s v="Manuel Velasquez"/>
    <s v="Coordinador SOC"/>
    <s v="ANULADO"/>
    <d v="2026-07-21T10:27:33"/>
    <s v="ANULADO"/>
    <s v="ANULADO"/>
    <s v="NO"/>
    <s v="NO"/>
    <s v="NO"/>
    <x v="43"/>
    <d v="2026-07-21T15:59:00"/>
  </r>
  <r>
    <n v="20504"/>
    <x v="5"/>
    <m/>
    <d v="2026-07-21T00:24:00"/>
    <x v="41"/>
    <s v="192.168.80.1"/>
    <s v="FGT40FTK19002352"/>
    <s v="Se evidencia una posible caída de un túnel VPN TPS, lo que indica una interrupción o pérdida de conectividad en el canal seguro utilizado para la comunicación entre redes o sistemas remotos tanto en la herramienta Zabixx como en darktrace._x000d__x000a__x000d__x000a_Se recomienda verificar el estado del túnel VPN y la conectividad entre los extremos involucrados para identificar la causa de la interrupción."/>
    <n v="100"/>
    <x v="2"/>
    <m/>
    <x v="3"/>
    <d v="2026-07-21T00:43:24"/>
    <s v="THOMAS TGS-TPS"/>
    <x v="73"/>
    <d v="2026-07-21T00:43:24"/>
    <s v="Steven Caicedo Beltrán"/>
    <s v="Analista Ciber I"/>
    <s v="steven.caicedo@invotecsa.com"/>
    <s v="Manuel Velasquez"/>
    <s v="Coordinador SOC"/>
    <s v="Se recomienda verificar el estado del túnel VPN y la conectividad entre los extremos involucrados para identificar la causa de la interrupción."/>
    <d v="2026-07-21T00:43:24"/>
    <s v="TA0011"/>
    <s v="Comando y control"/>
    <s v="NO"/>
    <s v="NO"/>
    <s v="NO"/>
    <x v="44"/>
    <d v="2026-07-21T00:54:00"/>
  </r>
  <r>
    <n v="20502"/>
    <x v="0"/>
    <m/>
    <d v="2026-07-20T23:46:00"/>
    <x v="42"/>
    <s v="172.25.120.12"/>
    <s v="SV20TOC011002"/>
    <s v="Se ha detectado que el agente correspondiente al servidor SV20TOC011002 se encuentra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20T23:49:28"/>
    <s v="THOMAS TGS-TPS"/>
    <x v="74"/>
    <d v="2026-07-20T23:49:28"/>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20T23:49:28"/>
    <s v="CUST01"/>
    <s v="Disconnection"/>
    <s v="NO"/>
    <s v="NO"/>
    <s v="NO"/>
    <x v="45"/>
    <d v="2026-07-21T15:13:00"/>
  </r>
  <r>
    <n v="20446"/>
    <x v="0"/>
    <m/>
    <d v="2026-07-19T23:19:00"/>
    <x v="42"/>
    <s v="172.25.120.12"/>
    <s v="SV20TOC011002"/>
    <s v="Se ha detectado que el agente correspondiente al servidor SV20TOC011002 se encuentra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19T23:23:22"/>
    <s v="THOMAS TGS-TPS"/>
    <x v="75"/>
    <d v="2026-07-19T23:23:22"/>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19T23:23:22"/>
    <s v="CUST01"/>
    <s v="Disconnection"/>
    <s v="NO"/>
    <s v="NO"/>
    <s v="NO"/>
    <x v="46"/>
    <d v="2026-07-21T17:41:00"/>
  </r>
  <r>
    <n v="20410"/>
    <x v="0"/>
    <m/>
    <d v="2026-07-18T23:07:00"/>
    <x v="42"/>
    <s v="172.25.120.12"/>
    <s v="SV20TOC011002"/>
    <s v="Se ha detectado que el agente correspondiente al servidor SV20TOC011002 se encuentra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_x000d__x000a__x000d__x000a_"/>
    <n v="75"/>
    <x v="0"/>
    <m/>
    <x v="0"/>
    <d v="2026-07-18T23:10:45"/>
    <s v="THOMAS TGS-TPS"/>
    <x v="76"/>
    <d v="2026-07-18T23:10:45"/>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_x000d__x000a_"/>
    <d v="2026-07-18T23:10:45"/>
    <s v="CUST01"/>
    <s v="Disconnection"/>
    <s v="NO"/>
    <s v="NO"/>
    <s v="NO"/>
    <x v="47"/>
    <d v="2026-07-21T16:08:00"/>
  </r>
  <r>
    <n v="20397"/>
    <x v="0"/>
    <s v="019f771d55e277fc9338fe85ff825ad4"/>
    <d v="2026-07-18T16:30:01"/>
    <x v="43"/>
    <s v="45.239.115.129"/>
    <s v="PT13CAL032415"/>
    <s v=" Se detectaron intentos de reconocimiento mediante tráfico de red generado por conexiones salientes a múltiples puertos, donde la IP origen y destino son únicas. Este patrón presenta una desviación significativa respecto al comportamiento de red habitual, lo cual podría indicar exploración activa de puertos expuestos en la infraestructura remota.Se recomienda determinar qué host o sistema generó el tráfico saliente sospechoso._x000d__x000a_Revisa logs del firewall, IDS/IPS o soluciones EDR para rastrear el origen y proceso involucrado._x000d__x000a_Si se confirma que el host está comprometido o ejecutando actividad anómala, aísla la máquina de la red para evitar propagación o continuidad del escaneo_x000d__x000a_"/>
    <n v="50"/>
    <x v="3"/>
    <s v="https://falcon.us-2.crowdstrike.com/unified-detections/26daadbf267c4026bd6c0ad39bd4a598:ngsiem:26daadbf267c4026bd6c0ad39bd4a598:dec5505fae9c473ab384eea31faae016?_cid=g040006iiobu7hpvbazfatz3djdf33ta"/>
    <x v="1"/>
    <d v="2026-07-18T16:58:03"/>
    <s v="THOMAS TGS-TPS"/>
    <x v="77"/>
    <d v="2026-07-18T16:58:03"/>
    <s v="Juan Daniel Vargas España"/>
    <s v="Analista Ciber I"/>
    <s v="ciberanalistasoc1@invotecsa.com"/>
    <s v="Manuel Velasquez"/>
    <s v="Coordinador SOC"/>
    <s v="Se recomienda determinar qué host o sistema generó el tráfico saliente sospechoso._x000d__x000a_Revisa logs del firewall, IDS/IPS o soluciones EDR para rastrear el origen y proceso involucrado._x000d__x000a_Si se confirma que el host está comprometido o ejecutando actividad anómala, aísla la máquina de la red para evitar propagación o continuidad del escaneo_x000d__x000a_"/>
    <d v="2026-07-18T16:58:03"/>
    <s v="TA0043"/>
    <s v="Reconocimiento"/>
    <s v="NO"/>
    <s v="NO"/>
    <s v="NO"/>
    <x v="48"/>
    <d v="2026-07-21T17:44:00"/>
  </r>
  <r>
    <n v="20364"/>
    <x v="0"/>
    <m/>
    <d v="2026-07-17T22:58:00"/>
    <x v="42"/>
    <s v="172.25.120.12"/>
    <s v="SV20TOC011002"/>
    <s v="Se ha detectado que el agente correspondiente al servidor SV20TOC011002 (172.25.120.12), se ha desconectado por un periodo de 5 día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80"/>
    <x v="0"/>
    <m/>
    <x v="0"/>
    <d v="2026-07-17T23:02:08"/>
    <s v="THOMAS TGS-TPS"/>
    <x v="78"/>
    <d v="2026-07-17T23:02:08"/>
    <s v="Camilo Contreras Betancourt"/>
    <s v="Analista Ciber I"/>
    <s v="camilo.contreras@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17T23:02:08"/>
    <s v="CUST01"/>
    <s v="Disconnection"/>
    <s v="NO"/>
    <s v="NO"/>
    <s v="NO"/>
    <x v="49"/>
    <d v="2026-07-18T09:51:00"/>
  </r>
  <r>
    <n v="20361"/>
    <x v="1"/>
    <s v="N/A"/>
    <d v="2026-07-17T21:32:00"/>
    <x v="24"/>
    <s v="172.20.100.3"/>
    <s v="_x0009_svc.useridpa.tps"/>
    <s v="Un dispositivo utiliza herramientas de prueba de penetración comunes._x000d__x000a__x000d__x000a_RECOMENDACION: 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
    <n v="87"/>
    <x v="0"/>
    <s v="N/A"/>
    <x v="1"/>
    <d v="2026-07-17T21:38:04"/>
    <s v="THOMAS TGS-TPS"/>
    <x v="79"/>
    <d v="2026-07-17T21:38:04"/>
    <s v="EDUARDO CASALLAS"/>
    <s v="Analista Ciber I"/>
    <s v="eduardo.casallas@invotecsa.com"/>
    <s v="Manuel Velasquez"/>
    <s v="Coordinador SOC"/>
    <s v="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
    <d v="2026-07-17T21:38:04"/>
    <s v="TA0043"/>
    <s v="Reconocimiento"/>
    <s v="NO"/>
    <s v="NO"/>
    <s v="NO"/>
    <x v="50"/>
    <d v="2026-07-18T09:50:00"/>
  </r>
  <r>
    <n v="20359"/>
    <x v="1"/>
    <s v="https://darktracenaos.invotecsa.com/#modelbreach/35911"/>
    <d v="2026-07-17T20:50:05"/>
    <x v="24"/>
    <s v="172.20.100.3"/>
    <s v="N/A"/>
    <s v="Un dispositivo se comporta de forma anómala y ha activado un modelo con una puntuación muy alta._x000d__x000a__x000d__x000a_RECOMENDACION: 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n v="87"/>
    <x v="0"/>
    <s v="https://darktracenaos.invotecsa.com/#modelbreach/35911"/>
    <x v="3"/>
    <d v="2026-07-17T21:22:55"/>
    <s v="THOMAS TGS-TPS"/>
    <x v="80"/>
    <d v="2026-07-17T21:22:55"/>
    <s v="EDUARDO CASALLAS"/>
    <s v="Analista Ciber I"/>
    <s v="eduardo.casallas@invotecsa.com"/>
    <s v="Manuel Velasquez"/>
    <s v="Coordinador SOC"/>
    <s v="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d v="2026-07-17T21:22:55"/>
    <s v="TA0011"/>
    <s v="Comando y control"/>
    <s v="NO"/>
    <s v="NO"/>
    <s v="NO"/>
    <x v="51"/>
    <d v="2026-07-18T09:50:00"/>
  </r>
  <r>
    <n v="20324"/>
    <x v="2"/>
    <s v="https://darktrace.invotecsa.com/agemail/?uuid=3D80678A-3CB4-4AE5-BD05-3D2E35EF6C3F.1"/>
    <d v="2026-07-17T14:57:02"/>
    <x v="44"/>
    <s v="mayerli.ospina@thomasgreg.com"/>
    <s v="N/A"/>
    <s v="Asunto: CATALOGO PARA DOTACIONES EMPRESARIALES 2026 | N/A_x000d__x000a__x000d__x000a_El remitente envió este correo electrónico en modo CCO (Copia Oculta ), ocultando a los destinatarios. Este comportamiento resulta sospechoso para un remitente sin vínculos previos con la red._x000d__x000a_El análisis del texto sugiere que podría tratarse de un intento de persuadir al usuario para que responda mediante una llamada telefónica ._x000d__x000a_El remitente , cuorecalzado@gmail.com , figura en la lista de direcciones bloqueadas, pero el sistema habría retenido este correo electrónico de todos modos._x000d__x000a__x000d__x000a_Se recomienda bloquear definitivamente al remitente cuorecalzado@gmail.com, revisar si otros usuarios recibieron mensajes similares y reforzar la concienciación sobre correos que solicitan contacto telefónico no solicitado. El uso de destinatarios en CCO, la intención de inducir una respuesta por teléfono y el hecho de que el remitente ya figure en listas de bloqueo son indicadores consistentes con una posible campaña de phishing o ingeniería social, por lo que el mensaje no debe ser respondido ni compartido."/>
    <n v="100"/>
    <x v="2"/>
    <s v="https://darktrace.invotecsa.com/agemail/?uuid=3D80678A-3CB4-4AE5-BD05-3D2E35EF6C3F.1"/>
    <x v="4"/>
    <d v="2026-07-17T15:09:06"/>
    <s v="THOMAS TGS-TPS"/>
    <x v="81"/>
    <d v="2026-07-17T15:09:06"/>
    <s v="Luz Daniela Arevalo Rojas"/>
    <s v="Analista Ciber I"/>
    <s v="daniela.arevalo@invotecsa.com"/>
    <s v="Manuel Velasquez"/>
    <s v="Coordinador SOC"/>
    <s v="Se recomienda bloquear definitivamente al remitente cuorecalzado@gmail.com, revisar si otros usuarios recibieron mensajes similares y reforzar la concienciación sobre correos que solicitan contacto telefónico no solicitado. El uso de destinatarios en CCO, la intención de inducir una respuesta por teléfono y el hecho de que el remitente ya figure en listas de bloqueo son indicadores consistentes con una posible campaña de phishing o ingeniería social, por lo que el mensaje no debe ser respondido ni compartido."/>
    <d v="2026-07-17T15:09:06"/>
    <s v="TA0001"/>
    <s v="Acceso inicial"/>
    <s v="NO"/>
    <s v="NO"/>
    <s v="NO"/>
    <x v="52"/>
    <d v="2026-07-18T09:49:00"/>
  </r>
  <r>
    <n v="20311"/>
    <x v="1"/>
    <s v="https://darktracenaos.invotecsa.com/#modelbreach/35882"/>
    <d v="2026-07-17T11:52:01"/>
    <x v="45"/>
    <s v="52.17.127.196 -_x0009_deviceportal.zeasn.tv"/>
    <s v="laura.galindo - pt33bog02ad007.thomasgreg.com"/>
    <s v="Se detectó una alerta de tipo &quot;Device / New User Agent&quot; asociada al equipo pt33bog02ad007.thomasgreg.com (10.10.33.15), utilizado por la usuaria laura.galindo. El host estableció una conexión hacia el dominio externo deviceportal.zeasn.tv (52.17.127.196) y fue identificado el uso de un nuevo User-Agent denominado DPClient/2.2.4, comportamiento que no había sido observado previamente en este dispositivo ni era común dentro de la red corporativa. La actividad fue clasificada como informativa y suele estar relacionada con la instalación o ejecución de nuevo software que inicia comunicaciones con servicios externos."/>
    <n v="31"/>
    <x v="3"/>
    <s v="https://darktracenaos.invotecsa.com/#modelbreach/35882"/>
    <x v="6"/>
    <d v="2026-07-17T12:06:27"/>
    <s v="THOMAS TGS-TPS"/>
    <x v="82"/>
    <d v="2026-07-17T12:06:27"/>
    <s v="Jonatan Mateo Riveros Mendez"/>
    <s v="Analista Ciber I"/>
    <s v="soportenoc@invotecsa.com"/>
    <s v="Manuel Velasquez"/>
    <s v="Coordinador SOC"/>
    <s v="Se recomienda validar si recientemente se instaló o actualizó alguna aplicación en el equipo pt33bog02ad007.thomasgreg.com que utilice el agente DPClient/2.2.4 y requiera comunicación con deviceportal.zeasn.tv."/>
    <d v="2026-07-17T12:06:27"/>
    <s v="TA0010"/>
    <s v="Exfiltración"/>
    <s v="NO"/>
    <s v="NO"/>
    <s v="NO"/>
    <x v="53"/>
    <d v="2026-07-18T09:49:00"/>
  </r>
  <r>
    <n v="20287"/>
    <x v="2"/>
    <s v="https://darktrace.invotecsa.com/agemail/?uuid=6028BD5B-7A4A-4A14-BAD6-5EED8A32E36E.1"/>
    <d v="2026-07-17T09:40:01"/>
    <x v="46"/>
    <s v="brayane.reyes@thomasgreg.com"/>
    <s v="N/A"/>
    <s v="Se evidencia un correo electrónico del remitente becky@texastechnologies.com para el buzón brayane.reyes@thomasgreg.com con asunto: RFQ - Thomas Greg Quote - New Order | N/A. Al realizar el respectivo diagnostico se detecta score malicioso._x000d__x000a__x000d__x000a_Se recomienda bloquear o poner en cuarentena el mensaje y no responder a la dirección alternativa, ya que el uso de un dominio desconocido y diferente al remitente legítimo puede ser un intento de phishing para desviar la comunicación hacia una bandeja oculta. "/>
    <n v="100"/>
    <x v="2"/>
    <s v="https://darktrace.invotecsa.com/agemail/?uuid=6028BD5B-7A4A-4A14-BAD6-5EED8A32E36E.1"/>
    <x v="4"/>
    <d v="2026-07-17T09:57:18"/>
    <s v="THOMAS TGS-TPS"/>
    <x v="83"/>
    <d v="2026-07-17T09:57:18"/>
    <s v="Jhenci Mosquera"/>
    <s v="Analista Ciber I"/>
    <s v="jhenci.mosquera@invotecsa.com"/>
    <s v="Manuel Velasquez"/>
    <s v="Coordinador SOC"/>
    <s v="Se recomienda bloquear o poner en cuarentena el mensaje y no responder a la dirección alternativa, ya que el uso de un dominio desconocido y diferente al remitente legítimo puede ser un intento de phishing para desviar la comunicación hacia una bandeja oculta. _x000d__x000a_"/>
    <d v="2026-07-17T09:57:18"/>
    <s v="TA0001"/>
    <s v="Acceso inicial"/>
    <s v="NO"/>
    <s v="NO"/>
    <s v="NO"/>
    <x v="54"/>
    <d v="2026-07-18T09:48:00"/>
  </r>
  <r>
    <n v="20259"/>
    <x v="0"/>
    <m/>
    <d v="2026-07-16T22:21:00"/>
    <x v="47"/>
    <s v="172.28.4.42, 172.28.4.43"/>
    <s v="SV10BOG014101, SV10BOG014401"/>
    <s v="Se ha detectado que dos agentes correspondientes a los servidores SV10BOG014101 (172.28.4.42), SV10BOG014401 (172.28.4.43), se han desconectado por un periodo de 5 día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80"/>
    <x v="0"/>
    <m/>
    <x v="0"/>
    <d v="2026-07-16T22:25:58"/>
    <s v="THOMAS TGS-TPS"/>
    <x v="84"/>
    <d v="2026-07-16T22:25:58"/>
    <s v="Camilo Contreras Betancourt"/>
    <s v="Analista Ciber I"/>
    <s v="camilo.contreras@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16T22:25:58"/>
    <s v="CUST01"/>
    <s v="Disconnection"/>
    <s v="NO"/>
    <s v="NO"/>
    <s v="NO"/>
    <x v="55"/>
    <d v="2026-07-18T09:47:00"/>
  </r>
  <r>
    <n v="20258"/>
    <x v="1"/>
    <s v="https://darktracenaos.invotecsa.com/#modelbreach/35821"/>
    <d v="2026-07-16T22:05:02"/>
    <x v="48"/>
    <s v="172.17.48.9"/>
    <s v="172.17.48.9"/>
    <s v="Se detectó que un dispositivo escribió un archivo de script en otro equipo interno mediante SMB desde la IP &quot;172.17.48.9&quot;, estableciendo una interacción que no forma parte de su comportamiento habitual. Este tipo de actividad puede ser legítima en procesos de administración o despliegue de software, pero también es común observarla durante compromisos de red, donde los atacantes transfieren scripts a otros sistemas para ejecutar comandos, expandir su acceso o facilitar movimientos laterales dentro del entorno._x000d__x000a_Se recomienda revisar inmediatamente el contenido del script transferido y validar que su origen y propósito sean legítimos; si la actividad no está autorizada, bloquear la comunicación entre los equipos involucrados y analizar ambos dispositivos para descartar movimiento lateral o ejecución de código malicioso dentro de la red."/>
    <n v="66"/>
    <x v="1"/>
    <s v="https://darktracenaos.invotecsa.com/#modelbreach/35821"/>
    <x v="18"/>
    <d v="2026-07-16T22:21:13"/>
    <s v="THOMAS TGS-TPS"/>
    <x v="85"/>
    <d v="2026-07-16T22:21:13"/>
    <s v="Cesar Daniel Gaona Blanco"/>
    <s v="Analista Ciber I"/>
    <s v="cesar.gaona@invotecsa.com"/>
    <s v="Manuel Velasquez"/>
    <s v="Coordinador SOC"/>
    <s v="Se recomienda revisar inmediatamente el contenido del script transferido y validar que su origen y propósito sean legítimos; si la actividad no está autorizada, bloquear la comunicación entre los equipos involucrados y analizar ambos dispositivos para descartar movimiento lateral o ejecución de código malicioso dentro de la red."/>
    <d v="2026-07-16T22:21:13"/>
    <s v="TA0002"/>
    <s v="Ejecución"/>
    <s v="NO"/>
    <s v="NO"/>
    <s v="NO"/>
    <x v="56"/>
    <d v="2026-07-18T09:47:00"/>
  </r>
  <r>
    <n v="20219"/>
    <x v="1"/>
    <s v="https://darktracenaos.invotecsa.com/#modelbreach/35804"/>
    <d v="2026-07-16T13:31:02"/>
    <x v="49"/>
    <s v="10.100.101.3 - sv33toc011401.thomasgreg.com"/>
    <s v="pt33bog02de072.thomasgreg.com"/>
    <s v="Se ha observado que un dispositivo realiza un gran número de enlaces RPC a los puntos finales RPC samr y/o lsarpc, lo que podría indicar actividad de reconocimiento. Esta actividad es anómala para el dispositivo en cuestión._x000d__x000a__x000d__x000a_Se recomienda confirmar que esta actividad era esperada y autorizada. Analizar un gráfico de los enlaces DCE-RPC en el dispositivo puede ser un buen indicador de la naturaleza anómala de esta actividad."/>
    <n v="47"/>
    <x v="3"/>
    <s v="https://darktracenaos.invotecsa.com/#modelbreach/35804"/>
    <x v="1"/>
    <d v="2026-07-16T13:43:04"/>
    <s v="THOMAS TGS-TPS"/>
    <x v="86"/>
    <d v="2026-07-16T13:43:04"/>
    <s v="Jhenci Mosquera"/>
    <s v="Analista Ciber I"/>
    <s v="jhenci.mosquera@invotecsa.com"/>
    <s v="Manuel Velasquez"/>
    <s v="Coordinador SOC"/>
    <s v="Se recomienda confirmar que esta actividad era esperada y autorizada. Analizar un gráfico de los enlaces DCE-RPC en el dispositivo puede ser un buen indicador de la naturaleza anómala de esta actividad."/>
    <d v="2026-07-16T13:43:04"/>
    <s v="TA0043"/>
    <s v="Reconocimiento"/>
    <s v="NO"/>
    <s v="NO"/>
    <s v="NO"/>
    <x v="57"/>
    <d v="2026-07-16T18:37:00"/>
  </r>
  <r>
    <n v="20193"/>
    <x v="1"/>
    <s v="https://darktrace.invotecsa.com/#modelbreach/588094"/>
    <d v="2026-07-16T09:28:02"/>
    <x v="50"/>
    <s v="deisyy.chaparro@thomasgreg.com "/>
    <s v="N/A"/>
    <s v="Se detectó una alerta crítica en Office 365 para la cuenta deisyy.chaparro@thomasgreg.com, clasificada como &quot;SaaS / Access / Password Spray Over Time&quot; y &quot;Antigena Unusual Access Block&quot;. La actividad corresponde a múltiples intentos fallidos de autenticación provenientes de direcciones IP externas poco frecuentes (131.221.42.196, 131.221.42.197 y 131.221.42.198), asociadas al ASN AS272992 Cable &amp; TV Yopal S.A.S.. Los eventos ocurrieron durante horarios inusuales y fueron identificados por los modelos de comportamiento como un posible patrón de Password Spray, técnica utilizada para probar contraseñas comunes contra una cuenta. La plataforma registró fallos de autenticación y aplicó controles de protección, evidenciando además un bloqueo por acceso anómalo."/>
    <n v="100"/>
    <x v="2"/>
    <s v="https://darktrace.invotecsa.com/#modelbreach/588094"/>
    <x v="15"/>
    <d v="2026-07-16T09:45:25"/>
    <s v="THOMAS TGS-TPS"/>
    <x v="87"/>
    <d v="2026-07-16T09:45:25"/>
    <s v="Jonatan Mateo Riveros Mendez"/>
    <s v="Analista Ciber I"/>
    <s v="soportenoc@invotecsa.com"/>
    <s v="Manuel Velasquez"/>
    <s v="Coordinador SOC"/>
    <s v="se recomienda forzar el cambio de contraseña, confirmar la correcta configuración de MFA y validar con la usuaria si los intentos de acceso desde la ubicación identificada en Yopal, Colombia, corresponden a actividad legítima."/>
    <d v="2026-07-16T09:45:25"/>
    <s v="TA0001"/>
    <s v="Acceso inicial"/>
    <s v="NO"/>
    <s v="NO"/>
    <s v="NO"/>
    <x v="58"/>
    <d v="2026-07-16T18:36:00"/>
  </r>
  <r>
    <n v="20174"/>
    <x v="0"/>
    <s v="019f69e1e29b71d9b1b78c4b3006913b"/>
    <d v="2026-07-16T02:50:02"/>
    <x v="51"/>
    <s v="45.239.115.170"/>
    <s v="N/A"/>
    <s v="Se detectó actividad de reconocimiento de red mediante &quot;172.232.160.26&quot; múltiples conexiones salientes dirigidas a diferentes puertos en sistemas remotos &quot;45.239.115.170&quot;. Este comportamiento representa una desviación del patrón habitual del dispositivo y es consistente con técnicas utilizadas para identificar puertos abiertos, servicios disponibles y posibles puntos de acceso en infraestructuras externas. Este tipo de actividad suele observarse en fases tempranas de un ataque, donde se recopila información del objetivo antes de intentar una intrusión._x000d__x000a_Se recomienda identificar el origen de los escaneos y confirmar si corresponden a actividades autorizadas de administración o monitoreo; de no ser así, bloquear la actividad, revisar el equipo involucrado y reforzar la supervisión del tráfico de red para prevenir posibles intentos de intrusión."/>
    <n v="50"/>
    <x v="3"/>
    <s v="https://falcon.us-2.crowdstrike.com/unified-detections/26daadbf267c4026bd6c0ad39bd4a598:ngsiem:26daadbf267c4026bd6c0ad39bd4a598:1724b29c754045e09c1780b475c1dd37?_cid=g040006iiobu7hpvbazfatz3djdf33ta"/>
    <x v="1"/>
    <d v="2026-07-16T03:02:09"/>
    <s v="THOMAS TGS-TPS"/>
    <x v="88"/>
    <d v="2026-07-16T03:02:09"/>
    <s v="Cesar Daniel Gaona Blanco"/>
    <s v="Analista Ciber I"/>
    <s v="cesar.gaona@invotecsa.com"/>
    <s v="Manuel Velasquez"/>
    <s v="Coordinador SOC"/>
    <s v="Se recomienda identificar el origen de los escaneos y confirmar si corresponden a actividades autorizadas de administración o monitoreo; de no ser así, bloquear la actividad, revisar el equipo involucrado y reforzar la supervisión del tráfico de red para prevenir posibles intentos de intrusión."/>
    <d v="2026-07-16T03:02:09"/>
    <s v="TA0043"/>
    <s v="Reconocimiento"/>
    <s v="NO"/>
    <s v="NO"/>
    <s v="NO"/>
    <x v="59"/>
    <d v="2026-07-18T09:11:00"/>
  </r>
  <r>
    <n v="20161"/>
    <x v="0"/>
    <m/>
    <d v="2026-07-15T23:06:00"/>
    <x v="52"/>
    <s v="172.28.4.42-172.28.4.43"/>
    <s v="SV10BOG014101-SV10BOG014401"/>
    <s v="Se ha detectado que varios agentes correspondientes a los servidores SV10BOG014101-SV10BOG014401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15T23:08:59"/>
    <s v="THOMAS TGS-TPS"/>
    <x v="89"/>
    <d v="2026-07-15T23:08:59"/>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15T23:08:59"/>
    <s v="CUST01"/>
    <s v="Disconnection"/>
    <s v="NO"/>
    <s v="NO"/>
    <s v="NO"/>
    <x v="60"/>
    <d v="2026-07-16T18:35:00"/>
  </r>
  <r>
    <n v="20158"/>
    <x v="1"/>
    <s v="https://darktrace.invotecsa.com/#modelbreach/588090"/>
    <d v="2026-07-15T22:36:02"/>
    <x v="53"/>
    <m/>
    <s v="SV10BOG010102"/>
    <s v="Se identificó un incidente de alta gravedad en un dispositivo SV10BOG010102 (172.20.100.3) y se tomó medidas al respecto mediante una integración de seguridad como Microsoft Defender._x000d__x000a__x000d__x000a_Se recomienda revisar si el incidente se ha solucionado o contenido en el dispositivo y si se requieren medidas adicionales."/>
    <n v="100"/>
    <x v="2"/>
    <s v="https://darktrace.invotecsa.com/#modelbreach/588090"/>
    <x v="19"/>
    <d v="2026-07-15T22:46:22"/>
    <s v="THOMAS TGS-TPS"/>
    <x v="90"/>
    <d v="2026-07-15T22:46:22"/>
    <s v="Camilo Contreras Betancourt"/>
    <s v="Analista Ciber I"/>
    <s v="camilo.contreras@invotecsa.com"/>
    <s v="Manuel Velasquez"/>
    <s v="Coordinador SOC"/>
    <s v="Se recomienda revisar si el incidente se ha solucionado o contenido en el dispositivo y si se requieren medidas adicionales."/>
    <d v="2026-07-15T22:46:22"/>
    <s v="TA0003"/>
    <s v="Persistencia"/>
    <s v="SI"/>
    <s v="NO"/>
    <s v="NO"/>
    <x v="61"/>
    <d v="2026-07-15T22:49:00"/>
  </r>
  <r>
    <n v="20157"/>
    <x v="6"/>
    <s v="26daadbf267c4026bd6c0ad39bd4a598:ind:a65196b614b44eafa17d44f5dcc4b744:9354483629813-4900-540432"/>
    <d v="2026-07-15T22:20:01"/>
    <x v="53"/>
    <s v="201.131.97.7"/>
    <s v="SV10BOG010102"/>
    <s v="Se detecta que la búsqueda de un dominio ha dado como resultado una coincidencia con un indicador de CrowdStrike Intelligence que ya se había utilizado anteriormente en ataques selectivos. Usuario: SV10BOG010102$ Dispositivo: SV10BOG010102 (172.20.100.3)_x000d__x000a__x000d__x000a_Command line: C:\Windows\system32\dns.exe_x000d__x000a_File path: \Device\HarddiskVolume5\Windows\System32\dns.exe_x000d__x000a__x000d__x000a_Se recomienda revisar el árbol de procesos, Revisar logs del sistema y del servidor web, Verifica integridad del sistema, Identifica si el acceso era legítimo o parte de una prueba."/>
    <n v="70"/>
    <x v="1"/>
    <m/>
    <x v="19"/>
    <d v="2026-07-15T22:38:12"/>
    <s v="THOMAS TGS-TPS"/>
    <x v="91"/>
    <d v="2026-07-15T22:38:11"/>
    <s v="Camilo Contreras Betancourt"/>
    <s v="Analista Ciber I"/>
    <s v="camilo.contreras@invotecsa.com"/>
    <s v="Manuel Velasquez"/>
    <s v="Coordinador SOC"/>
    <s v="Se recomienda revisar el árbol de procesos, Revisar logs del sistema y del servidor web, Verifica integridad del sistema, Identifica si el acceso era legítimo o parte de una prueba."/>
    <d v="2026-07-15T22:38:12"/>
    <s v="TA0003"/>
    <s v="Persistencia"/>
    <s v="NO"/>
    <s v="NO"/>
    <s v="NO"/>
    <x v="62"/>
    <d v="2026-07-16T18:34:00"/>
  </r>
  <r>
    <n v="20156"/>
    <x v="1"/>
    <s v="https://darktracenaos.invotecsa.com/#modelbreach/35753"/>
    <d v="2026-07-15T22:04:02"/>
    <x v="54"/>
    <s v="adm.angel.prada"/>
    <s v="adm.angel.prada"/>
    <s v="Se detectó una sesión entrante de Escritorio Remoto (RDP) &quot;10.100.101.55&quot; con el usuario &quot;adm.angel.prada&quot; con una duración inusualmente prolongada hacia un dispositivo que normalmente no recibe este tipo de conexiones. Aunque RDP es una herramienta legítima para administración remota, la duración de la sesión y la falta de antecedentes de comunicación entre los equipos involucrados podrían indicar actividades no autorizadas, acceso remoto indebido o acciones posteriores a un compromiso del sistema._x000d__x000a_Se recomienda validar la legitimidad de la sesión RDP y del usuario que la estableció; si la actividad no corresponde a tareas administrativas autorizadas, finalizar la conexión, revisar las credenciales utilizadas y analizar el dispositivo para descartar acceso no autorizado o movimiento lateral dentro de la red."/>
    <n v="40"/>
    <x v="3"/>
    <s v="https://darktracenaos.invotecsa.com/#modelbreach/35753"/>
    <x v="8"/>
    <d v="2026-07-15T22:37:15"/>
    <s v="THOMAS TGS-TPS"/>
    <x v="92"/>
    <d v="2026-07-15T22:37:15"/>
    <s v="Cesar Daniel Gaona Blanco"/>
    <s v="Analista Ciber I"/>
    <s v="cesar.gaona@invotecsa.com"/>
    <s v="Manuel Velasquez"/>
    <s v="Coordinador SOC"/>
    <s v="Se recomienda validar la legitimidad de la sesión RDP y del usuario que la estableció; si la actividad no corresponde a tareas administrativas autorizadas, finalizar la conexión, revisar las credenciales utilizadas y analizar el dispositivo para descartar acceso no autorizado o movimiento lateral dentro de la red."/>
    <d v="2026-07-15T22:37:15"/>
    <s v="TA0008"/>
    <s v="Movimiento lateral"/>
    <s v="NO"/>
    <s v="NO"/>
    <s v="NO"/>
    <x v="63"/>
    <d v="2026-07-16T18:33:00"/>
  </r>
  <r>
    <n v="20155"/>
    <x v="1"/>
    <s v="https://darktrace.invotecsa.com/#modelbreach/588089"/>
    <d v="2026-07-15T21:46:02"/>
    <x v="55"/>
    <s v="jose.mosquera@thomasgreg.com"/>
    <m/>
    <s v="Se detectó la creación de un recurso de cómputo desde el usuario &quot;jose.mosquera@thomasgreg.com&quot; con la IP &quot;191.95.163.220&quot; dentro de un entorno AWS que no corresponde al comportamiento habitual observado. La actividad involucra la generación de máquinas virtuales, imágenes o snapshots, acciones que pueden ser legítimas dentro de procesos operativos o de respaldo, pero que también pueden ser utilizadas por un atacante para desplegar infraestructura adicional, duplicar sistemas comprometidos o extraer información mediante copias de recursos existentes._x000d__x000a_Se recomienda validar inmediatamente la legitimidad del usuario y la necesidad del recurso creado, verificando si la acción corresponde a una actividad autorizada; de no ser así, suspender el recurso, revisar los permisos de la cuenta involucrada y analizar las actividades realizadas antes y después de la creación para descartar un posible compromiso."/>
    <n v="90"/>
    <x v="0"/>
    <s v="https://darktrace.invotecsa.com/#modelbreach/588089"/>
    <x v="20"/>
    <d v="2026-07-15T22:16:31"/>
    <s v="THOMAS TGS-TPS"/>
    <x v="93"/>
    <d v="2026-07-15T22:16:31"/>
    <s v="Cesar Daniel Gaona Blanco"/>
    <s v="Analista Ciber I"/>
    <s v="cesar.gaona@invotecsa.com"/>
    <s v="Manuel Velasquez"/>
    <s v="Coordinador SOC"/>
    <s v="Se recomienda validar inmediatamente la legitimidad del usuario y la necesidad del recurso creado, verificando si la acción corresponde a una actividad autorizada; de no ser así, suspender el recurso, revisar los permisos de la cuenta involucrada y analizar las actividades realizadas antes y después de la creación para descartar un posible compromiso."/>
    <d v="2026-07-15T22:16:31"/>
    <s v="TA0042"/>
    <s v="Desarrollo de recursos"/>
    <s v="NO"/>
    <s v="NO"/>
    <s v="NO"/>
    <x v="64"/>
    <d v="2026-07-18T09:07:00"/>
  </r>
  <r>
    <n v="20140"/>
    <x v="1"/>
    <s v="https://darktracenaos.invotecsa.com/#modelbreach/35704"/>
    <d v="2026-07-15T16:28:02"/>
    <x v="56"/>
    <s v=" 10.100.101.4"/>
    <s v="pt33bog02de022.thom asgreg.com"/>
    <s v="Un dispositivo está transfiriendo un volumen anormalmente grande de datos internamente_x000d__x000a__x000d__x000a_RECOMENDACION: Utilice el registro de alertas y el registro de eventos del dispositivo para investigar hacia dónde se envían o desde dónde se envían los datos y si podrían contener información confidencial."/>
    <n v="54"/>
    <x v="1"/>
    <s v="https://darktracenaos.invotecsa.com/#modelbreach/35704"/>
    <x v="6"/>
    <d v="2026-07-15T17:44:29"/>
    <s v="THOMAS TGS-TPS"/>
    <x v="94"/>
    <d v="2026-07-15T17:44:29"/>
    <s v="EDUARDO CASALLAS"/>
    <s v="Analista Ciber I"/>
    <s v="eduardo.casallas@invotecsa.com"/>
    <s v="Manuel Velasquez"/>
    <s v="Coordinador SOC"/>
    <s v="Utilice el registro de alertas y el registro de eventos del dispositivo para investigar hacia dónde se envían o desde dónde se envían los datos y si podrían contener información confidencial."/>
    <d v="2026-07-15T17:44:29"/>
    <s v="TA0010"/>
    <s v="Exfiltración"/>
    <s v="NO"/>
    <s v="NO"/>
    <s v="NO"/>
    <x v="65"/>
    <d v="2026-07-16T16:33:00"/>
  </r>
  <r>
    <n v="20139"/>
    <x v="1"/>
    <s v="https://darktracenaos.invotecsa.com/#modelbreach/35705"/>
    <d v="2026-07-15T16:28:03"/>
    <x v="56"/>
    <s v="10.100.101.4"/>
    <s v=" pt33bog02de022.thomasgreg.com"/>
    <s v="Se ha bloqueado un dispositivo que transfiere grandes volúmenes de datos internamente._x000d__x000a__x000d__x000a_RECOMENDACION: revise las otras alertas del dispositivo para ver las actividades que ha estado realizando. Borre cualquier bloqueo activo si la alerta se consideró legítima."/>
    <n v="59"/>
    <x v="1"/>
    <s v="https://darktracenaos.invotecsa.com/#modelbreach/35705"/>
    <x v="6"/>
    <d v="2026-07-15T17:37:55"/>
    <s v="THOMAS TGS-TPS"/>
    <x v="95"/>
    <d v="2026-07-15T17:37:55"/>
    <s v="EDUARDO CASALLAS"/>
    <s v="Analista Ciber I"/>
    <s v="eduardo.casallas@invotecsa.com"/>
    <s v="Manuel Velasquez"/>
    <s v="Coordinador SOC"/>
    <s v="revise las otras alertas del dispositivo para ver las actividades que ha estado realizando. Borre cualquier bloqueo activo si la alerta se consideró legítima."/>
    <d v="2026-07-15T17:37:55"/>
    <s v="TA0010"/>
    <s v="Exfiltración"/>
    <s v="NO"/>
    <s v="NO"/>
    <s v="NO"/>
    <x v="65"/>
    <d v="2026-07-16T18:32:00"/>
  </r>
  <r>
    <n v="20137"/>
    <x v="1"/>
    <s v="https://darktracenaos.invotecsa.com/#modelbreach/35706"/>
    <d v="2026-07-15T16:29:01"/>
    <x v="56"/>
    <s v="10.100.101.4"/>
    <s v="pt33bog02de022.thomasgreg.com"/>
    <s v="Se presentan 40 alertas CRITICAS TODAS IGUALES referente a este caso:  Se ha bloqueado un dispositivo que transfiere grandes volúmenes de datos a través de SMB después de desviarse previamente de su actividad esperada._x000d__x000a__x000d__x000a_RECOMENDACION: revise las otras infracciones del dispositivo para ver qué otras actividades han estado realizando. Elimine cualquier bloqueo activo si la infracción se consideró legítima."/>
    <n v="100"/>
    <x v="2"/>
    <s v="https://darktracenaos.invotecsa.com/#modelbreach/35706"/>
    <x v="21"/>
    <d v="2026-07-15T17:22:22"/>
    <s v="THOMAS TGS-TPS"/>
    <x v="96"/>
    <d v="2026-07-15T17:22:22"/>
    <s v="EDUARDO CASALLAS"/>
    <s v="Analista Ciber I"/>
    <s v="eduardo.casallas@invotecsa.com"/>
    <s v="Manuel Velasquez"/>
    <s v="Coordinador SOC"/>
    <s v="revise las otras infracciones del dispositivo para ver qué otras actividades han estado realizando. Elimine cualquier bloqueo activo si la infracción se consideró legítima."/>
    <d v="2026-07-15T17:22:22"/>
    <s v="TA0010"/>
    <s v="Exfiltración"/>
    <s v="NO"/>
    <s v="NO"/>
    <s v="NO"/>
    <x v="65"/>
    <d v="2026-07-16T18:31:00"/>
  </r>
  <r>
    <n v="20123"/>
    <x v="4"/>
    <s v="019f67461e317355be6272e82ec2b80f"/>
    <d v="2026-07-15T14:40:01"/>
    <x v="17"/>
    <s v="ANULADO"/>
    <s v="ANULADO"/>
    <s v="ANULADO"/>
    <s v="ANULADO"/>
    <x v="4"/>
    <s v="https://falcon.us-2.crowdstrike.com/unified-detections/26daadbf267c4026bd6c0ad39bd4a598:ngsiem:26daadbf267c4026bd6c0ad39bd4a598:ab50f4f9635c4d51ba4f06d3a300d334?_cid=g040006iiobu7hpvbazfatz3djdf33ta"/>
    <x v="10"/>
    <d v="2026-07-15T15:04:23"/>
    <s v="THOMAS TGS-TPS"/>
    <x v="97"/>
    <d v="2026-07-15T15:04:23"/>
    <s v="Luz Daniela Arevalo Rojas"/>
    <s v="Analista Ciber I"/>
    <s v="daniela.arevalo@invotecsa.com"/>
    <s v="Manuel Velasquez"/>
    <s v="Coordinador SOC"/>
    <s v="ANULADO"/>
    <d v="2026-07-15T15:04:23"/>
    <s v="ANULADO"/>
    <s v="ANULADO"/>
    <s v="NO"/>
    <s v="NO"/>
    <s v="NO"/>
    <x v="66"/>
    <d v="2026-07-17T17:57:00"/>
  </r>
  <r>
    <n v="20115"/>
    <x v="1"/>
    <s v="https://darktracenaos.invotecsa.com/#modelbreach/35691"/>
    <d v="2026-07-15T12:17:01"/>
    <x v="57"/>
    <s v="172.20.100.3"/>
    <m/>
    <s v="Se identifica un presunto comportamiento anómalo en un dispositivo que estaría generando múltiples intentos fallidos de conexión hacia recursos internos en un corto periodo de tiempo, lo que representa una desviación frente a los patrones habituales de comunicación observados para el activo. Esta actividad podría estar relacionada con problemas de conectividad, configuraciones incorrectas, servicios no disponibles o intentos de acceso a recursos internos que no responden según lo esperado. Sin embargo, con la información disponible no es posible determinar la causa exacta de los fallos ni confirmar si la actividad corresponde a una operación legítima o no autorizada, por lo que se requiere validar el contexto completo del evento._x000d__x000a__x000d__x000a_&quot;El evento fue correlacionado por la herramienta pero no hubo contención&quot;_x000d__x000a_ _x000d__x000a_Se recomienda validar la legitimidad de las solicitudes RPC observadas, revisando el dispositivo involucrado, los usuarios asociados, los sistemas de destino y las actividades administrativas programadas durante el periodo de la alerta, con el fin de confirmar o descartar una actividad de reconocimiento no autorizada. Adicionalmente, evaluar el comportamiento histórico del equipo y los eventos correlacionados para determinar el nivel de anomalía de la actividad observada y, con base en los resultados obtenidos, implementar las medidas de monitoreo, restricción o contención que correspondan para mitigar riesgos y prevenir recurrencias."/>
    <n v="45"/>
    <x v="3"/>
    <s v="https://darktracenaos.invotecsa.com/#modelbreach/35691"/>
    <x v="1"/>
    <d v="2026-07-15T12:46:49"/>
    <s v="THOMAS TGS-TPS"/>
    <x v="98"/>
    <d v="2026-07-15T12:46:49"/>
    <s v="Jose Ricardo Olarte Pardo"/>
    <s v="Analista Ciber I"/>
    <s v="ciberanalistanoc@invotecsa.com"/>
    <s v="Manuel Velasquez"/>
    <s v="Coordinador SOC"/>
    <s v="Se recomienda validar la legitimidad de las solicitudes RPC observadas, revisando el dispositivo involucrado, los usuarios asociados, los sistemas de destino y las actividades administrativas programadas durante el periodo de la alerta, con el fin de confirmar o descartar una actividad de reconocimiento no autorizada. Adicionalmente, evaluar el comportamiento histórico del equipo y los eventos correlacionados para determinar el nivel de anomalía de la actividad observada y, con base en los resultados obtenidos, implementar las medidas de monitoreo, restricción o contención que correspondan para mitigar riesgos y prevenir recurrencias."/>
    <d v="2026-07-15T12:46:49"/>
    <s v="TA0043"/>
    <s v="Reconocimiento"/>
    <s v="NO"/>
    <s v="NO"/>
    <s v="NO"/>
    <x v="67"/>
    <d v="2026-07-16T18:54:00"/>
  </r>
  <r>
    <n v="20101"/>
    <x v="1"/>
    <s v="https://darktracenaos.invotecsa.com/#modelbreach/35680"/>
    <d v="2026-07-15T10:31:01"/>
    <x v="58"/>
    <s v="10.2.85.2"/>
    <s v="adm.einerj.henao"/>
    <s v="Se identifica un presunto comportamiento anómalo en un dispositivo que estaría generando múltiples intentos fallidos de conexión hacia recursos internos en un corto periodo de tiempo, lo que representa una desviación frente a los patrones habituales de comunicación observados para el activo. Esta actividad podría estar relacionada con problemas de conectividad, configuraciones incorrectas, servicios no disponibles o intentos de acceso a recursos internos que no responden según lo esperado. Sin embargo, con la información disponible no es posible determinar la causa exacta de los fallos ni confirmar si la actividad corresponde a una operación legítima o no autorizada, por lo que se requiere validar el contexto completo del evento._x000d__x000a__x000d__x000a_&quot;El evento fue correlacionado por la herramienta pero no hubo contención&quot;_x000d__x000a_ _x000d__x000a_Se recomienda realizar la validación detallada de los destinos internos involucrados, revisando la disponibilidad de los servicios, configuraciones de red, controles de acceso y eventos asociados al dispositivo durante el periodo de la alerta, con el fin de confirmar o descartar una causa operativa o de seguridad relacionada con los intentos fallidos de conexión. Con base en los resultados obtenidos, implementar las acciones correctivas o medidas de monitoreo necesarias para mitigar riesgos y prevenir recurrencias."/>
    <n v="17"/>
    <x v="3"/>
    <s v="https://darktracenaos.invotecsa.com/#modelbreach/35680"/>
    <x v="2"/>
    <d v="2026-07-15T10:43:43"/>
    <s v="THOMAS TGS-TPS"/>
    <x v="99"/>
    <d v="2026-07-15T10:43:43"/>
    <s v="Jose Ricardo Olarte Pardo"/>
    <s v="Analista Ciber I"/>
    <s v="ciberanalistanoc@invotecsa.com"/>
    <s v="Manuel Velasquez"/>
    <s v="Coordinador SOC"/>
    <s v="Se recomienda realizar la validación detallada de los destinos internos involucrados, revisando la disponibilidad de los servicios, configuraciones de red, controles de acceso y eventos asociados al dispositivo durante el periodo de la alerta, con el fin de confirmar o descartar una causa operativa o de seguridad relacionada con los intentos fallidos de conexión. Con base en los resultados obtenidos, implementar las acciones correctivas o medidas de monitoreo necesarias para mitigar riesgos y prevenir recurrencias."/>
    <d v="2026-07-15T10:43:43"/>
    <s v="TA0003"/>
    <s v="Persistencia"/>
    <s v="NO"/>
    <s v="NO"/>
    <s v="NO"/>
    <x v="63"/>
    <d v="2026-07-16T17:52:00"/>
  </r>
  <r>
    <n v="20059"/>
    <x v="1"/>
    <s v="https://darktracenaos.invotecsa.com/#modelbreach/35640"/>
    <d v="2026-07-14T20:25:03"/>
    <x v="59"/>
    <s v="18.116.242.124"/>
    <s v="N/A"/>
    <s v="Un dispositivo envía grandes volúmenes de datos fuera de la red._x000d__x000a__x000d__x000a_RECOMENDACION: revise las otras alertas del dispositivo para ver las actividades que ha estado realizando el dispositivo. Borre cualquier bloqueo activo si la alerta se consideró legítima."/>
    <n v="87"/>
    <x v="0"/>
    <s v="https://darktracenaos.invotecsa.com/#modelbreach/35640"/>
    <x v="12"/>
    <d v="2026-07-14T21:07:59"/>
    <s v="THOMAS TGS-TPS"/>
    <x v="100"/>
    <d v="2026-07-14T21:07:59"/>
    <s v="EDUARDO CASALLAS"/>
    <s v="Analista Ciber I"/>
    <s v="eduardo.casallas@invotecsa.com"/>
    <s v="Manuel Velasquez"/>
    <s v="Coordinador SOC"/>
    <s v="revise las otras alertas del dispositivo para ver las actividades que ha estado realizando el dispositivo. Borre cualquier bloqueo activo si la alerta se consideró legítima."/>
    <d v="2026-07-14T21:07:59"/>
    <s v="TA0010"/>
    <s v="Exfiltración"/>
    <s v="NO"/>
    <s v="NO"/>
    <s v="NO"/>
    <x v="68"/>
    <d v="2026-07-16T17:51:00"/>
  </r>
  <r>
    <n v="20058"/>
    <x v="1"/>
    <s v="https://darktracenaos.invotecsa.com/#modelbreach/35639"/>
    <d v="2026-07-14T20:25:01"/>
    <x v="59"/>
    <s v="18.116.242.124"/>
    <s v="N/A"/>
    <s v="Un dispositivo envía un gran volumen de datos a una ubicación externa con la que rara vez se comunica ningún dispositivo de la red interna._x000d__x000a__x000d__x000a_RECOMENDACION: Investigue el destino externo y vea si necesitaría recibir datos para fines comerciales."/>
    <n v="73"/>
    <x v="0"/>
    <s v="https://darktracenaos.invotecsa.com/#modelbreach/35639"/>
    <x v="12"/>
    <d v="2026-07-14T20:56:02"/>
    <s v="THOMAS TGS-TPS"/>
    <x v="101"/>
    <d v="2026-07-14T20:56:02"/>
    <s v="EDUARDO CASALLAS"/>
    <s v="Analista Ciber I"/>
    <s v="eduardo.casallas@invotecsa.com"/>
    <s v="Manuel Velasquez"/>
    <s v="Coordinador SOC"/>
    <s v=" Investigue el destino externo y vea si necesitaría recibir datos para fines comerciales."/>
    <d v="2026-07-14T20:56:02"/>
    <s v="TA0010"/>
    <s v="Exfiltración"/>
    <s v="NO"/>
    <s v="NO"/>
    <s v="NO"/>
    <x v="68"/>
    <d v="2026-07-16T17:49:00"/>
  </r>
  <r>
    <n v="20057"/>
    <x v="1"/>
    <s v="https://darktracenaos.invotecsa.com/#modelbreach/35637"/>
    <d v="2026-07-14T20:11:01"/>
    <x v="11"/>
    <s v="16.15.183.244"/>
    <s v="N/A"/>
    <s v="Un dispositivo realiza conexiones regulares a un nuevo punto final externo de la red de entrega de contenido. Esta actividad se ha observado en la actividad del equipo rojo/pruebas de penetración, pero también puede ser un signo de actividad maliciosa. Es posible que la conexión no alerte a otros modelos de baliza, ya que las rarezas del dominio son generalmente muy bajas dentro del entorno._x000d__x000a__x000d__x000a_RECOMENDACION: Revise el nombre de host involucrado para ver si la conectividad tiene un propósito legítimo."/>
    <n v="24"/>
    <x v="3"/>
    <s v="https://darktracenaos.invotecsa.com/#modelbreach/35637"/>
    <x v="3"/>
    <d v="2026-07-14T20:47:19"/>
    <s v="THOMAS TGS-TPS"/>
    <x v="102"/>
    <d v="2026-07-14T20:47:19"/>
    <s v="EDUARDO CASALLAS"/>
    <s v="Analista Ciber I"/>
    <s v="eduardo.casallas@invotecsa.com"/>
    <s v="Manuel Velasquez"/>
    <s v="Coordinador SOC"/>
    <s v=" Revise el nombre de host involucrado para ver si la conectividad tiene un propósito legítimo."/>
    <d v="2026-07-14T20:47:19"/>
    <s v="TA0011"/>
    <s v="Comando y control"/>
    <s v="NO"/>
    <s v="NO"/>
    <s v="NO"/>
    <x v="69"/>
    <d v="2026-07-16T17:48:00"/>
  </r>
  <r>
    <n v="20056"/>
    <x v="1"/>
    <s v="https://darktracenaos.invotecsa.com/#modelbreach/35636"/>
    <d v="2026-07-14T20:05:02"/>
    <x v="60"/>
    <s v="3.147.51.228"/>
    <s v="N/A"/>
    <s v="Un dispositivo está enviando grandes volúmenes de datos fuera de la red._x000d__x000a__x000d__x000a_RECOMENDACION: revise las otras alertas del dispositivo para ver las actividades que ha estado realizando. Borre cualquier bloqueo activo si la alerta se consideró legítima."/>
    <n v="87"/>
    <x v="0"/>
    <s v="https://darktracenaos.invotecsa.com/#modelbreach/35636"/>
    <x v="12"/>
    <d v="2026-07-14T20:28:17"/>
    <s v="THOMAS TGS-TPS"/>
    <x v="103"/>
    <d v="2026-07-14T20:28:17"/>
    <s v="EDUARDO CASALLAS"/>
    <s v="Analista Ciber I"/>
    <s v="eduardo.casallas@invotecsa.com"/>
    <s v="Manuel Velasquez"/>
    <s v="Coordinador SOC"/>
    <s v="revise las otras alertas del dispositivo para ver las actividades que ha estado realizando. Borre cualquier bloqueo activo si la alerta se consideró legítima."/>
    <d v="2026-07-14T20:28:17"/>
    <s v="TA0010"/>
    <s v="Exfiltración"/>
    <s v="NO"/>
    <s v="NO"/>
    <s v="NO"/>
    <x v="68"/>
    <d v="2026-07-16T17:47:00"/>
  </r>
  <r>
    <n v="20055"/>
    <x v="1"/>
    <s v="https://darktracenaos.invotecsa.com/#modelbreach/35635"/>
    <d v="2026-07-14T20:05:01"/>
    <x v="60"/>
    <s v="3.147.51.228"/>
    <s v="N/A"/>
    <s v="Un dispositivo está enviando un gran volumen de datos a una ubicación externa con la que rara vez se comunica ningún dispositivo en la red interna._x000d__x000a__x000d__x000a_RECOMENDACION: investigue el destino externo y vea si necesitaría recibir datos para fines comerciales."/>
    <n v="74"/>
    <x v="0"/>
    <s v="https://darktracenaos.invotecsa.com/#modelbreach/35635"/>
    <x v="12"/>
    <d v="2026-07-14T20:15:22"/>
    <s v="THOMAS TGS-TPS"/>
    <x v="104"/>
    <d v="2026-07-14T20:15:22"/>
    <s v="EDUARDO CASALLAS"/>
    <s v="Analista Ciber I"/>
    <s v="eduardo.casallas@invotecsa.com"/>
    <s v="Manuel Velasquez"/>
    <s v="Coordinador SOC"/>
    <s v="Investigue el destino externo y vea si necesitaría recibir datos para fines comerciales."/>
    <d v="2026-07-14T20:15:22"/>
    <s v="TA0010"/>
    <s v="Exfiltración"/>
    <s v="NO"/>
    <s v="NO"/>
    <s v="NO"/>
    <x v="68"/>
    <d v="2026-07-16T17:46:00"/>
  </r>
  <r>
    <n v="20052"/>
    <x v="1"/>
    <s v="https://darktracenaos.invotecsa.com/#modelbreach/35632"/>
    <d v="2026-07-14T19:21:01"/>
    <x v="11"/>
    <s v="52.217.229.202"/>
    <s v="N/A"/>
    <s v="Un dispositivo está realizando conexiones SSL regulares a un nuevo punto final externo._x000d__x000a__x000d__x000a_RECOMENDACION: Revise el nombre de host involucrado para ver si tiene un propósito legítimo. Muchos tipos de software exhiben este tipo de comportamiento al buscar actualizaciones o enviar estadísticas de uso. Si esta es la causa, considere por qué este dispositivo ejecuta software que no es común dentro de la red."/>
    <n v="35"/>
    <x v="3"/>
    <s v="https://darktracenaos.invotecsa.com/#modelbreach/35632"/>
    <x v="3"/>
    <d v="2026-07-14T19:47:50"/>
    <s v="THOMAS TGS-TPS"/>
    <x v="105"/>
    <d v="2026-07-14T19:47:50"/>
    <s v="EDUARDO CASALLAS"/>
    <s v="Analista Ciber I"/>
    <s v="eduardo.casallas@invotecsa.com"/>
    <s v="Manuel Velasquez"/>
    <s v="Coordinador SOC"/>
    <s v=" Revise el nombre de host involucrado para ver si tiene un propósito legítimo. Muchos tipos de software exhiben este tipo de comportamiento al buscar actualizaciones o enviar estadísticas de uso. Si esta es la causa, considere por qué este dispositivo ejecuta software que no es común dentro de la red."/>
    <d v="2026-07-14T19:47:50"/>
    <s v="TA0011"/>
    <s v="Comando y control"/>
    <s v="NO"/>
    <s v="NO"/>
    <s v="NO"/>
    <x v="69"/>
    <d v="2026-07-16T17:43:00"/>
  </r>
  <r>
    <n v="20045"/>
    <x v="1"/>
    <s v="https://darktracenaos.invotecsa.com/#modelbreach/35621"/>
    <d v="2026-07-14T16:07:02"/>
    <x v="45"/>
    <s v="45.239.115.105"/>
    <s v="pt33bog02ad011.thomasgreg.com"/>
    <s v="Un dispositivo está enviando grandes volúmenes de datos fuera de la red._x000d__x000a__x000d__x000a_RECOMENDACION: revise las otras alertas del dispositivo para ver las actividades que ha estado realizando. Borre cualquier bloqueo activo si la alerta se consideró legítima."/>
    <n v="87"/>
    <x v="0"/>
    <s v="https://darktracenaos.invotecsa.com/#modelbreach/35621"/>
    <x v="12"/>
    <d v="2026-07-14T17:03:28"/>
    <s v="THOMAS TGS-TPS"/>
    <x v="106"/>
    <d v="2026-07-14T17:03:28"/>
    <s v="EDUARDO CASALLAS"/>
    <s v="Analista Ciber I"/>
    <s v="eduardo.casallas@invotecsa.com"/>
    <s v="Manuel Velasquez"/>
    <s v="Coordinador SOC"/>
    <s v="revise las otras alertas del dispositivo para ver las actividades que ha estado realizando. Borre cualquier bloqueo activo si la alerta se consideró legítima."/>
    <d v="2026-07-14T17:03:28"/>
    <s v="TA0010"/>
    <s v="Exfiltración"/>
    <s v="NO"/>
    <s v="NO"/>
    <s v="NO"/>
    <x v="2"/>
    <m/>
  </r>
  <r>
    <n v="20041"/>
    <x v="1"/>
    <s v="https://darktracenaos.invotecsa.com/#modelbreach/35620"/>
    <d v="2026-07-14T16:07:01"/>
    <x v="45"/>
    <s v="45.239.115.105"/>
    <s v="pt33bog02ad011.thomasgreg.com"/>
    <s v="Se evidencia un dispositivo pt33bog02ad011.thomasgreg.com está moviendo grandes volúmenes de datos (1GiB+) fuera de la red en un corto periodo de tiempo._x000d__x000a__x000d__x000a_Se recomienda investigar de inmediato la transferencia masiva de datos hacia el exterior, verificando el origen, destino, usuario responsable, tipo de información involucrada y justificación de negocio asociada. Asimismo, analizar los registros de red y seguridad para determinar si la actividad corresponde a una operación autorizada o a un posible incidente de fuga de información."/>
    <n v="90"/>
    <x v="0"/>
    <s v="https://darktracenaos.invotecsa.com/#modelbreach/35620"/>
    <x v="6"/>
    <d v="2026-07-14T16:46:36"/>
    <s v="THOMAS TGS-TPS"/>
    <x v="107"/>
    <d v="2026-07-14T16:46:36"/>
    <s v="Luz Daniela Arevalo Rojas"/>
    <s v="Analista Ciber I"/>
    <s v="daniela.arevalo@invotecsa.com"/>
    <s v="Manuel Velasquez"/>
    <s v="Coordinador SOC"/>
    <s v="Se recomienda investigar de inmediato la transferencia masiva de datos hacia el exterior, verificando el origen, destino, usuario responsable, tipo de información involucrada y justificación de negocio asociada. Asimismo, analizar los registros de red y seguridad para determinar si la actividad corresponde a una operación autorizada o a un posible incidente de fuga de información."/>
    <d v="2026-07-14T16:46:36"/>
    <s v="TA0010"/>
    <s v="Exfiltración"/>
    <s v="NO"/>
    <s v="NO"/>
    <s v="NO"/>
    <x v="70"/>
    <d v="2026-07-14T17:23:00"/>
  </r>
  <r>
    <n v="20027"/>
    <x v="0"/>
    <s v="019f622cead67f24a19f0a3420482297"/>
    <d v="2026-07-14T14:55:01"/>
    <x v="61"/>
    <s v="45.239.115.129"/>
    <s v="PT13CAL032697"/>
    <s v=" Se detectaron intentos de reconocimiento mediante tráfico de red generado por conexiones salientes a múltiples puertos, donde la IP origen y destino son únicas. Este patrón presenta una desviación significativa respecto al comportamiento de red habitual, lo cual podría indicar exploración activa de puertos expuestos en la infraestructura remota._x000d__x000a__x000d__x000a_RECOMENDACION:  investigar las conexiones salientes identificadas, verificando si corresponden a actividades legítimas o a intentos de exploración no autorizada. Monitoree patrones similares en otros equipos, bloquee el tráfico sospechoso y refuerce las reglas de firewall para limitar el acceso a puertos innecesarios, reduciendo así la superficie de ataque expuesta."/>
    <n v="50"/>
    <x v="3"/>
    <s v="https://falcon.us-2.crowdstrike.com/unified-detections/26daadbf267c4026bd6c0ad39bd4a598:ngsiem:26daadbf267c4026bd6c0ad39bd4a598:1f5f36a690ac47358e4bec70e7962b07?_cid=g040006iiobu7hpvbazfatz3djdf33ta"/>
    <x v="1"/>
    <d v="2026-07-14T15:17:31"/>
    <s v="THOMAS TGS-TPS"/>
    <x v="108"/>
    <d v="2026-07-14T15:17:31"/>
    <s v="EDUARDO CASALLAS"/>
    <s v="Analista Ciber I"/>
    <s v="eduardo.casallas@invotecsa.com"/>
    <s v="Manuel Velasquez"/>
    <s v="Coordinador SOC"/>
    <s v=" investigar las conexiones salientes identificadas, verificando si corresponden a actividades legítimas o a intentos de exploración no autorizada. Monitoree patrones similares en otros equipos, bloquee el tráfico sospechoso y refuerce las reglas de firewall para limitar el acceso a puertos innecesarios, reduciendo así la superficie de ataque expuesta."/>
    <d v="2026-07-14T15:17:31"/>
    <s v="TA0043"/>
    <s v="Reconocimiento"/>
    <s v="NO"/>
    <s v="NO"/>
    <s v="NO"/>
    <x v="71"/>
    <d v="2026-07-16T17:42:00"/>
  </r>
  <r>
    <n v="20016"/>
    <x v="1"/>
    <s v="https://darktracenaos.invotecsa.com/#modelbreach/35608"/>
    <d v="2026-07-14T13:16:02"/>
    <x v="62"/>
    <m/>
    <m/>
    <s v="Se identifica un presunto comportamiento anómalo asociado a una cuenta de servicios SaaS que estaría generando un volumen elevado de correos electrónicos salientes hacia destinatarios no habituales o con características potencialmente sospechosas, lo que podría representar una desviación frente al patrón normal de uso de la cuenta y ser consistente con actividades de spam originadas desde credenciales comprometidas; sin embargo, con la información disponible no es posible confirmar la legitimidad de los envíos ni determinar si la cuenta ha sido comprometida, por lo que se requiere validar el contexto completo del evento._x000d__x000a__x000d__x000a_&quot;El evento fue correlacionado por la herramienta pero no hubo contención&quot;_x000d__x000a_ _x000d__x000a_Se recomienda realizar la validación de los eventos recientes de autenticación asociados a la cuenta involucrada, incluyendo la revisión de ubicaciones de acceso, direcciones IP, dispositivos utilizados y actividad de correo generada durante el periodo de la alerta, con el fin de confirmar o descartar un posible compromiso; adicionalmente, analizar los destinatarios, contenido y volumen de los mensajes enviados, y con base en los resultados obtenidos, implementar las medidas de control necesarias, como restablecimiento de credenciales, revocación de sesiones activas, fortalecimiento de la autenticación multifactor y monitoreo reforzado de la cuenta para mitigar riesgos y prevenir recurrencias."/>
    <n v="65"/>
    <x v="1"/>
    <s v="https://darktracenaos.invotecsa.com/#modelbreach/35608"/>
    <x v="4"/>
    <d v="2026-07-14T13:45:14"/>
    <s v="THOMAS TGS-TPS"/>
    <x v="109"/>
    <d v="2026-07-14T13:45:14"/>
    <s v="Jose Ricardo Olarte Pardo"/>
    <s v="Analista Ciber I"/>
    <s v="ciberanalistanoc@invotecsa.com"/>
    <s v="Manuel Velasquez"/>
    <s v="Coordinador SOC"/>
    <s v="Se recomienda realizar la validación de los eventos recientes de autenticación asociados a la cuenta involucrada, incluyendo la revisión de ubicaciones de acceso, direcciones IP, dispositivos utilizados y actividad de correo generada durante el periodo de la alerta, con el fin de confirmar o descartar un posible compromiso; adicionalmente, analizar los destinatarios, contenido y volumen de los mensajes enviados, y con base en los resultados obtenidos, implementar las medidas de control necesarias, como restablecimiento de credenciales, revocación de sesiones activas, fortalecimiento de la autenticación multifactor y monitoreo reforzado de la cuenta para mitigar riesgos y prevenir recurrencias."/>
    <d v="2026-07-14T13:45:14"/>
    <s v="TA0001"/>
    <s v="Acceso inicial"/>
    <s v="NO"/>
    <s v="NO"/>
    <s v="NO"/>
    <x v="72"/>
    <d v="2026-07-14T17:18:00"/>
  </r>
  <r>
    <n v="19958"/>
    <x v="0"/>
    <m/>
    <d v="2026-07-13T23:17:00"/>
    <x v="63"/>
    <s v="172.25.120.11-172.28.4.42-172.28.4.43"/>
    <s v="SV20TOC011001-SV10BOG014101-SV10BOG014401"/>
    <s v="Se ha detectado que varios agentes correspondientes a los servidores SV20TOC011001-SV10BOG014101-SV10BOG014401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100"/>
    <x v="2"/>
    <m/>
    <x v="0"/>
    <d v="2026-07-13T23:22:15"/>
    <s v="THOMAS TGS-TPS"/>
    <x v="110"/>
    <d v="2026-07-13T23:22:15"/>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13T23:22:15"/>
    <s v="CUST01"/>
    <s v="Disconnection"/>
    <s v="NO"/>
    <s v="NO"/>
    <s v="NO"/>
    <x v="73"/>
    <d v="2026-07-14T17:18:00"/>
  </r>
  <r>
    <n v="19927"/>
    <x v="1"/>
    <s v="https://darktracenaos.invotecsa.com/#modelbreach/35531"/>
    <d v="2026-07-13T06:18:01"/>
    <x v="11"/>
    <s v="44.213.98.84"/>
    <m/>
    <s v="Se identifica un presunto comportamiento anómalo en un dispositivo que estaría transfiriendo volúmenes moderados a altos de información hacia destinos externos durante un periodo aproximado de 24 horas, utilizando múltiples conexiones distribuidas en el tiempo. Este patrón representa una desviación frente al comportamiento habitual del activo y podría estar asociado a técnicas que buscan fragmentar las transferencias para evitar la detección de movimientos significativos de información mediante los controles tradicionales de monitoreo. La actividad podría corresponder a procesos legítimos de negocio, sincronización de datos o respaldos; sin embargo, también podría ser consistente con posibles escenarios de exfiltración de información. Con la información disponible no es posible determinar la naturaleza de los datos transferidos ni la legitimidad de la actividad, por lo que se requiere validar el contexto completo del evento._x000d__x000a__x000d__x000a_&quot;El evento fue correlacionado por la herramienta pero no hubo contención&quot;_x000d__x000a_ _x000d__x000a_Se recomienda realizar una validación integral de la actividad del dispositivo durante todo el periodo analizado, incluyendo la revisión de los destinos externos involucrados, el volumen total de información transferida, los protocolos utilizados y los usuarios o procesos asociados a las conexiones, con el fin de confirmar o descartar una posible transferencia no autorizada de datos. Adicionalmente, se sugiere analizar eventos previos relacionados con acceso, recopilación o procesamiento de información en sistemas internos, así como verificar si existen actividades posteriores de transferencia hacia servicios externos de almacenamiento o intercambio de archivos. Con base en los resultados obtenidos, definir e implementar las medidas de monitoreo, control o contención que correspondan para mitigar riesgos y prevenir recurrencias."/>
    <n v="43"/>
    <x v="3"/>
    <s v="https://darktracenaos.invotecsa.com/#modelbreach/35531"/>
    <x v="2"/>
    <d v="2026-07-13T06:54:50"/>
    <s v="THOMAS TGS-TPS"/>
    <x v="111"/>
    <d v="2026-07-13T06:54:50"/>
    <s v="Jose Ricardo Olarte Pardo"/>
    <s v="Analista Ciber I"/>
    <s v="ciberanalistanoc@invotecsa.com"/>
    <s v="Manuel Velasquez"/>
    <s v="Coordinador SOC"/>
    <s v="Se recomienda realizar una validación integral de la actividad del dispositivo durante todo el periodo analizado, incluyendo la revisión de los destinos externos involucrados, el volumen total de información transferida, los protocolos utilizados y los usuarios o procesos asociados a las conexiones, con el fin de confirmar o descartar una posible transferencia no autorizada de datos. Adicionalmente, se sugiere analizar eventos previos relacionados con acceso, recopilación o procesamiento de información en sistemas internos, así como verificar si existen actividades posteriores de transferencia hacia servicios externos de almacenamiento o intercambio de archivos. Con base en los resultados obtenidos, definir e implementar las medidas de monitoreo, control o contención que correspondan para mitigar riesgos y prevenir recurrencias."/>
    <d v="2026-07-13T06:54:50"/>
    <s v="TA0003"/>
    <s v="Persistencia"/>
    <s v="NO"/>
    <s v="NO"/>
    <s v="NO"/>
    <x v="14"/>
    <d v="2026-07-14T17:17:00"/>
  </r>
  <r>
    <n v="19914"/>
    <x v="0"/>
    <m/>
    <d v="2026-07-12T22:44:00"/>
    <x v="64"/>
    <s v="172.25.120.11"/>
    <s v="SV20TOC011001"/>
    <s v="Se ha detectado que el agente SV20TOC011001 (172.25.120.11), se encuentran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12T22:50:35"/>
    <s v="THOMAS TGS-TPS"/>
    <x v="112"/>
    <d v="2026-07-12T22:50:35"/>
    <s v="Camilo Contreras Betancourt"/>
    <s v="Analista Ciber I"/>
    <s v="camilo.contreras@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12T22:50:35"/>
    <s v="CUST01"/>
    <s v="Disconnection"/>
    <s v="NO"/>
    <s v="NO"/>
    <s v="NO"/>
    <x v="74"/>
    <d v="2026-07-14T17:16:00"/>
  </r>
  <r>
    <n v="19903"/>
    <x v="0"/>
    <s v="019f57c02cc772a583ded70db57d4cff"/>
    <d v="2026-07-12T14:20:02"/>
    <x v="65"/>
    <s v="45.239.115.166"/>
    <m/>
    <s v=" Se detectaron intentos de reconocimiento mediante tráfico de red generado por conexiones salientes a múltiples puertos, donde la IP origen y destino son únicas. Este patrón presenta una desviación significativa respecto al comportamiento de red habitual, lo cual podría indicar exploración activa de puertos expuestos en la infraestructura remota.Se recomienda determinar qué host o sistema generó el tráfico saliente sospechoso._x000d__x000a_Revisa logs del firewall, IDS/IPS o soluciones EDR para rastrear el origen y proceso involucrado._x000d__x000a_Si se confirma que el host está comprometido o ejecutando actividad anómala, aísla la máquina de la red para evitar propagación o continuidad del escaneo_x000d__x000a_"/>
    <n v="51"/>
    <x v="1"/>
    <s v="https://falcon.us-2.crowdstrike.com/unified-detections/26daadbf267c4026bd6c0ad39bd4a598:ngsiem:26daadbf267c4026bd6c0ad39bd4a598:65d21b584da047c9abed528dc99933d8?_cid=g040006iiobu7hpvbazfatz3djdf33ta"/>
    <x v="1"/>
    <d v="2026-07-12T14:49:10"/>
    <s v="THOMAS TGS-TPS"/>
    <x v="113"/>
    <d v="2026-07-12T14:49:10"/>
    <s v="Juan Daniel Vargas España"/>
    <s v="Analista Ciber I"/>
    <s v="ciberanalistasoc1@invotecsa.com"/>
    <s v="Manuel Velasquez"/>
    <s v="Coordinador SOC"/>
    <s v="Se recomienda determinar qué host o sistema generó el tráfico saliente sospechoso._x000d__x000a_Revisa logs del firewall, IDS/IPS o soluciones EDR para rastrear el origen y proceso involucrado._x000d__x000a_Si se confirma que el host está comprometido o ejecutando actividad anómala, aísla la máquina de la red para evitar propagación o continuidad del escaneo_x000d__x000a_"/>
    <d v="2026-07-12T14:49:10"/>
    <s v="TA0043"/>
    <s v="Reconocimiento"/>
    <s v="NO"/>
    <s v="NO"/>
    <s v="NO"/>
    <x v="75"/>
    <d v="2026-07-14T17:17:00"/>
  </r>
  <r>
    <n v="19886"/>
    <x v="1"/>
    <s v="https://darktracenaos.invotecsa.com/#modelbreach/35513"/>
    <d v="2026-07-12T03:19:01"/>
    <x v="11"/>
    <s v="44.220.25.51"/>
    <m/>
    <s v="Se evidencia que el dispositivo con IP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_x000a__x000d__x000a_Se recomienda revisar la actividad del dispositivo durante todo el período y determine la cantidad de datos enviados."/>
    <n v="48"/>
    <x v="3"/>
    <s v="https://darktracenaos.invotecsa.com/#modelbreach/35513"/>
    <x v="2"/>
    <d v="2026-07-12T03:27:38"/>
    <s v="THOMAS TGS-TPS"/>
    <x v="114"/>
    <d v="2026-07-12T03:27:38"/>
    <s v="Steven Caicedo Beltrán"/>
    <s v="Analista Ciber I"/>
    <s v="steven.caicedo@invotecsa.com"/>
    <s v="Manuel Velasquez"/>
    <s v="Coordinador SOC"/>
    <s v="Se recomienda revisar la actividad del dispositivo durante todo el período y determine la cantidad de datos enviados."/>
    <d v="2026-07-12T03:27:38"/>
    <s v="TA0003"/>
    <s v="Persistencia"/>
    <s v="NO"/>
    <s v="NO"/>
    <s v="NO"/>
    <x v="76"/>
    <d v="2026-07-14T17:14:00"/>
  </r>
  <r>
    <n v="19848"/>
    <x v="1"/>
    <s v="https://darktracenaos.invotecsa.com/#modelbreach/35489"/>
    <d v="2026-07-11T00:27:01"/>
    <x v="11"/>
    <s v="44.223.121.68"/>
    <m/>
    <s v="Se evidencia que el dispositivo con IP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_x000a__x000d__x000a_Se recomienda revisar la actividad del dispositivo durante todo el período y determine la cantidad de datos enviados."/>
    <n v="57"/>
    <x v="1"/>
    <s v="https://darktracenaos.invotecsa.com/#modelbreach/35489"/>
    <x v="12"/>
    <d v="2026-07-11T00:46:41"/>
    <s v="THOMAS TGS-TPS"/>
    <x v="115"/>
    <d v="2026-07-11T00:46:41"/>
    <s v="Steven Caicedo Beltrán"/>
    <s v="Analista Ciber I"/>
    <s v="steven.caicedo@invotecsa.com"/>
    <s v="Manuel Velasquez"/>
    <s v="Coordinador SOC"/>
    <s v="Se recomienda revisar la actividad del dispositivo durante todo el período y determine la cantidad de datos enviados."/>
    <d v="2026-07-11T00:46:41"/>
    <s v="TA0010"/>
    <s v="Exfiltración"/>
    <s v="NO"/>
    <s v="NO"/>
    <s v="NO"/>
    <x v="14"/>
    <d v="2026-07-14T17:13:00"/>
  </r>
  <r>
    <n v="19835"/>
    <x v="1"/>
    <s v="https://darktracenaos.invotecsa.com/#modelbreach/35486"/>
    <d v="2026-07-10T20:44:03"/>
    <x v="24"/>
    <s v="172.20.100.3"/>
    <s v="svc.useridpa.tps"/>
    <s v="Un dispositivo utiliza herramientas de prueba de penetración comunes._x000d__x000a__x000d__x000a_RECOMENDACION: 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
    <n v="87"/>
    <x v="0"/>
    <s v="https://darktracenaos.invotecsa.com/#modelbreach/35486"/>
    <x v="1"/>
    <d v="2026-07-10T21:18:58"/>
    <s v="THOMAS TGS-TPS"/>
    <x v="116"/>
    <d v="2026-07-10T21:18:58"/>
    <s v="EDUARDO CASALLAS"/>
    <s v="Analista Ciber I"/>
    <s v="eduardo.casallas@invotecsa.com"/>
    <s v="Manuel Velasquez"/>
    <s v="Coordinador SOC"/>
    <s v="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
    <d v="2026-07-10T21:18:58"/>
    <s v="TA0043"/>
    <s v="Reconocimiento"/>
    <s v="NO"/>
    <s v="NO"/>
    <s v="NO"/>
    <x v="51"/>
    <d v="2026-07-14T17:13:00"/>
  </r>
  <r>
    <n v="19834"/>
    <x v="1"/>
    <s v="https://darktracenaos.invotecsa.com/#modelbreach/35484"/>
    <d v="2026-07-10T20:44:02"/>
    <x v="24"/>
    <s v="172.20.100.3"/>
    <s v="svc.useridpa.tps"/>
    <s v="Un dispositivo utiliza herramientas de prueba de penetración comunes._x000d__x000a__x000d__x000a_RECOMENDACION: 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_x000d__x000a__x000d__x000a_"/>
    <n v="87"/>
    <x v="0"/>
    <s v="https://darktracenaos.invotecsa.com/#modelbreach/35484"/>
    <x v="3"/>
    <d v="2026-07-10T21:04:37"/>
    <s v="THOMAS TGS-TPS"/>
    <x v="117"/>
    <d v="2026-07-10T21:04:37"/>
    <s v="EDUARDO CASALLAS"/>
    <s v="Analista Ciber I"/>
    <s v="eduardo.casallas@invotecsa.com"/>
    <s v="Manuel Velasquez"/>
    <s v="Coordinador SOC"/>
    <s v="revise el dispositivo para ver si es un dispositivo de seguridad; estos se pueden etiquetar como tales para excluirlos de futuras alertas. La actividad de dispositivos que no son de seguridad merece una mayor investigación sobre qué más está haciendo el dispositivo y podría representar un riesgo importante dentro de la red."/>
    <d v="2026-07-10T21:04:37"/>
    <s v="TA0011"/>
    <s v="Comando y control"/>
    <s v="NO"/>
    <s v="NO"/>
    <s v="NO"/>
    <x v="51"/>
    <d v="2026-07-14T17:12:00"/>
  </r>
  <r>
    <n v="19830"/>
    <x v="1"/>
    <s v="https://darktracenaos.invotecsa.com/#modelbreach/35475"/>
    <d v="2026-07-10T18:06:01"/>
    <x v="60"/>
    <s v="3.151.121.163"/>
    <s v="N/A"/>
    <s v="Un dispositivo ha transferido un volumen de datos de moderado a grande fuera de la red durante un período de 24 horas a través de un gran volumen de conexiones externas. Este patrón se usa comúnmente para evitar firmas tradicionales que buscan grandes filtraciones de datos._x000d__x000a__x000d__x000a_RECOMENDACION: revise la actividad de los dispositivos durante todo el período y establezca cuántos datos se enviaron durante el período."/>
    <n v="44"/>
    <x v="3"/>
    <s v="https://darktracenaos.invotecsa.com/#modelbreach/35475"/>
    <x v="12"/>
    <d v="2026-07-10T18:22:31"/>
    <s v="THOMAS TGS-TPS"/>
    <x v="118"/>
    <d v="2026-07-10T18:22:31"/>
    <s v="EDUARDO CASALLAS"/>
    <s v="Analista Ciber I"/>
    <s v="eduardo.casallas@invotecsa.com"/>
    <s v="Manuel Velasquez"/>
    <s v="Coordinador SOC"/>
    <s v="revise la actividad de los dispositivos durante todo el período y establezca cuántos datos se enviaron durante el período."/>
    <d v="2026-07-10T18:22:31"/>
    <s v="TA0010"/>
    <s v="Exfiltración"/>
    <s v="NO"/>
    <s v="NO"/>
    <s v="NO"/>
    <x v="77"/>
    <d v="2026-07-14T17:12:00"/>
  </r>
  <r>
    <n v="19826"/>
    <x v="1"/>
    <s v="https://darktracenaos.invotecsa.com/#modelbreach/35473"/>
    <d v="2026-07-10T16:52:02"/>
    <x v="66"/>
    <s v="3.5.93.28"/>
    <s v="N/A"/>
    <s v="Un dispositivo ha establecido una conexión SSL larga a un nuevo punto final, con un cliente SSL inusual (como lo muestra el raro hash JA3). Este tipo de actividad podría indicar que el dispositivo está ejecutando software malicioso o no autorizado, como software de túnel de proxy inverso como ngrok y PageKite, clientes Tor, varias variantes de malware o marcos C2 como Sliver. La conectividad puede ser indicativa de comunicaciones maliciosas de comando y control: es poco probable que las conexiones SSL salientes queden bloqueadas en el firewall._x000d__x000a__x000d__x000a_RECOMENDACION: Investiga la IP/hostname externa a la que se está conectando para ver si está asociada con servicios legítimos. Busca otras alertas de modelos sospechosos en el dispositivo en este momento."/>
    <n v="45"/>
    <x v="3"/>
    <s v="https://darktracenaos.invotecsa.com/#modelbreach/35473"/>
    <x v="3"/>
    <d v="2026-07-10T17:13:15"/>
    <s v="THOMAS TGS-TPS"/>
    <x v="119"/>
    <d v="2026-07-10T17:13:15"/>
    <s v="EDUARDO CASALLAS"/>
    <s v="Analista Ciber I"/>
    <s v="eduardo.casallas@invotecsa.com"/>
    <s v="Manuel Velasquez"/>
    <s v="Coordinador SOC"/>
    <s v="Investiga la IP/hostname externa a la que se está conectando para ver si está asociada con servicios legítimos. Busca otras alertas de modelos sospechosos en el dispositivo en este momento."/>
    <d v="2026-07-10T17:13:15"/>
    <s v="TA0011"/>
    <s v="Comando y control"/>
    <s v="NO"/>
    <s v="NO"/>
    <s v="NO"/>
    <x v="68"/>
    <d v="2026-07-15T12:01:00"/>
  </r>
  <r>
    <n v="19825"/>
    <x v="2"/>
    <s v="https://darktrace.invotecsa.com/agemail/?uuid=E97C03A6-A670-4EE7-ADCE-AE7955112FB5.1"/>
    <d v="2026-07-10T16:50:01"/>
    <x v="67"/>
    <s v="lina.lora@thomasgreg.com"/>
    <s v="gmail.com"/>
    <s v="Asunto: Pago recolectores | N/A_x000d__x000a__x000d__x000a_Existe una discrepancia sospechosa entre el nombre para mostrar de este remitente, angie flórez, y su dirección asbf2015@gmail.com. Había patrones de texto en el correo electrónico que sugieren un intento de solicitar al usuario que responda directamente al correo electrónico._x000d__x000a__x000d__x000a_RECOMENDACION: Se recomienda investigar el correo electrónico recibido, ya que existe una discrepancia entre el nombre mostrado del remitente y la dirección de correo utilizada, además de patrones de texto que buscan inducir una respuesta directa del usuario. Se debe validar la legitimidad del remitente, revisar los encabezados del correo, bloquear el mensaje si se confirma actividad maliciosa y concientizar al usuario para evitar compartir información sensible o credenciales."/>
    <n v="100"/>
    <x v="2"/>
    <s v="https://darktrace.invotecsa.com/agemail/?uuid=E97C03A6-A670-4EE7-ADCE-AE7955112FB5.1"/>
    <x v="4"/>
    <d v="2026-07-10T17:04:29"/>
    <s v="THOMAS TGS-TPS"/>
    <x v="120"/>
    <d v="2026-07-10T17:04:29"/>
    <s v="EDUARDO CASALLAS"/>
    <s v="Analista Ciber I"/>
    <s v="eduardo.casallas@invotecsa.com"/>
    <s v="Manuel Velasquez"/>
    <s v="Coordinador SOC"/>
    <s v="Se recomienda investigar el correo electrónico recibido, ya que existe una discrepancia entre el nombre mostrado del remitente y la dirección de correo utilizada, además de patrones de texto que buscan inducir una respuesta directa del usuario. Se debe validar la legitimidad del remitente, revisar los encabezados del correo, bloquear el mensaje si se confirma actividad maliciosa y concientizar al usuario para evitar compartir información sensible o credenciales."/>
    <d v="2026-07-10T17:04:29"/>
    <s v="TA0001"/>
    <s v="Acceso inicial"/>
    <s v="NO"/>
    <s v="NO"/>
    <s v="NO"/>
    <x v="78"/>
    <d v="2026-07-14T17:11:00"/>
  </r>
  <r>
    <n v="19811"/>
    <x v="1"/>
    <s v="https://darktracenaos.invotecsa.com/#modelbreach/35462"/>
    <d v="2026-07-10T15:24:02"/>
    <x v="59"/>
    <s v="52.14.222.44"/>
    <s v="N/A"/>
    <s v="Un dispositivo ha transferido un volumen de datos de moderado a grande fuera de la red durante un período de 24 horas a través de un gran volumen de conexiones externas. Este patrón se usa comúnmente para evitar firmas tradicionales que buscan grandes filtraciones de datos._x000d__x000a__x000d__x000a_RECOMENDACION: revise la actividad de los dispositivos durante todo el período y establezca cuántos datos se enviaron durante el período."/>
    <n v="44"/>
    <x v="3"/>
    <s v="https://darktracenaos.invotecsa.com/#modelbreach/35462"/>
    <x v="8"/>
    <d v="2026-07-10T15:35:42"/>
    <s v="THOMAS TGS-TPS"/>
    <x v="121"/>
    <d v="2026-07-10T15:35:42"/>
    <s v="EDUARDO CASALLAS"/>
    <s v="Analista Ciber I"/>
    <s v="eduardo.casallas@invotecsa.com"/>
    <s v="Manuel Velasquez"/>
    <s v="Coordinador SOC"/>
    <s v="revise la actividad de los dispositivos durante todo el período y establezca cuántos datos se enviaron durante el período."/>
    <d v="2026-07-10T15:35:42"/>
    <s v="TA0008"/>
    <s v="Movimiento lateral"/>
    <s v="NO"/>
    <s v="NO"/>
    <s v="NO"/>
    <x v="77"/>
    <d v="2026-07-14T17:10:00"/>
  </r>
  <r>
    <n v="19803"/>
    <x v="1"/>
    <s v="https://darktracenaos.invotecsa.com/#modelbreach/35450"/>
    <d v="2026-07-10T13:39:01"/>
    <x v="12"/>
    <s v="181.48.254.78 - speedtestbog01.claro.net.co.prod.hosts.ooklaserver.net"/>
    <s v="sv33toc02pv01.thomasgreg.com"/>
    <s v="Se detecto que un dispositivo descarga datos de un sistema interno y sube volúmenes de datos similares externamente. Este modelo evita intencionadamente añadir umbrales de rareza de los puntos finales para detectar posibles cargas ilegítimas por parte de agentes maliciosos o amenazas internas a servicios comunes, como los de almacenamiento de archivos. _x000d__x000a__x000d__x000a_Se recomienda investigar la transferencia interna de datos para determinar si es sensible y si existe riesgo de pérdida de datos; de ser así, investigue a dónde se están subiendo los datos."/>
    <n v="40"/>
    <x v="3"/>
    <s v="https://darktracenaos.invotecsa.com/#modelbreach/35450"/>
    <x v="15"/>
    <d v="2026-07-10T13:51:59"/>
    <s v="THOMAS TGS-TPS"/>
    <x v="122"/>
    <d v="2026-07-10T13:51:59"/>
    <s v="Jhenci Mosquera"/>
    <s v="Analista Ciber I"/>
    <s v="jhenci.mosquera@invotecsa.com"/>
    <s v="Manuel Velasquez"/>
    <s v="Coordinador SOC"/>
    <s v="Se recomienda investigar la transferencia interna de datos para determinar si es sensible y si existe riesgo de pérdida de datos; de ser así, investigue a dónde se están subiendo los datos."/>
    <d v="2026-07-10T13:51:59"/>
    <s v="TA0001"/>
    <s v="Acceso inicial"/>
    <s v="NO"/>
    <s v="NO"/>
    <s v="NO"/>
    <x v="79"/>
    <d v="2026-07-16T19:01:00"/>
  </r>
  <r>
    <n v="19781"/>
    <x v="1"/>
    <s v="https://darktrace.invotecsa.com/#modelbreach/587966"/>
    <d v="2026-07-10T10:31:02"/>
    <x v="68"/>
    <s v="N/A"/>
    <s v="eli.acuna@thomasgreg.com "/>
    <s v="Se presenta evento de tipo &quot;SaaS / Acceso / Intento de fuerza bruta de inicio de sesión&quot;. Donde se han producido varios intentos de inicio de sesión fallidos en un corto período de tiempo desde la cuenta de eli.acuna@thomasgreg.com, la ip vinculada al evento no presenta inicios de vulnerabilidad._x000d__x000a__x000d__x000a_Se recomienda que se revise los inicios de sesión fallidos en el registro de la brecha y verifique si corresponden al mismo usuario o a usuarios diferentes. Considere restablecer la contraseña del usuario si observa muchos intentos de inicio de sesión fallidos seguidos de un inicio de sesión exitoso."/>
    <n v="76"/>
    <x v="0"/>
    <s v="https://darktrace.invotecsa.com/#modelbreach/587966"/>
    <x v="15"/>
    <d v="2026-07-10T10:43:43"/>
    <s v="THOMAS TGS-TPS"/>
    <x v="123"/>
    <d v="2026-07-10T10:43:43"/>
    <s v="Jonatan Mateo Riveros Mendez"/>
    <s v="Analista Ciber I"/>
    <s v="soportenoc@invotecsa.com"/>
    <s v="Manuel Velasquez"/>
    <s v="Coordinador SOC"/>
    <s v="Se recomienda que se revise los inicios de sesión fallidos en el registro de la brecha y verifique si corresponden al mismo usuario o a usuarios diferentes. Considere restablecer la contraseña del usuario si observa muchos intentos de inicio de sesión fallidos seguidos de un inicio de sesión exitoso."/>
    <d v="2026-07-10T10:43:43"/>
    <s v="TA0001"/>
    <s v="Acceso inicial"/>
    <s v="NO"/>
    <s v="NO"/>
    <s v="NO"/>
    <x v="80"/>
    <d v="2026-07-14T17:08:00"/>
  </r>
  <r>
    <n v="19746"/>
    <x v="1"/>
    <s v="https://darktracenaos.invotecsa.com/#modelbreach/35384"/>
    <d v="2026-07-09T17:05:02"/>
    <x v="3"/>
    <s v="10.10.100.24"/>
    <s v="sv10bog010103.thomasgreg.com"/>
    <s v="Se detectó que un dispositivo se vincula con un controlador de dominio utilizando un posible método de autenticación LDAP no seguro (por ejemplo, mediante autenticación simple)._x000d__x000a__x000d__x000a_RECOMENDACION: Revise la actividad del controlador de dominio y si se espera este modo de autenticación desde los dispositivos de red."/>
    <n v="31"/>
    <x v="3"/>
    <s v="https://darktracenaos.invotecsa.com/#modelbreach/35384"/>
    <x v="22"/>
    <d v="2026-07-09T18:00:45"/>
    <s v="THOMAS TGS-TPS"/>
    <x v="124"/>
    <d v="2026-07-09T18:00:45"/>
    <s v="EDUARDO CASALLAS"/>
    <s v="Analista Ciber I"/>
    <s v="eduardo.casallas@invotecsa.com"/>
    <s v="Manuel Velasquez"/>
    <s v="Coordinador SOC"/>
    <s v="Revise la actividad del controlador de dominio y si se espera este modo de autenticación desde los dispositivos de red."/>
    <d v="2026-07-09T18:00:45"/>
    <s v="TA0006"/>
    <s v="Acceso a credenciales"/>
    <s v="NO"/>
    <s v="NO"/>
    <s v="NO"/>
    <x v="81"/>
    <d v="2026-07-09T23:13:00"/>
  </r>
  <r>
    <n v="19745"/>
    <x v="1"/>
    <s v="https://darktracenaos.invotecsa.com/#modelbreach/35382"/>
    <d v="2026-07-09T16:52:02"/>
    <x v="45"/>
    <s v="52.17.127.196"/>
    <s v="pt33bog02ad012.thomasgreg.com"/>
    <s v="Un dispositivo Windows realiza conexiones HTTP regulares a una ubicación externa poco común._x000d__x000a__x000d__x000a_RECOMENDACION: Revise los dominios/IP involucrados para ver si tienen un propósito legítimo. Muchos tipos de software exhiben este tipo de comportamiento al buscar actualizaciones o enviar estadísticas de uso. Si esta es la causa, considere por qué este dispositivo ejecuta software que no es común dentro de la red."/>
    <n v="28"/>
    <x v="3"/>
    <s v="https://darktracenaos.invotecsa.com/#modelbreach/35382"/>
    <x v="3"/>
    <d v="2026-07-09T17:52:23"/>
    <s v="THOMAS TGS-TPS"/>
    <x v="125"/>
    <d v="2026-07-09T17:52:23"/>
    <s v="EDUARDO CASALLAS"/>
    <s v="Analista Ciber I"/>
    <s v="eduardo.casallas@invotecsa.com"/>
    <s v="Manuel Velasquez"/>
    <s v="Coordinador SOC"/>
    <s v=" Revise los dominios/IP involucrados para ver si tienen un propósito legítimo. Muchos tipos de software exhiben este tipo de comportamiento al buscar actualizaciones o enviar estadísticas de uso. Si esta es la causa, considere por qué este dispositivo ejecuta software que no es común dentro de la red."/>
    <d v="2026-07-09T17:52:23"/>
    <s v="TA0011"/>
    <s v="Comando y control"/>
    <s v="NO"/>
    <s v="NO"/>
    <s v="NO"/>
    <x v="2"/>
    <m/>
  </r>
  <r>
    <n v="19744"/>
    <x v="1"/>
    <s v="https://darktracenaos.invotecsa.com/#modelbreach/35381"/>
    <d v="2026-07-09T16:44:02"/>
    <x v="45"/>
    <s v="52.17.127.196"/>
    <s v="pt33bog02ad011.thomasgreg.com"/>
    <s v="Un dispositivo provoca persistentemente eventos inesperados, lo que desencadena un gran volumen de modelos._x000d__x000a__x000d__x000a_RECOMENDACION: 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
    <n v="79"/>
    <x v="0"/>
    <s v="https://darktracenaos.invotecsa.com/#modelbreach/35381"/>
    <x v="3"/>
    <d v="2026-07-09T17:45:22"/>
    <s v="THOMAS TGS-TPS"/>
    <x v="126"/>
    <d v="2026-07-09T17:45:22"/>
    <s v="EDUARDO CASALLAS"/>
    <s v="Analista Ciber I"/>
    <s v="eduardo.casallas@invotecsa.com"/>
    <s v="Manuel Velasquez"/>
    <s v="Coordinador SOC"/>
    <s v="revise las otras alertas del dispositivo para ver las actividades que ha estado realizando el dispositivo. Borre cualquier bloqueo activo si las alertas se consideraron legítimas. Es posible que sea necesario excluir los modelos personalizados de este bloque porque los modelos de alto impacto pueden provocar bloqueos no deseados."/>
    <d v="2026-07-09T17:45:22"/>
    <s v="TA0011"/>
    <s v="Comando y control"/>
    <s v="NO"/>
    <s v="NO"/>
    <s v="NO"/>
    <x v="2"/>
    <m/>
  </r>
  <r>
    <n v="19743"/>
    <x v="1"/>
    <s v="https://darktracenaos.invotecsa.com/#modelbreach/35380"/>
    <d v="2026-07-09T16:44:02"/>
    <x v="45"/>
    <s v="52.17.127.196"/>
    <s v="pt33bog02ad011.thomasgreg.com"/>
    <s v="Un dispositivo se comporta de forma anómala y ha activado un modelo con una puntuación muy alta._x000d__x000a__x000d__x000a_RECOMENDACION: 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n v="87"/>
    <x v="0"/>
    <s v="https://darktracenaos.invotecsa.com/#modelbreach/35380"/>
    <x v="3"/>
    <d v="2026-07-09T17:40:47"/>
    <s v="THOMAS TGS-TPS"/>
    <x v="127"/>
    <d v="2026-07-09T17:40:47"/>
    <s v="EDUARDO CASALLAS"/>
    <s v="Analista Ciber I"/>
    <s v="eduardo.casallas@invotecsa.com"/>
    <s v="Manuel Velasquez"/>
    <s v="Coordinador SOC"/>
    <s v="revise las otras alertas del dispositivo para ver las actividades que ha estado realizando el dispositivo. Borre cualquier bloqueo activo si la alerta se consideró legítima. Es posible que sea necesario excluir los modelos personalizados de este bloque porque los modelos de alto impacto pueden provocar bloqueos no deseados."/>
    <d v="2026-07-09T17:40:47"/>
    <s v="TA0011"/>
    <s v="Comando y control"/>
    <s v="NO"/>
    <s v="NO"/>
    <s v="NO"/>
    <x v="2"/>
    <m/>
  </r>
  <r>
    <n v="19742"/>
    <x v="1"/>
    <s v="https://darktracenaos.invotecsa.com/#modelbreach/35379"/>
    <d v="2026-07-09T16:44:02"/>
    <x v="45"/>
    <s v="52.17.127.196"/>
    <s v="pt33bog02ad011.thomasgreg.com"/>
    <s v="Un dispositivo ha activado varios modelos. _x000d__x000a__x000d__x000a_RECOMENDACION: investigue las alertas del modelo en cuestión y verifique el registro de eventos del dispositivo para detectar cualquier otro signo de actividad sospechosa o maliciosa."/>
    <n v="87"/>
    <x v="0"/>
    <s v="https://darktracenaos.invotecsa.com/#modelbreach/35379"/>
    <x v="23"/>
    <d v="2026-07-09T17:32:44"/>
    <s v="THOMAS TGS-TPS"/>
    <x v="128"/>
    <d v="2026-07-09T17:32:44"/>
    <s v="EDUARDO CASALLAS"/>
    <s v="Analista Ciber I"/>
    <s v="eduardo.casallas@invotecsa.com"/>
    <s v="Manuel Velasquez"/>
    <s v="Coordinador SOC"/>
    <s v="investigue las alertas del modelo en cuestión y verifique el registro de eventos del dispositivo para detectar cualquier otro signo de actividad sospechosa o maliciosa."/>
    <d v="2026-07-09T17:32:44"/>
    <s v="TA0005"/>
    <s v="Evasión de defensa"/>
    <s v="NO"/>
    <s v="NO"/>
    <s v="NO"/>
    <x v="2"/>
    <m/>
  </r>
  <r>
    <n v="19741"/>
    <x v="1"/>
    <s v="https://darktracenaos.invotecsa.com/#modelbreach/35377"/>
    <d v="2026-07-09T16:44:02"/>
    <x v="45"/>
    <s v="52.17.127.196"/>
    <s v="pt33bog02ad011.thomasgreg.com"/>
    <s v="Un dispositivo inicia múltiples conexiones a un punto final externo poco común de manera regular con períodos que oscilan entre 600 y 24 horas._x000d__x000a__x000d__x000a_RECOMENDACION: Se recomienda investigar el dispositivo que establece conexiones periódicas hacia un destino externo poco común, ya que este patrón repetitivo puede indicar comunicaciones automatizadas con infraestructura externa potencialmente maliciosa. Es importante analizar la reputación del destino, los procesos que generan las conexiones, la frecuencia de la comunicación y la presencia de otros indicadores de compromiso para descartar actividades de comando y control."/>
    <n v="48"/>
    <x v="3"/>
    <s v="https://darktracenaos.invotecsa.com/#modelbreach/35377"/>
    <x v="3"/>
    <d v="2026-07-09T17:23:12"/>
    <s v="THOMAS TGS-TPS"/>
    <x v="129"/>
    <d v="2026-07-09T17:23:12"/>
    <s v="EDUARDO CASALLAS"/>
    <s v="Analista Ciber I"/>
    <s v="eduardo.casallas@invotecsa.com"/>
    <s v="Manuel Velasquez"/>
    <s v="Coordinador SOC"/>
    <s v="Se recomienda investigar el dispositivo que establece conexiones periódicas hacia un destino externo poco común, ya que este patrón repetitivo puede indicar comunicaciones automatizadas con infraestructura externa potencialmente maliciosa. Es importante analizar la reputación del destino, los procesos que generan las conexiones, la frecuencia de la comunicación y la presencia de otros indicadores de compromiso para descartar actividades de comando y control."/>
    <d v="2026-07-09T17:23:12"/>
    <s v="TA0011"/>
    <s v="Comando y control"/>
    <s v="NO"/>
    <s v="NO"/>
    <s v="NO"/>
    <x v="2"/>
    <m/>
  </r>
  <r>
    <n v="19739"/>
    <x v="1"/>
    <s v="https://darktracenaos.invotecsa.com/#modelbreach/35375"/>
    <d v="2026-07-09T16:41:02"/>
    <x v="45"/>
    <s v="108.128.81.69"/>
    <s v="pt33bog02ad011.thomasgreg.com"/>
    <s v="Un dispositivo se ha estado conectando repetidamente a una ubicación externa poco común con una puntuación de baliza. Se agrega una puntuación de baliza cuando Darktrace identifica que un dispositivo se comunica regularmente con un punto final; por ejemplo, si un dispositivo se conecta a un punto final externo poco común cada 12 minutos, obtendría una puntuación de baliza. Este modelo está diseñado para identificar balizas en un umbral más bajo y ser independiente del protocolo._x000d__x000a__x000d__x000a_RECOMENDACION: Revise los dominios externos y las IP a las que se está conectando para ver si son legítimos y se esperarían para fines comerciales."/>
    <n v="56"/>
    <x v="1"/>
    <s v="https://darktracenaos.invotecsa.com/#modelbreach/35375"/>
    <x v="3"/>
    <d v="2026-07-09T17:16:57"/>
    <s v="THOMAS TGS-TPS"/>
    <x v="130"/>
    <d v="2026-07-09T17:16:57"/>
    <s v="EDUARDO CASALLAS"/>
    <s v="Analista Ciber I"/>
    <s v="eduardo.casallas@invotecsa.com"/>
    <s v="Manuel Velasquez"/>
    <s v="Coordinador SOC"/>
    <s v="Revise los dominios externos y las IP a las que se está conectando para ver si son legítimos y se esperarían para fines comerciales."/>
    <d v="2026-07-09T17:16:57"/>
    <s v="TA0011"/>
    <s v="Comando y control"/>
    <s v="NO"/>
    <s v="NO"/>
    <s v="NO"/>
    <x v="2"/>
    <m/>
  </r>
  <r>
    <n v="19738"/>
    <x v="1"/>
    <s v="https://darktracenaos.invotecsa.com/#modelbreach/35374"/>
    <d v="2026-07-09T16:28:02"/>
    <x v="45"/>
    <s v="52.17.127.196"/>
    <s v="N/A"/>
    <s v="Un dispositivo ha realizado una gran cantidad de conexiones a un punto final poco común, con factores adicionales que lo hacen más interesante (por ejemplo, nueva IP, certificados autofirmados, etc.)._x000d__x000a__x000d__x000a_RECOMENDACION: Investigar el punto final en cuestión para descartar comunicaciones C2 maliciosas."/>
    <n v="31"/>
    <x v="3"/>
    <s v="https://darktracenaos.invotecsa.com/#modelbreach/35374"/>
    <x v="3"/>
    <d v="2026-07-09T17:11:30"/>
    <s v="THOMAS TGS-TPS"/>
    <x v="131"/>
    <d v="2026-07-09T17:11:30"/>
    <s v="EDUARDO CASALLAS"/>
    <s v="Analista Ciber I"/>
    <s v="eduardo.casallas@invotecsa.com"/>
    <s v="Manuel Velasquez"/>
    <s v="Coordinador SOC"/>
    <s v="Investigar el punto final en cuestión para descartar comunicaciones C2 maliciosas."/>
    <d v="2026-07-09T17:11:30"/>
    <s v="TA0011"/>
    <s v="Comando y control"/>
    <s v="NO"/>
    <s v="NO"/>
    <s v="NO"/>
    <x v="2"/>
    <m/>
  </r>
  <r>
    <n v="19733"/>
    <x v="1"/>
    <s v="https://darktracenaos.invotecsa.com/#modelbreach/35371"/>
    <d v="2026-07-09T16:05:03"/>
    <x v="45"/>
    <s v="52.17.127.196"/>
    <s v="N/A"/>
    <s v="Un dispositivo provoca persistentemente eventos inesperados, lo que activa un gran volumen de modelos. _x000d__x000a__x000d__x000a_RECOMENDACION: revise las otras alertas del dispositivo para ver las actividades que ha estado realizando. Borre cualquier bloqueo activo si las alertas se consideraron legítimas. Es posible que sea necesario excluir los modelos personalizados de este bloque porque los modelos de alto impacto pueden provocar bloqueos no deseados."/>
    <n v="71"/>
    <x v="0"/>
    <s v="https://darktracenaos.invotecsa.com/#modelbreach/35371"/>
    <x v="23"/>
    <d v="2026-07-09T16:46:33"/>
    <s v="THOMAS TGS-TPS"/>
    <x v="132"/>
    <d v="2026-07-09T16:46:33"/>
    <s v="EDUARDO CASALLAS"/>
    <s v="Analista Ciber I"/>
    <s v="eduardo.casallas@invotecsa.com"/>
    <s v="Manuel Velasquez"/>
    <s v="Coordinador SOC"/>
    <s v="revise las otras alertas del dispositivo para ver las actividades que ha estado realizando. Borre cualquier bloqueo activo si las alertas se consideraron legítimas. Es posible que sea necesario excluir los modelos personalizados de este bloque porque los modelos de alto impacto pueden provocar bloqueos no deseados."/>
    <d v="2026-07-09T16:46:33"/>
    <s v="TA0005"/>
    <s v="Evasión de defensa"/>
    <s v="NO"/>
    <s v="NO"/>
    <s v="NO"/>
    <x v="2"/>
    <m/>
  </r>
  <r>
    <n v="19731"/>
    <x v="1"/>
    <s v="https://darktracenaos.invotecsa.com/#modelbreach/35370"/>
    <d v="2026-07-09T16:05:02"/>
    <x v="45"/>
    <s v="108.128.145.231"/>
    <s v="N/A"/>
    <s v="Un dispositivo está realizando conexiones SSL regulares a una ubicación externa poco común._x000d__x000a__x000d__x000a_RECOMENDACION: Revise los dominios/IP involucrados para ver si tienen un propósito legítimo. Muchos tipos de software exhiben este tipo de comportamiento al buscar actualizaciones o enviar estadísticas de uso. Si esta es la causa, considere por qué este dispositivo ejecuta software que no es común dentro de la red."/>
    <n v="27"/>
    <x v="3"/>
    <s v="https://darktracenaos.invotecsa.com/#modelbreach/35370"/>
    <x v="3"/>
    <d v="2026-07-09T16:37:21"/>
    <s v="THOMAS TGS-TPS"/>
    <x v="133"/>
    <d v="2026-07-09T16:37:21"/>
    <s v="EDUARDO CASALLAS"/>
    <s v="Analista Ciber I"/>
    <s v="eduardo.casallas@invotecsa.com"/>
    <s v="Manuel Velasquez"/>
    <s v="Coordinador SOC"/>
    <s v=" Revise los dominios/IP involucrados para ver si tienen un propósito legítimo. Muchos tipos de software exhiben este tipo de comportamiento al buscar actualizaciones o enviar estadísticas de uso. Si esta es la causa, considere por qué este dispositivo ejecuta software que no es común dentro de la red."/>
    <d v="2026-07-09T16:37:21"/>
    <s v="TA0011"/>
    <s v="Comando y control"/>
    <s v="NO"/>
    <s v="NO"/>
    <s v="NO"/>
    <x v="2"/>
    <m/>
  </r>
  <r>
    <n v="19701"/>
    <x v="1"/>
    <s v="https://darktracenaos.invotecsa.com/#modelbreach/35329"/>
    <d v="2026-07-09T10:22:01"/>
    <x v="69"/>
    <s v="172.28.253.39  - sv33toc014506.thomasgreg.com"/>
    <s v="sv33toc011401.thomasgreg.com"/>
    <s v="Se detecto que un dispositivo está realizando escaneos en el puerto 445, asociado al protocolo de aplicación SMB. _x000d__x000a__x000d__x000a_Se recomienda investigar si el dispositivo realiza escaneos con frecuencia y analice la naturaleza de cualquier otra alerta para descartar una posible intrusión."/>
    <n v="89"/>
    <x v="0"/>
    <s v="https://darktracenaos.invotecsa.com/#modelbreach/35329"/>
    <x v="24"/>
    <d v="2026-07-09T11:39:58"/>
    <s v="THOMAS TGS-TPS"/>
    <x v="134"/>
    <d v="2026-07-09T11:39:58"/>
    <s v="Jhenci Mosquera"/>
    <s v="Analista Ciber I"/>
    <s v="jhenci.mosquera@invotecsa.com"/>
    <s v="Manuel Velasquez"/>
    <s v="Coordinador SOC"/>
    <s v="Se recomienda investigar si el dispositivo realiza escaneos con frecuencia y analice la naturaleza de cualquier otra alerta para descartar una posible intrusión."/>
    <d v="2026-07-09T11:39:58"/>
    <s v="TA0043"/>
    <s v="Reconocimiento"/>
    <s v="NO"/>
    <s v="NO"/>
    <s v="NO"/>
    <x v="2"/>
    <m/>
  </r>
  <r>
    <n v="19699"/>
    <x v="1"/>
    <s v="https://darktracenaos.invotecsa.com/#modelbreach/35332"/>
    <d v="2026-07-09T10:22:02"/>
    <x v="69"/>
    <s v="172.28.253.39  - sv33toc014506.thomasgreg.com"/>
    <s v="sv33toc011401.thomasgreg.com"/>
    <s v="Se detecto que un servidor está presentando un comportamiento anómalo y ha activado una alerta de modelo con una puntuación muy alta._x000d__x000a__x000d__x000a_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alto tráfico pueden provocar bloqueos no deseados."/>
    <n v="87"/>
    <x v="0"/>
    <s v="https://darktracenaos.invotecsa.com/#modelbreach/35332"/>
    <x v="2"/>
    <d v="2026-07-09T11:31:06"/>
    <s v="THOMAS TGS-TPS"/>
    <x v="135"/>
    <d v="2026-07-09T11:31:06"/>
    <s v="Jhenci Mosquera"/>
    <s v="Analista Ciber I"/>
    <s v="jhenci.mosquera@invotecsa.com"/>
    <s v="Manuel Velasquez"/>
    <s v="Coordinador SOC"/>
    <s v="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alto tráfico pueden provocar bloqueos no deseados."/>
    <d v="2026-07-09T11:31:06"/>
    <s v="TA0003"/>
    <s v="Persistencia"/>
    <s v="NO"/>
    <s v="NO"/>
    <s v="NO"/>
    <x v="82"/>
    <d v="2026-07-14T17:26:00"/>
  </r>
  <r>
    <n v="19694"/>
    <x v="1"/>
    <s v="https://darktracenaos.invotecsa.com/#modelbreach/35318"/>
    <d v="2026-07-09T09:53:02"/>
    <x v="45"/>
    <s v="108.128.145.231 - deviceportal.nettvservices.com y 52.17.127.196 - deviceportal.zeasn.tv"/>
    <s v="cristian.bermudez - pt33bog02ad012.thomasgreg.com"/>
    <s v="Se presentan miltiples eventos con el usuasio cristian.bermudez - pt33bog02ad012.thomasgreg.com de tipo &quot;Antígeno / Red / Anomalía significativa / Alertas de antígeno durante un período prolongado Bloqueo&quot; , &quot;Compromiso / Envío de señales SSL a un destino poco común&quot; , &quot;Compromiso / Baliza de agente (periodo corto)&quot; , &quot;Compromiso / Aumento sostenido de conexiones SSL o HTTP&quot; y &quot;Antigena / Red / Amenaza externa / Bloqueo de actividad sospechosa de Antigena&quot;, donde indica diferentes anomalias para ese usuario, el dispositivo está causando persistentemente eventos inesperados, activando un alto volumen de modelos y está estableciendo conexiones SSL regulares a una ubicación externa poco común , está provocando picos repetidos en las conexiones HTTP o SSL a una nueva ubicación externa con menos de 24 horas de antigüedad. _x000d__x000a__x000d__x000a_"/>
    <n v="87"/>
    <x v="0"/>
    <s v="https://darktracenaos.invotecsa.com/#modelbreach/35318"/>
    <x v="3"/>
    <d v="2026-07-09T10:59:28"/>
    <s v="THOMAS TGS-TPS"/>
    <x v="136"/>
    <d v="2026-07-09T10:59:28"/>
    <s v="Jonatan Mateo Riveros Mendez"/>
    <s v="Analista Ciber I"/>
    <s v="soportenoc@invotecsa.com"/>
    <s v="Manuel Velasquez"/>
    <s v="Coordinador SOC"/>
    <s v="Se recomienda que se revise las demás alertas del dispositivo para ver las actividades que ha estado realizando. Elimine cualquier bloqueo activo si las alertas se consideraron legítimas. Es posible que sea necesario excluir los modelos personalizados de este bloqueo, ya que los modelos con alto volumen de eventos pueden causar bloqueos no deseados tambien  Revise los dominios/direcciones IP involucrados para determinar si tienen un propósito legítimo. Muchos tipos de software presentan este comportamiento al buscar actualizaciones o enviar estadísticas de uso. Si esta es la causa, considere por qué este dispositivo está ejecutando software que no es común en la red._x000d__x000a_"/>
    <d v="2026-07-09T10:59:28"/>
    <s v="TA0011"/>
    <s v="Comando y control"/>
    <s v="NO"/>
    <s v="NO"/>
    <s v="NO"/>
    <x v="2"/>
    <m/>
  </r>
  <r>
    <n v="19692"/>
    <x v="1"/>
    <s v="https://darktracenaos.invotecsa.com/#modelbreach/35321"/>
    <d v="2026-07-09T10:10:01"/>
    <x v="45"/>
    <s v="52.17.127.196 - deviceportal.zeasn.tv"/>
    <s v="sharonm.barrera - pt33bog02ad011.thomasgreg.com"/>
    <s v="Se presenta evento de tipo &quot;Compromiso / Alerta en un dispositivo joven&quot; y&quot; Dispositivo / Nuevo agente de usuario&quot;Donde un dispositivo sharonm.barrera - pt33bog02ad011.thomasgreg.com está realizando un gran volumen de conexiones a una ubicación externa que no se había detectado previamente en la red. La duración de las conexiones oscila entre 4 y 30 segundos y el segundo evento indica que se ha conectado a un punto final externo poco común utilizando un agente de usuario nuevo para ese dispositivo y poco común en toda la red. Esto ocurre cuando se instala software nuevo en un sistema_x000d__x000a__x000d__x000a_"/>
    <n v="60"/>
    <x v="1"/>
    <s v="https://darktracenaos.invotecsa.com/#modelbreach/35321"/>
    <x v="3"/>
    <d v="2026-07-09T10:43:56"/>
    <s v="THOMAS TGS-TPS"/>
    <x v="137"/>
    <d v="2026-07-09T10:43:56"/>
    <s v="Jonatan Mateo Riveros Mendez"/>
    <s v="Analista Ciber I"/>
    <s v="soportenoc@invotecsa.com"/>
    <s v="Manuel Velasquez"/>
    <s v="Coordinador SOC"/>
    <s v="Se recomienda que se investigue la ubicación externa a la que se está conectando y revise las demás alertas o conexiones externas inusuales del dispositivo y que se investigue el destino al que se está conectando consultando el registro de alertas. Revise el nuevo agente de usuario para ver si se trata de software conocido. Analice por qué este dispositivo está ejecutando software nuevo y poco común en la red._x000d__x000a_"/>
    <d v="2026-07-09T10:43:56"/>
    <s v="TA0011"/>
    <s v="Comando y control"/>
    <s v="NO"/>
    <s v="NO"/>
    <s v="NO"/>
    <x v="2"/>
    <m/>
  </r>
  <r>
    <n v="19691"/>
    <x v="1"/>
    <s v="https://darktracenaos.invotecsa.com/#modelbreach/35311"/>
    <d v="2026-07-09T09:19:02"/>
    <x v="45"/>
    <s v="52.17.127.196 - deviceportal.zeasn.tv"/>
    <s v="pt33bog02ad012.thomasgreg.com"/>
    <s v="Se detecto que un dispositivo está enviando datos fuera de la red a un host externo poco común. El envío de datos mediante el método HTTP POST puede utilizarse para enviar datos sin cifrar a servidores remotos. Este método suele ser utilizado indebidamente por atacantes para extraer datos mediante un troyano u otro malware de acceso remoto; por lo tanto, las cargas de datos inusuales de este tipo pueden indicar una posible intrusión. _x000d__x000a__x000d__x000a_Se recomienda investigar el dispositivo externo para determinar si esta actividad está relacionada con comunicaciones maliciosas. Considere descargar el archivo PCAP para analizar los datos enviados. Si las conexiones no tienen un propósito legítimo, esto indica claramente una infección de malware activa."/>
    <n v="61"/>
    <x v="1"/>
    <s v="https://darktracenaos.invotecsa.com/#modelbreach/35311"/>
    <x v="3"/>
    <d v="2026-07-09T10:39:00"/>
    <s v="THOMAS TGS-TPS"/>
    <x v="138"/>
    <d v="2026-07-09T10:39:00"/>
    <s v="Jhenci Mosquera"/>
    <s v="Analista Ciber I"/>
    <s v="jhenci.mosquera@invotecsa.com"/>
    <s v="Manuel Velasquez"/>
    <s v="Coordinador SOC"/>
    <s v="Se recomienda investigar el dispositivo externo para determinar si esta actividad está relacionada con comunicaciones maliciosas. Considere descargar el archivo PCAP para analizar los datos enviados. Si las conexiones no tienen un propósito legítimo, esto indica claramente una infección de malware activa."/>
    <d v="2026-07-09T10:39:00"/>
    <s v="TA0011"/>
    <s v="Comando y control"/>
    <s v="NO"/>
    <s v="NO"/>
    <s v="NO"/>
    <x v="2"/>
    <m/>
  </r>
  <r>
    <n v="19659"/>
    <x v="0"/>
    <s v="019f44641ef27c76acdab2478ec155f2"/>
    <d v="2026-07-08T20:05:01"/>
    <x v="70"/>
    <m/>
    <s v="CREATIVOW"/>
    <s v="Se detectaron intentos fallidos de autenticación a través de una conexión VPN. Este comportamiento puede deberse a errores legítimos de acceso, credenciales incorrectas o configuraciones inadecuadas; sin embargo, también puede estar asociado a intentos de acceso no autorizado mediante la prueba repetitiva de credenciales sobre servicios expuestos de acceso remoto._x000d__x000a_Se recomienda revisar el origen de los intentos fallidos y validar si corresponden a un usuario legítimo; en caso de múltiples fallos consecutivos, bloquear temporalmente el acceso y verificar las credenciales para prevenir intentos de acceso no autorizado."/>
    <n v="50"/>
    <x v="3"/>
    <s v="https://falcon.us-2.crowdstrike.com/unified-detections/26daadbf267c4026bd6c0ad39bd4a598:ngsiem:26daadbf267c4026bd6c0ad39bd4a598:711845cddf494a54a1c000561e6538b9?_cid=g040006iiobu7hpvbazfatz3djdf33ta"/>
    <x v="15"/>
    <d v="2026-07-08T20:33:20"/>
    <s v="THOMAS TGS-TPS"/>
    <x v="139"/>
    <d v="2026-07-08T20:33:20"/>
    <s v="Cesar Daniel Gaona Blanco"/>
    <s v="Analista Ciber I"/>
    <s v="cesar.gaona@invotecsa.com"/>
    <s v="Manuel Velasquez"/>
    <s v="Coordinador SOC"/>
    <s v="Se recomienda revisar el origen de los intentos fallidos y validar si corresponden a un usuario legítimo; en caso de múltiples fallos consecutivos, bloquear temporalmente el acceso y verificar las credenciales para prevenir intentos de acceso no autorizado."/>
    <d v="2026-07-08T20:33:20"/>
    <s v="TA0001"/>
    <s v="Acceso inicial"/>
    <s v="NO"/>
    <s v="NO"/>
    <s v="NO"/>
    <x v="83"/>
    <d v="2026-07-16T18:51:00"/>
  </r>
  <r>
    <n v="19657"/>
    <x v="0"/>
    <s v="019f445045dc74fa9337481f441eff70"/>
    <d v="2026-07-08T19:45:01"/>
    <x v="71"/>
    <s v="45.239.115.166"/>
    <m/>
    <s v="Se detectó una actividad de red desde las IPS &quot;198.74.56.46&quot; y &quot;45.239.115.166&quot; asociada a múltiples conexiones salientes dirigidas a diferentes puertos de un mismo destino o varios destinos específicos, comportamiento que se desvía de la línea base habitual del dispositivo. Este patrón es característico de actividades de reconocimiento, donde un actor intenta identificar servicios expuestos, puertos abiertos o sistemas vulnerables para determinar posibles vectores de acceso hacia una infraestructura remota. Una vez realizado el análisis se encuentra que la IP terminada en 46 es maliciosa._x000d__x000a_Se recomienda identificar el origen de los escaneos y validar si corresponden a herramientas autorizadas de administración o monitoreo; de lo contrario, restringir la actividad y analizar el dispositivo involucrado_x000d__x000a_para descartar acciones de reconocimiento previas a un intento de intrusión."/>
    <n v="50"/>
    <x v="3"/>
    <s v="https://falcon.us-2.crowdstrike.com/unified-detections/26daadbf267c4026bd6c0ad39bd4a598:ngsiem:26daadbf267c4026bd6c0ad39bd4a598:ea4d10def7b840f78b23a0b2d7f27b1f?_cid=g040006iiobu7hpvbazfatz3djdf33ta"/>
    <x v="1"/>
    <d v="2026-07-08T20:00:29"/>
    <s v="THOMAS TGS-TPS"/>
    <x v="140"/>
    <d v="2026-07-08T20:00:29"/>
    <s v="Cesar Daniel Gaona Blanco"/>
    <s v="Analista Ciber I"/>
    <s v="cesar.gaona@invotecsa.com"/>
    <s v="Manuel Velasquez"/>
    <s v="Coordinador SOC"/>
    <s v="Se recomienda identificar el origen de los escaneos y validar si corresponden a herramientas autorizadas de administración o monitoreo; de lo contrario, restringir la actividad y analizar el dispositivo involucrado_x000d__x000a_para descartar acciones de reconocimiento previas a un intento de intrusión."/>
    <d v="2026-07-08T20:00:29"/>
    <s v="TA0043"/>
    <s v="Reconocimiento"/>
    <s v="NO"/>
    <s v="NO"/>
    <s v="NO"/>
    <x v="84"/>
    <d v="2026-07-16T19:05:00"/>
  </r>
  <r>
    <n v="19649"/>
    <x v="2"/>
    <m/>
    <d v="2026-07-08T18:55:00"/>
    <x v="72"/>
    <s v="diegol.dominguezr@gmail.com"/>
    <m/>
    <s v="Se evidencia un correo saliente de nidia.barrera@thomasgreg.com hacia el correo diegol.dominguezr@gmail.com con el asunto ENTREVISTA ARQUITECTO DE DATOS - TPS 💚 DIEGO DOMINGUEZ el correo electrónico contiene un archivo adjunto CV Diego Leonardo Dominguez Rojas (7).pdf que puede contener contenido sensible._x000d__x000a_ _x000d__x000a_Se recomienda verificar si el correo saliente corresponde a una comunicación esperada por la compañía. En caso de no ser así, aplicar políticas de protección y control de envío._x000d__x000a_"/>
    <n v="21"/>
    <x v="3"/>
    <m/>
    <x v="6"/>
    <d v="2026-07-08T18:57:25"/>
    <s v="THOMAS TGS-TPS"/>
    <x v="141"/>
    <d v="2026-07-08T18:57:25"/>
    <s v="Juan Daniel Vargas España"/>
    <s v="Analista Ciber I"/>
    <s v="ciberanalistasoc1@invotecsa.com"/>
    <s v="Manuel Velasquez"/>
    <s v="Coordinador SOC"/>
    <s v="Se recomienda verificar si el correo saliente corresponde a una comunicación esperada por la compañía. En caso de no ser así, aplicar políticas de protección y control de envío._x000d__x000a_"/>
    <d v="2026-07-08T18:57:25"/>
    <s v="TA0010"/>
    <s v="Exfiltración"/>
    <s v="NO"/>
    <s v="NO"/>
    <s v="NO"/>
    <x v="85"/>
    <d v="2026-07-14T17:28:00"/>
  </r>
  <r>
    <n v="19646"/>
    <x v="2"/>
    <m/>
    <d v="2026-07-08T18:43:00"/>
    <x v="73"/>
    <s v="consultingservicesmonteria@gmail.com"/>
    <m/>
    <s v="Se evidencia un correo saliente de marly.briceno@thomasgreg.com hacia el correo consultingservicesmonteria@gmail.com con el asunto RV: Solicitud de aprobación OBRA CIVIL _Montería  el correo electrónico contiene un archivo adjunto _x000d__x000a_Orden de compra - 3300005938.pdf que puede contener contenido sensible._x000d__x000a_ _x000d__x000a_Se recomienda verificar si el correo saliente corresponde a una comunicación esperada por la compañía. En caso de no ser así, aplicar políticas de protección y control de envío._x000d__x000a_"/>
    <n v="21"/>
    <x v="3"/>
    <m/>
    <x v="6"/>
    <d v="2026-07-08T18:48:31"/>
    <s v="THOMAS TGS-TPS"/>
    <x v="142"/>
    <d v="2026-07-08T18:48:31"/>
    <s v="Juan Daniel Vargas España"/>
    <s v="Analista Ciber I"/>
    <s v="ciberanalistasoc1@invotecsa.com"/>
    <s v="Manuel Velasquez"/>
    <s v="Coordinador SOC"/>
    <s v="Se recomienda verificar si el correo saliente corresponde a una comunicación esperada por la compañía. En caso de no ser así, aplicar políticas de protección y control de envío."/>
    <d v="2026-07-08T18:48:31"/>
    <s v="TA0010"/>
    <s v="Exfiltración"/>
    <s v="NO"/>
    <s v="NO"/>
    <s v="NO"/>
    <x v="85"/>
    <d v="2026-07-14T17:28:00"/>
  </r>
  <r>
    <n v="19640"/>
    <x v="0"/>
    <s v="019f43bf1ea07068ad96fe1484227a55"/>
    <d v="2026-07-08T17:05:01"/>
    <x v="7"/>
    <m/>
    <s v="SLIM"/>
    <s v="Se generaron 4 intentos de conexión a la VPN mediante los usuarios &quot;gino.villa, hasmi.ariza, jesusd.chavez, USUARIO&quot; y fueron fallidos._x000d__x000a__x000d__x000a_Se recomienda la revisión de las IPS que intentan realizar el acceso y sí es legitimo ó no para proceder a su procedimiento de bloqueo."/>
    <n v="50"/>
    <x v="3"/>
    <s v="https://falcon.us-2.crowdstrike.com/unified-detections/26daadbf267c4026bd6c0ad39bd4a598:ngsiem:26daadbf267c4026bd6c0ad39bd4a598:a2a2e9ecc6e54c46aa089638e0c21488?_cid=g040006iiobu7hpvbazfatz3djdf33ta"/>
    <x v="15"/>
    <d v="2026-07-08T17:15:22"/>
    <s v="THOMAS TGS-TPS"/>
    <x v="143"/>
    <d v="2026-07-08T17:15:22"/>
    <s v="Cesar Daniel Gaona Blanco"/>
    <s v="Analista Ciber I"/>
    <s v="cesar.gaona@invotecsa.com"/>
    <s v="Manuel Velasquez"/>
    <s v="Coordinador SOC"/>
    <s v="Se recomienda la revisión de las IPS que intentan realizar el acceso y sí es legitimo ó no para proceder a su procedimiento de bloqueo."/>
    <d v="2026-07-08T17:15:22"/>
    <s v="TA0001"/>
    <s v="Acceso inicial"/>
    <s v="NO"/>
    <s v="NO"/>
    <s v="NO"/>
    <x v="86"/>
    <d v="2026-07-14T17:33:00"/>
  </r>
  <r>
    <n v="19632"/>
    <x v="1"/>
    <s v="https://darktracenaos.invotecsa.com/#modelbreach/35291"/>
    <d v="2026-07-08T15:28:02"/>
    <x v="74"/>
    <s v="10.100.100.7"/>
    <s v="dt-44022-05"/>
    <s v="Se detecta una conexión SSH saliente hacia un destino con el que el dispositivo no suele comunicarse. Aunque SSH es una herramienta legítima para la administración remota de sistemas, este comportamiento anómalo podría estar relacionado con actividades no autorizadas, uso indebido de credenciales o comunicación con infraestructura externa no habitual, especialmente si el equipo no tiene funciones administrativas conocidas. _x000d__x000a_Recomendación: Se recomienda verificar si el destino SSH corresponde a un activo autorizado por la organización; de no ser así, bloquear la conexión y revisar la actividad reciente del dispositivo para descartar un posible compromiso o uso no autorizado de credenciales."/>
    <n v="50"/>
    <x v="3"/>
    <s v="https://darktracenaos.invotecsa.com/#modelbreach/35291"/>
    <x v="14"/>
    <d v="2026-07-08T16:11:33"/>
    <s v="THOMAS TGS-TPS"/>
    <x v="144"/>
    <d v="2026-07-08T16:11:33"/>
    <s v="Cesar Daniel Gaona Blanco"/>
    <s v="Analista Ciber I"/>
    <s v="cesar.gaona@invotecsa.com"/>
    <s v="Manuel Velasquez"/>
    <s v="Coordinador SOC"/>
    <s v="Recomendación: Se recomienda verificar si el destino SSH corresponde a un activo autorizado por la organización; de no ser así, bloquear la conexión y revisar la actividad reciente del dispositivo para descartar un posible compromiso o uso no autorizado de credenciales."/>
    <d v="2026-07-08T16:11:33"/>
    <s v="TA0011"/>
    <s v="Comando y control"/>
    <s v="NO"/>
    <s v="NO"/>
    <s v="NO"/>
    <x v="87"/>
    <d v="2026-07-16T18:47:00"/>
  </r>
  <r>
    <n v="19631"/>
    <x v="1"/>
    <s v="https://darktrace.invotecsa.com/#modelbreach/587951"/>
    <d v="2026-07-08T15:25:02"/>
    <x v="75"/>
    <s v="alfredo.naranjo@thomasgreg.com"/>
    <s v="N/A"/>
    <s v="Un usuario ha creado una regla de correo electrónico. Esto se ve comúnmente durante el compromiso de SaaS._x000d__x000a__x000d__x000a_RECOMENDACION: Revise otros comportamientos de los usuarios (como ubicaciones de inicio de sesión, actividades) para identificar si este comportamiento es sospechoso y merece una mayor investigación o seguimiento."/>
    <n v="66"/>
    <x v="1"/>
    <s v="https://darktrace.invotecsa.com/#modelbreach/587951"/>
    <x v="4"/>
    <d v="2026-07-08T16:07:52"/>
    <s v="THOMAS TGS-TPS"/>
    <x v="145"/>
    <d v="2026-07-08T16:07:52"/>
    <s v="EDUARDO CASALLAS"/>
    <s v="Analista Ciber I"/>
    <s v="eduardo.casallas@invotecsa.com"/>
    <s v="Manuel Velasquez"/>
    <s v="Coordinador SOC"/>
    <s v=" Revise otros comportamientos de los usuarios (como ubicaciones de inicio de sesión, actividades) para identificar si este comportamiento es sospechoso y merece una mayor investigación o seguimiento."/>
    <d v="2026-07-08T16:07:52"/>
    <s v="TA0001"/>
    <s v="Acceso inicial"/>
    <s v="NO"/>
    <s v="NO"/>
    <s v="NO"/>
    <x v="88"/>
    <d v="2026-07-10T08:00:00"/>
  </r>
  <r>
    <n v="19618"/>
    <x v="2"/>
    <s v="https://darktrace.invotecsa.com/agemail/?uuid=BBB2852E-2F87-49B2-B451-BDF579CE0C6A.1"/>
    <d v="2026-07-08T13:12:01"/>
    <x v="76"/>
    <s v="luis.arroyave@thomasgreg.com"/>
    <s v="N/A"/>
    <s v="Se evidencia un correo electrónico del remitente roreena@zszhengde.com para el buzón luis.arroyave@thomasgreg.com con asunto: Acrylic Sheets – Stable Supply for Your Protection Equipment | N/A, Al realizar el respectivo diagnostico se detecta score malicioso._x000d__x000a__x000d__x000a_Se recomienda bloquear o poner en cuarentena el mensaje y no responder a la dirección alternativa, ya que el uso de un dominio desconocido y diferente al remitente legítimo puede ser un intento de phishing para desviar la comunicación hacia una bandeja oculta. "/>
    <n v="100"/>
    <x v="2"/>
    <s v="https://darktrace.invotecsa.com/agemail/?uuid=BBB2852E-2F87-49B2-B451-BDF579CE0C6A.1"/>
    <x v="4"/>
    <d v="2026-07-08T13:19:16"/>
    <s v="THOMAS TGS-TPS"/>
    <x v="146"/>
    <d v="2026-07-08T13:19:16"/>
    <s v="Jhenci Mosquera"/>
    <s v="Analista Ciber I"/>
    <s v="jhenci.mosquera@invotecsa.com"/>
    <s v="Manuel Velasquez"/>
    <s v="Coordinador SOC"/>
    <s v="Se recomienda bloquear o poner en cuarentena el mensaje y no responder a la dirección alternativa, ya que el uso de un dominio desconocido y diferente al remitente legítimo puede ser un intento de phishing para desviar la comunicación hacia una bandeja oculta. _x000d__x000a_"/>
    <d v="2026-07-08T13:19:16"/>
    <s v="TA0001"/>
    <s v="Acceso inicial"/>
    <s v="NO"/>
    <s v="NO"/>
    <s v="NO"/>
    <x v="89"/>
    <d v="2026-07-08T15:00:00"/>
  </r>
  <r>
    <n v="19585"/>
    <x v="1"/>
    <n v="587938"/>
    <d v="2026-07-08T08:53:00"/>
    <x v="77"/>
    <s v="10.10.17.44  - odoo-17-app-prod"/>
    <s v="sv10bog010102.thomasgreg.com"/>
    <s v="Se detectó un dispositivo que se conectaba a un controlador de dominio mediante un método de autenticación LDAP posiblemente inseguro (por ejemplo, mediante autenticación simple)._x000d__x000a__x000d__x000a_Se recomienda revisar la actividad del controlador de dominio y determine si este modo de autenticación es el esperado para los dispositivos de red."/>
    <n v="31"/>
    <x v="3"/>
    <s v="N/A"/>
    <x v="5"/>
    <d v="2026-07-08T09:01:59"/>
    <s v="THOMAS TGS-TPS"/>
    <x v="147"/>
    <d v="2026-07-08T09:01:59"/>
    <s v="Jhenci Mosquera"/>
    <s v="Analista Ciber I"/>
    <s v="jhenci.mosquera@invotecsa.com"/>
    <s v="Manuel Velasquez"/>
    <s v="Coordinador SOC"/>
    <s v="Se recomienda revisar la actividad del controlador de dominio y determine si este modo de autenticación es el esperado para los dispositivos de red"/>
    <d v="2026-07-08T09:01:59"/>
    <s v="TA0006"/>
    <s v="Acceso a credenciales"/>
    <s v="NO"/>
    <s v="NO"/>
    <s v="NO"/>
    <x v="90"/>
    <d v="2026-07-08T14:59:00"/>
  </r>
  <r>
    <n v="19571"/>
    <x v="0"/>
    <m/>
    <d v="2026-07-07T22:40:00"/>
    <x v="78"/>
    <s v="192.168.253.205"/>
    <s v="SV20TOC011002"/>
    <s v="Se ha detectado que el agente correspondiente al servidor SV20TOC011002 se encuentra desconectado.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07T22:42:45"/>
    <s v="THOMAS TGS-TPS"/>
    <x v="148"/>
    <d v="2026-07-07T22:42:45"/>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07T22:42:45"/>
    <s v="CUST01"/>
    <s v="Disconnection"/>
    <s v="NO"/>
    <s v="NO"/>
    <s v="NO"/>
    <x v="91"/>
    <d v="2026-07-08T14:44:00"/>
  </r>
  <r>
    <n v="19561"/>
    <x v="2"/>
    <s v="N/A"/>
    <d v="2026-07-07T18:54:00"/>
    <x v="62"/>
    <s v="indumasas@gmail.com"/>
    <s v="N/A"/>
    <s v="Correo saliente / Posible pérdida de información_x000d__x000a__x000d__x000a_El usuario cristian camilo bermudez martinez está enviando un correo electrónico a una cuenta de correo gratuito nueva en el medio, indumasas@gmail.com. El correo electrónico también contiene un archivo adjunto SST-FOR-028 Selección y Evaluación de Proveedores y Contrati... que puede contener contenido confidencial._x000d__x000a__x000d__x000a_RECOMENDACION: verificar si el correo saliente corresponde a una comunicación esperada por la compañía. En caso de no ser así, aplicar políticas de protección y control de envío."/>
    <n v="55"/>
    <x v="1"/>
    <s v="N/A"/>
    <x v="6"/>
    <d v="2026-07-07T19:02:09"/>
    <s v="THOMAS TGS-TPS"/>
    <x v="149"/>
    <d v="2026-07-07T19:02:09"/>
    <s v="EDUARDO CASALLAS"/>
    <s v="Analista Ciber I"/>
    <s v="eduardo.casallas@invotecsa.com"/>
    <s v="Manuel Velasquez"/>
    <s v="Coordinador SOC"/>
    <s v="verificar si el correo saliente corresponde a una comunicación esperada por la compañía. En caso de no ser así, aplicar políticas de protección y control de envío."/>
    <d v="2026-07-07T19:02:09"/>
    <s v="TA0010"/>
    <s v="Exfiltración"/>
    <s v="NO"/>
    <s v="NO"/>
    <s v="NO"/>
    <x v="92"/>
    <d v="2026-07-08T14:58:00"/>
  </r>
  <r>
    <n v="19553"/>
    <x v="1"/>
    <s v="https://darktracenaos.invotecsa.com/#modelbreach/35245"/>
    <d v="2026-07-07T15:33:01"/>
    <x v="79"/>
    <s v="172.28.253.76"/>
    <s v="N/A"/>
    <s v="Un dispositivo está realizando una conexión saliente inusual a Escritorio remoto. Los administradores suelen utilizar este tipo de conexiones para administrar dispositivos de forma remota, pero en este caso el dispositivo envía más datos de los que recibe, lo que puede ser indicativo de un movimiento lateral sospechoso._x000d__x000a__x000d__x000a_RECOMENDACION: considere si el dispositivo debería estar realizando actividades administrativas y observe otras alertas recientes de este dispositivo para detectar signos de compromiso."/>
    <n v="49"/>
    <x v="3"/>
    <s v="https://darktracenaos.invotecsa.com/#modelbreach/35245"/>
    <x v="8"/>
    <d v="2026-07-07T16:04:12"/>
    <s v="THOMAS TGS-TPS"/>
    <x v="150"/>
    <d v="2026-07-07T16:04:12"/>
    <s v="EDUARDO CASALLAS"/>
    <s v="Analista Ciber I"/>
    <s v="eduardo.casallas@invotecsa.com"/>
    <s v="Manuel Velasquez"/>
    <s v="Coordinador SOC"/>
    <s v=" considere si el dispositivo debería estar realizando actividades administrativas y observe otras alertas recientes de este dispositivo para detectar signos de compromiso."/>
    <d v="2026-07-07T16:04:12"/>
    <s v="TA0008"/>
    <s v="Movimiento lateral"/>
    <s v="NO"/>
    <s v="NO"/>
    <s v="NO"/>
    <x v="63"/>
    <d v="2026-07-08T14:36:00"/>
  </r>
  <r>
    <n v="19485"/>
    <x v="0"/>
    <m/>
    <d v="2026-07-06T23:47:00"/>
    <x v="80"/>
    <s v="192.168.253.140-192.168.253.205"/>
    <s v="SV20TOC011001-SV20TOC011002"/>
    <s v="Se ha detectado que varios agentes correspondientes a los servidores SV20TOC011001-SV20TOC011002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 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5"/>
    <x v="0"/>
    <m/>
    <x v="0"/>
    <d v="2026-07-06T23:50:07"/>
    <s v="THOMAS TGS-TPS"/>
    <x v="151"/>
    <d v="2026-07-06T23:50:07"/>
    <s v="Steven Caicedo Beltrán"/>
    <s v="Analista Ciber I"/>
    <s v="steven.caicedo@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06T23:50:07"/>
    <s v="CUST01"/>
    <s v="Disconnection"/>
    <s v="NO"/>
    <s v="NO"/>
    <s v="NO"/>
    <x v="93"/>
    <d v="2026-07-08T14:34:00"/>
  </r>
  <r>
    <n v="19470"/>
    <x v="1"/>
    <s v="https://darktrace.invotecsa.com/#modelbreach/587922"/>
    <d v="2026-07-06T19:42:02"/>
    <x v="81"/>
    <s v="alfredo.naranjo@thomasgreg.com"/>
    <m/>
    <s v="Se evidencia un usuario alfredo.naranjo@thomasgreg.com ha creado una regla de correo electrónico. Esto suele ocurrir durante una intrusión en SaaS. _x000d__x000a__x000d__x000a_Se recomienda revisar el comportamiento del usuario (como ubicaciones de inicio de sesión y actividades) para determinar si este comportamiento es sospechoso y justifica una investigación o seguimiento adicionales."/>
    <n v="69"/>
    <x v="1"/>
    <s v="https://darktrace.invotecsa.com/#modelbreach/587922"/>
    <x v="4"/>
    <d v="2026-07-06T19:48:00"/>
    <s v="THOMAS TGS-TPS"/>
    <x v="152"/>
    <d v="2026-07-06T19:48:00"/>
    <s v="Alexander León Pacheco"/>
    <s v="Analista Ciber I"/>
    <s v="analistasoc@invotecsa.com"/>
    <s v="Manuel Velasquez"/>
    <s v="Coordinador SOC"/>
    <s v="Se recomienda revisar el comportamiento del usuario (como ubicaciones de inicio de sesión y actividades) para determinar si este comportamiento es sospechoso y justifica una investigación o seguimiento adicionales."/>
    <d v="2026-07-06T19:48:00"/>
    <s v="TA0001"/>
    <s v="Acceso inicial"/>
    <s v="NO"/>
    <s v="NO"/>
    <s v="NO"/>
    <x v="88"/>
    <d v="2026-07-08T14:33:00"/>
  </r>
  <r>
    <n v="19461"/>
    <x v="1"/>
    <s v="https://darktracenaos.invotecsa.com/#modelbreach/35203"/>
    <d v="2026-07-06T16:46:02"/>
    <x v="69"/>
    <s v="82.62.176.217"/>
    <m/>
    <s v="Se evidencia un dispositivo 10.100.101.3 ha comenzado a recibir conexiones entrantes de internet desde varios dispositivos externos. _x000d__x000a__x000d__x000a_Se recomienda revisar si el dispositivo debería estar conectado a internet y recibir este tipo de conexiones."/>
    <n v="43"/>
    <x v="3"/>
    <s v="https://darktracenaos.invotecsa.com/#modelbreach/35203"/>
    <x v="24"/>
    <d v="2026-07-06T17:10:56"/>
    <s v="THOMAS TGS-TPS"/>
    <x v="153"/>
    <d v="2026-07-06T17:10:56"/>
    <s v="Alexander León Pacheco"/>
    <s v="Analista Ciber I"/>
    <s v="analistasoc@invotecsa.com"/>
    <s v="Manuel Velasquez"/>
    <s v="Coordinador SOC"/>
    <s v="Se recomienda revisar si el dispositivo debería estar conectado a internet y recibir este tipo de conexiones."/>
    <d v="2026-07-06T17:10:56"/>
    <s v="TA0043"/>
    <s v="Reconocimiento"/>
    <s v="NO"/>
    <s v="NO"/>
    <s v="NO"/>
    <x v="94"/>
    <d v="2026-07-08T14:31:00"/>
  </r>
  <r>
    <n v="19456"/>
    <x v="1"/>
    <s v="https://darktracenaos.invotecsa.com/#modelbreach/35200"/>
    <d v="2026-07-06T15:22:01"/>
    <x v="66"/>
    <s v="172.28.253.125 "/>
    <m/>
    <s v="Se ha detectado una transferencia de datos inusualmente grande desde un servidor 10.3.36.196. Esta actividad se marcó como anómala en el dispositivo en cuestión y podría indicar una actividad maliciosa de recopilación de datos previa a una exfiltración. _x000d__x000a__x000d__x000a_Se recomienda revisar el servidor y los datos transferidos. Confirme si la actividad corresponde a una copia de seguridad legítima. Busque cualquier carga externa posterior que pueda indicar una exfiltración."/>
    <n v="72"/>
    <x v="0"/>
    <s v="https://darktracenaos.invotecsa.com/#modelbreach/35200"/>
    <x v="6"/>
    <d v="2026-07-06T16:09:31"/>
    <s v="THOMAS TGS-TPS"/>
    <x v="154"/>
    <d v="2026-07-06T16:09:31"/>
    <s v="Alexander León Pacheco"/>
    <s v="Analista Ciber I"/>
    <s v="analistasoc@invotecsa.com"/>
    <s v="Manuel Velasquez"/>
    <s v="Coordinador SOC"/>
    <s v="Se recomienda revisar el servidor y los datos transferidos. Confirme si la actividad corresponde a una copia de seguridad legítima. Busque cualquier carga externa posterior que pueda indicar una exfiltración."/>
    <d v="2026-07-06T16:09:31"/>
    <s v="TA0010"/>
    <s v="Exfiltración"/>
    <s v="NO"/>
    <s v="NO"/>
    <s v="NO"/>
    <x v="63"/>
    <d v="2026-07-08T14:08:00"/>
  </r>
  <r>
    <n v="19443"/>
    <x v="2"/>
    <s v="https://darktrace.invotecsa.com/agemail/?uuid=901ED0B2-B169-40EF-A672-4958F7D74BC3.1"/>
    <d v="2026-07-06T11:42:01"/>
    <x v="82"/>
    <s v="facturacion.thomasprocessing@thomasgreg.com"/>
    <s v="gmail.com"/>
    <s v="Se identifica un presunto evento anómalo de correo electrónico [contabilidadfgranitom@gmail.com] en el que el mensaje aparenta alertar al destinatario sobre un supuesto inconveniente relacionado con un pago, con el posible propósito de fomentar una interacción adicional por parte del usuario; adicionalmente, el correo contiene un enlace hacia un servicio de almacenamiento de archivos que podría ser utilizado para alojar contenido no confiable bajo dominios aparentemente legítimos. Esta situación podría representar una desviación frente a los patrones habituales de comunicación y sugerir el uso de técnicas de ingeniería social, aunque con la información disponible no es posible confirmar la legitimidad del mensaje ni la naturaleza del contenido alojado en el enlace, por lo que se requiere validar el contexto completo del evento. Dirigido a[facturacion.thomasprocessing@thomasgreg.com]._x000d__x000a__x000d__x000a_Se recomienda realizar la validación integral del correo recibido, incluyendo el análisis de la legitimidad del remitente, el contenido del mensaje y el comportamiento del enlace contenido, con el fin de confirmar o descartar la presencia de contenido malicioso o intentos de engaño. Adicionalmente, verificar si existió interacción por parte del usuario con el mensaje o el enlace referido y, con base en los resultados obtenidos, definir e implementar las medidas de control, filtrado y concientización que correspondan para mitigar riesgos y prevenir recurrencias."/>
    <n v="100"/>
    <x v="2"/>
    <s v="https://darktrace.invotecsa.com/agemail/?uuid=901ED0B2-B169-40EF-A672-4958F7D74BC3.1"/>
    <x v="4"/>
    <d v="2026-07-06T12:33:04"/>
    <s v="THOMAS TGS-TPS"/>
    <x v="155"/>
    <d v="2026-07-06T12:33:04"/>
    <s v="Jose Ricardo Olarte Pardo"/>
    <s v="Analista Ciber I"/>
    <s v="ciberanalistanoc@invotecsa.com"/>
    <s v="Manuel Velasquez"/>
    <s v="Coordinador SOC"/>
    <s v="Se recomienda realizar la validación integral del correo recibido, incluyendo el análisis de la legitimidad del remitente, el contenido del mensaje y el comportamiento del enlace contenido, con el fin de confirmar o descartar la presencia de contenido malicioso o intentos de engaño. Adicionalmente, verificar si existió interacción por parte del usuario con el mensaje o el enlace referido y, con base en los resultados obtenidos, definir e implementar las medidas de control, filtrado y concientización que correspondan para mitigar riesgos y prevenir recurrencias."/>
    <d v="2026-07-06T12:33:04"/>
    <s v="TA0001"/>
    <s v="Acceso inicial"/>
    <s v="NO"/>
    <s v="NO"/>
    <s v="NO"/>
    <x v="95"/>
    <d v="2026-07-06T20:36:00"/>
  </r>
  <r>
    <n v="19399"/>
    <x v="1"/>
    <s v="https://darktracenaos.invotecsa.com/#modelbreach/35138"/>
    <d v="2026-07-05T18:29:03"/>
    <x v="11"/>
    <s v="3.128.56.141"/>
    <m/>
    <s v="Se evidencia un dispositivo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_x000a__x000d__x000a_Se recomienda revisar la actividad del dispositivo durante todo el período y determine la cantidad de datos enviados."/>
    <n v="21"/>
    <x v="3"/>
    <s v="https://darktracenaos.invotecsa.com/#modelbreach/35138"/>
    <x v="2"/>
    <d v="2026-07-05T18:46:03"/>
    <s v="THOMAS TGS-TPS"/>
    <x v="156"/>
    <d v="2026-07-05T18:46:03"/>
    <s v="Alexander León Pacheco"/>
    <s v="Analista Ciber I"/>
    <s v="analistasoc@invotecsa.com"/>
    <s v="Manuel Velasquez"/>
    <s v="Coordinador SOC"/>
    <s v="Se recomienda revisar la actividad del dispositivo durante todo el período y determine la cantidad de datos enviados."/>
    <d v="2026-07-05T18:46:03"/>
    <s v="TA0003"/>
    <s v="Persistencia"/>
    <s v="NO"/>
    <s v="NO"/>
    <s v="NO"/>
    <x v="69"/>
    <d v="2026-07-08T14:03:00"/>
  </r>
  <r>
    <n v="19353"/>
    <x v="1"/>
    <s v="https://darktracenaos.invotecsa.com/#modelbreach/35130"/>
    <d v="2026-07-04T14:25:02"/>
    <x v="11"/>
    <s v="3.128.56.166"/>
    <m/>
    <s v="Se evidencia un dispositivo 172.28.253.84 ha transferido un volumen de datos de moderado a grande fuera de la red durante un período de 24 horas a través de un gran número de conexiones externas. Este patrón se utiliza habitualmente para evitar las firmas tradicionales que buscan grandes filtraciones de datos. _x000d__x000a__x000d__x000a_Se recomienda revisar la actividad del dispositivo durante todo el período y determine la cantidad de datos enviados."/>
    <n v="22"/>
    <x v="3"/>
    <s v="https://darktracenaos.invotecsa.com/#modelbreach/35130"/>
    <x v="2"/>
    <d v="2026-07-04T14:46:23"/>
    <s v="THOMAS TGS-TPS"/>
    <x v="157"/>
    <d v="2026-07-04T14:46:23"/>
    <s v="Alexander León Pacheco"/>
    <s v="Analista Ciber I"/>
    <s v="analistasoc@invotecsa.com"/>
    <s v="Manuel Velasquez"/>
    <s v="Coordinador SOC"/>
    <s v="Se recomienda revisar la actividad del dispositivo durante todo el período y determine la cantidad de datos enviados."/>
    <d v="2026-07-04T14:46:23"/>
    <s v="TA0003"/>
    <s v="Persistencia"/>
    <s v="NO"/>
    <s v="NO"/>
    <s v="NO"/>
    <x v="69"/>
    <d v="2026-07-08T14:03:00"/>
  </r>
  <r>
    <n v="19329"/>
    <x v="0"/>
    <s v="N/A"/>
    <d v="2026-07-03T22:50:00"/>
    <x v="83"/>
    <s v="192.168.253.140"/>
    <s v="SV20TOC011001"/>
    <s v="Se ha detectado agentes correspondientes a los servidores (SV20TOC011001) se encuentran desconectados. Esta condición puede deberse a tareas de mantenimiento, reinicios programados, problemas de conectividad o fallos en los servicios del agente. No es posible confirmar la causa exacta sin una verificación adicional, por lo que resulta necesario determinar si la desconexión corresponde a una acción planificada o a una anomalía operativa._x000d__x000a__x000d__x000a_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n v="74"/>
    <x v="0"/>
    <s v="N/A"/>
    <x v="0"/>
    <d v="2026-07-03T22:53:37"/>
    <s v="THOMAS TGS-TPS"/>
    <x v="158"/>
    <d v="2026-07-03T22:53:37"/>
    <s v="EDUARDO CASALLAS"/>
    <s v="Analista Ciber I"/>
    <s v="eduardo.casallas@invotecsa.com"/>
    <s v="Manuel Velasquez"/>
    <s v="Coordinador SOC"/>
    <s v="Se sugiere validar el estado de los agentes afectados, confirmando la conectividad de red, la disponibilidad de los servicios y la correcta ejecución de los procesos asociados. Adicionalmente, conviene revisar los registros recientes para identificar errores, actualizaciones o cambios aplicados, y considerar la implementación de alertas proactivas que permitan detectar desconexiones similares en tiempo real. Como medida preventiva, se recomienda establecer mecanismos de supervisión continua y políticas de recuperación automática para garantizar la persistencia de la recolección de eventos y reducir el impacto ante posibles interrupciones."/>
    <d v="2026-07-03T22:53:37"/>
    <s v="CUST01"/>
    <s v="Disconnection"/>
    <s v="NO"/>
    <s v="NO"/>
    <s v="NO"/>
    <x v="96"/>
    <d v="2026-07-08T14:00:00"/>
  </r>
  <r>
    <n v="19322"/>
    <x v="1"/>
    <s v="https://darktracenaos.invotecsa.com/#modelbreach/35115"/>
    <d v="2026-07-03T20:37:02"/>
    <x v="24"/>
    <s v="172.20.100.3 "/>
    <m/>
    <s v="Se evidencia un dispositivo 172.20.100.2 está presentando un comportamiento anómalo y ha activado un modelo con una puntuación muy alta. _x000d__x000a__x000d__x000a_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puntuaciones altas pueden provocar bloqueos no deseados."/>
    <n v="87"/>
    <x v="0"/>
    <s v="https://darktracenaos.invotecsa.com/#modelbreach/35115"/>
    <x v="2"/>
    <d v="2026-07-03T20:46:57"/>
    <s v="THOMAS TGS-TPS"/>
    <x v="159"/>
    <d v="2026-07-03T20:46:57"/>
    <s v="Alexander León Pacheco"/>
    <s v="Analista Ciber I"/>
    <s v="analistasoc@invotecsa.com"/>
    <s v="Manuel Velasquez"/>
    <s v="Coordinador SOC"/>
    <s v="Se recomienda revisar las demás alertas del dispositivo para ver las actividades que ha estado realizando. Elimine cualquier bloqueo activo si la alerta se consideró legítima. Es posible que sea necesario excluir los modelos personalizados de este bloqueo, ya que los modelos con puntuaciones altas pueden provocar bloqueos no deseados."/>
    <d v="2026-07-03T20:46:57"/>
    <s v="TA0003"/>
    <s v="Persistencia"/>
    <s v="NO"/>
    <s v="NO"/>
    <s v="NO"/>
    <x v="50"/>
    <d v="2026-07-08T13:59:00"/>
  </r>
  <r>
    <n v="19296"/>
    <x v="1"/>
    <s v="https://darktracenaos.invotecsa.com/#modelbreach/35100"/>
    <d v="2026-07-03T13:55:01"/>
    <x v="84"/>
    <s v="172.20.100.3"/>
    <m/>
    <s v="Se observa Un dispositivo se está conectando a múltiples dominios que no parecen ser legibles para humanos. Esto indica la presencia de un algoritmo de generación de dominios (AGD). Este algoritmo se usa comúnmente junto con un gran número de dominios para permitir que una botnet permanezca activa a pesar de que los dominios cambien muy rápidamente (flujo de dominios). Se recomienda Revise las solicitudes de dominio para comprobar si son legítimas; de lo contrario, es probable que el dispositivo esté infectado con malware."/>
    <n v="60"/>
    <x v="1"/>
    <s v="https://darktracenaos.invotecsa.com/#modelbreach/35100"/>
    <x v="8"/>
    <d v="2026-07-03T14:20:52"/>
    <s v="THOMAS TGS-TPS"/>
    <x v="160"/>
    <d v="2026-07-03T14:20:52"/>
    <s v="Juan Daniel Vargas España"/>
    <s v="Analista Ciber I"/>
    <s v="ciberanalistasoc1@invotecsa.com"/>
    <s v="Manuel Velasquez"/>
    <s v="Coordinador SOC"/>
    <s v="Se recomienda Revise las solicitudes de dominio para comprobar si son legítimas; de lo contrario, es probable que el dispositivo esté infectado con malware."/>
    <d v="2026-07-03T14:20:52"/>
    <s v="TA0008"/>
    <s v="Movimiento lateral"/>
    <s v="NO"/>
    <s v="NO"/>
    <s v="NO"/>
    <x v="97"/>
    <d v="2026-07-03T15:13:00"/>
  </r>
  <r>
    <n v="19284"/>
    <x v="2"/>
    <s v="https://darktrace.invotecsa.com/agemail/?uuid=D4882636-4EA1-4585-8A09-A9E892480DD0.1"/>
    <d v="2026-07-03T11:15:01"/>
    <x v="85"/>
    <s v="facturacion.thomasprocessing@thomasgreg.com"/>
    <s v="gmail.com"/>
    <s v="Se identifica un presunto evento anómalo de correo electrónico [josecabrera23883@gmail.com] en el que el remitente habría utilizado el modo BCC para ocultar los destinatarios involucrados, comportamiento que podría representar una desviación frente a los patrones habituales de comunicación, especialmente al no existir antecedentes de interacción previa con la organización; adicionalmente, el mensaje contiene un enlace hacia un servicio de almacenamiento de archivos que podría ser utilizado para alojar contenido no confiable bajo dominios aparentemente legítimos. Sin embargo, con la información disponible no es posible confirmar la naturaleza del contenido ni la intencionalidad del envío, por lo que se requiere validar el contexto del evento. Dirigido a[facturacion.thomasprocessing@thomasgreg.com]_x000d__x000a__x000d__x000a_Se recomienda realizar la validación integral del correo recibido, incluyendo el análisis de los encabezados, la legitimidad del remitente y el comportamiento del enlace contenido en el mensaje, con el fin de confirmar o descartar la presencia de contenido malicioso o intentos de engaño; adicionalmente, verificar si existió interacción por parte de los destinatarios y, con base en los resultados obtenidos, definir e implementar las medidas de control, filtrado y concientización que permitan mitigar riesgos y prevenir recurrencias."/>
    <n v="100"/>
    <x v="2"/>
    <s v="https://darktrace.invotecsa.com/agemail/?uuid=D4882636-4EA1-4585-8A09-A9E892480DD0.1"/>
    <x v="4"/>
    <d v="2026-07-03T11:44:16"/>
    <s v="THOMAS TGS-TPS"/>
    <x v="161"/>
    <d v="2026-07-03T11:44:16"/>
    <s v="Jose Ricardo Olarte Pardo"/>
    <s v="Analista Ciber I"/>
    <s v="ciberanalistanoc@invotecsa.com"/>
    <s v="Manuel Velasquez"/>
    <s v="Coordinador SOC"/>
    <s v="Se recomienda realizar la validación integral del correo recibido, incluyendo el análisis de los encabezados, la legitimidad del remitente y el comportamiento del enlace contenido en el mensaje, con el fin de confirmar o descartar la presencia de contenido malicioso o intentos de engaño; adicionalmente, verificar si existió interacción por parte de los destinatarios y, con base en los resultados obtenidos, definir e implementar las medidas de control, filtrado y concientización que permitan mitigar riesgos y prevenir recurrencias."/>
    <d v="2026-07-03T11:44:16"/>
    <s v="TA0001"/>
    <s v="Acceso inicial"/>
    <s v="NO"/>
    <s v="NO"/>
    <s v="NO"/>
    <x v="98"/>
    <d v="2026-07-03T15:08:00"/>
  </r>
  <r>
    <n v="19265"/>
    <x v="1"/>
    <s v="https://darktrace.invotecsa.com/#modelbreach/587870"/>
    <d v="2026-07-03T08:12:01"/>
    <x v="86"/>
    <s v="alfredo.naranjo@thomasgreg.com"/>
    <m/>
    <s v="Se identifica un presunto comportamiento anómalo asociado a una cuenta SaaS en la que se habría creado una nueva regla de correo electrónico, actividad que podría representar una desviación frente a los patrones habituales de uso y que, en determinados escenarios, podría estar relacionada con intentos de ocultar mensajes, redirigir correos o mantener persistencia sobre una cuenta comprometida; sin embargo, con la información disponible no es posible confirmar si la creación de la regla corresponde a una acción legítima del usuario o a una actividad no autorizada, por lo que se requiere validar el contexto del evento._x000d__x000a__x000d__x000a_&quot;El evento fue correlacionado por la herramienta pero no hubo contención&quot;_x000d__x000a_ _x000d__x000a_Se recomienda realizar la validación de la regla de correo creada, incluyendo su configuración, acciones ejecutadas, destinatarios involucrados y momento de creación, así como revisar los accesos, ubicaciones de inicio de sesión y demás actividades recientes de la cuenta, con el fin de confirmar o descartar un posible compromiso; con base en los resultados obtenidos, evaluar la eliminación de reglas no autorizadas, el fortalecimiento de los controles de acceso y las medidas de monitoreo necesarias para mitigar riesgos y prevenir recurrencias."/>
    <n v="73"/>
    <x v="0"/>
    <s v="https://darktrace.invotecsa.com/#modelbreach/587870"/>
    <x v="15"/>
    <d v="2026-07-03T08:21:48"/>
    <s v="THOMAS TGS-TPS"/>
    <x v="162"/>
    <d v="2026-07-03T08:21:48"/>
    <s v="Jose Ricardo Olarte Pardo"/>
    <s v="Analista Ciber I"/>
    <s v="ciberanalistanoc@invotecsa.com"/>
    <s v="Manuel Velasquez"/>
    <s v="Coordinador SOC"/>
    <s v="Se recomienda realizar la validación de la regla de correo creada, incluyendo su configuración, acciones ejecutadas, destinatarios involucrados y momento de creación, así como revisar los accesos, ubicaciones de inicio de sesión y demás actividades recientes de la cuenta, con el fin de confirmar o descartar un posible compromiso; con base en los resultados obtenidos, evaluar la eliminación de reglas no autorizadas, el fortalecimiento de los controles de acceso y las medidas de monitoreo necesarias para mitigar riesgos y prevenir recurrencias."/>
    <d v="2026-07-03T08:21:48"/>
    <s v="TA0001"/>
    <s v="Acceso inicial"/>
    <s v="NO"/>
    <s v="NO"/>
    <s v="NO"/>
    <x v="88"/>
    <d v="2026-07-03T15:05:00"/>
  </r>
  <r>
    <n v="19209"/>
    <x v="1"/>
    <s v="https://darktracenaos.invotecsa.com/#modelbreach/35050"/>
    <d v="2026-07-02T14:04:02"/>
    <x v="24"/>
    <s v="172.20.100.4"/>
    <m/>
    <s v="Se evidencia que el dispositivo con IP 172.20.100.2  fallaba repetidamente al conectarse a un controlador de dominio en un corto período de tiempo. Este patrón de actividad indica un intento de ataque de fuerza bruta. _x000d__x000a__x000d__x000a_Se recomienda investigar la actividad del dispositivo para determinar si se intentó un ataque de fuerza bruta o si se esperan problemas de autenticación por parte del dispositivo o las credenciales."/>
    <n v="72"/>
    <x v="0"/>
    <s v="https://darktracenaos.invotecsa.com/#modelbreach/35050"/>
    <x v="5"/>
    <d v="2026-07-02T14:54:18"/>
    <s v="THOMAS TGS-TPS"/>
    <x v="163"/>
    <d v="2026-07-02T14:54:18"/>
    <s v="Steven Caicedo Beltrán"/>
    <s v="Analista Ciber I"/>
    <s v="steven.caicedo@invotecsa.com"/>
    <s v="Manuel Velasquez"/>
    <s v="Coordinador SOC"/>
    <s v="Se recomienda investigar la actividad del dispositivo para determinar si se intentó un ataque de fuerza bruta o si se esperan problemas de autenticación por parte del dispositivo o las credenciales."/>
    <d v="2026-07-02T14:54:18"/>
    <s v="TA0006"/>
    <s v="Acceso a credenciales"/>
    <s v="NO"/>
    <s v="NO"/>
    <s v="NO"/>
    <x v="57"/>
    <d v="2026-07-03T12:04:00"/>
  </r>
  <r>
    <n v="19201"/>
    <x v="1"/>
    <s v="https://darktracenaos.invotecsa.com/#modelbreach/35047"/>
    <d v="2026-07-02T13:16:02"/>
    <x v="87"/>
    <s v="172.20.100.3"/>
    <s v="brayan.romero"/>
    <s v="Se identifica un presunto comportamiento anómalo en un dispositivo que estaría realizando un volumen elevado de solicitudes RPC hacia los endpoints samr y/o lsarpc, actividad que podría ser consistente con procesos de reconocimiento dentro de la red orientados a la enumeración de cuentas, grupos o información de seguridad; esta situación representa una desviación frente al comportamiento habitual del equipo y podría estar asociada tanto a tareas administrativas legítimas como a actividades no autorizadas, aunque con la información disponible no es posible confirmar la naturaleza ni la intencionalidad de la actividad, por lo que se requiere validar el contexto del evento._x000d__x000a__x000d__x000a_&quot;El evento fue correlacionado por la herramienta pero no hubo contención&quot;_x000d__x000a_ _x000d__x000a_Se recomienda realizar la validación detallada de la actividad observada, incluyendo el análisis de los equipos destino, la frecuencia de las solicitudes RPC, el comportamiento histórico del dispositivo y su función dentro de la infraestructura, con el fin de confirmar o descartar que se trate de una actividad autorizada; adicionalmente, revisar métricas y registros relacionados que permitan determinar el nivel de anomalía de la actividad y, con base en los resultados obtenidos, definir e implementar las medidas de control o mitigación necesarias para reducir riesgos y prevenir recurrencias."/>
    <n v="60"/>
    <x v="1"/>
    <s v="https://darktracenaos.invotecsa.com/#modelbreach/35047"/>
    <x v="1"/>
    <d v="2026-07-02T13:41:43"/>
    <s v="THOMAS TGS-TPS"/>
    <x v="164"/>
    <d v="2026-07-02T13:41:43"/>
    <s v="Jose Ricardo Olarte Pardo"/>
    <s v="Analista Ciber I"/>
    <s v="ciberanalistanoc@invotecsa.com"/>
    <s v="Manuel Velasquez"/>
    <s v="Coordinador SOC"/>
    <s v="Se recomienda realizar la validación detallada de la actividad observada, incluyendo el análisis de los equipos destino, la frecuencia de las solicitudes RPC, el comportamiento histórico del dispositivo y su función dentro de la infraestructura, con el fin de confirmar o descartar que se trate de una actividad autorizada; adicionalmente, revisar métricas y registros relacionados que permitan determinar el nivel de anomalía de la actividad y, con base en los resultados obtenidos, definir e implementar las medidas de control o mitigación necesarias para reducir riesgos y prevenir recurrencias."/>
    <d v="2026-07-02T13:41:43"/>
    <s v="TA0043"/>
    <s v="Reconocimiento"/>
    <s v="NO"/>
    <s v="NO"/>
    <s v="NO"/>
    <x v="99"/>
    <d v="2026-07-03T15:01:00"/>
  </r>
  <r>
    <n v="19179"/>
    <x v="1"/>
    <s v="https://darktrace.invotecsa.com/#modelbreach/587810"/>
    <d v="2026-07-02T07:38:02"/>
    <x v="88"/>
    <s v="danielc.baquero@thomasgreg.com"/>
    <m/>
    <s v="Se identifican presuntos comportamientos anómalos asociados a un usuario de servicios SaaS, evidenciados por actividades de acceso desde una ubicación inusual respecto a sus patrones habituales de conexión, así como múltiples intentos fallidos de autenticación recibidos durante un periodo prolongado desde dispositivos externos poco frecuentes pertenecientes a un mismo ASN pero con direcciones IP diferentes; esta combinación de eventos podría representar una desviación significativa frente al comportamiento esperado y ser consistente con posibles intentos de password spray o compromiso de credenciales, aunque con la información disponible no es posible confirmar la legitimidad de los accesos ni la intencionalidad de la actividad, por lo que se requiere validar el contexto completo del evento._x000d__x000a__x000d__x000a_&quot;El evento fue contenido por la herramienta exitosamente&quot; _x000d__x000a__x000d__x000a_Se recomienda realizar la validación integral de la actividad del usuario, incluyendo el análisis de los accesos exitosos y fallidos, ubicaciones de origen, direcciones IP involucradas, ASN asociado y comportamiento histórico de las credenciales utilizadas, con el fin de confirmar o descartar un posible compromiso de la cuenta; adicionalmente, revisar la pertinencia de los bloqueos aplicados y, con base en los resultados obtenidos, evaluar medidas como el restablecimiento de credenciales, la implementación o fortalecimiento de autenticación multifactor, restricciones de acceso por ubicación o rangos de IP y la adecuación de los modelos de detección para mitigar riesgos y prevenir recurrencias."/>
    <n v="100"/>
    <x v="2"/>
    <s v="https://darktrace.invotecsa.com/#modelbreach/587810"/>
    <x v="22"/>
    <d v="2026-07-02T07:52:40"/>
    <s v="THOMAS TGS-TPS"/>
    <x v="165"/>
    <d v="2026-07-02T07:52:40"/>
    <s v="Jose Ricardo Olarte Pardo"/>
    <s v="Analista Ciber I"/>
    <s v="ciberanalistanoc@invotecsa.com"/>
    <s v="Manuel Velasquez"/>
    <s v="Coordinador SOC"/>
    <s v="Se recomienda realizar la validación integral de la actividad del usuario, incluyendo el análisis de los accesos exitosos y fallidos, ubicaciones de origen, direcciones IP involucradas, ASN asociado y comportamiento histórico de las credenciales utilizadas, con el fin de confirmar o descartar un posible compromiso de la cuenta; adicionalmente, revisar la pertinencia de los bloqueos aplicados y, con base en los resultados obtenidos, evaluar medidas como el restablecimiento de credenciales, la implementación o fortalecimiento de autenticación multifactor, restricciones de acceso por ubicación o rangos de IP y la adecuación de los modelos de detección para mitigar riesgos y prevenir recurrencias."/>
    <d v="2026-07-02T07:52:40"/>
    <s v="TA0006"/>
    <s v="Acceso a credenciales"/>
    <s v="NO"/>
    <s v="NO"/>
    <s v="NO"/>
    <x v="88"/>
    <d v="2026-07-02T17:44:00"/>
  </r>
  <r>
    <n v="19175"/>
    <x v="2"/>
    <s v="https://darktrace.invotecsa.com/agemail/?uuid=245F99F2-A84C-411C-A2CC-E02421DA1B8E.1"/>
    <d v="2026-07-02T06:53:01"/>
    <x v="89"/>
    <s v="luis.arroyave@thomasgreg.com, yamil.yanine@thomasgreg.com"/>
    <s v="vv798.org"/>
    <s v="Se detectó un correo con el asunto “Transforma tu Marketing con IA” enviado desde thiago_pachas@vv798.org hacia luis.arroyave@thomasgreg.com, yamil.yanine@thomasgreg.com, asociado al dominio vv798.org, hay un Link catalogado como sospechoso y malicioso._x000d__x000a_La puntuación de anomalía asignada a este correo electrónico fue inusualmente alta para la organización vv798.org. Uno de los factores que contribuyeron fue un enlace inusual a elevian.co. El correo electrónico recibió una puntuación de inducción alta debido a un formato similar al de correos electrónicos no deseados vistos anteriormente. El dominio del enlace elevian.co se registró hace tan solo 42 días."/>
    <n v="100"/>
    <x v="2"/>
    <s v="https://darktrace.invotecsa.com/agemail/?uuid=245F99F2-A84C-411C-A2CC-E02421DA1B8E.1"/>
    <x v="4"/>
    <d v="2026-07-02T07:00:16"/>
    <s v="THOMAS TGS-TPS"/>
    <x v="166"/>
    <d v="2026-07-02T07:00:16"/>
    <s v="Jonatan Mateo Riveros Mendez"/>
    <s v="Analista Ciber I"/>
    <s v="soportenoc@invotecsa.com"/>
    <s v="Manuel Velasquez"/>
    <s v="Coordinador SOC"/>
    <s v="Se recomienda bloquear el dominio potencialmente malicioso, reforzar los filtros antiphishing del correo corporativo, alertar al usuario destinatario para evitar cualquier interacción con mensajes similares."/>
    <d v="2026-07-02T07:00:16"/>
    <s v="TA0001"/>
    <s v="Acceso inicial"/>
    <s v="NO"/>
    <s v="NO"/>
    <s v="NO"/>
    <x v="100"/>
    <d v="2026-07-02T16:36:00"/>
  </r>
  <r>
    <n v="19170"/>
    <x v="0"/>
    <m/>
    <d v="2026-07-01T23:35:00"/>
    <x v="90"/>
    <m/>
    <m/>
    <s v="Se ha detectado que varios agentes correspondientes a los servidores 192.168.253.140(SV20TOC011001) se encuentran desconectados. Esta_x000d__x000a_condición puede deberse a tareas de mantenimiento, reinicios programados, problemas de conectividad o fallos en los servicios del agente. No es posible confirmar la causa exacta sin una verificación adicional,_x000d__x000a_por lo que resulta necesario determinar si la desconexión corresponde a una acción planificada o a una anomalía operativa._x000d__x000a_Se sugiere validar el estado de los agentes afectados, confirmando la conectividad de red, la disponibilidad de los servicios y la correcta ejecución de los procesos asociados. Adicionalmente, conviene revisar los_x000d__x000a_registros recientes para identificar errores, actualizaciones o cambios aplicados, y considerar la implementación de alertas proactivas que permitan detectar desconexiones similares en tiempo real. Como medida_x000d__x000a_preventiva, se recomienda establecer mecanismos de supervisión continua y políticas de recuperación automática para garantizar la persistencia de la recolección de eventos y reducir el impacto ante posibles_x000d__x000a_interrupciones."/>
    <n v="71"/>
    <x v="0"/>
    <m/>
    <x v="0"/>
    <d v="2026-07-01T23:36:58"/>
    <s v="THOMAS TGS-TPS"/>
    <x v="167"/>
    <d v="2026-07-01T23:36:58"/>
    <s v="Juan Daniel Vargas España"/>
    <s v="Analista Ciber I"/>
    <s v="ciberanalistasoc1@invotecsa.com"/>
    <s v="Manuel Velasquez"/>
    <s v="Coordinador SOC"/>
    <m/>
    <d v="2026-07-01T23:36:58"/>
    <s v="CUST01"/>
    <s v="Disconnection"/>
    <s v="NO"/>
    <s v="NO"/>
    <s v="NO"/>
    <x v="101"/>
    <d v="2026-07-03T14:52:00"/>
  </r>
  <r>
    <n v="19160"/>
    <x v="1"/>
    <s v="https://darktracenaos.invotecsa.com/#modelbreach/34993"/>
    <d v="2026-07-01T19:29:02"/>
    <x v="16"/>
    <s v="172.29.246.12"/>
    <s v="sf33toc02ck12"/>
    <s v="Se evidencia una transferencia de datos inusualmente grande desde un servidor con IP 172.28.246.3. Esta actividad se marcó como anómala en el dispositivo en cuestión y podría indicar una actividad maliciosa de recopilación de datos previa a una exfiltración. _x000d__x000a__x000d__x000a_Se recomienda investigar el servidor y los datos transferidos. Confirme si la actividad corresponde a una copia de seguridad legítima. Busque cualquier carga externa posterior que pueda indicar una exfiltración."/>
    <n v="73"/>
    <x v="0"/>
    <s v="https://darktracenaos.invotecsa.com/#modelbreach/34993"/>
    <x v="6"/>
    <d v="2026-07-01T20:50:17"/>
    <s v="THOMAS TGS-TPS"/>
    <x v="168"/>
    <d v="2026-07-01T20:50:17"/>
    <s v="Steven Caicedo Beltrán"/>
    <s v="Analista Ciber I"/>
    <s v="steven.caicedo@invotecsa.com"/>
    <s v="Manuel Velasquez"/>
    <s v="Coordinador SOC"/>
    <s v="Se recomienda investigar el servidor y los datos transferidos. Confirme si la actividad corresponde a una copia de seguridad legítima. Busque cualquier carga externa posterior que pueda indicar una exfiltración."/>
    <d v="2026-07-01T20:50:17"/>
    <s v="TA0010"/>
    <s v="Exfiltración"/>
    <s v="NO"/>
    <s v="NO"/>
    <s v="NO"/>
    <x v="102"/>
    <d v="2026-07-03T14:5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EEFD3-5B4A-47D0-9616-D71C22D85FCE}" name="TablaDinámica5" cacheId="1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1:B57" firstHeaderRow="1" firstDataRow="1" firstDataCol="1"/>
  <pivotFields count="30">
    <pivotField showAll="0"/>
    <pivotField showAll="0"/>
    <pivotField showAll="0"/>
    <pivotField numFmtId="22" showAll="0"/>
    <pivotField showAll="0"/>
    <pivotField showAll="0"/>
    <pivotField showAll="0"/>
    <pivotField showAll="0"/>
    <pivotField showAll="0"/>
    <pivotField axis="axisRow" dataField="1" showAll="0">
      <items count="6">
        <item x="0"/>
        <item x="3"/>
        <item x="2"/>
        <item x="1"/>
        <item x="4"/>
        <item t="default"/>
      </items>
    </pivotField>
    <pivotField showAll="0"/>
    <pivotField showAll="0"/>
    <pivotField numFmtId="22" showAll="0"/>
    <pivotField showAll="0"/>
    <pivotField showAll="0"/>
    <pivotField numFmtId="22"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uenta de Riesgo"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8F5E90-1434-4911-8246-66F455EA0574}" name="TablaDinámica4" cacheId="1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11:D115" firstHeaderRow="1" firstDataRow="2" firstDataCol="1" rowPageCount="1" colPageCount="1"/>
  <pivotFields count="30">
    <pivotField showAll="0"/>
    <pivotField axis="axisPage" dataField="1" multipleItemSelectionAllowed="1" showAll="0">
      <items count="8">
        <item h="1" x="2"/>
        <item h="1" x="1"/>
        <item h="1" x="0"/>
        <item x="3"/>
        <item h="1" x="4"/>
        <item h="1" x="5"/>
        <item x="6"/>
        <item t="default"/>
      </items>
    </pivotField>
    <pivotField showAll="0"/>
    <pivotField numFmtId="22" showAll="0"/>
    <pivotField showAll="0"/>
    <pivotField showAll="0"/>
    <pivotField showAll="0"/>
    <pivotField showAll="0"/>
    <pivotField showAll="0"/>
    <pivotField axis="axisCol" showAll="0">
      <items count="6">
        <item x="0"/>
        <item x="3"/>
        <item x="2"/>
        <item x="1"/>
        <item x="4"/>
        <item t="default"/>
      </items>
    </pivotField>
    <pivotField showAll="0"/>
    <pivotField axis="axisRow" showAll="0">
      <items count="29">
        <item x="22"/>
        <item x="15"/>
        <item x="1"/>
        <item x="6"/>
        <item x="5"/>
        <item x="3"/>
        <item x="14"/>
        <item x="4"/>
        <item x="11"/>
        <item x="8"/>
        <item x="12"/>
        <item x="2"/>
        <item x="9"/>
        <item x="24"/>
        <item m="1" x="26"/>
        <item x="13"/>
        <item x="23"/>
        <item x="16"/>
        <item m="1" x="25"/>
        <item x="7"/>
        <item m="1" x="27"/>
        <item x="17"/>
        <item x="10"/>
        <item x="18"/>
        <item x="19"/>
        <item x="20"/>
        <item x="21"/>
        <item x="0"/>
        <item t="default"/>
      </items>
    </pivotField>
    <pivotField numFmtId="22" showAll="0"/>
    <pivotField showAll="0"/>
    <pivotField showAll="0"/>
    <pivotField numFmtId="22"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s>
  <rowFields count="1">
    <field x="11"/>
  </rowFields>
  <rowItems count="3">
    <i>
      <x v="12"/>
    </i>
    <i>
      <x v="24"/>
    </i>
    <i t="grand">
      <x/>
    </i>
  </rowItems>
  <colFields count="1">
    <field x="9"/>
  </colFields>
  <colItems count="3">
    <i>
      <x v="2"/>
    </i>
    <i>
      <x v="3"/>
    </i>
    <i t="grand">
      <x/>
    </i>
  </colItems>
  <pageFields count="1">
    <pageField fld="1" hier="-1"/>
  </pageFields>
  <dataFields count="1">
    <dataField name="Cuenta de tip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A9FA11-4B1D-4FFF-8DD7-B19EE067CDE1}" name="TablaDinámica9" cacheId="1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99:E103" firstHeaderRow="1" firstDataRow="2" firstDataCol="1" rowPageCount="1" colPageCount="1"/>
  <pivotFields count="30">
    <pivotField showAll="0"/>
    <pivotField axis="axisPage" dataField="1" showAll="0">
      <items count="8">
        <item x="2"/>
        <item x="1"/>
        <item x="0"/>
        <item x="3"/>
        <item x="4"/>
        <item x="5"/>
        <item x="6"/>
        <item t="default"/>
      </items>
    </pivotField>
    <pivotField showAll="0"/>
    <pivotField numFmtId="22" showAll="0"/>
    <pivotField showAll="0"/>
    <pivotField showAll="0"/>
    <pivotField showAll="0"/>
    <pivotField showAll="0"/>
    <pivotField showAll="0"/>
    <pivotField axis="axisCol" showAll="0">
      <items count="6">
        <item x="0"/>
        <item x="3"/>
        <item x="2"/>
        <item x="1"/>
        <item x="4"/>
        <item t="default"/>
      </items>
    </pivotField>
    <pivotField showAll="0"/>
    <pivotField axis="axisRow" showAll="0">
      <items count="29">
        <item x="22"/>
        <item x="15"/>
        <item x="1"/>
        <item x="6"/>
        <item x="5"/>
        <item x="3"/>
        <item x="4"/>
        <item x="11"/>
        <item x="8"/>
        <item x="2"/>
        <item x="9"/>
        <item x="24"/>
        <item m="1" x="26"/>
        <item x="13"/>
        <item x="23"/>
        <item x="16"/>
        <item x="12"/>
        <item x="14"/>
        <item m="1" x="25"/>
        <item x="7"/>
        <item m="1" x="27"/>
        <item x="17"/>
        <item x="10"/>
        <item x="18"/>
        <item x="19"/>
        <item x="20"/>
        <item x="21"/>
        <item x="0"/>
        <item t="default"/>
      </items>
    </pivotField>
    <pivotField numFmtId="22" showAll="0"/>
    <pivotField showAll="0"/>
    <pivotField showAll="0"/>
    <pivotField numFmtId="22"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s>
  <rowFields count="1">
    <field x="11"/>
  </rowFields>
  <rowItems count="3">
    <i>
      <x v="3"/>
    </i>
    <i>
      <x v="6"/>
    </i>
    <i t="grand">
      <x/>
    </i>
  </rowItems>
  <colFields count="1">
    <field x="9"/>
  </colFields>
  <colItems count="4">
    <i>
      <x v="1"/>
    </i>
    <i>
      <x v="2"/>
    </i>
    <i>
      <x v="3"/>
    </i>
    <i t="grand">
      <x/>
    </i>
  </colItems>
  <pageFields count="1">
    <pageField fld="1" item="0" hier="-1"/>
  </pageFields>
  <dataFields count="1">
    <dataField name="Cuenta de tip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67846-5606-4A4D-898C-3B6454C398D6}" name="TablaDinámica3" cacheId="1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9:F35" firstHeaderRow="1" firstDataRow="2" firstDataCol="1" rowPageCount="1" colPageCount="1"/>
  <pivotFields count="30">
    <pivotField showAll="0"/>
    <pivotField axis="axisPage" dataField="1" multipleItemSelectionAllowed="1" showAll="0">
      <items count="8">
        <item h="1" x="2"/>
        <item h="1" x="1"/>
        <item x="0"/>
        <item h="1" x="3"/>
        <item h="1" x="4"/>
        <item h="1" x="5"/>
        <item h="1" x="6"/>
        <item t="default"/>
      </items>
    </pivotField>
    <pivotField showAll="0"/>
    <pivotField numFmtId="22" showAll="0"/>
    <pivotField showAll="0"/>
    <pivotField showAll="0"/>
    <pivotField showAll="0"/>
    <pivotField showAll="0"/>
    <pivotField showAll="0"/>
    <pivotField axis="axisCol" showAll="0">
      <items count="6">
        <item x="0"/>
        <item x="3"/>
        <item x="2"/>
        <item x="1"/>
        <item x="4"/>
        <item t="default"/>
      </items>
    </pivotField>
    <pivotField showAll="0"/>
    <pivotField axis="axisRow" showAll="0" sortType="descending">
      <items count="29">
        <item x="22"/>
        <item x="15"/>
        <item x="1"/>
        <item x="6"/>
        <item x="5"/>
        <item x="3"/>
        <item x="4"/>
        <item x="11"/>
        <item x="8"/>
        <item x="2"/>
        <item x="9"/>
        <item x="24"/>
        <item m="1" x="26"/>
        <item x="13"/>
        <item x="23"/>
        <item x="16"/>
        <item x="12"/>
        <item x="14"/>
        <item m="1" x="25"/>
        <item x="7"/>
        <item m="1" x="27"/>
        <item x="17"/>
        <item x="10"/>
        <item x="18"/>
        <item x="19"/>
        <item x="20"/>
        <item x="21"/>
        <item x="0"/>
        <item t="default"/>
      </items>
      <autoSortScope>
        <pivotArea dataOnly="0" outline="0" fieldPosition="0">
          <references count="1">
            <reference field="4294967294" count="1" selected="0">
              <x v="0"/>
            </reference>
          </references>
        </pivotArea>
      </autoSortScope>
    </pivotField>
    <pivotField numFmtId="22" showAll="0"/>
    <pivotField showAll="0"/>
    <pivotField showAll="0"/>
    <pivotField numFmtId="22"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s>
  <rowFields count="1">
    <field x="11"/>
  </rowFields>
  <rowItems count="5">
    <i>
      <x v="27"/>
    </i>
    <i>
      <x v="2"/>
    </i>
    <i>
      <x v="4"/>
    </i>
    <i>
      <x v="1"/>
    </i>
    <i t="grand">
      <x/>
    </i>
  </rowItems>
  <colFields count="1">
    <field x="9"/>
  </colFields>
  <colItems count="5">
    <i>
      <x/>
    </i>
    <i>
      <x v="1"/>
    </i>
    <i>
      <x v="2"/>
    </i>
    <i>
      <x v="3"/>
    </i>
    <i t="grand">
      <x/>
    </i>
  </colItems>
  <pageFields count="1">
    <pageField fld="1" hier="-1"/>
  </pageFields>
  <dataFields count="1">
    <dataField name="Cuenta de tip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980C2C-59DB-4E85-85CD-CF95B5E06523}" name="TablaDinámica7" cacheId="1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4:F89" firstHeaderRow="1" firstDataRow="2" firstDataCol="1" rowPageCount="1" colPageCount="1"/>
  <pivotFields count="30">
    <pivotField showAll="0"/>
    <pivotField axis="axisPage" dataField="1" multipleItemSelectionAllowed="1" showAll="0">
      <items count="8">
        <item h="1" x="2"/>
        <item x="1"/>
        <item h="1" x="0"/>
        <item h="1" x="3"/>
        <item h="1" x="4"/>
        <item h="1" x="5"/>
        <item h="1" x="6"/>
        <item t="default"/>
      </items>
    </pivotField>
    <pivotField showAll="0"/>
    <pivotField numFmtId="22" showAll="0"/>
    <pivotField showAll="0"/>
    <pivotField showAll="0"/>
    <pivotField showAll="0"/>
    <pivotField showAll="0"/>
    <pivotField showAll="0"/>
    <pivotField axis="axisCol" showAll="0">
      <items count="6">
        <item x="0"/>
        <item x="3"/>
        <item x="2"/>
        <item x="1"/>
        <item x="4"/>
        <item t="default"/>
      </items>
    </pivotField>
    <pivotField showAll="0"/>
    <pivotField axis="axisRow" showAll="0" sortType="descending">
      <items count="29">
        <item x="22"/>
        <item x="15"/>
        <item x="1"/>
        <item x="6"/>
        <item x="5"/>
        <item x="3"/>
        <item x="4"/>
        <item x="11"/>
        <item x="8"/>
        <item x="2"/>
        <item x="9"/>
        <item x="24"/>
        <item m="1" x="26"/>
        <item x="13"/>
        <item x="23"/>
        <item x="16"/>
        <item x="12"/>
        <item x="14"/>
        <item m="1" x="25"/>
        <item x="7"/>
        <item m="1" x="27"/>
        <item x="17"/>
        <item x="10"/>
        <item x="18"/>
        <item x="19"/>
        <item x="20"/>
        <item x="21"/>
        <item x="0"/>
        <item t="default"/>
      </items>
      <autoSortScope>
        <pivotArea dataOnly="0" outline="0" fieldPosition="0">
          <references count="2">
            <reference field="4294967294" count="1" selected="0">
              <x v="0"/>
            </reference>
            <reference field="9" count="1" selected="0">
              <x v="3"/>
            </reference>
          </references>
        </pivotArea>
      </autoSortScope>
    </pivotField>
    <pivotField numFmtId="22" showAll="0"/>
    <pivotField showAll="0"/>
    <pivotField showAll="0"/>
    <pivotField numFmtId="22"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s>
  <rowFields count="1">
    <field x="11"/>
  </rowFields>
  <rowItems count="24">
    <i>
      <x v="8"/>
    </i>
    <i>
      <x v="5"/>
    </i>
    <i>
      <x v="3"/>
    </i>
    <i>
      <x v="6"/>
    </i>
    <i>
      <x v="2"/>
    </i>
    <i>
      <x v="9"/>
    </i>
    <i>
      <x v="13"/>
    </i>
    <i>
      <x v="15"/>
    </i>
    <i>
      <x v="23"/>
    </i>
    <i>
      <x v="16"/>
    </i>
    <i>
      <x v="1"/>
    </i>
    <i>
      <x v="4"/>
    </i>
    <i>
      <x v="24"/>
    </i>
    <i>
      <x v="19"/>
    </i>
    <i>
      <x v="17"/>
    </i>
    <i>
      <x v="7"/>
    </i>
    <i>
      <x v="21"/>
    </i>
    <i>
      <x v="25"/>
    </i>
    <i>
      <x/>
    </i>
    <i>
      <x v="14"/>
    </i>
    <i>
      <x v="26"/>
    </i>
    <i>
      <x v="10"/>
    </i>
    <i>
      <x v="11"/>
    </i>
    <i t="grand">
      <x/>
    </i>
  </rowItems>
  <colFields count="1">
    <field x="9"/>
  </colFields>
  <colItems count="5">
    <i>
      <x/>
    </i>
    <i>
      <x v="1"/>
    </i>
    <i>
      <x v="2"/>
    </i>
    <i>
      <x v="3"/>
    </i>
    <i t="grand">
      <x/>
    </i>
  </colItems>
  <pageFields count="1">
    <pageField fld="1" hier="-1"/>
  </pageFields>
  <dataFields count="1">
    <dataField name="Cuenta de tipo"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BE28B3-AA1A-44B8-9AE6-370BF1F8F1F3}" name="TablaDinámica2" cacheId="18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11" firstHeaderRow="0" firstDataRow="1" firstDataCol="1" rowPageCount="1" colPageCount="1"/>
  <pivotFields count="30">
    <pivotField showAll="0"/>
    <pivotField axis="axisRow" showAll="0">
      <items count="8">
        <item x="2"/>
        <item x="1"/>
        <item x="0"/>
        <item x="3"/>
        <item x="4"/>
        <item x="5"/>
        <item x="6"/>
        <item t="default"/>
      </items>
    </pivotField>
    <pivotField showAll="0"/>
    <pivotField numFmtId="22" showAll="0"/>
    <pivotField showAll="0"/>
    <pivotField showAll="0"/>
    <pivotField showAll="0"/>
    <pivotField showAll="0"/>
    <pivotField showAll="0"/>
    <pivotField showAll="0"/>
    <pivotField showAll="0"/>
    <pivotField showAll="0"/>
    <pivotField numFmtId="22" showAll="0"/>
    <pivotField showAll="0"/>
    <pivotField dataField="1" showAll="0"/>
    <pivotField numFmtId="22" showAll="0"/>
    <pivotField showAll="0"/>
    <pivotField showAll="0"/>
    <pivotField showAll="0"/>
    <pivotField showAll="0"/>
    <pivotField showAll="0"/>
    <pivotField showAll="0"/>
    <pivotField numFmtId="22" showAll="0"/>
    <pivotField showAll="0"/>
    <pivotField showAll="0"/>
    <pivotField showAll="0"/>
    <pivotField showAll="0"/>
    <pivotField showAll="0"/>
    <pivotField axis="axisPage" dataField="1" multipleItemSelectionAllowed="1" showAll="0">
      <items count="104">
        <item x="2"/>
        <item x="92"/>
        <item x="63"/>
        <item x="69"/>
        <item x="88"/>
        <item x="50"/>
        <item x="91"/>
        <item x="68"/>
        <item x="93"/>
        <item x="99"/>
        <item x="0"/>
        <item x="1"/>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8"/>
        <item x="59"/>
        <item x="60"/>
        <item x="61"/>
        <item x="62"/>
        <item x="64"/>
        <item x="65"/>
        <item x="66"/>
        <item x="67"/>
        <item x="70"/>
        <item x="71"/>
        <item x="72"/>
        <item x="73"/>
        <item x="74"/>
        <item x="75"/>
        <item x="76"/>
        <item x="77"/>
        <item x="78"/>
        <item x="79"/>
        <item x="80"/>
        <item x="81"/>
        <item x="82"/>
        <item x="83"/>
        <item x="84"/>
        <item x="85"/>
        <item x="86"/>
        <item x="87"/>
        <item x="89"/>
        <item x="90"/>
        <item x="94"/>
        <item x="95"/>
        <item x="96"/>
        <item x="97"/>
        <item x="98"/>
        <item x="100"/>
        <item x="101"/>
        <item x="102"/>
        <item t="default"/>
      </items>
    </pivotField>
    <pivotField showAll="0"/>
  </pivotFields>
  <rowFields count="1">
    <field x="1"/>
  </rowFields>
  <rowItems count="8">
    <i>
      <x/>
    </i>
    <i>
      <x v="1"/>
    </i>
    <i>
      <x v="2"/>
    </i>
    <i>
      <x v="3"/>
    </i>
    <i>
      <x v="4"/>
    </i>
    <i>
      <x v="5"/>
    </i>
    <i>
      <x v="6"/>
    </i>
    <i t="grand">
      <x/>
    </i>
  </rowItems>
  <colFields count="1">
    <field x="-2"/>
  </colFields>
  <colItems count="2">
    <i>
      <x/>
    </i>
    <i i="1">
      <x v="1"/>
    </i>
  </colItems>
  <pageFields count="1">
    <pageField fld="28" hier="-1"/>
  </pageFields>
  <dataFields count="2">
    <dataField name="Cuenta de alarma_no" fld="14" subtotal="count" baseField="0" baseItem="0"/>
    <dataField name="Cuenta de respuesta" fld="2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825428-2B23-489A-90F7-FD88FE8ADB4D}" name="TablaDinámica9" cacheId="18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11" firstHeaderRow="1" firstDataRow="1" firstDataCol="1"/>
  <pivotFields count="8">
    <pivotField showAll="0"/>
    <pivotField axis="axisRow" dataField="1" showAll="0" sortType="descending">
      <items count="24">
        <item x="5"/>
        <item x="15"/>
        <item x="16"/>
        <item x="10"/>
        <item x="7"/>
        <item x="4"/>
        <item x="1"/>
        <item x="20"/>
        <item x="0"/>
        <item x="2"/>
        <item x="3"/>
        <item x="6"/>
        <item x="8"/>
        <item x="9"/>
        <item x="11"/>
        <item x="12"/>
        <item x="13"/>
        <item x="14"/>
        <item x="17"/>
        <item x="18"/>
        <item x="19"/>
        <item x="21"/>
        <item x="22"/>
        <item t="default"/>
      </items>
      <autoSortScope>
        <pivotArea dataOnly="0" outline="0" fieldPosition="0">
          <references count="1">
            <reference field="4294967294" count="1" selected="0">
              <x v="0"/>
            </reference>
          </references>
        </pivotArea>
      </autoSortScope>
    </pivotField>
    <pivotField numFmtId="47" showAll="0"/>
    <pivotField showAll="0"/>
    <pivotField showAll="0"/>
    <pivotField axis="axisRow" showAll="0" sortType="descending">
      <items count="27">
        <item x="0"/>
        <item x="1"/>
        <item x="2"/>
        <item x="3"/>
        <item x="4"/>
        <item x="5"/>
        <item x="6"/>
        <item x="7"/>
        <item x="8"/>
        <item x="9"/>
        <item x="10"/>
        <item x="11"/>
        <item x="12"/>
        <item x="13"/>
        <item x="14"/>
        <item x="15"/>
        <item x="16"/>
        <item x="17"/>
        <item x="18"/>
        <item x="19"/>
        <item x="20"/>
        <item x="21"/>
        <item x="22"/>
        <item x="23"/>
        <item x="24"/>
        <item x="25"/>
        <item t="default"/>
      </items>
      <autoSortScope>
        <pivotArea dataOnly="0" outline="0" fieldPosition="0">
          <references count="1">
            <reference field="4294967294" count="1" selected="0">
              <x v="0"/>
            </reference>
          </references>
        </pivotArea>
      </autoSortScope>
    </pivotField>
    <pivotField axis="axisRow" showAll="0" sortType="descending">
      <items count="29">
        <item x="11"/>
        <item x="0"/>
        <item x="1"/>
        <item x="2"/>
        <item x="3"/>
        <item x="4"/>
        <item x="5"/>
        <item x="6"/>
        <item x="7"/>
        <item x="8"/>
        <item x="9"/>
        <item x="10"/>
        <item x="12"/>
        <item x="13"/>
        <item x="14"/>
        <item x="15"/>
        <item x="16"/>
        <item x="17"/>
        <item x="18"/>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showAll="0"/>
  </pivotFields>
  <rowFields count="3">
    <field x="6"/>
    <field x="5"/>
    <field x="1"/>
  </rowFields>
  <rowItems count="108">
    <i>
      <x v="14"/>
    </i>
    <i r="1">
      <x v="13"/>
    </i>
    <i r="2">
      <x v="17"/>
    </i>
    <i r="2">
      <x v="15"/>
    </i>
    <i r="2">
      <x v="19"/>
    </i>
    <i r="2">
      <x v="2"/>
    </i>
    <i r="2">
      <x v="16"/>
    </i>
    <i r="2">
      <x v="4"/>
    </i>
    <i r="2">
      <x v="18"/>
    </i>
    <i r="2">
      <x v="12"/>
    </i>
    <i r="2">
      <x v="1"/>
    </i>
    <i r="2">
      <x v="14"/>
    </i>
    <i>
      <x v="19"/>
    </i>
    <i r="1">
      <x v="13"/>
    </i>
    <i r="2">
      <x v="17"/>
    </i>
    <i r="2">
      <x v="15"/>
    </i>
    <i r="2">
      <x v="19"/>
    </i>
    <i r="2">
      <x v="2"/>
    </i>
    <i r="2">
      <x v="16"/>
    </i>
    <i r="2">
      <x v="4"/>
    </i>
    <i r="2">
      <x v="18"/>
    </i>
    <i r="2">
      <x v="12"/>
    </i>
    <i r="2">
      <x v="1"/>
    </i>
    <i r="2">
      <x v="14"/>
    </i>
    <i>
      <x v="22"/>
    </i>
    <i r="1">
      <x v="20"/>
    </i>
    <i r="2">
      <x v="6"/>
    </i>
    <i r="2">
      <x v="21"/>
    </i>
    <i r="2">
      <x v="7"/>
    </i>
    <i>
      <x v="3"/>
    </i>
    <i r="1">
      <x v="2"/>
    </i>
    <i r="2">
      <x v="10"/>
    </i>
    <i r="2">
      <x v="9"/>
    </i>
    <i>
      <x v="9"/>
    </i>
    <i r="1">
      <x v="7"/>
    </i>
    <i r="2">
      <x v="12"/>
    </i>
    <i r="2">
      <x v="4"/>
    </i>
    <i>
      <x v="24"/>
    </i>
    <i r="1">
      <x v="22"/>
    </i>
    <i r="2">
      <x v="4"/>
    </i>
    <i r="2">
      <x v="3"/>
    </i>
    <i>
      <x v="21"/>
    </i>
    <i r="1">
      <x v="19"/>
    </i>
    <i r="2">
      <x v="2"/>
    </i>
    <i>
      <x v="17"/>
    </i>
    <i r="1">
      <x v="16"/>
    </i>
    <i r="2">
      <x v="3"/>
    </i>
    <i>
      <x v="15"/>
    </i>
    <i r="1">
      <x v="14"/>
    </i>
    <i r="2">
      <x v="20"/>
    </i>
    <i>
      <x v="7"/>
    </i>
    <i r="1">
      <x v="1"/>
    </i>
    <i r="2">
      <x v="6"/>
    </i>
    <i>
      <x v="4"/>
    </i>
    <i r="1">
      <x v="3"/>
    </i>
    <i r="2">
      <x v="5"/>
    </i>
    <i>
      <x v="8"/>
    </i>
    <i r="1">
      <x v="6"/>
    </i>
    <i r="2">
      <x v="11"/>
    </i>
    <i>
      <x v="6"/>
    </i>
    <i r="1">
      <x v="5"/>
    </i>
    <i r="2">
      <x/>
    </i>
    <i>
      <x v="2"/>
    </i>
    <i r="1">
      <x v="1"/>
    </i>
    <i r="2">
      <x v="6"/>
    </i>
    <i>
      <x v="16"/>
    </i>
    <i r="1">
      <x v="15"/>
    </i>
    <i r="2">
      <x v="14"/>
    </i>
    <i>
      <x v="10"/>
    </i>
    <i r="1">
      <x v="8"/>
    </i>
    <i r="2">
      <x v="9"/>
    </i>
    <i>
      <x v="18"/>
    </i>
    <i r="1">
      <x v="17"/>
    </i>
    <i r="2">
      <x v="12"/>
    </i>
    <i>
      <x v="23"/>
    </i>
    <i r="1">
      <x v="21"/>
    </i>
    <i r="2">
      <x v="2"/>
    </i>
    <i>
      <x v="20"/>
    </i>
    <i r="1">
      <x v="18"/>
    </i>
    <i r="2">
      <x v="12"/>
    </i>
    <i>
      <x v="25"/>
    </i>
    <i r="1">
      <x v="23"/>
    </i>
    <i r="2">
      <x v="3"/>
    </i>
    <i>
      <x v="5"/>
    </i>
    <i r="1">
      <x v="4"/>
    </i>
    <i r="2">
      <x/>
    </i>
    <i>
      <x v="27"/>
    </i>
    <i r="1">
      <x v="25"/>
    </i>
    <i r="2">
      <x v="15"/>
    </i>
    <i>
      <x v="1"/>
    </i>
    <i r="1">
      <x/>
    </i>
    <i r="2">
      <x v="8"/>
    </i>
    <i>
      <x v="11"/>
    </i>
    <i r="1">
      <x v="9"/>
    </i>
    <i r="2">
      <x v="13"/>
    </i>
    <i>
      <x v="26"/>
    </i>
    <i r="1">
      <x v="24"/>
    </i>
    <i r="2">
      <x v="22"/>
    </i>
    <i>
      <x v="12"/>
    </i>
    <i r="1">
      <x v="11"/>
    </i>
    <i r="2">
      <x v="3"/>
    </i>
    <i>
      <x/>
    </i>
    <i r="1">
      <x v="10"/>
    </i>
    <i r="2">
      <x v="3"/>
    </i>
    <i>
      <x v="13"/>
    </i>
    <i r="1">
      <x v="12"/>
    </i>
    <i r="2">
      <x v="4"/>
    </i>
    <i t="grand">
      <x/>
    </i>
  </rowItems>
  <colItems count="1">
    <i/>
  </colItems>
  <dataFields count="1">
    <dataField name="Cuenta de Recipient &gt; Emai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75BB92-D861-485D-9B66-BDF174671EA3}" name="TablaDinámica3" cacheId="18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B26" firstHeaderRow="1" firstDataRow="1" firstDataCol="1"/>
  <pivotFields count="8">
    <pivotField showAll="0"/>
    <pivotField axis="axisRow" showAll="0" sortType="descending">
      <items count="24">
        <item x="5"/>
        <item x="15"/>
        <item x="16"/>
        <item x="10"/>
        <item x="7"/>
        <item x="4"/>
        <item x="1"/>
        <item x="20"/>
        <item x="0"/>
        <item x="2"/>
        <item x="3"/>
        <item x="6"/>
        <item x="8"/>
        <item x="9"/>
        <item x="11"/>
        <item x="12"/>
        <item x="13"/>
        <item x="14"/>
        <item x="17"/>
        <item x="18"/>
        <item x="19"/>
        <item x="21"/>
        <item x="22"/>
        <item t="default"/>
      </items>
      <autoSortScope>
        <pivotArea dataOnly="0" outline="0" fieldPosition="0">
          <references count="1">
            <reference field="4294967294" count="1" selected="0">
              <x v="0"/>
            </reference>
          </references>
        </pivotArea>
      </autoSortScope>
    </pivotField>
    <pivotField numFmtId="47" showAll="0"/>
    <pivotField showAll="0"/>
    <pivotField showAll="0"/>
    <pivotField dataField="1" showAll="0"/>
    <pivotField showAll="0"/>
    <pivotField showAll="0"/>
  </pivotFields>
  <rowFields count="1">
    <field x="1"/>
  </rowFields>
  <rowItems count="24">
    <i>
      <x v="4"/>
    </i>
    <i>
      <x v="12"/>
    </i>
    <i>
      <x v="3"/>
    </i>
    <i>
      <x v="2"/>
    </i>
    <i>
      <x v="14"/>
    </i>
    <i>
      <x v="15"/>
    </i>
    <i>
      <x v="6"/>
    </i>
    <i>
      <x v="16"/>
    </i>
    <i>
      <x v="1"/>
    </i>
    <i>
      <x v="17"/>
    </i>
    <i>
      <x v="18"/>
    </i>
    <i>
      <x v="19"/>
    </i>
    <i>
      <x/>
    </i>
    <i>
      <x v="9"/>
    </i>
    <i>
      <x v="5"/>
    </i>
    <i>
      <x v="13"/>
    </i>
    <i>
      <x v="7"/>
    </i>
    <i>
      <x v="20"/>
    </i>
    <i>
      <x v="8"/>
    </i>
    <i>
      <x v="21"/>
    </i>
    <i>
      <x v="22"/>
    </i>
    <i>
      <x v="10"/>
    </i>
    <i>
      <x v="11"/>
    </i>
    <i t="grand">
      <x/>
    </i>
  </rowItems>
  <colItems count="1">
    <i/>
  </colItems>
  <dataFields count="1">
    <dataField name="Cuenta de Header &gt; From &gt; Email"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CD64EA-B78E-4755-AA45-3F207C483091}" name="TablaDinámica5" cacheId="18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7" firstHeaderRow="1" firstDataRow="1" firstDataCol="1"/>
  <pivotFields count="30">
    <pivotField showAll="0"/>
    <pivotField showAll="0"/>
    <pivotField showAll="0"/>
    <pivotField numFmtId="22"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2" showAll="0"/>
    <pivotField showAll="0"/>
    <pivotField showAll="0"/>
    <pivotField numFmtId="22"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numFmtId="22" showAll="0"/>
  </pivotFields>
  <rowFields count="1">
    <field x="4"/>
  </rowFields>
  <rowItems count="4">
    <i>
      <x/>
    </i>
    <i>
      <x v="2"/>
    </i>
    <i>
      <x v="1"/>
    </i>
    <i t="grand">
      <x/>
    </i>
  </rowItems>
  <colItems count="1">
    <i/>
  </colItems>
  <dataFields count="1">
    <dataField name="Cuenta de sourceIP"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3C29B-B66D-42C0-8A4F-39825B73625F}">
  <dimension ref="A1:AD170"/>
  <sheetViews>
    <sheetView topLeftCell="A43" zoomScale="85" zoomScaleNormal="85" workbookViewId="0">
      <selection activeCell="B25" sqref="B25"/>
    </sheetView>
  </sheetViews>
  <sheetFormatPr defaultColWidth="11.42578125" defaultRowHeight="15"/>
  <cols>
    <col min="2" max="2" width="19.7109375" customWidth="1"/>
    <col min="3" max="3" width="11.42578125" hidden="1" customWidth="1"/>
    <col min="4" max="4" width="20.5703125" customWidth="1"/>
    <col min="5" max="5" width="16.7109375" customWidth="1"/>
    <col min="6" max="6" width="16.140625" customWidth="1"/>
    <col min="8" max="8" width="22.140625" customWidth="1"/>
    <col min="10" max="10" width="11.42578125" style="20"/>
    <col min="11" max="11" width="0" hidden="1" customWidth="1"/>
    <col min="12" max="12" width="12.7109375" customWidth="1"/>
    <col min="13" max="13" width="16.85546875" customWidth="1"/>
    <col min="14" max="14" width="17.5703125" customWidth="1"/>
    <col min="15" max="15" width="20.28515625" customWidth="1"/>
    <col min="16" max="16" width="17.140625" customWidth="1"/>
    <col min="17" max="21" width="11.42578125" hidden="1" customWidth="1"/>
    <col min="23" max="23" width="18.7109375" customWidth="1"/>
    <col min="25" max="25" width="15.28515625" customWidth="1"/>
    <col min="26" max="28" width="11.42578125" hidden="1" customWidth="1"/>
    <col min="29" max="29" width="44.7109375" customWidth="1"/>
    <col min="30" max="30" width="16.7109375" customWidth="1"/>
  </cols>
  <sheetData>
    <row r="1" spans="1:30">
      <c r="A1" t="s">
        <v>0</v>
      </c>
      <c r="B1" t="s">
        <v>1</v>
      </c>
      <c r="C1" t="s">
        <v>2</v>
      </c>
      <c r="D1" t="s">
        <v>3</v>
      </c>
      <c r="E1" t="s">
        <v>4</v>
      </c>
      <c r="F1" t="s">
        <v>5</v>
      </c>
      <c r="G1" t="s">
        <v>6</v>
      </c>
      <c r="H1" t="s">
        <v>7</v>
      </c>
      <c r="I1" t="s">
        <v>8</v>
      </c>
      <c r="J1" s="46" t="s">
        <v>9</v>
      </c>
      <c r="K1" t="s">
        <v>10</v>
      </c>
      <c r="L1" t="s">
        <v>11</v>
      </c>
      <c r="M1" t="s">
        <v>12</v>
      </c>
      <c r="N1" t="s">
        <v>13</v>
      </c>
      <c r="O1" t="s">
        <v>14</v>
      </c>
      <c r="P1" t="s">
        <v>15</v>
      </c>
      <c r="Q1" t="s">
        <v>16</v>
      </c>
      <c r="R1" t="s">
        <v>17</v>
      </c>
      <c r="S1" t="s">
        <v>18</v>
      </c>
      <c r="T1" t="s">
        <v>19</v>
      </c>
      <c r="U1" t="s">
        <v>20</v>
      </c>
      <c r="V1" t="s">
        <v>21</v>
      </c>
      <c r="W1" t="s">
        <v>22</v>
      </c>
      <c r="X1" t="s">
        <v>23</v>
      </c>
      <c r="Y1" s="17" t="s">
        <v>24</v>
      </c>
      <c r="Z1" t="s">
        <v>25</v>
      </c>
      <c r="AA1" t="s">
        <v>26</v>
      </c>
      <c r="AB1" t="s">
        <v>27</v>
      </c>
      <c r="AC1" t="s">
        <v>28</v>
      </c>
      <c r="AD1" t="s">
        <v>29</v>
      </c>
    </row>
    <row r="2" spans="1:30">
      <c r="A2">
        <v>21387</v>
      </c>
      <c r="B2" t="s">
        <v>30</v>
      </c>
      <c r="D2" s="1">
        <v>46234.947916666664</v>
      </c>
      <c r="E2" t="s">
        <v>31</v>
      </c>
      <c r="F2" t="s">
        <v>31</v>
      </c>
      <c r="G2" t="s">
        <v>32</v>
      </c>
      <c r="H2" t="s">
        <v>33</v>
      </c>
      <c r="I2">
        <v>75</v>
      </c>
      <c r="J2" s="20" t="s">
        <v>34</v>
      </c>
      <c r="L2" t="s">
        <v>35</v>
      </c>
      <c r="M2" s="1">
        <v>46234.949699074074</v>
      </c>
      <c r="N2" t="s">
        <v>36</v>
      </c>
      <c r="O2" t="s">
        <v>37</v>
      </c>
      <c r="P2" s="1">
        <v>46234.949699074074</v>
      </c>
      <c r="Q2" t="s">
        <v>38</v>
      </c>
      <c r="R2" t="s">
        <v>39</v>
      </c>
      <c r="S2" t="s">
        <v>40</v>
      </c>
      <c r="T2" t="s">
        <v>41</v>
      </c>
      <c r="U2" t="s">
        <v>42</v>
      </c>
      <c r="V2" t="s">
        <v>43</v>
      </c>
      <c r="W2" s="1">
        <v>46234.949699074074</v>
      </c>
      <c r="X2" t="s">
        <v>44</v>
      </c>
      <c r="Y2" t="s">
        <v>45</v>
      </c>
      <c r="Z2" t="s">
        <v>46</v>
      </c>
      <c r="AA2" t="s">
        <v>46</v>
      </c>
      <c r="AB2" t="s">
        <v>46</v>
      </c>
      <c r="AC2" t="s">
        <v>47</v>
      </c>
      <c r="AD2" s="1">
        <v>46239.643055555556</v>
      </c>
    </row>
    <row r="3" spans="1:30">
      <c r="A3">
        <v>21317</v>
      </c>
      <c r="B3" t="s">
        <v>48</v>
      </c>
      <c r="C3" t="s">
        <v>49</v>
      </c>
      <c r="D3" s="1">
        <v>46234.315983796296</v>
      </c>
      <c r="E3" t="s">
        <v>50</v>
      </c>
      <c r="F3" t="s">
        <v>51</v>
      </c>
      <c r="G3" t="s">
        <v>52</v>
      </c>
      <c r="H3" t="s">
        <v>53</v>
      </c>
      <c r="I3">
        <v>60</v>
      </c>
      <c r="J3" s="20" t="s">
        <v>54</v>
      </c>
      <c r="K3" t="s">
        <v>49</v>
      </c>
      <c r="L3" t="s">
        <v>55</v>
      </c>
      <c r="M3" s="1">
        <v>46234.325011574074</v>
      </c>
      <c r="N3" t="s">
        <v>36</v>
      </c>
      <c r="O3" t="s">
        <v>56</v>
      </c>
      <c r="P3" s="1">
        <v>46234.325011574074</v>
      </c>
      <c r="Q3" t="s">
        <v>57</v>
      </c>
      <c r="R3" t="s">
        <v>39</v>
      </c>
      <c r="S3" t="s">
        <v>58</v>
      </c>
      <c r="T3" t="s">
        <v>41</v>
      </c>
      <c r="U3" t="s">
        <v>42</v>
      </c>
      <c r="V3" t="s">
        <v>59</v>
      </c>
      <c r="W3" s="1">
        <v>46234.325011574074</v>
      </c>
      <c r="X3" t="s">
        <v>60</v>
      </c>
      <c r="Y3" t="s">
        <v>61</v>
      </c>
      <c r="Z3" t="s">
        <v>46</v>
      </c>
      <c r="AA3" t="s">
        <v>46</v>
      </c>
      <c r="AB3" t="s">
        <v>46</v>
      </c>
      <c r="AC3" t="s">
        <v>62</v>
      </c>
      <c r="AD3" s="1">
        <v>46239.640972222223</v>
      </c>
    </row>
    <row r="4" spans="1:30">
      <c r="A4">
        <v>21303</v>
      </c>
      <c r="B4" t="s">
        <v>48</v>
      </c>
      <c r="C4">
        <v>36739</v>
      </c>
      <c r="D4" s="1">
        <v>46233.895833333336</v>
      </c>
      <c r="E4" t="s">
        <v>63</v>
      </c>
      <c r="F4" t="s">
        <v>64</v>
      </c>
      <c r="G4" t="s">
        <v>65</v>
      </c>
      <c r="H4" t="s">
        <v>66</v>
      </c>
      <c r="I4">
        <v>51</v>
      </c>
      <c r="J4" s="20" t="s">
        <v>54</v>
      </c>
      <c r="L4" t="s">
        <v>67</v>
      </c>
      <c r="M4" s="1">
        <v>46233.901759259257</v>
      </c>
      <c r="N4" t="s">
        <v>36</v>
      </c>
      <c r="O4" t="s">
        <v>68</v>
      </c>
      <c r="P4" s="1">
        <v>46233.901759259257</v>
      </c>
      <c r="Q4" t="s">
        <v>69</v>
      </c>
      <c r="R4" t="s">
        <v>39</v>
      </c>
      <c r="S4" t="s">
        <v>70</v>
      </c>
      <c r="T4" t="s">
        <v>41</v>
      </c>
      <c r="U4" t="s">
        <v>42</v>
      </c>
      <c r="V4" t="s">
        <v>71</v>
      </c>
      <c r="W4" s="1">
        <v>46233.901759259257</v>
      </c>
      <c r="X4" t="s">
        <v>72</v>
      </c>
      <c r="Y4" t="s">
        <v>73</v>
      </c>
      <c r="Z4" t="s">
        <v>46</v>
      </c>
      <c r="AA4" t="s">
        <v>46</v>
      </c>
      <c r="AB4" t="s">
        <v>46</v>
      </c>
    </row>
    <row r="5" spans="1:30">
      <c r="A5">
        <v>21290</v>
      </c>
      <c r="B5" t="s">
        <v>48</v>
      </c>
      <c r="C5" t="s">
        <v>74</v>
      </c>
      <c r="D5" s="1">
        <v>46233.735439814816</v>
      </c>
      <c r="E5" t="s">
        <v>75</v>
      </c>
      <c r="F5" t="s">
        <v>76</v>
      </c>
      <c r="G5" t="s">
        <v>77</v>
      </c>
      <c r="H5" t="s">
        <v>78</v>
      </c>
      <c r="I5">
        <v>59</v>
      </c>
      <c r="J5" s="20" t="s">
        <v>54</v>
      </c>
      <c r="K5" t="s">
        <v>74</v>
      </c>
      <c r="L5" t="s">
        <v>79</v>
      </c>
      <c r="M5" s="1">
        <v>46233.754814814813</v>
      </c>
      <c r="N5" t="s">
        <v>36</v>
      </c>
      <c r="O5" t="s">
        <v>80</v>
      </c>
      <c r="P5" s="1">
        <v>46233.754814814813</v>
      </c>
      <c r="Q5" t="s">
        <v>81</v>
      </c>
      <c r="R5" t="s">
        <v>39</v>
      </c>
      <c r="S5" t="s">
        <v>82</v>
      </c>
      <c r="T5" t="s">
        <v>41</v>
      </c>
      <c r="U5" t="s">
        <v>42</v>
      </c>
      <c r="V5" t="s">
        <v>83</v>
      </c>
      <c r="W5" s="1">
        <v>46233.754814814813</v>
      </c>
      <c r="X5" t="s">
        <v>84</v>
      </c>
      <c r="Y5" t="s">
        <v>85</v>
      </c>
      <c r="Z5" t="s">
        <v>46</v>
      </c>
      <c r="AA5" t="s">
        <v>46</v>
      </c>
      <c r="AB5" t="s">
        <v>46</v>
      </c>
    </row>
    <row r="6" spans="1:30">
      <c r="A6">
        <v>21289</v>
      </c>
      <c r="B6" t="s">
        <v>86</v>
      </c>
      <c r="C6" t="s">
        <v>87</v>
      </c>
      <c r="D6" s="1">
        <v>46233.749305555553</v>
      </c>
      <c r="E6" t="s">
        <v>88</v>
      </c>
      <c r="F6" t="s">
        <v>89</v>
      </c>
      <c r="G6" t="s">
        <v>90</v>
      </c>
      <c r="H6" t="s">
        <v>91</v>
      </c>
      <c r="I6">
        <v>100</v>
      </c>
      <c r="J6" s="20" t="s">
        <v>92</v>
      </c>
      <c r="K6" t="s">
        <v>87</v>
      </c>
      <c r="L6" t="s">
        <v>93</v>
      </c>
      <c r="M6" s="1">
        <v>46233.751423611109</v>
      </c>
      <c r="N6" t="s">
        <v>36</v>
      </c>
      <c r="O6" t="s">
        <v>94</v>
      </c>
      <c r="P6" s="1">
        <v>46233.751423611109</v>
      </c>
      <c r="Q6" t="s">
        <v>81</v>
      </c>
      <c r="R6" t="s">
        <v>39</v>
      </c>
      <c r="S6" t="s">
        <v>82</v>
      </c>
      <c r="T6" t="s">
        <v>41</v>
      </c>
      <c r="U6" t="s">
        <v>42</v>
      </c>
      <c r="V6" t="s">
        <v>95</v>
      </c>
      <c r="W6" s="1">
        <v>46233.751423611109</v>
      </c>
      <c r="X6" t="s">
        <v>96</v>
      </c>
      <c r="Y6" t="s">
        <v>97</v>
      </c>
      <c r="Z6" t="s">
        <v>46</v>
      </c>
      <c r="AA6" t="s">
        <v>46</v>
      </c>
      <c r="AB6" t="s">
        <v>46</v>
      </c>
      <c r="AC6" t="s">
        <v>98</v>
      </c>
      <c r="AD6" s="1">
        <v>46234.670138888891</v>
      </c>
    </row>
    <row r="7" spans="1:30">
      <c r="A7">
        <v>21281</v>
      </c>
      <c r="B7" t="s">
        <v>30</v>
      </c>
      <c r="C7" t="s">
        <v>99</v>
      </c>
      <c r="D7" s="1">
        <v>46233.604189814818</v>
      </c>
      <c r="E7" t="s">
        <v>100</v>
      </c>
      <c r="F7" t="s">
        <v>101</v>
      </c>
      <c r="G7" t="s">
        <v>102</v>
      </c>
      <c r="H7" t="s">
        <v>103</v>
      </c>
      <c r="I7">
        <v>50</v>
      </c>
      <c r="J7" s="20" t="s">
        <v>104</v>
      </c>
      <c r="K7" t="s">
        <v>105</v>
      </c>
      <c r="L7" t="s">
        <v>106</v>
      </c>
      <c r="M7" s="1">
        <v>46233.611562500002</v>
      </c>
      <c r="N7" t="s">
        <v>36</v>
      </c>
      <c r="O7" t="s">
        <v>107</v>
      </c>
      <c r="P7" s="1">
        <v>46233.611562500002</v>
      </c>
      <c r="Q7" t="s">
        <v>81</v>
      </c>
      <c r="R7" t="s">
        <v>39</v>
      </c>
      <c r="S7" t="s">
        <v>82</v>
      </c>
      <c r="T7" t="s">
        <v>41</v>
      </c>
      <c r="U7" t="s">
        <v>42</v>
      </c>
      <c r="V7" t="s">
        <v>108</v>
      </c>
      <c r="W7" s="1">
        <v>46233.611562500002</v>
      </c>
      <c r="X7" t="s">
        <v>109</v>
      </c>
      <c r="Y7" t="s">
        <v>110</v>
      </c>
      <c r="Z7" t="s">
        <v>46</v>
      </c>
      <c r="AA7" t="s">
        <v>46</v>
      </c>
      <c r="AB7" t="s">
        <v>46</v>
      </c>
    </row>
    <row r="8" spans="1:30" ht="18" customHeight="1">
      <c r="A8">
        <v>21276</v>
      </c>
      <c r="B8" t="s">
        <v>48</v>
      </c>
      <c r="C8" t="s">
        <v>111</v>
      </c>
      <c r="D8" s="1">
        <v>46233.570844907408</v>
      </c>
      <c r="E8" t="s">
        <v>112</v>
      </c>
      <c r="F8" t="s">
        <v>113</v>
      </c>
      <c r="G8" t="s">
        <v>114</v>
      </c>
      <c r="H8" t="s">
        <v>115</v>
      </c>
      <c r="I8">
        <v>30</v>
      </c>
      <c r="J8" s="20" t="s">
        <v>104</v>
      </c>
      <c r="K8" t="s">
        <v>111</v>
      </c>
      <c r="L8" t="s">
        <v>116</v>
      </c>
      <c r="M8" s="1">
        <v>46233.578009259261</v>
      </c>
      <c r="N8" t="s">
        <v>36</v>
      </c>
      <c r="O8" t="s">
        <v>117</v>
      </c>
      <c r="P8" s="1">
        <v>46233.578009259261</v>
      </c>
      <c r="Q8" t="s">
        <v>118</v>
      </c>
      <c r="R8" t="s">
        <v>39</v>
      </c>
      <c r="S8" t="s">
        <v>119</v>
      </c>
      <c r="T8" t="s">
        <v>41</v>
      </c>
      <c r="U8" t="s">
        <v>42</v>
      </c>
      <c r="V8" t="s">
        <v>120</v>
      </c>
      <c r="W8" s="1">
        <v>46233.578009259261</v>
      </c>
      <c r="X8" t="s">
        <v>121</v>
      </c>
      <c r="Y8" t="s">
        <v>122</v>
      </c>
      <c r="Z8" t="s">
        <v>46</v>
      </c>
      <c r="AA8" t="s">
        <v>46</v>
      </c>
      <c r="AB8" t="s">
        <v>46</v>
      </c>
    </row>
    <row r="9" spans="1:30">
      <c r="A9">
        <v>21273</v>
      </c>
      <c r="B9" t="s">
        <v>30</v>
      </c>
      <c r="D9" s="1">
        <v>46233.534722222219</v>
      </c>
      <c r="E9" t="s">
        <v>123</v>
      </c>
      <c r="H9" t="s">
        <v>124</v>
      </c>
      <c r="I9">
        <v>61</v>
      </c>
      <c r="J9" s="20" t="s">
        <v>54</v>
      </c>
      <c r="L9" t="s">
        <v>106</v>
      </c>
      <c r="M9" s="1">
        <v>46233.538518518515</v>
      </c>
      <c r="N9" t="s">
        <v>36</v>
      </c>
      <c r="O9" t="s">
        <v>125</v>
      </c>
      <c r="P9" s="1">
        <v>46233.538518518515</v>
      </c>
      <c r="Q9" t="s">
        <v>126</v>
      </c>
      <c r="R9" t="s">
        <v>39</v>
      </c>
      <c r="S9" t="s">
        <v>127</v>
      </c>
      <c r="T9" t="s">
        <v>41</v>
      </c>
      <c r="U9" t="s">
        <v>42</v>
      </c>
      <c r="V9" t="s">
        <v>128</v>
      </c>
      <c r="W9" s="1">
        <v>46233.538518518515</v>
      </c>
      <c r="X9" t="s">
        <v>109</v>
      </c>
      <c r="Y9" t="s">
        <v>110</v>
      </c>
      <c r="Z9" t="s">
        <v>46</v>
      </c>
      <c r="AA9" t="s">
        <v>46</v>
      </c>
      <c r="AB9" t="s">
        <v>46</v>
      </c>
      <c r="AC9" t="s">
        <v>129</v>
      </c>
      <c r="AD9" s="1">
        <v>46239.63958333333</v>
      </c>
    </row>
    <row r="10" spans="1:30">
      <c r="A10">
        <v>21241</v>
      </c>
      <c r="B10" t="s">
        <v>48</v>
      </c>
      <c r="C10" t="s">
        <v>130</v>
      </c>
      <c r="D10" s="1">
        <v>46233.356273148151</v>
      </c>
      <c r="E10" t="s">
        <v>131</v>
      </c>
      <c r="F10" t="s">
        <v>132</v>
      </c>
      <c r="G10" t="s">
        <v>133</v>
      </c>
      <c r="H10" t="s">
        <v>134</v>
      </c>
      <c r="I10">
        <v>73</v>
      </c>
      <c r="J10" s="20" t="s">
        <v>34</v>
      </c>
      <c r="K10" t="s">
        <v>130</v>
      </c>
      <c r="L10" t="s">
        <v>135</v>
      </c>
      <c r="M10" s="1">
        <v>46233.374351851853</v>
      </c>
      <c r="N10" t="s">
        <v>36</v>
      </c>
      <c r="O10" t="s">
        <v>136</v>
      </c>
      <c r="P10" s="1">
        <v>46233.374351851853</v>
      </c>
      <c r="Q10" t="s">
        <v>118</v>
      </c>
      <c r="R10" t="s">
        <v>39</v>
      </c>
      <c r="S10" t="s">
        <v>119</v>
      </c>
      <c r="T10" t="s">
        <v>41</v>
      </c>
      <c r="U10" t="s">
        <v>42</v>
      </c>
      <c r="V10" t="s">
        <v>137</v>
      </c>
      <c r="W10" s="1">
        <v>46233.374351851853</v>
      </c>
      <c r="X10" t="s">
        <v>138</v>
      </c>
      <c r="Y10" t="s">
        <v>139</v>
      </c>
      <c r="Z10" t="s">
        <v>46</v>
      </c>
      <c r="AA10" t="s">
        <v>46</v>
      </c>
      <c r="AB10" t="s">
        <v>46</v>
      </c>
      <c r="AC10" t="s">
        <v>140</v>
      </c>
      <c r="AD10" s="1">
        <v>46239.63958333333</v>
      </c>
    </row>
    <row r="11" spans="1:30">
      <c r="A11">
        <v>21207</v>
      </c>
      <c r="B11" t="s">
        <v>48</v>
      </c>
      <c r="C11" t="s">
        <v>141</v>
      </c>
      <c r="D11" s="1">
        <v>46232.524328703701</v>
      </c>
      <c r="E11" t="s">
        <v>142</v>
      </c>
      <c r="F11" t="s">
        <v>143</v>
      </c>
      <c r="H11" t="s">
        <v>144</v>
      </c>
      <c r="I11">
        <v>87</v>
      </c>
      <c r="J11" s="20" t="s">
        <v>34</v>
      </c>
      <c r="K11" t="s">
        <v>141</v>
      </c>
      <c r="L11" t="s">
        <v>67</v>
      </c>
      <c r="M11" s="1">
        <v>46232.53497685185</v>
      </c>
      <c r="N11" t="s">
        <v>36</v>
      </c>
      <c r="O11" t="s">
        <v>145</v>
      </c>
      <c r="P11" s="1">
        <v>46232.53497685185</v>
      </c>
      <c r="Q11" t="s">
        <v>57</v>
      </c>
      <c r="R11" t="s">
        <v>39</v>
      </c>
      <c r="S11" t="s">
        <v>58</v>
      </c>
      <c r="T11" t="s">
        <v>41</v>
      </c>
      <c r="U11" t="s">
        <v>42</v>
      </c>
      <c r="V11" t="s">
        <v>146</v>
      </c>
      <c r="W11" s="1">
        <v>46232.53497685185</v>
      </c>
      <c r="X11" t="s">
        <v>72</v>
      </c>
      <c r="Y11" t="s">
        <v>73</v>
      </c>
      <c r="Z11" t="s">
        <v>46</v>
      </c>
      <c r="AA11" t="s">
        <v>46</v>
      </c>
      <c r="AB11" t="s">
        <v>46</v>
      </c>
      <c r="AC11" t="s">
        <v>147</v>
      </c>
      <c r="AD11" s="1">
        <v>46239.638888888891</v>
      </c>
    </row>
    <row r="12" spans="1:30">
      <c r="A12">
        <v>21175</v>
      </c>
      <c r="B12" t="s">
        <v>48</v>
      </c>
      <c r="C12" t="s">
        <v>148</v>
      </c>
      <c r="D12" s="1">
        <v>46232.336134259262</v>
      </c>
      <c r="E12" t="s">
        <v>149</v>
      </c>
      <c r="F12" t="s">
        <v>150</v>
      </c>
      <c r="G12" t="s">
        <v>151</v>
      </c>
      <c r="H12" t="s">
        <v>152</v>
      </c>
      <c r="I12">
        <v>73</v>
      </c>
      <c r="J12" s="20" t="s">
        <v>34</v>
      </c>
      <c r="K12" t="s">
        <v>148</v>
      </c>
      <c r="L12" t="s">
        <v>67</v>
      </c>
      <c r="M12" s="1">
        <v>46232.343969907408</v>
      </c>
      <c r="N12" t="s">
        <v>36</v>
      </c>
      <c r="O12" t="s">
        <v>153</v>
      </c>
      <c r="P12" s="1">
        <v>46232.343969907408</v>
      </c>
      <c r="Q12" t="s">
        <v>57</v>
      </c>
      <c r="R12" t="s">
        <v>39</v>
      </c>
      <c r="S12" t="s">
        <v>58</v>
      </c>
      <c r="T12" t="s">
        <v>41</v>
      </c>
      <c r="U12" t="s">
        <v>42</v>
      </c>
      <c r="V12" t="s">
        <v>154</v>
      </c>
      <c r="W12" s="1">
        <v>46232.343969907408</v>
      </c>
      <c r="X12" t="s">
        <v>72</v>
      </c>
      <c r="Y12" t="s">
        <v>73</v>
      </c>
      <c r="Z12" t="s">
        <v>46</v>
      </c>
      <c r="AA12" t="s">
        <v>46</v>
      </c>
      <c r="AB12" t="s">
        <v>46</v>
      </c>
      <c r="AC12" t="s">
        <v>155</v>
      </c>
      <c r="AD12" s="1">
        <v>46239.637499999997</v>
      </c>
    </row>
    <row r="13" spans="1:30">
      <c r="A13">
        <v>21165</v>
      </c>
      <c r="B13" t="s">
        <v>48</v>
      </c>
      <c r="C13" t="s">
        <v>156</v>
      </c>
      <c r="D13" s="1">
        <v>46232.202106481483</v>
      </c>
      <c r="E13" t="s">
        <v>157</v>
      </c>
      <c r="F13" t="s">
        <v>158</v>
      </c>
      <c r="H13" t="s">
        <v>159</v>
      </c>
      <c r="I13">
        <v>49</v>
      </c>
      <c r="J13" s="20" t="s">
        <v>104</v>
      </c>
      <c r="K13" t="s">
        <v>156</v>
      </c>
      <c r="L13" t="s">
        <v>67</v>
      </c>
      <c r="M13" s="1">
        <v>46232.231793981482</v>
      </c>
      <c r="N13" t="s">
        <v>36</v>
      </c>
      <c r="O13" t="s">
        <v>160</v>
      </c>
      <c r="P13" s="1">
        <v>46232.231793981482</v>
      </c>
      <c r="Q13" t="s">
        <v>38</v>
      </c>
      <c r="R13" t="s">
        <v>39</v>
      </c>
      <c r="S13" t="s">
        <v>40</v>
      </c>
      <c r="T13" t="s">
        <v>41</v>
      </c>
      <c r="U13" t="s">
        <v>42</v>
      </c>
      <c r="V13" t="s">
        <v>161</v>
      </c>
      <c r="W13" s="1">
        <v>46232.231793981482</v>
      </c>
      <c r="X13" t="s">
        <v>72</v>
      </c>
      <c r="Y13" t="s">
        <v>73</v>
      </c>
      <c r="Z13" t="s">
        <v>46</v>
      </c>
      <c r="AA13" t="s">
        <v>46</v>
      </c>
      <c r="AB13" t="s">
        <v>46</v>
      </c>
      <c r="AC13" t="s">
        <v>162</v>
      </c>
      <c r="AD13" s="1">
        <v>46239.636805555558</v>
      </c>
    </row>
    <row r="14" spans="1:30">
      <c r="A14">
        <v>21146</v>
      </c>
      <c r="B14" t="s">
        <v>48</v>
      </c>
      <c r="C14" t="s">
        <v>163</v>
      </c>
      <c r="D14" s="1">
        <v>46231.659050925926</v>
      </c>
      <c r="E14" t="s">
        <v>101</v>
      </c>
      <c r="F14" t="s">
        <v>164</v>
      </c>
      <c r="G14" t="s">
        <v>165</v>
      </c>
      <c r="H14" t="s">
        <v>166</v>
      </c>
      <c r="I14">
        <v>34</v>
      </c>
      <c r="J14" s="20" t="s">
        <v>104</v>
      </c>
      <c r="K14" t="s">
        <v>163</v>
      </c>
      <c r="L14" t="s">
        <v>167</v>
      </c>
      <c r="M14" s="1">
        <v>46231.66909722222</v>
      </c>
      <c r="N14" t="s">
        <v>36</v>
      </c>
      <c r="O14" t="s">
        <v>168</v>
      </c>
      <c r="P14" s="1">
        <v>46231.66909722222</v>
      </c>
      <c r="Q14" t="s">
        <v>81</v>
      </c>
      <c r="R14" t="s">
        <v>39</v>
      </c>
      <c r="S14" t="s">
        <v>82</v>
      </c>
      <c r="T14" t="s">
        <v>41</v>
      </c>
      <c r="U14" t="s">
        <v>42</v>
      </c>
      <c r="V14" t="s">
        <v>169</v>
      </c>
      <c r="W14" s="1">
        <v>46231.66909722222</v>
      </c>
      <c r="X14" t="s">
        <v>170</v>
      </c>
      <c r="Y14" t="s">
        <v>171</v>
      </c>
      <c r="Z14" t="s">
        <v>46</v>
      </c>
      <c r="AA14" t="s">
        <v>46</v>
      </c>
      <c r="AB14" t="s">
        <v>46</v>
      </c>
      <c r="AC14" t="s">
        <v>172</v>
      </c>
      <c r="AD14" s="1">
        <v>46239.636111111111</v>
      </c>
    </row>
    <row r="15" spans="1:30">
      <c r="A15">
        <v>21123</v>
      </c>
      <c r="B15" t="s">
        <v>173</v>
      </c>
      <c r="D15" s="1">
        <v>46231.491666666669</v>
      </c>
      <c r="E15" t="s">
        <v>174</v>
      </c>
      <c r="F15" t="s">
        <v>174</v>
      </c>
      <c r="G15" t="s">
        <v>175</v>
      </c>
      <c r="H15" t="s">
        <v>176</v>
      </c>
      <c r="I15">
        <v>100</v>
      </c>
      <c r="J15" s="20" t="s">
        <v>92</v>
      </c>
      <c r="L15" t="s">
        <v>177</v>
      </c>
      <c r="M15" s="1">
        <v>46231.493310185186</v>
      </c>
      <c r="N15" t="s">
        <v>36</v>
      </c>
      <c r="O15" t="s">
        <v>178</v>
      </c>
      <c r="P15" s="1">
        <v>46231.493310185186</v>
      </c>
      <c r="Q15" t="s">
        <v>179</v>
      </c>
      <c r="R15" t="s">
        <v>39</v>
      </c>
      <c r="S15" t="s">
        <v>180</v>
      </c>
      <c r="T15" t="s">
        <v>41</v>
      </c>
      <c r="U15" t="s">
        <v>42</v>
      </c>
      <c r="V15" t="s">
        <v>181</v>
      </c>
      <c r="W15" s="1">
        <v>46231.493310185186</v>
      </c>
      <c r="X15" t="s">
        <v>182</v>
      </c>
      <c r="Y15" t="s">
        <v>183</v>
      </c>
      <c r="Z15" t="s">
        <v>46</v>
      </c>
      <c r="AA15" t="s">
        <v>46</v>
      </c>
      <c r="AB15" t="s">
        <v>46</v>
      </c>
    </row>
    <row r="16" spans="1:30">
      <c r="A16">
        <v>21108</v>
      </c>
      <c r="B16" t="s">
        <v>48</v>
      </c>
      <c r="C16" t="s">
        <v>184</v>
      </c>
      <c r="D16" s="1">
        <v>46231.401400462964</v>
      </c>
      <c r="E16" t="s">
        <v>185</v>
      </c>
      <c r="F16" t="s">
        <v>186</v>
      </c>
      <c r="G16" t="s">
        <v>187</v>
      </c>
      <c r="H16" t="s">
        <v>188</v>
      </c>
      <c r="I16">
        <v>52</v>
      </c>
      <c r="J16" s="20" t="s">
        <v>54</v>
      </c>
      <c r="K16" t="s">
        <v>184</v>
      </c>
      <c r="L16" t="s">
        <v>55</v>
      </c>
      <c r="M16" s="1">
        <v>46231.411759259259</v>
      </c>
      <c r="N16" t="s">
        <v>36</v>
      </c>
      <c r="O16" t="s">
        <v>189</v>
      </c>
      <c r="P16" s="1">
        <v>46231.411759259259</v>
      </c>
      <c r="Q16" t="s">
        <v>190</v>
      </c>
      <c r="R16" t="s">
        <v>39</v>
      </c>
      <c r="S16" t="s">
        <v>191</v>
      </c>
      <c r="T16" t="s">
        <v>41</v>
      </c>
      <c r="U16" t="s">
        <v>42</v>
      </c>
      <c r="V16" t="s">
        <v>192</v>
      </c>
      <c r="W16" s="1">
        <v>46231.411759259259</v>
      </c>
      <c r="X16" t="s">
        <v>60</v>
      </c>
      <c r="Y16" t="s">
        <v>61</v>
      </c>
      <c r="Z16" t="s">
        <v>46</v>
      </c>
      <c r="AA16" t="s">
        <v>46</v>
      </c>
      <c r="AB16" t="s">
        <v>46</v>
      </c>
      <c r="AC16" t="s">
        <v>193</v>
      </c>
      <c r="AD16" s="1">
        <v>46231.664583333331</v>
      </c>
    </row>
    <row r="17" spans="1:30">
      <c r="A17">
        <v>21106</v>
      </c>
      <c r="B17" t="s">
        <v>48</v>
      </c>
      <c r="C17" t="s">
        <v>194</v>
      </c>
      <c r="D17" s="1">
        <v>46231.390289351853</v>
      </c>
      <c r="E17" t="s">
        <v>195</v>
      </c>
      <c r="F17" t="s">
        <v>196</v>
      </c>
      <c r="G17" t="s">
        <v>197</v>
      </c>
      <c r="H17" t="s">
        <v>198</v>
      </c>
      <c r="I17">
        <v>61</v>
      </c>
      <c r="J17" s="20" t="s">
        <v>54</v>
      </c>
      <c r="K17" t="s">
        <v>194</v>
      </c>
      <c r="L17" t="s">
        <v>116</v>
      </c>
      <c r="M17" s="1">
        <v>46231.40121527778</v>
      </c>
      <c r="N17" t="s">
        <v>36</v>
      </c>
      <c r="O17" t="s">
        <v>199</v>
      </c>
      <c r="P17" s="1">
        <v>46231.40121527778</v>
      </c>
      <c r="Q17" t="s">
        <v>190</v>
      </c>
      <c r="R17" t="s">
        <v>39</v>
      </c>
      <c r="S17" t="s">
        <v>191</v>
      </c>
      <c r="T17" t="s">
        <v>41</v>
      </c>
      <c r="U17" t="s">
        <v>42</v>
      </c>
      <c r="V17" t="s">
        <v>200</v>
      </c>
      <c r="W17" s="1">
        <v>46231.40121527778</v>
      </c>
      <c r="X17" t="s">
        <v>121</v>
      </c>
      <c r="Y17" t="s">
        <v>122</v>
      </c>
      <c r="Z17" t="s">
        <v>46</v>
      </c>
      <c r="AA17" t="s">
        <v>46</v>
      </c>
      <c r="AB17" t="s">
        <v>46</v>
      </c>
      <c r="AC17" t="s">
        <v>201</v>
      </c>
      <c r="AD17" s="1">
        <v>46231.663194444445</v>
      </c>
    </row>
    <row r="18" spans="1:30">
      <c r="A18">
        <v>21098</v>
      </c>
      <c r="B18" t="s">
        <v>48</v>
      </c>
      <c r="C18" t="s">
        <v>202</v>
      </c>
      <c r="D18" s="1">
        <v>46231.35765046296</v>
      </c>
      <c r="E18" t="s">
        <v>101</v>
      </c>
      <c r="F18" t="s">
        <v>164</v>
      </c>
      <c r="G18" t="s">
        <v>203</v>
      </c>
      <c r="H18" t="s">
        <v>204</v>
      </c>
      <c r="I18">
        <v>28</v>
      </c>
      <c r="J18" s="20" t="s">
        <v>104</v>
      </c>
      <c r="K18" t="s">
        <v>202</v>
      </c>
      <c r="L18" t="s">
        <v>167</v>
      </c>
      <c r="M18" s="1">
        <v>46231.364004629628</v>
      </c>
      <c r="N18" t="s">
        <v>36</v>
      </c>
      <c r="O18" t="s">
        <v>205</v>
      </c>
      <c r="P18" s="1">
        <v>46231.364004629628</v>
      </c>
      <c r="Q18" t="s">
        <v>190</v>
      </c>
      <c r="R18" t="s">
        <v>39</v>
      </c>
      <c r="S18" t="s">
        <v>191</v>
      </c>
      <c r="T18" t="s">
        <v>41</v>
      </c>
      <c r="U18" t="s">
        <v>42</v>
      </c>
      <c r="V18" t="s">
        <v>206</v>
      </c>
      <c r="W18" s="1">
        <v>46231.364004629628</v>
      </c>
      <c r="X18" t="s">
        <v>170</v>
      </c>
      <c r="Y18" t="s">
        <v>171</v>
      </c>
      <c r="Z18" t="s">
        <v>46</v>
      </c>
      <c r="AA18" t="s">
        <v>46</v>
      </c>
      <c r="AB18" t="s">
        <v>46</v>
      </c>
      <c r="AC18" t="s">
        <v>172</v>
      </c>
      <c r="AD18" s="1">
        <v>46238.686111111114</v>
      </c>
    </row>
    <row r="19" spans="1:30">
      <c r="A19">
        <v>21093</v>
      </c>
      <c r="B19" t="s">
        <v>48</v>
      </c>
      <c r="C19" t="s">
        <v>207</v>
      </c>
      <c r="D19" s="1">
        <v>46231.281956018516</v>
      </c>
      <c r="E19" t="s">
        <v>208</v>
      </c>
      <c r="F19" t="s">
        <v>209</v>
      </c>
      <c r="G19" t="s">
        <v>210</v>
      </c>
      <c r="H19" t="s">
        <v>211</v>
      </c>
      <c r="I19">
        <v>59</v>
      </c>
      <c r="J19" s="20" t="s">
        <v>54</v>
      </c>
      <c r="K19" t="s">
        <v>207</v>
      </c>
      <c r="L19" t="s">
        <v>67</v>
      </c>
      <c r="M19" s="1">
        <v>46231.30232638889</v>
      </c>
      <c r="N19" t="s">
        <v>36</v>
      </c>
      <c r="O19" t="s">
        <v>212</v>
      </c>
      <c r="P19" s="1">
        <v>46231.30232638889</v>
      </c>
      <c r="Q19" t="s">
        <v>190</v>
      </c>
      <c r="R19" t="s">
        <v>39</v>
      </c>
      <c r="S19" t="s">
        <v>191</v>
      </c>
      <c r="T19" t="s">
        <v>41</v>
      </c>
      <c r="U19" t="s">
        <v>42</v>
      </c>
      <c r="V19" t="s">
        <v>213</v>
      </c>
      <c r="W19" s="1">
        <v>46231.30232638889</v>
      </c>
      <c r="X19" t="s">
        <v>72</v>
      </c>
      <c r="Y19" t="s">
        <v>73</v>
      </c>
      <c r="Z19" t="s">
        <v>46</v>
      </c>
      <c r="AA19" t="s">
        <v>46</v>
      </c>
      <c r="AB19" t="s">
        <v>46</v>
      </c>
      <c r="AC19" t="s">
        <v>214</v>
      </c>
      <c r="AD19" s="1">
        <v>46231.62777777778</v>
      </c>
    </row>
    <row r="20" spans="1:30">
      <c r="A20">
        <v>21090</v>
      </c>
      <c r="B20" t="s">
        <v>215</v>
      </c>
      <c r="C20" t="s">
        <v>216</v>
      </c>
      <c r="D20" s="1">
        <v>46231.148634259262</v>
      </c>
      <c r="E20" t="s">
        <v>215</v>
      </c>
      <c r="F20" t="s">
        <v>215</v>
      </c>
      <c r="G20" t="s">
        <v>215</v>
      </c>
      <c r="H20" t="s">
        <v>215</v>
      </c>
      <c r="I20" t="s">
        <v>215</v>
      </c>
      <c r="J20" t="s">
        <v>215</v>
      </c>
      <c r="K20" t="s">
        <v>216</v>
      </c>
      <c r="L20" t="s">
        <v>215</v>
      </c>
      <c r="M20" s="1">
        <v>46231.160925925928</v>
      </c>
      <c r="N20" t="s">
        <v>36</v>
      </c>
      <c r="O20" t="s">
        <v>217</v>
      </c>
      <c r="P20" s="1">
        <v>46231.160925925928</v>
      </c>
      <c r="Q20" t="s">
        <v>38</v>
      </c>
      <c r="R20" t="s">
        <v>39</v>
      </c>
      <c r="S20" t="s">
        <v>40</v>
      </c>
      <c r="T20" t="s">
        <v>41</v>
      </c>
      <c r="U20" t="s">
        <v>42</v>
      </c>
      <c r="V20" t="s">
        <v>215</v>
      </c>
      <c r="W20" s="1">
        <v>46231.160925925928</v>
      </c>
      <c r="X20" t="s">
        <v>215</v>
      </c>
      <c r="Y20" t="s">
        <v>215</v>
      </c>
      <c r="Z20" t="s">
        <v>46</v>
      </c>
      <c r="AA20" t="s">
        <v>46</v>
      </c>
      <c r="AB20" t="s">
        <v>46</v>
      </c>
      <c r="AC20" t="s">
        <v>218</v>
      </c>
      <c r="AD20" s="1">
        <v>46231.622916666667</v>
      </c>
    </row>
    <row r="21" spans="1:30">
      <c r="A21">
        <v>21082</v>
      </c>
      <c r="B21" t="s">
        <v>48</v>
      </c>
      <c r="C21" t="s">
        <v>219</v>
      </c>
      <c r="D21" s="1">
        <v>46231.004189814812</v>
      </c>
      <c r="E21" t="s">
        <v>157</v>
      </c>
      <c r="F21" t="s">
        <v>220</v>
      </c>
      <c r="H21" t="s">
        <v>159</v>
      </c>
      <c r="I21">
        <v>57</v>
      </c>
      <c r="J21" s="20" t="s">
        <v>54</v>
      </c>
      <c r="K21" t="s">
        <v>219</v>
      </c>
      <c r="L21" t="s">
        <v>67</v>
      </c>
      <c r="M21" s="1">
        <v>46231.017256944448</v>
      </c>
      <c r="N21" t="s">
        <v>36</v>
      </c>
      <c r="O21" t="s">
        <v>221</v>
      </c>
      <c r="P21" s="1">
        <v>46231.017256944448</v>
      </c>
      <c r="Q21" t="s">
        <v>38</v>
      </c>
      <c r="R21" t="s">
        <v>39</v>
      </c>
      <c r="S21" t="s">
        <v>40</v>
      </c>
      <c r="T21" t="s">
        <v>41</v>
      </c>
      <c r="U21" t="s">
        <v>42</v>
      </c>
      <c r="V21" t="s">
        <v>161</v>
      </c>
      <c r="W21" s="1">
        <v>46231.017256944448</v>
      </c>
      <c r="X21" t="s">
        <v>72</v>
      </c>
      <c r="Y21" t="s">
        <v>73</v>
      </c>
      <c r="Z21" t="s">
        <v>46</v>
      </c>
      <c r="AA21" t="s">
        <v>46</v>
      </c>
      <c r="AB21" t="s">
        <v>46</v>
      </c>
      <c r="AC21" t="s">
        <v>222</v>
      </c>
      <c r="AD21" s="1">
        <v>46231.619444444441</v>
      </c>
    </row>
    <row r="22" spans="1:30">
      <c r="A22">
        <v>21081</v>
      </c>
      <c r="B22" t="s">
        <v>30</v>
      </c>
      <c r="D22" s="1">
        <v>46230.97152777778</v>
      </c>
      <c r="E22" t="s">
        <v>223</v>
      </c>
      <c r="F22" t="s">
        <v>223</v>
      </c>
      <c r="G22" t="s">
        <v>224</v>
      </c>
      <c r="H22" t="s">
        <v>225</v>
      </c>
      <c r="I22">
        <v>75</v>
      </c>
      <c r="J22" s="20" t="s">
        <v>34</v>
      </c>
      <c r="L22" t="s">
        <v>35</v>
      </c>
      <c r="M22" s="1">
        <v>46230.974189814813</v>
      </c>
      <c r="N22" t="s">
        <v>36</v>
      </c>
      <c r="O22" t="s">
        <v>226</v>
      </c>
      <c r="P22" s="1">
        <v>46230.974189814813</v>
      </c>
      <c r="Q22" t="s">
        <v>38</v>
      </c>
      <c r="R22" t="s">
        <v>39</v>
      </c>
      <c r="S22" t="s">
        <v>40</v>
      </c>
      <c r="T22" t="s">
        <v>41</v>
      </c>
      <c r="U22" t="s">
        <v>42</v>
      </c>
      <c r="V22" t="s">
        <v>43</v>
      </c>
      <c r="W22" s="1">
        <v>46230.974189814813</v>
      </c>
      <c r="X22" t="s">
        <v>44</v>
      </c>
      <c r="Y22" t="s">
        <v>45</v>
      </c>
      <c r="Z22" t="s">
        <v>46</v>
      </c>
      <c r="AA22" t="s">
        <v>46</v>
      </c>
      <c r="AB22" t="s">
        <v>46</v>
      </c>
      <c r="AC22" t="s">
        <v>227</v>
      </c>
      <c r="AD22" s="1">
        <v>46231.614583333336</v>
      </c>
    </row>
    <row r="23" spans="1:30">
      <c r="A23">
        <v>21041</v>
      </c>
      <c r="B23" t="s">
        <v>48</v>
      </c>
      <c r="C23" t="s">
        <v>228</v>
      </c>
      <c r="D23" s="1">
        <v>46230.482638888891</v>
      </c>
      <c r="E23" t="s">
        <v>229</v>
      </c>
      <c r="F23" t="s">
        <v>229</v>
      </c>
      <c r="G23" t="s">
        <v>87</v>
      </c>
      <c r="H23" t="s">
        <v>230</v>
      </c>
      <c r="I23">
        <v>44</v>
      </c>
      <c r="J23" s="20" t="s">
        <v>104</v>
      </c>
      <c r="K23" t="s">
        <v>87</v>
      </c>
      <c r="L23" t="s">
        <v>167</v>
      </c>
      <c r="M23" s="1">
        <v>46230.485358796293</v>
      </c>
      <c r="N23" t="s">
        <v>36</v>
      </c>
      <c r="O23" t="s">
        <v>231</v>
      </c>
      <c r="P23" s="1">
        <v>46230.485358796293</v>
      </c>
      <c r="Q23" t="s">
        <v>81</v>
      </c>
      <c r="R23" t="s">
        <v>39</v>
      </c>
      <c r="S23" t="s">
        <v>82</v>
      </c>
      <c r="T23" t="s">
        <v>41</v>
      </c>
      <c r="U23" t="s">
        <v>42</v>
      </c>
      <c r="V23" t="s">
        <v>232</v>
      </c>
      <c r="W23" s="1">
        <v>46230.485358796293</v>
      </c>
      <c r="X23" t="s">
        <v>170</v>
      </c>
      <c r="Y23" t="s">
        <v>171</v>
      </c>
      <c r="Z23" t="s">
        <v>46</v>
      </c>
      <c r="AA23" t="s">
        <v>46</v>
      </c>
      <c r="AB23" t="s">
        <v>46</v>
      </c>
      <c r="AC23" t="s">
        <v>233</v>
      </c>
      <c r="AD23" s="1">
        <v>46230.709722222222</v>
      </c>
    </row>
    <row r="24" spans="1:30">
      <c r="A24">
        <v>21040</v>
      </c>
      <c r="B24" t="s">
        <v>48</v>
      </c>
      <c r="C24">
        <v>36378</v>
      </c>
      <c r="D24" s="1">
        <v>46230.475694444445</v>
      </c>
      <c r="E24" t="s">
        <v>234</v>
      </c>
      <c r="F24" t="s">
        <v>234</v>
      </c>
      <c r="G24" t="s">
        <v>87</v>
      </c>
      <c r="H24" t="s">
        <v>235</v>
      </c>
      <c r="I24">
        <v>79</v>
      </c>
      <c r="J24" s="20" t="s">
        <v>34</v>
      </c>
      <c r="K24" t="s">
        <v>87</v>
      </c>
      <c r="L24" t="s">
        <v>167</v>
      </c>
      <c r="M24" s="1">
        <v>46230.482037037036</v>
      </c>
      <c r="N24" t="s">
        <v>36</v>
      </c>
      <c r="O24" t="s">
        <v>236</v>
      </c>
      <c r="P24" s="1">
        <v>46230.482037037036</v>
      </c>
      <c r="Q24" t="s">
        <v>81</v>
      </c>
      <c r="R24" t="s">
        <v>39</v>
      </c>
      <c r="S24" t="s">
        <v>82</v>
      </c>
      <c r="T24" t="s">
        <v>41</v>
      </c>
      <c r="U24" t="s">
        <v>42</v>
      </c>
      <c r="V24" t="s">
        <v>237</v>
      </c>
      <c r="W24" s="1">
        <v>46230.482037037036</v>
      </c>
      <c r="X24" t="s">
        <v>170</v>
      </c>
      <c r="Y24" t="s">
        <v>171</v>
      </c>
      <c r="Z24" t="s">
        <v>46</v>
      </c>
      <c r="AA24" t="s">
        <v>46</v>
      </c>
      <c r="AB24" t="s">
        <v>46</v>
      </c>
      <c r="AC24" t="s">
        <v>233</v>
      </c>
      <c r="AD24" s="1">
        <v>46230.707638888889</v>
      </c>
    </row>
    <row r="25" spans="1:30">
      <c r="A25">
        <v>21024</v>
      </c>
      <c r="B25" t="s">
        <v>48</v>
      </c>
      <c r="C25" t="s">
        <v>238</v>
      </c>
      <c r="D25" s="1">
        <v>46230.397245370368</v>
      </c>
      <c r="E25" t="s">
        <v>239</v>
      </c>
      <c r="F25" t="s">
        <v>75</v>
      </c>
      <c r="G25" t="s">
        <v>240</v>
      </c>
      <c r="H25" t="s">
        <v>241</v>
      </c>
      <c r="I25">
        <v>60</v>
      </c>
      <c r="J25" s="20" t="s">
        <v>54</v>
      </c>
      <c r="K25" t="s">
        <v>238</v>
      </c>
      <c r="L25" t="s">
        <v>106</v>
      </c>
      <c r="M25" s="1">
        <v>46230.405775462961</v>
      </c>
      <c r="N25" t="s">
        <v>36</v>
      </c>
      <c r="O25" t="s">
        <v>242</v>
      </c>
      <c r="P25" s="1">
        <v>46230.405775462961</v>
      </c>
      <c r="Q25" t="s">
        <v>81</v>
      </c>
      <c r="R25" t="s">
        <v>39</v>
      </c>
      <c r="S25" t="s">
        <v>82</v>
      </c>
      <c r="T25" t="s">
        <v>41</v>
      </c>
      <c r="U25" t="s">
        <v>42</v>
      </c>
      <c r="V25" t="s">
        <v>243</v>
      </c>
      <c r="W25" s="1">
        <v>46230.405775462961</v>
      </c>
      <c r="X25" t="s">
        <v>109</v>
      </c>
      <c r="Y25" t="s">
        <v>110</v>
      </c>
      <c r="Z25" t="s">
        <v>46</v>
      </c>
      <c r="AA25" t="s">
        <v>46</v>
      </c>
      <c r="AB25" t="s">
        <v>46</v>
      </c>
      <c r="AC25" t="s">
        <v>244</v>
      </c>
      <c r="AD25" s="1">
        <v>46230.477083333331</v>
      </c>
    </row>
    <row r="26" spans="1:30">
      <c r="A26">
        <v>21016</v>
      </c>
      <c r="B26" t="s">
        <v>48</v>
      </c>
      <c r="C26" t="s">
        <v>245</v>
      </c>
      <c r="D26" s="1">
        <v>46230.347256944442</v>
      </c>
      <c r="E26" t="s">
        <v>246</v>
      </c>
      <c r="F26" t="s">
        <v>150</v>
      </c>
      <c r="G26" t="s">
        <v>240</v>
      </c>
      <c r="H26" t="s">
        <v>247</v>
      </c>
      <c r="I26">
        <v>87</v>
      </c>
      <c r="J26" s="20" t="s">
        <v>34</v>
      </c>
      <c r="K26" t="s">
        <v>245</v>
      </c>
      <c r="L26" t="s">
        <v>248</v>
      </c>
      <c r="M26" s="1">
        <v>46230.360694444447</v>
      </c>
      <c r="N26" t="s">
        <v>36</v>
      </c>
      <c r="O26" t="s">
        <v>249</v>
      </c>
      <c r="P26" s="1">
        <v>46230.360694444447</v>
      </c>
      <c r="Q26" t="s">
        <v>81</v>
      </c>
      <c r="R26" t="s">
        <v>39</v>
      </c>
      <c r="S26" t="s">
        <v>82</v>
      </c>
      <c r="T26" t="s">
        <v>41</v>
      </c>
      <c r="U26" t="s">
        <v>42</v>
      </c>
      <c r="V26" t="s">
        <v>250</v>
      </c>
      <c r="W26" s="1">
        <v>46230.360694444447</v>
      </c>
      <c r="X26" t="s">
        <v>109</v>
      </c>
      <c r="Y26" t="s">
        <v>110</v>
      </c>
      <c r="Z26" t="s">
        <v>46</v>
      </c>
      <c r="AA26" t="s">
        <v>46</v>
      </c>
      <c r="AB26" t="s">
        <v>46</v>
      </c>
      <c r="AC26" t="s">
        <v>233</v>
      </c>
      <c r="AD26" s="1">
        <v>46230.470138888886</v>
      </c>
    </row>
    <row r="27" spans="1:30">
      <c r="A27">
        <v>21015</v>
      </c>
      <c r="B27" t="s">
        <v>48</v>
      </c>
      <c r="C27" t="s">
        <v>251</v>
      </c>
      <c r="D27" s="1">
        <v>46230.347245370373</v>
      </c>
      <c r="E27" t="s">
        <v>246</v>
      </c>
      <c r="F27" t="s">
        <v>150</v>
      </c>
      <c r="G27" t="s">
        <v>240</v>
      </c>
      <c r="H27" t="s">
        <v>252</v>
      </c>
      <c r="I27">
        <v>76</v>
      </c>
      <c r="J27" s="20" t="s">
        <v>34</v>
      </c>
      <c r="K27" t="s">
        <v>251</v>
      </c>
      <c r="L27" t="s">
        <v>248</v>
      </c>
      <c r="M27" s="1">
        <v>46230.354178240741</v>
      </c>
      <c r="N27" t="s">
        <v>36</v>
      </c>
      <c r="O27" t="s">
        <v>253</v>
      </c>
      <c r="P27" s="1">
        <v>46230.354178240741</v>
      </c>
      <c r="Q27" t="s">
        <v>81</v>
      </c>
      <c r="R27" t="s">
        <v>39</v>
      </c>
      <c r="S27" t="s">
        <v>82</v>
      </c>
      <c r="T27" t="s">
        <v>41</v>
      </c>
      <c r="U27" t="s">
        <v>42</v>
      </c>
      <c r="V27" t="s">
        <v>254</v>
      </c>
      <c r="W27" s="1">
        <v>46230.354178240741</v>
      </c>
      <c r="X27" t="s">
        <v>109</v>
      </c>
      <c r="Y27" t="s">
        <v>110</v>
      </c>
      <c r="Z27" t="s">
        <v>46</v>
      </c>
      <c r="AA27" t="s">
        <v>46</v>
      </c>
      <c r="AB27" t="s">
        <v>46</v>
      </c>
      <c r="AC27" t="s">
        <v>255</v>
      </c>
      <c r="AD27" s="1">
        <v>46230.469444444447</v>
      </c>
    </row>
    <row r="28" spans="1:30">
      <c r="A28">
        <v>20999</v>
      </c>
      <c r="B28" t="s">
        <v>30</v>
      </c>
      <c r="D28" s="1">
        <v>46230.015277777777</v>
      </c>
      <c r="E28" t="s">
        <v>223</v>
      </c>
      <c r="F28" t="s">
        <v>223</v>
      </c>
      <c r="G28" t="s">
        <v>224</v>
      </c>
      <c r="H28" t="s">
        <v>256</v>
      </c>
      <c r="I28">
        <v>75</v>
      </c>
      <c r="J28" s="20" t="s">
        <v>34</v>
      </c>
      <c r="L28" t="s">
        <v>35</v>
      </c>
      <c r="M28" s="1">
        <v>46230.019930555558</v>
      </c>
      <c r="N28" t="s">
        <v>36</v>
      </c>
      <c r="O28" t="s">
        <v>257</v>
      </c>
      <c r="P28" s="1">
        <v>46230.019930555558</v>
      </c>
      <c r="Q28" t="s">
        <v>38</v>
      </c>
      <c r="R28" t="s">
        <v>39</v>
      </c>
      <c r="S28" t="s">
        <v>40</v>
      </c>
      <c r="T28" t="s">
        <v>41</v>
      </c>
      <c r="U28" t="s">
        <v>42</v>
      </c>
      <c r="V28" t="s">
        <v>258</v>
      </c>
      <c r="W28" s="1">
        <v>46230.019930555558</v>
      </c>
      <c r="X28" t="s">
        <v>44</v>
      </c>
      <c r="Y28" t="s">
        <v>45</v>
      </c>
      <c r="Z28" t="s">
        <v>46</v>
      </c>
      <c r="AA28" t="s">
        <v>46</v>
      </c>
      <c r="AB28" t="s">
        <v>46</v>
      </c>
      <c r="AC28" t="s">
        <v>259</v>
      </c>
      <c r="AD28" s="1">
        <v>46230.022916666669</v>
      </c>
    </row>
    <row r="29" spans="1:30">
      <c r="A29">
        <v>20996</v>
      </c>
      <c r="B29" t="s">
        <v>48</v>
      </c>
      <c r="C29" t="s">
        <v>260</v>
      </c>
      <c r="D29" s="1">
        <v>46229.84306712963</v>
      </c>
      <c r="E29" t="s">
        <v>157</v>
      </c>
      <c r="F29" t="s">
        <v>261</v>
      </c>
      <c r="G29" t="s">
        <v>87</v>
      </c>
      <c r="H29" t="s">
        <v>262</v>
      </c>
      <c r="I29">
        <v>21</v>
      </c>
      <c r="J29" s="20" t="s">
        <v>104</v>
      </c>
      <c r="K29" t="s">
        <v>260</v>
      </c>
      <c r="L29" t="s">
        <v>263</v>
      </c>
      <c r="M29" s="1">
        <v>46229.86041666667</v>
      </c>
      <c r="N29" t="s">
        <v>36</v>
      </c>
      <c r="O29" t="s">
        <v>264</v>
      </c>
      <c r="P29" s="1">
        <v>46229.86041666667</v>
      </c>
      <c r="Q29" t="s">
        <v>265</v>
      </c>
      <c r="R29" t="s">
        <v>39</v>
      </c>
      <c r="S29" t="s">
        <v>266</v>
      </c>
      <c r="T29" t="s">
        <v>41</v>
      </c>
      <c r="U29" t="s">
        <v>42</v>
      </c>
      <c r="V29" t="s">
        <v>267</v>
      </c>
      <c r="W29" s="1">
        <v>46229.86041666667</v>
      </c>
      <c r="X29" t="s">
        <v>121</v>
      </c>
      <c r="Y29" t="s">
        <v>122</v>
      </c>
      <c r="Z29" t="s">
        <v>46</v>
      </c>
      <c r="AA29" t="s">
        <v>46</v>
      </c>
      <c r="AB29" t="s">
        <v>46</v>
      </c>
      <c r="AC29" t="s">
        <v>268</v>
      </c>
      <c r="AD29" s="1">
        <v>46230.421527777777</v>
      </c>
    </row>
    <row r="30" spans="1:30">
      <c r="A30">
        <v>20988</v>
      </c>
      <c r="B30" t="s">
        <v>48</v>
      </c>
      <c r="C30" t="s">
        <v>269</v>
      </c>
      <c r="D30" s="1">
        <v>46229.594467592593</v>
      </c>
      <c r="E30" t="s">
        <v>270</v>
      </c>
      <c r="F30" t="s">
        <v>65</v>
      </c>
      <c r="G30" t="s">
        <v>271</v>
      </c>
      <c r="H30" t="s">
        <v>272</v>
      </c>
      <c r="I30">
        <v>54</v>
      </c>
      <c r="J30" s="20" t="s">
        <v>54</v>
      </c>
      <c r="K30" t="s">
        <v>269</v>
      </c>
      <c r="L30" t="s">
        <v>273</v>
      </c>
      <c r="M30" s="1">
        <v>46229.599351851852</v>
      </c>
      <c r="N30" t="s">
        <v>36</v>
      </c>
      <c r="O30" t="s">
        <v>274</v>
      </c>
      <c r="P30" s="1">
        <v>46229.599351851852</v>
      </c>
      <c r="Q30" t="s">
        <v>265</v>
      </c>
      <c r="R30" t="s">
        <v>39</v>
      </c>
      <c r="S30" t="s">
        <v>266</v>
      </c>
      <c r="T30" t="s">
        <v>41</v>
      </c>
      <c r="U30" t="s">
        <v>42</v>
      </c>
      <c r="V30" t="s">
        <v>275</v>
      </c>
      <c r="W30" s="1">
        <v>46229.599351851852</v>
      </c>
      <c r="X30" t="s">
        <v>276</v>
      </c>
      <c r="Y30" t="s">
        <v>277</v>
      </c>
      <c r="Z30" t="s">
        <v>46</v>
      </c>
      <c r="AA30" t="s">
        <v>46</v>
      </c>
      <c r="AB30" t="s">
        <v>46</v>
      </c>
      <c r="AC30" t="s">
        <v>233</v>
      </c>
      <c r="AD30" s="1">
        <v>46230.413194444445</v>
      </c>
    </row>
    <row r="31" spans="1:30">
      <c r="A31">
        <v>20960</v>
      </c>
      <c r="B31" t="s">
        <v>48</v>
      </c>
      <c r="C31" t="s">
        <v>278</v>
      </c>
      <c r="D31" s="1">
        <v>46228.781967592593</v>
      </c>
      <c r="E31" t="s">
        <v>157</v>
      </c>
      <c r="F31" t="s">
        <v>279</v>
      </c>
      <c r="G31" t="s">
        <v>240</v>
      </c>
      <c r="H31" t="s">
        <v>280</v>
      </c>
      <c r="I31">
        <v>22</v>
      </c>
      <c r="J31" s="20" t="s">
        <v>104</v>
      </c>
      <c r="K31" t="s">
        <v>278</v>
      </c>
      <c r="L31" t="s">
        <v>116</v>
      </c>
      <c r="M31" s="1">
        <v>46228.822268518517</v>
      </c>
      <c r="N31" t="s">
        <v>36</v>
      </c>
      <c r="O31" t="s">
        <v>281</v>
      </c>
      <c r="P31" s="1">
        <v>46228.822268518517</v>
      </c>
      <c r="Q31" t="s">
        <v>81</v>
      </c>
      <c r="R31" t="s">
        <v>39</v>
      </c>
      <c r="S31" t="s">
        <v>82</v>
      </c>
      <c r="T31" t="s">
        <v>41</v>
      </c>
      <c r="U31" t="s">
        <v>42</v>
      </c>
      <c r="V31" t="s">
        <v>282</v>
      </c>
      <c r="W31" s="1">
        <v>46228.822268518517</v>
      </c>
      <c r="X31" t="s">
        <v>121</v>
      </c>
      <c r="Y31" t="s">
        <v>122</v>
      </c>
      <c r="Z31" t="s">
        <v>46</v>
      </c>
      <c r="AA31" t="s">
        <v>46</v>
      </c>
      <c r="AB31" t="s">
        <v>46</v>
      </c>
      <c r="AC31" t="s">
        <v>283</v>
      </c>
      <c r="AD31" s="1">
        <v>46230.395138888889</v>
      </c>
    </row>
    <row r="32" spans="1:30">
      <c r="A32">
        <v>20934</v>
      </c>
      <c r="B32" t="s">
        <v>48</v>
      </c>
      <c r="C32" t="s">
        <v>284</v>
      </c>
      <c r="D32" s="1">
        <v>46227.872939814813</v>
      </c>
      <c r="E32" t="s">
        <v>285</v>
      </c>
      <c r="F32" t="s">
        <v>51</v>
      </c>
      <c r="G32" t="s">
        <v>240</v>
      </c>
      <c r="H32" t="s">
        <v>286</v>
      </c>
      <c r="I32">
        <v>87</v>
      </c>
      <c r="J32" s="20" t="s">
        <v>34</v>
      </c>
      <c r="K32" t="s">
        <v>284</v>
      </c>
      <c r="L32" t="s">
        <v>287</v>
      </c>
      <c r="M32" s="1">
        <v>46227.885868055557</v>
      </c>
      <c r="N32" t="s">
        <v>36</v>
      </c>
      <c r="O32" t="s">
        <v>288</v>
      </c>
      <c r="P32" s="1">
        <v>46227.885868055557</v>
      </c>
      <c r="Q32" t="s">
        <v>81</v>
      </c>
      <c r="R32" t="s">
        <v>39</v>
      </c>
      <c r="S32" t="s">
        <v>82</v>
      </c>
      <c r="T32" t="s">
        <v>41</v>
      </c>
      <c r="U32" t="s">
        <v>42</v>
      </c>
      <c r="V32" t="s">
        <v>289</v>
      </c>
      <c r="W32" s="1">
        <v>46227.885868055557</v>
      </c>
      <c r="X32" t="s">
        <v>84</v>
      </c>
      <c r="Y32" t="s">
        <v>85</v>
      </c>
      <c r="Z32" t="s">
        <v>46</v>
      </c>
      <c r="AA32" t="s">
        <v>46</v>
      </c>
      <c r="AB32" t="s">
        <v>46</v>
      </c>
      <c r="AC32" t="s">
        <v>290</v>
      </c>
      <c r="AD32" s="1">
        <v>46230.390277777777</v>
      </c>
    </row>
    <row r="33" spans="1:30" ht="16.5" customHeight="1">
      <c r="A33">
        <v>20933</v>
      </c>
      <c r="B33" t="s">
        <v>48</v>
      </c>
      <c r="C33" t="s">
        <v>291</v>
      </c>
      <c r="D33" s="1">
        <v>46227.87295138889</v>
      </c>
      <c r="E33" t="s">
        <v>285</v>
      </c>
      <c r="F33" t="s">
        <v>51</v>
      </c>
      <c r="G33" t="s">
        <v>240</v>
      </c>
      <c r="H33" t="s">
        <v>292</v>
      </c>
      <c r="I33">
        <v>87</v>
      </c>
      <c r="J33" s="20" t="s">
        <v>34</v>
      </c>
      <c r="K33" t="s">
        <v>291</v>
      </c>
      <c r="L33" t="s">
        <v>167</v>
      </c>
      <c r="M33" s="1">
        <v>46227.878738425927</v>
      </c>
      <c r="N33" t="s">
        <v>36</v>
      </c>
      <c r="O33" t="s">
        <v>293</v>
      </c>
      <c r="P33" s="1">
        <v>46227.878738425927</v>
      </c>
      <c r="Q33" t="s">
        <v>81</v>
      </c>
      <c r="R33" t="s">
        <v>39</v>
      </c>
      <c r="S33" t="s">
        <v>82</v>
      </c>
      <c r="T33" t="s">
        <v>41</v>
      </c>
      <c r="U33" t="s">
        <v>42</v>
      </c>
      <c r="V33" t="s">
        <v>294</v>
      </c>
      <c r="W33" s="1">
        <v>46227.878738425927</v>
      </c>
      <c r="X33" t="s">
        <v>170</v>
      </c>
      <c r="Y33" t="s">
        <v>171</v>
      </c>
      <c r="Z33" t="s">
        <v>46</v>
      </c>
      <c r="AA33" t="s">
        <v>46</v>
      </c>
      <c r="AB33" t="s">
        <v>46</v>
      </c>
      <c r="AC33" t="s">
        <v>295</v>
      </c>
      <c r="AD33" s="1">
        <v>46230.388888888891</v>
      </c>
    </row>
    <row r="34" spans="1:30">
      <c r="A34">
        <v>20926</v>
      </c>
      <c r="B34" t="s">
        <v>30</v>
      </c>
      <c r="C34" t="s">
        <v>296</v>
      </c>
      <c r="D34" s="1">
        <v>46227.739606481482</v>
      </c>
      <c r="E34" t="s">
        <v>297</v>
      </c>
      <c r="F34" t="s">
        <v>298</v>
      </c>
      <c r="G34" t="s">
        <v>299</v>
      </c>
      <c r="H34" t="s">
        <v>300</v>
      </c>
      <c r="I34">
        <v>100</v>
      </c>
      <c r="J34" s="20" t="s">
        <v>92</v>
      </c>
      <c r="K34" t="s">
        <v>301</v>
      </c>
      <c r="L34" t="s">
        <v>106</v>
      </c>
      <c r="M34" s="1">
        <v>46227.745810185188</v>
      </c>
      <c r="N34" t="s">
        <v>36</v>
      </c>
      <c r="O34" t="s">
        <v>302</v>
      </c>
      <c r="P34" s="1">
        <v>46227.745810185188</v>
      </c>
      <c r="Q34" t="s">
        <v>81</v>
      </c>
      <c r="R34" t="s">
        <v>39</v>
      </c>
      <c r="S34" t="s">
        <v>82</v>
      </c>
      <c r="T34" t="s">
        <v>41</v>
      </c>
      <c r="U34" t="s">
        <v>42</v>
      </c>
      <c r="V34" t="s">
        <v>303</v>
      </c>
      <c r="W34" s="1">
        <v>46227.745810185188</v>
      </c>
      <c r="X34" t="s">
        <v>109</v>
      </c>
      <c r="Y34" t="s">
        <v>110</v>
      </c>
      <c r="Z34" t="s">
        <v>46</v>
      </c>
      <c r="AA34" t="s">
        <v>46</v>
      </c>
      <c r="AB34" t="s">
        <v>46</v>
      </c>
      <c r="AC34" t="s">
        <v>304</v>
      </c>
      <c r="AD34" s="1">
        <v>46230.368750000001</v>
      </c>
    </row>
    <row r="35" spans="1:30">
      <c r="A35">
        <v>20925</v>
      </c>
      <c r="B35" t="s">
        <v>48</v>
      </c>
      <c r="C35" t="s">
        <v>305</v>
      </c>
      <c r="D35" s="1">
        <v>46227.729178240741</v>
      </c>
      <c r="E35" t="s">
        <v>157</v>
      </c>
      <c r="F35" t="s">
        <v>306</v>
      </c>
      <c r="G35" t="s">
        <v>240</v>
      </c>
      <c r="H35" t="s">
        <v>307</v>
      </c>
      <c r="I35">
        <v>24</v>
      </c>
      <c r="J35" s="20" t="s">
        <v>104</v>
      </c>
      <c r="K35" t="s">
        <v>305</v>
      </c>
      <c r="L35" t="s">
        <v>263</v>
      </c>
      <c r="M35" s="1">
        <v>46227.737511574072</v>
      </c>
      <c r="N35" t="s">
        <v>36</v>
      </c>
      <c r="O35" t="s">
        <v>308</v>
      </c>
      <c r="P35" s="1">
        <v>46227.737511574072</v>
      </c>
      <c r="Q35" t="s">
        <v>81</v>
      </c>
      <c r="R35" t="s">
        <v>39</v>
      </c>
      <c r="S35" t="s">
        <v>82</v>
      </c>
      <c r="T35" t="s">
        <v>41</v>
      </c>
      <c r="U35" t="s">
        <v>42</v>
      </c>
      <c r="V35" t="s">
        <v>309</v>
      </c>
      <c r="W35" s="1">
        <v>46227.737511574072</v>
      </c>
      <c r="X35" t="s">
        <v>121</v>
      </c>
      <c r="Y35" t="s">
        <v>122</v>
      </c>
      <c r="Z35" t="s">
        <v>46</v>
      </c>
      <c r="AA35" t="s">
        <v>46</v>
      </c>
      <c r="AB35" t="s">
        <v>46</v>
      </c>
      <c r="AC35" t="s">
        <v>310</v>
      </c>
      <c r="AD35" s="1">
        <v>46230.365277777775</v>
      </c>
    </row>
    <row r="36" spans="1:30">
      <c r="A36">
        <v>20914</v>
      </c>
      <c r="B36" t="s">
        <v>48</v>
      </c>
      <c r="D36" s="1">
        <v>46227.645138888889</v>
      </c>
      <c r="E36" t="s">
        <v>311</v>
      </c>
      <c r="F36" t="s">
        <v>312</v>
      </c>
      <c r="H36" t="s">
        <v>313</v>
      </c>
      <c r="I36">
        <v>72</v>
      </c>
      <c r="J36" s="20" t="s">
        <v>34</v>
      </c>
      <c r="L36" t="s">
        <v>314</v>
      </c>
      <c r="M36" s="1">
        <v>46227.656319444446</v>
      </c>
      <c r="N36" t="s">
        <v>36</v>
      </c>
      <c r="O36" t="s">
        <v>315</v>
      </c>
      <c r="P36" s="1">
        <v>46227.656319444446</v>
      </c>
      <c r="Q36" t="s">
        <v>126</v>
      </c>
      <c r="R36" t="s">
        <v>39</v>
      </c>
      <c r="S36" t="s">
        <v>127</v>
      </c>
      <c r="T36" t="s">
        <v>41</v>
      </c>
      <c r="U36" t="s">
        <v>42</v>
      </c>
      <c r="V36" t="s">
        <v>316</v>
      </c>
      <c r="W36" s="1">
        <v>46227.656319444446</v>
      </c>
      <c r="X36" t="s">
        <v>96</v>
      </c>
      <c r="Y36" t="s">
        <v>97</v>
      </c>
      <c r="Z36" t="s">
        <v>46</v>
      </c>
      <c r="AA36" t="s">
        <v>46</v>
      </c>
      <c r="AB36" t="s">
        <v>46</v>
      </c>
      <c r="AC36" t="s">
        <v>317</v>
      </c>
      <c r="AD36" s="1">
        <v>46227.709722222222</v>
      </c>
    </row>
    <row r="37" spans="1:30">
      <c r="A37">
        <v>20912</v>
      </c>
      <c r="B37" t="s">
        <v>48</v>
      </c>
      <c r="C37">
        <v>36373</v>
      </c>
      <c r="D37" s="1">
        <v>46227.643055555556</v>
      </c>
      <c r="E37" t="s">
        <v>311</v>
      </c>
      <c r="F37" t="s">
        <v>51</v>
      </c>
      <c r="G37" t="s">
        <v>240</v>
      </c>
      <c r="H37" t="s">
        <v>318</v>
      </c>
      <c r="I37">
        <v>58</v>
      </c>
      <c r="J37" s="20" t="s">
        <v>54</v>
      </c>
      <c r="K37" t="s">
        <v>87</v>
      </c>
      <c r="L37" t="s">
        <v>167</v>
      </c>
      <c r="M37" s="1">
        <v>46227.650416666664</v>
      </c>
      <c r="N37" t="s">
        <v>36</v>
      </c>
      <c r="O37" t="s">
        <v>319</v>
      </c>
      <c r="P37" s="1">
        <v>46227.650416666664</v>
      </c>
      <c r="Q37" t="s">
        <v>81</v>
      </c>
      <c r="R37" t="s">
        <v>39</v>
      </c>
      <c r="S37" t="s">
        <v>82</v>
      </c>
      <c r="T37" t="s">
        <v>41</v>
      </c>
      <c r="U37" t="s">
        <v>42</v>
      </c>
      <c r="V37" t="s">
        <v>320</v>
      </c>
      <c r="W37" s="1">
        <v>46227.650416666664</v>
      </c>
      <c r="X37" t="s">
        <v>170</v>
      </c>
      <c r="Y37" t="s">
        <v>171</v>
      </c>
      <c r="Z37" t="s">
        <v>46</v>
      </c>
      <c r="AA37" t="s">
        <v>46</v>
      </c>
      <c r="AB37" t="s">
        <v>46</v>
      </c>
      <c r="AC37" t="s">
        <v>317</v>
      </c>
      <c r="AD37" s="1">
        <v>46227.709027777775</v>
      </c>
    </row>
    <row r="38" spans="1:30">
      <c r="A38">
        <v>20875</v>
      </c>
      <c r="B38" t="s">
        <v>48</v>
      </c>
      <c r="C38" t="s">
        <v>321</v>
      </c>
      <c r="D38" s="1">
        <v>46227.468761574077</v>
      </c>
      <c r="E38" t="s">
        <v>50</v>
      </c>
      <c r="F38" t="s">
        <v>87</v>
      </c>
      <c r="G38" t="s">
        <v>322</v>
      </c>
      <c r="H38" t="s">
        <v>323</v>
      </c>
      <c r="I38">
        <v>49</v>
      </c>
      <c r="J38" s="20" t="s">
        <v>104</v>
      </c>
      <c r="K38" t="s">
        <v>321</v>
      </c>
      <c r="L38" t="s">
        <v>116</v>
      </c>
      <c r="M38" s="1">
        <v>46227.481226851851</v>
      </c>
      <c r="N38" t="s">
        <v>36</v>
      </c>
      <c r="O38" t="s">
        <v>324</v>
      </c>
      <c r="P38" s="1">
        <v>46227.481226851851</v>
      </c>
      <c r="Q38" t="s">
        <v>118</v>
      </c>
      <c r="R38" t="s">
        <v>39</v>
      </c>
      <c r="S38" t="s">
        <v>119</v>
      </c>
      <c r="T38" t="s">
        <v>41</v>
      </c>
      <c r="U38" t="s">
        <v>42</v>
      </c>
      <c r="V38" t="s">
        <v>325</v>
      </c>
      <c r="W38" s="1">
        <v>46227.481226851851</v>
      </c>
      <c r="X38" t="s">
        <v>121</v>
      </c>
      <c r="Y38" t="s">
        <v>122</v>
      </c>
      <c r="Z38" t="s">
        <v>46</v>
      </c>
      <c r="AA38" t="s">
        <v>46</v>
      </c>
      <c r="AB38" t="s">
        <v>46</v>
      </c>
      <c r="AC38" t="s">
        <v>326</v>
      </c>
      <c r="AD38" s="1">
        <v>46227.496527777781</v>
      </c>
    </row>
    <row r="39" spans="1:30">
      <c r="A39">
        <v>20868</v>
      </c>
      <c r="B39" t="s">
        <v>48</v>
      </c>
      <c r="C39" t="s">
        <v>327</v>
      </c>
      <c r="D39" s="1">
        <v>46227.436122685183</v>
      </c>
      <c r="E39" t="s">
        <v>328</v>
      </c>
      <c r="F39" t="s">
        <v>329</v>
      </c>
      <c r="G39" t="s">
        <v>330</v>
      </c>
      <c r="H39" t="s">
        <v>331</v>
      </c>
      <c r="I39">
        <v>45</v>
      </c>
      <c r="J39" s="20" t="s">
        <v>104</v>
      </c>
      <c r="K39" t="s">
        <v>327</v>
      </c>
      <c r="L39" t="s">
        <v>116</v>
      </c>
      <c r="M39" s="1">
        <v>46227.452175925922</v>
      </c>
      <c r="N39" t="s">
        <v>36</v>
      </c>
      <c r="O39" t="s">
        <v>332</v>
      </c>
      <c r="P39" s="1">
        <v>46227.452175925922</v>
      </c>
      <c r="Q39" t="s">
        <v>190</v>
      </c>
      <c r="R39" t="s">
        <v>39</v>
      </c>
      <c r="S39" t="s">
        <v>191</v>
      </c>
      <c r="T39" t="s">
        <v>41</v>
      </c>
      <c r="U39" t="s">
        <v>42</v>
      </c>
      <c r="V39" t="s">
        <v>333</v>
      </c>
      <c r="W39" s="1">
        <v>46227.452175925922</v>
      </c>
      <c r="X39" t="s">
        <v>121</v>
      </c>
      <c r="Y39" t="s">
        <v>122</v>
      </c>
      <c r="Z39" t="s">
        <v>46</v>
      </c>
      <c r="AA39" t="s">
        <v>46</v>
      </c>
      <c r="AB39" t="s">
        <v>46</v>
      </c>
      <c r="AC39" t="s">
        <v>326</v>
      </c>
      <c r="AD39" s="1">
        <v>46227.490972222222</v>
      </c>
    </row>
    <row r="40" spans="1:30">
      <c r="A40">
        <v>20866</v>
      </c>
      <c r="B40" t="s">
        <v>48</v>
      </c>
      <c r="C40" t="s">
        <v>334</v>
      </c>
      <c r="D40" s="1">
        <v>46227.422268518516</v>
      </c>
      <c r="E40" t="s">
        <v>208</v>
      </c>
      <c r="F40" t="s">
        <v>335</v>
      </c>
      <c r="G40" t="s">
        <v>336</v>
      </c>
      <c r="H40" t="s">
        <v>337</v>
      </c>
      <c r="I40">
        <v>87</v>
      </c>
      <c r="J40" s="20" t="s">
        <v>34</v>
      </c>
      <c r="K40" t="s">
        <v>334</v>
      </c>
      <c r="L40" t="s">
        <v>55</v>
      </c>
      <c r="M40" s="1">
        <v>46227.447152777779</v>
      </c>
      <c r="N40" t="s">
        <v>36</v>
      </c>
      <c r="O40" t="s">
        <v>338</v>
      </c>
      <c r="P40" s="1">
        <v>46227.447152777779</v>
      </c>
      <c r="Q40" t="s">
        <v>118</v>
      </c>
      <c r="R40" t="s">
        <v>39</v>
      </c>
      <c r="S40" t="s">
        <v>119</v>
      </c>
      <c r="T40" t="s">
        <v>41</v>
      </c>
      <c r="U40" t="s">
        <v>42</v>
      </c>
      <c r="V40" t="s">
        <v>339</v>
      </c>
      <c r="W40" s="1">
        <v>46227.447152777779</v>
      </c>
      <c r="X40" t="s">
        <v>60</v>
      </c>
      <c r="Y40" t="s">
        <v>61</v>
      </c>
      <c r="Z40" t="s">
        <v>46</v>
      </c>
      <c r="AA40" t="s">
        <v>46</v>
      </c>
      <c r="AB40" t="s">
        <v>46</v>
      </c>
      <c r="AC40" t="s">
        <v>317</v>
      </c>
      <c r="AD40" s="1">
        <v>46227.477083333331</v>
      </c>
    </row>
    <row r="41" spans="1:30">
      <c r="A41">
        <v>20864</v>
      </c>
      <c r="B41" t="s">
        <v>48</v>
      </c>
      <c r="C41" t="s">
        <v>340</v>
      </c>
      <c r="D41" s="1">
        <v>46227.418773148151</v>
      </c>
      <c r="E41" t="s">
        <v>208</v>
      </c>
      <c r="F41" t="s">
        <v>341</v>
      </c>
      <c r="G41" t="s">
        <v>342</v>
      </c>
      <c r="H41" t="s">
        <v>343</v>
      </c>
      <c r="I41">
        <v>87</v>
      </c>
      <c r="J41" s="20" t="s">
        <v>34</v>
      </c>
      <c r="K41" t="s">
        <v>340</v>
      </c>
      <c r="L41" t="s">
        <v>116</v>
      </c>
      <c r="M41" s="1">
        <v>46227.438703703701</v>
      </c>
      <c r="N41" t="s">
        <v>36</v>
      </c>
      <c r="O41" t="s">
        <v>344</v>
      </c>
      <c r="P41" s="1">
        <v>46227.438703703701</v>
      </c>
      <c r="Q41" t="s">
        <v>118</v>
      </c>
      <c r="R41" t="s">
        <v>39</v>
      </c>
      <c r="S41" t="s">
        <v>119</v>
      </c>
      <c r="T41" t="s">
        <v>41</v>
      </c>
      <c r="U41" t="s">
        <v>42</v>
      </c>
      <c r="V41" t="s">
        <v>345</v>
      </c>
      <c r="W41" s="1">
        <v>46227.438703703701</v>
      </c>
      <c r="X41" t="s">
        <v>121</v>
      </c>
      <c r="Y41" t="s">
        <v>122</v>
      </c>
      <c r="Z41" t="s">
        <v>46</v>
      </c>
      <c r="AA41" t="s">
        <v>46</v>
      </c>
      <c r="AB41" t="s">
        <v>46</v>
      </c>
      <c r="AC41" t="s">
        <v>346</v>
      </c>
      <c r="AD41" s="1">
        <v>46227.472916666666</v>
      </c>
    </row>
    <row r="42" spans="1:30">
      <c r="A42">
        <v>20854</v>
      </c>
      <c r="B42" t="s">
        <v>48</v>
      </c>
      <c r="C42" t="s">
        <v>347</v>
      </c>
      <c r="D42" s="1">
        <v>46227.395162037035</v>
      </c>
      <c r="E42" t="s">
        <v>348</v>
      </c>
      <c r="F42" t="s">
        <v>349</v>
      </c>
      <c r="G42" t="s">
        <v>350</v>
      </c>
      <c r="H42" t="s">
        <v>351</v>
      </c>
      <c r="I42">
        <v>58</v>
      </c>
      <c r="J42" s="20" t="s">
        <v>54</v>
      </c>
      <c r="K42" t="s">
        <v>347</v>
      </c>
      <c r="L42" t="s">
        <v>352</v>
      </c>
      <c r="M42" s="1">
        <v>46227.404675925929</v>
      </c>
      <c r="N42" t="s">
        <v>36</v>
      </c>
      <c r="O42" t="s">
        <v>353</v>
      </c>
      <c r="P42" s="1">
        <v>46227.404675925929</v>
      </c>
      <c r="Q42" t="s">
        <v>118</v>
      </c>
      <c r="R42" t="s">
        <v>39</v>
      </c>
      <c r="S42" t="s">
        <v>119</v>
      </c>
      <c r="T42" t="s">
        <v>41</v>
      </c>
      <c r="U42" t="s">
        <v>42</v>
      </c>
      <c r="V42" t="s">
        <v>354</v>
      </c>
      <c r="W42" s="1">
        <v>46227.404675925929</v>
      </c>
      <c r="X42" t="s">
        <v>170</v>
      </c>
      <c r="Y42" t="s">
        <v>171</v>
      </c>
      <c r="Z42" t="s">
        <v>46</v>
      </c>
      <c r="AA42" t="s">
        <v>46</v>
      </c>
      <c r="AB42" t="s">
        <v>46</v>
      </c>
      <c r="AC42" t="s">
        <v>355</v>
      </c>
      <c r="AD42" s="1">
        <v>46227.457638888889</v>
      </c>
    </row>
    <row r="43" spans="1:30" ht="18.75" customHeight="1">
      <c r="A43">
        <v>20846</v>
      </c>
      <c r="B43" t="s">
        <v>48</v>
      </c>
      <c r="C43" t="s">
        <v>356</v>
      </c>
      <c r="D43" s="1">
        <v>46227.375011574077</v>
      </c>
      <c r="E43" t="s">
        <v>357</v>
      </c>
      <c r="F43" t="s">
        <v>101</v>
      </c>
      <c r="H43" t="s">
        <v>358</v>
      </c>
      <c r="I43">
        <v>47</v>
      </c>
      <c r="J43" s="20" t="s">
        <v>104</v>
      </c>
      <c r="K43" t="s">
        <v>356</v>
      </c>
      <c r="L43" t="s">
        <v>287</v>
      </c>
      <c r="M43" s="1">
        <v>46227.381782407407</v>
      </c>
      <c r="N43" t="s">
        <v>36</v>
      </c>
      <c r="O43" t="s">
        <v>359</v>
      </c>
      <c r="P43" s="1">
        <v>46227.381782407407</v>
      </c>
      <c r="Q43" t="s">
        <v>126</v>
      </c>
      <c r="R43" t="s">
        <v>39</v>
      </c>
      <c r="S43" t="s">
        <v>127</v>
      </c>
      <c r="T43" t="s">
        <v>41</v>
      </c>
      <c r="U43" t="s">
        <v>42</v>
      </c>
      <c r="V43" t="s">
        <v>360</v>
      </c>
      <c r="W43" s="1">
        <v>46227.381782407407</v>
      </c>
      <c r="X43" t="s">
        <v>84</v>
      </c>
      <c r="Y43" t="s">
        <v>85</v>
      </c>
      <c r="Z43" t="s">
        <v>46</v>
      </c>
      <c r="AA43" t="s">
        <v>46</v>
      </c>
      <c r="AB43" t="s">
        <v>46</v>
      </c>
      <c r="AC43" t="s">
        <v>361</v>
      </c>
      <c r="AD43" s="1">
        <v>46227.444444444445</v>
      </c>
    </row>
    <row r="44" spans="1:30">
      <c r="A44">
        <v>20822</v>
      </c>
      <c r="B44" t="s">
        <v>48</v>
      </c>
      <c r="C44" t="s">
        <v>362</v>
      </c>
      <c r="D44" s="1">
        <v>46226.78266203704</v>
      </c>
      <c r="E44" t="s">
        <v>208</v>
      </c>
      <c r="F44" t="s">
        <v>363</v>
      </c>
      <c r="G44" t="s">
        <v>240</v>
      </c>
      <c r="H44" t="s">
        <v>364</v>
      </c>
      <c r="I44">
        <v>35</v>
      </c>
      <c r="J44" s="20" t="s">
        <v>104</v>
      </c>
      <c r="K44" t="s">
        <v>362</v>
      </c>
      <c r="L44" t="s">
        <v>79</v>
      </c>
      <c r="M44" s="1">
        <v>46226.844722222224</v>
      </c>
      <c r="N44" t="s">
        <v>36</v>
      </c>
      <c r="O44" t="s">
        <v>365</v>
      </c>
      <c r="P44" s="1">
        <v>46226.844722222224</v>
      </c>
      <c r="Q44" t="s">
        <v>81</v>
      </c>
      <c r="R44" t="s">
        <v>39</v>
      </c>
      <c r="S44" t="s">
        <v>82</v>
      </c>
      <c r="T44" t="s">
        <v>41</v>
      </c>
      <c r="U44" t="s">
        <v>42</v>
      </c>
      <c r="V44" t="s">
        <v>366</v>
      </c>
      <c r="W44" s="1">
        <v>46226.844722222224</v>
      </c>
      <c r="X44" t="s">
        <v>84</v>
      </c>
      <c r="Y44" t="s">
        <v>85</v>
      </c>
      <c r="Z44" t="s">
        <v>46</v>
      </c>
      <c r="AA44" t="s">
        <v>46</v>
      </c>
      <c r="AB44" t="s">
        <v>46</v>
      </c>
      <c r="AC44" t="s">
        <v>317</v>
      </c>
      <c r="AD44" s="1">
        <v>46227.525000000001</v>
      </c>
    </row>
    <row r="45" spans="1:30" ht="18" customHeight="1">
      <c r="A45">
        <v>20804</v>
      </c>
      <c r="B45" t="s">
        <v>48</v>
      </c>
      <c r="C45" t="s">
        <v>367</v>
      </c>
      <c r="D45" s="1">
        <v>46226.671574074076</v>
      </c>
      <c r="E45" t="s">
        <v>368</v>
      </c>
      <c r="F45" t="s">
        <v>369</v>
      </c>
      <c r="G45" t="s">
        <v>240</v>
      </c>
      <c r="H45" t="s">
        <v>370</v>
      </c>
      <c r="I45">
        <v>27</v>
      </c>
      <c r="J45" s="20" t="s">
        <v>104</v>
      </c>
      <c r="K45" t="s">
        <v>367</v>
      </c>
      <c r="L45" t="s">
        <v>167</v>
      </c>
      <c r="M45" s="1">
        <v>46226.693784722222</v>
      </c>
      <c r="N45" t="s">
        <v>36</v>
      </c>
      <c r="O45" t="s">
        <v>371</v>
      </c>
      <c r="P45" s="1">
        <v>46226.693784722222</v>
      </c>
      <c r="Q45" t="s">
        <v>81</v>
      </c>
      <c r="R45" t="s">
        <v>39</v>
      </c>
      <c r="S45" t="s">
        <v>82</v>
      </c>
      <c r="T45" t="s">
        <v>41</v>
      </c>
      <c r="U45" t="s">
        <v>42</v>
      </c>
      <c r="V45" t="s">
        <v>372</v>
      </c>
      <c r="W45" s="1">
        <v>46226.693784722222</v>
      </c>
      <c r="X45" t="s">
        <v>170</v>
      </c>
      <c r="Y45" t="s">
        <v>171</v>
      </c>
      <c r="Z45" t="s">
        <v>46</v>
      </c>
      <c r="AA45" t="s">
        <v>46</v>
      </c>
      <c r="AB45" t="s">
        <v>46</v>
      </c>
      <c r="AC45" t="s">
        <v>373</v>
      </c>
      <c r="AD45" s="1">
        <v>46226.712500000001</v>
      </c>
    </row>
    <row r="46" spans="1:30">
      <c r="A46">
        <v>20802</v>
      </c>
      <c r="B46" t="s">
        <v>48</v>
      </c>
      <c r="C46" t="s">
        <v>374</v>
      </c>
      <c r="D46" s="1">
        <v>46226.644479166665</v>
      </c>
      <c r="E46" t="s">
        <v>375</v>
      </c>
      <c r="F46" t="s">
        <v>368</v>
      </c>
      <c r="G46" t="s">
        <v>240</v>
      </c>
      <c r="H46" t="s">
        <v>376</v>
      </c>
      <c r="I46">
        <v>73</v>
      </c>
      <c r="J46" s="20" t="s">
        <v>34</v>
      </c>
      <c r="K46" t="s">
        <v>374</v>
      </c>
      <c r="L46" t="s">
        <v>248</v>
      </c>
      <c r="M46" s="1">
        <v>46226.687314814815</v>
      </c>
      <c r="N46" t="s">
        <v>36</v>
      </c>
      <c r="O46" t="s">
        <v>377</v>
      </c>
      <c r="P46" s="1">
        <v>46226.687314814815</v>
      </c>
      <c r="Q46" t="s">
        <v>81</v>
      </c>
      <c r="R46" t="s">
        <v>39</v>
      </c>
      <c r="S46" t="s">
        <v>82</v>
      </c>
      <c r="T46" t="s">
        <v>41</v>
      </c>
      <c r="U46" t="s">
        <v>42</v>
      </c>
      <c r="V46" t="s">
        <v>378</v>
      </c>
      <c r="W46" s="1">
        <v>46226.687314814815</v>
      </c>
      <c r="X46" t="s">
        <v>109</v>
      </c>
      <c r="Y46" t="s">
        <v>110</v>
      </c>
      <c r="Z46" t="s">
        <v>46</v>
      </c>
      <c r="AA46" t="s">
        <v>46</v>
      </c>
      <c r="AB46" t="s">
        <v>46</v>
      </c>
      <c r="AC46" t="s">
        <v>373</v>
      </c>
      <c r="AD46" s="1">
        <v>46226.708333333336</v>
      </c>
    </row>
    <row r="47" spans="1:30">
      <c r="A47">
        <v>20731</v>
      </c>
      <c r="B47" t="s">
        <v>48</v>
      </c>
      <c r="C47" t="s">
        <v>379</v>
      </c>
      <c r="D47" s="1">
        <v>46225.975023148145</v>
      </c>
      <c r="E47" t="s">
        <v>368</v>
      </c>
      <c r="F47" t="s">
        <v>380</v>
      </c>
      <c r="G47" t="s">
        <v>381</v>
      </c>
      <c r="H47" t="s">
        <v>382</v>
      </c>
      <c r="I47">
        <v>46</v>
      </c>
      <c r="J47" s="20" t="s">
        <v>104</v>
      </c>
      <c r="K47" t="s">
        <v>379</v>
      </c>
      <c r="L47" t="s">
        <v>177</v>
      </c>
      <c r="M47" s="1">
        <v>46225.983761574076</v>
      </c>
      <c r="N47" t="s">
        <v>36</v>
      </c>
      <c r="O47" t="s">
        <v>383</v>
      </c>
      <c r="P47" s="1">
        <v>46225.983761574076</v>
      </c>
      <c r="Q47" t="s">
        <v>69</v>
      </c>
      <c r="R47" t="s">
        <v>39</v>
      </c>
      <c r="S47" t="s">
        <v>70</v>
      </c>
      <c r="T47" t="s">
        <v>41</v>
      </c>
      <c r="U47" t="s">
        <v>42</v>
      </c>
      <c r="V47" t="s">
        <v>384</v>
      </c>
      <c r="W47" s="1">
        <v>46225.983761574076</v>
      </c>
      <c r="X47" t="s">
        <v>182</v>
      </c>
      <c r="Y47" t="s">
        <v>183</v>
      </c>
      <c r="Z47" t="s">
        <v>46</v>
      </c>
      <c r="AA47" t="s">
        <v>46</v>
      </c>
      <c r="AB47" t="s">
        <v>46</v>
      </c>
      <c r="AC47" t="s">
        <v>385</v>
      </c>
      <c r="AD47" s="1">
        <v>46226.601388888892</v>
      </c>
    </row>
    <row r="48" spans="1:30">
      <c r="A48">
        <v>20721</v>
      </c>
      <c r="B48" t="s">
        <v>48</v>
      </c>
      <c r="C48" t="s">
        <v>386</v>
      </c>
      <c r="D48" s="1">
        <v>46225.700740740744</v>
      </c>
      <c r="E48" t="s">
        <v>150</v>
      </c>
      <c r="F48" t="s">
        <v>51</v>
      </c>
      <c r="G48" t="s">
        <v>387</v>
      </c>
      <c r="H48" t="s">
        <v>388</v>
      </c>
      <c r="I48">
        <v>100</v>
      </c>
      <c r="J48" s="20" t="s">
        <v>92</v>
      </c>
      <c r="K48" t="s">
        <v>386</v>
      </c>
      <c r="L48" t="s">
        <v>67</v>
      </c>
      <c r="M48" s="1">
        <v>46225.761805555558</v>
      </c>
      <c r="N48" t="s">
        <v>36</v>
      </c>
      <c r="O48" t="s">
        <v>389</v>
      </c>
      <c r="P48" s="1">
        <v>46225.761805555558</v>
      </c>
      <c r="Q48" t="s">
        <v>390</v>
      </c>
      <c r="R48" t="s">
        <v>39</v>
      </c>
      <c r="S48" t="s">
        <v>391</v>
      </c>
      <c r="T48" t="s">
        <v>41</v>
      </c>
      <c r="U48" t="s">
        <v>42</v>
      </c>
      <c r="V48" t="s">
        <v>392</v>
      </c>
      <c r="W48" s="1">
        <v>46225.761805555558</v>
      </c>
      <c r="X48" t="s">
        <v>72</v>
      </c>
      <c r="Y48" t="s">
        <v>73</v>
      </c>
      <c r="Z48" t="s">
        <v>46</v>
      </c>
      <c r="AA48" t="s">
        <v>46</v>
      </c>
      <c r="AB48" t="s">
        <v>46</v>
      </c>
      <c r="AC48" t="s">
        <v>346</v>
      </c>
      <c r="AD48" s="1">
        <v>46226.599305555559</v>
      </c>
    </row>
    <row r="49" spans="1:30">
      <c r="A49">
        <v>20719</v>
      </c>
      <c r="B49" t="s">
        <v>48</v>
      </c>
      <c r="C49" t="s">
        <v>393</v>
      </c>
      <c r="D49" s="1">
        <v>46225.706979166665</v>
      </c>
      <c r="E49" t="s">
        <v>150</v>
      </c>
      <c r="F49" t="s">
        <v>51</v>
      </c>
      <c r="G49" t="s">
        <v>387</v>
      </c>
      <c r="H49" t="s">
        <v>394</v>
      </c>
      <c r="I49">
        <v>87</v>
      </c>
      <c r="J49" s="20" t="s">
        <v>34</v>
      </c>
      <c r="K49" t="s">
        <v>393</v>
      </c>
      <c r="L49" t="s">
        <v>67</v>
      </c>
      <c r="M49" s="1">
        <v>46225.752696759257</v>
      </c>
      <c r="N49" t="s">
        <v>36</v>
      </c>
      <c r="O49" t="s">
        <v>395</v>
      </c>
      <c r="P49" s="1">
        <v>46225.752696759257</v>
      </c>
      <c r="Q49" t="s">
        <v>390</v>
      </c>
      <c r="R49" t="s">
        <v>39</v>
      </c>
      <c r="S49" t="s">
        <v>391</v>
      </c>
      <c r="T49" t="s">
        <v>41</v>
      </c>
      <c r="U49" t="s">
        <v>42</v>
      </c>
      <c r="V49" t="s">
        <v>396</v>
      </c>
      <c r="W49" s="1">
        <v>46225.752696759257</v>
      </c>
      <c r="X49" t="s">
        <v>72</v>
      </c>
      <c r="Y49" t="s">
        <v>73</v>
      </c>
      <c r="Z49" t="s">
        <v>46</v>
      </c>
      <c r="AA49" t="s">
        <v>46</v>
      </c>
      <c r="AB49" t="s">
        <v>46</v>
      </c>
      <c r="AC49" t="s">
        <v>346</v>
      </c>
      <c r="AD49" s="1">
        <v>46226.52847222222</v>
      </c>
    </row>
    <row r="50" spans="1:30">
      <c r="A50">
        <v>20716</v>
      </c>
      <c r="B50" t="s">
        <v>48</v>
      </c>
      <c r="C50" t="s">
        <v>397</v>
      </c>
      <c r="D50" s="1">
        <v>46225.711851851855</v>
      </c>
      <c r="E50" t="s">
        <v>398</v>
      </c>
      <c r="F50" t="s">
        <v>101</v>
      </c>
      <c r="G50" t="s">
        <v>240</v>
      </c>
      <c r="H50" t="s">
        <v>399</v>
      </c>
      <c r="I50">
        <v>54</v>
      </c>
      <c r="J50" s="20" t="s">
        <v>54</v>
      </c>
      <c r="K50" t="s">
        <v>397</v>
      </c>
      <c r="L50" t="s">
        <v>167</v>
      </c>
      <c r="M50" s="1">
        <v>46225.737581018519</v>
      </c>
      <c r="N50" t="s">
        <v>36</v>
      </c>
      <c r="O50" t="s">
        <v>400</v>
      </c>
      <c r="P50" s="1">
        <v>46225.737581018519</v>
      </c>
      <c r="Q50" t="s">
        <v>81</v>
      </c>
      <c r="R50" t="s">
        <v>39</v>
      </c>
      <c r="S50" t="s">
        <v>82</v>
      </c>
      <c r="T50" t="s">
        <v>41</v>
      </c>
      <c r="U50" t="s">
        <v>42</v>
      </c>
      <c r="V50" t="s">
        <v>401</v>
      </c>
      <c r="W50" s="1">
        <v>46225.737581018519</v>
      </c>
      <c r="X50" t="s">
        <v>170</v>
      </c>
      <c r="Y50" t="s">
        <v>171</v>
      </c>
      <c r="Z50" t="s">
        <v>46</v>
      </c>
      <c r="AA50" t="s">
        <v>46</v>
      </c>
      <c r="AB50" t="s">
        <v>46</v>
      </c>
      <c r="AC50" t="s">
        <v>402</v>
      </c>
      <c r="AD50" s="1">
        <v>46226.36041666667</v>
      </c>
    </row>
    <row r="51" spans="1:30">
      <c r="A51">
        <v>20706</v>
      </c>
      <c r="B51" t="s">
        <v>48</v>
      </c>
      <c r="C51" t="s">
        <v>403</v>
      </c>
      <c r="D51" s="1">
        <v>46225.652789351851</v>
      </c>
      <c r="E51" t="s">
        <v>404</v>
      </c>
      <c r="F51" t="s">
        <v>75</v>
      </c>
      <c r="G51" t="s">
        <v>240</v>
      </c>
      <c r="H51" t="s">
        <v>405</v>
      </c>
      <c r="I51">
        <v>31</v>
      </c>
      <c r="J51" s="20" t="s">
        <v>104</v>
      </c>
      <c r="K51" t="s">
        <v>403</v>
      </c>
      <c r="L51" t="s">
        <v>167</v>
      </c>
      <c r="M51" s="1">
        <v>46225.673252314817</v>
      </c>
      <c r="N51" t="s">
        <v>36</v>
      </c>
      <c r="O51" t="s">
        <v>406</v>
      </c>
      <c r="P51" s="1">
        <v>46225.673252314817</v>
      </c>
      <c r="Q51" t="s">
        <v>81</v>
      </c>
      <c r="R51" t="s">
        <v>39</v>
      </c>
      <c r="S51" t="s">
        <v>82</v>
      </c>
      <c r="T51" t="s">
        <v>41</v>
      </c>
      <c r="U51" t="s">
        <v>42</v>
      </c>
      <c r="V51" t="s">
        <v>407</v>
      </c>
      <c r="W51" s="1">
        <v>46225.673252314817</v>
      </c>
      <c r="X51" t="s">
        <v>170</v>
      </c>
      <c r="Y51" t="s">
        <v>171</v>
      </c>
      <c r="Z51" t="s">
        <v>46</v>
      </c>
      <c r="AA51" t="s">
        <v>46</v>
      </c>
      <c r="AB51" t="s">
        <v>46</v>
      </c>
      <c r="AC51" t="s">
        <v>408</v>
      </c>
      <c r="AD51" s="1">
        <v>46225.73541666667</v>
      </c>
    </row>
    <row r="52" spans="1:30" ht="16.5" customHeight="1">
      <c r="A52">
        <v>20703</v>
      </c>
      <c r="B52" t="s">
        <v>30</v>
      </c>
      <c r="C52" t="s">
        <v>409</v>
      </c>
      <c r="D52" s="1">
        <v>46225.618067129632</v>
      </c>
      <c r="E52" t="s">
        <v>410</v>
      </c>
      <c r="F52" t="s">
        <v>411</v>
      </c>
      <c r="G52" t="s">
        <v>412</v>
      </c>
      <c r="H52" t="s">
        <v>413</v>
      </c>
      <c r="I52">
        <v>61</v>
      </c>
      <c r="J52" s="20" t="s">
        <v>54</v>
      </c>
      <c r="K52" t="s">
        <v>414</v>
      </c>
      <c r="L52" t="s">
        <v>55</v>
      </c>
      <c r="M52" s="1">
        <v>46225.659907407404</v>
      </c>
      <c r="N52" t="s">
        <v>36</v>
      </c>
      <c r="O52" t="s">
        <v>415</v>
      </c>
      <c r="P52" s="1">
        <v>46225.659907407404</v>
      </c>
      <c r="Q52" t="s">
        <v>126</v>
      </c>
      <c r="R52" t="s">
        <v>39</v>
      </c>
      <c r="S52" t="s">
        <v>127</v>
      </c>
      <c r="T52" t="s">
        <v>41</v>
      </c>
      <c r="U52" t="s">
        <v>42</v>
      </c>
      <c r="V52" t="s">
        <v>416</v>
      </c>
      <c r="W52" s="1">
        <v>46225.659907407404</v>
      </c>
      <c r="X52" t="s">
        <v>60</v>
      </c>
      <c r="Y52" t="s">
        <v>61</v>
      </c>
      <c r="Z52" t="s">
        <v>46</v>
      </c>
      <c r="AA52" t="s">
        <v>46</v>
      </c>
      <c r="AB52" t="s">
        <v>46</v>
      </c>
      <c r="AC52" t="s">
        <v>417</v>
      </c>
      <c r="AD52" s="1">
        <v>46226.352083333331</v>
      </c>
    </row>
    <row r="53" spans="1:30">
      <c r="A53">
        <v>20701</v>
      </c>
      <c r="B53" t="s">
        <v>48</v>
      </c>
      <c r="C53" t="s">
        <v>418</v>
      </c>
      <c r="D53" s="1">
        <v>46225.619467592594</v>
      </c>
      <c r="E53" t="s">
        <v>157</v>
      </c>
      <c r="F53" t="s">
        <v>419</v>
      </c>
      <c r="G53" t="s">
        <v>240</v>
      </c>
      <c r="H53" t="s">
        <v>420</v>
      </c>
      <c r="I53">
        <v>30</v>
      </c>
      <c r="J53" s="20" t="s">
        <v>104</v>
      </c>
      <c r="K53" t="s">
        <v>418</v>
      </c>
      <c r="L53" t="s">
        <v>79</v>
      </c>
      <c r="M53" s="1">
        <v>46225.654074074075</v>
      </c>
      <c r="N53" t="s">
        <v>36</v>
      </c>
      <c r="O53" t="s">
        <v>421</v>
      </c>
      <c r="P53" s="1">
        <v>46225.654074074075</v>
      </c>
      <c r="Q53" t="s">
        <v>81</v>
      </c>
      <c r="R53" t="s">
        <v>39</v>
      </c>
      <c r="S53" t="s">
        <v>82</v>
      </c>
      <c r="T53" t="s">
        <v>41</v>
      </c>
      <c r="U53" t="s">
        <v>42</v>
      </c>
      <c r="V53" t="s">
        <v>422</v>
      </c>
      <c r="W53" s="1">
        <v>46225.654074074075</v>
      </c>
      <c r="X53" t="s">
        <v>84</v>
      </c>
      <c r="Y53" t="s">
        <v>85</v>
      </c>
      <c r="Z53" t="s">
        <v>46</v>
      </c>
      <c r="AA53" t="s">
        <v>46</v>
      </c>
      <c r="AB53" t="s">
        <v>46</v>
      </c>
      <c r="AC53" t="s">
        <v>423</v>
      </c>
      <c r="AD53" s="1">
        <v>46226.345138888886</v>
      </c>
    </row>
    <row r="54" spans="1:30">
      <c r="A54">
        <v>20677</v>
      </c>
      <c r="B54" t="s">
        <v>30</v>
      </c>
      <c r="C54" t="s">
        <v>424</v>
      </c>
      <c r="D54" s="1">
        <v>46225.517384259256</v>
      </c>
      <c r="E54" t="s">
        <v>425</v>
      </c>
      <c r="F54" t="s">
        <v>425</v>
      </c>
      <c r="G54" t="s">
        <v>426</v>
      </c>
      <c r="H54" t="s">
        <v>427</v>
      </c>
      <c r="I54">
        <v>61</v>
      </c>
      <c r="J54" s="20" t="s">
        <v>54</v>
      </c>
      <c r="K54" t="s">
        <v>428</v>
      </c>
      <c r="L54" t="s">
        <v>106</v>
      </c>
      <c r="M54" s="1">
        <v>46225.529733796298</v>
      </c>
      <c r="N54" t="s">
        <v>36</v>
      </c>
      <c r="O54" t="s">
        <v>429</v>
      </c>
      <c r="P54" s="1">
        <v>46225.529733796298</v>
      </c>
      <c r="Q54" t="s">
        <v>126</v>
      </c>
      <c r="R54" t="s">
        <v>39</v>
      </c>
      <c r="S54" t="s">
        <v>127</v>
      </c>
      <c r="T54" t="s">
        <v>41</v>
      </c>
      <c r="U54" t="s">
        <v>42</v>
      </c>
      <c r="V54" t="s">
        <v>430</v>
      </c>
      <c r="W54" s="1">
        <v>46225.529733796298</v>
      </c>
      <c r="X54" t="s">
        <v>109</v>
      </c>
      <c r="Y54" t="s">
        <v>110</v>
      </c>
      <c r="Z54" t="s">
        <v>46</v>
      </c>
      <c r="AA54" t="s">
        <v>46</v>
      </c>
      <c r="AB54" t="s">
        <v>46</v>
      </c>
      <c r="AC54" t="s">
        <v>431</v>
      </c>
      <c r="AD54" s="1">
        <v>46225.606944444444</v>
      </c>
    </row>
    <row r="55" spans="1:30">
      <c r="A55">
        <v>20617</v>
      </c>
      <c r="B55" t="s">
        <v>48</v>
      </c>
      <c r="C55" t="s">
        <v>432</v>
      </c>
      <c r="D55" s="1">
        <v>46224.756967592592</v>
      </c>
      <c r="E55" t="s">
        <v>433</v>
      </c>
      <c r="F55" t="s">
        <v>434</v>
      </c>
      <c r="G55" t="s">
        <v>87</v>
      </c>
      <c r="H55" t="s">
        <v>435</v>
      </c>
      <c r="I55">
        <v>90</v>
      </c>
      <c r="J55" s="20" t="s">
        <v>34</v>
      </c>
      <c r="K55" t="s">
        <v>432</v>
      </c>
      <c r="L55" t="s">
        <v>314</v>
      </c>
      <c r="M55" s="1">
        <v>46224.905104166668</v>
      </c>
      <c r="N55" t="s">
        <v>36</v>
      </c>
      <c r="O55" t="s">
        <v>436</v>
      </c>
      <c r="P55" s="1">
        <v>46224.905104166668</v>
      </c>
      <c r="Q55" t="s">
        <v>265</v>
      </c>
      <c r="R55" t="s">
        <v>39</v>
      </c>
      <c r="S55" t="s">
        <v>266</v>
      </c>
      <c r="T55" t="s">
        <v>41</v>
      </c>
      <c r="U55" t="s">
        <v>42</v>
      </c>
      <c r="V55" t="s">
        <v>437</v>
      </c>
      <c r="W55" s="1">
        <v>46224.905104166668</v>
      </c>
      <c r="X55" t="s">
        <v>96</v>
      </c>
      <c r="Y55" t="s">
        <v>97</v>
      </c>
      <c r="Z55" t="s">
        <v>46</v>
      </c>
      <c r="AA55" t="s">
        <v>46</v>
      </c>
      <c r="AB55" t="s">
        <v>46</v>
      </c>
      <c r="AC55" t="s">
        <v>438</v>
      </c>
      <c r="AD55" s="1">
        <v>46225.515972222223</v>
      </c>
    </row>
    <row r="56" spans="1:30">
      <c r="A56">
        <v>20614</v>
      </c>
      <c r="B56" t="s">
        <v>48</v>
      </c>
      <c r="C56" t="s">
        <v>439</v>
      </c>
      <c r="D56" s="1">
        <v>46224.756979166668</v>
      </c>
      <c r="E56" t="s">
        <v>433</v>
      </c>
      <c r="F56" t="s">
        <v>434</v>
      </c>
      <c r="G56" t="s">
        <v>87</v>
      </c>
      <c r="H56" t="s">
        <v>440</v>
      </c>
      <c r="I56">
        <v>100</v>
      </c>
      <c r="J56" s="20" t="s">
        <v>92</v>
      </c>
      <c r="K56" t="s">
        <v>439</v>
      </c>
      <c r="L56" t="s">
        <v>314</v>
      </c>
      <c r="M56" s="1">
        <v>46224.883900462963</v>
      </c>
      <c r="N56" t="s">
        <v>36</v>
      </c>
      <c r="O56" t="s">
        <v>441</v>
      </c>
      <c r="P56" s="1">
        <v>46224.883900462963</v>
      </c>
      <c r="Q56" t="s">
        <v>265</v>
      </c>
      <c r="R56" t="s">
        <v>39</v>
      </c>
      <c r="S56" t="s">
        <v>266</v>
      </c>
      <c r="T56" t="s">
        <v>41</v>
      </c>
      <c r="U56" t="s">
        <v>42</v>
      </c>
      <c r="V56" t="s">
        <v>442</v>
      </c>
      <c r="W56" s="1">
        <v>46224.883900462963</v>
      </c>
      <c r="X56" t="s">
        <v>96</v>
      </c>
      <c r="Y56" t="s">
        <v>97</v>
      </c>
      <c r="Z56" t="s">
        <v>46</v>
      </c>
      <c r="AA56" t="s">
        <v>46</v>
      </c>
      <c r="AB56" t="s">
        <v>46</v>
      </c>
      <c r="AC56" t="s">
        <v>438</v>
      </c>
      <c r="AD56" s="1">
        <v>46225.513888888891</v>
      </c>
    </row>
    <row r="57" spans="1:30">
      <c r="A57">
        <v>20613</v>
      </c>
      <c r="B57" t="s">
        <v>48</v>
      </c>
      <c r="C57" t="s">
        <v>443</v>
      </c>
      <c r="D57" s="1">
        <v>46224.712523148148</v>
      </c>
      <c r="E57" t="s">
        <v>434</v>
      </c>
      <c r="F57" t="s">
        <v>444</v>
      </c>
      <c r="G57" t="s">
        <v>87</v>
      </c>
      <c r="H57" t="s">
        <v>445</v>
      </c>
      <c r="I57">
        <v>61</v>
      </c>
      <c r="J57" s="20" t="s">
        <v>54</v>
      </c>
      <c r="K57" t="s">
        <v>443</v>
      </c>
      <c r="L57" t="s">
        <v>314</v>
      </c>
      <c r="M57" s="1">
        <v>46224.875752314816</v>
      </c>
      <c r="N57" t="s">
        <v>36</v>
      </c>
      <c r="O57" t="s">
        <v>446</v>
      </c>
      <c r="P57" s="1">
        <v>46224.875752314816</v>
      </c>
      <c r="Q57" t="s">
        <v>265</v>
      </c>
      <c r="R57" t="s">
        <v>39</v>
      </c>
      <c r="S57" t="s">
        <v>266</v>
      </c>
      <c r="T57" t="s">
        <v>41</v>
      </c>
      <c r="U57" t="s">
        <v>42</v>
      </c>
      <c r="V57" t="s">
        <v>447</v>
      </c>
      <c r="W57" s="1">
        <v>46224.875752314816</v>
      </c>
      <c r="X57" t="s">
        <v>96</v>
      </c>
      <c r="Y57" t="s">
        <v>97</v>
      </c>
      <c r="Z57" t="s">
        <v>46</v>
      </c>
      <c r="AA57" t="s">
        <v>46</v>
      </c>
      <c r="AB57" t="s">
        <v>46</v>
      </c>
      <c r="AC57" t="s">
        <v>438</v>
      </c>
      <c r="AD57" s="1">
        <v>46225.511111111111</v>
      </c>
    </row>
    <row r="58" spans="1:30">
      <c r="A58">
        <v>20610</v>
      </c>
      <c r="B58" t="s">
        <v>48</v>
      </c>
      <c r="C58" t="s">
        <v>448</v>
      </c>
      <c r="D58" s="1">
        <v>46224.691006944442</v>
      </c>
      <c r="E58" t="s">
        <v>75</v>
      </c>
      <c r="F58" t="s">
        <v>449</v>
      </c>
      <c r="G58" t="s">
        <v>450</v>
      </c>
      <c r="H58" t="s">
        <v>451</v>
      </c>
      <c r="I58">
        <v>87</v>
      </c>
      <c r="J58" s="20" t="s">
        <v>34</v>
      </c>
      <c r="K58" t="s">
        <v>448</v>
      </c>
      <c r="L58" t="s">
        <v>79</v>
      </c>
      <c r="M58" s="1">
        <v>46224.849490740744</v>
      </c>
      <c r="N58" t="s">
        <v>36</v>
      </c>
      <c r="O58" t="s">
        <v>452</v>
      </c>
      <c r="P58" s="1">
        <v>46224.849490740744</v>
      </c>
      <c r="Q58" t="s">
        <v>265</v>
      </c>
      <c r="R58" t="s">
        <v>39</v>
      </c>
      <c r="S58" t="s">
        <v>266</v>
      </c>
      <c r="T58" t="s">
        <v>41</v>
      </c>
      <c r="U58" t="s">
        <v>42</v>
      </c>
      <c r="V58" t="s">
        <v>453</v>
      </c>
      <c r="W58" s="1">
        <v>46224.849490740744</v>
      </c>
      <c r="X58" t="s">
        <v>84</v>
      </c>
      <c r="Y58" t="s">
        <v>85</v>
      </c>
      <c r="Z58" t="s">
        <v>46</v>
      </c>
      <c r="AA58" t="s">
        <v>46</v>
      </c>
      <c r="AB58" t="s">
        <v>46</v>
      </c>
      <c r="AC58" t="s">
        <v>408</v>
      </c>
      <c r="AD58" s="1">
        <v>46225.508333333331</v>
      </c>
    </row>
    <row r="59" spans="1:30">
      <c r="A59">
        <v>20608</v>
      </c>
      <c r="B59" t="s">
        <v>48</v>
      </c>
      <c r="C59" t="s">
        <v>454</v>
      </c>
      <c r="D59" s="1">
        <v>46224.690995370373</v>
      </c>
      <c r="E59" t="s">
        <v>75</v>
      </c>
      <c r="F59" t="s">
        <v>455</v>
      </c>
      <c r="G59" t="s">
        <v>450</v>
      </c>
      <c r="H59" t="s">
        <v>456</v>
      </c>
      <c r="I59">
        <v>73</v>
      </c>
      <c r="J59" s="20" t="s">
        <v>34</v>
      </c>
      <c r="K59" t="s">
        <v>454</v>
      </c>
      <c r="L59" t="s">
        <v>167</v>
      </c>
      <c r="M59" s="1">
        <v>46224.842361111114</v>
      </c>
      <c r="N59" t="s">
        <v>36</v>
      </c>
      <c r="O59" t="s">
        <v>457</v>
      </c>
      <c r="P59" s="1">
        <v>46224.842361111114</v>
      </c>
      <c r="Q59" t="s">
        <v>265</v>
      </c>
      <c r="R59" t="s">
        <v>39</v>
      </c>
      <c r="S59" t="s">
        <v>266</v>
      </c>
      <c r="T59" t="s">
        <v>41</v>
      </c>
      <c r="U59" t="s">
        <v>42</v>
      </c>
      <c r="V59" t="s">
        <v>458</v>
      </c>
      <c r="W59" s="1">
        <v>46224.842361111114</v>
      </c>
      <c r="X59" t="s">
        <v>170</v>
      </c>
      <c r="Y59" t="s">
        <v>171</v>
      </c>
      <c r="Z59" t="s">
        <v>46</v>
      </c>
      <c r="AA59" t="s">
        <v>46</v>
      </c>
      <c r="AB59" t="s">
        <v>46</v>
      </c>
      <c r="AC59" t="s">
        <v>408</v>
      </c>
      <c r="AD59" s="1">
        <v>46225.507638888892</v>
      </c>
    </row>
    <row r="60" spans="1:30">
      <c r="A60">
        <v>20607</v>
      </c>
      <c r="B60" t="s">
        <v>48</v>
      </c>
      <c r="C60" t="s">
        <v>459</v>
      </c>
      <c r="D60" s="1">
        <v>46224.690995370373</v>
      </c>
      <c r="E60" t="s">
        <v>75</v>
      </c>
      <c r="F60" t="s">
        <v>460</v>
      </c>
      <c r="G60" t="s">
        <v>450</v>
      </c>
      <c r="H60" t="s">
        <v>461</v>
      </c>
      <c r="I60">
        <v>66</v>
      </c>
      <c r="J60" s="20" t="s">
        <v>54</v>
      </c>
      <c r="K60" t="s">
        <v>459</v>
      </c>
      <c r="L60" t="s">
        <v>273</v>
      </c>
      <c r="M60" s="1">
        <v>46224.837523148148</v>
      </c>
      <c r="N60" t="s">
        <v>36</v>
      </c>
      <c r="O60" t="s">
        <v>462</v>
      </c>
      <c r="P60" s="1">
        <v>46224.837523148148</v>
      </c>
      <c r="Q60" t="s">
        <v>265</v>
      </c>
      <c r="R60" t="s">
        <v>39</v>
      </c>
      <c r="S60" t="s">
        <v>266</v>
      </c>
      <c r="T60" t="s">
        <v>41</v>
      </c>
      <c r="U60" t="s">
        <v>42</v>
      </c>
      <c r="V60" t="s">
        <v>463</v>
      </c>
      <c r="W60" s="1">
        <v>46224.837523148148</v>
      </c>
      <c r="X60" t="s">
        <v>276</v>
      </c>
      <c r="Y60" t="s">
        <v>277</v>
      </c>
      <c r="Z60" t="s">
        <v>46</v>
      </c>
      <c r="AA60" t="s">
        <v>46</v>
      </c>
      <c r="AB60" t="s">
        <v>46</v>
      </c>
      <c r="AC60" t="s">
        <v>408</v>
      </c>
      <c r="AD60" s="1">
        <v>46225.505555555559</v>
      </c>
    </row>
    <row r="61" spans="1:30">
      <c r="A61">
        <v>20606</v>
      </c>
      <c r="B61" t="s">
        <v>48</v>
      </c>
      <c r="C61" t="s">
        <v>464</v>
      </c>
      <c r="D61" s="1">
        <v>46224.690995370373</v>
      </c>
      <c r="E61" t="s">
        <v>75</v>
      </c>
      <c r="F61" t="s">
        <v>449</v>
      </c>
      <c r="G61" t="s">
        <v>450</v>
      </c>
      <c r="H61" t="s">
        <v>465</v>
      </c>
      <c r="I61">
        <v>83</v>
      </c>
      <c r="J61" s="20" t="s">
        <v>34</v>
      </c>
      <c r="K61" t="s">
        <v>464</v>
      </c>
      <c r="L61" t="s">
        <v>273</v>
      </c>
      <c r="M61" s="1">
        <v>46224.827314814815</v>
      </c>
      <c r="N61" t="s">
        <v>36</v>
      </c>
      <c r="O61" t="s">
        <v>466</v>
      </c>
      <c r="P61" s="1">
        <v>46224.827314814815</v>
      </c>
      <c r="Q61" t="s">
        <v>265</v>
      </c>
      <c r="R61" t="s">
        <v>39</v>
      </c>
      <c r="S61" t="s">
        <v>266</v>
      </c>
      <c r="T61" t="s">
        <v>41</v>
      </c>
      <c r="U61" t="s">
        <v>42</v>
      </c>
      <c r="V61" t="s">
        <v>467</v>
      </c>
      <c r="W61" s="1">
        <v>46224.827314814815</v>
      </c>
      <c r="X61" t="s">
        <v>276</v>
      </c>
      <c r="Y61" t="s">
        <v>277</v>
      </c>
      <c r="Z61" t="s">
        <v>46</v>
      </c>
      <c r="AA61" t="s">
        <v>46</v>
      </c>
      <c r="AB61" t="s">
        <v>46</v>
      </c>
      <c r="AC61" t="s">
        <v>408</v>
      </c>
      <c r="AD61" s="1">
        <v>46225.504166666666</v>
      </c>
    </row>
    <row r="62" spans="1:30">
      <c r="A62">
        <v>20604</v>
      </c>
      <c r="B62" t="s">
        <v>48</v>
      </c>
      <c r="C62" t="s">
        <v>468</v>
      </c>
      <c r="D62" s="1">
        <v>46224.690995370373</v>
      </c>
      <c r="E62" t="s">
        <v>75</v>
      </c>
      <c r="F62" t="s">
        <v>449</v>
      </c>
      <c r="G62" t="s">
        <v>450</v>
      </c>
      <c r="H62" t="s">
        <v>469</v>
      </c>
      <c r="I62">
        <v>87</v>
      </c>
      <c r="J62" s="20" t="s">
        <v>34</v>
      </c>
      <c r="K62" t="s">
        <v>468</v>
      </c>
      <c r="L62" t="s">
        <v>79</v>
      </c>
      <c r="M62" s="1">
        <v>46224.822395833333</v>
      </c>
      <c r="N62" t="s">
        <v>36</v>
      </c>
      <c r="O62" t="s">
        <v>470</v>
      </c>
      <c r="P62" s="1">
        <v>46224.822395833333</v>
      </c>
      <c r="Q62" t="s">
        <v>265</v>
      </c>
      <c r="R62" t="s">
        <v>39</v>
      </c>
      <c r="S62" t="s">
        <v>266</v>
      </c>
      <c r="T62" t="s">
        <v>41</v>
      </c>
      <c r="U62" t="s">
        <v>42</v>
      </c>
      <c r="V62" t="s">
        <v>471</v>
      </c>
      <c r="W62" s="1">
        <v>46224.822395833333</v>
      </c>
      <c r="X62" t="s">
        <v>84</v>
      </c>
      <c r="Y62" t="s">
        <v>85</v>
      </c>
      <c r="Z62" t="s">
        <v>46</v>
      </c>
      <c r="AA62" t="s">
        <v>46</v>
      </c>
      <c r="AB62" t="s">
        <v>46</v>
      </c>
      <c r="AC62" t="s">
        <v>408</v>
      </c>
      <c r="AD62" s="1">
        <v>46225.502083333333</v>
      </c>
    </row>
    <row r="63" spans="1:30">
      <c r="A63">
        <v>20603</v>
      </c>
      <c r="B63" t="s">
        <v>48</v>
      </c>
      <c r="C63" t="s">
        <v>472</v>
      </c>
      <c r="D63" s="1">
        <v>46224.690995370373</v>
      </c>
      <c r="E63" t="s">
        <v>75</v>
      </c>
      <c r="F63" t="s">
        <v>449</v>
      </c>
      <c r="G63" t="s">
        <v>450</v>
      </c>
      <c r="H63" t="s">
        <v>473</v>
      </c>
      <c r="I63">
        <v>87</v>
      </c>
      <c r="J63" s="20" t="s">
        <v>34</v>
      </c>
      <c r="K63" t="s">
        <v>472</v>
      </c>
      <c r="L63" t="s">
        <v>79</v>
      </c>
      <c r="M63" s="1">
        <v>46224.817650462966</v>
      </c>
      <c r="N63" t="s">
        <v>36</v>
      </c>
      <c r="O63" t="s">
        <v>474</v>
      </c>
      <c r="P63" s="1">
        <v>46224.817650462966</v>
      </c>
      <c r="Q63" t="s">
        <v>265</v>
      </c>
      <c r="R63" t="s">
        <v>39</v>
      </c>
      <c r="S63" t="s">
        <v>266</v>
      </c>
      <c r="T63" t="s">
        <v>41</v>
      </c>
      <c r="U63" t="s">
        <v>42</v>
      </c>
      <c r="V63" t="s">
        <v>475</v>
      </c>
      <c r="W63" s="1">
        <v>46224.817650462966</v>
      </c>
      <c r="X63" t="s">
        <v>84</v>
      </c>
      <c r="Y63" t="s">
        <v>85</v>
      </c>
      <c r="Z63" t="s">
        <v>46</v>
      </c>
      <c r="AA63" t="s">
        <v>46</v>
      </c>
      <c r="AB63" t="s">
        <v>46</v>
      </c>
      <c r="AC63" t="s">
        <v>408</v>
      </c>
      <c r="AD63" s="1">
        <v>46225.501388888886</v>
      </c>
    </row>
    <row r="64" spans="1:30">
      <c r="A64">
        <v>20600</v>
      </c>
      <c r="B64" t="s">
        <v>48</v>
      </c>
      <c r="C64" t="s">
        <v>476</v>
      </c>
      <c r="D64" s="1">
        <v>46224.687534722223</v>
      </c>
      <c r="E64" t="s">
        <v>75</v>
      </c>
      <c r="F64" t="s">
        <v>477</v>
      </c>
      <c r="G64" t="s">
        <v>450</v>
      </c>
      <c r="H64" t="s">
        <v>478</v>
      </c>
      <c r="I64">
        <v>87</v>
      </c>
      <c r="J64" s="20" t="s">
        <v>34</v>
      </c>
      <c r="K64" t="s">
        <v>476</v>
      </c>
      <c r="L64" t="s">
        <v>79</v>
      </c>
      <c r="M64" s="1">
        <v>46224.802187499998</v>
      </c>
      <c r="N64" t="s">
        <v>36</v>
      </c>
      <c r="O64" t="s">
        <v>479</v>
      </c>
      <c r="P64" s="1">
        <v>46224.802187499998</v>
      </c>
      <c r="Q64" t="s">
        <v>265</v>
      </c>
      <c r="R64" t="s">
        <v>39</v>
      </c>
      <c r="S64" t="s">
        <v>266</v>
      </c>
      <c r="T64" t="s">
        <v>41</v>
      </c>
      <c r="U64" t="s">
        <v>42</v>
      </c>
      <c r="V64" t="s">
        <v>471</v>
      </c>
      <c r="W64" s="1">
        <v>46224.802187499998</v>
      </c>
      <c r="X64" t="s">
        <v>84</v>
      </c>
      <c r="Y64" t="s">
        <v>85</v>
      </c>
      <c r="Z64" t="s">
        <v>46</v>
      </c>
      <c r="AA64" t="s">
        <v>46</v>
      </c>
      <c r="AB64" t="s">
        <v>46</v>
      </c>
      <c r="AC64" t="s">
        <v>408</v>
      </c>
      <c r="AD64" s="1">
        <v>46225.499305555553</v>
      </c>
    </row>
    <row r="65" spans="1:30">
      <c r="A65">
        <v>20599</v>
      </c>
      <c r="B65" t="s">
        <v>48</v>
      </c>
      <c r="C65" t="s">
        <v>480</v>
      </c>
      <c r="D65" s="1">
        <v>46224.687534722223</v>
      </c>
      <c r="E65" t="s">
        <v>75</v>
      </c>
      <c r="F65" t="s">
        <v>481</v>
      </c>
      <c r="G65" t="s">
        <v>482</v>
      </c>
      <c r="H65" t="s">
        <v>483</v>
      </c>
      <c r="I65">
        <v>75</v>
      </c>
      <c r="J65" s="20" t="s">
        <v>34</v>
      </c>
      <c r="K65" t="s">
        <v>480</v>
      </c>
      <c r="L65" t="s">
        <v>167</v>
      </c>
      <c r="M65" s="1">
        <v>46224.79515046296</v>
      </c>
      <c r="N65" t="s">
        <v>36</v>
      </c>
      <c r="O65" t="s">
        <v>484</v>
      </c>
      <c r="P65" s="1">
        <v>46224.79515046296</v>
      </c>
      <c r="Q65" t="s">
        <v>265</v>
      </c>
      <c r="R65" t="s">
        <v>39</v>
      </c>
      <c r="S65" t="s">
        <v>266</v>
      </c>
      <c r="T65" t="s">
        <v>41</v>
      </c>
      <c r="U65" t="s">
        <v>42</v>
      </c>
      <c r="V65" t="s">
        <v>485</v>
      </c>
      <c r="W65" s="1">
        <v>46224.79515046296</v>
      </c>
      <c r="X65" t="s">
        <v>170</v>
      </c>
      <c r="Y65" t="s">
        <v>171</v>
      </c>
      <c r="Z65" t="s">
        <v>46</v>
      </c>
      <c r="AA65" t="s">
        <v>46</v>
      </c>
      <c r="AB65" t="s">
        <v>46</v>
      </c>
      <c r="AC65" t="s">
        <v>486</v>
      </c>
      <c r="AD65" s="1">
        <v>46225.49722222222</v>
      </c>
    </row>
    <row r="66" spans="1:30">
      <c r="A66">
        <v>20598</v>
      </c>
      <c r="B66" t="s">
        <v>48</v>
      </c>
      <c r="C66" t="s">
        <v>487</v>
      </c>
      <c r="D66" s="1">
        <v>46224.687534722223</v>
      </c>
      <c r="E66" t="s">
        <v>75</v>
      </c>
      <c r="F66" t="s">
        <v>488</v>
      </c>
      <c r="G66" t="s">
        <v>450</v>
      </c>
      <c r="H66" t="s">
        <v>489</v>
      </c>
      <c r="I66">
        <v>45</v>
      </c>
      <c r="J66" s="20" t="s">
        <v>104</v>
      </c>
      <c r="K66" t="s">
        <v>487</v>
      </c>
      <c r="L66" t="s">
        <v>490</v>
      </c>
      <c r="M66" s="1">
        <v>46224.789942129632</v>
      </c>
      <c r="N66" t="s">
        <v>36</v>
      </c>
      <c r="O66" t="s">
        <v>491</v>
      </c>
      <c r="P66" s="1">
        <v>46224.789942129632</v>
      </c>
      <c r="Q66" t="s">
        <v>265</v>
      </c>
      <c r="R66" t="s">
        <v>39</v>
      </c>
      <c r="S66" t="s">
        <v>266</v>
      </c>
      <c r="T66" t="s">
        <v>41</v>
      </c>
      <c r="U66" t="s">
        <v>42</v>
      </c>
      <c r="V66" t="s">
        <v>492</v>
      </c>
      <c r="W66" s="1">
        <v>46224.789942129632</v>
      </c>
      <c r="X66" t="s">
        <v>276</v>
      </c>
      <c r="Y66" t="s">
        <v>277</v>
      </c>
      <c r="Z66" t="s">
        <v>46</v>
      </c>
      <c r="AA66" t="s">
        <v>46</v>
      </c>
      <c r="AB66" t="s">
        <v>46</v>
      </c>
      <c r="AC66" t="s">
        <v>408</v>
      </c>
      <c r="AD66" s="1">
        <v>46225.493750000001</v>
      </c>
    </row>
    <row r="67" spans="1:30">
      <c r="A67">
        <v>20596</v>
      </c>
      <c r="B67" t="s">
        <v>48</v>
      </c>
      <c r="C67" t="s">
        <v>493</v>
      </c>
      <c r="D67" s="1">
        <v>46224.687523148146</v>
      </c>
      <c r="E67" t="s">
        <v>75</v>
      </c>
      <c r="F67" t="s">
        <v>494</v>
      </c>
      <c r="G67" t="s">
        <v>450</v>
      </c>
      <c r="H67" t="s">
        <v>495</v>
      </c>
      <c r="I67">
        <v>60</v>
      </c>
      <c r="J67" s="20" t="s">
        <v>54</v>
      </c>
      <c r="K67" t="s">
        <v>493</v>
      </c>
      <c r="L67" t="s">
        <v>167</v>
      </c>
      <c r="M67" s="1">
        <v>46224.782604166663</v>
      </c>
      <c r="N67" t="s">
        <v>36</v>
      </c>
      <c r="O67" t="s">
        <v>496</v>
      </c>
      <c r="P67" s="1">
        <v>46224.782604166663</v>
      </c>
      <c r="Q67" t="s">
        <v>265</v>
      </c>
      <c r="R67" t="s">
        <v>39</v>
      </c>
      <c r="S67" t="s">
        <v>266</v>
      </c>
      <c r="T67" t="s">
        <v>41</v>
      </c>
      <c r="U67" t="s">
        <v>42</v>
      </c>
      <c r="V67" t="s">
        <v>497</v>
      </c>
      <c r="W67" s="1">
        <v>46224.782604166663</v>
      </c>
      <c r="X67" t="s">
        <v>170</v>
      </c>
      <c r="Y67" t="s">
        <v>171</v>
      </c>
      <c r="Z67" t="s">
        <v>46</v>
      </c>
      <c r="AA67" t="s">
        <v>46</v>
      </c>
      <c r="AB67" t="s">
        <v>46</v>
      </c>
      <c r="AC67" t="s">
        <v>408</v>
      </c>
      <c r="AD67" s="1">
        <v>46225.470138888886</v>
      </c>
    </row>
    <row r="68" spans="1:30">
      <c r="A68">
        <v>20595</v>
      </c>
      <c r="B68" t="s">
        <v>48</v>
      </c>
      <c r="C68" t="s">
        <v>498</v>
      </c>
      <c r="D68" s="1">
        <v>46224.687511574077</v>
      </c>
      <c r="E68" t="s">
        <v>75</v>
      </c>
      <c r="F68" t="s">
        <v>75</v>
      </c>
      <c r="G68" t="s">
        <v>482</v>
      </c>
      <c r="H68" t="s">
        <v>499</v>
      </c>
      <c r="I68">
        <v>44</v>
      </c>
      <c r="J68" s="20" t="s">
        <v>104</v>
      </c>
      <c r="K68" t="s">
        <v>498</v>
      </c>
      <c r="L68" t="s">
        <v>167</v>
      </c>
      <c r="M68" s="1">
        <v>46224.778252314813</v>
      </c>
      <c r="N68" t="s">
        <v>36</v>
      </c>
      <c r="O68" t="s">
        <v>500</v>
      </c>
      <c r="P68" s="1">
        <v>46224.778252314813</v>
      </c>
      <c r="Q68" t="s">
        <v>265</v>
      </c>
      <c r="R68" t="s">
        <v>39</v>
      </c>
      <c r="S68" t="s">
        <v>266</v>
      </c>
      <c r="T68" t="s">
        <v>41</v>
      </c>
      <c r="U68" t="s">
        <v>42</v>
      </c>
      <c r="V68" t="s">
        <v>501</v>
      </c>
      <c r="W68" s="1">
        <v>46224.778252314813</v>
      </c>
      <c r="X68" t="s">
        <v>170</v>
      </c>
      <c r="Y68" t="s">
        <v>171</v>
      </c>
      <c r="Z68" t="s">
        <v>46</v>
      </c>
      <c r="AA68" t="s">
        <v>46</v>
      </c>
      <c r="AB68" t="s">
        <v>46</v>
      </c>
      <c r="AC68" t="s">
        <v>408</v>
      </c>
      <c r="AD68" s="1">
        <v>46225.405555555553</v>
      </c>
    </row>
    <row r="69" spans="1:30">
      <c r="A69">
        <v>20589</v>
      </c>
      <c r="B69" t="s">
        <v>48</v>
      </c>
      <c r="C69" t="s">
        <v>502</v>
      </c>
      <c r="D69" s="1">
        <v>46224.629178240742</v>
      </c>
      <c r="E69" t="s">
        <v>503</v>
      </c>
      <c r="F69" t="s">
        <v>150</v>
      </c>
      <c r="G69" t="s">
        <v>87</v>
      </c>
      <c r="H69" t="s">
        <v>504</v>
      </c>
      <c r="I69">
        <v>68</v>
      </c>
      <c r="J69" s="20" t="s">
        <v>54</v>
      </c>
      <c r="K69" t="s">
        <v>502</v>
      </c>
      <c r="L69" t="s">
        <v>167</v>
      </c>
      <c r="M69" s="1">
        <v>46224.759699074071</v>
      </c>
      <c r="N69" t="s">
        <v>36</v>
      </c>
      <c r="O69" t="s">
        <v>505</v>
      </c>
      <c r="P69" s="1">
        <v>46224.759699074071</v>
      </c>
      <c r="Q69" t="s">
        <v>265</v>
      </c>
      <c r="R69" t="s">
        <v>39</v>
      </c>
      <c r="S69" t="s">
        <v>266</v>
      </c>
      <c r="T69" t="s">
        <v>41</v>
      </c>
      <c r="U69" t="s">
        <v>42</v>
      </c>
      <c r="V69" t="s">
        <v>506</v>
      </c>
      <c r="W69" s="1">
        <v>46224.759699074071</v>
      </c>
      <c r="X69" t="s">
        <v>170</v>
      </c>
      <c r="Y69" t="s">
        <v>171</v>
      </c>
      <c r="Z69" t="s">
        <v>46</v>
      </c>
      <c r="AA69" t="s">
        <v>46</v>
      </c>
      <c r="AB69" t="s">
        <v>46</v>
      </c>
      <c r="AC69" t="s">
        <v>408</v>
      </c>
      <c r="AD69" s="1">
        <v>46225.393055555556</v>
      </c>
    </row>
    <row r="70" spans="1:30">
      <c r="A70">
        <v>20583</v>
      </c>
      <c r="B70" t="s">
        <v>48</v>
      </c>
      <c r="C70" t="s">
        <v>507</v>
      </c>
      <c r="D70" s="1">
        <v>46224.691006944442</v>
      </c>
      <c r="E70" t="s">
        <v>75</v>
      </c>
      <c r="F70" t="s">
        <v>449</v>
      </c>
      <c r="G70" t="s">
        <v>450</v>
      </c>
      <c r="H70" t="s">
        <v>508</v>
      </c>
      <c r="I70">
        <v>100</v>
      </c>
      <c r="J70" s="20" t="s">
        <v>92</v>
      </c>
      <c r="K70" t="s">
        <v>507</v>
      </c>
      <c r="L70" t="s">
        <v>79</v>
      </c>
      <c r="M70" s="1">
        <v>46224.730069444442</v>
      </c>
      <c r="N70" t="s">
        <v>36</v>
      </c>
      <c r="O70" t="s">
        <v>509</v>
      </c>
      <c r="P70" s="1">
        <v>46224.730069444442</v>
      </c>
      <c r="Q70" t="s">
        <v>265</v>
      </c>
      <c r="R70" t="s">
        <v>39</v>
      </c>
      <c r="S70" t="s">
        <v>266</v>
      </c>
      <c r="T70" t="s">
        <v>41</v>
      </c>
      <c r="U70" t="s">
        <v>42</v>
      </c>
      <c r="V70" t="s">
        <v>510</v>
      </c>
      <c r="W70" s="1">
        <v>46224.730069444442</v>
      </c>
      <c r="X70" t="s">
        <v>84</v>
      </c>
      <c r="Y70" t="s">
        <v>85</v>
      </c>
      <c r="Z70" t="s">
        <v>46</v>
      </c>
      <c r="AA70" t="s">
        <v>46</v>
      </c>
      <c r="AB70" t="s">
        <v>46</v>
      </c>
      <c r="AC70" t="s">
        <v>511</v>
      </c>
      <c r="AD70" s="1">
        <v>46224.76458333333</v>
      </c>
    </row>
    <row r="71" spans="1:30">
      <c r="A71">
        <v>20582</v>
      </c>
      <c r="B71" t="s">
        <v>48</v>
      </c>
      <c r="C71" t="s">
        <v>512</v>
      </c>
      <c r="D71" s="1">
        <v>46224.582650462966</v>
      </c>
      <c r="E71" t="s">
        <v>513</v>
      </c>
      <c r="F71" t="s">
        <v>150</v>
      </c>
      <c r="G71" t="s">
        <v>87</v>
      </c>
      <c r="H71" t="s">
        <v>514</v>
      </c>
      <c r="I71">
        <v>51</v>
      </c>
      <c r="J71" s="20" t="s">
        <v>54</v>
      </c>
      <c r="K71" t="s">
        <v>512</v>
      </c>
      <c r="L71" t="s">
        <v>167</v>
      </c>
      <c r="M71" s="1">
        <v>46224.724409722221</v>
      </c>
      <c r="N71" t="s">
        <v>36</v>
      </c>
      <c r="O71" t="s">
        <v>515</v>
      </c>
      <c r="P71" s="1">
        <v>46224.724409722221</v>
      </c>
      <c r="Q71" t="s">
        <v>265</v>
      </c>
      <c r="R71" t="s">
        <v>39</v>
      </c>
      <c r="S71" t="s">
        <v>266</v>
      </c>
      <c r="T71" t="s">
        <v>41</v>
      </c>
      <c r="U71" t="s">
        <v>42</v>
      </c>
      <c r="V71" t="s">
        <v>506</v>
      </c>
      <c r="W71" s="1">
        <v>46224.724409722221</v>
      </c>
      <c r="X71" t="s">
        <v>170</v>
      </c>
      <c r="Y71" t="s">
        <v>171</v>
      </c>
      <c r="Z71" t="s">
        <v>46</v>
      </c>
      <c r="AA71" t="s">
        <v>46</v>
      </c>
      <c r="AB71" t="s">
        <v>46</v>
      </c>
      <c r="AC71" t="s">
        <v>516</v>
      </c>
      <c r="AD71" s="1">
        <v>46224.75</v>
      </c>
    </row>
    <row r="72" spans="1:30">
      <c r="A72">
        <v>20566</v>
      </c>
      <c r="B72" t="s">
        <v>48</v>
      </c>
      <c r="C72" t="s">
        <v>517</v>
      </c>
      <c r="D72" s="1">
        <v>46224.559745370374</v>
      </c>
      <c r="E72" t="s">
        <v>157</v>
      </c>
      <c r="F72" t="s">
        <v>518</v>
      </c>
      <c r="G72" t="s">
        <v>87</v>
      </c>
      <c r="H72" t="s">
        <v>519</v>
      </c>
      <c r="I72">
        <v>42</v>
      </c>
      <c r="J72" s="20" t="s">
        <v>104</v>
      </c>
      <c r="K72" t="s">
        <v>517</v>
      </c>
      <c r="L72" t="s">
        <v>67</v>
      </c>
      <c r="M72" s="1">
        <v>46224.56517361111</v>
      </c>
      <c r="N72" t="s">
        <v>36</v>
      </c>
      <c r="O72" t="s">
        <v>520</v>
      </c>
      <c r="P72" s="1">
        <v>46224.56517361111</v>
      </c>
      <c r="Q72" t="s">
        <v>190</v>
      </c>
      <c r="R72" t="s">
        <v>39</v>
      </c>
      <c r="S72" t="s">
        <v>191</v>
      </c>
      <c r="T72" t="s">
        <v>41</v>
      </c>
      <c r="U72" t="s">
        <v>42</v>
      </c>
      <c r="V72" t="s">
        <v>161</v>
      </c>
      <c r="W72" s="1">
        <v>46224.56517361111</v>
      </c>
      <c r="X72" t="s">
        <v>72</v>
      </c>
      <c r="Y72" t="s">
        <v>73</v>
      </c>
      <c r="Z72" t="s">
        <v>46</v>
      </c>
      <c r="AA72" t="s">
        <v>46</v>
      </c>
      <c r="AB72" t="s">
        <v>46</v>
      </c>
      <c r="AC72" t="s">
        <v>521</v>
      </c>
      <c r="AD72" s="1">
        <v>46224.74722222222</v>
      </c>
    </row>
    <row r="73" spans="1:30">
      <c r="A73">
        <v>20564</v>
      </c>
      <c r="B73" t="s">
        <v>48</v>
      </c>
      <c r="C73" t="s">
        <v>522</v>
      </c>
      <c r="D73" s="1">
        <v>46224.539594907408</v>
      </c>
      <c r="E73" t="s">
        <v>513</v>
      </c>
      <c r="F73" t="s">
        <v>523</v>
      </c>
      <c r="G73" t="s">
        <v>524</v>
      </c>
      <c r="H73" t="s">
        <v>525</v>
      </c>
      <c r="I73">
        <v>60</v>
      </c>
      <c r="J73" s="20" t="s">
        <v>54</v>
      </c>
      <c r="K73" t="s">
        <v>522</v>
      </c>
      <c r="L73" t="s">
        <v>116</v>
      </c>
      <c r="M73" s="1">
        <v>46224.551481481481</v>
      </c>
      <c r="N73" t="s">
        <v>36</v>
      </c>
      <c r="O73" t="s">
        <v>526</v>
      </c>
      <c r="P73" s="1">
        <v>46224.551481481481</v>
      </c>
      <c r="Q73" t="s">
        <v>57</v>
      </c>
      <c r="R73" t="s">
        <v>39</v>
      </c>
      <c r="S73" t="s">
        <v>58</v>
      </c>
      <c r="T73" t="s">
        <v>41</v>
      </c>
      <c r="U73" t="s">
        <v>42</v>
      </c>
      <c r="V73" t="s">
        <v>527</v>
      </c>
      <c r="W73" s="1">
        <v>46224.551481481481</v>
      </c>
      <c r="X73" t="s">
        <v>121</v>
      </c>
      <c r="Y73" t="s">
        <v>122</v>
      </c>
      <c r="Z73" t="s">
        <v>46</v>
      </c>
      <c r="AA73" t="s">
        <v>46</v>
      </c>
      <c r="AB73" t="s">
        <v>46</v>
      </c>
      <c r="AC73" t="s">
        <v>516</v>
      </c>
      <c r="AD73" s="1">
        <v>46224.73333333333</v>
      </c>
    </row>
    <row r="74" spans="1:30">
      <c r="A74">
        <v>20534</v>
      </c>
      <c r="B74" t="s">
        <v>215</v>
      </c>
      <c r="C74" t="s">
        <v>528</v>
      </c>
      <c r="D74" s="1">
        <v>46224.406261574077</v>
      </c>
      <c r="E74" t="s">
        <v>215</v>
      </c>
      <c r="F74" t="s">
        <v>215</v>
      </c>
      <c r="G74" t="s">
        <v>215</v>
      </c>
      <c r="H74" t="s">
        <v>215</v>
      </c>
      <c r="I74" t="s">
        <v>215</v>
      </c>
      <c r="J74" s="20" t="s">
        <v>215</v>
      </c>
      <c r="K74" t="s">
        <v>529</v>
      </c>
      <c r="L74" t="s">
        <v>215</v>
      </c>
      <c r="M74" s="1">
        <v>46224.435798611114</v>
      </c>
      <c r="N74" t="s">
        <v>36</v>
      </c>
      <c r="O74" t="s">
        <v>530</v>
      </c>
      <c r="P74" s="1">
        <v>46224.435798611114</v>
      </c>
      <c r="Q74" t="s">
        <v>126</v>
      </c>
      <c r="R74" t="s">
        <v>39</v>
      </c>
      <c r="S74" t="s">
        <v>127</v>
      </c>
      <c r="T74" t="s">
        <v>41</v>
      </c>
      <c r="U74" t="s">
        <v>42</v>
      </c>
      <c r="V74" t="s">
        <v>215</v>
      </c>
      <c r="W74" s="1">
        <v>46224.435798611114</v>
      </c>
      <c r="X74" t="s">
        <v>215</v>
      </c>
      <c r="Y74" t="s">
        <v>215</v>
      </c>
      <c r="Z74" t="s">
        <v>46</v>
      </c>
      <c r="AA74" t="s">
        <v>46</v>
      </c>
      <c r="AB74" t="s">
        <v>46</v>
      </c>
      <c r="AC74" t="s">
        <v>531</v>
      </c>
      <c r="AD74" s="1">
        <v>46224.665972222225</v>
      </c>
    </row>
    <row r="75" spans="1:30">
      <c r="A75">
        <v>20504</v>
      </c>
      <c r="B75" t="s">
        <v>532</v>
      </c>
      <c r="D75" s="1">
        <v>46224.01666666667</v>
      </c>
      <c r="E75" t="s">
        <v>533</v>
      </c>
      <c r="F75" t="s">
        <v>533</v>
      </c>
      <c r="G75" t="s">
        <v>534</v>
      </c>
      <c r="H75" t="s">
        <v>535</v>
      </c>
      <c r="I75">
        <v>100</v>
      </c>
      <c r="J75" s="20" t="s">
        <v>92</v>
      </c>
      <c r="L75" t="s">
        <v>79</v>
      </c>
      <c r="M75" s="1">
        <v>46224.030138888891</v>
      </c>
      <c r="N75" t="s">
        <v>36</v>
      </c>
      <c r="O75" t="s">
        <v>536</v>
      </c>
      <c r="P75" s="1">
        <v>46224.030138888891</v>
      </c>
      <c r="Q75" t="s">
        <v>38</v>
      </c>
      <c r="R75" t="s">
        <v>39</v>
      </c>
      <c r="S75" t="s">
        <v>40</v>
      </c>
      <c r="T75" t="s">
        <v>41</v>
      </c>
      <c r="U75" t="s">
        <v>42</v>
      </c>
      <c r="V75" t="s">
        <v>537</v>
      </c>
      <c r="W75" s="1">
        <v>46224.030138888891</v>
      </c>
      <c r="X75" t="s">
        <v>84</v>
      </c>
      <c r="Y75" t="s">
        <v>85</v>
      </c>
      <c r="Z75" t="s">
        <v>46</v>
      </c>
      <c r="AA75" t="s">
        <v>46</v>
      </c>
      <c r="AB75" t="s">
        <v>46</v>
      </c>
      <c r="AC75" t="s">
        <v>538</v>
      </c>
      <c r="AD75" s="1">
        <v>46224.037499999999</v>
      </c>
    </row>
    <row r="76" spans="1:30">
      <c r="A76">
        <v>20502</v>
      </c>
      <c r="B76" t="s">
        <v>30</v>
      </c>
      <c r="D76" s="1">
        <v>46223.990277777775</v>
      </c>
      <c r="E76" t="s">
        <v>539</v>
      </c>
      <c r="F76" t="s">
        <v>539</v>
      </c>
      <c r="G76" t="s">
        <v>540</v>
      </c>
      <c r="H76" t="s">
        <v>541</v>
      </c>
      <c r="I76">
        <v>75</v>
      </c>
      <c r="J76" s="20" t="s">
        <v>34</v>
      </c>
      <c r="L76" t="s">
        <v>35</v>
      </c>
      <c r="M76" s="1">
        <v>46223.992685185185</v>
      </c>
      <c r="N76" t="s">
        <v>36</v>
      </c>
      <c r="O76" t="s">
        <v>542</v>
      </c>
      <c r="P76" s="1">
        <v>46223.992685185185</v>
      </c>
      <c r="Q76" t="s">
        <v>38</v>
      </c>
      <c r="R76" t="s">
        <v>39</v>
      </c>
      <c r="S76" t="s">
        <v>40</v>
      </c>
      <c r="T76" t="s">
        <v>41</v>
      </c>
      <c r="U76" t="s">
        <v>42</v>
      </c>
      <c r="V76" t="s">
        <v>43</v>
      </c>
      <c r="W76" s="1">
        <v>46223.992685185185</v>
      </c>
      <c r="X76" t="s">
        <v>44</v>
      </c>
      <c r="Y76" t="s">
        <v>45</v>
      </c>
      <c r="Z76" t="s">
        <v>46</v>
      </c>
      <c r="AA76" t="s">
        <v>46</v>
      </c>
      <c r="AB76" t="s">
        <v>46</v>
      </c>
      <c r="AC76" t="s">
        <v>543</v>
      </c>
      <c r="AD76" s="1">
        <v>46224.634027777778</v>
      </c>
    </row>
    <row r="77" spans="1:30">
      <c r="A77">
        <v>20446</v>
      </c>
      <c r="B77" t="s">
        <v>30</v>
      </c>
      <c r="D77" s="1">
        <v>46222.97152777778</v>
      </c>
      <c r="E77" t="s">
        <v>539</v>
      </c>
      <c r="F77" t="s">
        <v>539</v>
      </c>
      <c r="G77" t="s">
        <v>540</v>
      </c>
      <c r="H77" t="s">
        <v>541</v>
      </c>
      <c r="I77">
        <v>75</v>
      </c>
      <c r="J77" s="20" t="s">
        <v>34</v>
      </c>
      <c r="L77" t="s">
        <v>35</v>
      </c>
      <c r="M77" s="1">
        <v>46222.974560185183</v>
      </c>
      <c r="N77" t="s">
        <v>36</v>
      </c>
      <c r="O77" t="s">
        <v>544</v>
      </c>
      <c r="P77" s="1">
        <v>46222.974560185183</v>
      </c>
      <c r="Q77" t="s">
        <v>38</v>
      </c>
      <c r="R77" t="s">
        <v>39</v>
      </c>
      <c r="S77" t="s">
        <v>40</v>
      </c>
      <c r="T77" t="s">
        <v>41</v>
      </c>
      <c r="U77" t="s">
        <v>42</v>
      </c>
      <c r="V77" t="s">
        <v>43</v>
      </c>
      <c r="W77" s="1">
        <v>46222.974560185183</v>
      </c>
      <c r="X77" t="s">
        <v>44</v>
      </c>
      <c r="Y77" t="s">
        <v>45</v>
      </c>
      <c r="Z77" t="s">
        <v>46</v>
      </c>
      <c r="AA77" t="s">
        <v>46</v>
      </c>
      <c r="AB77" t="s">
        <v>46</v>
      </c>
      <c r="AC77" t="s">
        <v>545</v>
      </c>
      <c r="AD77" s="1">
        <v>46224.736805555556</v>
      </c>
    </row>
    <row r="78" spans="1:30">
      <c r="A78">
        <v>20410</v>
      </c>
      <c r="B78" t="s">
        <v>30</v>
      </c>
      <c r="D78" s="1">
        <v>46221.963194444441</v>
      </c>
      <c r="E78" t="s">
        <v>539</v>
      </c>
      <c r="F78" t="s">
        <v>539</v>
      </c>
      <c r="G78" t="s">
        <v>540</v>
      </c>
      <c r="H78" t="s">
        <v>546</v>
      </c>
      <c r="I78">
        <v>75</v>
      </c>
      <c r="J78" s="20" t="s">
        <v>34</v>
      </c>
      <c r="L78" t="s">
        <v>35</v>
      </c>
      <c r="M78" s="1">
        <v>46221.965798611112</v>
      </c>
      <c r="N78" t="s">
        <v>36</v>
      </c>
      <c r="O78" t="s">
        <v>547</v>
      </c>
      <c r="P78" s="1">
        <v>46221.965798611112</v>
      </c>
      <c r="Q78" t="s">
        <v>38</v>
      </c>
      <c r="R78" t="s">
        <v>39</v>
      </c>
      <c r="S78" t="s">
        <v>40</v>
      </c>
      <c r="T78" t="s">
        <v>41</v>
      </c>
      <c r="U78" t="s">
        <v>42</v>
      </c>
      <c r="V78" t="s">
        <v>258</v>
      </c>
      <c r="W78" s="1">
        <v>46221.965798611112</v>
      </c>
      <c r="X78" t="s">
        <v>44</v>
      </c>
      <c r="Y78" t="s">
        <v>45</v>
      </c>
      <c r="Z78" t="s">
        <v>46</v>
      </c>
      <c r="AA78" t="s">
        <v>46</v>
      </c>
      <c r="AB78" t="s">
        <v>46</v>
      </c>
      <c r="AC78" t="s">
        <v>548</v>
      </c>
      <c r="AD78" s="1">
        <v>46224.672222222223</v>
      </c>
    </row>
    <row r="79" spans="1:30">
      <c r="A79">
        <v>20397</v>
      </c>
      <c r="B79" t="s">
        <v>30</v>
      </c>
      <c r="C79" t="s">
        <v>549</v>
      </c>
      <c r="D79" s="1">
        <v>46221.687511574077</v>
      </c>
      <c r="E79" t="s">
        <v>550</v>
      </c>
      <c r="F79" t="s">
        <v>411</v>
      </c>
      <c r="G79" t="s">
        <v>551</v>
      </c>
      <c r="H79" t="s">
        <v>552</v>
      </c>
      <c r="I79">
        <v>50</v>
      </c>
      <c r="J79" s="20" t="s">
        <v>104</v>
      </c>
      <c r="K79" t="s">
        <v>553</v>
      </c>
      <c r="L79" t="s">
        <v>55</v>
      </c>
      <c r="M79" s="1">
        <v>46221.706979166665</v>
      </c>
      <c r="N79" t="s">
        <v>36</v>
      </c>
      <c r="O79" t="s">
        <v>554</v>
      </c>
      <c r="P79" s="1">
        <v>46221.706979166665</v>
      </c>
      <c r="Q79" t="s">
        <v>555</v>
      </c>
      <c r="R79" t="s">
        <v>39</v>
      </c>
      <c r="S79" t="s">
        <v>556</v>
      </c>
      <c r="T79" t="s">
        <v>41</v>
      </c>
      <c r="U79" t="s">
        <v>42</v>
      </c>
      <c r="V79" t="s">
        <v>557</v>
      </c>
      <c r="W79" s="1">
        <v>46221.706979166665</v>
      </c>
      <c r="X79" t="s">
        <v>60</v>
      </c>
      <c r="Y79" t="s">
        <v>61</v>
      </c>
      <c r="Z79" t="s">
        <v>46</v>
      </c>
      <c r="AA79" t="s">
        <v>46</v>
      </c>
      <c r="AB79" t="s">
        <v>46</v>
      </c>
      <c r="AC79" t="s">
        <v>558</v>
      </c>
      <c r="AD79" s="1">
        <v>46224.738888888889</v>
      </c>
    </row>
    <row r="80" spans="1:30">
      <c r="A80">
        <v>20364</v>
      </c>
      <c r="B80" t="s">
        <v>30</v>
      </c>
      <c r="D80" s="1">
        <v>46220.956944444442</v>
      </c>
      <c r="E80" t="s">
        <v>539</v>
      </c>
      <c r="F80" t="s">
        <v>539</v>
      </c>
      <c r="G80" t="s">
        <v>540</v>
      </c>
      <c r="H80" t="s">
        <v>559</v>
      </c>
      <c r="I80">
        <v>80</v>
      </c>
      <c r="J80" s="20" t="s">
        <v>34</v>
      </c>
      <c r="L80" t="s">
        <v>35</v>
      </c>
      <c r="M80" s="1">
        <v>46220.959814814814</v>
      </c>
      <c r="N80" t="s">
        <v>36</v>
      </c>
      <c r="O80" t="s">
        <v>560</v>
      </c>
      <c r="P80" s="1">
        <v>46220.959814814814</v>
      </c>
      <c r="Q80" t="s">
        <v>69</v>
      </c>
      <c r="R80" t="s">
        <v>39</v>
      </c>
      <c r="S80" t="s">
        <v>70</v>
      </c>
      <c r="T80" t="s">
        <v>41</v>
      </c>
      <c r="U80" t="s">
        <v>42</v>
      </c>
      <c r="V80" t="s">
        <v>43</v>
      </c>
      <c r="W80" s="1">
        <v>46220.959814814814</v>
      </c>
      <c r="X80" t="s">
        <v>44</v>
      </c>
      <c r="Y80" t="s">
        <v>45</v>
      </c>
      <c r="Z80" t="s">
        <v>46</v>
      </c>
      <c r="AA80" t="s">
        <v>46</v>
      </c>
      <c r="AB80" t="s">
        <v>46</v>
      </c>
      <c r="AC80" t="s">
        <v>561</v>
      </c>
      <c r="AD80" s="1">
        <v>46221.410416666666</v>
      </c>
    </row>
    <row r="81" spans="1:30">
      <c r="A81">
        <v>20361</v>
      </c>
      <c r="B81" t="s">
        <v>48</v>
      </c>
      <c r="C81" t="s">
        <v>87</v>
      </c>
      <c r="D81" s="1">
        <v>46220.897222222222</v>
      </c>
      <c r="E81" t="s">
        <v>285</v>
      </c>
      <c r="F81" t="s">
        <v>51</v>
      </c>
      <c r="G81" t="s">
        <v>562</v>
      </c>
      <c r="H81" t="s">
        <v>563</v>
      </c>
      <c r="I81">
        <v>87</v>
      </c>
      <c r="J81" s="20" t="s">
        <v>34</v>
      </c>
      <c r="K81" t="s">
        <v>87</v>
      </c>
      <c r="L81" t="s">
        <v>55</v>
      </c>
      <c r="M81" s="1">
        <v>46220.901435185187</v>
      </c>
      <c r="N81" t="s">
        <v>36</v>
      </c>
      <c r="O81" t="s">
        <v>564</v>
      </c>
      <c r="P81" s="1">
        <v>46220.901435185187</v>
      </c>
      <c r="Q81" t="s">
        <v>265</v>
      </c>
      <c r="R81" t="s">
        <v>39</v>
      </c>
      <c r="S81" t="s">
        <v>266</v>
      </c>
      <c r="T81" t="s">
        <v>41</v>
      </c>
      <c r="U81" t="s">
        <v>42</v>
      </c>
      <c r="V81" t="s">
        <v>565</v>
      </c>
      <c r="W81" s="1">
        <v>46220.901435185187</v>
      </c>
      <c r="X81" t="s">
        <v>60</v>
      </c>
      <c r="Y81" t="s">
        <v>61</v>
      </c>
      <c r="Z81" t="s">
        <v>46</v>
      </c>
      <c r="AA81" t="s">
        <v>46</v>
      </c>
      <c r="AB81" t="s">
        <v>46</v>
      </c>
      <c r="AC81" t="s">
        <v>566</v>
      </c>
      <c r="AD81" s="1">
        <v>46221.409722222219</v>
      </c>
    </row>
    <row r="82" spans="1:30">
      <c r="A82">
        <v>20359</v>
      </c>
      <c r="B82" t="s">
        <v>48</v>
      </c>
      <c r="C82" t="s">
        <v>567</v>
      </c>
      <c r="D82" s="1">
        <v>46220.868113425924</v>
      </c>
      <c r="E82" t="s">
        <v>285</v>
      </c>
      <c r="F82" t="s">
        <v>51</v>
      </c>
      <c r="G82" t="s">
        <v>87</v>
      </c>
      <c r="H82" t="s">
        <v>568</v>
      </c>
      <c r="I82">
        <v>87</v>
      </c>
      <c r="J82" s="20" t="s">
        <v>34</v>
      </c>
      <c r="K82" t="s">
        <v>567</v>
      </c>
      <c r="L82" t="s">
        <v>79</v>
      </c>
      <c r="M82" s="1">
        <v>46220.890914351854</v>
      </c>
      <c r="N82" t="s">
        <v>36</v>
      </c>
      <c r="O82" t="s">
        <v>569</v>
      </c>
      <c r="P82" s="1">
        <v>46220.890914351854</v>
      </c>
      <c r="Q82" t="s">
        <v>265</v>
      </c>
      <c r="R82" t="s">
        <v>39</v>
      </c>
      <c r="S82" t="s">
        <v>266</v>
      </c>
      <c r="T82" t="s">
        <v>41</v>
      </c>
      <c r="U82" t="s">
        <v>42</v>
      </c>
      <c r="V82" t="s">
        <v>471</v>
      </c>
      <c r="W82" s="1">
        <v>46220.890914351854</v>
      </c>
      <c r="X82" t="s">
        <v>84</v>
      </c>
      <c r="Y82" t="s">
        <v>85</v>
      </c>
      <c r="Z82" t="s">
        <v>46</v>
      </c>
      <c r="AA82" t="s">
        <v>46</v>
      </c>
      <c r="AB82" t="s">
        <v>46</v>
      </c>
      <c r="AC82" t="s">
        <v>570</v>
      </c>
      <c r="AD82" s="1">
        <v>46221.409722222219</v>
      </c>
    </row>
    <row r="83" spans="1:30">
      <c r="A83">
        <v>20324</v>
      </c>
      <c r="B83" t="s">
        <v>86</v>
      </c>
      <c r="C83" t="s">
        <v>571</v>
      </c>
      <c r="D83" s="1">
        <v>46220.622939814813</v>
      </c>
      <c r="E83" t="s">
        <v>572</v>
      </c>
      <c r="F83" t="s">
        <v>573</v>
      </c>
      <c r="G83" t="s">
        <v>87</v>
      </c>
      <c r="H83" t="s">
        <v>574</v>
      </c>
      <c r="I83">
        <v>100</v>
      </c>
      <c r="J83" s="20" t="s">
        <v>92</v>
      </c>
      <c r="K83" t="s">
        <v>571</v>
      </c>
      <c r="L83" t="s">
        <v>93</v>
      </c>
      <c r="M83" s="1">
        <v>46220.631319444445</v>
      </c>
      <c r="N83" t="s">
        <v>36</v>
      </c>
      <c r="O83" t="s">
        <v>575</v>
      </c>
      <c r="P83" s="1">
        <v>46220.631319444445</v>
      </c>
      <c r="Q83" t="s">
        <v>126</v>
      </c>
      <c r="R83" t="s">
        <v>39</v>
      </c>
      <c r="S83" t="s">
        <v>127</v>
      </c>
      <c r="T83" t="s">
        <v>41</v>
      </c>
      <c r="U83" t="s">
        <v>42</v>
      </c>
      <c r="V83" t="s">
        <v>576</v>
      </c>
      <c r="W83" s="1">
        <v>46220.631319444445</v>
      </c>
      <c r="X83" t="s">
        <v>96</v>
      </c>
      <c r="Y83" t="s">
        <v>97</v>
      </c>
      <c r="Z83" t="s">
        <v>46</v>
      </c>
      <c r="AA83" t="s">
        <v>46</v>
      </c>
      <c r="AB83" t="s">
        <v>46</v>
      </c>
      <c r="AC83" t="s">
        <v>577</v>
      </c>
      <c r="AD83" s="1">
        <v>46221.40902777778</v>
      </c>
    </row>
    <row r="84" spans="1:30">
      <c r="A84">
        <v>20311</v>
      </c>
      <c r="B84" t="s">
        <v>48</v>
      </c>
      <c r="C84" t="s">
        <v>578</v>
      </c>
      <c r="D84" s="1">
        <v>46220.494456018518</v>
      </c>
      <c r="E84" t="s">
        <v>579</v>
      </c>
      <c r="F84" t="s">
        <v>580</v>
      </c>
      <c r="G84" t="s">
        <v>581</v>
      </c>
      <c r="H84" t="s">
        <v>582</v>
      </c>
      <c r="I84">
        <v>31</v>
      </c>
      <c r="J84" s="20" t="s">
        <v>104</v>
      </c>
      <c r="K84" t="s">
        <v>578</v>
      </c>
      <c r="L84" t="s">
        <v>116</v>
      </c>
      <c r="M84" s="1">
        <v>46220.504479166666</v>
      </c>
      <c r="N84" t="s">
        <v>36</v>
      </c>
      <c r="O84" t="s">
        <v>583</v>
      </c>
      <c r="P84" s="1">
        <v>46220.504479166666</v>
      </c>
      <c r="Q84" t="s">
        <v>118</v>
      </c>
      <c r="R84" t="s">
        <v>39</v>
      </c>
      <c r="S84" t="s">
        <v>119</v>
      </c>
      <c r="T84" t="s">
        <v>41</v>
      </c>
      <c r="U84" t="s">
        <v>42</v>
      </c>
      <c r="V84" t="s">
        <v>584</v>
      </c>
      <c r="W84" s="1">
        <v>46220.504479166666</v>
      </c>
      <c r="X84" t="s">
        <v>121</v>
      </c>
      <c r="Y84" t="s">
        <v>122</v>
      </c>
      <c r="Z84" t="s">
        <v>46</v>
      </c>
      <c r="AA84" t="s">
        <v>46</v>
      </c>
      <c r="AB84" t="s">
        <v>46</v>
      </c>
      <c r="AC84" t="s">
        <v>585</v>
      </c>
      <c r="AD84" s="1">
        <v>46221.40902777778</v>
      </c>
    </row>
    <row r="85" spans="1:30">
      <c r="A85">
        <v>20287</v>
      </c>
      <c r="B85" t="s">
        <v>86</v>
      </c>
      <c r="C85" t="s">
        <v>586</v>
      </c>
      <c r="D85" s="1">
        <v>46220.402789351851</v>
      </c>
      <c r="E85" t="s">
        <v>587</v>
      </c>
      <c r="F85" t="s">
        <v>588</v>
      </c>
      <c r="G85" t="s">
        <v>87</v>
      </c>
      <c r="H85" t="s">
        <v>589</v>
      </c>
      <c r="I85">
        <v>100</v>
      </c>
      <c r="J85" s="20" t="s">
        <v>92</v>
      </c>
      <c r="K85" t="s">
        <v>586</v>
      </c>
      <c r="L85" t="s">
        <v>93</v>
      </c>
      <c r="M85" s="1">
        <v>46220.41479166667</v>
      </c>
      <c r="N85" t="s">
        <v>36</v>
      </c>
      <c r="O85" t="s">
        <v>590</v>
      </c>
      <c r="P85" s="1">
        <v>46220.41479166667</v>
      </c>
      <c r="Q85" t="s">
        <v>190</v>
      </c>
      <c r="R85" t="s">
        <v>39</v>
      </c>
      <c r="S85" t="s">
        <v>191</v>
      </c>
      <c r="T85" t="s">
        <v>41</v>
      </c>
      <c r="U85" t="s">
        <v>42</v>
      </c>
      <c r="V85" t="s">
        <v>591</v>
      </c>
      <c r="W85" s="1">
        <v>46220.41479166667</v>
      </c>
      <c r="X85" t="s">
        <v>96</v>
      </c>
      <c r="Y85" t="s">
        <v>97</v>
      </c>
      <c r="Z85" t="s">
        <v>46</v>
      </c>
      <c r="AA85" t="s">
        <v>46</v>
      </c>
      <c r="AB85" t="s">
        <v>46</v>
      </c>
      <c r="AC85" t="s">
        <v>592</v>
      </c>
      <c r="AD85" s="1">
        <v>46221.408333333333</v>
      </c>
    </row>
    <row r="86" spans="1:30">
      <c r="A86">
        <v>20259</v>
      </c>
      <c r="B86" t="s">
        <v>30</v>
      </c>
      <c r="D86" s="1">
        <v>46219.931250000001</v>
      </c>
      <c r="E86" t="s">
        <v>593</v>
      </c>
      <c r="F86" t="s">
        <v>593</v>
      </c>
      <c r="G86" t="s">
        <v>594</v>
      </c>
      <c r="H86" t="s">
        <v>595</v>
      </c>
      <c r="I86">
        <v>80</v>
      </c>
      <c r="J86" s="20" t="s">
        <v>34</v>
      </c>
      <c r="L86" t="s">
        <v>35</v>
      </c>
      <c r="M86" s="1">
        <v>46219.934699074074</v>
      </c>
      <c r="N86" t="s">
        <v>36</v>
      </c>
      <c r="O86" t="s">
        <v>596</v>
      </c>
      <c r="P86" s="1">
        <v>46219.934699074074</v>
      </c>
      <c r="Q86" t="s">
        <v>69</v>
      </c>
      <c r="R86" t="s">
        <v>39</v>
      </c>
      <c r="S86" t="s">
        <v>70</v>
      </c>
      <c r="T86" t="s">
        <v>41</v>
      </c>
      <c r="U86" t="s">
        <v>42</v>
      </c>
      <c r="V86" t="s">
        <v>43</v>
      </c>
      <c r="W86" s="1">
        <v>46219.934699074074</v>
      </c>
      <c r="X86" t="s">
        <v>44</v>
      </c>
      <c r="Y86" t="s">
        <v>45</v>
      </c>
      <c r="Z86" t="s">
        <v>46</v>
      </c>
      <c r="AA86" t="s">
        <v>46</v>
      </c>
      <c r="AB86" t="s">
        <v>46</v>
      </c>
      <c r="AC86" t="s">
        <v>597</v>
      </c>
      <c r="AD86" s="1">
        <v>46221.407638888886</v>
      </c>
    </row>
    <row r="87" spans="1:30">
      <c r="A87">
        <v>20258</v>
      </c>
      <c r="B87" t="s">
        <v>48</v>
      </c>
      <c r="C87" t="s">
        <v>598</v>
      </c>
      <c r="D87" s="1">
        <v>46219.920162037037</v>
      </c>
      <c r="E87" t="s">
        <v>599</v>
      </c>
      <c r="F87" t="s">
        <v>599</v>
      </c>
      <c r="G87" t="s">
        <v>599</v>
      </c>
      <c r="H87" t="s">
        <v>600</v>
      </c>
      <c r="I87">
        <v>66</v>
      </c>
      <c r="J87" s="20" t="s">
        <v>54</v>
      </c>
      <c r="K87" t="s">
        <v>598</v>
      </c>
      <c r="L87" t="s">
        <v>601</v>
      </c>
      <c r="M87" s="1">
        <v>46219.931400462963</v>
      </c>
      <c r="N87" t="s">
        <v>36</v>
      </c>
      <c r="O87" t="s">
        <v>602</v>
      </c>
      <c r="P87" s="1">
        <v>46219.931400462963</v>
      </c>
      <c r="Q87" t="s">
        <v>81</v>
      </c>
      <c r="R87" t="s">
        <v>39</v>
      </c>
      <c r="S87" t="s">
        <v>82</v>
      </c>
      <c r="T87" t="s">
        <v>41</v>
      </c>
      <c r="U87" t="s">
        <v>42</v>
      </c>
      <c r="V87" t="s">
        <v>603</v>
      </c>
      <c r="W87" s="1">
        <v>46219.931400462963</v>
      </c>
      <c r="X87" t="s">
        <v>604</v>
      </c>
      <c r="Y87" t="s">
        <v>605</v>
      </c>
      <c r="Z87" t="s">
        <v>46</v>
      </c>
      <c r="AA87" t="s">
        <v>46</v>
      </c>
      <c r="AB87" t="s">
        <v>46</v>
      </c>
      <c r="AC87" t="s">
        <v>606</v>
      </c>
      <c r="AD87" s="1">
        <v>46221.407638888886</v>
      </c>
    </row>
    <row r="88" spans="1:30">
      <c r="A88">
        <v>20219</v>
      </c>
      <c r="B88" t="s">
        <v>48</v>
      </c>
      <c r="C88" t="s">
        <v>607</v>
      </c>
      <c r="D88" s="1">
        <v>46219.563217592593</v>
      </c>
      <c r="E88" t="s">
        <v>608</v>
      </c>
      <c r="F88" t="s">
        <v>609</v>
      </c>
      <c r="G88" t="s">
        <v>610</v>
      </c>
      <c r="H88" t="s">
        <v>611</v>
      </c>
      <c r="I88">
        <v>47</v>
      </c>
      <c r="J88" s="20" t="s">
        <v>104</v>
      </c>
      <c r="K88" t="s">
        <v>607</v>
      </c>
      <c r="L88" t="s">
        <v>55</v>
      </c>
      <c r="M88" s="1">
        <v>46219.571574074071</v>
      </c>
      <c r="N88" t="s">
        <v>36</v>
      </c>
      <c r="O88" t="s">
        <v>612</v>
      </c>
      <c r="P88" s="1">
        <v>46219.571574074071</v>
      </c>
      <c r="Q88" t="s">
        <v>190</v>
      </c>
      <c r="R88" t="s">
        <v>39</v>
      </c>
      <c r="S88" t="s">
        <v>191</v>
      </c>
      <c r="T88" t="s">
        <v>41</v>
      </c>
      <c r="U88" t="s">
        <v>42</v>
      </c>
      <c r="V88" t="s">
        <v>192</v>
      </c>
      <c r="W88" s="1">
        <v>46219.571574074071</v>
      </c>
      <c r="X88" t="s">
        <v>60</v>
      </c>
      <c r="Y88" t="s">
        <v>61</v>
      </c>
      <c r="Z88" t="s">
        <v>46</v>
      </c>
      <c r="AA88" t="s">
        <v>46</v>
      </c>
      <c r="AB88" t="s">
        <v>46</v>
      </c>
      <c r="AC88" t="s">
        <v>613</v>
      </c>
      <c r="AD88" s="1">
        <v>46219.775694444441</v>
      </c>
    </row>
    <row r="89" spans="1:30">
      <c r="A89">
        <v>20193</v>
      </c>
      <c r="B89" t="s">
        <v>48</v>
      </c>
      <c r="C89" t="s">
        <v>614</v>
      </c>
      <c r="D89" s="1">
        <v>46219.394467592596</v>
      </c>
      <c r="E89" t="s">
        <v>615</v>
      </c>
      <c r="F89" t="s">
        <v>616</v>
      </c>
      <c r="G89" t="s">
        <v>87</v>
      </c>
      <c r="H89" t="s">
        <v>617</v>
      </c>
      <c r="I89">
        <v>100</v>
      </c>
      <c r="J89" s="20" t="s">
        <v>92</v>
      </c>
      <c r="K89" t="s">
        <v>614</v>
      </c>
      <c r="L89" t="s">
        <v>314</v>
      </c>
      <c r="M89" s="1">
        <v>46219.406539351854</v>
      </c>
      <c r="N89" t="s">
        <v>36</v>
      </c>
      <c r="O89" t="s">
        <v>618</v>
      </c>
      <c r="P89" s="1">
        <v>46219.406539351854</v>
      </c>
      <c r="Q89" t="s">
        <v>118</v>
      </c>
      <c r="R89" t="s">
        <v>39</v>
      </c>
      <c r="S89" t="s">
        <v>119</v>
      </c>
      <c r="T89" t="s">
        <v>41</v>
      </c>
      <c r="U89" t="s">
        <v>42</v>
      </c>
      <c r="V89" t="s">
        <v>619</v>
      </c>
      <c r="W89" s="1">
        <v>46219.406539351854</v>
      </c>
      <c r="X89" t="s">
        <v>96</v>
      </c>
      <c r="Y89" t="s">
        <v>97</v>
      </c>
      <c r="Z89" t="s">
        <v>46</v>
      </c>
      <c r="AA89" t="s">
        <v>46</v>
      </c>
      <c r="AB89" t="s">
        <v>46</v>
      </c>
      <c r="AC89" t="s">
        <v>620</v>
      </c>
      <c r="AD89" s="1">
        <v>46219.775000000001</v>
      </c>
    </row>
    <row r="90" spans="1:30">
      <c r="A90">
        <v>20174</v>
      </c>
      <c r="B90" t="s">
        <v>30</v>
      </c>
      <c r="C90" t="s">
        <v>621</v>
      </c>
      <c r="D90" s="1">
        <v>46219.118078703701</v>
      </c>
      <c r="E90" t="s">
        <v>622</v>
      </c>
      <c r="F90" t="s">
        <v>623</v>
      </c>
      <c r="G90" t="s">
        <v>87</v>
      </c>
      <c r="H90" t="s">
        <v>624</v>
      </c>
      <c r="I90">
        <v>50</v>
      </c>
      <c r="J90" s="20" t="s">
        <v>104</v>
      </c>
      <c r="K90" t="s">
        <v>625</v>
      </c>
      <c r="L90" t="s">
        <v>55</v>
      </c>
      <c r="M90" s="1">
        <v>46219.126493055555</v>
      </c>
      <c r="N90" t="s">
        <v>36</v>
      </c>
      <c r="O90" t="s">
        <v>626</v>
      </c>
      <c r="P90" s="1">
        <v>46219.126493055555</v>
      </c>
      <c r="Q90" t="s">
        <v>81</v>
      </c>
      <c r="R90" t="s">
        <v>39</v>
      </c>
      <c r="S90" t="s">
        <v>82</v>
      </c>
      <c r="T90" t="s">
        <v>41</v>
      </c>
      <c r="U90" t="s">
        <v>42</v>
      </c>
      <c r="V90" t="s">
        <v>627</v>
      </c>
      <c r="W90" s="1">
        <v>46219.126493055555</v>
      </c>
      <c r="X90" t="s">
        <v>60</v>
      </c>
      <c r="Y90" t="s">
        <v>61</v>
      </c>
      <c r="Z90" t="s">
        <v>46</v>
      </c>
      <c r="AA90" t="s">
        <v>46</v>
      </c>
      <c r="AB90" t="s">
        <v>46</v>
      </c>
      <c r="AC90" t="s">
        <v>628</v>
      </c>
      <c r="AD90" s="1">
        <v>46221.382638888892</v>
      </c>
    </row>
    <row r="91" spans="1:30">
      <c r="A91">
        <v>20161</v>
      </c>
      <c r="B91" t="s">
        <v>30</v>
      </c>
      <c r="D91" s="1">
        <v>46218.962500000001</v>
      </c>
      <c r="E91" t="s">
        <v>629</v>
      </c>
      <c r="F91" t="s">
        <v>629</v>
      </c>
      <c r="G91" t="s">
        <v>630</v>
      </c>
      <c r="H91" t="s">
        <v>631</v>
      </c>
      <c r="I91">
        <v>75</v>
      </c>
      <c r="J91" s="20" t="s">
        <v>34</v>
      </c>
      <c r="L91" t="s">
        <v>35</v>
      </c>
      <c r="M91" s="1">
        <v>46218.964571759258</v>
      </c>
      <c r="N91" t="s">
        <v>36</v>
      </c>
      <c r="O91" t="s">
        <v>632</v>
      </c>
      <c r="P91" s="1">
        <v>46218.964571759258</v>
      </c>
      <c r="Q91" t="s">
        <v>38</v>
      </c>
      <c r="R91" t="s">
        <v>39</v>
      </c>
      <c r="S91" t="s">
        <v>40</v>
      </c>
      <c r="T91" t="s">
        <v>41</v>
      </c>
      <c r="U91" t="s">
        <v>42</v>
      </c>
      <c r="V91" t="s">
        <v>43</v>
      </c>
      <c r="W91" s="1">
        <v>46218.964571759258</v>
      </c>
      <c r="X91" t="s">
        <v>44</v>
      </c>
      <c r="Y91" t="s">
        <v>45</v>
      </c>
      <c r="Z91" t="s">
        <v>46</v>
      </c>
      <c r="AA91" t="s">
        <v>46</v>
      </c>
      <c r="AB91" t="s">
        <v>46</v>
      </c>
      <c r="AC91" t="s">
        <v>633</v>
      </c>
      <c r="AD91" s="1">
        <v>46219.774305555555</v>
      </c>
    </row>
    <row r="92" spans="1:30">
      <c r="A92">
        <v>20158</v>
      </c>
      <c r="B92" t="s">
        <v>48</v>
      </c>
      <c r="C92" t="s">
        <v>634</v>
      </c>
      <c r="D92" s="1">
        <v>46218.941689814812</v>
      </c>
      <c r="E92" t="s">
        <v>51</v>
      </c>
      <c r="G92" t="s">
        <v>635</v>
      </c>
      <c r="H92" t="s">
        <v>636</v>
      </c>
      <c r="I92">
        <v>100</v>
      </c>
      <c r="J92" s="20" t="s">
        <v>92</v>
      </c>
      <c r="K92" t="s">
        <v>634</v>
      </c>
      <c r="L92" t="s">
        <v>637</v>
      </c>
      <c r="M92" s="1">
        <v>46218.948865740742</v>
      </c>
      <c r="N92" t="s">
        <v>36</v>
      </c>
      <c r="O92" t="s">
        <v>638</v>
      </c>
      <c r="P92" s="1">
        <v>46218.948865740742</v>
      </c>
      <c r="Q92" t="s">
        <v>69</v>
      </c>
      <c r="R92" t="s">
        <v>39</v>
      </c>
      <c r="S92" t="s">
        <v>70</v>
      </c>
      <c r="T92" t="s">
        <v>41</v>
      </c>
      <c r="U92" t="s">
        <v>42</v>
      </c>
      <c r="V92" t="s">
        <v>639</v>
      </c>
      <c r="W92" s="1">
        <v>46218.948865740742</v>
      </c>
      <c r="X92" t="s">
        <v>72</v>
      </c>
      <c r="Y92" t="s">
        <v>73</v>
      </c>
      <c r="Z92" t="s">
        <v>640</v>
      </c>
      <c r="AA92" t="s">
        <v>46</v>
      </c>
      <c r="AB92" t="s">
        <v>46</v>
      </c>
      <c r="AC92" t="s">
        <v>641</v>
      </c>
      <c r="AD92" s="1">
        <v>46218.950694444444</v>
      </c>
    </row>
    <row r="93" spans="1:30">
      <c r="A93">
        <v>20157</v>
      </c>
      <c r="B93" t="s">
        <v>642</v>
      </c>
      <c r="C93" t="s">
        <v>643</v>
      </c>
      <c r="D93" s="1">
        <v>46218.930567129632</v>
      </c>
      <c r="E93" t="s">
        <v>51</v>
      </c>
      <c r="F93" t="s">
        <v>644</v>
      </c>
      <c r="G93" t="s">
        <v>635</v>
      </c>
      <c r="H93" t="s">
        <v>645</v>
      </c>
      <c r="I93">
        <v>70</v>
      </c>
      <c r="J93" s="20" t="s">
        <v>54</v>
      </c>
      <c r="L93" t="s">
        <v>637</v>
      </c>
      <c r="M93" s="1">
        <v>46218.943194444444</v>
      </c>
      <c r="N93" t="s">
        <v>36</v>
      </c>
      <c r="O93" t="s">
        <v>646</v>
      </c>
      <c r="P93" s="1">
        <v>46218.943182870367</v>
      </c>
      <c r="Q93" t="s">
        <v>69</v>
      </c>
      <c r="R93" t="s">
        <v>39</v>
      </c>
      <c r="S93" t="s">
        <v>70</v>
      </c>
      <c r="T93" t="s">
        <v>41</v>
      </c>
      <c r="U93" t="s">
        <v>42</v>
      </c>
      <c r="V93" t="s">
        <v>647</v>
      </c>
      <c r="W93" s="1">
        <v>46218.943194444444</v>
      </c>
      <c r="X93" t="s">
        <v>72</v>
      </c>
      <c r="Y93" t="s">
        <v>73</v>
      </c>
      <c r="Z93" t="s">
        <v>46</v>
      </c>
      <c r="AA93" t="s">
        <v>46</v>
      </c>
      <c r="AB93" t="s">
        <v>46</v>
      </c>
      <c r="AC93" t="s">
        <v>648</v>
      </c>
      <c r="AD93" s="1">
        <v>46219.773611111108</v>
      </c>
    </row>
    <row r="94" spans="1:30">
      <c r="A94">
        <v>20156</v>
      </c>
      <c r="B94" t="s">
        <v>48</v>
      </c>
      <c r="C94" t="s">
        <v>649</v>
      </c>
      <c r="D94" s="1">
        <v>46218.91946759259</v>
      </c>
      <c r="E94" t="s">
        <v>650</v>
      </c>
      <c r="F94" t="s">
        <v>651</v>
      </c>
      <c r="G94" t="s">
        <v>651</v>
      </c>
      <c r="H94" t="s">
        <v>652</v>
      </c>
      <c r="I94">
        <v>40</v>
      </c>
      <c r="J94" s="20" t="s">
        <v>104</v>
      </c>
      <c r="K94" t="s">
        <v>649</v>
      </c>
      <c r="L94" t="s">
        <v>167</v>
      </c>
      <c r="M94" s="1">
        <v>46218.94253472222</v>
      </c>
      <c r="N94" t="s">
        <v>36</v>
      </c>
      <c r="O94" t="s">
        <v>653</v>
      </c>
      <c r="P94" s="1">
        <v>46218.94253472222</v>
      </c>
      <c r="Q94" t="s">
        <v>81</v>
      </c>
      <c r="R94" t="s">
        <v>39</v>
      </c>
      <c r="S94" t="s">
        <v>82</v>
      </c>
      <c r="T94" t="s">
        <v>41</v>
      </c>
      <c r="U94" t="s">
        <v>42</v>
      </c>
      <c r="V94" t="s">
        <v>654</v>
      </c>
      <c r="W94" s="1">
        <v>46218.94253472222</v>
      </c>
      <c r="X94" t="s">
        <v>170</v>
      </c>
      <c r="Y94" t="s">
        <v>171</v>
      </c>
      <c r="Z94" t="s">
        <v>46</v>
      </c>
      <c r="AA94" t="s">
        <v>46</v>
      </c>
      <c r="AB94" t="s">
        <v>46</v>
      </c>
      <c r="AC94" t="s">
        <v>655</v>
      </c>
      <c r="AD94" s="1">
        <v>46219.772916666669</v>
      </c>
    </row>
    <row r="95" spans="1:30">
      <c r="A95">
        <v>20155</v>
      </c>
      <c r="B95" t="s">
        <v>48</v>
      </c>
      <c r="C95" t="s">
        <v>656</v>
      </c>
      <c r="D95" s="1">
        <v>46218.906967592593</v>
      </c>
      <c r="E95" t="s">
        <v>657</v>
      </c>
      <c r="F95" t="s">
        <v>658</v>
      </c>
      <c r="H95" t="s">
        <v>659</v>
      </c>
      <c r="I95">
        <v>90</v>
      </c>
      <c r="J95" s="20" t="s">
        <v>34</v>
      </c>
      <c r="K95" t="s">
        <v>656</v>
      </c>
      <c r="L95" t="s">
        <v>660</v>
      </c>
      <c r="M95" s="1">
        <v>46218.928136574075</v>
      </c>
      <c r="N95" t="s">
        <v>36</v>
      </c>
      <c r="O95" t="s">
        <v>661</v>
      </c>
      <c r="P95" s="1">
        <v>46218.928136574075</v>
      </c>
      <c r="Q95" t="s">
        <v>81</v>
      </c>
      <c r="R95" t="s">
        <v>39</v>
      </c>
      <c r="S95" t="s">
        <v>82</v>
      </c>
      <c r="T95" t="s">
        <v>41</v>
      </c>
      <c r="U95" t="s">
        <v>42</v>
      </c>
      <c r="V95" t="s">
        <v>662</v>
      </c>
      <c r="W95" s="1">
        <v>46218.928136574075</v>
      </c>
      <c r="X95" t="s">
        <v>182</v>
      </c>
      <c r="Y95" t="s">
        <v>183</v>
      </c>
      <c r="Z95" t="s">
        <v>46</v>
      </c>
      <c r="AA95" t="s">
        <v>46</v>
      </c>
      <c r="AB95" t="s">
        <v>46</v>
      </c>
      <c r="AC95" t="s">
        <v>663</v>
      </c>
      <c r="AD95" s="1">
        <v>46221.379861111112</v>
      </c>
    </row>
    <row r="96" spans="1:30">
      <c r="A96">
        <v>20140</v>
      </c>
      <c r="B96" t="s">
        <v>48</v>
      </c>
      <c r="C96" t="s">
        <v>664</v>
      </c>
      <c r="D96" s="1">
        <v>46218.68613425926</v>
      </c>
      <c r="E96" t="s">
        <v>665</v>
      </c>
      <c r="F96" t="s">
        <v>666</v>
      </c>
      <c r="G96" t="s">
        <v>667</v>
      </c>
      <c r="H96" t="s">
        <v>668</v>
      </c>
      <c r="I96">
        <v>54</v>
      </c>
      <c r="J96" s="20" t="s">
        <v>54</v>
      </c>
      <c r="K96" t="s">
        <v>664</v>
      </c>
      <c r="L96" t="s">
        <v>116</v>
      </c>
      <c r="M96" s="1">
        <v>46218.739224537036</v>
      </c>
      <c r="N96" t="s">
        <v>36</v>
      </c>
      <c r="O96" t="s">
        <v>669</v>
      </c>
      <c r="P96" s="1">
        <v>46218.739224537036</v>
      </c>
      <c r="Q96" t="s">
        <v>265</v>
      </c>
      <c r="R96" t="s">
        <v>39</v>
      </c>
      <c r="S96" t="s">
        <v>266</v>
      </c>
      <c r="T96" t="s">
        <v>41</v>
      </c>
      <c r="U96" t="s">
        <v>42</v>
      </c>
      <c r="V96" t="s">
        <v>670</v>
      </c>
      <c r="W96" s="1">
        <v>46218.739224537036</v>
      </c>
      <c r="X96" t="s">
        <v>121</v>
      </c>
      <c r="Y96" t="s">
        <v>122</v>
      </c>
      <c r="Z96" t="s">
        <v>46</v>
      </c>
      <c r="AA96" t="s">
        <v>46</v>
      </c>
      <c r="AB96" t="s">
        <v>46</v>
      </c>
      <c r="AC96" t="s">
        <v>671</v>
      </c>
      <c r="AD96" s="1">
        <v>46219.689583333333</v>
      </c>
    </row>
    <row r="97" spans="1:30">
      <c r="A97">
        <v>20139</v>
      </c>
      <c r="B97" t="s">
        <v>48</v>
      </c>
      <c r="C97" t="s">
        <v>672</v>
      </c>
      <c r="D97" s="1">
        <v>46218.686145833337</v>
      </c>
      <c r="E97" t="s">
        <v>665</v>
      </c>
      <c r="F97" t="s">
        <v>673</v>
      </c>
      <c r="G97" t="s">
        <v>674</v>
      </c>
      <c r="H97" t="s">
        <v>675</v>
      </c>
      <c r="I97">
        <v>59</v>
      </c>
      <c r="J97" s="20" t="s">
        <v>54</v>
      </c>
      <c r="K97" t="s">
        <v>672</v>
      </c>
      <c r="L97" t="s">
        <v>116</v>
      </c>
      <c r="M97" s="1">
        <v>46218.734664351854</v>
      </c>
      <c r="N97" t="s">
        <v>36</v>
      </c>
      <c r="O97" t="s">
        <v>676</v>
      </c>
      <c r="P97" s="1">
        <v>46218.734664351854</v>
      </c>
      <c r="Q97" t="s">
        <v>265</v>
      </c>
      <c r="R97" t="s">
        <v>39</v>
      </c>
      <c r="S97" t="s">
        <v>266</v>
      </c>
      <c r="T97" t="s">
        <v>41</v>
      </c>
      <c r="U97" t="s">
        <v>42</v>
      </c>
      <c r="V97" t="s">
        <v>677</v>
      </c>
      <c r="W97" s="1">
        <v>46218.734664351854</v>
      </c>
      <c r="X97" t="s">
        <v>121</v>
      </c>
      <c r="Y97" t="s">
        <v>122</v>
      </c>
      <c r="Z97" t="s">
        <v>46</v>
      </c>
      <c r="AA97" t="s">
        <v>46</v>
      </c>
      <c r="AB97" t="s">
        <v>46</v>
      </c>
      <c r="AC97" t="s">
        <v>671</v>
      </c>
      <c r="AD97" s="1">
        <v>46219.772222222222</v>
      </c>
    </row>
    <row r="98" spans="1:30">
      <c r="A98">
        <v>20137</v>
      </c>
      <c r="B98" t="s">
        <v>48</v>
      </c>
      <c r="C98" t="s">
        <v>678</v>
      </c>
      <c r="D98" s="1">
        <v>46218.68681712963</v>
      </c>
      <c r="E98" t="s">
        <v>665</v>
      </c>
      <c r="F98" t="s">
        <v>673</v>
      </c>
      <c r="G98" t="s">
        <v>679</v>
      </c>
      <c r="H98" t="s">
        <v>680</v>
      </c>
      <c r="I98">
        <v>100</v>
      </c>
      <c r="J98" s="20" t="s">
        <v>92</v>
      </c>
      <c r="K98" t="s">
        <v>678</v>
      </c>
      <c r="L98" t="s">
        <v>681</v>
      </c>
      <c r="M98" s="1">
        <v>46218.723865740743</v>
      </c>
      <c r="N98" t="s">
        <v>36</v>
      </c>
      <c r="O98" t="s">
        <v>682</v>
      </c>
      <c r="P98" s="1">
        <v>46218.723865740743</v>
      </c>
      <c r="Q98" t="s">
        <v>265</v>
      </c>
      <c r="R98" t="s">
        <v>39</v>
      </c>
      <c r="S98" t="s">
        <v>266</v>
      </c>
      <c r="T98" t="s">
        <v>41</v>
      </c>
      <c r="U98" t="s">
        <v>42</v>
      </c>
      <c r="V98" t="s">
        <v>683</v>
      </c>
      <c r="W98" s="1">
        <v>46218.723865740743</v>
      </c>
      <c r="X98" t="s">
        <v>121</v>
      </c>
      <c r="Y98" t="s">
        <v>122</v>
      </c>
      <c r="Z98" t="s">
        <v>46</v>
      </c>
      <c r="AA98" t="s">
        <v>46</v>
      </c>
      <c r="AB98" t="s">
        <v>46</v>
      </c>
      <c r="AC98" t="s">
        <v>671</v>
      </c>
      <c r="AD98" s="1">
        <v>46219.771527777775</v>
      </c>
    </row>
    <row r="99" spans="1:30">
      <c r="A99">
        <v>20123</v>
      </c>
      <c r="B99" t="s">
        <v>215</v>
      </c>
      <c r="C99" t="s">
        <v>684</v>
      </c>
      <c r="D99" s="1">
        <v>46218.611122685186</v>
      </c>
      <c r="E99" t="s">
        <v>215</v>
      </c>
      <c r="F99" t="s">
        <v>215</v>
      </c>
      <c r="G99" t="s">
        <v>215</v>
      </c>
      <c r="H99" t="s">
        <v>215</v>
      </c>
      <c r="I99" t="s">
        <v>215</v>
      </c>
      <c r="J99" s="20" t="s">
        <v>215</v>
      </c>
      <c r="K99" t="s">
        <v>685</v>
      </c>
      <c r="L99" t="s">
        <v>215</v>
      </c>
      <c r="M99" s="1">
        <v>46218.62804398148</v>
      </c>
      <c r="N99" t="s">
        <v>36</v>
      </c>
      <c r="O99" t="s">
        <v>686</v>
      </c>
      <c r="P99" s="1">
        <v>46218.62804398148</v>
      </c>
      <c r="Q99" t="s">
        <v>126</v>
      </c>
      <c r="R99" t="s">
        <v>39</v>
      </c>
      <c r="S99" t="s">
        <v>127</v>
      </c>
      <c r="T99" t="s">
        <v>41</v>
      </c>
      <c r="U99" t="s">
        <v>42</v>
      </c>
      <c r="V99" t="s">
        <v>215</v>
      </c>
      <c r="W99" s="1">
        <v>46218.62804398148</v>
      </c>
      <c r="X99" t="s">
        <v>215</v>
      </c>
      <c r="Y99" t="s">
        <v>215</v>
      </c>
      <c r="Z99" t="s">
        <v>46</v>
      </c>
      <c r="AA99" t="s">
        <v>46</v>
      </c>
      <c r="AB99" t="s">
        <v>46</v>
      </c>
      <c r="AC99" t="s">
        <v>687</v>
      </c>
      <c r="AD99" s="1">
        <v>46220.747916666667</v>
      </c>
    </row>
    <row r="100" spans="1:30">
      <c r="A100">
        <v>20115</v>
      </c>
      <c r="B100" t="s">
        <v>48</v>
      </c>
      <c r="C100" t="s">
        <v>688</v>
      </c>
      <c r="D100" s="1">
        <v>46218.511817129627</v>
      </c>
      <c r="E100" t="s">
        <v>689</v>
      </c>
      <c r="F100" t="s">
        <v>51</v>
      </c>
      <c r="H100" t="s">
        <v>690</v>
      </c>
      <c r="I100">
        <v>45</v>
      </c>
      <c r="J100" s="20" t="s">
        <v>104</v>
      </c>
      <c r="K100" t="s">
        <v>688</v>
      </c>
      <c r="L100" t="s">
        <v>55</v>
      </c>
      <c r="M100" s="1">
        <v>46218.532511574071</v>
      </c>
      <c r="N100" t="s">
        <v>36</v>
      </c>
      <c r="O100" t="s">
        <v>691</v>
      </c>
      <c r="P100" s="1">
        <v>46218.532511574071</v>
      </c>
      <c r="Q100" t="s">
        <v>57</v>
      </c>
      <c r="R100" t="s">
        <v>39</v>
      </c>
      <c r="S100" t="s">
        <v>58</v>
      </c>
      <c r="T100" t="s">
        <v>41</v>
      </c>
      <c r="U100" t="s">
        <v>42</v>
      </c>
      <c r="V100" t="s">
        <v>692</v>
      </c>
      <c r="W100" s="1">
        <v>46218.532511574071</v>
      </c>
      <c r="X100" t="s">
        <v>60</v>
      </c>
      <c r="Y100" t="s">
        <v>61</v>
      </c>
      <c r="Z100" t="s">
        <v>46</v>
      </c>
      <c r="AA100" t="s">
        <v>46</v>
      </c>
      <c r="AB100" t="s">
        <v>46</v>
      </c>
      <c r="AC100" t="s">
        <v>693</v>
      </c>
      <c r="AD100" s="1">
        <v>46219.787499999999</v>
      </c>
    </row>
    <row r="101" spans="1:30">
      <c r="A101">
        <v>20101</v>
      </c>
      <c r="B101" t="s">
        <v>48</v>
      </c>
      <c r="C101" t="s">
        <v>694</v>
      </c>
      <c r="D101" s="1">
        <v>46218.438206018516</v>
      </c>
      <c r="E101" t="s">
        <v>695</v>
      </c>
      <c r="F101" t="s">
        <v>696</v>
      </c>
      <c r="G101" t="s">
        <v>697</v>
      </c>
      <c r="H101" t="s">
        <v>698</v>
      </c>
      <c r="I101">
        <v>17</v>
      </c>
      <c r="J101" s="20" t="s">
        <v>104</v>
      </c>
      <c r="K101" t="s">
        <v>694</v>
      </c>
      <c r="L101" t="s">
        <v>67</v>
      </c>
      <c r="M101" s="1">
        <v>46218.447025462963</v>
      </c>
      <c r="N101" t="s">
        <v>36</v>
      </c>
      <c r="O101" t="s">
        <v>699</v>
      </c>
      <c r="P101" s="1">
        <v>46218.447025462963</v>
      </c>
      <c r="Q101" t="s">
        <v>57</v>
      </c>
      <c r="R101" t="s">
        <v>39</v>
      </c>
      <c r="S101" t="s">
        <v>58</v>
      </c>
      <c r="T101" t="s">
        <v>41</v>
      </c>
      <c r="U101" t="s">
        <v>42</v>
      </c>
      <c r="V101" t="s">
        <v>700</v>
      </c>
      <c r="W101" s="1">
        <v>46218.447025462963</v>
      </c>
      <c r="X101" t="s">
        <v>72</v>
      </c>
      <c r="Y101" t="s">
        <v>73</v>
      </c>
      <c r="Z101" t="s">
        <v>46</v>
      </c>
      <c r="AA101" t="s">
        <v>46</v>
      </c>
      <c r="AB101" t="s">
        <v>46</v>
      </c>
      <c r="AC101" t="s">
        <v>655</v>
      </c>
      <c r="AD101" s="1">
        <v>46219.744444444441</v>
      </c>
    </row>
    <row r="102" spans="1:30">
      <c r="A102">
        <v>20059</v>
      </c>
      <c r="B102" t="s">
        <v>48</v>
      </c>
      <c r="C102" t="s">
        <v>701</v>
      </c>
      <c r="D102" s="1">
        <v>46217.850729166668</v>
      </c>
      <c r="E102" t="s">
        <v>702</v>
      </c>
      <c r="F102" t="s">
        <v>703</v>
      </c>
      <c r="G102" t="s">
        <v>87</v>
      </c>
      <c r="H102" t="s">
        <v>704</v>
      </c>
      <c r="I102">
        <v>87</v>
      </c>
      <c r="J102" s="20" t="s">
        <v>34</v>
      </c>
      <c r="K102" t="s">
        <v>701</v>
      </c>
      <c r="L102" t="s">
        <v>263</v>
      </c>
      <c r="M102" s="1">
        <v>46217.880543981482</v>
      </c>
      <c r="N102" t="s">
        <v>36</v>
      </c>
      <c r="O102" t="s">
        <v>705</v>
      </c>
      <c r="P102" s="1">
        <v>46217.880543981482</v>
      </c>
      <c r="Q102" t="s">
        <v>265</v>
      </c>
      <c r="R102" t="s">
        <v>39</v>
      </c>
      <c r="S102" t="s">
        <v>266</v>
      </c>
      <c r="T102" t="s">
        <v>41</v>
      </c>
      <c r="U102" t="s">
        <v>42</v>
      </c>
      <c r="V102" t="s">
        <v>706</v>
      </c>
      <c r="W102" s="1">
        <v>46217.880543981482</v>
      </c>
      <c r="X102" t="s">
        <v>121</v>
      </c>
      <c r="Y102" t="s">
        <v>122</v>
      </c>
      <c r="Z102" t="s">
        <v>46</v>
      </c>
      <c r="AA102" t="s">
        <v>46</v>
      </c>
      <c r="AB102" t="s">
        <v>46</v>
      </c>
      <c r="AC102" t="s">
        <v>707</v>
      </c>
      <c r="AD102" s="1">
        <v>46219.743750000001</v>
      </c>
    </row>
    <row r="103" spans="1:30">
      <c r="A103">
        <v>20058</v>
      </c>
      <c r="B103" t="s">
        <v>48</v>
      </c>
      <c r="C103" t="s">
        <v>708</v>
      </c>
      <c r="D103" s="1">
        <v>46217.850706018522</v>
      </c>
      <c r="E103" t="s">
        <v>702</v>
      </c>
      <c r="F103" t="s">
        <v>703</v>
      </c>
      <c r="G103" t="s">
        <v>87</v>
      </c>
      <c r="H103" t="s">
        <v>709</v>
      </c>
      <c r="I103">
        <v>73</v>
      </c>
      <c r="J103" s="20" t="s">
        <v>34</v>
      </c>
      <c r="K103" t="s">
        <v>708</v>
      </c>
      <c r="L103" t="s">
        <v>263</v>
      </c>
      <c r="M103" s="1">
        <v>46217.872245370374</v>
      </c>
      <c r="N103" t="s">
        <v>36</v>
      </c>
      <c r="O103" t="s">
        <v>710</v>
      </c>
      <c r="P103" s="1">
        <v>46217.872245370374</v>
      </c>
      <c r="Q103" t="s">
        <v>265</v>
      </c>
      <c r="R103" t="s">
        <v>39</v>
      </c>
      <c r="S103" t="s">
        <v>266</v>
      </c>
      <c r="T103" t="s">
        <v>41</v>
      </c>
      <c r="U103" t="s">
        <v>42</v>
      </c>
      <c r="V103" t="s">
        <v>711</v>
      </c>
      <c r="W103" s="1">
        <v>46217.872245370374</v>
      </c>
      <c r="X103" t="s">
        <v>121</v>
      </c>
      <c r="Y103" t="s">
        <v>122</v>
      </c>
      <c r="Z103" t="s">
        <v>46</v>
      </c>
      <c r="AA103" t="s">
        <v>46</v>
      </c>
      <c r="AB103" t="s">
        <v>46</v>
      </c>
      <c r="AC103" t="s">
        <v>707</v>
      </c>
      <c r="AD103" s="1">
        <v>46219.742361111108</v>
      </c>
    </row>
    <row r="104" spans="1:30">
      <c r="A104">
        <v>20057</v>
      </c>
      <c r="B104" t="s">
        <v>48</v>
      </c>
      <c r="C104" t="s">
        <v>712</v>
      </c>
      <c r="D104" s="1">
        <v>46217.840983796297</v>
      </c>
      <c r="E104" t="s">
        <v>157</v>
      </c>
      <c r="F104" t="s">
        <v>713</v>
      </c>
      <c r="G104" t="s">
        <v>87</v>
      </c>
      <c r="H104" t="s">
        <v>714</v>
      </c>
      <c r="I104">
        <v>24</v>
      </c>
      <c r="J104" s="20" t="s">
        <v>104</v>
      </c>
      <c r="K104" t="s">
        <v>712</v>
      </c>
      <c r="L104" t="s">
        <v>79</v>
      </c>
      <c r="M104" s="1">
        <v>46217.86619212963</v>
      </c>
      <c r="N104" t="s">
        <v>36</v>
      </c>
      <c r="O104" t="s">
        <v>715</v>
      </c>
      <c r="P104" s="1">
        <v>46217.86619212963</v>
      </c>
      <c r="Q104" t="s">
        <v>265</v>
      </c>
      <c r="R104" t="s">
        <v>39</v>
      </c>
      <c r="S104" t="s">
        <v>266</v>
      </c>
      <c r="T104" t="s">
        <v>41</v>
      </c>
      <c r="U104" t="s">
        <v>42</v>
      </c>
      <c r="V104" t="s">
        <v>716</v>
      </c>
      <c r="W104" s="1">
        <v>46217.86619212963</v>
      </c>
      <c r="X104" t="s">
        <v>84</v>
      </c>
      <c r="Y104" t="s">
        <v>85</v>
      </c>
      <c r="Z104" t="s">
        <v>46</v>
      </c>
      <c r="AA104" t="s">
        <v>46</v>
      </c>
      <c r="AB104" t="s">
        <v>46</v>
      </c>
      <c r="AC104" t="s">
        <v>717</v>
      </c>
      <c r="AD104" s="1">
        <v>46219.741666666669</v>
      </c>
    </row>
    <row r="105" spans="1:30">
      <c r="A105">
        <v>20056</v>
      </c>
      <c r="B105" t="s">
        <v>48</v>
      </c>
      <c r="C105" t="s">
        <v>718</v>
      </c>
      <c r="D105" s="1">
        <v>46217.836828703701</v>
      </c>
      <c r="E105" t="s">
        <v>719</v>
      </c>
      <c r="F105" t="s">
        <v>720</v>
      </c>
      <c r="G105" t="s">
        <v>87</v>
      </c>
      <c r="H105" t="s">
        <v>721</v>
      </c>
      <c r="I105">
        <v>87</v>
      </c>
      <c r="J105" s="20" t="s">
        <v>34</v>
      </c>
      <c r="K105" t="s">
        <v>718</v>
      </c>
      <c r="L105" t="s">
        <v>263</v>
      </c>
      <c r="M105" s="1">
        <v>46217.85297453704</v>
      </c>
      <c r="N105" t="s">
        <v>36</v>
      </c>
      <c r="O105" t="s">
        <v>722</v>
      </c>
      <c r="P105" s="1">
        <v>46217.85297453704</v>
      </c>
      <c r="Q105" t="s">
        <v>265</v>
      </c>
      <c r="R105" t="s">
        <v>39</v>
      </c>
      <c r="S105" t="s">
        <v>266</v>
      </c>
      <c r="T105" t="s">
        <v>41</v>
      </c>
      <c r="U105" t="s">
        <v>42</v>
      </c>
      <c r="V105" t="s">
        <v>677</v>
      </c>
      <c r="W105" s="1">
        <v>46217.85297453704</v>
      </c>
      <c r="X105" t="s">
        <v>121</v>
      </c>
      <c r="Y105" t="s">
        <v>122</v>
      </c>
      <c r="Z105" t="s">
        <v>46</v>
      </c>
      <c r="AA105" t="s">
        <v>46</v>
      </c>
      <c r="AB105" t="s">
        <v>46</v>
      </c>
      <c r="AC105" t="s">
        <v>707</v>
      </c>
      <c r="AD105" s="1">
        <v>46219.740972222222</v>
      </c>
    </row>
    <row r="106" spans="1:30">
      <c r="A106">
        <v>20055</v>
      </c>
      <c r="B106" t="s">
        <v>48</v>
      </c>
      <c r="C106" t="s">
        <v>723</v>
      </c>
      <c r="D106" s="1">
        <v>46217.836817129632</v>
      </c>
      <c r="E106" t="s">
        <v>719</v>
      </c>
      <c r="F106" t="s">
        <v>720</v>
      </c>
      <c r="G106" t="s">
        <v>87</v>
      </c>
      <c r="H106" t="s">
        <v>724</v>
      </c>
      <c r="I106">
        <v>74</v>
      </c>
      <c r="J106" s="20" t="s">
        <v>34</v>
      </c>
      <c r="K106" t="s">
        <v>723</v>
      </c>
      <c r="L106" t="s">
        <v>263</v>
      </c>
      <c r="M106" s="1">
        <v>46217.844004629631</v>
      </c>
      <c r="N106" t="s">
        <v>36</v>
      </c>
      <c r="O106" t="s">
        <v>725</v>
      </c>
      <c r="P106" s="1">
        <v>46217.844004629631</v>
      </c>
      <c r="Q106" t="s">
        <v>265</v>
      </c>
      <c r="R106" t="s">
        <v>39</v>
      </c>
      <c r="S106" t="s">
        <v>266</v>
      </c>
      <c r="T106" t="s">
        <v>41</v>
      </c>
      <c r="U106" t="s">
        <v>42</v>
      </c>
      <c r="V106" t="s">
        <v>726</v>
      </c>
      <c r="W106" s="1">
        <v>46217.844004629631</v>
      </c>
      <c r="X106" t="s">
        <v>121</v>
      </c>
      <c r="Y106" t="s">
        <v>122</v>
      </c>
      <c r="Z106" t="s">
        <v>46</v>
      </c>
      <c r="AA106" t="s">
        <v>46</v>
      </c>
      <c r="AB106" t="s">
        <v>46</v>
      </c>
      <c r="AC106" t="s">
        <v>707</v>
      </c>
      <c r="AD106" s="1">
        <v>46219.740277777775</v>
      </c>
    </row>
    <row r="107" spans="1:30">
      <c r="A107">
        <v>20052</v>
      </c>
      <c r="B107" t="s">
        <v>48</v>
      </c>
      <c r="C107" t="s">
        <v>727</v>
      </c>
      <c r="D107" s="1">
        <v>46217.806261574071</v>
      </c>
      <c r="E107" t="s">
        <v>157</v>
      </c>
      <c r="F107" t="s">
        <v>728</v>
      </c>
      <c r="G107" t="s">
        <v>87</v>
      </c>
      <c r="H107" t="s">
        <v>729</v>
      </c>
      <c r="I107">
        <v>35</v>
      </c>
      <c r="J107" s="20" t="s">
        <v>104</v>
      </c>
      <c r="K107" t="s">
        <v>727</v>
      </c>
      <c r="L107" t="s">
        <v>79</v>
      </c>
      <c r="M107" s="1">
        <v>46217.824884259258</v>
      </c>
      <c r="N107" t="s">
        <v>36</v>
      </c>
      <c r="O107" t="s">
        <v>730</v>
      </c>
      <c r="P107" s="1">
        <v>46217.824884259258</v>
      </c>
      <c r="Q107" t="s">
        <v>265</v>
      </c>
      <c r="R107" t="s">
        <v>39</v>
      </c>
      <c r="S107" t="s">
        <v>266</v>
      </c>
      <c r="T107" t="s">
        <v>41</v>
      </c>
      <c r="U107" t="s">
        <v>42</v>
      </c>
      <c r="V107" t="s">
        <v>731</v>
      </c>
      <c r="W107" s="1">
        <v>46217.824884259258</v>
      </c>
      <c r="X107" t="s">
        <v>84</v>
      </c>
      <c r="Y107" t="s">
        <v>85</v>
      </c>
      <c r="Z107" t="s">
        <v>46</v>
      </c>
      <c r="AA107" t="s">
        <v>46</v>
      </c>
      <c r="AB107" t="s">
        <v>46</v>
      </c>
      <c r="AC107" t="s">
        <v>717</v>
      </c>
      <c r="AD107" s="1">
        <v>46219.738194444442</v>
      </c>
    </row>
    <row r="108" spans="1:30">
      <c r="A108">
        <v>20045</v>
      </c>
      <c r="B108" t="s">
        <v>48</v>
      </c>
      <c r="C108" t="s">
        <v>732</v>
      </c>
      <c r="D108" s="1">
        <v>46217.671550925923</v>
      </c>
      <c r="E108" t="s">
        <v>579</v>
      </c>
      <c r="F108" t="s">
        <v>733</v>
      </c>
      <c r="G108" t="s">
        <v>734</v>
      </c>
      <c r="H108" t="s">
        <v>721</v>
      </c>
      <c r="I108">
        <v>87</v>
      </c>
      <c r="J108" s="20" t="s">
        <v>34</v>
      </c>
      <c r="K108" t="s">
        <v>732</v>
      </c>
      <c r="L108" t="s">
        <v>263</v>
      </c>
      <c r="M108" s="1">
        <v>46217.710740740738</v>
      </c>
      <c r="N108" t="s">
        <v>36</v>
      </c>
      <c r="O108" t="s">
        <v>735</v>
      </c>
      <c r="P108" s="1">
        <v>46217.710740740738</v>
      </c>
      <c r="Q108" t="s">
        <v>265</v>
      </c>
      <c r="R108" t="s">
        <v>39</v>
      </c>
      <c r="S108" t="s">
        <v>266</v>
      </c>
      <c r="T108" t="s">
        <v>41</v>
      </c>
      <c r="U108" t="s">
        <v>42</v>
      </c>
      <c r="V108" t="s">
        <v>677</v>
      </c>
      <c r="W108" s="1">
        <v>46217.710740740738</v>
      </c>
      <c r="X108" t="s">
        <v>121</v>
      </c>
      <c r="Y108" t="s">
        <v>122</v>
      </c>
      <c r="Z108" t="s">
        <v>46</v>
      </c>
      <c r="AA108" t="s">
        <v>46</v>
      </c>
      <c r="AB108" t="s">
        <v>46</v>
      </c>
    </row>
    <row r="109" spans="1:30">
      <c r="A109">
        <v>20041</v>
      </c>
      <c r="B109" t="s">
        <v>48</v>
      </c>
      <c r="C109" t="s">
        <v>736</v>
      </c>
      <c r="D109" s="1">
        <v>46217.671539351853</v>
      </c>
      <c r="E109" t="s">
        <v>579</v>
      </c>
      <c r="F109" t="s">
        <v>733</v>
      </c>
      <c r="G109" t="s">
        <v>734</v>
      </c>
      <c r="H109" t="s">
        <v>737</v>
      </c>
      <c r="I109">
        <v>90</v>
      </c>
      <c r="J109" s="20" t="s">
        <v>34</v>
      </c>
      <c r="K109" t="s">
        <v>736</v>
      </c>
      <c r="L109" t="s">
        <v>116</v>
      </c>
      <c r="M109" s="1">
        <v>46217.69902777778</v>
      </c>
      <c r="N109" t="s">
        <v>36</v>
      </c>
      <c r="O109" t="s">
        <v>738</v>
      </c>
      <c r="P109" s="1">
        <v>46217.69902777778</v>
      </c>
      <c r="Q109" t="s">
        <v>126</v>
      </c>
      <c r="R109" t="s">
        <v>39</v>
      </c>
      <c r="S109" t="s">
        <v>127</v>
      </c>
      <c r="T109" t="s">
        <v>41</v>
      </c>
      <c r="U109" t="s">
        <v>42</v>
      </c>
      <c r="V109" t="s">
        <v>739</v>
      </c>
      <c r="W109" s="1">
        <v>46217.69902777778</v>
      </c>
      <c r="X109" t="s">
        <v>121</v>
      </c>
      <c r="Y109" t="s">
        <v>122</v>
      </c>
      <c r="Z109" t="s">
        <v>46</v>
      </c>
      <c r="AA109" t="s">
        <v>46</v>
      </c>
      <c r="AB109" t="s">
        <v>46</v>
      </c>
      <c r="AC109" t="s">
        <v>740</v>
      </c>
      <c r="AD109" s="1">
        <v>46217.724305555559</v>
      </c>
    </row>
    <row r="110" spans="1:30">
      <c r="A110">
        <v>20027</v>
      </c>
      <c r="B110" t="s">
        <v>30</v>
      </c>
      <c r="C110" t="s">
        <v>741</v>
      </c>
      <c r="D110" s="1">
        <v>46217.621539351851</v>
      </c>
      <c r="E110" t="s">
        <v>742</v>
      </c>
      <c r="F110" t="s">
        <v>411</v>
      </c>
      <c r="G110" t="s">
        <v>743</v>
      </c>
      <c r="H110" t="s">
        <v>744</v>
      </c>
      <c r="I110">
        <v>50</v>
      </c>
      <c r="J110" s="20" t="s">
        <v>104</v>
      </c>
      <c r="K110" t="s">
        <v>745</v>
      </c>
      <c r="L110" t="s">
        <v>55</v>
      </c>
      <c r="M110" s="1">
        <v>46217.637164351851</v>
      </c>
      <c r="N110" t="s">
        <v>36</v>
      </c>
      <c r="O110" t="s">
        <v>746</v>
      </c>
      <c r="P110" s="1">
        <v>46217.637164351851</v>
      </c>
      <c r="Q110" t="s">
        <v>265</v>
      </c>
      <c r="R110" t="s">
        <v>39</v>
      </c>
      <c r="S110" t="s">
        <v>266</v>
      </c>
      <c r="T110" t="s">
        <v>41</v>
      </c>
      <c r="U110" t="s">
        <v>42</v>
      </c>
      <c r="V110" t="s">
        <v>747</v>
      </c>
      <c r="W110" s="1">
        <v>46217.637164351851</v>
      </c>
      <c r="X110" t="s">
        <v>60</v>
      </c>
      <c r="Y110" t="s">
        <v>61</v>
      </c>
      <c r="Z110" t="s">
        <v>46</v>
      </c>
      <c r="AA110" t="s">
        <v>46</v>
      </c>
      <c r="AB110" t="s">
        <v>46</v>
      </c>
      <c r="AC110" t="s">
        <v>748</v>
      </c>
      <c r="AD110" s="1">
        <v>46219.737500000003</v>
      </c>
    </row>
    <row r="111" spans="1:30">
      <c r="A111">
        <v>20016</v>
      </c>
      <c r="B111" t="s">
        <v>48</v>
      </c>
      <c r="C111" t="s">
        <v>749</v>
      </c>
      <c r="D111" s="1">
        <v>46217.552800925929</v>
      </c>
      <c r="E111" t="s">
        <v>750</v>
      </c>
      <c r="H111" t="s">
        <v>751</v>
      </c>
      <c r="I111">
        <v>65</v>
      </c>
      <c r="J111" s="20" t="s">
        <v>54</v>
      </c>
      <c r="K111" t="s">
        <v>749</v>
      </c>
      <c r="L111" t="s">
        <v>93</v>
      </c>
      <c r="M111" s="1">
        <v>46217.573078703703</v>
      </c>
      <c r="N111" t="s">
        <v>36</v>
      </c>
      <c r="O111" t="s">
        <v>752</v>
      </c>
      <c r="P111" s="1">
        <v>46217.573078703703</v>
      </c>
      <c r="Q111" t="s">
        <v>57</v>
      </c>
      <c r="R111" t="s">
        <v>39</v>
      </c>
      <c r="S111" t="s">
        <v>58</v>
      </c>
      <c r="T111" t="s">
        <v>41</v>
      </c>
      <c r="U111" t="s">
        <v>42</v>
      </c>
      <c r="V111" t="s">
        <v>753</v>
      </c>
      <c r="W111" s="1">
        <v>46217.573078703703</v>
      </c>
      <c r="X111" t="s">
        <v>96</v>
      </c>
      <c r="Y111" t="s">
        <v>97</v>
      </c>
      <c r="Z111" t="s">
        <v>46</v>
      </c>
      <c r="AA111" t="s">
        <v>46</v>
      </c>
      <c r="AB111" t="s">
        <v>46</v>
      </c>
      <c r="AC111" t="s">
        <v>754</v>
      </c>
      <c r="AD111" s="1">
        <v>46217.720833333333</v>
      </c>
    </row>
    <row r="112" spans="1:30">
      <c r="A112">
        <v>19958</v>
      </c>
      <c r="B112" t="s">
        <v>30</v>
      </c>
      <c r="D112" s="1">
        <v>46216.970138888886</v>
      </c>
      <c r="E112" t="s">
        <v>755</v>
      </c>
      <c r="F112" t="s">
        <v>755</v>
      </c>
      <c r="G112" t="s">
        <v>756</v>
      </c>
      <c r="H112" t="s">
        <v>757</v>
      </c>
      <c r="I112">
        <v>100</v>
      </c>
      <c r="J112" s="20" t="s">
        <v>92</v>
      </c>
      <c r="L112" t="s">
        <v>35</v>
      </c>
      <c r="M112" s="1">
        <v>46216.97378472222</v>
      </c>
      <c r="N112" t="s">
        <v>36</v>
      </c>
      <c r="O112" t="s">
        <v>758</v>
      </c>
      <c r="P112" s="1">
        <v>46216.97378472222</v>
      </c>
      <c r="Q112" t="s">
        <v>38</v>
      </c>
      <c r="R112" t="s">
        <v>39</v>
      </c>
      <c r="S112" t="s">
        <v>40</v>
      </c>
      <c r="T112" t="s">
        <v>41</v>
      </c>
      <c r="U112" t="s">
        <v>42</v>
      </c>
      <c r="V112" t="s">
        <v>43</v>
      </c>
      <c r="W112" s="1">
        <v>46216.97378472222</v>
      </c>
      <c r="X112" t="s">
        <v>44</v>
      </c>
      <c r="Y112" t="s">
        <v>45</v>
      </c>
      <c r="Z112" t="s">
        <v>46</v>
      </c>
      <c r="AA112" t="s">
        <v>46</v>
      </c>
      <c r="AB112" t="s">
        <v>46</v>
      </c>
      <c r="AC112" t="s">
        <v>759</v>
      </c>
      <c r="AD112" s="1">
        <v>46217.720833333333</v>
      </c>
    </row>
    <row r="113" spans="1:30">
      <c r="A113">
        <v>19927</v>
      </c>
      <c r="B113" t="s">
        <v>48</v>
      </c>
      <c r="C113" t="s">
        <v>760</v>
      </c>
      <c r="D113" s="1">
        <v>46216.262511574074</v>
      </c>
      <c r="E113" t="s">
        <v>157</v>
      </c>
      <c r="F113" t="s">
        <v>761</v>
      </c>
      <c r="H113" t="s">
        <v>762</v>
      </c>
      <c r="I113">
        <v>43</v>
      </c>
      <c r="J113" s="20" t="s">
        <v>104</v>
      </c>
      <c r="K113" t="s">
        <v>760</v>
      </c>
      <c r="L113" t="s">
        <v>67</v>
      </c>
      <c r="M113" s="1">
        <v>46216.288078703707</v>
      </c>
      <c r="N113" t="s">
        <v>36</v>
      </c>
      <c r="O113" t="s">
        <v>763</v>
      </c>
      <c r="P113" s="1">
        <v>46216.288078703707</v>
      </c>
      <c r="Q113" t="s">
        <v>57</v>
      </c>
      <c r="R113" t="s">
        <v>39</v>
      </c>
      <c r="S113" t="s">
        <v>58</v>
      </c>
      <c r="T113" t="s">
        <v>41</v>
      </c>
      <c r="U113" t="s">
        <v>42</v>
      </c>
      <c r="V113" t="s">
        <v>764</v>
      </c>
      <c r="W113" s="1">
        <v>46216.288078703707</v>
      </c>
      <c r="X113" t="s">
        <v>72</v>
      </c>
      <c r="Y113" t="s">
        <v>73</v>
      </c>
      <c r="Z113" t="s">
        <v>46</v>
      </c>
      <c r="AA113" t="s">
        <v>46</v>
      </c>
      <c r="AB113" t="s">
        <v>46</v>
      </c>
      <c r="AC113" t="s">
        <v>222</v>
      </c>
      <c r="AD113" s="1">
        <v>46217.720138888886</v>
      </c>
    </row>
    <row r="114" spans="1:30">
      <c r="A114">
        <v>19914</v>
      </c>
      <c r="B114" t="s">
        <v>30</v>
      </c>
      <c r="D114" s="1">
        <v>46215.947222222225</v>
      </c>
      <c r="E114" t="s">
        <v>765</v>
      </c>
      <c r="F114" t="s">
        <v>765</v>
      </c>
      <c r="G114" t="s">
        <v>766</v>
      </c>
      <c r="H114" t="s">
        <v>767</v>
      </c>
      <c r="I114">
        <v>75</v>
      </c>
      <c r="J114" s="20" t="s">
        <v>34</v>
      </c>
      <c r="L114" t="s">
        <v>35</v>
      </c>
      <c r="M114" s="1">
        <v>46215.951793981483</v>
      </c>
      <c r="N114" t="s">
        <v>36</v>
      </c>
      <c r="O114" t="s">
        <v>768</v>
      </c>
      <c r="P114" s="1">
        <v>46215.951793981483</v>
      </c>
      <c r="Q114" t="s">
        <v>69</v>
      </c>
      <c r="R114" t="s">
        <v>39</v>
      </c>
      <c r="S114" t="s">
        <v>70</v>
      </c>
      <c r="T114" t="s">
        <v>41</v>
      </c>
      <c r="U114" t="s">
        <v>42</v>
      </c>
      <c r="V114" t="s">
        <v>43</v>
      </c>
      <c r="W114" s="1">
        <v>46215.951793981483</v>
      </c>
      <c r="X114" t="s">
        <v>44</v>
      </c>
      <c r="Y114" t="s">
        <v>45</v>
      </c>
      <c r="Z114" t="s">
        <v>46</v>
      </c>
      <c r="AA114" t="s">
        <v>46</v>
      </c>
      <c r="AB114" t="s">
        <v>46</v>
      </c>
      <c r="AC114" t="s">
        <v>769</v>
      </c>
      <c r="AD114" s="1">
        <v>46217.719444444447</v>
      </c>
    </row>
    <row r="115" spans="1:30">
      <c r="A115">
        <v>19903</v>
      </c>
      <c r="B115" t="s">
        <v>30</v>
      </c>
      <c r="C115" t="s">
        <v>770</v>
      </c>
      <c r="D115" s="1">
        <v>46215.597245370373</v>
      </c>
      <c r="E115" t="s">
        <v>771</v>
      </c>
      <c r="F115" t="s">
        <v>772</v>
      </c>
      <c r="H115" t="s">
        <v>552</v>
      </c>
      <c r="I115">
        <v>51</v>
      </c>
      <c r="J115" s="20" t="s">
        <v>54</v>
      </c>
      <c r="K115" t="s">
        <v>773</v>
      </c>
      <c r="L115" t="s">
        <v>55</v>
      </c>
      <c r="M115" s="1">
        <v>46215.617476851854</v>
      </c>
      <c r="N115" t="s">
        <v>36</v>
      </c>
      <c r="O115" t="s">
        <v>774</v>
      </c>
      <c r="P115" s="1">
        <v>46215.617476851854</v>
      </c>
      <c r="Q115" t="s">
        <v>555</v>
      </c>
      <c r="R115" t="s">
        <v>39</v>
      </c>
      <c r="S115" t="s">
        <v>556</v>
      </c>
      <c r="T115" t="s">
        <v>41</v>
      </c>
      <c r="U115" t="s">
        <v>42</v>
      </c>
      <c r="V115" t="s">
        <v>557</v>
      </c>
      <c r="W115" s="1">
        <v>46215.617476851854</v>
      </c>
      <c r="X115" t="s">
        <v>60</v>
      </c>
      <c r="Y115" t="s">
        <v>61</v>
      </c>
      <c r="Z115" t="s">
        <v>46</v>
      </c>
      <c r="AA115" t="s">
        <v>46</v>
      </c>
      <c r="AB115" t="s">
        <v>46</v>
      </c>
      <c r="AC115" t="s">
        <v>775</v>
      </c>
      <c r="AD115" s="1">
        <v>46217.720138888886</v>
      </c>
    </row>
    <row r="116" spans="1:30">
      <c r="A116">
        <v>19886</v>
      </c>
      <c r="B116" t="s">
        <v>48</v>
      </c>
      <c r="C116" t="s">
        <v>776</v>
      </c>
      <c r="D116" s="1">
        <v>46215.138206018521</v>
      </c>
      <c r="E116" t="s">
        <v>157</v>
      </c>
      <c r="F116" t="s">
        <v>777</v>
      </c>
      <c r="H116" t="s">
        <v>159</v>
      </c>
      <c r="I116">
        <v>48</v>
      </c>
      <c r="J116" s="20" t="s">
        <v>104</v>
      </c>
      <c r="K116" t="s">
        <v>776</v>
      </c>
      <c r="L116" t="s">
        <v>67</v>
      </c>
      <c r="M116" s="1">
        <v>46215.144189814811</v>
      </c>
      <c r="N116" t="s">
        <v>36</v>
      </c>
      <c r="O116" t="s">
        <v>778</v>
      </c>
      <c r="P116" s="1">
        <v>46215.144189814811</v>
      </c>
      <c r="Q116" t="s">
        <v>38</v>
      </c>
      <c r="R116" t="s">
        <v>39</v>
      </c>
      <c r="S116" t="s">
        <v>40</v>
      </c>
      <c r="T116" t="s">
        <v>41</v>
      </c>
      <c r="U116" t="s">
        <v>42</v>
      </c>
      <c r="V116" t="s">
        <v>161</v>
      </c>
      <c r="W116" s="1">
        <v>46215.144189814811</v>
      </c>
      <c r="X116" t="s">
        <v>72</v>
      </c>
      <c r="Y116" t="s">
        <v>73</v>
      </c>
      <c r="Z116" t="s">
        <v>46</v>
      </c>
      <c r="AA116" t="s">
        <v>46</v>
      </c>
      <c r="AB116" t="s">
        <v>46</v>
      </c>
      <c r="AC116" t="s">
        <v>779</v>
      </c>
      <c r="AD116" s="1">
        <v>46217.718055555553</v>
      </c>
    </row>
    <row r="117" spans="1:30">
      <c r="A117">
        <v>19848</v>
      </c>
      <c r="B117" t="s">
        <v>48</v>
      </c>
      <c r="C117" t="s">
        <v>780</v>
      </c>
      <c r="D117" s="1">
        <v>46214.018761574072</v>
      </c>
      <c r="E117" t="s">
        <v>157</v>
      </c>
      <c r="F117" t="s">
        <v>781</v>
      </c>
      <c r="H117" t="s">
        <v>159</v>
      </c>
      <c r="I117">
        <v>57</v>
      </c>
      <c r="J117" s="20" t="s">
        <v>54</v>
      </c>
      <c r="K117" t="s">
        <v>780</v>
      </c>
      <c r="L117" t="s">
        <v>263</v>
      </c>
      <c r="M117" s="1">
        <v>46214.032418981478</v>
      </c>
      <c r="N117" t="s">
        <v>36</v>
      </c>
      <c r="O117" t="s">
        <v>782</v>
      </c>
      <c r="P117" s="1">
        <v>46214.032418981478</v>
      </c>
      <c r="Q117" t="s">
        <v>38</v>
      </c>
      <c r="R117" t="s">
        <v>39</v>
      </c>
      <c r="S117" t="s">
        <v>40</v>
      </c>
      <c r="T117" t="s">
        <v>41</v>
      </c>
      <c r="U117" t="s">
        <v>42</v>
      </c>
      <c r="V117" t="s">
        <v>161</v>
      </c>
      <c r="W117" s="1">
        <v>46214.032418981478</v>
      </c>
      <c r="X117" t="s">
        <v>121</v>
      </c>
      <c r="Y117" t="s">
        <v>122</v>
      </c>
      <c r="Z117" t="s">
        <v>46</v>
      </c>
      <c r="AA117" t="s">
        <v>46</v>
      </c>
      <c r="AB117" t="s">
        <v>46</v>
      </c>
      <c r="AC117" t="s">
        <v>222</v>
      </c>
      <c r="AD117" s="1">
        <v>46217.717361111114</v>
      </c>
    </row>
    <row r="118" spans="1:30">
      <c r="A118">
        <v>19835</v>
      </c>
      <c r="B118" t="s">
        <v>48</v>
      </c>
      <c r="C118" t="s">
        <v>783</v>
      </c>
      <c r="D118" s="1">
        <v>46213.863923611112</v>
      </c>
      <c r="E118" t="s">
        <v>285</v>
      </c>
      <c r="F118" t="s">
        <v>51</v>
      </c>
      <c r="G118" t="s">
        <v>784</v>
      </c>
      <c r="H118" t="s">
        <v>563</v>
      </c>
      <c r="I118">
        <v>87</v>
      </c>
      <c r="J118" s="20" t="s">
        <v>34</v>
      </c>
      <c r="K118" t="s">
        <v>783</v>
      </c>
      <c r="L118" t="s">
        <v>55</v>
      </c>
      <c r="M118" s="1">
        <v>46213.888171296298</v>
      </c>
      <c r="N118" t="s">
        <v>36</v>
      </c>
      <c r="O118" t="s">
        <v>785</v>
      </c>
      <c r="P118" s="1">
        <v>46213.888171296298</v>
      </c>
      <c r="Q118" t="s">
        <v>265</v>
      </c>
      <c r="R118" t="s">
        <v>39</v>
      </c>
      <c r="S118" t="s">
        <v>266</v>
      </c>
      <c r="T118" t="s">
        <v>41</v>
      </c>
      <c r="U118" t="s">
        <v>42</v>
      </c>
      <c r="V118" t="s">
        <v>565</v>
      </c>
      <c r="W118" s="1">
        <v>46213.888171296298</v>
      </c>
      <c r="X118" t="s">
        <v>60</v>
      </c>
      <c r="Y118" t="s">
        <v>61</v>
      </c>
      <c r="Z118" t="s">
        <v>46</v>
      </c>
      <c r="AA118" t="s">
        <v>46</v>
      </c>
      <c r="AB118" t="s">
        <v>46</v>
      </c>
      <c r="AC118" t="s">
        <v>570</v>
      </c>
      <c r="AD118" s="1">
        <v>46217.717361111114</v>
      </c>
    </row>
    <row r="119" spans="1:30">
      <c r="A119">
        <v>19834</v>
      </c>
      <c r="B119" t="s">
        <v>48</v>
      </c>
      <c r="C119" t="s">
        <v>786</v>
      </c>
      <c r="D119" s="1">
        <v>46213.863912037035</v>
      </c>
      <c r="E119" t="s">
        <v>285</v>
      </c>
      <c r="F119" t="s">
        <v>51</v>
      </c>
      <c r="G119" t="s">
        <v>784</v>
      </c>
      <c r="H119" t="s">
        <v>787</v>
      </c>
      <c r="I119">
        <v>87</v>
      </c>
      <c r="J119" s="20" t="s">
        <v>34</v>
      </c>
      <c r="K119" t="s">
        <v>786</v>
      </c>
      <c r="L119" t="s">
        <v>79</v>
      </c>
      <c r="M119" s="1">
        <v>46213.878206018519</v>
      </c>
      <c r="N119" t="s">
        <v>36</v>
      </c>
      <c r="O119" t="s">
        <v>788</v>
      </c>
      <c r="P119" s="1">
        <v>46213.878206018519</v>
      </c>
      <c r="Q119" t="s">
        <v>265</v>
      </c>
      <c r="R119" t="s">
        <v>39</v>
      </c>
      <c r="S119" t="s">
        <v>266</v>
      </c>
      <c r="T119" t="s">
        <v>41</v>
      </c>
      <c r="U119" t="s">
        <v>42</v>
      </c>
      <c r="V119" t="s">
        <v>789</v>
      </c>
      <c r="W119" s="1">
        <v>46213.878206018519</v>
      </c>
      <c r="X119" t="s">
        <v>84</v>
      </c>
      <c r="Y119" t="s">
        <v>85</v>
      </c>
      <c r="Z119" t="s">
        <v>46</v>
      </c>
      <c r="AA119" t="s">
        <v>46</v>
      </c>
      <c r="AB119" t="s">
        <v>46</v>
      </c>
      <c r="AC119" t="s">
        <v>570</v>
      </c>
      <c r="AD119" s="1">
        <v>46217.716666666667</v>
      </c>
    </row>
    <row r="120" spans="1:30">
      <c r="A120">
        <v>19830</v>
      </c>
      <c r="B120" t="s">
        <v>48</v>
      </c>
      <c r="C120" t="s">
        <v>790</v>
      </c>
      <c r="D120" s="1">
        <v>46213.754178240742</v>
      </c>
      <c r="E120" t="s">
        <v>719</v>
      </c>
      <c r="F120" t="s">
        <v>791</v>
      </c>
      <c r="G120" t="s">
        <v>87</v>
      </c>
      <c r="H120" t="s">
        <v>262</v>
      </c>
      <c r="I120">
        <v>44</v>
      </c>
      <c r="J120" s="20" t="s">
        <v>104</v>
      </c>
      <c r="K120" t="s">
        <v>790</v>
      </c>
      <c r="L120" t="s">
        <v>263</v>
      </c>
      <c r="M120" s="1">
        <v>46213.765636574077</v>
      </c>
      <c r="N120" t="s">
        <v>36</v>
      </c>
      <c r="O120" t="s">
        <v>792</v>
      </c>
      <c r="P120" s="1">
        <v>46213.765636574077</v>
      </c>
      <c r="Q120" t="s">
        <v>265</v>
      </c>
      <c r="R120" t="s">
        <v>39</v>
      </c>
      <c r="S120" t="s">
        <v>266</v>
      </c>
      <c r="T120" t="s">
        <v>41</v>
      </c>
      <c r="U120" t="s">
        <v>42</v>
      </c>
      <c r="V120" t="s">
        <v>267</v>
      </c>
      <c r="W120" s="1">
        <v>46213.765636574077</v>
      </c>
      <c r="X120" t="s">
        <v>121</v>
      </c>
      <c r="Y120" t="s">
        <v>122</v>
      </c>
      <c r="Z120" t="s">
        <v>46</v>
      </c>
      <c r="AA120" t="s">
        <v>46</v>
      </c>
      <c r="AB120" t="s">
        <v>46</v>
      </c>
      <c r="AC120" t="s">
        <v>793</v>
      </c>
      <c r="AD120" s="1">
        <v>46217.716666666667</v>
      </c>
    </row>
    <row r="121" spans="1:30">
      <c r="A121">
        <v>19826</v>
      </c>
      <c r="B121" t="s">
        <v>48</v>
      </c>
      <c r="C121" t="s">
        <v>794</v>
      </c>
      <c r="D121" s="1">
        <v>46213.702800925923</v>
      </c>
      <c r="E121" t="s">
        <v>795</v>
      </c>
      <c r="F121" t="s">
        <v>796</v>
      </c>
      <c r="G121" t="s">
        <v>87</v>
      </c>
      <c r="H121" t="s">
        <v>797</v>
      </c>
      <c r="I121">
        <v>45</v>
      </c>
      <c r="J121" s="20" t="s">
        <v>104</v>
      </c>
      <c r="K121" t="s">
        <v>794</v>
      </c>
      <c r="L121" t="s">
        <v>79</v>
      </c>
      <c r="M121" s="1">
        <v>46213.717534722222</v>
      </c>
      <c r="N121" t="s">
        <v>36</v>
      </c>
      <c r="O121" t="s">
        <v>798</v>
      </c>
      <c r="P121" s="1">
        <v>46213.717534722222</v>
      </c>
      <c r="Q121" t="s">
        <v>265</v>
      </c>
      <c r="R121" t="s">
        <v>39</v>
      </c>
      <c r="S121" t="s">
        <v>266</v>
      </c>
      <c r="T121" t="s">
        <v>41</v>
      </c>
      <c r="U121" t="s">
        <v>42</v>
      </c>
      <c r="V121" t="s">
        <v>799</v>
      </c>
      <c r="W121" s="1">
        <v>46213.717534722222</v>
      </c>
      <c r="X121" t="s">
        <v>84</v>
      </c>
      <c r="Y121" t="s">
        <v>85</v>
      </c>
      <c r="Z121" t="s">
        <v>46</v>
      </c>
      <c r="AA121" t="s">
        <v>46</v>
      </c>
      <c r="AB121" t="s">
        <v>46</v>
      </c>
      <c r="AC121" t="s">
        <v>707</v>
      </c>
      <c r="AD121" s="1">
        <v>46218.500694444447</v>
      </c>
    </row>
    <row r="122" spans="1:30">
      <c r="A122">
        <v>19825</v>
      </c>
      <c r="B122" t="s">
        <v>86</v>
      </c>
      <c r="C122" t="s">
        <v>800</v>
      </c>
      <c r="D122" s="1">
        <v>46213.70140046296</v>
      </c>
      <c r="E122" t="s">
        <v>801</v>
      </c>
      <c r="F122" t="s">
        <v>802</v>
      </c>
      <c r="G122" t="s">
        <v>803</v>
      </c>
      <c r="H122" t="s">
        <v>804</v>
      </c>
      <c r="I122">
        <v>100</v>
      </c>
      <c r="J122" s="20" t="s">
        <v>92</v>
      </c>
      <c r="K122" t="s">
        <v>800</v>
      </c>
      <c r="L122" t="s">
        <v>93</v>
      </c>
      <c r="M122" s="1">
        <v>46213.711446759262</v>
      </c>
      <c r="N122" t="s">
        <v>36</v>
      </c>
      <c r="O122" t="s">
        <v>805</v>
      </c>
      <c r="P122" s="1">
        <v>46213.711446759262</v>
      </c>
      <c r="Q122" t="s">
        <v>265</v>
      </c>
      <c r="R122" t="s">
        <v>39</v>
      </c>
      <c r="S122" t="s">
        <v>266</v>
      </c>
      <c r="T122" t="s">
        <v>41</v>
      </c>
      <c r="U122" t="s">
        <v>42</v>
      </c>
      <c r="V122" t="s">
        <v>806</v>
      </c>
      <c r="W122" s="1">
        <v>46213.711446759262</v>
      </c>
      <c r="X122" t="s">
        <v>96</v>
      </c>
      <c r="Y122" t="s">
        <v>97</v>
      </c>
      <c r="Z122" t="s">
        <v>46</v>
      </c>
      <c r="AA122" t="s">
        <v>46</v>
      </c>
      <c r="AB122" t="s">
        <v>46</v>
      </c>
      <c r="AC122" t="s">
        <v>807</v>
      </c>
      <c r="AD122" s="1">
        <v>46217.71597222222</v>
      </c>
    </row>
    <row r="123" spans="1:30">
      <c r="A123">
        <v>19811</v>
      </c>
      <c r="B123" t="s">
        <v>48</v>
      </c>
      <c r="C123" t="s">
        <v>808</v>
      </c>
      <c r="D123" s="1">
        <v>46213.641689814816</v>
      </c>
      <c r="E123" t="s">
        <v>702</v>
      </c>
      <c r="F123" t="s">
        <v>809</v>
      </c>
      <c r="G123" t="s">
        <v>87</v>
      </c>
      <c r="H123" t="s">
        <v>262</v>
      </c>
      <c r="I123">
        <v>44</v>
      </c>
      <c r="J123" s="20" t="s">
        <v>104</v>
      </c>
      <c r="K123" t="s">
        <v>808</v>
      </c>
      <c r="L123" t="s">
        <v>167</v>
      </c>
      <c r="M123" s="1">
        <v>46213.649791666663</v>
      </c>
      <c r="N123" t="s">
        <v>36</v>
      </c>
      <c r="O123" t="s">
        <v>810</v>
      </c>
      <c r="P123" s="1">
        <v>46213.649791666663</v>
      </c>
      <c r="Q123" t="s">
        <v>265</v>
      </c>
      <c r="R123" t="s">
        <v>39</v>
      </c>
      <c r="S123" t="s">
        <v>266</v>
      </c>
      <c r="T123" t="s">
        <v>41</v>
      </c>
      <c r="U123" t="s">
        <v>42</v>
      </c>
      <c r="V123" t="s">
        <v>267</v>
      </c>
      <c r="W123" s="1">
        <v>46213.649791666663</v>
      </c>
      <c r="X123" t="s">
        <v>170</v>
      </c>
      <c r="Y123" t="s">
        <v>171</v>
      </c>
      <c r="Z123" t="s">
        <v>46</v>
      </c>
      <c r="AA123" t="s">
        <v>46</v>
      </c>
      <c r="AB123" t="s">
        <v>46</v>
      </c>
      <c r="AC123" t="s">
        <v>793</v>
      </c>
      <c r="AD123" s="1">
        <v>46217.715277777781</v>
      </c>
    </row>
    <row r="124" spans="1:30">
      <c r="A124">
        <v>19803</v>
      </c>
      <c r="B124" t="s">
        <v>48</v>
      </c>
      <c r="C124" t="s">
        <v>811</v>
      </c>
      <c r="D124" s="1">
        <v>46213.568761574075</v>
      </c>
      <c r="E124" t="s">
        <v>101</v>
      </c>
      <c r="F124" t="s">
        <v>812</v>
      </c>
      <c r="G124" t="s">
        <v>203</v>
      </c>
      <c r="H124" t="s">
        <v>813</v>
      </c>
      <c r="I124">
        <v>40</v>
      </c>
      <c r="J124" s="20" t="s">
        <v>104</v>
      </c>
      <c r="K124" t="s">
        <v>811</v>
      </c>
      <c r="L124" t="s">
        <v>314</v>
      </c>
      <c r="M124" s="1">
        <v>46213.577766203707</v>
      </c>
      <c r="N124" t="s">
        <v>36</v>
      </c>
      <c r="O124" t="s">
        <v>814</v>
      </c>
      <c r="P124" s="1">
        <v>46213.577766203707</v>
      </c>
      <c r="Q124" t="s">
        <v>190</v>
      </c>
      <c r="R124" t="s">
        <v>39</v>
      </c>
      <c r="S124" t="s">
        <v>191</v>
      </c>
      <c r="T124" t="s">
        <v>41</v>
      </c>
      <c r="U124" t="s">
        <v>42</v>
      </c>
      <c r="V124" t="s">
        <v>815</v>
      </c>
      <c r="W124" s="1">
        <v>46213.577766203707</v>
      </c>
      <c r="X124" t="s">
        <v>96</v>
      </c>
      <c r="Y124" t="s">
        <v>97</v>
      </c>
      <c r="Z124" t="s">
        <v>46</v>
      </c>
      <c r="AA124" t="s">
        <v>46</v>
      </c>
      <c r="AB124" t="s">
        <v>46</v>
      </c>
      <c r="AC124" t="s">
        <v>816</v>
      </c>
      <c r="AD124" s="1">
        <v>46219.792361111111</v>
      </c>
    </row>
    <row r="125" spans="1:30">
      <c r="A125">
        <v>19781</v>
      </c>
      <c r="B125" t="s">
        <v>48</v>
      </c>
      <c r="C125" t="s">
        <v>817</v>
      </c>
      <c r="D125" s="1">
        <v>46213.438217592593</v>
      </c>
      <c r="E125" t="s">
        <v>818</v>
      </c>
      <c r="F125" t="s">
        <v>87</v>
      </c>
      <c r="G125" t="s">
        <v>819</v>
      </c>
      <c r="H125" t="s">
        <v>820</v>
      </c>
      <c r="I125">
        <v>76</v>
      </c>
      <c r="J125" s="20" t="s">
        <v>34</v>
      </c>
      <c r="K125" t="s">
        <v>817</v>
      </c>
      <c r="L125" t="s">
        <v>314</v>
      </c>
      <c r="M125" s="1">
        <v>46213.447025462963</v>
      </c>
      <c r="N125" t="s">
        <v>36</v>
      </c>
      <c r="O125" t="s">
        <v>821</v>
      </c>
      <c r="P125" s="1">
        <v>46213.447025462963</v>
      </c>
      <c r="Q125" t="s">
        <v>118</v>
      </c>
      <c r="R125" t="s">
        <v>39</v>
      </c>
      <c r="S125" t="s">
        <v>119</v>
      </c>
      <c r="T125" t="s">
        <v>41</v>
      </c>
      <c r="U125" t="s">
        <v>42</v>
      </c>
      <c r="V125" t="s">
        <v>822</v>
      </c>
      <c r="W125" s="1">
        <v>46213.447025462963</v>
      </c>
      <c r="X125" t="s">
        <v>96</v>
      </c>
      <c r="Y125" t="s">
        <v>97</v>
      </c>
      <c r="Z125" t="s">
        <v>46</v>
      </c>
      <c r="AA125" t="s">
        <v>46</v>
      </c>
      <c r="AB125" t="s">
        <v>46</v>
      </c>
      <c r="AC125" t="s">
        <v>823</v>
      </c>
      <c r="AD125" s="1">
        <v>46217.713888888888</v>
      </c>
    </row>
    <row r="126" spans="1:30">
      <c r="A126">
        <v>19746</v>
      </c>
      <c r="B126" t="s">
        <v>48</v>
      </c>
      <c r="C126" t="s">
        <v>824</v>
      </c>
      <c r="D126" s="1">
        <v>46212.711828703701</v>
      </c>
      <c r="E126" t="s">
        <v>75</v>
      </c>
      <c r="F126" t="s">
        <v>825</v>
      </c>
      <c r="G126" t="s">
        <v>450</v>
      </c>
      <c r="H126" t="s">
        <v>826</v>
      </c>
      <c r="I126">
        <v>31</v>
      </c>
      <c r="J126" s="20" t="s">
        <v>104</v>
      </c>
      <c r="K126" t="s">
        <v>824</v>
      </c>
      <c r="L126" t="s">
        <v>827</v>
      </c>
      <c r="M126" s="1">
        <v>46212.750520833331</v>
      </c>
      <c r="N126" t="s">
        <v>36</v>
      </c>
      <c r="O126" t="s">
        <v>828</v>
      </c>
      <c r="P126" s="1">
        <v>46212.750520833331</v>
      </c>
      <c r="Q126" t="s">
        <v>265</v>
      </c>
      <c r="R126" t="s">
        <v>39</v>
      </c>
      <c r="S126" t="s">
        <v>266</v>
      </c>
      <c r="T126" t="s">
        <v>41</v>
      </c>
      <c r="U126" t="s">
        <v>42</v>
      </c>
      <c r="V126" t="s">
        <v>829</v>
      </c>
      <c r="W126" s="1">
        <v>46212.750520833331</v>
      </c>
      <c r="X126" t="s">
        <v>109</v>
      </c>
      <c r="Y126" t="s">
        <v>110</v>
      </c>
      <c r="Z126" t="s">
        <v>46</v>
      </c>
      <c r="AA126" t="s">
        <v>46</v>
      </c>
      <c r="AB126" t="s">
        <v>46</v>
      </c>
      <c r="AC126" t="s">
        <v>830</v>
      </c>
      <c r="AD126" s="1">
        <v>46212.967361111114</v>
      </c>
    </row>
    <row r="127" spans="1:30">
      <c r="A127">
        <v>19745</v>
      </c>
      <c r="B127" t="s">
        <v>48</v>
      </c>
      <c r="C127" t="s">
        <v>831</v>
      </c>
      <c r="D127" s="1">
        <v>46212.702800925923</v>
      </c>
      <c r="E127" t="s">
        <v>579</v>
      </c>
      <c r="F127" t="s">
        <v>832</v>
      </c>
      <c r="G127" t="s">
        <v>833</v>
      </c>
      <c r="H127" t="s">
        <v>834</v>
      </c>
      <c r="I127">
        <v>28</v>
      </c>
      <c r="J127" s="20" t="s">
        <v>104</v>
      </c>
      <c r="K127" t="s">
        <v>831</v>
      </c>
      <c r="L127" t="s">
        <v>79</v>
      </c>
      <c r="M127" s="1">
        <v>46212.744710648149</v>
      </c>
      <c r="N127" t="s">
        <v>36</v>
      </c>
      <c r="O127" t="s">
        <v>835</v>
      </c>
      <c r="P127" s="1">
        <v>46212.744710648149</v>
      </c>
      <c r="Q127" t="s">
        <v>265</v>
      </c>
      <c r="R127" t="s">
        <v>39</v>
      </c>
      <c r="S127" t="s">
        <v>266</v>
      </c>
      <c r="T127" t="s">
        <v>41</v>
      </c>
      <c r="U127" t="s">
        <v>42</v>
      </c>
      <c r="V127" t="s">
        <v>836</v>
      </c>
      <c r="W127" s="1">
        <v>46212.744710648149</v>
      </c>
      <c r="X127" t="s">
        <v>84</v>
      </c>
      <c r="Y127" t="s">
        <v>85</v>
      </c>
      <c r="Z127" t="s">
        <v>46</v>
      </c>
      <c r="AA127" t="s">
        <v>46</v>
      </c>
      <c r="AB127" t="s">
        <v>46</v>
      </c>
    </row>
    <row r="128" spans="1:30">
      <c r="A128">
        <v>19744</v>
      </c>
      <c r="B128" t="s">
        <v>48</v>
      </c>
      <c r="C128" t="s">
        <v>837</v>
      </c>
      <c r="D128" s="1">
        <v>46212.697245370371</v>
      </c>
      <c r="E128" t="s">
        <v>579</v>
      </c>
      <c r="F128" t="s">
        <v>832</v>
      </c>
      <c r="G128" t="s">
        <v>734</v>
      </c>
      <c r="H128" t="s">
        <v>838</v>
      </c>
      <c r="I128">
        <v>79</v>
      </c>
      <c r="J128" s="20" t="s">
        <v>34</v>
      </c>
      <c r="K128" t="s">
        <v>837</v>
      </c>
      <c r="L128" t="s">
        <v>79</v>
      </c>
      <c r="M128" s="1">
        <v>46212.739837962959</v>
      </c>
      <c r="N128" t="s">
        <v>36</v>
      </c>
      <c r="O128" t="s">
        <v>839</v>
      </c>
      <c r="P128" s="1">
        <v>46212.739837962959</v>
      </c>
      <c r="Q128" t="s">
        <v>265</v>
      </c>
      <c r="R128" t="s">
        <v>39</v>
      </c>
      <c r="S128" t="s">
        <v>266</v>
      </c>
      <c r="T128" t="s">
        <v>41</v>
      </c>
      <c r="U128" t="s">
        <v>42</v>
      </c>
      <c r="V128" t="s">
        <v>840</v>
      </c>
      <c r="W128" s="1">
        <v>46212.739837962959</v>
      </c>
      <c r="X128" t="s">
        <v>84</v>
      </c>
      <c r="Y128" t="s">
        <v>85</v>
      </c>
      <c r="Z128" t="s">
        <v>46</v>
      </c>
      <c r="AA128" t="s">
        <v>46</v>
      </c>
      <c r="AB128" t="s">
        <v>46</v>
      </c>
    </row>
    <row r="129" spans="1:30">
      <c r="A129">
        <v>19743</v>
      </c>
      <c r="B129" t="s">
        <v>48</v>
      </c>
      <c r="C129" t="s">
        <v>841</v>
      </c>
      <c r="D129" s="1">
        <v>46212.697245370371</v>
      </c>
      <c r="E129" t="s">
        <v>579</v>
      </c>
      <c r="F129" t="s">
        <v>832</v>
      </c>
      <c r="G129" t="s">
        <v>734</v>
      </c>
      <c r="H129" t="s">
        <v>568</v>
      </c>
      <c r="I129">
        <v>87</v>
      </c>
      <c r="J129" s="20" t="s">
        <v>34</v>
      </c>
      <c r="K129" t="s">
        <v>841</v>
      </c>
      <c r="L129" t="s">
        <v>79</v>
      </c>
      <c r="M129" s="1">
        <v>46212.736655092594</v>
      </c>
      <c r="N129" t="s">
        <v>36</v>
      </c>
      <c r="O129" t="s">
        <v>842</v>
      </c>
      <c r="P129" s="1">
        <v>46212.736655092594</v>
      </c>
      <c r="Q129" t="s">
        <v>265</v>
      </c>
      <c r="R129" t="s">
        <v>39</v>
      </c>
      <c r="S129" t="s">
        <v>266</v>
      </c>
      <c r="T129" t="s">
        <v>41</v>
      </c>
      <c r="U129" t="s">
        <v>42</v>
      </c>
      <c r="V129" t="s">
        <v>471</v>
      </c>
      <c r="W129" s="1">
        <v>46212.736655092594</v>
      </c>
      <c r="X129" t="s">
        <v>84</v>
      </c>
      <c r="Y129" t="s">
        <v>85</v>
      </c>
      <c r="Z129" t="s">
        <v>46</v>
      </c>
      <c r="AA129" t="s">
        <v>46</v>
      </c>
      <c r="AB129" t="s">
        <v>46</v>
      </c>
    </row>
    <row r="130" spans="1:30">
      <c r="A130">
        <v>19742</v>
      </c>
      <c r="B130" t="s">
        <v>48</v>
      </c>
      <c r="C130" t="s">
        <v>843</v>
      </c>
      <c r="D130" s="1">
        <v>46212.697245370371</v>
      </c>
      <c r="E130" t="s">
        <v>579</v>
      </c>
      <c r="F130" t="s">
        <v>832</v>
      </c>
      <c r="G130" t="s">
        <v>734</v>
      </c>
      <c r="H130" t="s">
        <v>844</v>
      </c>
      <c r="I130">
        <v>87</v>
      </c>
      <c r="J130" s="20" t="s">
        <v>34</v>
      </c>
      <c r="K130" t="s">
        <v>843</v>
      </c>
      <c r="L130" t="s">
        <v>845</v>
      </c>
      <c r="M130" s="1">
        <v>46212.731064814812</v>
      </c>
      <c r="N130" t="s">
        <v>36</v>
      </c>
      <c r="O130" t="s">
        <v>846</v>
      </c>
      <c r="P130" s="1">
        <v>46212.731064814812</v>
      </c>
      <c r="Q130" t="s">
        <v>265</v>
      </c>
      <c r="R130" t="s">
        <v>39</v>
      </c>
      <c r="S130" t="s">
        <v>266</v>
      </c>
      <c r="T130" t="s">
        <v>41</v>
      </c>
      <c r="U130" t="s">
        <v>42</v>
      </c>
      <c r="V130" t="s">
        <v>847</v>
      </c>
      <c r="W130" s="1">
        <v>46212.731064814812</v>
      </c>
      <c r="X130" t="s">
        <v>848</v>
      </c>
      <c r="Y130" t="s">
        <v>849</v>
      </c>
      <c r="Z130" t="s">
        <v>46</v>
      </c>
      <c r="AA130" t="s">
        <v>46</v>
      </c>
      <c r="AB130" t="s">
        <v>46</v>
      </c>
    </row>
    <row r="131" spans="1:30">
      <c r="A131">
        <v>19741</v>
      </c>
      <c r="B131" t="s">
        <v>48</v>
      </c>
      <c r="C131" t="s">
        <v>850</v>
      </c>
      <c r="D131" s="1">
        <v>46212.697245370371</v>
      </c>
      <c r="E131" t="s">
        <v>579</v>
      </c>
      <c r="F131" t="s">
        <v>832</v>
      </c>
      <c r="G131" t="s">
        <v>734</v>
      </c>
      <c r="H131" t="s">
        <v>851</v>
      </c>
      <c r="I131">
        <v>48</v>
      </c>
      <c r="J131" s="20" t="s">
        <v>104</v>
      </c>
      <c r="K131" t="s">
        <v>850</v>
      </c>
      <c r="L131" t="s">
        <v>79</v>
      </c>
      <c r="M131" s="1">
        <v>46212.724444444444</v>
      </c>
      <c r="N131" t="s">
        <v>36</v>
      </c>
      <c r="O131" t="s">
        <v>852</v>
      </c>
      <c r="P131" s="1">
        <v>46212.724444444444</v>
      </c>
      <c r="Q131" t="s">
        <v>265</v>
      </c>
      <c r="R131" t="s">
        <v>39</v>
      </c>
      <c r="S131" t="s">
        <v>266</v>
      </c>
      <c r="T131" t="s">
        <v>41</v>
      </c>
      <c r="U131" t="s">
        <v>42</v>
      </c>
      <c r="V131" t="s">
        <v>853</v>
      </c>
      <c r="W131" s="1">
        <v>46212.724444444444</v>
      </c>
      <c r="X131" t="s">
        <v>84</v>
      </c>
      <c r="Y131" t="s">
        <v>85</v>
      </c>
      <c r="Z131" t="s">
        <v>46</v>
      </c>
      <c r="AA131" t="s">
        <v>46</v>
      </c>
      <c r="AB131" t="s">
        <v>46</v>
      </c>
    </row>
    <row r="132" spans="1:30">
      <c r="A132">
        <v>19739</v>
      </c>
      <c r="B132" t="s">
        <v>48</v>
      </c>
      <c r="C132" t="s">
        <v>854</v>
      </c>
      <c r="D132" s="1">
        <v>46212.695162037038</v>
      </c>
      <c r="E132" t="s">
        <v>579</v>
      </c>
      <c r="F132" t="s">
        <v>855</v>
      </c>
      <c r="G132" t="s">
        <v>734</v>
      </c>
      <c r="H132" t="s">
        <v>856</v>
      </c>
      <c r="I132">
        <v>56</v>
      </c>
      <c r="J132" s="20" t="s">
        <v>54</v>
      </c>
      <c r="K132" t="s">
        <v>854</v>
      </c>
      <c r="L132" t="s">
        <v>79</v>
      </c>
      <c r="M132" s="1">
        <v>46212.720104166663</v>
      </c>
      <c r="N132" t="s">
        <v>36</v>
      </c>
      <c r="O132" t="s">
        <v>857</v>
      </c>
      <c r="P132" s="1">
        <v>46212.720104166663</v>
      </c>
      <c r="Q132" t="s">
        <v>265</v>
      </c>
      <c r="R132" t="s">
        <v>39</v>
      </c>
      <c r="S132" t="s">
        <v>266</v>
      </c>
      <c r="T132" t="s">
        <v>41</v>
      </c>
      <c r="U132" t="s">
        <v>42</v>
      </c>
      <c r="V132" t="s">
        <v>858</v>
      </c>
      <c r="W132" s="1">
        <v>46212.720104166663</v>
      </c>
      <c r="X132" t="s">
        <v>84</v>
      </c>
      <c r="Y132" t="s">
        <v>85</v>
      </c>
      <c r="Z132" t="s">
        <v>46</v>
      </c>
      <c r="AA132" t="s">
        <v>46</v>
      </c>
      <c r="AB132" t="s">
        <v>46</v>
      </c>
    </row>
    <row r="133" spans="1:30">
      <c r="A133">
        <v>19738</v>
      </c>
      <c r="B133" t="s">
        <v>48</v>
      </c>
      <c r="C133" t="s">
        <v>859</v>
      </c>
      <c r="D133" s="1">
        <v>46212.68613425926</v>
      </c>
      <c r="E133" t="s">
        <v>579</v>
      </c>
      <c r="F133" t="s">
        <v>832</v>
      </c>
      <c r="G133" t="s">
        <v>87</v>
      </c>
      <c r="H133" t="s">
        <v>860</v>
      </c>
      <c r="I133">
        <v>31</v>
      </c>
      <c r="J133" s="20" t="s">
        <v>104</v>
      </c>
      <c r="K133" t="s">
        <v>859</v>
      </c>
      <c r="L133" t="s">
        <v>79</v>
      </c>
      <c r="M133" s="1">
        <v>46212.716319444444</v>
      </c>
      <c r="N133" t="s">
        <v>36</v>
      </c>
      <c r="O133" t="s">
        <v>861</v>
      </c>
      <c r="P133" s="1">
        <v>46212.716319444444</v>
      </c>
      <c r="Q133" t="s">
        <v>265</v>
      </c>
      <c r="R133" t="s">
        <v>39</v>
      </c>
      <c r="S133" t="s">
        <v>266</v>
      </c>
      <c r="T133" t="s">
        <v>41</v>
      </c>
      <c r="U133" t="s">
        <v>42</v>
      </c>
      <c r="V133" t="s">
        <v>862</v>
      </c>
      <c r="W133" s="1">
        <v>46212.716319444444</v>
      </c>
      <c r="X133" t="s">
        <v>84</v>
      </c>
      <c r="Y133" t="s">
        <v>85</v>
      </c>
      <c r="Z133" t="s">
        <v>46</v>
      </c>
      <c r="AA133" t="s">
        <v>46</v>
      </c>
      <c r="AB133" t="s">
        <v>46</v>
      </c>
    </row>
    <row r="134" spans="1:30">
      <c r="A134">
        <v>19733</v>
      </c>
      <c r="B134" t="s">
        <v>48</v>
      </c>
      <c r="C134" t="s">
        <v>863</v>
      </c>
      <c r="D134" s="1">
        <v>46212.670173611114</v>
      </c>
      <c r="E134" t="s">
        <v>579</v>
      </c>
      <c r="F134" t="s">
        <v>832</v>
      </c>
      <c r="G134" t="s">
        <v>87</v>
      </c>
      <c r="H134" t="s">
        <v>864</v>
      </c>
      <c r="I134">
        <v>71</v>
      </c>
      <c r="J134" s="20" t="s">
        <v>34</v>
      </c>
      <c r="K134" t="s">
        <v>863</v>
      </c>
      <c r="L134" t="s">
        <v>845</v>
      </c>
      <c r="M134" s="1">
        <v>46212.698993055557</v>
      </c>
      <c r="N134" t="s">
        <v>36</v>
      </c>
      <c r="O134" t="s">
        <v>865</v>
      </c>
      <c r="P134" s="1">
        <v>46212.698993055557</v>
      </c>
      <c r="Q134" t="s">
        <v>265</v>
      </c>
      <c r="R134" t="s">
        <v>39</v>
      </c>
      <c r="S134" t="s">
        <v>266</v>
      </c>
      <c r="T134" t="s">
        <v>41</v>
      </c>
      <c r="U134" t="s">
        <v>42</v>
      </c>
      <c r="V134" t="s">
        <v>866</v>
      </c>
      <c r="W134" s="1">
        <v>46212.698993055557</v>
      </c>
      <c r="X134" t="s">
        <v>848</v>
      </c>
      <c r="Y134" t="s">
        <v>849</v>
      </c>
      <c r="Z134" t="s">
        <v>46</v>
      </c>
      <c r="AA134" t="s">
        <v>46</v>
      </c>
      <c r="AB134" t="s">
        <v>46</v>
      </c>
    </row>
    <row r="135" spans="1:30">
      <c r="A135">
        <v>19731</v>
      </c>
      <c r="B135" t="s">
        <v>48</v>
      </c>
      <c r="C135" t="s">
        <v>867</v>
      </c>
      <c r="D135" s="1">
        <v>46212.670162037037</v>
      </c>
      <c r="E135" t="s">
        <v>579</v>
      </c>
      <c r="F135" t="s">
        <v>868</v>
      </c>
      <c r="G135" t="s">
        <v>87</v>
      </c>
      <c r="H135" t="s">
        <v>869</v>
      </c>
      <c r="I135">
        <v>27</v>
      </c>
      <c r="J135" s="20" t="s">
        <v>104</v>
      </c>
      <c r="K135" t="s">
        <v>867</v>
      </c>
      <c r="L135" t="s">
        <v>79</v>
      </c>
      <c r="M135" s="1">
        <v>46212.692604166667</v>
      </c>
      <c r="N135" t="s">
        <v>36</v>
      </c>
      <c r="O135" t="s">
        <v>870</v>
      </c>
      <c r="P135" s="1">
        <v>46212.692604166667</v>
      </c>
      <c r="Q135" t="s">
        <v>265</v>
      </c>
      <c r="R135" t="s">
        <v>39</v>
      </c>
      <c r="S135" t="s">
        <v>266</v>
      </c>
      <c r="T135" t="s">
        <v>41</v>
      </c>
      <c r="U135" t="s">
        <v>42</v>
      </c>
      <c r="V135" t="s">
        <v>836</v>
      </c>
      <c r="W135" s="1">
        <v>46212.692604166667</v>
      </c>
      <c r="X135" t="s">
        <v>84</v>
      </c>
      <c r="Y135" t="s">
        <v>85</v>
      </c>
      <c r="Z135" t="s">
        <v>46</v>
      </c>
      <c r="AA135" t="s">
        <v>46</v>
      </c>
      <c r="AB135" t="s">
        <v>46</v>
      </c>
    </row>
    <row r="136" spans="1:30">
      <c r="A136">
        <v>19701</v>
      </c>
      <c r="B136" t="s">
        <v>48</v>
      </c>
      <c r="C136" t="s">
        <v>871</v>
      </c>
      <c r="D136" s="1">
        <v>46212.431956018518</v>
      </c>
      <c r="E136" t="s">
        <v>872</v>
      </c>
      <c r="F136" t="s">
        <v>873</v>
      </c>
      <c r="G136" t="s">
        <v>874</v>
      </c>
      <c r="H136" t="s">
        <v>875</v>
      </c>
      <c r="I136">
        <v>89</v>
      </c>
      <c r="J136" s="20" t="s">
        <v>34</v>
      </c>
      <c r="K136" t="s">
        <v>871</v>
      </c>
      <c r="L136" t="s">
        <v>876</v>
      </c>
      <c r="M136" s="1">
        <v>46212.486087962963</v>
      </c>
      <c r="N136" t="s">
        <v>36</v>
      </c>
      <c r="O136" t="s">
        <v>877</v>
      </c>
      <c r="P136" s="1">
        <v>46212.486087962963</v>
      </c>
      <c r="Q136" t="s">
        <v>190</v>
      </c>
      <c r="R136" t="s">
        <v>39</v>
      </c>
      <c r="S136" t="s">
        <v>191</v>
      </c>
      <c r="T136" t="s">
        <v>41</v>
      </c>
      <c r="U136" t="s">
        <v>42</v>
      </c>
      <c r="V136" t="s">
        <v>878</v>
      </c>
      <c r="W136" s="1">
        <v>46212.486087962963</v>
      </c>
      <c r="X136" t="s">
        <v>60</v>
      </c>
      <c r="Y136" t="s">
        <v>61</v>
      </c>
      <c r="Z136" t="s">
        <v>46</v>
      </c>
      <c r="AA136" t="s">
        <v>46</v>
      </c>
      <c r="AB136" t="s">
        <v>46</v>
      </c>
    </row>
    <row r="137" spans="1:30">
      <c r="A137">
        <v>19699</v>
      </c>
      <c r="B137" t="s">
        <v>48</v>
      </c>
      <c r="C137" t="s">
        <v>879</v>
      </c>
      <c r="D137" s="1">
        <v>46212.431967592594</v>
      </c>
      <c r="E137" t="s">
        <v>872</v>
      </c>
      <c r="F137" t="s">
        <v>873</v>
      </c>
      <c r="G137" t="s">
        <v>874</v>
      </c>
      <c r="H137" t="s">
        <v>880</v>
      </c>
      <c r="I137">
        <v>87</v>
      </c>
      <c r="J137" s="20" t="s">
        <v>34</v>
      </c>
      <c r="K137" t="s">
        <v>879</v>
      </c>
      <c r="L137" t="s">
        <v>67</v>
      </c>
      <c r="M137" s="1">
        <v>46212.479930555557</v>
      </c>
      <c r="N137" t="s">
        <v>36</v>
      </c>
      <c r="O137" t="s">
        <v>881</v>
      </c>
      <c r="P137" s="1">
        <v>46212.479930555557</v>
      </c>
      <c r="Q137" t="s">
        <v>190</v>
      </c>
      <c r="R137" t="s">
        <v>39</v>
      </c>
      <c r="S137" t="s">
        <v>191</v>
      </c>
      <c r="T137" t="s">
        <v>41</v>
      </c>
      <c r="U137" t="s">
        <v>42</v>
      </c>
      <c r="V137" t="s">
        <v>882</v>
      </c>
      <c r="W137" s="1">
        <v>46212.479930555557</v>
      </c>
      <c r="X137" t="s">
        <v>72</v>
      </c>
      <c r="Y137" t="s">
        <v>73</v>
      </c>
      <c r="Z137" t="s">
        <v>46</v>
      </c>
      <c r="AA137" t="s">
        <v>46</v>
      </c>
      <c r="AB137" t="s">
        <v>46</v>
      </c>
      <c r="AC137" t="s">
        <v>883</v>
      </c>
      <c r="AD137" s="1">
        <v>46217.726388888892</v>
      </c>
    </row>
    <row r="138" spans="1:30">
      <c r="A138">
        <v>19694</v>
      </c>
      <c r="B138" t="s">
        <v>48</v>
      </c>
      <c r="C138" t="s">
        <v>884</v>
      </c>
      <c r="D138" s="1">
        <v>46212.411828703705</v>
      </c>
      <c r="E138" t="s">
        <v>579</v>
      </c>
      <c r="F138" t="s">
        <v>885</v>
      </c>
      <c r="G138" t="s">
        <v>886</v>
      </c>
      <c r="H138" t="s">
        <v>887</v>
      </c>
      <c r="I138">
        <v>87</v>
      </c>
      <c r="J138" s="20" t="s">
        <v>34</v>
      </c>
      <c r="K138" t="s">
        <v>884</v>
      </c>
      <c r="L138" t="s">
        <v>79</v>
      </c>
      <c r="M138" s="1">
        <v>46212.457962962966</v>
      </c>
      <c r="N138" t="s">
        <v>36</v>
      </c>
      <c r="O138" t="s">
        <v>888</v>
      </c>
      <c r="P138" s="1">
        <v>46212.457962962966</v>
      </c>
      <c r="Q138" t="s">
        <v>118</v>
      </c>
      <c r="R138" t="s">
        <v>39</v>
      </c>
      <c r="S138" t="s">
        <v>119</v>
      </c>
      <c r="T138" t="s">
        <v>41</v>
      </c>
      <c r="U138" t="s">
        <v>42</v>
      </c>
      <c r="V138" t="s">
        <v>889</v>
      </c>
      <c r="W138" s="1">
        <v>46212.457962962966</v>
      </c>
      <c r="X138" t="s">
        <v>84</v>
      </c>
      <c r="Y138" t="s">
        <v>85</v>
      </c>
      <c r="Z138" t="s">
        <v>46</v>
      </c>
      <c r="AA138" t="s">
        <v>46</v>
      </c>
      <c r="AB138" t="s">
        <v>46</v>
      </c>
    </row>
    <row r="139" spans="1:30">
      <c r="A139">
        <v>19692</v>
      </c>
      <c r="B139" t="s">
        <v>48</v>
      </c>
      <c r="C139" t="s">
        <v>890</v>
      </c>
      <c r="D139" s="1">
        <v>46212.423622685186</v>
      </c>
      <c r="E139" t="s">
        <v>579</v>
      </c>
      <c r="F139" t="s">
        <v>891</v>
      </c>
      <c r="G139" t="s">
        <v>892</v>
      </c>
      <c r="H139" t="s">
        <v>893</v>
      </c>
      <c r="I139">
        <v>60</v>
      </c>
      <c r="J139" s="20" t="s">
        <v>54</v>
      </c>
      <c r="K139" t="s">
        <v>890</v>
      </c>
      <c r="L139" t="s">
        <v>79</v>
      </c>
      <c r="M139" s="1">
        <v>46212.447175925925</v>
      </c>
      <c r="N139" t="s">
        <v>36</v>
      </c>
      <c r="O139" t="s">
        <v>894</v>
      </c>
      <c r="P139" s="1">
        <v>46212.447175925925</v>
      </c>
      <c r="Q139" t="s">
        <v>118</v>
      </c>
      <c r="R139" t="s">
        <v>39</v>
      </c>
      <c r="S139" t="s">
        <v>119</v>
      </c>
      <c r="T139" t="s">
        <v>41</v>
      </c>
      <c r="U139" t="s">
        <v>42</v>
      </c>
      <c r="V139" t="s">
        <v>895</v>
      </c>
      <c r="W139" s="1">
        <v>46212.447175925925</v>
      </c>
      <c r="X139" t="s">
        <v>84</v>
      </c>
      <c r="Y139" t="s">
        <v>85</v>
      </c>
      <c r="Z139" t="s">
        <v>46</v>
      </c>
      <c r="AA139" t="s">
        <v>46</v>
      </c>
      <c r="AB139" t="s">
        <v>46</v>
      </c>
    </row>
    <row r="140" spans="1:30">
      <c r="A140">
        <v>19691</v>
      </c>
      <c r="B140" t="s">
        <v>48</v>
      </c>
      <c r="C140" t="s">
        <v>896</v>
      </c>
      <c r="D140" s="1">
        <v>46212.38821759259</v>
      </c>
      <c r="E140" t="s">
        <v>579</v>
      </c>
      <c r="F140" t="s">
        <v>891</v>
      </c>
      <c r="G140" t="s">
        <v>833</v>
      </c>
      <c r="H140" t="s">
        <v>897</v>
      </c>
      <c r="I140">
        <v>61</v>
      </c>
      <c r="J140" s="20" t="s">
        <v>54</v>
      </c>
      <c r="K140" t="s">
        <v>896</v>
      </c>
      <c r="L140" t="s">
        <v>79</v>
      </c>
      <c r="M140" s="1">
        <v>46212.443749999999</v>
      </c>
      <c r="N140" t="s">
        <v>36</v>
      </c>
      <c r="O140" t="s">
        <v>898</v>
      </c>
      <c r="P140" s="1">
        <v>46212.443749999999</v>
      </c>
      <c r="Q140" t="s">
        <v>190</v>
      </c>
      <c r="R140" t="s">
        <v>39</v>
      </c>
      <c r="S140" t="s">
        <v>191</v>
      </c>
      <c r="T140" t="s">
        <v>41</v>
      </c>
      <c r="U140" t="s">
        <v>42</v>
      </c>
      <c r="V140" t="s">
        <v>899</v>
      </c>
      <c r="W140" s="1">
        <v>46212.443749999999</v>
      </c>
      <c r="X140" t="s">
        <v>84</v>
      </c>
      <c r="Y140" t="s">
        <v>85</v>
      </c>
      <c r="Z140" t="s">
        <v>46</v>
      </c>
      <c r="AA140" t="s">
        <v>46</v>
      </c>
      <c r="AB140" t="s">
        <v>46</v>
      </c>
    </row>
    <row r="141" spans="1:30">
      <c r="A141">
        <v>19659</v>
      </c>
      <c r="B141" t="s">
        <v>30</v>
      </c>
      <c r="C141" t="s">
        <v>900</v>
      </c>
      <c r="D141" s="1">
        <v>46211.836817129632</v>
      </c>
      <c r="E141" t="s">
        <v>901</v>
      </c>
      <c r="G141" t="s">
        <v>902</v>
      </c>
      <c r="H141" t="s">
        <v>903</v>
      </c>
      <c r="I141">
        <v>50</v>
      </c>
      <c r="J141" s="20" t="s">
        <v>104</v>
      </c>
      <c r="K141" t="s">
        <v>904</v>
      </c>
      <c r="L141" t="s">
        <v>314</v>
      </c>
      <c r="M141" s="1">
        <v>46211.856481481482</v>
      </c>
      <c r="N141" t="s">
        <v>36</v>
      </c>
      <c r="O141" t="s">
        <v>905</v>
      </c>
      <c r="P141" s="1">
        <v>46211.856481481482</v>
      </c>
      <c r="Q141" t="s">
        <v>81</v>
      </c>
      <c r="R141" t="s">
        <v>39</v>
      </c>
      <c r="S141" t="s">
        <v>82</v>
      </c>
      <c r="T141" t="s">
        <v>41</v>
      </c>
      <c r="U141" t="s">
        <v>42</v>
      </c>
      <c r="V141" t="s">
        <v>906</v>
      </c>
      <c r="W141" s="1">
        <v>46211.856481481482</v>
      </c>
      <c r="X141" t="s">
        <v>96</v>
      </c>
      <c r="Y141" t="s">
        <v>97</v>
      </c>
      <c r="Z141" t="s">
        <v>46</v>
      </c>
      <c r="AA141" t="s">
        <v>46</v>
      </c>
      <c r="AB141" t="s">
        <v>46</v>
      </c>
      <c r="AC141" t="s">
        <v>907</v>
      </c>
      <c r="AD141" s="1">
        <v>46219.785416666666</v>
      </c>
    </row>
    <row r="142" spans="1:30">
      <c r="A142">
        <v>19657</v>
      </c>
      <c r="B142" t="s">
        <v>30</v>
      </c>
      <c r="C142" t="s">
        <v>908</v>
      </c>
      <c r="D142" s="1">
        <v>46211.822928240741</v>
      </c>
      <c r="E142" t="s">
        <v>909</v>
      </c>
      <c r="F142" t="s">
        <v>772</v>
      </c>
      <c r="H142" t="s">
        <v>910</v>
      </c>
      <c r="I142">
        <v>50</v>
      </c>
      <c r="J142" s="20" t="s">
        <v>104</v>
      </c>
      <c r="K142" t="s">
        <v>911</v>
      </c>
      <c r="L142" t="s">
        <v>55</v>
      </c>
      <c r="M142" s="1">
        <v>46211.833668981482</v>
      </c>
      <c r="N142" t="s">
        <v>36</v>
      </c>
      <c r="O142" t="s">
        <v>912</v>
      </c>
      <c r="P142" s="1">
        <v>46211.833668981482</v>
      </c>
      <c r="Q142" t="s">
        <v>81</v>
      </c>
      <c r="R142" t="s">
        <v>39</v>
      </c>
      <c r="S142" t="s">
        <v>82</v>
      </c>
      <c r="T142" t="s">
        <v>41</v>
      </c>
      <c r="U142" t="s">
        <v>42</v>
      </c>
      <c r="V142" t="s">
        <v>913</v>
      </c>
      <c r="W142" s="1">
        <v>46211.833668981482</v>
      </c>
      <c r="X142" t="s">
        <v>60</v>
      </c>
      <c r="Y142" t="s">
        <v>61</v>
      </c>
      <c r="Z142" t="s">
        <v>46</v>
      </c>
      <c r="AA142" t="s">
        <v>46</v>
      </c>
      <c r="AB142" t="s">
        <v>46</v>
      </c>
      <c r="AC142" t="s">
        <v>914</v>
      </c>
      <c r="AD142" s="1">
        <v>46219.795138888891</v>
      </c>
    </row>
    <row r="143" spans="1:30">
      <c r="A143">
        <v>19649</v>
      </c>
      <c r="B143" t="s">
        <v>86</v>
      </c>
      <c r="D143" s="1">
        <v>46211.788194444445</v>
      </c>
      <c r="E143" t="s">
        <v>915</v>
      </c>
      <c r="F143" t="s">
        <v>916</v>
      </c>
      <c r="H143" t="s">
        <v>917</v>
      </c>
      <c r="I143">
        <v>21</v>
      </c>
      <c r="J143" s="20" t="s">
        <v>104</v>
      </c>
      <c r="L143" t="s">
        <v>116</v>
      </c>
      <c r="M143" s="1">
        <v>46211.789872685185</v>
      </c>
      <c r="N143" t="s">
        <v>36</v>
      </c>
      <c r="O143" t="s">
        <v>918</v>
      </c>
      <c r="P143" s="1">
        <v>46211.789872685185</v>
      </c>
      <c r="Q143" t="s">
        <v>555</v>
      </c>
      <c r="R143" t="s">
        <v>39</v>
      </c>
      <c r="S143" t="s">
        <v>556</v>
      </c>
      <c r="T143" t="s">
        <v>41</v>
      </c>
      <c r="U143" t="s">
        <v>42</v>
      </c>
      <c r="V143" t="s">
        <v>919</v>
      </c>
      <c r="W143" s="1">
        <v>46211.789872685185</v>
      </c>
      <c r="X143" t="s">
        <v>121</v>
      </c>
      <c r="Y143" t="s">
        <v>122</v>
      </c>
      <c r="Z143" t="s">
        <v>46</v>
      </c>
      <c r="AA143" t="s">
        <v>46</v>
      </c>
      <c r="AB143" t="s">
        <v>46</v>
      </c>
      <c r="AC143" t="s">
        <v>920</v>
      </c>
      <c r="AD143" s="1">
        <v>46217.727777777778</v>
      </c>
    </row>
    <row r="144" spans="1:30">
      <c r="A144">
        <v>19646</v>
      </c>
      <c r="B144" t="s">
        <v>86</v>
      </c>
      <c r="D144" s="1">
        <v>46211.779861111114</v>
      </c>
      <c r="E144" t="s">
        <v>921</v>
      </c>
      <c r="F144" t="s">
        <v>922</v>
      </c>
      <c r="H144" t="s">
        <v>923</v>
      </c>
      <c r="I144">
        <v>21</v>
      </c>
      <c r="J144" s="20" t="s">
        <v>104</v>
      </c>
      <c r="L144" t="s">
        <v>116</v>
      </c>
      <c r="M144" s="1">
        <v>46211.783692129633</v>
      </c>
      <c r="N144" t="s">
        <v>36</v>
      </c>
      <c r="O144" t="s">
        <v>924</v>
      </c>
      <c r="P144" s="1">
        <v>46211.783692129633</v>
      </c>
      <c r="Q144" t="s">
        <v>555</v>
      </c>
      <c r="R144" t="s">
        <v>39</v>
      </c>
      <c r="S144" t="s">
        <v>556</v>
      </c>
      <c r="T144" t="s">
        <v>41</v>
      </c>
      <c r="U144" t="s">
        <v>42</v>
      </c>
      <c r="V144" t="s">
        <v>925</v>
      </c>
      <c r="W144" s="1">
        <v>46211.783692129633</v>
      </c>
      <c r="X144" t="s">
        <v>121</v>
      </c>
      <c r="Y144" t="s">
        <v>122</v>
      </c>
      <c r="Z144" t="s">
        <v>46</v>
      </c>
      <c r="AA144" t="s">
        <v>46</v>
      </c>
      <c r="AB144" t="s">
        <v>46</v>
      </c>
      <c r="AC144" t="s">
        <v>920</v>
      </c>
      <c r="AD144" s="1">
        <v>46217.727777777778</v>
      </c>
    </row>
    <row r="145" spans="1:30">
      <c r="A145">
        <v>19640</v>
      </c>
      <c r="B145" t="s">
        <v>30</v>
      </c>
      <c r="C145" t="s">
        <v>926</v>
      </c>
      <c r="D145" s="1">
        <v>46211.711817129632</v>
      </c>
      <c r="E145" t="s">
        <v>123</v>
      </c>
      <c r="G145" t="s">
        <v>927</v>
      </c>
      <c r="H145" t="s">
        <v>928</v>
      </c>
      <c r="I145">
        <v>50</v>
      </c>
      <c r="J145" s="20" t="s">
        <v>104</v>
      </c>
      <c r="K145" t="s">
        <v>929</v>
      </c>
      <c r="L145" t="s">
        <v>314</v>
      </c>
      <c r="M145" s="1">
        <v>46211.719004629631</v>
      </c>
      <c r="N145" t="s">
        <v>36</v>
      </c>
      <c r="O145" t="s">
        <v>930</v>
      </c>
      <c r="P145" s="1">
        <v>46211.719004629631</v>
      </c>
      <c r="Q145" t="s">
        <v>81</v>
      </c>
      <c r="R145" t="s">
        <v>39</v>
      </c>
      <c r="S145" t="s">
        <v>82</v>
      </c>
      <c r="T145" t="s">
        <v>41</v>
      </c>
      <c r="U145" t="s">
        <v>42</v>
      </c>
      <c r="V145" t="s">
        <v>931</v>
      </c>
      <c r="W145" s="1">
        <v>46211.719004629631</v>
      </c>
      <c r="X145" t="s">
        <v>96</v>
      </c>
      <c r="Y145" t="s">
        <v>97</v>
      </c>
      <c r="Z145" t="s">
        <v>46</v>
      </c>
      <c r="AA145" t="s">
        <v>46</v>
      </c>
      <c r="AB145" t="s">
        <v>46</v>
      </c>
      <c r="AC145" t="s">
        <v>932</v>
      </c>
      <c r="AD145" s="1">
        <v>46217.731249999997</v>
      </c>
    </row>
    <row r="146" spans="1:30">
      <c r="A146">
        <v>19632</v>
      </c>
      <c r="B146" t="s">
        <v>48</v>
      </c>
      <c r="C146" t="s">
        <v>933</v>
      </c>
      <c r="D146" s="1">
        <v>46211.644467592596</v>
      </c>
      <c r="E146" t="s">
        <v>934</v>
      </c>
      <c r="F146" t="s">
        <v>935</v>
      </c>
      <c r="G146" t="s">
        <v>240</v>
      </c>
      <c r="H146" t="s">
        <v>936</v>
      </c>
      <c r="I146">
        <v>50</v>
      </c>
      <c r="J146" s="20" t="s">
        <v>104</v>
      </c>
      <c r="K146" t="s">
        <v>933</v>
      </c>
      <c r="L146" t="s">
        <v>287</v>
      </c>
      <c r="M146" s="1">
        <v>46211.674687500003</v>
      </c>
      <c r="N146" t="s">
        <v>36</v>
      </c>
      <c r="O146" t="s">
        <v>937</v>
      </c>
      <c r="P146" s="1">
        <v>46211.674687500003</v>
      </c>
      <c r="Q146" t="s">
        <v>81</v>
      </c>
      <c r="R146" t="s">
        <v>39</v>
      </c>
      <c r="S146" t="s">
        <v>82</v>
      </c>
      <c r="T146" t="s">
        <v>41</v>
      </c>
      <c r="U146" t="s">
        <v>42</v>
      </c>
      <c r="V146" t="s">
        <v>938</v>
      </c>
      <c r="W146" s="1">
        <v>46211.674687500003</v>
      </c>
      <c r="X146" t="s">
        <v>84</v>
      </c>
      <c r="Y146" t="s">
        <v>85</v>
      </c>
      <c r="Z146" t="s">
        <v>46</v>
      </c>
      <c r="AA146" t="s">
        <v>46</v>
      </c>
      <c r="AB146" t="s">
        <v>46</v>
      </c>
      <c r="AC146" t="s">
        <v>939</v>
      </c>
      <c r="AD146" s="1">
        <v>46219.782638888886</v>
      </c>
    </row>
    <row r="147" spans="1:30">
      <c r="A147">
        <v>19631</v>
      </c>
      <c r="B147" t="s">
        <v>48</v>
      </c>
      <c r="C147" t="s">
        <v>940</v>
      </c>
      <c r="D147" s="1">
        <v>46211.642384259256</v>
      </c>
      <c r="E147" t="s">
        <v>941</v>
      </c>
      <c r="F147" t="s">
        <v>942</v>
      </c>
      <c r="G147" t="s">
        <v>87</v>
      </c>
      <c r="H147" t="s">
        <v>943</v>
      </c>
      <c r="I147">
        <v>66</v>
      </c>
      <c r="J147" s="20" t="s">
        <v>54</v>
      </c>
      <c r="K147" t="s">
        <v>940</v>
      </c>
      <c r="L147" t="s">
        <v>93</v>
      </c>
      <c r="M147" s="1">
        <v>46211.672129629631</v>
      </c>
      <c r="N147" t="s">
        <v>36</v>
      </c>
      <c r="O147" t="s">
        <v>944</v>
      </c>
      <c r="P147" s="1">
        <v>46211.672129629631</v>
      </c>
      <c r="Q147" t="s">
        <v>265</v>
      </c>
      <c r="R147" t="s">
        <v>39</v>
      </c>
      <c r="S147" t="s">
        <v>266</v>
      </c>
      <c r="T147" t="s">
        <v>41</v>
      </c>
      <c r="U147" t="s">
        <v>42</v>
      </c>
      <c r="V147" t="s">
        <v>945</v>
      </c>
      <c r="W147" s="1">
        <v>46211.672129629631</v>
      </c>
      <c r="X147" t="s">
        <v>96</v>
      </c>
      <c r="Y147" t="s">
        <v>97</v>
      </c>
      <c r="Z147" t="s">
        <v>46</v>
      </c>
      <c r="AA147" t="s">
        <v>46</v>
      </c>
      <c r="AB147" t="s">
        <v>46</v>
      </c>
      <c r="AC147" t="s">
        <v>946</v>
      </c>
      <c r="AD147" s="1">
        <v>46213.333333333336</v>
      </c>
    </row>
    <row r="148" spans="1:30">
      <c r="A148">
        <v>19618</v>
      </c>
      <c r="B148" t="s">
        <v>86</v>
      </c>
      <c r="C148" t="s">
        <v>947</v>
      </c>
      <c r="D148" s="1">
        <v>46211.550011574072</v>
      </c>
      <c r="E148" t="s">
        <v>948</v>
      </c>
      <c r="F148" t="s">
        <v>949</v>
      </c>
      <c r="G148" t="s">
        <v>87</v>
      </c>
      <c r="H148" t="s">
        <v>950</v>
      </c>
      <c r="I148">
        <v>100</v>
      </c>
      <c r="J148" s="20" t="s">
        <v>92</v>
      </c>
      <c r="K148" t="s">
        <v>947</v>
      </c>
      <c r="L148" t="s">
        <v>93</v>
      </c>
      <c r="M148" s="1">
        <v>46211.555046296293</v>
      </c>
      <c r="N148" t="s">
        <v>36</v>
      </c>
      <c r="O148" t="s">
        <v>951</v>
      </c>
      <c r="P148" s="1">
        <v>46211.555046296293</v>
      </c>
      <c r="Q148" t="s">
        <v>190</v>
      </c>
      <c r="R148" t="s">
        <v>39</v>
      </c>
      <c r="S148" t="s">
        <v>191</v>
      </c>
      <c r="T148" t="s">
        <v>41</v>
      </c>
      <c r="U148" t="s">
        <v>42</v>
      </c>
      <c r="V148" t="s">
        <v>591</v>
      </c>
      <c r="W148" s="1">
        <v>46211.555046296293</v>
      </c>
      <c r="X148" t="s">
        <v>96</v>
      </c>
      <c r="Y148" t="s">
        <v>97</v>
      </c>
      <c r="Z148" t="s">
        <v>46</v>
      </c>
      <c r="AA148" t="s">
        <v>46</v>
      </c>
      <c r="AB148" t="s">
        <v>46</v>
      </c>
      <c r="AC148" t="s">
        <v>952</v>
      </c>
      <c r="AD148" s="1">
        <v>46211.625</v>
      </c>
    </row>
    <row r="149" spans="1:30">
      <c r="A149">
        <v>19585</v>
      </c>
      <c r="B149" t="s">
        <v>48</v>
      </c>
      <c r="C149">
        <v>587938</v>
      </c>
      <c r="D149" s="1">
        <v>46211.370138888888</v>
      </c>
      <c r="E149" t="s">
        <v>953</v>
      </c>
      <c r="F149" t="s">
        <v>954</v>
      </c>
      <c r="G149" t="s">
        <v>955</v>
      </c>
      <c r="H149" t="s">
        <v>956</v>
      </c>
      <c r="I149">
        <v>31</v>
      </c>
      <c r="J149" s="20" t="s">
        <v>104</v>
      </c>
      <c r="K149" t="s">
        <v>87</v>
      </c>
      <c r="L149" t="s">
        <v>106</v>
      </c>
      <c r="M149" s="1">
        <v>46211.376377314817</v>
      </c>
      <c r="N149" t="s">
        <v>36</v>
      </c>
      <c r="O149" t="s">
        <v>957</v>
      </c>
      <c r="P149" s="1">
        <v>46211.376377314817</v>
      </c>
      <c r="Q149" t="s">
        <v>190</v>
      </c>
      <c r="R149" t="s">
        <v>39</v>
      </c>
      <c r="S149" t="s">
        <v>191</v>
      </c>
      <c r="T149" t="s">
        <v>41</v>
      </c>
      <c r="U149" t="s">
        <v>42</v>
      </c>
      <c r="V149" t="s">
        <v>958</v>
      </c>
      <c r="W149" s="1">
        <v>46211.376377314817</v>
      </c>
      <c r="X149" t="s">
        <v>109</v>
      </c>
      <c r="Y149" t="s">
        <v>110</v>
      </c>
      <c r="Z149" t="s">
        <v>46</v>
      </c>
      <c r="AA149" t="s">
        <v>46</v>
      </c>
      <c r="AB149" t="s">
        <v>46</v>
      </c>
      <c r="AC149" t="s">
        <v>959</v>
      </c>
      <c r="AD149" s="1">
        <v>46211.624305555553</v>
      </c>
    </row>
    <row r="150" spans="1:30">
      <c r="A150">
        <v>19571</v>
      </c>
      <c r="B150" t="s">
        <v>30</v>
      </c>
      <c r="D150" s="1">
        <v>46210.944444444445</v>
      </c>
      <c r="E150" t="s">
        <v>960</v>
      </c>
      <c r="F150" t="s">
        <v>960</v>
      </c>
      <c r="G150" t="s">
        <v>540</v>
      </c>
      <c r="H150" t="s">
        <v>541</v>
      </c>
      <c r="I150">
        <v>75</v>
      </c>
      <c r="J150" s="20" t="s">
        <v>34</v>
      </c>
      <c r="L150" t="s">
        <v>35</v>
      </c>
      <c r="M150" s="1">
        <v>46210.94635416667</v>
      </c>
      <c r="N150" t="s">
        <v>36</v>
      </c>
      <c r="O150" t="s">
        <v>961</v>
      </c>
      <c r="P150" s="1">
        <v>46210.94635416667</v>
      </c>
      <c r="Q150" t="s">
        <v>38</v>
      </c>
      <c r="R150" t="s">
        <v>39</v>
      </c>
      <c r="S150" t="s">
        <v>40</v>
      </c>
      <c r="T150" t="s">
        <v>41</v>
      </c>
      <c r="U150" t="s">
        <v>42</v>
      </c>
      <c r="V150" t="s">
        <v>43</v>
      </c>
      <c r="W150" s="1">
        <v>46210.94635416667</v>
      </c>
      <c r="X150" t="s">
        <v>44</v>
      </c>
      <c r="Y150" t="s">
        <v>45</v>
      </c>
      <c r="Z150" t="s">
        <v>46</v>
      </c>
      <c r="AA150" t="s">
        <v>46</v>
      </c>
      <c r="AB150" t="s">
        <v>46</v>
      </c>
      <c r="AC150" t="s">
        <v>962</v>
      </c>
      <c r="AD150" s="1">
        <v>46211.613888888889</v>
      </c>
    </row>
    <row r="151" spans="1:30">
      <c r="A151">
        <v>19561</v>
      </c>
      <c r="B151" t="s">
        <v>86</v>
      </c>
      <c r="C151" t="s">
        <v>87</v>
      </c>
      <c r="D151" s="1">
        <v>46210.787499999999</v>
      </c>
      <c r="E151" t="s">
        <v>750</v>
      </c>
      <c r="F151" t="s">
        <v>963</v>
      </c>
      <c r="G151" t="s">
        <v>87</v>
      </c>
      <c r="H151" t="s">
        <v>964</v>
      </c>
      <c r="I151">
        <v>55</v>
      </c>
      <c r="J151" s="20" t="s">
        <v>54</v>
      </c>
      <c r="K151" t="s">
        <v>87</v>
      </c>
      <c r="L151" t="s">
        <v>116</v>
      </c>
      <c r="M151" s="1">
        <v>46210.79315972222</v>
      </c>
      <c r="N151" t="s">
        <v>36</v>
      </c>
      <c r="O151" t="s">
        <v>965</v>
      </c>
      <c r="P151" s="1">
        <v>46210.79315972222</v>
      </c>
      <c r="Q151" t="s">
        <v>265</v>
      </c>
      <c r="R151" t="s">
        <v>39</v>
      </c>
      <c r="S151" t="s">
        <v>266</v>
      </c>
      <c r="T151" t="s">
        <v>41</v>
      </c>
      <c r="U151" t="s">
        <v>42</v>
      </c>
      <c r="V151" t="s">
        <v>966</v>
      </c>
      <c r="W151" s="1">
        <v>46210.79315972222</v>
      </c>
      <c r="X151" t="s">
        <v>121</v>
      </c>
      <c r="Y151" t="s">
        <v>122</v>
      </c>
      <c r="Z151" t="s">
        <v>46</v>
      </c>
      <c r="AA151" t="s">
        <v>46</v>
      </c>
      <c r="AB151" t="s">
        <v>46</v>
      </c>
      <c r="AC151" t="s">
        <v>967</v>
      </c>
      <c r="AD151" s="1">
        <v>46211.623611111114</v>
      </c>
    </row>
    <row r="152" spans="1:30">
      <c r="A152">
        <v>19553</v>
      </c>
      <c r="B152" t="s">
        <v>48</v>
      </c>
      <c r="C152" t="s">
        <v>968</v>
      </c>
      <c r="D152" s="1">
        <v>46210.647928240738</v>
      </c>
      <c r="E152" t="s">
        <v>969</v>
      </c>
      <c r="F152" t="s">
        <v>101</v>
      </c>
      <c r="G152" t="s">
        <v>87</v>
      </c>
      <c r="H152" t="s">
        <v>970</v>
      </c>
      <c r="I152">
        <v>49</v>
      </c>
      <c r="J152" s="20" t="s">
        <v>104</v>
      </c>
      <c r="K152" t="s">
        <v>968</v>
      </c>
      <c r="L152" t="s">
        <v>167</v>
      </c>
      <c r="M152" s="1">
        <v>46210.669583333336</v>
      </c>
      <c r="N152" t="s">
        <v>36</v>
      </c>
      <c r="O152" t="s">
        <v>971</v>
      </c>
      <c r="P152" s="1">
        <v>46210.669583333336</v>
      </c>
      <c r="Q152" t="s">
        <v>265</v>
      </c>
      <c r="R152" t="s">
        <v>39</v>
      </c>
      <c r="S152" t="s">
        <v>266</v>
      </c>
      <c r="T152" t="s">
        <v>41</v>
      </c>
      <c r="U152" t="s">
        <v>42</v>
      </c>
      <c r="V152" t="s">
        <v>972</v>
      </c>
      <c r="W152" s="1">
        <v>46210.669583333336</v>
      </c>
      <c r="X152" t="s">
        <v>170</v>
      </c>
      <c r="Y152" t="s">
        <v>171</v>
      </c>
      <c r="Z152" t="s">
        <v>46</v>
      </c>
      <c r="AA152" t="s">
        <v>46</v>
      </c>
      <c r="AB152" t="s">
        <v>46</v>
      </c>
      <c r="AC152" t="s">
        <v>655</v>
      </c>
      <c r="AD152" s="1">
        <v>46211.60833333333</v>
      </c>
    </row>
    <row r="153" spans="1:30">
      <c r="A153">
        <v>19485</v>
      </c>
      <c r="B153" t="s">
        <v>30</v>
      </c>
      <c r="D153" s="1">
        <v>46209.990972222222</v>
      </c>
      <c r="E153" t="s">
        <v>973</v>
      </c>
      <c r="F153" t="s">
        <v>973</v>
      </c>
      <c r="G153" t="s">
        <v>974</v>
      </c>
      <c r="H153" t="s">
        <v>975</v>
      </c>
      <c r="I153">
        <v>75</v>
      </c>
      <c r="J153" s="20" t="s">
        <v>34</v>
      </c>
      <c r="L153" t="s">
        <v>35</v>
      </c>
      <c r="M153" s="1">
        <v>46209.993136574078</v>
      </c>
      <c r="N153" t="s">
        <v>36</v>
      </c>
      <c r="O153" t="s">
        <v>976</v>
      </c>
      <c r="P153" s="1">
        <v>46209.993136574078</v>
      </c>
      <c r="Q153" t="s">
        <v>38</v>
      </c>
      <c r="R153" t="s">
        <v>39</v>
      </c>
      <c r="S153" t="s">
        <v>40</v>
      </c>
      <c r="T153" t="s">
        <v>41</v>
      </c>
      <c r="U153" t="s">
        <v>42</v>
      </c>
      <c r="V153" t="s">
        <v>43</v>
      </c>
      <c r="W153" s="1">
        <v>46209.993136574078</v>
      </c>
      <c r="X153" t="s">
        <v>44</v>
      </c>
      <c r="Y153" t="s">
        <v>45</v>
      </c>
      <c r="Z153" t="s">
        <v>46</v>
      </c>
      <c r="AA153" t="s">
        <v>46</v>
      </c>
      <c r="AB153" t="s">
        <v>46</v>
      </c>
      <c r="AC153" t="s">
        <v>977</v>
      </c>
      <c r="AD153" s="1">
        <v>46211.606944444444</v>
      </c>
    </row>
    <row r="154" spans="1:30">
      <c r="A154">
        <v>19470</v>
      </c>
      <c r="B154" t="s">
        <v>48</v>
      </c>
      <c r="C154" t="s">
        <v>978</v>
      </c>
      <c r="D154" s="1">
        <v>46209.820856481485</v>
      </c>
      <c r="E154" t="s">
        <v>979</v>
      </c>
      <c r="F154" t="s">
        <v>942</v>
      </c>
      <c r="H154" t="s">
        <v>980</v>
      </c>
      <c r="I154">
        <v>69</v>
      </c>
      <c r="J154" s="20" t="s">
        <v>54</v>
      </c>
      <c r="K154" t="s">
        <v>978</v>
      </c>
      <c r="L154" t="s">
        <v>93</v>
      </c>
      <c r="M154" s="1">
        <v>46209.824999999997</v>
      </c>
      <c r="N154" t="s">
        <v>36</v>
      </c>
      <c r="O154" t="s">
        <v>981</v>
      </c>
      <c r="P154" s="1">
        <v>46209.824999999997</v>
      </c>
      <c r="Q154" t="s">
        <v>390</v>
      </c>
      <c r="R154" t="s">
        <v>39</v>
      </c>
      <c r="S154" t="s">
        <v>391</v>
      </c>
      <c r="T154" t="s">
        <v>41</v>
      </c>
      <c r="U154" t="s">
        <v>42</v>
      </c>
      <c r="V154" t="s">
        <v>982</v>
      </c>
      <c r="W154" s="1">
        <v>46209.824999999997</v>
      </c>
      <c r="X154" t="s">
        <v>96</v>
      </c>
      <c r="Y154" t="s">
        <v>97</v>
      </c>
      <c r="Z154" t="s">
        <v>46</v>
      </c>
      <c r="AA154" t="s">
        <v>46</v>
      </c>
      <c r="AB154" t="s">
        <v>46</v>
      </c>
      <c r="AC154" t="s">
        <v>946</v>
      </c>
      <c r="AD154" s="1">
        <v>46211.606249999997</v>
      </c>
    </row>
    <row r="155" spans="1:30">
      <c r="A155">
        <v>19461</v>
      </c>
      <c r="B155" t="s">
        <v>48</v>
      </c>
      <c r="C155" t="s">
        <v>983</v>
      </c>
      <c r="D155" s="1">
        <v>46209.698634259257</v>
      </c>
      <c r="E155" t="s">
        <v>872</v>
      </c>
      <c r="F155" t="s">
        <v>984</v>
      </c>
      <c r="H155" t="s">
        <v>985</v>
      </c>
      <c r="I155">
        <v>43</v>
      </c>
      <c r="J155" s="20" t="s">
        <v>104</v>
      </c>
      <c r="K155" t="s">
        <v>983</v>
      </c>
      <c r="L155" t="s">
        <v>876</v>
      </c>
      <c r="M155" s="1">
        <v>46209.715925925928</v>
      </c>
      <c r="N155" t="s">
        <v>36</v>
      </c>
      <c r="O155" t="s">
        <v>986</v>
      </c>
      <c r="P155" s="1">
        <v>46209.715925925928</v>
      </c>
      <c r="Q155" t="s">
        <v>390</v>
      </c>
      <c r="R155" t="s">
        <v>39</v>
      </c>
      <c r="S155" t="s">
        <v>391</v>
      </c>
      <c r="T155" t="s">
        <v>41</v>
      </c>
      <c r="U155" t="s">
        <v>42</v>
      </c>
      <c r="V155" t="s">
        <v>987</v>
      </c>
      <c r="W155" s="1">
        <v>46209.715925925928</v>
      </c>
      <c r="X155" t="s">
        <v>60</v>
      </c>
      <c r="Y155" t="s">
        <v>61</v>
      </c>
      <c r="Z155" t="s">
        <v>46</v>
      </c>
      <c r="AA155" t="s">
        <v>46</v>
      </c>
      <c r="AB155" t="s">
        <v>46</v>
      </c>
      <c r="AC155" t="s">
        <v>988</v>
      </c>
      <c r="AD155" s="1">
        <v>46211.604861111111</v>
      </c>
    </row>
    <row r="156" spans="1:30">
      <c r="A156">
        <v>19456</v>
      </c>
      <c r="B156" t="s">
        <v>48</v>
      </c>
      <c r="C156" t="s">
        <v>989</v>
      </c>
      <c r="D156" s="1">
        <v>46209.640289351853</v>
      </c>
      <c r="E156" t="s">
        <v>795</v>
      </c>
      <c r="F156" t="s">
        <v>990</v>
      </c>
      <c r="H156" t="s">
        <v>991</v>
      </c>
      <c r="I156">
        <v>72</v>
      </c>
      <c r="J156" s="20" t="s">
        <v>34</v>
      </c>
      <c r="K156" t="s">
        <v>989</v>
      </c>
      <c r="L156" t="s">
        <v>116</v>
      </c>
      <c r="M156" s="1">
        <v>46209.673275462963</v>
      </c>
      <c r="N156" t="s">
        <v>36</v>
      </c>
      <c r="O156" t="s">
        <v>992</v>
      </c>
      <c r="P156" s="1">
        <v>46209.673275462963</v>
      </c>
      <c r="Q156" t="s">
        <v>390</v>
      </c>
      <c r="R156" t="s">
        <v>39</v>
      </c>
      <c r="S156" t="s">
        <v>391</v>
      </c>
      <c r="T156" t="s">
        <v>41</v>
      </c>
      <c r="U156" t="s">
        <v>42</v>
      </c>
      <c r="V156" t="s">
        <v>993</v>
      </c>
      <c r="W156" s="1">
        <v>46209.673275462963</v>
      </c>
      <c r="X156" t="s">
        <v>121</v>
      </c>
      <c r="Y156" t="s">
        <v>122</v>
      </c>
      <c r="Z156" t="s">
        <v>46</v>
      </c>
      <c r="AA156" t="s">
        <v>46</v>
      </c>
      <c r="AB156" t="s">
        <v>46</v>
      </c>
      <c r="AC156" t="s">
        <v>655</v>
      </c>
      <c r="AD156" s="1">
        <v>46211.588888888888</v>
      </c>
    </row>
    <row r="157" spans="1:30">
      <c r="A157">
        <v>19443</v>
      </c>
      <c r="B157" t="s">
        <v>86</v>
      </c>
      <c r="C157" t="s">
        <v>994</v>
      </c>
      <c r="D157" s="1">
        <v>46209.487511574072</v>
      </c>
      <c r="E157" t="s">
        <v>995</v>
      </c>
      <c r="F157" t="s">
        <v>996</v>
      </c>
      <c r="G157" t="s">
        <v>803</v>
      </c>
      <c r="H157" t="s">
        <v>997</v>
      </c>
      <c r="I157">
        <v>100</v>
      </c>
      <c r="J157" s="20" t="s">
        <v>92</v>
      </c>
      <c r="K157" t="s">
        <v>994</v>
      </c>
      <c r="L157" t="s">
        <v>93</v>
      </c>
      <c r="M157" s="1">
        <v>46209.522962962961</v>
      </c>
      <c r="N157" t="s">
        <v>36</v>
      </c>
      <c r="O157" t="s">
        <v>998</v>
      </c>
      <c r="P157" s="1">
        <v>46209.522962962961</v>
      </c>
      <c r="Q157" t="s">
        <v>57</v>
      </c>
      <c r="R157" t="s">
        <v>39</v>
      </c>
      <c r="S157" t="s">
        <v>58</v>
      </c>
      <c r="T157" t="s">
        <v>41</v>
      </c>
      <c r="U157" t="s">
        <v>42</v>
      </c>
      <c r="V157" t="s">
        <v>999</v>
      </c>
      <c r="W157" s="1">
        <v>46209.522962962961</v>
      </c>
      <c r="X157" t="s">
        <v>96</v>
      </c>
      <c r="Y157" t="s">
        <v>97</v>
      </c>
      <c r="Z157" t="s">
        <v>46</v>
      </c>
      <c r="AA157" t="s">
        <v>46</v>
      </c>
      <c r="AB157" t="s">
        <v>46</v>
      </c>
      <c r="AC157" t="s">
        <v>1000</v>
      </c>
      <c r="AD157" s="1">
        <v>46209.85833333333</v>
      </c>
    </row>
    <row r="158" spans="1:30">
      <c r="A158">
        <v>19399</v>
      </c>
      <c r="B158" t="s">
        <v>48</v>
      </c>
      <c r="C158" t="s">
        <v>1001</v>
      </c>
      <c r="D158" s="1">
        <v>46208.770173611112</v>
      </c>
      <c r="E158" t="s">
        <v>157</v>
      </c>
      <c r="F158" t="s">
        <v>1002</v>
      </c>
      <c r="H158" t="s">
        <v>1003</v>
      </c>
      <c r="I158">
        <v>21</v>
      </c>
      <c r="J158" s="20" t="s">
        <v>104</v>
      </c>
      <c r="K158" t="s">
        <v>1001</v>
      </c>
      <c r="L158" t="s">
        <v>67</v>
      </c>
      <c r="M158" s="1">
        <v>46208.78197916667</v>
      </c>
      <c r="N158" t="s">
        <v>36</v>
      </c>
      <c r="O158" t="s">
        <v>1004</v>
      </c>
      <c r="P158" s="1">
        <v>46208.78197916667</v>
      </c>
      <c r="Q158" t="s">
        <v>390</v>
      </c>
      <c r="R158" t="s">
        <v>39</v>
      </c>
      <c r="S158" t="s">
        <v>391</v>
      </c>
      <c r="T158" t="s">
        <v>41</v>
      </c>
      <c r="U158" t="s">
        <v>42</v>
      </c>
      <c r="V158" t="s">
        <v>161</v>
      </c>
      <c r="W158" s="1">
        <v>46208.78197916667</v>
      </c>
      <c r="X158" t="s">
        <v>72</v>
      </c>
      <c r="Y158" t="s">
        <v>73</v>
      </c>
      <c r="Z158" t="s">
        <v>46</v>
      </c>
      <c r="AA158" t="s">
        <v>46</v>
      </c>
      <c r="AB158" t="s">
        <v>46</v>
      </c>
      <c r="AC158" t="s">
        <v>717</v>
      </c>
      <c r="AD158" s="1">
        <v>46211.585416666669</v>
      </c>
    </row>
    <row r="159" spans="1:30">
      <c r="A159">
        <v>19353</v>
      </c>
      <c r="B159" t="s">
        <v>48</v>
      </c>
      <c r="C159" t="s">
        <v>1005</v>
      </c>
      <c r="D159" s="1">
        <v>46207.600717592592</v>
      </c>
      <c r="E159" t="s">
        <v>157</v>
      </c>
      <c r="F159" t="s">
        <v>1006</v>
      </c>
      <c r="H159" t="s">
        <v>1003</v>
      </c>
      <c r="I159">
        <v>22</v>
      </c>
      <c r="J159" s="20" t="s">
        <v>104</v>
      </c>
      <c r="K159" t="s">
        <v>1005</v>
      </c>
      <c r="L159" t="s">
        <v>67</v>
      </c>
      <c r="M159" s="1">
        <v>46207.615543981483</v>
      </c>
      <c r="N159" t="s">
        <v>36</v>
      </c>
      <c r="O159" t="s">
        <v>1007</v>
      </c>
      <c r="P159" s="1">
        <v>46207.615543981483</v>
      </c>
      <c r="Q159" t="s">
        <v>390</v>
      </c>
      <c r="R159" t="s">
        <v>39</v>
      </c>
      <c r="S159" t="s">
        <v>391</v>
      </c>
      <c r="T159" t="s">
        <v>41</v>
      </c>
      <c r="U159" t="s">
        <v>42</v>
      </c>
      <c r="V159" t="s">
        <v>161</v>
      </c>
      <c r="W159" s="1">
        <v>46207.615543981483</v>
      </c>
      <c r="X159" t="s">
        <v>72</v>
      </c>
      <c r="Y159" t="s">
        <v>73</v>
      </c>
      <c r="Z159" t="s">
        <v>46</v>
      </c>
      <c r="AA159" t="s">
        <v>46</v>
      </c>
      <c r="AB159" t="s">
        <v>46</v>
      </c>
      <c r="AC159" t="s">
        <v>717</v>
      </c>
      <c r="AD159" s="1">
        <v>46211.585416666669</v>
      </c>
    </row>
    <row r="160" spans="1:30">
      <c r="A160">
        <v>19329</v>
      </c>
      <c r="B160" t="s">
        <v>30</v>
      </c>
      <c r="C160" t="s">
        <v>87</v>
      </c>
      <c r="D160" s="1">
        <v>46206.951388888891</v>
      </c>
      <c r="E160" t="s">
        <v>1008</v>
      </c>
      <c r="F160" t="s">
        <v>1008</v>
      </c>
      <c r="G160" t="s">
        <v>766</v>
      </c>
      <c r="H160" t="s">
        <v>1009</v>
      </c>
      <c r="I160">
        <v>74</v>
      </c>
      <c r="J160" s="20" t="s">
        <v>34</v>
      </c>
      <c r="K160" t="s">
        <v>87</v>
      </c>
      <c r="L160" t="s">
        <v>35</v>
      </c>
      <c r="M160" s="1">
        <v>46206.953900462962</v>
      </c>
      <c r="N160" t="s">
        <v>36</v>
      </c>
      <c r="O160" t="s">
        <v>1010</v>
      </c>
      <c r="P160" s="1">
        <v>46206.953900462962</v>
      </c>
      <c r="Q160" t="s">
        <v>265</v>
      </c>
      <c r="R160" t="s">
        <v>39</v>
      </c>
      <c r="S160" t="s">
        <v>266</v>
      </c>
      <c r="T160" t="s">
        <v>41</v>
      </c>
      <c r="U160" t="s">
        <v>42</v>
      </c>
      <c r="V160" t="s">
        <v>43</v>
      </c>
      <c r="W160" s="1">
        <v>46206.953900462962</v>
      </c>
      <c r="X160" t="s">
        <v>44</v>
      </c>
      <c r="Y160" t="s">
        <v>45</v>
      </c>
      <c r="Z160" t="s">
        <v>46</v>
      </c>
      <c r="AA160" t="s">
        <v>46</v>
      </c>
      <c r="AB160" t="s">
        <v>46</v>
      </c>
      <c r="AC160" t="s">
        <v>1011</v>
      </c>
      <c r="AD160" s="1">
        <v>46211.583333333336</v>
      </c>
    </row>
    <row r="161" spans="1:30">
      <c r="A161">
        <v>19322</v>
      </c>
      <c r="B161" t="s">
        <v>48</v>
      </c>
      <c r="C161" t="s">
        <v>1012</v>
      </c>
      <c r="D161" s="1">
        <v>46206.859050925923</v>
      </c>
      <c r="E161" t="s">
        <v>285</v>
      </c>
      <c r="F161" t="s">
        <v>953</v>
      </c>
      <c r="H161" t="s">
        <v>1013</v>
      </c>
      <c r="I161">
        <v>87</v>
      </c>
      <c r="J161" s="20" t="s">
        <v>34</v>
      </c>
      <c r="K161" t="s">
        <v>1012</v>
      </c>
      <c r="L161" t="s">
        <v>67</v>
      </c>
      <c r="M161" s="1">
        <v>46206.865937499999</v>
      </c>
      <c r="N161" t="s">
        <v>36</v>
      </c>
      <c r="O161" t="s">
        <v>1014</v>
      </c>
      <c r="P161" s="1">
        <v>46206.865937499999</v>
      </c>
      <c r="Q161" t="s">
        <v>390</v>
      </c>
      <c r="R161" t="s">
        <v>39</v>
      </c>
      <c r="S161" t="s">
        <v>391</v>
      </c>
      <c r="T161" t="s">
        <v>41</v>
      </c>
      <c r="U161" t="s">
        <v>42</v>
      </c>
      <c r="V161" t="s">
        <v>1015</v>
      </c>
      <c r="W161" s="1">
        <v>46206.865937499999</v>
      </c>
      <c r="X161" t="s">
        <v>72</v>
      </c>
      <c r="Y161" t="s">
        <v>73</v>
      </c>
      <c r="Z161" t="s">
        <v>46</v>
      </c>
      <c r="AA161" t="s">
        <v>46</v>
      </c>
      <c r="AB161" t="s">
        <v>46</v>
      </c>
      <c r="AC161" t="s">
        <v>566</v>
      </c>
      <c r="AD161" s="1">
        <v>46211.582638888889</v>
      </c>
    </row>
    <row r="162" spans="1:30">
      <c r="A162">
        <v>19296</v>
      </c>
      <c r="B162" t="s">
        <v>48</v>
      </c>
      <c r="C162" t="s">
        <v>1016</v>
      </c>
      <c r="D162" s="1">
        <v>46206.579872685186</v>
      </c>
      <c r="E162" t="s">
        <v>1017</v>
      </c>
      <c r="F162" t="s">
        <v>51</v>
      </c>
      <c r="H162" t="s">
        <v>1018</v>
      </c>
      <c r="I162">
        <v>60</v>
      </c>
      <c r="J162" s="20" t="s">
        <v>54</v>
      </c>
      <c r="K162" t="s">
        <v>1016</v>
      </c>
      <c r="L162" t="s">
        <v>167</v>
      </c>
      <c r="M162" s="1">
        <v>46206.597824074073</v>
      </c>
      <c r="N162" t="s">
        <v>36</v>
      </c>
      <c r="O162" t="s">
        <v>1019</v>
      </c>
      <c r="P162" s="1">
        <v>46206.597824074073</v>
      </c>
      <c r="Q162" t="s">
        <v>555</v>
      </c>
      <c r="R162" t="s">
        <v>39</v>
      </c>
      <c r="S162" t="s">
        <v>556</v>
      </c>
      <c r="T162" t="s">
        <v>41</v>
      </c>
      <c r="U162" t="s">
        <v>42</v>
      </c>
      <c r="V162" t="s">
        <v>1020</v>
      </c>
      <c r="W162" s="1">
        <v>46206.597824074073</v>
      </c>
      <c r="X162" t="s">
        <v>170</v>
      </c>
      <c r="Y162" t="s">
        <v>171</v>
      </c>
      <c r="Z162" t="s">
        <v>46</v>
      </c>
      <c r="AA162" t="s">
        <v>46</v>
      </c>
      <c r="AB162" t="s">
        <v>46</v>
      </c>
      <c r="AC162" t="s">
        <v>1021</v>
      </c>
      <c r="AD162" s="1">
        <v>46206.634027777778</v>
      </c>
    </row>
    <row r="163" spans="1:30">
      <c r="A163">
        <v>19284</v>
      </c>
      <c r="B163" t="s">
        <v>86</v>
      </c>
      <c r="C163" t="s">
        <v>1022</v>
      </c>
      <c r="D163" s="1">
        <v>46206.468761574077</v>
      </c>
      <c r="E163" t="s">
        <v>1023</v>
      </c>
      <c r="F163" t="s">
        <v>996</v>
      </c>
      <c r="G163" t="s">
        <v>803</v>
      </c>
      <c r="H163" t="s">
        <v>1024</v>
      </c>
      <c r="I163">
        <v>100</v>
      </c>
      <c r="J163" s="20" t="s">
        <v>92</v>
      </c>
      <c r="K163" t="s">
        <v>1022</v>
      </c>
      <c r="L163" t="s">
        <v>93</v>
      </c>
      <c r="M163" s="1">
        <v>46206.489074074074</v>
      </c>
      <c r="N163" t="s">
        <v>36</v>
      </c>
      <c r="O163" t="s">
        <v>1025</v>
      </c>
      <c r="P163" s="1">
        <v>46206.489074074074</v>
      </c>
      <c r="Q163" t="s">
        <v>57</v>
      </c>
      <c r="R163" t="s">
        <v>39</v>
      </c>
      <c r="S163" t="s">
        <v>58</v>
      </c>
      <c r="T163" t="s">
        <v>41</v>
      </c>
      <c r="U163" t="s">
        <v>42</v>
      </c>
      <c r="V163" t="s">
        <v>1026</v>
      </c>
      <c r="W163" s="1">
        <v>46206.489074074074</v>
      </c>
      <c r="X163" t="s">
        <v>96</v>
      </c>
      <c r="Y163" t="s">
        <v>97</v>
      </c>
      <c r="Z163" t="s">
        <v>46</v>
      </c>
      <c r="AA163" t="s">
        <v>46</v>
      </c>
      <c r="AB163" t="s">
        <v>46</v>
      </c>
      <c r="AC163" t="s">
        <v>1027</v>
      </c>
      <c r="AD163" s="1">
        <v>46206.630555555559</v>
      </c>
    </row>
    <row r="164" spans="1:30">
      <c r="A164">
        <v>19265</v>
      </c>
      <c r="B164" t="s">
        <v>48</v>
      </c>
      <c r="C164" t="s">
        <v>1028</v>
      </c>
      <c r="D164" s="1">
        <v>46206.341678240744</v>
      </c>
      <c r="E164" t="s">
        <v>1029</v>
      </c>
      <c r="F164" t="s">
        <v>942</v>
      </c>
      <c r="H164" t="s">
        <v>1030</v>
      </c>
      <c r="I164">
        <v>73</v>
      </c>
      <c r="J164" s="20" t="s">
        <v>34</v>
      </c>
      <c r="K164" t="s">
        <v>1028</v>
      </c>
      <c r="L164" t="s">
        <v>314</v>
      </c>
      <c r="M164" s="1">
        <v>46206.34847222222</v>
      </c>
      <c r="N164" t="s">
        <v>36</v>
      </c>
      <c r="O164" t="s">
        <v>1031</v>
      </c>
      <c r="P164" s="1">
        <v>46206.34847222222</v>
      </c>
      <c r="Q164" t="s">
        <v>57</v>
      </c>
      <c r="R164" t="s">
        <v>39</v>
      </c>
      <c r="S164" t="s">
        <v>58</v>
      </c>
      <c r="T164" t="s">
        <v>41</v>
      </c>
      <c r="U164" t="s">
        <v>42</v>
      </c>
      <c r="V164" t="s">
        <v>1032</v>
      </c>
      <c r="W164" s="1">
        <v>46206.34847222222</v>
      </c>
      <c r="X164" t="s">
        <v>96</v>
      </c>
      <c r="Y164" t="s">
        <v>97</v>
      </c>
      <c r="Z164" t="s">
        <v>46</v>
      </c>
      <c r="AA164" t="s">
        <v>46</v>
      </c>
      <c r="AB164" t="s">
        <v>46</v>
      </c>
      <c r="AC164" t="s">
        <v>946</v>
      </c>
      <c r="AD164" s="1">
        <v>46206.628472222219</v>
      </c>
    </row>
    <row r="165" spans="1:30">
      <c r="A165">
        <v>19209</v>
      </c>
      <c r="B165" t="s">
        <v>48</v>
      </c>
      <c r="C165" t="s">
        <v>1033</v>
      </c>
      <c r="D165" s="1">
        <v>46205.586134259262</v>
      </c>
      <c r="E165" t="s">
        <v>285</v>
      </c>
      <c r="F165" t="s">
        <v>75</v>
      </c>
      <c r="H165" t="s">
        <v>1034</v>
      </c>
      <c r="I165">
        <v>72</v>
      </c>
      <c r="J165" s="20" t="s">
        <v>34</v>
      </c>
      <c r="K165" t="s">
        <v>1033</v>
      </c>
      <c r="L165" t="s">
        <v>106</v>
      </c>
      <c r="M165" s="1">
        <v>46205.621041666665</v>
      </c>
      <c r="N165" t="s">
        <v>36</v>
      </c>
      <c r="O165" t="s">
        <v>1035</v>
      </c>
      <c r="P165" s="1">
        <v>46205.621041666665</v>
      </c>
      <c r="Q165" t="s">
        <v>38</v>
      </c>
      <c r="R165" t="s">
        <v>39</v>
      </c>
      <c r="S165" t="s">
        <v>40</v>
      </c>
      <c r="T165" t="s">
        <v>41</v>
      </c>
      <c r="U165" t="s">
        <v>42</v>
      </c>
      <c r="V165" t="s">
        <v>1036</v>
      </c>
      <c r="W165" s="1">
        <v>46205.621041666665</v>
      </c>
      <c r="X165" t="s">
        <v>109</v>
      </c>
      <c r="Y165" t="s">
        <v>110</v>
      </c>
      <c r="Z165" t="s">
        <v>46</v>
      </c>
      <c r="AA165" t="s">
        <v>46</v>
      </c>
      <c r="AB165" t="s">
        <v>46</v>
      </c>
      <c r="AC165" t="s">
        <v>613</v>
      </c>
      <c r="AD165" s="1">
        <v>46206.50277777778</v>
      </c>
    </row>
    <row r="166" spans="1:30">
      <c r="A166">
        <v>19201</v>
      </c>
      <c r="B166" t="s">
        <v>48</v>
      </c>
      <c r="C166" t="s">
        <v>1037</v>
      </c>
      <c r="D166" s="1">
        <v>46205.552800925929</v>
      </c>
      <c r="E166" t="s">
        <v>1038</v>
      </c>
      <c r="F166" t="s">
        <v>51</v>
      </c>
      <c r="G166" t="s">
        <v>1039</v>
      </c>
      <c r="H166" t="s">
        <v>1040</v>
      </c>
      <c r="I166">
        <v>60</v>
      </c>
      <c r="J166" s="20" t="s">
        <v>54</v>
      </c>
      <c r="K166" t="s">
        <v>1037</v>
      </c>
      <c r="L166" t="s">
        <v>55</v>
      </c>
      <c r="M166" s="1">
        <v>46205.570636574077</v>
      </c>
      <c r="N166" t="s">
        <v>36</v>
      </c>
      <c r="O166" t="s">
        <v>1041</v>
      </c>
      <c r="P166" s="1">
        <v>46205.570636574077</v>
      </c>
      <c r="Q166" t="s">
        <v>57</v>
      </c>
      <c r="R166" t="s">
        <v>39</v>
      </c>
      <c r="S166" t="s">
        <v>58</v>
      </c>
      <c r="T166" t="s">
        <v>41</v>
      </c>
      <c r="U166" t="s">
        <v>42</v>
      </c>
      <c r="V166" t="s">
        <v>1042</v>
      </c>
      <c r="W166" s="1">
        <v>46205.570636574077</v>
      </c>
      <c r="X166" t="s">
        <v>60</v>
      </c>
      <c r="Y166" t="s">
        <v>61</v>
      </c>
      <c r="Z166" t="s">
        <v>46</v>
      </c>
      <c r="AA166" t="s">
        <v>46</v>
      </c>
      <c r="AB166" t="s">
        <v>46</v>
      </c>
      <c r="AC166" t="s">
        <v>1043</v>
      </c>
      <c r="AD166" s="1">
        <v>46206.625694444447</v>
      </c>
    </row>
    <row r="167" spans="1:30">
      <c r="A167">
        <v>19179</v>
      </c>
      <c r="B167" t="s">
        <v>48</v>
      </c>
      <c r="C167" t="s">
        <v>1044</v>
      </c>
      <c r="D167" s="1">
        <v>46205.318078703705</v>
      </c>
      <c r="E167" t="s">
        <v>1045</v>
      </c>
      <c r="F167" t="s">
        <v>1046</v>
      </c>
      <c r="H167" t="s">
        <v>1047</v>
      </c>
      <c r="I167">
        <v>100</v>
      </c>
      <c r="J167" s="20" t="s">
        <v>92</v>
      </c>
      <c r="K167" t="s">
        <v>1044</v>
      </c>
      <c r="L167" t="s">
        <v>827</v>
      </c>
      <c r="M167" s="1">
        <v>46205.328240740739</v>
      </c>
      <c r="N167" t="s">
        <v>36</v>
      </c>
      <c r="O167" t="s">
        <v>1048</v>
      </c>
      <c r="P167" s="1">
        <v>46205.328240740739</v>
      </c>
      <c r="Q167" t="s">
        <v>57</v>
      </c>
      <c r="R167" t="s">
        <v>39</v>
      </c>
      <c r="S167" t="s">
        <v>58</v>
      </c>
      <c r="T167" t="s">
        <v>41</v>
      </c>
      <c r="U167" t="s">
        <v>42</v>
      </c>
      <c r="V167" t="s">
        <v>1049</v>
      </c>
      <c r="W167" s="1">
        <v>46205.328240740739</v>
      </c>
      <c r="X167" t="s">
        <v>109</v>
      </c>
      <c r="Y167" t="s">
        <v>110</v>
      </c>
      <c r="Z167" t="s">
        <v>46</v>
      </c>
      <c r="AA167" t="s">
        <v>46</v>
      </c>
      <c r="AB167" t="s">
        <v>46</v>
      </c>
      <c r="AC167" t="s">
        <v>946</v>
      </c>
      <c r="AD167" s="1">
        <v>46205.738888888889</v>
      </c>
    </row>
    <row r="168" spans="1:30">
      <c r="A168">
        <v>19175</v>
      </c>
      <c r="B168" t="s">
        <v>86</v>
      </c>
      <c r="C168" t="s">
        <v>1050</v>
      </c>
      <c r="D168" s="1">
        <v>46205.286817129629</v>
      </c>
      <c r="E168" t="s">
        <v>1051</v>
      </c>
      <c r="F168" t="s">
        <v>1052</v>
      </c>
      <c r="G168" t="s">
        <v>1053</v>
      </c>
      <c r="H168" t="s">
        <v>1054</v>
      </c>
      <c r="I168">
        <v>100</v>
      </c>
      <c r="J168" s="20" t="s">
        <v>92</v>
      </c>
      <c r="K168" t="s">
        <v>1050</v>
      </c>
      <c r="L168" t="s">
        <v>93</v>
      </c>
      <c r="M168" s="1">
        <v>46205.291851851849</v>
      </c>
      <c r="N168" t="s">
        <v>36</v>
      </c>
      <c r="O168" t="s">
        <v>1055</v>
      </c>
      <c r="P168" s="1">
        <v>46205.291851851849</v>
      </c>
      <c r="Q168" t="s">
        <v>118</v>
      </c>
      <c r="R168" t="s">
        <v>39</v>
      </c>
      <c r="S168" t="s">
        <v>119</v>
      </c>
      <c r="T168" t="s">
        <v>41</v>
      </c>
      <c r="U168" t="s">
        <v>42</v>
      </c>
      <c r="V168" t="s">
        <v>1056</v>
      </c>
      <c r="W168" s="1">
        <v>46205.291851851849</v>
      </c>
      <c r="X168" t="s">
        <v>96</v>
      </c>
      <c r="Y168" t="s">
        <v>97</v>
      </c>
      <c r="Z168" t="s">
        <v>46</v>
      </c>
      <c r="AA168" t="s">
        <v>46</v>
      </c>
      <c r="AB168" t="s">
        <v>46</v>
      </c>
      <c r="AC168" t="s">
        <v>1057</v>
      </c>
      <c r="AD168" s="1">
        <v>46205.691666666666</v>
      </c>
    </row>
    <row r="169" spans="1:30">
      <c r="A169">
        <v>19170</v>
      </c>
      <c r="B169" t="s">
        <v>30</v>
      </c>
      <c r="D169" s="1">
        <v>46204.982638888891</v>
      </c>
      <c r="E169" t="s">
        <v>1058</v>
      </c>
      <c r="H169" t="s">
        <v>1059</v>
      </c>
      <c r="I169">
        <v>71</v>
      </c>
      <c r="J169" s="20" t="s">
        <v>34</v>
      </c>
      <c r="L169" t="s">
        <v>35</v>
      </c>
      <c r="M169" s="1">
        <v>46204.98400462963</v>
      </c>
      <c r="N169" t="s">
        <v>36</v>
      </c>
      <c r="O169" t="s">
        <v>1060</v>
      </c>
      <c r="P169" s="1">
        <v>46204.98400462963</v>
      </c>
      <c r="Q169" t="s">
        <v>555</v>
      </c>
      <c r="R169" t="s">
        <v>39</v>
      </c>
      <c r="S169" t="s">
        <v>556</v>
      </c>
      <c r="T169" t="s">
        <v>41</v>
      </c>
      <c r="U169" t="s">
        <v>42</v>
      </c>
      <c r="W169" s="1">
        <v>46204.98400462963</v>
      </c>
      <c r="X169" t="s">
        <v>44</v>
      </c>
      <c r="Y169" t="s">
        <v>45</v>
      </c>
      <c r="Z169" t="s">
        <v>46</v>
      </c>
      <c r="AA169" t="s">
        <v>46</v>
      </c>
      <c r="AB169" t="s">
        <v>46</v>
      </c>
      <c r="AC169" t="s">
        <v>1061</v>
      </c>
      <c r="AD169" s="1">
        <v>46206.619444444441</v>
      </c>
    </row>
    <row r="170" spans="1:30">
      <c r="A170">
        <v>19160</v>
      </c>
      <c r="B170" t="s">
        <v>48</v>
      </c>
      <c r="C170" t="s">
        <v>1062</v>
      </c>
      <c r="D170" s="1">
        <v>46204.811828703707</v>
      </c>
      <c r="E170" t="s">
        <v>208</v>
      </c>
      <c r="F170" t="s">
        <v>1063</v>
      </c>
      <c r="G170" t="s">
        <v>1064</v>
      </c>
      <c r="H170" t="s">
        <v>1065</v>
      </c>
      <c r="I170">
        <v>73</v>
      </c>
      <c r="J170" s="20" t="s">
        <v>34</v>
      </c>
      <c r="K170" t="s">
        <v>1062</v>
      </c>
      <c r="L170" t="s">
        <v>116</v>
      </c>
      <c r="M170" s="1">
        <v>46204.868252314816</v>
      </c>
      <c r="N170" t="s">
        <v>36</v>
      </c>
      <c r="O170" t="s">
        <v>1066</v>
      </c>
      <c r="P170" s="1">
        <v>46204.868252314816</v>
      </c>
      <c r="Q170" t="s">
        <v>38</v>
      </c>
      <c r="R170" t="s">
        <v>39</v>
      </c>
      <c r="S170" t="s">
        <v>40</v>
      </c>
      <c r="T170" t="s">
        <v>41</v>
      </c>
      <c r="U170" t="s">
        <v>42</v>
      </c>
      <c r="V170" t="s">
        <v>1067</v>
      </c>
      <c r="W170" s="1">
        <v>46204.868252314816</v>
      </c>
      <c r="X170" t="s">
        <v>121</v>
      </c>
      <c r="Y170" t="s">
        <v>122</v>
      </c>
      <c r="Z170" t="s">
        <v>46</v>
      </c>
      <c r="AA170" t="s">
        <v>46</v>
      </c>
      <c r="AB170" t="s">
        <v>46</v>
      </c>
      <c r="AC170" t="s">
        <v>1068</v>
      </c>
      <c r="AD170" s="1">
        <v>46206.619444444441</v>
      </c>
    </row>
  </sheetData>
  <autoFilter ref="A1:AD170" xr:uid="{6B33C29B-B66D-42C0-8A4F-39825B73625F}"/>
  <phoneticPr fontId="35" type="noConversion"/>
  <pageMargins left="0.7" right="0.7" top="0.75" bottom="0.75" header="0.3" footer="0.3"/>
  <pageSetup orientation="portrait" r:id="rId1"/>
  <headerFooter>
    <oddFooter>&amp;C_x000D_&amp;1#&amp;"Aptos"&amp;10&amp;K000000 Corporativo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31949-0049-4FEC-9B32-81D1940E24DD}">
  <dimension ref="A1:AC132"/>
  <sheetViews>
    <sheetView topLeftCell="A13" zoomScale="90" zoomScaleNormal="90" workbookViewId="0">
      <selection activeCell="T17" sqref="T17"/>
    </sheetView>
  </sheetViews>
  <sheetFormatPr defaultColWidth="11.42578125" defaultRowHeight="15"/>
  <cols>
    <col min="1" max="1" width="39.85546875" bestFit="1" customWidth="1"/>
    <col min="2" max="2" width="20" bestFit="1" customWidth="1"/>
    <col min="3" max="3" width="19.85546875" bestFit="1" customWidth="1"/>
    <col min="4" max="4" width="7.140625" bestFit="1" customWidth="1"/>
    <col min="5" max="5" width="6.5703125" bestFit="1" customWidth="1"/>
    <col min="6" max="6" width="12.5703125" bestFit="1" customWidth="1"/>
    <col min="7" max="7" width="12.5703125" customWidth="1"/>
    <col min="8" max="11" width="12.5703125" hidden="1" customWidth="1"/>
    <col min="12" max="12" width="12.5703125" customWidth="1"/>
    <col min="13" max="13" width="9.7109375" customWidth="1"/>
    <col min="14" max="14" width="6.7109375" customWidth="1"/>
    <col min="15" max="15" width="7" bestFit="1" customWidth="1"/>
    <col min="16" max="16" width="36.85546875" customWidth="1"/>
    <col min="17" max="17" width="12" customWidth="1"/>
    <col min="18" max="18" width="38.85546875" customWidth="1"/>
    <col min="19" max="19" width="11.28515625" customWidth="1"/>
    <col min="20" max="20" width="16.140625" customWidth="1"/>
    <col min="21" max="21" width="12.42578125" customWidth="1"/>
    <col min="23" max="23" width="22.5703125" customWidth="1"/>
    <col min="24" max="24" width="15.7109375" customWidth="1"/>
  </cols>
  <sheetData>
    <row r="1" spans="1:19">
      <c r="A1" s="4" t="s">
        <v>28</v>
      </c>
      <c r="B1" t="s">
        <v>1069</v>
      </c>
    </row>
    <row r="3" spans="1:19">
      <c r="A3" s="4" t="s">
        <v>1070</v>
      </c>
      <c r="B3" t="s">
        <v>1071</v>
      </c>
      <c r="C3" t="s">
        <v>1072</v>
      </c>
      <c r="P3" s="35" t="s">
        <v>1073</v>
      </c>
      <c r="Q3" s="35" t="s">
        <v>1074</v>
      </c>
      <c r="R3" s="35" t="s">
        <v>1075</v>
      </c>
      <c r="S3" s="6" t="s">
        <v>1076</v>
      </c>
    </row>
    <row r="4" spans="1:19">
      <c r="A4" s="5" t="s">
        <v>86</v>
      </c>
      <c r="B4">
        <v>11</v>
      </c>
      <c r="C4">
        <v>11</v>
      </c>
      <c r="P4" s="27" t="s">
        <v>1077</v>
      </c>
      <c r="Q4" s="27">
        <f>GETPIVOTDATA("Cuenta de alarma_no",$A$3,"tipo","NG SIEM FALCON")</f>
        <v>27</v>
      </c>
      <c r="R4" s="27">
        <f>GETPIVOTDATA("Cuenta de respuesta",$A$3,"tipo","NG SIEM FALCON")</f>
        <v>26</v>
      </c>
      <c r="S4" s="21">
        <f>+Q4-R4</f>
        <v>1</v>
      </c>
    </row>
    <row r="5" spans="1:19">
      <c r="A5" s="5" t="s">
        <v>48</v>
      </c>
      <c r="B5">
        <v>125</v>
      </c>
      <c r="C5">
        <v>108</v>
      </c>
      <c r="P5" s="27" t="s">
        <v>48</v>
      </c>
      <c r="Q5" s="27">
        <f>GETPIVOTDATA("Cuenta de alarma_no",$A$3,"tipo","ANTÍGENO DE RED")</f>
        <v>125</v>
      </c>
      <c r="R5" s="27">
        <f>GETPIVOTDATA("Cuenta de respuesta",$A$3,"tipo","ANTÍGENO DE RED")</f>
        <v>108</v>
      </c>
      <c r="S5" s="21">
        <f>+Q5-R5</f>
        <v>17</v>
      </c>
    </row>
    <row r="6" spans="1:19">
      <c r="A6" s="5" t="s">
        <v>30</v>
      </c>
      <c r="B6">
        <v>27</v>
      </c>
      <c r="C6">
        <v>26</v>
      </c>
      <c r="P6" s="27" t="s">
        <v>86</v>
      </c>
      <c r="Q6" s="27">
        <f>GETPIVOTDATA("Cuenta de alarma_no",$A$3,"tipo","ANTÍGENO CORREO")</f>
        <v>11</v>
      </c>
      <c r="R6" s="27">
        <f>GETPIVOTDATA("Cuenta de respuesta",$A$3,"tipo","ANTÍGENO CORREO")</f>
        <v>11</v>
      </c>
      <c r="S6" s="21">
        <f>+Q6-R6</f>
        <v>0</v>
      </c>
    </row>
    <row r="7" spans="1:19">
      <c r="A7" s="5" t="s">
        <v>173</v>
      </c>
      <c r="B7">
        <v>1</v>
      </c>
      <c r="P7" s="27" t="s">
        <v>1078</v>
      </c>
      <c r="Q7" s="27">
        <f>GETPIVOTDATA("Cuenta de alarma_no",$A$3,"tipo","THREAD HUNTING - TH") + GETPIVOTDATA("Cuenta de alarma_no",$A$3,"tipo","EDR CAZA AMENAZA")</f>
        <v>2</v>
      </c>
      <c r="R7" s="27">
        <f>GETPIVOTDATA("Cuenta de respuesta",$A$3,"tipo","THREAD HUNTING - TH")+GETPIVOTDATA("Cuenta de respuesta",$A$3,"tipo","EDR CAZA AMENAZA")</f>
        <v>1</v>
      </c>
      <c r="S7" s="21">
        <f>+Q7-R7</f>
        <v>1</v>
      </c>
    </row>
    <row r="8" spans="1:19">
      <c r="A8" s="5" t="s">
        <v>215</v>
      </c>
      <c r="B8">
        <v>3</v>
      </c>
      <c r="C8">
        <v>3</v>
      </c>
      <c r="P8" s="27" t="s">
        <v>532</v>
      </c>
      <c r="Q8" s="27">
        <f>+GETPIVOTDATA("Cuenta de alarma_no",$A$3,"tipo","Zabbix")</f>
        <v>1</v>
      </c>
      <c r="R8" s="27">
        <f>+GETPIVOTDATA("Cuenta de respuesta",$A$3,"tipo","Zabbix")</f>
        <v>1</v>
      </c>
      <c r="S8" s="21">
        <v>0</v>
      </c>
    </row>
    <row r="9" spans="1:19">
      <c r="A9" s="5" t="s">
        <v>532</v>
      </c>
      <c r="B9">
        <v>1</v>
      </c>
      <c r="C9">
        <v>1</v>
      </c>
      <c r="P9" s="27" t="s">
        <v>1079</v>
      </c>
      <c r="Q9" s="27">
        <v>3</v>
      </c>
      <c r="R9" s="27">
        <v>3</v>
      </c>
      <c r="S9" s="21">
        <v>0</v>
      </c>
    </row>
    <row r="10" spans="1:19">
      <c r="A10" s="5" t="s">
        <v>642</v>
      </c>
      <c r="B10">
        <v>1</v>
      </c>
      <c r="C10">
        <v>1</v>
      </c>
      <c r="P10" s="27"/>
      <c r="Q10" s="27"/>
      <c r="R10" s="27"/>
      <c r="S10" s="21"/>
    </row>
    <row r="11" spans="1:19">
      <c r="A11" s="5" t="s">
        <v>1080</v>
      </c>
      <c r="B11">
        <v>169</v>
      </c>
      <c r="C11">
        <v>150</v>
      </c>
      <c r="P11" s="9" t="s">
        <v>1081</v>
      </c>
      <c r="Q11" s="9">
        <f>SUM(Q4:Q10)</f>
        <v>169</v>
      </c>
      <c r="R11" s="9">
        <f>SUM(R4:R10)</f>
        <v>150</v>
      </c>
      <c r="S11" s="9">
        <f>+Q11-R11</f>
        <v>19</v>
      </c>
    </row>
    <row r="26" spans="1:29">
      <c r="S26" s="26" t="s">
        <v>1082</v>
      </c>
    </row>
    <row r="27" spans="1:29">
      <c r="A27" s="4" t="s">
        <v>1</v>
      </c>
      <c r="B27" t="s">
        <v>30</v>
      </c>
    </row>
    <row r="29" spans="1:29">
      <c r="A29" s="4" t="s">
        <v>1083</v>
      </c>
      <c r="B29" s="4" t="s">
        <v>1084</v>
      </c>
      <c r="P29" s="22" t="s">
        <v>1085</v>
      </c>
      <c r="Q29" s="33" t="s">
        <v>1086</v>
      </c>
    </row>
    <row r="30" spans="1:29">
      <c r="A30" s="4" t="s">
        <v>1070</v>
      </c>
      <c r="B30" t="s">
        <v>34</v>
      </c>
      <c r="C30" t="s">
        <v>104</v>
      </c>
      <c r="D30" t="s">
        <v>92</v>
      </c>
      <c r="E30" t="s">
        <v>54</v>
      </c>
      <c r="F30" t="s">
        <v>1080</v>
      </c>
      <c r="P30" s="8" t="s">
        <v>314</v>
      </c>
      <c r="Q30" s="21">
        <v>2</v>
      </c>
      <c r="X30" s="58"/>
      <c r="Y30" s="58"/>
      <c r="AA30" s="45"/>
      <c r="AB30" s="45"/>
      <c r="AC30" s="45"/>
    </row>
    <row r="31" spans="1:29">
      <c r="A31" s="5" t="s">
        <v>35</v>
      </c>
      <c r="B31">
        <v>14</v>
      </c>
      <c r="D31">
        <v>1</v>
      </c>
      <c r="F31">
        <v>15</v>
      </c>
      <c r="P31" s="8" t="s">
        <v>106</v>
      </c>
      <c r="Q31" s="21">
        <v>4</v>
      </c>
      <c r="X31" s="45"/>
      <c r="Y31" s="48"/>
      <c r="Z31" s="45"/>
      <c r="AA31" s="45"/>
      <c r="AB31" s="45"/>
      <c r="AC31" s="45"/>
    </row>
    <row r="32" spans="1:29">
      <c r="A32" s="5" t="s">
        <v>55</v>
      </c>
      <c r="C32">
        <v>4</v>
      </c>
      <c r="E32">
        <v>2</v>
      </c>
      <c r="F32">
        <v>6</v>
      </c>
      <c r="P32" s="8" t="s">
        <v>55</v>
      </c>
      <c r="Q32" s="21">
        <v>6</v>
      </c>
      <c r="X32" s="45"/>
      <c r="Y32" s="48"/>
      <c r="Z32" s="45"/>
      <c r="AA32" s="45"/>
      <c r="AB32" s="45"/>
      <c r="AC32" s="45"/>
    </row>
    <row r="33" spans="1:29">
      <c r="A33" s="5" t="s">
        <v>106</v>
      </c>
      <c r="C33">
        <v>1</v>
      </c>
      <c r="D33">
        <v>1</v>
      </c>
      <c r="E33">
        <v>2</v>
      </c>
      <c r="F33">
        <v>4</v>
      </c>
      <c r="P33" s="8" t="s">
        <v>35</v>
      </c>
      <c r="Q33" s="21">
        <v>15</v>
      </c>
      <c r="X33" s="45"/>
      <c r="Y33" s="48"/>
      <c r="Z33" s="45"/>
      <c r="AA33" s="45"/>
      <c r="AB33" s="45"/>
      <c r="AC33" s="45"/>
    </row>
    <row r="34" spans="1:29">
      <c r="A34" s="5" t="s">
        <v>314</v>
      </c>
      <c r="C34">
        <v>2</v>
      </c>
      <c r="F34">
        <v>2</v>
      </c>
      <c r="X34" s="45"/>
      <c r="Y34" s="48"/>
      <c r="Z34" s="45"/>
      <c r="AA34" s="45"/>
      <c r="AB34" s="45"/>
      <c r="AC34" s="45"/>
    </row>
    <row r="35" spans="1:29">
      <c r="A35" s="5" t="s">
        <v>1080</v>
      </c>
      <c r="B35">
        <v>14</v>
      </c>
      <c r="C35">
        <v>7</v>
      </c>
      <c r="D35">
        <v>2</v>
      </c>
      <c r="E35">
        <v>4</v>
      </c>
      <c r="F35">
        <v>27</v>
      </c>
      <c r="X35" s="45"/>
      <c r="Y35" s="48"/>
      <c r="Z35" s="45"/>
      <c r="AA35" s="45"/>
      <c r="AB35" s="45"/>
      <c r="AC35" s="45"/>
    </row>
    <row r="39" spans="1:29">
      <c r="P39" s="33" t="s">
        <v>1087</v>
      </c>
      <c r="Q39" s="33" t="s">
        <v>9</v>
      </c>
      <c r="R39" s="33" t="s">
        <v>1088</v>
      </c>
    </row>
    <row r="40" spans="1:29">
      <c r="P40" s="8" t="s">
        <v>35</v>
      </c>
      <c r="Q40" s="49" t="s">
        <v>34</v>
      </c>
      <c r="R40" s="21">
        <v>14</v>
      </c>
    </row>
    <row r="41" spans="1:29">
      <c r="P41" s="7" t="s">
        <v>55</v>
      </c>
      <c r="Q41" s="34" t="s">
        <v>54</v>
      </c>
      <c r="R41" s="21">
        <v>2</v>
      </c>
    </row>
    <row r="42" spans="1:29">
      <c r="P42" s="7" t="s">
        <v>106</v>
      </c>
      <c r="Q42" s="34" t="s">
        <v>54</v>
      </c>
      <c r="R42" s="21">
        <v>2</v>
      </c>
    </row>
    <row r="43" spans="1:29">
      <c r="P43" s="7" t="s">
        <v>314</v>
      </c>
      <c r="Q43" s="61" t="s">
        <v>104</v>
      </c>
      <c r="R43" s="21">
        <v>2</v>
      </c>
    </row>
    <row r="48" spans="1:29" ht="15.75">
      <c r="P48" s="18" t="s">
        <v>9</v>
      </c>
      <c r="T48" s="18" t="s">
        <v>1089</v>
      </c>
    </row>
    <row r="50" spans="1:25">
      <c r="P50" s="10" t="s">
        <v>1090</v>
      </c>
      <c r="Q50" s="10" t="s">
        <v>1091</v>
      </c>
      <c r="R50" s="10" t="s">
        <v>1092</v>
      </c>
      <c r="T50" s="10" t="s">
        <v>1090</v>
      </c>
      <c r="U50" s="22" t="s">
        <v>1093</v>
      </c>
      <c r="V50" s="22" t="s">
        <v>1094</v>
      </c>
      <c r="W50" s="22" t="s">
        <v>1091</v>
      </c>
      <c r="X50" s="10" t="s">
        <v>1081</v>
      </c>
      <c r="Y50" s="10" t="s">
        <v>1095</v>
      </c>
    </row>
    <row r="51" spans="1:25" ht="15.75">
      <c r="A51" s="4" t="s">
        <v>1070</v>
      </c>
      <c r="B51" t="s">
        <v>1096</v>
      </c>
      <c r="P51" s="11" t="s">
        <v>1097</v>
      </c>
      <c r="Q51" s="12">
        <f>GETPIVOTDATA("Riesgo",$A$51,"Riesgo","Critico")</f>
        <v>19</v>
      </c>
      <c r="R51" s="36">
        <f>Q51/SUM($Q$51:$Q$54)</f>
        <v>0.1144578313253012</v>
      </c>
      <c r="T51" s="11" t="s">
        <v>1097</v>
      </c>
      <c r="U51" s="12">
        <v>12</v>
      </c>
      <c r="V51" s="12">
        <v>13</v>
      </c>
      <c r="W51" s="12">
        <f>GETPIVOTDATA("Riesgo",$A$51,"Riesgo","Critico")</f>
        <v>19</v>
      </c>
      <c r="X51" s="24">
        <f>SUM(U51:W51)</f>
        <v>44</v>
      </c>
      <c r="Y51" s="70">
        <f>+(X51/X55)</f>
        <v>0.12464589235127478</v>
      </c>
    </row>
    <row r="52" spans="1:25" ht="15.75">
      <c r="A52" s="5" t="s">
        <v>34</v>
      </c>
      <c r="B52">
        <v>59</v>
      </c>
      <c r="E52" s="5"/>
      <c r="F52" s="5"/>
      <c r="G52" s="5"/>
      <c r="H52" s="5"/>
      <c r="I52" s="5"/>
      <c r="J52" s="5"/>
      <c r="K52" s="5"/>
      <c r="L52" s="5"/>
      <c r="M52" s="5"/>
      <c r="N52" s="5"/>
      <c r="P52" s="13" t="s">
        <v>1098</v>
      </c>
      <c r="Q52" s="12">
        <f>GETPIVOTDATA("Riesgo",$A$51,"Riesgo","Alto")</f>
        <v>59</v>
      </c>
      <c r="R52" s="36">
        <f>Q52/SUM($Q$51:$Q$54)</f>
        <v>0.35542168674698793</v>
      </c>
      <c r="T52" s="51" t="s">
        <v>1098</v>
      </c>
      <c r="U52" s="12">
        <v>16</v>
      </c>
      <c r="V52" s="12">
        <v>40</v>
      </c>
      <c r="W52" s="12">
        <f>GETPIVOTDATA("Riesgo",$A$51,"Riesgo","Alto")</f>
        <v>59</v>
      </c>
      <c r="X52" s="24">
        <f>SUM(U52:W52)</f>
        <v>115</v>
      </c>
      <c r="Y52" s="70">
        <f>+(X52/X55)</f>
        <v>0.32577903682719545</v>
      </c>
    </row>
    <row r="53" spans="1:25" ht="15.75">
      <c r="A53" s="5" t="s">
        <v>104</v>
      </c>
      <c r="B53">
        <v>52</v>
      </c>
      <c r="E53" s="5"/>
      <c r="F53" s="5"/>
      <c r="G53" s="5"/>
      <c r="H53" s="5"/>
      <c r="I53" s="5"/>
      <c r="J53" s="5"/>
      <c r="K53" s="5"/>
      <c r="L53" s="5"/>
      <c r="M53" s="5"/>
      <c r="N53" s="5"/>
      <c r="P53" s="14" t="s">
        <v>1099</v>
      </c>
      <c r="Q53" s="12">
        <f>GETPIVOTDATA("Riesgo",$A$51,"Riesgo","Medio")</f>
        <v>36</v>
      </c>
      <c r="R53" s="36">
        <f>Q53/SUM($Q$51:$Q$54)</f>
        <v>0.21686746987951808</v>
      </c>
      <c r="T53" s="14" t="s">
        <v>1100</v>
      </c>
      <c r="U53" s="12">
        <v>28</v>
      </c>
      <c r="V53" s="12">
        <v>19</v>
      </c>
      <c r="W53" s="12">
        <f>GETPIVOTDATA("Riesgo",$A$51,"Riesgo","Medio")</f>
        <v>36</v>
      </c>
      <c r="X53" s="24">
        <f>SUM(U53:W53)</f>
        <v>83</v>
      </c>
      <c r="Y53" s="70">
        <f>+(X53/X55)</f>
        <v>0.23512747875354106</v>
      </c>
    </row>
    <row r="54" spans="1:25" ht="15.75">
      <c r="A54" s="5" t="s">
        <v>92</v>
      </c>
      <c r="B54">
        <v>19</v>
      </c>
      <c r="E54" s="5"/>
      <c r="F54" s="5"/>
      <c r="G54" s="5"/>
      <c r="H54" s="5"/>
      <c r="I54" s="5"/>
      <c r="J54" s="5"/>
      <c r="K54" s="5"/>
      <c r="L54" s="5"/>
      <c r="M54" s="5"/>
      <c r="N54" s="5"/>
      <c r="P54" s="25" t="s">
        <v>1101</v>
      </c>
      <c r="Q54" s="12">
        <f>GETPIVOTDATA("Riesgo",$A$51,"Riesgo","Bajo")</f>
        <v>52</v>
      </c>
      <c r="R54" s="36">
        <f>Q54/SUM($Q$51:$Q$54)</f>
        <v>0.31325301204819278</v>
      </c>
      <c r="T54" s="25" t="s">
        <v>1101</v>
      </c>
      <c r="U54" s="12">
        <v>32</v>
      </c>
      <c r="V54" s="12">
        <v>27</v>
      </c>
      <c r="W54" s="12">
        <f>GETPIVOTDATA("Riesgo",$A$51,"Riesgo","Bajo")</f>
        <v>52</v>
      </c>
      <c r="X54" s="24">
        <f>SUM(U54:W54)</f>
        <v>111</v>
      </c>
      <c r="Y54" s="70">
        <f>+(X54/X55)</f>
        <v>0.31444759206798867</v>
      </c>
    </row>
    <row r="55" spans="1:25">
      <c r="A55" s="5" t="s">
        <v>54</v>
      </c>
      <c r="B55">
        <v>36</v>
      </c>
      <c r="E55" s="5"/>
      <c r="F55" s="5"/>
      <c r="G55" s="5"/>
      <c r="H55" s="5"/>
      <c r="I55" s="5"/>
      <c r="J55" s="5"/>
      <c r="K55" s="5"/>
      <c r="L55" s="5"/>
      <c r="M55" s="5"/>
      <c r="N55" s="5"/>
      <c r="X55" s="37">
        <f>SUM(X51:X54)</f>
        <v>353</v>
      </c>
    </row>
    <row r="56" spans="1:25">
      <c r="A56" s="5" t="s">
        <v>215</v>
      </c>
      <c r="B56">
        <v>3</v>
      </c>
      <c r="E56" s="5"/>
      <c r="F56" s="5"/>
      <c r="G56" s="5"/>
      <c r="H56" s="5"/>
      <c r="I56" s="5"/>
      <c r="J56" s="5"/>
      <c r="K56" s="5"/>
      <c r="L56" s="5"/>
      <c r="M56" s="5"/>
      <c r="N56" s="5"/>
    </row>
    <row r="57" spans="1:25">
      <c r="A57" s="5" t="s">
        <v>1080</v>
      </c>
      <c r="B57">
        <v>169</v>
      </c>
      <c r="E57" s="5"/>
      <c r="F57" s="5"/>
      <c r="G57" s="5"/>
      <c r="H57" s="5"/>
      <c r="I57" s="5"/>
      <c r="J57" s="5"/>
      <c r="K57" s="5"/>
      <c r="L57" s="5"/>
      <c r="M57" s="5"/>
      <c r="N57" s="5"/>
    </row>
    <row r="61" spans="1:25">
      <c r="B61" s="26" t="s">
        <v>1102</v>
      </c>
      <c r="P61" s="33" t="s">
        <v>1085</v>
      </c>
      <c r="Q61" s="33" t="s">
        <v>9</v>
      </c>
      <c r="R61" s="33" t="s">
        <v>1086</v>
      </c>
      <c r="S61" s="50"/>
    </row>
    <row r="62" spans="1:25">
      <c r="A62" s="4" t="s">
        <v>1</v>
      </c>
      <c r="B62" t="s">
        <v>48</v>
      </c>
      <c r="P62" s="7" t="s">
        <v>637</v>
      </c>
      <c r="Q62" s="57" t="s">
        <v>92</v>
      </c>
      <c r="R62" s="23">
        <v>1</v>
      </c>
    </row>
    <row r="63" spans="1:25">
      <c r="P63" s="8" t="s">
        <v>681</v>
      </c>
      <c r="Q63" s="57" t="s">
        <v>92</v>
      </c>
      <c r="R63" s="23">
        <v>1</v>
      </c>
    </row>
    <row r="64" spans="1:25">
      <c r="A64" s="4" t="s">
        <v>1083</v>
      </c>
      <c r="B64" s="4" t="s">
        <v>1084</v>
      </c>
      <c r="P64" s="8" t="s">
        <v>79</v>
      </c>
      <c r="Q64" s="49" t="s">
        <v>34</v>
      </c>
      <c r="R64" s="23">
        <v>9</v>
      </c>
    </row>
    <row r="65" spans="1:19">
      <c r="A65" s="4" t="s">
        <v>1070</v>
      </c>
      <c r="B65" t="s">
        <v>34</v>
      </c>
      <c r="C65" t="s">
        <v>104</v>
      </c>
      <c r="D65" t="s">
        <v>92</v>
      </c>
      <c r="E65" t="s">
        <v>54</v>
      </c>
      <c r="F65" t="s">
        <v>1080</v>
      </c>
      <c r="P65" s="8" t="s">
        <v>67</v>
      </c>
      <c r="Q65" s="49" t="s">
        <v>34</v>
      </c>
      <c r="R65" s="21">
        <v>5</v>
      </c>
    </row>
    <row r="66" spans="1:19">
      <c r="A66" s="5" t="s">
        <v>167</v>
      </c>
      <c r="B66">
        <v>4</v>
      </c>
      <c r="C66">
        <v>9</v>
      </c>
      <c r="E66">
        <v>6</v>
      </c>
      <c r="F66">
        <v>19</v>
      </c>
      <c r="P66" s="7" t="s">
        <v>263</v>
      </c>
      <c r="Q66" s="49" t="s">
        <v>34</v>
      </c>
      <c r="R66" s="23">
        <v>5</v>
      </c>
    </row>
    <row r="67" spans="1:19">
      <c r="A67" s="5" t="s">
        <v>79</v>
      </c>
      <c r="B67">
        <v>9</v>
      </c>
      <c r="C67">
        <v>9</v>
      </c>
      <c r="D67">
        <v>1</v>
      </c>
      <c r="E67">
        <v>4</v>
      </c>
      <c r="F67">
        <v>23</v>
      </c>
      <c r="P67" s="7" t="s">
        <v>167</v>
      </c>
      <c r="Q67" s="49" t="s">
        <v>34</v>
      </c>
      <c r="R67" s="23">
        <v>4</v>
      </c>
    </row>
    <row r="68" spans="1:19">
      <c r="A68" s="5" t="s">
        <v>116</v>
      </c>
      <c r="B68">
        <v>4</v>
      </c>
      <c r="C68">
        <v>5</v>
      </c>
      <c r="E68">
        <v>4</v>
      </c>
      <c r="F68">
        <v>13</v>
      </c>
      <c r="P68" s="7" t="s">
        <v>116</v>
      </c>
      <c r="Q68" s="34" t="s">
        <v>54</v>
      </c>
      <c r="R68" s="21">
        <v>4</v>
      </c>
    </row>
    <row r="69" spans="1:19">
      <c r="A69" s="5" t="s">
        <v>93</v>
      </c>
      <c r="E69">
        <v>3</v>
      </c>
      <c r="F69">
        <v>3</v>
      </c>
      <c r="P69" s="7" t="s">
        <v>93</v>
      </c>
      <c r="Q69" s="34" t="s">
        <v>54</v>
      </c>
      <c r="R69" s="21">
        <v>3</v>
      </c>
    </row>
    <row r="70" spans="1:19">
      <c r="A70" s="5" t="s">
        <v>55</v>
      </c>
      <c r="B70">
        <v>3</v>
      </c>
      <c r="C70">
        <v>2</v>
      </c>
      <c r="E70">
        <v>3</v>
      </c>
      <c r="F70">
        <v>8</v>
      </c>
    </row>
    <row r="71" spans="1:19">
      <c r="A71" s="5" t="s">
        <v>67</v>
      </c>
      <c r="B71">
        <v>5</v>
      </c>
      <c r="C71">
        <v>7</v>
      </c>
      <c r="D71">
        <v>1</v>
      </c>
      <c r="E71">
        <v>3</v>
      </c>
      <c r="F71">
        <v>16</v>
      </c>
    </row>
    <row r="72" spans="1:19">
      <c r="A72" s="5" t="s">
        <v>273</v>
      </c>
      <c r="B72">
        <v>1</v>
      </c>
      <c r="E72">
        <v>2</v>
      </c>
      <c r="F72">
        <v>3</v>
      </c>
      <c r="P72" s="33" t="s">
        <v>1085</v>
      </c>
      <c r="Q72" s="33" t="s">
        <v>1086</v>
      </c>
      <c r="R72" s="33" t="s">
        <v>1085</v>
      </c>
      <c r="S72" s="33" t="s">
        <v>1086</v>
      </c>
    </row>
    <row r="73" spans="1:19">
      <c r="A73" s="5" t="s">
        <v>352</v>
      </c>
      <c r="E73">
        <v>1</v>
      </c>
      <c r="F73">
        <v>1</v>
      </c>
      <c r="P73" s="8" t="s">
        <v>79</v>
      </c>
      <c r="Q73" s="21">
        <v>23</v>
      </c>
      <c r="R73" s="8" t="s">
        <v>845</v>
      </c>
      <c r="S73" s="21">
        <v>2</v>
      </c>
    </row>
    <row r="74" spans="1:19">
      <c r="A74" s="5" t="s">
        <v>601</v>
      </c>
      <c r="E74">
        <v>1</v>
      </c>
      <c r="F74">
        <v>1</v>
      </c>
      <c r="P74" s="8" t="s">
        <v>167</v>
      </c>
      <c r="Q74" s="21">
        <v>19</v>
      </c>
      <c r="R74" s="8" t="s">
        <v>827</v>
      </c>
      <c r="S74" s="21">
        <v>2</v>
      </c>
    </row>
    <row r="75" spans="1:19">
      <c r="A75" s="5" t="s">
        <v>263</v>
      </c>
      <c r="B75">
        <v>5</v>
      </c>
      <c r="C75">
        <v>3</v>
      </c>
      <c r="E75">
        <v>1</v>
      </c>
      <c r="F75">
        <v>9</v>
      </c>
      <c r="P75" s="8" t="s">
        <v>67</v>
      </c>
      <c r="Q75" s="21">
        <v>16</v>
      </c>
      <c r="R75" s="8" t="s">
        <v>876</v>
      </c>
      <c r="S75" s="21">
        <v>2</v>
      </c>
    </row>
    <row r="76" spans="1:19">
      <c r="A76" s="5" t="s">
        <v>314</v>
      </c>
      <c r="B76">
        <v>4</v>
      </c>
      <c r="C76">
        <v>1</v>
      </c>
      <c r="D76">
        <v>2</v>
      </c>
      <c r="E76">
        <v>1</v>
      </c>
      <c r="F76">
        <v>8</v>
      </c>
      <c r="P76" s="8" t="s">
        <v>116</v>
      </c>
      <c r="Q76" s="21">
        <v>13</v>
      </c>
      <c r="R76" s="8" t="s">
        <v>177</v>
      </c>
      <c r="S76" s="21">
        <v>1</v>
      </c>
    </row>
    <row r="77" spans="1:19">
      <c r="A77" s="5" t="s">
        <v>106</v>
      </c>
      <c r="B77">
        <v>1</v>
      </c>
      <c r="C77">
        <v>1</v>
      </c>
      <c r="E77">
        <v>1</v>
      </c>
      <c r="F77">
        <v>3</v>
      </c>
      <c r="P77" s="8" t="s">
        <v>263</v>
      </c>
      <c r="Q77" s="21">
        <v>9</v>
      </c>
      <c r="R77" s="8" t="s">
        <v>660</v>
      </c>
      <c r="S77" s="21">
        <v>1</v>
      </c>
    </row>
    <row r="78" spans="1:19">
      <c r="A78" s="5" t="s">
        <v>637</v>
      </c>
      <c r="D78">
        <v>1</v>
      </c>
      <c r="F78">
        <v>1</v>
      </c>
      <c r="P78" s="8" t="s">
        <v>314</v>
      </c>
      <c r="Q78" s="21">
        <v>8</v>
      </c>
      <c r="R78" s="8" t="s">
        <v>490</v>
      </c>
      <c r="S78" s="21">
        <v>1</v>
      </c>
    </row>
    <row r="79" spans="1:19">
      <c r="A79" s="5" t="s">
        <v>135</v>
      </c>
      <c r="B79">
        <v>1</v>
      </c>
      <c r="F79">
        <v>1</v>
      </c>
      <c r="P79" s="8" t="s">
        <v>55</v>
      </c>
      <c r="Q79" s="21">
        <v>8</v>
      </c>
      <c r="R79" s="8" t="s">
        <v>681</v>
      </c>
      <c r="S79" s="21">
        <v>1</v>
      </c>
    </row>
    <row r="80" spans="1:19">
      <c r="A80" s="5" t="s">
        <v>287</v>
      </c>
      <c r="B80">
        <v>1</v>
      </c>
      <c r="C80">
        <v>2</v>
      </c>
      <c r="F80">
        <v>3</v>
      </c>
      <c r="P80" s="8" t="s">
        <v>273</v>
      </c>
      <c r="Q80" s="21">
        <v>3</v>
      </c>
      <c r="R80" s="8" t="s">
        <v>135</v>
      </c>
      <c r="S80" s="21">
        <v>1</v>
      </c>
    </row>
    <row r="81" spans="1:19">
      <c r="A81" s="5" t="s">
        <v>248</v>
      </c>
      <c r="B81">
        <v>3</v>
      </c>
      <c r="F81">
        <v>3</v>
      </c>
      <c r="P81" s="8" t="s">
        <v>106</v>
      </c>
      <c r="Q81" s="21">
        <v>3</v>
      </c>
      <c r="R81" s="8" t="s">
        <v>601</v>
      </c>
      <c r="S81" s="21">
        <v>1</v>
      </c>
    </row>
    <row r="82" spans="1:19">
      <c r="A82" s="5" t="s">
        <v>490</v>
      </c>
      <c r="C82">
        <v>1</v>
      </c>
      <c r="F82">
        <v>1</v>
      </c>
      <c r="P82" s="8" t="s">
        <v>287</v>
      </c>
      <c r="Q82" s="21">
        <v>3</v>
      </c>
      <c r="R82" s="8" t="s">
        <v>637</v>
      </c>
      <c r="S82" s="21">
        <v>1</v>
      </c>
    </row>
    <row r="83" spans="1:19">
      <c r="A83" s="5" t="s">
        <v>660</v>
      </c>
      <c r="B83">
        <v>1</v>
      </c>
      <c r="F83">
        <v>1</v>
      </c>
      <c r="P83" s="8" t="s">
        <v>93</v>
      </c>
      <c r="Q83" s="21">
        <v>3</v>
      </c>
      <c r="R83" s="8" t="s">
        <v>352</v>
      </c>
      <c r="S83" s="21">
        <v>1</v>
      </c>
    </row>
    <row r="84" spans="1:19">
      <c r="A84" s="5" t="s">
        <v>827</v>
      </c>
      <c r="C84">
        <v>1</v>
      </c>
      <c r="D84">
        <v>1</v>
      </c>
      <c r="F84">
        <v>2</v>
      </c>
      <c r="P84" s="8" t="s">
        <v>248</v>
      </c>
      <c r="Q84" s="21">
        <v>3</v>
      </c>
      <c r="R84" s="71" t="s">
        <v>1103</v>
      </c>
      <c r="S84" s="71">
        <v>125</v>
      </c>
    </row>
    <row r="85" spans="1:19">
      <c r="A85" s="5" t="s">
        <v>845</v>
      </c>
      <c r="B85">
        <v>2</v>
      </c>
      <c r="F85">
        <v>2</v>
      </c>
    </row>
    <row r="86" spans="1:19">
      <c r="A86" s="5" t="s">
        <v>681</v>
      </c>
      <c r="D86">
        <v>1</v>
      </c>
      <c r="F86">
        <v>1</v>
      </c>
    </row>
    <row r="87" spans="1:19">
      <c r="A87" s="5" t="s">
        <v>177</v>
      </c>
      <c r="C87">
        <v>1</v>
      </c>
      <c r="F87">
        <v>1</v>
      </c>
    </row>
    <row r="88" spans="1:19">
      <c r="A88" s="5" t="s">
        <v>876</v>
      </c>
      <c r="B88">
        <v>1</v>
      </c>
      <c r="C88">
        <v>1</v>
      </c>
      <c r="F88">
        <v>2</v>
      </c>
    </row>
    <row r="89" spans="1:19">
      <c r="A89" s="5" t="s">
        <v>1080</v>
      </c>
      <c r="B89">
        <v>45</v>
      </c>
      <c r="C89">
        <v>43</v>
      </c>
      <c r="D89">
        <v>7</v>
      </c>
      <c r="E89">
        <v>30</v>
      </c>
      <c r="F89">
        <v>125</v>
      </c>
    </row>
    <row r="96" spans="1:19">
      <c r="B96" s="26" t="s">
        <v>1104</v>
      </c>
    </row>
    <row r="97" spans="1:25">
      <c r="A97" s="4" t="s">
        <v>1</v>
      </c>
      <c r="B97" t="s">
        <v>86</v>
      </c>
    </row>
    <row r="98" spans="1:25">
      <c r="P98" s="33" t="s">
        <v>1085</v>
      </c>
      <c r="Q98" s="33" t="s">
        <v>9</v>
      </c>
      <c r="R98" s="33" t="s">
        <v>1086</v>
      </c>
    </row>
    <row r="99" spans="1:25">
      <c r="A99" s="4" t="s">
        <v>1083</v>
      </c>
      <c r="B99" s="4" t="s">
        <v>1084</v>
      </c>
      <c r="P99" s="38" t="s">
        <v>93</v>
      </c>
      <c r="Q99" s="39" t="s">
        <v>92</v>
      </c>
      <c r="R99" s="23">
        <v>5</v>
      </c>
    </row>
    <row r="100" spans="1:25">
      <c r="A100" s="4" t="s">
        <v>1070</v>
      </c>
      <c r="B100" t="s">
        <v>104</v>
      </c>
      <c r="C100" t="s">
        <v>92</v>
      </c>
      <c r="D100" t="s">
        <v>54</v>
      </c>
      <c r="E100" t="s">
        <v>1080</v>
      </c>
      <c r="P100" s="44" t="s">
        <v>116</v>
      </c>
      <c r="Q100" s="34" t="s">
        <v>54</v>
      </c>
      <c r="R100" s="43">
        <v>1</v>
      </c>
    </row>
    <row r="101" spans="1:25">
      <c r="A101" s="5" t="s">
        <v>116</v>
      </c>
      <c r="B101">
        <v>2</v>
      </c>
      <c r="D101">
        <v>1</v>
      </c>
      <c r="E101">
        <v>3</v>
      </c>
      <c r="P101" s="44" t="s">
        <v>116</v>
      </c>
      <c r="Q101" s="61" t="s">
        <v>104</v>
      </c>
      <c r="R101" s="43">
        <v>1</v>
      </c>
    </row>
    <row r="102" spans="1:25">
      <c r="A102" s="5" t="s">
        <v>93</v>
      </c>
      <c r="C102">
        <v>8</v>
      </c>
      <c r="E102">
        <v>8</v>
      </c>
    </row>
    <row r="103" spans="1:25">
      <c r="A103" s="5" t="s">
        <v>1080</v>
      </c>
      <c r="B103">
        <v>2</v>
      </c>
      <c r="C103">
        <v>8</v>
      </c>
      <c r="D103">
        <v>1</v>
      </c>
      <c r="E103">
        <v>11</v>
      </c>
    </row>
    <row r="107" spans="1:25">
      <c r="X107" s="27" t="s">
        <v>1077</v>
      </c>
      <c r="Y107" s="27" t="e">
        <f>SUM(GETPIVOTDATA("alarma_no",$A$3,"tipo","NG SIEM FALCON"),GETPIVOTDATA("alarma_no",$A$3,"tipo","Qradar"))</f>
        <v>#REF!</v>
      </c>
    </row>
    <row r="108" spans="1:25">
      <c r="B108" s="26" t="s">
        <v>1105</v>
      </c>
      <c r="W108" s="16"/>
      <c r="X108" s="27" t="s">
        <v>48</v>
      </c>
      <c r="Y108" s="27">
        <f>GETPIVOTDATA("alarma_no",$A$3,"tipo","ANTÍGENO DE RED")</f>
        <v>125</v>
      </c>
    </row>
    <row r="109" spans="1:25">
      <c r="A109" s="4" t="s">
        <v>1</v>
      </c>
      <c r="B109" t="s">
        <v>1106</v>
      </c>
      <c r="X109" s="27" t="s">
        <v>86</v>
      </c>
      <c r="Y109" s="27">
        <f>GETPIVOTDATA("alarma_no",$A$3,"tipo","ANTÍGENO CORREO")</f>
        <v>11</v>
      </c>
    </row>
    <row r="110" spans="1:25">
      <c r="W110" s="16"/>
      <c r="X110" s="27" t="s">
        <v>1107</v>
      </c>
      <c r="Y110" s="27">
        <v>0</v>
      </c>
    </row>
    <row r="111" spans="1:25">
      <c r="A111" s="4" t="s">
        <v>1083</v>
      </c>
      <c r="B111" s="4" t="s">
        <v>1084</v>
      </c>
      <c r="P111" s="33" t="s">
        <v>1085</v>
      </c>
      <c r="Q111" s="33" t="s">
        <v>9</v>
      </c>
      <c r="R111" s="33" t="s">
        <v>1086</v>
      </c>
      <c r="W111" s="16"/>
      <c r="X111" s="16"/>
    </row>
    <row r="112" spans="1:25">
      <c r="A112" s="4" t="s">
        <v>1070</v>
      </c>
      <c r="B112" t="s">
        <v>92</v>
      </c>
      <c r="C112" t="s">
        <v>54</v>
      </c>
      <c r="D112" t="s">
        <v>1080</v>
      </c>
      <c r="P112" s="44" t="s">
        <v>177</v>
      </c>
      <c r="Q112" s="39" t="s">
        <v>92</v>
      </c>
      <c r="R112" s="43">
        <v>1</v>
      </c>
      <c r="W112" s="16"/>
      <c r="X112" s="16"/>
    </row>
    <row r="113" spans="1:24">
      <c r="A113" s="5" t="s">
        <v>177</v>
      </c>
      <c r="B113">
        <v>1</v>
      </c>
      <c r="D113">
        <v>1</v>
      </c>
      <c r="P113" s="44" t="s">
        <v>637</v>
      </c>
      <c r="Q113" s="34" t="s">
        <v>54</v>
      </c>
      <c r="R113" s="43">
        <v>1</v>
      </c>
      <c r="W113" s="16"/>
      <c r="X113" s="16"/>
    </row>
    <row r="114" spans="1:24">
      <c r="A114" s="5" t="s">
        <v>637</v>
      </c>
      <c r="C114">
        <v>1</v>
      </c>
      <c r="D114">
        <v>1</v>
      </c>
      <c r="P114" s="7"/>
      <c r="Q114" s="49" t="s">
        <v>34</v>
      </c>
      <c r="R114" s="43"/>
    </row>
    <row r="115" spans="1:24">
      <c r="A115" s="5" t="s">
        <v>1080</v>
      </c>
      <c r="B115">
        <v>1</v>
      </c>
      <c r="C115">
        <v>1</v>
      </c>
      <c r="D115">
        <v>2</v>
      </c>
      <c r="P115" s="7"/>
      <c r="Q115" s="34" t="s">
        <v>54</v>
      </c>
      <c r="R115" s="43"/>
    </row>
    <row r="120" spans="1:24">
      <c r="P120" s="72" t="s">
        <v>1108</v>
      </c>
      <c r="Q120" s="74" t="s">
        <v>1109</v>
      </c>
      <c r="R120" s="75"/>
      <c r="S120" s="76"/>
      <c r="T120" s="77" t="s">
        <v>1110</v>
      </c>
      <c r="U120" s="77" t="s">
        <v>1111</v>
      </c>
    </row>
    <row r="121" spans="1:24">
      <c r="P121" s="73"/>
      <c r="Q121" s="22" t="s">
        <v>1112</v>
      </c>
      <c r="R121" s="22" t="s">
        <v>1113</v>
      </c>
      <c r="S121" s="22" t="s">
        <v>1114</v>
      </c>
      <c r="T121" s="77"/>
      <c r="U121" s="77"/>
    </row>
    <row r="122" spans="1:24" ht="30">
      <c r="P122" s="30" t="s">
        <v>1115</v>
      </c>
      <c r="Q122" s="28">
        <v>8</v>
      </c>
      <c r="R122" s="28">
        <v>11</v>
      </c>
      <c r="S122" s="28">
        <f>+Q4</f>
        <v>27</v>
      </c>
      <c r="T122" s="56" t="s">
        <v>1116</v>
      </c>
      <c r="U122" s="29" t="s">
        <v>1117</v>
      </c>
    </row>
    <row r="123" spans="1:24" ht="45">
      <c r="P123" s="30" t="s">
        <v>1118</v>
      </c>
      <c r="Q123" s="28">
        <v>8</v>
      </c>
      <c r="R123" s="28">
        <v>15</v>
      </c>
      <c r="S123" s="28">
        <f>+Q6</f>
        <v>11</v>
      </c>
      <c r="T123" s="56" t="s">
        <v>1119</v>
      </c>
      <c r="U123" s="29" t="s">
        <v>1117</v>
      </c>
    </row>
    <row r="124" spans="1:24" ht="45">
      <c r="P124" s="30" t="s">
        <v>1120</v>
      </c>
      <c r="Q124" s="28">
        <v>66</v>
      </c>
      <c r="R124" s="28">
        <v>69</v>
      </c>
      <c r="S124" s="28">
        <f>+Q5</f>
        <v>125</v>
      </c>
      <c r="T124" s="56" t="s">
        <v>1116</v>
      </c>
      <c r="U124" s="29" t="s">
        <v>1117</v>
      </c>
    </row>
    <row r="125" spans="1:24" ht="30">
      <c r="P125" s="30" t="s">
        <v>1121</v>
      </c>
      <c r="Q125" s="28">
        <v>5</v>
      </c>
      <c r="R125" s="28">
        <v>4</v>
      </c>
      <c r="S125" s="28">
        <f>+Q7</f>
        <v>2</v>
      </c>
      <c r="T125" s="56" t="s">
        <v>1119</v>
      </c>
      <c r="U125" s="29" t="s">
        <v>1117</v>
      </c>
    </row>
    <row r="126" spans="1:24" ht="30">
      <c r="P126" s="30" t="s">
        <v>1122</v>
      </c>
      <c r="Q126" s="28">
        <v>0</v>
      </c>
      <c r="R126" s="28">
        <v>0</v>
      </c>
      <c r="S126" s="28">
        <f>+Q8</f>
        <v>1</v>
      </c>
      <c r="T126" s="56" t="s">
        <v>1116</v>
      </c>
      <c r="U126" s="29" t="s">
        <v>1117</v>
      </c>
    </row>
    <row r="127" spans="1:24" ht="30">
      <c r="P127" s="30" t="s">
        <v>1123</v>
      </c>
      <c r="Q127" s="28">
        <v>3</v>
      </c>
      <c r="R127" s="28">
        <v>2</v>
      </c>
      <c r="S127" s="28">
        <f>+Q9</f>
        <v>3</v>
      </c>
      <c r="T127" s="56" t="s">
        <v>1124</v>
      </c>
      <c r="U127" s="29" t="s">
        <v>1117</v>
      </c>
    </row>
    <row r="129" spans="16:20" ht="18.75">
      <c r="P129" s="78" t="s">
        <v>1125</v>
      </c>
      <c r="Q129" s="78"/>
      <c r="R129" s="78"/>
      <c r="S129" s="78"/>
    </row>
    <row r="130" spans="16:20">
      <c r="P130" s="22" t="s">
        <v>1126</v>
      </c>
      <c r="Q130" s="22" t="str">
        <f>Q121</f>
        <v>May</v>
      </c>
      <c r="R130" s="22" t="str">
        <f>R121</f>
        <v>Jun</v>
      </c>
      <c r="S130" s="22" t="str">
        <f>S121</f>
        <v>Jul</v>
      </c>
    </row>
    <row r="131" spans="16:20">
      <c r="P131" s="30" t="s">
        <v>1127</v>
      </c>
      <c r="Q131" s="28">
        <f>SUM(Q122:Q125)</f>
        <v>87</v>
      </c>
      <c r="R131" s="28">
        <f>SUM(R122:R125)</f>
        <v>99</v>
      </c>
      <c r="S131" s="28">
        <f>SUM(S122:S126)</f>
        <v>166</v>
      </c>
    </row>
    <row r="132" spans="16:20">
      <c r="P132" s="30" t="s">
        <v>1128</v>
      </c>
      <c r="Q132" s="31">
        <v>0</v>
      </c>
      <c r="R132" s="31">
        <f>((R131-Q131)/ABS(Q131))</f>
        <v>0.13793103448275862</v>
      </c>
      <c r="S132" s="31">
        <f>((S131-R131)/ABS(R131))</f>
        <v>0.6767676767676768</v>
      </c>
      <c r="T132" s="32"/>
    </row>
  </sheetData>
  <sortState xmlns:xlrd2="http://schemas.microsoft.com/office/spreadsheetml/2017/richdata2" ref="P73:Q95">
    <sortCondition descending="1" ref="Q73:Q95"/>
  </sortState>
  <mergeCells count="5">
    <mergeCell ref="P120:P121"/>
    <mergeCell ref="Q120:S120"/>
    <mergeCell ref="T120:T121"/>
    <mergeCell ref="U120:U121"/>
    <mergeCell ref="P129:S129"/>
  </mergeCells>
  <pageMargins left="0.7" right="0.7" top="0.75" bottom="0.75" header="0.3" footer="0.3"/>
  <pageSetup orientation="portrait" r:id="rId7"/>
  <headerFooter>
    <oddFooter>&amp;C_x000D_&amp;1#&amp;"Aptos"&amp;10&amp;K000000 Corporativo</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E14C-A592-42EE-BE87-41EE0325833F}">
  <dimension ref="A1:J34248"/>
  <sheetViews>
    <sheetView workbookViewId="0">
      <selection activeCell="I16" sqref="I16"/>
    </sheetView>
  </sheetViews>
  <sheetFormatPr defaultColWidth="11.42578125" defaultRowHeight="15"/>
  <cols>
    <col min="1" max="1" width="22.42578125" customWidth="1"/>
    <col min="2" max="2" width="19.140625" customWidth="1"/>
    <col min="3" max="3" width="15.42578125" style="1" bestFit="1" customWidth="1"/>
    <col min="8" max="8" width="26.5703125" customWidth="1"/>
    <col min="9" max="9" width="107" customWidth="1"/>
  </cols>
  <sheetData>
    <row r="1" spans="1:10" s="2" customFormat="1">
      <c r="A1" t="s">
        <v>1129</v>
      </c>
      <c r="B1" t="s">
        <v>1130</v>
      </c>
      <c r="C1" t="s">
        <v>1131</v>
      </c>
      <c r="D1" t="s">
        <v>1132</v>
      </c>
      <c r="E1" t="s">
        <v>1132</v>
      </c>
      <c r="F1" t="s">
        <v>1133</v>
      </c>
      <c r="G1" t="s">
        <v>1134</v>
      </c>
      <c r="H1" t="s">
        <v>1135</v>
      </c>
      <c r="I1"/>
      <c r="J1"/>
    </row>
    <row r="2" spans="1:10">
      <c r="A2" t="s">
        <v>1136</v>
      </c>
      <c r="B2" t="s">
        <v>1137</v>
      </c>
      <c r="C2" s="41">
        <v>46204.551146597223</v>
      </c>
      <c r="D2" t="s">
        <v>1138</v>
      </c>
      <c r="E2" t="s">
        <v>1138</v>
      </c>
      <c r="F2" t="s">
        <v>1139</v>
      </c>
      <c r="G2" t="s">
        <v>1140</v>
      </c>
      <c r="H2" t="s">
        <v>1141</v>
      </c>
    </row>
    <row r="3" spans="1:10">
      <c r="A3" t="s">
        <v>1142</v>
      </c>
      <c r="B3" t="s">
        <v>1143</v>
      </c>
      <c r="C3" s="41">
        <v>46204.850524490743</v>
      </c>
      <c r="D3" t="s">
        <v>1138</v>
      </c>
      <c r="E3" t="s">
        <v>1138</v>
      </c>
      <c r="F3" t="s">
        <v>1144</v>
      </c>
      <c r="G3" t="s">
        <v>1145</v>
      </c>
      <c r="H3" t="s">
        <v>1146</v>
      </c>
    </row>
    <row r="4" spans="1:10">
      <c r="A4" t="s">
        <v>1147</v>
      </c>
      <c r="B4" t="s">
        <v>949</v>
      </c>
      <c r="C4" s="41">
        <v>46205.494366284722</v>
      </c>
      <c r="D4" t="s">
        <v>1138</v>
      </c>
      <c r="E4" t="s">
        <v>1138</v>
      </c>
      <c r="F4" t="s">
        <v>1051</v>
      </c>
      <c r="G4" t="s">
        <v>1148</v>
      </c>
      <c r="H4" t="s">
        <v>1149</v>
      </c>
    </row>
    <row r="5" spans="1:10">
      <c r="A5" t="s">
        <v>1147</v>
      </c>
      <c r="B5" t="s">
        <v>1150</v>
      </c>
      <c r="C5" s="41">
        <v>46205.494366284722</v>
      </c>
      <c r="D5" t="s">
        <v>1138</v>
      </c>
      <c r="E5" t="s">
        <v>1138</v>
      </c>
      <c r="F5" t="s">
        <v>1051</v>
      </c>
      <c r="G5" t="s">
        <v>1148</v>
      </c>
      <c r="H5" t="s">
        <v>1149</v>
      </c>
    </row>
    <row r="6" spans="1:10">
      <c r="A6" t="s">
        <v>1151</v>
      </c>
      <c r="B6" t="s">
        <v>1152</v>
      </c>
      <c r="C6" s="41">
        <v>46205.868530752312</v>
      </c>
      <c r="D6" t="s">
        <v>1138</v>
      </c>
      <c r="E6" t="s">
        <v>1138</v>
      </c>
      <c r="F6" t="s">
        <v>1153</v>
      </c>
      <c r="G6" t="s">
        <v>1154</v>
      </c>
      <c r="H6" t="s">
        <v>1155</v>
      </c>
    </row>
    <row r="7" spans="1:10">
      <c r="A7" t="s">
        <v>1156</v>
      </c>
      <c r="B7" t="s">
        <v>996</v>
      </c>
      <c r="C7" s="41">
        <v>46206.675865578705</v>
      </c>
      <c r="D7" t="s">
        <v>1138</v>
      </c>
      <c r="E7" t="s">
        <v>1138</v>
      </c>
      <c r="F7" t="s">
        <v>1023</v>
      </c>
      <c r="G7" t="s">
        <v>1157</v>
      </c>
      <c r="H7" t="s">
        <v>1158</v>
      </c>
    </row>
    <row r="8" spans="1:10">
      <c r="A8" t="s">
        <v>1159</v>
      </c>
      <c r="B8" t="s">
        <v>996</v>
      </c>
      <c r="C8" s="41">
        <v>46209.679639814814</v>
      </c>
      <c r="D8" t="s">
        <v>1138</v>
      </c>
      <c r="E8" t="s">
        <v>1138</v>
      </c>
      <c r="F8" t="s">
        <v>995</v>
      </c>
      <c r="G8" t="s">
        <v>1160</v>
      </c>
      <c r="H8" t="s">
        <v>1161</v>
      </c>
    </row>
    <row r="9" spans="1:10">
      <c r="A9" t="s">
        <v>1162</v>
      </c>
      <c r="B9" t="s">
        <v>1143</v>
      </c>
      <c r="C9" s="41">
        <v>46209.769330081021</v>
      </c>
      <c r="D9" t="s">
        <v>1138</v>
      </c>
      <c r="E9" t="s">
        <v>1138</v>
      </c>
      <c r="F9" t="s">
        <v>1144</v>
      </c>
      <c r="G9" t="s">
        <v>1163</v>
      </c>
      <c r="H9" t="s">
        <v>1164</v>
      </c>
    </row>
    <row r="10" spans="1:10">
      <c r="A10" t="s">
        <v>1165</v>
      </c>
      <c r="B10" t="s">
        <v>1166</v>
      </c>
      <c r="C10" s="41">
        <v>46210.1608331713</v>
      </c>
      <c r="D10" t="s">
        <v>1138</v>
      </c>
      <c r="E10" t="s">
        <v>1138</v>
      </c>
      <c r="F10" t="s">
        <v>1167</v>
      </c>
      <c r="G10" t="s">
        <v>1168</v>
      </c>
      <c r="H10" t="s">
        <v>1169</v>
      </c>
    </row>
    <row r="11" spans="1:10">
      <c r="A11" t="s">
        <v>1170</v>
      </c>
      <c r="B11" t="s">
        <v>750</v>
      </c>
      <c r="C11" s="41">
        <v>46210.697635601849</v>
      </c>
      <c r="D11" t="s">
        <v>1138</v>
      </c>
      <c r="E11" t="s">
        <v>1138</v>
      </c>
      <c r="F11" t="s">
        <v>1171</v>
      </c>
      <c r="G11" t="s">
        <v>1172</v>
      </c>
      <c r="H11" t="s">
        <v>1173</v>
      </c>
    </row>
    <row r="12" spans="1:10">
      <c r="A12" t="s">
        <v>1170</v>
      </c>
      <c r="B12" t="s">
        <v>1174</v>
      </c>
      <c r="C12" s="41">
        <v>46210.697635601849</v>
      </c>
      <c r="D12" t="s">
        <v>1138</v>
      </c>
      <c r="E12" t="s">
        <v>1138</v>
      </c>
      <c r="F12" t="s">
        <v>1171</v>
      </c>
      <c r="G12" t="s">
        <v>1172</v>
      </c>
      <c r="H12" t="s">
        <v>1173</v>
      </c>
    </row>
    <row r="13" spans="1:10">
      <c r="A13" t="s">
        <v>1175</v>
      </c>
      <c r="B13" t="s">
        <v>949</v>
      </c>
      <c r="C13" s="41">
        <v>46211.757309293978</v>
      </c>
      <c r="D13" t="s">
        <v>1138</v>
      </c>
      <c r="E13" t="s">
        <v>1138</v>
      </c>
      <c r="F13" t="s">
        <v>948</v>
      </c>
      <c r="G13" t="s">
        <v>1176</v>
      </c>
      <c r="H13" t="s">
        <v>1177</v>
      </c>
    </row>
    <row r="14" spans="1:10">
      <c r="A14" t="s">
        <v>1178</v>
      </c>
      <c r="B14" t="s">
        <v>802</v>
      </c>
      <c r="C14" s="41">
        <v>46213.908402175926</v>
      </c>
      <c r="D14" t="s">
        <v>1138</v>
      </c>
      <c r="E14" t="s">
        <v>1138</v>
      </c>
      <c r="F14" t="s">
        <v>801</v>
      </c>
      <c r="G14" t="s">
        <v>1179</v>
      </c>
      <c r="H14" t="s">
        <v>1180</v>
      </c>
    </row>
    <row r="15" spans="1:10">
      <c r="A15" t="s">
        <v>1181</v>
      </c>
      <c r="B15" t="s">
        <v>573</v>
      </c>
      <c r="C15" s="41">
        <v>46216.590126712967</v>
      </c>
      <c r="D15" t="s">
        <v>1138</v>
      </c>
      <c r="E15" t="s">
        <v>1138</v>
      </c>
      <c r="F15" t="s">
        <v>1182</v>
      </c>
      <c r="G15" t="s">
        <v>1183</v>
      </c>
      <c r="H15" t="s">
        <v>1184</v>
      </c>
    </row>
    <row r="16" spans="1:10">
      <c r="A16" t="s">
        <v>1185</v>
      </c>
      <c r="B16" t="s">
        <v>573</v>
      </c>
      <c r="C16" s="41">
        <v>46216.801634490737</v>
      </c>
      <c r="D16" t="s">
        <v>1138</v>
      </c>
      <c r="E16" t="s">
        <v>1138</v>
      </c>
      <c r="F16" t="s">
        <v>1186</v>
      </c>
      <c r="G16" t="s">
        <v>1187</v>
      </c>
      <c r="H16" t="s">
        <v>1188</v>
      </c>
    </row>
    <row r="17" spans="1:8">
      <c r="A17" t="s">
        <v>1189</v>
      </c>
      <c r="B17" t="s">
        <v>750</v>
      </c>
      <c r="C17" s="41">
        <v>46217.678156689813</v>
      </c>
      <c r="D17" t="s">
        <v>1138</v>
      </c>
      <c r="E17" t="s">
        <v>1138</v>
      </c>
      <c r="F17" t="s">
        <v>1190</v>
      </c>
      <c r="G17" t="s">
        <v>1191</v>
      </c>
      <c r="H17" t="s">
        <v>1192</v>
      </c>
    </row>
    <row r="18" spans="1:8">
      <c r="A18" t="s">
        <v>1193</v>
      </c>
      <c r="B18" t="s">
        <v>588</v>
      </c>
      <c r="C18" s="41">
        <v>46218.86546951389</v>
      </c>
      <c r="D18" t="s">
        <v>1138</v>
      </c>
      <c r="E18" t="s">
        <v>1138</v>
      </c>
      <c r="F18" t="s">
        <v>1194</v>
      </c>
      <c r="G18" t="s">
        <v>1195</v>
      </c>
      <c r="H18" t="s">
        <v>1196</v>
      </c>
    </row>
    <row r="19" spans="1:8">
      <c r="A19" t="s">
        <v>1193</v>
      </c>
      <c r="B19" t="s">
        <v>750</v>
      </c>
      <c r="C19" s="41">
        <v>46218.86546951389</v>
      </c>
      <c r="D19" t="s">
        <v>1138</v>
      </c>
      <c r="E19" t="s">
        <v>1138</v>
      </c>
      <c r="F19" t="s">
        <v>1194</v>
      </c>
      <c r="G19" t="s">
        <v>1195</v>
      </c>
      <c r="H19" t="s">
        <v>1196</v>
      </c>
    </row>
    <row r="20" spans="1:8">
      <c r="A20" t="s">
        <v>1193</v>
      </c>
      <c r="B20" t="s">
        <v>1197</v>
      </c>
      <c r="C20" s="41">
        <v>46218.86546951389</v>
      </c>
      <c r="D20" t="s">
        <v>1138</v>
      </c>
      <c r="E20" t="s">
        <v>1138</v>
      </c>
      <c r="F20" t="s">
        <v>1194</v>
      </c>
      <c r="G20" t="s">
        <v>1195</v>
      </c>
      <c r="H20" t="s">
        <v>1196</v>
      </c>
    </row>
    <row r="21" spans="1:8">
      <c r="A21" t="s">
        <v>1193</v>
      </c>
      <c r="B21" t="s">
        <v>1198</v>
      </c>
      <c r="C21" s="41">
        <v>46218.86546951389</v>
      </c>
      <c r="D21" t="s">
        <v>1138</v>
      </c>
      <c r="E21" t="s">
        <v>1138</v>
      </c>
      <c r="F21" t="s">
        <v>1194</v>
      </c>
      <c r="G21" t="s">
        <v>1195</v>
      </c>
      <c r="H21" t="s">
        <v>1196</v>
      </c>
    </row>
    <row r="22" spans="1:8">
      <c r="A22" t="s">
        <v>1193</v>
      </c>
      <c r="B22" t="s">
        <v>921</v>
      </c>
      <c r="C22" s="41">
        <v>46218.86546951389</v>
      </c>
      <c r="D22" t="s">
        <v>1138</v>
      </c>
      <c r="E22" t="s">
        <v>1138</v>
      </c>
      <c r="F22" t="s">
        <v>1194</v>
      </c>
      <c r="G22" t="s">
        <v>1195</v>
      </c>
      <c r="H22" t="s">
        <v>1196</v>
      </c>
    </row>
    <row r="23" spans="1:8">
      <c r="A23" t="s">
        <v>1193</v>
      </c>
      <c r="B23" t="s">
        <v>1199</v>
      </c>
      <c r="C23" s="41">
        <v>46218.86546951389</v>
      </c>
      <c r="D23" t="s">
        <v>1138</v>
      </c>
      <c r="E23" t="s">
        <v>1138</v>
      </c>
      <c r="F23" t="s">
        <v>1194</v>
      </c>
      <c r="G23" t="s">
        <v>1195</v>
      </c>
      <c r="H23" t="s">
        <v>1196</v>
      </c>
    </row>
    <row r="24" spans="1:8">
      <c r="A24" t="s">
        <v>1193</v>
      </c>
      <c r="B24" t="s">
        <v>915</v>
      </c>
      <c r="C24" s="41">
        <v>46218.86546951389</v>
      </c>
      <c r="D24" t="s">
        <v>1138</v>
      </c>
      <c r="E24" t="s">
        <v>1138</v>
      </c>
      <c r="F24" t="s">
        <v>1194</v>
      </c>
      <c r="G24" t="s">
        <v>1195</v>
      </c>
      <c r="H24" t="s">
        <v>1196</v>
      </c>
    </row>
    <row r="25" spans="1:8">
      <c r="A25" t="s">
        <v>1193</v>
      </c>
      <c r="B25" t="s">
        <v>1200</v>
      </c>
      <c r="C25" s="41">
        <v>46218.86546951389</v>
      </c>
      <c r="D25" t="s">
        <v>1138</v>
      </c>
      <c r="E25" t="s">
        <v>1138</v>
      </c>
      <c r="F25" t="s">
        <v>1194</v>
      </c>
      <c r="G25" t="s">
        <v>1195</v>
      </c>
      <c r="H25" t="s">
        <v>1196</v>
      </c>
    </row>
    <row r="26" spans="1:8">
      <c r="A26" t="s">
        <v>1193</v>
      </c>
      <c r="B26" t="s">
        <v>1174</v>
      </c>
      <c r="C26" s="41">
        <v>46218.86546951389</v>
      </c>
      <c r="D26" t="s">
        <v>1138</v>
      </c>
      <c r="E26" t="s">
        <v>1138</v>
      </c>
      <c r="F26" t="s">
        <v>1194</v>
      </c>
      <c r="G26" t="s">
        <v>1195</v>
      </c>
      <c r="H26" t="s">
        <v>1196</v>
      </c>
    </row>
    <row r="27" spans="1:8">
      <c r="A27" t="s">
        <v>1193</v>
      </c>
      <c r="B27" t="s">
        <v>1201</v>
      </c>
      <c r="C27" s="41">
        <v>46218.86546951389</v>
      </c>
      <c r="D27" t="s">
        <v>1138</v>
      </c>
      <c r="E27" t="s">
        <v>1138</v>
      </c>
      <c r="F27" t="s">
        <v>1194</v>
      </c>
      <c r="G27" t="s">
        <v>1195</v>
      </c>
      <c r="H27" t="s">
        <v>1196</v>
      </c>
    </row>
    <row r="28" spans="1:8">
      <c r="A28" t="s">
        <v>1202</v>
      </c>
      <c r="B28" t="s">
        <v>1203</v>
      </c>
      <c r="C28" s="41">
        <v>46219.833624675928</v>
      </c>
      <c r="D28" t="s">
        <v>1138</v>
      </c>
      <c r="E28" t="s">
        <v>1138</v>
      </c>
      <c r="F28" t="s">
        <v>1204</v>
      </c>
      <c r="G28" t="s">
        <v>1205</v>
      </c>
      <c r="H28" t="s">
        <v>1206</v>
      </c>
    </row>
    <row r="29" spans="1:8">
      <c r="A29" t="s">
        <v>1207</v>
      </c>
      <c r="B29" t="s">
        <v>588</v>
      </c>
      <c r="C29" s="41">
        <v>46220.60961915509</v>
      </c>
      <c r="D29" t="s">
        <v>1138</v>
      </c>
      <c r="E29" t="s">
        <v>1138</v>
      </c>
      <c r="F29" t="s">
        <v>587</v>
      </c>
      <c r="G29" t="s">
        <v>1208</v>
      </c>
      <c r="H29" t="s">
        <v>1209</v>
      </c>
    </row>
    <row r="30" spans="1:8">
      <c r="A30" t="s">
        <v>1210</v>
      </c>
      <c r="B30" t="s">
        <v>573</v>
      </c>
      <c r="C30" s="41">
        <v>46220.83090400463</v>
      </c>
      <c r="D30" t="s">
        <v>1138</v>
      </c>
      <c r="E30" t="s">
        <v>1138</v>
      </c>
      <c r="F30" t="s">
        <v>572</v>
      </c>
      <c r="G30" t="s">
        <v>1211</v>
      </c>
      <c r="H30" t="s">
        <v>1212</v>
      </c>
    </row>
    <row r="31" spans="1:8">
      <c r="A31" t="s">
        <v>1213</v>
      </c>
      <c r="B31" t="s">
        <v>1174</v>
      </c>
      <c r="C31" s="41">
        <v>46223.947807094904</v>
      </c>
      <c r="D31" t="s">
        <v>1138</v>
      </c>
      <c r="E31" t="s">
        <v>1138</v>
      </c>
      <c r="F31" t="s">
        <v>1214</v>
      </c>
      <c r="G31" t="s">
        <v>1215</v>
      </c>
      <c r="H31" t="s">
        <v>1216</v>
      </c>
    </row>
    <row r="32" spans="1:8">
      <c r="A32" t="s">
        <v>1217</v>
      </c>
      <c r="B32" t="s">
        <v>588</v>
      </c>
      <c r="C32" s="41">
        <v>46225.639740729166</v>
      </c>
      <c r="D32" t="s">
        <v>1138</v>
      </c>
      <c r="E32" t="s">
        <v>1138</v>
      </c>
      <c r="F32" t="s">
        <v>1194</v>
      </c>
      <c r="G32" t="s">
        <v>1218</v>
      </c>
      <c r="H32" t="s">
        <v>1219</v>
      </c>
    </row>
    <row r="33" spans="1:8">
      <c r="A33" t="s">
        <v>1217</v>
      </c>
      <c r="B33" t="s">
        <v>750</v>
      </c>
      <c r="C33" s="41">
        <v>46225.639740729166</v>
      </c>
      <c r="D33" t="s">
        <v>1138</v>
      </c>
      <c r="E33" t="s">
        <v>1138</v>
      </c>
      <c r="F33" t="s">
        <v>1194</v>
      </c>
      <c r="G33" t="s">
        <v>1218</v>
      </c>
      <c r="H33" t="s">
        <v>1219</v>
      </c>
    </row>
    <row r="34" spans="1:8">
      <c r="A34" t="s">
        <v>1217</v>
      </c>
      <c r="B34" t="s">
        <v>1197</v>
      </c>
      <c r="C34" s="41">
        <v>46225.639740729166</v>
      </c>
      <c r="D34" t="s">
        <v>1138</v>
      </c>
      <c r="E34" t="s">
        <v>1138</v>
      </c>
      <c r="F34" t="s">
        <v>1194</v>
      </c>
      <c r="G34" t="s">
        <v>1218</v>
      </c>
      <c r="H34" t="s">
        <v>1219</v>
      </c>
    </row>
    <row r="35" spans="1:8">
      <c r="A35" t="s">
        <v>1217</v>
      </c>
      <c r="B35" t="s">
        <v>1198</v>
      </c>
      <c r="C35" s="41">
        <v>46225.639740729166</v>
      </c>
      <c r="D35" t="s">
        <v>1138</v>
      </c>
      <c r="E35" t="s">
        <v>1138</v>
      </c>
      <c r="F35" t="s">
        <v>1194</v>
      </c>
      <c r="G35" t="s">
        <v>1218</v>
      </c>
      <c r="H35" t="s">
        <v>1219</v>
      </c>
    </row>
    <row r="36" spans="1:8">
      <c r="A36" t="s">
        <v>1217</v>
      </c>
      <c r="B36" t="s">
        <v>921</v>
      </c>
      <c r="C36" s="41">
        <v>46225.639740729166</v>
      </c>
      <c r="D36" t="s">
        <v>1138</v>
      </c>
      <c r="E36" t="s">
        <v>1138</v>
      </c>
      <c r="F36" t="s">
        <v>1194</v>
      </c>
      <c r="G36" t="s">
        <v>1218</v>
      </c>
      <c r="H36" t="s">
        <v>1219</v>
      </c>
    </row>
    <row r="37" spans="1:8">
      <c r="A37" t="s">
        <v>1217</v>
      </c>
      <c r="B37" t="s">
        <v>1199</v>
      </c>
      <c r="C37" s="41">
        <v>46225.639740729166</v>
      </c>
      <c r="D37" t="s">
        <v>1138</v>
      </c>
      <c r="E37" t="s">
        <v>1138</v>
      </c>
      <c r="F37" t="s">
        <v>1194</v>
      </c>
      <c r="G37" t="s">
        <v>1218</v>
      </c>
      <c r="H37" t="s">
        <v>1219</v>
      </c>
    </row>
    <row r="38" spans="1:8">
      <c r="A38" t="s">
        <v>1217</v>
      </c>
      <c r="B38" t="s">
        <v>915</v>
      </c>
      <c r="C38" s="41">
        <v>46225.639740729166</v>
      </c>
      <c r="D38" t="s">
        <v>1138</v>
      </c>
      <c r="E38" t="s">
        <v>1138</v>
      </c>
      <c r="F38" t="s">
        <v>1194</v>
      </c>
      <c r="G38" t="s">
        <v>1218</v>
      </c>
      <c r="H38" t="s">
        <v>1219</v>
      </c>
    </row>
    <row r="39" spans="1:8">
      <c r="A39" t="s">
        <v>1217</v>
      </c>
      <c r="B39" t="s">
        <v>1200</v>
      </c>
      <c r="C39" s="41">
        <v>46225.639740729166</v>
      </c>
      <c r="D39" t="s">
        <v>1138</v>
      </c>
      <c r="E39" t="s">
        <v>1138</v>
      </c>
      <c r="F39" t="s">
        <v>1194</v>
      </c>
      <c r="G39" t="s">
        <v>1218</v>
      </c>
      <c r="H39" t="s">
        <v>1219</v>
      </c>
    </row>
    <row r="40" spans="1:8">
      <c r="A40" t="s">
        <v>1217</v>
      </c>
      <c r="B40" t="s">
        <v>1174</v>
      </c>
      <c r="C40" s="41">
        <v>46225.639740729166</v>
      </c>
      <c r="D40" t="s">
        <v>1138</v>
      </c>
      <c r="E40" t="s">
        <v>1138</v>
      </c>
      <c r="F40" t="s">
        <v>1194</v>
      </c>
      <c r="G40" t="s">
        <v>1218</v>
      </c>
      <c r="H40" t="s">
        <v>1219</v>
      </c>
    </row>
    <row r="41" spans="1:8">
      <c r="A41" t="s">
        <v>1217</v>
      </c>
      <c r="B41" t="s">
        <v>1201</v>
      </c>
      <c r="C41" s="41">
        <v>46225.639740729166</v>
      </c>
      <c r="D41" t="s">
        <v>1138</v>
      </c>
      <c r="E41" t="s">
        <v>1138</v>
      </c>
      <c r="F41" t="s">
        <v>1194</v>
      </c>
      <c r="G41" t="s">
        <v>1218</v>
      </c>
      <c r="H41" t="s">
        <v>1219</v>
      </c>
    </row>
    <row r="42" spans="1:8">
      <c r="A42" t="s">
        <v>1220</v>
      </c>
      <c r="B42" t="s">
        <v>1174</v>
      </c>
      <c r="C42" s="41">
        <v>46225.845576655091</v>
      </c>
      <c r="D42" t="s">
        <v>1138</v>
      </c>
      <c r="E42" t="s">
        <v>1138</v>
      </c>
      <c r="F42" t="s">
        <v>1221</v>
      </c>
      <c r="G42" t="s">
        <v>1222</v>
      </c>
      <c r="H42" t="s">
        <v>1223</v>
      </c>
    </row>
    <row r="43" spans="1:8">
      <c r="A43" t="s">
        <v>1224</v>
      </c>
      <c r="B43" t="s">
        <v>915</v>
      </c>
      <c r="C43" s="41">
        <v>46226.506442546299</v>
      </c>
      <c r="D43" t="s">
        <v>1138</v>
      </c>
      <c r="E43" t="s">
        <v>1138</v>
      </c>
      <c r="F43" t="s">
        <v>1225</v>
      </c>
      <c r="G43" t="s">
        <v>1226</v>
      </c>
      <c r="H43" t="s">
        <v>1227</v>
      </c>
    </row>
    <row r="44" spans="1:8">
      <c r="A44" t="s">
        <v>1228</v>
      </c>
      <c r="B44" t="s">
        <v>1229</v>
      </c>
      <c r="C44" s="41">
        <v>46230.550965497685</v>
      </c>
      <c r="D44" t="s">
        <v>1138</v>
      </c>
      <c r="E44" t="s">
        <v>1138</v>
      </c>
      <c r="F44" t="s">
        <v>1230</v>
      </c>
      <c r="G44" t="s">
        <v>1231</v>
      </c>
      <c r="H44" t="s">
        <v>1232</v>
      </c>
    </row>
    <row r="45" spans="1:8">
      <c r="A45" t="s">
        <v>1233</v>
      </c>
      <c r="B45" t="s">
        <v>915</v>
      </c>
      <c r="C45" s="41">
        <v>46230.90446539352</v>
      </c>
      <c r="D45" t="s">
        <v>1138</v>
      </c>
      <c r="E45" t="s">
        <v>1138</v>
      </c>
      <c r="F45" t="s">
        <v>1234</v>
      </c>
      <c r="G45" t="s">
        <v>1235</v>
      </c>
      <c r="H45" t="s">
        <v>1236</v>
      </c>
    </row>
    <row r="46" spans="1:8">
      <c r="A46" t="s">
        <v>1237</v>
      </c>
      <c r="B46" t="s">
        <v>1238</v>
      </c>
      <c r="C46" s="41">
        <v>46231.564040613426</v>
      </c>
      <c r="D46" t="s">
        <v>1138</v>
      </c>
      <c r="E46" t="s">
        <v>1138</v>
      </c>
      <c r="F46" t="s">
        <v>1230</v>
      </c>
      <c r="G46" t="s">
        <v>1231</v>
      </c>
      <c r="H46" t="s">
        <v>1239</v>
      </c>
    </row>
    <row r="47" spans="1:8">
      <c r="A47" t="s">
        <v>1240</v>
      </c>
      <c r="B47" t="s">
        <v>1143</v>
      </c>
      <c r="C47" s="41">
        <v>46231.564085243059</v>
      </c>
      <c r="D47" t="s">
        <v>1138</v>
      </c>
      <c r="E47" t="s">
        <v>1138</v>
      </c>
      <c r="F47" t="s">
        <v>1230</v>
      </c>
      <c r="G47" t="s">
        <v>1231</v>
      </c>
      <c r="H47" t="s">
        <v>1239</v>
      </c>
    </row>
    <row r="48" spans="1:8">
      <c r="A48" t="s">
        <v>1241</v>
      </c>
      <c r="B48" t="s">
        <v>573</v>
      </c>
      <c r="C48" s="41">
        <v>46232.650813067128</v>
      </c>
      <c r="D48" t="s">
        <v>1138</v>
      </c>
      <c r="E48" t="s">
        <v>1138</v>
      </c>
      <c r="F48" t="s">
        <v>1242</v>
      </c>
      <c r="G48" t="s">
        <v>1243</v>
      </c>
      <c r="H48" t="s">
        <v>1244</v>
      </c>
    </row>
    <row r="49" spans="1:8">
      <c r="A49" t="s">
        <v>1245</v>
      </c>
      <c r="B49" t="s">
        <v>750</v>
      </c>
      <c r="C49" s="41">
        <v>46232.650986365741</v>
      </c>
      <c r="D49" t="s">
        <v>1138</v>
      </c>
      <c r="E49" t="s">
        <v>1138</v>
      </c>
      <c r="F49" t="s">
        <v>1242</v>
      </c>
      <c r="G49" t="s">
        <v>1243</v>
      </c>
      <c r="H49" t="s">
        <v>1246</v>
      </c>
    </row>
    <row r="50" spans="1:8">
      <c r="A50" t="s">
        <v>1247</v>
      </c>
      <c r="B50" t="s">
        <v>573</v>
      </c>
      <c r="C50" s="41">
        <v>46232.761269085648</v>
      </c>
      <c r="D50" t="s">
        <v>1138</v>
      </c>
      <c r="E50" t="s">
        <v>1138</v>
      </c>
      <c r="F50" t="s">
        <v>1248</v>
      </c>
      <c r="G50" t="s">
        <v>1249</v>
      </c>
      <c r="H50" t="s">
        <v>1250</v>
      </c>
    </row>
    <row r="51" spans="1:8">
      <c r="A51" t="s">
        <v>1251</v>
      </c>
      <c r="B51" t="s">
        <v>89</v>
      </c>
      <c r="C51" s="41">
        <v>46233.928103067126</v>
      </c>
      <c r="D51" t="s">
        <v>1138</v>
      </c>
      <c r="E51" t="s">
        <v>1138</v>
      </c>
      <c r="F51" t="s">
        <v>88</v>
      </c>
      <c r="G51" t="s">
        <v>1252</v>
      </c>
      <c r="H51" t="s">
        <v>1253</v>
      </c>
    </row>
    <row r="52" spans="1:8">
      <c r="A52" t="s">
        <v>1254</v>
      </c>
      <c r="B52" t="s">
        <v>1197</v>
      </c>
      <c r="C52" s="41">
        <v>46234.89652548611</v>
      </c>
      <c r="D52" t="s">
        <v>1138</v>
      </c>
      <c r="E52" t="s">
        <v>1138</v>
      </c>
      <c r="F52" t="s">
        <v>1255</v>
      </c>
      <c r="G52" t="s">
        <v>1256</v>
      </c>
      <c r="H52" t="s">
        <v>1257</v>
      </c>
    </row>
    <row r="53" spans="1:8">
      <c r="C53" s="41"/>
    </row>
    <row r="54" spans="1:8">
      <c r="C54" s="41"/>
    </row>
    <row r="55" spans="1:8">
      <c r="C55" s="41"/>
    </row>
    <row r="56" spans="1:8">
      <c r="C56" s="41"/>
    </row>
    <row r="57" spans="1:8">
      <c r="C57" s="41"/>
    </row>
    <row r="58" spans="1:8">
      <c r="C58" s="41"/>
    </row>
    <row r="59" spans="1:8">
      <c r="C59" s="41"/>
    </row>
    <row r="60" spans="1:8">
      <c r="C60" s="41"/>
    </row>
    <row r="61" spans="1:8">
      <c r="C61" s="41"/>
    </row>
    <row r="62" spans="1:8">
      <c r="C62" s="41"/>
    </row>
    <row r="63" spans="1:8">
      <c r="C63" s="41"/>
    </row>
    <row r="64" spans="1:8">
      <c r="A64" s="3"/>
      <c r="C64" s="41"/>
    </row>
    <row r="65" spans="1:3">
      <c r="A65" s="3"/>
      <c r="C65" s="41"/>
    </row>
    <row r="66" spans="1:3">
      <c r="C66" s="41"/>
    </row>
    <row r="67" spans="1:3">
      <c r="C67" s="41"/>
    </row>
    <row r="68" spans="1:3">
      <c r="C68" s="41"/>
    </row>
    <row r="69" spans="1:3">
      <c r="C69" s="41"/>
    </row>
    <row r="70" spans="1:3">
      <c r="C70" s="41"/>
    </row>
    <row r="71" spans="1:3">
      <c r="C71" s="41"/>
    </row>
    <row r="72" spans="1:3">
      <c r="C72" s="41"/>
    </row>
    <row r="73" spans="1:3">
      <c r="C73" s="41"/>
    </row>
    <row r="74" spans="1:3">
      <c r="C74" s="41"/>
    </row>
    <row r="75" spans="1:3">
      <c r="C75" s="41"/>
    </row>
    <row r="76" spans="1:3">
      <c r="C76" s="41"/>
    </row>
    <row r="77" spans="1:3">
      <c r="C77" s="41"/>
    </row>
    <row r="78" spans="1:3">
      <c r="C78" s="41"/>
    </row>
    <row r="79" spans="1:3">
      <c r="C79" s="41"/>
    </row>
    <row r="80" spans="1:3">
      <c r="C80" s="41"/>
    </row>
    <row r="81" spans="3:3">
      <c r="C81" s="41"/>
    </row>
    <row r="82" spans="3:3">
      <c r="C82" s="41"/>
    </row>
    <row r="83" spans="3:3">
      <c r="C83" s="41"/>
    </row>
    <row r="84" spans="3:3">
      <c r="C84" s="41"/>
    </row>
    <row r="85" spans="3:3">
      <c r="C85" s="41"/>
    </row>
    <row r="86" spans="3:3">
      <c r="C86" s="41"/>
    </row>
    <row r="87" spans="3:3">
      <c r="C87" s="41"/>
    </row>
    <row r="88" spans="3:3">
      <c r="C88" s="41"/>
    </row>
    <row r="89" spans="3:3">
      <c r="C89" s="41"/>
    </row>
    <row r="90" spans="3:3">
      <c r="C90" s="41"/>
    </row>
    <row r="91" spans="3:3">
      <c r="C91" s="41"/>
    </row>
    <row r="92" spans="3:3">
      <c r="C92" s="41"/>
    </row>
    <row r="93" spans="3:3">
      <c r="C93" s="41"/>
    </row>
    <row r="94" spans="3:3">
      <c r="C94" s="41"/>
    </row>
    <row r="95" spans="3:3">
      <c r="C95" s="41"/>
    </row>
    <row r="96" spans="3:3">
      <c r="C96" s="41"/>
    </row>
    <row r="97" spans="3:3">
      <c r="C97" s="41"/>
    </row>
    <row r="98" spans="3:3">
      <c r="C98" s="41"/>
    </row>
    <row r="99" spans="3:3">
      <c r="C99" s="41"/>
    </row>
    <row r="100" spans="3:3">
      <c r="C100" s="41"/>
    </row>
    <row r="101" spans="3:3">
      <c r="C101" s="41"/>
    </row>
    <row r="102" spans="3:3">
      <c r="C102" s="41"/>
    </row>
    <row r="103" spans="3:3">
      <c r="C103" s="41"/>
    </row>
    <row r="104" spans="3:3">
      <c r="C104" s="41"/>
    </row>
    <row r="105" spans="3:3">
      <c r="C105" s="41"/>
    </row>
    <row r="106" spans="3:3">
      <c r="C106" s="41"/>
    </row>
    <row r="107" spans="3:3">
      <c r="C107" s="41"/>
    </row>
    <row r="108" spans="3:3">
      <c r="C108" s="41"/>
    </row>
    <row r="109" spans="3:3">
      <c r="C109" s="41"/>
    </row>
    <row r="110" spans="3:3">
      <c r="C110" s="41"/>
    </row>
    <row r="111" spans="3:3">
      <c r="C111" s="41"/>
    </row>
    <row r="112" spans="3:3">
      <c r="C112" s="41"/>
    </row>
    <row r="113" spans="3:3">
      <c r="C113" s="41"/>
    </row>
    <row r="114" spans="3:3">
      <c r="C114" s="41"/>
    </row>
    <row r="115" spans="3:3">
      <c r="C115" s="41"/>
    </row>
    <row r="116" spans="3:3">
      <c r="C116" s="41"/>
    </row>
    <row r="117" spans="3:3">
      <c r="C117" s="41"/>
    </row>
    <row r="118" spans="3:3">
      <c r="C118" s="41"/>
    </row>
    <row r="119" spans="3:3">
      <c r="C119" s="41"/>
    </row>
    <row r="120" spans="3:3">
      <c r="C120" s="41"/>
    </row>
    <row r="121" spans="3:3">
      <c r="C121" s="41"/>
    </row>
    <row r="122" spans="3:3">
      <c r="C122" s="41"/>
    </row>
    <row r="123" spans="3:3">
      <c r="C123" s="41"/>
    </row>
    <row r="124" spans="3:3">
      <c r="C124" s="41"/>
    </row>
    <row r="125" spans="3:3">
      <c r="C125" s="41"/>
    </row>
    <row r="126" spans="3:3">
      <c r="C126" s="41"/>
    </row>
    <row r="127" spans="3:3">
      <c r="C127" s="41"/>
    </row>
    <row r="128" spans="3:3">
      <c r="C128" s="41"/>
    </row>
    <row r="129" spans="3:3">
      <c r="C129" s="41"/>
    </row>
    <row r="130" spans="3:3">
      <c r="C130" s="41"/>
    </row>
    <row r="131" spans="3:3">
      <c r="C131" s="41"/>
    </row>
    <row r="132" spans="3:3">
      <c r="C132" s="41"/>
    </row>
    <row r="133" spans="3:3">
      <c r="C133" s="41"/>
    </row>
    <row r="134" spans="3:3">
      <c r="C134" s="41"/>
    </row>
    <row r="135" spans="3:3">
      <c r="C135" s="41"/>
    </row>
    <row r="136" spans="3:3">
      <c r="C136" s="41"/>
    </row>
    <row r="137" spans="3:3">
      <c r="C137" s="41"/>
    </row>
    <row r="138" spans="3:3">
      <c r="C138" s="41"/>
    </row>
    <row r="139" spans="3:3">
      <c r="C139" s="41"/>
    </row>
    <row r="140" spans="3:3">
      <c r="C140" s="41"/>
    </row>
    <row r="141" spans="3:3">
      <c r="C141" s="41"/>
    </row>
    <row r="142" spans="3:3">
      <c r="C142" s="41"/>
    </row>
    <row r="143" spans="3:3">
      <c r="C143" s="41"/>
    </row>
    <row r="144" spans="3:3">
      <c r="C144" s="41"/>
    </row>
    <row r="145" spans="3:3">
      <c r="C145" s="41"/>
    </row>
    <row r="146" spans="3:3">
      <c r="C146" s="41"/>
    </row>
    <row r="147" spans="3:3">
      <c r="C147" s="41"/>
    </row>
    <row r="148" spans="3:3">
      <c r="C148" s="41"/>
    </row>
    <row r="149" spans="3:3">
      <c r="C149" s="41"/>
    </row>
    <row r="150" spans="3:3">
      <c r="C150" s="41"/>
    </row>
    <row r="151" spans="3:3">
      <c r="C151" s="41"/>
    </row>
    <row r="152" spans="3:3">
      <c r="C152" s="41"/>
    </row>
    <row r="153" spans="3:3">
      <c r="C153" s="41"/>
    </row>
    <row r="154" spans="3:3">
      <c r="C154" s="41"/>
    </row>
    <row r="155" spans="3:3">
      <c r="C155" s="41"/>
    </row>
    <row r="156" spans="3:3">
      <c r="C156" s="41"/>
    </row>
    <row r="157" spans="3:3">
      <c r="C157" s="41"/>
    </row>
    <row r="158" spans="3:3">
      <c r="C158" s="41"/>
    </row>
    <row r="159" spans="3:3">
      <c r="C159" s="41"/>
    </row>
    <row r="160" spans="3:3">
      <c r="C160" s="41"/>
    </row>
    <row r="161" spans="3:3">
      <c r="C161" s="41"/>
    </row>
    <row r="162" spans="3:3">
      <c r="C162" s="41"/>
    </row>
    <row r="163" spans="3:3">
      <c r="C163" s="41"/>
    </row>
    <row r="164" spans="3:3">
      <c r="C164" s="41"/>
    </row>
    <row r="165" spans="3:3">
      <c r="C165" s="41"/>
    </row>
    <row r="166" spans="3:3">
      <c r="C166" s="41"/>
    </row>
    <row r="167" spans="3:3">
      <c r="C167" s="41"/>
    </row>
    <row r="168" spans="3:3">
      <c r="C168" s="41"/>
    </row>
    <row r="169" spans="3:3">
      <c r="C169" s="41"/>
    </row>
    <row r="170" spans="3:3">
      <c r="C170" s="41"/>
    </row>
    <row r="171" spans="3:3">
      <c r="C171" s="41"/>
    </row>
    <row r="172" spans="3:3">
      <c r="C172" s="41"/>
    </row>
    <row r="173" spans="3:3">
      <c r="C173" s="41"/>
    </row>
    <row r="174" spans="3:3">
      <c r="C174" s="41"/>
    </row>
    <row r="175" spans="3:3">
      <c r="C175" s="41"/>
    </row>
    <row r="176" spans="3:3">
      <c r="C176" s="41"/>
    </row>
    <row r="177" spans="3:3">
      <c r="C177" s="41"/>
    </row>
    <row r="178" spans="3:3">
      <c r="C178" s="41"/>
    </row>
    <row r="179" spans="3:3">
      <c r="C179" s="41"/>
    </row>
    <row r="180" spans="3:3">
      <c r="C180" s="41"/>
    </row>
    <row r="181" spans="3:3">
      <c r="C181" s="41"/>
    </row>
    <row r="182" spans="3:3">
      <c r="C182" s="41"/>
    </row>
    <row r="183" spans="3:3">
      <c r="C183" s="41"/>
    </row>
    <row r="184" spans="3:3">
      <c r="C184" s="41"/>
    </row>
    <row r="185" spans="3:3">
      <c r="C185" s="41"/>
    </row>
    <row r="186" spans="3:3">
      <c r="C186" s="41"/>
    </row>
    <row r="187" spans="3:3">
      <c r="C187" s="41"/>
    </row>
    <row r="188" spans="3:3">
      <c r="C188" s="41"/>
    </row>
    <row r="189" spans="3:3">
      <c r="C189" s="41"/>
    </row>
    <row r="190" spans="3:3">
      <c r="C190" s="41"/>
    </row>
    <row r="191" spans="3:3">
      <c r="C191" s="41"/>
    </row>
    <row r="192" spans="3:3">
      <c r="C192" s="41"/>
    </row>
    <row r="193" spans="3:3">
      <c r="C193" s="41"/>
    </row>
    <row r="194" spans="3:3">
      <c r="C194" s="41"/>
    </row>
    <row r="195" spans="3:3">
      <c r="C195" s="41"/>
    </row>
    <row r="196" spans="3:3">
      <c r="C196" s="41"/>
    </row>
    <row r="197" spans="3:3">
      <c r="C197" s="41"/>
    </row>
    <row r="198" spans="3:3">
      <c r="C198" s="41"/>
    </row>
    <row r="199" spans="3:3">
      <c r="C199" s="41"/>
    </row>
    <row r="200" spans="3:3">
      <c r="C200" s="41"/>
    </row>
    <row r="201" spans="3:3">
      <c r="C201" s="41"/>
    </row>
    <row r="202" spans="3:3">
      <c r="C202" s="41"/>
    </row>
    <row r="203" spans="3:3">
      <c r="C203" s="41"/>
    </row>
    <row r="204" spans="3:3">
      <c r="C204" s="41"/>
    </row>
    <row r="205" spans="3:3">
      <c r="C205" s="41"/>
    </row>
    <row r="206" spans="3:3">
      <c r="C206" s="41"/>
    </row>
    <row r="207" spans="3:3">
      <c r="C207" s="41"/>
    </row>
    <row r="208" spans="3:3">
      <c r="C208" s="41"/>
    </row>
    <row r="209" spans="3:3">
      <c r="C209" s="41"/>
    </row>
    <row r="210" spans="3:3">
      <c r="C210" s="41"/>
    </row>
    <row r="211" spans="3:3">
      <c r="C211" s="41"/>
    </row>
    <row r="212" spans="3:3">
      <c r="C212" s="41"/>
    </row>
    <row r="213" spans="3:3">
      <c r="C213" s="41"/>
    </row>
    <row r="214" spans="3:3">
      <c r="C214" s="41"/>
    </row>
    <row r="215" spans="3:3">
      <c r="C215" s="41"/>
    </row>
    <row r="216" spans="3:3">
      <c r="C216" s="41"/>
    </row>
    <row r="217" spans="3:3">
      <c r="C217" s="41"/>
    </row>
    <row r="218" spans="3:3">
      <c r="C218" s="41"/>
    </row>
    <row r="219" spans="3:3">
      <c r="C219" s="41"/>
    </row>
    <row r="220" spans="3:3">
      <c r="C220" s="41"/>
    </row>
    <row r="221" spans="3:3">
      <c r="C221" s="41"/>
    </row>
    <row r="222" spans="3:3">
      <c r="C222" s="41"/>
    </row>
    <row r="223" spans="3:3">
      <c r="C223" s="41"/>
    </row>
    <row r="224" spans="3:3">
      <c r="C224" s="41"/>
    </row>
    <row r="225" spans="3:3">
      <c r="C225" s="41"/>
    </row>
    <row r="226" spans="3:3">
      <c r="C226" s="41"/>
    </row>
    <row r="227" spans="3:3">
      <c r="C227" s="41"/>
    </row>
    <row r="228" spans="3:3">
      <c r="C228" s="41"/>
    </row>
    <row r="229" spans="3:3">
      <c r="C229" s="41"/>
    </row>
    <row r="230" spans="3:3">
      <c r="C230" s="41"/>
    </row>
    <row r="231" spans="3:3">
      <c r="C231" s="41"/>
    </row>
    <row r="232" spans="3:3">
      <c r="C232" s="41"/>
    </row>
    <row r="233" spans="3:3">
      <c r="C233" s="41"/>
    </row>
    <row r="234" spans="3:3">
      <c r="C234" s="41"/>
    </row>
    <row r="235" spans="3:3">
      <c r="C235" s="41"/>
    </row>
    <row r="236" spans="3:3">
      <c r="C236" s="41"/>
    </row>
    <row r="237" spans="3:3">
      <c r="C237" s="41"/>
    </row>
    <row r="238" spans="3:3">
      <c r="C238" s="41"/>
    </row>
    <row r="239" spans="3:3">
      <c r="C239" s="41"/>
    </row>
    <row r="240" spans="3:3">
      <c r="C240" s="41"/>
    </row>
    <row r="241" spans="3:3">
      <c r="C241" s="41"/>
    </row>
    <row r="242" spans="3:3">
      <c r="C242" s="41"/>
    </row>
    <row r="243" spans="3:3">
      <c r="C243" s="41"/>
    </row>
    <row r="244" spans="3:3">
      <c r="C244" s="41"/>
    </row>
    <row r="245" spans="3:3">
      <c r="C245" s="41"/>
    </row>
    <row r="246" spans="3:3">
      <c r="C246" s="41"/>
    </row>
    <row r="247" spans="3:3">
      <c r="C247" s="41"/>
    </row>
    <row r="248" spans="3:3">
      <c r="C248" s="41"/>
    </row>
    <row r="249" spans="3:3">
      <c r="C249" s="41"/>
    </row>
    <row r="250" spans="3:3">
      <c r="C250" s="41"/>
    </row>
    <row r="251" spans="3:3">
      <c r="C251" s="41"/>
    </row>
    <row r="252" spans="3:3">
      <c r="C252" s="41"/>
    </row>
    <row r="253" spans="3:3">
      <c r="C253" s="41"/>
    </row>
    <row r="254" spans="3:3">
      <c r="C254" s="41"/>
    </row>
    <row r="255" spans="3:3">
      <c r="C255" s="41"/>
    </row>
    <row r="256" spans="3:3">
      <c r="C256" s="41"/>
    </row>
    <row r="257" spans="3:3">
      <c r="C257" s="41"/>
    </row>
    <row r="258" spans="3:3">
      <c r="C258" s="41"/>
    </row>
    <row r="259" spans="3:3">
      <c r="C259" s="41"/>
    </row>
    <row r="260" spans="3:3">
      <c r="C260" s="41"/>
    </row>
    <row r="261" spans="3:3">
      <c r="C261" s="41"/>
    </row>
    <row r="262" spans="3:3">
      <c r="C262" s="41"/>
    </row>
    <row r="263" spans="3:3">
      <c r="C263" s="41"/>
    </row>
    <row r="264" spans="3:3">
      <c r="C264" s="41"/>
    </row>
    <row r="265" spans="3:3">
      <c r="C265" s="41"/>
    </row>
    <row r="266" spans="3:3">
      <c r="C266" s="41"/>
    </row>
    <row r="267" spans="3:3">
      <c r="C267" s="41"/>
    </row>
    <row r="268" spans="3:3">
      <c r="C268" s="41"/>
    </row>
    <row r="269" spans="3:3">
      <c r="C269" s="41"/>
    </row>
    <row r="270" spans="3:3">
      <c r="C270" s="41"/>
    </row>
    <row r="271" spans="3:3">
      <c r="C271" s="41"/>
    </row>
    <row r="272" spans="3:3">
      <c r="C272" s="41"/>
    </row>
    <row r="273" spans="3:3">
      <c r="C273" s="41"/>
    </row>
    <row r="274" spans="3:3">
      <c r="C274" s="41"/>
    </row>
    <row r="275" spans="3:3">
      <c r="C275" s="41"/>
    </row>
    <row r="276" spans="3:3">
      <c r="C276" s="41"/>
    </row>
    <row r="277" spans="3:3">
      <c r="C277" s="41"/>
    </row>
    <row r="278" spans="3:3">
      <c r="C278" s="41"/>
    </row>
    <row r="279" spans="3:3">
      <c r="C279" s="41"/>
    </row>
    <row r="280" spans="3:3">
      <c r="C280" s="41"/>
    </row>
    <row r="281" spans="3:3">
      <c r="C281" s="41"/>
    </row>
    <row r="282" spans="3:3">
      <c r="C282" s="41"/>
    </row>
    <row r="283" spans="3:3">
      <c r="C283" s="41"/>
    </row>
    <row r="284" spans="3:3">
      <c r="C284" s="41"/>
    </row>
    <row r="285" spans="3:3">
      <c r="C285" s="41"/>
    </row>
    <row r="286" spans="3:3">
      <c r="C286" s="41"/>
    </row>
    <row r="287" spans="3:3">
      <c r="C287" s="41"/>
    </row>
    <row r="288" spans="3:3">
      <c r="C288" s="41"/>
    </row>
    <row r="289" spans="3:3">
      <c r="C289" s="41"/>
    </row>
    <row r="290" spans="3:3">
      <c r="C290" s="41"/>
    </row>
    <row r="291" spans="3:3">
      <c r="C291" s="41"/>
    </row>
    <row r="292" spans="3:3">
      <c r="C292" s="41"/>
    </row>
    <row r="293" spans="3:3">
      <c r="C293" s="41"/>
    </row>
    <row r="294" spans="3:3">
      <c r="C294" s="41"/>
    </row>
    <row r="295" spans="3:3">
      <c r="C295" s="41"/>
    </row>
    <row r="296" spans="3:3">
      <c r="C296" s="41"/>
    </row>
    <row r="297" spans="3:3">
      <c r="C297" s="41"/>
    </row>
    <row r="298" spans="3:3">
      <c r="C298" s="41"/>
    </row>
    <row r="299" spans="3:3">
      <c r="C299" s="41"/>
    </row>
    <row r="300" spans="3:3">
      <c r="C300" s="41"/>
    </row>
    <row r="301" spans="3:3">
      <c r="C301" s="41"/>
    </row>
    <row r="302" spans="3:3">
      <c r="C302" s="41"/>
    </row>
    <row r="303" spans="3:3">
      <c r="C303" s="41"/>
    </row>
    <row r="304" spans="3:3">
      <c r="C304" s="41"/>
    </row>
    <row r="305" spans="3:3">
      <c r="C305" s="41"/>
    </row>
    <row r="306" spans="3:3">
      <c r="C306" s="41"/>
    </row>
    <row r="307" spans="3:3">
      <c r="C307" s="41"/>
    </row>
    <row r="308" spans="3:3">
      <c r="C308" s="41"/>
    </row>
    <row r="309" spans="3:3">
      <c r="C309" s="41"/>
    </row>
    <row r="310" spans="3:3">
      <c r="C310" s="41"/>
    </row>
    <row r="311" spans="3:3">
      <c r="C311" s="41"/>
    </row>
    <row r="312" spans="3:3">
      <c r="C312" s="41"/>
    </row>
    <row r="313" spans="3:3">
      <c r="C313" s="41"/>
    </row>
    <row r="314" spans="3:3">
      <c r="C314" s="41"/>
    </row>
    <row r="315" spans="3:3">
      <c r="C315" s="41"/>
    </row>
    <row r="316" spans="3:3">
      <c r="C316" s="41"/>
    </row>
    <row r="317" spans="3:3">
      <c r="C317" s="41"/>
    </row>
    <row r="318" spans="3:3">
      <c r="C318" s="41"/>
    </row>
    <row r="319" spans="3:3">
      <c r="C319" s="41"/>
    </row>
    <row r="320" spans="3:3">
      <c r="C320" s="41"/>
    </row>
    <row r="321" spans="3:3">
      <c r="C321" s="41"/>
    </row>
    <row r="322" spans="3:3">
      <c r="C322" s="41"/>
    </row>
    <row r="323" spans="3:3">
      <c r="C323" s="41"/>
    </row>
    <row r="324" spans="3:3">
      <c r="C324" s="41"/>
    </row>
    <row r="325" spans="3:3">
      <c r="C325" s="41"/>
    </row>
    <row r="326" spans="3:3">
      <c r="C326" s="41"/>
    </row>
    <row r="327" spans="3:3">
      <c r="C327" s="41"/>
    </row>
    <row r="328" spans="3:3">
      <c r="C328" s="41"/>
    </row>
    <row r="329" spans="3:3">
      <c r="C329" s="41"/>
    </row>
    <row r="330" spans="3:3">
      <c r="C330" s="41"/>
    </row>
    <row r="331" spans="3:3">
      <c r="C331" s="41"/>
    </row>
    <row r="332" spans="3:3">
      <c r="C332" s="41"/>
    </row>
    <row r="333" spans="3:3">
      <c r="C333" s="41"/>
    </row>
    <row r="334" spans="3:3">
      <c r="C334" s="41"/>
    </row>
    <row r="335" spans="3:3">
      <c r="C335" s="41"/>
    </row>
    <row r="336" spans="3:3">
      <c r="C336" s="41"/>
    </row>
    <row r="337" spans="3:3">
      <c r="C337" s="41"/>
    </row>
    <row r="338" spans="3:3">
      <c r="C338" s="41"/>
    </row>
    <row r="339" spans="3:3">
      <c r="C339" s="41"/>
    </row>
    <row r="340" spans="3:3">
      <c r="C340" s="41"/>
    </row>
    <row r="341" spans="3:3">
      <c r="C341" s="41"/>
    </row>
    <row r="342" spans="3:3">
      <c r="C342" s="41"/>
    </row>
    <row r="343" spans="3:3">
      <c r="C343" s="41"/>
    </row>
    <row r="344" spans="3:3">
      <c r="C344" s="41"/>
    </row>
    <row r="345" spans="3:3">
      <c r="C345" s="41"/>
    </row>
    <row r="346" spans="3:3">
      <c r="C346" s="41"/>
    </row>
    <row r="347" spans="3:3">
      <c r="C347" s="41"/>
    </row>
    <row r="348" spans="3:3">
      <c r="C348" s="41"/>
    </row>
    <row r="349" spans="3:3">
      <c r="C349" s="41"/>
    </row>
    <row r="350" spans="3:3">
      <c r="C350" s="41"/>
    </row>
    <row r="351" spans="3:3">
      <c r="C351" s="41"/>
    </row>
    <row r="352" spans="3:3">
      <c r="C352" s="41"/>
    </row>
    <row r="353" spans="3:3">
      <c r="C353" s="41"/>
    </row>
    <row r="354" spans="3:3">
      <c r="C354" s="41"/>
    </row>
    <row r="355" spans="3:3">
      <c r="C355" s="41"/>
    </row>
    <row r="356" spans="3:3">
      <c r="C356" s="41"/>
    </row>
    <row r="357" spans="3:3">
      <c r="C357" s="41"/>
    </row>
    <row r="358" spans="3:3">
      <c r="C358" s="41"/>
    </row>
    <row r="359" spans="3:3">
      <c r="C359" s="41"/>
    </row>
    <row r="360" spans="3:3">
      <c r="C360" s="41"/>
    </row>
    <row r="361" spans="3:3">
      <c r="C361" s="41"/>
    </row>
    <row r="362" spans="3:3">
      <c r="C362" s="41"/>
    </row>
    <row r="363" spans="3:3">
      <c r="C363" s="41"/>
    </row>
    <row r="364" spans="3:3">
      <c r="C364" s="41"/>
    </row>
    <row r="365" spans="3:3">
      <c r="C365" s="41"/>
    </row>
    <row r="366" spans="3:3">
      <c r="C366" s="41"/>
    </row>
    <row r="367" spans="3:3">
      <c r="C367" s="41"/>
    </row>
    <row r="368" spans="3:3">
      <c r="C368" s="41"/>
    </row>
    <row r="369" spans="3:3">
      <c r="C369" s="41"/>
    </row>
    <row r="370" spans="3:3">
      <c r="C370" s="41"/>
    </row>
    <row r="371" spans="3:3">
      <c r="C371" s="41"/>
    </row>
    <row r="372" spans="3:3">
      <c r="C372" s="41"/>
    </row>
    <row r="373" spans="3:3">
      <c r="C373" s="41"/>
    </row>
    <row r="374" spans="3:3">
      <c r="C374" s="41"/>
    </row>
    <row r="375" spans="3:3">
      <c r="C375" s="41"/>
    </row>
    <row r="376" spans="3:3">
      <c r="C376" s="41"/>
    </row>
    <row r="377" spans="3:3">
      <c r="C377" s="41"/>
    </row>
    <row r="378" spans="3:3">
      <c r="C378" s="41"/>
    </row>
    <row r="379" spans="3:3">
      <c r="C379" s="41"/>
    </row>
    <row r="380" spans="3:3">
      <c r="C380" s="41"/>
    </row>
    <row r="381" spans="3:3">
      <c r="C381" s="41"/>
    </row>
    <row r="382" spans="3:3">
      <c r="C382" s="41"/>
    </row>
    <row r="383" spans="3:3">
      <c r="C383" s="41"/>
    </row>
    <row r="384" spans="3:3">
      <c r="C384" s="41"/>
    </row>
    <row r="385" spans="1:3">
      <c r="C385" s="41"/>
    </row>
    <row r="386" spans="1:3">
      <c r="C386" s="41"/>
    </row>
    <row r="387" spans="1:3">
      <c r="C387" s="41"/>
    </row>
    <row r="388" spans="1:3">
      <c r="C388" s="41"/>
    </row>
    <row r="389" spans="1:3">
      <c r="C389" s="41"/>
    </row>
    <row r="390" spans="1:3">
      <c r="C390" s="41"/>
    </row>
    <row r="391" spans="1:3">
      <c r="A391" s="3"/>
      <c r="C391" s="41"/>
    </row>
    <row r="392" spans="1:3">
      <c r="A392" s="3"/>
      <c r="C392" s="41"/>
    </row>
    <row r="393" spans="1:3">
      <c r="C393" s="41"/>
    </row>
    <row r="394" spans="1:3">
      <c r="C394" s="41"/>
    </row>
    <row r="395" spans="1:3">
      <c r="C395" s="41"/>
    </row>
    <row r="396" spans="1:3">
      <c r="C396" s="41"/>
    </row>
    <row r="397" spans="1:3">
      <c r="C397" s="41"/>
    </row>
    <row r="398" spans="1:3">
      <c r="C398" s="41"/>
    </row>
    <row r="399" spans="1:3">
      <c r="C399" s="41"/>
    </row>
    <row r="400" spans="1:3">
      <c r="C400" s="41"/>
    </row>
    <row r="401" spans="3:3">
      <c r="C401" s="41"/>
    </row>
    <row r="402" spans="3:3">
      <c r="C402" s="41"/>
    </row>
    <row r="403" spans="3:3">
      <c r="C403" s="41"/>
    </row>
    <row r="404" spans="3:3">
      <c r="C404" s="41"/>
    </row>
    <row r="405" spans="3:3">
      <c r="C405" s="41"/>
    </row>
    <row r="406" spans="3:3">
      <c r="C406" s="41"/>
    </row>
    <row r="407" spans="3:3">
      <c r="C407" s="41"/>
    </row>
    <row r="408" spans="3:3">
      <c r="C408" s="41"/>
    </row>
    <row r="409" spans="3:3">
      <c r="C409" s="41"/>
    </row>
    <row r="410" spans="3:3">
      <c r="C410" s="41"/>
    </row>
    <row r="411" spans="3:3">
      <c r="C411" s="41"/>
    </row>
    <row r="412" spans="3:3">
      <c r="C412" s="41"/>
    </row>
    <row r="413" spans="3:3">
      <c r="C413" s="41"/>
    </row>
    <row r="414" spans="3:3">
      <c r="C414" s="41"/>
    </row>
    <row r="415" spans="3:3">
      <c r="C415" s="41"/>
    </row>
    <row r="416" spans="3:3">
      <c r="C416" s="41"/>
    </row>
    <row r="417" spans="1:3">
      <c r="C417" s="41"/>
    </row>
    <row r="418" spans="1:3">
      <c r="C418" s="41"/>
    </row>
    <row r="419" spans="1:3">
      <c r="C419" s="41"/>
    </row>
    <row r="420" spans="1:3">
      <c r="C420" s="41"/>
    </row>
    <row r="421" spans="1:3">
      <c r="C421" s="41"/>
    </row>
    <row r="422" spans="1:3">
      <c r="C422" s="41"/>
    </row>
    <row r="423" spans="1:3">
      <c r="C423" s="41"/>
    </row>
    <row r="424" spans="1:3">
      <c r="A424" s="3"/>
      <c r="C424" s="41"/>
    </row>
    <row r="425" spans="1:3">
      <c r="A425" s="3"/>
      <c r="C425" s="41"/>
    </row>
    <row r="426" spans="1:3">
      <c r="C426" s="41"/>
    </row>
    <row r="427" spans="1:3">
      <c r="C427" s="41"/>
    </row>
    <row r="428" spans="1:3">
      <c r="C428" s="41"/>
    </row>
    <row r="429" spans="1:3">
      <c r="C429" s="41"/>
    </row>
    <row r="430" spans="1:3">
      <c r="C430" s="41"/>
    </row>
    <row r="431" spans="1:3">
      <c r="C431" s="41"/>
    </row>
    <row r="432" spans="1:3">
      <c r="C432" s="41"/>
    </row>
    <row r="433" spans="3:3">
      <c r="C433" s="41"/>
    </row>
    <row r="434" spans="3:3">
      <c r="C434" s="41"/>
    </row>
    <row r="435" spans="3:3">
      <c r="C435" s="41"/>
    </row>
    <row r="436" spans="3:3">
      <c r="C436" s="41"/>
    </row>
    <row r="437" spans="3:3">
      <c r="C437" s="41"/>
    </row>
    <row r="438" spans="3:3">
      <c r="C438" s="41"/>
    </row>
    <row r="439" spans="3:3">
      <c r="C439" s="41"/>
    </row>
    <row r="440" spans="3:3">
      <c r="C440" s="41"/>
    </row>
    <row r="441" spans="3:3">
      <c r="C441" s="41"/>
    </row>
    <row r="442" spans="3:3">
      <c r="C442" s="41"/>
    </row>
    <row r="443" spans="3:3">
      <c r="C443" s="41"/>
    </row>
    <row r="444" spans="3:3">
      <c r="C444" s="41"/>
    </row>
    <row r="445" spans="3:3">
      <c r="C445" s="41"/>
    </row>
    <row r="446" spans="3:3">
      <c r="C446" s="41"/>
    </row>
    <row r="447" spans="3:3">
      <c r="C447" s="41"/>
    </row>
    <row r="448" spans="3:3">
      <c r="C448" s="41"/>
    </row>
    <row r="449" spans="3:3">
      <c r="C449" s="41"/>
    </row>
    <row r="450" spans="3:3">
      <c r="C450" s="41"/>
    </row>
    <row r="451" spans="3:3">
      <c r="C451" s="41"/>
    </row>
    <row r="452" spans="3:3">
      <c r="C452" s="41"/>
    </row>
    <row r="453" spans="3:3">
      <c r="C453" s="41"/>
    </row>
    <row r="454" spans="3:3">
      <c r="C454" s="41"/>
    </row>
    <row r="455" spans="3:3">
      <c r="C455" s="41"/>
    </row>
    <row r="456" spans="3:3">
      <c r="C456" s="41"/>
    </row>
    <row r="457" spans="3:3">
      <c r="C457" s="41"/>
    </row>
    <row r="458" spans="3:3">
      <c r="C458" s="41"/>
    </row>
    <row r="459" spans="3:3">
      <c r="C459" s="41"/>
    </row>
    <row r="460" spans="3:3">
      <c r="C460" s="41"/>
    </row>
    <row r="461" spans="3:3">
      <c r="C461" s="41"/>
    </row>
    <row r="462" spans="3:3">
      <c r="C462" s="41"/>
    </row>
    <row r="463" spans="3:3">
      <c r="C463" s="41"/>
    </row>
    <row r="464" spans="3:3">
      <c r="C464" s="41"/>
    </row>
    <row r="465" spans="3:3">
      <c r="C465" s="41"/>
    </row>
    <row r="466" spans="3:3">
      <c r="C466" s="41"/>
    </row>
    <row r="467" spans="3:3">
      <c r="C467" s="41"/>
    </row>
    <row r="468" spans="3:3">
      <c r="C468" s="41"/>
    </row>
    <row r="469" spans="3:3">
      <c r="C469" s="41"/>
    </row>
    <row r="470" spans="3:3">
      <c r="C470" s="41"/>
    </row>
    <row r="471" spans="3:3">
      <c r="C471" s="41"/>
    </row>
    <row r="472" spans="3:3">
      <c r="C472" s="41"/>
    </row>
    <row r="473" spans="3:3">
      <c r="C473" s="41"/>
    </row>
    <row r="474" spans="3:3">
      <c r="C474" s="41"/>
    </row>
    <row r="475" spans="3:3">
      <c r="C475" s="41"/>
    </row>
    <row r="476" spans="3:3">
      <c r="C476" s="41"/>
    </row>
    <row r="477" spans="3:3">
      <c r="C477" s="41"/>
    </row>
    <row r="478" spans="3:3">
      <c r="C478" s="41"/>
    </row>
    <row r="479" spans="3:3">
      <c r="C479" s="41"/>
    </row>
    <row r="480" spans="3:3">
      <c r="C480" s="41"/>
    </row>
    <row r="481" spans="3:3">
      <c r="C481" s="41"/>
    </row>
    <row r="482" spans="3:3">
      <c r="C482" s="41"/>
    </row>
    <row r="483" spans="3:3">
      <c r="C483" s="41"/>
    </row>
    <row r="484" spans="3:3">
      <c r="C484" s="41"/>
    </row>
    <row r="485" spans="3:3">
      <c r="C485" s="41"/>
    </row>
    <row r="486" spans="3:3">
      <c r="C486" s="41"/>
    </row>
    <row r="487" spans="3:3">
      <c r="C487" s="41"/>
    </row>
    <row r="488" spans="3:3">
      <c r="C488" s="41"/>
    </row>
    <row r="489" spans="3:3">
      <c r="C489" s="41"/>
    </row>
    <row r="490" spans="3:3">
      <c r="C490" s="41"/>
    </row>
    <row r="491" spans="3:3">
      <c r="C491" s="41"/>
    </row>
    <row r="492" spans="3:3">
      <c r="C492" s="41"/>
    </row>
    <row r="493" spans="3:3">
      <c r="C493" s="41"/>
    </row>
    <row r="494" spans="3:3">
      <c r="C494" s="41"/>
    </row>
    <row r="495" spans="3:3">
      <c r="C495" s="41"/>
    </row>
    <row r="496" spans="3:3">
      <c r="C496" s="41"/>
    </row>
    <row r="497" spans="1:3">
      <c r="C497" s="41"/>
    </row>
    <row r="498" spans="1:3">
      <c r="C498" s="41"/>
    </row>
    <row r="499" spans="1:3">
      <c r="C499" s="41"/>
    </row>
    <row r="500" spans="1:3">
      <c r="C500" s="41"/>
    </row>
    <row r="501" spans="1:3">
      <c r="C501" s="41"/>
    </row>
    <row r="502" spans="1:3">
      <c r="C502" s="41"/>
    </row>
    <row r="503" spans="1:3">
      <c r="C503" s="41"/>
    </row>
    <row r="504" spans="1:3">
      <c r="C504" s="41"/>
    </row>
    <row r="505" spans="1:3">
      <c r="C505" s="41"/>
    </row>
    <row r="506" spans="1:3">
      <c r="C506" s="41"/>
    </row>
    <row r="507" spans="1:3">
      <c r="C507" s="41"/>
    </row>
    <row r="508" spans="1:3">
      <c r="A508" s="3"/>
      <c r="C508" s="41"/>
    </row>
    <row r="509" spans="1:3">
      <c r="A509" s="3"/>
      <c r="C509" s="41"/>
    </row>
    <row r="510" spans="1:3">
      <c r="C510" s="41"/>
    </row>
    <row r="511" spans="1:3">
      <c r="C511" s="41"/>
    </row>
    <row r="512" spans="1:3">
      <c r="C512" s="41"/>
    </row>
    <row r="513" spans="3:3">
      <c r="C513" s="41"/>
    </row>
    <row r="514" spans="3:3">
      <c r="C514" s="41"/>
    </row>
    <row r="515" spans="3:3">
      <c r="C515" s="41"/>
    </row>
    <row r="516" spans="3:3">
      <c r="C516" s="41"/>
    </row>
    <row r="517" spans="3:3">
      <c r="C517" s="41"/>
    </row>
    <row r="518" spans="3:3">
      <c r="C518" s="41"/>
    </row>
    <row r="519" spans="3:3">
      <c r="C519" s="41"/>
    </row>
    <row r="520" spans="3:3">
      <c r="C520" s="41"/>
    </row>
    <row r="521" spans="3:3">
      <c r="C521" s="41"/>
    </row>
    <row r="522" spans="3:3">
      <c r="C522" s="41"/>
    </row>
    <row r="523" spans="3:3">
      <c r="C523" s="41"/>
    </row>
    <row r="524" spans="3:3">
      <c r="C524" s="41"/>
    </row>
    <row r="525" spans="3:3">
      <c r="C525" s="41"/>
    </row>
    <row r="526" spans="3:3">
      <c r="C526" s="41"/>
    </row>
    <row r="527" spans="3:3">
      <c r="C527" s="41"/>
    </row>
    <row r="528" spans="3:3">
      <c r="C528" s="41"/>
    </row>
    <row r="529" spans="3:3">
      <c r="C529" s="41"/>
    </row>
    <row r="530" spans="3:3">
      <c r="C530" s="41"/>
    </row>
    <row r="531" spans="3:3">
      <c r="C531" s="41"/>
    </row>
    <row r="532" spans="3:3">
      <c r="C532" s="41"/>
    </row>
    <row r="533" spans="3:3">
      <c r="C533" s="41"/>
    </row>
    <row r="534" spans="3:3">
      <c r="C534" s="41"/>
    </row>
    <row r="535" spans="3:3">
      <c r="C535" s="41"/>
    </row>
    <row r="536" spans="3:3">
      <c r="C536" s="41"/>
    </row>
    <row r="537" spans="3:3">
      <c r="C537" s="41"/>
    </row>
    <row r="538" spans="3:3">
      <c r="C538" s="41"/>
    </row>
    <row r="539" spans="3:3">
      <c r="C539" s="41"/>
    </row>
    <row r="540" spans="3:3">
      <c r="C540" s="41"/>
    </row>
    <row r="541" spans="3:3">
      <c r="C541" s="41"/>
    </row>
    <row r="542" spans="3:3">
      <c r="C542" s="41"/>
    </row>
    <row r="543" spans="3:3">
      <c r="C543" s="41"/>
    </row>
    <row r="544" spans="3:3">
      <c r="C544" s="41"/>
    </row>
    <row r="545" spans="3:3">
      <c r="C545" s="41"/>
    </row>
    <row r="546" spans="3:3">
      <c r="C546" s="41"/>
    </row>
    <row r="547" spans="3:3">
      <c r="C547" s="41"/>
    </row>
    <row r="548" spans="3:3">
      <c r="C548" s="41"/>
    </row>
    <row r="549" spans="3:3">
      <c r="C549" s="41"/>
    </row>
    <row r="550" spans="3:3">
      <c r="C550" s="41"/>
    </row>
    <row r="551" spans="3:3">
      <c r="C551" s="41"/>
    </row>
    <row r="552" spans="3:3">
      <c r="C552" s="41"/>
    </row>
    <row r="553" spans="3:3">
      <c r="C553" s="41"/>
    </row>
    <row r="554" spans="3:3">
      <c r="C554" s="41"/>
    </row>
    <row r="555" spans="3:3">
      <c r="C555" s="41"/>
    </row>
    <row r="556" spans="3:3">
      <c r="C556" s="41"/>
    </row>
    <row r="557" spans="3:3">
      <c r="C557" s="41"/>
    </row>
    <row r="558" spans="3:3">
      <c r="C558" s="41"/>
    </row>
    <row r="559" spans="3:3">
      <c r="C559" s="41"/>
    </row>
    <row r="560" spans="3:3">
      <c r="C560" s="41"/>
    </row>
    <row r="561" spans="3:3">
      <c r="C561" s="41"/>
    </row>
    <row r="562" spans="3:3">
      <c r="C562" s="41"/>
    </row>
    <row r="563" spans="3:3">
      <c r="C563" s="41"/>
    </row>
    <row r="564" spans="3:3">
      <c r="C564" s="41"/>
    </row>
    <row r="565" spans="3:3">
      <c r="C565" s="41"/>
    </row>
    <row r="566" spans="3:3">
      <c r="C566" s="41"/>
    </row>
    <row r="567" spans="3:3">
      <c r="C567" s="41"/>
    </row>
    <row r="568" spans="3:3">
      <c r="C568" s="41"/>
    </row>
    <row r="569" spans="3:3">
      <c r="C569" s="41"/>
    </row>
    <row r="570" spans="3:3">
      <c r="C570" s="41"/>
    </row>
    <row r="571" spans="3:3">
      <c r="C571" s="41"/>
    </row>
    <row r="572" spans="3:3">
      <c r="C572" s="41"/>
    </row>
    <row r="573" spans="3:3">
      <c r="C573" s="41"/>
    </row>
    <row r="574" spans="3:3">
      <c r="C574" s="41"/>
    </row>
    <row r="575" spans="3:3">
      <c r="C575" s="41"/>
    </row>
    <row r="576" spans="3:3">
      <c r="C576" s="41"/>
    </row>
    <row r="577" spans="3:3">
      <c r="C577" s="41"/>
    </row>
    <row r="578" spans="3:3">
      <c r="C578" s="41"/>
    </row>
    <row r="579" spans="3:3">
      <c r="C579" s="41"/>
    </row>
    <row r="580" spans="3:3">
      <c r="C580" s="41"/>
    </row>
    <row r="581" spans="3:3">
      <c r="C581" s="41"/>
    </row>
    <row r="582" spans="3:3">
      <c r="C582" s="41"/>
    </row>
    <row r="583" spans="3:3">
      <c r="C583" s="41"/>
    </row>
    <row r="584" spans="3:3">
      <c r="C584" s="41"/>
    </row>
    <row r="585" spans="3:3">
      <c r="C585" s="41"/>
    </row>
    <row r="586" spans="3:3">
      <c r="C586" s="41"/>
    </row>
    <row r="587" spans="3:3">
      <c r="C587" s="41"/>
    </row>
    <row r="588" spans="3:3">
      <c r="C588" s="41"/>
    </row>
    <row r="589" spans="3:3">
      <c r="C589" s="41"/>
    </row>
    <row r="590" spans="3:3">
      <c r="C590" s="41"/>
    </row>
    <row r="591" spans="3:3">
      <c r="C591" s="41"/>
    </row>
    <row r="592" spans="3:3">
      <c r="C592" s="41"/>
    </row>
    <row r="593" spans="1:3">
      <c r="C593" s="41"/>
    </row>
    <row r="594" spans="1:3">
      <c r="C594" s="41"/>
    </row>
    <row r="595" spans="1:3">
      <c r="C595" s="41"/>
    </row>
    <row r="596" spans="1:3">
      <c r="C596" s="41"/>
    </row>
    <row r="597" spans="1:3">
      <c r="C597" s="41"/>
    </row>
    <row r="598" spans="1:3">
      <c r="C598" s="41"/>
    </row>
    <row r="599" spans="1:3">
      <c r="C599" s="41"/>
    </row>
    <row r="600" spans="1:3">
      <c r="C600" s="41"/>
    </row>
    <row r="601" spans="1:3">
      <c r="A601" s="3"/>
      <c r="C601" s="41"/>
    </row>
    <row r="602" spans="1:3">
      <c r="C602" s="41"/>
    </row>
    <row r="603" spans="1:3">
      <c r="C603" s="41"/>
    </row>
    <row r="604" spans="1:3">
      <c r="C604" s="41"/>
    </row>
    <row r="605" spans="1:3">
      <c r="C605" s="41"/>
    </row>
    <row r="606" spans="1:3">
      <c r="C606" s="41"/>
    </row>
    <row r="607" spans="1:3">
      <c r="C607" s="41"/>
    </row>
    <row r="608" spans="1:3">
      <c r="C608" s="41"/>
    </row>
    <row r="609" spans="3:3">
      <c r="C609" s="41"/>
    </row>
    <row r="610" spans="3:3">
      <c r="C610" s="41"/>
    </row>
    <row r="611" spans="3:3">
      <c r="C611" s="41"/>
    </row>
    <row r="612" spans="3:3">
      <c r="C612" s="41"/>
    </row>
    <row r="613" spans="3:3">
      <c r="C613" s="41"/>
    </row>
    <row r="614" spans="3:3">
      <c r="C614" s="41"/>
    </row>
    <row r="615" spans="3:3" ht="125.25" customHeight="1">
      <c r="C615" s="41"/>
    </row>
    <row r="616" spans="3:3">
      <c r="C616" s="41"/>
    </row>
    <row r="617" spans="3:3">
      <c r="C617" s="41"/>
    </row>
    <row r="618" spans="3:3">
      <c r="C618" s="41"/>
    </row>
    <row r="619" spans="3:3">
      <c r="C619" s="41"/>
    </row>
    <row r="620" spans="3:3">
      <c r="C620" s="41"/>
    </row>
    <row r="621" spans="3:3">
      <c r="C621" s="41"/>
    </row>
    <row r="622" spans="3:3">
      <c r="C622" s="41"/>
    </row>
    <row r="623" spans="3:3">
      <c r="C623" s="41"/>
    </row>
    <row r="624" spans="3:3">
      <c r="C624" s="41"/>
    </row>
    <row r="625" spans="3:3">
      <c r="C625" s="41"/>
    </row>
    <row r="626" spans="3:3">
      <c r="C626" s="41"/>
    </row>
    <row r="627" spans="3:3">
      <c r="C627" s="41"/>
    </row>
    <row r="628" spans="3:3">
      <c r="C628" s="41"/>
    </row>
    <row r="629" spans="3:3">
      <c r="C629" s="41"/>
    </row>
    <row r="630" spans="3:3">
      <c r="C630" s="41"/>
    </row>
    <row r="631" spans="3:3">
      <c r="C631" s="41"/>
    </row>
    <row r="632" spans="3:3">
      <c r="C632" s="41"/>
    </row>
    <row r="633" spans="3:3">
      <c r="C633" s="41"/>
    </row>
    <row r="634" spans="3:3">
      <c r="C634" s="41"/>
    </row>
    <row r="635" spans="3:3">
      <c r="C635" s="41"/>
    </row>
    <row r="636" spans="3:3">
      <c r="C636" s="41"/>
    </row>
    <row r="637" spans="3:3">
      <c r="C637" s="41"/>
    </row>
    <row r="638" spans="3:3">
      <c r="C638" s="41"/>
    </row>
    <row r="639" spans="3:3">
      <c r="C639" s="41"/>
    </row>
    <row r="640" spans="3:3">
      <c r="C640" s="41"/>
    </row>
    <row r="641" spans="1:3">
      <c r="C641" s="41"/>
    </row>
    <row r="642" spans="1:3">
      <c r="C642" s="41"/>
    </row>
    <row r="643" spans="1:3">
      <c r="C643" s="41"/>
    </row>
    <row r="644" spans="1:3">
      <c r="C644" s="41"/>
    </row>
    <row r="645" spans="1:3">
      <c r="C645" s="41"/>
    </row>
    <row r="646" spans="1:3">
      <c r="C646" s="41"/>
    </row>
    <row r="647" spans="1:3">
      <c r="A647" s="3"/>
      <c r="C647" s="41"/>
    </row>
    <row r="648" spans="1:3">
      <c r="C648" s="41"/>
    </row>
    <row r="649" spans="1:3">
      <c r="C649" s="41"/>
    </row>
    <row r="650" spans="1:3">
      <c r="C650" s="41"/>
    </row>
    <row r="651" spans="1:3">
      <c r="C651" s="41"/>
    </row>
    <row r="652" spans="1:3">
      <c r="C652" s="41"/>
    </row>
    <row r="653" spans="1:3">
      <c r="C653" s="41"/>
    </row>
    <row r="654" spans="1:3">
      <c r="C654" s="41"/>
    </row>
    <row r="655" spans="1:3">
      <c r="C655" s="41"/>
    </row>
    <row r="656" spans="1:3">
      <c r="C656" s="41"/>
    </row>
    <row r="657" spans="3:3">
      <c r="C657" s="41"/>
    </row>
    <row r="658" spans="3:3">
      <c r="C658" s="41"/>
    </row>
    <row r="659" spans="3:3">
      <c r="C659" s="41"/>
    </row>
    <row r="660" spans="3:3">
      <c r="C660" s="41"/>
    </row>
    <row r="661" spans="3:3">
      <c r="C661" s="41"/>
    </row>
    <row r="662" spans="3:3">
      <c r="C662" s="41"/>
    </row>
    <row r="663" spans="3:3">
      <c r="C663" s="41"/>
    </row>
    <row r="664" spans="3:3">
      <c r="C664" s="41"/>
    </row>
    <row r="665" spans="3:3">
      <c r="C665" s="41"/>
    </row>
    <row r="666" spans="3:3">
      <c r="C666" s="41"/>
    </row>
    <row r="667" spans="3:3">
      <c r="C667" s="41"/>
    </row>
    <row r="668" spans="3:3">
      <c r="C668" s="41"/>
    </row>
    <row r="669" spans="3:3">
      <c r="C669" s="41"/>
    </row>
    <row r="670" spans="3:3">
      <c r="C670" s="41"/>
    </row>
    <row r="671" spans="3:3">
      <c r="C671" s="41"/>
    </row>
    <row r="672" spans="3:3">
      <c r="C672" s="41"/>
    </row>
    <row r="673" spans="3:3">
      <c r="C673" s="41"/>
    </row>
    <row r="674" spans="3:3">
      <c r="C674" s="41"/>
    </row>
    <row r="675" spans="3:3">
      <c r="C675" s="41"/>
    </row>
    <row r="676" spans="3:3">
      <c r="C676" s="41"/>
    </row>
    <row r="677" spans="3:3">
      <c r="C677" s="41"/>
    </row>
    <row r="678" spans="3:3">
      <c r="C678" s="41"/>
    </row>
    <row r="679" spans="3:3">
      <c r="C679" s="41"/>
    </row>
    <row r="680" spans="3:3">
      <c r="C680" s="41"/>
    </row>
    <row r="681" spans="3:3">
      <c r="C681" s="41"/>
    </row>
    <row r="682" spans="3:3">
      <c r="C682" s="41"/>
    </row>
    <row r="683" spans="3:3">
      <c r="C683" s="41"/>
    </row>
    <row r="684" spans="3:3">
      <c r="C684" s="41"/>
    </row>
    <row r="685" spans="3:3">
      <c r="C685" s="41"/>
    </row>
    <row r="686" spans="3:3">
      <c r="C686" s="41"/>
    </row>
    <row r="687" spans="3:3">
      <c r="C687" s="41"/>
    </row>
    <row r="688" spans="3:3">
      <c r="C688" s="41"/>
    </row>
    <row r="689" spans="3:3">
      <c r="C689" s="41"/>
    </row>
    <row r="690" spans="3:3">
      <c r="C690" s="41"/>
    </row>
    <row r="691" spans="3:3">
      <c r="C691" s="41"/>
    </row>
    <row r="692" spans="3:3">
      <c r="C692" s="41"/>
    </row>
    <row r="693" spans="3:3">
      <c r="C693" s="41"/>
    </row>
    <row r="694" spans="3:3">
      <c r="C694" s="41"/>
    </row>
    <row r="695" spans="3:3">
      <c r="C695" s="41"/>
    </row>
    <row r="696" spans="3:3">
      <c r="C696" s="41"/>
    </row>
    <row r="697" spans="3:3">
      <c r="C697" s="41"/>
    </row>
    <row r="698" spans="3:3">
      <c r="C698" s="41"/>
    </row>
    <row r="699" spans="3:3">
      <c r="C699" s="41"/>
    </row>
    <row r="700" spans="3:3">
      <c r="C700" s="41"/>
    </row>
    <row r="701" spans="3:3">
      <c r="C701" s="41"/>
    </row>
    <row r="702" spans="3:3">
      <c r="C702" s="41"/>
    </row>
    <row r="703" spans="3:3">
      <c r="C703" s="41"/>
    </row>
    <row r="704" spans="3:3">
      <c r="C704" s="41"/>
    </row>
    <row r="705" spans="3:3">
      <c r="C705" s="41"/>
    </row>
    <row r="706" spans="3:3">
      <c r="C706" s="41"/>
    </row>
    <row r="707" spans="3:3">
      <c r="C707" s="41"/>
    </row>
    <row r="708" spans="3:3">
      <c r="C708" s="41"/>
    </row>
    <row r="709" spans="3:3">
      <c r="C709" s="41"/>
    </row>
    <row r="710" spans="3:3">
      <c r="C710" s="41"/>
    </row>
    <row r="711" spans="3:3">
      <c r="C711" s="41"/>
    </row>
    <row r="712" spans="3:3">
      <c r="C712" s="41"/>
    </row>
    <row r="713" spans="3:3">
      <c r="C713" s="41"/>
    </row>
    <row r="714" spans="3:3">
      <c r="C714" s="41"/>
    </row>
    <row r="715" spans="3:3">
      <c r="C715" s="41"/>
    </row>
    <row r="716" spans="3:3">
      <c r="C716" s="41"/>
    </row>
    <row r="717" spans="3:3">
      <c r="C717" s="41"/>
    </row>
    <row r="718" spans="3:3">
      <c r="C718" s="41"/>
    </row>
    <row r="719" spans="3:3">
      <c r="C719" s="41"/>
    </row>
    <row r="720" spans="3:3">
      <c r="C720" s="41"/>
    </row>
    <row r="721" spans="3:3">
      <c r="C721" s="41"/>
    </row>
    <row r="722" spans="3:3">
      <c r="C722" s="41"/>
    </row>
    <row r="723" spans="3:3">
      <c r="C723" s="41"/>
    </row>
    <row r="724" spans="3:3">
      <c r="C724" s="41"/>
    </row>
    <row r="725" spans="3:3">
      <c r="C725" s="41"/>
    </row>
    <row r="726" spans="3:3">
      <c r="C726" s="41"/>
    </row>
    <row r="727" spans="3:3">
      <c r="C727" s="41"/>
    </row>
    <row r="728" spans="3:3">
      <c r="C728" s="41"/>
    </row>
    <row r="729" spans="3:3">
      <c r="C729" s="41"/>
    </row>
    <row r="730" spans="3:3">
      <c r="C730" s="41"/>
    </row>
    <row r="731" spans="3:3">
      <c r="C731" s="41"/>
    </row>
    <row r="732" spans="3:3">
      <c r="C732" s="41"/>
    </row>
    <row r="733" spans="3:3">
      <c r="C733" s="41"/>
    </row>
    <row r="734" spans="3:3">
      <c r="C734" s="41"/>
    </row>
    <row r="735" spans="3:3">
      <c r="C735" s="41"/>
    </row>
    <row r="736" spans="3:3">
      <c r="C736" s="41"/>
    </row>
    <row r="737" spans="3:3">
      <c r="C737" s="41"/>
    </row>
    <row r="738" spans="3:3">
      <c r="C738" s="41"/>
    </row>
    <row r="739" spans="3:3">
      <c r="C739" s="41"/>
    </row>
    <row r="740" spans="3:3">
      <c r="C740" s="41"/>
    </row>
    <row r="741" spans="3:3">
      <c r="C741" s="41"/>
    </row>
    <row r="742" spans="3:3">
      <c r="C742" s="41"/>
    </row>
    <row r="743" spans="3:3">
      <c r="C743" s="41"/>
    </row>
    <row r="744" spans="3:3">
      <c r="C744" s="41"/>
    </row>
    <row r="745" spans="3:3">
      <c r="C745" s="41"/>
    </row>
    <row r="746" spans="3:3">
      <c r="C746" s="41"/>
    </row>
    <row r="747" spans="3:3">
      <c r="C747" s="41"/>
    </row>
    <row r="748" spans="3:3">
      <c r="C748" s="41"/>
    </row>
    <row r="749" spans="3:3">
      <c r="C749" s="41"/>
    </row>
    <row r="750" spans="3:3">
      <c r="C750" s="41"/>
    </row>
    <row r="751" spans="3:3">
      <c r="C751" s="41"/>
    </row>
    <row r="752" spans="3:3">
      <c r="C752" s="41"/>
    </row>
    <row r="753" spans="3:3">
      <c r="C753" s="41"/>
    </row>
    <row r="754" spans="3:3">
      <c r="C754" s="41"/>
    </row>
    <row r="755" spans="3:3">
      <c r="C755" s="41"/>
    </row>
    <row r="756" spans="3:3">
      <c r="C756" s="41"/>
    </row>
    <row r="757" spans="3:3">
      <c r="C757" s="41"/>
    </row>
    <row r="758" spans="3:3">
      <c r="C758" s="41"/>
    </row>
    <row r="759" spans="3:3">
      <c r="C759" s="41"/>
    </row>
    <row r="760" spans="3:3">
      <c r="C760" s="41"/>
    </row>
    <row r="761" spans="3:3">
      <c r="C761" s="41"/>
    </row>
    <row r="762" spans="3:3">
      <c r="C762" s="41"/>
    </row>
    <row r="763" spans="3:3">
      <c r="C763" s="41"/>
    </row>
    <row r="764" spans="3:3">
      <c r="C764" s="41"/>
    </row>
    <row r="765" spans="3:3">
      <c r="C765" s="41"/>
    </row>
    <row r="766" spans="3:3">
      <c r="C766" s="41"/>
    </row>
    <row r="767" spans="3:3">
      <c r="C767" s="41"/>
    </row>
    <row r="768" spans="3:3">
      <c r="C768" s="41"/>
    </row>
    <row r="769" spans="3:3">
      <c r="C769" s="41"/>
    </row>
    <row r="770" spans="3:3">
      <c r="C770" s="41"/>
    </row>
    <row r="771" spans="3:3">
      <c r="C771" s="41"/>
    </row>
    <row r="772" spans="3:3">
      <c r="C772" s="41"/>
    </row>
    <row r="773" spans="3:3">
      <c r="C773" s="41"/>
    </row>
    <row r="774" spans="3:3">
      <c r="C774" s="41"/>
    </row>
    <row r="775" spans="3:3">
      <c r="C775" s="41"/>
    </row>
    <row r="776" spans="3:3">
      <c r="C776" s="41"/>
    </row>
    <row r="777" spans="3:3">
      <c r="C777" s="41"/>
    </row>
    <row r="778" spans="3:3">
      <c r="C778" s="41"/>
    </row>
    <row r="779" spans="3:3">
      <c r="C779" s="41"/>
    </row>
    <row r="780" spans="3:3">
      <c r="C780" s="41"/>
    </row>
    <row r="781" spans="3:3">
      <c r="C781" s="41"/>
    </row>
    <row r="782" spans="3:3">
      <c r="C782" s="41"/>
    </row>
    <row r="783" spans="3:3">
      <c r="C783" s="41"/>
    </row>
    <row r="784" spans="3:3">
      <c r="C784" s="41"/>
    </row>
    <row r="785" spans="3:3">
      <c r="C785" s="41"/>
    </row>
    <row r="786" spans="3:3">
      <c r="C786" s="41"/>
    </row>
    <row r="787" spans="3:3">
      <c r="C787" s="41"/>
    </row>
    <row r="788" spans="3:3">
      <c r="C788" s="41"/>
    </row>
    <row r="789" spans="3:3">
      <c r="C789" s="41"/>
    </row>
    <row r="790" spans="3:3">
      <c r="C790" s="41"/>
    </row>
    <row r="791" spans="3:3">
      <c r="C791" s="41"/>
    </row>
    <row r="792" spans="3:3">
      <c r="C792" s="41"/>
    </row>
    <row r="793" spans="3:3">
      <c r="C793" s="41"/>
    </row>
    <row r="794" spans="3:3">
      <c r="C794" s="41"/>
    </row>
    <row r="795" spans="3:3">
      <c r="C795" s="41"/>
    </row>
    <row r="796" spans="3:3">
      <c r="C796" s="41"/>
    </row>
    <row r="797" spans="3:3">
      <c r="C797" s="41"/>
    </row>
    <row r="798" spans="3:3">
      <c r="C798" s="41"/>
    </row>
    <row r="799" spans="3:3">
      <c r="C799" s="41"/>
    </row>
    <row r="800" spans="3:3">
      <c r="C800" s="41"/>
    </row>
    <row r="801" spans="3:3">
      <c r="C801" s="41"/>
    </row>
    <row r="802" spans="3:3">
      <c r="C802" s="41"/>
    </row>
    <row r="803" spans="3:3">
      <c r="C803" s="41"/>
    </row>
    <row r="804" spans="3:3">
      <c r="C804" s="41"/>
    </row>
    <row r="805" spans="3:3">
      <c r="C805" s="41"/>
    </row>
    <row r="806" spans="3:3">
      <c r="C806" s="41"/>
    </row>
    <row r="807" spans="3:3">
      <c r="C807" s="41"/>
    </row>
    <row r="808" spans="3:3">
      <c r="C808" s="41"/>
    </row>
    <row r="809" spans="3:3">
      <c r="C809" s="41"/>
    </row>
    <row r="810" spans="3:3">
      <c r="C810" s="41"/>
    </row>
    <row r="811" spans="3:3">
      <c r="C811" s="41"/>
    </row>
    <row r="812" spans="3:3">
      <c r="C812" s="41"/>
    </row>
    <row r="813" spans="3:3">
      <c r="C813" s="41"/>
    </row>
    <row r="814" spans="3:3">
      <c r="C814" s="41"/>
    </row>
    <row r="815" spans="3:3">
      <c r="C815" s="41"/>
    </row>
    <row r="816" spans="3:3">
      <c r="C816" s="41"/>
    </row>
    <row r="817" spans="1:3">
      <c r="C817" s="41"/>
    </row>
    <row r="818" spans="1:3">
      <c r="C818" s="41"/>
    </row>
    <row r="819" spans="1:3">
      <c r="C819" s="41"/>
    </row>
    <row r="820" spans="1:3">
      <c r="C820" s="41"/>
    </row>
    <row r="821" spans="1:3">
      <c r="C821" s="41"/>
    </row>
    <row r="822" spans="1:3">
      <c r="C822" s="41"/>
    </row>
    <row r="823" spans="1:3">
      <c r="C823" s="41"/>
    </row>
    <row r="824" spans="1:3">
      <c r="C824" s="41"/>
    </row>
    <row r="825" spans="1:3">
      <c r="C825" s="41"/>
    </row>
    <row r="826" spans="1:3">
      <c r="C826" s="41"/>
    </row>
    <row r="827" spans="1:3">
      <c r="C827" s="41"/>
    </row>
    <row r="828" spans="1:3">
      <c r="C828" s="41"/>
    </row>
    <row r="829" spans="1:3">
      <c r="C829" s="41"/>
    </row>
    <row r="830" spans="1:3">
      <c r="C830" s="41"/>
    </row>
    <row r="831" spans="1:3">
      <c r="C831" s="41"/>
    </row>
    <row r="832" spans="1:3">
      <c r="A832" s="3"/>
      <c r="C832" s="41"/>
    </row>
    <row r="833" spans="3:3">
      <c r="C833" s="41"/>
    </row>
    <row r="834" spans="3:3">
      <c r="C834" s="41"/>
    </row>
    <row r="835" spans="3:3">
      <c r="C835" s="41"/>
    </row>
    <row r="836" spans="3:3">
      <c r="C836" s="41"/>
    </row>
    <row r="837" spans="3:3">
      <c r="C837" s="41"/>
    </row>
    <row r="838" spans="3:3">
      <c r="C838" s="41"/>
    </row>
    <row r="839" spans="3:3">
      <c r="C839" s="41"/>
    </row>
    <row r="840" spans="3:3">
      <c r="C840" s="41"/>
    </row>
    <row r="841" spans="3:3">
      <c r="C841" s="41"/>
    </row>
    <row r="842" spans="3:3">
      <c r="C842" s="41"/>
    </row>
    <row r="843" spans="3:3">
      <c r="C843" s="41"/>
    </row>
    <row r="844" spans="3:3">
      <c r="C844" s="41"/>
    </row>
    <row r="845" spans="3:3">
      <c r="C845" s="41"/>
    </row>
    <row r="846" spans="3:3">
      <c r="C846" s="41"/>
    </row>
    <row r="847" spans="3:3">
      <c r="C847" s="41"/>
    </row>
    <row r="848" spans="3:3">
      <c r="C848" s="41"/>
    </row>
    <row r="849" spans="3:3">
      <c r="C849" s="41"/>
    </row>
    <row r="850" spans="3:3">
      <c r="C850" s="41"/>
    </row>
    <row r="851" spans="3:3">
      <c r="C851" s="41"/>
    </row>
    <row r="852" spans="3:3">
      <c r="C852" s="41"/>
    </row>
    <row r="853" spans="3:3">
      <c r="C853" s="41"/>
    </row>
    <row r="854" spans="3:3">
      <c r="C854" s="41"/>
    </row>
    <row r="855" spans="3:3">
      <c r="C855" s="41"/>
    </row>
    <row r="856" spans="3:3">
      <c r="C856" s="41"/>
    </row>
    <row r="857" spans="3:3">
      <c r="C857" s="41"/>
    </row>
    <row r="858" spans="3:3">
      <c r="C858" s="41"/>
    </row>
    <row r="859" spans="3:3">
      <c r="C859" s="41"/>
    </row>
    <row r="860" spans="3:3">
      <c r="C860" s="41"/>
    </row>
    <row r="861" spans="3:3">
      <c r="C861" s="41"/>
    </row>
    <row r="862" spans="3:3">
      <c r="C862" s="41"/>
    </row>
    <row r="863" spans="3:3">
      <c r="C863" s="41"/>
    </row>
    <row r="864" spans="3:3">
      <c r="C864" s="41"/>
    </row>
    <row r="865" spans="3:3">
      <c r="C865" s="41"/>
    </row>
    <row r="866" spans="3:3">
      <c r="C866" s="41"/>
    </row>
    <row r="867" spans="3:3">
      <c r="C867" s="41"/>
    </row>
    <row r="868" spans="3:3">
      <c r="C868" s="41"/>
    </row>
    <row r="869" spans="3:3">
      <c r="C869" s="41"/>
    </row>
    <row r="870" spans="3:3">
      <c r="C870" s="41"/>
    </row>
    <row r="871" spans="3:3">
      <c r="C871" s="41"/>
    </row>
    <row r="872" spans="3:3">
      <c r="C872" s="41"/>
    </row>
    <row r="873" spans="3:3">
      <c r="C873" s="41"/>
    </row>
    <row r="874" spans="3:3">
      <c r="C874" s="41"/>
    </row>
    <row r="875" spans="3:3">
      <c r="C875" s="41"/>
    </row>
    <row r="876" spans="3:3">
      <c r="C876" s="41"/>
    </row>
    <row r="877" spans="3:3">
      <c r="C877" s="41"/>
    </row>
    <row r="878" spans="3:3">
      <c r="C878" s="41"/>
    </row>
    <row r="879" spans="3:3">
      <c r="C879" s="41"/>
    </row>
    <row r="880" spans="3:3">
      <c r="C880" s="41"/>
    </row>
    <row r="881" spans="3:3">
      <c r="C881" s="41"/>
    </row>
    <row r="882" spans="3:3">
      <c r="C882" s="41"/>
    </row>
    <row r="883" spans="3:3">
      <c r="C883" s="41"/>
    </row>
    <row r="884" spans="3:3">
      <c r="C884" s="41"/>
    </row>
    <row r="885" spans="3:3">
      <c r="C885" s="41"/>
    </row>
    <row r="886" spans="3:3">
      <c r="C886" s="41"/>
    </row>
    <row r="887" spans="3:3">
      <c r="C887" s="41"/>
    </row>
    <row r="888" spans="3:3">
      <c r="C888" s="41"/>
    </row>
    <row r="889" spans="3:3">
      <c r="C889" s="41"/>
    </row>
    <row r="890" spans="3:3">
      <c r="C890" s="41"/>
    </row>
    <row r="891" spans="3:3">
      <c r="C891" s="41"/>
    </row>
    <row r="892" spans="3:3">
      <c r="C892" s="41"/>
    </row>
    <row r="893" spans="3:3">
      <c r="C893" s="41"/>
    </row>
    <row r="894" spans="3:3">
      <c r="C894" s="41"/>
    </row>
    <row r="895" spans="3:3">
      <c r="C895" s="41"/>
    </row>
    <row r="896" spans="3:3">
      <c r="C896" s="41"/>
    </row>
    <row r="897" spans="3:3">
      <c r="C897" s="41"/>
    </row>
    <row r="898" spans="3:3">
      <c r="C898" s="41"/>
    </row>
    <row r="899" spans="3:3">
      <c r="C899" s="41"/>
    </row>
    <row r="900" spans="3:3">
      <c r="C900" s="41"/>
    </row>
    <row r="901" spans="3:3">
      <c r="C901" s="41"/>
    </row>
    <row r="902" spans="3:3">
      <c r="C902" s="41"/>
    </row>
    <row r="903" spans="3:3">
      <c r="C903" s="41"/>
    </row>
    <row r="904" spans="3:3">
      <c r="C904" s="41"/>
    </row>
    <row r="905" spans="3:3">
      <c r="C905" s="41"/>
    </row>
    <row r="906" spans="3:3">
      <c r="C906" s="41"/>
    </row>
    <row r="907" spans="3:3">
      <c r="C907" s="41"/>
    </row>
    <row r="908" spans="3:3">
      <c r="C908" s="41"/>
    </row>
    <row r="909" spans="3:3">
      <c r="C909" s="41"/>
    </row>
    <row r="910" spans="3:3">
      <c r="C910" s="41"/>
    </row>
    <row r="911" spans="3:3">
      <c r="C911" s="41"/>
    </row>
    <row r="912" spans="3:3">
      <c r="C912" s="41"/>
    </row>
    <row r="913" spans="1:3">
      <c r="C913" s="41"/>
    </row>
    <row r="914" spans="1:3">
      <c r="C914" s="41"/>
    </row>
    <row r="915" spans="1:3">
      <c r="C915" s="41"/>
    </row>
    <row r="916" spans="1:3">
      <c r="A916" s="3"/>
      <c r="C916" s="41"/>
    </row>
    <row r="917" spans="1:3">
      <c r="A917" s="3"/>
      <c r="C917" s="41"/>
    </row>
    <row r="918" spans="1:3">
      <c r="C918" s="41"/>
    </row>
    <row r="919" spans="1:3">
      <c r="C919" s="41"/>
    </row>
    <row r="920" spans="1:3">
      <c r="C920" s="41"/>
    </row>
    <row r="921" spans="1:3">
      <c r="C921" s="41"/>
    </row>
    <row r="922" spans="1:3">
      <c r="C922" s="41"/>
    </row>
    <row r="923" spans="1:3">
      <c r="C923" s="41"/>
    </row>
    <row r="924" spans="1:3">
      <c r="C924" s="41"/>
    </row>
    <row r="925" spans="1:3">
      <c r="C925" s="41"/>
    </row>
    <row r="926" spans="1:3">
      <c r="C926" s="41"/>
    </row>
    <row r="927" spans="1:3">
      <c r="C927" s="41"/>
    </row>
    <row r="928" spans="1:3">
      <c r="C928" s="41"/>
    </row>
    <row r="929" spans="3:3">
      <c r="C929" s="41"/>
    </row>
    <row r="930" spans="3:3">
      <c r="C930" s="41"/>
    </row>
    <row r="931" spans="3:3">
      <c r="C931" s="41"/>
    </row>
    <row r="932" spans="3:3">
      <c r="C932" s="41"/>
    </row>
    <row r="933" spans="3:3">
      <c r="C933" s="41"/>
    </row>
    <row r="934" spans="3:3">
      <c r="C934" s="41"/>
    </row>
    <row r="935" spans="3:3">
      <c r="C935" s="41"/>
    </row>
    <row r="936" spans="3:3">
      <c r="C936" s="41"/>
    </row>
    <row r="937" spans="3:3">
      <c r="C937" s="41"/>
    </row>
    <row r="938" spans="3:3">
      <c r="C938" s="41"/>
    </row>
    <row r="939" spans="3:3">
      <c r="C939" s="41"/>
    </row>
    <row r="940" spans="3:3">
      <c r="C940" s="41"/>
    </row>
    <row r="941" spans="3:3">
      <c r="C941" s="41"/>
    </row>
    <row r="942" spans="3:3">
      <c r="C942" s="41"/>
    </row>
    <row r="943" spans="3:3">
      <c r="C943" s="41"/>
    </row>
    <row r="944" spans="3:3">
      <c r="C944" s="41"/>
    </row>
    <row r="945" spans="3:3">
      <c r="C945" s="41"/>
    </row>
    <row r="946" spans="3:3">
      <c r="C946" s="41"/>
    </row>
    <row r="947" spans="3:3">
      <c r="C947" s="41"/>
    </row>
    <row r="948" spans="3:3">
      <c r="C948" s="41"/>
    </row>
    <row r="949" spans="3:3">
      <c r="C949" s="41"/>
    </row>
    <row r="950" spans="3:3">
      <c r="C950" s="41"/>
    </row>
    <row r="951" spans="3:3">
      <c r="C951" s="41"/>
    </row>
    <row r="952" spans="3:3">
      <c r="C952" s="41"/>
    </row>
    <row r="953" spans="3:3">
      <c r="C953" s="41"/>
    </row>
    <row r="954" spans="3:3">
      <c r="C954" s="41"/>
    </row>
    <row r="955" spans="3:3">
      <c r="C955" s="41"/>
    </row>
    <row r="956" spans="3:3">
      <c r="C956" s="41"/>
    </row>
    <row r="957" spans="3:3">
      <c r="C957" s="41"/>
    </row>
    <row r="958" spans="3:3">
      <c r="C958" s="41"/>
    </row>
    <row r="959" spans="3:3">
      <c r="C959" s="41"/>
    </row>
    <row r="960" spans="3:3">
      <c r="C960" s="41"/>
    </row>
    <row r="961" spans="1:3">
      <c r="C961" s="41"/>
    </row>
    <row r="962" spans="1:3">
      <c r="C962" s="41"/>
    </row>
    <row r="963" spans="1:3">
      <c r="A963" s="3"/>
      <c r="C963" s="41"/>
    </row>
    <row r="964" spans="1:3">
      <c r="C964" s="41"/>
    </row>
    <row r="965" spans="1:3">
      <c r="C965" s="41"/>
    </row>
    <row r="966" spans="1:3">
      <c r="C966" s="41"/>
    </row>
    <row r="967" spans="1:3">
      <c r="C967" s="41"/>
    </row>
    <row r="968" spans="1:3">
      <c r="C968" s="41"/>
    </row>
    <row r="969" spans="1:3">
      <c r="C969" s="41"/>
    </row>
    <row r="970" spans="1:3">
      <c r="C970" s="41"/>
    </row>
    <row r="971" spans="1:3">
      <c r="C971" s="41"/>
    </row>
    <row r="972" spans="1:3">
      <c r="C972" s="41"/>
    </row>
    <row r="973" spans="1:3">
      <c r="C973" s="41"/>
    </row>
    <row r="974" spans="1:3">
      <c r="C974" s="41"/>
    </row>
    <row r="975" spans="1:3">
      <c r="C975" s="41"/>
    </row>
    <row r="976" spans="1:3">
      <c r="C976" s="41"/>
    </row>
    <row r="977" spans="3:3">
      <c r="C977" s="41"/>
    </row>
    <row r="978" spans="3:3">
      <c r="C978" s="41"/>
    </row>
    <row r="979" spans="3:3">
      <c r="C979" s="41"/>
    </row>
    <row r="980" spans="3:3">
      <c r="C980" s="41"/>
    </row>
    <row r="981" spans="3:3">
      <c r="C981" s="41"/>
    </row>
    <row r="982" spans="3:3">
      <c r="C982" s="41"/>
    </row>
    <row r="983" spans="3:3">
      <c r="C983" s="41"/>
    </row>
    <row r="984" spans="3:3">
      <c r="C984" s="41"/>
    </row>
    <row r="985" spans="3:3">
      <c r="C985" s="41"/>
    </row>
    <row r="986" spans="3:3">
      <c r="C986" s="41"/>
    </row>
    <row r="987" spans="3:3">
      <c r="C987" s="41"/>
    </row>
    <row r="988" spans="3:3">
      <c r="C988" s="41"/>
    </row>
    <row r="989" spans="3:3">
      <c r="C989" s="41"/>
    </row>
    <row r="990" spans="3:3">
      <c r="C990" s="41"/>
    </row>
    <row r="991" spans="3:3">
      <c r="C991" s="41"/>
    </row>
    <row r="992" spans="3:3">
      <c r="C992" s="41"/>
    </row>
    <row r="993" spans="1:3">
      <c r="C993" s="41"/>
    </row>
    <row r="994" spans="1:3">
      <c r="C994" s="41"/>
    </row>
    <row r="995" spans="1:3">
      <c r="C995" s="41"/>
    </row>
    <row r="996" spans="1:3">
      <c r="C996" s="41"/>
    </row>
    <row r="997" spans="1:3">
      <c r="C997" s="41"/>
    </row>
    <row r="998" spans="1:3">
      <c r="C998" s="41"/>
    </row>
    <row r="999" spans="1:3">
      <c r="C999" s="41"/>
    </row>
    <row r="1000" spans="1:3">
      <c r="C1000" s="41"/>
    </row>
    <row r="1001" spans="1:3">
      <c r="C1001" s="41"/>
    </row>
    <row r="1002" spans="1:3">
      <c r="C1002" s="41"/>
    </row>
    <row r="1003" spans="1:3">
      <c r="C1003" s="41"/>
    </row>
    <row r="1004" spans="1:3">
      <c r="A1004" s="3"/>
      <c r="C1004" s="41"/>
    </row>
    <row r="1005" spans="1:3">
      <c r="A1005" s="3"/>
      <c r="C1005" s="41"/>
    </row>
    <row r="1006" spans="1:3">
      <c r="A1006" s="3"/>
      <c r="C1006" s="41"/>
    </row>
    <row r="1007" spans="1:3">
      <c r="C1007" s="41"/>
    </row>
    <row r="1008" spans="1:3">
      <c r="C1008" s="41"/>
    </row>
    <row r="1009" spans="1:3">
      <c r="C1009" s="41"/>
    </row>
    <row r="1010" spans="1:3">
      <c r="C1010" s="41"/>
    </row>
    <row r="1011" spans="1:3">
      <c r="C1011" s="41"/>
    </row>
    <row r="1012" spans="1:3">
      <c r="C1012" s="41"/>
    </row>
    <row r="1013" spans="1:3">
      <c r="C1013" s="41"/>
    </row>
    <row r="1014" spans="1:3">
      <c r="C1014" s="41"/>
    </row>
    <row r="1015" spans="1:3">
      <c r="C1015" s="41"/>
    </row>
    <row r="1016" spans="1:3">
      <c r="C1016" s="41"/>
    </row>
    <row r="1017" spans="1:3">
      <c r="C1017" s="41"/>
    </row>
    <row r="1018" spans="1:3">
      <c r="C1018" s="41"/>
    </row>
    <row r="1019" spans="1:3">
      <c r="C1019" s="41"/>
    </row>
    <row r="1020" spans="1:3">
      <c r="C1020" s="41"/>
    </row>
    <row r="1021" spans="1:3">
      <c r="C1021" s="41"/>
    </row>
    <row r="1022" spans="1:3">
      <c r="C1022" s="41"/>
    </row>
    <row r="1023" spans="1:3">
      <c r="A1023" s="3"/>
      <c r="C1023" s="41"/>
    </row>
    <row r="1024" spans="1:3">
      <c r="A1024" s="3"/>
      <c r="C1024" s="41"/>
    </row>
    <row r="1025" spans="1:3">
      <c r="A1025" s="3"/>
      <c r="C1025" s="41"/>
    </row>
    <row r="1026" spans="1:3">
      <c r="C1026" s="41"/>
    </row>
    <row r="1027" spans="1:3">
      <c r="C1027" s="41"/>
    </row>
    <row r="1028" spans="1:3">
      <c r="C1028" s="41"/>
    </row>
    <row r="1029" spans="1:3">
      <c r="C1029" s="41"/>
    </row>
    <row r="1030" spans="1:3">
      <c r="C1030" s="41"/>
    </row>
    <row r="1031" spans="1:3">
      <c r="C1031" s="41"/>
    </row>
    <row r="1032" spans="1:3">
      <c r="C1032" s="41"/>
    </row>
    <row r="1033" spans="1:3">
      <c r="C1033" s="41"/>
    </row>
    <row r="1034" spans="1:3">
      <c r="C1034" s="41"/>
    </row>
    <row r="1035" spans="1:3">
      <c r="C1035" s="41"/>
    </row>
    <row r="1036" spans="1:3">
      <c r="C1036" s="41"/>
    </row>
    <row r="1037" spans="1:3">
      <c r="C1037" s="41"/>
    </row>
    <row r="1038" spans="1:3">
      <c r="C1038" s="41"/>
    </row>
    <row r="1039" spans="1:3">
      <c r="C1039" s="41"/>
    </row>
    <row r="1040" spans="1:3">
      <c r="C1040" s="41"/>
    </row>
    <row r="1041" spans="3:3">
      <c r="C1041" s="41"/>
    </row>
    <row r="1042" spans="3:3">
      <c r="C1042" s="41"/>
    </row>
    <row r="1043" spans="3:3">
      <c r="C1043" s="41"/>
    </row>
    <row r="1044" spans="3:3">
      <c r="C1044" s="41"/>
    </row>
    <row r="1045" spans="3:3">
      <c r="C1045" s="41"/>
    </row>
    <row r="1046" spans="3:3">
      <c r="C1046" s="41"/>
    </row>
    <row r="1047" spans="3:3">
      <c r="C1047" s="41"/>
    </row>
    <row r="1048" spans="3:3">
      <c r="C1048" s="41"/>
    </row>
    <row r="1049" spans="3:3">
      <c r="C1049" s="41"/>
    </row>
    <row r="1050" spans="3:3">
      <c r="C1050" s="41"/>
    </row>
    <row r="1051" spans="3:3">
      <c r="C1051" s="41"/>
    </row>
    <row r="1052" spans="3:3">
      <c r="C1052" s="41"/>
    </row>
    <row r="1053" spans="3:3">
      <c r="C1053" s="41"/>
    </row>
    <row r="1054" spans="3:3">
      <c r="C1054" s="41"/>
    </row>
    <row r="1055" spans="3:3">
      <c r="C1055" s="41"/>
    </row>
    <row r="1056" spans="3:3">
      <c r="C1056" s="41"/>
    </row>
    <row r="1057" spans="3:3">
      <c r="C1057" s="41"/>
    </row>
    <row r="1058" spans="3:3">
      <c r="C1058" s="41"/>
    </row>
    <row r="1059" spans="3:3">
      <c r="C1059" s="41"/>
    </row>
    <row r="1060" spans="3:3">
      <c r="C1060" s="41"/>
    </row>
    <row r="1061" spans="3:3">
      <c r="C1061" s="41"/>
    </row>
    <row r="1062" spans="3:3">
      <c r="C1062" s="41"/>
    </row>
    <row r="1063" spans="3:3">
      <c r="C1063" s="41"/>
    </row>
    <row r="1064" spans="3:3">
      <c r="C1064" s="41"/>
    </row>
    <row r="1065" spans="3:3">
      <c r="C1065" s="41"/>
    </row>
    <row r="1066" spans="3:3">
      <c r="C1066" s="41"/>
    </row>
    <row r="1067" spans="3:3">
      <c r="C1067" s="41"/>
    </row>
    <row r="1068" spans="3:3">
      <c r="C1068" s="41"/>
    </row>
    <row r="1069" spans="3:3">
      <c r="C1069" s="41"/>
    </row>
    <row r="1070" spans="3:3">
      <c r="C1070" s="41"/>
    </row>
    <row r="1071" spans="3:3">
      <c r="C1071" s="41"/>
    </row>
    <row r="1072" spans="3:3">
      <c r="C1072" s="41"/>
    </row>
    <row r="1073" spans="3:3">
      <c r="C1073" s="41"/>
    </row>
    <row r="1074" spans="3:3">
      <c r="C1074" s="41"/>
    </row>
    <row r="1075" spans="3:3">
      <c r="C1075" s="41"/>
    </row>
    <row r="1076" spans="3:3">
      <c r="C1076" s="41"/>
    </row>
    <row r="1077" spans="3:3">
      <c r="C1077" s="41"/>
    </row>
    <row r="1078" spans="3:3">
      <c r="C1078" s="41"/>
    </row>
    <row r="1079" spans="3:3">
      <c r="C1079" s="41"/>
    </row>
    <row r="1080" spans="3:3">
      <c r="C1080" s="41"/>
    </row>
    <row r="1081" spans="3:3">
      <c r="C1081" s="41"/>
    </row>
    <row r="1082" spans="3:3">
      <c r="C1082" s="41"/>
    </row>
    <row r="1083" spans="3:3">
      <c r="C1083" s="41"/>
    </row>
    <row r="1084" spans="3:3">
      <c r="C1084" s="41"/>
    </row>
    <row r="1085" spans="3:3">
      <c r="C1085" s="41"/>
    </row>
    <row r="1086" spans="3:3">
      <c r="C1086" s="41"/>
    </row>
    <row r="1087" spans="3:3">
      <c r="C1087" s="41"/>
    </row>
    <row r="1088" spans="3:3">
      <c r="C1088" s="41"/>
    </row>
    <row r="1089" spans="3:3">
      <c r="C1089" s="41"/>
    </row>
    <row r="1090" spans="3:3">
      <c r="C1090" s="41"/>
    </row>
    <row r="1091" spans="3:3">
      <c r="C1091" s="41"/>
    </row>
    <row r="1092" spans="3:3">
      <c r="C1092" s="41"/>
    </row>
    <row r="1093" spans="3:3">
      <c r="C1093" s="41"/>
    </row>
    <row r="1094" spans="3:3">
      <c r="C1094" s="41"/>
    </row>
    <row r="1095" spans="3:3">
      <c r="C1095" s="41"/>
    </row>
    <row r="1096" spans="3:3">
      <c r="C1096" s="41"/>
    </row>
    <row r="1097" spans="3:3">
      <c r="C1097" s="41"/>
    </row>
    <row r="1098" spans="3:3">
      <c r="C1098" s="41"/>
    </row>
    <row r="1099" spans="3:3">
      <c r="C1099" s="41"/>
    </row>
    <row r="1100" spans="3:3">
      <c r="C1100" s="41"/>
    </row>
    <row r="1101" spans="3:3">
      <c r="C1101" s="41"/>
    </row>
    <row r="1102" spans="3:3">
      <c r="C1102" s="41"/>
    </row>
    <row r="1103" spans="3:3">
      <c r="C1103" s="41"/>
    </row>
    <row r="1104" spans="3:3">
      <c r="C1104" s="41"/>
    </row>
    <row r="1105" spans="3:3">
      <c r="C1105" s="41"/>
    </row>
    <row r="1106" spans="3:3">
      <c r="C1106" s="41"/>
    </row>
    <row r="1107" spans="3:3">
      <c r="C1107" s="41"/>
    </row>
    <row r="1108" spans="3:3">
      <c r="C1108" s="41"/>
    </row>
    <row r="1109" spans="3:3">
      <c r="C1109" s="41"/>
    </row>
    <row r="1110" spans="3:3">
      <c r="C1110" s="41"/>
    </row>
    <row r="1111" spans="3:3">
      <c r="C1111" s="41"/>
    </row>
    <row r="1112" spans="3:3">
      <c r="C1112" s="41"/>
    </row>
    <row r="1113" spans="3:3">
      <c r="C1113" s="41"/>
    </row>
    <row r="1114" spans="3:3">
      <c r="C1114" s="41"/>
    </row>
    <row r="1115" spans="3:3">
      <c r="C1115" s="41"/>
    </row>
    <row r="1116" spans="3:3">
      <c r="C1116" s="41"/>
    </row>
    <row r="1117" spans="3:3">
      <c r="C1117" s="41"/>
    </row>
    <row r="1118" spans="3:3">
      <c r="C1118" s="41"/>
    </row>
    <row r="1119" spans="3:3">
      <c r="C1119" s="41"/>
    </row>
    <row r="1120" spans="3:3">
      <c r="C1120" s="41"/>
    </row>
    <row r="1121" spans="1:3">
      <c r="C1121" s="41"/>
    </row>
    <row r="1122" spans="1:3">
      <c r="C1122" s="41"/>
    </row>
    <row r="1123" spans="1:3">
      <c r="C1123" s="41"/>
    </row>
    <row r="1124" spans="1:3">
      <c r="C1124" s="41"/>
    </row>
    <row r="1125" spans="1:3">
      <c r="C1125" s="41"/>
    </row>
    <row r="1126" spans="1:3">
      <c r="C1126" s="41"/>
    </row>
    <row r="1127" spans="1:3">
      <c r="C1127" s="41"/>
    </row>
    <row r="1128" spans="1:3">
      <c r="C1128" s="41"/>
    </row>
    <row r="1129" spans="1:3">
      <c r="C1129" s="41"/>
    </row>
    <row r="1130" spans="1:3">
      <c r="A1130" s="3"/>
      <c r="C1130" s="41"/>
    </row>
    <row r="1131" spans="1:3">
      <c r="A1131" s="3"/>
      <c r="C1131" s="41"/>
    </row>
    <row r="1132" spans="1:3">
      <c r="C1132" s="41"/>
    </row>
    <row r="1133" spans="1:3">
      <c r="C1133" s="41"/>
    </row>
    <row r="1134" spans="1:3">
      <c r="C1134" s="41"/>
    </row>
    <row r="1135" spans="1:3">
      <c r="C1135" s="41"/>
    </row>
    <row r="1136" spans="1:3">
      <c r="C1136" s="41"/>
    </row>
    <row r="1137" spans="3:3">
      <c r="C1137" s="41"/>
    </row>
    <row r="1138" spans="3:3">
      <c r="C1138" s="41"/>
    </row>
    <row r="1139" spans="3:3">
      <c r="C1139" s="41"/>
    </row>
    <row r="1140" spans="3:3">
      <c r="C1140" s="41"/>
    </row>
    <row r="1141" spans="3:3">
      <c r="C1141" s="41"/>
    </row>
    <row r="1142" spans="3:3">
      <c r="C1142" s="41"/>
    </row>
    <row r="1143" spans="3:3">
      <c r="C1143" s="41"/>
    </row>
    <row r="1144" spans="3:3">
      <c r="C1144" s="41"/>
    </row>
    <row r="1145" spans="3:3">
      <c r="C1145" s="41"/>
    </row>
    <row r="1146" spans="3:3">
      <c r="C1146" s="41"/>
    </row>
    <row r="1147" spans="3:3">
      <c r="C1147" s="41"/>
    </row>
    <row r="1148" spans="3:3">
      <c r="C1148" s="41"/>
    </row>
    <row r="1149" spans="3:3">
      <c r="C1149" s="41"/>
    </row>
    <row r="1150" spans="3:3">
      <c r="C1150" s="41"/>
    </row>
    <row r="1151" spans="3:3">
      <c r="C1151" s="41"/>
    </row>
    <row r="1152" spans="3:3">
      <c r="C1152" s="41"/>
    </row>
    <row r="1153" spans="3:3">
      <c r="C1153" s="41"/>
    </row>
    <row r="1154" spans="3:3">
      <c r="C1154" s="41"/>
    </row>
    <row r="1155" spans="3:3">
      <c r="C1155" s="41"/>
    </row>
    <row r="1156" spans="3:3">
      <c r="C1156" s="41"/>
    </row>
    <row r="1157" spans="3:3">
      <c r="C1157" s="41"/>
    </row>
    <row r="1158" spans="3:3">
      <c r="C1158" s="41"/>
    </row>
    <row r="1159" spans="3:3">
      <c r="C1159" s="41"/>
    </row>
    <row r="1160" spans="3:3">
      <c r="C1160" s="41"/>
    </row>
    <row r="1161" spans="3:3">
      <c r="C1161" s="41"/>
    </row>
    <row r="1162" spans="3:3">
      <c r="C1162" s="41"/>
    </row>
    <row r="1163" spans="3:3">
      <c r="C1163" s="41"/>
    </row>
    <row r="1164" spans="3:3">
      <c r="C1164" s="41"/>
    </row>
    <row r="1165" spans="3:3">
      <c r="C1165" s="41"/>
    </row>
    <row r="1166" spans="3:3">
      <c r="C1166" s="41"/>
    </row>
    <row r="1167" spans="3:3">
      <c r="C1167" s="41"/>
    </row>
    <row r="1168" spans="3:3">
      <c r="C1168" s="41"/>
    </row>
    <row r="1169" spans="3:3">
      <c r="C1169" s="41"/>
    </row>
    <row r="1170" spans="3:3">
      <c r="C1170" s="41"/>
    </row>
    <row r="1171" spans="3:3">
      <c r="C1171" s="41"/>
    </row>
    <row r="1172" spans="3:3">
      <c r="C1172" s="41"/>
    </row>
    <row r="1173" spans="3:3">
      <c r="C1173" s="41"/>
    </row>
    <row r="1174" spans="3:3">
      <c r="C1174" s="41"/>
    </row>
    <row r="1175" spans="3:3">
      <c r="C1175" s="41"/>
    </row>
    <row r="1176" spans="3:3">
      <c r="C1176" s="41"/>
    </row>
    <row r="1177" spans="3:3">
      <c r="C1177" s="41"/>
    </row>
    <row r="1178" spans="3:3">
      <c r="C1178" s="41"/>
    </row>
    <row r="1179" spans="3:3">
      <c r="C1179" s="41"/>
    </row>
    <row r="1180" spans="3:3">
      <c r="C1180" s="41"/>
    </row>
    <row r="1181" spans="3:3">
      <c r="C1181" s="41"/>
    </row>
    <row r="1182" spans="3:3">
      <c r="C1182" s="41"/>
    </row>
    <row r="1183" spans="3:3">
      <c r="C1183" s="41"/>
    </row>
    <row r="1184" spans="3:3">
      <c r="C1184" s="41"/>
    </row>
    <row r="1185" spans="1:3">
      <c r="C1185" s="41"/>
    </row>
    <row r="1186" spans="1:3">
      <c r="A1186" s="3"/>
      <c r="C1186" s="41"/>
    </row>
    <row r="1187" spans="1:3">
      <c r="C1187" s="41"/>
    </row>
    <row r="1188" spans="1:3">
      <c r="C1188" s="41"/>
    </row>
    <row r="1189" spans="1:3">
      <c r="C1189" s="41"/>
    </row>
    <row r="1190" spans="1:3">
      <c r="C1190" s="41"/>
    </row>
    <row r="1191" spans="1:3">
      <c r="C1191" s="41"/>
    </row>
    <row r="1192" spans="1:3">
      <c r="C1192" s="41"/>
    </row>
    <row r="1193" spans="1:3">
      <c r="C1193" s="41"/>
    </row>
    <row r="1194" spans="1:3">
      <c r="C1194" s="41"/>
    </row>
    <row r="1195" spans="1:3">
      <c r="C1195" s="41"/>
    </row>
    <row r="1196" spans="1:3">
      <c r="C1196" s="41"/>
    </row>
    <row r="1197" spans="1:3">
      <c r="C1197" s="41"/>
    </row>
    <row r="1198" spans="1:3">
      <c r="C1198" s="41"/>
    </row>
    <row r="1199" spans="1:3">
      <c r="C1199" s="41"/>
    </row>
    <row r="1200" spans="1:3">
      <c r="C1200" s="41"/>
    </row>
    <row r="1201" spans="3:3">
      <c r="C1201" s="41"/>
    </row>
    <row r="1202" spans="3:3">
      <c r="C1202" s="41"/>
    </row>
    <row r="1203" spans="3:3">
      <c r="C1203" s="41"/>
    </row>
    <row r="1204" spans="3:3">
      <c r="C1204" s="41"/>
    </row>
    <row r="1205" spans="3:3">
      <c r="C1205" s="41"/>
    </row>
    <row r="1206" spans="3:3">
      <c r="C1206" s="41"/>
    </row>
    <row r="1207" spans="3:3">
      <c r="C1207" s="41"/>
    </row>
    <row r="1208" spans="3:3">
      <c r="C1208" s="41"/>
    </row>
    <row r="1209" spans="3:3">
      <c r="C1209" s="41"/>
    </row>
    <row r="1210" spans="3:3">
      <c r="C1210" s="41"/>
    </row>
    <row r="1211" spans="3:3">
      <c r="C1211" s="41"/>
    </row>
    <row r="1212" spans="3:3">
      <c r="C1212" s="41"/>
    </row>
    <row r="1213" spans="3:3">
      <c r="C1213" s="41"/>
    </row>
    <row r="1214" spans="3:3">
      <c r="C1214" s="41"/>
    </row>
    <row r="1215" spans="3:3">
      <c r="C1215" s="41"/>
    </row>
    <row r="1216" spans="3:3">
      <c r="C1216" s="41"/>
    </row>
    <row r="1217" spans="3:3">
      <c r="C1217" s="41"/>
    </row>
    <row r="1218" spans="3:3">
      <c r="C1218" s="41"/>
    </row>
    <row r="1219" spans="3:3">
      <c r="C1219" s="41"/>
    </row>
    <row r="1220" spans="3:3">
      <c r="C1220" s="41"/>
    </row>
    <row r="1221" spans="3:3">
      <c r="C1221" s="41"/>
    </row>
    <row r="1222" spans="3:3">
      <c r="C1222" s="41"/>
    </row>
    <row r="1223" spans="3:3">
      <c r="C1223" s="41"/>
    </row>
    <row r="1224" spans="3:3">
      <c r="C1224" s="41"/>
    </row>
    <row r="1225" spans="3:3">
      <c r="C1225" s="41"/>
    </row>
    <row r="1226" spans="3:3">
      <c r="C1226" s="41"/>
    </row>
    <row r="1227" spans="3:3">
      <c r="C1227" s="41"/>
    </row>
    <row r="1228" spans="3:3">
      <c r="C1228" s="41"/>
    </row>
    <row r="1229" spans="3:3">
      <c r="C1229" s="41"/>
    </row>
    <row r="1230" spans="3:3">
      <c r="C1230" s="41"/>
    </row>
    <row r="1231" spans="3:3">
      <c r="C1231" s="41"/>
    </row>
    <row r="1232" spans="3:3">
      <c r="C1232" s="41"/>
    </row>
    <row r="1233" spans="3:3">
      <c r="C1233" s="41"/>
    </row>
    <row r="1234" spans="3:3">
      <c r="C1234" s="41"/>
    </row>
    <row r="1235" spans="3:3">
      <c r="C1235" s="41"/>
    </row>
    <row r="1236" spans="3:3">
      <c r="C1236" s="41"/>
    </row>
    <row r="1237" spans="3:3">
      <c r="C1237" s="41"/>
    </row>
    <row r="1238" spans="3:3">
      <c r="C1238" s="41"/>
    </row>
    <row r="1239" spans="3:3">
      <c r="C1239" s="41"/>
    </row>
    <row r="1240" spans="3:3">
      <c r="C1240" s="41"/>
    </row>
    <row r="1241" spans="3:3">
      <c r="C1241" s="41"/>
    </row>
    <row r="1242" spans="3:3">
      <c r="C1242" s="41"/>
    </row>
    <row r="1243" spans="3:3">
      <c r="C1243" s="41"/>
    </row>
    <row r="1244" spans="3:3">
      <c r="C1244" s="41"/>
    </row>
    <row r="1245" spans="3:3">
      <c r="C1245" s="41"/>
    </row>
    <row r="1246" spans="3:3">
      <c r="C1246" s="41"/>
    </row>
    <row r="1247" spans="3:3">
      <c r="C1247" s="41"/>
    </row>
    <row r="1248" spans="3:3">
      <c r="C1248" s="41"/>
    </row>
    <row r="1249" spans="3:3">
      <c r="C1249" s="41"/>
    </row>
    <row r="1250" spans="3:3">
      <c r="C1250" s="41"/>
    </row>
    <row r="1251" spans="3:3">
      <c r="C1251" s="41"/>
    </row>
    <row r="1252" spans="3:3">
      <c r="C1252" s="41"/>
    </row>
    <row r="1253" spans="3:3">
      <c r="C1253" s="41"/>
    </row>
    <row r="1254" spans="3:3">
      <c r="C1254" s="41"/>
    </row>
    <row r="1255" spans="3:3">
      <c r="C1255" s="41"/>
    </row>
    <row r="1256" spans="3:3">
      <c r="C1256" s="41"/>
    </row>
    <row r="1257" spans="3:3">
      <c r="C1257" s="41"/>
    </row>
    <row r="1258" spans="3:3">
      <c r="C1258" s="41"/>
    </row>
    <row r="1259" spans="3:3">
      <c r="C1259" s="41"/>
    </row>
    <row r="1260" spans="3:3">
      <c r="C1260" s="41"/>
    </row>
    <row r="1261" spans="3:3">
      <c r="C1261" s="41"/>
    </row>
    <row r="1262" spans="3:3">
      <c r="C1262" s="41"/>
    </row>
    <row r="1263" spans="3:3">
      <c r="C1263" s="41"/>
    </row>
    <row r="1264" spans="3:3">
      <c r="C1264" s="41"/>
    </row>
    <row r="1265" spans="3:3">
      <c r="C1265" s="41"/>
    </row>
    <row r="1266" spans="3:3">
      <c r="C1266" s="41"/>
    </row>
    <row r="1267" spans="3:3">
      <c r="C1267" s="41"/>
    </row>
    <row r="1268" spans="3:3">
      <c r="C1268" s="41"/>
    </row>
    <row r="1269" spans="3:3">
      <c r="C1269" s="41"/>
    </row>
    <row r="1270" spans="3:3">
      <c r="C1270" s="41"/>
    </row>
    <row r="1271" spans="3:3">
      <c r="C1271" s="41"/>
    </row>
    <row r="1272" spans="3:3">
      <c r="C1272" s="41"/>
    </row>
    <row r="1273" spans="3:3">
      <c r="C1273" s="41"/>
    </row>
    <row r="1274" spans="3:3">
      <c r="C1274" s="41"/>
    </row>
    <row r="1275" spans="3:3">
      <c r="C1275" s="41"/>
    </row>
    <row r="1276" spans="3:3">
      <c r="C1276" s="41"/>
    </row>
    <row r="1277" spans="3:3">
      <c r="C1277" s="41"/>
    </row>
    <row r="1278" spans="3:3">
      <c r="C1278" s="41"/>
    </row>
    <row r="1279" spans="3:3">
      <c r="C1279" s="41"/>
    </row>
    <row r="1280" spans="3:3">
      <c r="C1280" s="41"/>
    </row>
    <row r="1281" spans="3:3">
      <c r="C1281" s="41"/>
    </row>
    <row r="1282" spans="3:3">
      <c r="C1282" s="41"/>
    </row>
    <row r="1283" spans="3:3">
      <c r="C1283" s="41"/>
    </row>
    <row r="1284" spans="3:3">
      <c r="C1284" s="41"/>
    </row>
    <row r="1285" spans="3:3">
      <c r="C1285" s="41"/>
    </row>
    <row r="1286" spans="3:3">
      <c r="C1286" s="41"/>
    </row>
    <row r="1287" spans="3:3">
      <c r="C1287" s="41"/>
    </row>
    <row r="1288" spans="3:3">
      <c r="C1288" s="41"/>
    </row>
    <row r="1289" spans="3:3">
      <c r="C1289" s="41"/>
    </row>
    <row r="1290" spans="3:3">
      <c r="C1290" s="41"/>
    </row>
    <row r="1291" spans="3:3">
      <c r="C1291" s="41"/>
    </row>
    <row r="1292" spans="3:3">
      <c r="C1292" s="41"/>
    </row>
    <row r="1293" spans="3:3">
      <c r="C1293" s="41"/>
    </row>
    <row r="1294" spans="3:3">
      <c r="C1294" s="41"/>
    </row>
    <row r="1295" spans="3:3">
      <c r="C1295" s="41"/>
    </row>
    <row r="1296" spans="3:3">
      <c r="C1296" s="41"/>
    </row>
    <row r="1297" spans="3:3">
      <c r="C1297" s="41"/>
    </row>
    <row r="1298" spans="3:3">
      <c r="C1298" s="41"/>
    </row>
    <row r="1299" spans="3:3">
      <c r="C1299" s="41"/>
    </row>
    <row r="1300" spans="3:3">
      <c r="C1300" s="41"/>
    </row>
    <row r="1301" spans="3:3">
      <c r="C1301" s="41"/>
    </row>
    <row r="1302" spans="3:3">
      <c r="C1302" s="41"/>
    </row>
    <row r="1303" spans="3:3">
      <c r="C1303" s="41"/>
    </row>
    <row r="1304" spans="3:3">
      <c r="C1304" s="41"/>
    </row>
    <row r="1305" spans="3:3">
      <c r="C1305" s="41"/>
    </row>
    <row r="1306" spans="3:3">
      <c r="C1306" s="41"/>
    </row>
    <row r="1307" spans="3:3">
      <c r="C1307" s="41"/>
    </row>
    <row r="1308" spans="3:3">
      <c r="C1308" s="41"/>
    </row>
    <row r="1309" spans="3:3">
      <c r="C1309" s="41"/>
    </row>
    <row r="1310" spans="3:3">
      <c r="C1310" s="41"/>
    </row>
    <row r="1311" spans="3:3">
      <c r="C1311" s="41"/>
    </row>
    <row r="1312" spans="3:3">
      <c r="C1312" s="41"/>
    </row>
    <row r="1313" spans="3:3">
      <c r="C1313" s="41"/>
    </row>
    <row r="1314" spans="3:3">
      <c r="C1314" s="41"/>
    </row>
    <row r="1315" spans="3:3">
      <c r="C1315" s="41"/>
    </row>
    <row r="1316" spans="3:3">
      <c r="C1316" s="41"/>
    </row>
    <row r="1317" spans="3:3">
      <c r="C1317" s="41"/>
    </row>
    <row r="1318" spans="3:3">
      <c r="C1318" s="41"/>
    </row>
    <row r="1319" spans="3:3">
      <c r="C1319" s="41"/>
    </row>
    <row r="1320" spans="3:3">
      <c r="C1320" s="41"/>
    </row>
    <row r="1321" spans="3:3">
      <c r="C1321" s="41"/>
    </row>
    <row r="1322" spans="3:3">
      <c r="C1322" s="41"/>
    </row>
    <row r="1323" spans="3:3">
      <c r="C1323" s="41"/>
    </row>
    <row r="1324" spans="3:3">
      <c r="C1324" s="41"/>
    </row>
    <row r="1325" spans="3:3">
      <c r="C1325" s="41"/>
    </row>
    <row r="1326" spans="3:3">
      <c r="C1326" s="41"/>
    </row>
    <row r="1327" spans="3:3">
      <c r="C1327" s="41"/>
    </row>
    <row r="1328" spans="3:3">
      <c r="C1328" s="41"/>
    </row>
    <row r="1329" spans="3:3">
      <c r="C1329" s="41"/>
    </row>
    <row r="1330" spans="3:3">
      <c r="C1330" s="41"/>
    </row>
    <row r="1331" spans="3:3">
      <c r="C1331" s="41"/>
    </row>
    <row r="1332" spans="3:3">
      <c r="C1332" s="41"/>
    </row>
    <row r="1333" spans="3:3">
      <c r="C1333" s="41"/>
    </row>
    <row r="1334" spans="3:3">
      <c r="C1334" s="41"/>
    </row>
    <row r="1335" spans="3:3">
      <c r="C1335" s="41"/>
    </row>
    <row r="1336" spans="3:3">
      <c r="C1336" s="41"/>
    </row>
    <row r="1337" spans="3:3">
      <c r="C1337" s="41"/>
    </row>
    <row r="1338" spans="3:3">
      <c r="C1338" s="41"/>
    </row>
    <row r="1339" spans="3:3">
      <c r="C1339" s="41"/>
    </row>
    <row r="1340" spans="3:3">
      <c r="C1340" s="41"/>
    </row>
    <row r="1341" spans="3:3">
      <c r="C1341" s="41"/>
    </row>
    <row r="1342" spans="3:3">
      <c r="C1342" s="41"/>
    </row>
    <row r="1343" spans="3:3">
      <c r="C1343" s="41"/>
    </row>
    <row r="1344" spans="3:3">
      <c r="C1344" s="41"/>
    </row>
    <row r="1345" spans="3:3">
      <c r="C1345" s="41"/>
    </row>
    <row r="1346" spans="3:3">
      <c r="C1346" s="41"/>
    </row>
    <row r="1347" spans="3:3">
      <c r="C1347" s="41"/>
    </row>
    <row r="1348" spans="3:3">
      <c r="C1348" s="41"/>
    </row>
    <row r="1349" spans="3:3">
      <c r="C1349" s="41"/>
    </row>
    <row r="1350" spans="3:3">
      <c r="C1350" s="41"/>
    </row>
    <row r="1351" spans="3:3">
      <c r="C1351" s="41"/>
    </row>
    <row r="1352" spans="3:3">
      <c r="C1352" s="41"/>
    </row>
    <row r="1353" spans="3:3">
      <c r="C1353" s="41"/>
    </row>
    <row r="1354" spans="3:3">
      <c r="C1354" s="41"/>
    </row>
    <row r="1355" spans="3:3">
      <c r="C1355" s="41"/>
    </row>
    <row r="1356" spans="3:3">
      <c r="C1356" s="41"/>
    </row>
    <row r="1357" spans="3:3">
      <c r="C1357" s="41"/>
    </row>
    <row r="1358" spans="3:3">
      <c r="C1358" s="41"/>
    </row>
    <row r="1359" spans="3:3">
      <c r="C1359" s="41"/>
    </row>
    <row r="1360" spans="3:3">
      <c r="C1360" s="41"/>
    </row>
    <row r="1361" spans="3:3">
      <c r="C1361" s="41"/>
    </row>
    <row r="1362" spans="3:3">
      <c r="C1362" s="41"/>
    </row>
    <row r="1363" spans="3:3">
      <c r="C1363" s="41"/>
    </row>
    <row r="1364" spans="3:3">
      <c r="C1364" s="41"/>
    </row>
    <row r="1365" spans="3:3">
      <c r="C1365" s="41"/>
    </row>
    <row r="1366" spans="3:3">
      <c r="C1366" s="41"/>
    </row>
    <row r="1367" spans="3:3">
      <c r="C1367" s="41"/>
    </row>
    <row r="1368" spans="3:3">
      <c r="C1368" s="41"/>
    </row>
    <row r="1369" spans="3:3">
      <c r="C1369" s="41"/>
    </row>
    <row r="1370" spans="3:3">
      <c r="C1370" s="41"/>
    </row>
    <row r="1371" spans="3:3">
      <c r="C1371" s="41"/>
    </row>
    <row r="1372" spans="3:3">
      <c r="C1372" s="41"/>
    </row>
    <row r="1373" spans="3:3">
      <c r="C1373" s="41"/>
    </row>
    <row r="1374" spans="3:3">
      <c r="C1374" s="41"/>
    </row>
    <row r="1375" spans="3:3">
      <c r="C1375" s="41"/>
    </row>
    <row r="1376" spans="3:3">
      <c r="C1376" s="41"/>
    </row>
    <row r="1377" spans="1:3">
      <c r="C1377" s="41"/>
    </row>
    <row r="1378" spans="1:3">
      <c r="C1378" s="41"/>
    </row>
    <row r="1379" spans="1:3">
      <c r="C1379" s="41"/>
    </row>
    <row r="1380" spans="1:3">
      <c r="C1380" s="41"/>
    </row>
    <row r="1381" spans="1:3">
      <c r="C1381" s="41"/>
    </row>
    <row r="1382" spans="1:3">
      <c r="C1382" s="41"/>
    </row>
    <row r="1383" spans="1:3">
      <c r="C1383" s="41"/>
    </row>
    <row r="1384" spans="1:3">
      <c r="C1384" s="41"/>
    </row>
    <row r="1385" spans="1:3">
      <c r="C1385" s="41"/>
    </row>
    <row r="1386" spans="1:3">
      <c r="C1386" s="41"/>
    </row>
    <row r="1387" spans="1:3">
      <c r="C1387" s="41"/>
    </row>
    <row r="1388" spans="1:3">
      <c r="C1388" s="41"/>
    </row>
    <row r="1389" spans="1:3">
      <c r="C1389" s="41"/>
    </row>
    <row r="1390" spans="1:3">
      <c r="C1390" s="41"/>
    </row>
    <row r="1391" spans="1:3">
      <c r="A1391" s="3"/>
      <c r="C1391" s="41"/>
    </row>
    <row r="1392" spans="1:3">
      <c r="A1392" s="3"/>
      <c r="C1392" s="41"/>
    </row>
    <row r="1393" spans="3:3">
      <c r="C1393" s="41"/>
    </row>
    <row r="1394" spans="3:3">
      <c r="C1394" s="41"/>
    </row>
    <row r="1395" spans="3:3">
      <c r="C1395" s="41"/>
    </row>
    <row r="1396" spans="3:3">
      <c r="C1396" s="41"/>
    </row>
    <row r="1397" spans="3:3">
      <c r="C1397" s="41"/>
    </row>
    <row r="1398" spans="3:3">
      <c r="C1398" s="41"/>
    </row>
    <row r="1399" spans="3:3">
      <c r="C1399" s="41"/>
    </row>
    <row r="1400" spans="3:3">
      <c r="C1400" s="41"/>
    </row>
    <row r="1401" spans="3:3">
      <c r="C1401" s="41"/>
    </row>
    <row r="1402" spans="3:3">
      <c r="C1402" s="41"/>
    </row>
    <row r="1403" spans="3:3">
      <c r="C1403" s="41"/>
    </row>
    <row r="1404" spans="3:3">
      <c r="C1404" s="41"/>
    </row>
    <row r="1405" spans="3:3">
      <c r="C1405" s="41"/>
    </row>
    <row r="1406" spans="3:3">
      <c r="C1406" s="41"/>
    </row>
    <row r="1407" spans="3:3">
      <c r="C1407" s="41"/>
    </row>
    <row r="1408" spans="3:3">
      <c r="C1408" s="41"/>
    </row>
    <row r="1409" spans="3:3">
      <c r="C1409" s="41"/>
    </row>
    <row r="1410" spans="3:3">
      <c r="C1410" s="41"/>
    </row>
    <row r="1411" spans="3:3">
      <c r="C1411" s="41"/>
    </row>
    <row r="1412" spans="3:3">
      <c r="C1412" s="41"/>
    </row>
    <row r="1413" spans="3:3">
      <c r="C1413" s="41"/>
    </row>
    <row r="1414" spans="3:3">
      <c r="C1414" s="41"/>
    </row>
    <row r="1415" spans="3:3">
      <c r="C1415" s="41"/>
    </row>
    <row r="1416" spans="3:3">
      <c r="C1416" s="41"/>
    </row>
    <row r="1417" spans="3:3">
      <c r="C1417" s="41"/>
    </row>
    <row r="1418" spans="3:3">
      <c r="C1418" s="41"/>
    </row>
    <row r="1419" spans="3:3">
      <c r="C1419" s="41"/>
    </row>
    <row r="1420" spans="3:3">
      <c r="C1420" s="41"/>
    </row>
    <row r="1421" spans="3:3">
      <c r="C1421" s="41"/>
    </row>
    <row r="1422" spans="3:3">
      <c r="C1422" s="41"/>
    </row>
    <row r="1423" spans="3:3">
      <c r="C1423" s="41"/>
    </row>
    <row r="1424" spans="3:3">
      <c r="C1424" s="41"/>
    </row>
    <row r="1425" spans="3:3">
      <c r="C1425" s="41"/>
    </row>
    <row r="1426" spans="3:3">
      <c r="C1426" s="41"/>
    </row>
    <row r="1427" spans="3:3">
      <c r="C1427" s="41"/>
    </row>
    <row r="1428" spans="3:3">
      <c r="C1428" s="41"/>
    </row>
    <row r="1429" spans="3:3">
      <c r="C1429" s="41"/>
    </row>
    <row r="1430" spans="3:3">
      <c r="C1430" s="41"/>
    </row>
    <row r="1431" spans="3:3">
      <c r="C1431" s="41"/>
    </row>
    <row r="1432" spans="3:3">
      <c r="C1432" s="41"/>
    </row>
    <row r="1433" spans="3:3">
      <c r="C1433" s="41"/>
    </row>
    <row r="1434" spans="3:3">
      <c r="C1434" s="41"/>
    </row>
    <row r="1435" spans="3:3">
      <c r="C1435" s="41"/>
    </row>
    <row r="1436" spans="3:3">
      <c r="C1436" s="41"/>
    </row>
    <row r="1437" spans="3:3">
      <c r="C1437" s="41"/>
    </row>
    <row r="1438" spans="3:3">
      <c r="C1438" s="41"/>
    </row>
    <row r="1439" spans="3:3">
      <c r="C1439" s="41"/>
    </row>
    <row r="1440" spans="3:3">
      <c r="C1440" s="41"/>
    </row>
    <row r="1441" spans="1:3">
      <c r="C1441" s="41"/>
    </row>
    <row r="1442" spans="1:3">
      <c r="C1442" s="41"/>
    </row>
    <row r="1443" spans="1:3">
      <c r="C1443" s="41"/>
    </row>
    <row r="1444" spans="1:3">
      <c r="C1444" s="41"/>
    </row>
    <row r="1445" spans="1:3">
      <c r="C1445" s="41"/>
    </row>
    <row r="1446" spans="1:3">
      <c r="C1446" s="41"/>
    </row>
    <row r="1447" spans="1:3">
      <c r="C1447" s="41"/>
    </row>
    <row r="1448" spans="1:3">
      <c r="C1448" s="41"/>
    </row>
    <row r="1449" spans="1:3">
      <c r="C1449" s="41"/>
    </row>
    <row r="1450" spans="1:3">
      <c r="C1450" s="41"/>
    </row>
    <row r="1451" spans="1:3">
      <c r="C1451" s="41"/>
    </row>
    <row r="1452" spans="1:3">
      <c r="C1452" s="41"/>
    </row>
    <row r="1453" spans="1:3">
      <c r="A1453" s="3"/>
      <c r="C1453" s="41"/>
    </row>
    <row r="1454" spans="1:3">
      <c r="C1454" s="41"/>
    </row>
    <row r="1455" spans="1:3">
      <c r="C1455" s="41"/>
    </row>
    <row r="1456" spans="1:3">
      <c r="C1456" s="41"/>
    </row>
    <row r="1457" spans="3:3">
      <c r="C1457" s="41"/>
    </row>
    <row r="1458" spans="3:3">
      <c r="C1458" s="41"/>
    </row>
    <row r="1459" spans="3:3">
      <c r="C1459" s="41"/>
    </row>
    <row r="1460" spans="3:3">
      <c r="C1460" s="41"/>
    </row>
    <row r="1461" spans="3:3">
      <c r="C1461" s="41"/>
    </row>
    <row r="1462" spans="3:3">
      <c r="C1462" s="41"/>
    </row>
    <row r="1463" spans="3:3">
      <c r="C1463" s="41"/>
    </row>
    <row r="1464" spans="3:3">
      <c r="C1464" s="41"/>
    </row>
    <row r="1465" spans="3:3">
      <c r="C1465" s="41"/>
    </row>
    <row r="1466" spans="3:3">
      <c r="C1466" s="41"/>
    </row>
    <row r="1467" spans="3:3">
      <c r="C1467" s="41"/>
    </row>
    <row r="1468" spans="3:3">
      <c r="C1468" s="41"/>
    </row>
    <row r="1469" spans="3:3">
      <c r="C1469" s="41"/>
    </row>
    <row r="1470" spans="3:3">
      <c r="C1470" s="41"/>
    </row>
    <row r="1471" spans="3:3">
      <c r="C1471" s="41"/>
    </row>
    <row r="1472" spans="3:3">
      <c r="C1472" s="41"/>
    </row>
    <row r="1473" spans="3:3">
      <c r="C1473" s="41"/>
    </row>
    <row r="1474" spans="3:3">
      <c r="C1474" s="41"/>
    </row>
    <row r="1475" spans="3:3">
      <c r="C1475" s="41"/>
    </row>
    <row r="1476" spans="3:3">
      <c r="C1476" s="41"/>
    </row>
    <row r="1477" spans="3:3">
      <c r="C1477" s="41"/>
    </row>
    <row r="1478" spans="3:3">
      <c r="C1478" s="41"/>
    </row>
    <row r="1479" spans="3:3">
      <c r="C1479" s="41"/>
    </row>
    <row r="1480" spans="3:3">
      <c r="C1480" s="41"/>
    </row>
    <row r="1481" spans="3:3">
      <c r="C1481" s="41"/>
    </row>
    <row r="1482" spans="3:3">
      <c r="C1482" s="41"/>
    </row>
    <row r="1483" spans="3:3">
      <c r="C1483" s="41"/>
    </row>
    <row r="1484" spans="3:3">
      <c r="C1484" s="41"/>
    </row>
    <row r="1485" spans="3:3">
      <c r="C1485" s="41"/>
    </row>
    <row r="1486" spans="3:3">
      <c r="C1486" s="41"/>
    </row>
    <row r="1487" spans="3:3">
      <c r="C1487" s="41"/>
    </row>
    <row r="1488" spans="3:3">
      <c r="C1488" s="41"/>
    </row>
    <row r="1489" spans="3:3">
      <c r="C1489" s="41"/>
    </row>
    <row r="1490" spans="3:3">
      <c r="C1490" s="41"/>
    </row>
    <row r="1491" spans="3:3">
      <c r="C1491" s="41"/>
    </row>
    <row r="1492" spans="3:3">
      <c r="C1492" s="41"/>
    </row>
    <row r="1493" spans="3:3">
      <c r="C1493" s="41"/>
    </row>
    <row r="1494" spans="3:3">
      <c r="C1494" s="41"/>
    </row>
    <row r="1495" spans="3:3">
      <c r="C1495" s="41"/>
    </row>
    <row r="1496" spans="3:3">
      <c r="C1496" s="41"/>
    </row>
    <row r="1497" spans="3:3">
      <c r="C1497" s="41"/>
    </row>
    <row r="1498" spans="3:3">
      <c r="C1498" s="41"/>
    </row>
    <row r="1499" spans="3:3">
      <c r="C1499" s="41"/>
    </row>
    <row r="1500" spans="3:3">
      <c r="C1500" s="41"/>
    </row>
    <row r="1501" spans="3:3">
      <c r="C1501" s="41"/>
    </row>
    <row r="1502" spans="3:3">
      <c r="C1502" s="41"/>
    </row>
    <row r="1503" spans="3:3">
      <c r="C1503" s="41"/>
    </row>
    <row r="1504" spans="3:3">
      <c r="C1504" s="41"/>
    </row>
    <row r="1505" spans="3:3">
      <c r="C1505" s="41"/>
    </row>
    <row r="1506" spans="3:3">
      <c r="C1506" s="41"/>
    </row>
    <row r="1507" spans="3:3">
      <c r="C1507" s="41"/>
    </row>
    <row r="1508" spans="3:3">
      <c r="C1508" s="41"/>
    </row>
    <row r="1509" spans="3:3">
      <c r="C1509" s="41"/>
    </row>
    <row r="1510" spans="3:3">
      <c r="C1510" s="41"/>
    </row>
    <row r="1511" spans="3:3">
      <c r="C1511" s="41"/>
    </row>
    <row r="1512" spans="3:3">
      <c r="C1512" s="41"/>
    </row>
    <row r="1513" spans="3:3">
      <c r="C1513" s="41"/>
    </row>
    <row r="1514" spans="3:3">
      <c r="C1514" s="41"/>
    </row>
    <row r="1515" spans="3:3">
      <c r="C1515" s="41"/>
    </row>
    <row r="1516" spans="3:3">
      <c r="C1516" s="41"/>
    </row>
    <row r="1517" spans="3:3">
      <c r="C1517" s="41"/>
    </row>
    <row r="1518" spans="3:3">
      <c r="C1518" s="41"/>
    </row>
    <row r="1519" spans="3:3">
      <c r="C1519" s="41"/>
    </row>
    <row r="1520" spans="3:3">
      <c r="C1520" s="41"/>
    </row>
    <row r="1521" spans="3:3">
      <c r="C1521" s="41"/>
    </row>
    <row r="1522" spans="3:3">
      <c r="C1522" s="41"/>
    </row>
    <row r="1523" spans="3:3">
      <c r="C1523" s="41"/>
    </row>
    <row r="1524" spans="3:3">
      <c r="C1524" s="41"/>
    </row>
    <row r="1525" spans="3:3">
      <c r="C1525" s="41"/>
    </row>
    <row r="1526" spans="3:3">
      <c r="C1526" s="41"/>
    </row>
    <row r="1527" spans="3:3">
      <c r="C1527" s="41"/>
    </row>
    <row r="1528" spans="3:3">
      <c r="C1528" s="41"/>
    </row>
    <row r="1529" spans="3:3">
      <c r="C1529" s="41"/>
    </row>
    <row r="1530" spans="3:3">
      <c r="C1530" s="41"/>
    </row>
    <row r="1531" spans="3:3">
      <c r="C1531" s="41"/>
    </row>
    <row r="1532" spans="3:3">
      <c r="C1532" s="41"/>
    </row>
    <row r="1533" spans="3:3">
      <c r="C1533" s="41"/>
    </row>
    <row r="1534" spans="3:3">
      <c r="C1534" s="41"/>
    </row>
    <row r="1535" spans="3:3">
      <c r="C1535" s="41"/>
    </row>
    <row r="1536" spans="3:3">
      <c r="C1536" s="41"/>
    </row>
    <row r="1537" spans="3:8">
      <c r="C1537" s="41"/>
    </row>
    <row r="1538" spans="3:8">
      <c r="C1538" s="41"/>
    </row>
    <row r="1539" spans="3:8">
      <c r="C1539" s="41"/>
    </row>
    <row r="1540" spans="3:8">
      <c r="C1540" s="41"/>
    </row>
    <row r="1541" spans="3:8">
      <c r="C1541" s="41"/>
    </row>
    <row r="1542" spans="3:8">
      <c r="C1542" s="41"/>
      <c r="H1542" s="2"/>
    </row>
    <row r="1543" spans="3:8">
      <c r="C1543" s="41"/>
    </row>
    <row r="1544" spans="3:8">
      <c r="C1544" s="41"/>
    </row>
    <row r="1545" spans="3:8">
      <c r="C1545" s="41"/>
    </row>
    <row r="1546" spans="3:8">
      <c r="C1546" s="41"/>
    </row>
    <row r="1547" spans="3:8">
      <c r="C1547" s="41"/>
    </row>
    <row r="1548" spans="3:8">
      <c r="C1548" s="41"/>
    </row>
    <row r="1549" spans="3:8">
      <c r="C1549" s="41"/>
    </row>
    <row r="1550" spans="3:8">
      <c r="C1550" s="41"/>
    </row>
    <row r="1551" spans="3:8">
      <c r="C1551" s="41"/>
    </row>
    <row r="1552" spans="3:8">
      <c r="C1552" s="41"/>
    </row>
    <row r="1553" spans="3:3">
      <c r="C1553" s="41"/>
    </row>
    <row r="1554" spans="3:3">
      <c r="C1554" s="41"/>
    </row>
    <row r="1555" spans="3:3">
      <c r="C1555" s="41"/>
    </row>
    <row r="1556" spans="3:3">
      <c r="C1556" s="41"/>
    </row>
    <row r="1557" spans="3:3">
      <c r="C1557" s="41"/>
    </row>
    <row r="1558" spans="3:3">
      <c r="C1558" s="41"/>
    </row>
    <row r="1559" spans="3:3">
      <c r="C1559" s="41"/>
    </row>
    <row r="1560" spans="3:3">
      <c r="C1560" s="41"/>
    </row>
    <row r="1561" spans="3:3">
      <c r="C1561" s="41"/>
    </row>
    <row r="1562" spans="3:3">
      <c r="C1562" s="41"/>
    </row>
    <row r="1563" spans="3:3">
      <c r="C1563" s="41"/>
    </row>
    <row r="1564" spans="3:3">
      <c r="C1564" s="41"/>
    </row>
    <row r="1565" spans="3:3">
      <c r="C1565" s="41"/>
    </row>
    <row r="1566" spans="3:3">
      <c r="C1566" s="41"/>
    </row>
    <row r="1567" spans="3:3">
      <c r="C1567" s="41"/>
    </row>
    <row r="1568" spans="3:3">
      <c r="C1568" s="41"/>
    </row>
    <row r="1569" spans="3:3">
      <c r="C1569" s="41"/>
    </row>
    <row r="1570" spans="3:3">
      <c r="C1570" s="41"/>
    </row>
    <row r="1571" spans="3:3">
      <c r="C1571" s="41"/>
    </row>
    <row r="1572" spans="3:3">
      <c r="C1572" s="41"/>
    </row>
    <row r="1573" spans="3:3">
      <c r="C1573" s="41"/>
    </row>
    <row r="1574" spans="3:3">
      <c r="C1574" s="41"/>
    </row>
    <row r="1575" spans="3:3">
      <c r="C1575" s="41"/>
    </row>
    <row r="1576" spans="3:3">
      <c r="C1576" s="41"/>
    </row>
    <row r="1577" spans="3:3">
      <c r="C1577" s="41"/>
    </row>
    <row r="1578" spans="3:3">
      <c r="C1578" s="41"/>
    </row>
    <row r="1579" spans="3:3">
      <c r="C1579" s="41"/>
    </row>
    <row r="1580" spans="3:3">
      <c r="C1580" s="41"/>
    </row>
    <row r="1581" spans="3:3">
      <c r="C1581" s="41"/>
    </row>
    <row r="1582" spans="3:3">
      <c r="C1582" s="41"/>
    </row>
    <row r="1583" spans="3:3">
      <c r="C1583" s="41"/>
    </row>
    <row r="1584" spans="3:3">
      <c r="C1584" s="41"/>
    </row>
    <row r="1585" spans="3:3">
      <c r="C1585" s="41"/>
    </row>
    <row r="1586" spans="3:3">
      <c r="C1586" s="41"/>
    </row>
    <row r="1587" spans="3:3">
      <c r="C1587" s="41"/>
    </row>
    <row r="1588" spans="3:3">
      <c r="C1588" s="41"/>
    </row>
    <row r="1589" spans="3:3">
      <c r="C1589" s="41"/>
    </row>
    <row r="1590" spans="3:3">
      <c r="C1590" s="41"/>
    </row>
    <row r="1591" spans="3:3">
      <c r="C1591" s="41"/>
    </row>
    <row r="1592" spans="3:3">
      <c r="C1592" s="41"/>
    </row>
    <row r="1593" spans="3:3">
      <c r="C1593" s="41"/>
    </row>
    <row r="1594" spans="3:3">
      <c r="C1594" s="41"/>
    </row>
    <row r="1595" spans="3:3">
      <c r="C1595" s="41"/>
    </row>
    <row r="1596" spans="3:3">
      <c r="C1596" s="41"/>
    </row>
    <row r="1597" spans="3:3">
      <c r="C1597" s="41"/>
    </row>
    <row r="1598" spans="3:3">
      <c r="C1598" s="41"/>
    </row>
    <row r="1599" spans="3:3">
      <c r="C1599" s="41"/>
    </row>
    <row r="1600" spans="3:3">
      <c r="C1600" s="41"/>
    </row>
    <row r="1601" spans="3:3">
      <c r="C1601" s="41"/>
    </row>
    <row r="1602" spans="3:3">
      <c r="C1602" s="41"/>
    </row>
    <row r="1603" spans="3:3">
      <c r="C1603" s="41"/>
    </row>
    <row r="1604" spans="3:3">
      <c r="C1604" s="41"/>
    </row>
    <row r="1605" spans="3:3">
      <c r="C1605" s="41"/>
    </row>
    <row r="1606" spans="3:3">
      <c r="C1606" s="41"/>
    </row>
    <row r="1607" spans="3:3">
      <c r="C1607" s="41"/>
    </row>
    <row r="1608" spans="3:3">
      <c r="C1608" s="41"/>
    </row>
    <row r="1609" spans="3:3">
      <c r="C1609" s="41"/>
    </row>
    <row r="1610" spans="3:3">
      <c r="C1610" s="41"/>
    </row>
    <row r="1611" spans="3:3">
      <c r="C1611" s="41"/>
    </row>
    <row r="1612" spans="3:3">
      <c r="C1612" s="41"/>
    </row>
    <row r="1613" spans="3:3">
      <c r="C1613" s="41"/>
    </row>
    <row r="1614" spans="3:3">
      <c r="C1614" s="41"/>
    </row>
    <row r="1615" spans="3:3">
      <c r="C1615" s="41"/>
    </row>
    <row r="1616" spans="3:3">
      <c r="C1616" s="41"/>
    </row>
    <row r="1617" spans="3:3">
      <c r="C1617" s="41"/>
    </row>
    <row r="1618" spans="3:3">
      <c r="C1618" s="41"/>
    </row>
    <row r="1619" spans="3:3">
      <c r="C1619" s="41"/>
    </row>
    <row r="1620" spans="3:3">
      <c r="C1620" s="41"/>
    </row>
    <row r="1621" spans="3:3">
      <c r="C1621" s="41"/>
    </row>
    <row r="1622" spans="3:3">
      <c r="C1622" s="41"/>
    </row>
    <row r="1623" spans="3:3">
      <c r="C1623" s="41"/>
    </row>
    <row r="1624" spans="3:3">
      <c r="C1624" s="41"/>
    </row>
    <row r="1625" spans="3:3">
      <c r="C1625" s="41"/>
    </row>
    <row r="1626" spans="3:3">
      <c r="C1626" s="41"/>
    </row>
    <row r="1627" spans="3:3">
      <c r="C1627" s="41"/>
    </row>
    <row r="1628" spans="3:3">
      <c r="C1628" s="41"/>
    </row>
    <row r="1629" spans="3:3">
      <c r="C1629" s="41"/>
    </row>
    <row r="1630" spans="3:3">
      <c r="C1630" s="41"/>
    </row>
    <row r="1631" spans="3:3">
      <c r="C1631" s="41"/>
    </row>
    <row r="1632" spans="3:3">
      <c r="C1632" s="41"/>
    </row>
    <row r="1633" spans="3:3">
      <c r="C1633" s="41"/>
    </row>
    <row r="1634" spans="3:3">
      <c r="C1634" s="41"/>
    </row>
    <row r="1635" spans="3:3">
      <c r="C1635" s="41"/>
    </row>
    <row r="1636" spans="3:3">
      <c r="C1636" s="41"/>
    </row>
    <row r="1637" spans="3:3">
      <c r="C1637" s="41"/>
    </row>
    <row r="1638" spans="3:3">
      <c r="C1638" s="41"/>
    </row>
    <row r="1639" spans="3:3">
      <c r="C1639" s="41"/>
    </row>
    <row r="1640" spans="3:3">
      <c r="C1640" s="41"/>
    </row>
    <row r="1641" spans="3:3">
      <c r="C1641" s="41"/>
    </row>
    <row r="1642" spans="3:3">
      <c r="C1642" s="41"/>
    </row>
    <row r="1643" spans="3:3">
      <c r="C1643" s="41"/>
    </row>
    <row r="1644" spans="3:3">
      <c r="C1644" s="41"/>
    </row>
    <row r="1645" spans="3:3">
      <c r="C1645" s="41"/>
    </row>
    <row r="1646" spans="3:3">
      <c r="C1646" s="41"/>
    </row>
    <row r="1647" spans="3:3">
      <c r="C1647" s="41"/>
    </row>
    <row r="1648" spans="3:3">
      <c r="C1648" s="41"/>
    </row>
    <row r="1649" spans="3:3">
      <c r="C1649" s="41"/>
    </row>
    <row r="1650" spans="3:3">
      <c r="C1650" s="41"/>
    </row>
    <row r="1651" spans="3:3">
      <c r="C1651" s="41"/>
    </row>
    <row r="1652" spans="3:3">
      <c r="C1652" s="41"/>
    </row>
    <row r="1653" spans="3:3">
      <c r="C1653" s="41"/>
    </row>
    <row r="1654" spans="3:3">
      <c r="C1654" s="41"/>
    </row>
    <row r="1655" spans="3:3">
      <c r="C1655" s="41"/>
    </row>
    <row r="1656" spans="3:3">
      <c r="C1656" s="41"/>
    </row>
    <row r="1657" spans="3:3">
      <c r="C1657" s="41"/>
    </row>
    <row r="1658" spans="3:3">
      <c r="C1658" s="41"/>
    </row>
    <row r="1659" spans="3:3">
      <c r="C1659" s="41"/>
    </row>
    <row r="1660" spans="3:3">
      <c r="C1660" s="41"/>
    </row>
    <row r="1661" spans="3:3">
      <c r="C1661" s="41"/>
    </row>
    <row r="1662" spans="3:3">
      <c r="C1662" s="41"/>
    </row>
    <row r="1663" spans="3:3">
      <c r="C1663" s="41"/>
    </row>
    <row r="1664" spans="3:3">
      <c r="C1664" s="41"/>
    </row>
    <row r="1665" spans="3:3">
      <c r="C1665" s="41"/>
    </row>
    <row r="1666" spans="3:3">
      <c r="C1666" s="41"/>
    </row>
    <row r="1667" spans="3:3">
      <c r="C1667" s="41"/>
    </row>
    <row r="1668" spans="3:3">
      <c r="C1668" s="41"/>
    </row>
    <row r="1669" spans="3:3">
      <c r="C1669" s="41"/>
    </row>
    <row r="1670" spans="3:3">
      <c r="C1670" s="41"/>
    </row>
    <row r="1671" spans="3:3">
      <c r="C1671" s="41"/>
    </row>
    <row r="1672" spans="3:3">
      <c r="C1672" s="41"/>
    </row>
    <row r="1673" spans="3:3">
      <c r="C1673" s="41"/>
    </row>
    <row r="1674" spans="3:3">
      <c r="C1674" s="41"/>
    </row>
    <row r="1675" spans="3:3">
      <c r="C1675" s="41"/>
    </row>
    <row r="1676" spans="3:3">
      <c r="C1676" s="41"/>
    </row>
    <row r="1677" spans="3:3">
      <c r="C1677" s="41"/>
    </row>
    <row r="1678" spans="3:3">
      <c r="C1678" s="41"/>
    </row>
    <row r="1679" spans="3:3">
      <c r="C1679" s="41"/>
    </row>
    <row r="1680" spans="3:3">
      <c r="C1680" s="41"/>
    </row>
    <row r="1681" spans="3:3">
      <c r="C1681" s="41"/>
    </row>
    <row r="1682" spans="3:3">
      <c r="C1682" s="41"/>
    </row>
    <row r="1683" spans="3:3">
      <c r="C1683" s="41"/>
    </row>
    <row r="1684" spans="3:3">
      <c r="C1684" s="41"/>
    </row>
    <row r="1685" spans="3:3">
      <c r="C1685" s="41"/>
    </row>
    <row r="1686" spans="3:3">
      <c r="C1686" s="41"/>
    </row>
    <row r="1687" spans="3:3">
      <c r="C1687" s="41"/>
    </row>
    <row r="1688" spans="3:3">
      <c r="C1688" s="41"/>
    </row>
    <row r="1689" spans="3:3">
      <c r="C1689" s="41"/>
    </row>
    <row r="1690" spans="3:3">
      <c r="C1690" s="41"/>
    </row>
    <row r="1691" spans="3:3">
      <c r="C1691" s="41"/>
    </row>
    <row r="1692" spans="3:3">
      <c r="C1692" s="41"/>
    </row>
    <row r="1693" spans="3:3">
      <c r="C1693" s="41"/>
    </row>
    <row r="1694" spans="3:3">
      <c r="C1694" s="41"/>
    </row>
    <row r="1695" spans="3:3">
      <c r="C1695" s="41"/>
    </row>
    <row r="1696" spans="3:3">
      <c r="C1696" s="41"/>
    </row>
    <row r="1697" spans="3:3">
      <c r="C1697" s="41"/>
    </row>
    <row r="1698" spans="3:3">
      <c r="C1698" s="41"/>
    </row>
    <row r="1699" spans="3:3">
      <c r="C1699" s="41"/>
    </row>
    <row r="1700" spans="3:3">
      <c r="C1700" s="41"/>
    </row>
    <row r="1701" spans="3:3">
      <c r="C1701" s="41"/>
    </row>
    <row r="1702" spans="3:3">
      <c r="C1702" s="41"/>
    </row>
    <row r="1703" spans="3:3">
      <c r="C1703" s="41"/>
    </row>
    <row r="1704" spans="3:3">
      <c r="C1704" s="41"/>
    </row>
    <row r="1705" spans="3:3">
      <c r="C1705" s="41"/>
    </row>
    <row r="1706" spans="3:3">
      <c r="C1706" s="41"/>
    </row>
    <row r="1707" spans="3:3">
      <c r="C1707" s="41"/>
    </row>
    <row r="1708" spans="3:3">
      <c r="C1708" s="41"/>
    </row>
    <row r="1709" spans="3:3">
      <c r="C1709" s="41"/>
    </row>
    <row r="1710" spans="3:3">
      <c r="C1710" s="41"/>
    </row>
    <row r="1711" spans="3:3">
      <c r="C1711" s="41"/>
    </row>
    <row r="1712" spans="3:3">
      <c r="C1712" s="41"/>
    </row>
    <row r="1713" spans="1:3">
      <c r="C1713" s="41"/>
    </row>
    <row r="1714" spans="1:3">
      <c r="C1714" s="41"/>
    </row>
    <row r="1715" spans="1:3">
      <c r="C1715" s="41"/>
    </row>
    <row r="1716" spans="1:3">
      <c r="A1716" s="3"/>
      <c r="C1716" s="41"/>
    </row>
    <row r="1717" spans="1:3">
      <c r="A1717" s="3"/>
      <c r="C1717" s="41"/>
    </row>
    <row r="1718" spans="1:3">
      <c r="A1718" s="3"/>
      <c r="C1718" s="41"/>
    </row>
    <row r="1719" spans="1:3">
      <c r="C1719" s="41"/>
    </row>
    <row r="1720" spans="1:3">
      <c r="C1720" s="41"/>
    </row>
    <row r="1721" spans="1:3">
      <c r="C1721" s="41"/>
    </row>
    <row r="1722" spans="1:3">
      <c r="C1722" s="41"/>
    </row>
    <row r="1723" spans="1:3">
      <c r="C1723" s="41"/>
    </row>
    <row r="1724" spans="1:3">
      <c r="C1724" s="41"/>
    </row>
    <row r="1725" spans="1:3">
      <c r="C1725" s="41"/>
    </row>
    <row r="1726" spans="1:3">
      <c r="C1726" s="41"/>
    </row>
    <row r="1727" spans="1:3">
      <c r="C1727" s="41"/>
    </row>
    <row r="1728" spans="1:3">
      <c r="C1728" s="41"/>
    </row>
    <row r="1729" spans="3:3">
      <c r="C1729" s="41"/>
    </row>
    <row r="1730" spans="3:3">
      <c r="C1730" s="41"/>
    </row>
    <row r="1731" spans="3:3">
      <c r="C1731" s="41"/>
    </row>
    <row r="1732" spans="3:3">
      <c r="C1732" s="41"/>
    </row>
    <row r="1733" spans="3:3">
      <c r="C1733" s="41"/>
    </row>
    <row r="1734" spans="3:3">
      <c r="C1734" s="41"/>
    </row>
    <row r="1735" spans="3:3">
      <c r="C1735" s="41"/>
    </row>
    <row r="1736" spans="3:3">
      <c r="C1736" s="41"/>
    </row>
    <row r="1737" spans="3:3">
      <c r="C1737" s="41"/>
    </row>
    <row r="1738" spans="3:3">
      <c r="C1738" s="41"/>
    </row>
    <row r="1739" spans="3:3">
      <c r="C1739" s="41"/>
    </row>
    <row r="1740" spans="3:3">
      <c r="C1740" s="41"/>
    </row>
    <row r="1741" spans="3:3">
      <c r="C1741" s="41"/>
    </row>
    <row r="1742" spans="3:3">
      <c r="C1742" s="41"/>
    </row>
    <row r="1743" spans="3:3">
      <c r="C1743" s="41"/>
    </row>
    <row r="1744" spans="3:3">
      <c r="C1744" s="41"/>
    </row>
    <row r="1745" spans="3:3">
      <c r="C1745" s="41"/>
    </row>
    <row r="1746" spans="3:3">
      <c r="C1746" s="41"/>
    </row>
    <row r="1747" spans="3:3">
      <c r="C1747" s="41"/>
    </row>
    <row r="1748" spans="3:3">
      <c r="C1748" s="41"/>
    </row>
    <row r="1749" spans="3:3">
      <c r="C1749" s="41"/>
    </row>
    <row r="1750" spans="3:3">
      <c r="C1750" s="41"/>
    </row>
    <row r="1751" spans="3:3">
      <c r="C1751" s="41"/>
    </row>
    <row r="1752" spans="3:3">
      <c r="C1752" s="41"/>
    </row>
    <row r="1753" spans="3:3">
      <c r="C1753" s="41"/>
    </row>
    <row r="1754" spans="3:3">
      <c r="C1754" s="41"/>
    </row>
    <row r="1755" spans="3:3">
      <c r="C1755" s="41"/>
    </row>
    <row r="1756" spans="3:3">
      <c r="C1756" s="41"/>
    </row>
    <row r="1757" spans="3:3">
      <c r="C1757" s="41"/>
    </row>
    <row r="1758" spans="3:3">
      <c r="C1758" s="41"/>
    </row>
    <row r="1759" spans="3:3">
      <c r="C1759" s="41"/>
    </row>
    <row r="1760" spans="3:3">
      <c r="C1760" s="41"/>
    </row>
    <row r="1761" spans="3:3">
      <c r="C1761" s="41"/>
    </row>
    <row r="1762" spans="3:3">
      <c r="C1762" s="41"/>
    </row>
    <row r="1763" spans="3:3">
      <c r="C1763" s="41"/>
    </row>
    <row r="1764" spans="3:3">
      <c r="C1764" s="41"/>
    </row>
    <row r="1765" spans="3:3">
      <c r="C1765" s="41"/>
    </row>
    <row r="1766" spans="3:3">
      <c r="C1766" s="41"/>
    </row>
    <row r="1767" spans="3:3">
      <c r="C1767" s="41"/>
    </row>
    <row r="1768" spans="3:3">
      <c r="C1768" s="41"/>
    </row>
    <row r="1769" spans="3:3">
      <c r="C1769" s="41"/>
    </row>
    <row r="1770" spans="3:3">
      <c r="C1770" s="41"/>
    </row>
    <row r="1771" spans="3:3">
      <c r="C1771" s="41"/>
    </row>
    <row r="1772" spans="3:3">
      <c r="C1772" s="41"/>
    </row>
    <row r="1773" spans="3:3">
      <c r="C1773" s="41"/>
    </row>
    <row r="1774" spans="3:3">
      <c r="C1774" s="41"/>
    </row>
    <row r="1775" spans="3:3">
      <c r="C1775" s="41"/>
    </row>
    <row r="1776" spans="3:3">
      <c r="C1776" s="41"/>
    </row>
    <row r="1777" spans="3:3">
      <c r="C1777" s="41"/>
    </row>
    <row r="1778" spans="3:3">
      <c r="C1778" s="41"/>
    </row>
    <row r="1779" spans="3:3">
      <c r="C1779" s="41"/>
    </row>
    <row r="1780" spans="3:3">
      <c r="C1780" s="41"/>
    </row>
    <row r="1781" spans="3:3">
      <c r="C1781" s="41"/>
    </row>
    <row r="1782" spans="3:3">
      <c r="C1782" s="41"/>
    </row>
    <row r="1783" spans="3:3">
      <c r="C1783" s="41"/>
    </row>
    <row r="1784" spans="3:3">
      <c r="C1784" s="41"/>
    </row>
    <row r="1785" spans="3:3">
      <c r="C1785" s="41"/>
    </row>
    <row r="1786" spans="3:3">
      <c r="C1786" s="41"/>
    </row>
    <row r="1787" spans="3:3">
      <c r="C1787" s="41"/>
    </row>
    <row r="1788" spans="3:3">
      <c r="C1788" s="41"/>
    </row>
    <row r="1789" spans="3:3">
      <c r="C1789" s="41"/>
    </row>
    <row r="1790" spans="3:3">
      <c r="C1790" s="41"/>
    </row>
    <row r="1791" spans="3:3">
      <c r="C1791" s="41"/>
    </row>
    <row r="1792" spans="3:3">
      <c r="C1792" s="41"/>
    </row>
    <row r="1793" spans="3:3">
      <c r="C1793" s="41"/>
    </row>
    <row r="1794" spans="3:3">
      <c r="C1794" s="41"/>
    </row>
    <row r="1795" spans="3:3">
      <c r="C1795" s="41"/>
    </row>
    <row r="1796" spans="3:3">
      <c r="C1796" s="41"/>
    </row>
    <row r="1797" spans="3:3">
      <c r="C1797" s="41"/>
    </row>
    <row r="1798" spans="3:3">
      <c r="C1798" s="41"/>
    </row>
    <row r="1799" spans="3:3">
      <c r="C1799" s="41"/>
    </row>
    <row r="1800" spans="3:3">
      <c r="C1800" s="41"/>
    </row>
    <row r="1801" spans="3:3">
      <c r="C1801" s="41"/>
    </row>
    <row r="1802" spans="3:3">
      <c r="C1802" s="41"/>
    </row>
    <row r="1803" spans="3:3">
      <c r="C1803" s="41"/>
    </row>
    <row r="1804" spans="3:3">
      <c r="C1804" s="41"/>
    </row>
    <row r="1805" spans="3:3">
      <c r="C1805" s="41"/>
    </row>
    <row r="1806" spans="3:3">
      <c r="C1806" s="41"/>
    </row>
    <row r="1807" spans="3:3">
      <c r="C1807" s="41"/>
    </row>
    <row r="1808" spans="3:3">
      <c r="C1808" s="41"/>
    </row>
    <row r="1809" spans="3:3">
      <c r="C1809" s="41"/>
    </row>
    <row r="1810" spans="3:3">
      <c r="C1810" s="41"/>
    </row>
    <row r="1811" spans="3:3">
      <c r="C1811" s="41"/>
    </row>
    <row r="1812" spans="3:3">
      <c r="C1812" s="41"/>
    </row>
    <row r="1813" spans="3:3">
      <c r="C1813" s="41"/>
    </row>
    <row r="1814" spans="3:3">
      <c r="C1814" s="41"/>
    </row>
    <row r="1815" spans="3:3">
      <c r="C1815" s="41"/>
    </row>
    <row r="1816" spans="3:3">
      <c r="C1816" s="41"/>
    </row>
    <row r="1817" spans="3:3">
      <c r="C1817" s="41"/>
    </row>
    <row r="1818" spans="3:3">
      <c r="C1818" s="41"/>
    </row>
    <row r="1819" spans="3:3">
      <c r="C1819" s="41"/>
    </row>
    <row r="1820" spans="3:3">
      <c r="C1820" s="41"/>
    </row>
    <row r="1821" spans="3:3">
      <c r="C1821" s="41"/>
    </row>
    <row r="1822" spans="3:3">
      <c r="C1822" s="41"/>
    </row>
    <row r="1823" spans="3:3">
      <c r="C1823" s="41"/>
    </row>
    <row r="1824" spans="3:3">
      <c r="C1824" s="41"/>
    </row>
    <row r="1825" spans="3:8">
      <c r="C1825" s="41"/>
    </row>
    <row r="1826" spans="3:8">
      <c r="C1826" s="41"/>
    </row>
    <row r="1827" spans="3:8">
      <c r="C1827" s="41"/>
    </row>
    <row r="1828" spans="3:8">
      <c r="C1828" s="41"/>
    </row>
    <row r="1829" spans="3:8">
      <c r="C1829" s="41"/>
    </row>
    <row r="1830" spans="3:8">
      <c r="C1830" s="41"/>
    </row>
    <row r="1831" spans="3:8">
      <c r="C1831" s="41"/>
    </row>
    <row r="1832" spans="3:8">
      <c r="C1832" s="41"/>
    </row>
    <row r="1833" spans="3:8">
      <c r="C1833" s="41"/>
      <c r="H1833" s="2"/>
    </row>
    <row r="1834" spans="3:8">
      <c r="C1834" s="41"/>
    </row>
    <row r="1835" spans="3:8">
      <c r="C1835" s="41"/>
    </row>
    <row r="1836" spans="3:8">
      <c r="C1836" s="41"/>
    </row>
    <row r="1837" spans="3:8">
      <c r="C1837" s="41"/>
    </row>
    <row r="1838" spans="3:8">
      <c r="C1838" s="41"/>
    </row>
    <row r="1839" spans="3:8">
      <c r="C1839" s="41"/>
    </row>
    <row r="1840" spans="3:8">
      <c r="C1840" s="41"/>
    </row>
    <row r="1841" spans="3:3">
      <c r="C1841" s="41"/>
    </row>
    <row r="1842" spans="3:3">
      <c r="C1842" s="41"/>
    </row>
    <row r="1843" spans="3:3">
      <c r="C1843" s="41"/>
    </row>
    <row r="1844" spans="3:3">
      <c r="C1844" s="41"/>
    </row>
    <row r="1845" spans="3:3">
      <c r="C1845" s="41"/>
    </row>
    <row r="1846" spans="3:3">
      <c r="C1846" s="41"/>
    </row>
    <row r="1847" spans="3:3">
      <c r="C1847" s="41"/>
    </row>
    <row r="1848" spans="3:3">
      <c r="C1848" s="41"/>
    </row>
    <row r="1849" spans="3:3">
      <c r="C1849" s="41"/>
    </row>
    <row r="1850" spans="3:3">
      <c r="C1850" s="41"/>
    </row>
    <row r="1851" spans="3:3">
      <c r="C1851" s="41"/>
    </row>
    <row r="1852" spans="3:3">
      <c r="C1852" s="41"/>
    </row>
    <row r="1853" spans="3:3">
      <c r="C1853" s="41"/>
    </row>
    <row r="1854" spans="3:3">
      <c r="C1854" s="41"/>
    </row>
    <row r="1855" spans="3:3">
      <c r="C1855" s="41"/>
    </row>
    <row r="1856" spans="3:3">
      <c r="C1856" s="41"/>
    </row>
    <row r="1857" spans="3:3">
      <c r="C1857" s="41"/>
    </row>
    <row r="1858" spans="3:3">
      <c r="C1858" s="41"/>
    </row>
    <row r="1859" spans="3:3">
      <c r="C1859" s="41"/>
    </row>
    <row r="1860" spans="3:3">
      <c r="C1860" s="41"/>
    </row>
    <row r="1861" spans="3:3">
      <c r="C1861" s="41"/>
    </row>
    <row r="1862" spans="3:3">
      <c r="C1862" s="41"/>
    </row>
    <row r="1863" spans="3:3">
      <c r="C1863" s="41"/>
    </row>
    <row r="1864" spans="3:3">
      <c r="C1864" s="41"/>
    </row>
    <row r="1865" spans="3:3">
      <c r="C1865" s="41"/>
    </row>
    <row r="1866" spans="3:3">
      <c r="C1866" s="41"/>
    </row>
    <row r="1867" spans="3:3">
      <c r="C1867" s="41"/>
    </row>
    <row r="1868" spans="3:3">
      <c r="C1868" s="41"/>
    </row>
    <row r="1869" spans="3:3">
      <c r="C1869" s="41"/>
    </row>
    <row r="1870" spans="3:3">
      <c r="C1870" s="41"/>
    </row>
    <row r="1871" spans="3:3">
      <c r="C1871" s="41"/>
    </row>
    <row r="1872" spans="3:3">
      <c r="C1872" s="41"/>
    </row>
    <row r="1873" spans="3:3">
      <c r="C1873" s="41"/>
    </row>
    <row r="1874" spans="3:3">
      <c r="C1874" s="41"/>
    </row>
    <row r="1875" spans="3:3">
      <c r="C1875" s="41"/>
    </row>
    <row r="1876" spans="3:3">
      <c r="C1876" s="41"/>
    </row>
    <row r="1877" spans="3:3">
      <c r="C1877" s="41"/>
    </row>
    <row r="1878" spans="3:3">
      <c r="C1878" s="41"/>
    </row>
    <row r="1879" spans="3:3">
      <c r="C1879" s="41"/>
    </row>
    <row r="1880" spans="3:3">
      <c r="C1880" s="41"/>
    </row>
    <row r="1881" spans="3:3">
      <c r="C1881" s="41"/>
    </row>
    <row r="1882" spans="3:3">
      <c r="C1882" s="41"/>
    </row>
    <row r="1883" spans="3:3">
      <c r="C1883" s="41"/>
    </row>
    <row r="1884" spans="3:3">
      <c r="C1884" s="41"/>
    </row>
    <row r="1885" spans="3:3">
      <c r="C1885" s="41"/>
    </row>
    <row r="1886" spans="3:3">
      <c r="C1886" s="41"/>
    </row>
    <row r="1887" spans="3:3">
      <c r="C1887" s="41"/>
    </row>
    <row r="1888" spans="3:3">
      <c r="C1888" s="41"/>
    </row>
    <row r="1889" spans="3:3">
      <c r="C1889" s="41"/>
    </row>
    <row r="1890" spans="3:3">
      <c r="C1890" s="41"/>
    </row>
    <row r="1891" spans="3:3">
      <c r="C1891" s="41"/>
    </row>
    <row r="1892" spans="3:3">
      <c r="C1892" s="41"/>
    </row>
    <row r="1893" spans="3:3">
      <c r="C1893" s="41"/>
    </row>
    <row r="1894" spans="3:3">
      <c r="C1894" s="41"/>
    </row>
    <row r="1895" spans="3:3">
      <c r="C1895" s="41"/>
    </row>
    <row r="1896" spans="3:3">
      <c r="C1896" s="41"/>
    </row>
    <row r="1897" spans="3:3">
      <c r="C1897" s="41"/>
    </row>
    <row r="1898" spans="3:3">
      <c r="C1898" s="41"/>
    </row>
    <row r="1899" spans="3:3">
      <c r="C1899" s="41"/>
    </row>
    <row r="1900" spans="3:3">
      <c r="C1900" s="41"/>
    </row>
    <row r="1901" spans="3:3">
      <c r="C1901" s="41"/>
    </row>
    <row r="1902" spans="3:3">
      <c r="C1902" s="41"/>
    </row>
    <row r="1903" spans="3:3">
      <c r="C1903" s="41"/>
    </row>
    <row r="1904" spans="3:3">
      <c r="C1904" s="41"/>
    </row>
    <row r="1905" spans="3:3">
      <c r="C1905" s="41"/>
    </row>
    <row r="1906" spans="3:3">
      <c r="C1906" s="41"/>
    </row>
    <row r="1907" spans="3:3">
      <c r="C1907" s="41"/>
    </row>
    <row r="1908" spans="3:3">
      <c r="C1908" s="41"/>
    </row>
    <row r="1909" spans="3:3">
      <c r="C1909" s="41"/>
    </row>
    <row r="1910" spans="3:3">
      <c r="C1910" s="41"/>
    </row>
    <row r="1911" spans="3:3">
      <c r="C1911" s="41"/>
    </row>
    <row r="1912" spans="3:3">
      <c r="C1912" s="41"/>
    </row>
    <row r="1913" spans="3:3">
      <c r="C1913" s="41"/>
    </row>
    <row r="1914" spans="3:3">
      <c r="C1914" s="41"/>
    </row>
    <row r="1915" spans="3:3">
      <c r="C1915" s="41"/>
    </row>
    <row r="1916" spans="3:3">
      <c r="C1916" s="41"/>
    </row>
    <row r="1917" spans="3:3">
      <c r="C1917" s="41"/>
    </row>
    <row r="1918" spans="3:3">
      <c r="C1918" s="41"/>
    </row>
    <row r="1919" spans="3:3">
      <c r="C1919" s="41"/>
    </row>
    <row r="1920" spans="3:3">
      <c r="C1920" s="41"/>
    </row>
    <row r="1921" spans="3:3">
      <c r="C1921" s="41"/>
    </row>
    <row r="1922" spans="3:3">
      <c r="C1922" s="41"/>
    </row>
    <row r="1923" spans="3:3">
      <c r="C1923" s="41"/>
    </row>
    <row r="1924" spans="3:3">
      <c r="C1924" s="41"/>
    </row>
    <row r="1925" spans="3:3">
      <c r="C1925" s="41"/>
    </row>
    <row r="1926" spans="3:3">
      <c r="C1926" s="41"/>
    </row>
    <row r="1927" spans="3:3">
      <c r="C1927" s="41"/>
    </row>
    <row r="1928" spans="3:3">
      <c r="C1928" s="41"/>
    </row>
    <row r="1929" spans="3:3">
      <c r="C1929" s="41"/>
    </row>
    <row r="1930" spans="3:3">
      <c r="C1930" s="41"/>
    </row>
    <row r="1931" spans="3:3">
      <c r="C1931" s="41"/>
    </row>
    <row r="1932" spans="3:3">
      <c r="C1932" s="41"/>
    </row>
    <row r="1933" spans="3:3">
      <c r="C1933" s="41"/>
    </row>
    <row r="1934" spans="3:3">
      <c r="C1934" s="41"/>
    </row>
    <row r="1935" spans="3:3">
      <c r="C1935" s="41"/>
    </row>
    <row r="1936" spans="3:3">
      <c r="C1936" s="41"/>
    </row>
    <row r="1937" spans="3:3">
      <c r="C1937" s="41"/>
    </row>
    <row r="1938" spans="3:3">
      <c r="C1938" s="41"/>
    </row>
    <row r="1939" spans="3:3">
      <c r="C1939" s="41"/>
    </row>
    <row r="1940" spans="3:3">
      <c r="C1940" s="41"/>
    </row>
    <row r="1941" spans="3:3">
      <c r="C1941" s="41"/>
    </row>
    <row r="1942" spans="3:3">
      <c r="C1942" s="41"/>
    </row>
    <row r="1943" spans="3:3">
      <c r="C1943" s="41"/>
    </row>
    <row r="1944" spans="3:3">
      <c r="C1944" s="41"/>
    </row>
    <row r="1945" spans="3:3">
      <c r="C1945" s="41"/>
    </row>
    <row r="1946" spans="3:3">
      <c r="C1946" s="41"/>
    </row>
    <row r="1947" spans="3:3">
      <c r="C1947" s="41"/>
    </row>
    <row r="1948" spans="3:3">
      <c r="C1948" s="41"/>
    </row>
    <row r="1949" spans="3:3">
      <c r="C1949" s="41"/>
    </row>
    <row r="1950" spans="3:3">
      <c r="C1950" s="41"/>
    </row>
    <row r="1951" spans="3:3">
      <c r="C1951" s="41"/>
    </row>
    <row r="1952" spans="3:3">
      <c r="C1952" s="41"/>
    </row>
    <row r="1953" spans="1:3">
      <c r="C1953" s="41"/>
    </row>
    <row r="1954" spans="1:3">
      <c r="C1954" s="41"/>
    </row>
    <row r="1955" spans="1:3">
      <c r="C1955" s="41"/>
    </row>
    <row r="1956" spans="1:3">
      <c r="C1956" s="41"/>
    </row>
    <row r="1957" spans="1:3">
      <c r="C1957" s="41"/>
    </row>
    <row r="1958" spans="1:3">
      <c r="C1958" s="41"/>
    </row>
    <row r="1959" spans="1:3">
      <c r="C1959" s="41"/>
    </row>
    <row r="1960" spans="1:3">
      <c r="C1960" s="41"/>
    </row>
    <row r="1961" spans="1:3">
      <c r="C1961" s="41"/>
    </row>
    <row r="1962" spans="1:3">
      <c r="C1962" s="41"/>
    </row>
    <row r="1963" spans="1:3">
      <c r="C1963" s="41"/>
    </row>
    <row r="1964" spans="1:3">
      <c r="C1964" s="41"/>
    </row>
    <row r="1965" spans="1:3">
      <c r="C1965" s="41"/>
    </row>
    <row r="1966" spans="1:3">
      <c r="A1966" s="3"/>
      <c r="C1966" s="41"/>
    </row>
    <row r="1967" spans="1:3">
      <c r="C1967" s="41"/>
    </row>
    <row r="1968" spans="1:3">
      <c r="C1968" s="41"/>
    </row>
    <row r="1969" spans="3:3">
      <c r="C1969" s="41"/>
    </row>
    <row r="1970" spans="3:3">
      <c r="C1970" s="41"/>
    </row>
    <row r="1971" spans="3:3">
      <c r="C1971" s="41"/>
    </row>
    <row r="1972" spans="3:3">
      <c r="C1972" s="41"/>
    </row>
    <row r="1973" spans="3:3">
      <c r="C1973" s="41"/>
    </row>
    <row r="1974" spans="3:3">
      <c r="C1974" s="41"/>
    </row>
    <row r="1975" spans="3:3">
      <c r="C1975" s="41"/>
    </row>
    <row r="1976" spans="3:3">
      <c r="C1976" s="41"/>
    </row>
    <row r="1977" spans="3:3">
      <c r="C1977" s="41"/>
    </row>
    <row r="1978" spans="3:3">
      <c r="C1978" s="41"/>
    </row>
    <row r="1979" spans="3:3">
      <c r="C1979" s="41"/>
    </row>
    <row r="1980" spans="3:3">
      <c r="C1980" s="41"/>
    </row>
    <row r="1981" spans="3:3">
      <c r="C1981" s="41"/>
    </row>
    <row r="1982" spans="3:3">
      <c r="C1982" s="41"/>
    </row>
    <row r="1983" spans="3:3">
      <c r="C1983" s="41"/>
    </row>
    <row r="1984" spans="3:3">
      <c r="C1984" s="41"/>
    </row>
    <row r="1985" spans="3:3">
      <c r="C1985" s="41"/>
    </row>
    <row r="1986" spans="3:3">
      <c r="C1986" s="41"/>
    </row>
    <row r="1987" spans="3:3">
      <c r="C1987" s="41"/>
    </row>
    <row r="1988" spans="3:3">
      <c r="C1988" s="41"/>
    </row>
    <row r="1989" spans="3:3">
      <c r="C1989" s="41"/>
    </row>
    <row r="1990" spans="3:3">
      <c r="C1990" s="41"/>
    </row>
    <row r="1991" spans="3:3">
      <c r="C1991" s="41"/>
    </row>
    <row r="1992" spans="3:3">
      <c r="C1992" s="41"/>
    </row>
    <row r="1993" spans="3:3">
      <c r="C1993" s="41"/>
    </row>
    <row r="1994" spans="3:3">
      <c r="C1994" s="41"/>
    </row>
    <row r="1995" spans="3:3">
      <c r="C1995" s="41"/>
    </row>
    <row r="1996" spans="3:3">
      <c r="C1996" s="41"/>
    </row>
    <row r="1997" spans="3:3">
      <c r="C1997" s="41"/>
    </row>
    <row r="1998" spans="3:3">
      <c r="C1998" s="41"/>
    </row>
    <row r="1999" spans="3:3">
      <c r="C1999" s="41"/>
    </row>
    <row r="2000" spans="3:3">
      <c r="C2000" s="41"/>
    </row>
    <row r="2001" spans="3:3">
      <c r="C2001" s="41"/>
    </row>
    <row r="2002" spans="3:3">
      <c r="C2002" s="41"/>
    </row>
    <row r="2003" spans="3:3">
      <c r="C2003" s="41"/>
    </row>
    <row r="2004" spans="3:3">
      <c r="C2004" s="41"/>
    </row>
    <row r="2005" spans="3:3">
      <c r="C2005" s="41"/>
    </row>
    <row r="2006" spans="3:3">
      <c r="C2006" s="41"/>
    </row>
    <row r="2007" spans="3:3">
      <c r="C2007" s="41"/>
    </row>
    <row r="2008" spans="3:3">
      <c r="C2008" s="41"/>
    </row>
    <row r="2009" spans="3:3">
      <c r="C2009" s="41"/>
    </row>
    <row r="2010" spans="3:3">
      <c r="C2010" s="41"/>
    </row>
    <row r="2011" spans="3:3">
      <c r="C2011" s="41"/>
    </row>
    <row r="2012" spans="3:3">
      <c r="C2012" s="41"/>
    </row>
    <row r="2013" spans="3:3">
      <c r="C2013" s="41"/>
    </row>
    <row r="2014" spans="3:3">
      <c r="C2014" s="41"/>
    </row>
    <row r="2015" spans="3:3">
      <c r="C2015" s="41"/>
    </row>
    <row r="2016" spans="3:3">
      <c r="C2016" s="41"/>
    </row>
    <row r="2017" spans="1:3">
      <c r="C2017" s="41"/>
    </row>
    <row r="2018" spans="1:3">
      <c r="C2018" s="41"/>
    </row>
    <row r="2019" spans="1:3">
      <c r="C2019" s="41"/>
    </row>
    <row r="2020" spans="1:3">
      <c r="C2020" s="41"/>
    </row>
    <row r="2021" spans="1:3">
      <c r="C2021" s="41"/>
    </row>
    <row r="2022" spans="1:3">
      <c r="C2022" s="41"/>
    </row>
    <row r="2023" spans="1:3">
      <c r="C2023" s="41"/>
    </row>
    <row r="2024" spans="1:3">
      <c r="C2024" s="41"/>
    </row>
    <row r="2025" spans="1:3">
      <c r="C2025" s="41"/>
    </row>
    <row r="2026" spans="1:3">
      <c r="A2026" s="3"/>
      <c r="C2026" s="41"/>
    </row>
    <row r="2027" spans="1:3">
      <c r="A2027" s="3"/>
      <c r="C2027" s="41"/>
    </row>
    <row r="2028" spans="1:3">
      <c r="A2028" s="3"/>
      <c r="C2028" s="41"/>
    </row>
    <row r="2029" spans="1:3">
      <c r="A2029" s="3"/>
      <c r="C2029" s="41"/>
    </row>
    <row r="2030" spans="1:3">
      <c r="A2030" s="3"/>
      <c r="C2030" s="41"/>
    </row>
    <row r="2031" spans="1:3">
      <c r="A2031" s="3"/>
      <c r="C2031" s="41"/>
    </row>
    <row r="2032" spans="1:3">
      <c r="A2032" s="3"/>
      <c r="C2032" s="41"/>
    </row>
    <row r="2033" spans="1:3">
      <c r="A2033" s="3"/>
      <c r="C2033" s="41"/>
    </row>
    <row r="2034" spans="1:3">
      <c r="A2034" s="3"/>
      <c r="C2034" s="41"/>
    </row>
    <row r="2035" spans="1:3">
      <c r="A2035" s="3"/>
      <c r="C2035" s="41"/>
    </row>
    <row r="2036" spans="1:3">
      <c r="C2036" s="41"/>
    </row>
    <row r="2037" spans="1:3">
      <c r="C2037" s="41"/>
    </row>
    <row r="2038" spans="1:3">
      <c r="C2038" s="41"/>
    </row>
    <row r="2039" spans="1:3">
      <c r="C2039" s="41"/>
    </row>
    <row r="2040" spans="1:3">
      <c r="C2040" s="41"/>
    </row>
    <row r="2041" spans="1:3">
      <c r="C2041" s="41"/>
    </row>
    <row r="2042" spans="1:3">
      <c r="C2042" s="41"/>
    </row>
    <row r="2043" spans="1:3">
      <c r="C2043" s="41"/>
    </row>
    <row r="2044" spans="1:3">
      <c r="C2044" s="41"/>
    </row>
    <row r="2045" spans="1:3">
      <c r="C2045" s="41"/>
    </row>
    <row r="2046" spans="1:3">
      <c r="C2046" s="41"/>
    </row>
    <row r="2047" spans="1:3">
      <c r="C2047" s="41"/>
    </row>
    <row r="2048" spans="1:3">
      <c r="C2048" s="41"/>
    </row>
    <row r="2049" spans="3:3">
      <c r="C2049" s="41"/>
    </row>
    <row r="2050" spans="3:3">
      <c r="C2050" s="41"/>
    </row>
    <row r="2051" spans="3:3">
      <c r="C2051" s="41"/>
    </row>
    <row r="2052" spans="3:3">
      <c r="C2052" s="41"/>
    </row>
    <row r="2053" spans="3:3">
      <c r="C2053" s="41"/>
    </row>
    <row r="2054" spans="3:3">
      <c r="C2054" s="41"/>
    </row>
    <row r="2055" spans="3:3">
      <c r="C2055" s="41"/>
    </row>
    <row r="2056" spans="3:3">
      <c r="C2056" s="41"/>
    </row>
    <row r="2057" spans="3:3">
      <c r="C2057" s="41"/>
    </row>
    <row r="2058" spans="3:3">
      <c r="C2058" s="41"/>
    </row>
    <row r="2059" spans="3:3">
      <c r="C2059" s="41"/>
    </row>
    <row r="2060" spans="3:3">
      <c r="C2060" s="41"/>
    </row>
    <row r="2061" spans="3:3">
      <c r="C2061" s="41"/>
    </row>
    <row r="2062" spans="3:3">
      <c r="C2062" s="41"/>
    </row>
    <row r="2063" spans="3:3">
      <c r="C2063" s="41"/>
    </row>
    <row r="2064" spans="3:3">
      <c r="C2064" s="41"/>
    </row>
    <row r="2065" spans="3:3">
      <c r="C2065" s="41"/>
    </row>
    <row r="2066" spans="3:3">
      <c r="C2066" s="41"/>
    </row>
    <row r="2067" spans="3:3">
      <c r="C2067" s="41"/>
    </row>
    <row r="2068" spans="3:3">
      <c r="C2068" s="41"/>
    </row>
    <row r="2069" spans="3:3">
      <c r="C2069" s="41"/>
    </row>
    <row r="2070" spans="3:3">
      <c r="C2070" s="41"/>
    </row>
    <row r="2071" spans="3:3">
      <c r="C2071" s="41"/>
    </row>
    <row r="2072" spans="3:3">
      <c r="C2072" s="41"/>
    </row>
    <row r="2073" spans="3:3">
      <c r="C2073" s="41"/>
    </row>
    <row r="2074" spans="3:3">
      <c r="C2074" s="41"/>
    </row>
    <row r="2075" spans="3:3">
      <c r="C2075" s="41"/>
    </row>
    <row r="2076" spans="3:3">
      <c r="C2076" s="41"/>
    </row>
    <row r="2077" spans="3:3">
      <c r="C2077" s="41"/>
    </row>
    <row r="2078" spans="3:3">
      <c r="C2078" s="41"/>
    </row>
    <row r="2079" spans="3:3">
      <c r="C2079" s="41"/>
    </row>
    <row r="2080" spans="3:3">
      <c r="C2080" s="41"/>
    </row>
    <row r="2081" spans="3:3">
      <c r="C2081" s="41"/>
    </row>
    <row r="2082" spans="3:3">
      <c r="C2082" s="41"/>
    </row>
    <row r="2083" spans="3:3">
      <c r="C2083" s="41"/>
    </row>
    <row r="2084" spans="3:3">
      <c r="C2084" s="41"/>
    </row>
    <row r="2085" spans="3:3">
      <c r="C2085" s="41"/>
    </row>
    <row r="2086" spans="3:3">
      <c r="C2086" s="41"/>
    </row>
    <row r="2087" spans="3:3">
      <c r="C2087" s="41"/>
    </row>
    <row r="2088" spans="3:3">
      <c r="C2088" s="41"/>
    </row>
    <row r="2089" spans="3:3">
      <c r="C2089" s="41"/>
    </row>
    <row r="2090" spans="3:3">
      <c r="C2090" s="41"/>
    </row>
    <row r="2091" spans="3:3">
      <c r="C2091" s="41"/>
    </row>
    <row r="2092" spans="3:3">
      <c r="C2092" s="41"/>
    </row>
    <row r="2093" spans="3:3">
      <c r="C2093" s="41"/>
    </row>
    <row r="2094" spans="3:3">
      <c r="C2094" s="41"/>
    </row>
    <row r="2095" spans="3:3">
      <c r="C2095" s="41"/>
    </row>
    <row r="2096" spans="3:3">
      <c r="C2096" s="41"/>
    </row>
    <row r="2097" spans="3:3">
      <c r="C2097" s="41"/>
    </row>
    <row r="2098" spans="3:3">
      <c r="C2098" s="41"/>
    </row>
    <row r="2099" spans="3:3">
      <c r="C2099" s="41"/>
    </row>
    <row r="2100" spans="3:3">
      <c r="C2100" s="41"/>
    </row>
    <row r="2101" spans="3:3">
      <c r="C2101" s="41"/>
    </row>
    <row r="2102" spans="3:3">
      <c r="C2102" s="41"/>
    </row>
    <row r="2103" spans="3:3">
      <c r="C2103" s="41"/>
    </row>
    <row r="2104" spans="3:3">
      <c r="C2104" s="41"/>
    </row>
    <row r="2105" spans="3:3">
      <c r="C2105" s="41"/>
    </row>
    <row r="2106" spans="3:3">
      <c r="C2106" s="41"/>
    </row>
    <row r="2107" spans="3:3">
      <c r="C2107" s="41"/>
    </row>
    <row r="2108" spans="3:3">
      <c r="C2108" s="41"/>
    </row>
    <row r="2109" spans="3:3">
      <c r="C2109" s="41"/>
    </row>
    <row r="2110" spans="3:3">
      <c r="C2110" s="41"/>
    </row>
    <row r="2111" spans="3:3">
      <c r="C2111" s="41"/>
    </row>
    <row r="2112" spans="3:3">
      <c r="C2112" s="41"/>
    </row>
    <row r="2113" spans="3:3">
      <c r="C2113" s="41"/>
    </row>
    <row r="2114" spans="3:3">
      <c r="C2114" s="41"/>
    </row>
    <row r="2115" spans="3:3">
      <c r="C2115" s="41"/>
    </row>
    <row r="2116" spans="3:3">
      <c r="C2116" s="41"/>
    </row>
    <row r="2117" spans="3:3">
      <c r="C2117" s="41"/>
    </row>
    <row r="2118" spans="3:3">
      <c r="C2118" s="41"/>
    </row>
    <row r="2119" spans="3:3">
      <c r="C2119" s="41"/>
    </row>
    <row r="2120" spans="3:3">
      <c r="C2120" s="41"/>
    </row>
    <row r="2121" spans="3:3">
      <c r="C2121" s="41"/>
    </row>
    <row r="2122" spans="3:3">
      <c r="C2122" s="41"/>
    </row>
    <row r="2123" spans="3:3">
      <c r="C2123" s="41"/>
    </row>
    <row r="2124" spans="3:3">
      <c r="C2124" s="41"/>
    </row>
    <row r="2125" spans="3:3">
      <c r="C2125" s="41"/>
    </row>
    <row r="2126" spans="3:3">
      <c r="C2126" s="41"/>
    </row>
    <row r="2127" spans="3:3">
      <c r="C2127" s="41"/>
    </row>
    <row r="2128" spans="3:3">
      <c r="C2128" s="41"/>
    </row>
    <row r="2129" spans="3:3">
      <c r="C2129" s="41"/>
    </row>
    <row r="2130" spans="3:3">
      <c r="C2130" s="41"/>
    </row>
    <row r="2131" spans="3:3">
      <c r="C2131" s="41"/>
    </row>
    <row r="2132" spans="3:3">
      <c r="C2132" s="41"/>
    </row>
    <row r="2133" spans="3:3">
      <c r="C2133" s="41"/>
    </row>
    <row r="2134" spans="3:3">
      <c r="C2134" s="41"/>
    </row>
    <row r="2135" spans="3:3">
      <c r="C2135" s="41"/>
    </row>
    <row r="2136" spans="3:3">
      <c r="C2136" s="41"/>
    </row>
    <row r="2137" spans="3:3">
      <c r="C2137" s="41"/>
    </row>
    <row r="2138" spans="3:3">
      <c r="C2138" s="41"/>
    </row>
    <row r="2139" spans="3:3">
      <c r="C2139" s="41"/>
    </row>
    <row r="2140" spans="3:3">
      <c r="C2140" s="41"/>
    </row>
    <row r="2141" spans="3:3">
      <c r="C2141" s="41"/>
    </row>
    <row r="2142" spans="3:3">
      <c r="C2142" s="41"/>
    </row>
    <row r="2143" spans="3:3">
      <c r="C2143" s="41"/>
    </row>
    <row r="2144" spans="3:3">
      <c r="C2144" s="41"/>
    </row>
    <row r="2145" spans="3:3">
      <c r="C2145" s="41"/>
    </row>
    <row r="2146" spans="3:3">
      <c r="C2146" s="41"/>
    </row>
    <row r="2147" spans="3:3">
      <c r="C2147" s="41"/>
    </row>
    <row r="2148" spans="3:3">
      <c r="C2148" s="41"/>
    </row>
    <row r="2149" spans="3:3">
      <c r="C2149" s="41"/>
    </row>
    <row r="2150" spans="3:3">
      <c r="C2150" s="41"/>
    </row>
    <row r="2151" spans="3:3">
      <c r="C2151" s="41"/>
    </row>
    <row r="2152" spans="3:3">
      <c r="C2152" s="41"/>
    </row>
    <row r="2153" spans="3:3">
      <c r="C2153" s="41"/>
    </row>
    <row r="2154" spans="3:3">
      <c r="C2154" s="41"/>
    </row>
    <row r="2155" spans="3:3">
      <c r="C2155" s="41"/>
    </row>
    <row r="2156" spans="3:3">
      <c r="C2156" s="41"/>
    </row>
    <row r="2157" spans="3:3">
      <c r="C2157" s="41"/>
    </row>
    <row r="2158" spans="3:3">
      <c r="C2158" s="41"/>
    </row>
    <row r="2159" spans="3:3">
      <c r="C2159" s="41"/>
    </row>
    <row r="2160" spans="3:3">
      <c r="C2160" s="41"/>
    </row>
    <row r="2161" spans="3:3">
      <c r="C2161" s="41"/>
    </row>
    <row r="2162" spans="3:3">
      <c r="C2162" s="41"/>
    </row>
    <row r="2163" spans="3:3">
      <c r="C2163" s="41"/>
    </row>
    <row r="2164" spans="3:3">
      <c r="C2164" s="41"/>
    </row>
    <row r="2165" spans="3:3">
      <c r="C2165" s="41"/>
    </row>
    <row r="2166" spans="3:3">
      <c r="C2166" s="41"/>
    </row>
    <row r="2167" spans="3:3">
      <c r="C2167" s="41"/>
    </row>
    <row r="2168" spans="3:3">
      <c r="C2168" s="41"/>
    </row>
    <row r="2169" spans="3:3">
      <c r="C2169" s="41"/>
    </row>
    <row r="2170" spans="3:3">
      <c r="C2170" s="41"/>
    </row>
    <row r="2171" spans="3:3">
      <c r="C2171" s="41"/>
    </row>
    <row r="2172" spans="3:3">
      <c r="C2172" s="41"/>
    </row>
    <row r="2173" spans="3:3">
      <c r="C2173" s="41"/>
    </row>
    <row r="2174" spans="3:3">
      <c r="C2174" s="41"/>
    </row>
    <row r="2175" spans="3:3">
      <c r="C2175" s="41"/>
    </row>
    <row r="2176" spans="3:3">
      <c r="C2176" s="41"/>
    </row>
    <row r="2177" spans="3:3">
      <c r="C2177" s="41"/>
    </row>
    <row r="2178" spans="3:3">
      <c r="C2178" s="41"/>
    </row>
    <row r="2179" spans="3:3">
      <c r="C2179" s="41"/>
    </row>
    <row r="2180" spans="3:3">
      <c r="C2180" s="41"/>
    </row>
    <row r="2181" spans="3:3">
      <c r="C2181" s="41"/>
    </row>
    <row r="2182" spans="3:3">
      <c r="C2182" s="41"/>
    </row>
    <row r="2183" spans="3:3">
      <c r="C2183" s="41"/>
    </row>
    <row r="2184" spans="3:3">
      <c r="C2184" s="41"/>
    </row>
    <row r="2185" spans="3:3">
      <c r="C2185" s="41"/>
    </row>
    <row r="2186" spans="3:3">
      <c r="C2186" s="41"/>
    </row>
    <row r="2187" spans="3:3">
      <c r="C2187" s="41"/>
    </row>
    <row r="2188" spans="3:3">
      <c r="C2188" s="41"/>
    </row>
    <row r="2189" spans="3:3">
      <c r="C2189" s="41"/>
    </row>
    <row r="2190" spans="3:3">
      <c r="C2190" s="41"/>
    </row>
    <row r="2191" spans="3:3">
      <c r="C2191" s="41"/>
    </row>
    <row r="2192" spans="3:3">
      <c r="C2192" s="41"/>
    </row>
    <row r="2193" spans="1:3">
      <c r="C2193" s="41"/>
    </row>
    <row r="2194" spans="1:3">
      <c r="C2194" s="41"/>
    </row>
    <row r="2195" spans="1:3">
      <c r="C2195" s="41"/>
    </row>
    <row r="2196" spans="1:3">
      <c r="C2196" s="41"/>
    </row>
    <row r="2197" spans="1:3">
      <c r="C2197" s="41"/>
    </row>
    <row r="2198" spans="1:3">
      <c r="C2198" s="41"/>
    </row>
    <row r="2199" spans="1:3">
      <c r="C2199" s="41"/>
    </row>
    <row r="2200" spans="1:3">
      <c r="C2200" s="41"/>
    </row>
    <row r="2201" spans="1:3">
      <c r="C2201" s="41"/>
    </row>
    <row r="2202" spans="1:3">
      <c r="C2202" s="41"/>
    </row>
    <row r="2203" spans="1:3">
      <c r="A2203" s="3"/>
      <c r="C2203" s="41"/>
    </row>
    <row r="2204" spans="1:3">
      <c r="C2204" s="41"/>
    </row>
    <row r="2205" spans="1:3">
      <c r="C2205" s="41"/>
    </row>
    <row r="2206" spans="1:3">
      <c r="C2206" s="41"/>
    </row>
    <row r="2207" spans="1:3">
      <c r="C2207" s="41"/>
    </row>
    <row r="2209" spans="3:3">
      <c r="C2209" s="41"/>
    </row>
    <row r="2210" spans="3:3">
      <c r="C2210" s="41"/>
    </row>
    <row r="2211" spans="3:3">
      <c r="C2211" s="41"/>
    </row>
    <row r="2212" spans="3:3">
      <c r="C2212" s="41"/>
    </row>
    <row r="2213" spans="3:3">
      <c r="C2213" s="41"/>
    </row>
    <row r="2214" spans="3:3">
      <c r="C2214" s="41"/>
    </row>
    <row r="2215" spans="3:3">
      <c r="C2215" s="41"/>
    </row>
    <row r="2216" spans="3:3">
      <c r="C2216" s="41"/>
    </row>
    <row r="2217" spans="3:3">
      <c r="C2217" s="41"/>
    </row>
    <row r="2218" spans="3:3">
      <c r="C2218" s="41"/>
    </row>
    <row r="2219" spans="3:3">
      <c r="C2219" s="41"/>
    </row>
    <row r="2220" spans="3:3">
      <c r="C2220" s="41"/>
    </row>
    <row r="2221" spans="3:3">
      <c r="C2221" s="41"/>
    </row>
    <row r="2222" spans="3:3">
      <c r="C2222" s="41"/>
    </row>
    <row r="2223" spans="3:3">
      <c r="C2223" s="41"/>
    </row>
    <row r="2224" spans="3:3">
      <c r="C2224" s="41"/>
    </row>
    <row r="2225" spans="3:3">
      <c r="C2225" s="41"/>
    </row>
    <row r="2226" spans="3:3">
      <c r="C2226" s="41"/>
    </row>
    <row r="2227" spans="3:3">
      <c r="C2227" s="41"/>
    </row>
    <row r="2228" spans="3:3">
      <c r="C2228" s="41"/>
    </row>
    <row r="2229" spans="3:3">
      <c r="C2229" s="41"/>
    </row>
    <row r="2230" spans="3:3">
      <c r="C2230" s="41"/>
    </row>
    <row r="2231" spans="3:3">
      <c r="C2231" s="41"/>
    </row>
    <row r="2232" spans="3:3">
      <c r="C2232" s="41"/>
    </row>
    <row r="2233" spans="3:3">
      <c r="C2233" s="41"/>
    </row>
    <row r="2234" spans="3:3">
      <c r="C2234" s="41"/>
    </row>
    <row r="2235" spans="3:3">
      <c r="C2235" s="41"/>
    </row>
    <row r="2236" spans="3:3">
      <c r="C2236" s="41"/>
    </row>
    <row r="2237" spans="3:3">
      <c r="C2237" s="41"/>
    </row>
    <row r="2238" spans="3:3">
      <c r="C2238" s="41"/>
    </row>
    <row r="2239" spans="3:3">
      <c r="C2239" s="41"/>
    </row>
    <row r="2240" spans="3:3">
      <c r="C2240" s="41"/>
    </row>
    <row r="2241" spans="3:3">
      <c r="C2241" s="41"/>
    </row>
    <row r="2242" spans="3:3">
      <c r="C2242" s="41"/>
    </row>
    <row r="2243" spans="3:3">
      <c r="C2243" s="41"/>
    </row>
    <row r="2244" spans="3:3">
      <c r="C2244" s="41"/>
    </row>
    <row r="2245" spans="3:3">
      <c r="C2245" s="41"/>
    </row>
    <row r="2246" spans="3:3">
      <c r="C2246" s="41"/>
    </row>
    <row r="2247" spans="3:3">
      <c r="C2247" s="41"/>
    </row>
    <row r="2248" spans="3:3">
      <c r="C2248" s="41"/>
    </row>
    <row r="2249" spans="3:3">
      <c r="C2249" s="41"/>
    </row>
    <row r="2250" spans="3:3">
      <c r="C2250" s="41"/>
    </row>
    <row r="2251" spans="3:3">
      <c r="C2251" s="41"/>
    </row>
    <row r="2252" spans="3:3">
      <c r="C2252" s="41"/>
    </row>
    <row r="2253" spans="3:3">
      <c r="C2253" s="41"/>
    </row>
    <row r="2254" spans="3:3">
      <c r="C2254" s="41"/>
    </row>
    <row r="2255" spans="3:3">
      <c r="C2255" s="41"/>
    </row>
    <row r="2256" spans="3:3">
      <c r="C2256" s="41"/>
    </row>
    <row r="2257" spans="3:3">
      <c r="C2257" s="41"/>
    </row>
    <row r="2258" spans="3:3">
      <c r="C2258" s="41"/>
    </row>
    <row r="2259" spans="3:3">
      <c r="C2259" s="41"/>
    </row>
    <row r="2260" spans="3:3">
      <c r="C2260" s="41"/>
    </row>
    <row r="2261" spans="3:3">
      <c r="C2261" s="41"/>
    </row>
    <row r="2262" spans="3:3">
      <c r="C2262" s="41"/>
    </row>
    <row r="2263" spans="3:3">
      <c r="C2263" s="41"/>
    </row>
    <row r="2264" spans="3:3">
      <c r="C2264" s="41"/>
    </row>
    <row r="2265" spans="3:3">
      <c r="C2265" s="41"/>
    </row>
    <row r="2266" spans="3:3">
      <c r="C2266" s="41"/>
    </row>
    <row r="2267" spans="3:3">
      <c r="C2267" s="41"/>
    </row>
    <row r="2268" spans="3:3">
      <c r="C2268" s="41"/>
    </row>
    <row r="2269" spans="3:3">
      <c r="C2269" s="41"/>
    </row>
    <row r="2270" spans="3:3">
      <c r="C2270" s="41"/>
    </row>
    <row r="2271" spans="3:3">
      <c r="C2271" s="41"/>
    </row>
    <row r="2272" spans="3:3">
      <c r="C2272" s="41"/>
    </row>
    <row r="2273" spans="3:3">
      <c r="C2273" s="41"/>
    </row>
    <row r="2274" spans="3:3">
      <c r="C2274" s="41"/>
    </row>
    <row r="2275" spans="3:3">
      <c r="C2275" s="41"/>
    </row>
    <row r="2276" spans="3:3">
      <c r="C2276" s="41"/>
    </row>
    <row r="2277" spans="3:3">
      <c r="C2277" s="41"/>
    </row>
    <row r="2278" spans="3:3">
      <c r="C2278" s="41"/>
    </row>
    <row r="2279" spans="3:3">
      <c r="C2279" s="41"/>
    </row>
    <row r="2280" spans="3:3">
      <c r="C2280" s="41"/>
    </row>
    <row r="2281" spans="3:3">
      <c r="C2281" s="41"/>
    </row>
    <row r="2282" spans="3:3">
      <c r="C2282" s="41"/>
    </row>
    <row r="2283" spans="3:3">
      <c r="C2283" s="41"/>
    </row>
    <row r="2284" spans="3:3">
      <c r="C2284" s="41"/>
    </row>
    <row r="2285" spans="3:3">
      <c r="C2285" s="41"/>
    </row>
    <row r="2286" spans="3:3">
      <c r="C2286" s="41"/>
    </row>
    <row r="2287" spans="3:3">
      <c r="C2287" s="41"/>
    </row>
    <row r="2288" spans="3:3">
      <c r="C2288" s="41"/>
    </row>
    <row r="2289" spans="3:3">
      <c r="C2289" s="41"/>
    </row>
    <row r="2290" spans="3:3">
      <c r="C2290" s="41"/>
    </row>
    <row r="2291" spans="3:3">
      <c r="C2291" s="41"/>
    </row>
    <row r="2292" spans="3:3">
      <c r="C2292" s="41"/>
    </row>
    <row r="2293" spans="3:3">
      <c r="C2293" s="41"/>
    </row>
    <row r="2294" spans="3:3">
      <c r="C2294" s="41"/>
    </row>
    <row r="2295" spans="3:3">
      <c r="C2295" s="41"/>
    </row>
    <row r="2296" spans="3:3">
      <c r="C2296" s="41"/>
    </row>
    <row r="2297" spans="3:3">
      <c r="C2297" s="41"/>
    </row>
    <row r="2298" spans="3:3">
      <c r="C2298" s="41"/>
    </row>
    <row r="2299" spans="3:3">
      <c r="C2299" s="41"/>
    </row>
    <row r="2300" spans="3:3">
      <c r="C2300" s="41"/>
    </row>
    <row r="2301" spans="3:3">
      <c r="C2301" s="41"/>
    </row>
    <row r="2302" spans="3:3">
      <c r="C2302" s="41"/>
    </row>
    <row r="2303" spans="3:3">
      <c r="C2303" s="41"/>
    </row>
    <row r="2304" spans="3:3">
      <c r="C2304" s="41"/>
    </row>
    <row r="2305" spans="3:3">
      <c r="C2305" s="41"/>
    </row>
    <row r="2306" spans="3:3">
      <c r="C2306" s="41"/>
    </row>
    <row r="2307" spans="3:3">
      <c r="C2307" s="41"/>
    </row>
    <row r="2308" spans="3:3">
      <c r="C2308" s="41"/>
    </row>
    <row r="2309" spans="3:3">
      <c r="C2309" s="41"/>
    </row>
    <row r="2310" spans="3:3">
      <c r="C2310" s="41"/>
    </row>
    <row r="2311" spans="3:3">
      <c r="C2311" s="41"/>
    </row>
    <row r="2312" spans="3:3">
      <c r="C2312" s="41"/>
    </row>
    <row r="2313" spans="3:3">
      <c r="C2313" s="41"/>
    </row>
    <row r="2314" spans="3:3">
      <c r="C2314" s="41"/>
    </row>
    <row r="2315" spans="3:3">
      <c r="C2315" s="41"/>
    </row>
    <row r="2316" spans="3:3">
      <c r="C2316" s="41"/>
    </row>
    <row r="2317" spans="3:3">
      <c r="C2317" s="41"/>
    </row>
    <row r="2318" spans="3:3">
      <c r="C2318" s="41"/>
    </row>
    <row r="2319" spans="3:3">
      <c r="C2319" s="41"/>
    </row>
    <row r="2320" spans="3:3">
      <c r="C2320" s="41"/>
    </row>
    <row r="2321" spans="3:3">
      <c r="C2321" s="41"/>
    </row>
    <row r="2322" spans="3:3">
      <c r="C2322" s="41"/>
    </row>
    <row r="2323" spans="3:3">
      <c r="C2323" s="41"/>
    </row>
    <row r="2324" spans="3:3">
      <c r="C2324" s="41"/>
    </row>
    <row r="2325" spans="3:3">
      <c r="C2325" s="41"/>
    </row>
    <row r="2326" spans="3:3">
      <c r="C2326" s="41"/>
    </row>
    <row r="2327" spans="3:3">
      <c r="C2327" s="41"/>
    </row>
    <row r="2328" spans="3:3">
      <c r="C2328" s="41"/>
    </row>
    <row r="2329" spans="3:3">
      <c r="C2329" s="41"/>
    </row>
    <row r="2330" spans="3:3">
      <c r="C2330" s="41"/>
    </row>
    <row r="2331" spans="3:3">
      <c r="C2331" s="41"/>
    </row>
    <row r="2332" spans="3:3">
      <c r="C2332" s="41"/>
    </row>
    <row r="2333" spans="3:3">
      <c r="C2333" s="41"/>
    </row>
    <row r="2334" spans="3:3">
      <c r="C2334" s="41"/>
    </row>
    <row r="2335" spans="3:3">
      <c r="C2335" s="41"/>
    </row>
    <row r="2336" spans="3:3">
      <c r="C2336" s="41"/>
    </row>
    <row r="2337" spans="1:3">
      <c r="C2337" s="41"/>
    </row>
    <row r="2338" spans="1:3">
      <c r="C2338" s="41"/>
    </row>
    <row r="2339" spans="1:3">
      <c r="C2339" s="41"/>
    </row>
    <row r="2340" spans="1:3">
      <c r="C2340" s="41"/>
    </row>
    <row r="2341" spans="1:3">
      <c r="C2341" s="41"/>
    </row>
    <row r="2342" spans="1:3">
      <c r="C2342" s="41"/>
    </row>
    <row r="2343" spans="1:3">
      <c r="C2343" s="41"/>
    </row>
    <row r="2344" spans="1:3">
      <c r="C2344" s="41"/>
    </row>
    <row r="2345" spans="1:3">
      <c r="C2345" s="41"/>
    </row>
    <row r="2346" spans="1:3">
      <c r="C2346" s="41"/>
    </row>
    <row r="2347" spans="1:3">
      <c r="C2347" s="41"/>
    </row>
    <row r="2348" spans="1:3">
      <c r="C2348" s="41"/>
    </row>
    <row r="2349" spans="1:3">
      <c r="C2349" s="41"/>
    </row>
    <row r="2350" spans="1:3">
      <c r="C2350" s="41"/>
    </row>
    <row r="2351" spans="1:3">
      <c r="C2351" s="41"/>
    </row>
    <row r="2352" spans="1:3">
      <c r="A2352" s="3"/>
      <c r="C2352" s="41"/>
    </row>
    <row r="2353" spans="3:3">
      <c r="C2353" s="41"/>
    </row>
    <row r="2354" spans="3:3">
      <c r="C2354" s="41"/>
    </row>
    <row r="2355" spans="3:3">
      <c r="C2355" s="41"/>
    </row>
    <row r="2356" spans="3:3">
      <c r="C2356" s="41"/>
    </row>
    <row r="2357" spans="3:3">
      <c r="C2357" s="41"/>
    </row>
    <row r="2358" spans="3:3">
      <c r="C2358" s="41"/>
    </row>
    <row r="2359" spans="3:3">
      <c r="C2359" s="41"/>
    </row>
    <row r="2360" spans="3:3">
      <c r="C2360" s="41"/>
    </row>
    <row r="2361" spans="3:3">
      <c r="C2361" s="41"/>
    </row>
    <row r="2362" spans="3:3">
      <c r="C2362" s="41"/>
    </row>
    <row r="2363" spans="3:3">
      <c r="C2363" s="41"/>
    </row>
    <row r="2364" spans="3:3">
      <c r="C2364" s="41"/>
    </row>
    <row r="2365" spans="3:3">
      <c r="C2365" s="41"/>
    </row>
    <row r="2366" spans="3:3">
      <c r="C2366" s="41"/>
    </row>
    <row r="2367" spans="3:3">
      <c r="C2367" s="41"/>
    </row>
    <row r="2368" spans="3:3">
      <c r="C2368" s="41"/>
    </row>
    <row r="2369" spans="3:3">
      <c r="C2369" s="41"/>
    </row>
    <row r="2370" spans="3:3">
      <c r="C2370" s="41"/>
    </row>
    <row r="2371" spans="3:3">
      <c r="C2371" s="41"/>
    </row>
    <row r="2372" spans="3:3">
      <c r="C2372" s="41"/>
    </row>
    <row r="2373" spans="3:3">
      <c r="C2373" s="41"/>
    </row>
    <row r="2374" spans="3:3">
      <c r="C2374" s="41"/>
    </row>
    <row r="2375" spans="3:3">
      <c r="C2375" s="41"/>
    </row>
    <row r="2376" spans="3:3">
      <c r="C2376" s="41"/>
    </row>
    <row r="2377" spans="3:3">
      <c r="C2377" s="41"/>
    </row>
    <row r="2378" spans="3:3">
      <c r="C2378" s="41"/>
    </row>
    <row r="2379" spans="3:3">
      <c r="C2379" s="41"/>
    </row>
    <row r="2380" spans="3:3">
      <c r="C2380" s="41"/>
    </row>
    <row r="2381" spans="3:3">
      <c r="C2381" s="41"/>
    </row>
    <row r="2382" spans="3:3">
      <c r="C2382" s="41"/>
    </row>
    <row r="2383" spans="3:3">
      <c r="C2383" s="41"/>
    </row>
    <row r="2384" spans="3:3">
      <c r="C2384" s="41"/>
    </row>
    <row r="2385" spans="3:3">
      <c r="C2385" s="41"/>
    </row>
    <row r="2386" spans="3:3">
      <c r="C2386" s="41"/>
    </row>
    <row r="2387" spans="3:3">
      <c r="C2387" s="41"/>
    </row>
    <row r="2388" spans="3:3">
      <c r="C2388" s="41"/>
    </row>
    <row r="2389" spans="3:3">
      <c r="C2389" s="41"/>
    </row>
    <row r="2390" spans="3:3">
      <c r="C2390" s="41"/>
    </row>
    <row r="2391" spans="3:3">
      <c r="C2391" s="41"/>
    </row>
    <row r="2392" spans="3:3">
      <c r="C2392" s="41"/>
    </row>
    <row r="2393" spans="3:3">
      <c r="C2393" s="41"/>
    </row>
    <row r="2394" spans="3:3">
      <c r="C2394" s="41"/>
    </row>
    <row r="2395" spans="3:3">
      <c r="C2395" s="41"/>
    </row>
    <row r="2396" spans="3:3">
      <c r="C2396" s="41"/>
    </row>
    <row r="2397" spans="3:3">
      <c r="C2397" s="41"/>
    </row>
    <row r="2398" spans="3:3">
      <c r="C2398" s="41"/>
    </row>
    <row r="2399" spans="3:3">
      <c r="C2399" s="41"/>
    </row>
    <row r="2400" spans="3:3">
      <c r="C2400" s="41"/>
    </row>
    <row r="2401" spans="1:3">
      <c r="C2401" s="41"/>
    </row>
    <row r="2402" spans="1:3">
      <c r="C2402" s="41"/>
    </row>
    <row r="2403" spans="1:3">
      <c r="C2403" s="41"/>
    </row>
    <row r="2404" spans="1:3">
      <c r="C2404" s="41"/>
    </row>
    <row r="2405" spans="1:3">
      <c r="C2405" s="41"/>
    </row>
    <row r="2406" spans="1:3">
      <c r="C2406" s="41"/>
    </row>
    <row r="2407" spans="1:3">
      <c r="C2407" s="41"/>
    </row>
    <row r="2408" spans="1:3">
      <c r="C2408" s="41"/>
    </row>
    <row r="2409" spans="1:3">
      <c r="C2409" s="41"/>
    </row>
    <row r="2410" spans="1:3">
      <c r="C2410" s="41"/>
    </row>
    <row r="2411" spans="1:3">
      <c r="A2411" s="3"/>
      <c r="C2411" s="41"/>
    </row>
    <row r="2412" spans="1:3">
      <c r="C2412" s="41"/>
    </row>
    <row r="2413" spans="1:3">
      <c r="C2413" s="41"/>
    </row>
    <row r="2414" spans="1:3">
      <c r="C2414" s="41"/>
    </row>
    <row r="2415" spans="1:3">
      <c r="C2415" s="41"/>
    </row>
    <row r="2416" spans="1:3">
      <c r="C2416" s="41"/>
    </row>
    <row r="2417" spans="1:3">
      <c r="C2417" s="41"/>
    </row>
    <row r="2418" spans="1:3">
      <c r="C2418" s="41"/>
    </row>
    <row r="2419" spans="1:3">
      <c r="C2419" s="41"/>
    </row>
    <row r="2420" spans="1:3">
      <c r="A2420" s="3"/>
      <c r="C2420" s="41"/>
    </row>
    <row r="2421" spans="1:3">
      <c r="A2421" s="3"/>
      <c r="C2421" s="41"/>
    </row>
    <row r="2422" spans="1:3">
      <c r="A2422" s="3"/>
      <c r="C2422" s="41"/>
    </row>
    <row r="2423" spans="1:3">
      <c r="C2423" s="41"/>
    </row>
    <row r="2424" spans="1:3">
      <c r="C2424" s="41"/>
    </row>
    <row r="2425" spans="1:3">
      <c r="C2425" s="41"/>
    </row>
    <row r="2426" spans="1:3">
      <c r="C2426" s="41"/>
    </row>
    <row r="2427" spans="1:3">
      <c r="C2427" s="41"/>
    </row>
    <row r="2428" spans="1:3">
      <c r="C2428" s="41"/>
    </row>
    <row r="2429" spans="1:3">
      <c r="C2429" s="41"/>
    </row>
    <row r="2430" spans="1:3">
      <c r="C2430" s="41"/>
    </row>
    <row r="2431" spans="1:3">
      <c r="C2431" s="41"/>
    </row>
    <row r="2432" spans="1:3">
      <c r="C2432" s="41"/>
    </row>
    <row r="2433" spans="3:3">
      <c r="C2433" s="41"/>
    </row>
    <row r="2434" spans="3:3">
      <c r="C2434" s="41"/>
    </row>
    <row r="2435" spans="3:3">
      <c r="C2435" s="41"/>
    </row>
    <row r="2436" spans="3:3">
      <c r="C2436" s="41"/>
    </row>
    <row r="2437" spans="3:3">
      <c r="C2437" s="41"/>
    </row>
    <row r="2438" spans="3:3">
      <c r="C2438" s="41"/>
    </row>
    <row r="2439" spans="3:3">
      <c r="C2439" s="41"/>
    </row>
    <row r="2440" spans="3:3">
      <c r="C2440" s="41"/>
    </row>
    <row r="2441" spans="3:3">
      <c r="C2441" s="41"/>
    </row>
    <row r="2442" spans="3:3">
      <c r="C2442" s="41"/>
    </row>
    <row r="2443" spans="3:3">
      <c r="C2443" s="41"/>
    </row>
    <row r="2444" spans="3:3">
      <c r="C2444" s="41"/>
    </row>
    <row r="2445" spans="3:3">
      <c r="C2445" s="41"/>
    </row>
    <row r="2446" spans="3:3">
      <c r="C2446" s="41"/>
    </row>
    <row r="2447" spans="3:3">
      <c r="C2447" s="41"/>
    </row>
    <row r="2448" spans="3:3">
      <c r="C2448" s="41"/>
    </row>
    <row r="2449" spans="3:3">
      <c r="C2449" s="41"/>
    </row>
    <row r="2450" spans="3:3">
      <c r="C2450" s="41"/>
    </row>
    <row r="2451" spans="3:3">
      <c r="C2451" s="41"/>
    </row>
    <row r="2452" spans="3:3">
      <c r="C2452" s="41"/>
    </row>
    <row r="2453" spans="3:3">
      <c r="C2453" s="41"/>
    </row>
    <row r="2454" spans="3:3">
      <c r="C2454" s="41"/>
    </row>
    <row r="2455" spans="3:3">
      <c r="C2455" s="41"/>
    </row>
    <row r="2456" spans="3:3">
      <c r="C2456" s="41"/>
    </row>
    <row r="2457" spans="3:3">
      <c r="C2457" s="41"/>
    </row>
    <row r="2458" spans="3:3">
      <c r="C2458" s="41"/>
    </row>
    <row r="2459" spans="3:3">
      <c r="C2459" s="41"/>
    </row>
    <row r="2460" spans="3:3">
      <c r="C2460" s="41"/>
    </row>
    <row r="2461" spans="3:3">
      <c r="C2461" s="41"/>
    </row>
    <row r="2462" spans="3:3">
      <c r="C2462" s="41"/>
    </row>
    <row r="2463" spans="3:3">
      <c r="C2463" s="41"/>
    </row>
    <row r="2464" spans="3:3">
      <c r="C2464" s="41"/>
    </row>
    <row r="2465" spans="3:3">
      <c r="C2465" s="41"/>
    </row>
    <row r="2466" spans="3:3">
      <c r="C2466" s="41"/>
    </row>
    <row r="2467" spans="3:3">
      <c r="C2467" s="41"/>
    </row>
    <row r="2468" spans="3:3">
      <c r="C2468" s="41"/>
    </row>
    <row r="2469" spans="3:3">
      <c r="C2469" s="41"/>
    </row>
    <row r="2470" spans="3:3">
      <c r="C2470" s="41"/>
    </row>
    <row r="2471" spans="3:3">
      <c r="C2471" s="41"/>
    </row>
    <row r="2472" spans="3:3">
      <c r="C2472" s="41"/>
    </row>
    <row r="2473" spans="3:3">
      <c r="C2473" s="41"/>
    </row>
    <row r="2474" spans="3:3">
      <c r="C2474" s="41"/>
    </row>
    <row r="2475" spans="3:3">
      <c r="C2475" s="41"/>
    </row>
    <row r="2476" spans="3:3">
      <c r="C2476" s="41"/>
    </row>
    <row r="2477" spans="3:3">
      <c r="C2477" s="41"/>
    </row>
    <row r="2478" spans="3:3">
      <c r="C2478" s="41"/>
    </row>
    <row r="2479" spans="3:3">
      <c r="C2479" s="41"/>
    </row>
    <row r="2480" spans="3:3">
      <c r="C2480" s="41"/>
    </row>
    <row r="2481" spans="3:3">
      <c r="C2481" s="41"/>
    </row>
    <row r="2482" spans="3:3">
      <c r="C2482" s="41"/>
    </row>
    <row r="2483" spans="3:3">
      <c r="C2483" s="41"/>
    </row>
    <row r="2484" spans="3:3">
      <c r="C2484" s="41"/>
    </row>
    <row r="2485" spans="3:3">
      <c r="C2485" s="41"/>
    </row>
    <row r="2486" spans="3:3">
      <c r="C2486" s="41"/>
    </row>
    <row r="2487" spans="3:3">
      <c r="C2487" s="41"/>
    </row>
    <row r="2488" spans="3:3">
      <c r="C2488" s="41"/>
    </row>
    <row r="2489" spans="3:3">
      <c r="C2489" s="41"/>
    </row>
    <row r="2490" spans="3:3">
      <c r="C2490" s="41"/>
    </row>
    <row r="2491" spans="3:3">
      <c r="C2491" s="41"/>
    </row>
    <row r="2492" spans="3:3">
      <c r="C2492" s="41"/>
    </row>
    <row r="2493" spans="3:3">
      <c r="C2493" s="41"/>
    </row>
    <row r="2494" spans="3:3">
      <c r="C2494" s="41"/>
    </row>
    <row r="2495" spans="3:3">
      <c r="C2495" s="41"/>
    </row>
    <row r="2496" spans="3:3">
      <c r="C2496" s="41"/>
    </row>
    <row r="2497" spans="3:3">
      <c r="C2497" s="41"/>
    </row>
    <row r="2498" spans="3:3">
      <c r="C2498" s="41"/>
    </row>
    <row r="2499" spans="3:3">
      <c r="C2499" s="41"/>
    </row>
    <row r="2500" spans="3:3">
      <c r="C2500" s="41"/>
    </row>
    <row r="2501" spans="3:3">
      <c r="C2501" s="41"/>
    </row>
    <row r="2502" spans="3:3">
      <c r="C2502" s="41"/>
    </row>
    <row r="2503" spans="3:3">
      <c r="C2503" s="41"/>
    </row>
    <row r="2504" spans="3:3">
      <c r="C2504" s="41"/>
    </row>
    <row r="2505" spans="3:3">
      <c r="C2505" s="41"/>
    </row>
    <row r="2506" spans="3:3">
      <c r="C2506" s="41"/>
    </row>
    <row r="2507" spans="3:3">
      <c r="C2507" s="41"/>
    </row>
    <row r="2508" spans="3:3">
      <c r="C2508" s="41"/>
    </row>
    <row r="2509" spans="3:3">
      <c r="C2509" s="41"/>
    </row>
    <row r="2510" spans="3:3">
      <c r="C2510" s="41"/>
    </row>
    <row r="2511" spans="3:3">
      <c r="C2511" s="41"/>
    </row>
    <row r="2512" spans="3:3">
      <c r="C2512" s="41"/>
    </row>
    <row r="2513" spans="3:3">
      <c r="C2513" s="41"/>
    </row>
    <row r="2514" spans="3:3">
      <c r="C2514" s="41"/>
    </row>
    <row r="2515" spans="3:3">
      <c r="C2515" s="41"/>
    </row>
    <row r="2516" spans="3:3">
      <c r="C2516" s="41"/>
    </row>
    <row r="2517" spans="3:3">
      <c r="C2517" s="41"/>
    </row>
    <row r="2518" spans="3:3">
      <c r="C2518" s="41"/>
    </row>
    <row r="2519" spans="3:3">
      <c r="C2519" s="41"/>
    </row>
    <row r="2520" spans="3:3">
      <c r="C2520" s="41"/>
    </row>
    <row r="2521" spans="3:3">
      <c r="C2521" s="41"/>
    </row>
    <row r="2522" spans="3:3">
      <c r="C2522" s="41"/>
    </row>
    <row r="2523" spans="3:3">
      <c r="C2523" s="41"/>
    </row>
    <row r="2524" spans="3:3">
      <c r="C2524" s="41"/>
    </row>
    <row r="2525" spans="3:3">
      <c r="C2525" s="41"/>
    </row>
    <row r="2526" spans="3:3">
      <c r="C2526" s="41"/>
    </row>
    <row r="2527" spans="3:3">
      <c r="C2527" s="41"/>
    </row>
    <row r="2528" spans="3:3">
      <c r="C2528" s="41"/>
    </row>
    <row r="2529" spans="3:3">
      <c r="C2529" s="41"/>
    </row>
    <row r="2530" spans="3:3">
      <c r="C2530" s="41"/>
    </row>
    <row r="2531" spans="3:3">
      <c r="C2531" s="41"/>
    </row>
    <row r="2532" spans="3:3">
      <c r="C2532" s="41"/>
    </row>
    <row r="2533" spans="3:3">
      <c r="C2533" s="41"/>
    </row>
    <row r="2534" spans="3:3">
      <c r="C2534" s="41"/>
    </row>
    <row r="2535" spans="3:3">
      <c r="C2535" s="41"/>
    </row>
    <row r="2536" spans="3:3">
      <c r="C2536" s="41"/>
    </row>
    <row r="2537" spans="3:3">
      <c r="C2537" s="41"/>
    </row>
    <row r="2538" spans="3:3">
      <c r="C2538" s="41"/>
    </row>
    <row r="2539" spans="3:3">
      <c r="C2539" s="41"/>
    </row>
    <row r="2540" spans="3:3">
      <c r="C2540" s="41"/>
    </row>
    <row r="2541" spans="3:3">
      <c r="C2541" s="41"/>
    </row>
    <row r="2542" spans="3:3">
      <c r="C2542" s="41"/>
    </row>
    <row r="2543" spans="3:3">
      <c r="C2543" s="41"/>
    </row>
    <row r="2544" spans="3:3">
      <c r="C2544" s="41"/>
    </row>
    <row r="2545" spans="1:3">
      <c r="C2545" s="41"/>
    </row>
    <row r="2546" spans="1:3">
      <c r="C2546" s="41"/>
    </row>
    <row r="2547" spans="1:3">
      <c r="C2547" s="41"/>
    </row>
    <row r="2548" spans="1:3">
      <c r="C2548" s="41"/>
    </row>
    <row r="2549" spans="1:3">
      <c r="C2549" s="41"/>
    </row>
    <row r="2550" spans="1:3">
      <c r="C2550" s="41"/>
    </row>
    <row r="2551" spans="1:3">
      <c r="C2551" s="41"/>
    </row>
    <row r="2552" spans="1:3">
      <c r="C2552" s="41"/>
    </row>
    <row r="2553" spans="1:3">
      <c r="C2553" s="41"/>
    </row>
    <row r="2554" spans="1:3">
      <c r="C2554" s="41"/>
    </row>
    <row r="2555" spans="1:3">
      <c r="A2555" s="3"/>
      <c r="C2555" s="41"/>
    </row>
    <row r="2556" spans="1:3">
      <c r="A2556" s="3"/>
      <c r="C2556" s="41"/>
    </row>
    <row r="2557" spans="1:3">
      <c r="A2557" s="3"/>
      <c r="C2557" s="41"/>
    </row>
    <row r="2558" spans="1:3">
      <c r="A2558" s="3"/>
      <c r="C2558" s="41"/>
    </row>
    <row r="2559" spans="1:3">
      <c r="C2559" s="41"/>
    </row>
    <row r="2560" spans="1:3">
      <c r="C2560" s="41"/>
    </row>
    <row r="2561" spans="3:3">
      <c r="C2561" s="41"/>
    </row>
    <row r="2562" spans="3:3">
      <c r="C2562" s="41"/>
    </row>
    <row r="2563" spans="3:3">
      <c r="C2563" s="41"/>
    </row>
    <row r="2564" spans="3:3">
      <c r="C2564" s="41"/>
    </row>
    <row r="2565" spans="3:3">
      <c r="C2565" s="41"/>
    </row>
    <row r="2566" spans="3:3">
      <c r="C2566" s="41"/>
    </row>
    <row r="2567" spans="3:3">
      <c r="C2567" s="41"/>
    </row>
    <row r="2568" spans="3:3">
      <c r="C2568" s="41"/>
    </row>
    <row r="2569" spans="3:3">
      <c r="C2569" s="41"/>
    </row>
    <row r="2570" spans="3:3">
      <c r="C2570" s="41"/>
    </row>
    <row r="2571" spans="3:3">
      <c r="C2571" s="41"/>
    </row>
    <row r="2572" spans="3:3">
      <c r="C2572" s="41"/>
    </row>
    <row r="2573" spans="3:3">
      <c r="C2573" s="41"/>
    </row>
    <row r="2574" spans="3:3">
      <c r="C2574" s="41"/>
    </row>
    <row r="2575" spans="3:3">
      <c r="C2575" s="41"/>
    </row>
    <row r="2576" spans="3:3">
      <c r="C2576" s="41"/>
    </row>
    <row r="2577" spans="3:3">
      <c r="C2577" s="41"/>
    </row>
    <row r="2578" spans="3:3">
      <c r="C2578" s="41"/>
    </row>
    <row r="2579" spans="3:3">
      <c r="C2579" s="41"/>
    </row>
    <row r="2580" spans="3:3">
      <c r="C2580" s="41"/>
    </row>
    <row r="2581" spans="3:3">
      <c r="C2581" s="41"/>
    </row>
    <row r="2582" spans="3:3">
      <c r="C2582" s="41"/>
    </row>
    <row r="2583" spans="3:3">
      <c r="C2583" s="41"/>
    </row>
    <row r="2584" spans="3:3">
      <c r="C2584" s="41"/>
    </row>
    <row r="2585" spans="3:3">
      <c r="C2585" s="41"/>
    </row>
    <row r="2586" spans="3:3">
      <c r="C2586" s="41"/>
    </row>
    <row r="2587" spans="3:3">
      <c r="C2587" s="41"/>
    </row>
    <row r="2588" spans="3:3">
      <c r="C2588" s="41"/>
    </row>
    <row r="2589" spans="3:3">
      <c r="C2589" s="41"/>
    </row>
    <row r="2590" spans="3:3">
      <c r="C2590" s="41"/>
    </row>
    <row r="2591" spans="3:3">
      <c r="C2591" s="41"/>
    </row>
    <row r="2592" spans="3:3">
      <c r="C2592" s="41"/>
    </row>
    <row r="2593" spans="1:3">
      <c r="C2593" s="41"/>
    </row>
    <row r="2594" spans="1:3">
      <c r="C2594" s="41"/>
    </row>
    <row r="2595" spans="1:3">
      <c r="C2595" s="41"/>
    </row>
    <row r="2596" spans="1:3">
      <c r="C2596" s="41"/>
    </row>
    <row r="2597" spans="1:3">
      <c r="C2597" s="41"/>
    </row>
    <row r="2598" spans="1:3">
      <c r="C2598" s="41"/>
    </row>
    <row r="2599" spans="1:3">
      <c r="C2599" s="41"/>
    </row>
    <row r="2600" spans="1:3">
      <c r="C2600" s="41"/>
    </row>
    <row r="2601" spans="1:3">
      <c r="C2601" s="41"/>
    </row>
    <row r="2602" spans="1:3">
      <c r="C2602" s="41"/>
    </row>
    <row r="2603" spans="1:3">
      <c r="C2603" s="41"/>
    </row>
    <row r="2604" spans="1:3">
      <c r="C2604" s="41"/>
    </row>
    <row r="2605" spans="1:3">
      <c r="A2605" s="3"/>
      <c r="C2605" s="41"/>
    </row>
    <row r="2606" spans="1:3">
      <c r="C2606" s="41"/>
    </row>
    <row r="2607" spans="1:3">
      <c r="C2607" s="41"/>
    </row>
    <row r="2608" spans="1:3">
      <c r="C2608" s="41"/>
    </row>
    <row r="2609" spans="1:3">
      <c r="C2609" s="41"/>
    </row>
    <row r="2610" spans="1:3">
      <c r="C2610" s="41"/>
    </row>
    <row r="2611" spans="1:3">
      <c r="C2611" s="41"/>
    </row>
    <row r="2612" spans="1:3">
      <c r="C2612" s="41"/>
    </row>
    <row r="2613" spans="1:3">
      <c r="C2613" s="41"/>
    </row>
    <row r="2614" spans="1:3">
      <c r="C2614" s="41"/>
    </row>
    <row r="2615" spans="1:3">
      <c r="C2615" s="41"/>
    </row>
    <row r="2616" spans="1:3">
      <c r="C2616" s="41"/>
    </row>
    <row r="2617" spans="1:3">
      <c r="A2617" s="3"/>
      <c r="C2617" s="41"/>
    </row>
    <row r="2618" spans="1:3">
      <c r="C2618" s="41"/>
    </row>
    <row r="2619" spans="1:3">
      <c r="C2619" s="41"/>
    </row>
    <row r="2620" spans="1:3">
      <c r="C2620" s="41"/>
    </row>
    <row r="2621" spans="1:3">
      <c r="C2621" s="41"/>
    </row>
    <row r="2622" spans="1:3">
      <c r="C2622" s="41"/>
    </row>
    <row r="2623" spans="1:3">
      <c r="C2623" s="41"/>
    </row>
    <row r="2624" spans="1:3">
      <c r="C2624" s="41"/>
    </row>
    <row r="2625" spans="3:3">
      <c r="C2625" s="41"/>
    </row>
    <row r="2626" spans="3:3">
      <c r="C2626" s="41"/>
    </row>
    <row r="2627" spans="3:3">
      <c r="C2627" s="41"/>
    </row>
    <row r="2628" spans="3:3">
      <c r="C2628" s="41"/>
    </row>
    <row r="2629" spans="3:3">
      <c r="C2629" s="41"/>
    </row>
    <row r="2630" spans="3:3">
      <c r="C2630" s="41"/>
    </row>
    <row r="2631" spans="3:3">
      <c r="C2631" s="41"/>
    </row>
    <row r="2632" spans="3:3">
      <c r="C2632" s="41"/>
    </row>
    <row r="2633" spans="3:3">
      <c r="C2633" s="41"/>
    </row>
    <row r="2634" spans="3:3">
      <c r="C2634" s="41"/>
    </row>
    <row r="2635" spans="3:3">
      <c r="C2635" s="41"/>
    </row>
    <row r="2636" spans="3:3">
      <c r="C2636" s="41"/>
    </row>
    <row r="2637" spans="3:3">
      <c r="C2637" s="41"/>
    </row>
    <row r="2638" spans="3:3">
      <c r="C2638" s="41"/>
    </row>
    <row r="2639" spans="3:3">
      <c r="C2639" s="41"/>
    </row>
    <row r="2640" spans="3:3">
      <c r="C2640" s="41"/>
    </row>
    <row r="2641" spans="3:3">
      <c r="C2641" s="41"/>
    </row>
    <row r="2642" spans="3:3">
      <c r="C2642" s="41"/>
    </row>
    <row r="2643" spans="3:3">
      <c r="C2643" s="41"/>
    </row>
    <row r="2644" spans="3:3">
      <c r="C2644" s="41"/>
    </row>
    <row r="2645" spans="3:3">
      <c r="C2645" s="41"/>
    </row>
    <row r="2646" spans="3:3">
      <c r="C2646" s="41"/>
    </row>
    <row r="2647" spans="3:3">
      <c r="C2647" s="41"/>
    </row>
    <row r="2648" spans="3:3">
      <c r="C2648" s="41"/>
    </row>
    <row r="2649" spans="3:3">
      <c r="C2649" s="41"/>
    </row>
    <row r="2650" spans="3:3">
      <c r="C2650" s="41"/>
    </row>
    <row r="2651" spans="3:3">
      <c r="C2651" s="41"/>
    </row>
    <row r="2652" spans="3:3">
      <c r="C2652" s="41"/>
    </row>
    <row r="2653" spans="3:3">
      <c r="C2653" s="41"/>
    </row>
    <row r="2654" spans="3:3">
      <c r="C2654" s="41"/>
    </row>
    <row r="2655" spans="3:3">
      <c r="C2655" s="41"/>
    </row>
    <row r="2656" spans="3:3">
      <c r="C2656" s="41"/>
    </row>
    <row r="2657" spans="3:3">
      <c r="C2657" s="41"/>
    </row>
    <row r="2658" spans="3:3">
      <c r="C2658" s="41"/>
    </row>
    <row r="2659" spans="3:3">
      <c r="C2659" s="41"/>
    </row>
    <row r="2660" spans="3:3">
      <c r="C2660" s="41"/>
    </row>
    <row r="2661" spans="3:3">
      <c r="C2661" s="41"/>
    </row>
    <row r="2662" spans="3:3">
      <c r="C2662" s="41"/>
    </row>
    <row r="2663" spans="3:3">
      <c r="C2663" s="41"/>
    </row>
    <row r="2664" spans="3:3">
      <c r="C2664" s="41"/>
    </row>
    <row r="2665" spans="3:3">
      <c r="C2665" s="41"/>
    </row>
    <row r="2666" spans="3:3">
      <c r="C2666" s="41"/>
    </row>
    <row r="2667" spans="3:3">
      <c r="C2667" s="41"/>
    </row>
    <row r="2668" spans="3:3">
      <c r="C2668" s="41"/>
    </row>
    <row r="2669" spans="3:3">
      <c r="C2669" s="41"/>
    </row>
    <row r="2670" spans="3:3">
      <c r="C2670" s="41"/>
    </row>
    <row r="2671" spans="3:3">
      <c r="C2671" s="41"/>
    </row>
    <row r="2672" spans="3:3">
      <c r="C2672" s="41"/>
    </row>
    <row r="2673" spans="3:3">
      <c r="C2673" s="41"/>
    </row>
    <row r="2674" spans="3:3">
      <c r="C2674" s="41"/>
    </row>
    <row r="2675" spans="3:3">
      <c r="C2675" s="41"/>
    </row>
    <row r="2676" spans="3:3">
      <c r="C2676" s="41"/>
    </row>
    <row r="2677" spans="3:3">
      <c r="C2677" s="41"/>
    </row>
    <row r="2678" spans="3:3">
      <c r="C2678" s="41"/>
    </row>
    <row r="2679" spans="3:3">
      <c r="C2679" s="41"/>
    </row>
    <row r="2680" spans="3:3">
      <c r="C2680" s="41"/>
    </row>
    <row r="2681" spans="3:3">
      <c r="C2681" s="41"/>
    </row>
    <row r="2682" spans="3:3">
      <c r="C2682" s="41"/>
    </row>
    <row r="2683" spans="3:3">
      <c r="C2683" s="41"/>
    </row>
    <row r="2684" spans="3:3">
      <c r="C2684" s="41"/>
    </row>
    <row r="2685" spans="3:3">
      <c r="C2685" s="41"/>
    </row>
    <row r="2686" spans="3:3">
      <c r="C2686" s="41"/>
    </row>
    <row r="2687" spans="3:3">
      <c r="C2687" s="41"/>
    </row>
    <row r="2688" spans="3:3">
      <c r="C2688" s="41"/>
    </row>
    <row r="2689" spans="3:3">
      <c r="C2689" s="41"/>
    </row>
    <row r="2690" spans="3:3">
      <c r="C2690" s="41"/>
    </row>
    <row r="2691" spans="3:3">
      <c r="C2691" s="41"/>
    </row>
    <row r="2692" spans="3:3">
      <c r="C2692" s="41"/>
    </row>
    <row r="2693" spans="3:3">
      <c r="C2693" s="41"/>
    </row>
    <row r="2694" spans="3:3">
      <c r="C2694" s="41"/>
    </row>
    <row r="2695" spans="3:3">
      <c r="C2695" s="41"/>
    </row>
    <row r="2696" spans="3:3">
      <c r="C2696" s="41"/>
    </row>
    <row r="2697" spans="3:3">
      <c r="C2697" s="41"/>
    </row>
    <row r="2698" spans="3:3">
      <c r="C2698" s="41"/>
    </row>
    <row r="2699" spans="3:3">
      <c r="C2699" s="41"/>
    </row>
    <row r="2700" spans="3:3">
      <c r="C2700" s="41"/>
    </row>
    <row r="2701" spans="3:3">
      <c r="C2701" s="41"/>
    </row>
    <row r="2702" spans="3:3">
      <c r="C2702" s="41"/>
    </row>
    <row r="2703" spans="3:3">
      <c r="C2703" s="41"/>
    </row>
    <row r="2704" spans="3:3">
      <c r="C2704" s="41"/>
    </row>
    <row r="2705" spans="3:3">
      <c r="C2705" s="41"/>
    </row>
    <row r="2706" spans="3:3">
      <c r="C2706" s="41"/>
    </row>
    <row r="2707" spans="3:3">
      <c r="C2707" s="41"/>
    </row>
    <row r="2708" spans="3:3">
      <c r="C2708" s="41"/>
    </row>
    <row r="2709" spans="3:3">
      <c r="C2709" s="41"/>
    </row>
    <row r="2710" spans="3:3">
      <c r="C2710" s="41"/>
    </row>
    <row r="2711" spans="3:3">
      <c r="C2711" s="41"/>
    </row>
    <row r="2712" spans="3:3">
      <c r="C2712" s="41"/>
    </row>
    <row r="2713" spans="3:3">
      <c r="C2713" s="41"/>
    </row>
    <row r="2714" spans="3:3">
      <c r="C2714" s="41"/>
    </row>
    <row r="2715" spans="3:3">
      <c r="C2715" s="41"/>
    </row>
    <row r="2716" spans="3:3">
      <c r="C2716" s="41"/>
    </row>
    <row r="2717" spans="3:3">
      <c r="C2717" s="41"/>
    </row>
    <row r="2718" spans="3:3">
      <c r="C2718" s="41"/>
    </row>
    <row r="2719" spans="3:3">
      <c r="C2719" s="41"/>
    </row>
    <row r="2720" spans="3:3">
      <c r="C2720" s="41"/>
    </row>
    <row r="2721" spans="3:3">
      <c r="C2721" s="41"/>
    </row>
    <row r="2722" spans="3:3">
      <c r="C2722" s="41"/>
    </row>
    <row r="2723" spans="3:3">
      <c r="C2723" s="41"/>
    </row>
    <row r="2724" spans="3:3">
      <c r="C2724" s="41"/>
    </row>
    <row r="2725" spans="3:3">
      <c r="C2725" s="41"/>
    </row>
    <row r="2726" spans="3:3">
      <c r="C2726" s="41"/>
    </row>
    <row r="2727" spans="3:3">
      <c r="C2727" s="41"/>
    </row>
    <row r="2728" spans="3:3">
      <c r="C2728" s="41"/>
    </row>
    <row r="2729" spans="3:3">
      <c r="C2729" s="41"/>
    </row>
    <row r="2730" spans="3:3">
      <c r="C2730" s="41"/>
    </row>
    <row r="2731" spans="3:3">
      <c r="C2731" s="41"/>
    </row>
    <row r="2732" spans="3:3">
      <c r="C2732" s="41"/>
    </row>
    <row r="2733" spans="3:3">
      <c r="C2733" s="41"/>
    </row>
    <row r="2734" spans="3:3">
      <c r="C2734" s="41"/>
    </row>
    <row r="2735" spans="3:3">
      <c r="C2735" s="41"/>
    </row>
    <row r="2736" spans="3:3">
      <c r="C2736" s="41"/>
    </row>
    <row r="2737" spans="3:3">
      <c r="C2737" s="41"/>
    </row>
    <row r="2738" spans="3:3">
      <c r="C2738" s="41"/>
    </row>
    <row r="2739" spans="3:3">
      <c r="C2739" s="41"/>
    </row>
    <row r="2740" spans="3:3">
      <c r="C2740" s="41"/>
    </row>
    <row r="2741" spans="3:3">
      <c r="C2741" s="41"/>
    </row>
    <row r="2742" spans="3:3">
      <c r="C2742" s="41"/>
    </row>
    <row r="2743" spans="3:3">
      <c r="C2743" s="41"/>
    </row>
    <row r="2744" spans="3:3">
      <c r="C2744" s="41"/>
    </row>
    <row r="2745" spans="3:3">
      <c r="C2745" s="41"/>
    </row>
    <row r="2746" spans="3:3">
      <c r="C2746" s="41"/>
    </row>
    <row r="2747" spans="3:3">
      <c r="C2747" s="41"/>
    </row>
    <row r="2748" spans="3:3">
      <c r="C2748" s="41"/>
    </row>
    <row r="2749" spans="3:3">
      <c r="C2749" s="41"/>
    </row>
    <row r="2750" spans="3:3">
      <c r="C2750" s="41"/>
    </row>
    <row r="2751" spans="3:3">
      <c r="C2751" s="41"/>
    </row>
    <row r="2752" spans="3:3">
      <c r="C2752" s="41"/>
    </row>
    <row r="2753" spans="3:3">
      <c r="C2753" s="41"/>
    </row>
    <row r="2754" spans="3:3">
      <c r="C2754" s="41"/>
    </row>
    <row r="2755" spans="3:3">
      <c r="C2755" s="41"/>
    </row>
    <row r="2756" spans="3:3">
      <c r="C2756" s="41"/>
    </row>
    <row r="2757" spans="3:3">
      <c r="C2757" s="41"/>
    </row>
    <row r="2758" spans="3:3">
      <c r="C2758" s="41"/>
    </row>
    <row r="2759" spans="3:3">
      <c r="C2759" s="41"/>
    </row>
    <row r="2760" spans="3:3">
      <c r="C2760" s="41"/>
    </row>
    <row r="2761" spans="3:3">
      <c r="C2761" s="41"/>
    </row>
    <row r="2762" spans="3:3">
      <c r="C2762" s="41"/>
    </row>
    <row r="2763" spans="3:3">
      <c r="C2763" s="41"/>
    </row>
    <row r="2764" spans="3:3">
      <c r="C2764" s="41"/>
    </row>
    <row r="2765" spans="3:3">
      <c r="C2765" s="41"/>
    </row>
    <row r="2766" spans="3:3">
      <c r="C2766" s="41"/>
    </row>
    <row r="2767" spans="3:3">
      <c r="C2767" s="41"/>
    </row>
    <row r="2768" spans="3:3">
      <c r="C2768" s="41"/>
    </row>
    <row r="2769" spans="3:3">
      <c r="C2769" s="41"/>
    </row>
    <row r="2770" spans="3:3">
      <c r="C2770" s="41"/>
    </row>
    <row r="2771" spans="3:3">
      <c r="C2771" s="41"/>
    </row>
    <row r="2772" spans="3:3">
      <c r="C2772" s="41"/>
    </row>
    <row r="2773" spans="3:3">
      <c r="C2773" s="41"/>
    </row>
    <row r="2774" spans="3:3">
      <c r="C2774" s="41"/>
    </row>
    <row r="2775" spans="3:3">
      <c r="C2775" s="41"/>
    </row>
    <row r="2776" spans="3:3">
      <c r="C2776" s="41"/>
    </row>
    <row r="2777" spans="3:3">
      <c r="C2777" s="41"/>
    </row>
    <row r="2778" spans="3:3">
      <c r="C2778" s="41"/>
    </row>
    <row r="2779" spans="3:3">
      <c r="C2779" s="41"/>
    </row>
    <row r="2780" spans="3:3">
      <c r="C2780" s="41"/>
    </row>
    <row r="2781" spans="3:3">
      <c r="C2781" s="41"/>
    </row>
    <row r="2782" spans="3:3">
      <c r="C2782" s="41"/>
    </row>
    <row r="2783" spans="3:3">
      <c r="C2783" s="41"/>
    </row>
    <row r="2784" spans="3:3">
      <c r="C2784" s="41"/>
    </row>
    <row r="2785" spans="3:3">
      <c r="C2785" s="41"/>
    </row>
    <row r="2786" spans="3:3">
      <c r="C2786" s="41"/>
    </row>
    <row r="2787" spans="3:3">
      <c r="C2787" s="41"/>
    </row>
    <row r="2788" spans="3:3">
      <c r="C2788" s="41"/>
    </row>
    <row r="2789" spans="3:3">
      <c r="C2789" s="41"/>
    </row>
    <row r="2790" spans="3:3">
      <c r="C2790" s="41"/>
    </row>
    <row r="2791" spans="3:3">
      <c r="C2791" s="41"/>
    </row>
    <row r="2792" spans="3:3">
      <c r="C2792" s="41"/>
    </row>
    <row r="2793" spans="3:3">
      <c r="C2793" s="41"/>
    </row>
    <row r="2794" spans="3:3">
      <c r="C2794" s="41"/>
    </row>
    <row r="2795" spans="3:3">
      <c r="C2795" s="41"/>
    </row>
    <row r="2796" spans="3:3">
      <c r="C2796" s="41"/>
    </row>
    <row r="2797" spans="3:3">
      <c r="C2797" s="41"/>
    </row>
    <row r="2798" spans="3:3">
      <c r="C2798" s="41"/>
    </row>
    <row r="2799" spans="3:3">
      <c r="C2799" s="41"/>
    </row>
    <row r="2800" spans="3:3">
      <c r="C2800" s="41"/>
    </row>
    <row r="2801" spans="3:3">
      <c r="C2801" s="41"/>
    </row>
    <row r="2802" spans="3:3">
      <c r="C2802" s="41"/>
    </row>
    <row r="2803" spans="3:3">
      <c r="C2803" s="41"/>
    </row>
    <row r="2804" spans="3:3">
      <c r="C2804" s="41"/>
    </row>
    <row r="2805" spans="3:3">
      <c r="C2805" s="41"/>
    </row>
    <row r="2806" spans="3:3">
      <c r="C2806" s="41"/>
    </row>
    <row r="2807" spans="3:3">
      <c r="C2807" s="41"/>
    </row>
    <row r="2808" spans="3:3">
      <c r="C2808" s="41"/>
    </row>
    <row r="2809" spans="3:3">
      <c r="C2809" s="41"/>
    </row>
    <row r="2810" spans="3:3">
      <c r="C2810" s="41"/>
    </row>
    <row r="2811" spans="3:3">
      <c r="C2811" s="41"/>
    </row>
    <row r="2812" spans="3:3">
      <c r="C2812" s="41"/>
    </row>
    <row r="2813" spans="3:3">
      <c r="C2813" s="41"/>
    </row>
    <row r="2814" spans="3:3">
      <c r="C2814" s="41"/>
    </row>
    <row r="2815" spans="3:3">
      <c r="C2815" s="41"/>
    </row>
    <row r="2816" spans="3:3">
      <c r="C2816" s="41"/>
    </row>
    <row r="2817" spans="3:3">
      <c r="C2817" s="41"/>
    </row>
    <row r="2818" spans="3:3">
      <c r="C2818" s="41"/>
    </row>
    <row r="2819" spans="3:3">
      <c r="C2819" s="41"/>
    </row>
    <row r="2820" spans="3:3">
      <c r="C2820" s="41"/>
    </row>
    <row r="2821" spans="3:3">
      <c r="C2821" s="41"/>
    </row>
    <row r="2822" spans="3:3">
      <c r="C2822" s="41"/>
    </row>
    <row r="2823" spans="3:3">
      <c r="C2823" s="41"/>
    </row>
    <row r="2824" spans="3:3">
      <c r="C2824" s="41"/>
    </row>
    <row r="2825" spans="3:3">
      <c r="C2825" s="41"/>
    </row>
    <row r="2826" spans="3:3">
      <c r="C2826" s="41"/>
    </row>
    <row r="2827" spans="3:3">
      <c r="C2827" s="41"/>
    </row>
    <row r="2828" spans="3:3">
      <c r="C2828" s="41"/>
    </row>
    <row r="2829" spans="3:3">
      <c r="C2829" s="41"/>
    </row>
    <row r="2830" spans="3:3">
      <c r="C2830" s="41"/>
    </row>
    <row r="2831" spans="3:3">
      <c r="C2831" s="41"/>
    </row>
    <row r="2832" spans="3:3">
      <c r="C2832" s="41"/>
    </row>
    <row r="2833" spans="1:3">
      <c r="C2833" s="41"/>
    </row>
    <row r="2834" spans="1:3">
      <c r="C2834" s="41"/>
    </row>
    <row r="2835" spans="1:3">
      <c r="C2835" s="41"/>
    </row>
    <row r="2836" spans="1:3">
      <c r="A2836" s="3"/>
      <c r="C2836" s="41"/>
    </row>
    <row r="2837" spans="1:3">
      <c r="C2837" s="41"/>
    </row>
    <row r="2838" spans="1:3">
      <c r="C2838" s="41"/>
    </row>
    <row r="2839" spans="1:3">
      <c r="C2839" s="41"/>
    </row>
    <row r="2840" spans="1:3">
      <c r="C2840" s="41"/>
    </row>
    <row r="2841" spans="1:3">
      <c r="C2841" s="41"/>
    </row>
    <row r="2842" spans="1:3">
      <c r="C2842" s="41"/>
    </row>
    <row r="2843" spans="1:3">
      <c r="C2843" s="41"/>
    </row>
    <row r="2844" spans="1:3">
      <c r="C2844" s="41"/>
    </row>
    <row r="2845" spans="1:3">
      <c r="C2845" s="41"/>
    </row>
    <row r="2846" spans="1:3">
      <c r="C2846" s="41"/>
    </row>
    <row r="2847" spans="1:3">
      <c r="C2847" s="41"/>
    </row>
    <row r="2848" spans="1:3">
      <c r="C2848" s="41"/>
    </row>
    <row r="2849" spans="3:3">
      <c r="C2849" s="41"/>
    </row>
    <row r="2850" spans="3:3">
      <c r="C2850" s="41"/>
    </row>
    <row r="2851" spans="3:3">
      <c r="C2851" s="41"/>
    </row>
    <row r="2852" spans="3:3">
      <c r="C2852" s="41"/>
    </row>
    <row r="2853" spans="3:3">
      <c r="C2853" s="41"/>
    </row>
    <row r="2854" spans="3:3">
      <c r="C2854" s="41"/>
    </row>
    <row r="2855" spans="3:3">
      <c r="C2855" s="41"/>
    </row>
    <row r="2856" spans="3:3">
      <c r="C2856" s="41"/>
    </row>
    <row r="2857" spans="3:3">
      <c r="C2857" s="41"/>
    </row>
    <row r="2858" spans="3:3">
      <c r="C2858" s="41"/>
    </row>
    <row r="2859" spans="3:3">
      <c r="C2859" s="41"/>
    </row>
    <row r="2860" spans="3:3">
      <c r="C2860" s="41"/>
    </row>
    <row r="2861" spans="3:3">
      <c r="C2861" s="41"/>
    </row>
    <row r="2862" spans="3:3">
      <c r="C2862" s="41"/>
    </row>
    <row r="2863" spans="3:3">
      <c r="C2863" s="41"/>
    </row>
    <row r="2864" spans="3:3">
      <c r="C2864" s="41"/>
    </row>
    <row r="2865" spans="3:3">
      <c r="C2865" s="41"/>
    </row>
    <row r="2866" spans="3:3">
      <c r="C2866" s="41"/>
    </row>
    <row r="2867" spans="3:3">
      <c r="C2867" s="41"/>
    </row>
    <row r="2868" spans="3:3">
      <c r="C2868" s="41"/>
    </row>
    <row r="2869" spans="3:3">
      <c r="C2869" s="41"/>
    </row>
    <row r="2870" spans="3:3">
      <c r="C2870" s="41"/>
    </row>
    <row r="2871" spans="3:3">
      <c r="C2871" s="41"/>
    </row>
    <row r="2872" spans="3:3">
      <c r="C2872" s="41"/>
    </row>
    <row r="2873" spans="3:3">
      <c r="C2873" s="41"/>
    </row>
    <row r="2874" spans="3:3">
      <c r="C2874" s="41"/>
    </row>
    <row r="2875" spans="3:3">
      <c r="C2875" s="41"/>
    </row>
    <row r="2876" spans="3:3">
      <c r="C2876" s="41"/>
    </row>
    <row r="2877" spans="3:3">
      <c r="C2877" s="41"/>
    </row>
    <row r="2878" spans="3:3">
      <c r="C2878" s="41"/>
    </row>
    <row r="2879" spans="3:3">
      <c r="C2879" s="41"/>
    </row>
    <row r="2880" spans="3:3">
      <c r="C2880" s="41"/>
    </row>
    <row r="2881" spans="3:3">
      <c r="C2881" s="41"/>
    </row>
    <row r="2882" spans="3:3">
      <c r="C2882" s="41"/>
    </row>
    <row r="2883" spans="3:3">
      <c r="C2883" s="41"/>
    </row>
    <row r="2884" spans="3:3">
      <c r="C2884" s="41"/>
    </row>
    <row r="2885" spans="3:3">
      <c r="C2885" s="41"/>
    </row>
    <row r="2886" spans="3:3">
      <c r="C2886" s="41"/>
    </row>
    <row r="2887" spans="3:3">
      <c r="C2887" s="41"/>
    </row>
    <row r="2888" spans="3:3">
      <c r="C2888" s="41"/>
    </row>
    <row r="2889" spans="3:3">
      <c r="C2889" s="41"/>
    </row>
    <row r="2890" spans="3:3">
      <c r="C2890" s="41"/>
    </row>
    <row r="2891" spans="3:3">
      <c r="C2891" s="41"/>
    </row>
    <row r="2892" spans="3:3">
      <c r="C2892" s="41"/>
    </row>
    <row r="2893" spans="3:3">
      <c r="C2893" s="41"/>
    </row>
    <row r="2894" spans="3:3">
      <c r="C2894" s="41"/>
    </row>
    <row r="2895" spans="3:3">
      <c r="C2895" s="41"/>
    </row>
    <row r="2896" spans="3:3">
      <c r="C2896" s="41"/>
    </row>
    <row r="2897" spans="3:3">
      <c r="C2897" s="41"/>
    </row>
    <row r="2898" spans="3:3">
      <c r="C2898" s="41"/>
    </row>
    <row r="2899" spans="3:3">
      <c r="C2899" s="41"/>
    </row>
    <row r="2900" spans="3:3">
      <c r="C2900" s="41"/>
    </row>
    <row r="2901" spans="3:3">
      <c r="C2901" s="41"/>
    </row>
    <row r="2902" spans="3:3">
      <c r="C2902" s="41"/>
    </row>
    <row r="2903" spans="3:3">
      <c r="C2903" s="41"/>
    </row>
    <row r="2904" spans="3:3">
      <c r="C2904" s="41"/>
    </row>
    <row r="2905" spans="3:3">
      <c r="C2905" s="41"/>
    </row>
    <row r="2906" spans="3:3">
      <c r="C2906" s="41"/>
    </row>
    <row r="2907" spans="3:3">
      <c r="C2907" s="41"/>
    </row>
    <row r="2908" spans="3:3">
      <c r="C2908" s="41"/>
    </row>
    <row r="2909" spans="3:3">
      <c r="C2909" s="41"/>
    </row>
    <row r="2910" spans="3:3">
      <c r="C2910" s="41"/>
    </row>
    <row r="2911" spans="3:3">
      <c r="C2911" s="41"/>
    </row>
    <row r="2912" spans="3:3">
      <c r="C2912" s="41"/>
    </row>
    <row r="2913" spans="1:3">
      <c r="C2913" s="41"/>
    </row>
    <row r="2914" spans="1:3">
      <c r="C2914" s="41"/>
    </row>
    <row r="2915" spans="1:3">
      <c r="C2915" s="41"/>
    </row>
    <row r="2916" spans="1:3">
      <c r="C2916" s="41"/>
    </row>
    <row r="2917" spans="1:3">
      <c r="C2917" s="41"/>
    </row>
    <row r="2918" spans="1:3">
      <c r="C2918" s="41"/>
    </row>
    <row r="2919" spans="1:3">
      <c r="C2919" s="41"/>
    </row>
    <row r="2920" spans="1:3">
      <c r="C2920" s="41"/>
    </row>
    <row r="2921" spans="1:3">
      <c r="C2921" s="41"/>
    </row>
    <row r="2922" spans="1:3">
      <c r="C2922" s="41"/>
    </row>
    <row r="2923" spans="1:3">
      <c r="C2923" s="41"/>
    </row>
    <row r="2924" spans="1:3">
      <c r="C2924" s="41"/>
    </row>
    <row r="2925" spans="1:3">
      <c r="C2925" s="41"/>
    </row>
    <row r="2926" spans="1:3">
      <c r="A2926" s="3"/>
      <c r="C2926" s="41"/>
    </row>
    <row r="2927" spans="1:3">
      <c r="C2927" s="41"/>
    </row>
    <row r="2928" spans="1:3">
      <c r="A2928" s="3"/>
      <c r="C2928" s="41"/>
    </row>
    <row r="2929" spans="3:8">
      <c r="C2929" s="41"/>
    </row>
    <row r="2930" spans="3:8">
      <c r="C2930" s="41"/>
    </row>
    <row r="2931" spans="3:8">
      <c r="C2931" s="41"/>
    </row>
    <row r="2932" spans="3:8">
      <c r="C2932" s="41"/>
    </row>
    <row r="2933" spans="3:8">
      <c r="C2933" s="41"/>
    </row>
    <row r="2934" spans="3:8">
      <c r="C2934" s="41"/>
    </row>
    <row r="2935" spans="3:8">
      <c r="C2935" s="41"/>
    </row>
    <row r="2936" spans="3:8">
      <c r="C2936" s="41"/>
    </row>
    <row r="2937" spans="3:8">
      <c r="C2937" s="41"/>
    </row>
    <row r="2938" spans="3:8">
      <c r="C2938" s="41"/>
    </row>
    <row r="2939" spans="3:8">
      <c r="C2939" s="41"/>
    </row>
    <row r="2940" spans="3:8">
      <c r="C2940" s="41"/>
    </row>
    <row r="2941" spans="3:8">
      <c r="C2941" s="41"/>
    </row>
    <row r="2942" spans="3:8">
      <c r="C2942" s="41"/>
      <c r="H2942" s="2"/>
    </row>
    <row r="2943" spans="3:8">
      <c r="C2943" s="41"/>
    </row>
    <row r="2944" spans="3:8">
      <c r="C2944" s="41"/>
    </row>
    <row r="2945" spans="3:3">
      <c r="C2945" s="41"/>
    </row>
    <row r="2946" spans="3:3">
      <c r="C2946" s="41"/>
    </row>
    <row r="2947" spans="3:3">
      <c r="C2947" s="41"/>
    </row>
    <row r="2948" spans="3:3">
      <c r="C2948" s="41"/>
    </row>
    <row r="2949" spans="3:3">
      <c r="C2949" s="41"/>
    </row>
    <row r="2950" spans="3:3">
      <c r="C2950" s="41"/>
    </row>
    <row r="2951" spans="3:3">
      <c r="C2951" s="41"/>
    </row>
    <row r="2952" spans="3:3">
      <c r="C2952" s="41"/>
    </row>
    <row r="2953" spans="3:3">
      <c r="C2953" s="41"/>
    </row>
    <row r="2954" spans="3:3">
      <c r="C2954" s="41"/>
    </row>
    <row r="2955" spans="3:3">
      <c r="C2955" s="41"/>
    </row>
    <row r="2956" spans="3:3">
      <c r="C2956" s="41"/>
    </row>
    <row r="2957" spans="3:3">
      <c r="C2957" s="41"/>
    </row>
    <row r="2958" spans="3:3">
      <c r="C2958" s="41"/>
    </row>
    <row r="2959" spans="3:3">
      <c r="C2959" s="41"/>
    </row>
    <row r="2960" spans="3:3">
      <c r="C2960" s="41"/>
    </row>
    <row r="2961" spans="3:3">
      <c r="C2961" s="41"/>
    </row>
    <row r="2962" spans="3:3">
      <c r="C2962" s="41"/>
    </row>
    <row r="2963" spans="3:3">
      <c r="C2963" s="41"/>
    </row>
    <row r="2964" spans="3:3">
      <c r="C2964" s="41"/>
    </row>
    <row r="2965" spans="3:3">
      <c r="C2965" s="41"/>
    </row>
    <row r="2966" spans="3:3">
      <c r="C2966" s="41"/>
    </row>
    <row r="2967" spans="3:3">
      <c r="C2967" s="41"/>
    </row>
    <row r="2968" spans="3:3">
      <c r="C2968" s="41"/>
    </row>
    <row r="2969" spans="3:3">
      <c r="C2969" s="41"/>
    </row>
    <row r="2970" spans="3:3">
      <c r="C2970" s="41"/>
    </row>
    <row r="2971" spans="3:3">
      <c r="C2971" s="41"/>
    </row>
    <row r="2972" spans="3:3">
      <c r="C2972" s="41"/>
    </row>
    <row r="2973" spans="3:3">
      <c r="C2973" s="41"/>
    </row>
    <row r="2974" spans="3:3">
      <c r="C2974" s="41"/>
    </row>
    <row r="2975" spans="3:3">
      <c r="C2975" s="41"/>
    </row>
    <row r="2976" spans="3:3">
      <c r="C2976" s="41"/>
    </row>
    <row r="2977" spans="1:3">
      <c r="C2977" s="41"/>
    </row>
    <row r="2978" spans="1:3">
      <c r="C2978" s="41"/>
    </row>
    <row r="2979" spans="1:3">
      <c r="C2979" s="41"/>
    </row>
    <row r="2980" spans="1:3">
      <c r="A2980" s="3"/>
      <c r="C2980" s="41"/>
    </row>
    <row r="2981" spans="1:3">
      <c r="C2981" s="41"/>
    </row>
    <row r="2982" spans="1:3">
      <c r="C2982" s="41"/>
    </row>
    <row r="2983" spans="1:3">
      <c r="C2983" s="41"/>
    </row>
    <row r="2984" spans="1:3">
      <c r="C2984" s="41"/>
    </row>
    <row r="2985" spans="1:3">
      <c r="C2985" s="41"/>
    </row>
    <row r="2986" spans="1:3">
      <c r="C2986" s="41"/>
    </row>
    <row r="2987" spans="1:3">
      <c r="C2987" s="41"/>
    </row>
    <row r="2988" spans="1:3">
      <c r="C2988" s="41"/>
    </row>
    <row r="2989" spans="1:3">
      <c r="C2989" s="41"/>
    </row>
    <row r="2990" spans="1:3">
      <c r="C2990" s="41"/>
    </row>
    <row r="2991" spans="1:3">
      <c r="C2991" s="41"/>
    </row>
    <row r="2992" spans="1:3">
      <c r="C2992" s="41"/>
    </row>
    <row r="2993" spans="3:3">
      <c r="C2993" s="41"/>
    </row>
    <row r="2994" spans="3:3">
      <c r="C2994" s="41"/>
    </row>
    <row r="2995" spans="3:3">
      <c r="C2995" s="41"/>
    </row>
    <row r="2996" spans="3:3">
      <c r="C2996" s="41"/>
    </row>
    <row r="2997" spans="3:3">
      <c r="C2997" s="41"/>
    </row>
    <row r="2998" spans="3:3">
      <c r="C2998" s="41"/>
    </row>
    <row r="2999" spans="3:3">
      <c r="C2999" s="41"/>
    </row>
    <row r="3000" spans="3:3">
      <c r="C3000" s="41"/>
    </row>
    <row r="3001" spans="3:3">
      <c r="C3001" s="41"/>
    </row>
    <row r="3002" spans="3:3">
      <c r="C3002" s="41"/>
    </row>
    <row r="3003" spans="3:3">
      <c r="C3003" s="41"/>
    </row>
    <row r="3004" spans="3:3">
      <c r="C3004" s="41"/>
    </row>
    <row r="3005" spans="3:3">
      <c r="C3005" s="41"/>
    </row>
    <row r="3006" spans="3:3">
      <c r="C3006" s="41"/>
    </row>
    <row r="3007" spans="3:3">
      <c r="C3007" s="41"/>
    </row>
    <row r="3008" spans="3:3">
      <c r="C3008" s="41"/>
    </row>
    <row r="3009" spans="1:3">
      <c r="C3009" s="41"/>
    </row>
    <row r="3010" spans="1:3">
      <c r="C3010" s="41"/>
    </row>
    <row r="3011" spans="1:3">
      <c r="C3011" s="41"/>
    </row>
    <row r="3012" spans="1:3">
      <c r="C3012" s="41"/>
    </row>
    <row r="3013" spans="1:3">
      <c r="C3013" s="41"/>
    </row>
    <row r="3014" spans="1:3">
      <c r="C3014" s="41"/>
    </row>
    <row r="3015" spans="1:3">
      <c r="C3015" s="41"/>
    </row>
    <row r="3016" spans="1:3">
      <c r="C3016" s="41"/>
    </row>
    <row r="3017" spans="1:3">
      <c r="C3017" s="41"/>
    </row>
    <row r="3018" spans="1:3">
      <c r="C3018" s="41"/>
    </row>
    <row r="3019" spans="1:3">
      <c r="C3019" s="41"/>
    </row>
    <row r="3020" spans="1:3">
      <c r="C3020" s="41"/>
    </row>
    <row r="3021" spans="1:3">
      <c r="A3021" s="3"/>
      <c r="C3021" s="41"/>
    </row>
    <row r="3022" spans="1:3">
      <c r="C3022" s="41"/>
    </row>
    <row r="3023" spans="1:3">
      <c r="C3023" s="41"/>
    </row>
    <row r="3024" spans="1:3">
      <c r="C3024" s="41"/>
    </row>
    <row r="3025" spans="1:3">
      <c r="C3025" s="41"/>
    </row>
    <row r="3026" spans="1:3">
      <c r="C3026" s="41"/>
    </row>
    <row r="3027" spans="1:3">
      <c r="C3027" s="41"/>
    </row>
    <row r="3028" spans="1:3">
      <c r="C3028" s="41"/>
    </row>
    <row r="3029" spans="1:3">
      <c r="C3029" s="41"/>
    </row>
    <row r="3030" spans="1:3">
      <c r="A3030" s="3"/>
      <c r="C3030" s="41"/>
    </row>
    <row r="3031" spans="1:3">
      <c r="C3031" s="41"/>
    </row>
    <row r="3032" spans="1:3">
      <c r="C3032" s="41"/>
    </row>
    <row r="3033" spans="1:3">
      <c r="C3033" s="41"/>
    </row>
    <row r="3034" spans="1:3">
      <c r="C3034" s="41"/>
    </row>
    <row r="3035" spans="1:3">
      <c r="C3035" s="41"/>
    </row>
    <row r="3036" spans="1:3">
      <c r="C3036" s="41"/>
    </row>
    <row r="3037" spans="1:3">
      <c r="C3037" s="41"/>
    </row>
    <row r="3038" spans="1:3">
      <c r="C3038" s="41"/>
    </row>
    <row r="3039" spans="1:3">
      <c r="C3039" s="41"/>
    </row>
    <row r="3040" spans="1:3">
      <c r="C3040" s="41"/>
    </row>
    <row r="3041" spans="3:3">
      <c r="C3041" s="41"/>
    </row>
    <row r="3042" spans="3:3">
      <c r="C3042" s="41"/>
    </row>
    <row r="3043" spans="3:3">
      <c r="C3043" s="41"/>
    </row>
    <row r="3044" spans="3:3">
      <c r="C3044" s="41"/>
    </row>
    <row r="3045" spans="3:3">
      <c r="C3045" s="41"/>
    </row>
    <row r="3046" spans="3:3">
      <c r="C3046" s="41"/>
    </row>
    <row r="3047" spans="3:3">
      <c r="C3047" s="41"/>
    </row>
    <row r="3048" spans="3:3">
      <c r="C3048" s="41"/>
    </row>
    <row r="3049" spans="3:3">
      <c r="C3049" s="41"/>
    </row>
    <row r="3050" spans="3:3">
      <c r="C3050" s="41"/>
    </row>
    <row r="3051" spans="3:3">
      <c r="C3051" s="41"/>
    </row>
    <row r="3052" spans="3:3">
      <c r="C3052" s="41"/>
    </row>
    <row r="3053" spans="3:3">
      <c r="C3053" s="41"/>
    </row>
    <row r="3054" spans="3:3">
      <c r="C3054" s="41"/>
    </row>
    <row r="3055" spans="3:3">
      <c r="C3055" s="41"/>
    </row>
    <row r="3056" spans="3:3">
      <c r="C3056" s="41"/>
    </row>
    <row r="3057" spans="3:3">
      <c r="C3057" s="41"/>
    </row>
    <row r="3058" spans="3:3">
      <c r="C3058" s="41"/>
    </row>
    <row r="3059" spans="3:3">
      <c r="C3059" s="41"/>
    </row>
    <row r="3060" spans="3:3">
      <c r="C3060" s="41"/>
    </row>
    <row r="3061" spans="3:3">
      <c r="C3061" s="41"/>
    </row>
    <row r="3062" spans="3:3">
      <c r="C3062" s="41"/>
    </row>
    <row r="3063" spans="3:3">
      <c r="C3063" s="41"/>
    </row>
    <row r="3064" spans="3:3">
      <c r="C3064" s="41"/>
    </row>
    <row r="3065" spans="3:3">
      <c r="C3065" s="41"/>
    </row>
    <row r="3066" spans="3:3">
      <c r="C3066" s="41"/>
    </row>
    <row r="3067" spans="3:3">
      <c r="C3067" s="41"/>
    </row>
    <row r="3068" spans="3:3">
      <c r="C3068" s="41"/>
    </row>
    <row r="3069" spans="3:3">
      <c r="C3069" s="41"/>
    </row>
    <row r="3070" spans="3:3">
      <c r="C3070" s="41"/>
    </row>
    <row r="3071" spans="3:3">
      <c r="C3071" s="41"/>
    </row>
    <row r="3072" spans="3:3">
      <c r="C3072" s="41"/>
    </row>
    <row r="3073" spans="3:3">
      <c r="C3073" s="41"/>
    </row>
    <row r="3074" spans="3:3">
      <c r="C3074" s="41"/>
    </row>
    <row r="3075" spans="3:3">
      <c r="C3075" s="41"/>
    </row>
    <row r="3076" spans="3:3">
      <c r="C3076" s="41"/>
    </row>
    <row r="3077" spans="3:3">
      <c r="C3077" s="41"/>
    </row>
    <row r="3078" spans="3:3">
      <c r="C3078" s="41"/>
    </row>
    <row r="3079" spans="3:3">
      <c r="C3079" s="41"/>
    </row>
    <row r="3080" spans="3:3">
      <c r="C3080" s="41"/>
    </row>
    <row r="3081" spans="3:3">
      <c r="C3081" s="41"/>
    </row>
    <row r="3082" spans="3:3">
      <c r="C3082" s="41"/>
    </row>
    <row r="3083" spans="3:3">
      <c r="C3083" s="41"/>
    </row>
    <row r="3084" spans="3:3">
      <c r="C3084" s="41"/>
    </row>
    <row r="3085" spans="3:3">
      <c r="C3085" s="41"/>
    </row>
    <row r="3086" spans="3:3">
      <c r="C3086" s="41"/>
    </row>
    <row r="3087" spans="3:3">
      <c r="C3087" s="41"/>
    </row>
    <row r="3088" spans="3:3">
      <c r="C3088" s="41"/>
    </row>
    <row r="3089" spans="3:3">
      <c r="C3089" s="41"/>
    </row>
    <row r="3090" spans="3:3">
      <c r="C3090" s="41"/>
    </row>
    <row r="3091" spans="3:3">
      <c r="C3091" s="41"/>
    </row>
    <row r="3092" spans="3:3">
      <c r="C3092" s="41"/>
    </row>
    <row r="3093" spans="3:3">
      <c r="C3093" s="41"/>
    </row>
    <row r="3094" spans="3:3">
      <c r="C3094" s="41"/>
    </row>
    <row r="3095" spans="3:3">
      <c r="C3095" s="41"/>
    </row>
    <row r="3096" spans="3:3">
      <c r="C3096" s="41"/>
    </row>
    <row r="3097" spans="3:3">
      <c r="C3097" s="41"/>
    </row>
    <row r="3098" spans="3:3">
      <c r="C3098" s="41"/>
    </row>
    <row r="3099" spans="3:3">
      <c r="C3099" s="41"/>
    </row>
    <row r="3100" spans="3:3">
      <c r="C3100" s="41"/>
    </row>
    <row r="3101" spans="3:3">
      <c r="C3101" s="41"/>
    </row>
    <row r="3102" spans="3:3">
      <c r="C3102" s="41"/>
    </row>
    <row r="3103" spans="3:3">
      <c r="C3103" s="41"/>
    </row>
    <row r="3104" spans="3:3">
      <c r="C3104" s="41"/>
    </row>
    <row r="3105" spans="3:3">
      <c r="C3105" s="41"/>
    </row>
    <row r="3106" spans="3:3">
      <c r="C3106" s="41"/>
    </row>
    <row r="3107" spans="3:3">
      <c r="C3107" s="41"/>
    </row>
    <row r="3108" spans="3:3">
      <c r="C3108" s="41"/>
    </row>
    <row r="3109" spans="3:3">
      <c r="C3109" s="41"/>
    </row>
    <row r="3110" spans="3:3">
      <c r="C3110" s="41"/>
    </row>
    <row r="3111" spans="3:3">
      <c r="C3111" s="41"/>
    </row>
    <row r="3112" spans="3:3">
      <c r="C3112" s="41"/>
    </row>
    <row r="3113" spans="3:3">
      <c r="C3113" s="41"/>
    </row>
    <row r="3114" spans="3:3">
      <c r="C3114" s="41"/>
    </row>
    <row r="3115" spans="3:3">
      <c r="C3115" s="41"/>
    </row>
    <row r="3116" spans="3:3">
      <c r="C3116" s="41"/>
    </row>
    <row r="3117" spans="3:3">
      <c r="C3117" s="41"/>
    </row>
    <row r="3118" spans="3:3">
      <c r="C3118" s="41"/>
    </row>
    <row r="3119" spans="3:3">
      <c r="C3119" s="41"/>
    </row>
    <row r="3120" spans="3:3">
      <c r="C3120" s="41"/>
    </row>
    <row r="3121" spans="3:3">
      <c r="C3121" s="41"/>
    </row>
    <row r="3122" spans="3:3">
      <c r="C3122" s="41"/>
    </row>
    <row r="3123" spans="3:3">
      <c r="C3123" s="41"/>
    </row>
    <row r="3124" spans="3:3">
      <c r="C3124" s="41"/>
    </row>
    <row r="3125" spans="3:3">
      <c r="C3125" s="41"/>
    </row>
    <row r="3126" spans="3:3">
      <c r="C3126" s="41"/>
    </row>
    <row r="3127" spans="3:3">
      <c r="C3127" s="41"/>
    </row>
    <row r="3128" spans="3:3">
      <c r="C3128" s="41"/>
    </row>
    <row r="3129" spans="3:3">
      <c r="C3129" s="41"/>
    </row>
    <row r="3130" spans="3:3">
      <c r="C3130" s="41"/>
    </row>
    <row r="3131" spans="3:3">
      <c r="C3131" s="41"/>
    </row>
    <row r="3132" spans="3:3">
      <c r="C3132" s="41"/>
    </row>
    <row r="3133" spans="3:3">
      <c r="C3133" s="41"/>
    </row>
    <row r="3134" spans="3:3">
      <c r="C3134" s="41"/>
    </row>
    <row r="3135" spans="3:3">
      <c r="C3135" s="41"/>
    </row>
    <row r="3136" spans="3:3">
      <c r="C3136" s="41"/>
    </row>
    <row r="3137" spans="1:3">
      <c r="C3137" s="41"/>
    </row>
    <row r="3138" spans="1:3">
      <c r="C3138" s="41"/>
    </row>
    <row r="3139" spans="1:3">
      <c r="C3139" s="41"/>
    </row>
    <row r="3140" spans="1:3">
      <c r="C3140" s="41"/>
    </row>
    <row r="3141" spans="1:3">
      <c r="C3141" s="41"/>
    </row>
    <row r="3142" spans="1:3">
      <c r="C3142" s="41"/>
    </row>
    <row r="3143" spans="1:3">
      <c r="C3143" s="41"/>
    </row>
    <row r="3144" spans="1:3">
      <c r="C3144" s="41"/>
    </row>
    <row r="3145" spans="1:3">
      <c r="C3145" s="41"/>
    </row>
    <row r="3146" spans="1:3">
      <c r="C3146" s="41"/>
    </row>
    <row r="3147" spans="1:3">
      <c r="C3147" s="41"/>
    </row>
    <row r="3148" spans="1:3">
      <c r="C3148" s="41"/>
    </row>
    <row r="3149" spans="1:3">
      <c r="C3149" s="41"/>
    </row>
    <row r="3150" spans="1:3">
      <c r="C3150" s="41"/>
    </row>
    <row r="3151" spans="1:3">
      <c r="A3151" s="3"/>
      <c r="C3151" s="41"/>
    </row>
    <row r="3152" spans="1:3">
      <c r="C3152" s="41"/>
    </row>
    <row r="3153" spans="3:3">
      <c r="C3153" s="41"/>
    </row>
    <row r="3154" spans="3:3">
      <c r="C3154" s="41"/>
    </row>
    <row r="3155" spans="3:3">
      <c r="C3155" s="41"/>
    </row>
    <row r="3156" spans="3:3">
      <c r="C3156" s="41"/>
    </row>
    <row r="3157" spans="3:3">
      <c r="C3157" s="41"/>
    </row>
    <row r="3158" spans="3:3">
      <c r="C3158" s="41"/>
    </row>
    <row r="3159" spans="3:3">
      <c r="C3159" s="41"/>
    </row>
    <row r="3160" spans="3:3">
      <c r="C3160" s="41"/>
    </row>
    <row r="3161" spans="3:3">
      <c r="C3161" s="41"/>
    </row>
    <row r="3162" spans="3:3">
      <c r="C3162" s="41"/>
    </row>
    <row r="3163" spans="3:3">
      <c r="C3163" s="41"/>
    </row>
    <row r="3164" spans="3:3">
      <c r="C3164" s="41"/>
    </row>
    <row r="3165" spans="3:3">
      <c r="C3165" s="41"/>
    </row>
    <row r="3166" spans="3:3">
      <c r="C3166" s="41"/>
    </row>
    <row r="3167" spans="3:3">
      <c r="C3167" s="41"/>
    </row>
    <row r="3168" spans="3:3">
      <c r="C3168" s="41"/>
    </row>
    <row r="3169" spans="1:3">
      <c r="C3169" s="41"/>
    </row>
    <row r="3170" spans="1:3">
      <c r="C3170" s="41"/>
    </row>
    <row r="3171" spans="1:3">
      <c r="A3171" s="3"/>
      <c r="C3171" s="41"/>
    </row>
    <row r="3172" spans="1:3">
      <c r="C3172" s="41"/>
    </row>
    <row r="3173" spans="1:3">
      <c r="C3173" s="41"/>
    </row>
    <row r="3174" spans="1:3">
      <c r="C3174" s="41"/>
    </row>
    <row r="3175" spans="1:3">
      <c r="C3175" s="41"/>
    </row>
    <row r="3176" spans="1:3">
      <c r="C3176" s="41"/>
    </row>
    <row r="3177" spans="1:3">
      <c r="C3177" s="41"/>
    </row>
    <row r="3178" spans="1:3">
      <c r="C3178" s="41"/>
    </row>
    <row r="3179" spans="1:3">
      <c r="C3179" s="41"/>
    </row>
    <row r="3180" spans="1:3">
      <c r="C3180" s="41"/>
    </row>
    <row r="3181" spans="1:3">
      <c r="C3181" s="41"/>
    </row>
    <row r="3182" spans="1:3">
      <c r="C3182" s="41"/>
    </row>
    <row r="3183" spans="1:3">
      <c r="C3183" s="41"/>
    </row>
    <row r="3184" spans="1:3">
      <c r="C3184" s="41"/>
    </row>
    <row r="3185" spans="3:3">
      <c r="C3185" s="41"/>
    </row>
    <row r="3186" spans="3:3">
      <c r="C3186" s="41"/>
    </row>
    <row r="3187" spans="3:3">
      <c r="C3187" s="41"/>
    </row>
    <row r="3188" spans="3:3">
      <c r="C3188" s="41"/>
    </row>
    <row r="3189" spans="3:3">
      <c r="C3189" s="41"/>
    </row>
    <row r="3190" spans="3:3">
      <c r="C3190" s="41"/>
    </row>
    <row r="3191" spans="3:3">
      <c r="C3191" s="41"/>
    </row>
    <row r="3192" spans="3:3">
      <c r="C3192" s="41"/>
    </row>
    <row r="3193" spans="3:3">
      <c r="C3193" s="41"/>
    </row>
    <row r="3194" spans="3:3">
      <c r="C3194" s="41"/>
    </row>
    <row r="3195" spans="3:3">
      <c r="C3195" s="41"/>
    </row>
    <row r="3196" spans="3:3">
      <c r="C3196" s="41"/>
    </row>
    <row r="3197" spans="3:3">
      <c r="C3197" s="41"/>
    </row>
    <row r="3198" spans="3:3">
      <c r="C3198" s="41"/>
    </row>
    <row r="3199" spans="3:3">
      <c r="C3199" s="41"/>
    </row>
    <row r="3200" spans="3:3">
      <c r="C3200" s="41"/>
    </row>
    <row r="3201" spans="3:3">
      <c r="C3201" s="41"/>
    </row>
    <row r="3202" spans="3:3">
      <c r="C3202" s="41"/>
    </row>
    <row r="3203" spans="3:3">
      <c r="C3203" s="41"/>
    </row>
    <row r="3204" spans="3:3">
      <c r="C3204" s="41"/>
    </row>
    <row r="3205" spans="3:3">
      <c r="C3205" s="41"/>
    </row>
    <row r="3206" spans="3:3">
      <c r="C3206" s="41"/>
    </row>
    <row r="3207" spans="3:3">
      <c r="C3207" s="41"/>
    </row>
    <row r="3208" spans="3:3">
      <c r="C3208" s="41"/>
    </row>
    <row r="3209" spans="3:3">
      <c r="C3209" s="41"/>
    </row>
    <row r="3210" spans="3:3">
      <c r="C3210" s="41"/>
    </row>
    <row r="3211" spans="3:3">
      <c r="C3211" s="41"/>
    </row>
    <row r="3212" spans="3:3">
      <c r="C3212" s="41"/>
    </row>
    <row r="3213" spans="3:3">
      <c r="C3213" s="41"/>
    </row>
    <row r="3214" spans="3:3">
      <c r="C3214" s="41"/>
    </row>
    <row r="3215" spans="3:3">
      <c r="C3215" s="41"/>
    </row>
    <row r="3216" spans="3:3">
      <c r="C3216" s="41"/>
    </row>
    <row r="3217" spans="3:3">
      <c r="C3217" s="41"/>
    </row>
    <row r="3218" spans="3:3">
      <c r="C3218" s="41"/>
    </row>
    <row r="3219" spans="3:3">
      <c r="C3219" s="41"/>
    </row>
    <row r="3220" spans="3:3">
      <c r="C3220" s="41"/>
    </row>
    <row r="3221" spans="3:3">
      <c r="C3221" s="41"/>
    </row>
    <row r="3222" spans="3:3">
      <c r="C3222" s="41"/>
    </row>
    <row r="3223" spans="3:3">
      <c r="C3223" s="41"/>
    </row>
    <row r="3224" spans="3:3">
      <c r="C3224" s="41"/>
    </row>
    <row r="3225" spans="3:3">
      <c r="C3225" s="41"/>
    </row>
    <row r="3226" spans="3:3">
      <c r="C3226" s="41"/>
    </row>
    <row r="3227" spans="3:3">
      <c r="C3227" s="41"/>
    </row>
    <row r="3228" spans="3:3">
      <c r="C3228" s="41"/>
    </row>
    <row r="3229" spans="3:3">
      <c r="C3229" s="41"/>
    </row>
    <row r="3230" spans="3:3">
      <c r="C3230" s="41"/>
    </row>
    <row r="3231" spans="3:3">
      <c r="C3231" s="41"/>
    </row>
    <row r="3232" spans="3:3">
      <c r="C3232" s="41"/>
    </row>
    <row r="3233" spans="3:3">
      <c r="C3233" s="41"/>
    </row>
    <row r="3234" spans="3:3">
      <c r="C3234" s="41"/>
    </row>
    <row r="3235" spans="3:3">
      <c r="C3235" s="41"/>
    </row>
    <row r="3236" spans="3:3">
      <c r="C3236" s="41"/>
    </row>
    <row r="3237" spans="3:3">
      <c r="C3237" s="41"/>
    </row>
    <row r="3238" spans="3:3">
      <c r="C3238" s="41"/>
    </row>
    <row r="3239" spans="3:3">
      <c r="C3239" s="41"/>
    </row>
    <row r="3240" spans="3:3">
      <c r="C3240" s="41"/>
    </row>
    <row r="3241" spans="3:3">
      <c r="C3241" s="41"/>
    </row>
    <row r="3242" spans="3:3">
      <c r="C3242" s="41"/>
    </row>
    <row r="3243" spans="3:3">
      <c r="C3243" s="41"/>
    </row>
    <row r="3244" spans="3:3">
      <c r="C3244" s="41"/>
    </row>
    <row r="3245" spans="3:3">
      <c r="C3245" s="41"/>
    </row>
    <row r="3246" spans="3:3">
      <c r="C3246" s="41"/>
    </row>
    <row r="3247" spans="3:3">
      <c r="C3247" s="41"/>
    </row>
    <row r="3248" spans="3:3">
      <c r="C3248" s="41"/>
    </row>
    <row r="3249" spans="3:3">
      <c r="C3249" s="41"/>
    </row>
    <row r="3250" spans="3:3">
      <c r="C3250" s="41"/>
    </row>
    <row r="3251" spans="3:3">
      <c r="C3251" s="41"/>
    </row>
    <row r="3252" spans="3:3">
      <c r="C3252" s="41"/>
    </row>
    <row r="3253" spans="3:3">
      <c r="C3253" s="41"/>
    </row>
    <row r="3254" spans="3:3">
      <c r="C3254" s="41"/>
    </row>
    <row r="3255" spans="3:3">
      <c r="C3255" s="41"/>
    </row>
    <row r="3256" spans="3:3">
      <c r="C3256" s="41"/>
    </row>
    <row r="3257" spans="3:3">
      <c r="C3257" s="41"/>
    </row>
    <row r="3258" spans="3:3">
      <c r="C3258" s="41"/>
    </row>
    <row r="3259" spans="3:3">
      <c r="C3259" s="41"/>
    </row>
    <row r="3260" spans="3:3">
      <c r="C3260" s="41"/>
    </row>
    <row r="3261" spans="3:3">
      <c r="C3261" s="41"/>
    </row>
    <row r="3262" spans="3:3">
      <c r="C3262" s="41"/>
    </row>
    <row r="3263" spans="3:3">
      <c r="C3263" s="41"/>
    </row>
    <row r="3264" spans="3:3">
      <c r="C3264" s="41"/>
    </row>
    <row r="3265" spans="3:3">
      <c r="C3265" s="41"/>
    </row>
    <row r="3266" spans="3:3">
      <c r="C3266" s="41"/>
    </row>
    <row r="3267" spans="3:3">
      <c r="C3267" s="41"/>
    </row>
    <row r="3268" spans="3:3">
      <c r="C3268" s="41"/>
    </row>
    <row r="3269" spans="3:3">
      <c r="C3269" s="41"/>
    </row>
    <row r="3270" spans="3:3">
      <c r="C3270" s="41"/>
    </row>
    <row r="3271" spans="3:3">
      <c r="C3271" s="41"/>
    </row>
    <row r="3272" spans="3:3">
      <c r="C3272" s="41"/>
    </row>
    <row r="3273" spans="3:3">
      <c r="C3273" s="41"/>
    </row>
    <row r="3274" spans="3:3">
      <c r="C3274" s="41"/>
    </row>
    <row r="3275" spans="3:3">
      <c r="C3275" s="41"/>
    </row>
    <row r="3276" spans="3:3">
      <c r="C3276" s="41"/>
    </row>
    <row r="3277" spans="3:3">
      <c r="C3277" s="41"/>
    </row>
    <row r="3278" spans="3:3">
      <c r="C3278" s="41"/>
    </row>
    <row r="3279" spans="3:3">
      <c r="C3279" s="41"/>
    </row>
    <row r="3280" spans="3:3">
      <c r="C3280" s="41"/>
    </row>
    <row r="3281" spans="3:3">
      <c r="C3281" s="41"/>
    </row>
    <row r="3282" spans="3:3">
      <c r="C3282" s="41"/>
    </row>
    <row r="3283" spans="3:3">
      <c r="C3283" s="41"/>
    </row>
    <row r="3284" spans="3:3">
      <c r="C3284" s="41"/>
    </row>
    <row r="3285" spans="3:3">
      <c r="C3285" s="41"/>
    </row>
    <row r="3286" spans="3:3">
      <c r="C3286" s="41"/>
    </row>
    <row r="3287" spans="3:3">
      <c r="C3287" s="41"/>
    </row>
    <row r="3288" spans="3:3">
      <c r="C3288" s="41"/>
    </row>
    <row r="3289" spans="3:3">
      <c r="C3289" s="41"/>
    </row>
    <row r="3290" spans="3:3">
      <c r="C3290" s="41"/>
    </row>
    <row r="3291" spans="3:3">
      <c r="C3291" s="41"/>
    </row>
    <row r="3292" spans="3:3">
      <c r="C3292" s="41"/>
    </row>
    <row r="3293" spans="3:3">
      <c r="C3293" s="41"/>
    </row>
    <row r="3294" spans="3:3">
      <c r="C3294" s="41"/>
    </row>
    <row r="3295" spans="3:3">
      <c r="C3295" s="41"/>
    </row>
    <row r="3296" spans="3:3">
      <c r="C3296" s="41"/>
    </row>
    <row r="3297" spans="3:3">
      <c r="C3297" s="41"/>
    </row>
    <row r="3298" spans="3:3">
      <c r="C3298" s="41"/>
    </row>
    <row r="3299" spans="3:3">
      <c r="C3299" s="41"/>
    </row>
    <row r="3300" spans="3:3">
      <c r="C3300" s="41"/>
    </row>
    <row r="3301" spans="3:3">
      <c r="C3301" s="41"/>
    </row>
    <row r="3302" spans="3:3">
      <c r="C3302" s="41"/>
    </row>
    <row r="3303" spans="3:3">
      <c r="C3303" s="41"/>
    </row>
    <row r="3304" spans="3:3">
      <c r="C3304" s="41"/>
    </row>
    <row r="3305" spans="3:3">
      <c r="C3305" s="41"/>
    </row>
    <row r="3306" spans="3:3">
      <c r="C3306" s="41"/>
    </row>
    <row r="3307" spans="3:3">
      <c r="C3307" s="41"/>
    </row>
    <row r="3308" spans="3:3">
      <c r="C3308" s="41"/>
    </row>
    <row r="3309" spans="3:3">
      <c r="C3309" s="41"/>
    </row>
    <row r="3310" spans="3:3">
      <c r="C3310" s="41"/>
    </row>
    <row r="3311" spans="3:3">
      <c r="C3311" s="41"/>
    </row>
    <row r="3312" spans="3:3">
      <c r="C3312" s="41"/>
    </row>
    <row r="3313" spans="1:3">
      <c r="C3313" s="41"/>
    </row>
    <row r="3314" spans="1:3">
      <c r="C3314" s="41"/>
    </row>
    <row r="3315" spans="1:3">
      <c r="C3315" s="41"/>
    </row>
    <row r="3316" spans="1:3">
      <c r="C3316" s="41"/>
    </row>
    <row r="3317" spans="1:3">
      <c r="C3317" s="41"/>
    </row>
    <row r="3318" spans="1:3">
      <c r="C3318" s="41"/>
    </row>
    <row r="3319" spans="1:3">
      <c r="C3319" s="41"/>
    </row>
    <row r="3320" spans="1:3">
      <c r="C3320" s="41"/>
    </row>
    <row r="3321" spans="1:3">
      <c r="C3321" s="41"/>
    </row>
    <row r="3322" spans="1:3">
      <c r="C3322" s="41"/>
    </row>
    <row r="3323" spans="1:3">
      <c r="C3323" s="41"/>
    </row>
    <row r="3324" spans="1:3">
      <c r="C3324" s="41"/>
    </row>
    <row r="3325" spans="1:3">
      <c r="C3325" s="41"/>
    </row>
    <row r="3326" spans="1:3">
      <c r="C3326" s="41"/>
    </row>
    <row r="3327" spans="1:3">
      <c r="A3327" s="3"/>
      <c r="C3327" s="41"/>
    </row>
    <row r="3328" spans="1:3">
      <c r="A3328" s="3"/>
      <c r="C3328" s="41"/>
    </row>
    <row r="3329" spans="1:3">
      <c r="A3329" s="3"/>
      <c r="C3329" s="41"/>
    </row>
    <row r="3330" spans="1:3">
      <c r="C3330" s="41"/>
    </row>
    <row r="3331" spans="1:3">
      <c r="C3331" s="41"/>
    </row>
    <row r="3332" spans="1:3">
      <c r="C3332" s="41"/>
    </row>
    <row r="3333" spans="1:3">
      <c r="C3333" s="41"/>
    </row>
    <row r="3334" spans="1:3">
      <c r="C3334" s="41"/>
    </row>
    <row r="3335" spans="1:3">
      <c r="C3335" s="41"/>
    </row>
    <row r="3336" spans="1:3">
      <c r="C3336" s="41"/>
    </row>
    <row r="3337" spans="1:3">
      <c r="C3337" s="41"/>
    </row>
    <row r="3338" spans="1:3">
      <c r="C3338" s="41"/>
    </row>
    <row r="3339" spans="1:3">
      <c r="C3339" s="41"/>
    </row>
    <row r="3340" spans="1:3">
      <c r="C3340" s="41"/>
    </row>
    <row r="3341" spans="1:3">
      <c r="C3341" s="41"/>
    </row>
    <row r="3342" spans="1:3">
      <c r="C3342" s="41"/>
    </row>
    <row r="3343" spans="1:3">
      <c r="C3343" s="41"/>
    </row>
    <row r="3344" spans="1:3">
      <c r="C3344" s="41"/>
    </row>
    <row r="3345" spans="3:3">
      <c r="C3345" s="41"/>
    </row>
    <row r="3346" spans="3:3">
      <c r="C3346" s="41"/>
    </row>
    <row r="3347" spans="3:3">
      <c r="C3347" s="41"/>
    </row>
    <row r="3348" spans="3:3">
      <c r="C3348" s="41"/>
    </row>
    <row r="3349" spans="3:3">
      <c r="C3349" s="41"/>
    </row>
    <row r="3350" spans="3:3">
      <c r="C3350" s="41"/>
    </row>
    <row r="3351" spans="3:3">
      <c r="C3351" s="41"/>
    </row>
    <row r="3352" spans="3:3">
      <c r="C3352" s="41"/>
    </row>
    <row r="3353" spans="3:3">
      <c r="C3353" s="41"/>
    </row>
    <row r="3354" spans="3:3">
      <c r="C3354" s="41"/>
    </row>
    <row r="3355" spans="3:3">
      <c r="C3355" s="41"/>
    </row>
    <row r="3356" spans="3:3">
      <c r="C3356" s="41"/>
    </row>
    <row r="3357" spans="3:3">
      <c r="C3357" s="41"/>
    </row>
    <row r="3358" spans="3:3">
      <c r="C3358" s="41"/>
    </row>
    <row r="3359" spans="3:3">
      <c r="C3359" s="41"/>
    </row>
    <row r="3360" spans="3:3">
      <c r="C3360" s="41"/>
    </row>
    <row r="3361" spans="3:3">
      <c r="C3361" s="41"/>
    </row>
    <row r="3362" spans="3:3">
      <c r="C3362" s="41"/>
    </row>
    <row r="3363" spans="3:3">
      <c r="C3363" s="41"/>
    </row>
    <row r="3364" spans="3:3">
      <c r="C3364" s="41"/>
    </row>
    <row r="3365" spans="3:3">
      <c r="C3365" s="41"/>
    </row>
    <row r="3366" spans="3:3">
      <c r="C3366" s="41"/>
    </row>
    <row r="3367" spans="3:3">
      <c r="C3367" s="41"/>
    </row>
    <row r="3368" spans="3:3">
      <c r="C3368" s="41"/>
    </row>
    <row r="3369" spans="3:3">
      <c r="C3369" s="41"/>
    </row>
    <row r="3370" spans="3:3">
      <c r="C3370" s="41"/>
    </row>
    <row r="3371" spans="3:3">
      <c r="C3371" s="41"/>
    </row>
    <row r="3372" spans="3:3">
      <c r="C3372" s="41"/>
    </row>
    <row r="3373" spans="3:3">
      <c r="C3373" s="41"/>
    </row>
    <row r="3374" spans="3:3">
      <c r="C3374" s="41"/>
    </row>
    <row r="3375" spans="3:3">
      <c r="C3375" s="41"/>
    </row>
    <row r="3376" spans="3:3">
      <c r="C3376" s="41"/>
    </row>
    <row r="3377" spans="3:3">
      <c r="C3377" s="41"/>
    </row>
    <row r="3378" spans="3:3">
      <c r="C3378" s="41"/>
    </row>
    <row r="3379" spans="3:3">
      <c r="C3379" s="41"/>
    </row>
    <row r="3380" spans="3:3">
      <c r="C3380" s="41"/>
    </row>
    <row r="3381" spans="3:3">
      <c r="C3381" s="41"/>
    </row>
    <row r="3382" spans="3:3">
      <c r="C3382" s="41"/>
    </row>
    <row r="3383" spans="3:3">
      <c r="C3383" s="41"/>
    </row>
    <row r="3384" spans="3:3">
      <c r="C3384" s="41"/>
    </row>
    <row r="3385" spans="3:3">
      <c r="C3385" s="41"/>
    </row>
    <row r="3386" spans="3:3">
      <c r="C3386" s="41"/>
    </row>
    <row r="3387" spans="3:3">
      <c r="C3387" s="41"/>
    </row>
    <row r="3388" spans="3:3">
      <c r="C3388" s="41"/>
    </row>
    <row r="3389" spans="3:3">
      <c r="C3389" s="41"/>
    </row>
    <row r="3390" spans="3:3">
      <c r="C3390" s="41"/>
    </row>
    <row r="3391" spans="3:3">
      <c r="C3391" s="41"/>
    </row>
    <row r="3392" spans="3:3">
      <c r="C3392" s="41"/>
    </row>
    <row r="3393" spans="3:3">
      <c r="C3393" s="41"/>
    </row>
    <row r="3394" spans="3:3">
      <c r="C3394" s="41"/>
    </row>
    <row r="3395" spans="3:3">
      <c r="C3395" s="41"/>
    </row>
    <row r="3396" spans="3:3">
      <c r="C3396" s="41"/>
    </row>
    <row r="3397" spans="3:3">
      <c r="C3397" s="41"/>
    </row>
    <row r="3398" spans="3:3">
      <c r="C3398" s="41"/>
    </row>
    <row r="3399" spans="3:3">
      <c r="C3399" s="41"/>
    </row>
    <row r="3400" spans="3:3">
      <c r="C3400" s="41"/>
    </row>
    <row r="3401" spans="3:3">
      <c r="C3401" s="41"/>
    </row>
    <row r="3402" spans="3:3">
      <c r="C3402" s="41"/>
    </row>
    <row r="3403" spans="3:3">
      <c r="C3403" s="41"/>
    </row>
    <row r="3404" spans="3:3">
      <c r="C3404" s="41"/>
    </row>
    <row r="3405" spans="3:3">
      <c r="C3405" s="41"/>
    </row>
    <row r="3406" spans="3:3">
      <c r="C3406" s="41"/>
    </row>
    <row r="3407" spans="3:3">
      <c r="C3407" s="41"/>
    </row>
    <row r="3408" spans="3:3">
      <c r="C3408" s="41"/>
    </row>
    <row r="3409" spans="3:3">
      <c r="C3409" s="41"/>
    </row>
    <row r="3410" spans="3:3">
      <c r="C3410" s="41"/>
    </row>
    <row r="3411" spans="3:3">
      <c r="C3411" s="41"/>
    </row>
    <row r="3412" spans="3:3">
      <c r="C3412" s="41"/>
    </row>
    <row r="3414" spans="3:3">
      <c r="C3414" s="41"/>
    </row>
    <row r="3415" spans="3:3">
      <c r="C3415" s="41"/>
    </row>
    <row r="3416" spans="3:3">
      <c r="C3416" s="41"/>
    </row>
    <row r="3417" spans="3:3">
      <c r="C3417" s="41"/>
    </row>
    <row r="3418" spans="3:3">
      <c r="C3418" s="41"/>
    </row>
    <row r="3419" spans="3:3">
      <c r="C3419" s="41"/>
    </row>
    <row r="3420" spans="3:3">
      <c r="C3420" s="41"/>
    </row>
    <row r="3421" spans="3:3">
      <c r="C3421" s="41"/>
    </row>
    <row r="3422" spans="3:3">
      <c r="C3422" s="41"/>
    </row>
    <row r="3423" spans="3:3">
      <c r="C3423" s="41"/>
    </row>
    <row r="3424" spans="3:3">
      <c r="C3424" s="41"/>
    </row>
    <row r="3425" spans="3:3">
      <c r="C3425" s="41"/>
    </row>
    <row r="3426" spans="3:3">
      <c r="C3426" s="41"/>
    </row>
    <row r="3427" spans="3:3">
      <c r="C3427" s="41"/>
    </row>
    <row r="3428" spans="3:3">
      <c r="C3428" s="41"/>
    </row>
    <row r="3429" spans="3:3">
      <c r="C3429" s="41"/>
    </row>
    <row r="3430" spans="3:3">
      <c r="C3430" s="41"/>
    </row>
    <row r="3431" spans="3:3">
      <c r="C3431" s="41"/>
    </row>
    <row r="3432" spans="3:3">
      <c r="C3432" s="41"/>
    </row>
    <row r="3433" spans="3:3">
      <c r="C3433" s="41"/>
    </row>
    <row r="3434" spans="3:3">
      <c r="C3434" s="41"/>
    </row>
    <row r="3435" spans="3:3">
      <c r="C3435" s="41"/>
    </row>
    <row r="3436" spans="3:3">
      <c r="C3436" s="41"/>
    </row>
    <row r="3437" spans="3:3">
      <c r="C3437" s="41"/>
    </row>
    <row r="3438" spans="3:3">
      <c r="C3438" s="41"/>
    </row>
    <row r="3439" spans="3:3">
      <c r="C3439" s="41"/>
    </row>
    <row r="3440" spans="3:3">
      <c r="C3440" s="41"/>
    </row>
    <row r="3441" spans="3:3">
      <c r="C3441" s="41"/>
    </row>
    <row r="3442" spans="3:3">
      <c r="C3442" s="41"/>
    </row>
    <row r="3443" spans="3:3">
      <c r="C3443" s="41"/>
    </row>
    <row r="3444" spans="3:3">
      <c r="C3444" s="41"/>
    </row>
    <row r="3445" spans="3:3">
      <c r="C3445" s="41"/>
    </row>
    <row r="3446" spans="3:3">
      <c r="C3446" s="41"/>
    </row>
    <row r="3447" spans="3:3">
      <c r="C3447" s="41"/>
    </row>
    <row r="3448" spans="3:3">
      <c r="C3448" s="41"/>
    </row>
    <row r="3449" spans="3:3">
      <c r="C3449" s="41"/>
    </row>
    <row r="3450" spans="3:3">
      <c r="C3450" s="41"/>
    </row>
    <row r="3451" spans="3:3">
      <c r="C3451" s="41"/>
    </row>
    <row r="3452" spans="3:3">
      <c r="C3452" s="41"/>
    </row>
    <row r="3453" spans="3:3">
      <c r="C3453" s="41"/>
    </row>
    <row r="3454" spans="3:3">
      <c r="C3454" s="41"/>
    </row>
    <row r="3455" spans="3:3">
      <c r="C3455" s="41"/>
    </row>
    <row r="3456" spans="3:3">
      <c r="C3456" s="41"/>
    </row>
    <row r="3457" spans="3:3">
      <c r="C3457" s="41"/>
    </row>
    <row r="3458" spans="3:3">
      <c r="C3458" s="41"/>
    </row>
    <row r="3459" spans="3:3">
      <c r="C3459" s="41"/>
    </row>
    <row r="3460" spans="3:3">
      <c r="C3460" s="41"/>
    </row>
    <row r="3461" spans="3:3">
      <c r="C3461" s="41"/>
    </row>
    <row r="3462" spans="3:3">
      <c r="C3462" s="41"/>
    </row>
    <row r="3463" spans="3:3">
      <c r="C3463" s="41"/>
    </row>
    <row r="3464" spans="3:3">
      <c r="C3464" s="41"/>
    </row>
    <row r="3465" spans="3:3">
      <c r="C3465" s="41"/>
    </row>
    <row r="3466" spans="3:3">
      <c r="C3466" s="41"/>
    </row>
    <row r="3467" spans="3:3">
      <c r="C3467" s="41"/>
    </row>
    <row r="3468" spans="3:3">
      <c r="C3468" s="41"/>
    </row>
    <row r="3469" spans="3:3">
      <c r="C3469" s="41"/>
    </row>
    <row r="3470" spans="3:3">
      <c r="C3470" s="41"/>
    </row>
    <row r="3471" spans="3:3">
      <c r="C3471" s="41"/>
    </row>
    <row r="3472" spans="3:3">
      <c r="C3472" s="41"/>
    </row>
    <row r="3473" spans="3:3">
      <c r="C3473" s="41"/>
    </row>
    <row r="3474" spans="3:3">
      <c r="C3474" s="41"/>
    </row>
    <row r="3475" spans="3:3">
      <c r="C3475" s="41"/>
    </row>
    <row r="3476" spans="3:3">
      <c r="C3476" s="41"/>
    </row>
    <row r="3477" spans="3:3">
      <c r="C3477" s="41"/>
    </row>
    <row r="3478" spans="3:3">
      <c r="C3478" s="41"/>
    </row>
    <row r="3479" spans="3:3">
      <c r="C3479" s="41"/>
    </row>
    <row r="3480" spans="3:3">
      <c r="C3480" s="41"/>
    </row>
    <row r="3481" spans="3:3">
      <c r="C3481" s="41"/>
    </row>
    <row r="3482" spans="3:3">
      <c r="C3482" s="41"/>
    </row>
    <row r="3483" spans="3:3">
      <c r="C3483" s="41"/>
    </row>
    <row r="3484" spans="3:3">
      <c r="C3484" s="41"/>
    </row>
    <row r="3485" spans="3:3">
      <c r="C3485" s="41"/>
    </row>
    <row r="3486" spans="3:3">
      <c r="C3486" s="41"/>
    </row>
    <row r="3487" spans="3:3">
      <c r="C3487" s="41"/>
    </row>
    <row r="3488" spans="3:3">
      <c r="C3488" s="41"/>
    </row>
    <row r="3489" spans="3:3">
      <c r="C3489" s="41"/>
    </row>
    <row r="3490" spans="3:3">
      <c r="C3490" s="41"/>
    </row>
    <row r="3491" spans="3:3">
      <c r="C3491" s="41"/>
    </row>
    <row r="3492" spans="3:3">
      <c r="C3492" s="41"/>
    </row>
    <row r="3493" spans="3:3">
      <c r="C3493" s="41"/>
    </row>
    <row r="3494" spans="3:3">
      <c r="C3494" s="41"/>
    </row>
    <row r="3495" spans="3:3">
      <c r="C3495" s="41"/>
    </row>
    <row r="3496" spans="3:3">
      <c r="C3496" s="41"/>
    </row>
    <row r="3497" spans="3:3">
      <c r="C3497" s="41"/>
    </row>
    <row r="3498" spans="3:3">
      <c r="C3498" s="41"/>
    </row>
    <row r="3499" spans="3:3">
      <c r="C3499" s="41"/>
    </row>
    <row r="3500" spans="3:3">
      <c r="C3500" s="41"/>
    </row>
    <row r="3501" spans="3:3">
      <c r="C3501" s="41"/>
    </row>
    <row r="3502" spans="3:3">
      <c r="C3502" s="41"/>
    </row>
    <row r="3503" spans="3:3">
      <c r="C3503" s="41"/>
    </row>
    <row r="3504" spans="3:3">
      <c r="C3504" s="41"/>
    </row>
    <row r="3505" spans="3:3">
      <c r="C3505" s="41"/>
    </row>
    <row r="3506" spans="3:3">
      <c r="C3506" s="41"/>
    </row>
    <row r="3507" spans="3:3">
      <c r="C3507" s="41"/>
    </row>
    <row r="3508" spans="3:3">
      <c r="C3508" s="41"/>
    </row>
    <row r="3509" spans="3:3">
      <c r="C3509" s="41"/>
    </row>
    <row r="3510" spans="3:3">
      <c r="C3510" s="41"/>
    </row>
    <row r="3511" spans="3:3">
      <c r="C3511" s="41"/>
    </row>
    <row r="3512" spans="3:3">
      <c r="C3512" s="41"/>
    </row>
    <row r="3513" spans="3:3">
      <c r="C3513" s="41"/>
    </row>
    <row r="3514" spans="3:3">
      <c r="C3514" s="41"/>
    </row>
    <row r="3515" spans="3:3">
      <c r="C3515" s="41"/>
    </row>
    <row r="3516" spans="3:3">
      <c r="C3516" s="41"/>
    </row>
    <row r="3517" spans="3:3">
      <c r="C3517" s="41"/>
    </row>
    <row r="3518" spans="3:3">
      <c r="C3518" s="41"/>
    </row>
    <row r="3519" spans="3:3">
      <c r="C3519" s="41"/>
    </row>
    <row r="3520" spans="3:3">
      <c r="C3520" s="41"/>
    </row>
    <row r="3521" spans="3:3">
      <c r="C3521" s="41"/>
    </row>
    <row r="3522" spans="3:3">
      <c r="C3522" s="41"/>
    </row>
    <row r="3523" spans="3:3">
      <c r="C3523" s="41"/>
    </row>
    <row r="3524" spans="3:3">
      <c r="C3524" s="41"/>
    </row>
    <row r="3525" spans="3:3">
      <c r="C3525" s="41"/>
    </row>
    <row r="3526" spans="3:3">
      <c r="C3526" s="41"/>
    </row>
    <row r="3527" spans="3:3">
      <c r="C3527" s="41"/>
    </row>
    <row r="3528" spans="3:3">
      <c r="C3528" s="41"/>
    </row>
    <row r="3529" spans="3:3">
      <c r="C3529" s="41"/>
    </row>
    <row r="3530" spans="3:3">
      <c r="C3530" s="41"/>
    </row>
    <row r="3531" spans="3:3">
      <c r="C3531" s="41"/>
    </row>
    <row r="3532" spans="3:3">
      <c r="C3532" s="41"/>
    </row>
    <row r="3533" spans="3:3">
      <c r="C3533" s="41"/>
    </row>
    <row r="3534" spans="3:3">
      <c r="C3534" s="41"/>
    </row>
    <row r="3535" spans="3:3">
      <c r="C3535" s="41"/>
    </row>
    <row r="3536" spans="3:3">
      <c r="C3536" s="41"/>
    </row>
    <row r="3537" spans="3:3">
      <c r="C3537" s="41"/>
    </row>
    <row r="3538" spans="3:3">
      <c r="C3538" s="41"/>
    </row>
    <row r="3539" spans="3:3">
      <c r="C3539" s="41"/>
    </row>
    <row r="3540" spans="3:3">
      <c r="C3540" s="41"/>
    </row>
    <row r="3541" spans="3:3">
      <c r="C3541" s="41"/>
    </row>
    <row r="3542" spans="3:3">
      <c r="C3542" s="41"/>
    </row>
    <row r="3543" spans="3:3">
      <c r="C3543" s="41"/>
    </row>
    <row r="3544" spans="3:3">
      <c r="C3544" s="41"/>
    </row>
    <row r="3545" spans="3:3">
      <c r="C3545" s="41"/>
    </row>
    <row r="3546" spans="3:3">
      <c r="C3546" s="41"/>
    </row>
    <row r="3547" spans="3:3">
      <c r="C3547" s="41"/>
    </row>
    <row r="3548" spans="3:3">
      <c r="C3548" s="41"/>
    </row>
    <row r="3549" spans="3:3">
      <c r="C3549" s="41"/>
    </row>
    <row r="3550" spans="3:3">
      <c r="C3550" s="41"/>
    </row>
    <row r="3551" spans="3:3">
      <c r="C3551" s="41"/>
    </row>
    <row r="3552" spans="3:3">
      <c r="C3552" s="41"/>
    </row>
    <row r="3553" spans="3:3">
      <c r="C3553" s="41"/>
    </row>
    <row r="3554" spans="3:3">
      <c r="C3554" s="41"/>
    </row>
    <row r="3555" spans="3:3">
      <c r="C3555" s="41"/>
    </row>
    <row r="3556" spans="3:3">
      <c r="C3556" s="41"/>
    </row>
    <row r="3557" spans="3:3">
      <c r="C3557" s="41"/>
    </row>
    <row r="3558" spans="3:3">
      <c r="C3558" s="41"/>
    </row>
    <row r="3559" spans="3:3">
      <c r="C3559" s="41"/>
    </row>
    <row r="3560" spans="3:3">
      <c r="C3560" s="41"/>
    </row>
    <row r="3561" spans="3:3">
      <c r="C3561" s="41"/>
    </row>
    <row r="3562" spans="3:3">
      <c r="C3562" s="41"/>
    </row>
    <row r="3563" spans="3:3">
      <c r="C3563" s="41"/>
    </row>
    <row r="3564" spans="3:3">
      <c r="C3564" s="41"/>
    </row>
    <row r="3565" spans="3:3">
      <c r="C3565" s="41"/>
    </row>
    <row r="3566" spans="3:3">
      <c r="C3566" s="41"/>
    </row>
    <row r="3567" spans="3:3">
      <c r="C3567" s="41"/>
    </row>
    <row r="3568" spans="3:3">
      <c r="C3568" s="41"/>
    </row>
    <row r="3569" spans="3:3">
      <c r="C3569" s="41"/>
    </row>
    <row r="3570" spans="3:3">
      <c r="C3570" s="41"/>
    </row>
    <row r="3571" spans="3:3">
      <c r="C3571" s="41"/>
    </row>
    <row r="3572" spans="3:3">
      <c r="C3572" s="41"/>
    </row>
    <row r="3573" spans="3:3">
      <c r="C3573" s="41"/>
    </row>
    <row r="3574" spans="3:3">
      <c r="C3574" s="41"/>
    </row>
    <row r="3575" spans="3:3">
      <c r="C3575" s="41"/>
    </row>
    <row r="3576" spans="3:3">
      <c r="C3576" s="41"/>
    </row>
    <row r="3577" spans="3:3">
      <c r="C3577" s="41"/>
    </row>
    <row r="3578" spans="3:3">
      <c r="C3578" s="41"/>
    </row>
    <row r="3579" spans="3:3">
      <c r="C3579" s="41"/>
    </row>
    <row r="3580" spans="3:3">
      <c r="C3580" s="41"/>
    </row>
    <row r="3581" spans="3:3">
      <c r="C3581" s="41"/>
    </row>
    <row r="3582" spans="3:3">
      <c r="C3582" s="41"/>
    </row>
    <row r="3583" spans="3:3">
      <c r="C3583" s="41"/>
    </row>
    <row r="3584" spans="3:3">
      <c r="C3584" s="41"/>
    </row>
    <row r="3585" spans="3:3">
      <c r="C3585" s="41"/>
    </row>
    <row r="3586" spans="3:3">
      <c r="C3586" s="41"/>
    </row>
    <row r="3587" spans="3:3">
      <c r="C3587" s="41"/>
    </row>
    <row r="3588" spans="3:3">
      <c r="C3588" s="41"/>
    </row>
    <row r="3589" spans="3:3">
      <c r="C3589" s="41"/>
    </row>
    <row r="3590" spans="3:3">
      <c r="C3590" s="41"/>
    </row>
    <row r="3591" spans="3:3">
      <c r="C3591" s="41"/>
    </row>
    <row r="3592" spans="3:3">
      <c r="C3592" s="41"/>
    </row>
    <row r="3593" spans="3:3">
      <c r="C3593" s="41"/>
    </row>
    <row r="3594" spans="3:3">
      <c r="C3594" s="41"/>
    </row>
    <row r="3595" spans="3:3">
      <c r="C3595" s="41"/>
    </row>
    <row r="3596" spans="3:3">
      <c r="C3596" s="41"/>
    </row>
    <row r="3597" spans="3:3">
      <c r="C3597" s="41"/>
    </row>
    <row r="3598" spans="3:3">
      <c r="C3598" s="41"/>
    </row>
    <row r="3599" spans="3:3">
      <c r="C3599" s="41"/>
    </row>
    <row r="3600" spans="3:3">
      <c r="C3600" s="41"/>
    </row>
    <row r="3601" spans="3:3">
      <c r="C3601" s="41"/>
    </row>
    <row r="3602" spans="3:3">
      <c r="C3602" s="41"/>
    </row>
    <row r="3603" spans="3:3">
      <c r="C3603" s="41"/>
    </row>
    <row r="3604" spans="3:3">
      <c r="C3604" s="41"/>
    </row>
    <row r="3605" spans="3:3">
      <c r="C3605" s="41"/>
    </row>
    <row r="3606" spans="3:3">
      <c r="C3606" s="41"/>
    </row>
    <row r="3607" spans="3:3">
      <c r="C3607" s="41"/>
    </row>
    <row r="3608" spans="3:3">
      <c r="C3608" s="41"/>
    </row>
    <row r="3609" spans="3:3">
      <c r="C3609" s="41"/>
    </row>
    <row r="3610" spans="3:3">
      <c r="C3610" s="41"/>
    </row>
    <row r="3611" spans="3:3">
      <c r="C3611" s="41"/>
    </row>
    <row r="3612" spans="3:3">
      <c r="C3612" s="41"/>
    </row>
    <row r="3613" spans="3:3">
      <c r="C3613" s="41"/>
    </row>
    <row r="3614" spans="3:3">
      <c r="C3614" s="41"/>
    </row>
    <row r="3615" spans="3:3">
      <c r="C3615" s="41"/>
    </row>
    <row r="3616" spans="3:3">
      <c r="C3616" s="41"/>
    </row>
    <row r="3617" spans="1:3">
      <c r="C3617" s="41"/>
    </row>
    <row r="3618" spans="1:3">
      <c r="C3618" s="41"/>
    </row>
    <row r="3619" spans="1:3">
      <c r="C3619" s="41"/>
    </row>
    <row r="3620" spans="1:3">
      <c r="A3620" s="3"/>
      <c r="C3620" s="41"/>
    </row>
    <row r="3621" spans="1:3">
      <c r="A3621" s="3"/>
      <c r="C3621" s="41"/>
    </row>
    <row r="3622" spans="1:3">
      <c r="C3622" s="41"/>
    </row>
    <row r="3623" spans="1:3">
      <c r="C3623" s="41"/>
    </row>
    <row r="3624" spans="1:3">
      <c r="C3624" s="41"/>
    </row>
    <row r="3625" spans="1:3">
      <c r="C3625" s="41"/>
    </row>
    <row r="3626" spans="1:3">
      <c r="C3626" s="41"/>
    </row>
    <row r="3627" spans="1:3">
      <c r="C3627" s="41"/>
    </row>
    <row r="3628" spans="1:3">
      <c r="C3628" s="41"/>
    </row>
    <row r="3629" spans="1:3">
      <c r="C3629" s="41"/>
    </row>
    <row r="3630" spans="1:3">
      <c r="C3630" s="41"/>
    </row>
    <row r="3631" spans="1:3">
      <c r="C3631" s="41"/>
    </row>
    <row r="3632" spans="1:3">
      <c r="C3632" s="41"/>
    </row>
    <row r="3633" spans="3:3">
      <c r="C3633" s="41"/>
    </row>
    <row r="3634" spans="3:3">
      <c r="C3634" s="41"/>
    </row>
    <row r="3635" spans="3:3">
      <c r="C3635" s="41"/>
    </row>
    <row r="3636" spans="3:3">
      <c r="C3636" s="41"/>
    </row>
    <row r="3637" spans="3:3">
      <c r="C3637" s="41"/>
    </row>
    <row r="3638" spans="3:3">
      <c r="C3638" s="41"/>
    </row>
    <row r="3639" spans="3:3">
      <c r="C3639" s="41"/>
    </row>
    <row r="3640" spans="3:3">
      <c r="C3640" s="41"/>
    </row>
    <row r="3641" spans="3:3">
      <c r="C3641" s="41"/>
    </row>
    <row r="3642" spans="3:3">
      <c r="C3642" s="41"/>
    </row>
    <row r="3643" spans="3:3">
      <c r="C3643" s="41"/>
    </row>
    <row r="3644" spans="3:3">
      <c r="C3644" s="41"/>
    </row>
    <row r="3645" spans="3:3">
      <c r="C3645" s="41"/>
    </row>
    <row r="3646" spans="3:3">
      <c r="C3646" s="41"/>
    </row>
    <row r="3647" spans="3:3">
      <c r="C3647" s="41"/>
    </row>
    <row r="3648" spans="3:3">
      <c r="C3648" s="41"/>
    </row>
    <row r="3649" spans="3:3">
      <c r="C3649" s="41"/>
    </row>
    <row r="3650" spans="3:3">
      <c r="C3650" s="41"/>
    </row>
    <row r="3651" spans="3:3">
      <c r="C3651" s="41"/>
    </row>
    <row r="3652" spans="3:3">
      <c r="C3652" s="41"/>
    </row>
    <row r="3653" spans="3:3">
      <c r="C3653" s="41"/>
    </row>
    <row r="3654" spans="3:3">
      <c r="C3654" s="41"/>
    </row>
    <row r="3655" spans="3:3">
      <c r="C3655" s="41"/>
    </row>
    <row r="3656" spans="3:3">
      <c r="C3656" s="41"/>
    </row>
    <row r="3657" spans="3:3">
      <c r="C3657" s="41"/>
    </row>
    <row r="3658" spans="3:3">
      <c r="C3658" s="41"/>
    </row>
    <row r="3659" spans="3:3">
      <c r="C3659" s="41"/>
    </row>
    <row r="3660" spans="3:3">
      <c r="C3660" s="41"/>
    </row>
    <row r="3661" spans="3:3">
      <c r="C3661" s="41"/>
    </row>
    <row r="3662" spans="3:3">
      <c r="C3662" s="41"/>
    </row>
    <row r="3663" spans="3:3">
      <c r="C3663" s="41"/>
    </row>
    <row r="3664" spans="3:3">
      <c r="C3664" s="41"/>
    </row>
    <row r="3665" spans="3:3">
      <c r="C3665" s="41"/>
    </row>
    <row r="3666" spans="3:3">
      <c r="C3666" s="41"/>
    </row>
    <row r="3667" spans="3:3">
      <c r="C3667" s="41"/>
    </row>
    <row r="3668" spans="3:3">
      <c r="C3668" s="41"/>
    </row>
    <row r="3669" spans="3:3">
      <c r="C3669" s="41"/>
    </row>
    <row r="3670" spans="3:3">
      <c r="C3670" s="41"/>
    </row>
    <row r="3671" spans="3:3">
      <c r="C3671" s="41"/>
    </row>
    <row r="3672" spans="3:3">
      <c r="C3672" s="41"/>
    </row>
    <row r="3673" spans="3:3">
      <c r="C3673" s="41"/>
    </row>
    <row r="3674" spans="3:3">
      <c r="C3674" s="41"/>
    </row>
    <row r="3675" spans="3:3">
      <c r="C3675" s="41"/>
    </row>
    <row r="3676" spans="3:3">
      <c r="C3676" s="41"/>
    </row>
    <row r="3677" spans="3:3">
      <c r="C3677" s="41"/>
    </row>
    <row r="3678" spans="3:3">
      <c r="C3678" s="41"/>
    </row>
    <row r="3679" spans="3:3">
      <c r="C3679" s="41"/>
    </row>
    <row r="3680" spans="3:3">
      <c r="C3680" s="41"/>
    </row>
    <row r="3681" spans="3:3">
      <c r="C3681" s="41"/>
    </row>
    <row r="3682" spans="3:3">
      <c r="C3682" s="41"/>
    </row>
    <row r="3683" spans="3:3">
      <c r="C3683" s="41"/>
    </row>
    <row r="3684" spans="3:3">
      <c r="C3684" s="41"/>
    </row>
    <row r="3685" spans="3:3">
      <c r="C3685" s="41"/>
    </row>
    <row r="3686" spans="3:3">
      <c r="C3686" s="41"/>
    </row>
    <row r="3687" spans="3:3">
      <c r="C3687" s="41"/>
    </row>
    <row r="3688" spans="3:3">
      <c r="C3688" s="41"/>
    </row>
    <row r="3689" spans="3:3">
      <c r="C3689" s="41"/>
    </row>
    <row r="3690" spans="3:3">
      <c r="C3690" s="41"/>
    </row>
    <row r="3691" spans="3:3">
      <c r="C3691" s="41"/>
    </row>
    <row r="3692" spans="3:3">
      <c r="C3692" s="41"/>
    </row>
    <row r="3693" spans="3:3">
      <c r="C3693" s="41"/>
    </row>
    <row r="3694" spans="3:3">
      <c r="C3694" s="41"/>
    </row>
    <row r="3695" spans="3:3">
      <c r="C3695" s="41"/>
    </row>
    <row r="3696" spans="3:3">
      <c r="C3696" s="41"/>
    </row>
    <row r="3697" spans="3:3">
      <c r="C3697" s="41"/>
    </row>
    <row r="3698" spans="3:3">
      <c r="C3698" s="41"/>
    </row>
    <row r="3699" spans="3:3">
      <c r="C3699" s="41"/>
    </row>
    <row r="3700" spans="3:3">
      <c r="C3700" s="41"/>
    </row>
    <row r="3701" spans="3:3">
      <c r="C3701" s="41"/>
    </row>
    <row r="3702" spans="3:3">
      <c r="C3702" s="41"/>
    </row>
    <row r="3703" spans="3:3">
      <c r="C3703" s="41"/>
    </row>
    <row r="3704" spans="3:3">
      <c r="C3704" s="41"/>
    </row>
    <row r="3705" spans="3:3">
      <c r="C3705" s="41"/>
    </row>
    <row r="3706" spans="3:3">
      <c r="C3706" s="41"/>
    </row>
    <row r="3707" spans="3:3">
      <c r="C3707" s="41"/>
    </row>
    <row r="3708" spans="3:3">
      <c r="C3708" s="41"/>
    </row>
    <row r="3709" spans="3:3">
      <c r="C3709" s="41"/>
    </row>
    <row r="3710" spans="3:3">
      <c r="C3710" s="41"/>
    </row>
    <row r="3711" spans="3:3">
      <c r="C3711" s="41"/>
    </row>
    <row r="3712" spans="3:3">
      <c r="C3712" s="41"/>
    </row>
    <row r="3713" spans="3:3">
      <c r="C3713" s="41"/>
    </row>
    <row r="3714" spans="3:3">
      <c r="C3714" s="41"/>
    </row>
    <row r="3715" spans="3:3">
      <c r="C3715" s="41"/>
    </row>
    <row r="3716" spans="3:3">
      <c r="C3716" s="41"/>
    </row>
    <row r="3717" spans="3:3">
      <c r="C3717" s="41"/>
    </row>
    <row r="3718" spans="3:3">
      <c r="C3718" s="41"/>
    </row>
    <row r="3719" spans="3:3">
      <c r="C3719" s="41"/>
    </row>
    <row r="3720" spans="3:3">
      <c r="C3720" s="41"/>
    </row>
    <row r="3721" spans="3:3">
      <c r="C3721" s="41"/>
    </row>
    <row r="3722" spans="3:3">
      <c r="C3722" s="41"/>
    </row>
    <row r="3723" spans="3:3">
      <c r="C3723" s="41"/>
    </row>
    <row r="3724" spans="3:3">
      <c r="C3724" s="41"/>
    </row>
    <row r="3725" spans="3:3">
      <c r="C3725" s="41"/>
    </row>
    <row r="3726" spans="3:3">
      <c r="C3726" s="41"/>
    </row>
    <row r="3727" spans="3:3">
      <c r="C3727" s="41"/>
    </row>
    <row r="3728" spans="3:3">
      <c r="C3728" s="41"/>
    </row>
    <row r="3729" spans="3:3">
      <c r="C3729" s="41"/>
    </row>
    <row r="3730" spans="3:3">
      <c r="C3730" s="41"/>
    </row>
    <row r="3731" spans="3:3">
      <c r="C3731" s="41"/>
    </row>
    <row r="3732" spans="3:3">
      <c r="C3732" s="41"/>
    </row>
    <row r="3733" spans="3:3">
      <c r="C3733" s="41"/>
    </row>
    <row r="3734" spans="3:3">
      <c r="C3734" s="41"/>
    </row>
    <row r="3735" spans="3:3">
      <c r="C3735" s="41"/>
    </row>
    <row r="3736" spans="3:3">
      <c r="C3736" s="41"/>
    </row>
    <row r="3737" spans="3:3">
      <c r="C3737" s="41"/>
    </row>
    <row r="3738" spans="3:3">
      <c r="C3738" s="41"/>
    </row>
    <row r="3739" spans="3:3">
      <c r="C3739" s="41"/>
    </row>
    <row r="3740" spans="3:3">
      <c r="C3740" s="41"/>
    </row>
    <row r="3741" spans="3:3">
      <c r="C3741" s="41"/>
    </row>
    <row r="3742" spans="3:3">
      <c r="C3742" s="41"/>
    </row>
    <row r="3743" spans="3:3">
      <c r="C3743" s="41"/>
    </row>
    <row r="3744" spans="3:3">
      <c r="C3744" s="41"/>
    </row>
    <row r="3745" spans="3:3">
      <c r="C3745" s="41"/>
    </row>
    <row r="3746" spans="3:3">
      <c r="C3746" s="41"/>
    </row>
    <row r="3747" spans="3:3">
      <c r="C3747" s="41"/>
    </row>
    <row r="3748" spans="3:3">
      <c r="C3748" s="41"/>
    </row>
    <row r="3749" spans="3:3">
      <c r="C3749" s="41"/>
    </row>
    <row r="3750" spans="3:3">
      <c r="C3750" s="41"/>
    </row>
    <row r="3751" spans="3:3">
      <c r="C3751" s="41"/>
    </row>
    <row r="3752" spans="3:3">
      <c r="C3752" s="41"/>
    </row>
    <row r="3753" spans="3:3">
      <c r="C3753" s="41"/>
    </row>
    <row r="3754" spans="3:3">
      <c r="C3754" s="41"/>
    </row>
    <row r="3755" spans="3:3">
      <c r="C3755" s="41"/>
    </row>
    <row r="3756" spans="3:3">
      <c r="C3756" s="41"/>
    </row>
    <row r="3757" spans="3:3">
      <c r="C3757" s="41"/>
    </row>
    <row r="3758" spans="3:3">
      <c r="C3758" s="41"/>
    </row>
    <row r="3759" spans="3:3">
      <c r="C3759" s="41"/>
    </row>
    <row r="3760" spans="3:3">
      <c r="C3760" s="41"/>
    </row>
    <row r="3761" spans="3:3">
      <c r="C3761" s="41"/>
    </row>
    <row r="3762" spans="3:3">
      <c r="C3762" s="41"/>
    </row>
    <row r="3763" spans="3:3">
      <c r="C3763" s="41"/>
    </row>
    <row r="3764" spans="3:3">
      <c r="C3764" s="41"/>
    </row>
    <row r="3765" spans="3:3">
      <c r="C3765" s="41"/>
    </row>
    <row r="3766" spans="3:3">
      <c r="C3766" s="41"/>
    </row>
    <row r="3767" spans="3:3">
      <c r="C3767" s="41"/>
    </row>
    <row r="3768" spans="3:3">
      <c r="C3768" s="41"/>
    </row>
    <row r="3769" spans="3:3">
      <c r="C3769" s="41"/>
    </row>
    <row r="3770" spans="3:3">
      <c r="C3770" s="41"/>
    </row>
    <row r="3771" spans="3:3">
      <c r="C3771" s="41"/>
    </row>
    <row r="3772" spans="3:3">
      <c r="C3772" s="41"/>
    </row>
    <row r="3773" spans="3:3">
      <c r="C3773" s="41"/>
    </row>
    <row r="3774" spans="3:3">
      <c r="C3774" s="41"/>
    </row>
    <row r="3775" spans="3:3">
      <c r="C3775" s="41"/>
    </row>
    <row r="3776" spans="3:3">
      <c r="C3776" s="41"/>
    </row>
    <row r="3777" spans="3:3">
      <c r="C3777" s="41"/>
    </row>
    <row r="3778" spans="3:3">
      <c r="C3778" s="41"/>
    </row>
    <row r="3779" spans="3:3">
      <c r="C3779" s="41"/>
    </row>
    <row r="3780" spans="3:3">
      <c r="C3780" s="41"/>
    </row>
    <row r="3781" spans="3:3">
      <c r="C3781" s="41"/>
    </row>
    <row r="3782" spans="3:3">
      <c r="C3782" s="41"/>
    </row>
    <row r="3783" spans="3:3">
      <c r="C3783" s="41"/>
    </row>
    <row r="3784" spans="3:3">
      <c r="C3784" s="41"/>
    </row>
    <row r="3785" spans="3:3">
      <c r="C3785" s="41"/>
    </row>
    <row r="3786" spans="3:3">
      <c r="C3786" s="41"/>
    </row>
    <row r="3787" spans="3:3">
      <c r="C3787" s="41"/>
    </row>
    <row r="3788" spans="3:3">
      <c r="C3788" s="41"/>
    </row>
    <row r="3789" spans="3:3">
      <c r="C3789" s="41"/>
    </row>
    <row r="3790" spans="3:3">
      <c r="C3790" s="41"/>
    </row>
    <row r="3791" spans="3:3">
      <c r="C3791" s="41"/>
    </row>
    <row r="3792" spans="3:3">
      <c r="C3792" s="41"/>
    </row>
    <row r="3793" spans="3:3">
      <c r="C3793" s="41"/>
    </row>
    <row r="3794" spans="3:3">
      <c r="C3794" s="41"/>
    </row>
    <row r="3795" spans="3:3">
      <c r="C3795" s="41"/>
    </row>
    <row r="3796" spans="3:3">
      <c r="C3796" s="41"/>
    </row>
    <row r="3797" spans="3:3">
      <c r="C3797" s="41"/>
    </row>
    <row r="3798" spans="3:3">
      <c r="C3798" s="41"/>
    </row>
    <row r="3799" spans="3:3">
      <c r="C3799" s="41"/>
    </row>
    <row r="3800" spans="3:3">
      <c r="C3800" s="41"/>
    </row>
    <row r="3801" spans="3:3">
      <c r="C3801" s="41"/>
    </row>
    <row r="3802" spans="3:3">
      <c r="C3802" s="41"/>
    </row>
    <row r="3803" spans="3:3">
      <c r="C3803" s="41"/>
    </row>
    <row r="3804" spans="3:3">
      <c r="C3804" s="41"/>
    </row>
    <row r="3805" spans="3:3">
      <c r="C3805" s="41"/>
    </row>
    <row r="3806" spans="3:3">
      <c r="C3806" s="41"/>
    </row>
    <row r="3807" spans="3:3">
      <c r="C3807" s="41"/>
    </row>
    <row r="3808" spans="3:3">
      <c r="C3808" s="41"/>
    </row>
    <row r="3809" spans="3:3">
      <c r="C3809" s="41"/>
    </row>
    <row r="3810" spans="3:3">
      <c r="C3810" s="41"/>
    </row>
    <row r="3811" spans="3:3">
      <c r="C3811" s="41"/>
    </row>
    <row r="3812" spans="3:3">
      <c r="C3812" s="41"/>
    </row>
    <row r="3813" spans="3:3">
      <c r="C3813" s="41"/>
    </row>
    <row r="3814" spans="3:3">
      <c r="C3814" s="41"/>
    </row>
    <row r="3815" spans="3:3">
      <c r="C3815" s="41"/>
    </row>
    <row r="3816" spans="3:3">
      <c r="C3816" s="41"/>
    </row>
    <row r="3817" spans="3:3">
      <c r="C3817" s="41"/>
    </row>
    <row r="3818" spans="3:3">
      <c r="C3818" s="41"/>
    </row>
    <row r="3819" spans="3:3">
      <c r="C3819" s="41"/>
    </row>
    <row r="3820" spans="3:3">
      <c r="C3820" s="41"/>
    </row>
    <row r="3821" spans="3:3">
      <c r="C3821" s="41"/>
    </row>
    <row r="3822" spans="3:3">
      <c r="C3822" s="41"/>
    </row>
    <row r="3823" spans="3:3">
      <c r="C3823" s="41"/>
    </row>
    <row r="3824" spans="3:3">
      <c r="C3824" s="41"/>
    </row>
    <row r="3825" spans="3:3">
      <c r="C3825" s="41"/>
    </row>
    <row r="3826" spans="3:3">
      <c r="C3826" s="41"/>
    </row>
    <row r="3827" spans="3:3">
      <c r="C3827" s="41"/>
    </row>
    <row r="3828" spans="3:3">
      <c r="C3828" s="41"/>
    </row>
    <row r="3829" spans="3:3">
      <c r="C3829" s="41"/>
    </row>
    <row r="3830" spans="3:3">
      <c r="C3830" s="41"/>
    </row>
    <row r="3831" spans="3:3">
      <c r="C3831" s="41"/>
    </row>
    <row r="3832" spans="3:3">
      <c r="C3832" s="41"/>
    </row>
    <row r="3833" spans="3:3">
      <c r="C3833" s="41"/>
    </row>
    <row r="3834" spans="3:3">
      <c r="C3834" s="41"/>
    </row>
    <row r="3835" spans="3:3">
      <c r="C3835" s="41"/>
    </row>
    <row r="3836" spans="3:3">
      <c r="C3836" s="41"/>
    </row>
    <row r="3837" spans="3:3">
      <c r="C3837" s="41"/>
    </row>
    <row r="3838" spans="3:3">
      <c r="C3838" s="41"/>
    </row>
    <row r="3839" spans="3:3">
      <c r="C3839" s="41"/>
    </row>
    <row r="3840" spans="3:3">
      <c r="C3840" s="41"/>
    </row>
    <row r="3841" spans="3:3">
      <c r="C3841" s="41"/>
    </row>
    <row r="3842" spans="3:3">
      <c r="C3842" s="41"/>
    </row>
    <row r="3843" spans="3:3">
      <c r="C3843" s="41"/>
    </row>
    <row r="3844" spans="3:3">
      <c r="C3844" s="41"/>
    </row>
    <row r="3845" spans="3:3">
      <c r="C3845" s="41"/>
    </row>
    <row r="3846" spans="3:3">
      <c r="C3846" s="41"/>
    </row>
    <row r="3847" spans="3:3">
      <c r="C3847" s="41"/>
    </row>
    <row r="3848" spans="3:3">
      <c r="C3848" s="41"/>
    </row>
    <row r="3849" spans="3:3">
      <c r="C3849" s="41"/>
    </row>
    <row r="3850" spans="3:3">
      <c r="C3850" s="41"/>
    </row>
    <row r="3851" spans="3:3">
      <c r="C3851" s="41"/>
    </row>
    <row r="3852" spans="3:3">
      <c r="C3852" s="41"/>
    </row>
    <row r="3853" spans="3:3">
      <c r="C3853" s="41"/>
    </row>
    <row r="3854" spans="3:3">
      <c r="C3854" s="41"/>
    </row>
    <row r="3855" spans="3:3">
      <c r="C3855" s="41"/>
    </row>
    <row r="3856" spans="3:3">
      <c r="C3856" s="41"/>
    </row>
    <row r="3857" spans="1:3">
      <c r="C3857" s="41"/>
    </row>
    <row r="3858" spans="1:3">
      <c r="C3858" s="41"/>
    </row>
    <row r="3859" spans="1:3">
      <c r="C3859" s="41"/>
    </row>
    <row r="3860" spans="1:3">
      <c r="C3860" s="41"/>
    </row>
    <row r="3861" spans="1:3">
      <c r="C3861" s="41"/>
    </row>
    <row r="3862" spans="1:3">
      <c r="C3862" s="41"/>
    </row>
    <row r="3863" spans="1:3">
      <c r="C3863" s="41"/>
    </row>
    <row r="3864" spans="1:3">
      <c r="C3864" s="41"/>
    </row>
    <row r="3865" spans="1:3">
      <c r="C3865" s="41"/>
    </row>
    <row r="3866" spans="1:3">
      <c r="C3866" s="41"/>
    </row>
    <row r="3867" spans="1:3">
      <c r="C3867" s="41"/>
    </row>
    <row r="3868" spans="1:3">
      <c r="C3868" s="41"/>
    </row>
    <row r="3869" spans="1:3">
      <c r="C3869" s="41"/>
    </row>
    <row r="3870" spans="1:3">
      <c r="A3870" s="3"/>
      <c r="C3870" s="41"/>
    </row>
    <row r="3871" spans="1:3">
      <c r="A3871" s="3"/>
      <c r="C3871" s="41"/>
    </row>
    <row r="3872" spans="1:3">
      <c r="C3872" s="41"/>
    </row>
    <row r="3873" spans="1:3">
      <c r="C3873" s="41"/>
    </row>
    <row r="3874" spans="1:3">
      <c r="C3874" s="41"/>
    </row>
    <row r="3875" spans="1:3">
      <c r="C3875" s="41"/>
    </row>
    <row r="3876" spans="1:3">
      <c r="C3876" s="41"/>
    </row>
    <row r="3877" spans="1:3">
      <c r="C3877" s="41"/>
    </row>
    <row r="3878" spans="1:3">
      <c r="C3878" s="41"/>
    </row>
    <row r="3879" spans="1:3">
      <c r="C3879" s="41"/>
    </row>
    <row r="3880" spans="1:3">
      <c r="C3880" s="41"/>
    </row>
    <row r="3881" spans="1:3">
      <c r="C3881" s="41"/>
    </row>
    <row r="3882" spans="1:3">
      <c r="C3882" s="41"/>
    </row>
    <row r="3883" spans="1:3">
      <c r="C3883" s="41"/>
    </row>
    <row r="3884" spans="1:3">
      <c r="C3884" s="41"/>
    </row>
    <row r="3885" spans="1:3">
      <c r="A3885" s="3"/>
      <c r="C3885" s="41"/>
    </row>
    <row r="3886" spans="1:3">
      <c r="C3886" s="41"/>
    </row>
    <row r="3887" spans="1:3">
      <c r="C3887" s="41"/>
    </row>
    <row r="3888" spans="1:3">
      <c r="C3888" s="41"/>
    </row>
    <row r="3889" spans="3:3">
      <c r="C3889" s="41"/>
    </row>
    <row r="3890" spans="3:3">
      <c r="C3890" s="41"/>
    </row>
    <row r="3891" spans="3:3">
      <c r="C3891" s="41"/>
    </row>
    <row r="3892" spans="3:3">
      <c r="C3892" s="41"/>
    </row>
    <row r="3893" spans="3:3">
      <c r="C3893" s="41"/>
    </row>
    <row r="3894" spans="3:3">
      <c r="C3894" s="41"/>
    </row>
    <row r="3895" spans="3:3">
      <c r="C3895" s="41"/>
    </row>
    <row r="3896" spans="3:3">
      <c r="C3896" s="41"/>
    </row>
    <row r="3897" spans="3:3">
      <c r="C3897" s="41"/>
    </row>
    <row r="3898" spans="3:3">
      <c r="C3898" s="41"/>
    </row>
    <row r="3899" spans="3:3">
      <c r="C3899" s="41"/>
    </row>
    <row r="3900" spans="3:3">
      <c r="C3900" s="41"/>
    </row>
    <row r="3901" spans="3:3">
      <c r="C3901" s="41"/>
    </row>
    <row r="3902" spans="3:3">
      <c r="C3902" s="41"/>
    </row>
    <row r="3903" spans="3:3">
      <c r="C3903" s="41"/>
    </row>
    <row r="3904" spans="3:3">
      <c r="C3904" s="41"/>
    </row>
    <row r="3905" spans="3:3">
      <c r="C3905" s="41"/>
    </row>
    <row r="3906" spans="3:3">
      <c r="C3906" s="41"/>
    </row>
    <row r="3907" spans="3:3">
      <c r="C3907" s="41"/>
    </row>
    <row r="3908" spans="3:3">
      <c r="C3908" s="41"/>
    </row>
    <row r="3909" spans="3:3">
      <c r="C3909" s="41"/>
    </row>
    <row r="3910" spans="3:3">
      <c r="C3910" s="41"/>
    </row>
    <row r="3911" spans="3:3">
      <c r="C3911" s="41"/>
    </row>
    <row r="3912" spans="3:3">
      <c r="C3912" s="41"/>
    </row>
    <row r="3913" spans="3:3">
      <c r="C3913" s="41"/>
    </row>
    <row r="3914" spans="3:3">
      <c r="C3914" s="41"/>
    </row>
    <row r="3915" spans="3:3">
      <c r="C3915" s="41"/>
    </row>
    <row r="3916" spans="3:3">
      <c r="C3916" s="41"/>
    </row>
    <row r="3917" spans="3:3">
      <c r="C3917" s="41"/>
    </row>
    <row r="3918" spans="3:3">
      <c r="C3918" s="41"/>
    </row>
    <row r="3919" spans="3:3">
      <c r="C3919" s="41"/>
    </row>
    <row r="3920" spans="3:3">
      <c r="C3920" s="41"/>
    </row>
    <row r="3921" spans="1:3">
      <c r="C3921" s="41"/>
    </row>
    <row r="3922" spans="1:3">
      <c r="C3922" s="41"/>
    </row>
    <row r="3923" spans="1:3">
      <c r="C3923" s="41"/>
    </row>
    <row r="3924" spans="1:3">
      <c r="C3924" s="41"/>
    </row>
    <row r="3925" spans="1:3">
      <c r="C3925" s="41"/>
    </row>
    <row r="3926" spans="1:3">
      <c r="C3926" s="41"/>
    </row>
    <row r="3927" spans="1:3">
      <c r="C3927" s="41"/>
    </row>
    <row r="3928" spans="1:3">
      <c r="C3928" s="41"/>
    </row>
    <row r="3929" spans="1:3">
      <c r="C3929" s="41"/>
    </row>
    <row r="3930" spans="1:3">
      <c r="C3930" s="41"/>
    </row>
    <row r="3931" spans="1:3">
      <c r="C3931" s="41"/>
    </row>
    <row r="3932" spans="1:3">
      <c r="C3932" s="41"/>
    </row>
    <row r="3933" spans="1:3">
      <c r="C3933" s="41"/>
    </row>
    <row r="3934" spans="1:3">
      <c r="A3934" s="3"/>
      <c r="C3934" s="41"/>
    </row>
    <row r="3935" spans="1:3">
      <c r="A3935" s="3"/>
      <c r="C3935" s="41"/>
    </row>
    <row r="3936" spans="1:3">
      <c r="A3936" s="3"/>
      <c r="C3936" s="41"/>
    </row>
    <row r="3937" spans="1:3">
      <c r="A3937" s="3"/>
      <c r="C3937" s="41"/>
    </row>
    <row r="3938" spans="1:3">
      <c r="A3938" s="3"/>
      <c r="C3938" s="41"/>
    </row>
    <row r="3939" spans="1:3">
      <c r="C3939" s="41"/>
    </row>
    <row r="3940" spans="1:3">
      <c r="C3940" s="41"/>
    </row>
    <row r="3941" spans="1:3">
      <c r="C3941" s="41"/>
    </row>
    <row r="3942" spans="1:3">
      <c r="C3942" s="41"/>
    </row>
    <row r="3943" spans="1:3">
      <c r="C3943" s="41"/>
    </row>
    <row r="3944" spans="1:3">
      <c r="C3944" s="41"/>
    </row>
    <row r="3945" spans="1:3">
      <c r="C3945" s="41"/>
    </row>
    <row r="3946" spans="1:3">
      <c r="C3946" s="41"/>
    </row>
    <row r="3947" spans="1:3">
      <c r="C3947" s="41"/>
    </row>
    <row r="3948" spans="1:3">
      <c r="C3948" s="41"/>
    </row>
    <row r="3949" spans="1:3">
      <c r="C3949" s="41"/>
    </row>
    <row r="3950" spans="1:3">
      <c r="C3950" s="41"/>
    </row>
    <row r="3951" spans="1:3">
      <c r="C3951" s="41"/>
    </row>
    <row r="3952" spans="1:3">
      <c r="C3952" s="41"/>
    </row>
    <row r="3953" spans="3:3">
      <c r="C3953" s="41"/>
    </row>
    <row r="3954" spans="3:3">
      <c r="C3954" s="41"/>
    </row>
    <row r="3955" spans="3:3">
      <c r="C3955" s="41"/>
    </row>
    <row r="3956" spans="3:3">
      <c r="C3956" s="41"/>
    </row>
    <row r="3957" spans="3:3">
      <c r="C3957" s="41"/>
    </row>
    <row r="3958" spans="3:3">
      <c r="C3958" s="41"/>
    </row>
    <row r="3959" spans="3:3">
      <c r="C3959" s="41"/>
    </row>
    <row r="3960" spans="3:3">
      <c r="C3960" s="41"/>
    </row>
    <row r="3961" spans="3:3">
      <c r="C3961" s="41"/>
    </row>
    <row r="3962" spans="3:3">
      <c r="C3962" s="41"/>
    </row>
    <row r="3963" spans="3:3">
      <c r="C3963" s="41"/>
    </row>
    <row r="3964" spans="3:3">
      <c r="C3964" s="41"/>
    </row>
    <row r="3965" spans="3:3">
      <c r="C3965" s="41"/>
    </row>
    <row r="3966" spans="3:3">
      <c r="C3966" s="41"/>
    </row>
    <row r="3967" spans="3:3">
      <c r="C3967" s="41"/>
    </row>
    <row r="3968" spans="3:3">
      <c r="C3968" s="41"/>
    </row>
    <row r="3969" spans="3:3">
      <c r="C3969" s="41"/>
    </row>
    <row r="3970" spans="3:3">
      <c r="C3970" s="41"/>
    </row>
    <row r="3971" spans="3:3">
      <c r="C3971" s="41"/>
    </row>
    <row r="3972" spans="3:3">
      <c r="C3972" s="41"/>
    </row>
    <row r="3973" spans="3:3">
      <c r="C3973" s="41"/>
    </row>
    <row r="3974" spans="3:3">
      <c r="C3974" s="41"/>
    </row>
    <row r="3975" spans="3:3">
      <c r="C3975" s="41"/>
    </row>
    <row r="3976" spans="3:3">
      <c r="C3976" s="41"/>
    </row>
    <row r="3977" spans="3:3">
      <c r="C3977" s="41"/>
    </row>
    <row r="3978" spans="3:3">
      <c r="C3978" s="41"/>
    </row>
    <row r="3979" spans="3:3">
      <c r="C3979" s="41"/>
    </row>
    <row r="3980" spans="3:3">
      <c r="C3980" s="41"/>
    </row>
    <row r="3981" spans="3:3">
      <c r="C3981" s="41"/>
    </row>
    <row r="3982" spans="3:3">
      <c r="C3982" s="41"/>
    </row>
    <row r="3983" spans="3:3">
      <c r="C3983" s="41"/>
    </row>
    <row r="3984" spans="3:3">
      <c r="C3984" s="41"/>
    </row>
    <row r="3985" spans="3:3">
      <c r="C3985" s="41"/>
    </row>
    <row r="3986" spans="3:3">
      <c r="C3986" s="41"/>
    </row>
    <row r="3987" spans="3:3">
      <c r="C3987" s="41"/>
    </row>
    <row r="3988" spans="3:3">
      <c r="C3988" s="41"/>
    </row>
    <row r="3989" spans="3:3">
      <c r="C3989" s="41"/>
    </row>
    <row r="3990" spans="3:3">
      <c r="C3990" s="41"/>
    </row>
    <row r="3991" spans="3:3">
      <c r="C3991" s="41"/>
    </row>
    <row r="3992" spans="3:3">
      <c r="C3992" s="41"/>
    </row>
    <row r="3993" spans="3:3">
      <c r="C3993" s="41"/>
    </row>
    <row r="3994" spans="3:3">
      <c r="C3994" s="41"/>
    </row>
    <row r="3995" spans="3:3">
      <c r="C3995" s="41"/>
    </row>
    <row r="3996" spans="3:3">
      <c r="C3996" s="41"/>
    </row>
    <row r="3997" spans="3:3">
      <c r="C3997" s="41"/>
    </row>
    <row r="3998" spans="3:3">
      <c r="C3998" s="41"/>
    </row>
    <row r="3999" spans="3:3">
      <c r="C3999" s="41"/>
    </row>
    <row r="4000" spans="3:3">
      <c r="C4000" s="41"/>
    </row>
    <row r="4001" spans="3:3">
      <c r="C4001" s="41"/>
    </row>
    <row r="4002" spans="3:3">
      <c r="C4002" s="41"/>
    </row>
    <row r="4003" spans="3:3">
      <c r="C4003" s="41"/>
    </row>
    <row r="4004" spans="3:3">
      <c r="C4004" s="41"/>
    </row>
    <row r="4005" spans="3:3">
      <c r="C4005" s="41"/>
    </row>
    <row r="4006" spans="3:3">
      <c r="C4006" s="41"/>
    </row>
    <row r="4007" spans="3:3">
      <c r="C4007" s="41"/>
    </row>
    <row r="4008" spans="3:3">
      <c r="C4008" s="41"/>
    </row>
    <row r="4009" spans="3:3">
      <c r="C4009" s="41"/>
    </row>
    <row r="4010" spans="3:3">
      <c r="C4010" s="41"/>
    </row>
    <row r="4011" spans="3:3">
      <c r="C4011" s="41"/>
    </row>
    <row r="4012" spans="3:3">
      <c r="C4012" s="41"/>
    </row>
    <row r="4013" spans="3:3">
      <c r="C4013" s="41"/>
    </row>
    <row r="4014" spans="3:3">
      <c r="C4014" s="41"/>
    </row>
    <row r="4015" spans="3:3">
      <c r="C4015" s="41"/>
    </row>
    <row r="4016" spans="3:3">
      <c r="C4016" s="41"/>
    </row>
    <row r="4017" spans="3:3">
      <c r="C4017" s="41"/>
    </row>
    <row r="4018" spans="3:3">
      <c r="C4018" s="41"/>
    </row>
    <row r="4019" spans="3:3">
      <c r="C4019" s="41"/>
    </row>
    <row r="4020" spans="3:3">
      <c r="C4020" s="41"/>
    </row>
    <row r="4021" spans="3:3">
      <c r="C4021" s="41"/>
    </row>
    <row r="4022" spans="3:3">
      <c r="C4022" s="41"/>
    </row>
    <row r="4023" spans="3:3">
      <c r="C4023" s="41"/>
    </row>
    <row r="4024" spans="3:3">
      <c r="C4024" s="41"/>
    </row>
    <row r="4025" spans="3:3">
      <c r="C4025" s="41"/>
    </row>
    <row r="4026" spans="3:3">
      <c r="C4026" s="41"/>
    </row>
    <row r="4027" spans="3:3">
      <c r="C4027" s="41"/>
    </row>
    <row r="4028" spans="3:3">
      <c r="C4028" s="41"/>
    </row>
    <row r="4029" spans="3:3">
      <c r="C4029" s="41"/>
    </row>
    <row r="4030" spans="3:3">
      <c r="C4030" s="41"/>
    </row>
    <row r="4031" spans="3:3">
      <c r="C4031" s="41"/>
    </row>
    <row r="4032" spans="3:3">
      <c r="C4032" s="41"/>
    </row>
    <row r="4033" spans="3:3">
      <c r="C4033" s="41"/>
    </row>
    <row r="4034" spans="3:3">
      <c r="C4034" s="41"/>
    </row>
    <row r="4035" spans="3:3">
      <c r="C4035" s="41"/>
    </row>
    <row r="4036" spans="3:3">
      <c r="C4036" s="41"/>
    </row>
    <row r="4037" spans="3:3">
      <c r="C4037" s="41"/>
    </row>
    <row r="4038" spans="3:3">
      <c r="C4038" s="41"/>
    </row>
    <row r="4039" spans="3:3">
      <c r="C4039" s="41"/>
    </row>
    <row r="4040" spans="3:3">
      <c r="C4040" s="41"/>
    </row>
    <row r="4041" spans="3:3">
      <c r="C4041" s="41"/>
    </row>
    <row r="4042" spans="3:3">
      <c r="C4042" s="41"/>
    </row>
    <row r="4043" spans="3:3">
      <c r="C4043" s="41"/>
    </row>
    <row r="4044" spans="3:3">
      <c r="C4044" s="41"/>
    </row>
    <row r="4045" spans="3:3">
      <c r="C4045" s="41"/>
    </row>
    <row r="4046" spans="3:3">
      <c r="C4046" s="41"/>
    </row>
    <row r="4047" spans="3:3">
      <c r="C4047" s="41"/>
    </row>
    <row r="4048" spans="3:3">
      <c r="C4048" s="41"/>
    </row>
    <row r="4049" spans="3:3">
      <c r="C4049" s="41"/>
    </row>
    <row r="4050" spans="3:3">
      <c r="C4050" s="41"/>
    </row>
    <row r="4051" spans="3:3">
      <c r="C4051" s="41"/>
    </row>
    <row r="4052" spans="3:3">
      <c r="C4052" s="41"/>
    </row>
    <row r="4053" spans="3:3">
      <c r="C4053" s="41"/>
    </row>
    <row r="4054" spans="3:3">
      <c r="C4054" s="41"/>
    </row>
    <row r="4055" spans="3:3">
      <c r="C4055" s="41"/>
    </row>
    <row r="4056" spans="3:3">
      <c r="C4056" s="41"/>
    </row>
    <row r="4057" spans="3:3">
      <c r="C4057" s="41"/>
    </row>
    <row r="4058" spans="3:3">
      <c r="C4058" s="41"/>
    </row>
    <row r="4059" spans="3:3">
      <c r="C4059" s="41"/>
    </row>
    <row r="4060" spans="3:3">
      <c r="C4060" s="41"/>
    </row>
    <row r="4061" spans="3:3">
      <c r="C4061" s="41"/>
    </row>
    <row r="4062" spans="3:3">
      <c r="C4062" s="41"/>
    </row>
    <row r="4063" spans="3:3">
      <c r="C4063" s="41"/>
    </row>
    <row r="4064" spans="3:3">
      <c r="C4064" s="41"/>
    </row>
    <row r="4065" spans="3:3">
      <c r="C4065" s="41"/>
    </row>
    <row r="4066" spans="3:3">
      <c r="C4066" s="41"/>
    </row>
    <row r="4067" spans="3:3">
      <c r="C4067" s="41"/>
    </row>
    <row r="4068" spans="3:3">
      <c r="C4068" s="41"/>
    </row>
    <row r="4069" spans="3:3">
      <c r="C4069" s="41"/>
    </row>
    <row r="4070" spans="3:3">
      <c r="C4070" s="41"/>
    </row>
    <row r="4071" spans="3:3">
      <c r="C4071" s="41"/>
    </row>
    <row r="4072" spans="3:3">
      <c r="C4072" s="41"/>
    </row>
    <row r="4073" spans="3:3">
      <c r="C4073" s="41"/>
    </row>
    <row r="4074" spans="3:3">
      <c r="C4074" s="41"/>
    </row>
    <row r="4075" spans="3:3">
      <c r="C4075" s="41"/>
    </row>
    <row r="4076" spans="3:3">
      <c r="C4076" s="41"/>
    </row>
    <row r="4077" spans="3:3">
      <c r="C4077" s="41"/>
    </row>
    <row r="4078" spans="3:3">
      <c r="C4078" s="41"/>
    </row>
    <row r="4079" spans="3:3">
      <c r="C4079" s="41"/>
    </row>
    <row r="4080" spans="3:3">
      <c r="C4080" s="41"/>
    </row>
    <row r="4081" spans="3:3">
      <c r="C4081" s="41"/>
    </row>
    <row r="4082" spans="3:3">
      <c r="C4082" s="41"/>
    </row>
    <row r="4083" spans="3:3">
      <c r="C4083" s="41"/>
    </row>
    <row r="4084" spans="3:3">
      <c r="C4084" s="41"/>
    </row>
    <row r="4085" spans="3:3">
      <c r="C4085" s="41"/>
    </row>
    <row r="4086" spans="3:3">
      <c r="C4086" s="41"/>
    </row>
    <row r="4087" spans="3:3">
      <c r="C4087" s="41"/>
    </row>
    <row r="4088" spans="3:3">
      <c r="C4088" s="41"/>
    </row>
    <row r="4089" spans="3:3">
      <c r="C4089" s="41"/>
    </row>
    <row r="4090" spans="3:3">
      <c r="C4090" s="41"/>
    </row>
    <row r="4091" spans="3:3">
      <c r="C4091" s="41"/>
    </row>
    <row r="4092" spans="3:3">
      <c r="C4092" s="41"/>
    </row>
    <row r="4093" spans="3:3">
      <c r="C4093" s="41"/>
    </row>
    <row r="4094" spans="3:3">
      <c r="C4094" s="41"/>
    </row>
    <row r="4095" spans="3:3">
      <c r="C4095" s="41"/>
    </row>
    <row r="4096" spans="3:3">
      <c r="C4096" s="41"/>
    </row>
    <row r="4097" spans="3:3">
      <c r="C4097" s="41"/>
    </row>
    <row r="4098" spans="3:3">
      <c r="C4098" s="41"/>
    </row>
    <row r="4099" spans="3:3">
      <c r="C4099" s="41"/>
    </row>
    <row r="4100" spans="3:3">
      <c r="C4100" s="41"/>
    </row>
    <row r="4101" spans="3:3">
      <c r="C4101" s="41"/>
    </row>
    <row r="4102" spans="3:3">
      <c r="C4102" s="41"/>
    </row>
    <row r="4103" spans="3:3">
      <c r="C4103" s="41"/>
    </row>
    <row r="4104" spans="3:3">
      <c r="C4104" s="41"/>
    </row>
    <row r="4105" spans="3:3">
      <c r="C4105" s="41"/>
    </row>
    <row r="4106" spans="3:3">
      <c r="C4106" s="41"/>
    </row>
    <row r="4107" spans="3:3">
      <c r="C4107" s="41"/>
    </row>
    <row r="4108" spans="3:3">
      <c r="C4108" s="41"/>
    </row>
    <row r="4109" spans="3:3">
      <c r="C4109" s="41"/>
    </row>
    <row r="4110" spans="3:3">
      <c r="C4110" s="41"/>
    </row>
    <row r="4111" spans="3:3">
      <c r="C4111" s="41"/>
    </row>
    <row r="4112" spans="3:3">
      <c r="C4112" s="41"/>
    </row>
    <row r="4113" spans="3:3">
      <c r="C4113" s="41"/>
    </row>
    <row r="4114" spans="3:3">
      <c r="C4114" s="41"/>
    </row>
    <row r="4115" spans="3:3">
      <c r="C4115" s="41"/>
    </row>
    <row r="4116" spans="3:3">
      <c r="C4116" s="41"/>
    </row>
    <row r="4117" spans="3:3">
      <c r="C4117" s="41"/>
    </row>
    <row r="4118" spans="3:3">
      <c r="C4118" s="41"/>
    </row>
    <row r="4119" spans="3:3">
      <c r="C4119" s="41"/>
    </row>
    <row r="4120" spans="3:3">
      <c r="C4120" s="41"/>
    </row>
    <row r="4121" spans="3:3">
      <c r="C4121" s="41"/>
    </row>
    <row r="4122" spans="3:3">
      <c r="C4122" s="41"/>
    </row>
    <row r="4123" spans="3:3">
      <c r="C4123" s="41"/>
    </row>
    <row r="4124" spans="3:3">
      <c r="C4124" s="41"/>
    </row>
    <row r="4125" spans="3:3">
      <c r="C4125" s="41"/>
    </row>
    <row r="4126" spans="3:3">
      <c r="C4126" s="41"/>
    </row>
    <row r="4127" spans="3:3">
      <c r="C4127" s="41"/>
    </row>
    <row r="4128" spans="3:3">
      <c r="C4128" s="41"/>
    </row>
    <row r="4129" spans="3:3">
      <c r="C4129" s="41"/>
    </row>
    <row r="4130" spans="3:3">
      <c r="C4130" s="41"/>
    </row>
    <row r="4131" spans="3:3">
      <c r="C4131" s="41"/>
    </row>
    <row r="4132" spans="3:3">
      <c r="C4132" s="41"/>
    </row>
    <row r="4133" spans="3:3">
      <c r="C4133" s="41"/>
    </row>
    <row r="4134" spans="3:3">
      <c r="C4134" s="41"/>
    </row>
    <row r="4135" spans="3:3">
      <c r="C4135" s="41"/>
    </row>
    <row r="4136" spans="3:3">
      <c r="C4136" s="41"/>
    </row>
    <row r="4137" spans="3:3">
      <c r="C4137" s="41"/>
    </row>
    <row r="4138" spans="3:3">
      <c r="C4138" s="41"/>
    </row>
    <row r="4139" spans="3:3">
      <c r="C4139" s="41"/>
    </row>
    <row r="4140" spans="3:3">
      <c r="C4140" s="41"/>
    </row>
    <row r="4141" spans="3:3">
      <c r="C4141" s="41"/>
    </row>
    <row r="4142" spans="3:3">
      <c r="C4142" s="41"/>
    </row>
    <row r="4143" spans="3:3">
      <c r="C4143" s="41"/>
    </row>
    <row r="4144" spans="3:3">
      <c r="C4144" s="41"/>
    </row>
    <row r="4145" spans="3:3">
      <c r="C4145" s="41"/>
    </row>
    <row r="4146" spans="3:3">
      <c r="C4146" s="41"/>
    </row>
    <row r="4147" spans="3:3">
      <c r="C4147" s="41"/>
    </row>
    <row r="4148" spans="3:3">
      <c r="C4148" s="41"/>
    </row>
    <row r="4149" spans="3:3">
      <c r="C4149" s="41"/>
    </row>
    <row r="4150" spans="3:3">
      <c r="C4150" s="41"/>
    </row>
    <row r="4151" spans="3:3">
      <c r="C4151" s="41"/>
    </row>
    <row r="4152" spans="3:3">
      <c r="C4152" s="41"/>
    </row>
    <row r="4153" spans="3:3">
      <c r="C4153" s="41"/>
    </row>
    <row r="4154" spans="3:3">
      <c r="C4154" s="41"/>
    </row>
    <row r="4155" spans="3:3">
      <c r="C4155" s="41"/>
    </row>
    <row r="4156" spans="3:3">
      <c r="C4156" s="41"/>
    </row>
    <row r="4157" spans="3:3">
      <c r="C4157" s="41"/>
    </row>
    <row r="4158" spans="3:3">
      <c r="C4158" s="41"/>
    </row>
    <row r="4159" spans="3:3">
      <c r="C4159" s="41"/>
    </row>
    <row r="4160" spans="3:3">
      <c r="C4160" s="41"/>
    </row>
    <row r="4161" spans="3:3">
      <c r="C4161" s="41"/>
    </row>
    <row r="4162" spans="3:3">
      <c r="C4162" s="41"/>
    </row>
    <row r="4163" spans="3:3">
      <c r="C4163" s="41"/>
    </row>
    <row r="4164" spans="3:3">
      <c r="C4164" s="41"/>
    </row>
    <row r="4165" spans="3:3">
      <c r="C4165" s="41"/>
    </row>
    <row r="4166" spans="3:3">
      <c r="C4166" s="41"/>
    </row>
    <row r="4167" spans="3:3">
      <c r="C4167" s="41"/>
    </row>
    <row r="4168" spans="3:3">
      <c r="C4168" s="41"/>
    </row>
    <row r="4169" spans="3:3">
      <c r="C4169" s="41"/>
    </row>
    <row r="4170" spans="3:3">
      <c r="C4170" s="41"/>
    </row>
    <row r="4171" spans="3:3">
      <c r="C4171" s="41"/>
    </row>
    <row r="4172" spans="3:3">
      <c r="C4172" s="41"/>
    </row>
    <row r="4173" spans="3:3">
      <c r="C4173" s="41"/>
    </row>
    <row r="4174" spans="3:3">
      <c r="C4174" s="41"/>
    </row>
    <row r="4175" spans="3:3">
      <c r="C4175" s="41"/>
    </row>
    <row r="4176" spans="3:3">
      <c r="C4176" s="41"/>
    </row>
    <row r="4177" spans="3:3">
      <c r="C4177" s="41"/>
    </row>
    <row r="4178" spans="3:3">
      <c r="C4178" s="41"/>
    </row>
    <row r="4179" spans="3:3">
      <c r="C4179" s="41"/>
    </row>
    <row r="4180" spans="3:3">
      <c r="C4180" s="41"/>
    </row>
    <row r="4181" spans="3:3">
      <c r="C4181" s="41"/>
    </row>
    <row r="4182" spans="3:3">
      <c r="C4182" s="41"/>
    </row>
    <row r="4183" spans="3:3">
      <c r="C4183" s="41"/>
    </row>
    <row r="4184" spans="3:3">
      <c r="C4184" s="41"/>
    </row>
    <row r="4185" spans="3:3">
      <c r="C4185" s="41"/>
    </row>
    <row r="4186" spans="3:3">
      <c r="C4186" s="41"/>
    </row>
    <row r="4187" spans="3:3">
      <c r="C4187" s="41"/>
    </row>
    <row r="4188" spans="3:3">
      <c r="C4188" s="41"/>
    </row>
    <row r="4189" spans="3:3">
      <c r="C4189" s="41"/>
    </row>
    <row r="4190" spans="3:3">
      <c r="C4190" s="41"/>
    </row>
    <row r="4191" spans="3:3">
      <c r="C4191" s="41"/>
    </row>
    <row r="4192" spans="3:3">
      <c r="C4192" s="41"/>
    </row>
    <row r="4193" spans="3:3">
      <c r="C4193" s="41"/>
    </row>
    <row r="4194" spans="3:3">
      <c r="C4194" s="41"/>
    </row>
    <row r="4195" spans="3:3">
      <c r="C4195" s="41"/>
    </row>
    <row r="4196" spans="3:3">
      <c r="C4196" s="41"/>
    </row>
    <row r="4197" spans="3:3">
      <c r="C4197" s="41"/>
    </row>
    <row r="4198" spans="3:3">
      <c r="C4198" s="41"/>
    </row>
    <row r="4199" spans="3:3">
      <c r="C4199" s="41"/>
    </row>
    <row r="4200" spans="3:3">
      <c r="C4200" s="41"/>
    </row>
    <row r="4201" spans="3:3">
      <c r="C4201" s="41"/>
    </row>
    <row r="4202" spans="3:3">
      <c r="C4202" s="41"/>
    </row>
    <row r="4203" spans="3:3">
      <c r="C4203" s="41"/>
    </row>
    <row r="4204" spans="3:3">
      <c r="C4204" s="41"/>
    </row>
    <row r="4205" spans="3:3">
      <c r="C4205" s="41"/>
    </row>
    <row r="4206" spans="3:3">
      <c r="C4206" s="41"/>
    </row>
    <row r="4207" spans="3:3">
      <c r="C4207" s="41"/>
    </row>
    <row r="4208" spans="3:3">
      <c r="C4208" s="41"/>
    </row>
    <row r="4209" spans="3:3">
      <c r="C4209" s="41"/>
    </row>
    <row r="4210" spans="3:3">
      <c r="C4210" s="41"/>
    </row>
    <row r="4211" spans="3:3">
      <c r="C4211" s="41"/>
    </row>
    <row r="4212" spans="3:3">
      <c r="C4212" s="41"/>
    </row>
    <row r="4213" spans="3:3">
      <c r="C4213" s="41"/>
    </row>
    <row r="4214" spans="3:3">
      <c r="C4214" s="41"/>
    </row>
    <row r="4215" spans="3:3">
      <c r="C4215" s="41"/>
    </row>
    <row r="4216" spans="3:3">
      <c r="C4216" s="41"/>
    </row>
    <row r="4217" spans="3:3">
      <c r="C4217" s="41"/>
    </row>
    <row r="4218" spans="3:3">
      <c r="C4218" s="41"/>
    </row>
    <row r="4219" spans="3:3">
      <c r="C4219" s="41"/>
    </row>
    <row r="4220" spans="3:3">
      <c r="C4220" s="41"/>
    </row>
    <row r="4221" spans="3:3">
      <c r="C4221" s="41"/>
    </row>
    <row r="4222" spans="3:3">
      <c r="C4222" s="41"/>
    </row>
    <row r="4223" spans="3:3">
      <c r="C4223" s="41"/>
    </row>
    <row r="4224" spans="3:3">
      <c r="C4224" s="41"/>
    </row>
    <row r="4225" spans="3:8">
      <c r="C4225" s="41"/>
    </row>
    <row r="4226" spans="3:8">
      <c r="C4226" s="41"/>
    </row>
    <row r="4227" spans="3:8">
      <c r="C4227" s="41"/>
    </row>
    <row r="4228" spans="3:8">
      <c r="C4228" s="41"/>
    </row>
    <row r="4229" spans="3:8">
      <c r="C4229" s="41"/>
    </row>
    <row r="4230" spans="3:8">
      <c r="C4230" s="41"/>
    </row>
    <row r="4231" spans="3:8">
      <c r="C4231" s="41"/>
    </row>
    <row r="4232" spans="3:8">
      <c r="C4232" s="41"/>
    </row>
    <row r="4233" spans="3:8">
      <c r="C4233" s="41"/>
    </row>
    <row r="4234" spans="3:8">
      <c r="C4234" s="41"/>
      <c r="H4234" s="2"/>
    </row>
    <row r="4235" spans="3:8">
      <c r="C4235" s="41"/>
    </row>
    <row r="4236" spans="3:8">
      <c r="C4236" s="41"/>
    </row>
    <row r="4237" spans="3:8">
      <c r="C4237" s="41"/>
    </row>
    <row r="4238" spans="3:8">
      <c r="C4238" s="41"/>
    </row>
    <row r="4239" spans="3:8">
      <c r="C4239" s="41"/>
    </row>
    <row r="4240" spans="3:8">
      <c r="C4240" s="41"/>
    </row>
    <row r="4241" spans="3:3">
      <c r="C4241" s="41"/>
    </row>
    <row r="4242" spans="3:3">
      <c r="C4242" s="41"/>
    </row>
    <row r="4243" spans="3:3">
      <c r="C4243" s="41"/>
    </row>
    <row r="4244" spans="3:3">
      <c r="C4244" s="41"/>
    </row>
    <row r="4245" spans="3:3">
      <c r="C4245" s="41"/>
    </row>
    <row r="4246" spans="3:3">
      <c r="C4246" s="41"/>
    </row>
    <row r="4247" spans="3:3">
      <c r="C4247" s="41"/>
    </row>
    <row r="4248" spans="3:3">
      <c r="C4248" s="41"/>
    </row>
    <row r="4249" spans="3:3">
      <c r="C4249" s="41"/>
    </row>
    <row r="4250" spans="3:3">
      <c r="C4250" s="41"/>
    </row>
    <row r="4251" spans="3:3">
      <c r="C4251" s="41"/>
    </row>
    <row r="4252" spans="3:3">
      <c r="C4252" s="41"/>
    </row>
    <row r="4253" spans="3:3">
      <c r="C4253" s="41"/>
    </row>
    <row r="4254" spans="3:3">
      <c r="C4254" s="41"/>
    </row>
    <row r="4255" spans="3:3">
      <c r="C4255" s="41"/>
    </row>
    <row r="4256" spans="3:3">
      <c r="C4256" s="41"/>
    </row>
    <row r="4257" spans="3:3">
      <c r="C4257" s="41"/>
    </row>
    <row r="4258" spans="3:3">
      <c r="C4258" s="41"/>
    </row>
    <row r="4259" spans="3:3">
      <c r="C4259" s="41"/>
    </row>
    <row r="4260" spans="3:3">
      <c r="C4260" s="41"/>
    </row>
    <row r="4261" spans="3:3">
      <c r="C4261" s="41"/>
    </row>
    <row r="4262" spans="3:3">
      <c r="C4262" s="41"/>
    </row>
    <row r="4263" spans="3:3">
      <c r="C4263" s="41"/>
    </row>
    <row r="4264" spans="3:3">
      <c r="C4264" s="41"/>
    </row>
    <row r="4265" spans="3:3">
      <c r="C4265" s="41"/>
    </row>
    <row r="4266" spans="3:3">
      <c r="C4266" s="41"/>
    </row>
    <row r="4267" spans="3:3">
      <c r="C4267" s="41"/>
    </row>
    <row r="4268" spans="3:3">
      <c r="C4268" s="41"/>
    </row>
    <row r="4269" spans="3:3">
      <c r="C4269" s="41"/>
    </row>
    <row r="4270" spans="3:3">
      <c r="C4270" s="41"/>
    </row>
    <row r="4271" spans="3:3">
      <c r="C4271" s="41"/>
    </row>
    <row r="4272" spans="3:3">
      <c r="C4272" s="41"/>
    </row>
    <row r="4273" spans="1:3">
      <c r="C4273" s="41"/>
    </row>
    <row r="4274" spans="1:3">
      <c r="C4274" s="41"/>
    </row>
    <row r="4275" spans="1:3">
      <c r="C4275" s="41"/>
    </row>
    <row r="4276" spans="1:3">
      <c r="C4276" s="41"/>
    </row>
    <row r="4277" spans="1:3">
      <c r="C4277" s="41"/>
    </row>
    <row r="4278" spans="1:3">
      <c r="C4278" s="41"/>
    </row>
    <row r="4279" spans="1:3">
      <c r="C4279" s="41"/>
    </row>
    <row r="4280" spans="1:3">
      <c r="C4280" s="41"/>
    </row>
    <row r="4281" spans="1:3">
      <c r="C4281" s="41"/>
    </row>
    <row r="4282" spans="1:3">
      <c r="C4282" s="41"/>
    </row>
    <row r="4283" spans="1:3">
      <c r="C4283" s="41"/>
    </row>
    <row r="4284" spans="1:3">
      <c r="C4284" s="41"/>
    </row>
    <row r="4285" spans="1:3">
      <c r="C4285" s="41"/>
    </row>
    <row r="4286" spans="1:3">
      <c r="C4286" s="41"/>
    </row>
    <row r="4287" spans="1:3">
      <c r="A4287" s="3"/>
      <c r="C4287" s="41"/>
    </row>
    <row r="4288" spans="1:3">
      <c r="C4288" s="41"/>
    </row>
    <row r="4289" spans="1:3">
      <c r="C4289" s="41"/>
    </row>
    <row r="4290" spans="1:3">
      <c r="C4290" s="41"/>
    </row>
    <row r="4291" spans="1:3">
      <c r="C4291" s="41"/>
    </row>
    <row r="4292" spans="1:3">
      <c r="C4292" s="41"/>
    </row>
    <row r="4293" spans="1:3">
      <c r="C4293" s="41"/>
    </row>
    <row r="4294" spans="1:3">
      <c r="C4294" s="41"/>
    </row>
    <row r="4295" spans="1:3">
      <c r="C4295" s="41"/>
    </row>
    <row r="4296" spans="1:3">
      <c r="C4296" s="41"/>
    </row>
    <row r="4297" spans="1:3">
      <c r="C4297" s="41"/>
    </row>
    <row r="4298" spans="1:3">
      <c r="A4298" s="3"/>
      <c r="C4298" s="41"/>
    </row>
    <row r="4299" spans="1:3">
      <c r="C4299" s="41"/>
    </row>
    <row r="4300" spans="1:3">
      <c r="C4300" s="41"/>
    </row>
    <row r="4301" spans="1:3">
      <c r="C4301" s="41"/>
    </row>
    <row r="4302" spans="1:3">
      <c r="C4302" s="41"/>
    </row>
    <row r="4303" spans="1:3">
      <c r="C4303" s="41"/>
    </row>
    <row r="4304" spans="1:3">
      <c r="C4304" s="41"/>
    </row>
    <row r="4305" spans="3:3">
      <c r="C4305" s="41"/>
    </row>
    <row r="4306" spans="3:3">
      <c r="C4306" s="41"/>
    </row>
    <row r="4307" spans="3:3">
      <c r="C4307" s="41"/>
    </row>
    <row r="4308" spans="3:3">
      <c r="C4308" s="41"/>
    </row>
    <row r="4309" spans="3:3">
      <c r="C4309" s="41"/>
    </row>
    <row r="4310" spans="3:3">
      <c r="C4310" s="41"/>
    </row>
    <row r="4311" spans="3:3">
      <c r="C4311" s="41"/>
    </row>
    <row r="4312" spans="3:3">
      <c r="C4312" s="41"/>
    </row>
    <row r="4313" spans="3:3">
      <c r="C4313" s="41"/>
    </row>
    <row r="4314" spans="3:3">
      <c r="C4314" s="41"/>
    </row>
    <row r="4315" spans="3:3">
      <c r="C4315" s="41"/>
    </row>
    <row r="4316" spans="3:3">
      <c r="C4316" s="41"/>
    </row>
    <row r="4317" spans="3:3">
      <c r="C4317" s="41"/>
    </row>
    <row r="4318" spans="3:3">
      <c r="C4318" s="41"/>
    </row>
    <row r="4319" spans="3:3">
      <c r="C4319" s="41"/>
    </row>
    <row r="4320" spans="3:3">
      <c r="C4320" s="41"/>
    </row>
    <row r="4321" spans="3:3">
      <c r="C4321" s="41"/>
    </row>
    <row r="4322" spans="3:3">
      <c r="C4322" s="41"/>
    </row>
    <row r="4323" spans="3:3">
      <c r="C4323" s="41"/>
    </row>
    <row r="4324" spans="3:3">
      <c r="C4324" s="41"/>
    </row>
    <row r="4325" spans="3:3">
      <c r="C4325" s="41"/>
    </row>
    <row r="4326" spans="3:3">
      <c r="C4326" s="41"/>
    </row>
    <row r="4327" spans="3:3">
      <c r="C4327" s="41"/>
    </row>
    <row r="4328" spans="3:3">
      <c r="C4328" s="41"/>
    </row>
    <row r="4329" spans="3:3">
      <c r="C4329" s="41"/>
    </row>
    <row r="4330" spans="3:3">
      <c r="C4330" s="41"/>
    </row>
    <row r="4331" spans="3:3">
      <c r="C4331" s="41"/>
    </row>
    <row r="4332" spans="3:3">
      <c r="C4332" s="41"/>
    </row>
    <row r="4333" spans="3:3">
      <c r="C4333" s="41"/>
    </row>
    <row r="4334" spans="3:3">
      <c r="C4334" s="41"/>
    </row>
    <row r="4335" spans="3:3">
      <c r="C4335" s="41"/>
    </row>
    <row r="4336" spans="3:3">
      <c r="C4336" s="41"/>
    </row>
    <row r="4337" spans="1:3">
      <c r="C4337" s="41"/>
    </row>
    <row r="4338" spans="1:3">
      <c r="C4338" s="41"/>
    </row>
    <row r="4339" spans="1:3">
      <c r="C4339" s="41"/>
    </row>
    <row r="4340" spans="1:3">
      <c r="C4340" s="41"/>
    </row>
    <row r="4341" spans="1:3">
      <c r="C4341" s="41"/>
    </row>
    <row r="4342" spans="1:3">
      <c r="C4342" s="41"/>
    </row>
    <row r="4343" spans="1:3">
      <c r="C4343" s="41"/>
    </row>
    <row r="4344" spans="1:3">
      <c r="C4344" s="41"/>
    </row>
    <row r="4345" spans="1:3">
      <c r="C4345" s="41"/>
    </row>
    <row r="4346" spans="1:3">
      <c r="C4346" s="41"/>
    </row>
    <row r="4347" spans="1:3">
      <c r="A4347" s="3"/>
      <c r="C4347" s="41"/>
    </row>
    <row r="4348" spans="1:3">
      <c r="C4348" s="41"/>
    </row>
    <row r="4349" spans="1:3">
      <c r="C4349" s="41"/>
    </row>
    <row r="4350" spans="1:3">
      <c r="C4350" s="41"/>
    </row>
    <row r="4351" spans="1:3">
      <c r="C4351" s="41"/>
    </row>
    <row r="4352" spans="1:3">
      <c r="C4352" s="41"/>
    </row>
    <row r="4353" spans="3:3">
      <c r="C4353" s="41"/>
    </row>
    <row r="4354" spans="3:3">
      <c r="C4354" s="41"/>
    </row>
    <row r="4355" spans="3:3">
      <c r="C4355" s="41"/>
    </row>
    <row r="4356" spans="3:3">
      <c r="C4356" s="41"/>
    </row>
    <row r="4357" spans="3:3">
      <c r="C4357" s="41"/>
    </row>
    <row r="4358" spans="3:3">
      <c r="C4358" s="41"/>
    </row>
    <row r="4359" spans="3:3">
      <c r="C4359" s="41"/>
    </row>
    <row r="4360" spans="3:3">
      <c r="C4360" s="41"/>
    </row>
    <row r="4361" spans="3:3">
      <c r="C4361" s="41"/>
    </row>
    <row r="4362" spans="3:3">
      <c r="C4362" s="41"/>
    </row>
    <row r="4363" spans="3:3">
      <c r="C4363" s="41"/>
    </row>
    <row r="4364" spans="3:3">
      <c r="C4364" s="41"/>
    </row>
    <row r="4365" spans="3:3">
      <c r="C4365" s="41"/>
    </row>
    <row r="4366" spans="3:3">
      <c r="C4366" s="41"/>
    </row>
    <row r="4367" spans="3:3">
      <c r="C4367" s="41"/>
    </row>
    <row r="4368" spans="3:3">
      <c r="C4368" s="41"/>
    </row>
    <row r="4369" spans="3:3">
      <c r="C4369" s="41"/>
    </row>
    <row r="4370" spans="3:3">
      <c r="C4370" s="41"/>
    </row>
    <row r="4371" spans="3:3">
      <c r="C4371" s="41"/>
    </row>
    <row r="4372" spans="3:3">
      <c r="C4372" s="41"/>
    </row>
    <row r="4373" spans="3:3">
      <c r="C4373" s="41"/>
    </row>
    <row r="4374" spans="3:3">
      <c r="C4374" s="41"/>
    </row>
    <row r="4375" spans="3:3">
      <c r="C4375" s="41"/>
    </row>
    <row r="4376" spans="3:3">
      <c r="C4376" s="41"/>
    </row>
    <row r="4377" spans="3:3">
      <c r="C4377" s="41"/>
    </row>
    <row r="4378" spans="3:3">
      <c r="C4378" s="41"/>
    </row>
    <row r="4379" spans="3:3">
      <c r="C4379" s="41"/>
    </row>
    <row r="4380" spans="3:3">
      <c r="C4380" s="41"/>
    </row>
    <row r="4381" spans="3:3">
      <c r="C4381" s="41"/>
    </row>
    <row r="4382" spans="3:3">
      <c r="C4382" s="41"/>
    </row>
    <row r="4383" spans="3:3">
      <c r="C4383" s="41"/>
    </row>
    <row r="4384" spans="3:3">
      <c r="C4384" s="41"/>
    </row>
    <row r="4385" spans="1:3">
      <c r="C4385" s="41"/>
    </row>
    <row r="4386" spans="1:3">
      <c r="C4386" s="41"/>
    </row>
    <row r="4387" spans="1:3">
      <c r="C4387" s="41"/>
    </row>
    <row r="4388" spans="1:3">
      <c r="C4388" s="41"/>
    </row>
    <row r="4389" spans="1:3">
      <c r="A4389" s="3"/>
      <c r="C4389" s="41"/>
    </row>
    <row r="4390" spans="1:3">
      <c r="C4390" s="41"/>
    </row>
    <row r="4391" spans="1:3">
      <c r="C4391" s="41"/>
    </row>
    <row r="4392" spans="1:3">
      <c r="C4392" s="41"/>
    </row>
    <row r="4393" spans="1:3">
      <c r="C4393" s="41"/>
    </row>
    <row r="4394" spans="1:3">
      <c r="C4394" s="41"/>
    </row>
    <row r="4395" spans="1:3">
      <c r="C4395" s="41"/>
    </row>
    <row r="4396" spans="1:3">
      <c r="C4396" s="41"/>
    </row>
    <row r="4397" spans="1:3">
      <c r="C4397" s="41"/>
    </row>
    <row r="4398" spans="1:3">
      <c r="C4398" s="41"/>
    </row>
    <row r="4399" spans="1:3">
      <c r="C4399" s="41"/>
    </row>
    <row r="4400" spans="1:3">
      <c r="C4400" s="41"/>
    </row>
    <row r="4401" spans="3:3">
      <c r="C4401" s="41"/>
    </row>
    <row r="4402" spans="3:3">
      <c r="C4402" s="41"/>
    </row>
    <row r="4403" spans="3:3">
      <c r="C4403" s="41"/>
    </row>
    <row r="4404" spans="3:3">
      <c r="C4404" s="41"/>
    </row>
    <row r="4405" spans="3:3">
      <c r="C4405" s="41"/>
    </row>
    <row r="4406" spans="3:3">
      <c r="C4406" s="41"/>
    </row>
    <row r="4407" spans="3:3">
      <c r="C4407" s="41"/>
    </row>
    <row r="4408" spans="3:3">
      <c r="C4408" s="41"/>
    </row>
    <row r="4409" spans="3:3">
      <c r="C4409" s="41"/>
    </row>
    <row r="4410" spans="3:3">
      <c r="C4410" s="41"/>
    </row>
    <row r="4411" spans="3:3">
      <c r="C4411" s="41"/>
    </row>
    <row r="4412" spans="3:3">
      <c r="C4412" s="41"/>
    </row>
    <row r="4413" spans="3:3">
      <c r="C4413" s="41"/>
    </row>
    <row r="4414" spans="3:3">
      <c r="C4414" s="41"/>
    </row>
    <row r="4415" spans="3:3">
      <c r="C4415" s="41"/>
    </row>
    <row r="4416" spans="3:3">
      <c r="C4416" s="41"/>
    </row>
    <row r="4417" spans="3:3">
      <c r="C4417" s="41"/>
    </row>
    <row r="4418" spans="3:3">
      <c r="C4418" s="41"/>
    </row>
    <row r="4419" spans="3:3">
      <c r="C4419" s="41"/>
    </row>
    <row r="4420" spans="3:3">
      <c r="C4420" s="41"/>
    </row>
    <row r="4421" spans="3:3">
      <c r="C4421" s="41"/>
    </row>
    <row r="4422" spans="3:3">
      <c r="C4422" s="41"/>
    </row>
    <row r="4423" spans="3:3">
      <c r="C4423" s="41"/>
    </row>
    <row r="4424" spans="3:3">
      <c r="C4424" s="41"/>
    </row>
    <row r="4425" spans="3:3">
      <c r="C4425" s="41"/>
    </row>
    <row r="4426" spans="3:3">
      <c r="C4426" s="41"/>
    </row>
    <row r="4427" spans="3:3">
      <c r="C4427" s="41"/>
    </row>
    <row r="4428" spans="3:3">
      <c r="C4428" s="41"/>
    </row>
    <row r="4429" spans="3:3">
      <c r="C4429" s="41"/>
    </row>
    <row r="4430" spans="3:3">
      <c r="C4430" s="41"/>
    </row>
    <row r="4431" spans="3:3">
      <c r="C4431" s="41"/>
    </row>
    <row r="4432" spans="3:3">
      <c r="C4432" s="41"/>
    </row>
    <row r="4433" spans="3:3">
      <c r="C4433" s="41"/>
    </row>
    <row r="4434" spans="3:3">
      <c r="C4434" s="41"/>
    </row>
    <row r="4435" spans="3:3">
      <c r="C4435" s="41"/>
    </row>
    <row r="4436" spans="3:3">
      <c r="C4436" s="41"/>
    </row>
    <row r="4437" spans="3:3">
      <c r="C4437" s="41"/>
    </row>
    <row r="4438" spans="3:3">
      <c r="C4438" s="41"/>
    </row>
    <row r="4439" spans="3:3">
      <c r="C4439" s="41"/>
    </row>
    <row r="4440" spans="3:3">
      <c r="C4440" s="41"/>
    </row>
    <row r="4441" spans="3:3">
      <c r="C4441" s="41"/>
    </row>
    <row r="4442" spans="3:3">
      <c r="C4442" s="41"/>
    </row>
    <row r="4443" spans="3:3">
      <c r="C4443" s="41"/>
    </row>
    <row r="4444" spans="3:3">
      <c r="C4444" s="41"/>
    </row>
    <row r="4445" spans="3:3">
      <c r="C4445" s="41"/>
    </row>
    <row r="4446" spans="3:3">
      <c r="C4446" s="41"/>
    </row>
    <row r="4447" spans="3:3">
      <c r="C4447" s="41"/>
    </row>
    <row r="4448" spans="3:3">
      <c r="C4448" s="41"/>
    </row>
    <row r="4449" spans="3:3">
      <c r="C4449" s="41"/>
    </row>
    <row r="4450" spans="3:3">
      <c r="C4450" s="41"/>
    </row>
    <row r="4451" spans="3:3">
      <c r="C4451" s="41"/>
    </row>
    <row r="4452" spans="3:3">
      <c r="C4452" s="41"/>
    </row>
    <row r="4453" spans="3:3">
      <c r="C4453" s="41"/>
    </row>
    <row r="4454" spans="3:3">
      <c r="C4454" s="41"/>
    </row>
    <row r="4455" spans="3:3">
      <c r="C4455" s="41"/>
    </row>
    <row r="4456" spans="3:3">
      <c r="C4456" s="41"/>
    </row>
    <row r="4457" spans="3:3">
      <c r="C4457" s="41"/>
    </row>
    <row r="4458" spans="3:3">
      <c r="C4458" s="41"/>
    </row>
    <row r="4459" spans="3:3">
      <c r="C4459" s="41"/>
    </row>
    <row r="4460" spans="3:3">
      <c r="C4460" s="41"/>
    </row>
    <row r="4461" spans="3:3">
      <c r="C4461" s="41"/>
    </row>
    <row r="4462" spans="3:3">
      <c r="C4462" s="41"/>
    </row>
    <row r="4463" spans="3:3">
      <c r="C4463" s="41"/>
    </row>
    <row r="4464" spans="3:3">
      <c r="C4464" s="41"/>
    </row>
    <row r="4465" spans="3:3">
      <c r="C4465" s="41"/>
    </row>
    <row r="4466" spans="3:3">
      <c r="C4466" s="41"/>
    </row>
    <row r="4467" spans="3:3">
      <c r="C4467" s="41"/>
    </row>
    <row r="4468" spans="3:3">
      <c r="C4468" s="41"/>
    </row>
    <row r="4469" spans="3:3">
      <c r="C4469" s="41"/>
    </row>
    <row r="4470" spans="3:3">
      <c r="C4470" s="41"/>
    </row>
    <row r="4471" spans="3:3">
      <c r="C4471" s="41"/>
    </row>
    <row r="4472" spans="3:3">
      <c r="C4472" s="41"/>
    </row>
    <row r="4473" spans="3:3">
      <c r="C4473" s="41"/>
    </row>
    <row r="4474" spans="3:3">
      <c r="C4474" s="41"/>
    </row>
    <row r="4475" spans="3:3">
      <c r="C4475" s="41"/>
    </row>
    <row r="4476" spans="3:3">
      <c r="C4476" s="41"/>
    </row>
    <row r="4477" spans="3:3">
      <c r="C4477" s="41"/>
    </row>
    <row r="4478" spans="3:3">
      <c r="C4478" s="41"/>
    </row>
    <row r="4479" spans="3:3">
      <c r="C4479" s="41"/>
    </row>
    <row r="4480" spans="3:3">
      <c r="C4480" s="41"/>
    </row>
    <row r="4481" spans="3:3">
      <c r="C4481" s="41"/>
    </row>
    <row r="4482" spans="3:3">
      <c r="C4482" s="41"/>
    </row>
    <row r="4483" spans="3:3">
      <c r="C4483" s="41"/>
    </row>
    <row r="4484" spans="3:3">
      <c r="C4484" s="41"/>
    </row>
    <row r="4485" spans="3:3">
      <c r="C4485" s="41"/>
    </row>
    <row r="4486" spans="3:3">
      <c r="C4486" s="41"/>
    </row>
    <row r="4487" spans="3:3">
      <c r="C4487" s="41"/>
    </row>
    <row r="4488" spans="3:3">
      <c r="C4488" s="41"/>
    </row>
    <row r="4489" spans="3:3">
      <c r="C4489" s="41"/>
    </row>
    <row r="4490" spans="3:3">
      <c r="C4490" s="41"/>
    </row>
    <row r="4491" spans="3:3">
      <c r="C4491" s="41"/>
    </row>
    <row r="4492" spans="3:3">
      <c r="C4492" s="41"/>
    </row>
    <row r="4493" spans="3:3">
      <c r="C4493" s="41"/>
    </row>
    <row r="4494" spans="3:3">
      <c r="C4494" s="41"/>
    </row>
    <row r="4495" spans="3:3">
      <c r="C4495" s="41"/>
    </row>
    <row r="4496" spans="3:3">
      <c r="C4496" s="41"/>
    </row>
    <row r="4497" spans="3:3">
      <c r="C4497" s="41"/>
    </row>
    <row r="4498" spans="3:3">
      <c r="C4498" s="41"/>
    </row>
    <row r="4499" spans="3:3">
      <c r="C4499" s="41"/>
    </row>
    <row r="4500" spans="3:3">
      <c r="C4500" s="41"/>
    </row>
    <row r="4501" spans="3:3">
      <c r="C4501" s="41"/>
    </row>
    <row r="4502" spans="3:3">
      <c r="C4502" s="41"/>
    </row>
    <row r="4503" spans="3:3">
      <c r="C4503" s="41"/>
    </row>
    <row r="4504" spans="3:3">
      <c r="C4504" s="41"/>
    </row>
    <row r="4505" spans="3:3">
      <c r="C4505" s="41"/>
    </row>
    <row r="4506" spans="3:3">
      <c r="C4506" s="41"/>
    </row>
    <row r="4507" spans="3:3">
      <c r="C4507" s="41"/>
    </row>
    <row r="4508" spans="3:3">
      <c r="C4508" s="41"/>
    </row>
    <row r="4509" spans="3:3">
      <c r="C4509" s="41"/>
    </row>
    <row r="4510" spans="3:3">
      <c r="C4510" s="41"/>
    </row>
    <row r="4511" spans="3:3">
      <c r="C4511" s="41"/>
    </row>
    <row r="4512" spans="3:3">
      <c r="C4512" s="41"/>
    </row>
    <row r="4513" spans="1:3">
      <c r="C4513" s="41"/>
    </row>
    <row r="4514" spans="1:3">
      <c r="C4514" s="41"/>
    </row>
    <row r="4515" spans="1:3">
      <c r="C4515" s="41"/>
    </row>
    <row r="4516" spans="1:3">
      <c r="C4516" s="41"/>
    </row>
    <row r="4517" spans="1:3">
      <c r="A4517" s="3"/>
      <c r="C4517" s="41"/>
    </row>
    <row r="4518" spans="1:3">
      <c r="A4518" s="3"/>
      <c r="C4518" s="41"/>
    </row>
    <row r="4519" spans="1:3">
      <c r="C4519" s="41"/>
    </row>
    <row r="4520" spans="1:3">
      <c r="C4520" s="41"/>
    </row>
    <row r="4521" spans="1:3">
      <c r="C4521" s="41"/>
    </row>
    <row r="4522" spans="1:3">
      <c r="C4522" s="41"/>
    </row>
    <row r="4523" spans="1:3">
      <c r="C4523" s="41"/>
    </row>
    <row r="4524" spans="1:3">
      <c r="C4524" s="41"/>
    </row>
    <row r="4525" spans="1:3">
      <c r="C4525" s="41"/>
    </row>
    <row r="4526" spans="1:3">
      <c r="C4526" s="41"/>
    </row>
    <row r="4527" spans="1:3">
      <c r="C4527" s="41"/>
    </row>
    <row r="4528" spans="1:3">
      <c r="C4528" s="41"/>
    </row>
    <row r="4529" spans="3:3">
      <c r="C4529" s="41"/>
    </row>
    <row r="4530" spans="3:3">
      <c r="C4530" s="41"/>
    </row>
    <row r="4531" spans="3:3">
      <c r="C4531" s="41"/>
    </row>
    <row r="4532" spans="3:3">
      <c r="C4532" s="41"/>
    </row>
    <row r="4533" spans="3:3">
      <c r="C4533" s="41"/>
    </row>
    <row r="4534" spans="3:3">
      <c r="C4534" s="41"/>
    </row>
    <row r="4535" spans="3:3">
      <c r="C4535" s="41"/>
    </row>
    <row r="4536" spans="3:3">
      <c r="C4536" s="41"/>
    </row>
    <row r="4537" spans="3:3">
      <c r="C4537" s="41"/>
    </row>
    <row r="4538" spans="3:3">
      <c r="C4538" s="41"/>
    </row>
    <row r="4539" spans="3:3">
      <c r="C4539" s="41"/>
    </row>
    <row r="4540" spans="3:3">
      <c r="C4540" s="41"/>
    </row>
    <row r="4541" spans="3:3">
      <c r="C4541" s="41"/>
    </row>
    <row r="4542" spans="3:3">
      <c r="C4542" s="41"/>
    </row>
    <row r="4543" spans="3:3">
      <c r="C4543" s="41"/>
    </row>
    <row r="4544" spans="3:3">
      <c r="C4544" s="41"/>
    </row>
    <row r="4545" spans="3:3">
      <c r="C4545" s="41"/>
    </row>
    <row r="4546" spans="3:3">
      <c r="C4546" s="41"/>
    </row>
    <row r="4547" spans="3:3">
      <c r="C4547" s="41"/>
    </row>
    <row r="4548" spans="3:3">
      <c r="C4548" s="41"/>
    </row>
    <row r="4549" spans="3:3">
      <c r="C4549" s="41"/>
    </row>
    <row r="4550" spans="3:3">
      <c r="C4550" s="41"/>
    </row>
    <row r="4551" spans="3:3">
      <c r="C4551" s="41"/>
    </row>
    <row r="4552" spans="3:3">
      <c r="C4552" s="41"/>
    </row>
    <row r="4553" spans="3:3">
      <c r="C4553" s="41"/>
    </row>
    <row r="4554" spans="3:3">
      <c r="C4554" s="41"/>
    </row>
    <row r="4555" spans="3:3">
      <c r="C4555" s="41"/>
    </row>
    <row r="4556" spans="3:3">
      <c r="C4556" s="41"/>
    </row>
    <row r="4557" spans="3:3">
      <c r="C4557" s="41"/>
    </row>
    <row r="4558" spans="3:3">
      <c r="C4558" s="41"/>
    </row>
    <row r="4559" spans="3:3">
      <c r="C4559" s="41"/>
    </row>
    <row r="4560" spans="3:3">
      <c r="C4560" s="41"/>
    </row>
    <row r="4561" spans="3:3">
      <c r="C4561" s="41"/>
    </row>
    <row r="4562" spans="3:3">
      <c r="C4562" s="41"/>
    </row>
    <row r="4563" spans="3:3">
      <c r="C4563" s="41"/>
    </row>
    <row r="4564" spans="3:3">
      <c r="C4564" s="41"/>
    </row>
    <row r="4565" spans="3:3">
      <c r="C4565" s="41"/>
    </row>
    <row r="4566" spans="3:3">
      <c r="C4566" s="41"/>
    </row>
    <row r="4567" spans="3:3">
      <c r="C4567" s="41"/>
    </row>
    <row r="4568" spans="3:3">
      <c r="C4568" s="41"/>
    </row>
    <row r="4569" spans="3:3">
      <c r="C4569" s="41"/>
    </row>
    <row r="4570" spans="3:3">
      <c r="C4570" s="41"/>
    </row>
    <row r="4571" spans="3:3">
      <c r="C4571" s="41"/>
    </row>
    <row r="4572" spans="3:3">
      <c r="C4572" s="41"/>
    </row>
    <row r="4573" spans="3:3">
      <c r="C4573" s="41"/>
    </row>
    <row r="4574" spans="3:3">
      <c r="C4574" s="41"/>
    </row>
    <row r="4575" spans="3:3">
      <c r="C4575" s="41"/>
    </row>
    <row r="4576" spans="3:3">
      <c r="C4576" s="41"/>
    </row>
    <row r="4577" spans="3:3">
      <c r="C4577" s="41"/>
    </row>
    <row r="4578" spans="3:3">
      <c r="C4578" s="41"/>
    </row>
    <row r="4579" spans="3:3">
      <c r="C4579" s="41"/>
    </row>
    <row r="4580" spans="3:3">
      <c r="C4580" s="41"/>
    </row>
    <row r="4581" spans="3:3">
      <c r="C4581" s="41"/>
    </row>
    <row r="4582" spans="3:3">
      <c r="C4582" s="41"/>
    </row>
    <row r="4583" spans="3:3">
      <c r="C4583" s="41"/>
    </row>
    <row r="4584" spans="3:3">
      <c r="C4584" s="41"/>
    </row>
    <row r="4585" spans="3:3">
      <c r="C4585" s="41"/>
    </row>
    <row r="4586" spans="3:3">
      <c r="C4586" s="41"/>
    </row>
    <row r="4587" spans="3:3">
      <c r="C4587" s="41"/>
    </row>
    <row r="4588" spans="3:3">
      <c r="C4588" s="41"/>
    </row>
    <row r="4589" spans="3:3">
      <c r="C4589" s="41"/>
    </row>
    <row r="4590" spans="3:3">
      <c r="C4590" s="41"/>
    </row>
    <row r="4591" spans="3:3">
      <c r="C4591" s="41"/>
    </row>
    <row r="4592" spans="3:3">
      <c r="C4592" s="41"/>
    </row>
    <row r="4593" spans="3:8">
      <c r="C4593" s="41"/>
    </row>
    <row r="4594" spans="3:8">
      <c r="C4594" s="41"/>
    </row>
    <row r="4595" spans="3:8">
      <c r="C4595" s="41"/>
    </row>
    <row r="4596" spans="3:8">
      <c r="C4596" s="41"/>
    </row>
    <row r="4597" spans="3:8">
      <c r="C4597" s="41"/>
    </row>
    <row r="4598" spans="3:8">
      <c r="C4598" s="41"/>
    </row>
    <row r="4599" spans="3:8">
      <c r="C4599" s="41"/>
    </row>
    <row r="4600" spans="3:8">
      <c r="C4600" s="41"/>
    </row>
    <row r="4601" spans="3:8">
      <c r="C4601" s="41"/>
    </row>
    <row r="4602" spans="3:8">
      <c r="C4602" s="41"/>
    </row>
    <row r="4603" spans="3:8">
      <c r="C4603" s="41"/>
      <c r="H4603" s="2"/>
    </row>
    <row r="4604" spans="3:8">
      <c r="C4604" s="41"/>
    </row>
    <row r="4605" spans="3:8">
      <c r="C4605" s="41"/>
    </row>
    <row r="4606" spans="3:8">
      <c r="C4606" s="41"/>
    </row>
    <row r="4607" spans="3:8">
      <c r="C4607" s="41"/>
    </row>
    <row r="4608" spans="3:8">
      <c r="C4608" s="41"/>
    </row>
    <row r="4609" spans="3:3">
      <c r="C4609" s="41"/>
    </row>
    <row r="4610" spans="3:3">
      <c r="C4610" s="41"/>
    </row>
    <row r="4611" spans="3:3">
      <c r="C4611" s="41"/>
    </row>
    <row r="4612" spans="3:3">
      <c r="C4612" s="41"/>
    </row>
    <row r="4613" spans="3:3">
      <c r="C4613" s="41"/>
    </row>
    <row r="4614" spans="3:3">
      <c r="C4614" s="41"/>
    </row>
    <row r="4615" spans="3:3">
      <c r="C4615" s="41"/>
    </row>
    <row r="4616" spans="3:3">
      <c r="C4616" s="41"/>
    </row>
    <row r="4617" spans="3:3">
      <c r="C4617" s="41"/>
    </row>
    <row r="4618" spans="3:3">
      <c r="C4618" s="41"/>
    </row>
    <row r="4619" spans="3:3">
      <c r="C4619" s="41"/>
    </row>
    <row r="4620" spans="3:3">
      <c r="C4620" s="41"/>
    </row>
    <row r="4621" spans="3:3">
      <c r="C4621" s="41"/>
    </row>
    <row r="4622" spans="3:3">
      <c r="C4622" s="41"/>
    </row>
    <row r="4623" spans="3:3">
      <c r="C4623" s="41"/>
    </row>
    <row r="4624" spans="3:3">
      <c r="C4624" s="41"/>
    </row>
    <row r="4625" spans="3:3">
      <c r="C4625" s="41"/>
    </row>
    <row r="4626" spans="3:3">
      <c r="C4626" s="41"/>
    </row>
    <row r="4627" spans="3:3">
      <c r="C4627" s="41"/>
    </row>
    <row r="4628" spans="3:3">
      <c r="C4628" s="41"/>
    </row>
    <row r="4629" spans="3:3">
      <c r="C4629" s="41"/>
    </row>
    <row r="4630" spans="3:3">
      <c r="C4630" s="41"/>
    </row>
    <row r="4631" spans="3:3">
      <c r="C4631" s="41"/>
    </row>
    <row r="4632" spans="3:3">
      <c r="C4632" s="41"/>
    </row>
    <row r="4633" spans="3:3">
      <c r="C4633" s="41"/>
    </row>
    <row r="4634" spans="3:3">
      <c r="C4634" s="41"/>
    </row>
    <row r="4635" spans="3:3">
      <c r="C4635" s="41"/>
    </row>
    <row r="4636" spans="3:3">
      <c r="C4636" s="41"/>
    </row>
    <row r="4637" spans="3:3">
      <c r="C4637" s="41"/>
    </row>
    <row r="4638" spans="3:3">
      <c r="C4638" s="41"/>
    </row>
    <row r="4639" spans="3:3">
      <c r="C4639" s="41"/>
    </row>
    <row r="4640" spans="3:3">
      <c r="C4640" s="41"/>
    </row>
    <row r="4641" spans="3:3">
      <c r="C4641" s="41"/>
    </row>
    <row r="4642" spans="3:3">
      <c r="C4642" s="41"/>
    </row>
    <row r="4643" spans="3:3">
      <c r="C4643" s="41"/>
    </row>
    <row r="4644" spans="3:3">
      <c r="C4644" s="41"/>
    </row>
    <row r="4645" spans="3:3">
      <c r="C4645" s="41"/>
    </row>
    <row r="4646" spans="3:3">
      <c r="C4646" s="41"/>
    </row>
    <row r="4647" spans="3:3">
      <c r="C4647" s="41"/>
    </row>
    <row r="4648" spans="3:3">
      <c r="C4648" s="41"/>
    </row>
    <row r="4649" spans="3:3">
      <c r="C4649" s="41"/>
    </row>
    <row r="4650" spans="3:3">
      <c r="C4650" s="41"/>
    </row>
    <row r="4651" spans="3:3">
      <c r="C4651" s="41"/>
    </row>
    <row r="4652" spans="3:3">
      <c r="C4652" s="41"/>
    </row>
    <row r="4653" spans="3:3">
      <c r="C4653" s="41"/>
    </row>
    <row r="4654" spans="3:3">
      <c r="C4654" s="41"/>
    </row>
    <row r="4655" spans="3:3">
      <c r="C4655" s="41"/>
    </row>
    <row r="4656" spans="3:3">
      <c r="C4656" s="41"/>
    </row>
    <row r="4657" spans="3:3">
      <c r="C4657" s="41"/>
    </row>
    <row r="4658" spans="3:3">
      <c r="C4658" s="41"/>
    </row>
    <row r="4659" spans="3:3">
      <c r="C4659" s="41"/>
    </row>
    <row r="4660" spans="3:3">
      <c r="C4660" s="41"/>
    </row>
    <row r="4661" spans="3:3">
      <c r="C4661" s="41"/>
    </row>
    <row r="4662" spans="3:3">
      <c r="C4662" s="41"/>
    </row>
    <row r="4663" spans="3:3">
      <c r="C4663" s="41"/>
    </row>
    <row r="4664" spans="3:3">
      <c r="C4664" s="41"/>
    </row>
    <row r="4665" spans="3:3">
      <c r="C4665" s="41"/>
    </row>
    <row r="4666" spans="3:3">
      <c r="C4666" s="41"/>
    </row>
    <row r="4667" spans="3:3">
      <c r="C4667" s="41"/>
    </row>
    <row r="4668" spans="3:3">
      <c r="C4668" s="41"/>
    </row>
    <row r="4669" spans="3:3">
      <c r="C4669" s="41"/>
    </row>
    <row r="4670" spans="3:3">
      <c r="C4670" s="41"/>
    </row>
    <row r="4671" spans="3:3">
      <c r="C4671" s="41"/>
    </row>
    <row r="4672" spans="3:3">
      <c r="C4672" s="41"/>
    </row>
    <row r="4673" spans="3:3">
      <c r="C4673" s="41"/>
    </row>
    <row r="4674" spans="3:3">
      <c r="C4674" s="41"/>
    </row>
    <row r="4675" spans="3:3">
      <c r="C4675" s="41"/>
    </row>
    <row r="4676" spans="3:3">
      <c r="C4676" s="41"/>
    </row>
    <row r="4677" spans="3:3">
      <c r="C4677" s="41"/>
    </row>
    <row r="4678" spans="3:3">
      <c r="C4678" s="41"/>
    </row>
    <row r="4679" spans="3:3">
      <c r="C4679" s="41"/>
    </row>
    <row r="4680" spans="3:3">
      <c r="C4680" s="41"/>
    </row>
    <row r="4681" spans="3:3">
      <c r="C4681" s="41"/>
    </row>
    <row r="4682" spans="3:3">
      <c r="C4682" s="41"/>
    </row>
    <row r="4683" spans="3:3">
      <c r="C4683" s="41"/>
    </row>
    <row r="4684" spans="3:3">
      <c r="C4684" s="41"/>
    </row>
    <row r="4685" spans="3:3">
      <c r="C4685" s="41"/>
    </row>
    <row r="4686" spans="3:3">
      <c r="C4686" s="41"/>
    </row>
    <row r="4687" spans="3:3">
      <c r="C4687" s="41"/>
    </row>
    <row r="4688" spans="3:3">
      <c r="C4688" s="41"/>
    </row>
    <row r="4689" spans="3:3">
      <c r="C4689" s="41"/>
    </row>
    <row r="4690" spans="3:3">
      <c r="C4690" s="41"/>
    </row>
    <row r="4691" spans="3:3">
      <c r="C4691" s="41"/>
    </row>
    <row r="4692" spans="3:3">
      <c r="C4692" s="41"/>
    </row>
    <row r="4693" spans="3:3">
      <c r="C4693" s="41"/>
    </row>
    <row r="4694" spans="3:3">
      <c r="C4694" s="41"/>
    </row>
    <row r="4695" spans="3:3">
      <c r="C4695" s="41"/>
    </row>
    <row r="4696" spans="3:3">
      <c r="C4696" s="41"/>
    </row>
    <row r="4697" spans="3:3">
      <c r="C4697" s="41"/>
    </row>
    <row r="4698" spans="3:3">
      <c r="C4698" s="41"/>
    </row>
    <row r="4699" spans="3:3">
      <c r="C4699" s="41"/>
    </row>
    <row r="4700" spans="3:3">
      <c r="C4700" s="41"/>
    </row>
    <row r="4701" spans="3:3">
      <c r="C4701" s="41"/>
    </row>
    <row r="4702" spans="3:3">
      <c r="C4702" s="41"/>
    </row>
    <row r="4703" spans="3:3">
      <c r="C4703" s="41"/>
    </row>
    <row r="4704" spans="3:3">
      <c r="C4704" s="41"/>
    </row>
    <row r="4705" spans="3:3">
      <c r="C4705" s="41"/>
    </row>
    <row r="4706" spans="3:3">
      <c r="C4706" s="41"/>
    </row>
    <row r="4707" spans="3:3">
      <c r="C4707" s="41"/>
    </row>
    <row r="4708" spans="3:3">
      <c r="C4708" s="41"/>
    </row>
    <row r="4709" spans="3:3">
      <c r="C4709" s="41"/>
    </row>
    <row r="4710" spans="3:3">
      <c r="C4710" s="41"/>
    </row>
    <row r="4711" spans="3:3">
      <c r="C4711" s="41"/>
    </row>
    <row r="4712" spans="3:3">
      <c r="C4712" s="41"/>
    </row>
    <row r="4713" spans="3:3">
      <c r="C4713" s="41"/>
    </row>
    <row r="4714" spans="3:3">
      <c r="C4714" s="41"/>
    </row>
    <row r="4715" spans="3:3">
      <c r="C4715" s="41"/>
    </row>
    <row r="4716" spans="3:3">
      <c r="C4716" s="41"/>
    </row>
    <row r="4717" spans="3:3">
      <c r="C4717" s="41"/>
    </row>
    <row r="4718" spans="3:3">
      <c r="C4718" s="41"/>
    </row>
    <row r="4719" spans="3:3">
      <c r="C4719" s="41"/>
    </row>
    <row r="4720" spans="3:3">
      <c r="C4720" s="41"/>
    </row>
    <row r="4721" spans="3:3">
      <c r="C4721" s="41"/>
    </row>
    <row r="4722" spans="3:3">
      <c r="C4722" s="41"/>
    </row>
    <row r="4723" spans="3:3">
      <c r="C4723" s="41"/>
    </row>
    <row r="4724" spans="3:3">
      <c r="C4724" s="41"/>
    </row>
    <row r="4725" spans="3:3">
      <c r="C4725" s="41"/>
    </row>
    <row r="4726" spans="3:3">
      <c r="C4726" s="41"/>
    </row>
    <row r="4727" spans="3:3">
      <c r="C4727" s="41"/>
    </row>
    <row r="4728" spans="3:3">
      <c r="C4728" s="41"/>
    </row>
    <row r="4729" spans="3:3">
      <c r="C4729" s="41"/>
    </row>
    <row r="4730" spans="3:3">
      <c r="C4730" s="41"/>
    </row>
    <row r="4731" spans="3:3">
      <c r="C4731" s="41"/>
    </row>
    <row r="4732" spans="3:3">
      <c r="C4732" s="41"/>
    </row>
    <row r="4733" spans="3:3">
      <c r="C4733" s="41"/>
    </row>
    <row r="4734" spans="3:3">
      <c r="C4734" s="41"/>
    </row>
    <row r="4735" spans="3:3">
      <c r="C4735" s="41"/>
    </row>
    <row r="4736" spans="3:3">
      <c r="C4736" s="41"/>
    </row>
    <row r="4737" spans="1:3">
      <c r="A4737" s="3"/>
      <c r="C4737" s="41"/>
    </row>
    <row r="4738" spans="1:3">
      <c r="C4738" s="41"/>
    </row>
    <row r="4739" spans="1:3">
      <c r="C4739" s="41"/>
    </row>
    <row r="4740" spans="1:3">
      <c r="C4740" s="41"/>
    </row>
    <row r="4741" spans="1:3">
      <c r="C4741" s="41"/>
    </row>
    <row r="4742" spans="1:3">
      <c r="C4742" s="41"/>
    </row>
    <row r="4743" spans="1:3">
      <c r="C4743" s="41"/>
    </row>
    <row r="4744" spans="1:3">
      <c r="C4744" s="41"/>
    </row>
    <row r="4745" spans="1:3">
      <c r="C4745" s="41"/>
    </row>
    <row r="4746" spans="1:3">
      <c r="C4746" s="41"/>
    </row>
    <row r="4747" spans="1:3">
      <c r="C4747" s="41"/>
    </row>
    <row r="4748" spans="1:3">
      <c r="C4748" s="41"/>
    </row>
    <row r="4749" spans="1:3">
      <c r="C4749" s="41"/>
    </row>
    <row r="4750" spans="1:3">
      <c r="C4750" s="41"/>
    </row>
    <row r="4751" spans="1:3">
      <c r="C4751" s="41"/>
    </row>
    <row r="4752" spans="1:3">
      <c r="C4752" s="41"/>
    </row>
    <row r="4753" spans="3:3">
      <c r="C4753" s="41"/>
    </row>
    <row r="4754" spans="3:3">
      <c r="C4754" s="41"/>
    </row>
    <row r="4755" spans="3:3">
      <c r="C4755" s="41"/>
    </row>
    <row r="4756" spans="3:3">
      <c r="C4756" s="41"/>
    </row>
    <row r="4757" spans="3:3">
      <c r="C4757" s="41"/>
    </row>
    <row r="4758" spans="3:3">
      <c r="C4758" s="41"/>
    </row>
    <row r="4759" spans="3:3">
      <c r="C4759" s="41"/>
    </row>
    <row r="4760" spans="3:3">
      <c r="C4760" s="41"/>
    </row>
    <row r="4761" spans="3:3">
      <c r="C4761" s="41"/>
    </row>
    <row r="4762" spans="3:3">
      <c r="C4762" s="41"/>
    </row>
    <row r="4763" spans="3:3">
      <c r="C4763" s="41"/>
    </row>
    <row r="4764" spans="3:3">
      <c r="C4764" s="41"/>
    </row>
    <row r="4765" spans="3:3">
      <c r="C4765" s="41"/>
    </row>
    <row r="4766" spans="3:3">
      <c r="C4766" s="41"/>
    </row>
    <row r="4767" spans="3:3">
      <c r="C4767" s="41"/>
    </row>
    <row r="4768" spans="3:3">
      <c r="C4768" s="41"/>
    </row>
    <row r="4769" spans="3:3">
      <c r="C4769" s="41"/>
    </row>
    <row r="4770" spans="3:3">
      <c r="C4770" s="41"/>
    </row>
    <row r="4771" spans="3:3">
      <c r="C4771" s="41"/>
    </row>
    <row r="4772" spans="3:3">
      <c r="C4772" s="41"/>
    </row>
    <row r="4773" spans="3:3">
      <c r="C4773" s="41"/>
    </row>
    <row r="4774" spans="3:3">
      <c r="C4774" s="41"/>
    </row>
    <row r="4775" spans="3:3">
      <c r="C4775" s="41"/>
    </row>
    <row r="4776" spans="3:3">
      <c r="C4776" s="41"/>
    </row>
    <row r="4777" spans="3:3">
      <c r="C4777" s="41"/>
    </row>
    <row r="4778" spans="3:3">
      <c r="C4778" s="41"/>
    </row>
    <row r="4779" spans="3:3">
      <c r="C4779" s="41"/>
    </row>
    <row r="4780" spans="3:3">
      <c r="C4780" s="41"/>
    </row>
    <row r="4781" spans="3:3">
      <c r="C4781" s="41"/>
    </row>
    <row r="4782" spans="3:3">
      <c r="C4782" s="41"/>
    </row>
    <row r="4783" spans="3:3">
      <c r="C4783" s="41"/>
    </row>
    <row r="4784" spans="3:3">
      <c r="C4784" s="41"/>
    </row>
    <row r="4785" spans="3:3">
      <c r="C4785" s="41"/>
    </row>
    <row r="4786" spans="3:3">
      <c r="C4786" s="41"/>
    </row>
    <row r="4787" spans="3:3">
      <c r="C4787" s="41"/>
    </row>
    <row r="4788" spans="3:3">
      <c r="C4788" s="41"/>
    </row>
    <row r="4789" spans="3:3">
      <c r="C4789" s="41"/>
    </row>
    <row r="4790" spans="3:3">
      <c r="C4790" s="41"/>
    </row>
    <row r="4791" spans="3:3">
      <c r="C4791" s="41"/>
    </row>
    <row r="4792" spans="3:3">
      <c r="C4792" s="41"/>
    </row>
    <row r="4793" spans="3:3">
      <c r="C4793" s="41"/>
    </row>
    <row r="4794" spans="3:3">
      <c r="C4794" s="41"/>
    </row>
    <row r="4795" spans="3:3">
      <c r="C4795" s="41"/>
    </row>
    <row r="4796" spans="3:3">
      <c r="C4796" s="41"/>
    </row>
    <row r="4797" spans="3:3">
      <c r="C4797" s="41"/>
    </row>
    <row r="4798" spans="3:3">
      <c r="C4798" s="41"/>
    </row>
    <row r="4799" spans="3:3">
      <c r="C4799" s="41"/>
    </row>
    <row r="4800" spans="3:3">
      <c r="C4800" s="41"/>
    </row>
    <row r="4801" spans="3:3">
      <c r="C4801" s="41"/>
    </row>
    <row r="4802" spans="3:3">
      <c r="C4802" s="41"/>
    </row>
    <row r="4803" spans="3:3">
      <c r="C4803" s="41"/>
    </row>
    <row r="4804" spans="3:3">
      <c r="C4804" s="41"/>
    </row>
    <row r="4805" spans="3:3">
      <c r="C4805" s="41"/>
    </row>
    <row r="4806" spans="3:3">
      <c r="C4806" s="41"/>
    </row>
    <row r="4807" spans="3:3">
      <c r="C4807" s="41"/>
    </row>
    <row r="4808" spans="3:3">
      <c r="C4808" s="41"/>
    </row>
    <row r="4809" spans="3:3">
      <c r="C4809" s="41"/>
    </row>
    <row r="4810" spans="3:3">
      <c r="C4810" s="41"/>
    </row>
    <row r="4811" spans="3:3">
      <c r="C4811" s="41"/>
    </row>
    <row r="4812" spans="3:3">
      <c r="C4812" s="41"/>
    </row>
    <row r="4813" spans="3:3">
      <c r="C4813" s="41"/>
    </row>
    <row r="4814" spans="3:3">
      <c r="C4814" s="41"/>
    </row>
    <row r="4815" spans="3:3">
      <c r="C4815" s="41"/>
    </row>
    <row r="4816" spans="3:3">
      <c r="C4816" s="41"/>
    </row>
    <row r="4817" spans="3:3">
      <c r="C4817" s="41"/>
    </row>
    <row r="4818" spans="3:3">
      <c r="C4818" s="41"/>
    </row>
    <row r="4819" spans="3:3">
      <c r="C4819" s="41"/>
    </row>
    <row r="4820" spans="3:3">
      <c r="C4820" s="41"/>
    </row>
    <row r="4821" spans="3:3">
      <c r="C4821" s="41"/>
    </row>
    <row r="4822" spans="3:3">
      <c r="C4822" s="41"/>
    </row>
    <row r="4823" spans="3:3">
      <c r="C4823" s="41"/>
    </row>
    <row r="4824" spans="3:3">
      <c r="C4824" s="41"/>
    </row>
    <row r="4825" spans="3:3">
      <c r="C4825" s="41"/>
    </row>
    <row r="4826" spans="3:3">
      <c r="C4826" s="41"/>
    </row>
    <row r="4827" spans="3:3">
      <c r="C4827" s="41"/>
    </row>
    <row r="4828" spans="3:3">
      <c r="C4828" s="41"/>
    </row>
    <row r="4829" spans="3:3">
      <c r="C4829" s="41"/>
    </row>
    <row r="4830" spans="3:3">
      <c r="C4830" s="41"/>
    </row>
    <row r="4831" spans="3:3">
      <c r="C4831" s="41"/>
    </row>
    <row r="4832" spans="3:3">
      <c r="C4832" s="41"/>
    </row>
    <row r="4833" spans="3:3">
      <c r="C4833" s="41"/>
    </row>
    <row r="4834" spans="3:3">
      <c r="C4834" s="41"/>
    </row>
    <row r="4835" spans="3:3">
      <c r="C4835" s="41"/>
    </row>
    <row r="4836" spans="3:3">
      <c r="C4836" s="41"/>
    </row>
    <row r="4837" spans="3:3">
      <c r="C4837" s="41"/>
    </row>
    <row r="4838" spans="3:3">
      <c r="C4838" s="41"/>
    </row>
    <row r="4839" spans="3:3">
      <c r="C4839" s="41"/>
    </row>
    <row r="4840" spans="3:3">
      <c r="C4840" s="41"/>
    </row>
    <row r="4841" spans="3:3">
      <c r="C4841" s="41"/>
    </row>
    <row r="4842" spans="3:3">
      <c r="C4842" s="41"/>
    </row>
    <row r="4843" spans="3:3">
      <c r="C4843" s="41"/>
    </row>
    <row r="4844" spans="3:3">
      <c r="C4844" s="41"/>
    </row>
    <row r="4845" spans="3:3">
      <c r="C4845" s="41"/>
    </row>
    <row r="4846" spans="3:3">
      <c r="C4846" s="41"/>
    </row>
    <row r="4847" spans="3:3">
      <c r="C4847" s="41"/>
    </row>
    <row r="4848" spans="3:3">
      <c r="C4848" s="41"/>
    </row>
    <row r="4849" spans="3:3">
      <c r="C4849" s="41"/>
    </row>
    <row r="4850" spans="3:3">
      <c r="C4850" s="41"/>
    </row>
    <row r="4851" spans="3:3">
      <c r="C4851" s="41"/>
    </row>
    <row r="4852" spans="3:3">
      <c r="C4852" s="41"/>
    </row>
    <row r="4853" spans="3:3">
      <c r="C4853" s="41"/>
    </row>
    <row r="4854" spans="3:3">
      <c r="C4854" s="41"/>
    </row>
    <row r="4855" spans="3:3">
      <c r="C4855" s="41"/>
    </row>
    <row r="4856" spans="3:3">
      <c r="C4856" s="41"/>
    </row>
    <row r="4857" spans="3:3">
      <c r="C4857" s="41"/>
    </row>
    <row r="4858" spans="3:3">
      <c r="C4858" s="41"/>
    </row>
    <row r="4859" spans="3:3">
      <c r="C4859" s="41"/>
    </row>
    <row r="4860" spans="3:3">
      <c r="C4860" s="41"/>
    </row>
    <row r="4861" spans="3:3">
      <c r="C4861" s="41"/>
    </row>
    <row r="4862" spans="3:3">
      <c r="C4862" s="41"/>
    </row>
    <row r="4863" spans="3:3">
      <c r="C4863" s="41"/>
    </row>
    <row r="4864" spans="3:3">
      <c r="C4864" s="41"/>
    </row>
    <row r="4865" spans="3:3">
      <c r="C4865" s="41"/>
    </row>
    <row r="4866" spans="3:3">
      <c r="C4866" s="41"/>
    </row>
    <row r="4867" spans="3:3">
      <c r="C4867" s="41"/>
    </row>
    <row r="4868" spans="3:3">
      <c r="C4868" s="41"/>
    </row>
    <row r="4869" spans="3:3">
      <c r="C4869" s="41"/>
    </row>
    <row r="4870" spans="3:3">
      <c r="C4870" s="41"/>
    </row>
    <row r="4871" spans="3:3">
      <c r="C4871" s="41"/>
    </row>
    <row r="4872" spans="3:3">
      <c r="C4872" s="41"/>
    </row>
    <row r="4873" spans="3:3">
      <c r="C4873" s="41"/>
    </row>
    <row r="4874" spans="3:3">
      <c r="C4874" s="41"/>
    </row>
    <row r="4875" spans="3:3">
      <c r="C4875" s="41"/>
    </row>
    <row r="4876" spans="3:3">
      <c r="C4876" s="41"/>
    </row>
    <row r="4877" spans="3:3">
      <c r="C4877" s="41"/>
    </row>
    <row r="4878" spans="3:3">
      <c r="C4878" s="41"/>
    </row>
    <row r="4879" spans="3:3">
      <c r="C4879" s="41"/>
    </row>
    <row r="4880" spans="3:3">
      <c r="C4880" s="41"/>
    </row>
    <row r="4881" spans="3:3">
      <c r="C4881" s="41"/>
    </row>
    <row r="4882" spans="3:3">
      <c r="C4882" s="41"/>
    </row>
    <row r="4883" spans="3:3">
      <c r="C4883" s="41"/>
    </row>
    <row r="4884" spans="3:3">
      <c r="C4884" s="41"/>
    </row>
    <row r="4885" spans="3:3">
      <c r="C4885" s="41"/>
    </row>
    <row r="4886" spans="3:3">
      <c r="C4886" s="41"/>
    </row>
    <row r="4887" spans="3:3">
      <c r="C4887" s="41"/>
    </row>
    <row r="4888" spans="3:3">
      <c r="C4888" s="41"/>
    </row>
    <row r="4889" spans="3:3">
      <c r="C4889" s="41"/>
    </row>
    <row r="4890" spans="3:3">
      <c r="C4890" s="41"/>
    </row>
    <row r="4891" spans="3:3">
      <c r="C4891" s="41"/>
    </row>
    <row r="4892" spans="3:3">
      <c r="C4892" s="41"/>
    </row>
    <row r="4893" spans="3:3">
      <c r="C4893" s="41"/>
    </row>
    <row r="4894" spans="3:3">
      <c r="C4894" s="41"/>
    </row>
    <row r="4895" spans="3:3">
      <c r="C4895" s="41"/>
    </row>
    <row r="4896" spans="3:3">
      <c r="C4896" s="41"/>
    </row>
    <row r="4897" spans="3:3">
      <c r="C4897" s="41"/>
    </row>
    <row r="4898" spans="3:3">
      <c r="C4898" s="41"/>
    </row>
    <row r="4899" spans="3:3">
      <c r="C4899" s="41"/>
    </row>
    <row r="4900" spans="3:3">
      <c r="C4900" s="41"/>
    </row>
    <row r="4901" spans="3:3">
      <c r="C4901" s="41"/>
    </row>
    <row r="4902" spans="3:3">
      <c r="C4902" s="41"/>
    </row>
    <row r="4903" spans="3:3">
      <c r="C4903" s="41"/>
    </row>
    <row r="4904" spans="3:3">
      <c r="C4904" s="41"/>
    </row>
    <row r="4905" spans="3:3">
      <c r="C4905" s="41"/>
    </row>
    <row r="4906" spans="3:3">
      <c r="C4906" s="41"/>
    </row>
    <row r="4907" spans="3:3">
      <c r="C4907" s="41"/>
    </row>
    <row r="4908" spans="3:3">
      <c r="C4908" s="41"/>
    </row>
    <row r="4909" spans="3:3">
      <c r="C4909" s="41"/>
    </row>
    <row r="4910" spans="3:3">
      <c r="C4910" s="41"/>
    </row>
    <row r="4911" spans="3:3">
      <c r="C4911" s="41"/>
    </row>
    <row r="4912" spans="3:3">
      <c r="C4912" s="41"/>
    </row>
    <row r="4913" spans="3:3">
      <c r="C4913" s="41"/>
    </row>
    <row r="4914" spans="3:3">
      <c r="C4914" s="41"/>
    </row>
    <row r="4915" spans="3:3">
      <c r="C4915" s="41"/>
    </row>
    <row r="4916" spans="3:3">
      <c r="C4916" s="41"/>
    </row>
    <row r="4917" spans="3:3">
      <c r="C4917" s="41"/>
    </row>
    <row r="4918" spans="3:3">
      <c r="C4918" s="41"/>
    </row>
    <row r="4919" spans="3:3">
      <c r="C4919" s="41"/>
    </row>
    <row r="4920" spans="3:3">
      <c r="C4920" s="41"/>
    </row>
    <row r="4921" spans="3:3">
      <c r="C4921" s="41"/>
    </row>
    <row r="4922" spans="3:3">
      <c r="C4922" s="41"/>
    </row>
    <row r="4923" spans="3:3">
      <c r="C4923" s="41"/>
    </row>
    <row r="4924" spans="3:3">
      <c r="C4924" s="41"/>
    </row>
    <row r="4925" spans="3:3">
      <c r="C4925" s="41"/>
    </row>
    <row r="4926" spans="3:3">
      <c r="C4926" s="41"/>
    </row>
    <row r="4927" spans="3:3">
      <c r="C4927" s="41"/>
    </row>
    <row r="4928" spans="3:3">
      <c r="C4928" s="41"/>
    </row>
    <row r="4929" spans="3:3">
      <c r="C4929" s="41"/>
    </row>
    <row r="4930" spans="3:3">
      <c r="C4930" s="41"/>
    </row>
    <row r="4931" spans="3:3">
      <c r="C4931" s="41"/>
    </row>
    <row r="4932" spans="3:3">
      <c r="C4932" s="41"/>
    </row>
    <row r="4933" spans="3:3">
      <c r="C4933" s="41"/>
    </row>
    <row r="4934" spans="3:3">
      <c r="C4934" s="41"/>
    </row>
    <row r="4935" spans="3:3">
      <c r="C4935" s="41"/>
    </row>
    <row r="4936" spans="3:3">
      <c r="C4936" s="41"/>
    </row>
    <row r="4937" spans="3:3">
      <c r="C4937" s="41"/>
    </row>
    <row r="4938" spans="3:3">
      <c r="C4938" s="41"/>
    </row>
    <row r="4939" spans="3:3">
      <c r="C4939" s="41"/>
    </row>
    <row r="4940" spans="3:3">
      <c r="C4940" s="41"/>
    </row>
    <row r="4941" spans="3:3">
      <c r="C4941" s="41"/>
    </row>
    <row r="4942" spans="3:3">
      <c r="C4942" s="41"/>
    </row>
    <row r="4943" spans="3:3">
      <c r="C4943" s="41"/>
    </row>
    <row r="4944" spans="3:3">
      <c r="C4944" s="41"/>
    </row>
    <row r="4945" spans="1:3">
      <c r="C4945" s="41"/>
    </row>
    <row r="4946" spans="1:3">
      <c r="C4946" s="41"/>
    </row>
    <row r="4947" spans="1:3">
      <c r="A4947" s="3"/>
      <c r="C4947" s="41"/>
    </row>
    <row r="4948" spans="1:3">
      <c r="C4948" s="41"/>
    </row>
    <row r="4949" spans="1:3">
      <c r="A4949" s="3"/>
      <c r="C4949" s="41"/>
    </row>
    <row r="4950" spans="1:3">
      <c r="A4950" s="3"/>
      <c r="C4950" s="41"/>
    </row>
    <row r="4951" spans="1:3">
      <c r="C4951" s="41"/>
    </row>
    <row r="4952" spans="1:3">
      <c r="C4952" s="41"/>
    </row>
    <row r="4953" spans="1:3">
      <c r="C4953" s="41"/>
    </row>
    <row r="4954" spans="1:3">
      <c r="A4954" s="3"/>
      <c r="C4954" s="41"/>
    </row>
    <row r="4955" spans="1:3">
      <c r="C4955" s="41"/>
    </row>
    <row r="4956" spans="1:3">
      <c r="C4956" s="41"/>
    </row>
    <row r="4957" spans="1:3">
      <c r="C4957" s="41"/>
    </row>
    <row r="4958" spans="1:3">
      <c r="C4958" s="41"/>
    </row>
    <row r="4959" spans="1:3">
      <c r="C4959" s="41"/>
    </row>
    <row r="4960" spans="1:3">
      <c r="C4960" s="41"/>
    </row>
    <row r="4961" spans="3:3">
      <c r="C4961" s="41"/>
    </row>
    <row r="4962" spans="3:3">
      <c r="C4962" s="41"/>
    </row>
    <row r="4963" spans="3:3">
      <c r="C4963" s="41"/>
    </row>
    <row r="4964" spans="3:3">
      <c r="C4964" s="41"/>
    </row>
    <row r="4965" spans="3:3">
      <c r="C4965" s="41"/>
    </row>
    <row r="4966" spans="3:3">
      <c r="C4966" s="41"/>
    </row>
    <row r="4967" spans="3:3">
      <c r="C4967" s="41"/>
    </row>
    <row r="4968" spans="3:3">
      <c r="C4968" s="41"/>
    </row>
    <row r="4969" spans="3:3">
      <c r="C4969" s="41"/>
    </row>
    <row r="4970" spans="3:3">
      <c r="C4970" s="41"/>
    </row>
    <row r="4971" spans="3:3">
      <c r="C4971" s="41"/>
    </row>
    <row r="4972" spans="3:3">
      <c r="C4972" s="41"/>
    </row>
    <row r="4973" spans="3:3">
      <c r="C4973" s="41"/>
    </row>
    <row r="4974" spans="3:3">
      <c r="C4974" s="41"/>
    </row>
    <row r="4975" spans="3:3">
      <c r="C4975" s="41"/>
    </row>
    <row r="4976" spans="3:3">
      <c r="C4976" s="41"/>
    </row>
    <row r="4977" spans="3:3">
      <c r="C4977" s="41"/>
    </row>
    <row r="4978" spans="3:3">
      <c r="C4978" s="41"/>
    </row>
    <row r="4979" spans="3:3">
      <c r="C4979" s="41"/>
    </row>
    <row r="4980" spans="3:3">
      <c r="C4980" s="41"/>
    </row>
    <row r="4981" spans="3:3">
      <c r="C4981" s="41"/>
    </row>
    <row r="4982" spans="3:3">
      <c r="C4982" s="41"/>
    </row>
    <row r="4983" spans="3:3">
      <c r="C4983" s="41"/>
    </row>
    <row r="4984" spans="3:3">
      <c r="C4984" s="41"/>
    </row>
    <row r="4985" spans="3:3">
      <c r="C4985" s="41"/>
    </row>
    <row r="4986" spans="3:3">
      <c r="C4986" s="41"/>
    </row>
    <row r="4987" spans="3:3">
      <c r="C4987" s="41"/>
    </row>
    <row r="4988" spans="3:3">
      <c r="C4988" s="41"/>
    </row>
    <row r="4989" spans="3:3">
      <c r="C4989" s="41"/>
    </row>
    <row r="4990" spans="3:3">
      <c r="C4990" s="41"/>
    </row>
    <row r="4991" spans="3:3">
      <c r="C4991" s="41"/>
    </row>
    <row r="4992" spans="3:3">
      <c r="C4992" s="41"/>
    </row>
    <row r="4993" spans="1:3">
      <c r="C4993" s="41"/>
    </row>
    <row r="4994" spans="1:3">
      <c r="C4994" s="41"/>
    </row>
    <row r="4995" spans="1:3">
      <c r="C4995" s="41"/>
    </row>
    <row r="4996" spans="1:3">
      <c r="C4996" s="41"/>
    </row>
    <row r="4997" spans="1:3">
      <c r="C4997" s="41"/>
    </row>
    <row r="4998" spans="1:3">
      <c r="C4998" s="41"/>
    </row>
    <row r="4999" spans="1:3">
      <c r="A4999" s="3"/>
      <c r="C4999" s="41"/>
    </row>
    <row r="5000" spans="1:3">
      <c r="A5000" s="3"/>
      <c r="C5000" s="41"/>
    </row>
    <row r="5001" spans="1:3">
      <c r="A5001" s="3"/>
      <c r="C5001" s="41"/>
    </row>
    <row r="5002" spans="1:3">
      <c r="C5002" s="41"/>
    </row>
    <row r="5003" spans="1:3">
      <c r="C5003" s="41"/>
    </row>
    <row r="5004" spans="1:3">
      <c r="C5004" s="41"/>
    </row>
    <row r="5005" spans="1:3">
      <c r="C5005" s="41"/>
    </row>
    <row r="5006" spans="1:3">
      <c r="C5006" s="41"/>
    </row>
    <row r="5007" spans="1:3">
      <c r="C5007" s="41"/>
    </row>
    <row r="5008" spans="1:3">
      <c r="C5008" s="41"/>
    </row>
    <row r="5009" spans="1:3">
      <c r="C5009" s="41"/>
    </row>
    <row r="5010" spans="1:3">
      <c r="C5010" s="41"/>
    </row>
    <row r="5011" spans="1:3">
      <c r="A5011" s="3"/>
      <c r="C5011" s="41"/>
    </row>
    <row r="5012" spans="1:3">
      <c r="C5012" s="41"/>
    </row>
    <row r="5013" spans="1:3">
      <c r="C5013" s="41"/>
    </row>
    <row r="5014" spans="1:3">
      <c r="C5014" s="41"/>
    </row>
    <row r="5015" spans="1:3">
      <c r="C5015" s="41"/>
    </row>
    <row r="5016" spans="1:3">
      <c r="C5016" s="41"/>
    </row>
    <row r="5017" spans="1:3">
      <c r="C5017" s="41"/>
    </row>
    <row r="5018" spans="1:3">
      <c r="C5018" s="41"/>
    </row>
    <row r="5019" spans="1:3">
      <c r="C5019" s="41"/>
    </row>
    <row r="5020" spans="1:3">
      <c r="C5020" s="41"/>
    </row>
    <row r="5021" spans="1:3">
      <c r="C5021" s="41"/>
    </row>
    <row r="5022" spans="1:3">
      <c r="C5022" s="41"/>
    </row>
    <row r="5023" spans="1:3">
      <c r="C5023" s="41"/>
    </row>
    <row r="5024" spans="1:3">
      <c r="C5024" s="41"/>
    </row>
    <row r="5025" spans="3:3">
      <c r="C5025" s="41"/>
    </row>
    <row r="5026" spans="3:3">
      <c r="C5026" s="41"/>
    </row>
    <row r="5027" spans="3:3">
      <c r="C5027" s="41"/>
    </row>
    <row r="5028" spans="3:3">
      <c r="C5028" s="41"/>
    </row>
    <row r="5029" spans="3:3">
      <c r="C5029" s="41"/>
    </row>
    <row r="5030" spans="3:3">
      <c r="C5030" s="41"/>
    </row>
    <row r="5031" spans="3:3">
      <c r="C5031" s="41"/>
    </row>
    <row r="5032" spans="3:3">
      <c r="C5032" s="41"/>
    </row>
    <row r="5033" spans="3:3">
      <c r="C5033" s="41"/>
    </row>
    <row r="5034" spans="3:3">
      <c r="C5034" s="41"/>
    </row>
    <row r="5035" spans="3:3">
      <c r="C5035" s="41"/>
    </row>
    <row r="5036" spans="3:3">
      <c r="C5036" s="41"/>
    </row>
    <row r="5037" spans="3:3">
      <c r="C5037" s="41"/>
    </row>
    <row r="5038" spans="3:3">
      <c r="C5038" s="41"/>
    </row>
    <row r="5039" spans="3:3">
      <c r="C5039" s="41"/>
    </row>
    <row r="5040" spans="3:3">
      <c r="C5040" s="41"/>
    </row>
    <row r="5041" spans="1:3">
      <c r="C5041" s="41"/>
    </row>
    <row r="5042" spans="1:3">
      <c r="C5042" s="41"/>
    </row>
    <row r="5043" spans="1:3">
      <c r="A5043" s="3"/>
      <c r="C5043" s="41"/>
    </row>
    <row r="5044" spans="1:3">
      <c r="C5044" s="41"/>
    </row>
    <row r="5045" spans="1:3">
      <c r="C5045" s="41"/>
    </row>
    <row r="5046" spans="1:3">
      <c r="C5046" s="41"/>
    </row>
    <row r="5047" spans="1:3">
      <c r="C5047" s="41"/>
    </row>
    <row r="5048" spans="1:3">
      <c r="C5048" s="41"/>
    </row>
    <row r="5049" spans="1:3">
      <c r="C5049" s="41"/>
    </row>
    <row r="5050" spans="1:3">
      <c r="C5050" s="41"/>
    </row>
    <row r="5051" spans="1:3">
      <c r="C5051" s="41"/>
    </row>
    <row r="5052" spans="1:3">
      <c r="C5052" s="41"/>
    </row>
    <row r="5053" spans="1:3">
      <c r="C5053" s="41"/>
    </row>
    <row r="5054" spans="1:3">
      <c r="C5054" s="41"/>
    </row>
    <row r="5055" spans="1:3">
      <c r="C5055" s="41"/>
    </row>
    <row r="5056" spans="1:3">
      <c r="C5056" s="41"/>
    </row>
    <row r="5057" spans="3:3">
      <c r="C5057" s="41"/>
    </row>
    <row r="5058" spans="3:3">
      <c r="C5058" s="41"/>
    </row>
    <row r="5059" spans="3:3">
      <c r="C5059" s="41"/>
    </row>
    <row r="5060" spans="3:3">
      <c r="C5060" s="41"/>
    </row>
    <row r="5061" spans="3:3">
      <c r="C5061" s="41"/>
    </row>
    <row r="5062" spans="3:3">
      <c r="C5062" s="41"/>
    </row>
    <row r="5063" spans="3:3">
      <c r="C5063" s="41"/>
    </row>
    <row r="5064" spans="3:3">
      <c r="C5064" s="41"/>
    </row>
    <row r="5065" spans="3:3">
      <c r="C5065" s="41"/>
    </row>
    <row r="5066" spans="3:3">
      <c r="C5066" s="41"/>
    </row>
    <row r="5067" spans="3:3">
      <c r="C5067" s="41"/>
    </row>
    <row r="5068" spans="3:3">
      <c r="C5068" s="41"/>
    </row>
    <row r="5069" spans="3:3">
      <c r="C5069" s="41"/>
    </row>
    <row r="5070" spans="3:3">
      <c r="C5070" s="41"/>
    </row>
    <row r="5071" spans="3:3">
      <c r="C5071" s="41"/>
    </row>
    <row r="5072" spans="3:3">
      <c r="C5072" s="41"/>
    </row>
    <row r="5073" spans="3:3">
      <c r="C5073" s="41"/>
    </row>
    <row r="5074" spans="3:3">
      <c r="C5074" s="41"/>
    </row>
    <row r="5075" spans="3:3">
      <c r="C5075" s="41"/>
    </row>
    <row r="5076" spans="3:3">
      <c r="C5076" s="41"/>
    </row>
    <row r="5077" spans="3:3">
      <c r="C5077" s="41"/>
    </row>
    <row r="5078" spans="3:3">
      <c r="C5078" s="41"/>
    </row>
    <row r="5079" spans="3:3">
      <c r="C5079" s="41"/>
    </row>
    <row r="5080" spans="3:3">
      <c r="C5080" s="41"/>
    </row>
    <row r="5081" spans="3:3">
      <c r="C5081" s="41"/>
    </row>
    <row r="5082" spans="3:3">
      <c r="C5082" s="41"/>
    </row>
    <row r="5083" spans="3:3">
      <c r="C5083" s="41"/>
    </row>
    <row r="5084" spans="3:3">
      <c r="C5084" s="41"/>
    </row>
    <row r="5085" spans="3:3">
      <c r="C5085" s="41"/>
    </row>
    <row r="5086" spans="3:3">
      <c r="C5086" s="41"/>
    </row>
    <row r="5087" spans="3:3">
      <c r="C5087" s="41"/>
    </row>
    <row r="5088" spans="3:3">
      <c r="C5088" s="41"/>
    </row>
    <row r="5089" spans="1:3">
      <c r="C5089" s="41"/>
    </row>
    <row r="5090" spans="1:3">
      <c r="C5090" s="41"/>
    </row>
    <row r="5091" spans="1:3">
      <c r="C5091" s="41"/>
    </row>
    <row r="5092" spans="1:3">
      <c r="C5092" s="41"/>
    </row>
    <row r="5093" spans="1:3">
      <c r="C5093" s="41"/>
    </row>
    <row r="5094" spans="1:3">
      <c r="C5094" s="41"/>
    </row>
    <row r="5095" spans="1:3">
      <c r="C5095" s="41"/>
    </row>
    <row r="5096" spans="1:3">
      <c r="C5096" s="41"/>
    </row>
    <row r="5097" spans="1:3">
      <c r="A5097" s="3"/>
      <c r="C5097" s="41"/>
    </row>
    <row r="5098" spans="1:3">
      <c r="C5098" s="41"/>
    </row>
    <row r="5099" spans="1:3">
      <c r="C5099" s="41"/>
    </row>
    <row r="5100" spans="1:3">
      <c r="C5100" s="41"/>
    </row>
    <row r="5101" spans="1:3">
      <c r="C5101" s="41"/>
    </row>
    <row r="5102" spans="1:3">
      <c r="C5102" s="41"/>
    </row>
    <row r="5103" spans="1:3">
      <c r="C5103" s="41"/>
    </row>
    <row r="5104" spans="1:3">
      <c r="C5104" s="41"/>
    </row>
    <row r="5105" spans="3:3">
      <c r="C5105" s="41"/>
    </row>
    <row r="5106" spans="3:3">
      <c r="C5106" s="41"/>
    </row>
    <row r="5107" spans="3:3">
      <c r="C5107" s="41"/>
    </row>
    <row r="5108" spans="3:3">
      <c r="C5108" s="41"/>
    </row>
    <row r="5109" spans="3:3">
      <c r="C5109" s="41"/>
    </row>
    <row r="5110" spans="3:3">
      <c r="C5110" s="41"/>
    </row>
    <row r="5111" spans="3:3">
      <c r="C5111" s="41"/>
    </row>
    <row r="5112" spans="3:3">
      <c r="C5112" s="41"/>
    </row>
    <row r="5113" spans="3:3">
      <c r="C5113" s="41"/>
    </row>
    <row r="5114" spans="3:3">
      <c r="C5114" s="41"/>
    </row>
    <row r="5115" spans="3:3">
      <c r="C5115" s="41"/>
    </row>
    <row r="5116" spans="3:3">
      <c r="C5116" s="41"/>
    </row>
    <row r="5117" spans="3:3">
      <c r="C5117" s="41"/>
    </row>
    <row r="5118" spans="3:3">
      <c r="C5118" s="41"/>
    </row>
    <row r="5119" spans="3:3">
      <c r="C5119" s="41"/>
    </row>
    <row r="5120" spans="3:3">
      <c r="C5120" s="41"/>
    </row>
    <row r="5121" spans="1:3">
      <c r="C5121" s="41"/>
    </row>
    <row r="5122" spans="1:3">
      <c r="C5122" s="41"/>
    </row>
    <row r="5123" spans="1:3">
      <c r="A5123" s="3"/>
      <c r="C5123" s="41"/>
    </row>
    <row r="5124" spans="1:3">
      <c r="C5124" s="41"/>
    </row>
    <row r="5125" spans="1:3">
      <c r="C5125" s="41"/>
    </row>
    <row r="5126" spans="1:3">
      <c r="C5126" s="41"/>
    </row>
    <row r="5127" spans="1:3">
      <c r="C5127" s="41"/>
    </row>
    <row r="5128" spans="1:3">
      <c r="C5128" s="41"/>
    </row>
    <row r="5129" spans="1:3">
      <c r="C5129" s="41"/>
    </row>
    <row r="5130" spans="1:3">
      <c r="C5130" s="41"/>
    </row>
    <row r="5131" spans="1:3">
      <c r="C5131" s="41"/>
    </row>
    <row r="5132" spans="1:3">
      <c r="C5132" s="41"/>
    </row>
    <row r="5133" spans="1:3">
      <c r="C5133" s="41"/>
    </row>
    <row r="5134" spans="1:3">
      <c r="C5134" s="41"/>
    </row>
    <row r="5135" spans="1:3">
      <c r="C5135" s="41"/>
    </row>
    <row r="5136" spans="1:3">
      <c r="C5136" s="41"/>
    </row>
    <row r="5137" spans="3:3">
      <c r="C5137" s="41"/>
    </row>
    <row r="5138" spans="3:3">
      <c r="C5138" s="41"/>
    </row>
    <row r="5139" spans="3:3">
      <c r="C5139" s="41"/>
    </row>
    <row r="5140" spans="3:3">
      <c r="C5140" s="41"/>
    </row>
    <row r="5141" spans="3:3">
      <c r="C5141" s="41"/>
    </row>
    <row r="5142" spans="3:3">
      <c r="C5142" s="41"/>
    </row>
    <row r="5143" spans="3:3">
      <c r="C5143" s="41"/>
    </row>
    <row r="5144" spans="3:3">
      <c r="C5144" s="41"/>
    </row>
    <row r="5145" spans="3:3">
      <c r="C5145" s="41"/>
    </row>
    <row r="5146" spans="3:3">
      <c r="C5146" s="41"/>
    </row>
    <row r="5147" spans="3:3">
      <c r="C5147" s="41"/>
    </row>
    <row r="5148" spans="3:3">
      <c r="C5148" s="41"/>
    </row>
    <row r="5149" spans="3:3">
      <c r="C5149" s="41"/>
    </row>
    <row r="5150" spans="3:3">
      <c r="C5150" s="41"/>
    </row>
    <row r="5151" spans="3:3">
      <c r="C5151" s="41"/>
    </row>
    <row r="5152" spans="3:3">
      <c r="C5152" s="41"/>
    </row>
    <row r="5153" spans="3:3">
      <c r="C5153" s="41"/>
    </row>
    <row r="5154" spans="3:3">
      <c r="C5154" s="41"/>
    </row>
    <row r="5155" spans="3:3">
      <c r="C5155" s="41"/>
    </row>
    <row r="5156" spans="3:3">
      <c r="C5156" s="41"/>
    </row>
    <row r="5157" spans="3:3">
      <c r="C5157" s="41"/>
    </row>
    <row r="5158" spans="3:3">
      <c r="C5158" s="41"/>
    </row>
    <row r="5159" spans="3:3">
      <c r="C5159" s="41"/>
    </row>
    <row r="5160" spans="3:3">
      <c r="C5160" s="41"/>
    </row>
    <row r="5161" spans="3:3">
      <c r="C5161" s="41"/>
    </row>
    <row r="5162" spans="3:3">
      <c r="C5162" s="41"/>
    </row>
    <row r="5163" spans="3:3">
      <c r="C5163" s="41"/>
    </row>
    <row r="5164" spans="3:3">
      <c r="C5164" s="41"/>
    </row>
    <row r="5165" spans="3:3">
      <c r="C5165" s="41"/>
    </row>
    <row r="5166" spans="3:3">
      <c r="C5166" s="41"/>
    </row>
    <row r="5167" spans="3:3">
      <c r="C5167" s="41"/>
    </row>
    <row r="5168" spans="3:3">
      <c r="C5168" s="41"/>
    </row>
    <row r="5169" spans="3:3">
      <c r="C5169" s="41"/>
    </row>
    <row r="5170" spans="3:3">
      <c r="C5170" s="41"/>
    </row>
    <row r="5171" spans="3:3">
      <c r="C5171" s="41"/>
    </row>
    <row r="5172" spans="3:3">
      <c r="C5172" s="41"/>
    </row>
    <row r="5173" spans="3:3">
      <c r="C5173" s="41"/>
    </row>
    <row r="5174" spans="3:3">
      <c r="C5174" s="41"/>
    </row>
    <row r="5175" spans="3:3">
      <c r="C5175" s="41"/>
    </row>
    <row r="5176" spans="3:3">
      <c r="C5176" s="41"/>
    </row>
    <row r="5177" spans="3:3">
      <c r="C5177" s="41"/>
    </row>
    <row r="5178" spans="3:3">
      <c r="C5178" s="41"/>
    </row>
    <row r="5179" spans="3:3">
      <c r="C5179" s="41"/>
    </row>
    <row r="5180" spans="3:3">
      <c r="C5180" s="41"/>
    </row>
    <row r="5181" spans="3:3">
      <c r="C5181" s="41"/>
    </row>
    <row r="5182" spans="3:3">
      <c r="C5182" s="41"/>
    </row>
    <row r="5183" spans="3:3">
      <c r="C5183" s="41"/>
    </row>
    <row r="5184" spans="3:3">
      <c r="C5184" s="41"/>
    </row>
    <row r="5185" spans="3:3">
      <c r="C5185" s="41"/>
    </row>
    <row r="5186" spans="3:3">
      <c r="C5186" s="41"/>
    </row>
    <row r="5187" spans="3:3">
      <c r="C5187" s="41"/>
    </row>
    <row r="5188" spans="3:3">
      <c r="C5188" s="41"/>
    </row>
    <row r="5189" spans="3:3">
      <c r="C5189" s="41"/>
    </row>
    <row r="5190" spans="3:3">
      <c r="C5190" s="41"/>
    </row>
    <row r="5191" spans="3:3">
      <c r="C5191" s="41"/>
    </row>
    <row r="5192" spans="3:3">
      <c r="C5192" s="41"/>
    </row>
    <row r="5193" spans="3:3">
      <c r="C5193" s="41"/>
    </row>
    <row r="5194" spans="3:3">
      <c r="C5194" s="41"/>
    </row>
    <row r="5195" spans="3:3">
      <c r="C5195" s="41"/>
    </row>
    <row r="5196" spans="3:3">
      <c r="C5196" s="41"/>
    </row>
    <row r="5197" spans="3:3">
      <c r="C5197" s="41"/>
    </row>
    <row r="5198" spans="3:3">
      <c r="C5198" s="41"/>
    </row>
    <row r="5199" spans="3:3">
      <c r="C5199" s="41"/>
    </row>
    <row r="5200" spans="3:3">
      <c r="C5200" s="41"/>
    </row>
    <row r="5201" spans="3:3">
      <c r="C5201" s="41"/>
    </row>
    <row r="5202" spans="3:3">
      <c r="C5202" s="41"/>
    </row>
    <row r="5203" spans="3:3">
      <c r="C5203" s="41"/>
    </row>
    <row r="5204" spans="3:3">
      <c r="C5204" s="41"/>
    </row>
    <row r="5205" spans="3:3">
      <c r="C5205" s="41"/>
    </row>
    <row r="5206" spans="3:3">
      <c r="C5206" s="41"/>
    </row>
    <row r="5207" spans="3:3">
      <c r="C5207" s="41"/>
    </row>
    <row r="5208" spans="3:3">
      <c r="C5208" s="41"/>
    </row>
    <row r="5209" spans="3:3">
      <c r="C5209" s="41"/>
    </row>
    <row r="5210" spans="3:3">
      <c r="C5210" s="41"/>
    </row>
    <row r="5211" spans="3:3">
      <c r="C5211" s="41"/>
    </row>
    <row r="5212" spans="3:3">
      <c r="C5212" s="41"/>
    </row>
    <row r="5213" spans="3:3">
      <c r="C5213" s="41"/>
    </row>
    <row r="5214" spans="3:3">
      <c r="C5214" s="41"/>
    </row>
    <row r="5215" spans="3:3">
      <c r="C5215" s="41"/>
    </row>
    <row r="5216" spans="3:3">
      <c r="C5216" s="41"/>
    </row>
    <row r="5217" spans="3:3">
      <c r="C5217" s="41"/>
    </row>
    <row r="5218" spans="3:3">
      <c r="C5218" s="41"/>
    </row>
    <row r="5219" spans="3:3">
      <c r="C5219" s="41"/>
    </row>
    <row r="5220" spans="3:3">
      <c r="C5220" s="41"/>
    </row>
    <row r="5221" spans="3:3">
      <c r="C5221" s="41"/>
    </row>
    <row r="5222" spans="3:3">
      <c r="C5222" s="41"/>
    </row>
    <row r="5223" spans="3:3">
      <c r="C5223" s="41"/>
    </row>
    <row r="5224" spans="3:3">
      <c r="C5224" s="41"/>
    </row>
    <row r="5225" spans="3:3">
      <c r="C5225" s="41"/>
    </row>
    <row r="5226" spans="3:3">
      <c r="C5226" s="41"/>
    </row>
    <row r="5227" spans="3:3">
      <c r="C5227" s="41"/>
    </row>
    <row r="5228" spans="3:3">
      <c r="C5228" s="41"/>
    </row>
    <row r="5229" spans="3:3">
      <c r="C5229" s="41"/>
    </row>
    <row r="5230" spans="3:3">
      <c r="C5230" s="41"/>
    </row>
    <row r="5231" spans="3:3">
      <c r="C5231" s="41"/>
    </row>
    <row r="5232" spans="3:3">
      <c r="C5232" s="41"/>
    </row>
    <row r="5233" spans="3:3">
      <c r="C5233" s="41"/>
    </row>
    <row r="5234" spans="3:3">
      <c r="C5234" s="41"/>
    </row>
    <row r="5235" spans="3:3">
      <c r="C5235" s="41"/>
    </row>
    <row r="5236" spans="3:3">
      <c r="C5236" s="41"/>
    </row>
    <row r="5237" spans="3:3">
      <c r="C5237" s="41"/>
    </row>
    <row r="5238" spans="3:3">
      <c r="C5238" s="41"/>
    </row>
    <row r="5239" spans="3:3">
      <c r="C5239" s="41"/>
    </row>
    <row r="5240" spans="3:3">
      <c r="C5240" s="41"/>
    </row>
    <row r="5241" spans="3:3">
      <c r="C5241" s="41"/>
    </row>
    <row r="5242" spans="3:3">
      <c r="C5242" s="41"/>
    </row>
    <row r="5243" spans="3:3">
      <c r="C5243" s="41"/>
    </row>
    <row r="5244" spans="3:3">
      <c r="C5244" s="41"/>
    </row>
    <row r="5245" spans="3:3">
      <c r="C5245" s="41"/>
    </row>
    <row r="5246" spans="3:3">
      <c r="C5246" s="41"/>
    </row>
    <row r="5247" spans="3:3">
      <c r="C5247" s="41"/>
    </row>
    <row r="5248" spans="3:3">
      <c r="C5248" s="41"/>
    </row>
    <row r="5249" spans="3:3">
      <c r="C5249" s="41"/>
    </row>
    <row r="5250" spans="3:3">
      <c r="C5250" s="41"/>
    </row>
    <row r="5251" spans="3:3">
      <c r="C5251" s="41"/>
    </row>
    <row r="5252" spans="3:3">
      <c r="C5252" s="41"/>
    </row>
    <row r="5253" spans="3:3">
      <c r="C5253" s="41"/>
    </row>
    <row r="5254" spans="3:3">
      <c r="C5254" s="41"/>
    </row>
    <row r="5255" spans="3:3">
      <c r="C5255" s="41"/>
    </row>
    <row r="5256" spans="3:3">
      <c r="C5256" s="41"/>
    </row>
    <row r="5257" spans="3:3">
      <c r="C5257" s="41"/>
    </row>
    <row r="5258" spans="3:3">
      <c r="C5258" s="41"/>
    </row>
    <row r="5259" spans="3:3">
      <c r="C5259" s="41"/>
    </row>
    <row r="5260" spans="3:3">
      <c r="C5260" s="41"/>
    </row>
    <row r="5261" spans="3:3">
      <c r="C5261" s="41"/>
    </row>
    <row r="5262" spans="3:3">
      <c r="C5262" s="41"/>
    </row>
    <row r="5263" spans="3:3">
      <c r="C5263" s="41"/>
    </row>
    <row r="5264" spans="3:3">
      <c r="C5264" s="41"/>
    </row>
    <row r="5265" spans="3:3">
      <c r="C5265" s="41"/>
    </row>
    <row r="5266" spans="3:3">
      <c r="C5266" s="41"/>
    </row>
    <row r="5267" spans="3:3">
      <c r="C5267" s="41"/>
    </row>
    <row r="5268" spans="3:3">
      <c r="C5268" s="41"/>
    </row>
    <row r="5269" spans="3:3">
      <c r="C5269" s="41"/>
    </row>
    <row r="5270" spans="3:3">
      <c r="C5270" s="41"/>
    </row>
    <row r="5271" spans="3:3">
      <c r="C5271" s="41"/>
    </row>
    <row r="5272" spans="3:3">
      <c r="C5272" s="41"/>
    </row>
    <row r="5273" spans="3:3">
      <c r="C5273" s="41"/>
    </row>
    <row r="5274" spans="3:3">
      <c r="C5274" s="41"/>
    </row>
    <row r="5275" spans="3:3">
      <c r="C5275" s="41"/>
    </row>
    <row r="5276" spans="3:3">
      <c r="C5276" s="41"/>
    </row>
    <row r="5277" spans="3:3">
      <c r="C5277" s="41"/>
    </row>
    <row r="5278" spans="3:3">
      <c r="C5278" s="41"/>
    </row>
    <row r="5279" spans="3:3">
      <c r="C5279" s="41"/>
    </row>
    <row r="5280" spans="3:3">
      <c r="C5280" s="41"/>
    </row>
    <row r="5281" spans="3:3">
      <c r="C5281" s="41"/>
    </row>
    <row r="5282" spans="3:3">
      <c r="C5282" s="41"/>
    </row>
    <row r="5283" spans="3:3">
      <c r="C5283" s="41"/>
    </row>
    <row r="5284" spans="3:3">
      <c r="C5284" s="41"/>
    </row>
    <row r="5285" spans="3:3">
      <c r="C5285" s="41"/>
    </row>
    <row r="5286" spans="3:3">
      <c r="C5286" s="41"/>
    </row>
    <row r="5287" spans="3:3">
      <c r="C5287" s="41"/>
    </row>
    <row r="5288" spans="3:3">
      <c r="C5288" s="41"/>
    </row>
    <row r="5289" spans="3:3">
      <c r="C5289" s="41"/>
    </row>
    <row r="5290" spans="3:3">
      <c r="C5290" s="41"/>
    </row>
    <row r="5291" spans="3:3">
      <c r="C5291" s="41"/>
    </row>
    <row r="5292" spans="3:3">
      <c r="C5292" s="41"/>
    </row>
    <row r="5293" spans="3:3">
      <c r="C5293" s="41"/>
    </row>
    <row r="5294" spans="3:3">
      <c r="C5294" s="41"/>
    </row>
    <row r="5295" spans="3:3">
      <c r="C5295" s="41"/>
    </row>
    <row r="5296" spans="3:3">
      <c r="C5296" s="41"/>
    </row>
    <row r="5297" spans="3:3">
      <c r="C5297" s="41"/>
    </row>
    <row r="5298" spans="3:3">
      <c r="C5298" s="41"/>
    </row>
    <row r="5299" spans="3:3">
      <c r="C5299" s="41"/>
    </row>
    <row r="5300" spans="3:3">
      <c r="C5300" s="41"/>
    </row>
    <row r="5301" spans="3:3">
      <c r="C5301" s="41"/>
    </row>
    <row r="5302" spans="3:3">
      <c r="C5302" s="41"/>
    </row>
    <row r="5303" spans="3:3">
      <c r="C5303" s="41"/>
    </row>
    <row r="5304" spans="3:3">
      <c r="C5304" s="41"/>
    </row>
    <row r="5305" spans="3:3">
      <c r="C5305" s="41"/>
    </row>
    <row r="5306" spans="3:3">
      <c r="C5306" s="41"/>
    </row>
    <row r="5307" spans="3:3">
      <c r="C5307" s="41"/>
    </row>
    <row r="5308" spans="3:3">
      <c r="C5308" s="41"/>
    </row>
    <row r="5309" spans="3:3">
      <c r="C5309" s="41"/>
    </row>
    <row r="5310" spans="3:3">
      <c r="C5310" s="41"/>
    </row>
    <row r="5311" spans="3:3">
      <c r="C5311" s="41"/>
    </row>
    <row r="5312" spans="3:3">
      <c r="C5312" s="41"/>
    </row>
    <row r="5313" spans="3:3">
      <c r="C5313" s="41"/>
    </row>
    <row r="5314" spans="3:3">
      <c r="C5314" s="41"/>
    </row>
    <row r="5315" spans="3:3">
      <c r="C5315" s="41"/>
    </row>
    <row r="5316" spans="3:3">
      <c r="C5316" s="41"/>
    </row>
    <row r="5317" spans="3:3">
      <c r="C5317" s="41"/>
    </row>
    <row r="5318" spans="3:3">
      <c r="C5318" s="41"/>
    </row>
    <row r="5319" spans="3:3">
      <c r="C5319" s="41"/>
    </row>
    <row r="5320" spans="3:3">
      <c r="C5320" s="41"/>
    </row>
    <row r="5321" spans="3:3">
      <c r="C5321" s="41"/>
    </row>
    <row r="5322" spans="3:3">
      <c r="C5322" s="41"/>
    </row>
    <row r="5323" spans="3:3">
      <c r="C5323" s="41"/>
    </row>
    <row r="5324" spans="3:3">
      <c r="C5324" s="41"/>
    </row>
    <row r="5325" spans="3:3">
      <c r="C5325" s="41"/>
    </row>
    <row r="5326" spans="3:3">
      <c r="C5326" s="41"/>
    </row>
    <row r="5327" spans="3:3">
      <c r="C5327" s="41"/>
    </row>
    <row r="5328" spans="3:3">
      <c r="C5328" s="41"/>
    </row>
    <row r="5329" spans="3:3">
      <c r="C5329" s="41"/>
    </row>
    <row r="5330" spans="3:3">
      <c r="C5330" s="41"/>
    </row>
    <row r="5331" spans="3:3">
      <c r="C5331" s="41"/>
    </row>
    <row r="5332" spans="3:3">
      <c r="C5332" s="41"/>
    </row>
    <row r="5333" spans="3:3">
      <c r="C5333" s="41"/>
    </row>
    <row r="5334" spans="3:3">
      <c r="C5334" s="41"/>
    </row>
    <row r="5335" spans="3:3">
      <c r="C5335" s="41"/>
    </row>
    <row r="5336" spans="3:3">
      <c r="C5336" s="41"/>
    </row>
    <row r="5337" spans="3:3">
      <c r="C5337" s="41"/>
    </row>
    <row r="5338" spans="3:3">
      <c r="C5338" s="41"/>
    </row>
    <row r="5339" spans="3:3">
      <c r="C5339" s="41"/>
    </row>
    <row r="5340" spans="3:3">
      <c r="C5340" s="41"/>
    </row>
    <row r="5341" spans="3:3">
      <c r="C5341" s="41"/>
    </row>
    <row r="5342" spans="3:3">
      <c r="C5342" s="41"/>
    </row>
    <row r="5343" spans="3:3">
      <c r="C5343" s="41"/>
    </row>
    <row r="5344" spans="3:3">
      <c r="C5344" s="41"/>
    </row>
    <row r="5345" spans="1:3">
      <c r="C5345" s="41"/>
    </row>
    <row r="5346" spans="1:3">
      <c r="C5346" s="41"/>
    </row>
    <row r="5347" spans="1:3">
      <c r="C5347" s="41"/>
    </row>
    <row r="5348" spans="1:3">
      <c r="C5348" s="41"/>
    </row>
    <row r="5349" spans="1:3">
      <c r="C5349" s="41"/>
    </row>
    <row r="5350" spans="1:3">
      <c r="C5350" s="41"/>
    </row>
    <row r="5351" spans="1:3">
      <c r="C5351" s="41"/>
    </row>
    <row r="5352" spans="1:3">
      <c r="C5352" s="41"/>
    </row>
    <row r="5353" spans="1:3">
      <c r="A5353" s="3"/>
      <c r="C5353" s="41"/>
    </row>
    <row r="5354" spans="1:3">
      <c r="A5354" s="3"/>
      <c r="C5354" s="41"/>
    </row>
    <row r="5355" spans="1:3">
      <c r="C5355" s="41"/>
    </row>
    <row r="5356" spans="1:3">
      <c r="C5356" s="41"/>
    </row>
    <row r="5357" spans="1:3">
      <c r="C5357" s="41"/>
    </row>
    <row r="5358" spans="1:3">
      <c r="C5358" s="41"/>
    </row>
    <row r="5359" spans="1:3">
      <c r="C5359" s="41"/>
    </row>
    <row r="5360" spans="1:3">
      <c r="C5360" s="41"/>
    </row>
    <row r="5361" spans="3:3">
      <c r="C5361" s="41"/>
    </row>
    <row r="5362" spans="3:3">
      <c r="C5362" s="41"/>
    </row>
    <row r="5363" spans="3:3">
      <c r="C5363" s="41"/>
    </row>
    <row r="5364" spans="3:3">
      <c r="C5364" s="41"/>
    </row>
    <row r="5365" spans="3:3">
      <c r="C5365" s="41"/>
    </row>
    <row r="5366" spans="3:3">
      <c r="C5366" s="41"/>
    </row>
    <row r="5367" spans="3:3">
      <c r="C5367" s="41"/>
    </row>
    <row r="5368" spans="3:3">
      <c r="C5368" s="41"/>
    </row>
    <row r="5369" spans="3:3">
      <c r="C5369" s="41"/>
    </row>
    <row r="5370" spans="3:3">
      <c r="C5370" s="41"/>
    </row>
    <row r="5371" spans="3:3">
      <c r="C5371" s="41"/>
    </row>
    <row r="5372" spans="3:3">
      <c r="C5372" s="41"/>
    </row>
    <row r="5373" spans="3:3">
      <c r="C5373" s="41"/>
    </row>
    <row r="5374" spans="3:3">
      <c r="C5374" s="41"/>
    </row>
    <row r="5376" spans="3:3">
      <c r="C5376" s="41"/>
    </row>
    <row r="5377" spans="3:3">
      <c r="C5377" s="41"/>
    </row>
    <row r="5378" spans="3:3">
      <c r="C5378" s="41"/>
    </row>
    <row r="5379" spans="3:3">
      <c r="C5379" s="41"/>
    </row>
    <row r="5380" spans="3:3">
      <c r="C5380" s="41"/>
    </row>
    <row r="5381" spans="3:3">
      <c r="C5381" s="41"/>
    </row>
    <row r="5382" spans="3:3">
      <c r="C5382" s="41"/>
    </row>
    <row r="5383" spans="3:3">
      <c r="C5383" s="41"/>
    </row>
    <row r="5384" spans="3:3">
      <c r="C5384" s="41"/>
    </row>
    <row r="5385" spans="3:3">
      <c r="C5385" s="41"/>
    </row>
    <row r="5386" spans="3:3">
      <c r="C5386" s="41"/>
    </row>
    <row r="5387" spans="3:3">
      <c r="C5387" s="41"/>
    </row>
    <row r="5388" spans="3:3">
      <c r="C5388" s="41"/>
    </row>
    <row r="5389" spans="3:3">
      <c r="C5389" s="41"/>
    </row>
    <row r="5390" spans="3:3">
      <c r="C5390" s="41"/>
    </row>
    <row r="5391" spans="3:3">
      <c r="C5391" s="41"/>
    </row>
    <row r="5392" spans="3:3">
      <c r="C5392" s="41"/>
    </row>
    <row r="5393" spans="3:3">
      <c r="C5393" s="41"/>
    </row>
    <row r="5394" spans="3:3">
      <c r="C5394" s="41"/>
    </row>
    <row r="5395" spans="3:3">
      <c r="C5395" s="41"/>
    </row>
    <row r="5396" spans="3:3">
      <c r="C5396" s="41"/>
    </row>
    <row r="5397" spans="3:3">
      <c r="C5397" s="41"/>
    </row>
    <row r="5398" spans="3:3">
      <c r="C5398" s="41"/>
    </row>
    <row r="5399" spans="3:3">
      <c r="C5399" s="41"/>
    </row>
    <row r="5400" spans="3:3">
      <c r="C5400" s="41"/>
    </row>
    <row r="5401" spans="3:3">
      <c r="C5401" s="41"/>
    </row>
    <row r="5402" spans="3:3">
      <c r="C5402" s="41"/>
    </row>
    <row r="5403" spans="3:3">
      <c r="C5403" s="41"/>
    </row>
    <row r="5404" spans="3:3">
      <c r="C5404" s="41"/>
    </row>
    <row r="5405" spans="3:3">
      <c r="C5405" s="41"/>
    </row>
    <row r="5406" spans="3:3">
      <c r="C5406" s="41"/>
    </row>
    <row r="5407" spans="3:3">
      <c r="C5407" s="41"/>
    </row>
    <row r="5408" spans="3:3">
      <c r="C5408" s="41"/>
    </row>
    <row r="5409" spans="3:3">
      <c r="C5409" s="41"/>
    </row>
    <row r="5410" spans="3:3">
      <c r="C5410" s="41"/>
    </row>
    <row r="5411" spans="3:3">
      <c r="C5411" s="41"/>
    </row>
    <row r="5412" spans="3:3">
      <c r="C5412" s="41"/>
    </row>
    <row r="5413" spans="3:3">
      <c r="C5413" s="41"/>
    </row>
    <row r="5414" spans="3:3">
      <c r="C5414" s="41"/>
    </row>
    <row r="5415" spans="3:3">
      <c r="C5415" s="41"/>
    </row>
    <row r="5416" spans="3:3">
      <c r="C5416" s="41"/>
    </row>
    <row r="5417" spans="3:3">
      <c r="C5417" s="41"/>
    </row>
    <row r="5418" spans="3:3">
      <c r="C5418" s="41"/>
    </row>
    <row r="5419" spans="3:3">
      <c r="C5419" s="41"/>
    </row>
    <row r="5420" spans="3:3">
      <c r="C5420" s="41"/>
    </row>
    <row r="5421" spans="3:3">
      <c r="C5421" s="41"/>
    </row>
    <row r="5422" spans="3:3">
      <c r="C5422" s="41"/>
    </row>
    <row r="5423" spans="3:3">
      <c r="C5423" s="41"/>
    </row>
    <row r="5424" spans="3:3">
      <c r="C5424" s="41"/>
    </row>
    <row r="5425" spans="3:3">
      <c r="C5425" s="41"/>
    </row>
    <row r="5426" spans="3:3">
      <c r="C5426" s="41"/>
    </row>
    <row r="5427" spans="3:3">
      <c r="C5427" s="41"/>
    </row>
    <row r="5428" spans="3:3">
      <c r="C5428" s="41"/>
    </row>
    <row r="5429" spans="3:3">
      <c r="C5429" s="41"/>
    </row>
    <row r="5430" spans="3:3">
      <c r="C5430" s="41"/>
    </row>
    <row r="5431" spans="3:3">
      <c r="C5431" s="41"/>
    </row>
    <row r="5432" spans="3:3">
      <c r="C5432" s="41"/>
    </row>
    <row r="5433" spans="3:3">
      <c r="C5433" s="41"/>
    </row>
    <row r="5434" spans="3:3">
      <c r="C5434" s="41"/>
    </row>
    <row r="5435" spans="3:3">
      <c r="C5435" s="41"/>
    </row>
    <row r="5436" spans="3:3">
      <c r="C5436" s="41"/>
    </row>
    <row r="5437" spans="3:3">
      <c r="C5437" s="41"/>
    </row>
    <row r="5438" spans="3:3">
      <c r="C5438" s="41"/>
    </row>
    <row r="5439" spans="3:3">
      <c r="C5439" s="41"/>
    </row>
    <row r="5440" spans="3:3">
      <c r="C5440" s="41"/>
    </row>
    <row r="5441" spans="3:3">
      <c r="C5441" s="41"/>
    </row>
    <row r="5442" spans="3:3">
      <c r="C5442" s="41"/>
    </row>
    <row r="5443" spans="3:3">
      <c r="C5443" s="41"/>
    </row>
    <row r="5444" spans="3:3">
      <c r="C5444" s="41"/>
    </row>
    <row r="5445" spans="3:3">
      <c r="C5445" s="41"/>
    </row>
    <row r="5446" spans="3:3">
      <c r="C5446" s="41"/>
    </row>
    <row r="5447" spans="3:3">
      <c r="C5447" s="41"/>
    </row>
    <row r="5448" spans="3:3">
      <c r="C5448" s="41"/>
    </row>
    <row r="5449" spans="3:3">
      <c r="C5449" s="41"/>
    </row>
    <row r="5450" spans="3:3">
      <c r="C5450" s="41"/>
    </row>
    <row r="5451" spans="3:3">
      <c r="C5451" s="41"/>
    </row>
    <row r="5452" spans="3:3">
      <c r="C5452" s="41"/>
    </row>
    <row r="5453" spans="3:3">
      <c r="C5453" s="41"/>
    </row>
    <row r="5454" spans="3:3">
      <c r="C5454" s="41"/>
    </row>
    <row r="5455" spans="3:3">
      <c r="C5455" s="41"/>
    </row>
    <row r="5456" spans="3:3">
      <c r="C5456" s="41"/>
    </row>
    <row r="5457" spans="3:3">
      <c r="C5457" s="41"/>
    </row>
    <row r="5458" spans="3:3">
      <c r="C5458" s="41"/>
    </row>
    <row r="5459" spans="3:3">
      <c r="C5459" s="41"/>
    </row>
    <row r="5460" spans="3:3">
      <c r="C5460" s="41"/>
    </row>
    <row r="5461" spans="3:3">
      <c r="C5461" s="41"/>
    </row>
    <row r="5462" spans="3:3">
      <c r="C5462" s="41"/>
    </row>
    <row r="5463" spans="3:3">
      <c r="C5463" s="41"/>
    </row>
    <row r="5464" spans="3:3">
      <c r="C5464" s="41"/>
    </row>
    <row r="5465" spans="3:3">
      <c r="C5465" s="41"/>
    </row>
    <row r="5466" spans="3:3">
      <c r="C5466" s="41"/>
    </row>
    <row r="5467" spans="3:3">
      <c r="C5467" s="41"/>
    </row>
    <row r="5468" spans="3:3">
      <c r="C5468" s="41"/>
    </row>
    <row r="5469" spans="3:3">
      <c r="C5469" s="41"/>
    </row>
    <row r="5470" spans="3:3">
      <c r="C5470" s="41"/>
    </row>
    <row r="5471" spans="3:3">
      <c r="C5471" s="41"/>
    </row>
    <row r="5472" spans="3:3">
      <c r="C5472" s="41"/>
    </row>
    <row r="5473" spans="3:3">
      <c r="C5473" s="41"/>
    </row>
    <row r="5474" spans="3:3">
      <c r="C5474" s="41"/>
    </row>
    <row r="5475" spans="3:3">
      <c r="C5475" s="41"/>
    </row>
    <row r="5476" spans="3:3">
      <c r="C5476" s="41"/>
    </row>
    <row r="5477" spans="3:3">
      <c r="C5477" s="41"/>
    </row>
    <row r="5478" spans="3:3">
      <c r="C5478" s="41"/>
    </row>
    <row r="5479" spans="3:3">
      <c r="C5479" s="41"/>
    </row>
    <row r="5480" spans="3:3">
      <c r="C5480" s="41"/>
    </row>
    <row r="5481" spans="3:3">
      <c r="C5481" s="41"/>
    </row>
    <row r="5482" spans="3:3">
      <c r="C5482" s="41"/>
    </row>
    <row r="5483" spans="3:3">
      <c r="C5483" s="41"/>
    </row>
    <row r="5484" spans="3:3">
      <c r="C5484" s="41"/>
    </row>
    <row r="5485" spans="3:3">
      <c r="C5485" s="41"/>
    </row>
    <row r="5486" spans="3:3">
      <c r="C5486" s="41"/>
    </row>
    <row r="5487" spans="3:3">
      <c r="C5487" s="41"/>
    </row>
    <row r="5488" spans="3:3">
      <c r="C5488" s="41"/>
    </row>
    <row r="5489" spans="3:3">
      <c r="C5489" s="41"/>
    </row>
    <row r="5490" spans="3:3">
      <c r="C5490" s="41"/>
    </row>
    <row r="5491" spans="3:3">
      <c r="C5491" s="41"/>
    </row>
    <row r="5492" spans="3:3">
      <c r="C5492" s="41"/>
    </row>
    <row r="5493" spans="3:3">
      <c r="C5493" s="41"/>
    </row>
    <row r="5494" spans="3:3">
      <c r="C5494" s="41"/>
    </row>
    <row r="5495" spans="3:3">
      <c r="C5495" s="41"/>
    </row>
    <row r="5496" spans="3:3">
      <c r="C5496" s="41"/>
    </row>
    <row r="5497" spans="3:3">
      <c r="C5497" s="41"/>
    </row>
    <row r="5498" spans="3:3">
      <c r="C5498" s="41"/>
    </row>
    <row r="5499" spans="3:3">
      <c r="C5499" s="41"/>
    </row>
    <row r="5500" spans="3:3">
      <c r="C5500" s="41"/>
    </row>
    <row r="5501" spans="3:3">
      <c r="C5501" s="41"/>
    </row>
    <row r="5502" spans="3:3">
      <c r="C5502" s="41"/>
    </row>
    <row r="5503" spans="3:3">
      <c r="C5503" s="41"/>
    </row>
    <row r="5504" spans="3:3">
      <c r="C5504" s="41"/>
    </row>
    <row r="5505" spans="3:3">
      <c r="C5505" s="41"/>
    </row>
    <row r="5506" spans="3:3">
      <c r="C5506" s="41"/>
    </row>
    <row r="5507" spans="3:3">
      <c r="C5507" s="41"/>
    </row>
    <row r="5508" spans="3:3">
      <c r="C5508" s="41"/>
    </row>
    <row r="5509" spans="3:3">
      <c r="C5509" s="41"/>
    </row>
    <row r="5510" spans="3:3">
      <c r="C5510" s="41"/>
    </row>
    <row r="5511" spans="3:3">
      <c r="C5511" s="41"/>
    </row>
    <row r="5512" spans="3:3">
      <c r="C5512" s="41"/>
    </row>
    <row r="5513" spans="3:3">
      <c r="C5513" s="41"/>
    </row>
    <row r="5514" spans="3:3">
      <c r="C5514" s="41"/>
    </row>
    <row r="5515" spans="3:3">
      <c r="C5515" s="41"/>
    </row>
    <row r="5516" spans="3:3">
      <c r="C5516" s="41"/>
    </row>
    <row r="5517" spans="3:3">
      <c r="C5517" s="41"/>
    </row>
    <row r="5518" spans="3:3">
      <c r="C5518" s="41"/>
    </row>
    <row r="5519" spans="3:3">
      <c r="C5519" s="41"/>
    </row>
    <row r="5520" spans="3:3">
      <c r="C5520" s="41"/>
    </row>
    <row r="5521" spans="1:3">
      <c r="A5521" s="3"/>
      <c r="C5521" s="41"/>
    </row>
    <row r="5522" spans="1:3">
      <c r="C5522" s="41"/>
    </row>
    <row r="5523" spans="1:3">
      <c r="C5523" s="41"/>
    </row>
    <row r="5524" spans="1:3">
      <c r="C5524" s="41"/>
    </row>
    <row r="5525" spans="1:3">
      <c r="C5525" s="41"/>
    </row>
    <row r="5526" spans="1:3">
      <c r="C5526" s="41"/>
    </row>
    <row r="5527" spans="1:3">
      <c r="C5527" s="41"/>
    </row>
    <row r="5528" spans="1:3">
      <c r="C5528" s="41"/>
    </row>
    <row r="5529" spans="1:3">
      <c r="C5529" s="41"/>
    </row>
    <row r="5530" spans="1:3">
      <c r="C5530" s="41"/>
    </row>
    <row r="5531" spans="1:3">
      <c r="C5531" s="41"/>
    </row>
    <row r="5532" spans="1:3">
      <c r="C5532" s="41"/>
    </row>
    <row r="5533" spans="1:3">
      <c r="C5533" s="41"/>
    </row>
    <row r="5534" spans="1:3">
      <c r="C5534" s="41"/>
    </row>
    <row r="5535" spans="1:3">
      <c r="C5535" s="41"/>
    </row>
    <row r="5536" spans="1:3">
      <c r="A5536" s="3"/>
      <c r="C5536" s="41"/>
    </row>
    <row r="5537" spans="3:3">
      <c r="C5537" s="41"/>
    </row>
    <row r="5538" spans="3:3">
      <c r="C5538" s="41"/>
    </row>
    <row r="5539" spans="3:3">
      <c r="C5539" s="41"/>
    </row>
    <row r="5540" spans="3:3">
      <c r="C5540" s="41"/>
    </row>
    <row r="5541" spans="3:3">
      <c r="C5541" s="41"/>
    </row>
    <row r="5542" spans="3:3">
      <c r="C5542" s="41"/>
    </row>
    <row r="5543" spans="3:3">
      <c r="C5543" s="41"/>
    </row>
    <row r="5544" spans="3:3">
      <c r="C5544" s="41"/>
    </row>
    <row r="5545" spans="3:3">
      <c r="C5545" s="41"/>
    </row>
    <row r="5546" spans="3:3">
      <c r="C5546" s="41"/>
    </row>
    <row r="5547" spans="3:3">
      <c r="C5547" s="41"/>
    </row>
    <row r="5548" spans="3:3">
      <c r="C5548" s="41"/>
    </row>
    <row r="5549" spans="3:3">
      <c r="C5549" s="41"/>
    </row>
    <row r="5550" spans="3:3">
      <c r="C5550" s="41"/>
    </row>
    <row r="5551" spans="3:3">
      <c r="C5551" s="41"/>
    </row>
    <row r="5552" spans="3:3">
      <c r="C5552" s="41"/>
    </row>
    <row r="5553" spans="3:3">
      <c r="C5553" s="41"/>
    </row>
    <row r="5554" spans="3:3">
      <c r="C5554" s="41"/>
    </row>
    <row r="5555" spans="3:3">
      <c r="C5555" s="41"/>
    </row>
    <row r="5556" spans="3:3">
      <c r="C5556" s="41"/>
    </row>
    <row r="5557" spans="3:3">
      <c r="C5557" s="41"/>
    </row>
    <row r="5558" spans="3:3">
      <c r="C5558" s="41"/>
    </row>
    <row r="5559" spans="3:3">
      <c r="C5559" s="41"/>
    </row>
    <row r="5560" spans="3:3">
      <c r="C5560" s="41"/>
    </row>
    <row r="5561" spans="3:3">
      <c r="C5561" s="41"/>
    </row>
    <row r="5562" spans="3:3">
      <c r="C5562" s="41"/>
    </row>
    <row r="5563" spans="3:3">
      <c r="C5563" s="41"/>
    </row>
    <row r="5564" spans="3:3">
      <c r="C5564" s="41"/>
    </row>
    <row r="5565" spans="3:3">
      <c r="C5565" s="41"/>
    </row>
    <row r="5566" spans="3:3">
      <c r="C5566" s="41"/>
    </row>
    <row r="5567" spans="3:3">
      <c r="C5567" s="41"/>
    </row>
    <row r="5568" spans="3:3">
      <c r="C5568" s="41"/>
    </row>
    <row r="5569" spans="3:3">
      <c r="C5569" s="41"/>
    </row>
    <row r="5570" spans="3:3">
      <c r="C5570" s="41"/>
    </row>
    <row r="5571" spans="3:3">
      <c r="C5571" s="41"/>
    </row>
    <row r="5572" spans="3:3">
      <c r="C5572" s="41"/>
    </row>
    <row r="5573" spans="3:3">
      <c r="C5573" s="41"/>
    </row>
    <row r="5574" spans="3:3">
      <c r="C5574" s="41"/>
    </row>
    <row r="5575" spans="3:3">
      <c r="C5575" s="41"/>
    </row>
    <row r="5576" spans="3:3">
      <c r="C5576" s="41"/>
    </row>
    <row r="5577" spans="3:3">
      <c r="C5577" s="41"/>
    </row>
    <row r="5578" spans="3:3">
      <c r="C5578" s="41"/>
    </row>
    <row r="5579" spans="3:3">
      <c r="C5579" s="41"/>
    </row>
    <row r="5580" spans="3:3">
      <c r="C5580" s="41"/>
    </row>
    <row r="5581" spans="3:3">
      <c r="C5581" s="41"/>
    </row>
    <row r="5582" spans="3:3">
      <c r="C5582" s="41"/>
    </row>
    <row r="5583" spans="3:3">
      <c r="C5583" s="41"/>
    </row>
    <row r="5584" spans="3:3">
      <c r="C5584" s="41"/>
    </row>
    <row r="5585" spans="3:3">
      <c r="C5585" s="41"/>
    </row>
    <row r="5586" spans="3:3">
      <c r="C5586" s="41"/>
    </row>
    <row r="5587" spans="3:3">
      <c r="C5587" s="41"/>
    </row>
    <row r="5588" spans="3:3">
      <c r="C5588" s="41"/>
    </row>
    <row r="5589" spans="3:3">
      <c r="C5589" s="41"/>
    </row>
    <row r="5590" spans="3:3">
      <c r="C5590" s="41"/>
    </row>
    <row r="5591" spans="3:3">
      <c r="C5591" s="41"/>
    </row>
    <row r="5592" spans="3:3">
      <c r="C5592" s="41"/>
    </row>
    <row r="5593" spans="3:3">
      <c r="C5593" s="41"/>
    </row>
    <row r="5594" spans="3:3">
      <c r="C5594" s="41"/>
    </row>
    <row r="5595" spans="3:3">
      <c r="C5595" s="41"/>
    </row>
    <row r="5596" spans="3:3">
      <c r="C5596" s="41"/>
    </row>
    <row r="5597" spans="3:3">
      <c r="C5597" s="41"/>
    </row>
    <row r="5598" spans="3:3">
      <c r="C5598" s="41"/>
    </row>
    <row r="5599" spans="3:3">
      <c r="C5599" s="41"/>
    </row>
    <row r="5600" spans="3:3">
      <c r="C5600" s="41"/>
    </row>
    <row r="5601" spans="3:3">
      <c r="C5601" s="41"/>
    </row>
    <row r="5602" spans="3:3">
      <c r="C5602" s="41"/>
    </row>
    <row r="5603" spans="3:3">
      <c r="C5603" s="41"/>
    </row>
    <row r="5604" spans="3:3">
      <c r="C5604" s="41"/>
    </row>
    <row r="5605" spans="3:3">
      <c r="C5605" s="41"/>
    </row>
    <row r="5606" spans="3:3">
      <c r="C5606" s="41"/>
    </row>
    <row r="5607" spans="3:3">
      <c r="C5607" s="41"/>
    </row>
    <row r="5608" spans="3:3">
      <c r="C5608" s="41"/>
    </row>
    <row r="5609" spans="3:3">
      <c r="C5609" s="41"/>
    </row>
    <row r="5610" spans="3:3">
      <c r="C5610" s="41"/>
    </row>
    <row r="5611" spans="3:3">
      <c r="C5611" s="41"/>
    </row>
    <row r="5612" spans="3:3">
      <c r="C5612" s="41"/>
    </row>
    <row r="5613" spans="3:3">
      <c r="C5613" s="41"/>
    </row>
    <row r="5614" spans="3:3">
      <c r="C5614" s="41"/>
    </row>
    <row r="5615" spans="3:3">
      <c r="C5615" s="41"/>
    </row>
    <row r="5616" spans="3:3">
      <c r="C5616" s="41"/>
    </row>
    <row r="5617" spans="3:3">
      <c r="C5617" s="41"/>
    </row>
    <row r="5618" spans="3:3">
      <c r="C5618" s="41"/>
    </row>
    <row r="5619" spans="3:3">
      <c r="C5619" s="41"/>
    </row>
    <row r="5620" spans="3:3">
      <c r="C5620" s="41"/>
    </row>
    <row r="5621" spans="3:3">
      <c r="C5621" s="41"/>
    </row>
    <row r="5622" spans="3:3">
      <c r="C5622" s="41"/>
    </row>
    <row r="5623" spans="3:3">
      <c r="C5623" s="41"/>
    </row>
    <row r="5624" spans="3:3">
      <c r="C5624" s="41"/>
    </row>
    <row r="5625" spans="3:3">
      <c r="C5625" s="41"/>
    </row>
    <row r="5626" spans="3:3">
      <c r="C5626" s="41"/>
    </row>
    <row r="5627" spans="3:3">
      <c r="C5627" s="41"/>
    </row>
    <row r="5628" spans="3:3">
      <c r="C5628" s="41"/>
    </row>
    <row r="5629" spans="3:3">
      <c r="C5629" s="41"/>
    </row>
    <row r="5630" spans="3:3">
      <c r="C5630" s="41"/>
    </row>
    <row r="5631" spans="3:3">
      <c r="C5631" s="41"/>
    </row>
    <row r="5632" spans="3:3">
      <c r="C5632" s="41"/>
    </row>
    <row r="5633" spans="3:8">
      <c r="C5633" s="41"/>
    </row>
    <row r="5634" spans="3:8">
      <c r="C5634" s="41"/>
    </row>
    <row r="5635" spans="3:8">
      <c r="C5635" s="41"/>
      <c r="H5635" s="2"/>
    </row>
    <row r="5636" spans="3:8">
      <c r="C5636" s="41"/>
    </row>
    <row r="5637" spans="3:8">
      <c r="C5637" s="41"/>
    </row>
    <row r="5638" spans="3:8">
      <c r="C5638" s="41"/>
    </row>
    <row r="5639" spans="3:8">
      <c r="C5639" s="41"/>
    </row>
    <row r="5640" spans="3:8">
      <c r="C5640" s="41"/>
    </row>
    <row r="5641" spans="3:8">
      <c r="C5641" s="41"/>
    </row>
    <row r="5642" spans="3:8">
      <c r="C5642" s="41"/>
    </row>
    <row r="5643" spans="3:8">
      <c r="C5643" s="41"/>
    </row>
    <row r="5644" spans="3:8">
      <c r="C5644" s="41"/>
    </row>
    <row r="5645" spans="3:8">
      <c r="C5645" s="41"/>
    </row>
    <row r="5646" spans="3:8">
      <c r="C5646" s="41"/>
    </row>
    <row r="5647" spans="3:8">
      <c r="C5647" s="41"/>
    </row>
    <row r="5648" spans="3:8">
      <c r="C5648" s="41"/>
    </row>
    <row r="5649" spans="3:3">
      <c r="C5649" s="41"/>
    </row>
    <row r="5650" spans="3:3">
      <c r="C5650" s="41"/>
    </row>
    <row r="5651" spans="3:3">
      <c r="C5651" s="41"/>
    </row>
    <row r="5652" spans="3:3">
      <c r="C5652" s="41"/>
    </row>
    <row r="5653" spans="3:3">
      <c r="C5653" s="41"/>
    </row>
    <row r="5654" spans="3:3">
      <c r="C5654" s="41"/>
    </row>
    <row r="5655" spans="3:3">
      <c r="C5655" s="41"/>
    </row>
    <row r="5656" spans="3:3">
      <c r="C5656" s="41"/>
    </row>
    <row r="5657" spans="3:3">
      <c r="C5657" s="41"/>
    </row>
    <row r="5658" spans="3:3">
      <c r="C5658" s="41"/>
    </row>
    <row r="5659" spans="3:3">
      <c r="C5659" s="41"/>
    </row>
    <row r="5660" spans="3:3">
      <c r="C5660" s="41"/>
    </row>
    <row r="5661" spans="3:3">
      <c r="C5661" s="41"/>
    </row>
    <row r="5662" spans="3:3">
      <c r="C5662" s="41"/>
    </row>
    <row r="5663" spans="3:3">
      <c r="C5663" s="41"/>
    </row>
    <row r="5664" spans="3:3">
      <c r="C5664" s="41"/>
    </row>
    <row r="5665" spans="3:3">
      <c r="C5665" s="41"/>
    </row>
    <row r="5666" spans="3:3">
      <c r="C5666" s="41"/>
    </row>
    <row r="5667" spans="3:3">
      <c r="C5667" s="41"/>
    </row>
    <row r="5668" spans="3:3">
      <c r="C5668" s="41"/>
    </row>
    <row r="5669" spans="3:3">
      <c r="C5669" s="41"/>
    </row>
    <row r="5670" spans="3:3">
      <c r="C5670" s="41"/>
    </row>
    <row r="5671" spans="3:3">
      <c r="C5671" s="41"/>
    </row>
    <row r="5672" spans="3:3">
      <c r="C5672" s="41"/>
    </row>
    <row r="5673" spans="3:3">
      <c r="C5673" s="41"/>
    </row>
    <row r="5674" spans="3:3">
      <c r="C5674" s="41"/>
    </row>
    <row r="5675" spans="3:3">
      <c r="C5675" s="41"/>
    </row>
    <row r="5676" spans="3:3">
      <c r="C5676" s="41"/>
    </row>
    <row r="5677" spans="3:3">
      <c r="C5677" s="41"/>
    </row>
    <row r="5678" spans="3:3">
      <c r="C5678" s="41"/>
    </row>
    <row r="5679" spans="3:3">
      <c r="C5679" s="41"/>
    </row>
    <row r="5680" spans="3:3">
      <c r="C5680" s="41"/>
    </row>
    <row r="5681" spans="3:3">
      <c r="C5681" s="41"/>
    </row>
    <row r="5682" spans="3:3">
      <c r="C5682" s="41"/>
    </row>
    <row r="5683" spans="3:3">
      <c r="C5683" s="41"/>
    </row>
    <row r="5684" spans="3:3">
      <c r="C5684" s="41"/>
    </row>
    <row r="5685" spans="3:3">
      <c r="C5685" s="41"/>
    </row>
    <row r="5686" spans="3:3">
      <c r="C5686" s="41"/>
    </row>
    <row r="5687" spans="3:3">
      <c r="C5687" s="41"/>
    </row>
    <row r="5688" spans="3:3">
      <c r="C5688" s="41"/>
    </row>
    <row r="5689" spans="3:3">
      <c r="C5689" s="41"/>
    </row>
    <row r="5690" spans="3:3">
      <c r="C5690" s="41"/>
    </row>
    <row r="5691" spans="3:3">
      <c r="C5691" s="41"/>
    </row>
    <row r="5692" spans="3:3">
      <c r="C5692" s="41"/>
    </row>
    <row r="5693" spans="3:3">
      <c r="C5693" s="41"/>
    </row>
    <row r="5694" spans="3:3">
      <c r="C5694" s="41"/>
    </row>
    <row r="5695" spans="3:3">
      <c r="C5695" s="41"/>
    </row>
    <row r="5696" spans="3:3">
      <c r="C5696" s="41"/>
    </row>
    <row r="5697" spans="3:3">
      <c r="C5697" s="41"/>
    </row>
    <row r="5698" spans="3:3">
      <c r="C5698" s="41"/>
    </row>
    <row r="5699" spans="3:3">
      <c r="C5699" s="41"/>
    </row>
    <row r="5700" spans="3:3">
      <c r="C5700" s="41"/>
    </row>
    <row r="5701" spans="3:3">
      <c r="C5701" s="41"/>
    </row>
    <row r="5702" spans="3:3">
      <c r="C5702" s="41"/>
    </row>
    <row r="5703" spans="3:3">
      <c r="C5703" s="41"/>
    </row>
    <row r="5704" spans="3:3">
      <c r="C5704" s="41"/>
    </row>
    <row r="5705" spans="3:3">
      <c r="C5705" s="41"/>
    </row>
    <row r="5706" spans="3:3">
      <c r="C5706" s="41"/>
    </row>
    <row r="5707" spans="3:3">
      <c r="C5707" s="41"/>
    </row>
    <row r="5708" spans="3:3">
      <c r="C5708" s="41"/>
    </row>
    <row r="5709" spans="3:3">
      <c r="C5709" s="41"/>
    </row>
    <row r="5710" spans="3:3">
      <c r="C5710" s="41"/>
    </row>
    <row r="5711" spans="3:3">
      <c r="C5711" s="41"/>
    </row>
    <row r="5712" spans="3:3">
      <c r="C5712" s="41"/>
    </row>
    <row r="5713" spans="1:3">
      <c r="A5713" s="3"/>
      <c r="C5713" s="41"/>
    </row>
    <row r="5714" spans="1:3">
      <c r="A5714" s="3"/>
      <c r="C5714" s="41"/>
    </row>
    <row r="5715" spans="1:3">
      <c r="C5715" s="41"/>
    </row>
    <row r="5716" spans="1:3">
      <c r="C5716" s="41"/>
    </row>
    <row r="5717" spans="1:3">
      <c r="C5717" s="41"/>
    </row>
    <row r="5718" spans="1:3">
      <c r="C5718" s="41"/>
    </row>
    <row r="5719" spans="1:3">
      <c r="C5719" s="41"/>
    </row>
    <row r="5720" spans="1:3">
      <c r="C5720" s="41"/>
    </row>
    <row r="5721" spans="1:3">
      <c r="C5721" s="41"/>
    </row>
    <row r="5722" spans="1:3">
      <c r="C5722" s="41"/>
    </row>
    <row r="5723" spans="1:3">
      <c r="C5723" s="41"/>
    </row>
    <row r="5724" spans="1:3">
      <c r="C5724" s="41"/>
    </row>
    <row r="5725" spans="1:3">
      <c r="C5725" s="41"/>
    </row>
    <row r="5726" spans="1:3">
      <c r="C5726" s="41"/>
    </row>
    <row r="5727" spans="1:3">
      <c r="C5727" s="41"/>
    </row>
    <row r="5728" spans="1:3">
      <c r="C5728" s="41"/>
    </row>
    <row r="5729" spans="1:3">
      <c r="C5729" s="41"/>
    </row>
    <row r="5730" spans="1:3">
      <c r="C5730" s="41"/>
    </row>
    <row r="5731" spans="1:3">
      <c r="A5731" s="3"/>
      <c r="C5731" s="41"/>
    </row>
    <row r="5732" spans="1:3">
      <c r="C5732" s="41"/>
    </row>
    <row r="5733" spans="1:3">
      <c r="C5733" s="41"/>
    </row>
    <row r="5734" spans="1:3">
      <c r="C5734" s="41"/>
    </row>
    <row r="5735" spans="1:3">
      <c r="C5735" s="41"/>
    </row>
    <row r="5736" spans="1:3">
      <c r="C5736" s="41"/>
    </row>
    <row r="5737" spans="1:3">
      <c r="C5737" s="41"/>
    </row>
    <row r="5738" spans="1:3">
      <c r="C5738" s="41"/>
    </row>
    <row r="5739" spans="1:3">
      <c r="C5739" s="41"/>
    </row>
    <row r="5740" spans="1:3">
      <c r="C5740" s="41"/>
    </row>
    <row r="5741" spans="1:3">
      <c r="C5741" s="41"/>
    </row>
    <row r="5742" spans="1:3">
      <c r="C5742" s="41"/>
    </row>
    <row r="5743" spans="1:3">
      <c r="C5743" s="41"/>
    </row>
    <row r="5744" spans="1:3">
      <c r="C5744" s="41"/>
    </row>
    <row r="5745" spans="3:3">
      <c r="C5745" s="41"/>
    </row>
    <row r="5746" spans="3:3">
      <c r="C5746" s="41"/>
    </row>
    <row r="5747" spans="3:3">
      <c r="C5747" s="41"/>
    </row>
    <row r="5748" spans="3:3">
      <c r="C5748" s="41"/>
    </row>
    <row r="5749" spans="3:3">
      <c r="C5749" s="41"/>
    </row>
    <row r="5750" spans="3:3">
      <c r="C5750" s="41"/>
    </row>
    <row r="5751" spans="3:3">
      <c r="C5751" s="41"/>
    </row>
    <row r="5752" spans="3:3">
      <c r="C5752" s="41"/>
    </row>
    <row r="5753" spans="3:3">
      <c r="C5753" s="41"/>
    </row>
    <row r="5754" spans="3:3">
      <c r="C5754" s="41"/>
    </row>
    <row r="5755" spans="3:3">
      <c r="C5755" s="41"/>
    </row>
    <row r="5756" spans="3:3">
      <c r="C5756" s="41"/>
    </row>
    <row r="5757" spans="3:3">
      <c r="C5757" s="41"/>
    </row>
    <row r="5758" spans="3:3">
      <c r="C5758" s="41"/>
    </row>
    <row r="5759" spans="3:3">
      <c r="C5759" s="41"/>
    </row>
    <row r="5760" spans="3:3">
      <c r="C5760" s="41"/>
    </row>
    <row r="5761" spans="1:3">
      <c r="C5761" s="41"/>
    </row>
    <row r="5762" spans="1:3">
      <c r="C5762" s="41"/>
    </row>
    <row r="5763" spans="1:3">
      <c r="A5763" s="3"/>
      <c r="C5763" s="41"/>
    </row>
    <row r="5764" spans="1:3">
      <c r="A5764" s="3"/>
      <c r="C5764" s="41"/>
    </row>
    <row r="5765" spans="1:3">
      <c r="A5765" s="3"/>
      <c r="C5765" s="41"/>
    </row>
    <row r="5766" spans="1:3">
      <c r="C5766" s="41"/>
    </row>
    <row r="5767" spans="1:3">
      <c r="C5767" s="41"/>
    </row>
    <row r="5768" spans="1:3">
      <c r="C5768" s="41"/>
    </row>
    <row r="5769" spans="1:3">
      <c r="C5769" s="41"/>
    </row>
    <row r="5770" spans="1:3">
      <c r="C5770" s="41"/>
    </row>
    <row r="5771" spans="1:3">
      <c r="C5771" s="41"/>
    </row>
    <row r="5772" spans="1:3">
      <c r="C5772" s="41"/>
    </row>
    <row r="5773" spans="1:3">
      <c r="C5773" s="41"/>
    </row>
    <row r="5774" spans="1:3">
      <c r="C5774" s="41"/>
    </row>
    <row r="5775" spans="1:3">
      <c r="C5775" s="41"/>
    </row>
    <row r="5776" spans="1:3">
      <c r="C5776" s="41"/>
    </row>
    <row r="5777" spans="3:3">
      <c r="C5777" s="41"/>
    </row>
    <row r="5778" spans="3:3">
      <c r="C5778" s="41"/>
    </row>
    <row r="5779" spans="3:3">
      <c r="C5779" s="41"/>
    </row>
    <row r="5780" spans="3:3">
      <c r="C5780" s="41"/>
    </row>
    <row r="5781" spans="3:3">
      <c r="C5781" s="41"/>
    </row>
    <row r="5782" spans="3:3">
      <c r="C5782" s="41"/>
    </row>
    <row r="5783" spans="3:3">
      <c r="C5783" s="41"/>
    </row>
    <row r="5784" spans="3:3">
      <c r="C5784" s="41"/>
    </row>
    <row r="5785" spans="3:3">
      <c r="C5785" s="41"/>
    </row>
    <row r="5786" spans="3:3">
      <c r="C5786" s="41"/>
    </row>
    <row r="5787" spans="3:3">
      <c r="C5787" s="41"/>
    </row>
    <row r="5788" spans="3:3">
      <c r="C5788" s="41"/>
    </row>
    <row r="5789" spans="3:3">
      <c r="C5789" s="41"/>
    </row>
    <row r="5790" spans="3:3">
      <c r="C5790" s="41"/>
    </row>
    <row r="5791" spans="3:3">
      <c r="C5791" s="41"/>
    </row>
    <row r="5792" spans="3:3">
      <c r="C5792" s="41"/>
    </row>
    <row r="5793" spans="3:3">
      <c r="C5793" s="41"/>
    </row>
    <row r="5794" spans="3:3">
      <c r="C5794" s="41"/>
    </row>
    <row r="5795" spans="3:3">
      <c r="C5795" s="41"/>
    </row>
    <row r="5796" spans="3:3">
      <c r="C5796" s="41"/>
    </row>
    <row r="5797" spans="3:3">
      <c r="C5797" s="41"/>
    </row>
    <row r="5798" spans="3:3">
      <c r="C5798" s="41"/>
    </row>
    <row r="5799" spans="3:3">
      <c r="C5799" s="41"/>
    </row>
    <row r="5800" spans="3:3">
      <c r="C5800" s="41"/>
    </row>
    <row r="5801" spans="3:3">
      <c r="C5801" s="41"/>
    </row>
    <row r="5802" spans="3:3">
      <c r="C5802" s="41"/>
    </row>
    <row r="5803" spans="3:3">
      <c r="C5803" s="41"/>
    </row>
    <row r="5804" spans="3:3">
      <c r="C5804" s="41"/>
    </row>
    <row r="5805" spans="3:3">
      <c r="C5805" s="41"/>
    </row>
    <row r="5806" spans="3:3">
      <c r="C5806" s="41"/>
    </row>
    <row r="5807" spans="3:3">
      <c r="C5807" s="41"/>
    </row>
    <row r="5808" spans="3:3">
      <c r="C5808" s="41"/>
    </row>
    <row r="5809" spans="3:3">
      <c r="C5809" s="41"/>
    </row>
    <row r="5810" spans="3:3">
      <c r="C5810" s="41"/>
    </row>
    <row r="5811" spans="3:3">
      <c r="C5811" s="41"/>
    </row>
    <row r="5812" spans="3:3">
      <c r="C5812" s="41"/>
    </row>
    <row r="5813" spans="3:3">
      <c r="C5813" s="41"/>
    </row>
    <row r="5814" spans="3:3">
      <c r="C5814" s="41"/>
    </row>
    <row r="5815" spans="3:3">
      <c r="C5815" s="41"/>
    </row>
    <row r="5816" spans="3:3">
      <c r="C5816" s="41"/>
    </row>
    <row r="5817" spans="3:3">
      <c r="C5817" s="41"/>
    </row>
    <row r="5818" spans="3:3">
      <c r="C5818" s="41"/>
    </row>
    <row r="5819" spans="3:3">
      <c r="C5819" s="41"/>
    </row>
    <row r="5820" spans="3:3">
      <c r="C5820" s="41"/>
    </row>
    <row r="5821" spans="3:3">
      <c r="C5821" s="41"/>
    </row>
    <row r="5822" spans="3:3">
      <c r="C5822" s="41"/>
    </row>
    <row r="5823" spans="3:3">
      <c r="C5823" s="41"/>
    </row>
    <row r="5824" spans="3:3">
      <c r="C5824" s="41"/>
    </row>
    <row r="5825" spans="3:3">
      <c r="C5825" s="41"/>
    </row>
    <row r="5826" spans="3:3">
      <c r="C5826" s="41"/>
    </row>
    <row r="5827" spans="3:3">
      <c r="C5827" s="41"/>
    </row>
    <row r="5828" spans="3:3">
      <c r="C5828" s="41"/>
    </row>
    <row r="5829" spans="3:3">
      <c r="C5829" s="41"/>
    </row>
    <row r="5830" spans="3:3">
      <c r="C5830" s="41"/>
    </row>
    <row r="5831" spans="3:3">
      <c r="C5831" s="41"/>
    </row>
    <row r="5832" spans="3:3">
      <c r="C5832" s="41"/>
    </row>
    <row r="5833" spans="3:3">
      <c r="C5833" s="41"/>
    </row>
    <row r="5834" spans="3:3">
      <c r="C5834" s="41"/>
    </row>
    <row r="5835" spans="3:3">
      <c r="C5835" s="41"/>
    </row>
    <row r="5836" spans="3:3">
      <c r="C5836" s="41"/>
    </row>
    <row r="5837" spans="3:3">
      <c r="C5837" s="41"/>
    </row>
    <row r="5838" spans="3:3">
      <c r="C5838" s="41"/>
    </row>
    <row r="5839" spans="3:3">
      <c r="C5839" s="41"/>
    </row>
    <row r="5840" spans="3:3">
      <c r="C5840" s="41"/>
    </row>
    <row r="5841" spans="3:3">
      <c r="C5841" s="41"/>
    </row>
    <row r="5842" spans="3:3">
      <c r="C5842" s="41"/>
    </row>
    <row r="5843" spans="3:3">
      <c r="C5843" s="41"/>
    </row>
    <row r="5844" spans="3:3">
      <c r="C5844" s="41"/>
    </row>
    <row r="5845" spans="3:3">
      <c r="C5845" s="41"/>
    </row>
    <row r="5846" spans="3:3">
      <c r="C5846" s="41"/>
    </row>
    <row r="5847" spans="3:3">
      <c r="C5847" s="41"/>
    </row>
    <row r="5848" spans="3:3">
      <c r="C5848" s="41"/>
    </row>
    <row r="5849" spans="3:3">
      <c r="C5849" s="41"/>
    </row>
    <row r="5850" spans="3:3">
      <c r="C5850" s="41"/>
    </row>
    <row r="5851" spans="3:3">
      <c r="C5851" s="41"/>
    </row>
    <row r="5852" spans="3:3">
      <c r="C5852" s="41"/>
    </row>
    <row r="5853" spans="3:3">
      <c r="C5853" s="41"/>
    </row>
    <row r="5854" spans="3:3">
      <c r="C5854" s="41"/>
    </row>
    <row r="5855" spans="3:3">
      <c r="C5855" s="41"/>
    </row>
    <row r="5856" spans="3:3">
      <c r="C5856" s="41"/>
    </row>
    <row r="5857" spans="1:3">
      <c r="C5857" s="41"/>
    </row>
    <row r="5858" spans="1:3">
      <c r="C5858" s="41"/>
    </row>
    <row r="5859" spans="1:3">
      <c r="C5859" s="41"/>
    </row>
    <row r="5860" spans="1:3">
      <c r="C5860" s="41"/>
    </row>
    <row r="5861" spans="1:3">
      <c r="C5861" s="41"/>
    </row>
    <row r="5862" spans="1:3">
      <c r="C5862" s="41"/>
    </row>
    <row r="5863" spans="1:3">
      <c r="C5863" s="41"/>
    </row>
    <row r="5864" spans="1:3">
      <c r="C5864" s="41"/>
    </row>
    <row r="5865" spans="1:3">
      <c r="C5865" s="41"/>
    </row>
    <row r="5866" spans="1:3">
      <c r="C5866" s="41"/>
    </row>
    <row r="5867" spans="1:3">
      <c r="C5867" s="41"/>
    </row>
    <row r="5868" spans="1:3">
      <c r="C5868" s="41"/>
    </row>
    <row r="5869" spans="1:3">
      <c r="C5869" s="41"/>
    </row>
    <row r="5870" spans="1:3">
      <c r="C5870" s="41"/>
    </row>
    <row r="5871" spans="1:3">
      <c r="A5871" s="3"/>
      <c r="C5871" s="41"/>
    </row>
    <row r="5872" spans="1:3">
      <c r="A5872" s="3"/>
      <c r="C5872" s="41"/>
    </row>
    <row r="5873" spans="1:3">
      <c r="A5873" s="3"/>
      <c r="C5873" s="41"/>
    </row>
    <row r="5874" spans="1:3">
      <c r="C5874" s="41"/>
    </row>
    <row r="5875" spans="1:3">
      <c r="C5875" s="41"/>
    </row>
    <row r="5876" spans="1:3">
      <c r="C5876" s="41"/>
    </row>
    <row r="5877" spans="1:3">
      <c r="C5877" s="41"/>
    </row>
    <row r="5878" spans="1:3">
      <c r="C5878" s="41"/>
    </row>
    <row r="5879" spans="1:3">
      <c r="C5879" s="41"/>
    </row>
    <row r="5880" spans="1:3">
      <c r="C5880" s="41"/>
    </row>
    <row r="5881" spans="1:3">
      <c r="C5881" s="41"/>
    </row>
    <row r="5882" spans="1:3">
      <c r="C5882" s="41"/>
    </row>
    <row r="5883" spans="1:3">
      <c r="C5883" s="41"/>
    </row>
    <row r="5884" spans="1:3">
      <c r="C5884" s="41"/>
    </row>
    <row r="5885" spans="1:3">
      <c r="C5885" s="41"/>
    </row>
    <row r="5886" spans="1:3">
      <c r="C5886" s="41"/>
    </row>
    <row r="5887" spans="1:3">
      <c r="C5887" s="41"/>
    </row>
    <row r="5888" spans="1:3">
      <c r="C5888" s="41"/>
    </row>
    <row r="5889" spans="3:3">
      <c r="C5889" s="41"/>
    </row>
    <row r="5890" spans="3:3">
      <c r="C5890" s="41"/>
    </row>
    <row r="5891" spans="3:3">
      <c r="C5891" s="41"/>
    </row>
    <row r="5892" spans="3:3">
      <c r="C5892" s="41"/>
    </row>
    <row r="5893" spans="3:3">
      <c r="C5893" s="41"/>
    </row>
    <row r="5894" spans="3:3">
      <c r="C5894" s="41"/>
    </row>
    <row r="5895" spans="3:3">
      <c r="C5895" s="41"/>
    </row>
    <row r="5896" spans="3:3">
      <c r="C5896" s="41"/>
    </row>
    <row r="5897" spans="3:3">
      <c r="C5897" s="41"/>
    </row>
    <row r="5898" spans="3:3">
      <c r="C5898" s="41"/>
    </row>
    <row r="5899" spans="3:3">
      <c r="C5899" s="41"/>
    </row>
    <row r="5900" spans="3:3">
      <c r="C5900" s="41"/>
    </row>
    <row r="5901" spans="3:3">
      <c r="C5901" s="41"/>
    </row>
    <row r="5902" spans="3:3">
      <c r="C5902" s="41"/>
    </row>
    <row r="5903" spans="3:3">
      <c r="C5903" s="41"/>
    </row>
    <row r="5904" spans="3:3">
      <c r="C5904" s="41"/>
    </row>
    <row r="5905" spans="1:3">
      <c r="C5905" s="41"/>
    </row>
    <row r="5906" spans="1:3">
      <c r="C5906" s="41"/>
    </row>
    <row r="5907" spans="1:3">
      <c r="C5907" s="41"/>
    </row>
    <row r="5908" spans="1:3">
      <c r="C5908" s="41"/>
    </row>
    <row r="5909" spans="1:3">
      <c r="C5909" s="41"/>
    </row>
    <row r="5910" spans="1:3">
      <c r="C5910" s="41"/>
    </row>
    <row r="5911" spans="1:3">
      <c r="C5911" s="41"/>
    </row>
    <row r="5912" spans="1:3">
      <c r="C5912" s="41"/>
    </row>
    <row r="5913" spans="1:3">
      <c r="C5913" s="41"/>
    </row>
    <row r="5914" spans="1:3">
      <c r="C5914" s="41"/>
    </row>
    <row r="5915" spans="1:3">
      <c r="C5915" s="41"/>
    </row>
    <row r="5916" spans="1:3">
      <c r="A5916" s="3"/>
      <c r="C5916" s="41"/>
    </row>
    <row r="5917" spans="1:3">
      <c r="C5917" s="41"/>
    </row>
    <row r="5918" spans="1:3">
      <c r="C5918" s="41"/>
    </row>
    <row r="5919" spans="1:3">
      <c r="C5919" s="41"/>
    </row>
    <row r="5920" spans="1:3">
      <c r="C5920" s="41"/>
    </row>
    <row r="5921" spans="3:3">
      <c r="C5921" s="41"/>
    </row>
    <row r="5922" spans="3:3">
      <c r="C5922" s="41"/>
    </row>
    <row r="5923" spans="3:3">
      <c r="C5923" s="41"/>
    </row>
    <row r="5924" spans="3:3">
      <c r="C5924" s="41"/>
    </row>
    <row r="5925" spans="3:3">
      <c r="C5925" s="41"/>
    </row>
    <row r="5926" spans="3:3">
      <c r="C5926" s="41"/>
    </row>
    <row r="5927" spans="3:3">
      <c r="C5927" s="41"/>
    </row>
    <row r="5928" spans="3:3">
      <c r="C5928" s="41"/>
    </row>
    <row r="5929" spans="3:3">
      <c r="C5929" s="41"/>
    </row>
    <row r="5930" spans="3:3">
      <c r="C5930" s="41"/>
    </row>
    <row r="5931" spans="3:3">
      <c r="C5931" s="41"/>
    </row>
    <row r="5932" spans="3:3">
      <c r="C5932" s="41"/>
    </row>
    <row r="5933" spans="3:3">
      <c r="C5933" s="41"/>
    </row>
    <row r="5934" spans="3:3">
      <c r="C5934" s="41"/>
    </row>
    <row r="5935" spans="3:3">
      <c r="C5935" s="41"/>
    </row>
    <row r="5936" spans="3:3">
      <c r="C5936" s="41"/>
    </row>
    <row r="5937" spans="3:3">
      <c r="C5937" s="41"/>
    </row>
    <row r="5938" spans="3:3">
      <c r="C5938" s="41"/>
    </row>
    <row r="5939" spans="3:3">
      <c r="C5939" s="41"/>
    </row>
    <row r="5940" spans="3:3">
      <c r="C5940" s="41"/>
    </row>
    <row r="5941" spans="3:3">
      <c r="C5941" s="41"/>
    </row>
    <row r="5942" spans="3:3">
      <c r="C5942" s="41"/>
    </row>
    <row r="5943" spans="3:3">
      <c r="C5943" s="41"/>
    </row>
    <row r="5944" spans="3:3">
      <c r="C5944" s="41"/>
    </row>
    <row r="5945" spans="3:3">
      <c r="C5945" s="41"/>
    </row>
    <row r="5946" spans="3:3">
      <c r="C5946" s="41"/>
    </row>
    <row r="5947" spans="3:3">
      <c r="C5947" s="41"/>
    </row>
    <row r="5948" spans="3:3">
      <c r="C5948" s="41"/>
    </row>
    <row r="5949" spans="3:3">
      <c r="C5949" s="41"/>
    </row>
    <row r="5950" spans="3:3">
      <c r="C5950" s="41"/>
    </row>
    <row r="5951" spans="3:3">
      <c r="C5951" s="41"/>
    </row>
    <row r="5952" spans="3:3">
      <c r="C5952" s="41"/>
    </row>
    <row r="5953" spans="3:3">
      <c r="C5953" s="41"/>
    </row>
    <row r="5954" spans="3:3">
      <c r="C5954" s="41"/>
    </row>
    <row r="5955" spans="3:3">
      <c r="C5955" s="41"/>
    </row>
    <row r="5956" spans="3:3">
      <c r="C5956" s="41"/>
    </row>
    <row r="5957" spans="3:3">
      <c r="C5957" s="41"/>
    </row>
    <row r="5958" spans="3:3">
      <c r="C5958" s="41"/>
    </row>
    <row r="5959" spans="3:3">
      <c r="C5959" s="41"/>
    </row>
    <row r="5960" spans="3:3">
      <c r="C5960" s="41"/>
    </row>
    <row r="5961" spans="3:3">
      <c r="C5961" s="41"/>
    </row>
    <row r="5962" spans="3:3">
      <c r="C5962" s="41"/>
    </row>
    <row r="5963" spans="3:3">
      <c r="C5963" s="41"/>
    </row>
    <row r="5964" spans="3:3">
      <c r="C5964" s="41"/>
    </row>
    <row r="5965" spans="3:3">
      <c r="C5965" s="41"/>
    </row>
    <row r="5966" spans="3:3">
      <c r="C5966" s="41"/>
    </row>
    <row r="5967" spans="3:3">
      <c r="C5967" s="41"/>
    </row>
    <row r="5968" spans="3:3">
      <c r="C5968" s="41"/>
    </row>
    <row r="5969" spans="3:3">
      <c r="C5969" s="41"/>
    </row>
    <row r="5970" spans="3:3">
      <c r="C5970" s="41"/>
    </row>
    <row r="5971" spans="3:3">
      <c r="C5971" s="41"/>
    </row>
    <row r="5972" spans="3:3">
      <c r="C5972" s="41"/>
    </row>
    <row r="5973" spans="3:3">
      <c r="C5973" s="41"/>
    </row>
    <row r="5974" spans="3:3">
      <c r="C5974" s="41"/>
    </row>
    <row r="5975" spans="3:3">
      <c r="C5975" s="41"/>
    </row>
    <row r="5976" spans="3:3">
      <c r="C5976" s="41"/>
    </row>
    <row r="5977" spans="3:3">
      <c r="C5977" s="41"/>
    </row>
    <row r="5978" spans="3:3">
      <c r="C5978" s="41"/>
    </row>
    <row r="5979" spans="3:3">
      <c r="C5979" s="41"/>
    </row>
    <row r="5980" spans="3:3">
      <c r="C5980" s="41"/>
    </row>
    <row r="5981" spans="3:3">
      <c r="C5981" s="41"/>
    </row>
    <row r="5982" spans="3:3">
      <c r="C5982" s="41"/>
    </row>
    <row r="5983" spans="3:3">
      <c r="C5983" s="41"/>
    </row>
    <row r="5984" spans="3:3">
      <c r="C5984" s="41"/>
    </row>
    <row r="5985" spans="3:3">
      <c r="C5985" s="41"/>
    </row>
    <row r="5986" spans="3:3">
      <c r="C5986" s="41"/>
    </row>
    <row r="5987" spans="3:3">
      <c r="C5987" s="41"/>
    </row>
    <row r="5988" spans="3:3">
      <c r="C5988" s="41"/>
    </row>
    <row r="5989" spans="3:3">
      <c r="C5989" s="41"/>
    </row>
    <row r="5990" spans="3:3">
      <c r="C5990" s="41"/>
    </row>
    <row r="5991" spans="3:3">
      <c r="C5991" s="41"/>
    </row>
    <row r="5992" spans="3:3">
      <c r="C5992" s="41"/>
    </row>
    <row r="5993" spans="3:3">
      <c r="C5993" s="41"/>
    </row>
    <row r="5994" spans="3:3">
      <c r="C5994" s="41"/>
    </row>
    <row r="5995" spans="3:3">
      <c r="C5995" s="41"/>
    </row>
    <row r="5996" spans="3:3">
      <c r="C5996" s="41"/>
    </row>
    <row r="5997" spans="3:3">
      <c r="C5997" s="41"/>
    </row>
    <row r="5998" spans="3:3">
      <c r="C5998" s="41"/>
    </row>
    <row r="5999" spans="3:3">
      <c r="C5999" s="41"/>
    </row>
    <row r="6000" spans="3:3">
      <c r="C6000" s="41"/>
    </row>
    <row r="6001" spans="3:3">
      <c r="C6001" s="41"/>
    </row>
    <row r="6002" spans="3:3">
      <c r="C6002" s="41"/>
    </row>
    <row r="6003" spans="3:3">
      <c r="C6003" s="41"/>
    </row>
    <row r="6004" spans="3:3">
      <c r="C6004" s="41"/>
    </row>
    <row r="6005" spans="3:3">
      <c r="C6005" s="41"/>
    </row>
    <row r="6006" spans="3:3">
      <c r="C6006" s="41"/>
    </row>
    <row r="6007" spans="3:3">
      <c r="C6007" s="41"/>
    </row>
    <row r="6008" spans="3:3">
      <c r="C6008" s="41"/>
    </row>
    <row r="6009" spans="3:3">
      <c r="C6009" s="41"/>
    </row>
    <row r="6010" spans="3:3">
      <c r="C6010" s="41"/>
    </row>
    <row r="6011" spans="3:3">
      <c r="C6011" s="41"/>
    </row>
    <row r="6012" spans="3:3">
      <c r="C6012" s="41"/>
    </row>
    <row r="6013" spans="3:3">
      <c r="C6013" s="41"/>
    </row>
    <row r="6014" spans="3:3">
      <c r="C6014" s="41"/>
    </row>
    <row r="6015" spans="3:3">
      <c r="C6015" s="41"/>
    </row>
    <row r="6016" spans="3:3">
      <c r="C6016" s="41"/>
    </row>
    <row r="6017" spans="1:3">
      <c r="C6017" s="41"/>
    </row>
    <row r="6018" spans="1:3">
      <c r="C6018" s="41"/>
    </row>
    <row r="6019" spans="1:3">
      <c r="C6019" s="41"/>
    </row>
    <row r="6020" spans="1:3">
      <c r="C6020" s="41"/>
    </row>
    <row r="6021" spans="1:3">
      <c r="C6021" s="41"/>
    </row>
    <row r="6022" spans="1:3">
      <c r="C6022" s="41"/>
    </row>
    <row r="6023" spans="1:3">
      <c r="C6023" s="41"/>
    </row>
    <row r="6024" spans="1:3">
      <c r="C6024" s="41"/>
    </row>
    <row r="6025" spans="1:3">
      <c r="C6025" s="41"/>
    </row>
    <row r="6026" spans="1:3">
      <c r="A6026" s="3"/>
      <c r="C6026" s="41"/>
    </row>
    <row r="6027" spans="1:3">
      <c r="C6027" s="41"/>
    </row>
    <row r="6028" spans="1:3">
      <c r="C6028" s="41"/>
    </row>
    <row r="6029" spans="1:3">
      <c r="C6029" s="41"/>
    </row>
    <row r="6030" spans="1:3">
      <c r="C6030" s="41"/>
    </row>
    <row r="6031" spans="1:3">
      <c r="C6031" s="41"/>
    </row>
    <row r="6032" spans="1:3">
      <c r="C6032" s="41"/>
    </row>
    <row r="6033" spans="3:3">
      <c r="C6033" s="41"/>
    </row>
    <row r="6034" spans="3:3">
      <c r="C6034" s="41"/>
    </row>
    <row r="6035" spans="3:3">
      <c r="C6035" s="41"/>
    </row>
    <row r="6036" spans="3:3">
      <c r="C6036" s="41"/>
    </row>
    <row r="6037" spans="3:3">
      <c r="C6037" s="41"/>
    </row>
    <row r="6038" spans="3:3">
      <c r="C6038" s="41"/>
    </row>
    <row r="6039" spans="3:3">
      <c r="C6039" s="41"/>
    </row>
    <row r="6040" spans="3:3">
      <c r="C6040" s="41"/>
    </row>
    <row r="6041" spans="3:3">
      <c r="C6041" s="41"/>
    </row>
    <row r="6042" spans="3:3">
      <c r="C6042" s="41"/>
    </row>
    <row r="6043" spans="3:3">
      <c r="C6043" s="41"/>
    </row>
    <row r="6044" spans="3:3">
      <c r="C6044" s="41"/>
    </row>
    <row r="6045" spans="3:3">
      <c r="C6045" s="41"/>
    </row>
    <row r="6046" spans="3:3">
      <c r="C6046" s="41"/>
    </row>
    <row r="6047" spans="3:3">
      <c r="C6047" s="41"/>
    </row>
    <row r="6048" spans="3:3">
      <c r="C6048" s="41"/>
    </row>
    <row r="6049" spans="3:3">
      <c r="C6049" s="41"/>
    </row>
    <row r="6050" spans="3:3">
      <c r="C6050" s="41"/>
    </row>
    <row r="6051" spans="3:3">
      <c r="C6051" s="41"/>
    </row>
    <row r="6052" spans="3:3">
      <c r="C6052" s="41"/>
    </row>
    <row r="6053" spans="3:3">
      <c r="C6053" s="41"/>
    </row>
    <row r="6054" spans="3:3">
      <c r="C6054" s="41"/>
    </row>
    <row r="6055" spans="3:3">
      <c r="C6055" s="41"/>
    </row>
    <row r="6056" spans="3:3">
      <c r="C6056" s="41"/>
    </row>
    <row r="6057" spans="3:3">
      <c r="C6057" s="41"/>
    </row>
    <row r="6058" spans="3:3">
      <c r="C6058" s="41"/>
    </row>
    <row r="6059" spans="3:3">
      <c r="C6059" s="41"/>
    </row>
    <row r="6060" spans="3:3">
      <c r="C6060" s="41"/>
    </row>
    <row r="6061" spans="3:3">
      <c r="C6061" s="41"/>
    </row>
    <row r="6062" spans="3:3">
      <c r="C6062" s="41"/>
    </row>
    <row r="6063" spans="3:3">
      <c r="C6063" s="41"/>
    </row>
    <row r="6064" spans="3:3">
      <c r="C6064" s="41"/>
    </row>
    <row r="6065" spans="3:3">
      <c r="C6065" s="41"/>
    </row>
    <row r="6066" spans="3:3">
      <c r="C6066" s="41"/>
    </row>
    <row r="6067" spans="3:3">
      <c r="C6067" s="41"/>
    </row>
    <row r="6068" spans="3:3">
      <c r="C6068" s="41"/>
    </row>
    <row r="6069" spans="3:3">
      <c r="C6069" s="41"/>
    </row>
    <row r="6070" spans="3:3">
      <c r="C6070" s="41"/>
    </row>
    <row r="6071" spans="3:3">
      <c r="C6071" s="41"/>
    </row>
    <row r="6072" spans="3:3">
      <c r="C6072" s="41"/>
    </row>
    <row r="6073" spans="3:3">
      <c r="C6073" s="41"/>
    </row>
    <row r="6074" spans="3:3">
      <c r="C6074" s="41"/>
    </row>
    <row r="6075" spans="3:3">
      <c r="C6075" s="41"/>
    </row>
    <row r="6076" spans="3:3">
      <c r="C6076" s="41"/>
    </row>
    <row r="6077" spans="3:3">
      <c r="C6077" s="41"/>
    </row>
    <row r="6078" spans="3:3">
      <c r="C6078" s="41"/>
    </row>
    <row r="6079" spans="3:3">
      <c r="C6079" s="41"/>
    </row>
    <row r="6080" spans="3:3">
      <c r="C6080" s="41"/>
    </row>
    <row r="6081" spans="1:3">
      <c r="C6081" s="41"/>
    </row>
    <row r="6082" spans="1:3">
      <c r="A6082" s="3"/>
      <c r="C6082" s="41"/>
    </row>
    <row r="6083" spans="1:3">
      <c r="C6083" s="41"/>
    </row>
    <row r="6084" spans="1:3">
      <c r="C6084" s="41"/>
    </row>
    <row r="6085" spans="1:3">
      <c r="C6085" s="41"/>
    </row>
    <row r="6086" spans="1:3">
      <c r="C6086" s="41"/>
    </row>
    <row r="6087" spans="1:3">
      <c r="C6087" s="41"/>
    </row>
    <row r="6088" spans="1:3">
      <c r="C6088" s="41"/>
    </row>
    <row r="6089" spans="1:3">
      <c r="C6089" s="41"/>
    </row>
    <row r="6090" spans="1:3">
      <c r="C6090" s="41"/>
    </row>
    <row r="6091" spans="1:3">
      <c r="C6091" s="41"/>
    </row>
    <row r="6092" spans="1:3">
      <c r="C6092" s="41"/>
    </row>
    <row r="6093" spans="1:3">
      <c r="C6093" s="41"/>
    </row>
    <row r="6094" spans="1:3">
      <c r="C6094" s="41"/>
    </row>
    <row r="6095" spans="1:3">
      <c r="C6095" s="41"/>
    </row>
    <row r="6096" spans="1:3">
      <c r="C6096" s="41"/>
    </row>
    <row r="6097" spans="3:3">
      <c r="C6097" s="41"/>
    </row>
    <row r="6098" spans="3:3">
      <c r="C6098" s="41"/>
    </row>
    <row r="6099" spans="3:3">
      <c r="C6099" s="41"/>
    </row>
    <row r="6100" spans="3:3">
      <c r="C6100" s="41"/>
    </row>
    <row r="6101" spans="3:3">
      <c r="C6101" s="41"/>
    </row>
    <row r="6102" spans="3:3">
      <c r="C6102" s="41"/>
    </row>
    <row r="6103" spans="3:3">
      <c r="C6103" s="41"/>
    </row>
    <row r="6104" spans="3:3">
      <c r="C6104" s="41"/>
    </row>
    <row r="6105" spans="3:3">
      <c r="C6105" s="41"/>
    </row>
    <row r="6106" spans="3:3">
      <c r="C6106" s="41"/>
    </row>
    <row r="6107" spans="3:3">
      <c r="C6107" s="41"/>
    </row>
    <row r="6108" spans="3:3">
      <c r="C6108" s="41"/>
    </row>
    <row r="6109" spans="3:3">
      <c r="C6109" s="41"/>
    </row>
    <row r="6110" spans="3:3">
      <c r="C6110" s="41"/>
    </row>
    <row r="6111" spans="3:3">
      <c r="C6111" s="41"/>
    </row>
    <row r="6112" spans="3:3">
      <c r="C6112" s="41"/>
    </row>
    <row r="6113" spans="3:3">
      <c r="C6113" s="41"/>
    </row>
    <row r="6114" spans="3:3">
      <c r="C6114" s="41"/>
    </row>
    <row r="6115" spans="3:3">
      <c r="C6115" s="41"/>
    </row>
    <row r="6116" spans="3:3">
      <c r="C6116" s="41"/>
    </row>
    <row r="6117" spans="3:3">
      <c r="C6117" s="41"/>
    </row>
    <row r="6118" spans="3:3">
      <c r="C6118" s="41"/>
    </row>
    <row r="6119" spans="3:3">
      <c r="C6119" s="41"/>
    </row>
    <row r="6120" spans="3:3">
      <c r="C6120" s="41"/>
    </row>
    <row r="6121" spans="3:3">
      <c r="C6121" s="41"/>
    </row>
    <row r="6122" spans="3:3">
      <c r="C6122" s="41"/>
    </row>
    <row r="6123" spans="3:3">
      <c r="C6123" s="41"/>
    </row>
    <row r="6124" spans="3:3">
      <c r="C6124" s="41"/>
    </row>
    <row r="6125" spans="3:3">
      <c r="C6125" s="41"/>
    </row>
    <row r="6126" spans="3:3">
      <c r="C6126" s="41"/>
    </row>
    <row r="6127" spans="3:3">
      <c r="C6127" s="41"/>
    </row>
    <row r="6128" spans="3:3">
      <c r="C6128" s="41"/>
    </row>
    <row r="6129" spans="1:3">
      <c r="C6129" s="41"/>
    </row>
    <row r="6130" spans="1:3">
      <c r="C6130" s="41"/>
    </row>
    <row r="6131" spans="1:3">
      <c r="C6131" s="41"/>
    </row>
    <row r="6132" spans="1:3">
      <c r="C6132" s="41"/>
    </row>
    <row r="6133" spans="1:3">
      <c r="C6133" s="41"/>
    </row>
    <row r="6134" spans="1:3">
      <c r="C6134" s="41"/>
    </row>
    <row r="6135" spans="1:3">
      <c r="C6135" s="41"/>
    </row>
    <row r="6136" spans="1:3">
      <c r="C6136" s="41"/>
    </row>
    <row r="6137" spans="1:3">
      <c r="C6137" s="41"/>
    </row>
    <row r="6138" spans="1:3">
      <c r="A6138" s="3"/>
      <c r="C6138" s="41"/>
    </row>
    <row r="6139" spans="1:3">
      <c r="C6139" s="41"/>
    </row>
    <row r="6140" spans="1:3">
      <c r="C6140" s="41"/>
    </row>
    <row r="6141" spans="1:3">
      <c r="C6141" s="41"/>
    </row>
    <row r="6142" spans="1:3">
      <c r="C6142" s="41"/>
    </row>
    <row r="6143" spans="1:3">
      <c r="C6143" s="41"/>
    </row>
    <row r="6144" spans="1:3">
      <c r="C6144" s="41"/>
    </row>
    <row r="6145" spans="3:3">
      <c r="C6145" s="41"/>
    </row>
    <row r="6146" spans="3:3">
      <c r="C6146" s="41"/>
    </row>
    <row r="6147" spans="3:3">
      <c r="C6147" s="41"/>
    </row>
    <row r="6148" spans="3:3">
      <c r="C6148" s="41"/>
    </row>
    <row r="6149" spans="3:3">
      <c r="C6149" s="41"/>
    </row>
    <row r="6150" spans="3:3">
      <c r="C6150" s="41"/>
    </row>
    <row r="6151" spans="3:3">
      <c r="C6151" s="41"/>
    </row>
    <row r="6152" spans="3:3">
      <c r="C6152" s="41"/>
    </row>
    <row r="6153" spans="3:3">
      <c r="C6153" s="41"/>
    </row>
    <row r="6154" spans="3:3">
      <c r="C6154" s="41"/>
    </row>
    <row r="6155" spans="3:3">
      <c r="C6155" s="41"/>
    </row>
    <row r="6156" spans="3:3">
      <c r="C6156" s="41"/>
    </row>
    <row r="6157" spans="3:3">
      <c r="C6157" s="41"/>
    </row>
    <row r="6158" spans="3:3">
      <c r="C6158" s="41"/>
    </row>
    <row r="6159" spans="3:3">
      <c r="C6159" s="41"/>
    </row>
    <row r="6160" spans="3:3">
      <c r="C6160" s="41"/>
    </row>
    <row r="6161" spans="1:3">
      <c r="C6161" s="41"/>
    </row>
    <row r="6162" spans="1:3">
      <c r="C6162" s="41"/>
    </row>
    <row r="6163" spans="1:3">
      <c r="C6163" s="41"/>
    </row>
    <row r="6164" spans="1:3">
      <c r="C6164" s="41"/>
    </row>
    <row r="6165" spans="1:3">
      <c r="C6165" s="41"/>
    </row>
    <row r="6166" spans="1:3">
      <c r="C6166" s="41"/>
    </row>
    <row r="6167" spans="1:3">
      <c r="C6167" s="41"/>
    </row>
    <row r="6168" spans="1:3">
      <c r="C6168" s="41"/>
    </row>
    <row r="6169" spans="1:3">
      <c r="C6169" s="41"/>
    </row>
    <row r="6170" spans="1:3">
      <c r="C6170" s="41"/>
    </row>
    <row r="6171" spans="1:3">
      <c r="C6171" s="41"/>
    </row>
    <row r="6172" spans="1:3">
      <c r="C6172" s="41"/>
    </row>
    <row r="6173" spans="1:3">
      <c r="C6173" s="41"/>
    </row>
    <row r="6174" spans="1:3">
      <c r="C6174" s="41"/>
    </row>
    <row r="6175" spans="1:3">
      <c r="C6175" s="41"/>
    </row>
    <row r="6176" spans="1:3">
      <c r="A6176" s="3"/>
      <c r="C6176" s="41"/>
    </row>
    <row r="6177" spans="3:3">
      <c r="C6177" s="41"/>
    </row>
    <row r="6178" spans="3:3">
      <c r="C6178" s="41"/>
    </row>
    <row r="6179" spans="3:3">
      <c r="C6179" s="41"/>
    </row>
    <row r="6180" spans="3:3">
      <c r="C6180" s="41"/>
    </row>
    <row r="6181" spans="3:3">
      <c r="C6181" s="41"/>
    </row>
    <row r="6182" spans="3:3">
      <c r="C6182" s="41"/>
    </row>
    <row r="6183" spans="3:3">
      <c r="C6183" s="41"/>
    </row>
    <row r="6184" spans="3:3">
      <c r="C6184" s="41"/>
    </row>
    <row r="6185" spans="3:3">
      <c r="C6185" s="41"/>
    </row>
    <row r="6186" spans="3:3">
      <c r="C6186" s="41"/>
    </row>
    <row r="6187" spans="3:3">
      <c r="C6187" s="41"/>
    </row>
    <row r="6188" spans="3:3">
      <c r="C6188" s="41"/>
    </row>
    <row r="6189" spans="3:3">
      <c r="C6189" s="41"/>
    </row>
    <row r="6190" spans="3:3">
      <c r="C6190" s="41"/>
    </row>
    <row r="6191" spans="3:3">
      <c r="C6191" s="41"/>
    </row>
    <row r="6192" spans="3:3">
      <c r="C6192" s="41"/>
    </row>
    <row r="6193" spans="3:3">
      <c r="C6193" s="41"/>
    </row>
    <row r="6194" spans="3:3">
      <c r="C6194" s="41"/>
    </row>
    <row r="6195" spans="3:3">
      <c r="C6195" s="41"/>
    </row>
    <row r="6196" spans="3:3">
      <c r="C6196" s="41"/>
    </row>
    <row r="6197" spans="3:3">
      <c r="C6197" s="41"/>
    </row>
    <row r="6198" spans="3:3">
      <c r="C6198" s="41"/>
    </row>
    <row r="6199" spans="3:3">
      <c r="C6199" s="41"/>
    </row>
    <row r="6200" spans="3:3">
      <c r="C6200" s="41"/>
    </row>
    <row r="6201" spans="3:3">
      <c r="C6201" s="41"/>
    </row>
    <row r="6202" spans="3:3">
      <c r="C6202" s="41"/>
    </row>
    <row r="6203" spans="3:3">
      <c r="C6203" s="41"/>
    </row>
    <row r="6204" spans="3:3">
      <c r="C6204" s="41"/>
    </row>
    <row r="6205" spans="3:3">
      <c r="C6205" s="41"/>
    </row>
    <row r="6206" spans="3:3">
      <c r="C6206" s="41"/>
    </row>
    <row r="6207" spans="3:3">
      <c r="C6207" s="41"/>
    </row>
    <row r="6208" spans="3:3">
      <c r="C6208" s="41"/>
    </row>
    <row r="6209" spans="3:3">
      <c r="C6209" s="41"/>
    </row>
    <row r="6210" spans="3:3">
      <c r="C6210" s="41"/>
    </row>
    <row r="6211" spans="3:3">
      <c r="C6211" s="41"/>
    </row>
    <row r="6212" spans="3:3">
      <c r="C6212" s="41"/>
    </row>
    <row r="6213" spans="3:3">
      <c r="C6213" s="41"/>
    </row>
    <row r="6214" spans="3:3">
      <c r="C6214" s="41"/>
    </row>
    <row r="6215" spans="3:3">
      <c r="C6215" s="41"/>
    </row>
    <row r="6216" spans="3:3">
      <c r="C6216" s="41"/>
    </row>
    <row r="6217" spans="3:3">
      <c r="C6217" s="41"/>
    </row>
    <row r="6218" spans="3:3">
      <c r="C6218" s="41"/>
    </row>
    <row r="6219" spans="3:3">
      <c r="C6219" s="41"/>
    </row>
    <row r="6220" spans="3:3">
      <c r="C6220" s="41"/>
    </row>
    <row r="6221" spans="3:3">
      <c r="C6221" s="41"/>
    </row>
    <row r="6222" spans="3:3">
      <c r="C6222" s="41"/>
    </row>
    <row r="6223" spans="3:3">
      <c r="C6223" s="41"/>
    </row>
    <row r="6224" spans="3:3">
      <c r="C6224" s="41"/>
    </row>
    <row r="6225" spans="3:3">
      <c r="C6225" s="41"/>
    </row>
    <row r="6226" spans="3:3">
      <c r="C6226" s="41"/>
    </row>
    <row r="6227" spans="3:3">
      <c r="C6227" s="41"/>
    </row>
    <row r="6228" spans="3:3">
      <c r="C6228" s="41"/>
    </row>
    <row r="6229" spans="3:3">
      <c r="C6229" s="41"/>
    </row>
    <row r="6230" spans="3:3">
      <c r="C6230" s="41"/>
    </row>
    <row r="6231" spans="3:3">
      <c r="C6231" s="41"/>
    </row>
    <row r="6232" spans="3:3">
      <c r="C6232" s="41"/>
    </row>
    <row r="6233" spans="3:3">
      <c r="C6233" s="41"/>
    </row>
    <row r="6234" spans="3:3">
      <c r="C6234" s="41"/>
    </row>
    <row r="6235" spans="3:3">
      <c r="C6235" s="41"/>
    </row>
    <row r="6236" spans="3:3">
      <c r="C6236" s="41"/>
    </row>
    <row r="6237" spans="3:3">
      <c r="C6237" s="41"/>
    </row>
    <row r="6238" spans="3:3">
      <c r="C6238" s="41"/>
    </row>
    <row r="6239" spans="3:3">
      <c r="C6239" s="41"/>
    </row>
    <row r="6240" spans="3:3">
      <c r="C6240" s="41"/>
    </row>
    <row r="6241" spans="3:3">
      <c r="C6241" s="41"/>
    </row>
    <row r="6242" spans="3:3">
      <c r="C6242" s="41"/>
    </row>
    <row r="6243" spans="3:3">
      <c r="C6243" s="41"/>
    </row>
    <row r="6244" spans="3:3">
      <c r="C6244" s="41"/>
    </row>
    <row r="6245" spans="3:3">
      <c r="C6245" s="41"/>
    </row>
    <row r="6246" spans="3:3">
      <c r="C6246" s="41"/>
    </row>
    <row r="6247" spans="3:3">
      <c r="C6247" s="41"/>
    </row>
    <row r="6248" spans="3:3">
      <c r="C6248" s="41"/>
    </row>
    <row r="6249" spans="3:3">
      <c r="C6249" s="41"/>
    </row>
    <row r="6250" spans="3:3">
      <c r="C6250" s="41"/>
    </row>
    <row r="6251" spans="3:3">
      <c r="C6251" s="41"/>
    </row>
    <row r="6252" spans="3:3">
      <c r="C6252" s="41"/>
    </row>
    <row r="6253" spans="3:3">
      <c r="C6253" s="41"/>
    </row>
    <row r="6254" spans="3:3">
      <c r="C6254" s="41"/>
    </row>
    <row r="6255" spans="3:3">
      <c r="C6255" s="41"/>
    </row>
    <row r="6256" spans="3:3">
      <c r="C6256" s="41"/>
    </row>
    <row r="6257" spans="3:3">
      <c r="C6257" s="41"/>
    </row>
    <row r="6258" spans="3:3">
      <c r="C6258" s="41"/>
    </row>
    <row r="6259" spans="3:3">
      <c r="C6259" s="41"/>
    </row>
    <row r="6260" spans="3:3">
      <c r="C6260" s="41"/>
    </row>
    <row r="6261" spans="3:3">
      <c r="C6261" s="41"/>
    </row>
    <row r="6262" spans="3:3">
      <c r="C6262" s="41"/>
    </row>
    <row r="6263" spans="3:3">
      <c r="C6263" s="41"/>
    </row>
    <row r="6264" spans="3:3">
      <c r="C6264" s="41"/>
    </row>
    <row r="6265" spans="3:3">
      <c r="C6265" s="41"/>
    </row>
    <row r="6266" spans="3:3">
      <c r="C6266" s="41"/>
    </row>
    <row r="6267" spans="3:3">
      <c r="C6267" s="41"/>
    </row>
    <row r="6268" spans="3:3">
      <c r="C6268" s="41"/>
    </row>
    <row r="6269" spans="3:3">
      <c r="C6269" s="41"/>
    </row>
    <row r="6270" spans="3:3">
      <c r="C6270" s="41"/>
    </row>
    <row r="6271" spans="3:3">
      <c r="C6271" s="41"/>
    </row>
    <row r="6272" spans="3:3">
      <c r="C6272" s="41"/>
    </row>
    <row r="6273" spans="3:3">
      <c r="C6273" s="41"/>
    </row>
    <row r="6274" spans="3:3">
      <c r="C6274" s="41"/>
    </row>
    <row r="6275" spans="3:3">
      <c r="C6275" s="41"/>
    </row>
    <row r="6276" spans="3:3">
      <c r="C6276" s="41"/>
    </row>
    <row r="6277" spans="3:3">
      <c r="C6277" s="41"/>
    </row>
    <row r="6278" spans="3:3">
      <c r="C6278" s="41"/>
    </row>
    <row r="6279" spans="3:3">
      <c r="C6279" s="41"/>
    </row>
    <row r="6280" spans="3:3">
      <c r="C6280" s="41"/>
    </row>
    <row r="6281" spans="3:3">
      <c r="C6281" s="41"/>
    </row>
    <row r="6282" spans="3:3">
      <c r="C6282" s="41"/>
    </row>
    <row r="6283" spans="3:3">
      <c r="C6283" s="41"/>
    </row>
    <row r="6284" spans="3:3">
      <c r="C6284" s="41"/>
    </row>
    <row r="6285" spans="3:3">
      <c r="C6285" s="41"/>
    </row>
    <row r="6286" spans="3:3">
      <c r="C6286" s="41"/>
    </row>
    <row r="6287" spans="3:3">
      <c r="C6287" s="41"/>
    </row>
    <row r="6288" spans="3:3">
      <c r="C6288" s="41"/>
    </row>
    <row r="6289" spans="3:3">
      <c r="C6289" s="41"/>
    </row>
    <row r="6290" spans="3:3">
      <c r="C6290" s="41"/>
    </row>
    <row r="6291" spans="3:3">
      <c r="C6291" s="41"/>
    </row>
    <row r="6292" spans="3:3">
      <c r="C6292" s="41"/>
    </row>
    <row r="6293" spans="3:3">
      <c r="C6293" s="41"/>
    </row>
    <row r="6294" spans="3:3">
      <c r="C6294" s="41"/>
    </row>
    <row r="6295" spans="3:3">
      <c r="C6295" s="41"/>
    </row>
    <row r="6296" spans="3:3">
      <c r="C6296" s="41"/>
    </row>
    <row r="6297" spans="3:3">
      <c r="C6297" s="41"/>
    </row>
    <row r="6298" spans="3:3">
      <c r="C6298" s="41"/>
    </row>
    <row r="6299" spans="3:3">
      <c r="C6299" s="41"/>
    </row>
    <row r="6300" spans="3:3">
      <c r="C6300" s="41"/>
    </row>
    <row r="6301" spans="3:3">
      <c r="C6301" s="41"/>
    </row>
    <row r="6302" spans="3:3">
      <c r="C6302" s="41"/>
    </row>
    <row r="6303" spans="3:3">
      <c r="C6303" s="41"/>
    </row>
    <row r="6304" spans="3:3">
      <c r="C6304" s="41"/>
    </row>
    <row r="6305" spans="3:3">
      <c r="C6305" s="41"/>
    </row>
    <row r="6306" spans="3:3">
      <c r="C6306" s="41"/>
    </row>
    <row r="6307" spans="3:3">
      <c r="C6307" s="41"/>
    </row>
    <row r="6308" spans="3:3">
      <c r="C6308" s="41"/>
    </row>
    <row r="6309" spans="3:3">
      <c r="C6309" s="41"/>
    </row>
    <row r="6310" spans="3:3">
      <c r="C6310" s="41"/>
    </row>
    <row r="6311" spans="3:3">
      <c r="C6311" s="41"/>
    </row>
    <row r="6312" spans="3:3">
      <c r="C6312" s="41"/>
    </row>
    <row r="6313" spans="3:3">
      <c r="C6313" s="41"/>
    </row>
    <row r="6314" spans="3:3">
      <c r="C6314" s="41"/>
    </row>
    <row r="6315" spans="3:3">
      <c r="C6315" s="41"/>
    </row>
    <row r="6316" spans="3:3">
      <c r="C6316" s="41"/>
    </row>
    <row r="6317" spans="3:3">
      <c r="C6317" s="41"/>
    </row>
    <row r="6318" spans="3:3">
      <c r="C6318" s="41"/>
    </row>
    <row r="6319" spans="3:3">
      <c r="C6319" s="41"/>
    </row>
    <row r="6320" spans="3:3">
      <c r="C6320" s="41"/>
    </row>
    <row r="6321" spans="3:3">
      <c r="C6321" s="41"/>
    </row>
    <row r="6322" spans="3:3">
      <c r="C6322" s="41"/>
    </row>
    <row r="6323" spans="3:3">
      <c r="C6323" s="41"/>
    </row>
    <row r="6324" spans="3:3">
      <c r="C6324" s="41"/>
    </row>
    <row r="6325" spans="3:3">
      <c r="C6325" s="41"/>
    </row>
    <row r="6326" spans="3:3">
      <c r="C6326" s="41"/>
    </row>
    <row r="6327" spans="3:3">
      <c r="C6327" s="41"/>
    </row>
    <row r="6328" spans="3:3">
      <c r="C6328" s="41"/>
    </row>
    <row r="6329" spans="3:3">
      <c r="C6329" s="41"/>
    </row>
    <row r="6330" spans="3:3">
      <c r="C6330" s="41"/>
    </row>
    <row r="6331" spans="3:3">
      <c r="C6331" s="41"/>
    </row>
    <row r="6332" spans="3:3">
      <c r="C6332" s="41"/>
    </row>
    <row r="6333" spans="3:3">
      <c r="C6333" s="41"/>
    </row>
    <row r="6334" spans="3:3">
      <c r="C6334" s="41"/>
    </row>
    <row r="6335" spans="3:3">
      <c r="C6335" s="41"/>
    </row>
    <row r="6336" spans="3:3">
      <c r="C6336" s="41"/>
    </row>
    <row r="6337" spans="3:3">
      <c r="C6337" s="41"/>
    </row>
    <row r="6338" spans="3:3">
      <c r="C6338" s="41"/>
    </row>
    <row r="6339" spans="3:3">
      <c r="C6339" s="41"/>
    </row>
    <row r="6340" spans="3:3">
      <c r="C6340" s="41"/>
    </row>
    <row r="6341" spans="3:3">
      <c r="C6341" s="41"/>
    </row>
    <row r="6342" spans="3:3">
      <c r="C6342" s="41"/>
    </row>
    <row r="6343" spans="3:3">
      <c r="C6343" s="41"/>
    </row>
    <row r="6344" spans="3:3">
      <c r="C6344" s="41"/>
    </row>
    <row r="6345" spans="3:3">
      <c r="C6345" s="41"/>
    </row>
    <row r="6346" spans="3:3">
      <c r="C6346" s="41"/>
    </row>
    <row r="6347" spans="3:3">
      <c r="C6347" s="41"/>
    </row>
    <row r="6348" spans="3:3">
      <c r="C6348" s="41"/>
    </row>
    <row r="6349" spans="3:3">
      <c r="C6349" s="41"/>
    </row>
    <row r="6350" spans="3:3">
      <c r="C6350" s="41"/>
    </row>
    <row r="6351" spans="3:3">
      <c r="C6351" s="41"/>
    </row>
    <row r="6352" spans="3:3">
      <c r="C6352" s="41"/>
    </row>
    <row r="6353" spans="3:3">
      <c r="C6353" s="41"/>
    </row>
    <row r="6354" spans="3:3">
      <c r="C6354" s="41"/>
    </row>
    <row r="6355" spans="3:3">
      <c r="C6355" s="41"/>
    </row>
    <row r="6356" spans="3:3">
      <c r="C6356" s="41"/>
    </row>
    <row r="6357" spans="3:3">
      <c r="C6357" s="41"/>
    </row>
    <row r="6358" spans="3:3">
      <c r="C6358" s="41"/>
    </row>
    <row r="6359" spans="3:3">
      <c r="C6359" s="41"/>
    </row>
    <row r="6360" spans="3:3">
      <c r="C6360" s="41"/>
    </row>
    <row r="6361" spans="3:3">
      <c r="C6361" s="41"/>
    </row>
    <row r="6362" spans="3:3">
      <c r="C6362" s="41"/>
    </row>
    <row r="6363" spans="3:3">
      <c r="C6363" s="41"/>
    </row>
    <row r="6364" spans="3:3">
      <c r="C6364" s="41"/>
    </row>
    <row r="6365" spans="3:3">
      <c r="C6365" s="41"/>
    </row>
    <row r="6366" spans="3:3">
      <c r="C6366" s="41"/>
    </row>
    <row r="6367" spans="3:3">
      <c r="C6367" s="41"/>
    </row>
    <row r="6368" spans="3:3">
      <c r="C6368" s="41"/>
    </row>
    <row r="6369" spans="3:3">
      <c r="C6369" s="41"/>
    </row>
    <row r="6370" spans="3:3">
      <c r="C6370" s="41"/>
    </row>
    <row r="6371" spans="3:3">
      <c r="C6371" s="41"/>
    </row>
    <row r="6372" spans="3:3">
      <c r="C6372" s="41"/>
    </row>
    <row r="6373" spans="3:3">
      <c r="C6373" s="41"/>
    </row>
    <row r="6374" spans="3:3">
      <c r="C6374" s="41"/>
    </row>
    <row r="6375" spans="3:3">
      <c r="C6375" s="41"/>
    </row>
    <row r="6376" spans="3:3">
      <c r="C6376" s="41"/>
    </row>
    <row r="6377" spans="3:3">
      <c r="C6377" s="41"/>
    </row>
    <row r="6378" spans="3:3">
      <c r="C6378" s="41"/>
    </row>
    <row r="6379" spans="3:3">
      <c r="C6379" s="41"/>
    </row>
    <row r="6380" spans="3:3">
      <c r="C6380" s="41"/>
    </row>
    <row r="6381" spans="3:3">
      <c r="C6381" s="41"/>
    </row>
    <row r="6382" spans="3:3">
      <c r="C6382" s="41"/>
    </row>
    <row r="6383" spans="3:3">
      <c r="C6383" s="41"/>
    </row>
    <row r="6384" spans="3:3">
      <c r="C6384" s="41"/>
    </row>
    <row r="6385" spans="1:3">
      <c r="C6385" s="41"/>
    </row>
    <row r="6386" spans="1:3">
      <c r="C6386" s="41"/>
    </row>
    <row r="6387" spans="1:3">
      <c r="C6387" s="41"/>
    </row>
    <row r="6388" spans="1:3">
      <c r="C6388" s="41"/>
    </row>
    <row r="6389" spans="1:3">
      <c r="C6389" s="41"/>
    </row>
    <row r="6390" spans="1:3">
      <c r="C6390" s="41"/>
    </row>
    <row r="6391" spans="1:3">
      <c r="C6391" s="41"/>
    </row>
    <row r="6392" spans="1:3">
      <c r="C6392" s="41"/>
    </row>
    <row r="6393" spans="1:3">
      <c r="A6393" s="3"/>
      <c r="C6393" s="41"/>
    </row>
    <row r="6394" spans="1:3">
      <c r="C6394" s="41"/>
    </row>
    <row r="6395" spans="1:3">
      <c r="C6395" s="41"/>
    </row>
    <row r="6396" spans="1:3">
      <c r="C6396" s="41"/>
    </row>
    <row r="6397" spans="1:3">
      <c r="C6397" s="41"/>
    </row>
    <row r="6398" spans="1:3">
      <c r="C6398" s="41"/>
    </row>
    <row r="6399" spans="1:3">
      <c r="C6399" s="41"/>
    </row>
    <row r="6400" spans="1:3">
      <c r="C6400" s="41"/>
    </row>
    <row r="6401" spans="1:3">
      <c r="C6401" s="41"/>
    </row>
    <row r="6402" spans="1:3">
      <c r="C6402" s="41"/>
    </row>
    <row r="6403" spans="1:3">
      <c r="C6403" s="41"/>
    </row>
    <row r="6404" spans="1:3">
      <c r="C6404" s="41"/>
    </row>
    <row r="6405" spans="1:3">
      <c r="C6405" s="41"/>
    </row>
    <row r="6406" spans="1:3">
      <c r="C6406" s="41"/>
    </row>
    <row r="6407" spans="1:3">
      <c r="C6407" s="41"/>
    </row>
    <row r="6408" spans="1:3">
      <c r="C6408" s="41"/>
    </row>
    <row r="6409" spans="1:3">
      <c r="C6409" s="41"/>
    </row>
    <row r="6410" spans="1:3">
      <c r="C6410" s="41"/>
    </row>
    <row r="6411" spans="1:3">
      <c r="C6411" s="41"/>
    </row>
    <row r="6412" spans="1:3">
      <c r="C6412" s="41"/>
    </row>
    <row r="6413" spans="1:3">
      <c r="C6413" s="41"/>
    </row>
    <row r="6414" spans="1:3">
      <c r="C6414" s="41"/>
    </row>
    <row r="6415" spans="1:3">
      <c r="C6415" s="41"/>
    </row>
    <row r="6416" spans="1:3">
      <c r="A6416" s="3"/>
      <c r="C6416" s="41"/>
    </row>
    <row r="6417" spans="1:3">
      <c r="C6417" s="41"/>
    </row>
    <row r="6418" spans="1:3">
      <c r="A6418" s="3"/>
      <c r="C6418" s="41"/>
    </row>
    <row r="6419" spans="1:3">
      <c r="A6419" s="3"/>
      <c r="C6419" s="41"/>
    </row>
    <row r="6420" spans="1:3">
      <c r="C6420" s="41"/>
    </row>
    <row r="6421" spans="1:3">
      <c r="C6421" s="41"/>
    </row>
    <row r="6422" spans="1:3">
      <c r="C6422" s="41"/>
    </row>
    <row r="6423" spans="1:3">
      <c r="C6423" s="41"/>
    </row>
    <row r="6424" spans="1:3">
      <c r="C6424" s="41"/>
    </row>
    <row r="6425" spans="1:3">
      <c r="C6425" s="41"/>
    </row>
    <row r="6426" spans="1:3">
      <c r="C6426" s="41"/>
    </row>
    <row r="6427" spans="1:3">
      <c r="C6427" s="41"/>
    </row>
    <row r="6428" spans="1:3">
      <c r="C6428" s="41"/>
    </row>
    <row r="6429" spans="1:3">
      <c r="C6429" s="41"/>
    </row>
    <row r="6430" spans="1:3">
      <c r="C6430" s="41"/>
    </row>
    <row r="6431" spans="1:3">
      <c r="C6431" s="41"/>
    </row>
    <row r="6432" spans="1:3">
      <c r="C6432" s="41"/>
    </row>
    <row r="6433" spans="3:3">
      <c r="C6433" s="41"/>
    </row>
    <row r="6434" spans="3:3">
      <c r="C6434" s="41"/>
    </row>
    <row r="6435" spans="3:3">
      <c r="C6435" s="41"/>
    </row>
    <row r="6436" spans="3:3">
      <c r="C6436" s="41"/>
    </row>
    <row r="6437" spans="3:3">
      <c r="C6437" s="41"/>
    </row>
    <row r="6438" spans="3:3">
      <c r="C6438" s="41"/>
    </row>
    <row r="6439" spans="3:3">
      <c r="C6439" s="41"/>
    </row>
    <row r="6440" spans="3:3">
      <c r="C6440" s="41"/>
    </row>
    <row r="6441" spans="3:3">
      <c r="C6441" s="41"/>
    </row>
    <row r="6442" spans="3:3">
      <c r="C6442" s="41"/>
    </row>
    <row r="6443" spans="3:3">
      <c r="C6443" s="41"/>
    </row>
    <row r="6444" spans="3:3">
      <c r="C6444" s="41"/>
    </row>
    <row r="6445" spans="3:3">
      <c r="C6445" s="41"/>
    </row>
    <row r="6446" spans="3:3">
      <c r="C6446" s="41"/>
    </row>
    <row r="6447" spans="3:3">
      <c r="C6447" s="41"/>
    </row>
    <row r="6448" spans="3:3">
      <c r="C6448" s="41"/>
    </row>
    <row r="6449" spans="1:3">
      <c r="C6449" s="41"/>
    </row>
    <row r="6450" spans="1:3">
      <c r="A6450" s="3"/>
      <c r="C6450" s="41"/>
    </row>
    <row r="6451" spans="1:3">
      <c r="C6451" s="41"/>
    </row>
    <row r="6452" spans="1:3">
      <c r="C6452" s="41"/>
    </row>
    <row r="6453" spans="1:3">
      <c r="C6453" s="41"/>
    </row>
    <row r="6454" spans="1:3">
      <c r="C6454" s="41"/>
    </row>
    <row r="6455" spans="1:3">
      <c r="C6455" s="41"/>
    </row>
    <row r="6456" spans="1:3">
      <c r="C6456" s="41"/>
    </row>
    <row r="6457" spans="1:3">
      <c r="C6457" s="41"/>
    </row>
    <row r="6458" spans="1:3">
      <c r="C6458" s="41"/>
    </row>
    <row r="6459" spans="1:3">
      <c r="C6459" s="41"/>
    </row>
    <row r="6460" spans="1:3">
      <c r="C6460" s="41"/>
    </row>
    <row r="6461" spans="1:3">
      <c r="C6461" s="41"/>
    </row>
    <row r="6462" spans="1:3">
      <c r="C6462" s="41"/>
    </row>
    <row r="6463" spans="1:3">
      <c r="C6463" s="41"/>
    </row>
    <row r="6464" spans="1:3">
      <c r="C6464" s="41"/>
    </row>
    <row r="6465" spans="3:3">
      <c r="C6465" s="41"/>
    </row>
    <row r="6466" spans="3:3">
      <c r="C6466" s="41"/>
    </row>
    <row r="6467" spans="3:3">
      <c r="C6467" s="41"/>
    </row>
    <row r="6468" spans="3:3">
      <c r="C6468" s="41"/>
    </row>
    <row r="6469" spans="3:3">
      <c r="C6469" s="41"/>
    </row>
    <row r="6470" spans="3:3">
      <c r="C6470" s="41"/>
    </row>
    <row r="6471" spans="3:3">
      <c r="C6471" s="41"/>
    </row>
    <row r="6472" spans="3:3">
      <c r="C6472" s="41"/>
    </row>
    <row r="6473" spans="3:3">
      <c r="C6473" s="41"/>
    </row>
    <row r="6474" spans="3:3">
      <c r="C6474" s="41"/>
    </row>
    <row r="6475" spans="3:3">
      <c r="C6475" s="41"/>
    </row>
    <row r="6476" spans="3:3">
      <c r="C6476" s="41"/>
    </row>
    <row r="6477" spans="3:3">
      <c r="C6477" s="41"/>
    </row>
    <row r="6478" spans="3:3">
      <c r="C6478" s="41"/>
    </row>
    <row r="6479" spans="3:3">
      <c r="C6479" s="41"/>
    </row>
    <row r="6480" spans="3:3">
      <c r="C6480" s="41"/>
    </row>
    <row r="6481" spans="3:3">
      <c r="C6481" s="41"/>
    </row>
    <row r="6482" spans="3:3">
      <c r="C6482" s="41"/>
    </row>
    <row r="6483" spans="3:3">
      <c r="C6483" s="41"/>
    </row>
    <row r="6484" spans="3:3">
      <c r="C6484" s="41"/>
    </row>
    <row r="6485" spans="3:3">
      <c r="C6485" s="41"/>
    </row>
    <row r="6486" spans="3:3">
      <c r="C6486" s="41"/>
    </row>
    <row r="6487" spans="3:3">
      <c r="C6487" s="41"/>
    </row>
    <row r="6488" spans="3:3">
      <c r="C6488" s="41"/>
    </row>
    <row r="6489" spans="3:3">
      <c r="C6489" s="41"/>
    </row>
    <row r="6490" spans="3:3">
      <c r="C6490" s="41"/>
    </row>
    <row r="6491" spans="3:3">
      <c r="C6491" s="41"/>
    </row>
    <row r="6492" spans="3:3">
      <c r="C6492" s="41"/>
    </row>
    <row r="6493" spans="3:3">
      <c r="C6493" s="41"/>
    </row>
    <row r="6494" spans="3:3">
      <c r="C6494" s="41"/>
    </row>
    <row r="6495" spans="3:3">
      <c r="C6495" s="41"/>
    </row>
    <row r="6496" spans="3:3">
      <c r="C6496" s="41"/>
    </row>
    <row r="6497" spans="3:3">
      <c r="C6497" s="41"/>
    </row>
    <row r="6498" spans="3:3">
      <c r="C6498" s="41"/>
    </row>
    <row r="6499" spans="3:3">
      <c r="C6499" s="41"/>
    </row>
    <row r="6500" spans="3:3">
      <c r="C6500" s="41"/>
    </row>
    <row r="6501" spans="3:3">
      <c r="C6501" s="41"/>
    </row>
    <row r="6502" spans="3:3">
      <c r="C6502" s="41"/>
    </row>
    <row r="6503" spans="3:3">
      <c r="C6503" s="41"/>
    </row>
    <row r="6504" spans="3:3">
      <c r="C6504" s="41"/>
    </row>
    <row r="6505" spans="3:3">
      <c r="C6505" s="41"/>
    </row>
    <row r="6506" spans="3:3">
      <c r="C6506" s="41"/>
    </row>
    <row r="6507" spans="3:3">
      <c r="C6507" s="41"/>
    </row>
    <row r="6508" spans="3:3">
      <c r="C6508" s="41"/>
    </row>
    <row r="6509" spans="3:3">
      <c r="C6509" s="41"/>
    </row>
    <row r="6510" spans="3:3">
      <c r="C6510" s="41"/>
    </row>
    <row r="6511" spans="3:3">
      <c r="C6511" s="41"/>
    </row>
    <row r="6512" spans="3:3">
      <c r="C6512" s="41"/>
    </row>
    <row r="6513" spans="3:3">
      <c r="C6513" s="41"/>
    </row>
    <row r="6514" spans="3:3">
      <c r="C6514" s="41"/>
    </row>
    <row r="6515" spans="3:3">
      <c r="C6515" s="41"/>
    </row>
    <row r="6516" spans="3:3">
      <c r="C6516" s="41"/>
    </row>
    <row r="6517" spans="3:3">
      <c r="C6517" s="41"/>
    </row>
    <row r="6518" spans="3:3">
      <c r="C6518" s="41"/>
    </row>
    <row r="6519" spans="3:3">
      <c r="C6519" s="41"/>
    </row>
    <row r="6520" spans="3:3">
      <c r="C6520" s="41"/>
    </row>
    <row r="6521" spans="3:3">
      <c r="C6521" s="41"/>
    </row>
    <row r="6522" spans="3:3">
      <c r="C6522" s="41"/>
    </row>
    <row r="6523" spans="3:3">
      <c r="C6523" s="41"/>
    </row>
    <row r="6524" spans="3:3">
      <c r="C6524" s="41"/>
    </row>
    <row r="6525" spans="3:3">
      <c r="C6525" s="41"/>
    </row>
    <row r="6526" spans="3:3">
      <c r="C6526" s="41"/>
    </row>
    <row r="6527" spans="3:3">
      <c r="C6527" s="41"/>
    </row>
    <row r="6528" spans="3:3">
      <c r="C6528" s="41"/>
    </row>
    <row r="6529" spans="3:3">
      <c r="C6529" s="41"/>
    </row>
    <row r="6530" spans="3:3">
      <c r="C6530" s="41"/>
    </row>
    <row r="6531" spans="3:3">
      <c r="C6531" s="41"/>
    </row>
    <row r="6532" spans="3:3">
      <c r="C6532" s="41"/>
    </row>
    <row r="6533" spans="3:3">
      <c r="C6533" s="41"/>
    </row>
    <row r="6534" spans="3:3">
      <c r="C6534" s="41"/>
    </row>
    <row r="6535" spans="3:3">
      <c r="C6535" s="41"/>
    </row>
    <row r="6536" spans="3:3">
      <c r="C6536" s="41"/>
    </row>
    <row r="6537" spans="3:3">
      <c r="C6537" s="41"/>
    </row>
    <row r="6538" spans="3:3">
      <c r="C6538" s="41"/>
    </row>
    <row r="6539" spans="3:3">
      <c r="C6539" s="41"/>
    </row>
    <row r="6540" spans="3:3">
      <c r="C6540" s="41"/>
    </row>
    <row r="6541" spans="3:3">
      <c r="C6541" s="41"/>
    </row>
    <row r="6542" spans="3:3">
      <c r="C6542" s="41"/>
    </row>
    <row r="6543" spans="3:3">
      <c r="C6543" s="41"/>
    </row>
    <row r="6544" spans="3:3">
      <c r="C6544" s="41"/>
    </row>
    <row r="6545" spans="3:3">
      <c r="C6545" s="41"/>
    </row>
    <row r="6546" spans="3:3">
      <c r="C6546" s="41"/>
    </row>
    <row r="6547" spans="3:3">
      <c r="C6547" s="41"/>
    </row>
    <row r="6548" spans="3:3">
      <c r="C6548" s="41"/>
    </row>
    <row r="6549" spans="3:3">
      <c r="C6549" s="41"/>
    </row>
    <row r="6550" spans="3:3">
      <c r="C6550" s="41"/>
    </row>
    <row r="6551" spans="3:3">
      <c r="C6551" s="41"/>
    </row>
    <row r="6552" spans="3:3">
      <c r="C6552" s="41"/>
    </row>
    <row r="6553" spans="3:3">
      <c r="C6553" s="41"/>
    </row>
    <row r="6554" spans="3:3">
      <c r="C6554" s="41"/>
    </row>
    <row r="6555" spans="3:3">
      <c r="C6555" s="41"/>
    </row>
    <row r="6556" spans="3:3">
      <c r="C6556" s="41"/>
    </row>
    <row r="6557" spans="3:3">
      <c r="C6557" s="41"/>
    </row>
    <row r="6558" spans="3:3">
      <c r="C6558" s="41"/>
    </row>
    <row r="6559" spans="3:3">
      <c r="C6559" s="41"/>
    </row>
    <row r="6560" spans="3:3">
      <c r="C6560" s="41"/>
    </row>
    <row r="6561" spans="1:3">
      <c r="A6561" s="3"/>
      <c r="C6561" s="41"/>
    </row>
    <row r="6562" spans="1:3">
      <c r="C6562" s="41"/>
    </row>
    <row r="6563" spans="1:3">
      <c r="C6563" s="41"/>
    </row>
    <row r="6564" spans="1:3">
      <c r="C6564" s="41"/>
    </row>
    <row r="6565" spans="1:3">
      <c r="C6565" s="41"/>
    </row>
    <row r="6566" spans="1:3">
      <c r="C6566" s="41"/>
    </row>
    <row r="6567" spans="1:3">
      <c r="C6567" s="41"/>
    </row>
    <row r="6568" spans="1:3">
      <c r="C6568" s="41"/>
    </row>
    <row r="6569" spans="1:3">
      <c r="C6569" s="41"/>
    </row>
    <row r="6570" spans="1:3">
      <c r="C6570" s="41"/>
    </row>
    <row r="6571" spans="1:3">
      <c r="A6571" s="3"/>
      <c r="C6571" s="41"/>
    </row>
    <row r="6572" spans="1:3">
      <c r="C6572" s="41"/>
    </row>
    <row r="6573" spans="1:3">
      <c r="C6573" s="41"/>
    </row>
    <row r="6574" spans="1:3">
      <c r="C6574" s="41"/>
    </row>
    <row r="6575" spans="1:3">
      <c r="C6575" s="41"/>
    </row>
    <row r="6576" spans="1:3">
      <c r="C6576" s="41"/>
    </row>
    <row r="6577" spans="3:3">
      <c r="C6577" s="41"/>
    </row>
    <row r="6578" spans="3:3">
      <c r="C6578" s="41"/>
    </row>
    <row r="6579" spans="3:3">
      <c r="C6579" s="41"/>
    </row>
    <row r="6580" spans="3:3">
      <c r="C6580" s="41"/>
    </row>
    <row r="6581" spans="3:3">
      <c r="C6581" s="41"/>
    </row>
    <row r="6582" spans="3:3">
      <c r="C6582" s="41"/>
    </row>
    <row r="6583" spans="3:3">
      <c r="C6583" s="41"/>
    </row>
    <row r="6584" spans="3:3">
      <c r="C6584" s="41"/>
    </row>
    <row r="6585" spans="3:3">
      <c r="C6585" s="41"/>
    </row>
    <row r="6586" spans="3:3">
      <c r="C6586" s="41"/>
    </row>
    <row r="6587" spans="3:3">
      <c r="C6587" s="41"/>
    </row>
    <row r="6588" spans="3:3">
      <c r="C6588" s="41"/>
    </row>
    <row r="6589" spans="3:3">
      <c r="C6589" s="41"/>
    </row>
    <row r="6590" spans="3:3">
      <c r="C6590" s="41"/>
    </row>
    <row r="6591" spans="3:3">
      <c r="C6591" s="41"/>
    </row>
    <row r="6592" spans="3:3">
      <c r="C6592" s="41"/>
    </row>
    <row r="6593" spans="1:3">
      <c r="C6593" s="41"/>
    </row>
    <row r="6594" spans="1:3">
      <c r="C6594" s="41"/>
    </row>
    <row r="6595" spans="1:3">
      <c r="C6595" s="41"/>
    </row>
    <row r="6596" spans="1:3">
      <c r="C6596" s="41"/>
    </row>
    <row r="6597" spans="1:3">
      <c r="C6597" s="41"/>
    </row>
    <row r="6598" spans="1:3">
      <c r="A6598" s="3"/>
      <c r="C6598" s="41"/>
    </row>
    <row r="6599" spans="1:3">
      <c r="C6599" s="41"/>
    </row>
    <row r="6600" spans="1:3">
      <c r="C6600" s="41"/>
    </row>
    <row r="6601" spans="1:3">
      <c r="C6601" s="41"/>
    </row>
    <row r="6602" spans="1:3">
      <c r="C6602" s="41"/>
    </row>
    <row r="6603" spans="1:3">
      <c r="C6603" s="41"/>
    </row>
    <row r="6604" spans="1:3">
      <c r="C6604" s="41"/>
    </row>
    <row r="6605" spans="1:3">
      <c r="C6605" s="41"/>
    </row>
    <row r="6606" spans="1:3">
      <c r="C6606" s="41"/>
    </row>
    <row r="6607" spans="1:3">
      <c r="C6607" s="41"/>
    </row>
    <row r="6608" spans="1:3">
      <c r="C6608" s="41"/>
    </row>
    <row r="6609" spans="3:3">
      <c r="C6609" s="41"/>
    </row>
    <row r="6610" spans="3:3">
      <c r="C6610" s="41"/>
    </row>
    <row r="6611" spans="3:3">
      <c r="C6611" s="41"/>
    </row>
    <row r="6612" spans="3:3">
      <c r="C6612" s="41"/>
    </row>
    <row r="6613" spans="3:3">
      <c r="C6613" s="41"/>
    </row>
    <row r="6614" spans="3:3">
      <c r="C6614" s="41"/>
    </row>
    <row r="6615" spans="3:3">
      <c r="C6615" s="41"/>
    </row>
    <row r="6616" spans="3:3">
      <c r="C6616" s="41"/>
    </row>
    <row r="6617" spans="3:3">
      <c r="C6617" s="41"/>
    </row>
    <row r="6618" spans="3:3">
      <c r="C6618" s="41"/>
    </row>
    <row r="6619" spans="3:3">
      <c r="C6619" s="41"/>
    </row>
    <row r="6620" spans="3:3">
      <c r="C6620" s="41"/>
    </row>
    <row r="6621" spans="3:3">
      <c r="C6621" s="41"/>
    </row>
    <row r="6622" spans="3:3">
      <c r="C6622" s="41"/>
    </row>
    <row r="6623" spans="3:3">
      <c r="C6623" s="41"/>
    </row>
    <row r="6624" spans="3:3">
      <c r="C6624" s="41"/>
    </row>
    <row r="6625" spans="3:3">
      <c r="C6625" s="41"/>
    </row>
    <row r="6626" spans="3:3">
      <c r="C6626" s="41"/>
    </row>
    <row r="6627" spans="3:3">
      <c r="C6627" s="41"/>
    </row>
    <row r="6628" spans="3:3">
      <c r="C6628" s="41"/>
    </row>
    <row r="6629" spans="3:3">
      <c r="C6629" s="41"/>
    </row>
    <row r="6630" spans="3:3">
      <c r="C6630" s="41"/>
    </row>
    <row r="6631" spans="3:3">
      <c r="C6631" s="41"/>
    </row>
    <row r="6632" spans="3:3">
      <c r="C6632" s="41"/>
    </row>
    <row r="6633" spans="3:3">
      <c r="C6633" s="41"/>
    </row>
    <row r="6634" spans="3:3">
      <c r="C6634" s="41"/>
    </row>
    <row r="6635" spans="3:3">
      <c r="C6635" s="41"/>
    </row>
    <row r="6636" spans="3:3">
      <c r="C6636" s="41"/>
    </row>
    <row r="6637" spans="3:3">
      <c r="C6637" s="41"/>
    </row>
    <row r="6638" spans="3:3">
      <c r="C6638" s="41"/>
    </row>
    <row r="6639" spans="3:3">
      <c r="C6639" s="41"/>
    </row>
    <row r="6640" spans="3:3">
      <c r="C6640" s="41"/>
    </row>
    <row r="6641" spans="3:3">
      <c r="C6641" s="41"/>
    </row>
    <row r="6642" spans="3:3">
      <c r="C6642" s="41"/>
    </row>
    <row r="6643" spans="3:3">
      <c r="C6643" s="41"/>
    </row>
    <row r="6644" spans="3:3">
      <c r="C6644" s="41"/>
    </row>
    <row r="6645" spans="3:3">
      <c r="C6645" s="41"/>
    </row>
    <row r="6646" spans="3:3">
      <c r="C6646" s="41"/>
    </row>
    <row r="6647" spans="3:3">
      <c r="C6647" s="41"/>
    </row>
    <row r="6648" spans="3:3">
      <c r="C6648" s="41"/>
    </row>
    <row r="6649" spans="3:3">
      <c r="C6649" s="41"/>
    </row>
    <row r="6650" spans="3:3">
      <c r="C6650" s="41"/>
    </row>
    <row r="6651" spans="3:3">
      <c r="C6651" s="41"/>
    </row>
    <row r="6652" spans="3:3">
      <c r="C6652" s="41"/>
    </row>
    <row r="6653" spans="3:3">
      <c r="C6653" s="41"/>
    </row>
    <row r="6654" spans="3:3">
      <c r="C6654" s="41"/>
    </row>
    <row r="6655" spans="3:3">
      <c r="C6655" s="41"/>
    </row>
    <row r="6656" spans="3:3">
      <c r="C6656" s="41"/>
    </row>
    <row r="6657" spans="3:3">
      <c r="C6657" s="41"/>
    </row>
    <row r="6658" spans="3:3">
      <c r="C6658" s="41"/>
    </row>
    <row r="6659" spans="3:3">
      <c r="C6659" s="41"/>
    </row>
    <row r="6660" spans="3:3">
      <c r="C6660" s="41"/>
    </row>
    <row r="6661" spans="3:3">
      <c r="C6661" s="41"/>
    </row>
    <row r="6662" spans="3:3">
      <c r="C6662" s="41"/>
    </row>
    <row r="6663" spans="3:3">
      <c r="C6663" s="41"/>
    </row>
    <row r="6664" spans="3:3">
      <c r="C6664" s="41"/>
    </row>
    <row r="6665" spans="3:3">
      <c r="C6665" s="41"/>
    </row>
    <row r="6666" spans="3:3">
      <c r="C6666" s="41"/>
    </row>
    <row r="6667" spans="3:3">
      <c r="C6667" s="41"/>
    </row>
    <row r="6668" spans="3:3">
      <c r="C6668" s="41"/>
    </row>
    <row r="6669" spans="3:3">
      <c r="C6669" s="41"/>
    </row>
    <row r="6670" spans="3:3">
      <c r="C6670" s="41"/>
    </row>
    <row r="6671" spans="3:3">
      <c r="C6671" s="41"/>
    </row>
    <row r="6672" spans="3:3">
      <c r="C6672" s="41"/>
    </row>
    <row r="6673" spans="3:3">
      <c r="C6673" s="41"/>
    </row>
    <row r="6674" spans="3:3">
      <c r="C6674" s="41"/>
    </row>
    <row r="6675" spans="3:3">
      <c r="C6675" s="41"/>
    </row>
    <row r="6676" spans="3:3">
      <c r="C6676" s="41"/>
    </row>
    <row r="6677" spans="3:3">
      <c r="C6677" s="41"/>
    </row>
    <row r="6678" spans="3:3">
      <c r="C6678" s="41"/>
    </row>
    <row r="6679" spans="3:3">
      <c r="C6679" s="41"/>
    </row>
    <row r="6680" spans="3:3">
      <c r="C6680" s="41"/>
    </row>
    <row r="6681" spans="3:3">
      <c r="C6681" s="41"/>
    </row>
    <row r="6682" spans="3:3">
      <c r="C6682" s="41"/>
    </row>
    <row r="6683" spans="3:3">
      <c r="C6683" s="41"/>
    </row>
    <row r="6684" spans="3:3">
      <c r="C6684" s="41"/>
    </row>
    <row r="6685" spans="3:3">
      <c r="C6685" s="41"/>
    </row>
    <row r="6686" spans="3:3">
      <c r="C6686" s="41"/>
    </row>
    <row r="6687" spans="3:3">
      <c r="C6687" s="41"/>
    </row>
    <row r="6688" spans="3:3">
      <c r="C6688" s="41"/>
    </row>
    <row r="6689" spans="3:3">
      <c r="C6689" s="41"/>
    </row>
    <row r="6690" spans="3:3">
      <c r="C6690" s="41"/>
    </row>
    <row r="6691" spans="3:3">
      <c r="C6691" s="41"/>
    </row>
    <row r="6692" spans="3:3">
      <c r="C6692" s="41"/>
    </row>
    <row r="6693" spans="3:3">
      <c r="C6693" s="41"/>
    </row>
    <row r="6694" spans="3:3">
      <c r="C6694" s="41"/>
    </row>
    <row r="6695" spans="3:3">
      <c r="C6695" s="41"/>
    </row>
    <row r="6696" spans="3:3">
      <c r="C6696" s="41"/>
    </row>
    <row r="6697" spans="3:3">
      <c r="C6697" s="41"/>
    </row>
    <row r="6698" spans="3:3">
      <c r="C6698" s="41"/>
    </row>
    <row r="6699" spans="3:3">
      <c r="C6699" s="41"/>
    </row>
    <row r="6700" spans="3:3">
      <c r="C6700" s="41"/>
    </row>
    <row r="6701" spans="3:3">
      <c r="C6701" s="41"/>
    </row>
    <row r="6702" spans="3:3">
      <c r="C6702" s="41"/>
    </row>
    <row r="6703" spans="3:3">
      <c r="C6703" s="41"/>
    </row>
    <row r="6704" spans="3:3">
      <c r="C6704" s="41"/>
    </row>
    <row r="6705" spans="3:3">
      <c r="C6705" s="41"/>
    </row>
    <row r="6706" spans="3:3">
      <c r="C6706" s="41"/>
    </row>
    <row r="6707" spans="3:3">
      <c r="C6707" s="41"/>
    </row>
    <row r="6708" spans="3:3">
      <c r="C6708" s="41"/>
    </row>
    <row r="6709" spans="3:3">
      <c r="C6709" s="41"/>
    </row>
    <row r="6710" spans="3:3">
      <c r="C6710" s="41"/>
    </row>
    <row r="6711" spans="3:3">
      <c r="C6711" s="41"/>
    </row>
    <row r="6712" spans="3:3">
      <c r="C6712" s="41"/>
    </row>
    <row r="6713" spans="3:3">
      <c r="C6713" s="41"/>
    </row>
    <row r="6714" spans="3:3">
      <c r="C6714" s="41"/>
    </row>
    <row r="6715" spans="3:3">
      <c r="C6715" s="41"/>
    </row>
    <row r="6716" spans="3:3">
      <c r="C6716" s="41"/>
    </row>
    <row r="6717" spans="3:3">
      <c r="C6717" s="41"/>
    </row>
    <row r="6718" spans="3:3">
      <c r="C6718" s="41"/>
    </row>
    <row r="6719" spans="3:3">
      <c r="C6719" s="41"/>
    </row>
    <row r="6720" spans="3:3">
      <c r="C6720" s="41"/>
    </row>
    <row r="6721" spans="3:3">
      <c r="C6721" s="41"/>
    </row>
    <row r="6722" spans="3:3">
      <c r="C6722" s="41"/>
    </row>
    <row r="6723" spans="3:3">
      <c r="C6723" s="41"/>
    </row>
    <row r="6724" spans="3:3">
      <c r="C6724" s="41"/>
    </row>
    <row r="6725" spans="3:3">
      <c r="C6725" s="41"/>
    </row>
    <row r="6726" spans="3:3">
      <c r="C6726" s="41"/>
    </row>
    <row r="6727" spans="3:3">
      <c r="C6727" s="41"/>
    </row>
    <row r="6728" spans="3:3">
      <c r="C6728" s="41"/>
    </row>
    <row r="6729" spans="3:3">
      <c r="C6729" s="41"/>
    </row>
    <row r="6730" spans="3:3">
      <c r="C6730" s="41"/>
    </row>
    <row r="6731" spans="3:3">
      <c r="C6731" s="41"/>
    </row>
    <row r="6732" spans="3:3">
      <c r="C6732" s="41"/>
    </row>
    <row r="6733" spans="3:3">
      <c r="C6733" s="41"/>
    </row>
    <row r="6734" spans="3:3">
      <c r="C6734" s="41"/>
    </row>
    <row r="6735" spans="3:3">
      <c r="C6735" s="41"/>
    </row>
    <row r="6736" spans="3:3">
      <c r="C6736" s="41"/>
    </row>
    <row r="6737" spans="3:3">
      <c r="C6737" s="41"/>
    </row>
    <row r="6738" spans="3:3">
      <c r="C6738" s="41"/>
    </row>
    <row r="6739" spans="3:3">
      <c r="C6739" s="41"/>
    </row>
    <row r="6740" spans="3:3">
      <c r="C6740" s="41"/>
    </row>
    <row r="6741" spans="3:3">
      <c r="C6741" s="41"/>
    </row>
    <row r="6742" spans="3:3">
      <c r="C6742" s="41"/>
    </row>
    <row r="6743" spans="3:3">
      <c r="C6743" s="41"/>
    </row>
    <row r="6744" spans="3:3">
      <c r="C6744" s="41"/>
    </row>
    <row r="6745" spans="3:3">
      <c r="C6745" s="41"/>
    </row>
    <row r="6746" spans="3:3">
      <c r="C6746" s="41"/>
    </row>
    <row r="6747" spans="3:3">
      <c r="C6747" s="41"/>
    </row>
    <row r="6748" spans="3:3">
      <c r="C6748" s="41"/>
    </row>
    <row r="6749" spans="3:3">
      <c r="C6749" s="41"/>
    </row>
    <row r="6750" spans="3:3">
      <c r="C6750" s="41"/>
    </row>
    <row r="6751" spans="3:3">
      <c r="C6751" s="41"/>
    </row>
    <row r="6752" spans="3:3">
      <c r="C6752" s="41"/>
    </row>
    <row r="6753" spans="3:3">
      <c r="C6753" s="41"/>
    </row>
    <row r="6754" spans="3:3">
      <c r="C6754" s="41"/>
    </row>
    <row r="6755" spans="3:3">
      <c r="C6755" s="41"/>
    </row>
    <row r="6756" spans="3:3">
      <c r="C6756" s="41"/>
    </row>
    <row r="6757" spans="3:3">
      <c r="C6757" s="41"/>
    </row>
    <row r="6758" spans="3:3">
      <c r="C6758" s="41"/>
    </row>
    <row r="6759" spans="3:3">
      <c r="C6759" s="41"/>
    </row>
    <row r="6760" spans="3:3">
      <c r="C6760" s="41"/>
    </row>
    <row r="6761" spans="3:3">
      <c r="C6761" s="41"/>
    </row>
    <row r="6762" spans="3:3">
      <c r="C6762" s="41"/>
    </row>
    <row r="6763" spans="3:3">
      <c r="C6763" s="41"/>
    </row>
    <row r="6764" spans="3:3">
      <c r="C6764" s="41"/>
    </row>
    <row r="6765" spans="3:3">
      <c r="C6765" s="41"/>
    </row>
    <row r="6766" spans="3:3">
      <c r="C6766" s="41"/>
    </row>
    <row r="6767" spans="3:3">
      <c r="C6767" s="41"/>
    </row>
    <row r="6768" spans="3:3">
      <c r="C6768" s="41"/>
    </row>
    <row r="6769" spans="3:3">
      <c r="C6769" s="41"/>
    </row>
    <row r="6770" spans="3:3">
      <c r="C6770" s="41"/>
    </row>
    <row r="6771" spans="3:3">
      <c r="C6771" s="41"/>
    </row>
    <row r="6772" spans="3:3">
      <c r="C6772" s="41"/>
    </row>
    <row r="6773" spans="3:3">
      <c r="C6773" s="41"/>
    </row>
    <row r="6774" spans="3:3">
      <c r="C6774" s="41"/>
    </row>
    <row r="6775" spans="3:3">
      <c r="C6775" s="41"/>
    </row>
    <row r="6776" spans="3:3">
      <c r="C6776" s="41"/>
    </row>
    <row r="6777" spans="3:3">
      <c r="C6777" s="41"/>
    </row>
    <row r="6778" spans="3:3">
      <c r="C6778" s="41"/>
    </row>
    <row r="6779" spans="3:3">
      <c r="C6779" s="41"/>
    </row>
    <row r="6780" spans="3:3">
      <c r="C6780" s="41"/>
    </row>
    <row r="6781" spans="3:3">
      <c r="C6781" s="41"/>
    </row>
    <row r="6782" spans="3:3">
      <c r="C6782" s="41"/>
    </row>
    <row r="6783" spans="3:3">
      <c r="C6783" s="41"/>
    </row>
    <row r="6784" spans="3:3">
      <c r="C6784" s="41"/>
    </row>
    <row r="6785" spans="1:3">
      <c r="C6785" s="41"/>
    </row>
    <row r="6786" spans="1:3">
      <c r="C6786" s="41"/>
    </row>
    <row r="6787" spans="1:3">
      <c r="C6787" s="41"/>
    </row>
    <row r="6788" spans="1:3">
      <c r="C6788" s="41"/>
    </row>
    <row r="6789" spans="1:3">
      <c r="C6789" s="41"/>
    </row>
    <row r="6790" spans="1:3">
      <c r="C6790" s="41"/>
    </row>
    <row r="6791" spans="1:3">
      <c r="C6791" s="41"/>
    </row>
    <row r="6792" spans="1:3">
      <c r="C6792" s="41"/>
    </row>
    <row r="6793" spans="1:3">
      <c r="C6793" s="41"/>
    </row>
    <row r="6794" spans="1:3">
      <c r="C6794" s="41"/>
    </row>
    <row r="6795" spans="1:3">
      <c r="C6795" s="41"/>
    </row>
    <row r="6796" spans="1:3">
      <c r="A6796" s="3"/>
      <c r="C6796" s="41"/>
    </row>
    <row r="6797" spans="1:3">
      <c r="C6797" s="41"/>
    </row>
    <row r="6798" spans="1:3">
      <c r="C6798" s="41"/>
    </row>
    <row r="6799" spans="1:3">
      <c r="C6799" s="41"/>
    </row>
    <row r="6800" spans="1:3">
      <c r="C6800" s="41"/>
    </row>
    <row r="6801" spans="3:3">
      <c r="C6801" s="41"/>
    </row>
    <row r="6802" spans="3:3">
      <c r="C6802" s="41"/>
    </row>
    <row r="6803" spans="3:3">
      <c r="C6803" s="41"/>
    </row>
    <row r="6804" spans="3:3">
      <c r="C6804" s="41"/>
    </row>
    <row r="6805" spans="3:3">
      <c r="C6805" s="41"/>
    </row>
    <row r="6807" spans="3:3">
      <c r="C6807" s="41"/>
    </row>
    <row r="6808" spans="3:3">
      <c r="C6808" s="41"/>
    </row>
    <row r="6809" spans="3:3">
      <c r="C6809" s="41"/>
    </row>
    <row r="6810" spans="3:3">
      <c r="C6810" s="41"/>
    </row>
    <row r="6811" spans="3:3">
      <c r="C6811" s="41"/>
    </row>
    <row r="6812" spans="3:3">
      <c r="C6812" s="41"/>
    </row>
    <row r="6813" spans="3:3">
      <c r="C6813" s="41"/>
    </row>
    <row r="6814" spans="3:3">
      <c r="C6814" s="41"/>
    </row>
    <row r="6815" spans="3:3">
      <c r="C6815" s="41"/>
    </row>
    <row r="6816" spans="3:3">
      <c r="C6816" s="41"/>
    </row>
    <row r="6817" spans="3:3">
      <c r="C6817" s="41"/>
    </row>
    <row r="6818" spans="3:3">
      <c r="C6818" s="41"/>
    </row>
    <row r="6819" spans="3:3">
      <c r="C6819" s="41"/>
    </row>
    <row r="6820" spans="3:3">
      <c r="C6820" s="41"/>
    </row>
    <row r="6821" spans="3:3">
      <c r="C6821" s="41"/>
    </row>
    <row r="6822" spans="3:3">
      <c r="C6822" s="41"/>
    </row>
    <row r="6823" spans="3:3">
      <c r="C6823" s="41"/>
    </row>
    <row r="6824" spans="3:3">
      <c r="C6824" s="41"/>
    </row>
    <row r="6825" spans="3:3">
      <c r="C6825" s="41"/>
    </row>
    <row r="6826" spans="3:3">
      <c r="C6826" s="41"/>
    </row>
    <row r="6827" spans="3:3">
      <c r="C6827" s="41"/>
    </row>
    <row r="6828" spans="3:3">
      <c r="C6828" s="41"/>
    </row>
    <row r="6829" spans="3:3">
      <c r="C6829" s="41"/>
    </row>
    <row r="6830" spans="3:3">
      <c r="C6830" s="41"/>
    </row>
    <row r="6831" spans="3:3">
      <c r="C6831" s="41"/>
    </row>
    <row r="6832" spans="3:3">
      <c r="C6832" s="41"/>
    </row>
    <row r="6833" spans="1:3">
      <c r="C6833" s="41"/>
    </row>
    <row r="6834" spans="1:3">
      <c r="C6834" s="41"/>
    </row>
    <row r="6835" spans="1:3">
      <c r="A6835" s="3"/>
      <c r="C6835" s="41"/>
    </row>
    <row r="6836" spans="1:3">
      <c r="C6836" s="41"/>
    </row>
    <row r="6837" spans="1:3">
      <c r="C6837" s="41"/>
    </row>
    <row r="6838" spans="1:3">
      <c r="C6838" s="41"/>
    </row>
    <row r="6839" spans="1:3">
      <c r="C6839" s="41"/>
    </row>
    <row r="6840" spans="1:3">
      <c r="C6840" s="41"/>
    </row>
    <row r="6841" spans="1:3">
      <c r="C6841" s="41"/>
    </row>
    <row r="6842" spans="1:3">
      <c r="C6842" s="41"/>
    </row>
    <row r="6843" spans="1:3">
      <c r="C6843" s="41"/>
    </row>
    <row r="6844" spans="1:3">
      <c r="C6844" s="41"/>
    </row>
    <row r="6845" spans="1:3">
      <c r="C6845" s="41"/>
    </row>
    <row r="6846" spans="1:3">
      <c r="C6846" s="41"/>
    </row>
    <row r="6847" spans="1:3">
      <c r="C6847" s="41"/>
    </row>
    <row r="6848" spans="1:3">
      <c r="C6848" s="41"/>
    </row>
    <row r="6849" spans="3:3">
      <c r="C6849" s="41"/>
    </row>
    <row r="6850" spans="3:3">
      <c r="C6850" s="41"/>
    </row>
    <row r="6851" spans="3:3">
      <c r="C6851" s="41"/>
    </row>
    <row r="6852" spans="3:3">
      <c r="C6852" s="41"/>
    </row>
    <row r="6853" spans="3:3">
      <c r="C6853" s="41"/>
    </row>
    <row r="6854" spans="3:3">
      <c r="C6854" s="41"/>
    </row>
    <row r="6855" spans="3:3">
      <c r="C6855" s="41"/>
    </row>
    <row r="6856" spans="3:3">
      <c r="C6856" s="41"/>
    </row>
    <row r="6857" spans="3:3">
      <c r="C6857" s="41"/>
    </row>
    <row r="6858" spans="3:3">
      <c r="C6858" s="41"/>
    </row>
    <row r="6859" spans="3:3">
      <c r="C6859" s="41"/>
    </row>
    <row r="6860" spans="3:3">
      <c r="C6860" s="41"/>
    </row>
    <row r="6861" spans="3:3">
      <c r="C6861" s="41"/>
    </row>
    <row r="6862" spans="3:3">
      <c r="C6862" s="41"/>
    </row>
    <row r="6863" spans="3:3">
      <c r="C6863" s="41"/>
    </row>
    <row r="6864" spans="3:3">
      <c r="C6864" s="41"/>
    </row>
    <row r="6865" spans="3:3">
      <c r="C6865" s="41"/>
    </row>
    <row r="6866" spans="3:3">
      <c r="C6866" s="41"/>
    </row>
    <row r="6867" spans="3:3">
      <c r="C6867" s="41"/>
    </row>
    <row r="6868" spans="3:3">
      <c r="C6868" s="41"/>
    </row>
    <row r="6869" spans="3:3">
      <c r="C6869" s="41"/>
    </row>
    <row r="6870" spans="3:3">
      <c r="C6870" s="41"/>
    </row>
    <row r="6871" spans="3:3">
      <c r="C6871" s="41"/>
    </row>
    <row r="6872" spans="3:3">
      <c r="C6872" s="41"/>
    </row>
    <row r="6873" spans="3:3">
      <c r="C6873" s="41"/>
    </row>
    <row r="6874" spans="3:3">
      <c r="C6874" s="41"/>
    </row>
    <row r="6875" spans="3:3">
      <c r="C6875" s="41"/>
    </row>
    <row r="6876" spans="3:3">
      <c r="C6876" s="41"/>
    </row>
    <row r="6877" spans="3:3">
      <c r="C6877" s="41"/>
    </row>
    <row r="6878" spans="3:3">
      <c r="C6878" s="41"/>
    </row>
    <row r="6879" spans="3:3">
      <c r="C6879" s="41"/>
    </row>
    <row r="6880" spans="3:3">
      <c r="C6880" s="41"/>
    </row>
    <row r="6881" spans="3:3">
      <c r="C6881" s="41"/>
    </row>
    <row r="6882" spans="3:3">
      <c r="C6882" s="41"/>
    </row>
    <row r="6883" spans="3:3">
      <c r="C6883" s="41"/>
    </row>
    <row r="6885" spans="3:3">
      <c r="C6885" s="41"/>
    </row>
    <row r="6886" spans="3:3">
      <c r="C6886" s="41"/>
    </row>
    <row r="6887" spans="3:3">
      <c r="C6887" s="41"/>
    </row>
    <row r="6888" spans="3:3">
      <c r="C6888" s="41"/>
    </row>
    <row r="6889" spans="3:3">
      <c r="C6889" s="41"/>
    </row>
    <row r="6890" spans="3:3">
      <c r="C6890" s="41"/>
    </row>
    <row r="6891" spans="3:3">
      <c r="C6891" s="41"/>
    </row>
    <row r="6892" spans="3:3">
      <c r="C6892" s="41"/>
    </row>
    <row r="6893" spans="3:3">
      <c r="C6893" s="41"/>
    </row>
    <row r="6894" spans="3:3">
      <c r="C6894" s="41"/>
    </row>
    <row r="6895" spans="3:3">
      <c r="C6895" s="41"/>
    </row>
    <row r="6896" spans="3:3">
      <c r="C6896" s="41"/>
    </row>
    <row r="6897" spans="3:3">
      <c r="C6897" s="41"/>
    </row>
    <row r="6898" spans="3:3">
      <c r="C6898" s="41"/>
    </row>
    <row r="6899" spans="3:3">
      <c r="C6899" s="41"/>
    </row>
    <row r="6900" spans="3:3">
      <c r="C6900" s="41"/>
    </row>
    <row r="6901" spans="3:3">
      <c r="C6901" s="41"/>
    </row>
    <row r="6902" spans="3:3">
      <c r="C6902" s="41"/>
    </row>
    <row r="6903" spans="3:3">
      <c r="C6903" s="41"/>
    </row>
    <row r="6904" spans="3:3">
      <c r="C6904" s="41"/>
    </row>
    <row r="6905" spans="3:3">
      <c r="C6905" s="41"/>
    </row>
    <row r="6906" spans="3:3">
      <c r="C6906" s="41"/>
    </row>
    <row r="6907" spans="3:3">
      <c r="C6907" s="41"/>
    </row>
    <row r="6908" spans="3:3">
      <c r="C6908" s="41"/>
    </row>
    <row r="6909" spans="3:3">
      <c r="C6909" s="41"/>
    </row>
    <row r="6910" spans="3:3">
      <c r="C6910" s="41"/>
    </row>
    <row r="6911" spans="3:3">
      <c r="C6911" s="41"/>
    </row>
    <row r="6912" spans="3:3">
      <c r="C6912" s="41"/>
    </row>
    <row r="6913" spans="1:3">
      <c r="C6913" s="41"/>
    </row>
    <row r="6914" spans="1:3">
      <c r="C6914" s="41"/>
    </row>
    <row r="6915" spans="1:3">
      <c r="C6915" s="41"/>
    </row>
    <row r="6916" spans="1:3">
      <c r="C6916" s="41"/>
    </row>
    <row r="6917" spans="1:3">
      <c r="C6917" s="41"/>
    </row>
    <row r="6918" spans="1:3">
      <c r="C6918" s="41"/>
    </row>
    <row r="6919" spans="1:3">
      <c r="C6919" s="41"/>
    </row>
    <row r="6920" spans="1:3">
      <c r="C6920" s="41"/>
    </row>
    <row r="6921" spans="1:3">
      <c r="C6921" s="41"/>
    </row>
    <row r="6922" spans="1:3">
      <c r="C6922" s="41"/>
    </row>
    <row r="6923" spans="1:3">
      <c r="C6923" s="41"/>
    </row>
    <row r="6924" spans="1:3">
      <c r="A6924" s="3"/>
      <c r="C6924" s="41"/>
    </row>
    <row r="6925" spans="1:3">
      <c r="C6925" s="41"/>
    </row>
    <row r="6926" spans="1:3">
      <c r="C6926" s="41"/>
    </row>
    <row r="6927" spans="1:3">
      <c r="C6927" s="41"/>
    </row>
    <row r="6928" spans="1:3">
      <c r="C6928" s="41"/>
    </row>
    <row r="6929" spans="3:3">
      <c r="C6929" s="41"/>
    </row>
    <row r="6930" spans="3:3">
      <c r="C6930" s="41"/>
    </row>
    <row r="6931" spans="3:3">
      <c r="C6931" s="41"/>
    </row>
    <row r="6932" spans="3:3">
      <c r="C6932" s="41"/>
    </row>
    <row r="6933" spans="3:3">
      <c r="C6933" s="41"/>
    </row>
    <row r="6934" spans="3:3">
      <c r="C6934" s="41"/>
    </row>
    <row r="6935" spans="3:3">
      <c r="C6935" s="41"/>
    </row>
    <row r="6936" spans="3:3">
      <c r="C6936" s="41"/>
    </row>
    <row r="6937" spans="3:3">
      <c r="C6937" s="41"/>
    </row>
    <row r="6938" spans="3:3">
      <c r="C6938" s="41"/>
    </row>
    <row r="6939" spans="3:3">
      <c r="C6939" s="41"/>
    </row>
    <row r="6940" spans="3:3">
      <c r="C6940" s="41"/>
    </row>
    <row r="6941" spans="3:3">
      <c r="C6941" s="41"/>
    </row>
    <row r="6942" spans="3:3">
      <c r="C6942" s="41"/>
    </row>
    <row r="6943" spans="3:3">
      <c r="C6943" s="41"/>
    </row>
    <row r="6944" spans="3:3">
      <c r="C6944" s="41"/>
    </row>
    <row r="6945" spans="3:3">
      <c r="C6945" s="41"/>
    </row>
    <row r="6946" spans="3:3">
      <c r="C6946" s="41"/>
    </row>
    <row r="6947" spans="3:3">
      <c r="C6947" s="41"/>
    </row>
    <row r="6948" spans="3:3">
      <c r="C6948" s="41"/>
    </row>
    <row r="6949" spans="3:3">
      <c r="C6949" s="41"/>
    </row>
    <row r="6950" spans="3:3">
      <c r="C6950" s="41"/>
    </row>
    <row r="6951" spans="3:3">
      <c r="C6951" s="41"/>
    </row>
    <row r="6952" spans="3:3">
      <c r="C6952" s="41"/>
    </row>
    <row r="6953" spans="3:3">
      <c r="C6953" s="41"/>
    </row>
    <row r="6954" spans="3:3">
      <c r="C6954" s="41"/>
    </row>
    <row r="6955" spans="3:3">
      <c r="C6955" s="41"/>
    </row>
    <row r="6956" spans="3:3">
      <c r="C6956" s="41"/>
    </row>
    <row r="6957" spans="3:3">
      <c r="C6957" s="41"/>
    </row>
    <row r="6958" spans="3:3">
      <c r="C6958" s="41"/>
    </row>
    <row r="6959" spans="3:3">
      <c r="C6959" s="41"/>
    </row>
    <row r="6960" spans="3:3">
      <c r="C6960" s="41"/>
    </row>
    <row r="6961" spans="3:3">
      <c r="C6961" s="41"/>
    </row>
    <row r="6962" spans="3:3">
      <c r="C6962" s="41"/>
    </row>
    <row r="6963" spans="3:3">
      <c r="C6963" s="41"/>
    </row>
    <row r="6964" spans="3:3">
      <c r="C6964" s="41"/>
    </row>
    <row r="6965" spans="3:3">
      <c r="C6965" s="41"/>
    </row>
    <row r="6966" spans="3:3">
      <c r="C6966" s="41"/>
    </row>
    <row r="6967" spans="3:3">
      <c r="C6967" s="41"/>
    </row>
    <row r="6968" spans="3:3">
      <c r="C6968" s="41"/>
    </row>
    <row r="6969" spans="3:3">
      <c r="C6969" s="41"/>
    </row>
    <row r="6970" spans="3:3">
      <c r="C6970" s="41"/>
    </row>
    <row r="6971" spans="3:3">
      <c r="C6971" s="41"/>
    </row>
    <row r="6972" spans="3:3">
      <c r="C6972" s="41"/>
    </row>
    <row r="6973" spans="3:3">
      <c r="C6973" s="41"/>
    </row>
    <row r="6974" spans="3:3">
      <c r="C6974" s="41"/>
    </row>
    <row r="6975" spans="3:3">
      <c r="C6975" s="41"/>
    </row>
    <row r="6976" spans="3:3">
      <c r="C6976" s="41"/>
    </row>
    <row r="6977" spans="1:3">
      <c r="C6977" s="41"/>
    </row>
    <row r="6978" spans="1:3">
      <c r="C6978" s="41"/>
    </row>
    <row r="6979" spans="1:3">
      <c r="A6979" s="3"/>
      <c r="C6979" s="41"/>
    </row>
    <row r="6980" spans="1:3">
      <c r="C6980" s="41"/>
    </row>
    <row r="6981" spans="1:3">
      <c r="C6981" s="41"/>
    </row>
    <row r="6982" spans="1:3">
      <c r="C6982" s="41"/>
    </row>
    <row r="6983" spans="1:3">
      <c r="C6983" s="41"/>
    </row>
    <row r="6984" spans="1:3">
      <c r="C6984" s="41"/>
    </row>
    <row r="6985" spans="1:3">
      <c r="A6985" s="3"/>
      <c r="C6985" s="41"/>
    </row>
    <row r="6986" spans="1:3">
      <c r="C6986" s="41"/>
    </row>
    <row r="6987" spans="1:3">
      <c r="C6987" s="41"/>
    </row>
    <row r="6988" spans="1:3">
      <c r="C6988" s="41"/>
    </row>
    <row r="6989" spans="1:3">
      <c r="C6989" s="41"/>
    </row>
    <row r="6990" spans="1:3">
      <c r="C6990" s="41"/>
    </row>
    <row r="6991" spans="1:3">
      <c r="C6991" s="41"/>
    </row>
    <row r="6992" spans="1:3">
      <c r="C6992" s="41"/>
    </row>
    <row r="6993" spans="3:3">
      <c r="C6993" s="41"/>
    </row>
    <row r="6994" spans="3:3">
      <c r="C6994" s="41"/>
    </row>
    <row r="6995" spans="3:3">
      <c r="C6995" s="41"/>
    </row>
    <row r="6996" spans="3:3">
      <c r="C6996" s="41"/>
    </row>
    <row r="6997" spans="3:3">
      <c r="C6997" s="41"/>
    </row>
    <row r="6998" spans="3:3">
      <c r="C6998" s="41"/>
    </row>
    <row r="6999" spans="3:3">
      <c r="C6999" s="41"/>
    </row>
    <row r="7000" spans="3:3">
      <c r="C7000" s="41"/>
    </row>
    <row r="7001" spans="3:3">
      <c r="C7001" s="41"/>
    </row>
    <row r="7002" spans="3:3">
      <c r="C7002" s="41"/>
    </row>
    <row r="7003" spans="3:3">
      <c r="C7003" s="41"/>
    </row>
    <row r="7004" spans="3:3">
      <c r="C7004" s="41"/>
    </row>
    <row r="7005" spans="3:3">
      <c r="C7005" s="41"/>
    </row>
    <row r="7006" spans="3:3">
      <c r="C7006" s="41"/>
    </row>
    <row r="7007" spans="3:3">
      <c r="C7007" s="41"/>
    </row>
    <row r="7008" spans="3:3">
      <c r="C7008" s="41"/>
    </row>
    <row r="7009" spans="3:3">
      <c r="C7009" s="41"/>
    </row>
    <row r="7010" spans="3:3">
      <c r="C7010" s="41"/>
    </row>
    <row r="7011" spans="3:3">
      <c r="C7011" s="41"/>
    </row>
    <row r="7012" spans="3:3">
      <c r="C7012" s="41"/>
    </row>
    <row r="7013" spans="3:3">
      <c r="C7013" s="41"/>
    </row>
    <row r="7014" spans="3:3">
      <c r="C7014" s="41"/>
    </row>
    <row r="7015" spans="3:3">
      <c r="C7015" s="41"/>
    </row>
    <row r="7016" spans="3:3">
      <c r="C7016" s="41"/>
    </row>
    <row r="7017" spans="3:3">
      <c r="C7017" s="41"/>
    </row>
    <row r="7018" spans="3:3">
      <c r="C7018" s="41"/>
    </row>
    <row r="7019" spans="3:3">
      <c r="C7019" s="41"/>
    </row>
    <row r="7020" spans="3:3">
      <c r="C7020" s="41"/>
    </row>
    <row r="7021" spans="3:3">
      <c r="C7021" s="41"/>
    </row>
    <row r="7022" spans="3:3">
      <c r="C7022" s="41"/>
    </row>
    <row r="7023" spans="3:3">
      <c r="C7023" s="41"/>
    </row>
    <row r="7024" spans="3:3">
      <c r="C7024" s="41"/>
    </row>
    <row r="7025" spans="3:3">
      <c r="C7025" s="41"/>
    </row>
    <row r="7026" spans="3:3">
      <c r="C7026" s="41"/>
    </row>
    <row r="7027" spans="3:3">
      <c r="C7027" s="41"/>
    </row>
    <row r="7028" spans="3:3">
      <c r="C7028" s="41"/>
    </row>
    <row r="7029" spans="3:3">
      <c r="C7029" s="41"/>
    </row>
    <row r="7030" spans="3:3">
      <c r="C7030" s="41"/>
    </row>
    <row r="7031" spans="3:3">
      <c r="C7031" s="41"/>
    </row>
    <row r="7032" spans="3:3">
      <c r="C7032" s="41"/>
    </row>
    <row r="7033" spans="3:3">
      <c r="C7033" s="41"/>
    </row>
    <row r="7034" spans="3:3">
      <c r="C7034" s="41"/>
    </row>
    <row r="7035" spans="3:3">
      <c r="C7035" s="41"/>
    </row>
    <row r="7036" spans="3:3">
      <c r="C7036" s="41"/>
    </row>
    <row r="7037" spans="3:3">
      <c r="C7037" s="41"/>
    </row>
    <row r="7038" spans="3:3">
      <c r="C7038" s="41"/>
    </row>
    <row r="7039" spans="3:3">
      <c r="C7039" s="41"/>
    </row>
    <row r="7040" spans="3:3">
      <c r="C7040" s="41"/>
    </row>
    <row r="7041" spans="3:3">
      <c r="C7041" s="41"/>
    </row>
    <row r="7042" spans="3:3">
      <c r="C7042" s="41"/>
    </row>
    <row r="7043" spans="3:3">
      <c r="C7043" s="41"/>
    </row>
    <row r="7044" spans="3:3">
      <c r="C7044" s="41"/>
    </row>
    <row r="7045" spans="3:3">
      <c r="C7045" s="41"/>
    </row>
    <row r="7046" spans="3:3">
      <c r="C7046" s="41"/>
    </row>
    <row r="7047" spans="3:3">
      <c r="C7047" s="41"/>
    </row>
    <row r="7048" spans="3:3">
      <c r="C7048" s="41"/>
    </row>
    <row r="7049" spans="3:3">
      <c r="C7049" s="41"/>
    </row>
    <row r="7050" spans="3:3">
      <c r="C7050" s="41"/>
    </row>
    <row r="7051" spans="3:3">
      <c r="C7051" s="41"/>
    </row>
    <row r="7052" spans="3:3">
      <c r="C7052" s="41"/>
    </row>
    <row r="7053" spans="3:3">
      <c r="C7053" s="41"/>
    </row>
    <row r="7054" spans="3:3">
      <c r="C7054" s="41"/>
    </row>
    <row r="7055" spans="3:3">
      <c r="C7055" s="41"/>
    </row>
    <row r="7056" spans="3:3">
      <c r="C7056" s="41"/>
    </row>
    <row r="7057" spans="1:3">
      <c r="C7057" s="41"/>
    </row>
    <row r="7058" spans="1:3">
      <c r="C7058" s="41"/>
    </row>
    <row r="7059" spans="1:3">
      <c r="A7059" s="3"/>
      <c r="C7059" s="41"/>
    </row>
    <row r="7060" spans="1:3">
      <c r="C7060" s="41"/>
    </row>
    <row r="7061" spans="1:3">
      <c r="C7061" s="41"/>
    </row>
    <row r="7062" spans="1:3">
      <c r="C7062" s="41"/>
    </row>
    <row r="7063" spans="1:3">
      <c r="A7063" s="3"/>
      <c r="C7063" s="41"/>
    </row>
    <row r="7064" spans="1:3">
      <c r="C7064" s="41"/>
    </row>
    <row r="7065" spans="1:3">
      <c r="C7065" s="41"/>
    </row>
    <row r="7066" spans="1:3">
      <c r="C7066" s="41"/>
    </row>
    <row r="7067" spans="1:3">
      <c r="C7067" s="41"/>
    </row>
    <row r="7068" spans="1:3">
      <c r="C7068" s="41"/>
    </row>
    <row r="7069" spans="1:3">
      <c r="C7069" s="41"/>
    </row>
    <row r="7070" spans="1:3">
      <c r="C7070" s="41"/>
    </row>
    <row r="7071" spans="1:3">
      <c r="C7071" s="41"/>
    </row>
    <row r="7072" spans="1:3">
      <c r="C7072" s="41"/>
    </row>
    <row r="7073" spans="1:3">
      <c r="C7073" s="41"/>
    </row>
    <row r="7074" spans="1:3">
      <c r="C7074" s="41"/>
    </row>
    <row r="7075" spans="1:3">
      <c r="A7075" s="3"/>
      <c r="C7075" s="41"/>
    </row>
    <row r="7076" spans="1:3">
      <c r="C7076" s="41"/>
    </row>
    <row r="7077" spans="1:3">
      <c r="C7077" s="41"/>
    </row>
    <row r="7078" spans="1:3">
      <c r="C7078" s="41"/>
    </row>
    <row r="7079" spans="1:3">
      <c r="C7079" s="41"/>
    </row>
    <row r="7080" spans="1:3">
      <c r="C7080" s="41"/>
    </row>
    <row r="7081" spans="1:3">
      <c r="C7081" s="41"/>
    </row>
    <row r="7082" spans="1:3">
      <c r="C7082" s="41"/>
    </row>
    <row r="7083" spans="1:3">
      <c r="C7083" s="41"/>
    </row>
    <row r="7084" spans="1:3">
      <c r="C7084" s="41"/>
    </row>
    <row r="7085" spans="1:3">
      <c r="C7085" s="41"/>
    </row>
    <row r="7086" spans="1:3">
      <c r="C7086" s="41"/>
    </row>
    <row r="7087" spans="1:3">
      <c r="C7087" s="41"/>
    </row>
    <row r="7088" spans="1:3">
      <c r="C7088" s="41"/>
    </row>
    <row r="7089" spans="3:3">
      <c r="C7089" s="41"/>
    </row>
    <row r="7090" spans="3:3">
      <c r="C7090" s="41"/>
    </row>
    <row r="7091" spans="3:3">
      <c r="C7091" s="41"/>
    </row>
    <row r="7092" spans="3:3">
      <c r="C7092" s="41"/>
    </row>
    <row r="7093" spans="3:3">
      <c r="C7093" s="41"/>
    </row>
    <row r="7094" spans="3:3">
      <c r="C7094" s="41"/>
    </row>
    <row r="7095" spans="3:3">
      <c r="C7095" s="41"/>
    </row>
    <row r="7096" spans="3:3">
      <c r="C7096" s="41"/>
    </row>
    <row r="7097" spans="3:3">
      <c r="C7097" s="41"/>
    </row>
    <row r="7098" spans="3:3">
      <c r="C7098" s="41"/>
    </row>
    <row r="7099" spans="3:3">
      <c r="C7099" s="41"/>
    </row>
    <row r="7100" spans="3:3">
      <c r="C7100" s="41"/>
    </row>
    <row r="7101" spans="3:3">
      <c r="C7101" s="41"/>
    </row>
    <row r="7102" spans="3:3">
      <c r="C7102" s="41"/>
    </row>
    <row r="7103" spans="3:3">
      <c r="C7103" s="41"/>
    </row>
    <row r="7104" spans="3:3">
      <c r="C7104" s="41"/>
    </row>
    <row r="7105" spans="3:3">
      <c r="C7105" s="41"/>
    </row>
    <row r="7106" spans="3:3">
      <c r="C7106" s="41"/>
    </row>
    <row r="7107" spans="3:3">
      <c r="C7107" s="41"/>
    </row>
    <row r="7108" spans="3:3">
      <c r="C7108" s="41"/>
    </row>
    <row r="7109" spans="3:3">
      <c r="C7109" s="41"/>
    </row>
    <row r="7110" spans="3:3">
      <c r="C7110" s="41"/>
    </row>
    <row r="7111" spans="3:3">
      <c r="C7111" s="41"/>
    </row>
    <row r="7112" spans="3:3">
      <c r="C7112" s="41"/>
    </row>
    <row r="7113" spans="3:3">
      <c r="C7113" s="41"/>
    </row>
    <row r="7114" spans="3:3">
      <c r="C7114" s="41"/>
    </row>
    <row r="7115" spans="3:3">
      <c r="C7115" s="41"/>
    </row>
    <row r="7116" spans="3:3">
      <c r="C7116" s="41"/>
    </row>
    <row r="7117" spans="3:3">
      <c r="C7117" s="41"/>
    </row>
    <row r="7118" spans="3:3">
      <c r="C7118" s="41"/>
    </row>
    <row r="7119" spans="3:3">
      <c r="C7119" s="41"/>
    </row>
    <row r="7120" spans="3:3">
      <c r="C7120" s="41"/>
    </row>
    <row r="7121" spans="3:3">
      <c r="C7121" s="41"/>
    </row>
    <row r="7122" spans="3:3">
      <c r="C7122" s="41"/>
    </row>
    <row r="7123" spans="3:3">
      <c r="C7123" s="41"/>
    </row>
    <row r="7124" spans="3:3">
      <c r="C7124" s="41"/>
    </row>
    <row r="7125" spans="3:3">
      <c r="C7125" s="41"/>
    </row>
    <row r="7126" spans="3:3">
      <c r="C7126" s="41"/>
    </row>
    <row r="7127" spans="3:3">
      <c r="C7127" s="41"/>
    </row>
    <row r="7128" spans="3:3">
      <c r="C7128" s="41"/>
    </row>
    <row r="7129" spans="3:3">
      <c r="C7129" s="41"/>
    </row>
    <row r="7130" spans="3:3">
      <c r="C7130" s="41"/>
    </row>
    <row r="7131" spans="3:3">
      <c r="C7131" s="41"/>
    </row>
    <row r="7132" spans="3:3">
      <c r="C7132" s="41"/>
    </row>
    <row r="7133" spans="3:3">
      <c r="C7133" s="41"/>
    </row>
    <row r="7134" spans="3:3">
      <c r="C7134" s="41"/>
    </row>
    <row r="7135" spans="3:3">
      <c r="C7135" s="41"/>
    </row>
    <row r="7136" spans="3:3">
      <c r="C7136" s="41"/>
    </row>
    <row r="7137" spans="3:3">
      <c r="C7137" s="41"/>
    </row>
    <row r="7138" spans="3:3">
      <c r="C7138" s="41"/>
    </row>
    <row r="7139" spans="3:3">
      <c r="C7139" s="41"/>
    </row>
    <row r="7140" spans="3:3">
      <c r="C7140" s="41"/>
    </row>
    <row r="7141" spans="3:3">
      <c r="C7141" s="41"/>
    </row>
    <row r="7142" spans="3:3">
      <c r="C7142" s="41"/>
    </row>
    <row r="7143" spans="3:3">
      <c r="C7143" s="41"/>
    </row>
    <row r="7144" spans="3:3">
      <c r="C7144" s="41"/>
    </row>
    <row r="7145" spans="3:3">
      <c r="C7145" s="41"/>
    </row>
    <row r="7146" spans="3:3">
      <c r="C7146" s="41"/>
    </row>
    <row r="7147" spans="3:3">
      <c r="C7147" s="41"/>
    </row>
    <row r="7148" spans="3:3">
      <c r="C7148" s="41"/>
    </row>
    <row r="7149" spans="3:3">
      <c r="C7149" s="41"/>
    </row>
    <row r="7150" spans="3:3">
      <c r="C7150" s="41"/>
    </row>
    <row r="7151" spans="3:3">
      <c r="C7151" s="41"/>
    </row>
    <row r="7152" spans="3:3">
      <c r="C7152" s="41"/>
    </row>
    <row r="7153" spans="3:3">
      <c r="C7153" s="41"/>
    </row>
    <row r="7154" spans="3:3">
      <c r="C7154" s="41"/>
    </row>
    <row r="7155" spans="3:3">
      <c r="C7155" s="41"/>
    </row>
    <row r="7156" spans="3:3">
      <c r="C7156" s="41"/>
    </row>
    <row r="7157" spans="3:3">
      <c r="C7157" s="41"/>
    </row>
    <row r="7158" spans="3:3">
      <c r="C7158" s="41"/>
    </row>
    <row r="7159" spans="3:3">
      <c r="C7159" s="41"/>
    </row>
    <row r="7160" spans="3:3">
      <c r="C7160" s="41"/>
    </row>
    <row r="7161" spans="3:3">
      <c r="C7161" s="41"/>
    </row>
    <row r="7162" spans="3:3">
      <c r="C7162" s="41"/>
    </row>
    <row r="7163" spans="3:3">
      <c r="C7163" s="41"/>
    </row>
    <row r="7164" spans="3:3">
      <c r="C7164" s="41"/>
    </row>
    <row r="7165" spans="3:3">
      <c r="C7165" s="41"/>
    </row>
    <row r="7166" spans="3:3">
      <c r="C7166" s="41"/>
    </row>
    <row r="7167" spans="3:3">
      <c r="C7167" s="41"/>
    </row>
    <row r="7168" spans="3:3">
      <c r="C7168" s="41"/>
    </row>
    <row r="7169" spans="3:3">
      <c r="C7169" s="41"/>
    </row>
    <row r="7170" spans="3:3">
      <c r="C7170" s="41"/>
    </row>
    <row r="7171" spans="3:3">
      <c r="C7171" s="41"/>
    </row>
    <row r="7172" spans="3:3">
      <c r="C7172" s="41"/>
    </row>
    <row r="7173" spans="3:3">
      <c r="C7173" s="41"/>
    </row>
    <row r="7174" spans="3:3">
      <c r="C7174" s="41"/>
    </row>
    <row r="7175" spans="3:3">
      <c r="C7175" s="41"/>
    </row>
    <row r="7176" spans="3:3">
      <c r="C7176" s="41"/>
    </row>
    <row r="7177" spans="3:3">
      <c r="C7177" s="41"/>
    </row>
    <row r="7178" spans="3:3">
      <c r="C7178" s="41"/>
    </row>
    <row r="7179" spans="3:3">
      <c r="C7179" s="41"/>
    </row>
    <row r="7180" spans="3:3">
      <c r="C7180" s="41"/>
    </row>
    <row r="7181" spans="3:3">
      <c r="C7181" s="41"/>
    </row>
    <row r="7182" spans="3:3">
      <c r="C7182" s="41"/>
    </row>
    <row r="7183" spans="3:3">
      <c r="C7183" s="41"/>
    </row>
    <row r="7184" spans="3:3">
      <c r="C7184" s="41"/>
    </row>
    <row r="7185" spans="3:3">
      <c r="C7185" s="41"/>
    </row>
    <row r="7186" spans="3:3">
      <c r="C7186" s="41"/>
    </row>
    <row r="7187" spans="3:3">
      <c r="C7187" s="41"/>
    </row>
    <row r="7188" spans="3:3">
      <c r="C7188" s="41"/>
    </row>
    <row r="7189" spans="3:3">
      <c r="C7189" s="41"/>
    </row>
    <row r="7190" spans="3:3">
      <c r="C7190" s="41"/>
    </row>
    <row r="7191" spans="3:3">
      <c r="C7191" s="41"/>
    </row>
    <row r="7192" spans="3:3">
      <c r="C7192" s="41"/>
    </row>
    <row r="7193" spans="3:3">
      <c r="C7193" s="41"/>
    </row>
    <row r="7194" spans="3:3">
      <c r="C7194" s="41"/>
    </row>
    <row r="7195" spans="3:3">
      <c r="C7195" s="41"/>
    </row>
    <row r="7196" spans="3:3">
      <c r="C7196" s="41"/>
    </row>
    <row r="7197" spans="3:3">
      <c r="C7197" s="41"/>
    </row>
    <row r="7198" spans="3:3">
      <c r="C7198" s="41"/>
    </row>
    <row r="7199" spans="3:3">
      <c r="C7199" s="41"/>
    </row>
    <row r="7200" spans="3:3">
      <c r="C7200" s="41"/>
    </row>
    <row r="7201" spans="1:3">
      <c r="C7201" s="41"/>
    </row>
    <row r="7202" spans="1:3">
      <c r="C7202" s="41"/>
    </row>
    <row r="7203" spans="1:3">
      <c r="C7203" s="41"/>
    </row>
    <row r="7204" spans="1:3">
      <c r="C7204" s="41"/>
    </row>
    <row r="7205" spans="1:3">
      <c r="C7205" s="41"/>
    </row>
    <row r="7206" spans="1:3">
      <c r="C7206" s="41"/>
    </row>
    <row r="7207" spans="1:3">
      <c r="C7207" s="41"/>
    </row>
    <row r="7208" spans="1:3">
      <c r="A7208" s="3"/>
      <c r="C7208" s="41"/>
    </row>
    <row r="7209" spans="1:3">
      <c r="C7209" s="41"/>
    </row>
    <row r="7210" spans="1:3">
      <c r="C7210" s="41"/>
    </row>
    <row r="7211" spans="1:3">
      <c r="C7211" s="41"/>
    </row>
    <row r="7212" spans="1:3">
      <c r="C7212" s="41"/>
    </row>
    <row r="7213" spans="1:3">
      <c r="C7213" s="41"/>
    </row>
    <row r="7214" spans="1:3">
      <c r="C7214" s="41"/>
    </row>
    <row r="7215" spans="1:3">
      <c r="C7215" s="41"/>
    </row>
    <row r="7216" spans="1:3">
      <c r="C7216" s="41"/>
    </row>
    <row r="7217" spans="3:3">
      <c r="C7217" s="41"/>
    </row>
    <row r="7218" spans="3:3">
      <c r="C7218" s="41"/>
    </row>
    <row r="7219" spans="3:3">
      <c r="C7219" s="41"/>
    </row>
    <row r="7220" spans="3:3">
      <c r="C7220" s="41"/>
    </row>
    <row r="7221" spans="3:3">
      <c r="C7221" s="41"/>
    </row>
    <row r="7222" spans="3:3">
      <c r="C7222" s="41"/>
    </row>
    <row r="7223" spans="3:3">
      <c r="C7223" s="41"/>
    </row>
    <row r="7224" spans="3:3">
      <c r="C7224" s="41"/>
    </row>
    <row r="7225" spans="3:3">
      <c r="C7225" s="41"/>
    </row>
    <row r="7226" spans="3:3">
      <c r="C7226" s="41"/>
    </row>
    <row r="7227" spans="3:3">
      <c r="C7227" s="41"/>
    </row>
    <row r="7228" spans="3:3">
      <c r="C7228" s="41"/>
    </row>
    <row r="7229" spans="3:3">
      <c r="C7229" s="41"/>
    </row>
    <row r="7230" spans="3:3">
      <c r="C7230" s="41"/>
    </row>
    <row r="7231" spans="3:3">
      <c r="C7231" s="41"/>
    </row>
    <row r="7232" spans="3:3">
      <c r="C7232" s="41"/>
    </row>
    <row r="7233" spans="1:3">
      <c r="C7233" s="41"/>
    </row>
    <row r="7234" spans="1:3">
      <c r="A7234" s="3"/>
      <c r="C7234" s="41"/>
    </row>
    <row r="7235" spans="1:3">
      <c r="C7235" s="41"/>
    </row>
    <row r="7236" spans="1:3">
      <c r="A7236" s="3"/>
      <c r="C7236" s="41"/>
    </row>
    <row r="7237" spans="1:3">
      <c r="C7237" s="41"/>
    </row>
    <row r="7238" spans="1:3">
      <c r="C7238" s="41"/>
    </row>
    <row r="7239" spans="1:3">
      <c r="C7239" s="41"/>
    </row>
    <row r="7240" spans="1:3">
      <c r="C7240" s="41"/>
    </row>
    <row r="7241" spans="1:3">
      <c r="C7241" s="41"/>
    </row>
    <row r="7242" spans="1:3">
      <c r="C7242" s="41"/>
    </row>
    <row r="7243" spans="1:3">
      <c r="C7243" s="41"/>
    </row>
    <row r="7244" spans="1:3">
      <c r="C7244" s="41"/>
    </row>
    <row r="7245" spans="1:3">
      <c r="C7245" s="41"/>
    </row>
    <row r="7246" spans="1:3">
      <c r="C7246" s="41"/>
    </row>
    <row r="7247" spans="1:3">
      <c r="C7247" s="41"/>
    </row>
    <row r="7248" spans="1:3">
      <c r="C7248" s="41"/>
    </row>
    <row r="7249" spans="3:3">
      <c r="C7249" s="41"/>
    </row>
    <row r="7250" spans="3:3">
      <c r="C7250" s="41"/>
    </row>
    <row r="7251" spans="3:3">
      <c r="C7251" s="41"/>
    </row>
    <row r="7252" spans="3:3">
      <c r="C7252" s="41"/>
    </row>
    <row r="7253" spans="3:3">
      <c r="C7253" s="41"/>
    </row>
    <row r="7254" spans="3:3">
      <c r="C7254" s="41"/>
    </row>
    <row r="7255" spans="3:3">
      <c r="C7255" s="41"/>
    </row>
    <row r="7256" spans="3:3">
      <c r="C7256" s="41"/>
    </row>
    <row r="7257" spans="3:3">
      <c r="C7257" s="41"/>
    </row>
    <row r="7258" spans="3:3">
      <c r="C7258" s="41"/>
    </row>
    <row r="7259" spans="3:3">
      <c r="C7259" s="41"/>
    </row>
    <row r="7260" spans="3:3">
      <c r="C7260" s="41"/>
    </row>
    <row r="7261" spans="3:3">
      <c r="C7261" s="41"/>
    </row>
    <row r="7262" spans="3:3">
      <c r="C7262" s="41"/>
    </row>
    <row r="7263" spans="3:3">
      <c r="C7263" s="41"/>
    </row>
    <row r="7264" spans="3:3">
      <c r="C7264" s="41"/>
    </row>
    <row r="7265" spans="3:3">
      <c r="C7265" s="41"/>
    </row>
    <row r="7266" spans="3:3">
      <c r="C7266" s="41"/>
    </row>
    <row r="7267" spans="3:3">
      <c r="C7267" s="41"/>
    </row>
    <row r="7268" spans="3:3">
      <c r="C7268" s="41"/>
    </row>
    <row r="7269" spans="3:3">
      <c r="C7269" s="41"/>
    </row>
    <row r="7270" spans="3:3">
      <c r="C7270" s="41"/>
    </row>
    <row r="7271" spans="3:3">
      <c r="C7271" s="41"/>
    </row>
    <row r="7272" spans="3:3">
      <c r="C7272" s="41"/>
    </row>
    <row r="7273" spans="3:3">
      <c r="C7273" s="41"/>
    </row>
    <row r="7274" spans="3:3">
      <c r="C7274" s="41"/>
    </row>
    <row r="7275" spans="3:3">
      <c r="C7275" s="41"/>
    </row>
    <row r="7276" spans="3:3">
      <c r="C7276" s="41"/>
    </row>
    <row r="7277" spans="3:3">
      <c r="C7277" s="41"/>
    </row>
    <row r="7278" spans="3:3">
      <c r="C7278" s="41"/>
    </row>
    <row r="7279" spans="3:3">
      <c r="C7279" s="41"/>
    </row>
    <row r="7280" spans="3:3">
      <c r="C7280" s="41"/>
    </row>
    <row r="7281" spans="3:3">
      <c r="C7281" s="41"/>
    </row>
    <row r="7282" spans="3:3">
      <c r="C7282" s="41"/>
    </row>
    <row r="7283" spans="3:3">
      <c r="C7283" s="41"/>
    </row>
    <row r="7284" spans="3:3">
      <c r="C7284" s="41"/>
    </row>
    <row r="7285" spans="3:3">
      <c r="C7285" s="41"/>
    </row>
    <row r="7286" spans="3:3">
      <c r="C7286" s="41"/>
    </row>
    <row r="7287" spans="3:3">
      <c r="C7287" s="41"/>
    </row>
    <row r="7288" spans="3:3">
      <c r="C7288" s="41"/>
    </row>
    <row r="7289" spans="3:3">
      <c r="C7289" s="41"/>
    </row>
    <row r="7290" spans="3:3">
      <c r="C7290" s="41"/>
    </row>
    <row r="7291" spans="3:3">
      <c r="C7291" s="41"/>
    </row>
    <row r="7292" spans="3:3">
      <c r="C7292" s="41"/>
    </row>
    <row r="7293" spans="3:3">
      <c r="C7293" s="41"/>
    </row>
    <row r="7294" spans="3:3">
      <c r="C7294" s="41"/>
    </row>
    <row r="7295" spans="3:3">
      <c r="C7295" s="41"/>
    </row>
    <row r="7296" spans="3:3">
      <c r="C7296" s="41"/>
    </row>
    <row r="7297" spans="3:3">
      <c r="C7297" s="41"/>
    </row>
    <row r="7298" spans="3:3">
      <c r="C7298" s="41"/>
    </row>
    <row r="7299" spans="3:3">
      <c r="C7299" s="41"/>
    </row>
    <row r="7300" spans="3:3">
      <c r="C7300" s="41"/>
    </row>
    <row r="7301" spans="3:3">
      <c r="C7301" s="41"/>
    </row>
    <row r="7302" spans="3:3">
      <c r="C7302" s="41"/>
    </row>
    <row r="7303" spans="3:3">
      <c r="C7303" s="41"/>
    </row>
    <row r="7304" spans="3:3">
      <c r="C7304" s="41"/>
    </row>
    <row r="7305" spans="3:3">
      <c r="C7305" s="41"/>
    </row>
    <row r="7306" spans="3:3">
      <c r="C7306" s="41"/>
    </row>
    <row r="7307" spans="3:3">
      <c r="C7307" s="41"/>
    </row>
    <row r="7308" spans="3:3">
      <c r="C7308" s="41"/>
    </row>
    <row r="7309" spans="3:3">
      <c r="C7309" s="41"/>
    </row>
    <row r="7310" spans="3:3">
      <c r="C7310" s="41"/>
    </row>
    <row r="7311" spans="3:3">
      <c r="C7311" s="41"/>
    </row>
    <row r="7312" spans="3:3">
      <c r="C7312" s="41"/>
    </row>
    <row r="7313" spans="1:3">
      <c r="C7313" s="41"/>
    </row>
    <row r="7314" spans="1:3">
      <c r="C7314" s="41"/>
    </row>
    <row r="7315" spans="1:3">
      <c r="C7315" s="41"/>
    </row>
    <row r="7316" spans="1:3">
      <c r="C7316" s="41"/>
    </row>
    <row r="7317" spans="1:3">
      <c r="C7317" s="41"/>
    </row>
    <row r="7318" spans="1:3">
      <c r="C7318" s="41"/>
    </row>
    <row r="7319" spans="1:3">
      <c r="C7319" s="41"/>
    </row>
    <row r="7320" spans="1:3">
      <c r="C7320" s="41"/>
    </row>
    <row r="7321" spans="1:3">
      <c r="C7321" s="41"/>
    </row>
    <row r="7322" spans="1:3">
      <c r="C7322" s="41"/>
    </row>
    <row r="7323" spans="1:3">
      <c r="C7323" s="41"/>
    </row>
    <row r="7324" spans="1:3">
      <c r="C7324" s="41"/>
    </row>
    <row r="7325" spans="1:3">
      <c r="C7325" s="41"/>
    </row>
    <row r="7326" spans="1:3">
      <c r="C7326" s="41"/>
    </row>
    <row r="7327" spans="1:3">
      <c r="C7327" s="41"/>
    </row>
    <row r="7328" spans="1:3">
      <c r="A7328" s="3"/>
      <c r="C7328" s="41"/>
    </row>
    <row r="7329" spans="1:3">
      <c r="C7329" s="41"/>
    </row>
    <row r="7330" spans="1:3">
      <c r="C7330" s="41"/>
    </row>
    <row r="7331" spans="1:3">
      <c r="C7331" s="41"/>
    </row>
    <row r="7332" spans="1:3">
      <c r="C7332" s="41"/>
    </row>
    <row r="7333" spans="1:3">
      <c r="C7333" s="41"/>
    </row>
    <row r="7334" spans="1:3">
      <c r="C7334" s="41"/>
    </row>
    <row r="7335" spans="1:3">
      <c r="C7335" s="41"/>
    </row>
    <row r="7336" spans="1:3">
      <c r="A7336" s="3"/>
      <c r="C7336" s="41"/>
    </row>
    <row r="7337" spans="1:3">
      <c r="C7337" s="41"/>
    </row>
    <row r="7338" spans="1:3">
      <c r="C7338" s="41"/>
    </row>
    <row r="7339" spans="1:3">
      <c r="C7339" s="41"/>
    </row>
    <row r="7340" spans="1:3">
      <c r="C7340" s="41"/>
    </row>
    <row r="7341" spans="1:3">
      <c r="C7341" s="41"/>
    </row>
    <row r="7342" spans="1:3">
      <c r="C7342" s="41"/>
    </row>
    <row r="7343" spans="1:3">
      <c r="C7343" s="41"/>
    </row>
    <row r="7344" spans="1:3">
      <c r="C7344" s="41"/>
    </row>
    <row r="7345" spans="3:3">
      <c r="C7345" s="41"/>
    </row>
    <row r="7346" spans="3:3">
      <c r="C7346" s="41"/>
    </row>
    <row r="7347" spans="3:3">
      <c r="C7347" s="41"/>
    </row>
    <row r="7348" spans="3:3">
      <c r="C7348" s="41"/>
    </row>
    <row r="7349" spans="3:3">
      <c r="C7349" s="41"/>
    </row>
    <row r="7350" spans="3:3">
      <c r="C7350" s="41"/>
    </row>
    <row r="7351" spans="3:3">
      <c r="C7351" s="41"/>
    </row>
    <row r="7352" spans="3:3">
      <c r="C7352" s="41"/>
    </row>
    <row r="7353" spans="3:3">
      <c r="C7353" s="41"/>
    </row>
    <row r="7354" spans="3:3">
      <c r="C7354" s="41"/>
    </row>
    <row r="7355" spans="3:3">
      <c r="C7355" s="41"/>
    </row>
    <row r="7356" spans="3:3">
      <c r="C7356" s="41"/>
    </row>
    <row r="7357" spans="3:3">
      <c r="C7357" s="41"/>
    </row>
    <row r="7358" spans="3:3">
      <c r="C7358" s="41"/>
    </row>
    <row r="7359" spans="3:3">
      <c r="C7359" s="41"/>
    </row>
    <row r="7360" spans="3:3">
      <c r="C7360" s="41"/>
    </row>
    <row r="7361" spans="3:3">
      <c r="C7361" s="41"/>
    </row>
    <row r="7362" spans="3:3">
      <c r="C7362" s="41"/>
    </row>
    <row r="7363" spans="3:3">
      <c r="C7363" s="41"/>
    </row>
    <row r="7364" spans="3:3">
      <c r="C7364" s="41"/>
    </row>
    <row r="7365" spans="3:3">
      <c r="C7365" s="41"/>
    </row>
    <row r="7366" spans="3:3">
      <c r="C7366" s="41"/>
    </row>
    <row r="7367" spans="3:3">
      <c r="C7367" s="41"/>
    </row>
    <row r="7368" spans="3:3">
      <c r="C7368" s="41"/>
    </row>
    <row r="7369" spans="3:3">
      <c r="C7369" s="41"/>
    </row>
    <row r="7370" spans="3:3">
      <c r="C7370" s="41"/>
    </row>
    <row r="7371" spans="3:3">
      <c r="C7371" s="41"/>
    </row>
    <row r="7372" spans="3:3">
      <c r="C7372" s="41"/>
    </row>
    <row r="7373" spans="3:3">
      <c r="C7373" s="41"/>
    </row>
    <row r="7374" spans="3:3">
      <c r="C7374" s="41"/>
    </row>
    <row r="7375" spans="3:3">
      <c r="C7375" s="41"/>
    </row>
    <row r="7376" spans="3:3">
      <c r="C7376" s="41"/>
    </row>
    <row r="7377" spans="3:3">
      <c r="C7377" s="41"/>
    </row>
    <row r="7378" spans="3:3">
      <c r="C7378" s="41"/>
    </row>
    <row r="7379" spans="3:3">
      <c r="C7379" s="41"/>
    </row>
    <row r="7380" spans="3:3">
      <c r="C7380" s="41"/>
    </row>
    <row r="7381" spans="3:3">
      <c r="C7381" s="41"/>
    </row>
    <row r="7382" spans="3:3">
      <c r="C7382" s="41"/>
    </row>
    <row r="7383" spans="3:3">
      <c r="C7383" s="41"/>
    </row>
    <row r="7384" spans="3:3">
      <c r="C7384" s="41"/>
    </row>
    <row r="7385" spans="3:3">
      <c r="C7385" s="41"/>
    </row>
    <row r="7386" spans="3:3">
      <c r="C7386" s="41"/>
    </row>
    <row r="7387" spans="3:3">
      <c r="C7387" s="41"/>
    </row>
    <row r="7388" spans="3:3">
      <c r="C7388" s="41"/>
    </row>
    <row r="7389" spans="3:3">
      <c r="C7389" s="41"/>
    </row>
    <row r="7390" spans="3:3">
      <c r="C7390" s="41"/>
    </row>
    <row r="7391" spans="3:3">
      <c r="C7391" s="41"/>
    </row>
    <row r="7392" spans="3:3">
      <c r="C7392" s="41"/>
    </row>
    <row r="7393" spans="3:3">
      <c r="C7393" s="41"/>
    </row>
    <row r="7394" spans="3:3">
      <c r="C7394" s="41"/>
    </row>
    <row r="7395" spans="3:3">
      <c r="C7395" s="41"/>
    </row>
    <row r="7396" spans="3:3">
      <c r="C7396" s="41"/>
    </row>
    <row r="7397" spans="3:3">
      <c r="C7397" s="41"/>
    </row>
    <row r="7398" spans="3:3">
      <c r="C7398" s="41"/>
    </row>
    <row r="7399" spans="3:3">
      <c r="C7399" s="41"/>
    </row>
    <row r="7400" spans="3:3">
      <c r="C7400" s="41"/>
    </row>
    <row r="7401" spans="3:3">
      <c r="C7401" s="41"/>
    </row>
    <row r="7402" spans="3:3">
      <c r="C7402" s="41"/>
    </row>
    <row r="7403" spans="3:3">
      <c r="C7403" s="41"/>
    </row>
    <row r="7404" spans="3:3">
      <c r="C7404" s="41"/>
    </row>
    <row r="7405" spans="3:3">
      <c r="C7405" s="41"/>
    </row>
    <row r="7406" spans="3:3">
      <c r="C7406" s="41"/>
    </row>
    <row r="7407" spans="3:3">
      <c r="C7407" s="41"/>
    </row>
    <row r="7408" spans="3:3">
      <c r="C7408" s="41"/>
    </row>
    <row r="7409" spans="3:3">
      <c r="C7409" s="41"/>
    </row>
    <row r="7410" spans="3:3">
      <c r="C7410" s="41"/>
    </row>
    <row r="7411" spans="3:3">
      <c r="C7411" s="41"/>
    </row>
    <row r="7412" spans="3:3">
      <c r="C7412" s="41"/>
    </row>
    <row r="7413" spans="3:3">
      <c r="C7413" s="41"/>
    </row>
    <row r="7414" spans="3:3">
      <c r="C7414" s="41"/>
    </row>
    <row r="7415" spans="3:3">
      <c r="C7415" s="41"/>
    </row>
    <row r="7416" spans="3:3">
      <c r="C7416" s="41"/>
    </row>
    <row r="7417" spans="3:3">
      <c r="C7417" s="41"/>
    </row>
    <row r="7418" spans="3:3">
      <c r="C7418" s="41"/>
    </row>
    <row r="7419" spans="3:3">
      <c r="C7419" s="41"/>
    </row>
    <row r="7420" spans="3:3">
      <c r="C7420" s="41"/>
    </row>
    <row r="7421" spans="3:3">
      <c r="C7421" s="41"/>
    </row>
    <row r="7422" spans="3:3">
      <c r="C7422" s="41"/>
    </row>
    <row r="7423" spans="3:3">
      <c r="C7423" s="41"/>
    </row>
    <row r="7424" spans="3:3">
      <c r="C7424" s="41"/>
    </row>
    <row r="7425" spans="3:3">
      <c r="C7425" s="41"/>
    </row>
    <row r="7426" spans="3:3">
      <c r="C7426" s="41"/>
    </row>
    <row r="7427" spans="3:3">
      <c r="C7427" s="41"/>
    </row>
    <row r="7428" spans="3:3">
      <c r="C7428" s="41"/>
    </row>
    <row r="7429" spans="3:3">
      <c r="C7429" s="41"/>
    </row>
    <row r="7430" spans="3:3">
      <c r="C7430" s="41"/>
    </row>
    <row r="7431" spans="3:3">
      <c r="C7431" s="41"/>
    </row>
    <row r="7432" spans="3:3">
      <c r="C7432" s="41"/>
    </row>
    <row r="7433" spans="3:3">
      <c r="C7433" s="41"/>
    </row>
    <row r="7434" spans="3:3">
      <c r="C7434" s="41"/>
    </row>
    <row r="7435" spans="3:3">
      <c r="C7435" s="41"/>
    </row>
    <row r="7436" spans="3:3">
      <c r="C7436" s="41"/>
    </row>
    <row r="7437" spans="3:3">
      <c r="C7437" s="41"/>
    </row>
    <row r="7438" spans="3:3">
      <c r="C7438" s="41"/>
    </row>
    <row r="7439" spans="3:3">
      <c r="C7439" s="41"/>
    </row>
    <row r="7440" spans="3:3">
      <c r="C7440" s="41"/>
    </row>
    <row r="7441" spans="3:3">
      <c r="C7441" s="41"/>
    </row>
    <row r="7442" spans="3:3">
      <c r="C7442" s="41"/>
    </row>
    <row r="7443" spans="3:3">
      <c r="C7443" s="41"/>
    </row>
    <row r="7444" spans="3:3">
      <c r="C7444" s="41"/>
    </row>
    <row r="7445" spans="3:3">
      <c r="C7445" s="41"/>
    </row>
    <row r="7446" spans="3:3">
      <c r="C7446" s="41"/>
    </row>
    <row r="7447" spans="3:3">
      <c r="C7447" s="41"/>
    </row>
    <row r="7448" spans="3:3">
      <c r="C7448" s="41"/>
    </row>
    <row r="7449" spans="3:3">
      <c r="C7449" s="41"/>
    </row>
    <row r="7450" spans="3:3">
      <c r="C7450" s="41"/>
    </row>
    <row r="7451" spans="3:3">
      <c r="C7451" s="41"/>
    </row>
    <row r="7452" spans="3:3">
      <c r="C7452" s="41"/>
    </row>
    <row r="7453" spans="3:3">
      <c r="C7453" s="41"/>
    </row>
    <row r="7454" spans="3:3">
      <c r="C7454" s="41"/>
    </row>
    <row r="7455" spans="3:3">
      <c r="C7455" s="41"/>
    </row>
    <row r="7456" spans="3:3">
      <c r="C7456" s="41"/>
    </row>
    <row r="7457" spans="3:3">
      <c r="C7457" s="41"/>
    </row>
    <row r="7458" spans="3:3">
      <c r="C7458" s="41"/>
    </row>
    <row r="7459" spans="3:3">
      <c r="C7459" s="41"/>
    </row>
    <row r="7460" spans="3:3">
      <c r="C7460" s="41"/>
    </row>
    <row r="7461" spans="3:3">
      <c r="C7461" s="41"/>
    </row>
    <row r="7462" spans="3:3">
      <c r="C7462" s="41"/>
    </row>
    <row r="7463" spans="3:3">
      <c r="C7463" s="41"/>
    </row>
    <row r="7464" spans="3:3">
      <c r="C7464" s="41"/>
    </row>
    <row r="7465" spans="3:3">
      <c r="C7465" s="41"/>
    </row>
    <row r="7466" spans="3:3">
      <c r="C7466" s="41"/>
    </row>
    <row r="7467" spans="3:3">
      <c r="C7467" s="41"/>
    </row>
    <row r="7468" spans="3:3">
      <c r="C7468" s="41"/>
    </row>
    <row r="7469" spans="3:3">
      <c r="C7469" s="41"/>
    </row>
    <row r="7470" spans="3:3">
      <c r="C7470" s="41"/>
    </row>
    <row r="7471" spans="3:3">
      <c r="C7471" s="41"/>
    </row>
    <row r="7472" spans="3:3">
      <c r="C7472" s="41"/>
    </row>
    <row r="7473" spans="3:3">
      <c r="C7473" s="41"/>
    </row>
    <row r="7474" spans="3:3">
      <c r="C7474" s="41"/>
    </row>
    <row r="7475" spans="3:3">
      <c r="C7475" s="41"/>
    </row>
    <row r="7476" spans="3:3">
      <c r="C7476" s="41"/>
    </row>
    <row r="7477" spans="3:3">
      <c r="C7477" s="41"/>
    </row>
    <row r="7478" spans="3:3">
      <c r="C7478" s="41"/>
    </row>
    <row r="7479" spans="3:3">
      <c r="C7479" s="41"/>
    </row>
    <row r="7480" spans="3:3">
      <c r="C7480" s="41"/>
    </row>
    <row r="7481" spans="3:3">
      <c r="C7481" s="41"/>
    </row>
    <row r="7482" spans="3:3">
      <c r="C7482" s="41"/>
    </row>
    <row r="7483" spans="3:3">
      <c r="C7483" s="41"/>
    </row>
    <row r="7484" spans="3:3">
      <c r="C7484" s="41"/>
    </row>
    <row r="7485" spans="3:3">
      <c r="C7485" s="41"/>
    </row>
    <row r="7486" spans="3:3">
      <c r="C7486" s="41"/>
    </row>
    <row r="7487" spans="3:3">
      <c r="C7487" s="41"/>
    </row>
    <row r="7488" spans="3:3">
      <c r="C7488" s="41"/>
    </row>
    <row r="7489" spans="3:3">
      <c r="C7489" s="41"/>
    </row>
    <row r="7490" spans="3:3">
      <c r="C7490" s="41"/>
    </row>
    <row r="7491" spans="3:3">
      <c r="C7491" s="41"/>
    </row>
    <row r="7492" spans="3:3">
      <c r="C7492" s="41"/>
    </row>
    <row r="7493" spans="3:3">
      <c r="C7493" s="41"/>
    </row>
    <row r="7494" spans="3:3">
      <c r="C7494" s="41"/>
    </row>
    <row r="7495" spans="3:3">
      <c r="C7495" s="41"/>
    </row>
    <row r="7496" spans="3:3">
      <c r="C7496" s="41"/>
    </row>
    <row r="7497" spans="3:3">
      <c r="C7497" s="41"/>
    </row>
    <row r="7498" spans="3:3">
      <c r="C7498" s="41"/>
    </row>
    <row r="7499" spans="3:3">
      <c r="C7499" s="41"/>
    </row>
    <row r="7500" spans="3:3">
      <c r="C7500" s="41"/>
    </row>
    <row r="7501" spans="3:3">
      <c r="C7501" s="41"/>
    </row>
    <row r="7502" spans="3:3">
      <c r="C7502" s="41"/>
    </row>
    <row r="7503" spans="3:3">
      <c r="C7503" s="41"/>
    </row>
    <row r="7504" spans="3:3">
      <c r="C7504" s="41"/>
    </row>
    <row r="7505" spans="3:3">
      <c r="C7505" s="41"/>
    </row>
    <row r="7506" spans="3:3">
      <c r="C7506" s="41"/>
    </row>
    <row r="7507" spans="3:3">
      <c r="C7507" s="41"/>
    </row>
    <row r="7508" spans="3:3">
      <c r="C7508" s="41"/>
    </row>
    <row r="7509" spans="3:3">
      <c r="C7509" s="41"/>
    </row>
    <row r="7510" spans="3:3">
      <c r="C7510" s="41"/>
    </row>
    <row r="7511" spans="3:3">
      <c r="C7511" s="41"/>
    </row>
    <row r="7512" spans="3:3">
      <c r="C7512" s="41"/>
    </row>
    <row r="7513" spans="3:3">
      <c r="C7513" s="41"/>
    </row>
    <row r="7514" spans="3:3">
      <c r="C7514" s="41"/>
    </row>
    <row r="7515" spans="3:3">
      <c r="C7515" s="41"/>
    </row>
    <row r="7516" spans="3:3">
      <c r="C7516" s="41"/>
    </row>
    <row r="7517" spans="3:3">
      <c r="C7517" s="41"/>
    </row>
    <row r="7518" spans="3:3">
      <c r="C7518" s="41"/>
    </row>
    <row r="7519" spans="3:3">
      <c r="C7519" s="41"/>
    </row>
    <row r="7520" spans="3:3">
      <c r="C7520" s="41"/>
    </row>
    <row r="7521" spans="3:3">
      <c r="C7521" s="41"/>
    </row>
    <row r="7522" spans="3:3">
      <c r="C7522" s="41"/>
    </row>
    <row r="7523" spans="3:3">
      <c r="C7523" s="41"/>
    </row>
    <row r="7524" spans="3:3">
      <c r="C7524" s="41"/>
    </row>
    <row r="7525" spans="3:3">
      <c r="C7525" s="41"/>
    </row>
    <row r="7526" spans="3:3">
      <c r="C7526" s="41"/>
    </row>
    <row r="7527" spans="3:3">
      <c r="C7527" s="41"/>
    </row>
    <row r="7528" spans="3:3">
      <c r="C7528" s="41"/>
    </row>
    <row r="7529" spans="3:3">
      <c r="C7529" s="41"/>
    </row>
    <row r="7530" spans="3:3">
      <c r="C7530" s="41"/>
    </row>
    <row r="7531" spans="3:3">
      <c r="C7531" s="41"/>
    </row>
    <row r="7532" spans="3:3">
      <c r="C7532" s="41"/>
    </row>
    <row r="7533" spans="3:3">
      <c r="C7533" s="41"/>
    </row>
    <row r="7534" spans="3:3">
      <c r="C7534" s="41"/>
    </row>
    <row r="7535" spans="3:3">
      <c r="C7535" s="41"/>
    </row>
    <row r="7536" spans="3:3">
      <c r="C7536" s="41"/>
    </row>
    <row r="7537" spans="3:3">
      <c r="C7537" s="41"/>
    </row>
    <row r="7538" spans="3:3">
      <c r="C7538" s="41"/>
    </row>
    <row r="7539" spans="3:3">
      <c r="C7539" s="41"/>
    </row>
    <row r="7540" spans="3:3">
      <c r="C7540" s="41"/>
    </row>
    <row r="7541" spans="3:3">
      <c r="C7541" s="41"/>
    </row>
    <row r="7542" spans="3:3">
      <c r="C7542" s="41"/>
    </row>
    <row r="7543" spans="3:3">
      <c r="C7543" s="41"/>
    </row>
    <row r="7544" spans="3:3">
      <c r="C7544" s="41"/>
    </row>
    <row r="7545" spans="3:3">
      <c r="C7545" s="41"/>
    </row>
    <row r="7546" spans="3:3">
      <c r="C7546" s="41"/>
    </row>
    <row r="7547" spans="3:3">
      <c r="C7547" s="41"/>
    </row>
    <row r="7548" spans="3:3">
      <c r="C7548" s="41"/>
    </row>
    <row r="7549" spans="3:3">
      <c r="C7549" s="41"/>
    </row>
    <row r="7550" spans="3:3">
      <c r="C7550" s="41"/>
    </row>
    <row r="7551" spans="3:3">
      <c r="C7551" s="41"/>
    </row>
    <row r="7552" spans="3:3">
      <c r="C7552" s="41"/>
    </row>
    <row r="7553" spans="3:3">
      <c r="C7553" s="41"/>
    </row>
    <row r="7554" spans="3:3">
      <c r="C7554" s="41"/>
    </row>
    <row r="7555" spans="3:3">
      <c r="C7555" s="41"/>
    </row>
    <row r="7556" spans="3:3">
      <c r="C7556" s="41"/>
    </row>
    <row r="7557" spans="3:3">
      <c r="C7557" s="41"/>
    </row>
    <row r="7558" spans="3:3">
      <c r="C7558" s="41"/>
    </row>
    <row r="7559" spans="3:3">
      <c r="C7559" s="41"/>
    </row>
    <row r="7560" spans="3:3">
      <c r="C7560" s="41"/>
    </row>
    <row r="7561" spans="3:3">
      <c r="C7561" s="41"/>
    </row>
    <row r="7562" spans="3:3">
      <c r="C7562" s="41"/>
    </row>
    <row r="7563" spans="3:3">
      <c r="C7563" s="41"/>
    </row>
    <row r="7564" spans="3:3">
      <c r="C7564" s="41"/>
    </row>
    <row r="7565" spans="3:3">
      <c r="C7565" s="41"/>
    </row>
    <row r="7566" spans="3:3">
      <c r="C7566" s="41"/>
    </row>
    <row r="7567" spans="3:3">
      <c r="C7567" s="41"/>
    </row>
    <row r="7568" spans="3:3">
      <c r="C7568" s="41"/>
    </row>
    <row r="7569" spans="3:3">
      <c r="C7569" s="41"/>
    </row>
    <row r="7570" spans="3:3">
      <c r="C7570" s="41"/>
    </row>
    <row r="7571" spans="3:3">
      <c r="C7571" s="41"/>
    </row>
    <row r="7572" spans="3:3">
      <c r="C7572" s="41"/>
    </row>
    <row r="7573" spans="3:3">
      <c r="C7573" s="41"/>
    </row>
    <row r="7574" spans="3:3">
      <c r="C7574" s="41"/>
    </row>
    <row r="7575" spans="3:3">
      <c r="C7575" s="41"/>
    </row>
    <row r="7576" spans="3:3">
      <c r="C7576" s="41"/>
    </row>
    <row r="7577" spans="3:3">
      <c r="C7577" s="41"/>
    </row>
    <row r="7578" spans="3:3">
      <c r="C7578" s="41"/>
    </row>
    <row r="7579" spans="3:3">
      <c r="C7579" s="41"/>
    </row>
    <row r="7580" spans="3:3">
      <c r="C7580" s="41"/>
    </row>
    <row r="7581" spans="3:3">
      <c r="C7581" s="41"/>
    </row>
    <row r="7582" spans="3:3">
      <c r="C7582" s="41"/>
    </row>
    <row r="7583" spans="3:3">
      <c r="C7583" s="41"/>
    </row>
    <row r="7584" spans="3:3">
      <c r="C7584" s="41"/>
    </row>
    <row r="7585" spans="1:3">
      <c r="C7585" s="41"/>
    </row>
    <row r="7586" spans="1:3">
      <c r="C7586" s="41"/>
    </row>
    <row r="7587" spans="1:3">
      <c r="C7587" s="41"/>
    </row>
    <row r="7588" spans="1:3">
      <c r="A7588" s="3"/>
      <c r="C7588" s="41"/>
    </row>
    <row r="7589" spans="1:3">
      <c r="C7589" s="41"/>
    </row>
    <row r="7590" spans="1:3">
      <c r="C7590" s="41"/>
    </row>
    <row r="7591" spans="1:3">
      <c r="C7591" s="41"/>
    </row>
    <row r="7592" spans="1:3">
      <c r="A7592" s="3"/>
      <c r="C7592" s="41"/>
    </row>
    <row r="7593" spans="1:3">
      <c r="C7593" s="41"/>
    </row>
    <row r="7594" spans="1:3">
      <c r="C7594" s="41"/>
    </row>
    <row r="7595" spans="1:3">
      <c r="C7595" s="41"/>
    </row>
    <row r="7596" spans="1:3">
      <c r="C7596" s="41"/>
    </row>
    <row r="7597" spans="1:3">
      <c r="C7597" s="41"/>
    </row>
    <row r="7598" spans="1:3">
      <c r="C7598" s="41"/>
    </row>
    <row r="7599" spans="1:3">
      <c r="C7599" s="41"/>
    </row>
    <row r="7600" spans="1:3">
      <c r="C7600" s="41"/>
    </row>
    <row r="7601" spans="3:3">
      <c r="C7601" s="41"/>
    </row>
    <row r="7602" spans="3:3">
      <c r="C7602" s="41"/>
    </row>
    <row r="7603" spans="3:3">
      <c r="C7603" s="41"/>
    </row>
    <row r="7604" spans="3:3">
      <c r="C7604" s="41"/>
    </row>
    <row r="7605" spans="3:3">
      <c r="C7605" s="41"/>
    </row>
    <row r="7606" spans="3:3">
      <c r="C7606" s="41"/>
    </row>
    <row r="7607" spans="3:3">
      <c r="C7607" s="41"/>
    </row>
    <row r="7608" spans="3:3">
      <c r="C7608" s="41"/>
    </row>
    <row r="7609" spans="3:3">
      <c r="C7609" s="41"/>
    </row>
    <row r="7610" spans="3:3">
      <c r="C7610" s="41"/>
    </row>
    <row r="7611" spans="3:3">
      <c r="C7611" s="41"/>
    </row>
    <row r="7612" spans="3:3">
      <c r="C7612" s="41"/>
    </row>
    <row r="7613" spans="3:3">
      <c r="C7613" s="41"/>
    </row>
    <row r="7614" spans="3:3">
      <c r="C7614" s="41"/>
    </row>
    <row r="7615" spans="3:3">
      <c r="C7615" s="41"/>
    </row>
    <row r="7616" spans="3:3">
      <c r="C7616" s="41"/>
    </row>
    <row r="7617" spans="3:3">
      <c r="C7617" s="41"/>
    </row>
    <row r="7618" spans="3:3">
      <c r="C7618" s="41"/>
    </row>
    <row r="7619" spans="3:3">
      <c r="C7619" s="41"/>
    </row>
    <row r="7620" spans="3:3">
      <c r="C7620" s="41"/>
    </row>
    <row r="7621" spans="3:3">
      <c r="C7621" s="41"/>
    </row>
    <row r="7622" spans="3:3">
      <c r="C7622" s="41"/>
    </row>
    <row r="7623" spans="3:3">
      <c r="C7623" s="41"/>
    </row>
    <row r="7624" spans="3:3">
      <c r="C7624" s="41"/>
    </row>
    <row r="7625" spans="3:3">
      <c r="C7625" s="41"/>
    </row>
    <row r="7626" spans="3:3">
      <c r="C7626" s="41"/>
    </row>
    <row r="7627" spans="3:3">
      <c r="C7627" s="41"/>
    </row>
    <row r="7628" spans="3:3">
      <c r="C7628" s="41"/>
    </row>
    <row r="7629" spans="3:3">
      <c r="C7629" s="41"/>
    </row>
    <row r="7630" spans="3:3">
      <c r="C7630" s="41"/>
    </row>
    <row r="7631" spans="3:3">
      <c r="C7631" s="41"/>
    </row>
    <row r="7632" spans="3:3">
      <c r="C7632" s="41"/>
    </row>
    <row r="7633" spans="3:3">
      <c r="C7633" s="41"/>
    </row>
    <row r="7634" spans="3:3">
      <c r="C7634" s="41"/>
    </row>
    <row r="7635" spans="3:3">
      <c r="C7635" s="41"/>
    </row>
    <row r="7636" spans="3:3">
      <c r="C7636" s="41"/>
    </row>
    <row r="7637" spans="3:3">
      <c r="C7637" s="41"/>
    </row>
    <row r="7638" spans="3:3">
      <c r="C7638" s="41"/>
    </row>
    <row r="7639" spans="3:3">
      <c r="C7639" s="41"/>
    </row>
    <row r="7640" spans="3:3">
      <c r="C7640" s="41"/>
    </row>
    <row r="7641" spans="3:3">
      <c r="C7641" s="41"/>
    </row>
    <row r="7642" spans="3:3">
      <c r="C7642" s="41"/>
    </row>
    <row r="7643" spans="3:3">
      <c r="C7643" s="41"/>
    </row>
    <row r="7644" spans="3:3">
      <c r="C7644" s="41"/>
    </row>
    <row r="7645" spans="3:3">
      <c r="C7645" s="41"/>
    </row>
    <row r="7646" spans="3:3">
      <c r="C7646" s="41"/>
    </row>
    <row r="7647" spans="3:3">
      <c r="C7647" s="41"/>
    </row>
    <row r="7648" spans="3:3">
      <c r="C7648" s="41"/>
    </row>
    <row r="7649" spans="3:3">
      <c r="C7649" s="41"/>
    </row>
    <row r="7650" spans="3:3">
      <c r="C7650" s="41"/>
    </row>
    <row r="7651" spans="3:3">
      <c r="C7651" s="41"/>
    </row>
    <row r="7652" spans="3:3">
      <c r="C7652" s="41"/>
    </row>
    <row r="7653" spans="3:3">
      <c r="C7653" s="41"/>
    </row>
    <row r="7654" spans="3:3">
      <c r="C7654" s="41"/>
    </row>
    <row r="7655" spans="3:3">
      <c r="C7655" s="41"/>
    </row>
    <row r="7656" spans="3:3">
      <c r="C7656" s="41"/>
    </row>
    <row r="7657" spans="3:3">
      <c r="C7657" s="41"/>
    </row>
    <row r="7658" spans="3:3">
      <c r="C7658" s="41"/>
    </row>
    <row r="7659" spans="3:3">
      <c r="C7659" s="41"/>
    </row>
    <row r="7660" spans="3:3">
      <c r="C7660" s="41"/>
    </row>
    <row r="7661" spans="3:3">
      <c r="C7661" s="41"/>
    </row>
    <row r="7662" spans="3:3">
      <c r="C7662" s="41"/>
    </row>
    <row r="7663" spans="3:3">
      <c r="C7663" s="41"/>
    </row>
    <row r="7664" spans="3:3">
      <c r="C7664" s="41"/>
    </row>
    <row r="7665" spans="3:3">
      <c r="C7665" s="41"/>
    </row>
    <row r="7666" spans="3:3">
      <c r="C7666" s="41"/>
    </row>
    <row r="7667" spans="3:3">
      <c r="C7667" s="41"/>
    </row>
    <row r="7668" spans="3:3">
      <c r="C7668" s="41"/>
    </row>
    <row r="7669" spans="3:3">
      <c r="C7669" s="41"/>
    </row>
    <row r="7670" spans="3:3">
      <c r="C7670" s="41"/>
    </row>
    <row r="7671" spans="3:3">
      <c r="C7671" s="41"/>
    </row>
    <row r="7672" spans="3:3">
      <c r="C7672" s="41"/>
    </row>
    <row r="7673" spans="3:3">
      <c r="C7673" s="41"/>
    </row>
    <row r="7674" spans="3:3">
      <c r="C7674" s="41"/>
    </row>
    <row r="7675" spans="3:3">
      <c r="C7675" s="41"/>
    </row>
    <row r="7676" spans="3:3">
      <c r="C7676" s="41"/>
    </row>
    <row r="7677" spans="3:3">
      <c r="C7677" s="41"/>
    </row>
    <row r="7678" spans="3:3">
      <c r="C7678" s="41"/>
    </row>
    <row r="7679" spans="3:3">
      <c r="C7679" s="41"/>
    </row>
    <row r="7680" spans="3:3">
      <c r="C7680" s="41"/>
    </row>
    <row r="7681" spans="1:3">
      <c r="C7681" s="41"/>
    </row>
    <row r="7682" spans="1:3">
      <c r="A7682" s="3"/>
      <c r="C7682" s="41"/>
    </row>
    <row r="7683" spans="1:3">
      <c r="C7683" s="41"/>
    </row>
    <row r="7684" spans="1:3">
      <c r="C7684" s="41"/>
    </row>
    <row r="7685" spans="1:3">
      <c r="C7685" s="41"/>
    </row>
    <row r="7686" spans="1:3">
      <c r="C7686" s="41"/>
    </row>
    <row r="7687" spans="1:3">
      <c r="C7687" s="41"/>
    </row>
    <row r="7688" spans="1:3">
      <c r="C7688" s="41"/>
    </row>
    <row r="7689" spans="1:3">
      <c r="C7689" s="41"/>
    </row>
    <row r="7690" spans="1:3">
      <c r="C7690" s="41"/>
    </row>
    <row r="7691" spans="1:3">
      <c r="C7691" s="41"/>
    </row>
    <row r="7692" spans="1:3">
      <c r="C7692" s="41"/>
    </row>
    <row r="7693" spans="1:3">
      <c r="C7693" s="41"/>
    </row>
    <row r="7694" spans="1:3">
      <c r="C7694" s="41"/>
    </row>
    <row r="7695" spans="1:3">
      <c r="C7695" s="41"/>
    </row>
    <row r="7696" spans="1:3">
      <c r="C7696" s="41"/>
    </row>
    <row r="7697" spans="3:3">
      <c r="C7697" s="41"/>
    </row>
    <row r="7698" spans="3:3">
      <c r="C7698" s="41"/>
    </row>
    <row r="7699" spans="3:3">
      <c r="C7699" s="41"/>
    </row>
    <row r="7700" spans="3:3">
      <c r="C7700" s="41"/>
    </row>
    <row r="7701" spans="3:3">
      <c r="C7701" s="41"/>
    </row>
    <row r="7702" spans="3:3">
      <c r="C7702" s="41"/>
    </row>
    <row r="7703" spans="3:3">
      <c r="C7703" s="41"/>
    </row>
    <row r="7704" spans="3:3">
      <c r="C7704" s="41"/>
    </row>
    <row r="7705" spans="3:3">
      <c r="C7705" s="41"/>
    </row>
    <row r="7706" spans="3:3">
      <c r="C7706" s="41"/>
    </row>
    <row r="7707" spans="3:3">
      <c r="C7707" s="41"/>
    </row>
    <row r="7708" spans="3:3">
      <c r="C7708" s="41"/>
    </row>
    <row r="7709" spans="3:3">
      <c r="C7709" s="41"/>
    </row>
    <row r="7710" spans="3:3">
      <c r="C7710" s="41"/>
    </row>
    <row r="7711" spans="3:3">
      <c r="C7711" s="41"/>
    </row>
    <row r="7712" spans="3:3">
      <c r="C7712" s="41"/>
    </row>
    <row r="7713" spans="3:3">
      <c r="C7713" s="41"/>
    </row>
    <row r="7714" spans="3:3">
      <c r="C7714" s="41"/>
    </row>
    <row r="7715" spans="3:3">
      <c r="C7715" s="41"/>
    </row>
    <row r="7716" spans="3:3">
      <c r="C7716" s="41"/>
    </row>
    <row r="7717" spans="3:3">
      <c r="C7717" s="41"/>
    </row>
    <row r="7718" spans="3:3">
      <c r="C7718" s="41"/>
    </row>
    <row r="7719" spans="3:3">
      <c r="C7719" s="41"/>
    </row>
    <row r="7720" spans="3:3">
      <c r="C7720" s="41"/>
    </row>
    <row r="7721" spans="3:3">
      <c r="C7721" s="41"/>
    </row>
    <row r="7722" spans="3:3">
      <c r="C7722" s="41"/>
    </row>
    <row r="7723" spans="3:3">
      <c r="C7723" s="41"/>
    </row>
    <row r="7724" spans="3:3">
      <c r="C7724" s="41"/>
    </row>
    <row r="7725" spans="3:3">
      <c r="C7725" s="41"/>
    </row>
    <row r="7726" spans="3:3">
      <c r="C7726" s="41"/>
    </row>
    <row r="7727" spans="3:3">
      <c r="C7727" s="41"/>
    </row>
    <row r="7728" spans="3:3">
      <c r="C7728" s="41"/>
    </row>
    <row r="7729" spans="3:3">
      <c r="C7729" s="41"/>
    </row>
    <row r="7730" spans="3:3">
      <c r="C7730" s="41"/>
    </row>
    <row r="7731" spans="3:3">
      <c r="C7731" s="41"/>
    </row>
    <row r="7732" spans="3:3">
      <c r="C7732" s="41"/>
    </row>
    <row r="7733" spans="3:3">
      <c r="C7733" s="41"/>
    </row>
    <row r="7734" spans="3:3">
      <c r="C7734" s="41"/>
    </row>
    <row r="7735" spans="3:3">
      <c r="C7735" s="41"/>
    </row>
    <row r="7736" spans="3:3">
      <c r="C7736" s="41"/>
    </row>
    <row r="7737" spans="3:3">
      <c r="C7737" s="41"/>
    </row>
    <row r="7738" spans="3:3">
      <c r="C7738" s="41"/>
    </row>
    <row r="7739" spans="3:3">
      <c r="C7739" s="41"/>
    </row>
    <row r="7740" spans="3:3">
      <c r="C7740" s="41"/>
    </row>
    <row r="7741" spans="3:3">
      <c r="C7741" s="41"/>
    </row>
    <row r="7742" spans="3:3">
      <c r="C7742" s="41"/>
    </row>
    <row r="7743" spans="3:3">
      <c r="C7743" s="41"/>
    </row>
    <row r="7744" spans="3:3">
      <c r="C7744" s="41"/>
    </row>
    <row r="7745" spans="3:3">
      <c r="C7745" s="41"/>
    </row>
    <row r="7746" spans="3:3">
      <c r="C7746" s="41"/>
    </row>
    <row r="7747" spans="3:3">
      <c r="C7747" s="41"/>
    </row>
    <row r="7748" spans="3:3">
      <c r="C7748" s="41"/>
    </row>
    <row r="7749" spans="3:3">
      <c r="C7749" s="41"/>
    </row>
    <row r="7750" spans="3:3">
      <c r="C7750" s="41"/>
    </row>
    <row r="7751" spans="3:3">
      <c r="C7751" s="41"/>
    </row>
    <row r="7752" spans="3:3">
      <c r="C7752" s="41"/>
    </row>
    <row r="7753" spans="3:3">
      <c r="C7753" s="41"/>
    </row>
    <row r="7754" spans="3:3">
      <c r="C7754" s="41"/>
    </row>
    <row r="7755" spans="3:3">
      <c r="C7755" s="41"/>
    </row>
    <row r="7756" spans="3:3">
      <c r="C7756" s="41"/>
    </row>
    <row r="7757" spans="3:3">
      <c r="C7757" s="41"/>
    </row>
    <row r="7758" spans="3:3">
      <c r="C7758" s="41"/>
    </row>
    <row r="7759" spans="3:3">
      <c r="C7759" s="41"/>
    </row>
    <row r="7760" spans="3:3">
      <c r="C7760" s="41"/>
    </row>
    <row r="7761" spans="3:3">
      <c r="C7761" s="41"/>
    </row>
    <row r="7762" spans="3:3">
      <c r="C7762" s="41"/>
    </row>
    <row r="7763" spans="3:3">
      <c r="C7763" s="41"/>
    </row>
    <row r="7764" spans="3:3">
      <c r="C7764" s="41"/>
    </row>
    <row r="7765" spans="3:3">
      <c r="C7765" s="41"/>
    </row>
    <row r="7766" spans="3:3">
      <c r="C7766" s="41"/>
    </row>
    <row r="7767" spans="3:3">
      <c r="C7767" s="41"/>
    </row>
    <row r="7768" spans="3:3">
      <c r="C7768" s="41"/>
    </row>
    <row r="7769" spans="3:3">
      <c r="C7769" s="41"/>
    </row>
    <row r="7770" spans="3:3">
      <c r="C7770" s="41"/>
    </row>
    <row r="7771" spans="3:3">
      <c r="C7771" s="41"/>
    </row>
    <row r="7772" spans="3:3">
      <c r="C7772" s="41"/>
    </row>
    <row r="7773" spans="3:3">
      <c r="C7773" s="41"/>
    </row>
    <row r="7774" spans="3:3">
      <c r="C7774" s="41"/>
    </row>
    <row r="7775" spans="3:3">
      <c r="C7775" s="41"/>
    </row>
    <row r="7776" spans="3:3">
      <c r="C7776" s="41"/>
    </row>
    <row r="7777" spans="1:3">
      <c r="C7777" s="41"/>
    </row>
    <row r="7778" spans="1:3">
      <c r="C7778" s="41"/>
    </row>
    <row r="7779" spans="1:3">
      <c r="C7779" s="41"/>
    </row>
    <row r="7780" spans="1:3">
      <c r="C7780" s="41"/>
    </row>
    <row r="7781" spans="1:3">
      <c r="C7781" s="41"/>
    </row>
    <row r="7782" spans="1:3">
      <c r="C7782" s="41"/>
    </row>
    <row r="7783" spans="1:3">
      <c r="C7783" s="41"/>
    </row>
    <row r="7784" spans="1:3">
      <c r="C7784" s="41"/>
    </row>
    <row r="7785" spans="1:3">
      <c r="C7785" s="41"/>
    </row>
    <row r="7786" spans="1:3">
      <c r="C7786" s="41"/>
    </row>
    <row r="7787" spans="1:3">
      <c r="C7787" s="41"/>
    </row>
    <row r="7788" spans="1:3">
      <c r="A7788" s="3"/>
      <c r="C7788" s="41"/>
    </row>
    <row r="7789" spans="1:3">
      <c r="A7789" s="3"/>
      <c r="C7789" s="41"/>
    </row>
    <row r="7790" spans="1:3">
      <c r="C7790" s="41"/>
    </row>
    <row r="7791" spans="1:3">
      <c r="C7791" s="41"/>
    </row>
    <row r="7792" spans="1:3">
      <c r="C7792" s="41"/>
    </row>
    <row r="7793" spans="3:3">
      <c r="C7793" s="41"/>
    </row>
    <row r="7794" spans="3:3">
      <c r="C7794" s="41"/>
    </row>
    <row r="7795" spans="3:3">
      <c r="C7795" s="41"/>
    </row>
    <row r="7796" spans="3:3">
      <c r="C7796" s="41"/>
    </row>
    <row r="7797" spans="3:3">
      <c r="C7797" s="41"/>
    </row>
    <row r="7798" spans="3:3">
      <c r="C7798" s="41"/>
    </row>
    <row r="7799" spans="3:3">
      <c r="C7799" s="41"/>
    </row>
    <row r="7800" spans="3:3">
      <c r="C7800" s="41"/>
    </row>
    <row r="7801" spans="3:3">
      <c r="C7801" s="41"/>
    </row>
    <row r="7802" spans="3:3">
      <c r="C7802" s="41"/>
    </row>
    <row r="7803" spans="3:3">
      <c r="C7803" s="41"/>
    </row>
    <row r="7804" spans="3:3">
      <c r="C7804" s="41"/>
    </row>
    <row r="7805" spans="3:3">
      <c r="C7805" s="41"/>
    </row>
    <row r="7806" spans="3:3">
      <c r="C7806" s="41"/>
    </row>
    <row r="7807" spans="3:3">
      <c r="C7807" s="41"/>
    </row>
    <row r="7808" spans="3:3">
      <c r="C7808" s="41"/>
    </row>
    <row r="7809" spans="3:3">
      <c r="C7809" s="41"/>
    </row>
    <row r="7810" spans="3:3">
      <c r="C7810" s="41"/>
    </row>
    <row r="7811" spans="3:3">
      <c r="C7811" s="41"/>
    </row>
    <row r="7812" spans="3:3">
      <c r="C7812" s="41"/>
    </row>
    <row r="7813" spans="3:3">
      <c r="C7813" s="41"/>
    </row>
    <row r="7814" spans="3:3">
      <c r="C7814" s="41"/>
    </row>
    <row r="7815" spans="3:3">
      <c r="C7815" s="41"/>
    </row>
    <row r="7816" spans="3:3">
      <c r="C7816" s="41"/>
    </row>
    <row r="7817" spans="3:3">
      <c r="C7817" s="41"/>
    </row>
    <row r="7818" spans="3:3">
      <c r="C7818" s="41"/>
    </row>
    <row r="7819" spans="3:3">
      <c r="C7819" s="41"/>
    </row>
    <row r="7820" spans="3:3">
      <c r="C7820" s="41"/>
    </row>
    <row r="7821" spans="3:3">
      <c r="C7821" s="41"/>
    </row>
    <row r="7822" spans="3:3">
      <c r="C7822" s="41"/>
    </row>
    <row r="7823" spans="3:3">
      <c r="C7823" s="41"/>
    </row>
    <row r="7824" spans="3:3">
      <c r="C7824" s="41"/>
    </row>
    <row r="7825" spans="1:3">
      <c r="C7825" s="41"/>
    </row>
    <row r="7826" spans="1:3">
      <c r="C7826" s="41"/>
    </row>
    <row r="7827" spans="1:3">
      <c r="C7827" s="41"/>
    </row>
    <row r="7828" spans="1:3">
      <c r="C7828" s="41"/>
    </row>
    <row r="7829" spans="1:3">
      <c r="A7829" s="3"/>
      <c r="C7829" s="41"/>
    </row>
    <row r="7830" spans="1:3">
      <c r="A7830" s="3"/>
      <c r="C7830" s="41"/>
    </row>
    <row r="7831" spans="1:3">
      <c r="A7831" s="3"/>
      <c r="C7831" s="41"/>
    </row>
    <row r="7832" spans="1:3">
      <c r="C7832" s="41"/>
    </row>
    <row r="7833" spans="1:3">
      <c r="C7833" s="41"/>
    </row>
    <row r="7834" spans="1:3">
      <c r="C7834" s="41"/>
    </row>
    <row r="7835" spans="1:3">
      <c r="C7835" s="41"/>
    </row>
    <row r="7836" spans="1:3">
      <c r="C7836" s="41"/>
    </row>
    <row r="7837" spans="1:3">
      <c r="C7837" s="41"/>
    </row>
    <row r="7838" spans="1:3">
      <c r="C7838" s="41"/>
    </row>
    <row r="7839" spans="1:3">
      <c r="C7839" s="41"/>
    </row>
    <row r="7840" spans="1:3">
      <c r="C7840" s="41"/>
    </row>
    <row r="7841" spans="3:3">
      <c r="C7841" s="41"/>
    </row>
    <row r="7842" spans="3:3">
      <c r="C7842" s="41"/>
    </row>
    <row r="7843" spans="3:3">
      <c r="C7843" s="41"/>
    </row>
    <row r="7844" spans="3:3">
      <c r="C7844" s="41"/>
    </row>
    <row r="7845" spans="3:3">
      <c r="C7845" s="41"/>
    </row>
    <row r="7846" spans="3:3">
      <c r="C7846" s="41"/>
    </row>
    <row r="7847" spans="3:3">
      <c r="C7847" s="41"/>
    </row>
    <row r="7848" spans="3:3">
      <c r="C7848" s="41"/>
    </row>
    <row r="7849" spans="3:3">
      <c r="C7849" s="41"/>
    </row>
    <row r="7850" spans="3:3">
      <c r="C7850" s="41"/>
    </row>
    <row r="7851" spans="3:3">
      <c r="C7851" s="41"/>
    </row>
    <row r="7852" spans="3:3">
      <c r="C7852" s="41"/>
    </row>
    <row r="7853" spans="3:3">
      <c r="C7853" s="41"/>
    </row>
    <row r="7854" spans="3:3">
      <c r="C7854" s="41"/>
    </row>
    <row r="7855" spans="3:3">
      <c r="C7855" s="41"/>
    </row>
    <row r="7856" spans="3:3">
      <c r="C7856" s="41"/>
    </row>
    <row r="7857" spans="3:3">
      <c r="C7857" s="41"/>
    </row>
    <row r="7858" spans="3:3">
      <c r="C7858" s="41"/>
    </row>
    <row r="7859" spans="3:3">
      <c r="C7859" s="41"/>
    </row>
    <row r="7860" spans="3:3">
      <c r="C7860" s="41"/>
    </row>
    <row r="7861" spans="3:3">
      <c r="C7861" s="41"/>
    </row>
    <row r="7862" spans="3:3">
      <c r="C7862" s="41"/>
    </row>
    <row r="7863" spans="3:3">
      <c r="C7863" s="41"/>
    </row>
    <row r="7864" spans="3:3">
      <c r="C7864" s="41"/>
    </row>
    <row r="7865" spans="3:3">
      <c r="C7865" s="41"/>
    </row>
    <row r="7866" spans="3:3">
      <c r="C7866" s="41"/>
    </row>
    <row r="7867" spans="3:3">
      <c r="C7867" s="41"/>
    </row>
    <row r="7868" spans="3:3">
      <c r="C7868" s="41"/>
    </row>
    <row r="7869" spans="3:3">
      <c r="C7869" s="41"/>
    </row>
    <row r="7870" spans="3:3">
      <c r="C7870" s="41"/>
    </row>
    <row r="7871" spans="3:3">
      <c r="C7871" s="41"/>
    </row>
    <row r="7872" spans="3:3">
      <c r="C7872" s="41"/>
    </row>
    <row r="7873" spans="3:3">
      <c r="C7873" s="41"/>
    </row>
    <row r="7874" spans="3:3">
      <c r="C7874" s="41"/>
    </row>
    <row r="7875" spans="3:3">
      <c r="C7875" s="41"/>
    </row>
    <row r="7876" spans="3:3">
      <c r="C7876" s="41"/>
    </row>
    <row r="7877" spans="3:3">
      <c r="C7877" s="41"/>
    </row>
    <row r="7878" spans="3:3">
      <c r="C7878" s="41"/>
    </row>
    <row r="7879" spans="3:3">
      <c r="C7879" s="41"/>
    </row>
    <row r="7880" spans="3:3">
      <c r="C7880" s="41"/>
    </row>
    <row r="7881" spans="3:3">
      <c r="C7881" s="41"/>
    </row>
    <row r="7882" spans="3:3">
      <c r="C7882" s="41"/>
    </row>
    <row r="7883" spans="3:3">
      <c r="C7883" s="41"/>
    </row>
    <row r="7884" spans="3:3">
      <c r="C7884" s="41"/>
    </row>
    <row r="7885" spans="3:3">
      <c r="C7885" s="41"/>
    </row>
    <row r="7886" spans="3:3">
      <c r="C7886" s="41"/>
    </row>
    <row r="7887" spans="3:3">
      <c r="C7887" s="41"/>
    </row>
    <row r="7888" spans="3:3">
      <c r="C7888" s="41"/>
    </row>
    <row r="7889" spans="1:3">
      <c r="C7889" s="41"/>
    </row>
    <row r="7890" spans="1:3">
      <c r="C7890" s="41"/>
    </row>
    <row r="7891" spans="1:3">
      <c r="C7891" s="41"/>
    </row>
    <row r="7892" spans="1:3">
      <c r="C7892" s="41"/>
    </row>
    <row r="7893" spans="1:3">
      <c r="A7893" s="3"/>
      <c r="C7893" s="41"/>
    </row>
    <row r="7894" spans="1:3">
      <c r="C7894" s="41"/>
    </row>
    <row r="7895" spans="1:3">
      <c r="C7895" s="41"/>
    </row>
    <row r="7896" spans="1:3">
      <c r="C7896" s="41"/>
    </row>
    <row r="7897" spans="1:3">
      <c r="C7897" s="41"/>
    </row>
    <row r="7898" spans="1:3">
      <c r="C7898" s="41"/>
    </row>
    <row r="7899" spans="1:3">
      <c r="C7899" s="41"/>
    </row>
    <row r="7900" spans="1:3">
      <c r="C7900" s="41"/>
    </row>
    <row r="7901" spans="1:3">
      <c r="C7901" s="41"/>
    </row>
    <row r="7902" spans="1:3">
      <c r="C7902" s="41"/>
    </row>
    <row r="7903" spans="1:3">
      <c r="C7903" s="41"/>
    </row>
    <row r="7904" spans="1:3">
      <c r="C7904" s="41"/>
    </row>
    <row r="7905" spans="3:3">
      <c r="C7905" s="41"/>
    </row>
    <row r="7906" spans="3:3">
      <c r="C7906" s="41"/>
    </row>
    <row r="7907" spans="3:3">
      <c r="C7907" s="41"/>
    </row>
    <row r="7908" spans="3:3">
      <c r="C7908" s="41"/>
    </row>
    <row r="7909" spans="3:3">
      <c r="C7909" s="41"/>
    </row>
    <row r="7910" spans="3:3">
      <c r="C7910" s="41"/>
    </row>
    <row r="7911" spans="3:3">
      <c r="C7911" s="41"/>
    </row>
    <row r="7912" spans="3:3">
      <c r="C7912" s="41"/>
    </row>
    <row r="7913" spans="3:3">
      <c r="C7913" s="41"/>
    </row>
    <row r="7914" spans="3:3">
      <c r="C7914" s="41"/>
    </row>
    <row r="7915" spans="3:3">
      <c r="C7915" s="41"/>
    </row>
    <row r="7916" spans="3:3">
      <c r="C7916" s="41"/>
    </row>
    <row r="7917" spans="3:3">
      <c r="C7917" s="41"/>
    </row>
    <row r="7918" spans="3:3">
      <c r="C7918" s="41"/>
    </row>
    <row r="7919" spans="3:3">
      <c r="C7919" s="41"/>
    </row>
    <row r="7920" spans="3:3">
      <c r="C7920" s="41"/>
    </row>
    <row r="7921" spans="3:3">
      <c r="C7921" s="41"/>
    </row>
    <row r="7922" spans="3:3">
      <c r="C7922" s="41"/>
    </row>
    <row r="7923" spans="3:3">
      <c r="C7923" s="41"/>
    </row>
    <row r="7924" spans="3:3">
      <c r="C7924" s="41"/>
    </row>
    <row r="7925" spans="3:3">
      <c r="C7925" s="41"/>
    </row>
    <row r="7926" spans="3:3">
      <c r="C7926" s="41"/>
    </row>
    <row r="7927" spans="3:3">
      <c r="C7927" s="41"/>
    </row>
    <row r="7928" spans="3:3">
      <c r="C7928" s="41"/>
    </row>
    <row r="7929" spans="3:3">
      <c r="C7929" s="41"/>
    </row>
    <row r="7930" spans="3:3">
      <c r="C7930" s="41"/>
    </row>
    <row r="7931" spans="3:3">
      <c r="C7931" s="41"/>
    </row>
    <row r="7932" spans="3:3">
      <c r="C7932" s="41"/>
    </row>
    <row r="7933" spans="3:3">
      <c r="C7933" s="41"/>
    </row>
    <row r="7934" spans="3:3">
      <c r="C7934" s="41"/>
    </row>
    <row r="7935" spans="3:3">
      <c r="C7935" s="41"/>
    </row>
    <row r="7936" spans="3:3">
      <c r="C7936" s="41"/>
    </row>
    <row r="7937" spans="3:3">
      <c r="C7937" s="41"/>
    </row>
    <row r="7938" spans="3:3">
      <c r="C7938" s="41"/>
    </row>
    <row r="7939" spans="3:3">
      <c r="C7939" s="41"/>
    </row>
    <row r="7940" spans="3:3">
      <c r="C7940" s="41"/>
    </row>
    <row r="7941" spans="3:3">
      <c r="C7941" s="41"/>
    </row>
    <row r="7942" spans="3:3">
      <c r="C7942" s="41"/>
    </row>
    <row r="7943" spans="3:3">
      <c r="C7943" s="41"/>
    </row>
    <row r="7944" spans="3:3">
      <c r="C7944" s="41"/>
    </row>
    <row r="7945" spans="3:3">
      <c r="C7945" s="41"/>
    </row>
    <row r="7946" spans="3:3">
      <c r="C7946" s="41"/>
    </row>
    <row r="7947" spans="3:3">
      <c r="C7947" s="41"/>
    </row>
    <row r="7948" spans="3:3">
      <c r="C7948" s="41"/>
    </row>
    <row r="7949" spans="3:3">
      <c r="C7949" s="41"/>
    </row>
    <row r="7950" spans="3:3">
      <c r="C7950" s="41"/>
    </row>
    <row r="7951" spans="3:3">
      <c r="C7951" s="41"/>
    </row>
    <row r="7952" spans="3:3">
      <c r="C7952" s="41"/>
    </row>
    <row r="7953" spans="3:3">
      <c r="C7953" s="41"/>
    </row>
    <row r="7954" spans="3:3">
      <c r="C7954" s="41"/>
    </row>
    <row r="7955" spans="3:3">
      <c r="C7955" s="41"/>
    </row>
    <row r="7956" spans="3:3">
      <c r="C7956" s="41"/>
    </row>
    <row r="7957" spans="3:3">
      <c r="C7957" s="41"/>
    </row>
    <row r="7958" spans="3:3">
      <c r="C7958" s="41"/>
    </row>
    <row r="7959" spans="3:3">
      <c r="C7959" s="41"/>
    </row>
    <row r="7960" spans="3:3">
      <c r="C7960" s="41"/>
    </row>
    <row r="7961" spans="3:3">
      <c r="C7961" s="41"/>
    </row>
    <row r="7962" spans="3:3">
      <c r="C7962" s="41"/>
    </row>
    <row r="7963" spans="3:3">
      <c r="C7963" s="41"/>
    </row>
    <row r="7964" spans="3:3">
      <c r="C7964" s="41"/>
    </row>
    <row r="7965" spans="3:3">
      <c r="C7965" s="41"/>
    </row>
    <row r="7966" spans="3:3">
      <c r="C7966" s="41"/>
    </row>
    <row r="7967" spans="3:3">
      <c r="C7967" s="41"/>
    </row>
    <row r="7968" spans="3:3">
      <c r="C7968" s="41"/>
    </row>
    <row r="7969" spans="1:3">
      <c r="C7969" s="41"/>
    </row>
    <row r="7970" spans="1:3">
      <c r="C7970" s="41"/>
    </row>
    <row r="7971" spans="1:3">
      <c r="C7971" s="41"/>
    </row>
    <row r="7972" spans="1:3">
      <c r="C7972" s="41"/>
    </row>
    <row r="7973" spans="1:3">
      <c r="C7973" s="41"/>
    </row>
    <row r="7974" spans="1:3">
      <c r="C7974" s="41"/>
    </row>
    <row r="7975" spans="1:3">
      <c r="C7975" s="41"/>
    </row>
    <row r="7976" spans="1:3">
      <c r="C7976" s="41"/>
    </row>
    <row r="7977" spans="1:3">
      <c r="A7977" s="3"/>
      <c r="C7977" s="41"/>
    </row>
    <row r="7978" spans="1:3">
      <c r="C7978" s="41"/>
    </row>
    <row r="7979" spans="1:3">
      <c r="C7979" s="41"/>
    </row>
    <row r="7980" spans="1:3">
      <c r="C7980" s="41"/>
    </row>
    <row r="7981" spans="1:3">
      <c r="C7981" s="41"/>
    </row>
    <row r="7982" spans="1:3">
      <c r="C7982" s="41"/>
    </row>
    <row r="7983" spans="1:3">
      <c r="C7983" s="41"/>
    </row>
    <row r="7984" spans="1:3">
      <c r="C7984" s="41"/>
    </row>
    <row r="7985" spans="1:3">
      <c r="C7985" s="41"/>
    </row>
    <row r="7986" spans="1:3">
      <c r="C7986" s="41"/>
    </row>
    <row r="7987" spans="1:3">
      <c r="C7987" s="41"/>
    </row>
    <row r="7988" spans="1:3">
      <c r="C7988" s="41"/>
    </row>
    <row r="7989" spans="1:3">
      <c r="C7989" s="41"/>
    </row>
    <row r="7990" spans="1:3">
      <c r="C7990" s="41"/>
    </row>
    <row r="7991" spans="1:3">
      <c r="C7991" s="41"/>
    </row>
    <row r="7992" spans="1:3">
      <c r="C7992" s="41"/>
    </row>
    <row r="7993" spans="1:3">
      <c r="C7993" s="41"/>
    </row>
    <row r="7994" spans="1:3">
      <c r="C7994" s="41"/>
    </row>
    <row r="7995" spans="1:3">
      <c r="C7995" s="41"/>
    </row>
    <row r="7996" spans="1:3">
      <c r="C7996" s="41"/>
    </row>
    <row r="7997" spans="1:3">
      <c r="A7997" s="3"/>
      <c r="C7997" s="41"/>
    </row>
    <row r="7998" spans="1:3">
      <c r="C7998" s="41"/>
    </row>
    <row r="7999" spans="1:3">
      <c r="C7999" s="41"/>
    </row>
    <row r="8000" spans="1:3">
      <c r="C8000" s="41"/>
    </row>
    <row r="8001" spans="1:3">
      <c r="C8001" s="41"/>
    </row>
    <row r="8002" spans="1:3">
      <c r="C8002" s="41"/>
    </row>
    <row r="8003" spans="1:3">
      <c r="C8003" s="41"/>
    </row>
    <row r="8004" spans="1:3">
      <c r="C8004" s="41"/>
    </row>
    <row r="8005" spans="1:3">
      <c r="C8005" s="41"/>
    </row>
    <row r="8006" spans="1:3">
      <c r="C8006" s="41"/>
    </row>
    <row r="8007" spans="1:3">
      <c r="C8007" s="41"/>
    </row>
    <row r="8008" spans="1:3">
      <c r="C8008" s="41"/>
    </row>
    <row r="8009" spans="1:3">
      <c r="A8009" s="3"/>
      <c r="C8009" s="41"/>
    </row>
    <row r="8010" spans="1:3">
      <c r="C8010" s="41"/>
    </row>
    <row r="8011" spans="1:3">
      <c r="C8011" s="41"/>
    </row>
    <row r="8012" spans="1:3">
      <c r="C8012" s="41"/>
    </row>
    <row r="8013" spans="1:3">
      <c r="C8013" s="41"/>
    </row>
    <row r="8014" spans="1:3">
      <c r="C8014" s="41"/>
    </row>
    <row r="8015" spans="1:3">
      <c r="C8015" s="41"/>
    </row>
    <row r="8016" spans="1:3">
      <c r="A8016" s="3"/>
      <c r="C8016" s="41"/>
    </row>
    <row r="8017" spans="3:3">
      <c r="C8017" s="41"/>
    </row>
    <row r="8018" spans="3:3">
      <c r="C8018" s="41"/>
    </row>
    <row r="8019" spans="3:3">
      <c r="C8019" s="41"/>
    </row>
    <row r="8020" spans="3:3">
      <c r="C8020" s="41"/>
    </row>
    <row r="8021" spans="3:3">
      <c r="C8021" s="41"/>
    </row>
    <row r="8022" spans="3:3">
      <c r="C8022" s="41"/>
    </row>
    <row r="8023" spans="3:3">
      <c r="C8023" s="41"/>
    </row>
    <row r="8024" spans="3:3">
      <c r="C8024" s="41"/>
    </row>
    <row r="8025" spans="3:3">
      <c r="C8025" s="41"/>
    </row>
    <row r="8026" spans="3:3">
      <c r="C8026" s="41"/>
    </row>
    <row r="8027" spans="3:3">
      <c r="C8027" s="41"/>
    </row>
    <row r="8028" spans="3:3">
      <c r="C8028" s="41"/>
    </row>
    <row r="8029" spans="3:3">
      <c r="C8029" s="41"/>
    </row>
    <row r="8030" spans="3:3">
      <c r="C8030" s="41"/>
    </row>
    <row r="8031" spans="3:3">
      <c r="C8031" s="41"/>
    </row>
    <row r="8032" spans="3:3">
      <c r="C8032" s="41"/>
    </row>
    <row r="8033" spans="3:3">
      <c r="C8033" s="41"/>
    </row>
    <row r="8034" spans="3:3">
      <c r="C8034" s="41"/>
    </row>
    <row r="8035" spans="3:3">
      <c r="C8035" s="41"/>
    </row>
    <row r="8036" spans="3:3">
      <c r="C8036" s="41"/>
    </row>
    <row r="8037" spans="3:3">
      <c r="C8037" s="41"/>
    </row>
    <row r="8038" spans="3:3">
      <c r="C8038" s="41"/>
    </row>
    <row r="8039" spans="3:3">
      <c r="C8039" s="41"/>
    </row>
    <row r="8040" spans="3:3">
      <c r="C8040" s="41"/>
    </row>
    <row r="8041" spans="3:3">
      <c r="C8041" s="41"/>
    </row>
    <row r="8042" spans="3:3">
      <c r="C8042" s="41"/>
    </row>
    <row r="8043" spans="3:3">
      <c r="C8043" s="41"/>
    </row>
    <row r="8044" spans="3:3">
      <c r="C8044" s="41"/>
    </row>
    <row r="8045" spans="3:3">
      <c r="C8045" s="41"/>
    </row>
    <row r="8046" spans="3:3">
      <c r="C8046" s="41"/>
    </row>
    <row r="8047" spans="3:3">
      <c r="C8047" s="41"/>
    </row>
    <row r="8048" spans="3:3">
      <c r="C8048" s="41"/>
    </row>
    <row r="8049" spans="3:3">
      <c r="C8049" s="41"/>
    </row>
    <row r="8050" spans="3:3">
      <c r="C8050" s="41"/>
    </row>
    <row r="8051" spans="3:3">
      <c r="C8051" s="41"/>
    </row>
    <row r="8052" spans="3:3">
      <c r="C8052" s="41"/>
    </row>
    <row r="8053" spans="3:3">
      <c r="C8053" s="41"/>
    </row>
    <row r="8054" spans="3:3">
      <c r="C8054" s="41"/>
    </row>
    <row r="8055" spans="3:3">
      <c r="C8055" s="41"/>
    </row>
    <row r="8056" spans="3:3">
      <c r="C8056" s="41"/>
    </row>
    <row r="8057" spans="3:3">
      <c r="C8057" s="41"/>
    </row>
    <row r="8058" spans="3:3">
      <c r="C8058" s="41"/>
    </row>
    <row r="8059" spans="3:3">
      <c r="C8059" s="41"/>
    </row>
    <row r="8060" spans="3:3">
      <c r="C8060" s="41"/>
    </row>
    <row r="8061" spans="3:3">
      <c r="C8061" s="41"/>
    </row>
    <row r="8062" spans="3:3">
      <c r="C8062" s="41"/>
    </row>
    <row r="8063" spans="3:3">
      <c r="C8063" s="41"/>
    </row>
    <row r="8064" spans="3:3">
      <c r="C8064" s="41"/>
    </row>
    <row r="8065" spans="3:3">
      <c r="C8065" s="41"/>
    </row>
    <row r="8066" spans="3:3">
      <c r="C8066" s="41"/>
    </row>
    <row r="8067" spans="3:3">
      <c r="C8067" s="41"/>
    </row>
    <row r="8068" spans="3:3">
      <c r="C8068" s="41"/>
    </row>
    <row r="8069" spans="3:3">
      <c r="C8069" s="41"/>
    </row>
    <row r="8070" spans="3:3">
      <c r="C8070" s="41"/>
    </row>
    <row r="8071" spans="3:3">
      <c r="C8071" s="41"/>
    </row>
    <row r="8072" spans="3:3">
      <c r="C8072" s="41"/>
    </row>
    <row r="8073" spans="3:3">
      <c r="C8073" s="41"/>
    </row>
    <row r="8074" spans="3:3">
      <c r="C8074" s="41"/>
    </row>
    <row r="8075" spans="3:3">
      <c r="C8075" s="41"/>
    </row>
    <row r="8076" spans="3:3">
      <c r="C8076" s="41"/>
    </row>
    <row r="8077" spans="3:3">
      <c r="C8077" s="41"/>
    </row>
    <row r="8078" spans="3:3">
      <c r="C8078" s="41"/>
    </row>
    <row r="8079" spans="3:3">
      <c r="C8079" s="41"/>
    </row>
    <row r="8080" spans="3:3">
      <c r="C8080" s="41"/>
    </row>
    <row r="8081" spans="3:3">
      <c r="C8081" s="41"/>
    </row>
    <row r="8082" spans="3:3">
      <c r="C8082" s="41"/>
    </row>
    <row r="8083" spans="3:3">
      <c r="C8083" s="41"/>
    </row>
    <row r="8084" spans="3:3">
      <c r="C8084" s="41"/>
    </row>
    <row r="8085" spans="3:3">
      <c r="C8085" s="41"/>
    </row>
    <row r="8086" spans="3:3">
      <c r="C8086" s="41"/>
    </row>
    <row r="8087" spans="3:3">
      <c r="C8087" s="41"/>
    </row>
    <row r="8088" spans="3:3">
      <c r="C8088" s="41"/>
    </row>
    <row r="8089" spans="3:3">
      <c r="C8089" s="41"/>
    </row>
    <row r="8090" spans="3:3">
      <c r="C8090" s="41"/>
    </row>
    <row r="8091" spans="3:3">
      <c r="C8091" s="41"/>
    </row>
    <row r="8092" spans="3:3">
      <c r="C8092" s="41"/>
    </row>
    <row r="8093" spans="3:3">
      <c r="C8093" s="41"/>
    </row>
    <row r="8094" spans="3:3">
      <c r="C8094" s="41"/>
    </row>
    <row r="8095" spans="3:3">
      <c r="C8095" s="41"/>
    </row>
    <row r="8096" spans="3:3">
      <c r="C8096" s="41"/>
    </row>
    <row r="8097" spans="3:3">
      <c r="C8097" s="41"/>
    </row>
    <row r="8098" spans="3:3">
      <c r="C8098" s="41"/>
    </row>
    <row r="8099" spans="3:3">
      <c r="C8099" s="41"/>
    </row>
    <row r="8100" spans="3:3">
      <c r="C8100" s="41"/>
    </row>
    <row r="8101" spans="3:3">
      <c r="C8101" s="41"/>
    </row>
    <row r="8102" spans="3:3">
      <c r="C8102" s="41"/>
    </row>
    <row r="8103" spans="3:3">
      <c r="C8103" s="41"/>
    </row>
    <row r="8104" spans="3:3">
      <c r="C8104" s="41"/>
    </row>
    <row r="8105" spans="3:3">
      <c r="C8105" s="41"/>
    </row>
    <row r="8106" spans="3:3">
      <c r="C8106" s="41"/>
    </row>
    <row r="8107" spans="3:3">
      <c r="C8107" s="41"/>
    </row>
    <row r="8108" spans="3:3">
      <c r="C8108" s="41"/>
    </row>
    <row r="8109" spans="3:3">
      <c r="C8109" s="41"/>
    </row>
    <row r="8110" spans="3:3">
      <c r="C8110" s="41"/>
    </row>
    <row r="8111" spans="3:3">
      <c r="C8111" s="41"/>
    </row>
    <row r="8112" spans="3:3">
      <c r="C8112" s="41"/>
    </row>
    <row r="8113" spans="1:3">
      <c r="C8113" s="41"/>
    </row>
    <row r="8114" spans="1:3">
      <c r="C8114" s="41"/>
    </row>
    <row r="8115" spans="1:3">
      <c r="C8115" s="41"/>
    </row>
    <row r="8116" spans="1:3">
      <c r="A8116" s="3"/>
      <c r="C8116" s="41"/>
    </row>
    <row r="8117" spans="1:3">
      <c r="C8117" s="41"/>
    </row>
    <row r="8118" spans="1:3">
      <c r="C8118" s="41"/>
    </row>
    <row r="8119" spans="1:3">
      <c r="C8119" s="41"/>
    </row>
    <row r="8120" spans="1:3">
      <c r="C8120" s="41"/>
    </row>
    <row r="8121" spans="1:3">
      <c r="C8121" s="41"/>
    </row>
    <row r="8122" spans="1:3">
      <c r="C8122" s="41"/>
    </row>
    <row r="8123" spans="1:3">
      <c r="C8123" s="41"/>
    </row>
    <row r="8124" spans="1:3">
      <c r="C8124" s="41"/>
    </row>
    <row r="8125" spans="1:3">
      <c r="C8125" s="41"/>
    </row>
    <row r="8126" spans="1:3">
      <c r="C8126" s="41"/>
    </row>
    <row r="8127" spans="1:3">
      <c r="C8127" s="41"/>
    </row>
    <row r="8128" spans="1:3">
      <c r="C8128" s="41"/>
    </row>
    <row r="8129" spans="3:3">
      <c r="C8129" s="41"/>
    </row>
    <row r="8130" spans="3:3">
      <c r="C8130" s="41"/>
    </row>
    <row r="8131" spans="3:3">
      <c r="C8131" s="41"/>
    </row>
    <row r="8132" spans="3:3">
      <c r="C8132" s="41"/>
    </row>
    <row r="8133" spans="3:3">
      <c r="C8133" s="41"/>
    </row>
    <row r="8134" spans="3:3">
      <c r="C8134" s="41"/>
    </row>
    <row r="8135" spans="3:3">
      <c r="C8135" s="41"/>
    </row>
    <row r="8136" spans="3:3">
      <c r="C8136" s="41"/>
    </row>
    <row r="8137" spans="3:3">
      <c r="C8137" s="41"/>
    </row>
    <row r="8138" spans="3:3">
      <c r="C8138" s="41"/>
    </row>
    <row r="8139" spans="3:3">
      <c r="C8139" s="41"/>
    </row>
    <row r="8140" spans="3:3">
      <c r="C8140" s="41"/>
    </row>
    <row r="8141" spans="3:3">
      <c r="C8141" s="41"/>
    </row>
    <row r="8142" spans="3:3">
      <c r="C8142" s="41"/>
    </row>
    <row r="8143" spans="3:3">
      <c r="C8143" s="41"/>
    </row>
    <row r="8144" spans="3:3">
      <c r="C8144" s="41"/>
    </row>
    <row r="8145" spans="3:3">
      <c r="C8145" s="41"/>
    </row>
    <row r="8146" spans="3:3">
      <c r="C8146" s="41"/>
    </row>
    <row r="8147" spans="3:3">
      <c r="C8147" s="41"/>
    </row>
    <row r="8148" spans="3:3">
      <c r="C8148" s="41"/>
    </row>
    <row r="8149" spans="3:3">
      <c r="C8149" s="41"/>
    </row>
    <row r="8150" spans="3:3">
      <c r="C8150" s="41"/>
    </row>
    <row r="8151" spans="3:3">
      <c r="C8151" s="41"/>
    </row>
    <row r="8152" spans="3:3">
      <c r="C8152" s="41"/>
    </row>
    <row r="8153" spans="3:3">
      <c r="C8153" s="41"/>
    </row>
    <row r="8154" spans="3:3">
      <c r="C8154" s="41"/>
    </row>
    <row r="8155" spans="3:3">
      <c r="C8155" s="41"/>
    </row>
    <row r="8156" spans="3:3">
      <c r="C8156" s="41"/>
    </row>
    <row r="8157" spans="3:3">
      <c r="C8157" s="41"/>
    </row>
    <row r="8158" spans="3:3">
      <c r="C8158" s="41"/>
    </row>
    <row r="8159" spans="3:3">
      <c r="C8159" s="41"/>
    </row>
    <row r="8160" spans="3:3">
      <c r="C8160" s="41"/>
    </row>
    <row r="8161" spans="3:3">
      <c r="C8161" s="41"/>
    </row>
    <row r="8162" spans="3:3">
      <c r="C8162" s="41"/>
    </row>
    <row r="8163" spans="3:3">
      <c r="C8163" s="41"/>
    </row>
    <row r="8164" spans="3:3">
      <c r="C8164" s="41"/>
    </row>
    <row r="8165" spans="3:3">
      <c r="C8165" s="41"/>
    </row>
    <row r="8166" spans="3:3">
      <c r="C8166" s="41"/>
    </row>
    <row r="8167" spans="3:3">
      <c r="C8167" s="41"/>
    </row>
    <row r="8168" spans="3:3">
      <c r="C8168" s="41"/>
    </row>
    <row r="8169" spans="3:3">
      <c r="C8169" s="41"/>
    </row>
    <row r="8170" spans="3:3">
      <c r="C8170" s="41"/>
    </row>
    <row r="8171" spans="3:3">
      <c r="C8171" s="41"/>
    </row>
    <row r="8172" spans="3:3">
      <c r="C8172" s="41"/>
    </row>
    <row r="8173" spans="3:3">
      <c r="C8173" s="41"/>
    </row>
    <row r="8174" spans="3:3">
      <c r="C8174" s="41"/>
    </row>
    <row r="8175" spans="3:3">
      <c r="C8175" s="41"/>
    </row>
    <row r="8176" spans="3:3">
      <c r="C8176" s="41"/>
    </row>
    <row r="8177" spans="3:3">
      <c r="C8177" s="41"/>
    </row>
    <row r="8178" spans="3:3">
      <c r="C8178" s="41"/>
    </row>
    <row r="8179" spans="3:3">
      <c r="C8179" s="41"/>
    </row>
    <row r="8180" spans="3:3">
      <c r="C8180" s="41"/>
    </row>
    <row r="8181" spans="3:3">
      <c r="C8181" s="41"/>
    </row>
    <row r="8182" spans="3:3">
      <c r="C8182" s="41"/>
    </row>
    <row r="8183" spans="3:3">
      <c r="C8183" s="41"/>
    </row>
    <row r="8184" spans="3:3">
      <c r="C8184" s="41"/>
    </row>
    <row r="8185" spans="3:3">
      <c r="C8185" s="41"/>
    </row>
    <row r="8186" spans="3:3">
      <c r="C8186" s="41"/>
    </row>
    <row r="8187" spans="3:3">
      <c r="C8187" s="41"/>
    </row>
    <row r="8188" spans="3:3">
      <c r="C8188" s="41"/>
    </row>
    <row r="8189" spans="3:3">
      <c r="C8189" s="41"/>
    </row>
    <row r="8190" spans="3:3">
      <c r="C8190" s="41"/>
    </row>
    <row r="8191" spans="3:3">
      <c r="C8191" s="41"/>
    </row>
    <row r="8192" spans="3:3">
      <c r="C8192" s="41"/>
    </row>
    <row r="8193" spans="3:3">
      <c r="C8193" s="41"/>
    </row>
    <row r="8194" spans="3:3">
      <c r="C8194" s="41"/>
    </row>
    <row r="8195" spans="3:3">
      <c r="C8195" s="41"/>
    </row>
    <row r="8196" spans="3:3">
      <c r="C8196" s="41"/>
    </row>
    <row r="8197" spans="3:3">
      <c r="C8197" s="41"/>
    </row>
    <row r="8198" spans="3:3">
      <c r="C8198" s="41"/>
    </row>
    <row r="8199" spans="3:3">
      <c r="C8199" s="41"/>
    </row>
    <row r="8200" spans="3:3">
      <c r="C8200" s="41"/>
    </row>
    <row r="8201" spans="3:3">
      <c r="C8201" s="41"/>
    </row>
    <row r="8202" spans="3:3">
      <c r="C8202" s="41"/>
    </row>
    <row r="8203" spans="3:3">
      <c r="C8203" s="41"/>
    </row>
    <row r="8204" spans="3:3">
      <c r="C8204" s="41"/>
    </row>
    <row r="8205" spans="3:3">
      <c r="C8205" s="41"/>
    </row>
    <row r="8206" spans="3:3">
      <c r="C8206" s="41"/>
    </row>
    <row r="8207" spans="3:3">
      <c r="C8207" s="41"/>
    </row>
    <row r="8208" spans="3:3">
      <c r="C8208" s="41"/>
    </row>
    <row r="8209" spans="3:3">
      <c r="C8209" s="41"/>
    </row>
    <row r="8210" spans="3:3">
      <c r="C8210" s="41"/>
    </row>
    <row r="8211" spans="3:3">
      <c r="C8211" s="41"/>
    </row>
    <row r="8212" spans="3:3">
      <c r="C8212" s="41"/>
    </row>
    <row r="8213" spans="3:3">
      <c r="C8213" s="41"/>
    </row>
    <row r="8214" spans="3:3">
      <c r="C8214" s="41"/>
    </row>
    <row r="8215" spans="3:3">
      <c r="C8215" s="41"/>
    </row>
    <row r="8216" spans="3:3">
      <c r="C8216" s="41"/>
    </row>
    <row r="8217" spans="3:3">
      <c r="C8217" s="41"/>
    </row>
    <row r="8218" spans="3:3">
      <c r="C8218" s="41"/>
    </row>
    <row r="8219" spans="3:3">
      <c r="C8219" s="41"/>
    </row>
    <row r="8220" spans="3:3">
      <c r="C8220" s="41"/>
    </row>
    <row r="8221" spans="3:3">
      <c r="C8221" s="41"/>
    </row>
    <row r="8222" spans="3:3">
      <c r="C8222" s="41"/>
    </row>
    <row r="8223" spans="3:3">
      <c r="C8223" s="41"/>
    </row>
    <row r="8224" spans="3:3">
      <c r="C8224" s="41"/>
    </row>
    <row r="8225" spans="1:3">
      <c r="C8225" s="41"/>
    </row>
    <row r="8226" spans="1:3">
      <c r="C8226" s="41"/>
    </row>
    <row r="8227" spans="1:3">
      <c r="C8227" s="41"/>
    </row>
    <row r="8228" spans="1:3">
      <c r="C8228" s="41"/>
    </row>
    <row r="8229" spans="1:3">
      <c r="C8229" s="41"/>
    </row>
    <row r="8230" spans="1:3">
      <c r="C8230" s="41"/>
    </row>
    <row r="8231" spans="1:3">
      <c r="A8231" s="3"/>
      <c r="C8231" s="41"/>
    </row>
    <row r="8232" spans="1:3">
      <c r="C8232" s="41"/>
    </row>
    <row r="8233" spans="1:3">
      <c r="C8233" s="41"/>
    </row>
    <row r="8234" spans="1:3">
      <c r="C8234" s="41"/>
    </row>
    <row r="8235" spans="1:3">
      <c r="C8235" s="41"/>
    </row>
    <row r="8236" spans="1:3">
      <c r="C8236" s="41"/>
    </row>
    <row r="8237" spans="1:3">
      <c r="C8237" s="41"/>
    </row>
    <row r="8238" spans="1:3">
      <c r="C8238" s="41"/>
    </row>
    <row r="8239" spans="1:3">
      <c r="C8239" s="41"/>
    </row>
    <row r="8240" spans="1:3">
      <c r="C8240" s="41"/>
    </row>
    <row r="8241" spans="3:3">
      <c r="C8241" s="41"/>
    </row>
    <row r="8242" spans="3:3">
      <c r="C8242" s="41"/>
    </row>
    <row r="8243" spans="3:3">
      <c r="C8243" s="41"/>
    </row>
    <row r="8244" spans="3:3">
      <c r="C8244" s="41"/>
    </row>
    <row r="8245" spans="3:3">
      <c r="C8245" s="41"/>
    </row>
    <row r="8246" spans="3:3">
      <c r="C8246" s="41"/>
    </row>
    <row r="8247" spans="3:3">
      <c r="C8247" s="41"/>
    </row>
    <row r="8248" spans="3:3">
      <c r="C8248" s="41"/>
    </row>
    <row r="8249" spans="3:3">
      <c r="C8249" s="41"/>
    </row>
    <row r="8250" spans="3:3">
      <c r="C8250" s="41"/>
    </row>
    <row r="8251" spans="3:3">
      <c r="C8251" s="41"/>
    </row>
    <row r="8252" spans="3:3">
      <c r="C8252" s="41"/>
    </row>
    <row r="8253" spans="3:3">
      <c r="C8253" s="41"/>
    </row>
    <row r="8254" spans="3:3">
      <c r="C8254" s="41"/>
    </row>
    <row r="8255" spans="3:3">
      <c r="C8255" s="41"/>
    </row>
    <row r="8256" spans="3:3">
      <c r="C8256" s="41"/>
    </row>
    <row r="8257" spans="3:3">
      <c r="C8257" s="41"/>
    </row>
    <row r="8258" spans="3:3">
      <c r="C8258" s="41"/>
    </row>
    <row r="8259" spans="3:3">
      <c r="C8259" s="41"/>
    </row>
    <row r="8260" spans="3:3">
      <c r="C8260" s="41"/>
    </row>
    <row r="8261" spans="3:3">
      <c r="C8261" s="41"/>
    </row>
    <row r="8262" spans="3:3">
      <c r="C8262" s="41"/>
    </row>
    <row r="8263" spans="3:3">
      <c r="C8263" s="41"/>
    </row>
    <row r="8264" spans="3:3">
      <c r="C8264" s="41"/>
    </row>
    <row r="8265" spans="3:3">
      <c r="C8265" s="41"/>
    </row>
    <row r="8266" spans="3:3">
      <c r="C8266" s="41"/>
    </row>
    <row r="8267" spans="3:3">
      <c r="C8267" s="41"/>
    </row>
    <row r="8268" spans="3:3">
      <c r="C8268" s="41"/>
    </row>
    <row r="8269" spans="3:3">
      <c r="C8269" s="41"/>
    </row>
    <row r="8270" spans="3:3">
      <c r="C8270" s="41"/>
    </row>
    <row r="8271" spans="3:3">
      <c r="C8271" s="41"/>
    </row>
    <row r="8272" spans="3:3">
      <c r="C8272" s="41"/>
    </row>
    <row r="8273" spans="3:3">
      <c r="C8273" s="41"/>
    </row>
    <row r="8274" spans="3:3">
      <c r="C8274" s="41"/>
    </row>
    <row r="8275" spans="3:3">
      <c r="C8275" s="41"/>
    </row>
    <row r="8276" spans="3:3">
      <c r="C8276" s="41"/>
    </row>
    <row r="8277" spans="3:3">
      <c r="C8277" s="41"/>
    </row>
    <row r="8278" spans="3:3">
      <c r="C8278" s="41"/>
    </row>
    <row r="8279" spans="3:3">
      <c r="C8279" s="41"/>
    </row>
    <row r="8280" spans="3:3">
      <c r="C8280" s="41"/>
    </row>
    <row r="8281" spans="3:3">
      <c r="C8281" s="41"/>
    </row>
    <row r="8282" spans="3:3">
      <c r="C8282" s="41"/>
    </row>
    <row r="8283" spans="3:3">
      <c r="C8283" s="41"/>
    </row>
    <row r="8284" spans="3:3">
      <c r="C8284" s="41"/>
    </row>
    <row r="8285" spans="3:3">
      <c r="C8285" s="41"/>
    </row>
    <row r="8286" spans="3:3">
      <c r="C8286" s="41"/>
    </row>
    <row r="8287" spans="3:3">
      <c r="C8287" s="41"/>
    </row>
    <row r="8288" spans="3:3">
      <c r="C8288" s="41"/>
    </row>
    <row r="8289" spans="3:3">
      <c r="C8289" s="41"/>
    </row>
    <row r="8290" spans="3:3">
      <c r="C8290" s="41"/>
    </row>
    <row r="8291" spans="3:3">
      <c r="C8291" s="41"/>
    </row>
    <row r="8292" spans="3:3">
      <c r="C8292" s="41"/>
    </row>
    <row r="8293" spans="3:3">
      <c r="C8293" s="41"/>
    </row>
    <row r="8294" spans="3:3">
      <c r="C8294" s="41"/>
    </row>
    <row r="8295" spans="3:3">
      <c r="C8295" s="41"/>
    </row>
    <row r="8296" spans="3:3">
      <c r="C8296" s="41"/>
    </row>
    <row r="8297" spans="3:3">
      <c r="C8297" s="41"/>
    </row>
    <row r="8298" spans="3:3">
      <c r="C8298" s="41"/>
    </row>
    <row r="8299" spans="3:3">
      <c r="C8299" s="41"/>
    </row>
    <row r="8300" spans="3:3">
      <c r="C8300" s="41"/>
    </row>
    <row r="8301" spans="3:3">
      <c r="C8301" s="41"/>
    </row>
    <row r="8302" spans="3:3">
      <c r="C8302" s="41"/>
    </row>
    <row r="8303" spans="3:3">
      <c r="C8303" s="41"/>
    </row>
    <row r="8304" spans="3:3">
      <c r="C8304" s="41"/>
    </row>
    <row r="8305" spans="3:3">
      <c r="C8305" s="41"/>
    </row>
    <row r="8306" spans="3:3">
      <c r="C8306" s="41"/>
    </row>
    <row r="8307" spans="3:3">
      <c r="C8307" s="41"/>
    </row>
    <row r="8308" spans="3:3">
      <c r="C8308" s="41"/>
    </row>
    <row r="8309" spans="3:3">
      <c r="C8309" s="41"/>
    </row>
    <row r="8310" spans="3:3">
      <c r="C8310" s="41"/>
    </row>
    <row r="8311" spans="3:3">
      <c r="C8311" s="41"/>
    </row>
    <row r="8312" spans="3:3">
      <c r="C8312" s="41"/>
    </row>
    <row r="8313" spans="3:3">
      <c r="C8313" s="41"/>
    </row>
    <row r="8314" spans="3:3">
      <c r="C8314" s="41"/>
    </row>
    <row r="8315" spans="3:3">
      <c r="C8315" s="41"/>
    </row>
    <row r="8316" spans="3:3">
      <c r="C8316" s="41"/>
    </row>
    <row r="8317" spans="3:3">
      <c r="C8317" s="41"/>
    </row>
    <row r="8318" spans="3:3">
      <c r="C8318" s="41"/>
    </row>
    <row r="8319" spans="3:3">
      <c r="C8319" s="41"/>
    </row>
    <row r="8320" spans="3:3">
      <c r="C8320" s="41"/>
    </row>
    <row r="8321" spans="1:3">
      <c r="C8321" s="41"/>
    </row>
    <row r="8322" spans="1:3">
      <c r="C8322" s="41"/>
    </row>
    <row r="8323" spans="1:3">
      <c r="C8323" s="41"/>
    </row>
    <row r="8324" spans="1:3">
      <c r="C8324" s="41"/>
    </row>
    <row r="8325" spans="1:3">
      <c r="C8325" s="41"/>
    </row>
    <row r="8326" spans="1:3">
      <c r="C8326" s="41"/>
    </row>
    <row r="8327" spans="1:3">
      <c r="C8327" s="41"/>
    </row>
    <row r="8328" spans="1:3">
      <c r="C8328" s="41"/>
    </row>
    <row r="8329" spans="1:3">
      <c r="C8329" s="41"/>
    </row>
    <row r="8330" spans="1:3">
      <c r="C8330" s="41"/>
    </row>
    <row r="8331" spans="1:3">
      <c r="C8331" s="41"/>
    </row>
    <row r="8332" spans="1:3">
      <c r="C8332" s="41"/>
    </row>
    <row r="8333" spans="1:3">
      <c r="A8333" s="3"/>
      <c r="C8333" s="41"/>
    </row>
    <row r="8334" spans="1:3">
      <c r="A8334" s="3"/>
      <c r="C8334" s="41"/>
    </row>
    <row r="8335" spans="1:3">
      <c r="A8335" s="3"/>
      <c r="C8335" s="41"/>
    </row>
    <row r="8336" spans="1:3">
      <c r="C8336" s="41"/>
    </row>
    <row r="8337" spans="3:3">
      <c r="C8337" s="41"/>
    </row>
    <row r="8338" spans="3:3">
      <c r="C8338" s="41"/>
    </row>
    <row r="8339" spans="3:3">
      <c r="C8339" s="41"/>
    </row>
    <row r="8340" spans="3:3">
      <c r="C8340" s="41"/>
    </row>
    <row r="8341" spans="3:3">
      <c r="C8341" s="41"/>
    </row>
    <row r="8342" spans="3:3">
      <c r="C8342" s="41"/>
    </row>
    <row r="8343" spans="3:3">
      <c r="C8343" s="41"/>
    </row>
    <row r="8344" spans="3:3">
      <c r="C8344" s="41"/>
    </row>
    <row r="8345" spans="3:3">
      <c r="C8345" s="41"/>
    </row>
    <row r="8346" spans="3:3">
      <c r="C8346" s="41"/>
    </row>
    <row r="8347" spans="3:3">
      <c r="C8347" s="41"/>
    </row>
    <row r="8348" spans="3:3">
      <c r="C8348" s="41"/>
    </row>
    <row r="8349" spans="3:3">
      <c r="C8349" s="41"/>
    </row>
    <row r="8350" spans="3:3">
      <c r="C8350" s="41"/>
    </row>
    <row r="8351" spans="3:3">
      <c r="C8351" s="41"/>
    </row>
    <row r="8352" spans="3:3">
      <c r="C8352" s="41"/>
    </row>
    <row r="8353" spans="3:3">
      <c r="C8353" s="41"/>
    </row>
    <row r="8354" spans="3:3">
      <c r="C8354" s="41"/>
    </row>
    <row r="8355" spans="3:3">
      <c r="C8355" s="41"/>
    </row>
    <row r="8356" spans="3:3">
      <c r="C8356" s="41"/>
    </row>
    <row r="8357" spans="3:3">
      <c r="C8357" s="41"/>
    </row>
    <row r="8358" spans="3:3">
      <c r="C8358" s="41"/>
    </row>
    <row r="8359" spans="3:3">
      <c r="C8359" s="41"/>
    </row>
    <row r="8360" spans="3:3">
      <c r="C8360" s="41"/>
    </row>
    <row r="8361" spans="3:3">
      <c r="C8361" s="41"/>
    </row>
    <row r="8362" spans="3:3">
      <c r="C8362" s="41"/>
    </row>
    <row r="8363" spans="3:3">
      <c r="C8363" s="41"/>
    </row>
    <row r="8364" spans="3:3">
      <c r="C8364" s="41"/>
    </row>
    <row r="8365" spans="3:3">
      <c r="C8365" s="41"/>
    </row>
    <row r="8366" spans="3:3">
      <c r="C8366" s="41"/>
    </row>
    <row r="8367" spans="3:3">
      <c r="C8367" s="41"/>
    </row>
    <row r="8368" spans="3:3">
      <c r="C8368" s="41"/>
    </row>
    <row r="8369" spans="3:3">
      <c r="C8369" s="41"/>
    </row>
    <row r="8370" spans="3:3">
      <c r="C8370" s="41"/>
    </row>
    <row r="8371" spans="3:3">
      <c r="C8371" s="41"/>
    </row>
    <row r="8372" spans="3:3">
      <c r="C8372" s="41"/>
    </row>
    <row r="8373" spans="3:3">
      <c r="C8373" s="41"/>
    </row>
    <row r="8374" spans="3:3">
      <c r="C8374" s="41"/>
    </row>
    <row r="8375" spans="3:3">
      <c r="C8375" s="41"/>
    </row>
    <row r="8376" spans="3:3">
      <c r="C8376" s="41"/>
    </row>
    <row r="8377" spans="3:3">
      <c r="C8377" s="41"/>
    </row>
    <row r="8378" spans="3:3">
      <c r="C8378" s="41"/>
    </row>
    <row r="8379" spans="3:3">
      <c r="C8379" s="41"/>
    </row>
    <row r="8380" spans="3:3">
      <c r="C8380" s="41"/>
    </row>
    <row r="8381" spans="3:3">
      <c r="C8381" s="41"/>
    </row>
    <row r="8382" spans="3:3">
      <c r="C8382" s="41"/>
    </row>
    <row r="8383" spans="3:3">
      <c r="C8383" s="41"/>
    </row>
    <row r="8384" spans="3:3">
      <c r="C8384" s="41"/>
    </row>
    <row r="8385" spans="3:3">
      <c r="C8385" s="41"/>
    </row>
    <row r="8386" spans="3:3">
      <c r="C8386" s="41"/>
    </row>
    <row r="8387" spans="3:3">
      <c r="C8387" s="41"/>
    </row>
    <row r="8388" spans="3:3">
      <c r="C8388" s="41"/>
    </row>
    <row r="8389" spans="3:3">
      <c r="C8389" s="41"/>
    </row>
    <row r="8390" spans="3:3">
      <c r="C8390" s="41"/>
    </row>
    <row r="8391" spans="3:3">
      <c r="C8391" s="41"/>
    </row>
    <row r="8392" spans="3:3">
      <c r="C8392" s="41"/>
    </row>
    <row r="8393" spans="3:3">
      <c r="C8393" s="41"/>
    </row>
    <row r="8394" spans="3:3">
      <c r="C8394" s="41"/>
    </row>
    <row r="8395" spans="3:3">
      <c r="C8395" s="41"/>
    </row>
    <row r="8396" spans="3:3">
      <c r="C8396" s="41"/>
    </row>
    <row r="8397" spans="3:3">
      <c r="C8397" s="41"/>
    </row>
    <row r="8398" spans="3:3">
      <c r="C8398" s="41"/>
    </row>
    <row r="8399" spans="3:3">
      <c r="C8399" s="41"/>
    </row>
    <row r="8400" spans="3:3">
      <c r="C8400" s="41"/>
    </row>
    <row r="8401" spans="3:3">
      <c r="C8401" s="41"/>
    </row>
    <row r="8402" spans="3:3">
      <c r="C8402" s="41"/>
    </row>
    <row r="8403" spans="3:3">
      <c r="C8403" s="41"/>
    </row>
    <row r="8404" spans="3:3">
      <c r="C8404" s="41"/>
    </row>
    <row r="8405" spans="3:3">
      <c r="C8405" s="41"/>
    </row>
    <row r="8406" spans="3:3">
      <c r="C8406" s="41"/>
    </row>
    <row r="8407" spans="3:3">
      <c r="C8407" s="41"/>
    </row>
    <row r="8408" spans="3:3">
      <c r="C8408" s="41"/>
    </row>
    <row r="8409" spans="3:3">
      <c r="C8409" s="41"/>
    </row>
    <row r="8410" spans="3:3">
      <c r="C8410" s="41"/>
    </row>
    <row r="8411" spans="3:3">
      <c r="C8411" s="41"/>
    </row>
    <row r="8412" spans="3:3">
      <c r="C8412" s="41"/>
    </row>
    <row r="8413" spans="3:3">
      <c r="C8413" s="41"/>
    </row>
    <row r="8414" spans="3:3">
      <c r="C8414" s="41"/>
    </row>
    <row r="8415" spans="3:3">
      <c r="C8415" s="41"/>
    </row>
    <row r="8416" spans="3:3">
      <c r="C8416" s="41"/>
    </row>
    <row r="8417" spans="3:3">
      <c r="C8417" s="41"/>
    </row>
    <row r="8418" spans="3:3">
      <c r="C8418" s="41"/>
    </row>
    <row r="8419" spans="3:3">
      <c r="C8419" s="41"/>
    </row>
    <row r="8420" spans="3:3">
      <c r="C8420" s="41"/>
    </row>
    <row r="8421" spans="3:3">
      <c r="C8421" s="41"/>
    </row>
    <row r="8422" spans="3:3">
      <c r="C8422" s="41"/>
    </row>
    <row r="8423" spans="3:3">
      <c r="C8423" s="41"/>
    </row>
    <row r="8424" spans="3:3">
      <c r="C8424" s="41"/>
    </row>
    <row r="8425" spans="3:3">
      <c r="C8425" s="41"/>
    </row>
    <row r="8426" spans="3:3">
      <c r="C8426" s="41"/>
    </row>
    <row r="8427" spans="3:3">
      <c r="C8427" s="41"/>
    </row>
    <row r="8428" spans="3:3">
      <c r="C8428" s="41"/>
    </row>
    <row r="8429" spans="3:3">
      <c r="C8429" s="41"/>
    </row>
    <row r="8430" spans="3:3">
      <c r="C8430" s="41"/>
    </row>
    <row r="8431" spans="3:3">
      <c r="C8431" s="41"/>
    </row>
    <row r="8432" spans="3:3">
      <c r="C8432" s="41"/>
    </row>
    <row r="8433" spans="3:3">
      <c r="C8433" s="41"/>
    </row>
    <row r="8434" spans="3:3">
      <c r="C8434" s="41"/>
    </row>
    <row r="8435" spans="3:3">
      <c r="C8435" s="41"/>
    </row>
    <row r="8436" spans="3:3">
      <c r="C8436" s="41"/>
    </row>
    <row r="8437" spans="3:3">
      <c r="C8437" s="41"/>
    </row>
    <row r="8438" spans="3:3">
      <c r="C8438" s="41"/>
    </row>
    <row r="8439" spans="3:3">
      <c r="C8439" s="41"/>
    </row>
    <row r="8440" spans="3:3">
      <c r="C8440" s="41"/>
    </row>
    <row r="8441" spans="3:3">
      <c r="C8441" s="41"/>
    </row>
    <row r="8442" spans="3:3">
      <c r="C8442" s="41"/>
    </row>
    <row r="8443" spans="3:3">
      <c r="C8443" s="41"/>
    </row>
    <row r="8444" spans="3:3">
      <c r="C8444" s="41"/>
    </row>
    <row r="8445" spans="3:3">
      <c r="C8445" s="41"/>
    </row>
    <row r="8446" spans="3:3">
      <c r="C8446" s="41"/>
    </row>
    <row r="8447" spans="3:3">
      <c r="C8447" s="41"/>
    </row>
    <row r="8448" spans="3:3">
      <c r="C8448" s="41"/>
    </row>
    <row r="8449" spans="3:3">
      <c r="C8449" s="41"/>
    </row>
    <row r="8450" spans="3:3">
      <c r="C8450" s="41"/>
    </row>
    <row r="8451" spans="3:3">
      <c r="C8451" s="41"/>
    </row>
    <row r="8452" spans="3:3">
      <c r="C8452" s="41"/>
    </row>
    <row r="8453" spans="3:3">
      <c r="C8453" s="41"/>
    </row>
    <row r="8454" spans="3:3">
      <c r="C8454" s="41"/>
    </row>
    <row r="8455" spans="3:3">
      <c r="C8455" s="41"/>
    </row>
    <row r="8456" spans="3:3">
      <c r="C8456" s="41"/>
    </row>
    <row r="8457" spans="3:3">
      <c r="C8457" s="41"/>
    </row>
    <row r="8458" spans="3:3">
      <c r="C8458" s="41"/>
    </row>
    <row r="8459" spans="3:3">
      <c r="C8459" s="41"/>
    </row>
    <row r="8460" spans="3:3">
      <c r="C8460" s="41"/>
    </row>
    <row r="8461" spans="3:3">
      <c r="C8461" s="41"/>
    </row>
    <row r="8462" spans="3:3">
      <c r="C8462" s="41"/>
    </row>
    <row r="8463" spans="3:3">
      <c r="C8463" s="41"/>
    </row>
    <row r="8464" spans="3:3">
      <c r="C8464" s="41"/>
    </row>
    <row r="8465" spans="3:3">
      <c r="C8465" s="41"/>
    </row>
    <row r="8466" spans="3:3">
      <c r="C8466" s="41"/>
    </row>
    <row r="8467" spans="3:3">
      <c r="C8467" s="41"/>
    </row>
    <row r="8468" spans="3:3">
      <c r="C8468" s="41"/>
    </row>
    <row r="8469" spans="3:3">
      <c r="C8469" s="41"/>
    </row>
    <row r="8470" spans="3:3">
      <c r="C8470" s="41"/>
    </row>
    <row r="8471" spans="3:3">
      <c r="C8471" s="41"/>
    </row>
    <row r="8472" spans="3:3">
      <c r="C8472" s="41"/>
    </row>
    <row r="8473" spans="3:3">
      <c r="C8473" s="41"/>
    </row>
    <row r="8474" spans="3:3">
      <c r="C8474" s="41"/>
    </row>
    <row r="8475" spans="3:3">
      <c r="C8475" s="41"/>
    </row>
    <row r="8476" spans="3:3">
      <c r="C8476" s="41"/>
    </row>
    <row r="8477" spans="3:3">
      <c r="C8477" s="41"/>
    </row>
    <row r="8478" spans="3:3">
      <c r="C8478" s="41"/>
    </row>
    <row r="8479" spans="3:3">
      <c r="C8479" s="41"/>
    </row>
    <row r="8480" spans="3:3">
      <c r="C8480" s="41"/>
    </row>
    <row r="8481" spans="3:3">
      <c r="C8481" s="41"/>
    </row>
    <row r="8482" spans="3:3">
      <c r="C8482" s="41"/>
    </row>
    <row r="8483" spans="3:3">
      <c r="C8483" s="41"/>
    </row>
    <row r="8484" spans="3:3">
      <c r="C8484" s="41"/>
    </row>
    <row r="8485" spans="3:3">
      <c r="C8485" s="41"/>
    </row>
    <row r="8486" spans="3:3">
      <c r="C8486" s="41"/>
    </row>
    <row r="8487" spans="3:3">
      <c r="C8487" s="41"/>
    </row>
    <row r="8488" spans="3:3">
      <c r="C8488" s="41"/>
    </row>
    <row r="8489" spans="3:3">
      <c r="C8489" s="41"/>
    </row>
    <row r="8490" spans="3:3">
      <c r="C8490" s="41"/>
    </row>
    <row r="8491" spans="3:3">
      <c r="C8491" s="41"/>
    </row>
    <row r="8492" spans="3:3">
      <c r="C8492" s="41"/>
    </row>
    <row r="8493" spans="3:3">
      <c r="C8493" s="41"/>
    </row>
    <row r="8494" spans="3:3">
      <c r="C8494" s="41"/>
    </row>
    <row r="8495" spans="3:3">
      <c r="C8495" s="41"/>
    </row>
    <row r="8496" spans="3:3">
      <c r="C8496" s="41"/>
    </row>
    <row r="8497" spans="1:3">
      <c r="C8497" s="41"/>
    </row>
    <row r="8498" spans="1:3">
      <c r="C8498" s="41"/>
    </row>
    <row r="8499" spans="1:3">
      <c r="C8499" s="41"/>
    </row>
    <row r="8500" spans="1:3">
      <c r="C8500" s="41"/>
    </row>
    <row r="8501" spans="1:3">
      <c r="C8501" s="41"/>
    </row>
    <row r="8502" spans="1:3">
      <c r="C8502" s="41"/>
    </row>
    <row r="8503" spans="1:3">
      <c r="C8503" s="41"/>
    </row>
    <row r="8504" spans="1:3">
      <c r="C8504" s="41"/>
    </row>
    <row r="8505" spans="1:3">
      <c r="C8505" s="41"/>
    </row>
    <row r="8506" spans="1:3">
      <c r="A8506" s="3"/>
      <c r="C8506" s="41"/>
    </row>
    <row r="8507" spans="1:3">
      <c r="C8507" s="41"/>
    </row>
    <row r="8508" spans="1:3">
      <c r="C8508" s="41"/>
    </row>
    <row r="8509" spans="1:3">
      <c r="C8509" s="41"/>
    </row>
    <row r="8510" spans="1:3">
      <c r="C8510" s="41"/>
    </row>
    <row r="8511" spans="1:3">
      <c r="C8511" s="41"/>
    </row>
    <row r="8512" spans="1:3">
      <c r="C8512" s="41"/>
    </row>
    <row r="8513" spans="3:3">
      <c r="C8513" s="41"/>
    </row>
    <row r="8514" spans="3:3">
      <c r="C8514" s="41"/>
    </row>
    <row r="8515" spans="3:3">
      <c r="C8515" s="41"/>
    </row>
    <row r="8516" spans="3:3">
      <c r="C8516" s="41"/>
    </row>
    <row r="8517" spans="3:3">
      <c r="C8517" s="41"/>
    </row>
    <row r="8518" spans="3:3">
      <c r="C8518" s="41"/>
    </row>
    <row r="8519" spans="3:3">
      <c r="C8519" s="41"/>
    </row>
    <row r="8520" spans="3:3">
      <c r="C8520" s="41"/>
    </row>
    <row r="8521" spans="3:3">
      <c r="C8521" s="41"/>
    </row>
    <row r="8522" spans="3:3">
      <c r="C8522" s="41"/>
    </row>
    <row r="8523" spans="3:3">
      <c r="C8523" s="41"/>
    </row>
    <row r="8524" spans="3:3">
      <c r="C8524" s="41"/>
    </row>
    <row r="8525" spans="3:3">
      <c r="C8525" s="41"/>
    </row>
    <row r="8526" spans="3:3">
      <c r="C8526" s="41"/>
    </row>
    <row r="8527" spans="3:3">
      <c r="C8527" s="41"/>
    </row>
    <row r="8528" spans="3:3">
      <c r="C8528" s="41"/>
    </row>
    <row r="8529" spans="3:3">
      <c r="C8529" s="41"/>
    </row>
    <row r="8530" spans="3:3">
      <c r="C8530" s="41"/>
    </row>
    <row r="8531" spans="3:3">
      <c r="C8531" s="41"/>
    </row>
    <row r="8532" spans="3:3">
      <c r="C8532" s="41"/>
    </row>
    <row r="8533" spans="3:3">
      <c r="C8533" s="41"/>
    </row>
    <row r="8534" spans="3:3">
      <c r="C8534" s="41"/>
    </row>
    <row r="8535" spans="3:3">
      <c r="C8535" s="41"/>
    </row>
    <row r="8536" spans="3:3">
      <c r="C8536" s="41"/>
    </row>
    <row r="8537" spans="3:3">
      <c r="C8537" s="41"/>
    </row>
    <row r="8538" spans="3:3">
      <c r="C8538" s="41"/>
    </row>
    <row r="8539" spans="3:3">
      <c r="C8539" s="41"/>
    </row>
    <row r="8540" spans="3:3">
      <c r="C8540" s="41"/>
    </row>
    <row r="8541" spans="3:3">
      <c r="C8541" s="41"/>
    </row>
    <row r="8542" spans="3:3">
      <c r="C8542" s="41"/>
    </row>
    <row r="8543" spans="3:3">
      <c r="C8543" s="41"/>
    </row>
    <row r="8544" spans="3:3">
      <c r="C8544" s="41"/>
    </row>
    <row r="8545" spans="1:3">
      <c r="C8545" s="41"/>
    </row>
    <row r="8546" spans="1:3">
      <c r="C8546" s="41"/>
    </row>
    <row r="8547" spans="1:3">
      <c r="C8547" s="41"/>
    </row>
    <row r="8548" spans="1:3">
      <c r="C8548" s="41"/>
    </row>
    <row r="8549" spans="1:3">
      <c r="C8549" s="41"/>
    </row>
    <row r="8550" spans="1:3">
      <c r="C8550" s="41"/>
    </row>
    <row r="8551" spans="1:3">
      <c r="C8551" s="41"/>
    </row>
    <row r="8552" spans="1:3">
      <c r="C8552" s="41"/>
    </row>
    <row r="8553" spans="1:3">
      <c r="C8553" s="41"/>
    </row>
    <row r="8554" spans="1:3">
      <c r="C8554" s="41"/>
    </row>
    <row r="8555" spans="1:3">
      <c r="C8555" s="41"/>
    </row>
    <row r="8556" spans="1:3">
      <c r="A8556" s="3"/>
      <c r="C8556" s="41"/>
    </row>
    <row r="8557" spans="1:3">
      <c r="C8557" s="41"/>
    </row>
    <row r="8558" spans="1:3">
      <c r="C8558" s="41"/>
    </row>
    <row r="8559" spans="1:3">
      <c r="C8559" s="41"/>
    </row>
    <row r="8560" spans="1:3">
      <c r="C8560" s="41"/>
    </row>
    <row r="8561" spans="3:3">
      <c r="C8561" s="41"/>
    </row>
    <row r="8562" spans="3:3">
      <c r="C8562" s="41"/>
    </row>
    <row r="8563" spans="3:3">
      <c r="C8563" s="41"/>
    </row>
    <row r="8564" spans="3:3">
      <c r="C8564" s="41"/>
    </row>
    <row r="8565" spans="3:3">
      <c r="C8565" s="41"/>
    </row>
    <row r="8566" spans="3:3">
      <c r="C8566" s="41"/>
    </row>
    <row r="8567" spans="3:3">
      <c r="C8567" s="41"/>
    </row>
    <row r="8568" spans="3:3">
      <c r="C8568" s="41"/>
    </row>
    <row r="8569" spans="3:3">
      <c r="C8569" s="41"/>
    </row>
    <row r="8570" spans="3:3">
      <c r="C8570" s="41"/>
    </row>
    <row r="8571" spans="3:3">
      <c r="C8571" s="41"/>
    </row>
    <row r="8572" spans="3:3">
      <c r="C8572" s="41"/>
    </row>
    <row r="8573" spans="3:3">
      <c r="C8573" s="41"/>
    </row>
    <row r="8574" spans="3:3">
      <c r="C8574" s="41"/>
    </row>
    <row r="8575" spans="3:3">
      <c r="C8575" s="41"/>
    </row>
    <row r="8576" spans="3:3">
      <c r="C8576" s="41"/>
    </row>
    <row r="8577" spans="3:3">
      <c r="C8577" s="41"/>
    </row>
    <row r="8578" spans="3:3">
      <c r="C8578" s="41"/>
    </row>
    <row r="8579" spans="3:3">
      <c r="C8579" s="41"/>
    </row>
    <row r="8580" spans="3:3">
      <c r="C8580" s="41"/>
    </row>
    <row r="8581" spans="3:3">
      <c r="C8581" s="41"/>
    </row>
    <row r="8582" spans="3:3">
      <c r="C8582" s="41"/>
    </row>
    <row r="8583" spans="3:3">
      <c r="C8583" s="41"/>
    </row>
    <row r="8584" spans="3:3">
      <c r="C8584" s="41"/>
    </row>
    <row r="8585" spans="3:3">
      <c r="C8585" s="41"/>
    </row>
    <row r="8586" spans="3:3">
      <c r="C8586" s="41"/>
    </row>
    <row r="8587" spans="3:3">
      <c r="C8587" s="41"/>
    </row>
    <row r="8588" spans="3:3">
      <c r="C8588" s="41"/>
    </row>
    <row r="8589" spans="3:3">
      <c r="C8589" s="41"/>
    </row>
    <row r="8590" spans="3:3">
      <c r="C8590" s="41"/>
    </row>
    <row r="8591" spans="3:3">
      <c r="C8591" s="41"/>
    </row>
    <row r="8592" spans="3:3">
      <c r="C8592" s="41"/>
    </row>
    <row r="8593" spans="3:3">
      <c r="C8593" s="41"/>
    </row>
    <row r="8594" spans="3:3">
      <c r="C8594" s="41"/>
    </row>
    <row r="8595" spans="3:3">
      <c r="C8595" s="41"/>
    </row>
    <row r="8596" spans="3:3">
      <c r="C8596" s="41"/>
    </row>
    <row r="8597" spans="3:3">
      <c r="C8597" s="41"/>
    </row>
    <row r="8598" spans="3:3">
      <c r="C8598" s="41"/>
    </row>
    <row r="8599" spans="3:3">
      <c r="C8599" s="41"/>
    </row>
    <row r="8600" spans="3:3">
      <c r="C8600" s="41"/>
    </row>
    <row r="8601" spans="3:3">
      <c r="C8601" s="41"/>
    </row>
    <row r="8602" spans="3:3">
      <c r="C8602" s="41"/>
    </row>
    <row r="8603" spans="3:3">
      <c r="C8603" s="41"/>
    </row>
    <row r="8604" spans="3:3">
      <c r="C8604" s="41"/>
    </row>
    <row r="8605" spans="3:3">
      <c r="C8605" s="41"/>
    </row>
    <row r="8606" spans="3:3">
      <c r="C8606" s="41"/>
    </row>
    <row r="8607" spans="3:3">
      <c r="C8607" s="41"/>
    </row>
    <row r="8608" spans="3:3">
      <c r="C8608" s="41"/>
    </row>
    <row r="8609" spans="3:3">
      <c r="C8609" s="41"/>
    </row>
    <row r="8610" spans="3:3">
      <c r="C8610" s="41"/>
    </row>
    <row r="8611" spans="3:3">
      <c r="C8611" s="41"/>
    </row>
    <row r="8612" spans="3:3">
      <c r="C8612" s="41"/>
    </row>
    <row r="8613" spans="3:3">
      <c r="C8613" s="41"/>
    </row>
    <row r="8614" spans="3:3">
      <c r="C8614" s="41"/>
    </row>
    <row r="8615" spans="3:3">
      <c r="C8615" s="41"/>
    </row>
    <row r="8616" spans="3:3">
      <c r="C8616" s="41"/>
    </row>
    <row r="8617" spans="3:3">
      <c r="C8617" s="41"/>
    </row>
    <row r="8618" spans="3:3">
      <c r="C8618" s="41"/>
    </row>
    <row r="8619" spans="3:3">
      <c r="C8619" s="41"/>
    </row>
    <row r="8620" spans="3:3">
      <c r="C8620" s="41"/>
    </row>
    <row r="8621" spans="3:3">
      <c r="C8621" s="41"/>
    </row>
    <row r="8622" spans="3:3">
      <c r="C8622" s="41"/>
    </row>
    <row r="8623" spans="3:3">
      <c r="C8623" s="41"/>
    </row>
    <row r="8624" spans="3:3">
      <c r="C8624" s="41"/>
    </row>
    <row r="8625" spans="3:3">
      <c r="C8625" s="41"/>
    </row>
    <row r="8626" spans="3:3">
      <c r="C8626" s="41"/>
    </row>
    <row r="8627" spans="3:3">
      <c r="C8627" s="41"/>
    </row>
    <row r="8628" spans="3:3">
      <c r="C8628" s="41"/>
    </row>
    <row r="8629" spans="3:3">
      <c r="C8629" s="41"/>
    </row>
    <row r="8630" spans="3:3">
      <c r="C8630" s="41"/>
    </row>
    <row r="8631" spans="3:3">
      <c r="C8631" s="41"/>
    </row>
    <row r="8632" spans="3:3">
      <c r="C8632" s="41"/>
    </row>
    <row r="8633" spans="3:3">
      <c r="C8633" s="41"/>
    </row>
    <row r="8634" spans="3:3">
      <c r="C8634" s="41"/>
    </row>
    <row r="8635" spans="3:3">
      <c r="C8635" s="41"/>
    </row>
    <row r="8636" spans="3:3">
      <c r="C8636" s="41"/>
    </row>
    <row r="8637" spans="3:3">
      <c r="C8637" s="41"/>
    </row>
    <row r="8638" spans="3:3">
      <c r="C8638" s="41"/>
    </row>
    <row r="8639" spans="3:3">
      <c r="C8639" s="41"/>
    </row>
    <row r="8640" spans="3:3">
      <c r="C8640" s="41"/>
    </row>
    <row r="8641" spans="3:3">
      <c r="C8641" s="41"/>
    </row>
    <row r="8642" spans="3:3">
      <c r="C8642" s="41"/>
    </row>
    <row r="8643" spans="3:3">
      <c r="C8643" s="41"/>
    </row>
    <row r="8644" spans="3:3">
      <c r="C8644" s="41"/>
    </row>
    <row r="8645" spans="3:3">
      <c r="C8645" s="41"/>
    </row>
    <row r="8646" spans="3:3">
      <c r="C8646" s="41"/>
    </row>
    <row r="8647" spans="3:3">
      <c r="C8647" s="41"/>
    </row>
    <row r="8648" spans="3:3">
      <c r="C8648" s="41"/>
    </row>
    <row r="8649" spans="3:3">
      <c r="C8649" s="41"/>
    </row>
    <row r="8650" spans="3:3">
      <c r="C8650" s="41"/>
    </row>
    <row r="8651" spans="3:3">
      <c r="C8651" s="41"/>
    </row>
    <row r="8652" spans="3:3">
      <c r="C8652" s="41"/>
    </row>
    <row r="8653" spans="3:3">
      <c r="C8653" s="41"/>
    </row>
    <row r="8654" spans="3:3">
      <c r="C8654" s="41"/>
    </row>
    <row r="8655" spans="3:3">
      <c r="C8655" s="41"/>
    </row>
    <row r="8656" spans="3:3">
      <c r="C8656" s="41"/>
    </row>
    <row r="8657" spans="3:3">
      <c r="C8657" s="41"/>
    </row>
    <row r="8658" spans="3:3">
      <c r="C8658" s="41"/>
    </row>
    <row r="8659" spans="3:3">
      <c r="C8659" s="41"/>
    </row>
    <row r="8660" spans="3:3">
      <c r="C8660" s="41"/>
    </row>
    <row r="8661" spans="3:3">
      <c r="C8661" s="41"/>
    </row>
    <row r="8662" spans="3:3">
      <c r="C8662" s="41"/>
    </row>
    <row r="8663" spans="3:3">
      <c r="C8663" s="41"/>
    </row>
    <row r="8664" spans="3:3">
      <c r="C8664" s="41"/>
    </row>
    <row r="8665" spans="3:3">
      <c r="C8665" s="41"/>
    </row>
    <row r="8666" spans="3:3">
      <c r="C8666" s="41"/>
    </row>
    <row r="8667" spans="3:3">
      <c r="C8667" s="41"/>
    </row>
    <row r="8668" spans="3:3">
      <c r="C8668" s="41"/>
    </row>
    <row r="8669" spans="3:3">
      <c r="C8669" s="41"/>
    </row>
    <row r="8670" spans="3:3">
      <c r="C8670" s="41"/>
    </row>
    <row r="8671" spans="3:3">
      <c r="C8671" s="41"/>
    </row>
    <row r="8672" spans="3:3">
      <c r="C8672" s="41"/>
    </row>
    <row r="8673" spans="3:3">
      <c r="C8673" s="41"/>
    </row>
    <row r="8674" spans="3:3">
      <c r="C8674" s="41"/>
    </row>
    <row r="8675" spans="3:3">
      <c r="C8675" s="41"/>
    </row>
    <row r="8676" spans="3:3">
      <c r="C8676" s="41"/>
    </row>
    <row r="8677" spans="3:3">
      <c r="C8677" s="41"/>
    </row>
    <row r="8678" spans="3:3">
      <c r="C8678" s="41"/>
    </row>
    <row r="8679" spans="3:3">
      <c r="C8679" s="41"/>
    </row>
    <row r="8680" spans="3:3">
      <c r="C8680" s="41"/>
    </row>
    <row r="8681" spans="3:3">
      <c r="C8681" s="41"/>
    </row>
    <row r="8682" spans="3:3">
      <c r="C8682" s="41"/>
    </row>
    <row r="8683" spans="3:3">
      <c r="C8683" s="41"/>
    </row>
    <row r="8684" spans="3:3">
      <c r="C8684" s="41"/>
    </row>
    <row r="8685" spans="3:3">
      <c r="C8685" s="41"/>
    </row>
    <row r="8686" spans="3:3">
      <c r="C8686" s="41"/>
    </row>
    <row r="8687" spans="3:3">
      <c r="C8687" s="41"/>
    </row>
    <row r="8688" spans="3:3">
      <c r="C8688" s="41"/>
    </row>
    <row r="8689" spans="3:3">
      <c r="C8689" s="41"/>
    </row>
    <row r="8690" spans="3:3">
      <c r="C8690" s="41"/>
    </row>
    <row r="8691" spans="3:3">
      <c r="C8691" s="41"/>
    </row>
    <row r="8692" spans="3:3">
      <c r="C8692" s="41"/>
    </row>
    <row r="8693" spans="3:3">
      <c r="C8693" s="41"/>
    </row>
    <row r="8694" spans="3:3">
      <c r="C8694" s="41"/>
    </row>
    <row r="8695" spans="3:3">
      <c r="C8695" s="41"/>
    </row>
    <row r="8696" spans="3:3">
      <c r="C8696" s="41"/>
    </row>
    <row r="8697" spans="3:3">
      <c r="C8697" s="41"/>
    </row>
    <row r="8698" spans="3:3">
      <c r="C8698" s="41"/>
    </row>
    <row r="8699" spans="3:3">
      <c r="C8699" s="41"/>
    </row>
    <row r="8700" spans="3:3">
      <c r="C8700" s="41"/>
    </row>
    <row r="8701" spans="3:3">
      <c r="C8701" s="41"/>
    </row>
    <row r="8702" spans="3:3">
      <c r="C8702" s="41"/>
    </row>
    <row r="8703" spans="3:3">
      <c r="C8703" s="41"/>
    </row>
    <row r="8704" spans="3:3">
      <c r="C8704" s="41"/>
    </row>
    <row r="8705" spans="3:3">
      <c r="C8705" s="41"/>
    </row>
    <row r="8706" spans="3:3">
      <c r="C8706" s="41"/>
    </row>
    <row r="8707" spans="3:3">
      <c r="C8707" s="41"/>
    </row>
    <row r="8708" spans="3:3">
      <c r="C8708" s="41"/>
    </row>
    <row r="8709" spans="3:3">
      <c r="C8709" s="41"/>
    </row>
    <row r="8710" spans="3:3">
      <c r="C8710" s="41"/>
    </row>
    <row r="8711" spans="3:3">
      <c r="C8711" s="41"/>
    </row>
    <row r="8712" spans="3:3">
      <c r="C8712" s="41"/>
    </row>
    <row r="8713" spans="3:3">
      <c r="C8713" s="41"/>
    </row>
    <row r="8714" spans="3:3">
      <c r="C8714" s="41"/>
    </row>
    <row r="8715" spans="3:3">
      <c r="C8715" s="41"/>
    </row>
    <row r="8716" spans="3:3">
      <c r="C8716" s="41"/>
    </row>
    <row r="8717" spans="3:3">
      <c r="C8717" s="41"/>
    </row>
    <row r="8718" spans="3:3">
      <c r="C8718" s="41"/>
    </row>
    <row r="8719" spans="3:3">
      <c r="C8719" s="41"/>
    </row>
    <row r="8720" spans="3:3">
      <c r="C8720" s="41"/>
    </row>
    <row r="8721" spans="3:3">
      <c r="C8721" s="41"/>
    </row>
    <row r="8722" spans="3:3">
      <c r="C8722" s="41"/>
    </row>
    <row r="8723" spans="3:3">
      <c r="C8723" s="41"/>
    </row>
    <row r="8724" spans="3:3">
      <c r="C8724" s="41"/>
    </row>
    <row r="8725" spans="3:3">
      <c r="C8725" s="41"/>
    </row>
    <row r="8726" spans="3:3">
      <c r="C8726" s="41"/>
    </row>
    <row r="8727" spans="3:3">
      <c r="C8727" s="41"/>
    </row>
    <row r="8728" spans="3:3">
      <c r="C8728" s="41"/>
    </row>
    <row r="8729" spans="3:3">
      <c r="C8729" s="41"/>
    </row>
    <row r="8730" spans="3:3">
      <c r="C8730" s="41"/>
    </row>
    <row r="8731" spans="3:3">
      <c r="C8731" s="41"/>
    </row>
    <row r="8732" spans="3:3">
      <c r="C8732" s="41"/>
    </row>
    <row r="8733" spans="3:3">
      <c r="C8733" s="41"/>
    </row>
    <row r="8734" spans="3:3">
      <c r="C8734" s="41"/>
    </row>
    <row r="8735" spans="3:3">
      <c r="C8735" s="41"/>
    </row>
    <row r="8736" spans="3:3">
      <c r="C8736" s="41"/>
    </row>
    <row r="8737" spans="1:3">
      <c r="C8737" s="41"/>
    </row>
    <row r="8738" spans="1:3">
      <c r="C8738" s="41"/>
    </row>
    <row r="8739" spans="1:3">
      <c r="C8739" s="41"/>
    </row>
    <row r="8740" spans="1:3">
      <c r="C8740" s="41"/>
    </row>
    <row r="8741" spans="1:3">
      <c r="C8741" s="41"/>
    </row>
    <row r="8742" spans="1:3">
      <c r="C8742" s="41"/>
    </row>
    <row r="8743" spans="1:3">
      <c r="C8743" s="41"/>
    </row>
    <row r="8744" spans="1:3">
      <c r="C8744" s="41"/>
    </row>
    <row r="8745" spans="1:3">
      <c r="C8745" s="41"/>
    </row>
    <row r="8746" spans="1:3">
      <c r="C8746" s="41"/>
    </row>
    <row r="8747" spans="1:3">
      <c r="C8747" s="41"/>
    </row>
    <row r="8748" spans="1:3">
      <c r="A8748" s="3"/>
      <c r="C8748" s="41"/>
    </row>
    <row r="8749" spans="1:3">
      <c r="C8749" s="41"/>
    </row>
    <row r="8750" spans="1:3">
      <c r="C8750" s="41"/>
    </row>
    <row r="8751" spans="1:3">
      <c r="C8751" s="41"/>
    </row>
    <row r="8752" spans="1:3">
      <c r="C8752" s="41"/>
    </row>
    <row r="8753" spans="3:3">
      <c r="C8753" s="41"/>
    </row>
    <row r="8754" spans="3:3">
      <c r="C8754" s="41"/>
    </row>
    <row r="8755" spans="3:3">
      <c r="C8755" s="41"/>
    </row>
    <row r="8756" spans="3:3">
      <c r="C8756" s="41"/>
    </row>
    <row r="8757" spans="3:3">
      <c r="C8757" s="41"/>
    </row>
    <row r="8758" spans="3:3">
      <c r="C8758" s="41"/>
    </row>
    <row r="8759" spans="3:3">
      <c r="C8759" s="41"/>
    </row>
    <row r="8760" spans="3:3">
      <c r="C8760" s="41"/>
    </row>
    <row r="8761" spans="3:3">
      <c r="C8761" s="41"/>
    </row>
    <row r="8762" spans="3:3">
      <c r="C8762" s="41"/>
    </row>
    <row r="8763" spans="3:3">
      <c r="C8763" s="41"/>
    </row>
    <row r="8764" spans="3:3">
      <c r="C8764" s="41"/>
    </row>
    <row r="8765" spans="3:3">
      <c r="C8765" s="41"/>
    </row>
    <row r="8766" spans="3:3">
      <c r="C8766" s="41"/>
    </row>
    <row r="8767" spans="3:3">
      <c r="C8767" s="41"/>
    </row>
    <row r="8768" spans="3:3">
      <c r="C8768" s="41"/>
    </row>
    <row r="8769" spans="3:3">
      <c r="C8769" s="41"/>
    </row>
    <row r="8770" spans="3:3">
      <c r="C8770" s="41"/>
    </row>
    <row r="8771" spans="3:3">
      <c r="C8771" s="41"/>
    </row>
    <row r="8772" spans="3:3">
      <c r="C8772" s="41"/>
    </row>
    <row r="8773" spans="3:3">
      <c r="C8773" s="41"/>
    </row>
    <row r="8774" spans="3:3">
      <c r="C8774" s="41"/>
    </row>
    <row r="8775" spans="3:3">
      <c r="C8775" s="41"/>
    </row>
    <row r="8776" spans="3:3">
      <c r="C8776" s="41"/>
    </row>
    <row r="8777" spans="3:3">
      <c r="C8777" s="41"/>
    </row>
    <row r="8778" spans="3:3">
      <c r="C8778" s="41"/>
    </row>
    <row r="8779" spans="3:3">
      <c r="C8779" s="41"/>
    </row>
    <row r="8780" spans="3:3">
      <c r="C8780" s="41"/>
    </row>
    <row r="8781" spans="3:3">
      <c r="C8781" s="41"/>
    </row>
    <row r="8782" spans="3:3">
      <c r="C8782" s="41"/>
    </row>
    <row r="8783" spans="3:3">
      <c r="C8783" s="41"/>
    </row>
    <row r="8784" spans="3:3">
      <c r="C8784" s="41"/>
    </row>
    <row r="8785" spans="3:3">
      <c r="C8785" s="41"/>
    </row>
    <row r="8786" spans="3:3">
      <c r="C8786" s="41"/>
    </row>
    <row r="8787" spans="3:3">
      <c r="C8787" s="41"/>
    </row>
    <row r="8788" spans="3:3">
      <c r="C8788" s="41"/>
    </row>
    <row r="8789" spans="3:3">
      <c r="C8789" s="41"/>
    </row>
    <row r="8790" spans="3:3">
      <c r="C8790" s="41"/>
    </row>
    <row r="8791" spans="3:3">
      <c r="C8791" s="41"/>
    </row>
    <row r="8792" spans="3:3">
      <c r="C8792" s="41"/>
    </row>
    <row r="8793" spans="3:3">
      <c r="C8793" s="41"/>
    </row>
    <row r="8794" spans="3:3">
      <c r="C8794" s="41"/>
    </row>
    <row r="8795" spans="3:3">
      <c r="C8795" s="41"/>
    </row>
    <row r="8796" spans="3:3">
      <c r="C8796" s="41"/>
    </row>
    <row r="8797" spans="3:3">
      <c r="C8797" s="41"/>
    </row>
    <row r="8798" spans="3:3">
      <c r="C8798" s="41"/>
    </row>
    <row r="8799" spans="3:3">
      <c r="C8799" s="41"/>
    </row>
    <row r="8800" spans="3:3">
      <c r="C8800" s="41"/>
    </row>
    <row r="8801" spans="3:3">
      <c r="C8801" s="41"/>
    </row>
    <row r="8802" spans="3:3">
      <c r="C8802" s="41"/>
    </row>
    <row r="8803" spans="3:3">
      <c r="C8803" s="41"/>
    </row>
    <row r="8804" spans="3:3">
      <c r="C8804" s="41"/>
    </row>
    <row r="8805" spans="3:3">
      <c r="C8805" s="41"/>
    </row>
    <row r="8806" spans="3:3">
      <c r="C8806" s="41"/>
    </row>
    <row r="8807" spans="3:3">
      <c r="C8807" s="41"/>
    </row>
    <row r="8808" spans="3:3">
      <c r="C8808" s="41"/>
    </row>
    <row r="8809" spans="3:3">
      <c r="C8809" s="41"/>
    </row>
    <row r="8810" spans="3:3">
      <c r="C8810" s="41"/>
    </row>
    <row r="8811" spans="3:3">
      <c r="C8811" s="41"/>
    </row>
    <row r="8812" spans="3:3">
      <c r="C8812" s="41"/>
    </row>
    <row r="8813" spans="3:3">
      <c r="C8813" s="41"/>
    </row>
    <row r="8814" spans="3:3">
      <c r="C8814" s="41"/>
    </row>
    <row r="8815" spans="3:3">
      <c r="C8815" s="41"/>
    </row>
    <row r="8816" spans="3:3">
      <c r="C8816" s="41"/>
    </row>
    <row r="8817" spans="3:3">
      <c r="C8817" s="41"/>
    </row>
    <row r="8818" spans="3:3">
      <c r="C8818" s="41"/>
    </row>
    <row r="8819" spans="3:3">
      <c r="C8819" s="41"/>
    </row>
    <row r="8820" spans="3:3">
      <c r="C8820" s="41"/>
    </row>
    <row r="8821" spans="3:3">
      <c r="C8821" s="41"/>
    </row>
    <row r="8822" spans="3:3">
      <c r="C8822" s="41"/>
    </row>
    <row r="8823" spans="3:3">
      <c r="C8823" s="41"/>
    </row>
    <row r="8824" spans="3:3">
      <c r="C8824" s="41"/>
    </row>
    <row r="8825" spans="3:3">
      <c r="C8825" s="41"/>
    </row>
    <row r="8826" spans="3:3">
      <c r="C8826" s="41"/>
    </row>
    <row r="8827" spans="3:3">
      <c r="C8827" s="41"/>
    </row>
    <row r="8828" spans="3:3">
      <c r="C8828" s="41"/>
    </row>
    <row r="8829" spans="3:3">
      <c r="C8829" s="41"/>
    </row>
    <row r="8830" spans="3:3">
      <c r="C8830" s="41"/>
    </row>
    <row r="8831" spans="3:3">
      <c r="C8831" s="41"/>
    </row>
    <row r="8832" spans="3:3">
      <c r="C8832" s="41"/>
    </row>
    <row r="8833" spans="3:3">
      <c r="C8833" s="41"/>
    </row>
    <row r="8834" spans="3:3">
      <c r="C8834" s="41"/>
    </row>
    <row r="8835" spans="3:3">
      <c r="C8835" s="41"/>
    </row>
    <row r="8836" spans="3:3">
      <c r="C8836" s="41"/>
    </row>
    <row r="8837" spans="3:3">
      <c r="C8837" s="41"/>
    </row>
    <row r="8838" spans="3:3">
      <c r="C8838" s="41"/>
    </row>
    <row r="8839" spans="3:3">
      <c r="C8839" s="41"/>
    </row>
    <row r="8840" spans="3:3">
      <c r="C8840" s="41"/>
    </row>
    <row r="8841" spans="3:3">
      <c r="C8841" s="41"/>
    </row>
    <row r="8842" spans="3:3">
      <c r="C8842" s="41"/>
    </row>
    <row r="8843" spans="3:3">
      <c r="C8843" s="41"/>
    </row>
    <row r="8844" spans="3:3">
      <c r="C8844" s="41"/>
    </row>
    <row r="8845" spans="3:3">
      <c r="C8845" s="41"/>
    </row>
    <row r="8846" spans="3:3">
      <c r="C8846" s="41"/>
    </row>
    <row r="8847" spans="3:3">
      <c r="C8847" s="41"/>
    </row>
    <row r="8848" spans="3:3">
      <c r="C8848" s="41"/>
    </row>
    <row r="8849" spans="1:3">
      <c r="C8849" s="41"/>
    </row>
    <row r="8850" spans="1:3">
      <c r="C8850" s="41"/>
    </row>
    <row r="8851" spans="1:3">
      <c r="C8851" s="41"/>
    </row>
    <row r="8852" spans="1:3">
      <c r="C8852" s="41"/>
    </row>
    <row r="8853" spans="1:3">
      <c r="C8853" s="41"/>
    </row>
    <row r="8854" spans="1:3">
      <c r="C8854" s="41"/>
    </row>
    <row r="8855" spans="1:3">
      <c r="C8855" s="41"/>
    </row>
    <row r="8856" spans="1:3">
      <c r="C8856" s="41"/>
    </row>
    <row r="8857" spans="1:3">
      <c r="C8857" s="41"/>
    </row>
    <row r="8858" spans="1:3">
      <c r="C8858" s="41"/>
    </row>
    <row r="8859" spans="1:3">
      <c r="C8859" s="41"/>
    </row>
    <row r="8860" spans="1:3">
      <c r="C8860" s="41"/>
    </row>
    <row r="8861" spans="1:3">
      <c r="A8861" s="3"/>
      <c r="C8861" s="41"/>
    </row>
    <row r="8862" spans="1:3">
      <c r="C8862" s="41"/>
    </row>
    <row r="8863" spans="1:3">
      <c r="C8863" s="41"/>
    </row>
    <row r="8864" spans="1:3">
      <c r="C8864" s="41"/>
    </row>
    <row r="8865" spans="3:3">
      <c r="C8865" s="41"/>
    </row>
    <row r="8866" spans="3:3">
      <c r="C8866" s="41"/>
    </row>
    <row r="8867" spans="3:3">
      <c r="C8867" s="41"/>
    </row>
    <row r="8868" spans="3:3">
      <c r="C8868" s="41"/>
    </row>
    <row r="8869" spans="3:3">
      <c r="C8869" s="41"/>
    </row>
    <row r="8870" spans="3:3">
      <c r="C8870" s="41"/>
    </row>
    <row r="8871" spans="3:3">
      <c r="C8871" s="41"/>
    </row>
    <row r="8872" spans="3:3">
      <c r="C8872" s="41"/>
    </row>
    <row r="8873" spans="3:3">
      <c r="C8873" s="41"/>
    </row>
    <row r="8874" spans="3:3">
      <c r="C8874" s="41"/>
    </row>
    <row r="8875" spans="3:3">
      <c r="C8875" s="41"/>
    </row>
    <row r="8876" spans="3:3">
      <c r="C8876" s="41"/>
    </row>
    <row r="8877" spans="3:3">
      <c r="C8877" s="41"/>
    </row>
    <row r="8878" spans="3:3">
      <c r="C8878" s="41"/>
    </row>
    <row r="8879" spans="3:3">
      <c r="C8879" s="41"/>
    </row>
    <row r="8880" spans="3:3">
      <c r="C8880" s="41"/>
    </row>
    <row r="8881" spans="1:3">
      <c r="C8881" s="41"/>
    </row>
    <row r="8882" spans="1:3">
      <c r="C8882" s="41"/>
    </row>
    <row r="8883" spans="1:3">
      <c r="C8883" s="41"/>
    </row>
    <row r="8884" spans="1:3">
      <c r="C8884" s="41"/>
    </row>
    <row r="8885" spans="1:3">
      <c r="C8885" s="41"/>
    </row>
    <row r="8886" spans="1:3">
      <c r="C8886" s="41"/>
    </row>
    <row r="8887" spans="1:3">
      <c r="C8887" s="41"/>
    </row>
    <row r="8888" spans="1:3">
      <c r="A8888" s="3"/>
      <c r="C8888" s="41"/>
    </row>
    <row r="8889" spans="1:3">
      <c r="C8889" s="41"/>
    </row>
    <row r="8890" spans="1:3">
      <c r="C8890" s="41"/>
    </row>
    <row r="8891" spans="1:3">
      <c r="C8891" s="41"/>
    </row>
    <row r="8892" spans="1:3">
      <c r="C8892" s="41"/>
    </row>
    <row r="8893" spans="1:3">
      <c r="C8893" s="41"/>
    </row>
    <row r="8894" spans="1:3">
      <c r="C8894" s="41"/>
    </row>
    <row r="8895" spans="1:3">
      <c r="C8895" s="41"/>
    </row>
    <row r="8896" spans="1:3">
      <c r="C8896" s="41"/>
    </row>
    <row r="8897" spans="3:3">
      <c r="C8897" s="41"/>
    </row>
    <row r="8898" spans="3:3">
      <c r="C8898" s="41"/>
    </row>
    <row r="8899" spans="3:3">
      <c r="C8899" s="41"/>
    </row>
    <row r="8900" spans="3:3">
      <c r="C8900" s="41"/>
    </row>
    <row r="8901" spans="3:3">
      <c r="C8901" s="41"/>
    </row>
    <row r="8902" spans="3:3">
      <c r="C8902" s="41"/>
    </row>
    <row r="8903" spans="3:3">
      <c r="C8903" s="41"/>
    </row>
    <row r="8904" spans="3:3">
      <c r="C8904" s="41"/>
    </row>
    <row r="8905" spans="3:3">
      <c r="C8905" s="41"/>
    </row>
    <row r="8906" spans="3:3">
      <c r="C8906" s="41"/>
    </row>
    <row r="8907" spans="3:3">
      <c r="C8907" s="41"/>
    </row>
    <row r="8908" spans="3:3">
      <c r="C8908" s="41"/>
    </row>
    <row r="8909" spans="3:3">
      <c r="C8909" s="41"/>
    </row>
    <row r="8910" spans="3:3">
      <c r="C8910" s="41"/>
    </row>
    <row r="8911" spans="3:3">
      <c r="C8911" s="41"/>
    </row>
    <row r="8912" spans="3:3">
      <c r="C8912" s="41"/>
    </row>
    <row r="8913" spans="1:3">
      <c r="C8913" s="41"/>
    </row>
    <row r="8914" spans="1:3">
      <c r="C8914" s="41"/>
    </row>
    <row r="8915" spans="1:3">
      <c r="C8915" s="41"/>
    </row>
    <row r="8916" spans="1:3">
      <c r="C8916" s="41"/>
    </row>
    <row r="8917" spans="1:3">
      <c r="C8917" s="41"/>
    </row>
    <row r="8918" spans="1:3">
      <c r="C8918" s="41"/>
    </row>
    <row r="8919" spans="1:3">
      <c r="C8919" s="41"/>
    </row>
    <row r="8920" spans="1:3">
      <c r="A8920" s="3"/>
      <c r="C8920" s="41"/>
    </row>
    <row r="8921" spans="1:3">
      <c r="C8921" s="41"/>
    </row>
    <row r="8922" spans="1:3">
      <c r="C8922" s="41"/>
    </row>
    <row r="8923" spans="1:3">
      <c r="C8923" s="41"/>
    </row>
    <row r="8924" spans="1:3">
      <c r="C8924" s="41"/>
    </row>
    <row r="8925" spans="1:3">
      <c r="C8925" s="41"/>
    </row>
    <row r="8926" spans="1:3">
      <c r="C8926" s="41"/>
    </row>
    <row r="8927" spans="1:3">
      <c r="C8927" s="41"/>
    </row>
    <row r="8928" spans="1:3">
      <c r="C8928" s="41"/>
    </row>
    <row r="8929" spans="3:3">
      <c r="C8929" s="41"/>
    </row>
    <row r="8930" spans="3:3">
      <c r="C8930" s="41"/>
    </row>
    <row r="8931" spans="3:3">
      <c r="C8931" s="41"/>
    </row>
    <row r="8932" spans="3:3">
      <c r="C8932" s="41"/>
    </row>
    <row r="8933" spans="3:3">
      <c r="C8933" s="41"/>
    </row>
    <row r="8934" spans="3:3">
      <c r="C8934" s="41"/>
    </row>
    <row r="8935" spans="3:3">
      <c r="C8935" s="41"/>
    </row>
    <row r="8936" spans="3:3">
      <c r="C8936" s="41"/>
    </row>
    <row r="8937" spans="3:3">
      <c r="C8937" s="41"/>
    </row>
    <row r="8938" spans="3:3">
      <c r="C8938" s="41"/>
    </row>
    <row r="8939" spans="3:3">
      <c r="C8939" s="41"/>
    </row>
    <row r="8940" spans="3:3">
      <c r="C8940" s="41"/>
    </row>
    <row r="8941" spans="3:3">
      <c r="C8941" s="41"/>
    </row>
    <row r="8942" spans="3:3">
      <c r="C8942" s="41"/>
    </row>
    <row r="8943" spans="3:3">
      <c r="C8943" s="41"/>
    </row>
    <row r="8944" spans="3:3">
      <c r="C8944" s="41"/>
    </row>
    <row r="8945" spans="3:3">
      <c r="C8945" s="41"/>
    </row>
    <row r="8946" spans="3:3">
      <c r="C8946" s="41"/>
    </row>
    <row r="8947" spans="3:3">
      <c r="C8947" s="41"/>
    </row>
    <row r="8948" spans="3:3">
      <c r="C8948" s="41"/>
    </row>
    <row r="8949" spans="3:3">
      <c r="C8949" s="41"/>
    </row>
    <row r="8950" spans="3:3">
      <c r="C8950" s="41"/>
    </row>
    <row r="8951" spans="3:3">
      <c r="C8951" s="41"/>
    </row>
    <row r="8952" spans="3:3">
      <c r="C8952" s="41"/>
    </row>
    <row r="8953" spans="3:3">
      <c r="C8953" s="41"/>
    </row>
    <row r="8954" spans="3:3">
      <c r="C8954" s="41"/>
    </row>
    <row r="8955" spans="3:3">
      <c r="C8955" s="41"/>
    </row>
    <row r="8956" spans="3:3">
      <c r="C8956" s="41"/>
    </row>
    <row r="8957" spans="3:3">
      <c r="C8957" s="41"/>
    </row>
    <row r="8958" spans="3:3">
      <c r="C8958" s="41"/>
    </row>
    <row r="8959" spans="3:3">
      <c r="C8959" s="41"/>
    </row>
    <row r="8960" spans="3:3">
      <c r="C8960" s="41"/>
    </row>
    <row r="8961" spans="3:3">
      <c r="C8961" s="41"/>
    </row>
    <row r="8962" spans="3:3">
      <c r="C8962" s="41"/>
    </row>
    <row r="8963" spans="3:3">
      <c r="C8963" s="41"/>
    </row>
    <row r="8964" spans="3:3">
      <c r="C8964" s="41"/>
    </row>
    <row r="8965" spans="3:3">
      <c r="C8965" s="41"/>
    </row>
    <row r="8966" spans="3:3">
      <c r="C8966" s="41"/>
    </row>
    <row r="8967" spans="3:3">
      <c r="C8967" s="41"/>
    </row>
    <row r="8968" spans="3:3">
      <c r="C8968" s="41"/>
    </row>
    <row r="8969" spans="3:3">
      <c r="C8969" s="41"/>
    </row>
    <row r="8970" spans="3:3">
      <c r="C8970" s="41"/>
    </row>
    <row r="8971" spans="3:3">
      <c r="C8971" s="41"/>
    </row>
    <row r="8972" spans="3:3">
      <c r="C8972" s="41"/>
    </row>
    <row r="8973" spans="3:3">
      <c r="C8973" s="41"/>
    </row>
    <row r="8974" spans="3:3">
      <c r="C8974" s="41"/>
    </row>
    <row r="8975" spans="3:3">
      <c r="C8975" s="41"/>
    </row>
    <row r="8976" spans="3:3">
      <c r="C8976" s="41"/>
    </row>
    <row r="8977" spans="3:3">
      <c r="C8977" s="41"/>
    </row>
    <row r="8978" spans="3:3">
      <c r="C8978" s="41"/>
    </row>
    <row r="8979" spans="3:3">
      <c r="C8979" s="41"/>
    </row>
    <row r="8980" spans="3:3">
      <c r="C8980" s="41"/>
    </row>
    <row r="8981" spans="3:3">
      <c r="C8981" s="41"/>
    </row>
    <row r="8982" spans="3:3">
      <c r="C8982" s="41"/>
    </row>
    <row r="8983" spans="3:3">
      <c r="C8983" s="41"/>
    </row>
    <row r="8984" spans="3:3">
      <c r="C8984" s="41"/>
    </row>
    <row r="8985" spans="3:3">
      <c r="C8985" s="41"/>
    </row>
    <row r="8986" spans="3:3">
      <c r="C8986" s="41"/>
    </row>
    <row r="8987" spans="3:3">
      <c r="C8987" s="41"/>
    </row>
    <row r="8988" spans="3:3">
      <c r="C8988" s="41"/>
    </row>
    <row r="8989" spans="3:3">
      <c r="C8989" s="41"/>
    </row>
    <row r="8990" spans="3:3">
      <c r="C8990" s="41"/>
    </row>
    <row r="8991" spans="3:3">
      <c r="C8991" s="41"/>
    </row>
    <row r="8992" spans="3:3">
      <c r="C8992" s="41"/>
    </row>
    <row r="8993" spans="3:3">
      <c r="C8993" s="41"/>
    </row>
    <row r="8994" spans="3:3">
      <c r="C8994" s="41"/>
    </row>
    <row r="8995" spans="3:3">
      <c r="C8995" s="41"/>
    </row>
    <row r="8996" spans="3:3">
      <c r="C8996" s="41"/>
    </row>
    <row r="8997" spans="3:3">
      <c r="C8997" s="41"/>
    </row>
    <row r="8998" spans="3:3">
      <c r="C8998" s="41"/>
    </row>
    <row r="8999" spans="3:3">
      <c r="C8999" s="41"/>
    </row>
    <row r="9000" spans="3:3">
      <c r="C9000" s="41"/>
    </row>
    <row r="9001" spans="3:3">
      <c r="C9001" s="41"/>
    </row>
    <row r="9002" spans="3:3">
      <c r="C9002" s="41"/>
    </row>
    <row r="9003" spans="3:3">
      <c r="C9003" s="41"/>
    </row>
    <row r="9004" spans="3:3">
      <c r="C9004" s="41"/>
    </row>
    <row r="9005" spans="3:3">
      <c r="C9005" s="41"/>
    </row>
    <row r="9006" spans="3:3">
      <c r="C9006" s="41"/>
    </row>
    <row r="9007" spans="3:3">
      <c r="C9007" s="41"/>
    </row>
    <row r="9008" spans="3:3">
      <c r="C9008" s="41"/>
    </row>
    <row r="9009" spans="3:3">
      <c r="C9009" s="41"/>
    </row>
    <row r="9010" spans="3:3">
      <c r="C9010" s="41"/>
    </row>
    <row r="9011" spans="3:3">
      <c r="C9011" s="41"/>
    </row>
    <row r="9012" spans="3:3">
      <c r="C9012" s="41"/>
    </row>
    <row r="9013" spans="3:3">
      <c r="C9013" s="41"/>
    </row>
    <row r="9014" spans="3:3">
      <c r="C9014" s="41"/>
    </row>
    <row r="9015" spans="3:3">
      <c r="C9015" s="41"/>
    </row>
    <row r="9016" spans="3:3">
      <c r="C9016" s="41"/>
    </row>
    <row r="9017" spans="3:3">
      <c r="C9017" s="41"/>
    </row>
    <row r="9018" spans="3:3">
      <c r="C9018" s="41"/>
    </row>
    <row r="9019" spans="3:3">
      <c r="C9019" s="41"/>
    </row>
    <row r="9020" spans="3:3">
      <c r="C9020" s="41"/>
    </row>
    <row r="9021" spans="3:3">
      <c r="C9021" s="41"/>
    </row>
    <row r="9022" spans="3:3">
      <c r="C9022" s="41"/>
    </row>
    <row r="9023" spans="3:3">
      <c r="C9023" s="41"/>
    </row>
    <row r="9024" spans="3:3">
      <c r="C9024" s="41"/>
    </row>
    <row r="9025" spans="3:3">
      <c r="C9025" s="41"/>
    </row>
    <row r="9026" spans="3:3">
      <c r="C9026" s="41"/>
    </row>
    <row r="9027" spans="3:3">
      <c r="C9027" s="41"/>
    </row>
    <row r="9028" spans="3:3">
      <c r="C9028" s="41"/>
    </row>
    <row r="9029" spans="3:3">
      <c r="C9029" s="41"/>
    </row>
    <row r="9030" spans="3:3">
      <c r="C9030" s="41"/>
    </row>
    <row r="9031" spans="3:3">
      <c r="C9031" s="41"/>
    </row>
    <row r="9032" spans="3:3">
      <c r="C9032" s="41"/>
    </row>
    <row r="9033" spans="3:3">
      <c r="C9033" s="41"/>
    </row>
    <row r="9034" spans="3:3">
      <c r="C9034" s="41"/>
    </row>
    <row r="9035" spans="3:3">
      <c r="C9035" s="41"/>
    </row>
    <row r="9036" spans="3:3">
      <c r="C9036" s="41"/>
    </row>
    <row r="9037" spans="3:3">
      <c r="C9037" s="41"/>
    </row>
    <row r="9038" spans="3:3">
      <c r="C9038" s="41"/>
    </row>
    <row r="9039" spans="3:3">
      <c r="C9039" s="41"/>
    </row>
    <row r="9040" spans="3:3">
      <c r="C9040" s="41"/>
    </row>
    <row r="9041" spans="3:3">
      <c r="C9041" s="41"/>
    </row>
    <row r="9042" spans="3:3">
      <c r="C9042" s="41"/>
    </row>
    <row r="9043" spans="3:3">
      <c r="C9043" s="41"/>
    </row>
    <row r="9044" spans="3:3">
      <c r="C9044" s="41"/>
    </row>
    <row r="9045" spans="3:3">
      <c r="C9045" s="41"/>
    </row>
    <row r="9046" spans="3:3">
      <c r="C9046" s="41"/>
    </row>
    <row r="9047" spans="3:3">
      <c r="C9047" s="41"/>
    </row>
    <row r="9048" spans="3:3">
      <c r="C9048" s="41"/>
    </row>
    <row r="9049" spans="3:3">
      <c r="C9049" s="41"/>
    </row>
    <row r="9050" spans="3:3">
      <c r="C9050" s="41"/>
    </row>
    <row r="9051" spans="3:3">
      <c r="C9051" s="41"/>
    </row>
    <row r="9052" spans="3:3">
      <c r="C9052" s="41"/>
    </row>
    <row r="9053" spans="3:3">
      <c r="C9053" s="41"/>
    </row>
    <row r="9054" spans="3:3">
      <c r="C9054" s="41"/>
    </row>
    <row r="9055" spans="3:3">
      <c r="C9055" s="41"/>
    </row>
    <row r="9056" spans="3:3">
      <c r="C9056" s="41"/>
    </row>
    <row r="9057" spans="3:3">
      <c r="C9057" s="41"/>
    </row>
    <row r="9058" spans="3:3">
      <c r="C9058" s="41"/>
    </row>
    <row r="9059" spans="3:3">
      <c r="C9059" s="41"/>
    </row>
    <row r="9060" spans="3:3">
      <c r="C9060" s="41"/>
    </row>
    <row r="9061" spans="3:3">
      <c r="C9061" s="41"/>
    </row>
    <row r="9062" spans="3:3">
      <c r="C9062" s="41"/>
    </row>
    <row r="9063" spans="3:3">
      <c r="C9063" s="41"/>
    </row>
    <row r="9064" spans="3:3">
      <c r="C9064" s="41"/>
    </row>
    <row r="9065" spans="3:3">
      <c r="C9065" s="41"/>
    </row>
    <row r="9066" spans="3:3">
      <c r="C9066" s="41"/>
    </row>
    <row r="9067" spans="3:3">
      <c r="C9067" s="41"/>
    </row>
    <row r="9068" spans="3:3">
      <c r="C9068" s="41"/>
    </row>
    <row r="9069" spans="3:3">
      <c r="C9069" s="41"/>
    </row>
    <row r="9070" spans="3:3">
      <c r="C9070" s="41"/>
    </row>
    <row r="9071" spans="3:3">
      <c r="C9071" s="41"/>
    </row>
    <row r="9072" spans="3:3">
      <c r="C9072" s="41"/>
    </row>
    <row r="9073" spans="3:3">
      <c r="C9073" s="41"/>
    </row>
    <row r="9074" spans="3:3">
      <c r="C9074" s="41"/>
    </row>
    <row r="9075" spans="3:3">
      <c r="C9075" s="41"/>
    </row>
    <row r="9076" spans="3:3">
      <c r="C9076" s="41"/>
    </row>
    <row r="9077" spans="3:3">
      <c r="C9077" s="41"/>
    </row>
    <row r="9078" spans="3:3">
      <c r="C9078" s="41"/>
    </row>
    <row r="9079" spans="3:3">
      <c r="C9079" s="41"/>
    </row>
    <row r="9080" spans="3:3">
      <c r="C9080" s="41"/>
    </row>
    <row r="9081" spans="3:3">
      <c r="C9081" s="41"/>
    </row>
    <row r="9082" spans="3:3">
      <c r="C9082" s="41"/>
    </row>
    <row r="9083" spans="3:3">
      <c r="C9083" s="41"/>
    </row>
    <row r="9084" spans="3:3">
      <c r="C9084" s="41"/>
    </row>
    <row r="9085" spans="3:3">
      <c r="C9085" s="41"/>
    </row>
    <row r="9086" spans="3:3">
      <c r="C9086" s="41"/>
    </row>
    <row r="9087" spans="3:3">
      <c r="C9087" s="41"/>
    </row>
    <row r="9088" spans="3:3">
      <c r="C9088" s="41"/>
    </row>
    <row r="9089" spans="3:3">
      <c r="C9089" s="41"/>
    </row>
    <row r="9090" spans="3:3">
      <c r="C9090" s="41"/>
    </row>
    <row r="9091" spans="3:3">
      <c r="C9091" s="41"/>
    </row>
    <row r="9092" spans="3:3">
      <c r="C9092" s="41"/>
    </row>
    <row r="9093" spans="3:3">
      <c r="C9093" s="41"/>
    </row>
    <row r="9094" spans="3:3">
      <c r="C9094" s="41"/>
    </row>
    <row r="9095" spans="3:3">
      <c r="C9095" s="41"/>
    </row>
    <row r="9096" spans="3:3">
      <c r="C9096" s="41"/>
    </row>
    <row r="9097" spans="3:3">
      <c r="C9097" s="41"/>
    </row>
    <row r="9098" spans="3:3">
      <c r="C9098" s="41"/>
    </row>
    <row r="9099" spans="3:3">
      <c r="C9099" s="41"/>
    </row>
    <row r="9100" spans="3:3">
      <c r="C9100" s="41"/>
    </row>
    <row r="9101" spans="3:3">
      <c r="C9101" s="41"/>
    </row>
    <row r="9102" spans="3:3">
      <c r="C9102" s="41"/>
    </row>
    <row r="9103" spans="3:3">
      <c r="C9103" s="41"/>
    </row>
    <row r="9104" spans="3:3">
      <c r="C9104" s="41"/>
    </row>
    <row r="9105" spans="1:3">
      <c r="C9105" s="41"/>
    </row>
    <row r="9106" spans="1:3">
      <c r="C9106" s="41"/>
    </row>
    <row r="9107" spans="1:3">
      <c r="C9107" s="41"/>
    </row>
    <row r="9108" spans="1:3">
      <c r="C9108" s="41"/>
    </row>
    <row r="9109" spans="1:3">
      <c r="C9109" s="41"/>
    </row>
    <row r="9110" spans="1:3">
      <c r="C9110" s="41"/>
    </row>
    <row r="9111" spans="1:3">
      <c r="C9111" s="41"/>
    </row>
    <row r="9112" spans="1:3">
      <c r="C9112" s="41"/>
    </row>
    <row r="9113" spans="1:3">
      <c r="C9113" s="41"/>
    </row>
    <row r="9114" spans="1:3">
      <c r="A9114" s="3"/>
      <c r="C9114" s="41"/>
    </row>
    <row r="9115" spans="1:3">
      <c r="C9115" s="41"/>
    </row>
    <row r="9116" spans="1:3">
      <c r="C9116" s="41"/>
    </row>
    <row r="9117" spans="1:3">
      <c r="C9117" s="41"/>
    </row>
    <row r="9118" spans="1:3">
      <c r="C9118" s="41"/>
    </row>
    <row r="9119" spans="1:3">
      <c r="C9119" s="41"/>
    </row>
    <row r="9120" spans="1:3">
      <c r="C9120" s="41"/>
    </row>
    <row r="9121" spans="3:3">
      <c r="C9121" s="41"/>
    </row>
    <row r="9122" spans="3:3">
      <c r="C9122" s="41"/>
    </row>
    <row r="9123" spans="3:3">
      <c r="C9123" s="41"/>
    </row>
    <row r="9124" spans="3:3">
      <c r="C9124" s="41"/>
    </row>
    <row r="9125" spans="3:3">
      <c r="C9125" s="41"/>
    </row>
    <row r="9126" spans="3:3">
      <c r="C9126" s="41"/>
    </row>
    <row r="9127" spans="3:3">
      <c r="C9127" s="41"/>
    </row>
    <row r="9128" spans="3:3">
      <c r="C9128" s="41"/>
    </row>
    <row r="9129" spans="3:3">
      <c r="C9129" s="41"/>
    </row>
    <row r="9130" spans="3:3">
      <c r="C9130" s="41"/>
    </row>
    <row r="9131" spans="3:3">
      <c r="C9131" s="41"/>
    </row>
    <row r="9132" spans="3:3">
      <c r="C9132" s="41"/>
    </row>
    <row r="9133" spans="3:3">
      <c r="C9133" s="41"/>
    </row>
    <row r="9134" spans="3:3">
      <c r="C9134" s="41"/>
    </row>
    <row r="9135" spans="3:3">
      <c r="C9135" s="41"/>
    </row>
    <row r="9136" spans="3:3">
      <c r="C9136" s="41"/>
    </row>
    <row r="9137" spans="3:3">
      <c r="C9137" s="41"/>
    </row>
    <row r="9138" spans="3:3">
      <c r="C9138" s="41"/>
    </row>
    <row r="9139" spans="3:3">
      <c r="C9139" s="41"/>
    </row>
    <row r="9140" spans="3:3">
      <c r="C9140" s="41"/>
    </row>
    <row r="9141" spans="3:3">
      <c r="C9141" s="41"/>
    </row>
    <row r="9142" spans="3:3">
      <c r="C9142" s="41"/>
    </row>
    <row r="9143" spans="3:3">
      <c r="C9143" s="41"/>
    </row>
    <row r="9144" spans="3:3">
      <c r="C9144" s="41"/>
    </row>
    <row r="9145" spans="3:3">
      <c r="C9145" s="41"/>
    </row>
    <row r="9146" spans="3:3">
      <c r="C9146" s="41"/>
    </row>
    <row r="9147" spans="3:3">
      <c r="C9147" s="41"/>
    </row>
    <row r="9148" spans="3:3">
      <c r="C9148" s="41"/>
    </row>
    <row r="9149" spans="3:3">
      <c r="C9149" s="41"/>
    </row>
    <row r="9150" spans="3:3">
      <c r="C9150" s="41"/>
    </row>
    <row r="9151" spans="3:3">
      <c r="C9151" s="41"/>
    </row>
    <row r="9152" spans="3:3">
      <c r="C9152" s="41"/>
    </row>
    <row r="9153" spans="1:3">
      <c r="C9153" s="41"/>
    </row>
    <row r="9154" spans="1:3">
      <c r="C9154" s="41"/>
    </row>
    <row r="9155" spans="1:3">
      <c r="C9155" s="41"/>
    </row>
    <row r="9156" spans="1:3">
      <c r="C9156" s="41"/>
    </row>
    <row r="9157" spans="1:3">
      <c r="C9157" s="41"/>
    </row>
    <row r="9158" spans="1:3">
      <c r="C9158" s="41"/>
    </row>
    <row r="9159" spans="1:3">
      <c r="A9159" s="3"/>
      <c r="C9159" s="41"/>
    </row>
    <row r="9160" spans="1:3">
      <c r="A9160" s="3"/>
      <c r="C9160" s="41"/>
    </row>
    <row r="9161" spans="1:3">
      <c r="C9161" s="41"/>
    </row>
    <row r="9162" spans="1:3">
      <c r="C9162" s="41"/>
    </row>
    <row r="9163" spans="1:3">
      <c r="C9163" s="41"/>
    </row>
    <row r="9164" spans="1:3">
      <c r="C9164" s="41"/>
    </row>
    <row r="9165" spans="1:3">
      <c r="C9165" s="41"/>
    </row>
    <row r="9166" spans="1:3">
      <c r="C9166" s="41"/>
    </row>
    <row r="9167" spans="1:3">
      <c r="C9167" s="41"/>
    </row>
    <row r="9168" spans="1:3">
      <c r="C9168" s="41"/>
    </row>
    <row r="9169" spans="3:3">
      <c r="C9169" s="41"/>
    </row>
    <row r="9170" spans="3:3">
      <c r="C9170" s="41"/>
    </row>
    <row r="9171" spans="3:3">
      <c r="C9171" s="41"/>
    </row>
    <row r="9172" spans="3:3">
      <c r="C9172" s="41"/>
    </row>
    <row r="9173" spans="3:3">
      <c r="C9173" s="41"/>
    </row>
    <row r="9174" spans="3:3">
      <c r="C9174" s="41"/>
    </row>
    <row r="9175" spans="3:3">
      <c r="C9175" s="41"/>
    </row>
    <row r="9176" spans="3:3">
      <c r="C9176" s="41"/>
    </row>
    <row r="9177" spans="3:3">
      <c r="C9177" s="41"/>
    </row>
    <row r="9178" spans="3:3">
      <c r="C9178" s="41"/>
    </row>
    <row r="9179" spans="3:3">
      <c r="C9179" s="41"/>
    </row>
    <row r="9180" spans="3:3">
      <c r="C9180" s="41"/>
    </row>
    <row r="9181" spans="3:3">
      <c r="C9181" s="41"/>
    </row>
    <row r="9182" spans="3:3">
      <c r="C9182" s="41"/>
    </row>
    <row r="9183" spans="3:3">
      <c r="C9183" s="41"/>
    </row>
    <row r="9184" spans="3:3">
      <c r="C9184" s="41"/>
    </row>
    <row r="9185" spans="3:3">
      <c r="C9185" s="41"/>
    </row>
    <row r="9186" spans="3:3">
      <c r="C9186" s="41"/>
    </row>
    <row r="9187" spans="3:3">
      <c r="C9187" s="41"/>
    </row>
    <row r="9188" spans="3:3">
      <c r="C9188" s="41"/>
    </row>
    <row r="9189" spans="3:3">
      <c r="C9189" s="41"/>
    </row>
    <row r="9190" spans="3:3">
      <c r="C9190" s="41"/>
    </row>
    <row r="9191" spans="3:3">
      <c r="C9191" s="41"/>
    </row>
    <row r="9192" spans="3:3">
      <c r="C9192" s="41"/>
    </row>
    <row r="9193" spans="3:3">
      <c r="C9193" s="41"/>
    </row>
    <row r="9194" spans="3:3">
      <c r="C9194" s="41"/>
    </row>
    <row r="9195" spans="3:3">
      <c r="C9195" s="41"/>
    </row>
    <row r="9196" spans="3:3">
      <c r="C9196" s="41"/>
    </row>
    <row r="9197" spans="3:3">
      <c r="C9197" s="41"/>
    </row>
    <row r="9198" spans="3:3">
      <c r="C9198" s="41"/>
    </row>
    <row r="9199" spans="3:3">
      <c r="C9199" s="41"/>
    </row>
    <row r="9200" spans="3:3">
      <c r="C9200" s="41"/>
    </row>
    <row r="9201" spans="3:3">
      <c r="C9201" s="41"/>
    </row>
    <row r="9202" spans="3:3">
      <c r="C9202" s="41"/>
    </row>
    <row r="9203" spans="3:3">
      <c r="C9203" s="41"/>
    </row>
    <row r="9204" spans="3:3">
      <c r="C9204" s="41"/>
    </row>
    <row r="9205" spans="3:3">
      <c r="C9205" s="41"/>
    </row>
    <row r="9206" spans="3:3">
      <c r="C9206" s="41"/>
    </row>
    <row r="9207" spans="3:3">
      <c r="C9207" s="41"/>
    </row>
    <row r="9208" spans="3:3">
      <c r="C9208" s="41"/>
    </row>
    <row r="9209" spans="3:3">
      <c r="C9209" s="41"/>
    </row>
    <row r="9210" spans="3:3">
      <c r="C9210" s="41"/>
    </row>
    <row r="9211" spans="3:3">
      <c r="C9211" s="41"/>
    </row>
    <row r="9212" spans="3:3">
      <c r="C9212" s="41"/>
    </row>
    <row r="9213" spans="3:3">
      <c r="C9213" s="41"/>
    </row>
    <row r="9214" spans="3:3">
      <c r="C9214" s="41"/>
    </row>
    <row r="9215" spans="3:3">
      <c r="C9215" s="41"/>
    </row>
    <row r="9216" spans="3:3">
      <c r="C9216" s="41"/>
    </row>
    <row r="9217" spans="3:3">
      <c r="C9217" s="41"/>
    </row>
    <row r="9218" spans="3:3">
      <c r="C9218" s="41"/>
    </row>
    <row r="9219" spans="3:3">
      <c r="C9219" s="41"/>
    </row>
    <row r="9220" spans="3:3">
      <c r="C9220" s="41"/>
    </row>
    <row r="9221" spans="3:3">
      <c r="C9221" s="41"/>
    </row>
    <row r="9222" spans="3:3">
      <c r="C9222" s="41"/>
    </row>
    <row r="9223" spans="3:3">
      <c r="C9223" s="41"/>
    </row>
    <row r="9224" spans="3:3">
      <c r="C9224" s="41"/>
    </row>
    <row r="9225" spans="3:3">
      <c r="C9225" s="41"/>
    </row>
    <row r="9226" spans="3:3">
      <c r="C9226" s="41"/>
    </row>
    <row r="9227" spans="3:3">
      <c r="C9227" s="41"/>
    </row>
    <row r="9228" spans="3:3">
      <c r="C9228" s="41"/>
    </row>
    <row r="9229" spans="3:3">
      <c r="C9229" s="41"/>
    </row>
    <row r="9230" spans="3:3">
      <c r="C9230" s="41"/>
    </row>
    <row r="9231" spans="3:3">
      <c r="C9231" s="41"/>
    </row>
    <row r="9232" spans="3:3">
      <c r="C9232" s="41"/>
    </row>
    <row r="9233" spans="3:3">
      <c r="C9233" s="41"/>
    </row>
    <row r="9234" spans="3:3">
      <c r="C9234" s="41"/>
    </row>
    <row r="9235" spans="3:3">
      <c r="C9235" s="41"/>
    </row>
    <row r="9236" spans="3:3">
      <c r="C9236" s="41"/>
    </row>
    <row r="9237" spans="3:3">
      <c r="C9237" s="41"/>
    </row>
    <row r="9238" spans="3:3">
      <c r="C9238" s="41"/>
    </row>
    <row r="9239" spans="3:3">
      <c r="C9239" s="41"/>
    </row>
    <row r="9240" spans="3:3">
      <c r="C9240" s="41"/>
    </row>
    <row r="9241" spans="3:3">
      <c r="C9241" s="41"/>
    </row>
    <row r="9242" spans="3:3">
      <c r="C9242" s="41"/>
    </row>
    <row r="9243" spans="3:3">
      <c r="C9243" s="41"/>
    </row>
    <row r="9244" spans="3:3">
      <c r="C9244" s="41"/>
    </row>
    <row r="9245" spans="3:3">
      <c r="C9245" s="41"/>
    </row>
    <row r="9246" spans="3:3">
      <c r="C9246" s="41"/>
    </row>
    <row r="9247" spans="3:3">
      <c r="C9247" s="41"/>
    </row>
    <row r="9248" spans="3:3">
      <c r="C9248" s="41"/>
    </row>
    <row r="9249" spans="3:3">
      <c r="C9249" s="41"/>
    </row>
    <row r="9250" spans="3:3">
      <c r="C9250" s="41"/>
    </row>
    <row r="9251" spans="3:3">
      <c r="C9251" s="41"/>
    </row>
    <row r="9252" spans="3:3">
      <c r="C9252" s="41"/>
    </row>
    <row r="9253" spans="3:3">
      <c r="C9253" s="41"/>
    </row>
    <row r="9254" spans="3:3">
      <c r="C9254" s="41"/>
    </row>
    <row r="9255" spans="3:3">
      <c r="C9255" s="41"/>
    </row>
    <row r="9256" spans="3:3">
      <c r="C9256" s="41"/>
    </row>
    <row r="9257" spans="3:3">
      <c r="C9257" s="41"/>
    </row>
    <row r="9258" spans="3:3">
      <c r="C9258" s="41"/>
    </row>
    <row r="9259" spans="3:3">
      <c r="C9259" s="41"/>
    </row>
    <row r="9260" spans="3:3">
      <c r="C9260" s="41"/>
    </row>
    <row r="9261" spans="3:3">
      <c r="C9261" s="41"/>
    </row>
    <row r="9262" spans="3:3">
      <c r="C9262" s="41"/>
    </row>
    <row r="9263" spans="3:3">
      <c r="C9263" s="41"/>
    </row>
    <row r="9264" spans="3:3">
      <c r="C9264" s="41"/>
    </row>
    <row r="9265" spans="3:3">
      <c r="C9265" s="41"/>
    </row>
    <row r="9266" spans="3:3">
      <c r="C9266" s="41"/>
    </row>
    <row r="9267" spans="3:3">
      <c r="C9267" s="41"/>
    </row>
    <row r="9268" spans="3:3">
      <c r="C9268" s="41"/>
    </row>
    <row r="9269" spans="3:3">
      <c r="C9269" s="41"/>
    </row>
    <row r="9270" spans="3:3">
      <c r="C9270" s="41"/>
    </row>
    <row r="9271" spans="3:3">
      <c r="C9271" s="41"/>
    </row>
    <row r="9272" spans="3:3">
      <c r="C9272" s="41"/>
    </row>
    <row r="9273" spans="3:3">
      <c r="C9273" s="41"/>
    </row>
    <row r="9274" spans="3:3">
      <c r="C9274" s="41"/>
    </row>
    <row r="9275" spans="3:3">
      <c r="C9275" s="41"/>
    </row>
    <row r="9276" spans="3:3">
      <c r="C9276" s="41"/>
    </row>
    <row r="9277" spans="3:3">
      <c r="C9277" s="41"/>
    </row>
    <row r="9278" spans="3:3">
      <c r="C9278" s="41"/>
    </row>
    <row r="9279" spans="3:3">
      <c r="C9279" s="41"/>
    </row>
    <row r="9280" spans="3:3">
      <c r="C9280" s="41"/>
    </row>
    <row r="9281" spans="3:3">
      <c r="C9281" s="41"/>
    </row>
    <row r="9282" spans="3:3">
      <c r="C9282" s="41"/>
    </row>
    <row r="9283" spans="3:3">
      <c r="C9283" s="41"/>
    </row>
    <row r="9284" spans="3:3">
      <c r="C9284" s="41"/>
    </row>
    <row r="9285" spans="3:3">
      <c r="C9285" s="41"/>
    </row>
    <row r="9286" spans="3:3">
      <c r="C9286" s="41"/>
    </row>
    <row r="9287" spans="3:3">
      <c r="C9287" s="41"/>
    </row>
    <row r="9288" spans="3:3">
      <c r="C9288" s="41"/>
    </row>
    <row r="9289" spans="3:3">
      <c r="C9289" s="41"/>
    </row>
    <row r="9290" spans="3:3">
      <c r="C9290" s="41"/>
    </row>
    <row r="9291" spans="3:3">
      <c r="C9291" s="41"/>
    </row>
    <row r="9292" spans="3:3">
      <c r="C9292" s="41"/>
    </row>
    <row r="9293" spans="3:3">
      <c r="C9293" s="41"/>
    </row>
    <row r="9294" spans="3:3">
      <c r="C9294" s="41"/>
    </row>
    <row r="9295" spans="3:3">
      <c r="C9295" s="41"/>
    </row>
    <row r="9296" spans="3:3">
      <c r="C9296" s="41"/>
    </row>
    <row r="9297" spans="1:3">
      <c r="C9297" s="41"/>
    </row>
    <row r="9298" spans="1:3">
      <c r="C9298" s="41"/>
    </row>
    <row r="9299" spans="1:3">
      <c r="C9299" s="41"/>
    </row>
    <row r="9300" spans="1:3">
      <c r="C9300" s="41"/>
    </row>
    <row r="9301" spans="1:3">
      <c r="C9301" s="41"/>
    </row>
    <row r="9302" spans="1:3">
      <c r="C9302" s="41"/>
    </row>
    <row r="9303" spans="1:3">
      <c r="C9303" s="41"/>
    </row>
    <row r="9304" spans="1:3">
      <c r="C9304" s="41"/>
    </row>
    <row r="9305" spans="1:3">
      <c r="C9305" s="41"/>
    </row>
    <row r="9306" spans="1:3">
      <c r="C9306" s="41"/>
    </row>
    <row r="9307" spans="1:3">
      <c r="A9307" s="3"/>
      <c r="C9307" s="41"/>
    </row>
    <row r="9308" spans="1:3">
      <c r="C9308" s="41"/>
    </row>
    <row r="9309" spans="1:3">
      <c r="C9309" s="41"/>
    </row>
    <row r="9310" spans="1:3">
      <c r="C9310" s="41"/>
    </row>
    <row r="9311" spans="1:3">
      <c r="C9311" s="41"/>
    </row>
    <row r="9312" spans="1:3">
      <c r="C9312" s="41"/>
    </row>
    <row r="9313" spans="3:3">
      <c r="C9313" s="41"/>
    </row>
    <row r="9314" spans="3:3">
      <c r="C9314" s="41"/>
    </row>
    <row r="9315" spans="3:3">
      <c r="C9315" s="41"/>
    </row>
    <row r="9316" spans="3:3">
      <c r="C9316" s="41"/>
    </row>
    <row r="9317" spans="3:3">
      <c r="C9317" s="41"/>
    </row>
    <row r="9318" spans="3:3">
      <c r="C9318" s="41"/>
    </row>
    <row r="9319" spans="3:3">
      <c r="C9319" s="41"/>
    </row>
    <row r="9320" spans="3:3">
      <c r="C9320" s="41"/>
    </row>
    <row r="9321" spans="3:3">
      <c r="C9321" s="41"/>
    </row>
    <row r="9322" spans="3:3">
      <c r="C9322" s="41"/>
    </row>
    <row r="9323" spans="3:3">
      <c r="C9323" s="41"/>
    </row>
    <row r="9324" spans="3:3">
      <c r="C9324" s="41"/>
    </row>
    <row r="9325" spans="3:3">
      <c r="C9325" s="41"/>
    </row>
    <row r="9326" spans="3:3">
      <c r="C9326" s="41"/>
    </row>
    <row r="9327" spans="3:3">
      <c r="C9327" s="41"/>
    </row>
    <row r="9328" spans="3:3">
      <c r="C9328" s="41"/>
    </row>
    <row r="9329" spans="3:3">
      <c r="C9329" s="41"/>
    </row>
    <row r="9330" spans="3:3">
      <c r="C9330" s="41"/>
    </row>
    <row r="9331" spans="3:3">
      <c r="C9331" s="41"/>
    </row>
    <row r="9332" spans="3:3">
      <c r="C9332" s="41"/>
    </row>
    <row r="9333" spans="3:3">
      <c r="C9333" s="41"/>
    </row>
    <row r="9334" spans="3:3">
      <c r="C9334" s="41"/>
    </row>
    <row r="9335" spans="3:3">
      <c r="C9335" s="41"/>
    </row>
    <row r="9336" spans="3:3">
      <c r="C9336" s="41"/>
    </row>
    <row r="9337" spans="3:3">
      <c r="C9337" s="41"/>
    </row>
    <row r="9338" spans="3:3">
      <c r="C9338" s="41"/>
    </row>
    <row r="9339" spans="3:3">
      <c r="C9339" s="41"/>
    </row>
    <row r="9340" spans="3:3">
      <c r="C9340" s="41"/>
    </row>
    <row r="9341" spans="3:3">
      <c r="C9341" s="41"/>
    </row>
    <row r="9342" spans="3:3">
      <c r="C9342" s="41"/>
    </row>
    <row r="9343" spans="3:3">
      <c r="C9343" s="41"/>
    </row>
    <row r="9344" spans="3:3">
      <c r="C9344" s="41"/>
    </row>
    <row r="9345" spans="3:3">
      <c r="C9345" s="41"/>
    </row>
    <row r="9346" spans="3:3">
      <c r="C9346" s="41"/>
    </row>
    <row r="9347" spans="3:3">
      <c r="C9347" s="41"/>
    </row>
    <row r="9348" spans="3:3">
      <c r="C9348" s="41"/>
    </row>
    <row r="9349" spans="3:3">
      <c r="C9349" s="41"/>
    </row>
    <row r="9350" spans="3:3">
      <c r="C9350" s="41"/>
    </row>
    <row r="9351" spans="3:3">
      <c r="C9351" s="41"/>
    </row>
    <row r="9352" spans="3:3">
      <c r="C9352" s="41"/>
    </row>
    <row r="9353" spans="3:3">
      <c r="C9353" s="41"/>
    </row>
    <row r="9354" spans="3:3">
      <c r="C9354" s="41"/>
    </row>
    <row r="9355" spans="3:3">
      <c r="C9355" s="41"/>
    </row>
    <row r="9356" spans="3:3">
      <c r="C9356" s="41"/>
    </row>
    <row r="9357" spans="3:3">
      <c r="C9357" s="41"/>
    </row>
    <row r="9358" spans="3:3">
      <c r="C9358" s="41"/>
    </row>
    <row r="9359" spans="3:3">
      <c r="C9359" s="41"/>
    </row>
    <row r="9360" spans="3:3">
      <c r="C9360" s="41"/>
    </row>
    <row r="9361" spans="3:3">
      <c r="C9361" s="41"/>
    </row>
    <row r="9362" spans="3:3">
      <c r="C9362" s="41"/>
    </row>
    <row r="9363" spans="3:3">
      <c r="C9363" s="41"/>
    </row>
    <row r="9364" spans="3:3">
      <c r="C9364" s="41"/>
    </row>
    <row r="9365" spans="3:3">
      <c r="C9365" s="41"/>
    </row>
    <row r="9366" spans="3:3">
      <c r="C9366" s="41"/>
    </row>
    <row r="9367" spans="3:3">
      <c r="C9367" s="41"/>
    </row>
    <row r="9368" spans="3:3">
      <c r="C9368" s="41"/>
    </row>
    <row r="9369" spans="3:3">
      <c r="C9369" s="41"/>
    </row>
    <row r="9370" spans="3:3">
      <c r="C9370" s="41"/>
    </row>
    <row r="9371" spans="3:3">
      <c r="C9371" s="41"/>
    </row>
    <row r="9372" spans="3:3">
      <c r="C9372" s="41"/>
    </row>
    <row r="9373" spans="3:3">
      <c r="C9373" s="41"/>
    </row>
    <row r="9374" spans="3:3">
      <c r="C9374" s="41"/>
    </row>
    <row r="9375" spans="3:3">
      <c r="C9375" s="41"/>
    </row>
    <row r="9376" spans="3:3">
      <c r="C9376" s="41"/>
    </row>
    <row r="9377" spans="3:3">
      <c r="C9377" s="41"/>
    </row>
    <row r="9378" spans="3:3">
      <c r="C9378" s="41"/>
    </row>
    <row r="9379" spans="3:3">
      <c r="C9379" s="41"/>
    </row>
    <row r="9380" spans="3:3">
      <c r="C9380" s="41"/>
    </row>
    <row r="9381" spans="3:3">
      <c r="C9381" s="41"/>
    </row>
    <row r="9382" spans="3:3">
      <c r="C9382" s="41"/>
    </row>
    <row r="9383" spans="3:3">
      <c r="C9383" s="41"/>
    </row>
    <row r="9384" spans="3:3">
      <c r="C9384" s="41"/>
    </row>
    <row r="9385" spans="3:3">
      <c r="C9385" s="41"/>
    </row>
    <row r="9386" spans="3:3">
      <c r="C9386" s="41"/>
    </row>
    <row r="9387" spans="3:3">
      <c r="C9387" s="41"/>
    </row>
    <row r="9388" spans="3:3">
      <c r="C9388" s="41"/>
    </row>
    <row r="9389" spans="3:3">
      <c r="C9389" s="41"/>
    </row>
    <row r="9390" spans="3:3">
      <c r="C9390" s="41"/>
    </row>
    <row r="9391" spans="3:3">
      <c r="C9391" s="41"/>
    </row>
    <row r="9392" spans="3:3">
      <c r="C9392" s="41"/>
    </row>
    <row r="9393" spans="3:3">
      <c r="C9393" s="41"/>
    </row>
    <row r="9394" spans="3:3">
      <c r="C9394" s="41"/>
    </row>
    <row r="9395" spans="3:3">
      <c r="C9395" s="41"/>
    </row>
    <row r="9396" spans="3:3">
      <c r="C9396" s="41"/>
    </row>
    <row r="9397" spans="3:3">
      <c r="C9397" s="41"/>
    </row>
    <row r="9398" spans="3:3">
      <c r="C9398" s="41"/>
    </row>
    <row r="9399" spans="3:3">
      <c r="C9399" s="41"/>
    </row>
    <row r="9400" spans="3:3">
      <c r="C9400" s="41"/>
    </row>
    <row r="9401" spans="3:3">
      <c r="C9401" s="41"/>
    </row>
    <row r="9402" spans="3:3">
      <c r="C9402" s="41"/>
    </row>
    <row r="9403" spans="3:3">
      <c r="C9403" s="41"/>
    </row>
    <row r="9404" spans="3:3">
      <c r="C9404" s="41"/>
    </row>
    <row r="9405" spans="3:3">
      <c r="C9405" s="41"/>
    </row>
    <row r="9406" spans="3:3">
      <c r="C9406" s="41"/>
    </row>
    <row r="9407" spans="3:3">
      <c r="C9407" s="41"/>
    </row>
    <row r="9408" spans="3:3">
      <c r="C9408" s="41"/>
    </row>
    <row r="9409" spans="3:3">
      <c r="C9409" s="41"/>
    </row>
    <row r="9410" spans="3:3">
      <c r="C9410" s="41"/>
    </row>
    <row r="9411" spans="3:3">
      <c r="C9411" s="41"/>
    </row>
    <row r="9412" spans="3:3">
      <c r="C9412" s="41"/>
    </row>
    <row r="9413" spans="3:3">
      <c r="C9413" s="41"/>
    </row>
    <row r="9414" spans="3:3">
      <c r="C9414" s="41"/>
    </row>
    <row r="9415" spans="3:3">
      <c r="C9415" s="41"/>
    </row>
    <row r="9416" spans="3:3">
      <c r="C9416" s="41"/>
    </row>
    <row r="9417" spans="3:3">
      <c r="C9417" s="41"/>
    </row>
    <row r="9418" spans="3:3">
      <c r="C9418" s="41"/>
    </row>
    <row r="9419" spans="3:3">
      <c r="C9419" s="41"/>
    </row>
    <row r="9420" spans="3:3">
      <c r="C9420" s="41"/>
    </row>
    <row r="9421" spans="3:3">
      <c r="C9421" s="41"/>
    </row>
    <row r="9422" spans="3:3">
      <c r="C9422" s="41"/>
    </row>
    <row r="9423" spans="3:3">
      <c r="C9423" s="41"/>
    </row>
    <row r="9424" spans="3:3">
      <c r="C9424" s="41"/>
    </row>
    <row r="9425" spans="3:3">
      <c r="C9425" s="41"/>
    </row>
    <row r="9426" spans="3:3">
      <c r="C9426" s="41"/>
    </row>
    <row r="9427" spans="3:3">
      <c r="C9427" s="41"/>
    </row>
    <row r="9428" spans="3:3">
      <c r="C9428" s="41"/>
    </row>
    <row r="9429" spans="3:3">
      <c r="C9429" s="41"/>
    </row>
    <row r="9430" spans="3:3">
      <c r="C9430" s="41"/>
    </row>
    <row r="9431" spans="3:3">
      <c r="C9431" s="41"/>
    </row>
    <row r="9432" spans="3:3">
      <c r="C9432" s="41"/>
    </row>
    <row r="9433" spans="3:3">
      <c r="C9433" s="41"/>
    </row>
    <row r="9434" spans="3:3">
      <c r="C9434" s="41"/>
    </row>
    <row r="9435" spans="3:3">
      <c r="C9435" s="41"/>
    </row>
    <row r="9436" spans="3:3">
      <c r="C9436" s="41"/>
    </row>
    <row r="9437" spans="3:3">
      <c r="C9437" s="41"/>
    </row>
    <row r="9438" spans="3:3">
      <c r="C9438" s="41"/>
    </row>
    <row r="9439" spans="3:3">
      <c r="C9439" s="41"/>
    </row>
    <row r="9440" spans="3:3">
      <c r="C9440" s="41"/>
    </row>
    <row r="9441" spans="1:3">
      <c r="C9441" s="41"/>
    </row>
    <row r="9442" spans="1:3">
      <c r="C9442" s="41"/>
    </row>
    <row r="9443" spans="1:3">
      <c r="C9443" s="41"/>
    </row>
    <row r="9444" spans="1:3">
      <c r="C9444" s="41"/>
    </row>
    <row r="9445" spans="1:3">
      <c r="C9445" s="41"/>
    </row>
    <row r="9446" spans="1:3">
      <c r="A9446" s="3"/>
      <c r="C9446" s="41"/>
    </row>
    <row r="9447" spans="1:3">
      <c r="C9447" s="41"/>
    </row>
    <row r="9448" spans="1:3">
      <c r="C9448" s="41"/>
    </row>
    <row r="9449" spans="1:3">
      <c r="C9449" s="41"/>
    </row>
    <row r="9450" spans="1:3">
      <c r="C9450" s="41"/>
    </row>
    <row r="9451" spans="1:3">
      <c r="C9451" s="41"/>
    </row>
    <row r="9452" spans="1:3">
      <c r="C9452" s="41"/>
    </row>
    <row r="9453" spans="1:3">
      <c r="C9453" s="41"/>
    </row>
    <row r="9454" spans="1:3">
      <c r="C9454" s="41"/>
    </row>
    <row r="9455" spans="1:3">
      <c r="C9455" s="41"/>
    </row>
    <row r="9456" spans="1:3">
      <c r="C9456" s="41"/>
    </row>
    <row r="9457" spans="1:3">
      <c r="C9457" s="41"/>
    </row>
    <row r="9458" spans="1:3">
      <c r="C9458" s="41"/>
    </row>
    <row r="9459" spans="1:3">
      <c r="C9459" s="41"/>
    </row>
    <row r="9460" spans="1:3">
      <c r="C9460" s="41"/>
    </row>
    <row r="9461" spans="1:3">
      <c r="C9461" s="41"/>
    </row>
    <row r="9462" spans="1:3">
      <c r="C9462" s="41"/>
    </row>
    <row r="9463" spans="1:3">
      <c r="C9463" s="41"/>
    </row>
    <row r="9464" spans="1:3">
      <c r="C9464" s="41"/>
    </row>
    <row r="9465" spans="1:3">
      <c r="C9465" s="41"/>
    </row>
    <row r="9466" spans="1:3">
      <c r="C9466" s="41"/>
    </row>
    <row r="9467" spans="1:3">
      <c r="C9467" s="41"/>
    </row>
    <row r="9468" spans="1:3">
      <c r="C9468" s="41"/>
    </row>
    <row r="9469" spans="1:3">
      <c r="C9469" s="41"/>
    </row>
    <row r="9470" spans="1:3">
      <c r="A9470" s="3"/>
      <c r="C9470" s="41"/>
    </row>
    <row r="9471" spans="1:3">
      <c r="A9471" s="3"/>
      <c r="C9471" s="41"/>
    </row>
    <row r="9472" spans="1:3">
      <c r="A9472" s="3"/>
      <c r="C9472" s="41"/>
    </row>
    <row r="9473" spans="3:3">
      <c r="C9473" s="41"/>
    </row>
    <row r="9474" spans="3:3">
      <c r="C9474" s="41"/>
    </row>
    <row r="9475" spans="3:3">
      <c r="C9475" s="41"/>
    </row>
    <row r="9476" spans="3:3">
      <c r="C9476" s="41"/>
    </row>
    <row r="9477" spans="3:3">
      <c r="C9477" s="41"/>
    </row>
    <row r="9478" spans="3:3">
      <c r="C9478" s="41"/>
    </row>
    <row r="9479" spans="3:3">
      <c r="C9479" s="41"/>
    </row>
    <row r="9480" spans="3:3">
      <c r="C9480" s="41"/>
    </row>
    <row r="9481" spans="3:3">
      <c r="C9481" s="41"/>
    </row>
    <row r="9482" spans="3:3">
      <c r="C9482" s="41"/>
    </row>
    <row r="9483" spans="3:3">
      <c r="C9483" s="41"/>
    </row>
    <row r="9484" spans="3:3">
      <c r="C9484" s="41"/>
    </row>
    <row r="9485" spans="3:3">
      <c r="C9485" s="41"/>
    </row>
    <row r="9486" spans="3:3">
      <c r="C9486" s="41"/>
    </row>
    <row r="9487" spans="3:3">
      <c r="C9487" s="41"/>
    </row>
    <row r="9488" spans="3:3">
      <c r="C9488" s="41"/>
    </row>
    <row r="9489" spans="3:3">
      <c r="C9489" s="41"/>
    </row>
    <row r="9490" spans="3:3">
      <c r="C9490" s="41"/>
    </row>
    <row r="9491" spans="3:3">
      <c r="C9491" s="41"/>
    </row>
    <row r="9492" spans="3:3">
      <c r="C9492" s="41"/>
    </row>
    <row r="9493" spans="3:3">
      <c r="C9493" s="41"/>
    </row>
    <row r="9494" spans="3:3">
      <c r="C9494" s="41"/>
    </row>
    <row r="9495" spans="3:3">
      <c r="C9495" s="41"/>
    </row>
    <row r="9496" spans="3:3">
      <c r="C9496" s="41"/>
    </row>
    <row r="9497" spans="3:3">
      <c r="C9497" s="41"/>
    </row>
    <row r="9498" spans="3:3">
      <c r="C9498" s="41"/>
    </row>
    <row r="9499" spans="3:3">
      <c r="C9499" s="41"/>
    </row>
    <row r="9500" spans="3:3">
      <c r="C9500" s="41"/>
    </row>
    <row r="9501" spans="3:3">
      <c r="C9501" s="41"/>
    </row>
    <row r="9502" spans="3:3">
      <c r="C9502" s="41"/>
    </row>
    <row r="9503" spans="3:3">
      <c r="C9503" s="41"/>
    </row>
    <row r="9504" spans="3:3">
      <c r="C9504" s="41"/>
    </row>
    <row r="9505" spans="3:3">
      <c r="C9505" s="41"/>
    </row>
    <row r="9506" spans="3:3">
      <c r="C9506" s="41"/>
    </row>
    <row r="9507" spans="3:3">
      <c r="C9507" s="41"/>
    </row>
    <row r="9508" spans="3:3">
      <c r="C9508" s="41"/>
    </row>
    <row r="9509" spans="3:3">
      <c r="C9509" s="41"/>
    </row>
    <row r="9510" spans="3:3">
      <c r="C9510" s="41"/>
    </row>
    <row r="9511" spans="3:3">
      <c r="C9511" s="41"/>
    </row>
    <row r="9512" spans="3:3">
      <c r="C9512" s="41"/>
    </row>
    <row r="9513" spans="3:3">
      <c r="C9513" s="41"/>
    </row>
    <row r="9514" spans="3:3">
      <c r="C9514" s="41"/>
    </row>
    <row r="9515" spans="3:3">
      <c r="C9515" s="41"/>
    </row>
    <row r="9516" spans="3:3">
      <c r="C9516" s="41"/>
    </row>
    <row r="9517" spans="3:3">
      <c r="C9517" s="41"/>
    </row>
    <row r="9518" spans="3:3">
      <c r="C9518" s="41"/>
    </row>
    <row r="9519" spans="3:3">
      <c r="C9519" s="41"/>
    </row>
    <row r="9520" spans="3:3">
      <c r="C9520" s="41"/>
    </row>
    <row r="9521" spans="3:3">
      <c r="C9521" s="41"/>
    </row>
    <row r="9522" spans="3:3">
      <c r="C9522" s="41"/>
    </row>
    <row r="9523" spans="3:3">
      <c r="C9523" s="41"/>
    </row>
    <row r="9524" spans="3:3">
      <c r="C9524" s="41"/>
    </row>
    <row r="9525" spans="3:3">
      <c r="C9525" s="41"/>
    </row>
    <row r="9526" spans="3:3">
      <c r="C9526" s="41"/>
    </row>
    <row r="9527" spans="3:3">
      <c r="C9527" s="41"/>
    </row>
    <row r="9528" spans="3:3">
      <c r="C9528" s="41"/>
    </row>
    <row r="9529" spans="3:3">
      <c r="C9529" s="41"/>
    </row>
    <row r="9530" spans="3:3">
      <c r="C9530" s="41"/>
    </row>
    <row r="9531" spans="3:3">
      <c r="C9531" s="41"/>
    </row>
    <row r="9532" spans="3:3">
      <c r="C9532" s="41"/>
    </row>
    <row r="9533" spans="3:3">
      <c r="C9533" s="41"/>
    </row>
    <row r="9534" spans="3:3">
      <c r="C9534" s="41"/>
    </row>
    <row r="9535" spans="3:3">
      <c r="C9535" s="41"/>
    </row>
    <row r="9536" spans="3:3">
      <c r="C9536" s="41"/>
    </row>
    <row r="9537" spans="3:3">
      <c r="C9537" s="41"/>
    </row>
    <row r="9538" spans="3:3">
      <c r="C9538" s="41"/>
    </row>
    <row r="9539" spans="3:3">
      <c r="C9539" s="41"/>
    </row>
    <row r="9540" spans="3:3">
      <c r="C9540" s="41"/>
    </row>
    <row r="9541" spans="3:3">
      <c r="C9541" s="41"/>
    </row>
    <row r="9542" spans="3:3">
      <c r="C9542" s="41"/>
    </row>
    <row r="9543" spans="3:3">
      <c r="C9543" s="41"/>
    </row>
    <row r="9544" spans="3:3">
      <c r="C9544" s="41"/>
    </row>
    <row r="9545" spans="3:3">
      <c r="C9545" s="41"/>
    </row>
    <row r="9546" spans="3:3">
      <c r="C9546" s="41"/>
    </row>
    <row r="9547" spans="3:3">
      <c r="C9547" s="41"/>
    </row>
    <row r="9548" spans="3:3">
      <c r="C9548" s="41"/>
    </row>
    <row r="9549" spans="3:3">
      <c r="C9549" s="41"/>
    </row>
    <row r="9550" spans="3:3">
      <c r="C9550" s="41"/>
    </row>
    <row r="9551" spans="3:3">
      <c r="C9551" s="41"/>
    </row>
    <row r="9552" spans="3:3">
      <c r="C9552" s="41"/>
    </row>
    <row r="9553" spans="3:3">
      <c r="C9553" s="41"/>
    </row>
    <row r="9554" spans="3:3">
      <c r="C9554" s="41"/>
    </row>
    <row r="9555" spans="3:3">
      <c r="C9555" s="41"/>
    </row>
    <row r="9556" spans="3:3">
      <c r="C9556" s="41"/>
    </row>
    <row r="9557" spans="3:3">
      <c r="C9557" s="41"/>
    </row>
    <row r="9558" spans="3:3">
      <c r="C9558" s="41"/>
    </row>
    <row r="9559" spans="3:3">
      <c r="C9559" s="41"/>
    </row>
    <row r="9560" spans="3:3">
      <c r="C9560" s="41"/>
    </row>
    <row r="9561" spans="3:3">
      <c r="C9561" s="41"/>
    </row>
    <row r="9562" spans="3:3">
      <c r="C9562" s="41"/>
    </row>
    <row r="9563" spans="3:3">
      <c r="C9563" s="41"/>
    </row>
    <row r="9564" spans="3:3">
      <c r="C9564" s="41"/>
    </row>
    <row r="9565" spans="3:3">
      <c r="C9565" s="41"/>
    </row>
    <row r="9566" spans="3:3">
      <c r="C9566" s="41"/>
    </row>
    <row r="9567" spans="3:3">
      <c r="C9567" s="41"/>
    </row>
    <row r="9568" spans="3:3">
      <c r="C9568" s="41"/>
    </row>
    <row r="9569" spans="3:3">
      <c r="C9569" s="41"/>
    </row>
    <row r="9570" spans="3:3">
      <c r="C9570" s="41"/>
    </row>
    <row r="9571" spans="3:3">
      <c r="C9571" s="41"/>
    </row>
    <row r="9572" spans="3:3">
      <c r="C9572" s="41"/>
    </row>
    <row r="9573" spans="3:3">
      <c r="C9573" s="41"/>
    </row>
    <row r="9574" spans="3:3">
      <c r="C9574" s="41"/>
    </row>
    <row r="9575" spans="3:3">
      <c r="C9575" s="41"/>
    </row>
    <row r="9576" spans="3:3">
      <c r="C9576" s="41"/>
    </row>
    <row r="9577" spans="3:3">
      <c r="C9577" s="41"/>
    </row>
    <row r="9578" spans="3:3">
      <c r="C9578" s="41"/>
    </row>
    <row r="9579" spans="3:3">
      <c r="C9579" s="41"/>
    </row>
    <row r="9580" spans="3:3">
      <c r="C9580" s="41"/>
    </row>
    <row r="9581" spans="3:3">
      <c r="C9581" s="41"/>
    </row>
    <row r="9582" spans="3:3">
      <c r="C9582" s="41"/>
    </row>
    <row r="9583" spans="3:3">
      <c r="C9583" s="41"/>
    </row>
    <row r="9584" spans="3:3">
      <c r="C9584" s="41"/>
    </row>
    <row r="9585" spans="3:3">
      <c r="C9585" s="41"/>
    </row>
    <row r="9586" spans="3:3">
      <c r="C9586" s="41"/>
    </row>
    <row r="9587" spans="3:3">
      <c r="C9587" s="41"/>
    </row>
    <row r="9588" spans="3:3">
      <c r="C9588" s="41"/>
    </row>
    <row r="9589" spans="3:3">
      <c r="C9589" s="41"/>
    </row>
    <row r="9590" spans="3:3">
      <c r="C9590" s="41"/>
    </row>
    <row r="9591" spans="3:3">
      <c r="C9591" s="41"/>
    </row>
    <row r="9592" spans="3:3">
      <c r="C9592" s="41"/>
    </row>
    <row r="9593" spans="3:3">
      <c r="C9593" s="41"/>
    </row>
    <row r="9594" spans="3:3">
      <c r="C9594" s="41"/>
    </row>
    <row r="9595" spans="3:3">
      <c r="C9595" s="41"/>
    </row>
    <row r="9596" spans="3:3">
      <c r="C9596" s="41"/>
    </row>
    <row r="9597" spans="3:3">
      <c r="C9597" s="41"/>
    </row>
    <row r="9598" spans="3:3">
      <c r="C9598" s="41"/>
    </row>
    <row r="9599" spans="3:3">
      <c r="C9599" s="41"/>
    </row>
    <row r="9600" spans="3:3">
      <c r="C9600" s="41"/>
    </row>
    <row r="9601" spans="3:3">
      <c r="C9601" s="41"/>
    </row>
    <row r="9602" spans="3:3">
      <c r="C9602" s="41"/>
    </row>
    <row r="9603" spans="3:3">
      <c r="C9603" s="41"/>
    </row>
    <row r="9604" spans="3:3">
      <c r="C9604" s="41"/>
    </row>
    <row r="9605" spans="3:3">
      <c r="C9605" s="41"/>
    </row>
    <row r="9606" spans="3:3">
      <c r="C9606" s="41"/>
    </row>
    <row r="9607" spans="3:3">
      <c r="C9607" s="41"/>
    </row>
    <row r="9608" spans="3:3">
      <c r="C9608" s="41"/>
    </row>
    <row r="9609" spans="3:3">
      <c r="C9609" s="41"/>
    </row>
    <row r="9610" spans="3:3">
      <c r="C9610" s="41"/>
    </row>
    <row r="9611" spans="3:3">
      <c r="C9611" s="41"/>
    </row>
    <row r="9612" spans="3:3">
      <c r="C9612" s="41"/>
    </row>
    <row r="9613" spans="3:3">
      <c r="C9613" s="41"/>
    </row>
    <row r="9614" spans="3:3">
      <c r="C9614" s="41"/>
    </row>
    <row r="9615" spans="3:3">
      <c r="C9615" s="41"/>
    </row>
    <row r="9616" spans="3:3">
      <c r="C9616" s="41"/>
    </row>
    <row r="9617" spans="1:3">
      <c r="C9617" s="41"/>
    </row>
    <row r="9618" spans="1:3">
      <c r="C9618" s="41"/>
    </row>
    <row r="9619" spans="1:3">
      <c r="C9619" s="41"/>
    </row>
    <row r="9620" spans="1:3">
      <c r="C9620" s="41"/>
    </row>
    <row r="9621" spans="1:3">
      <c r="C9621" s="41"/>
    </row>
    <row r="9622" spans="1:3">
      <c r="C9622" s="41"/>
    </row>
    <row r="9623" spans="1:3">
      <c r="C9623" s="41"/>
    </row>
    <row r="9624" spans="1:3">
      <c r="C9624" s="41"/>
    </row>
    <row r="9625" spans="1:3">
      <c r="C9625" s="41"/>
    </row>
    <row r="9626" spans="1:3">
      <c r="C9626" s="41"/>
    </row>
    <row r="9627" spans="1:3">
      <c r="C9627" s="41"/>
    </row>
    <row r="9628" spans="1:3">
      <c r="C9628" s="41"/>
    </row>
    <row r="9629" spans="1:3">
      <c r="C9629" s="41"/>
    </row>
    <row r="9630" spans="1:3">
      <c r="C9630" s="41"/>
    </row>
    <row r="9631" spans="1:3">
      <c r="C9631" s="41"/>
    </row>
    <row r="9632" spans="1:3">
      <c r="A9632" s="3"/>
      <c r="C9632" s="41"/>
    </row>
    <row r="9633" spans="1:3">
      <c r="C9633" s="41"/>
    </row>
    <row r="9634" spans="1:3">
      <c r="C9634" s="41"/>
    </row>
    <row r="9635" spans="1:3">
      <c r="C9635" s="41"/>
    </row>
    <row r="9636" spans="1:3">
      <c r="C9636" s="41"/>
    </row>
    <row r="9637" spans="1:3">
      <c r="C9637" s="41"/>
    </row>
    <row r="9638" spans="1:3">
      <c r="C9638" s="41"/>
    </row>
    <row r="9639" spans="1:3">
      <c r="A9639" s="3"/>
      <c r="C9639" s="41"/>
    </row>
    <row r="9640" spans="1:3">
      <c r="C9640" s="41"/>
    </row>
    <row r="9641" spans="1:3">
      <c r="C9641" s="41"/>
    </row>
    <row r="9642" spans="1:3">
      <c r="C9642" s="41"/>
    </row>
    <row r="9643" spans="1:3">
      <c r="C9643" s="41"/>
    </row>
    <row r="9644" spans="1:3">
      <c r="C9644" s="41"/>
    </row>
    <row r="9645" spans="1:3">
      <c r="C9645" s="41"/>
    </row>
    <row r="9646" spans="1:3">
      <c r="C9646" s="41"/>
    </row>
    <row r="9647" spans="1:3">
      <c r="C9647" s="41"/>
    </row>
    <row r="9648" spans="1:3">
      <c r="C9648" s="41"/>
    </row>
    <row r="9649" spans="3:3">
      <c r="C9649" s="41"/>
    </row>
    <row r="9650" spans="3:3">
      <c r="C9650" s="41"/>
    </row>
    <row r="9651" spans="3:3">
      <c r="C9651" s="41"/>
    </row>
    <row r="9652" spans="3:3">
      <c r="C9652" s="41"/>
    </row>
    <row r="9653" spans="3:3">
      <c r="C9653" s="41"/>
    </row>
    <row r="9654" spans="3:3">
      <c r="C9654" s="41"/>
    </row>
    <row r="9655" spans="3:3">
      <c r="C9655" s="41"/>
    </row>
    <row r="9656" spans="3:3">
      <c r="C9656" s="41"/>
    </row>
    <row r="9657" spans="3:3">
      <c r="C9657" s="41"/>
    </row>
    <row r="9658" spans="3:3">
      <c r="C9658" s="41"/>
    </row>
    <row r="9659" spans="3:3">
      <c r="C9659" s="41"/>
    </row>
    <row r="9660" spans="3:3">
      <c r="C9660" s="41"/>
    </row>
    <row r="9661" spans="3:3">
      <c r="C9661" s="41"/>
    </row>
    <row r="9662" spans="3:3">
      <c r="C9662" s="41"/>
    </row>
    <row r="9663" spans="3:3">
      <c r="C9663" s="41"/>
    </row>
    <row r="9664" spans="3:3">
      <c r="C9664" s="41"/>
    </row>
    <row r="9665" spans="3:3">
      <c r="C9665" s="41"/>
    </row>
    <row r="9666" spans="3:3">
      <c r="C9666" s="41"/>
    </row>
    <row r="9667" spans="3:3">
      <c r="C9667" s="41"/>
    </row>
    <row r="9668" spans="3:3">
      <c r="C9668" s="41"/>
    </row>
    <row r="9669" spans="3:3">
      <c r="C9669" s="41"/>
    </row>
    <row r="9670" spans="3:3">
      <c r="C9670" s="41"/>
    </row>
    <row r="9671" spans="3:3">
      <c r="C9671" s="41"/>
    </row>
    <row r="9672" spans="3:3">
      <c r="C9672" s="41"/>
    </row>
    <row r="9673" spans="3:3">
      <c r="C9673" s="41"/>
    </row>
    <row r="9674" spans="3:3">
      <c r="C9674" s="41"/>
    </row>
    <row r="9675" spans="3:3">
      <c r="C9675" s="41"/>
    </row>
    <row r="9676" spans="3:3">
      <c r="C9676" s="41"/>
    </row>
    <row r="9677" spans="3:3">
      <c r="C9677" s="41"/>
    </row>
    <row r="9678" spans="3:3">
      <c r="C9678" s="41"/>
    </row>
    <row r="9679" spans="3:3">
      <c r="C9679" s="41"/>
    </row>
    <row r="9680" spans="3:3">
      <c r="C9680" s="41"/>
    </row>
    <row r="9681" spans="3:3">
      <c r="C9681" s="41"/>
    </row>
    <row r="9682" spans="3:3">
      <c r="C9682" s="41"/>
    </row>
    <row r="9683" spans="3:3">
      <c r="C9683" s="41"/>
    </row>
    <row r="9684" spans="3:3">
      <c r="C9684" s="41"/>
    </row>
    <row r="9685" spans="3:3">
      <c r="C9685" s="41"/>
    </row>
    <row r="9686" spans="3:3">
      <c r="C9686" s="41"/>
    </row>
    <row r="9687" spans="3:3">
      <c r="C9687" s="41"/>
    </row>
    <row r="9688" spans="3:3">
      <c r="C9688" s="41"/>
    </row>
    <row r="9689" spans="3:3">
      <c r="C9689" s="41"/>
    </row>
    <row r="9690" spans="3:3">
      <c r="C9690" s="41"/>
    </row>
    <row r="9691" spans="3:3">
      <c r="C9691" s="41"/>
    </row>
    <row r="9692" spans="3:3">
      <c r="C9692" s="41"/>
    </row>
    <row r="9693" spans="3:3">
      <c r="C9693" s="41"/>
    </row>
    <row r="9694" spans="3:3">
      <c r="C9694" s="41"/>
    </row>
    <row r="9695" spans="3:3">
      <c r="C9695" s="41"/>
    </row>
    <row r="9696" spans="3:3">
      <c r="C9696" s="41"/>
    </row>
    <row r="9697" spans="1:3">
      <c r="C9697" s="41"/>
    </row>
    <row r="9698" spans="1:3">
      <c r="A9698" s="3"/>
      <c r="C9698" s="41"/>
    </row>
    <row r="9699" spans="1:3">
      <c r="A9699" s="3"/>
      <c r="C9699" s="41"/>
    </row>
    <row r="9700" spans="1:3">
      <c r="A9700" s="3"/>
      <c r="C9700" s="41"/>
    </row>
    <row r="9701" spans="1:3">
      <c r="C9701" s="41"/>
    </row>
    <row r="9702" spans="1:3">
      <c r="C9702" s="41"/>
    </row>
    <row r="9703" spans="1:3">
      <c r="C9703" s="41"/>
    </row>
    <row r="9704" spans="1:3">
      <c r="C9704" s="41"/>
    </row>
    <row r="9705" spans="1:3">
      <c r="C9705" s="41"/>
    </row>
    <row r="9706" spans="1:3">
      <c r="C9706" s="41"/>
    </row>
    <row r="9707" spans="1:3">
      <c r="C9707" s="41"/>
    </row>
    <row r="9708" spans="1:3">
      <c r="C9708" s="41"/>
    </row>
    <row r="9709" spans="1:3">
      <c r="C9709" s="41"/>
    </row>
    <row r="9710" spans="1:3">
      <c r="C9710" s="41"/>
    </row>
    <row r="9711" spans="1:3">
      <c r="C9711" s="41"/>
    </row>
    <row r="9712" spans="1:3">
      <c r="C9712" s="41"/>
    </row>
    <row r="9713" spans="3:3">
      <c r="C9713" s="41"/>
    </row>
    <row r="9714" spans="3:3">
      <c r="C9714" s="41"/>
    </row>
    <row r="9715" spans="3:3">
      <c r="C9715" s="41"/>
    </row>
    <row r="9716" spans="3:3">
      <c r="C9716" s="41"/>
    </row>
    <row r="9717" spans="3:3">
      <c r="C9717" s="41"/>
    </row>
    <row r="9718" spans="3:3">
      <c r="C9718" s="41"/>
    </row>
    <row r="9719" spans="3:3">
      <c r="C9719" s="41"/>
    </row>
    <row r="9720" spans="3:3">
      <c r="C9720" s="41"/>
    </row>
    <row r="9721" spans="3:3">
      <c r="C9721" s="41"/>
    </row>
    <row r="9722" spans="3:3">
      <c r="C9722" s="41"/>
    </row>
    <row r="9723" spans="3:3">
      <c r="C9723" s="41"/>
    </row>
    <row r="9724" spans="3:3">
      <c r="C9724" s="41"/>
    </row>
    <row r="9725" spans="3:3">
      <c r="C9725" s="41"/>
    </row>
    <row r="9726" spans="3:3">
      <c r="C9726" s="41"/>
    </row>
    <row r="9727" spans="3:3">
      <c r="C9727" s="41"/>
    </row>
    <row r="9728" spans="3:3">
      <c r="C9728" s="41"/>
    </row>
    <row r="9729" spans="3:3">
      <c r="C9729" s="41"/>
    </row>
    <row r="9730" spans="3:3">
      <c r="C9730" s="41"/>
    </row>
    <row r="9731" spans="3:3">
      <c r="C9731" s="41"/>
    </row>
    <row r="9732" spans="3:3">
      <c r="C9732" s="41"/>
    </row>
    <row r="9733" spans="3:3">
      <c r="C9733" s="41"/>
    </row>
    <row r="9734" spans="3:3">
      <c r="C9734" s="41"/>
    </row>
    <row r="9735" spans="3:3">
      <c r="C9735" s="41"/>
    </row>
    <row r="9736" spans="3:3">
      <c r="C9736" s="41"/>
    </row>
    <row r="9737" spans="3:3">
      <c r="C9737" s="41"/>
    </row>
    <row r="9738" spans="3:3">
      <c r="C9738" s="41"/>
    </row>
    <row r="9739" spans="3:3">
      <c r="C9739" s="41"/>
    </row>
    <row r="9740" spans="3:3">
      <c r="C9740" s="41"/>
    </row>
    <row r="9741" spans="3:3">
      <c r="C9741" s="41"/>
    </row>
    <row r="9742" spans="3:3">
      <c r="C9742" s="41"/>
    </row>
    <row r="9743" spans="3:3">
      <c r="C9743" s="41"/>
    </row>
    <row r="9744" spans="3:3">
      <c r="C9744" s="41"/>
    </row>
    <row r="9745" spans="3:3">
      <c r="C9745" s="41"/>
    </row>
    <row r="9746" spans="3:3">
      <c r="C9746" s="41"/>
    </row>
    <row r="9747" spans="3:3">
      <c r="C9747" s="41"/>
    </row>
    <row r="9748" spans="3:3">
      <c r="C9748" s="41"/>
    </row>
    <row r="9749" spans="3:3">
      <c r="C9749" s="41"/>
    </row>
    <row r="9750" spans="3:3">
      <c r="C9750" s="41"/>
    </row>
    <row r="9751" spans="3:3">
      <c r="C9751" s="41"/>
    </row>
    <row r="9752" spans="3:3">
      <c r="C9752" s="41"/>
    </row>
    <row r="9753" spans="3:3">
      <c r="C9753" s="41"/>
    </row>
    <row r="9754" spans="3:3">
      <c r="C9754" s="41"/>
    </row>
    <row r="9755" spans="3:3">
      <c r="C9755" s="41"/>
    </row>
    <row r="9756" spans="3:3">
      <c r="C9756" s="41"/>
    </row>
    <row r="9757" spans="3:3">
      <c r="C9757" s="41"/>
    </row>
    <row r="9758" spans="3:3">
      <c r="C9758" s="41"/>
    </row>
    <row r="9759" spans="3:3">
      <c r="C9759" s="41"/>
    </row>
    <row r="9760" spans="3:3">
      <c r="C9760" s="41"/>
    </row>
    <row r="9761" spans="3:3">
      <c r="C9761" s="41"/>
    </row>
    <row r="9762" spans="3:3">
      <c r="C9762" s="41"/>
    </row>
    <row r="9763" spans="3:3">
      <c r="C9763" s="41"/>
    </row>
    <row r="9764" spans="3:3">
      <c r="C9764" s="41"/>
    </row>
    <row r="9765" spans="3:3">
      <c r="C9765" s="41"/>
    </row>
    <row r="9766" spans="3:3">
      <c r="C9766" s="41"/>
    </row>
    <row r="9767" spans="3:3">
      <c r="C9767" s="41"/>
    </row>
    <row r="9768" spans="3:3">
      <c r="C9768" s="41"/>
    </row>
    <row r="9769" spans="3:3">
      <c r="C9769" s="41"/>
    </row>
    <row r="9770" spans="3:3">
      <c r="C9770" s="41"/>
    </row>
    <row r="9771" spans="3:3">
      <c r="C9771" s="41"/>
    </row>
    <row r="9772" spans="3:3">
      <c r="C9772" s="41"/>
    </row>
    <row r="9773" spans="3:3">
      <c r="C9773" s="41"/>
    </row>
    <row r="9774" spans="3:3">
      <c r="C9774" s="41"/>
    </row>
    <row r="9775" spans="3:3">
      <c r="C9775" s="41"/>
    </row>
    <row r="9776" spans="3:3">
      <c r="C9776" s="41"/>
    </row>
    <row r="9777" spans="3:3">
      <c r="C9777" s="41"/>
    </row>
    <row r="9778" spans="3:3">
      <c r="C9778" s="41"/>
    </row>
    <row r="9779" spans="3:3">
      <c r="C9779" s="41"/>
    </row>
    <row r="9780" spans="3:3">
      <c r="C9780" s="41"/>
    </row>
    <row r="9781" spans="3:3">
      <c r="C9781" s="41"/>
    </row>
    <row r="9782" spans="3:3">
      <c r="C9782" s="41"/>
    </row>
    <row r="9783" spans="3:3">
      <c r="C9783" s="41"/>
    </row>
    <row r="9784" spans="3:3">
      <c r="C9784" s="41"/>
    </row>
    <row r="9785" spans="3:3">
      <c r="C9785" s="41"/>
    </row>
    <row r="9786" spans="3:3">
      <c r="C9786" s="41"/>
    </row>
    <row r="9787" spans="3:3">
      <c r="C9787" s="41"/>
    </row>
    <row r="9788" spans="3:3">
      <c r="C9788" s="41"/>
    </row>
    <row r="9789" spans="3:3">
      <c r="C9789" s="41"/>
    </row>
    <row r="9790" spans="3:3">
      <c r="C9790" s="41"/>
    </row>
    <row r="9791" spans="3:3">
      <c r="C9791" s="41"/>
    </row>
    <row r="9792" spans="3:3">
      <c r="C9792" s="41"/>
    </row>
    <row r="9793" spans="3:3">
      <c r="C9793" s="41"/>
    </row>
    <row r="9794" spans="3:3">
      <c r="C9794" s="41"/>
    </row>
    <row r="9795" spans="3:3">
      <c r="C9795" s="41"/>
    </row>
    <row r="9796" spans="3:3">
      <c r="C9796" s="41"/>
    </row>
    <row r="9797" spans="3:3">
      <c r="C9797" s="41"/>
    </row>
    <row r="9798" spans="3:3">
      <c r="C9798" s="41"/>
    </row>
    <row r="9799" spans="3:3">
      <c r="C9799" s="41"/>
    </row>
    <row r="9800" spans="3:3">
      <c r="C9800" s="41"/>
    </row>
    <row r="9801" spans="3:3">
      <c r="C9801" s="41"/>
    </row>
    <row r="9802" spans="3:3">
      <c r="C9802" s="41"/>
    </row>
    <row r="9803" spans="3:3">
      <c r="C9803" s="41"/>
    </row>
    <row r="9804" spans="3:3">
      <c r="C9804" s="41"/>
    </row>
    <row r="9805" spans="3:3">
      <c r="C9805" s="41"/>
    </row>
    <row r="9806" spans="3:3">
      <c r="C9806" s="41"/>
    </row>
    <row r="9807" spans="3:3">
      <c r="C9807" s="41"/>
    </row>
    <row r="9808" spans="3:3">
      <c r="C9808" s="41"/>
    </row>
    <row r="9809" spans="3:3">
      <c r="C9809" s="41"/>
    </row>
    <row r="9810" spans="3:3">
      <c r="C9810" s="41"/>
    </row>
    <row r="9811" spans="3:3">
      <c r="C9811" s="41"/>
    </row>
    <row r="9812" spans="3:3">
      <c r="C9812" s="41"/>
    </row>
    <row r="9813" spans="3:3">
      <c r="C9813" s="41"/>
    </row>
    <row r="9814" spans="3:3">
      <c r="C9814" s="41"/>
    </row>
    <row r="9815" spans="3:3">
      <c r="C9815" s="41"/>
    </row>
    <row r="9816" spans="3:3">
      <c r="C9816" s="41"/>
    </row>
    <row r="9817" spans="3:3">
      <c r="C9817" s="41"/>
    </row>
    <row r="9818" spans="3:3">
      <c r="C9818" s="41"/>
    </row>
    <row r="9819" spans="3:3">
      <c r="C9819" s="41"/>
    </row>
    <row r="9820" spans="3:3">
      <c r="C9820" s="41"/>
    </row>
    <row r="9821" spans="3:3">
      <c r="C9821" s="41"/>
    </row>
    <row r="9822" spans="3:3">
      <c r="C9822" s="41"/>
    </row>
    <row r="9823" spans="3:3">
      <c r="C9823" s="41"/>
    </row>
    <row r="9824" spans="3:3">
      <c r="C9824" s="41"/>
    </row>
    <row r="9825" spans="1:3">
      <c r="C9825" s="41"/>
    </row>
    <row r="9826" spans="1:3">
      <c r="C9826" s="41"/>
    </row>
    <row r="9827" spans="1:3">
      <c r="C9827" s="41"/>
    </row>
    <row r="9828" spans="1:3">
      <c r="C9828" s="41"/>
    </row>
    <row r="9829" spans="1:3">
      <c r="C9829" s="41"/>
    </row>
    <row r="9830" spans="1:3">
      <c r="C9830" s="41"/>
    </row>
    <row r="9831" spans="1:3">
      <c r="C9831" s="41"/>
    </row>
    <row r="9832" spans="1:3">
      <c r="C9832" s="41"/>
    </row>
    <row r="9833" spans="1:3">
      <c r="A9833" s="3"/>
      <c r="C9833" s="41"/>
    </row>
    <row r="9834" spans="1:3">
      <c r="C9834" s="41"/>
    </row>
    <row r="9835" spans="1:3">
      <c r="C9835" s="41"/>
    </row>
    <row r="9836" spans="1:3">
      <c r="C9836" s="41"/>
    </row>
    <row r="9837" spans="1:3">
      <c r="C9837" s="41"/>
    </row>
    <row r="9838" spans="1:3">
      <c r="C9838" s="41"/>
    </row>
    <row r="9839" spans="1:3">
      <c r="C9839" s="41"/>
    </row>
    <row r="9840" spans="1:3">
      <c r="C9840" s="41"/>
    </row>
    <row r="9841" spans="3:3">
      <c r="C9841" s="41"/>
    </row>
    <row r="9842" spans="3:3">
      <c r="C9842" s="41"/>
    </row>
    <row r="9843" spans="3:3">
      <c r="C9843" s="41"/>
    </row>
    <row r="9844" spans="3:3">
      <c r="C9844" s="41"/>
    </row>
    <row r="9845" spans="3:3">
      <c r="C9845" s="41"/>
    </row>
    <row r="9846" spans="3:3">
      <c r="C9846" s="41"/>
    </row>
    <row r="9847" spans="3:3">
      <c r="C9847" s="41"/>
    </row>
    <row r="9848" spans="3:3">
      <c r="C9848" s="41"/>
    </row>
    <row r="9849" spans="3:3">
      <c r="C9849" s="41"/>
    </row>
    <row r="9850" spans="3:3">
      <c r="C9850" s="41"/>
    </row>
    <row r="9851" spans="3:3">
      <c r="C9851" s="41"/>
    </row>
    <row r="9852" spans="3:3">
      <c r="C9852" s="41"/>
    </row>
    <row r="9853" spans="3:3">
      <c r="C9853" s="41"/>
    </row>
    <row r="9854" spans="3:3">
      <c r="C9854" s="41"/>
    </row>
    <row r="9855" spans="3:3">
      <c r="C9855" s="41"/>
    </row>
    <row r="9856" spans="3:3">
      <c r="C9856" s="41"/>
    </row>
    <row r="9857" spans="1:3">
      <c r="C9857" s="41"/>
    </row>
    <row r="9858" spans="1:3">
      <c r="C9858" s="41"/>
    </row>
    <row r="9859" spans="1:3">
      <c r="C9859" s="41"/>
    </row>
    <row r="9860" spans="1:3">
      <c r="C9860" s="41"/>
    </row>
    <row r="9861" spans="1:3">
      <c r="C9861" s="41"/>
    </row>
    <row r="9862" spans="1:3">
      <c r="C9862" s="41"/>
    </row>
    <row r="9863" spans="1:3">
      <c r="C9863" s="41"/>
    </row>
    <row r="9864" spans="1:3">
      <c r="C9864" s="41"/>
    </row>
    <row r="9865" spans="1:3">
      <c r="C9865" s="41"/>
    </row>
    <row r="9866" spans="1:3">
      <c r="C9866" s="41"/>
    </row>
    <row r="9867" spans="1:3">
      <c r="C9867" s="41"/>
    </row>
    <row r="9868" spans="1:3">
      <c r="C9868" s="41"/>
    </row>
    <row r="9869" spans="1:3">
      <c r="C9869" s="41"/>
    </row>
    <row r="9870" spans="1:3">
      <c r="C9870" s="41"/>
    </row>
    <row r="9871" spans="1:3">
      <c r="C9871" s="41"/>
    </row>
    <row r="9872" spans="1:3">
      <c r="A9872" s="3"/>
      <c r="C9872" s="41"/>
    </row>
    <row r="9873" spans="3:3">
      <c r="C9873" s="41"/>
    </row>
    <row r="9874" spans="3:3">
      <c r="C9874" s="41"/>
    </row>
    <row r="9875" spans="3:3">
      <c r="C9875" s="41"/>
    </row>
    <row r="9876" spans="3:3">
      <c r="C9876" s="41"/>
    </row>
    <row r="9877" spans="3:3">
      <c r="C9877" s="41"/>
    </row>
    <row r="9878" spans="3:3">
      <c r="C9878" s="41"/>
    </row>
    <row r="9879" spans="3:3">
      <c r="C9879" s="41"/>
    </row>
    <row r="9880" spans="3:3">
      <c r="C9880" s="41"/>
    </row>
    <row r="9881" spans="3:3">
      <c r="C9881" s="41"/>
    </row>
    <row r="9882" spans="3:3">
      <c r="C9882" s="41"/>
    </row>
    <row r="9883" spans="3:3">
      <c r="C9883" s="41"/>
    </row>
    <row r="9884" spans="3:3">
      <c r="C9884" s="41"/>
    </row>
    <row r="9885" spans="3:3">
      <c r="C9885" s="41"/>
    </row>
    <row r="9886" spans="3:3">
      <c r="C9886" s="41"/>
    </row>
    <row r="9887" spans="3:3">
      <c r="C9887" s="41"/>
    </row>
    <row r="9888" spans="3:3">
      <c r="C9888" s="41"/>
    </row>
    <row r="9889" spans="3:3">
      <c r="C9889" s="41"/>
    </row>
    <row r="9890" spans="3:3">
      <c r="C9890" s="41"/>
    </row>
    <row r="9891" spans="3:3">
      <c r="C9891" s="41"/>
    </row>
    <row r="9892" spans="3:3">
      <c r="C9892" s="41"/>
    </row>
    <row r="9893" spans="3:3">
      <c r="C9893" s="41"/>
    </row>
    <row r="9894" spans="3:3">
      <c r="C9894" s="41"/>
    </row>
    <row r="9895" spans="3:3">
      <c r="C9895" s="41"/>
    </row>
    <row r="9896" spans="3:3">
      <c r="C9896" s="41"/>
    </row>
    <row r="9897" spans="3:3">
      <c r="C9897" s="41"/>
    </row>
    <row r="9898" spans="3:3">
      <c r="C9898" s="41"/>
    </row>
    <row r="9899" spans="3:3">
      <c r="C9899" s="41"/>
    </row>
    <row r="9900" spans="3:3">
      <c r="C9900" s="41"/>
    </row>
    <row r="9901" spans="3:3">
      <c r="C9901" s="41"/>
    </row>
    <row r="9902" spans="3:3">
      <c r="C9902" s="41"/>
    </row>
    <row r="9903" spans="3:3">
      <c r="C9903" s="41"/>
    </row>
    <row r="9904" spans="3:3">
      <c r="C9904" s="41"/>
    </row>
    <row r="9905" spans="3:3">
      <c r="C9905" s="41"/>
    </row>
    <row r="9906" spans="3:3">
      <c r="C9906" s="41"/>
    </row>
    <row r="9907" spans="3:3">
      <c r="C9907" s="41"/>
    </row>
    <row r="9908" spans="3:3">
      <c r="C9908" s="41"/>
    </row>
    <row r="9909" spans="3:3">
      <c r="C9909" s="41"/>
    </row>
    <row r="9910" spans="3:3">
      <c r="C9910" s="41"/>
    </row>
    <row r="9911" spans="3:3">
      <c r="C9911" s="41"/>
    </row>
    <row r="9912" spans="3:3">
      <c r="C9912" s="41"/>
    </row>
    <row r="9913" spans="3:3">
      <c r="C9913" s="41"/>
    </row>
    <row r="9914" spans="3:3">
      <c r="C9914" s="41"/>
    </row>
    <row r="9915" spans="3:3">
      <c r="C9915" s="41"/>
    </row>
    <row r="9916" spans="3:3">
      <c r="C9916" s="41"/>
    </row>
    <row r="9917" spans="3:3">
      <c r="C9917" s="41"/>
    </row>
    <row r="9918" spans="3:3">
      <c r="C9918" s="41"/>
    </row>
    <row r="9919" spans="3:3">
      <c r="C9919" s="41"/>
    </row>
    <row r="9920" spans="3:3">
      <c r="C9920" s="41"/>
    </row>
    <row r="9921" spans="3:3">
      <c r="C9921" s="41"/>
    </row>
    <row r="9922" spans="3:3">
      <c r="C9922" s="41"/>
    </row>
    <row r="9923" spans="3:3">
      <c r="C9923" s="41"/>
    </row>
    <row r="9924" spans="3:3">
      <c r="C9924" s="41"/>
    </row>
    <row r="9925" spans="3:3">
      <c r="C9925" s="41"/>
    </row>
    <row r="9926" spans="3:3">
      <c r="C9926" s="41"/>
    </row>
    <row r="9927" spans="3:3">
      <c r="C9927" s="41"/>
    </row>
    <row r="9928" spans="3:3">
      <c r="C9928" s="41"/>
    </row>
    <row r="9929" spans="3:3">
      <c r="C9929" s="41"/>
    </row>
    <row r="9930" spans="3:3">
      <c r="C9930" s="41"/>
    </row>
    <row r="9931" spans="3:3">
      <c r="C9931" s="41"/>
    </row>
    <row r="9932" spans="3:3">
      <c r="C9932" s="41"/>
    </row>
    <row r="9933" spans="3:3">
      <c r="C9933" s="41"/>
    </row>
    <row r="9934" spans="3:3">
      <c r="C9934" s="41"/>
    </row>
    <row r="9935" spans="3:3">
      <c r="C9935" s="41"/>
    </row>
    <row r="9936" spans="3:3">
      <c r="C9936" s="41"/>
    </row>
    <row r="9937" spans="1:3">
      <c r="A9937" s="3"/>
      <c r="C9937" s="41"/>
    </row>
    <row r="9938" spans="1:3">
      <c r="A9938" s="3"/>
      <c r="C9938" s="41"/>
    </row>
    <row r="9939" spans="1:3">
      <c r="C9939" s="41"/>
    </row>
    <row r="9940" spans="1:3">
      <c r="C9940" s="41"/>
    </row>
    <row r="9941" spans="1:3">
      <c r="C9941" s="41"/>
    </row>
    <row r="9942" spans="1:3">
      <c r="C9942" s="41"/>
    </row>
    <row r="9943" spans="1:3">
      <c r="C9943" s="41"/>
    </row>
    <row r="9944" spans="1:3">
      <c r="C9944" s="41"/>
    </row>
    <row r="9945" spans="1:3">
      <c r="C9945" s="41"/>
    </row>
    <row r="9946" spans="1:3">
      <c r="C9946" s="41"/>
    </row>
    <row r="9947" spans="1:3">
      <c r="C9947" s="41"/>
    </row>
    <row r="9948" spans="1:3">
      <c r="C9948" s="41"/>
    </row>
    <row r="9949" spans="1:3">
      <c r="C9949" s="41"/>
    </row>
    <row r="9950" spans="1:3">
      <c r="C9950" s="41"/>
    </row>
    <row r="9951" spans="1:3">
      <c r="C9951" s="41"/>
    </row>
    <row r="9952" spans="1:3">
      <c r="C9952" s="41"/>
    </row>
    <row r="9953" spans="3:3">
      <c r="C9953" s="41"/>
    </row>
    <row r="9954" spans="3:3">
      <c r="C9954" s="41"/>
    </row>
    <row r="9955" spans="3:3">
      <c r="C9955" s="41"/>
    </row>
    <row r="9956" spans="3:3">
      <c r="C9956" s="41"/>
    </row>
    <row r="9957" spans="3:3">
      <c r="C9957" s="41"/>
    </row>
    <row r="9958" spans="3:3">
      <c r="C9958" s="41"/>
    </row>
    <row r="9959" spans="3:3">
      <c r="C9959" s="41"/>
    </row>
    <row r="9960" spans="3:3">
      <c r="C9960" s="41"/>
    </row>
    <row r="9961" spans="3:3">
      <c r="C9961" s="41"/>
    </row>
    <row r="9962" spans="3:3">
      <c r="C9962" s="41"/>
    </row>
    <row r="9963" spans="3:3">
      <c r="C9963" s="41"/>
    </row>
    <row r="9964" spans="3:3">
      <c r="C9964" s="41"/>
    </row>
    <row r="9965" spans="3:3">
      <c r="C9965" s="41"/>
    </row>
    <row r="9966" spans="3:3">
      <c r="C9966" s="41"/>
    </row>
    <row r="9967" spans="3:3">
      <c r="C9967" s="41"/>
    </row>
    <row r="9968" spans="3:3">
      <c r="C9968" s="41"/>
    </row>
    <row r="9969" spans="3:3">
      <c r="C9969" s="41"/>
    </row>
    <row r="9970" spans="3:3">
      <c r="C9970" s="41"/>
    </row>
    <row r="9971" spans="3:3">
      <c r="C9971" s="41"/>
    </row>
    <row r="9972" spans="3:3">
      <c r="C9972" s="41"/>
    </row>
    <row r="9973" spans="3:3">
      <c r="C9973" s="41"/>
    </row>
    <row r="9974" spans="3:3">
      <c r="C9974" s="41"/>
    </row>
    <row r="9975" spans="3:3">
      <c r="C9975" s="41"/>
    </row>
    <row r="9976" spans="3:3">
      <c r="C9976" s="41"/>
    </row>
    <row r="9977" spans="3:3">
      <c r="C9977" s="41"/>
    </row>
    <row r="9978" spans="3:3">
      <c r="C9978" s="41"/>
    </row>
    <row r="9979" spans="3:3">
      <c r="C9979" s="41"/>
    </row>
    <row r="9980" spans="3:3">
      <c r="C9980" s="41"/>
    </row>
    <row r="9981" spans="3:3">
      <c r="C9981" s="41"/>
    </row>
    <row r="9982" spans="3:3">
      <c r="C9982" s="41"/>
    </row>
    <row r="9983" spans="3:3">
      <c r="C9983" s="41"/>
    </row>
    <row r="9984" spans="3:3">
      <c r="C9984" s="41"/>
    </row>
    <row r="9985" spans="1:3">
      <c r="C9985" s="41"/>
    </row>
    <row r="9986" spans="1:3">
      <c r="C9986" s="41"/>
    </row>
    <row r="9987" spans="1:3">
      <c r="C9987" s="41"/>
    </row>
    <row r="9988" spans="1:3">
      <c r="C9988" s="41"/>
    </row>
    <row r="9989" spans="1:3">
      <c r="C9989" s="41"/>
    </row>
    <row r="9990" spans="1:3">
      <c r="C9990" s="41"/>
    </row>
    <row r="9991" spans="1:3">
      <c r="C9991" s="41"/>
    </row>
    <row r="9992" spans="1:3">
      <c r="C9992" s="41"/>
    </row>
    <row r="9993" spans="1:3">
      <c r="A9993" s="3"/>
      <c r="C9993" s="41"/>
    </row>
    <row r="9994" spans="1:3">
      <c r="C9994" s="41"/>
    </row>
    <row r="9995" spans="1:3">
      <c r="C9995" s="41"/>
    </row>
    <row r="9996" spans="1:3">
      <c r="C9996" s="41"/>
    </row>
    <row r="9997" spans="1:3">
      <c r="C9997" s="41"/>
    </row>
    <row r="9998" spans="1:3">
      <c r="C9998" s="41"/>
    </row>
    <row r="9999" spans="1:3">
      <c r="C9999" s="41"/>
    </row>
    <row r="10000" spans="1:3">
      <c r="C10000" s="41"/>
    </row>
    <row r="10001" spans="3:3">
      <c r="C10001" s="41"/>
    </row>
    <row r="10002" spans="3:3">
      <c r="C10002" s="41"/>
    </row>
    <row r="10003" spans="3:3">
      <c r="C10003" s="41"/>
    </row>
    <row r="10004" spans="3:3">
      <c r="C10004" s="41"/>
    </row>
    <row r="10005" spans="3:3">
      <c r="C10005" s="41"/>
    </row>
    <row r="10006" spans="3:3">
      <c r="C10006" s="41"/>
    </row>
    <row r="10007" spans="3:3">
      <c r="C10007" s="41"/>
    </row>
    <row r="10008" spans="3:3">
      <c r="C10008" s="41"/>
    </row>
    <row r="10009" spans="3:3">
      <c r="C10009" s="41"/>
    </row>
    <row r="10010" spans="3:3">
      <c r="C10010" s="41"/>
    </row>
    <row r="10011" spans="3:3">
      <c r="C10011" s="41"/>
    </row>
    <row r="10012" spans="3:3">
      <c r="C10012" s="41"/>
    </row>
    <row r="10013" spans="3:3">
      <c r="C10013" s="41"/>
    </row>
    <row r="10014" spans="3:3">
      <c r="C10014" s="41"/>
    </row>
    <row r="10015" spans="3:3">
      <c r="C10015" s="41"/>
    </row>
    <row r="10016" spans="3:3">
      <c r="C10016" s="41"/>
    </row>
    <row r="10017" spans="3:3">
      <c r="C10017" s="41"/>
    </row>
    <row r="10018" spans="3:3">
      <c r="C10018" s="41"/>
    </row>
    <row r="10019" spans="3:3">
      <c r="C10019" s="41"/>
    </row>
    <row r="10020" spans="3:3">
      <c r="C10020" s="41"/>
    </row>
    <row r="10021" spans="3:3">
      <c r="C10021" s="41"/>
    </row>
    <row r="10022" spans="3:3">
      <c r="C10022" s="41"/>
    </row>
    <row r="10023" spans="3:3">
      <c r="C10023" s="41"/>
    </row>
    <row r="10024" spans="3:3">
      <c r="C10024" s="41"/>
    </row>
    <row r="10025" spans="3:3">
      <c r="C10025" s="41"/>
    </row>
    <row r="10026" spans="3:3">
      <c r="C10026" s="41"/>
    </row>
    <row r="10027" spans="3:3">
      <c r="C10027" s="41"/>
    </row>
    <row r="10028" spans="3:3">
      <c r="C10028" s="41"/>
    </row>
    <row r="10029" spans="3:3">
      <c r="C10029" s="41"/>
    </row>
    <row r="10030" spans="3:3">
      <c r="C10030" s="41"/>
    </row>
    <row r="10031" spans="3:3">
      <c r="C10031" s="41"/>
    </row>
    <row r="10032" spans="3:3">
      <c r="C10032" s="41"/>
    </row>
    <row r="10033" spans="3:3">
      <c r="C10033" s="41"/>
    </row>
    <row r="10034" spans="3:3">
      <c r="C10034" s="41"/>
    </row>
    <row r="10035" spans="3:3">
      <c r="C10035" s="41"/>
    </row>
    <row r="10036" spans="3:3">
      <c r="C10036" s="41"/>
    </row>
    <row r="10037" spans="3:3">
      <c r="C10037" s="41"/>
    </row>
    <row r="10038" spans="3:3">
      <c r="C10038" s="41"/>
    </row>
    <row r="10039" spans="3:3">
      <c r="C10039" s="41"/>
    </row>
    <row r="10040" spans="3:3">
      <c r="C10040" s="41"/>
    </row>
    <row r="10041" spans="3:3">
      <c r="C10041" s="41"/>
    </row>
    <row r="10042" spans="3:3">
      <c r="C10042" s="41"/>
    </row>
    <row r="10043" spans="3:3">
      <c r="C10043" s="41"/>
    </row>
    <row r="10044" spans="3:3">
      <c r="C10044" s="41"/>
    </row>
    <row r="10045" spans="3:3">
      <c r="C10045" s="41"/>
    </row>
    <row r="10046" spans="3:3">
      <c r="C10046" s="41"/>
    </row>
    <row r="10047" spans="3:3">
      <c r="C10047" s="41"/>
    </row>
    <row r="10048" spans="3:3">
      <c r="C10048" s="41"/>
    </row>
    <row r="10049" spans="3:3">
      <c r="C10049" s="41"/>
    </row>
    <row r="10050" spans="3:3">
      <c r="C10050" s="41"/>
    </row>
    <row r="10051" spans="3:3">
      <c r="C10051" s="41"/>
    </row>
    <row r="10052" spans="3:3">
      <c r="C10052" s="41"/>
    </row>
    <row r="10053" spans="3:3">
      <c r="C10053" s="41"/>
    </row>
    <row r="10054" spans="3:3">
      <c r="C10054" s="41"/>
    </row>
    <row r="10055" spans="3:3">
      <c r="C10055" s="41"/>
    </row>
    <row r="10056" spans="3:3">
      <c r="C10056" s="41"/>
    </row>
    <row r="10057" spans="3:3">
      <c r="C10057" s="41"/>
    </row>
    <row r="10058" spans="3:3">
      <c r="C10058" s="41"/>
    </row>
    <row r="10059" spans="3:3">
      <c r="C10059" s="41"/>
    </row>
    <row r="10060" spans="3:3">
      <c r="C10060" s="41"/>
    </row>
    <row r="10061" spans="3:3">
      <c r="C10061" s="41"/>
    </row>
    <row r="10062" spans="3:3">
      <c r="C10062" s="41"/>
    </row>
    <row r="10063" spans="3:3">
      <c r="C10063" s="41"/>
    </row>
    <row r="10064" spans="3:3">
      <c r="C10064" s="41"/>
    </row>
    <row r="10065" spans="3:3">
      <c r="C10065" s="41"/>
    </row>
    <row r="10066" spans="3:3">
      <c r="C10066" s="41"/>
    </row>
    <row r="10067" spans="3:3">
      <c r="C10067" s="41"/>
    </row>
    <row r="10068" spans="3:3">
      <c r="C10068" s="41"/>
    </row>
    <row r="10069" spans="3:3">
      <c r="C10069" s="41"/>
    </row>
    <row r="10070" spans="3:3">
      <c r="C10070" s="41"/>
    </row>
    <row r="10071" spans="3:3">
      <c r="C10071" s="41"/>
    </row>
    <row r="10072" spans="3:3">
      <c r="C10072" s="41"/>
    </row>
    <row r="10073" spans="3:3">
      <c r="C10073" s="41"/>
    </row>
    <row r="10074" spans="3:3">
      <c r="C10074" s="41"/>
    </row>
    <row r="10075" spans="3:3">
      <c r="C10075" s="41"/>
    </row>
    <row r="10076" spans="3:3">
      <c r="C10076" s="41"/>
    </row>
    <row r="10077" spans="3:3">
      <c r="C10077" s="41"/>
    </row>
    <row r="10078" spans="3:3">
      <c r="C10078" s="41"/>
    </row>
    <row r="10079" spans="3:3">
      <c r="C10079" s="41"/>
    </row>
    <row r="10080" spans="3:3">
      <c r="C10080" s="41"/>
    </row>
    <row r="10081" spans="3:3">
      <c r="C10081" s="41"/>
    </row>
    <row r="10082" spans="3:3">
      <c r="C10082" s="41"/>
    </row>
    <row r="10083" spans="3:3">
      <c r="C10083" s="41"/>
    </row>
    <row r="10084" spans="3:3">
      <c r="C10084" s="41"/>
    </row>
    <row r="10085" spans="3:3">
      <c r="C10085" s="41"/>
    </row>
    <row r="10086" spans="3:3">
      <c r="C10086" s="41"/>
    </row>
    <row r="10087" spans="3:3">
      <c r="C10087" s="41"/>
    </row>
    <row r="10088" spans="3:3">
      <c r="C10088" s="41"/>
    </row>
    <row r="10089" spans="3:3">
      <c r="C10089" s="41"/>
    </row>
    <row r="10090" spans="3:3">
      <c r="C10090" s="41"/>
    </row>
    <row r="10091" spans="3:3">
      <c r="C10091" s="41"/>
    </row>
    <row r="10092" spans="3:3">
      <c r="C10092" s="41"/>
    </row>
    <row r="10093" spans="3:3">
      <c r="C10093" s="41"/>
    </row>
    <row r="10094" spans="3:3">
      <c r="C10094" s="41"/>
    </row>
    <row r="10095" spans="3:3">
      <c r="C10095" s="41"/>
    </row>
    <row r="10096" spans="3:3">
      <c r="C10096" s="41"/>
    </row>
    <row r="10097" spans="1:3">
      <c r="C10097" s="41"/>
    </row>
    <row r="10098" spans="1:3">
      <c r="C10098" s="41"/>
    </row>
    <row r="10099" spans="1:3">
      <c r="C10099" s="41"/>
    </row>
    <row r="10100" spans="1:3">
      <c r="C10100" s="41"/>
    </row>
    <row r="10101" spans="1:3">
      <c r="C10101" s="41"/>
    </row>
    <row r="10102" spans="1:3">
      <c r="C10102" s="41"/>
    </row>
    <row r="10103" spans="1:3">
      <c r="C10103" s="41"/>
    </row>
    <row r="10104" spans="1:3">
      <c r="C10104" s="41"/>
    </row>
    <row r="10105" spans="1:3">
      <c r="C10105" s="41"/>
    </row>
    <row r="10106" spans="1:3">
      <c r="C10106" s="41"/>
    </row>
    <row r="10107" spans="1:3">
      <c r="C10107" s="41"/>
    </row>
    <row r="10108" spans="1:3">
      <c r="C10108" s="41"/>
    </row>
    <row r="10109" spans="1:3">
      <c r="C10109" s="41"/>
    </row>
    <row r="10110" spans="1:3">
      <c r="C10110" s="41"/>
    </row>
    <row r="10111" spans="1:3">
      <c r="C10111" s="41"/>
    </row>
    <row r="10112" spans="1:3">
      <c r="A10112" s="3"/>
      <c r="C10112" s="41"/>
    </row>
    <row r="10113" spans="1:3">
      <c r="C10113" s="41"/>
    </row>
    <row r="10114" spans="1:3">
      <c r="C10114" s="41"/>
    </row>
    <row r="10115" spans="1:3">
      <c r="C10115" s="41"/>
    </row>
    <row r="10116" spans="1:3">
      <c r="C10116" s="41"/>
    </row>
    <row r="10117" spans="1:3">
      <c r="C10117" s="41"/>
    </row>
    <row r="10118" spans="1:3">
      <c r="C10118" s="41"/>
    </row>
    <row r="10119" spans="1:3">
      <c r="C10119" s="41"/>
    </row>
    <row r="10120" spans="1:3">
      <c r="C10120" s="41"/>
    </row>
    <row r="10121" spans="1:3">
      <c r="C10121" s="41"/>
    </row>
    <row r="10122" spans="1:3">
      <c r="C10122" s="41"/>
    </row>
    <row r="10123" spans="1:3">
      <c r="C10123" s="41"/>
    </row>
    <row r="10124" spans="1:3">
      <c r="C10124" s="41"/>
    </row>
    <row r="10125" spans="1:3">
      <c r="A10125" s="3"/>
      <c r="C10125" s="41"/>
    </row>
    <row r="10126" spans="1:3">
      <c r="C10126" s="41"/>
    </row>
    <row r="10127" spans="1:3">
      <c r="C10127" s="41"/>
    </row>
    <row r="10128" spans="1:3">
      <c r="C10128" s="41"/>
    </row>
    <row r="10129" spans="3:3">
      <c r="C10129" s="41"/>
    </row>
    <row r="10130" spans="3:3">
      <c r="C10130" s="41"/>
    </row>
    <row r="10131" spans="3:3">
      <c r="C10131" s="41"/>
    </row>
    <row r="10132" spans="3:3">
      <c r="C10132" s="41"/>
    </row>
    <row r="10133" spans="3:3">
      <c r="C10133" s="41"/>
    </row>
    <row r="10134" spans="3:3">
      <c r="C10134" s="41"/>
    </row>
    <row r="10135" spans="3:3">
      <c r="C10135" s="41"/>
    </row>
    <row r="10136" spans="3:3">
      <c r="C10136" s="41"/>
    </row>
    <row r="10137" spans="3:3">
      <c r="C10137" s="41"/>
    </row>
    <row r="10138" spans="3:3">
      <c r="C10138" s="41"/>
    </row>
    <row r="10139" spans="3:3">
      <c r="C10139" s="41"/>
    </row>
    <row r="10140" spans="3:3">
      <c r="C10140" s="41"/>
    </row>
    <row r="10141" spans="3:3">
      <c r="C10141" s="41"/>
    </row>
    <row r="10142" spans="3:3">
      <c r="C10142" s="41"/>
    </row>
    <row r="10143" spans="3:3">
      <c r="C10143" s="41"/>
    </row>
    <row r="10144" spans="3:3">
      <c r="C10144" s="41"/>
    </row>
    <row r="10145" spans="3:3">
      <c r="C10145" s="41"/>
    </row>
    <row r="10146" spans="3:3">
      <c r="C10146" s="41"/>
    </row>
    <row r="10147" spans="3:3">
      <c r="C10147" s="41"/>
    </row>
    <row r="10148" spans="3:3">
      <c r="C10148" s="41"/>
    </row>
    <row r="10149" spans="3:3">
      <c r="C10149" s="41"/>
    </row>
    <row r="10150" spans="3:3">
      <c r="C10150" s="41"/>
    </row>
    <row r="10151" spans="3:3">
      <c r="C10151" s="41"/>
    </row>
    <row r="10152" spans="3:3">
      <c r="C10152" s="41"/>
    </row>
    <row r="10153" spans="3:3">
      <c r="C10153" s="41"/>
    </row>
    <row r="10154" spans="3:3">
      <c r="C10154" s="41"/>
    </row>
    <row r="10155" spans="3:3">
      <c r="C10155" s="41"/>
    </row>
    <row r="10156" spans="3:3">
      <c r="C10156" s="41"/>
    </row>
    <row r="10157" spans="3:3">
      <c r="C10157" s="41"/>
    </row>
    <row r="10158" spans="3:3">
      <c r="C10158" s="41"/>
    </row>
    <row r="10159" spans="3:3">
      <c r="C10159" s="41"/>
    </row>
    <row r="10160" spans="3:3">
      <c r="C10160" s="41"/>
    </row>
    <row r="10161" spans="3:3">
      <c r="C10161" s="41"/>
    </row>
    <row r="10162" spans="3:3">
      <c r="C10162" s="41"/>
    </row>
    <row r="10163" spans="3:3">
      <c r="C10163" s="41"/>
    </row>
    <row r="10164" spans="3:3">
      <c r="C10164" s="41"/>
    </row>
    <row r="10165" spans="3:3">
      <c r="C10165" s="41"/>
    </row>
    <row r="10166" spans="3:3">
      <c r="C10166" s="41"/>
    </row>
    <row r="10167" spans="3:3">
      <c r="C10167" s="41"/>
    </row>
    <row r="10168" spans="3:3">
      <c r="C10168" s="41"/>
    </row>
    <row r="10169" spans="3:3">
      <c r="C10169" s="41"/>
    </row>
    <row r="10170" spans="3:3">
      <c r="C10170" s="41"/>
    </row>
    <row r="10171" spans="3:3">
      <c r="C10171" s="41"/>
    </row>
    <row r="10172" spans="3:3">
      <c r="C10172" s="41"/>
    </row>
    <row r="10173" spans="3:3">
      <c r="C10173" s="41"/>
    </row>
    <row r="10174" spans="3:3">
      <c r="C10174" s="41"/>
    </row>
    <row r="10175" spans="3:3">
      <c r="C10175" s="41"/>
    </row>
    <row r="10176" spans="3:3">
      <c r="C10176" s="41"/>
    </row>
    <row r="10177" spans="3:3">
      <c r="C10177" s="41"/>
    </row>
    <row r="10178" spans="3:3">
      <c r="C10178" s="41"/>
    </row>
    <row r="10179" spans="3:3">
      <c r="C10179" s="41"/>
    </row>
    <row r="10180" spans="3:3">
      <c r="C10180" s="41"/>
    </row>
    <row r="10181" spans="3:3">
      <c r="C10181" s="41"/>
    </row>
    <row r="10182" spans="3:3">
      <c r="C10182" s="41"/>
    </row>
    <row r="10183" spans="3:3">
      <c r="C10183" s="41"/>
    </row>
    <row r="10184" spans="3:3">
      <c r="C10184" s="41"/>
    </row>
    <row r="10185" spans="3:3">
      <c r="C10185" s="41"/>
    </row>
    <row r="10186" spans="3:3">
      <c r="C10186" s="41"/>
    </row>
    <row r="10187" spans="3:3">
      <c r="C10187" s="41"/>
    </row>
    <row r="10188" spans="3:3">
      <c r="C10188" s="41"/>
    </row>
    <row r="10189" spans="3:3">
      <c r="C10189" s="41"/>
    </row>
    <row r="10190" spans="3:3">
      <c r="C10190" s="41"/>
    </row>
    <row r="10191" spans="3:3">
      <c r="C10191" s="41"/>
    </row>
    <row r="10192" spans="3:3">
      <c r="C10192" s="41"/>
    </row>
    <row r="10193" spans="3:3">
      <c r="C10193" s="41"/>
    </row>
    <row r="10194" spans="3:3">
      <c r="C10194" s="41"/>
    </row>
    <row r="10195" spans="3:3">
      <c r="C10195" s="41"/>
    </row>
    <row r="10196" spans="3:3">
      <c r="C10196" s="41"/>
    </row>
    <row r="10197" spans="3:3">
      <c r="C10197" s="41"/>
    </row>
    <row r="10198" spans="3:3">
      <c r="C10198" s="41"/>
    </row>
    <row r="10199" spans="3:3">
      <c r="C10199" s="41"/>
    </row>
    <row r="10200" spans="3:3">
      <c r="C10200" s="41"/>
    </row>
    <row r="10201" spans="3:3">
      <c r="C10201" s="41"/>
    </row>
    <row r="10202" spans="3:3">
      <c r="C10202" s="41"/>
    </row>
    <row r="10203" spans="3:3">
      <c r="C10203" s="41"/>
    </row>
    <row r="10204" spans="3:3">
      <c r="C10204" s="41"/>
    </row>
    <row r="10205" spans="3:3">
      <c r="C10205" s="41"/>
    </row>
    <row r="10206" spans="3:3">
      <c r="C10206" s="41"/>
    </row>
    <row r="10207" spans="3:3">
      <c r="C10207" s="41"/>
    </row>
    <row r="10208" spans="3:3">
      <c r="C10208" s="41"/>
    </row>
    <row r="10209" spans="3:3">
      <c r="C10209" s="41"/>
    </row>
    <row r="10210" spans="3:3">
      <c r="C10210" s="41"/>
    </row>
    <row r="10211" spans="3:3">
      <c r="C10211" s="41"/>
    </row>
    <row r="10212" spans="3:3">
      <c r="C10212" s="41"/>
    </row>
    <row r="10213" spans="3:3">
      <c r="C10213" s="41"/>
    </row>
    <row r="10214" spans="3:3">
      <c r="C10214" s="41"/>
    </row>
    <row r="10215" spans="3:3">
      <c r="C10215" s="41"/>
    </row>
    <row r="10216" spans="3:3">
      <c r="C10216" s="41"/>
    </row>
    <row r="10217" spans="3:3">
      <c r="C10217" s="41"/>
    </row>
    <row r="10218" spans="3:3">
      <c r="C10218" s="41"/>
    </row>
    <row r="10219" spans="3:3">
      <c r="C10219" s="41"/>
    </row>
    <row r="10220" spans="3:3">
      <c r="C10220" s="41"/>
    </row>
    <row r="10221" spans="3:3">
      <c r="C10221" s="41"/>
    </row>
    <row r="10222" spans="3:3">
      <c r="C10222" s="41"/>
    </row>
    <row r="10223" spans="3:3">
      <c r="C10223" s="41"/>
    </row>
    <row r="10224" spans="3:3">
      <c r="C10224" s="41"/>
    </row>
    <row r="10225" spans="3:3">
      <c r="C10225" s="41"/>
    </row>
    <row r="10226" spans="3:3">
      <c r="C10226" s="41"/>
    </row>
    <row r="10227" spans="3:3">
      <c r="C10227" s="41"/>
    </row>
    <row r="10229" spans="3:3">
      <c r="C10229" s="41"/>
    </row>
    <row r="10230" spans="3:3">
      <c r="C10230" s="41"/>
    </row>
    <row r="10231" spans="3:3">
      <c r="C10231" s="41"/>
    </row>
    <row r="10232" spans="3:3">
      <c r="C10232" s="41"/>
    </row>
    <row r="10233" spans="3:3">
      <c r="C10233" s="41"/>
    </row>
    <row r="10234" spans="3:3">
      <c r="C10234" s="41"/>
    </row>
    <row r="10235" spans="3:3">
      <c r="C10235" s="41"/>
    </row>
    <row r="10236" spans="3:3">
      <c r="C10236" s="41"/>
    </row>
    <row r="10237" spans="3:3">
      <c r="C10237" s="41"/>
    </row>
    <row r="10238" spans="3:3">
      <c r="C10238" s="41"/>
    </row>
    <row r="10239" spans="3:3">
      <c r="C10239" s="41"/>
    </row>
    <row r="10240" spans="3:3">
      <c r="C10240" s="41"/>
    </row>
    <row r="10241" spans="3:3">
      <c r="C10241" s="41"/>
    </row>
    <row r="10242" spans="3:3">
      <c r="C10242" s="41"/>
    </row>
    <row r="10243" spans="3:3">
      <c r="C10243" s="41"/>
    </row>
    <row r="10244" spans="3:3">
      <c r="C10244" s="41"/>
    </row>
    <row r="10245" spans="3:3">
      <c r="C10245" s="41"/>
    </row>
    <row r="10246" spans="3:3">
      <c r="C10246" s="41"/>
    </row>
    <row r="10247" spans="3:3">
      <c r="C10247" s="41"/>
    </row>
    <row r="10248" spans="3:3">
      <c r="C10248" s="41"/>
    </row>
    <row r="10249" spans="3:3">
      <c r="C10249" s="41"/>
    </row>
    <row r="10250" spans="3:3">
      <c r="C10250" s="41"/>
    </row>
    <row r="10251" spans="3:3">
      <c r="C10251" s="41"/>
    </row>
    <row r="10252" spans="3:3">
      <c r="C10252" s="41"/>
    </row>
    <row r="10253" spans="3:3">
      <c r="C10253" s="41"/>
    </row>
    <row r="10254" spans="3:3">
      <c r="C10254" s="41"/>
    </row>
    <row r="10255" spans="3:3">
      <c r="C10255" s="41"/>
    </row>
    <row r="10256" spans="3:3">
      <c r="C10256" s="41"/>
    </row>
    <row r="10257" spans="3:3">
      <c r="C10257" s="41"/>
    </row>
    <row r="10258" spans="3:3">
      <c r="C10258" s="41"/>
    </row>
    <row r="10259" spans="3:3">
      <c r="C10259" s="41"/>
    </row>
    <row r="10260" spans="3:3">
      <c r="C10260" s="41"/>
    </row>
    <row r="10261" spans="3:3">
      <c r="C10261" s="41"/>
    </row>
    <row r="10262" spans="3:3">
      <c r="C10262" s="41"/>
    </row>
    <row r="10263" spans="3:3">
      <c r="C10263" s="41"/>
    </row>
    <row r="10264" spans="3:3">
      <c r="C10264" s="41"/>
    </row>
    <row r="10265" spans="3:3">
      <c r="C10265" s="41"/>
    </row>
    <row r="10266" spans="3:3">
      <c r="C10266" s="41"/>
    </row>
    <row r="10267" spans="3:3">
      <c r="C10267" s="41"/>
    </row>
    <row r="10268" spans="3:3">
      <c r="C10268" s="41"/>
    </row>
    <row r="10269" spans="3:3">
      <c r="C10269" s="41"/>
    </row>
    <row r="10270" spans="3:3">
      <c r="C10270" s="41"/>
    </row>
    <row r="10271" spans="3:3">
      <c r="C10271" s="41"/>
    </row>
    <row r="10272" spans="3:3">
      <c r="C10272" s="41"/>
    </row>
    <row r="10273" spans="1:3">
      <c r="C10273" s="41"/>
    </row>
    <row r="10274" spans="1:3">
      <c r="C10274" s="41"/>
    </row>
    <row r="10275" spans="1:3">
      <c r="C10275" s="41"/>
    </row>
    <row r="10276" spans="1:3">
      <c r="C10276" s="41"/>
    </row>
    <row r="10277" spans="1:3">
      <c r="C10277" s="41"/>
    </row>
    <row r="10278" spans="1:3">
      <c r="C10278" s="41"/>
    </row>
    <row r="10279" spans="1:3">
      <c r="C10279" s="41"/>
    </row>
    <row r="10280" spans="1:3">
      <c r="C10280" s="41"/>
    </row>
    <row r="10281" spans="1:3">
      <c r="C10281" s="41"/>
    </row>
    <row r="10282" spans="1:3">
      <c r="C10282" s="41"/>
    </row>
    <row r="10283" spans="1:3">
      <c r="C10283" s="41"/>
    </row>
    <row r="10284" spans="1:3">
      <c r="C10284" s="41"/>
    </row>
    <row r="10285" spans="1:3">
      <c r="C10285" s="41"/>
    </row>
    <row r="10286" spans="1:3">
      <c r="C10286" s="41"/>
    </row>
    <row r="10287" spans="1:3">
      <c r="A10287" s="3"/>
      <c r="C10287" s="41"/>
    </row>
    <row r="10288" spans="1:3">
      <c r="C10288" s="41"/>
    </row>
    <row r="10289" spans="3:3">
      <c r="C10289" s="41"/>
    </row>
    <row r="10290" spans="3:3">
      <c r="C10290" s="41"/>
    </row>
    <row r="10291" spans="3:3">
      <c r="C10291" s="41"/>
    </row>
    <row r="10292" spans="3:3">
      <c r="C10292" s="41"/>
    </row>
    <row r="10293" spans="3:3">
      <c r="C10293" s="41"/>
    </row>
    <row r="10294" spans="3:3">
      <c r="C10294" s="41"/>
    </row>
    <row r="10295" spans="3:3">
      <c r="C10295" s="41"/>
    </row>
    <row r="10296" spans="3:3">
      <c r="C10296" s="41"/>
    </row>
    <row r="10297" spans="3:3">
      <c r="C10297" s="41"/>
    </row>
    <row r="10298" spans="3:3">
      <c r="C10298" s="41"/>
    </row>
    <row r="10299" spans="3:3">
      <c r="C10299" s="41"/>
    </row>
    <row r="10300" spans="3:3">
      <c r="C10300" s="41"/>
    </row>
    <row r="10301" spans="3:3">
      <c r="C10301" s="41"/>
    </row>
    <row r="10302" spans="3:3">
      <c r="C10302" s="41"/>
    </row>
    <row r="10303" spans="3:3">
      <c r="C10303" s="41"/>
    </row>
    <row r="10304" spans="3:3">
      <c r="C10304" s="41"/>
    </row>
    <row r="10305" spans="3:3">
      <c r="C10305" s="41"/>
    </row>
    <row r="10306" spans="3:3">
      <c r="C10306" s="41"/>
    </row>
    <row r="10307" spans="3:3">
      <c r="C10307" s="41"/>
    </row>
    <row r="10308" spans="3:3">
      <c r="C10308" s="41"/>
    </row>
    <row r="10309" spans="3:3">
      <c r="C10309" s="41"/>
    </row>
    <row r="10310" spans="3:3">
      <c r="C10310" s="41"/>
    </row>
    <row r="10311" spans="3:3">
      <c r="C10311" s="41"/>
    </row>
    <row r="10312" spans="3:3">
      <c r="C10312" s="41"/>
    </row>
    <row r="10313" spans="3:3">
      <c r="C10313" s="41"/>
    </row>
    <row r="10314" spans="3:3">
      <c r="C10314" s="41"/>
    </row>
    <row r="10315" spans="3:3">
      <c r="C10315" s="41"/>
    </row>
    <row r="10316" spans="3:3">
      <c r="C10316" s="41"/>
    </row>
    <row r="10317" spans="3:3">
      <c r="C10317" s="41"/>
    </row>
    <row r="10318" spans="3:3">
      <c r="C10318" s="41"/>
    </row>
    <row r="10319" spans="3:3">
      <c r="C10319" s="41"/>
    </row>
    <row r="10320" spans="3:3">
      <c r="C10320" s="41"/>
    </row>
    <row r="10321" spans="3:3">
      <c r="C10321" s="41"/>
    </row>
    <row r="10322" spans="3:3">
      <c r="C10322" s="41"/>
    </row>
    <row r="10323" spans="3:3">
      <c r="C10323" s="41"/>
    </row>
    <row r="10324" spans="3:3">
      <c r="C10324" s="41"/>
    </row>
    <row r="10325" spans="3:3">
      <c r="C10325" s="41"/>
    </row>
    <row r="10326" spans="3:3">
      <c r="C10326" s="41"/>
    </row>
    <row r="10327" spans="3:3">
      <c r="C10327" s="41"/>
    </row>
    <row r="10328" spans="3:3">
      <c r="C10328" s="41"/>
    </row>
    <row r="10329" spans="3:3">
      <c r="C10329" s="41"/>
    </row>
    <row r="10330" spans="3:3">
      <c r="C10330" s="41"/>
    </row>
    <row r="10331" spans="3:3">
      <c r="C10331" s="41"/>
    </row>
    <row r="10332" spans="3:3">
      <c r="C10332" s="41"/>
    </row>
    <row r="10333" spans="3:3">
      <c r="C10333" s="41"/>
    </row>
    <row r="10334" spans="3:3">
      <c r="C10334" s="41"/>
    </row>
    <row r="10335" spans="3:3">
      <c r="C10335" s="41"/>
    </row>
    <row r="10336" spans="3:3">
      <c r="C10336" s="41"/>
    </row>
    <row r="10337" spans="3:3">
      <c r="C10337" s="41"/>
    </row>
    <row r="10338" spans="3:3">
      <c r="C10338" s="41"/>
    </row>
    <row r="10339" spans="3:3">
      <c r="C10339" s="41"/>
    </row>
    <row r="10340" spans="3:3">
      <c r="C10340" s="41"/>
    </row>
    <row r="10341" spans="3:3">
      <c r="C10341" s="41"/>
    </row>
    <row r="10342" spans="3:3">
      <c r="C10342" s="41"/>
    </row>
    <row r="10343" spans="3:3">
      <c r="C10343" s="41"/>
    </row>
    <row r="10344" spans="3:3">
      <c r="C10344" s="41"/>
    </row>
    <row r="10345" spans="3:3">
      <c r="C10345" s="41"/>
    </row>
    <row r="10346" spans="3:3">
      <c r="C10346" s="41"/>
    </row>
    <row r="10347" spans="3:3">
      <c r="C10347" s="41"/>
    </row>
    <row r="10348" spans="3:3">
      <c r="C10348" s="41"/>
    </row>
    <row r="10349" spans="3:3">
      <c r="C10349" s="41"/>
    </row>
    <row r="10350" spans="3:3">
      <c r="C10350" s="41"/>
    </row>
    <row r="10351" spans="3:3">
      <c r="C10351" s="41"/>
    </row>
    <row r="10352" spans="3:3">
      <c r="C10352" s="41"/>
    </row>
    <row r="10353" spans="1:3">
      <c r="C10353" s="41"/>
    </row>
    <row r="10354" spans="1:3">
      <c r="C10354" s="41"/>
    </row>
    <row r="10355" spans="1:3">
      <c r="C10355" s="41"/>
    </row>
    <row r="10356" spans="1:3">
      <c r="C10356" s="41"/>
    </row>
    <row r="10357" spans="1:3">
      <c r="A10357" s="3"/>
      <c r="C10357" s="41"/>
    </row>
    <row r="10358" spans="1:3">
      <c r="A10358" s="3"/>
      <c r="C10358" s="41"/>
    </row>
    <row r="10359" spans="1:3">
      <c r="A10359" s="3"/>
      <c r="C10359" s="41"/>
    </row>
    <row r="10360" spans="1:3">
      <c r="C10360" s="41"/>
    </row>
    <row r="10361" spans="1:3">
      <c r="C10361" s="41"/>
    </row>
    <row r="10362" spans="1:3">
      <c r="C10362" s="41"/>
    </row>
    <row r="10363" spans="1:3">
      <c r="C10363" s="41"/>
    </row>
    <row r="10364" spans="1:3">
      <c r="C10364" s="41"/>
    </row>
    <row r="10365" spans="1:3">
      <c r="C10365" s="41"/>
    </row>
    <row r="10366" spans="1:3">
      <c r="C10366" s="41"/>
    </row>
    <row r="10367" spans="1:3">
      <c r="C10367" s="41"/>
    </row>
    <row r="10368" spans="1:3">
      <c r="C10368" s="41"/>
    </row>
    <row r="10369" spans="3:3">
      <c r="C10369" s="41"/>
    </row>
    <row r="10370" spans="3:3">
      <c r="C10370" s="41"/>
    </row>
    <row r="10371" spans="3:3">
      <c r="C10371" s="41"/>
    </row>
    <row r="10372" spans="3:3">
      <c r="C10372" s="41"/>
    </row>
    <row r="10373" spans="3:3">
      <c r="C10373" s="41"/>
    </row>
    <row r="10374" spans="3:3">
      <c r="C10374" s="41"/>
    </row>
    <row r="10375" spans="3:3">
      <c r="C10375" s="41"/>
    </row>
    <row r="10376" spans="3:3">
      <c r="C10376" s="41"/>
    </row>
    <row r="10377" spans="3:3">
      <c r="C10377" s="41"/>
    </row>
    <row r="10378" spans="3:3">
      <c r="C10378" s="41"/>
    </row>
    <row r="10379" spans="3:3">
      <c r="C10379" s="41"/>
    </row>
    <row r="10380" spans="3:3">
      <c r="C10380" s="41"/>
    </row>
    <row r="10381" spans="3:3">
      <c r="C10381" s="41"/>
    </row>
    <row r="10382" spans="3:3">
      <c r="C10382" s="41"/>
    </row>
    <row r="10383" spans="3:3">
      <c r="C10383" s="41"/>
    </row>
    <row r="10384" spans="3:3">
      <c r="C10384" s="41"/>
    </row>
    <row r="10385" spans="3:3">
      <c r="C10385" s="41"/>
    </row>
    <row r="10386" spans="3:3">
      <c r="C10386" s="41"/>
    </row>
    <row r="10387" spans="3:3">
      <c r="C10387" s="41"/>
    </row>
    <row r="10388" spans="3:3">
      <c r="C10388" s="41"/>
    </row>
    <row r="10389" spans="3:3">
      <c r="C10389" s="41"/>
    </row>
    <row r="10390" spans="3:3">
      <c r="C10390" s="41"/>
    </row>
    <row r="10391" spans="3:3">
      <c r="C10391" s="41"/>
    </row>
    <row r="10392" spans="3:3">
      <c r="C10392" s="41"/>
    </row>
    <row r="10393" spans="3:3">
      <c r="C10393" s="41"/>
    </row>
    <row r="10394" spans="3:3">
      <c r="C10394" s="41"/>
    </row>
    <row r="10395" spans="3:3">
      <c r="C10395" s="41"/>
    </row>
    <row r="10396" spans="3:3">
      <c r="C10396" s="41"/>
    </row>
    <row r="10397" spans="3:3">
      <c r="C10397" s="41"/>
    </row>
    <row r="10398" spans="3:3">
      <c r="C10398" s="41"/>
    </row>
    <row r="10399" spans="3:3">
      <c r="C10399" s="41"/>
    </row>
    <row r="10400" spans="3:3">
      <c r="C10400" s="41"/>
    </row>
    <row r="10401" spans="3:3">
      <c r="C10401" s="41"/>
    </row>
    <row r="10402" spans="3:3">
      <c r="C10402" s="41"/>
    </row>
    <row r="10403" spans="3:3">
      <c r="C10403" s="41"/>
    </row>
    <row r="10404" spans="3:3">
      <c r="C10404" s="41"/>
    </row>
    <row r="10405" spans="3:3">
      <c r="C10405" s="41"/>
    </row>
    <row r="10406" spans="3:3">
      <c r="C10406" s="41"/>
    </row>
    <row r="10407" spans="3:3">
      <c r="C10407" s="41"/>
    </row>
    <row r="10408" spans="3:3">
      <c r="C10408" s="41"/>
    </row>
    <row r="10409" spans="3:3">
      <c r="C10409" s="41"/>
    </row>
    <row r="10410" spans="3:3">
      <c r="C10410" s="41"/>
    </row>
    <row r="10411" spans="3:3">
      <c r="C10411" s="41"/>
    </row>
    <row r="10412" spans="3:3">
      <c r="C10412" s="41"/>
    </row>
    <row r="10413" spans="3:3">
      <c r="C10413" s="41"/>
    </row>
    <row r="10414" spans="3:3">
      <c r="C10414" s="41"/>
    </row>
    <row r="10415" spans="3:3">
      <c r="C10415" s="41"/>
    </row>
    <row r="10416" spans="3:3">
      <c r="C10416" s="41"/>
    </row>
    <row r="10417" spans="3:3">
      <c r="C10417" s="41"/>
    </row>
    <row r="10418" spans="3:3">
      <c r="C10418" s="41"/>
    </row>
    <row r="10419" spans="3:3">
      <c r="C10419" s="41"/>
    </row>
    <row r="10420" spans="3:3">
      <c r="C10420" s="41"/>
    </row>
    <row r="10421" spans="3:3">
      <c r="C10421" s="41"/>
    </row>
    <row r="10422" spans="3:3">
      <c r="C10422" s="41"/>
    </row>
    <row r="10423" spans="3:3">
      <c r="C10423" s="41"/>
    </row>
    <row r="10424" spans="3:3">
      <c r="C10424" s="41"/>
    </row>
    <row r="10425" spans="3:3">
      <c r="C10425" s="41"/>
    </row>
    <row r="10426" spans="3:3">
      <c r="C10426" s="41"/>
    </row>
    <row r="10427" spans="3:3">
      <c r="C10427" s="41"/>
    </row>
    <row r="10428" spans="3:3">
      <c r="C10428" s="41"/>
    </row>
    <row r="10429" spans="3:3">
      <c r="C10429" s="41"/>
    </row>
    <row r="10430" spans="3:3">
      <c r="C10430" s="41"/>
    </row>
    <row r="10431" spans="3:3">
      <c r="C10431" s="41"/>
    </row>
    <row r="10432" spans="3:3">
      <c r="C10432" s="41"/>
    </row>
    <row r="10433" spans="3:3">
      <c r="C10433" s="41"/>
    </row>
    <row r="10434" spans="3:3">
      <c r="C10434" s="41"/>
    </row>
    <row r="10435" spans="3:3">
      <c r="C10435" s="41"/>
    </row>
    <row r="10436" spans="3:3">
      <c r="C10436" s="41"/>
    </row>
    <row r="10437" spans="3:3">
      <c r="C10437" s="41"/>
    </row>
    <row r="10438" spans="3:3">
      <c r="C10438" s="41"/>
    </row>
    <row r="10439" spans="3:3">
      <c r="C10439" s="41"/>
    </row>
    <row r="10440" spans="3:3">
      <c r="C10440" s="41"/>
    </row>
    <row r="10441" spans="3:3">
      <c r="C10441" s="41"/>
    </row>
    <row r="10442" spans="3:3">
      <c r="C10442" s="41"/>
    </row>
    <row r="10443" spans="3:3">
      <c r="C10443" s="41"/>
    </row>
    <row r="10444" spans="3:3">
      <c r="C10444" s="41"/>
    </row>
    <row r="10445" spans="3:3">
      <c r="C10445" s="41"/>
    </row>
    <row r="10446" spans="3:3">
      <c r="C10446" s="41"/>
    </row>
    <row r="10447" spans="3:3">
      <c r="C10447" s="41"/>
    </row>
    <row r="10448" spans="3:3">
      <c r="C10448" s="41"/>
    </row>
    <row r="10449" spans="3:3">
      <c r="C10449" s="41"/>
    </row>
    <row r="10450" spans="3:3">
      <c r="C10450" s="41"/>
    </row>
    <row r="10451" spans="3:3">
      <c r="C10451" s="41"/>
    </row>
    <row r="10452" spans="3:3">
      <c r="C10452" s="41"/>
    </row>
    <row r="10453" spans="3:3">
      <c r="C10453" s="41"/>
    </row>
    <row r="10454" spans="3:3">
      <c r="C10454" s="41"/>
    </row>
    <row r="10455" spans="3:3">
      <c r="C10455" s="41"/>
    </row>
    <row r="10456" spans="3:3">
      <c r="C10456" s="41"/>
    </row>
    <row r="10457" spans="3:3">
      <c r="C10457" s="41"/>
    </row>
    <row r="10458" spans="3:3">
      <c r="C10458" s="41"/>
    </row>
    <row r="10459" spans="3:3">
      <c r="C10459" s="41"/>
    </row>
    <row r="10460" spans="3:3">
      <c r="C10460" s="41"/>
    </row>
    <row r="10461" spans="3:3">
      <c r="C10461" s="41"/>
    </row>
    <row r="10462" spans="3:3">
      <c r="C10462" s="41"/>
    </row>
    <row r="10463" spans="3:3">
      <c r="C10463" s="41"/>
    </row>
    <row r="10464" spans="3:3">
      <c r="C10464" s="41"/>
    </row>
    <row r="10465" spans="1:3">
      <c r="C10465" s="41"/>
    </row>
    <row r="10466" spans="1:3">
      <c r="C10466" s="41"/>
    </row>
    <row r="10467" spans="1:3">
      <c r="C10467" s="41"/>
    </row>
    <row r="10468" spans="1:3">
      <c r="A10468" s="3"/>
      <c r="C10468" s="41"/>
    </row>
    <row r="10469" spans="1:3">
      <c r="C10469" s="41"/>
    </row>
    <row r="10470" spans="1:3">
      <c r="C10470" s="41"/>
    </row>
    <row r="10471" spans="1:3">
      <c r="C10471" s="41"/>
    </row>
    <row r="10472" spans="1:3">
      <c r="C10472" s="41"/>
    </row>
    <row r="10473" spans="1:3">
      <c r="C10473" s="41"/>
    </row>
    <row r="10474" spans="1:3">
      <c r="C10474" s="41"/>
    </row>
    <row r="10475" spans="1:3">
      <c r="C10475" s="41"/>
    </row>
    <row r="10476" spans="1:3">
      <c r="C10476" s="41"/>
    </row>
    <row r="10477" spans="1:3">
      <c r="C10477" s="41"/>
    </row>
    <row r="10478" spans="1:3">
      <c r="C10478" s="41"/>
    </row>
    <row r="10479" spans="1:3">
      <c r="C10479" s="41"/>
    </row>
    <row r="10480" spans="1:3">
      <c r="C10480" s="41"/>
    </row>
    <row r="10481" spans="3:3">
      <c r="C10481" s="41"/>
    </row>
    <row r="10482" spans="3:3">
      <c r="C10482" s="41"/>
    </row>
    <row r="10483" spans="3:3">
      <c r="C10483" s="41"/>
    </row>
    <row r="10484" spans="3:3">
      <c r="C10484" s="41"/>
    </row>
    <row r="10485" spans="3:3">
      <c r="C10485" s="41"/>
    </row>
    <row r="10486" spans="3:3">
      <c r="C10486" s="41"/>
    </row>
    <row r="10487" spans="3:3">
      <c r="C10487" s="41"/>
    </row>
    <row r="10488" spans="3:3">
      <c r="C10488" s="41"/>
    </row>
    <row r="10489" spans="3:3">
      <c r="C10489" s="41"/>
    </row>
    <row r="10490" spans="3:3">
      <c r="C10490" s="41"/>
    </row>
    <row r="10491" spans="3:3">
      <c r="C10491" s="41"/>
    </row>
    <row r="10492" spans="3:3">
      <c r="C10492" s="41"/>
    </row>
    <row r="10493" spans="3:3">
      <c r="C10493" s="41"/>
    </row>
    <row r="10494" spans="3:3">
      <c r="C10494" s="41"/>
    </row>
    <row r="10495" spans="3:3">
      <c r="C10495" s="41"/>
    </row>
    <row r="10496" spans="3:3">
      <c r="C10496" s="41"/>
    </row>
    <row r="10497" spans="3:3">
      <c r="C10497" s="41"/>
    </row>
    <row r="10498" spans="3:3">
      <c r="C10498" s="41"/>
    </row>
    <row r="10499" spans="3:3">
      <c r="C10499" s="41"/>
    </row>
    <row r="10500" spans="3:3">
      <c r="C10500" s="41"/>
    </row>
    <row r="10501" spans="3:3">
      <c r="C10501" s="41"/>
    </row>
    <row r="10502" spans="3:3">
      <c r="C10502" s="41"/>
    </row>
    <row r="10503" spans="3:3">
      <c r="C10503" s="41"/>
    </row>
    <row r="10504" spans="3:3">
      <c r="C10504" s="41"/>
    </row>
    <row r="10505" spans="3:3">
      <c r="C10505" s="41"/>
    </row>
    <row r="10506" spans="3:3">
      <c r="C10506" s="41"/>
    </row>
    <row r="10507" spans="3:3">
      <c r="C10507" s="41"/>
    </row>
    <row r="10508" spans="3:3">
      <c r="C10508" s="41"/>
    </row>
    <row r="10509" spans="3:3">
      <c r="C10509" s="41"/>
    </row>
    <row r="10510" spans="3:3">
      <c r="C10510" s="41"/>
    </row>
    <row r="10511" spans="3:3">
      <c r="C10511" s="41"/>
    </row>
    <row r="10512" spans="3:3">
      <c r="C10512" s="41"/>
    </row>
    <row r="10513" spans="1:3">
      <c r="C10513" s="41"/>
    </row>
    <row r="10514" spans="1:3">
      <c r="C10514" s="41"/>
    </row>
    <row r="10515" spans="1:3">
      <c r="C10515" s="41"/>
    </row>
    <row r="10516" spans="1:3">
      <c r="C10516" s="41"/>
    </row>
    <row r="10517" spans="1:3">
      <c r="C10517" s="41"/>
    </row>
    <row r="10518" spans="1:3">
      <c r="C10518" s="41"/>
    </row>
    <row r="10519" spans="1:3">
      <c r="A10519" s="3"/>
      <c r="C10519" s="41"/>
    </row>
    <row r="10520" spans="1:3">
      <c r="C10520" s="41"/>
    </row>
    <row r="10521" spans="1:3">
      <c r="C10521" s="41"/>
    </row>
    <row r="10522" spans="1:3">
      <c r="C10522" s="41"/>
    </row>
    <row r="10523" spans="1:3">
      <c r="C10523" s="41"/>
    </row>
    <row r="10524" spans="1:3">
      <c r="C10524" s="41"/>
    </row>
    <row r="10525" spans="1:3">
      <c r="C10525" s="41"/>
    </row>
    <row r="10526" spans="1:3">
      <c r="C10526" s="41"/>
    </row>
    <row r="10527" spans="1:3">
      <c r="C10527" s="41"/>
    </row>
    <row r="10528" spans="1:3">
      <c r="C10528" s="41"/>
    </row>
    <row r="10529" spans="1:3">
      <c r="C10529" s="41"/>
    </row>
    <row r="10530" spans="1:3">
      <c r="C10530" s="41"/>
    </row>
    <row r="10531" spans="1:3">
      <c r="C10531" s="41"/>
    </row>
    <row r="10532" spans="1:3">
      <c r="C10532" s="41"/>
    </row>
    <row r="10533" spans="1:3">
      <c r="C10533" s="41"/>
    </row>
    <row r="10534" spans="1:3">
      <c r="C10534" s="41"/>
    </row>
    <row r="10535" spans="1:3">
      <c r="C10535" s="41"/>
    </row>
    <row r="10536" spans="1:3">
      <c r="C10536" s="41"/>
    </row>
    <row r="10537" spans="1:3">
      <c r="C10537" s="41"/>
    </row>
    <row r="10538" spans="1:3">
      <c r="C10538" s="41"/>
    </row>
    <row r="10539" spans="1:3">
      <c r="C10539" s="41"/>
    </row>
    <row r="10540" spans="1:3">
      <c r="C10540" s="41"/>
    </row>
    <row r="10541" spans="1:3">
      <c r="C10541" s="41"/>
    </row>
    <row r="10542" spans="1:3">
      <c r="C10542" s="41"/>
    </row>
    <row r="10543" spans="1:3">
      <c r="C10543" s="41"/>
    </row>
    <row r="10544" spans="1:3">
      <c r="A10544" s="3"/>
      <c r="C10544" s="41"/>
    </row>
    <row r="10545" spans="3:3">
      <c r="C10545" s="41"/>
    </row>
    <row r="10546" spans="3:3">
      <c r="C10546" s="41"/>
    </row>
    <row r="10547" spans="3:3">
      <c r="C10547" s="41"/>
    </row>
    <row r="10548" spans="3:3">
      <c r="C10548" s="41"/>
    </row>
    <row r="10549" spans="3:3">
      <c r="C10549" s="41"/>
    </row>
    <row r="10550" spans="3:3">
      <c r="C10550" s="41"/>
    </row>
    <row r="10551" spans="3:3">
      <c r="C10551" s="41"/>
    </row>
    <row r="10552" spans="3:3">
      <c r="C10552" s="41"/>
    </row>
    <row r="10553" spans="3:3">
      <c r="C10553" s="41"/>
    </row>
    <row r="10554" spans="3:3">
      <c r="C10554" s="41"/>
    </row>
    <row r="10555" spans="3:3">
      <c r="C10555" s="41"/>
    </row>
    <row r="10556" spans="3:3">
      <c r="C10556" s="41"/>
    </row>
    <row r="10557" spans="3:3">
      <c r="C10557" s="41"/>
    </row>
    <row r="10558" spans="3:3">
      <c r="C10558" s="41"/>
    </row>
    <row r="10559" spans="3:3">
      <c r="C10559" s="41"/>
    </row>
    <row r="10560" spans="3:3">
      <c r="C10560" s="41"/>
    </row>
    <row r="10561" spans="3:3">
      <c r="C10561" s="41"/>
    </row>
    <row r="10562" spans="3:3">
      <c r="C10562" s="41"/>
    </row>
    <row r="10563" spans="3:3">
      <c r="C10563" s="41"/>
    </row>
    <row r="10564" spans="3:3">
      <c r="C10564" s="41"/>
    </row>
    <row r="10565" spans="3:3">
      <c r="C10565" s="41"/>
    </row>
    <row r="10566" spans="3:3">
      <c r="C10566" s="41"/>
    </row>
    <row r="10567" spans="3:3">
      <c r="C10567" s="41"/>
    </row>
    <row r="10568" spans="3:3">
      <c r="C10568" s="41"/>
    </row>
    <row r="10569" spans="3:3">
      <c r="C10569" s="41"/>
    </row>
    <row r="10570" spans="3:3">
      <c r="C10570" s="41"/>
    </row>
    <row r="10571" spans="3:3">
      <c r="C10571" s="41"/>
    </row>
    <row r="10572" spans="3:3">
      <c r="C10572" s="41"/>
    </row>
    <row r="10573" spans="3:3">
      <c r="C10573" s="41"/>
    </row>
    <row r="10574" spans="3:3">
      <c r="C10574" s="41"/>
    </row>
    <row r="10575" spans="3:3">
      <c r="C10575" s="41"/>
    </row>
    <row r="10576" spans="3:3">
      <c r="C10576" s="41"/>
    </row>
    <row r="10577" spans="3:3">
      <c r="C10577" s="41"/>
    </row>
    <row r="10578" spans="3:3">
      <c r="C10578" s="41"/>
    </row>
    <row r="10579" spans="3:3">
      <c r="C10579" s="41"/>
    </row>
    <row r="10580" spans="3:3">
      <c r="C10580" s="41"/>
    </row>
    <row r="10581" spans="3:3">
      <c r="C10581" s="41"/>
    </row>
    <row r="10582" spans="3:3">
      <c r="C10582" s="41"/>
    </row>
    <row r="10583" spans="3:3">
      <c r="C10583" s="41"/>
    </row>
    <row r="10584" spans="3:3">
      <c r="C10584" s="41"/>
    </row>
    <row r="10585" spans="3:3">
      <c r="C10585" s="41"/>
    </row>
    <row r="10586" spans="3:3">
      <c r="C10586" s="41"/>
    </row>
    <row r="10587" spans="3:3">
      <c r="C10587" s="41"/>
    </row>
    <row r="10588" spans="3:3">
      <c r="C10588" s="41"/>
    </row>
    <row r="10589" spans="3:3">
      <c r="C10589" s="41"/>
    </row>
    <row r="10590" spans="3:3">
      <c r="C10590" s="41"/>
    </row>
    <row r="10591" spans="3:3">
      <c r="C10591" s="41"/>
    </row>
    <row r="10592" spans="3:3">
      <c r="C10592" s="41"/>
    </row>
    <row r="10593" spans="3:3">
      <c r="C10593" s="41"/>
    </row>
    <row r="10594" spans="3:3">
      <c r="C10594" s="41"/>
    </row>
    <row r="10595" spans="3:3">
      <c r="C10595" s="41"/>
    </row>
    <row r="10596" spans="3:3">
      <c r="C10596" s="41"/>
    </row>
    <row r="10597" spans="3:3">
      <c r="C10597" s="41"/>
    </row>
    <row r="10598" spans="3:3">
      <c r="C10598" s="41"/>
    </row>
    <row r="10599" spans="3:3">
      <c r="C10599" s="41"/>
    </row>
    <row r="10600" spans="3:3">
      <c r="C10600" s="41"/>
    </row>
    <row r="10601" spans="3:3">
      <c r="C10601" s="41"/>
    </row>
    <row r="10602" spans="3:3">
      <c r="C10602" s="41"/>
    </row>
    <row r="10603" spans="3:3">
      <c r="C10603" s="41"/>
    </row>
    <row r="10604" spans="3:3">
      <c r="C10604" s="41"/>
    </row>
    <row r="10605" spans="3:3">
      <c r="C10605" s="41"/>
    </row>
    <row r="10606" spans="3:3">
      <c r="C10606" s="41"/>
    </row>
    <row r="10607" spans="3:3">
      <c r="C10607" s="41"/>
    </row>
    <row r="10608" spans="3:3">
      <c r="C10608" s="41"/>
    </row>
    <row r="10609" spans="3:3">
      <c r="C10609" s="41"/>
    </row>
    <row r="10610" spans="3:3">
      <c r="C10610" s="41"/>
    </row>
    <row r="10611" spans="3:3">
      <c r="C10611" s="41"/>
    </row>
    <row r="10612" spans="3:3">
      <c r="C10612" s="41"/>
    </row>
    <row r="10613" spans="3:3">
      <c r="C10613" s="41"/>
    </row>
    <row r="10614" spans="3:3">
      <c r="C10614" s="41"/>
    </row>
    <row r="10615" spans="3:3">
      <c r="C10615" s="41"/>
    </row>
    <row r="10616" spans="3:3">
      <c r="C10616" s="41"/>
    </row>
    <row r="10617" spans="3:3">
      <c r="C10617" s="41"/>
    </row>
    <row r="10618" spans="3:3">
      <c r="C10618" s="41"/>
    </row>
    <row r="10619" spans="3:3">
      <c r="C10619" s="41"/>
    </row>
    <row r="10620" spans="3:3">
      <c r="C10620" s="41"/>
    </row>
    <row r="10621" spans="3:3">
      <c r="C10621" s="41"/>
    </row>
    <row r="10622" spans="3:3">
      <c r="C10622" s="41"/>
    </row>
    <row r="10623" spans="3:3">
      <c r="C10623" s="41"/>
    </row>
    <row r="10624" spans="3:3">
      <c r="C10624" s="41"/>
    </row>
    <row r="10625" spans="3:3">
      <c r="C10625" s="41"/>
    </row>
    <row r="10626" spans="3:3">
      <c r="C10626" s="41"/>
    </row>
    <row r="10627" spans="3:3">
      <c r="C10627" s="41"/>
    </row>
    <row r="10628" spans="3:3">
      <c r="C10628" s="41"/>
    </row>
    <row r="10629" spans="3:3">
      <c r="C10629" s="41"/>
    </row>
    <row r="10630" spans="3:3">
      <c r="C10630" s="41"/>
    </row>
    <row r="10631" spans="3:3">
      <c r="C10631" s="41"/>
    </row>
    <row r="10632" spans="3:3">
      <c r="C10632" s="41"/>
    </row>
    <row r="10633" spans="3:3">
      <c r="C10633" s="41"/>
    </row>
    <row r="10634" spans="3:3">
      <c r="C10634" s="41"/>
    </row>
    <row r="10635" spans="3:3">
      <c r="C10635" s="41"/>
    </row>
    <row r="10636" spans="3:3">
      <c r="C10636" s="41"/>
    </row>
    <row r="10637" spans="3:3">
      <c r="C10637" s="41"/>
    </row>
    <row r="10638" spans="3:3">
      <c r="C10638" s="41"/>
    </row>
    <row r="10639" spans="3:3">
      <c r="C10639" s="41"/>
    </row>
    <row r="10640" spans="3:3">
      <c r="C10640" s="41"/>
    </row>
    <row r="10641" spans="1:3">
      <c r="A10641" s="3"/>
      <c r="C10641" s="41"/>
    </row>
    <row r="10642" spans="1:3">
      <c r="C10642" s="41"/>
    </row>
    <row r="10643" spans="1:3">
      <c r="C10643" s="41"/>
    </row>
    <row r="10644" spans="1:3">
      <c r="C10644" s="41"/>
    </row>
    <row r="10645" spans="1:3">
      <c r="C10645" s="41"/>
    </row>
    <row r="10646" spans="1:3">
      <c r="A10646" s="3"/>
      <c r="C10646" s="41"/>
    </row>
    <row r="10647" spans="1:3">
      <c r="A10647" s="3"/>
      <c r="C10647" s="41"/>
    </row>
    <row r="10648" spans="1:3">
      <c r="C10648" s="41"/>
    </row>
    <row r="10649" spans="1:3">
      <c r="C10649" s="41"/>
    </row>
    <row r="10650" spans="1:3">
      <c r="C10650" s="41"/>
    </row>
    <row r="10651" spans="1:3">
      <c r="C10651" s="41"/>
    </row>
    <row r="10652" spans="1:3">
      <c r="C10652" s="41"/>
    </row>
    <row r="10653" spans="1:3">
      <c r="C10653" s="41"/>
    </row>
    <row r="10654" spans="1:3">
      <c r="C10654" s="41"/>
    </row>
    <row r="10655" spans="1:3">
      <c r="C10655" s="41"/>
    </row>
    <row r="10656" spans="1:3">
      <c r="C10656" s="41"/>
    </row>
    <row r="10657" spans="3:3">
      <c r="C10657" s="41"/>
    </row>
    <row r="10658" spans="3:3">
      <c r="C10658" s="41"/>
    </row>
    <row r="10659" spans="3:3">
      <c r="C10659" s="41"/>
    </row>
    <row r="10660" spans="3:3">
      <c r="C10660" s="41"/>
    </row>
    <row r="10661" spans="3:3">
      <c r="C10661" s="41"/>
    </row>
    <row r="10662" spans="3:3">
      <c r="C10662" s="41"/>
    </row>
    <row r="10663" spans="3:3">
      <c r="C10663" s="41"/>
    </row>
    <row r="10664" spans="3:3">
      <c r="C10664" s="41"/>
    </row>
    <row r="10665" spans="3:3">
      <c r="C10665" s="41"/>
    </row>
    <row r="10666" spans="3:3">
      <c r="C10666" s="41"/>
    </row>
    <row r="10667" spans="3:3">
      <c r="C10667" s="41"/>
    </row>
    <row r="10668" spans="3:3">
      <c r="C10668" s="41"/>
    </row>
    <row r="10669" spans="3:3">
      <c r="C10669" s="41"/>
    </row>
    <row r="10670" spans="3:3">
      <c r="C10670" s="41"/>
    </row>
    <row r="10671" spans="3:3">
      <c r="C10671" s="41"/>
    </row>
    <row r="10672" spans="3:3">
      <c r="C10672" s="41"/>
    </row>
    <row r="10673" spans="3:3">
      <c r="C10673" s="41"/>
    </row>
    <row r="10674" spans="3:3">
      <c r="C10674" s="41"/>
    </row>
    <row r="10675" spans="3:3">
      <c r="C10675" s="41"/>
    </row>
    <row r="10676" spans="3:3">
      <c r="C10676" s="41"/>
    </row>
    <row r="10677" spans="3:3">
      <c r="C10677" s="41"/>
    </row>
    <row r="10678" spans="3:3">
      <c r="C10678" s="41"/>
    </row>
    <row r="10679" spans="3:3">
      <c r="C10679" s="41"/>
    </row>
    <row r="10680" spans="3:3">
      <c r="C10680" s="41"/>
    </row>
    <row r="10681" spans="3:3">
      <c r="C10681" s="41"/>
    </row>
    <row r="10682" spans="3:3">
      <c r="C10682" s="41"/>
    </row>
    <row r="10683" spans="3:3">
      <c r="C10683" s="41"/>
    </row>
    <row r="10684" spans="3:3">
      <c r="C10684" s="41"/>
    </row>
    <row r="10685" spans="3:3">
      <c r="C10685" s="41"/>
    </row>
    <row r="10686" spans="3:3">
      <c r="C10686" s="41"/>
    </row>
    <row r="10687" spans="3:3">
      <c r="C10687" s="41"/>
    </row>
    <row r="10688" spans="3:3">
      <c r="C10688" s="41"/>
    </row>
    <row r="10689" spans="1:3">
      <c r="C10689" s="41"/>
    </row>
    <row r="10690" spans="1:3">
      <c r="C10690" s="41"/>
    </row>
    <row r="10691" spans="1:3">
      <c r="C10691" s="41"/>
    </row>
    <row r="10692" spans="1:3">
      <c r="C10692" s="41"/>
    </row>
    <row r="10693" spans="1:3">
      <c r="C10693" s="41"/>
    </row>
    <row r="10694" spans="1:3">
      <c r="C10694" s="41"/>
    </row>
    <row r="10695" spans="1:3">
      <c r="C10695" s="41"/>
    </row>
    <row r="10696" spans="1:3">
      <c r="C10696" s="41"/>
    </row>
    <row r="10697" spans="1:3">
      <c r="C10697" s="41"/>
    </row>
    <row r="10698" spans="1:3">
      <c r="C10698" s="41"/>
    </row>
    <row r="10699" spans="1:3">
      <c r="C10699" s="41"/>
    </row>
    <row r="10700" spans="1:3">
      <c r="C10700" s="41"/>
    </row>
    <row r="10701" spans="1:3">
      <c r="C10701" s="41"/>
    </row>
    <row r="10702" spans="1:3">
      <c r="A10702" s="3"/>
      <c r="C10702" s="41"/>
    </row>
    <row r="10703" spans="1:3">
      <c r="C10703" s="41"/>
    </row>
    <row r="10704" spans="1:3">
      <c r="C10704" s="41"/>
    </row>
    <row r="10705" spans="1:3">
      <c r="C10705" s="41"/>
    </row>
    <row r="10706" spans="1:3">
      <c r="C10706" s="41"/>
    </row>
    <row r="10707" spans="1:3">
      <c r="C10707" s="41"/>
    </row>
    <row r="10708" spans="1:3">
      <c r="A10708" s="3"/>
      <c r="C10708" s="41"/>
    </row>
    <row r="10709" spans="1:3">
      <c r="C10709" s="41"/>
    </row>
    <row r="10710" spans="1:3">
      <c r="C10710" s="41"/>
    </row>
    <row r="10711" spans="1:3">
      <c r="C10711" s="41"/>
    </row>
    <row r="10712" spans="1:3">
      <c r="C10712" s="41"/>
    </row>
    <row r="10713" spans="1:3">
      <c r="C10713" s="41"/>
    </row>
    <row r="10714" spans="1:3">
      <c r="C10714" s="41"/>
    </row>
    <row r="10715" spans="1:3">
      <c r="A10715" s="3"/>
      <c r="C10715" s="41"/>
    </row>
    <row r="10716" spans="1:3">
      <c r="C10716" s="41"/>
    </row>
    <row r="10717" spans="1:3">
      <c r="C10717" s="41"/>
    </row>
    <row r="10718" spans="1:3">
      <c r="C10718" s="41"/>
    </row>
    <row r="10719" spans="1:3">
      <c r="C10719" s="41"/>
    </row>
    <row r="10720" spans="1:3">
      <c r="C10720" s="41"/>
    </row>
    <row r="10721" spans="3:3">
      <c r="C10721" s="41"/>
    </row>
    <row r="10722" spans="3:3">
      <c r="C10722" s="41"/>
    </row>
    <row r="10723" spans="3:3">
      <c r="C10723" s="41"/>
    </row>
    <row r="10724" spans="3:3">
      <c r="C10724" s="41"/>
    </row>
    <row r="10725" spans="3:3">
      <c r="C10725" s="41"/>
    </row>
    <row r="10726" spans="3:3">
      <c r="C10726" s="41"/>
    </row>
    <row r="10727" spans="3:3">
      <c r="C10727" s="41"/>
    </row>
    <row r="10728" spans="3:3">
      <c r="C10728" s="41"/>
    </row>
    <row r="10729" spans="3:3">
      <c r="C10729" s="41"/>
    </row>
    <row r="10730" spans="3:3">
      <c r="C10730" s="41"/>
    </row>
    <row r="10731" spans="3:3">
      <c r="C10731" s="41"/>
    </row>
    <row r="10732" spans="3:3">
      <c r="C10732" s="41"/>
    </row>
    <row r="10734" spans="3:3">
      <c r="C10734" s="41"/>
    </row>
    <row r="10735" spans="3:3">
      <c r="C10735" s="41"/>
    </row>
    <row r="10736" spans="3:3">
      <c r="C10736" s="41"/>
    </row>
    <row r="10737" spans="3:3">
      <c r="C10737" s="41"/>
    </row>
    <row r="10738" spans="3:3">
      <c r="C10738" s="41"/>
    </row>
    <row r="10739" spans="3:3">
      <c r="C10739" s="41"/>
    </row>
    <row r="10740" spans="3:3">
      <c r="C10740" s="41"/>
    </row>
    <row r="10741" spans="3:3">
      <c r="C10741" s="41"/>
    </row>
    <row r="10742" spans="3:3">
      <c r="C10742" s="41"/>
    </row>
    <row r="10743" spans="3:3">
      <c r="C10743" s="41"/>
    </row>
    <row r="10744" spans="3:3">
      <c r="C10744" s="41"/>
    </row>
    <row r="10745" spans="3:3">
      <c r="C10745" s="41"/>
    </row>
    <row r="10746" spans="3:3">
      <c r="C10746" s="41"/>
    </row>
    <row r="10747" spans="3:3">
      <c r="C10747" s="41"/>
    </row>
    <row r="10748" spans="3:3">
      <c r="C10748" s="41"/>
    </row>
    <row r="10749" spans="3:3">
      <c r="C10749" s="41"/>
    </row>
    <row r="10750" spans="3:3">
      <c r="C10750" s="41"/>
    </row>
    <row r="10751" spans="3:3">
      <c r="C10751" s="41"/>
    </row>
    <row r="10752" spans="3:3">
      <c r="C10752" s="41"/>
    </row>
    <row r="10753" spans="3:3">
      <c r="C10753" s="41"/>
    </row>
    <row r="10754" spans="3:3">
      <c r="C10754" s="41"/>
    </row>
    <row r="10755" spans="3:3">
      <c r="C10755" s="41"/>
    </row>
    <row r="10756" spans="3:3">
      <c r="C10756" s="41"/>
    </row>
    <row r="10757" spans="3:3">
      <c r="C10757" s="41"/>
    </row>
    <row r="10758" spans="3:3">
      <c r="C10758" s="41"/>
    </row>
    <row r="10759" spans="3:3">
      <c r="C10759" s="41"/>
    </row>
    <row r="10760" spans="3:3">
      <c r="C10760" s="41"/>
    </row>
    <row r="10761" spans="3:3">
      <c r="C10761" s="41"/>
    </row>
    <row r="10762" spans="3:3">
      <c r="C10762" s="41"/>
    </row>
    <row r="10763" spans="3:3">
      <c r="C10763" s="41"/>
    </row>
    <row r="10764" spans="3:3">
      <c r="C10764" s="41"/>
    </row>
    <row r="10765" spans="3:3">
      <c r="C10765" s="41"/>
    </row>
    <row r="10766" spans="3:3">
      <c r="C10766" s="41"/>
    </row>
    <row r="10767" spans="3:3">
      <c r="C10767" s="41"/>
    </row>
    <row r="10768" spans="3:3">
      <c r="C10768" s="41"/>
    </row>
    <row r="10769" spans="3:3">
      <c r="C10769" s="41"/>
    </row>
    <row r="10770" spans="3:3">
      <c r="C10770" s="41"/>
    </row>
    <row r="10771" spans="3:3">
      <c r="C10771" s="41"/>
    </row>
    <row r="10772" spans="3:3">
      <c r="C10772" s="41"/>
    </row>
    <row r="10773" spans="3:3">
      <c r="C10773" s="41"/>
    </row>
    <row r="10774" spans="3:3">
      <c r="C10774" s="41"/>
    </row>
    <row r="10775" spans="3:3">
      <c r="C10775" s="41"/>
    </row>
    <row r="10776" spans="3:3">
      <c r="C10776" s="41"/>
    </row>
    <row r="10777" spans="3:3">
      <c r="C10777" s="41"/>
    </row>
    <row r="10778" spans="3:3">
      <c r="C10778" s="41"/>
    </row>
    <row r="10779" spans="3:3">
      <c r="C10779" s="41"/>
    </row>
    <row r="10780" spans="3:3">
      <c r="C10780" s="41"/>
    </row>
    <row r="10781" spans="3:3">
      <c r="C10781" s="41"/>
    </row>
    <row r="10782" spans="3:3">
      <c r="C10782" s="41"/>
    </row>
    <row r="10783" spans="3:3">
      <c r="C10783" s="41"/>
    </row>
    <row r="10784" spans="3:3">
      <c r="C10784" s="41"/>
    </row>
    <row r="10785" spans="3:3">
      <c r="C10785" s="41"/>
    </row>
    <row r="10786" spans="3:3">
      <c r="C10786" s="41"/>
    </row>
    <row r="10787" spans="3:3">
      <c r="C10787" s="41"/>
    </row>
    <row r="10788" spans="3:3">
      <c r="C10788" s="41"/>
    </row>
    <row r="10789" spans="3:3">
      <c r="C10789" s="41"/>
    </row>
    <row r="10790" spans="3:3">
      <c r="C10790" s="41"/>
    </row>
    <row r="10791" spans="3:3">
      <c r="C10791" s="41"/>
    </row>
    <row r="10792" spans="3:3">
      <c r="C10792" s="41"/>
    </row>
    <row r="10793" spans="3:3">
      <c r="C10793" s="41"/>
    </row>
    <row r="10794" spans="3:3">
      <c r="C10794" s="41"/>
    </row>
    <row r="10795" spans="3:3">
      <c r="C10795" s="41"/>
    </row>
    <row r="10796" spans="3:3">
      <c r="C10796" s="41"/>
    </row>
    <row r="10797" spans="3:3">
      <c r="C10797" s="41"/>
    </row>
    <row r="10798" spans="3:3">
      <c r="C10798" s="41"/>
    </row>
    <row r="10799" spans="3:3">
      <c r="C10799" s="41"/>
    </row>
    <row r="10800" spans="3:3">
      <c r="C10800" s="41"/>
    </row>
    <row r="10801" spans="3:3">
      <c r="C10801" s="41"/>
    </row>
    <row r="10802" spans="3:3">
      <c r="C10802" s="41"/>
    </row>
    <row r="10803" spans="3:3">
      <c r="C10803" s="41"/>
    </row>
    <row r="10804" spans="3:3">
      <c r="C10804" s="41"/>
    </row>
    <row r="10805" spans="3:3">
      <c r="C10805" s="41"/>
    </row>
    <row r="10806" spans="3:3">
      <c r="C10806" s="41"/>
    </row>
    <row r="10807" spans="3:3">
      <c r="C10807" s="41"/>
    </row>
    <row r="10808" spans="3:3">
      <c r="C10808" s="41"/>
    </row>
    <row r="10809" spans="3:3">
      <c r="C10809" s="41"/>
    </row>
    <row r="10810" spans="3:3">
      <c r="C10810" s="41"/>
    </row>
    <row r="10811" spans="3:3">
      <c r="C10811" s="41"/>
    </row>
    <row r="10812" spans="3:3">
      <c r="C10812" s="41"/>
    </row>
    <row r="10813" spans="3:3">
      <c r="C10813" s="41"/>
    </row>
    <row r="10814" spans="3:3">
      <c r="C10814" s="41"/>
    </row>
    <row r="10815" spans="3:3">
      <c r="C10815" s="41"/>
    </row>
    <row r="10816" spans="3:3">
      <c r="C10816" s="41"/>
    </row>
    <row r="10817" spans="3:3">
      <c r="C10817" s="41"/>
    </row>
    <row r="10818" spans="3:3">
      <c r="C10818" s="41"/>
    </row>
    <row r="10819" spans="3:3">
      <c r="C10819" s="41"/>
    </row>
    <row r="10820" spans="3:3">
      <c r="C10820" s="41"/>
    </row>
    <row r="10821" spans="3:3">
      <c r="C10821" s="41"/>
    </row>
    <row r="10822" spans="3:3">
      <c r="C10822" s="41"/>
    </row>
    <row r="10823" spans="3:3">
      <c r="C10823" s="41"/>
    </row>
    <row r="10824" spans="3:3">
      <c r="C10824" s="41"/>
    </row>
    <row r="10825" spans="3:3">
      <c r="C10825" s="41"/>
    </row>
    <row r="10826" spans="3:3">
      <c r="C10826" s="41"/>
    </row>
    <row r="10827" spans="3:3">
      <c r="C10827" s="41"/>
    </row>
    <row r="10828" spans="3:3">
      <c r="C10828" s="41"/>
    </row>
    <row r="10829" spans="3:3">
      <c r="C10829" s="41"/>
    </row>
    <row r="10830" spans="3:3">
      <c r="C10830" s="41"/>
    </row>
    <row r="10831" spans="3:3">
      <c r="C10831" s="41"/>
    </row>
    <row r="10832" spans="3:3">
      <c r="C10832" s="41"/>
    </row>
    <row r="10833" spans="1:3">
      <c r="C10833" s="41"/>
    </row>
    <row r="10834" spans="1:3">
      <c r="C10834" s="41"/>
    </row>
    <row r="10835" spans="1:3">
      <c r="C10835" s="41"/>
    </row>
    <row r="10836" spans="1:3">
      <c r="C10836" s="41"/>
    </row>
    <row r="10837" spans="1:3">
      <c r="C10837" s="41"/>
    </row>
    <row r="10838" spans="1:3">
      <c r="C10838" s="41"/>
    </row>
    <row r="10839" spans="1:3">
      <c r="C10839" s="41"/>
    </row>
    <row r="10840" spans="1:3">
      <c r="C10840" s="41"/>
    </row>
    <row r="10841" spans="1:3">
      <c r="C10841" s="41"/>
    </row>
    <row r="10842" spans="1:3">
      <c r="C10842" s="41"/>
    </row>
    <row r="10843" spans="1:3">
      <c r="C10843" s="41"/>
    </row>
    <row r="10844" spans="1:3">
      <c r="A10844" s="3"/>
      <c r="C10844" s="41"/>
    </row>
    <row r="10845" spans="1:3">
      <c r="C10845" s="41"/>
    </row>
    <row r="10846" spans="1:3">
      <c r="C10846" s="41"/>
    </row>
    <row r="10847" spans="1:3">
      <c r="C10847" s="41"/>
    </row>
    <row r="10848" spans="1:3">
      <c r="C10848" s="41"/>
    </row>
    <row r="10849" spans="3:3">
      <c r="C10849" s="41"/>
    </row>
    <row r="10850" spans="3:3">
      <c r="C10850" s="41"/>
    </row>
    <row r="10851" spans="3:3">
      <c r="C10851" s="41"/>
    </row>
    <row r="10852" spans="3:3">
      <c r="C10852" s="41"/>
    </row>
    <row r="10853" spans="3:3">
      <c r="C10853" s="41"/>
    </row>
    <row r="10854" spans="3:3">
      <c r="C10854" s="41"/>
    </row>
    <row r="10855" spans="3:3">
      <c r="C10855" s="41"/>
    </row>
    <row r="10856" spans="3:3">
      <c r="C10856" s="41"/>
    </row>
    <row r="10857" spans="3:3">
      <c r="C10857" s="41"/>
    </row>
    <row r="10858" spans="3:3">
      <c r="C10858" s="41"/>
    </row>
    <row r="10859" spans="3:3">
      <c r="C10859" s="41"/>
    </row>
    <row r="10860" spans="3:3">
      <c r="C10860" s="41"/>
    </row>
    <row r="10861" spans="3:3">
      <c r="C10861" s="41"/>
    </row>
    <row r="10862" spans="3:3">
      <c r="C10862" s="41"/>
    </row>
    <row r="10863" spans="3:3">
      <c r="C10863" s="41"/>
    </row>
    <row r="10864" spans="3:3">
      <c r="C10864" s="41"/>
    </row>
    <row r="10865" spans="3:3">
      <c r="C10865" s="41"/>
    </row>
    <row r="10866" spans="3:3">
      <c r="C10866" s="41"/>
    </row>
    <row r="10867" spans="3:3">
      <c r="C10867" s="41"/>
    </row>
    <row r="10868" spans="3:3">
      <c r="C10868" s="41"/>
    </row>
    <row r="10869" spans="3:3">
      <c r="C10869" s="41"/>
    </row>
    <row r="10870" spans="3:3">
      <c r="C10870" s="41"/>
    </row>
    <row r="10871" spans="3:3">
      <c r="C10871" s="41"/>
    </row>
    <row r="10872" spans="3:3">
      <c r="C10872" s="41"/>
    </row>
    <row r="10873" spans="3:3">
      <c r="C10873" s="41"/>
    </row>
    <row r="10874" spans="3:3">
      <c r="C10874" s="41"/>
    </row>
    <row r="10875" spans="3:3">
      <c r="C10875" s="41"/>
    </row>
    <row r="10876" spans="3:3">
      <c r="C10876" s="41"/>
    </row>
    <row r="10877" spans="3:3">
      <c r="C10877" s="41"/>
    </row>
    <row r="10878" spans="3:3">
      <c r="C10878" s="41"/>
    </row>
    <row r="10879" spans="3:3">
      <c r="C10879" s="41"/>
    </row>
    <row r="10880" spans="3:3">
      <c r="C10880" s="41"/>
    </row>
    <row r="10881" spans="1:3">
      <c r="C10881" s="41"/>
    </row>
    <row r="10882" spans="1:3">
      <c r="C10882" s="41"/>
    </row>
    <row r="10883" spans="1:3">
      <c r="C10883" s="41"/>
    </row>
    <row r="10884" spans="1:3">
      <c r="C10884" s="41"/>
    </row>
    <row r="10885" spans="1:3">
      <c r="C10885" s="41"/>
    </row>
    <row r="10886" spans="1:3">
      <c r="C10886" s="41"/>
    </row>
    <row r="10887" spans="1:3">
      <c r="C10887" s="41"/>
    </row>
    <row r="10888" spans="1:3">
      <c r="C10888" s="41"/>
    </row>
    <row r="10889" spans="1:3">
      <c r="C10889" s="41"/>
    </row>
    <row r="10890" spans="1:3">
      <c r="C10890" s="41"/>
    </row>
    <row r="10891" spans="1:3">
      <c r="C10891" s="41"/>
    </row>
    <row r="10892" spans="1:3">
      <c r="A10892" s="3"/>
      <c r="C10892" s="41"/>
    </row>
    <row r="10893" spans="1:3">
      <c r="C10893" s="41"/>
    </row>
    <row r="10894" spans="1:3">
      <c r="C10894" s="41"/>
    </row>
    <row r="10895" spans="1:3">
      <c r="C10895" s="41"/>
    </row>
    <row r="10896" spans="1:3">
      <c r="A10896" s="3"/>
      <c r="C10896" s="41"/>
    </row>
    <row r="10897" spans="3:3">
      <c r="C10897" s="41"/>
    </row>
    <row r="10898" spans="3:3">
      <c r="C10898" s="41"/>
    </row>
    <row r="10899" spans="3:3">
      <c r="C10899" s="41"/>
    </row>
    <row r="10900" spans="3:3">
      <c r="C10900" s="41"/>
    </row>
    <row r="10901" spans="3:3">
      <c r="C10901" s="41"/>
    </row>
    <row r="10902" spans="3:3">
      <c r="C10902" s="41"/>
    </row>
    <row r="10903" spans="3:3">
      <c r="C10903" s="41"/>
    </row>
    <row r="10904" spans="3:3">
      <c r="C10904" s="41"/>
    </row>
    <row r="10905" spans="3:3">
      <c r="C10905" s="41"/>
    </row>
    <row r="10906" spans="3:3">
      <c r="C10906" s="41"/>
    </row>
    <row r="10907" spans="3:3">
      <c r="C10907" s="41"/>
    </row>
    <row r="10908" spans="3:3">
      <c r="C10908" s="41"/>
    </row>
    <row r="10909" spans="3:3">
      <c r="C10909" s="41"/>
    </row>
    <row r="10910" spans="3:3">
      <c r="C10910" s="41"/>
    </row>
    <row r="10911" spans="3:3">
      <c r="C10911" s="41"/>
    </row>
    <row r="10912" spans="3:3">
      <c r="C10912" s="41"/>
    </row>
    <row r="10913" spans="3:3">
      <c r="C10913" s="41"/>
    </row>
    <row r="10914" spans="3:3">
      <c r="C10914" s="41"/>
    </row>
    <row r="10915" spans="3:3">
      <c r="C10915" s="41"/>
    </row>
    <row r="10916" spans="3:3">
      <c r="C10916" s="41"/>
    </row>
    <row r="10917" spans="3:3">
      <c r="C10917" s="41"/>
    </row>
    <row r="10918" spans="3:3">
      <c r="C10918" s="41"/>
    </row>
    <row r="10919" spans="3:3">
      <c r="C10919" s="41"/>
    </row>
    <row r="10920" spans="3:3">
      <c r="C10920" s="41"/>
    </row>
    <row r="10921" spans="3:3">
      <c r="C10921" s="41"/>
    </row>
    <row r="10922" spans="3:3">
      <c r="C10922" s="41"/>
    </row>
    <row r="10923" spans="3:3">
      <c r="C10923" s="41"/>
    </row>
    <row r="10924" spans="3:3">
      <c r="C10924" s="41"/>
    </row>
    <row r="10925" spans="3:3">
      <c r="C10925" s="41"/>
    </row>
    <row r="10926" spans="3:3">
      <c r="C10926" s="41"/>
    </row>
    <row r="10927" spans="3:3">
      <c r="C10927" s="41"/>
    </row>
    <row r="10928" spans="3:3">
      <c r="C10928" s="41"/>
    </row>
    <row r="10929" spans="3:3">
      <c r="C10929" s="41"/>
    </row>
    <row r="10930" spans="3:3">
      <c r="C10930" s="41"/>
    </row>
    <row r="10931" spans="3:3">
      <c r="C10931" s="41"/>
    </row>
    <row r="10932" spans="3:3">
      <c r="C10932" s="41"/>
    </row>
    <row r="10933" spans="3:3">
      <c r="C10933" s="41"/>
    </row>
    <row r="10934" spans="3:3">
      <c r="C10934" s="41"/>
    </row>
    <row r="10935" spans="3:3">
      <c r="C10935" s="41"/>
    </row>
    <row r="10936" spans="3:3">
      <c r="C10936" s="41"/>
    </row>
    <row r="10937" spans="3:3">
      <c r="C10937" s="41"/>
    </row>
    <row r="10938" spans="3:3">
      <c r="C10938" s="41"/>
    </row>
    <row r="10939" spans="3:3">
      <c r="C10939" s="41"/>
    </row>
    <row r="10940" spans="3:3">
      <c r="C10940" s="41"/>
    </row>
    <row r="10941" spans="3:3">
      <c r="C10941" s="41"/>
    </row>
    <row r="10942" spans="3:3">
      <c r="C10942" s="41"/>
    </row>
    <row r="10943" spans="3:3">
      <c r="C10943" s="41"/>
    </row>
    <row r="10944" spans="3:3">
      <c r="C10944" s="41"/>
    </row>
    <row r="10945" spans="3:3">
      <c r="C10945" s="41"/>
    </row>
    <row r="10946" spans="3:3">
      <c r="C10946" s="41"/>
    </row>
    <row r="10947" spans="3:3">
      <c r="C10947" s="41"/>
    </row>
    <row r="10948" spans="3:3">
      <c r="C10948" s="41"/>
    </row>
    <row r="10949" spans="3:3">
      <c r="C10949" s="41"/>
    </row>
    <row r="10950" spans="3:3">
      <c r="C10950" s="41"/>
    </row>
    <row r="10951" spans="3:3">
      <c r="C10951" s="41"/>
    </row>
    <row r="10952" spans="3:3">
      <c r="C10952" s="41"/>
    </row>
    <row r="10953" spans="3:3">
      <c r="C10953" s="41"/>
    </row>
    <row r="10954" spans="3:3">
      <c r="C10954" s="41"/>
    </row>
    <row r="10955" spans="3:3">
      <c r="C10955" s="41"/>
    </row>
    <row r="10956" spans="3:3">
      <c r="C10956" s="41"/>
    </row>
    <row r="10957" spans="3:3">
      <c r="C10957" s="41"/>
    </row>
    <row r="10958" spans="3:3">
      <c r="C10958" s="41"/>
    </row>
    <row r="10959" spans="3:3">
      <c r="C10959" s="41"/>
    </row>
    <row r="10960" spans="3:3">
      <c r="C10960" s="41"/>
    </row>
    <row r="10961" spans="3:3">
      <c r="C10961" s="41"/>
    </row>
    <row r="10962" spans="3:3">
      <c r="C10962" s="41"/>
    </row>
    <row r="10963" spans="3:3">
      <c r="C10963" s="41"/>
    </row>
    <row r="10964" spans="3:3">
      <c r="C10964" s="41"/>
    </row>
    <row r="10965" spans="3:3">
      <c r="C10965" s="41"/>
    </row>
    <row r="10966" spans="3:3">
      <c r="C10966" s="41"/>
    </row>
    <row r="10967" spans="3:3">
      <c r="C10967" s="41"/>
    </row>
    <row r="10968" spans="3:3">
      <c r="C10968" s="41"/>
    </row>
    <row r="10969" spans="3:3">
      <c r="C10969" s="41"/>
    </row>
    <row r="10970" spans="3:3">
      <c r="C10970" s="41"/>
    </row>
    <row r="10971" spans="3:3">
      <c r="C10971" s="41"/>
    </row>
    <row r="10972" spans="3:3">
      <c r="C10972" s="41"/>
    </row>
    <row r="10973" spans="3:3">
      <c r="C10973" s="41"/>
    </row>
    <row r="10974" spans="3:3">
      <c r="C10974" s="41"/>
    </row>
    <row r="10975" spans="3:3">
      <c r="C10975" s="41"/>
    </row>
    <row r="10976" spans="3:3">
      <c r="C10976" s="41"/>
    </row>
    <row r="10977" spans="3:3">
      <c r="C10977" s="41"/>
    </row>
    <row r="10978" spans="3:3">
      <c r="C10978" s="41"/>
    </row>
    <row r="10979" spans="3:3">
      <c r="C10979" s="41"/>
    </row>
    <row r="10980" spans="3:3">
      <c r="C10980" s="41"/>
    </row>
    <row r="10981" spans="3:3">
      <c r="C10981" s="41"/>
    </row>
    <row r="10982" spans="3:3">
      <c r="C10982" s="41"/>
    </row>
    <row r="10983" spans="3:3">
      <c r="C10983" s="41"/>
    </row>
    <row r="10984" spans="3:3">
      <c r="C10984" s="41"/>
    </row>
    <row r="10985" spans="3:3">
      <c r="C10985" s="41"/>
    </row>
    <row r="10986" spans="3:3">
      <c r="C10986" s="41"/>
    </row>
    <row r="10987" spans="3:3">
      <c r="C10987" s="41"/>
    </row>
    <row r="10988" spans="3:3">
      <c r="C10988" s="41"/>
    </row>
    <row r="10989" spans="3:3">
      <c r="C10989" s="41"/>
    </row>
    <row r="10990" spans="3:3">
      <c r="C10990" s="41"/>
    </row>
    <row r="10991" spans="3:3">
      <c r="C10991" s="41"/>
    </row>
    <row r="10992" spans="3:3">
      <c r="C10992" s="41"/>
    </row>
    <row r="10993" spans="3:3">
      <c r="C10993" s="41"/>
    </row>
    <row r="10994" spans="3:3">
      <c r="C10994" s="41"/>
    </row>
    <row r="10995" spans="3:3">
      <c r="C10995" s="41"/>
    </row>
    <row r="10996" spans="3:3">
      <c r="C10996" s="41"/>
    </row>
    <row r="10997" spans="3:3">
      <c r="C10997" s="41"/>
    </row>
    <row r="10998" spans="3:3">
      <c r="C10998" s="41"/>
    </row>
    <row r="10999" spans="3:3">
      <c r="C10999" s="41"/>
    </row>
    <row r="11000" spans="3:3">
      <c r="C11000" s="41"/>
    </row>
    <row r="11001" spans="3:3">
      <c r="C11001" s="41"/>
    </row>
    <row r="11002" spans="3:3">
      <c r="C11002" s="41"/>
    </row>
    <row r="11003" spans="3:3">
      <c r="C11003" s="41"/>
    </row>
    <row r="11004" spans="3:3">
      <c r="C11004" s="41"/>
    </row>
    <row r="11005" spans="3:3">
      <c r="C11005" s="41"/>
    </row>
    <row r="11006" spans="3:3">
      <c r="C11006" s="41"/>
    </row>
    <row r="11007" spans="3:3">
      <c r="C11007" s="41"/>
    </row>
    <row r="11008" spans="3:3">
      <c r="C11008" s="41"/>
    </row>
    <row r="11009" spans="3:3">
      <c r="C11009" s="41"/>
    </row>
    <row r="11010" spans="3:3">
      <c r="C11010" s="41"/>
    </row>
    <row r="11011" spans="3:3">
      <c r="C11011" s="41"/>
    </row>
    <row r="11012" spans="3:3">
      <c r="C11012" s="41"/>
    </row>
    <row r="11013" spans="3:3">
      <c r="C11013" s="41"/>
    </row>
    <row r="11014" spans="3:3">
      <c r="C11014" s="41"/>
    </row>
    <row r="11015" spans="3:3">
      <c r="C11015" s="41"/>
    </row>
    <row r="11016" spans="3:3">
      <c r="C11016" s="41"/>
    </row>
    <row r="11017" spans="3:3">
      <c r="C11017" s="41"/>
    </row>
    <row r="11018" spans="3:3">
      <c r="C11018" s="41"/>
    </row>
    <row r="11019" spans="3:3">
      <c r="C11019" s="41"/>
    </row>
    <row r="11020" spans="3:3">
      <c r="C11020" s="41"/>
    </row>
    <row r="11021" spans="3:3">
      <c r="C11021" s="41"/>
    </row>
    <row r="11022" spans="3:3">
      <c r="C11022" s="41"/>
    </row>
    <row r="11023" spans="3:3">
      <c r="C11023" s="41"/>
    </row>
    <row r="11024" spans="3:3">
      <c r="C11024" s="41"/>
    </row>
    <row r="11025" spans="1:3">
      <c r="C11025" s="41"/>
    </row>
    <row r="11026" spans="1:3">
      <c r="C11026" s="41"/>
    </row>
    <row r="11027" spans="1:3">
      <c r="C11027" s="41"/>
    </row>
    <row r="11028" spans="1:3">
      <c r="C11028" s="41"/>
    </row>
    <row r="11029" spans="1:3">
      <c r="C11029" s="41"/>
    </row>
    <row r="11030" spans="1:3">
      <c r="C11030" s="41"/>
    </row>
    <row r="11031" spans="1:3">
      <c r="C11031" s="41"/>
    </row>
    <row r="11032" spans="1:3">
      <c r="C11032" s="41"/>
    </row>
    <row r="11033" spans="1:3">
      <c r="C11033" s="41"/>
    </row>
    <row r="11034" spans="1:3">
      <c r="C11034" s="41"/>
    </row>
    <row r="11035" spans="1:3">
      <c r="C11035" s="41"/>
    </row>
    <row r="11036" spans="1:3">
      <c r="C11036" s="41"/>
    </row>
    <row r="11037" spans="1:3">
      <c r="A11037" s="3"/>
      <c r="C11037" s="41"/>
    </row>
    <row r="11038" spans="1:3">
      <c r="C11038" s="41"/>
    </row>
    <row r="11039" spans="1:3">
      <c r="C11039" s="41"/>
    </row>
    <row r="11040" spans="1:3">
      <c r="C11040" s="41"/>
    </row>
    <row r="11041" spans="3:3">
      <c r="C11041" s="41"/>
    </row>
    <row r="11042" spans="3:3">
      <c r="C11042" s="41"/>
    </row>
    <row r="11043" spans="3:3">
      <c r="C11043" s="41"/>
    </row>
    <row r="11044" spans="3:3">
      <c r="C11044" s="41"/>
    </row>
    <row r="11045" spans="3:3">
      <c r="C11045" s="41"/>
    </row>
    <row r="11046" spans="3:3">
      <c r="C11046" s="41"/>
    </row>
    <row r="11047" spans="3:3">
      <c r="C11047" s="41"/>
    </row>
    <row r="11048" spans="3:3">
      <c r="C11048" s="41"/>
    </row>
    <row r="11049" spans="3:3">
      <c r="C11049" s="41"/>
    </row>
    <row r="11050" spans="3:3">
      <c r="C11050" s="41"/>
    </row>
    <row r="11051" spans="3:3">
      <c r="C11051" s="41"/>
    </row>
    <row r="11052" spans="3:3">
      <c r="C11052" s="41"/>
    </row>
    <row r="11053" spans="3:3">
      <c r="C11053" s="41"/>
    </row>
    <row r="11054" spans="3:3">
      <c r="C11054" s="41"/>
    </row>
    <row r="11055" spans="3:3">
      <c r="C11055" s="41"/>
    </row>
    <row r="11056" spans="3:3">
      <c r="C11056" s="41"/>
    </row>
    <row r="11057" spans="3:3">
      <c r="C11057" s="41"/>
    </row>
    <row r="11058" spans="3:3">
      <c r="C11058" s="41"/>
    </row>
    <row r="11059" spans="3:3">
      <c r="C11059" s="41"/>
    </row>
    <row r="11060" spans="3:3">
      <c r="C11060" s="41"/>
    </row>
    <row r="11061" spans="3:3">
      <c r="C11061" s="41"/>
    </row>
    <row r="11062" spans="3:3">
      <c r="C11062" s="41"/>
    </row>
    <row r="11063" spans="3:3">
      <c r="C11063" s="41"/>
    </row>
    <row r="11064" spans="3:3">
      <c r="C11064" s="41"/>
    </row>
    <row r="11065" spans="3:3">
      <c r="C11065" s="41"/>
    </row>
    <row r="11066" spans="3:3">
      <c r="C11066" s="41"/>
    </row>
    <row r="11067" spans="3:3">
      <c r="C11067" s="41"/>
    </row>
    <row r="11068" spans="3:3">
      <c r="C11068" s="41"/>
    </row>
    <row r="11069" spans="3:3">
      <c r="C11069" s="41"/>
    </row>
    <row r="11070" spans="3:3">
      <c r="C11070" s="41"/>
    </row>
    <row r="11071" spans="3:3">
      <c r="C11071" s="41"/>
    </row>
    <row r="11072" spans="3:3">
      <c r="C11072" s="41"/>
    </row>
    <row r="11073" spans="3:3">
      <c r="C11073" s="41"/>
    </row>
    <row r="11074" spans="3:3">
      <c r="C11074" s="41"/>
    </row>
    <row r="11075" spans="3:3">
      <c r="C11075" s="41"/>
    </row>
    <row r="11076" spans="3:3">
      <c r="C11076" s="41"/>
    </row>
    <row r="11077" spans="3:3">
      <c r="C11077" s="41"/>
    </row>
    <row r="11078" spans="3:3">
      <c r="C11078" s="41"/>
    </row>
    <row r="11079" spans="3:3">
      <c r="C11079" s="41"/>
    </row>
    <row r="11080" spans="3:3">
      <c r="C11080" s="41"/>
    </row>
    <row r="11081" spans="3:3">
      <c r="C11081" s="41"/>
    </row>
    <row r="11082" spans="3:3">
      <c r="C11082" s="41"/>
    </row>
    <row r="11083" spans="3:3">
      <c r="C11083" s="41"/>
    </row>
    <row r="11084" spans="3:3">
      <c r="C11084" s="41"/>
    </row>
    <row r="11085" spans="3:3">
      <c r="C11085" s="41"/>
    </row>
    <row r="11086" spans="3:3">
      <c r="C11086" s="41"/>
    </row>
    <row r="11087" spans="3:3">
      <c r="C11087" s="41"/>
    </row>
    <row r="11088" spans="3:3">
      <c r="C11088" s="41"/>
    </row>
    <row r="11089" spans="3:3">
      <c r="C11089" s="41"/>
    </row>
    <row r="11090" spans="3:3">
      <c r="C11090" s="41"/>
    </row>
    <row r="11091" spans="3:3">
      <c r="C11091" s="41"/>
    </row>
    <row r="11092" spans="3:3">
      <c r="C11092" s="41"/>
    </row>
    <row r="11093" spans="3:3">
      <c r="C11093" s="41"/>
    </row>
    <row r="11094" spans="3:3">
      <c r="C11094" s="41"/>
    </row>
    <row r="11095" spans="3:3">
      <c r="C11095" s="41"/>
    </row>
    <row r="11096" spans="3:3">
      <c r="C11096" s="41"/>
    </row>
    <row r="11097" spans="3:3">
      <c r="C11097" s="41"/>
    </row>
    <row r="11098" spans="3:3">
      <c r="C11098" s="41"/>
    </row>
    <row r="11099" spans="3:3">
      <c r="C11099" s="41"/>
    </row>
    <row r="11100" spans="3:3">
      <c r="C11100" s="41"/>
    </row>
    <row r="11101" spans="3:3">
      <c r="C11101" s="41"/>
    </row>
    <row r="11102" spans="3:3">
      <c r="C11102" s="41"/>
    </row>
    <row r="11103" spans="3:3">
      <c r="C11103" s="41"/>
    </row>
    <row r="11104" spans="3:3">
      <c r="C11104" s="41"/>
    </row>
    <row r="11105" spans="3:3">
      <c r="C11105" s="41"/>
    </row>
    <row r="11106" spans="3:3">
      <c r="C11106" s="41"/>
    </row>
    <row r="11107" spans="3:3">
      <c r="C11107" s="41"/>
    </row>
    <row r="11108" spans="3:3">
      <c r="C11108" s="41"/>
    </row>
    <row r="11109" spans="3:3">
      <c r="C11109" s="41"/>
    </row>
    <row r="11110" spans="3:3">
      <c r="C11110" s="41"/>
    </row>
    <row r="11111" spans="3:3">
      <c r="C11111" s="41"/>
    </row>
    <row r="11112" spans="3:3">
      <c r="C11112" s="41"/>
    </row>
    <row r="11113" spans="3:3">
      <c r="C11113" s="41"/>
    </row>
    <row r="11114" spans="3:3">
      <c r="C11114" s="41"/>
    </row>
    <row r="11115" spans="3:3">
      <c r="C11115" s="41"/>
    </row>
    <row r="11116" spans="3:3">
      <c r="C11116" s="41"/>
    </row>
    <row r="11117" spans="3:3">
      <c r="C11117" s="41"/>
    </row>
    <row r="11118" spans="3:3">
      <c r="C11118" s="41"/>
    </row>
    <row r="11119" spans="3:3">
      <c r="C11119" s="41"/>
    </row>
    <row r="11120" spans="3:3">
      <c r="C11120" s="41"/>
    </row>
    <row r="11121" spans="3:3">
      <c r="C11121" s="41"/>
    </row>
    <row r="11122" spans="3:3">
      <c r="C11122" s="41"/>
    </row>
    <row r="11123" spans="3:3">
      <c r="C11123" s="41"/>
    </row>
    <row r="11124" spans="3:3">
      <c r="C11124" s="41"/>
    </row>
    <row r="11125" spans="3:3">
      <c r="C11125" s="41"/>
    </row>
    <row r="11126" spans="3:3">
      <c r="C11126" s="41"/>
    </row>
    <row r="11127" spans="3:3">
      <c r="C11127" s="41"/>
    </row>
    <row r="11128" spans="3:3">
      <c r="C11128" s="41"/>
    </row>
    <row r="11129" spans="3:3">
      <c r="C11129" s="41"/>
    </row>
    <row r="11130" spans="3:3">
      <c r="C11130" s="41"/>
    </row>
    <row r="11131" spans="3:3">
      <c r="C11131" s="41"/>
    </row>
    <row r="11132" spans="3:3">
      <c r="C11132" s="41"/>
    </row>
    <row r="11133" spans="3:3">
      <c r="C11133" s="41"/>
    </row>
    <row r="11134" spans="3:3">
      <c r="C11134" s="41"/>
    </row>
    <row r="11135" spans="3:3">
      <c r="C11135" s="41"/>
    </row>
    <row r="11136" spans="3:3">
      <c r="C11136" s="41"/>
    </row>
    <row r="11137" spans="3:3">
      <c r="C11137" s="41"/>
    </row>
    <row r="11138" spans="3:3">
      <c r="C11138" s="41"/>
    </row>
    <row r="11139" spans="3:3">
      <c r="C11139" s="41"/>
    </row>
    <row r="11140" spans="3:3">
      <c r="C11140" s="41"/>
    </row>
    <row r="11141" spans="3:3">
      <c r="C11141" s="41"/>
    </row>
    <row r="11142" spans="3:3">
      <c r="C11142" s="41"/>
    </row>
    <row r="11143" spans="3:3">
      <c r="C11143" s="41"/>
    </row>
    <row r="11144" spans="3:3">
      <c r="C11144" s="41"/>
    </row>
    <row r="11145" spans="3:3">
      <c r="C11145" s="41"/>
    </row>
    <row r="11146" spans="3:3">
      <c r="C11146" s="41"/>
    </row>
    <row r="11147" spans="3:3">
      <c r="C11147" s="41"/>
    </row>
    <row r="11148" spans="3:3">
      <c r="C11148" s="41"/>
    </row>
    <row r="11149" spans="3:3">
      <c r="C11149" s="41"/>
    </row>
    <row r="11150" spans="3:3">
      <c r="C11150" s="41"/>
    </row>
    <row r="11151" spans="3:3">
      <c r="C11151" s="41"/>
    </row>
    <row r="11152" spans="3:3">
      <c r="C11152" s="41"/>
    </row>
    <row r="11153" spans="1:3">
      <c r="C11153" s="41"/>
    </row>
    <row r="11154" spans="1:3">
      <c r="C11154" s="41"/>
    </row>
    <row r="11155" spans="1:3">
      <c r="C11155" s="41"/>
    </row>
    <row r="11156" spans="1:3">
      <c r="C11156" s="41"/>
    </row>
    <row r="11157" spans="1:3">
      <c r="C11157" s="41"/>
    </row>
    <row r="11158" spans="1:3">
      <c r="C11158" s="41"/>
    </row>
    <row r="11159" spans="1:3">
      <c r="A11159" s="3"/>
      <c r="C11159" s="41"/>
    </row>
    <row r="11160" spans="1:3">
      <c r="A11160" s="3"/>
      <c r="C11160" s="41"/>
    </row>
    <row r="11161" spans="1:3">
      <c r="A11161" s="3"/>
      <c r="C11161" s="41"/>
    </row>
    <row r="11162" spans="1:3">
      <c r="C11162" s="41"/>
    </row>
    <row r="11163" spans="1:3">
      <c r="C11163" s="41"/>
    </row>
    <row r="11164" spans="1:3">
      <c r="C11164" s="41"/>
    </row>
    <row r="11165" spans="1:3">
      <c r="C11165" s="41"/>
    </row>
    <row r="11166" spans="1:3">
      <c r="C11166" s="41"/>
    </row>
    <row r="11167" spans="1:3">
      <c r="C11167" s="41"/>
    </row>
    <row r="11168" spans="1:3">
      <c r="C11168" s="41"/>
    </row>
    <row r="11169" spans="1:3">
      <c r="C11169" s="41"/>
    </row>
    <row r="11170" spans="1:3">
      <c r="A11170" s="3"/>
      <c r="C11170" s="41"/>
    </row>
    <row r="11171" spans="1:3">
      <c r="C11171" s="41"/>
    </row>
    <row r="11172" spans="1:3">
      <c r="C11172" s="41"/>
    </row>
    <row r="11173" spans="1:3">
      <c r="C11173" s="41"/>
    </row>
    <row r="11174" spans="1:3">
      <c r="C11174" s="41"/>
    </row>
    <row r="11175" spans="1:3">
      <c r="C11175" s="41"/>
    </row>
    <row r="11176" spans="1:3">
      <c r="C11176" s="41"/>
    </row>
    <row r="11177" spans="1:3">
      <c r="C11177" s="41"/>
    </row>
    <row r="11178" spans="1:3">
      <c r="C11178" s="41"/>
    </row>
    <row r="11179" spans="1:3">
      <c r="C11179" s="41"/>
    </row>
    <row r="11180" spans="1:3">
      <c r="C11180" s="41"/>
    </row>
    <row r="11181" spans="1:3">
      <c r="C11181" s="41"/>
    </row>
    <row r="11182" spans="1:3">
      <c r="C11182" s="41"/>
    </row>
    <row r="11183" spans="1:3">
      <c r="C11183" s="41"/>
    </row>
    <row r="11184" spans="1:3">
      <c r="A11184" s="3"/>
      <c r="C11184" s="41"/>
    </row>
    <row r="11185" spans="3:3">
      <c r="C11185" s="41"/>
    </row>
    <row r="11186" spans="3:3">
      <c r="C11186" s="41"/>
    </row>
    <row r="11187" spans="3:3">
      <c r="C11187" s="41"/>
    </row>
    <row r="11188" spans="3:3">
      <c r="C11188" s="41"/>
    </row>
    <row r="11189" spans="3:3">
      <c r="C11189" s="41"/>
    </row>
    <row r="11190" spans="3:3">
      <c r="C11190" s="41"/>
    </row>
    <row r="11191" spans="3:3">
      <c r="C11191" s="41"/>
    </row>
    <row r="11192" spans="3:3">
      <c r="C11192" s="41"/>
    </row>
    <row r="11193" spans="3:3">
      <c r="C11193" s="41"/>
    </row>
    <row r="11194" spans="3:3">
      <c r="C11194" s="41"/>
    </row>
    <row r="11195" spans="3:3">
      <c r="C11195" s="41"/>
    </row>
    <row r="11196" spans="3:3">
      <c r="C11196" s="41"/>
    </row>
    <row r="11197" spans="3:3">
      <c r="C11197" s="41"/>
    </row>
    <row r="11198" spans="3:3">
      <c r="C11198" s="41"/>
    </row>
    <row r="11199" spans="3:3">
      <c r="C11199" s="41"/>
    </row>
    <row r="11200" spans="3:3">
      <c r="C11200" s="41"/>
    </row>
    <row r="11201" spans="3:3">
      <c r="C11201" s="41"/>
    </row>
    <row r="11202" spans="3:3">
      <c r="C11202" s="41"/>
    </row>
    <row r="11203" spans="3:3">
      <c r="C11203" s="41"/>
    </row>
    <row r="11204" spans="3:3">
      <c r="C11204" s="41"/>
    </row>
    <row r="11205" spans="3:3">
      <c r="C11205" s="41"/>
    </row>
    <row r="11206" spans="3:3">
      <c r="C11206" s="41"/>
    </row>
    <row r="11207" spans="3:3">
      <c r="C11207" s="41"/>
    </row>
    <row r="11208" spans="3:3">
      <c r="C11208" s="41"/>
    </row>
    <row r="11209" spans="3:3">
      <c r="C11209" s="41"/>
    </row>
    <row r="11210" spans="3:3">
      <c r="C11210" s="41"/>
    </row>
    <row r="11211" spans="3:3">
      <c r="C11211" s="41"/>
    </row>
    <row r="11212" spans="3:3">
      <c r="C11212" s="41"/>
    </row>
    <row r="11213" spans="3:3">
      <c r="C11213" s="41"/>
    </row>
    <row r="11214" spans="3:3">
      <c r="C11214" s="41"/>
    </row>
    <row r="11215" spans="3:3">
      <c r="C11215" s="41"/>
    </row>
    <row r="11216" spans="3:3">
      <c r="C11216" s="41"/>
    </row>
    <row r="11217" spans="1:3">
      <c r="C11217" s="41"/>
    </row>
    <row r="11218" spans="1:3">
      <c r="C11218" s="41"/>
    </row>
    <row r="11219" spans="1:3">
      <c r="C11219" s="41"/>
    </row>
    <row r="11220" spans="1:3">
      <c r="A11220" s="3"/>
      <c r="C11220" s="41"/>
    </row>
    <row r="11221" spans="1:3">
      <c r="C11221" s="41"/>
    </row>
    <row r="11222" spans="1:3">
      <c r="C11222" s="41"/>
    </row>
    <row r="11223" spans="1:3">
      <c r="C11223" s="41"/>
    </row>
    <row r="11224" spans="1:3">
      <c r="C11224" s="41"/>
    </row>
    <row r="11225" spans="1:3">
      <c r="C11225" s="41"/>
    </row>
    <row r="11226" spans="1:3">
      <c r="C11226" s="41"/>
    </row>
    <row r="11227" spans="1:3">
      <c r="C11227" s="41"/>
    </row>
    <row r="11228" spans="1:3">
      <c r="C11228" s="41"/>
    </row>
    <row r="11229" spans="1:3">
      <c r="C11229" s="41"/>
    </row>
    <row r="11230" spans="1:3">
      <c r="C11230" s="41"/>
    </row>
    <row r="11231" spans="1:3">
      <c r="C11231" s="41"/>
    </row>
    <row r="11232" spans="1:3">
      <c r="C11232" s="41"/>
    </row>
    <row r="11233" spans="3:3">
      <c r="C11233" s="41"/>
    </row>
    <row r="11234" spans="3:3">
      <c r="C11234" s="41"/>
    </row>
    <row r="11235" spans="3:3">
      <c r="C11235" s="41"/>
    </row>
    <row r="11236" spans="3:3">
      <c r="C11236" s="41"/>
    </row>
    <row r="11237" spans="3:3">
      <c r="C11237" s="41"/>
    </row>
    <row r="11238" spans="3:3">
      <c r="C11238" s="41"/>
    </row>
    <row r="11239" spans="3:3">
      <c r="C11239" s="41"/>
    </row>
    <row r="11240" spans="3:3">
      <c r="C11240" s="41"/>
    </row>
    <row r="11241" spans="3:3">
      <c r="C11241" s="41"/>
    </row>
    <row r="11242" spans="3:3">
      <c r="C11242" s="41"/>
    </row>
    <row r="11243" spans="3:3">
      <c r="C11243" s="41"/>
    </row>
    <row r="11244" spans="3:3">
      <c r="C11244" s="41"/>
    </row>
    <row r="11245" spans="3:3">
      <c r="C11245" s="41"/>
    </row>
    <row r="11246" spans="3:3">
      <c r="C11246" s="41"/>
    </row>
    <row r="11247" spans="3:3">
      <c r="C11247" s="41"/>
    </row>
    <row r="11248" spans="3:3">
      <c r="C11248" s="41"/>
    </row>
    <row r="11249" spans="3:3">
      <c r="C11249" s="41"/>
    </row>
    <row r="11250" spans="3:3">
      <c r="C11250" s="41"/>
    </row>
    <row r="11251" spans="3:3">
      <c r="C11251" s="41"/>
    </row>
    <row r="11252" spans="3:3">
      <c r="C11252" s="41"/>
    </row>
    <row r="11253" spans="3:3">
      <c r="C11253" s="41"/>
    </row>
    <row r="11254" spans="3:3">
      <c r="C11254" s="41"/>
    </row>
    <row r="11255" spans="3:3">
      <c r="C11255" s="41"/>
    </row>
    <row r="11256" spans="3:3">
      <c r="C11256" s="41"/>
    </row>
    <row r="11257" spans="3:3">
      <c r="C11257" s="41"/>
    </row>
    <row r="11258" spans="3:3">
      <c r="C11258" s="41"/>
    </row>
    <row r="11259" spans="3:3">
      <c r="C11259" s="41"/>
    </row>
    <row r="11260" spans="3:3">
      <c r="C11260" s="41"/>
    </row>
    <row r="11261" spans="3:3">
      <c r="C11261" s="41"/>
    </row>
    <row r="11262" spans="3:3">
      <c r="C11262" s="41"/>
    </row>
    <row r="11263" spans="3:3">
      <c r="C11263" s="41"/>
    </row>
    <row r="11264" spans="3:3">
      <c r="C11264" s="41"/>
    </row>
    <row r="11265" spans="3:3">
      <c r="C11265" s="41"/>
    </row>
    <row r="11266" spans="3:3">
      <c r="C11266" s="41"/>
    </row>
    <row r="11267" spans="3:3">
      <c r="C11267" s="41"/>
    </row>
    <row r="11268" spans="3:3">
      <c r="C11268" s="41"/>
    </row>
    <row r="11269" spans="3:3">
      <c r="C11269" s="41"/>
    </row>
    <row r="11270" spans="3:3">
      <c r="C11270" s="41"/>
    </row>
    <row r="11271" spans="3:3">
      <c r="C11271" s="41"/>
    </row>
    <row r="11272" spans="3:3">
      <c r="C11272" s="41"/>
    </row>
    <row r="11273" spans="3:3">
      <c r="C11273" s="41"/>
    </row>
    <row r="11274" spans="3:3">
      <c r="C11274" s="41"/>
    </row>
    <row r="11275" spans="3:3">
      <c r="C11275" s="41"/>
    </row>
    <row r="11276" spans="3:3">
      <c r="C11276" s="41"/>
    </row>
    <row r="11277" spans="3:3">
      <c r="C11277" s="41"/>
    </row>
    <row r="11278" spans="3:3">
      <c r="C11278" s="41"/>
    </row>
    <row r="11279" spans="3:3">
      <c r="C11279" s="41"/>
    </row>
    <row r="11280" spans="3:3">
      <c r="C11280" s="41"/>
    </row>
    <row r="11281" spans="1:3">
      <c r="C11281" s="41"/>
    </row>
    <row r="11282" spans="1:3">
      <c r="C11282" s="41"/>
    </row>
    <row r="11283" spans="1:3">
      <c r="C11283" s="41"/>
    </row>
    <row r="11284" spans="1:3">
      <c r="C11284" s="41"/>
    </row>
    <row r="11285" spans="1:3">
      <c r="C11285" s="41"/>
    </row>
    <row r="11286" spans="1:3">
      <c r="C11286" s="41"/>
    </row>
    <row r="11287" spans="1:3">
      <c r="C11287" s="41"/>
    </row>
    <row r="11288" spans="1:3">
      <c r="C11288" s="41"/>
    </row>
    <row r="11289" spans="1:3">
      <c r="C11289" s="41"/>
    </row>
    <row r="11290" spans="1:3">
      <c r="A11290" s="3"/>
      <c r="C11290" s="41"/>
    </row>
    <row r="11291" spans="1:3">
      <c r="C11291" s="41"/>
    </row>
    <row r="11292" spans="1:3">
      <c r="C11292" s="41"/>
    </row>
    <row r="11293" spans="1:3">
      <c r="C11293" s="41"/>
    </row>
    <row r="11294" spans="1:3">
      <c r="C11294" s="41"/>
    </row>
    <row r="11295" spans="1:3">
      <c r="C11295" s="41"/>
    </row>
    <row r="11296" spans="1:3">
      <c r="C11296" s="41"/>
    </row>
    <row r="11297" spans="1:3">
      <c r="C11297" s="41"/>
    </row>
    <row r="11298" spans="1:3">
      <c r="C11298" s="41"/>
    </row>
    <row r="11299" spans="1:3">
      <c r="C11299" s="41"/>
    </row>
    <row r="11300" spans="1:3">
      <c r="C11300" s="41"/>
    </row>
    <row r="11301" spans="1:3">
      <c r="C11301" s="41"/>
    </row>
    <row r="11302" spans="1:3">
      <c r="C11302" s="41"/>
    </row>
    <row r="11303" spans="1:3">
      <c r="C11303" s="41"/>
    </row>
    <row r="11304" spans="1:3">
      <c r="C11304" s="41"/>
    </row>
    <row r="11305" spans="1:3">
      <c r="C11305" s="41"/>
    </row>
    <row r="11306" spans="1:3">
      <c r="C11306" s="41"/>
    </row>
    <row r="11307" spans="1:3">
      <c r="C11307" s="41"/>
    </row>
    <row r="11308" spans="1:3">
      <c r="A11308" s="3"/>
      <c r="C11308" s="41"/>
    </row>
    <row r="11309" spans="1:3">
      <c r="C11309" s="41"/>
    </row>
    <row r="11310" spans="1:3">
      <c r="C11310" s="41"/>
    </row>
    <row r="11311" spans="1:3">
      <c r="C11311" s="41"/>
    </row>
    <row r="11312" spans="1:3">
      <c r="C11312" s="41"/>
    </row>
    <row r="11313" spans="3:3">
      <c r="C11313" s="41"/>
    </row>
    <row r="11314" spans="3:3">
      <c r="C11314" s="41"/>
    </row>
    <row r="11315" spans="3:3">
      <c r="C11315" s="41"/>
    </row>
    <row r="11316" spans="3:3">
      <c r="C11316" s="41"/>
    </row>
    <row r="11317" spans="3:3">
      <c r="C11317" s="41"/>
    </row>
    <row r="11318" spans="3:3">
      <c r="C11318" s="41"/>
    </row>
    <row r="11319" spans="3:3">
      <c r="C11319" s="41"/>
    </row>
    <row r="11320" spans="3:3">
      <c r="C11320" s="41"/>
    </row>
    <row r="11321" spans="3:3">
      <c r="C11321" s="41"/>
    </row>
    <row r="11322" spans="3:3">
      <c r="C11322" s="41"/>
    </row>
    <row r="11323" spans="3:3">
      <c r="C11323" s="41"/>
    </row>
    <row r="11324" spans="3:3">
      <c r="C11324" s="41"/>
    </row>
    <row r="11325" spans="3:3">
      <c r="C11325" s="41"/>
    </row>
    <row r="11326" spans="3:3">
      <c r="C11326" s="41"/>
    </row>
    <row r="11327" spans="3:3">
      <c r="C11327" s="41"/>
    </row>
    <row r="11328" spans="3:3">
      <c r="C11328" s="41"/>
    </row>
    <row r="11329" spans="3:3">
      <c r="C11329" s="41"/>
    </row>
    <row r="11330" spans="3:3">
      <c r="C11330" s="41"/>
    </row>
    <row r="11331" spans="3:3">
      <c r="C11331" s="41"/>
    </row>
    <row r="11332" spans="3:3">
      <c r="C11332" s="41"/>
    </row>
    <row r="11333" spans="3:3">
      <c r="C11333" s="41"/>
    </row>
    <row r="11334" spans="3:3">
      <c r="C11334" s="41"/>
    </row>
    <row r="11335" spans="3:3">
      <c r="C11335" s="41"/>
    </row>
    <row r="11336" spans="3:3">
      <c r="C11336" s="41"/>
    </row>
    <row r="11337" spans="3:3">
      <c r="C11337" s="41"/>
    </row>
    <row r="11338" spans="3:3">
      <c r="C11338" s="41"/>
    </row>
    <row r="11339" spans="3:3">
      <c r="C11339" s="41"/>
    </row>
    <row r="11340" spans="3:3">
      <c r="C11340" s="41"/>
    </row>
    <row r="11341" spans="3:3">
      <c r="C11341" s="41"/>
    </row>
    <row r="11342" spans="3:3">
      <c r="C11342" s="41"/>
    </row>
    <row r="11343" spans="3:3">
      <c r="C11343" s="41"/>
    </row>
    <row r="11344" spans="3:3">
      <c r="C11344" s="41"/>
    </row>
    <row r="11345" spans="3:3">
      <c r="C11345" s="41"/>
    </row>
    <row r="11346" spans="3:3">
      <c r="C11346" s="41"/>
    </row>
    <row r="11347" spans="3:3">
      <c r="C11347" s="41"/>
    </row>
    <row r="11348" spans="3:3">
      <c r="C11348" s="41"/>
    </row>
    <row r="11349" spans="3:3">
      <c r="C11349" s="41"/>
    </row>
    <row r="11350" spans="3:3">
      <c r="C11350" s="41"/>
    </row>
    <row r="11351" spans="3:3">
      <c r="C11351" s="41"/>
    </row>
    <row r="11352" spans="3:3">
      <c r="C11352" s="41"/>
    </row>
    <row r="11353" spans="3:3">
      <c r="C11353" s="41"/>
    </row>
    <row r="11354" spans="3:3">
      <c r="C11354" s="41"/>
    </row>
    <row r="11355" spans="3:3">
      <c r="C11355" s="41"/>
    </row>
    <row r="11356" spans="3:3">
      <c r="C11356" s="41"/>
    </row>
    <row r="11357" spans="3:3">
      <c r="C11357" s="41"/>
    </row>
    <row r="11358" spans="3:3">
      <c r="C11358" s="41"/>
    </row>
    <row r="11359" spans="3:3">
      <c r="C11359" s="41"/>
    </row>
    <row r="11360" spans="3:3">
      <c r="C11360" s="41"/>
    </row>
    <row r="11361" spans="3:3">
      <c r="C11361" s="41"/>
    </row>
    <row r="11362" spans="3:3">
      <c r="C11362" s="41"/>
    </row>
    <row r="11363" spans="3:3">
      <c r="C11363" s="41"/>
    </row>
    <row r="11364" spans="3:3">
      <c r="C11364" s="41"/>
    </row>
    <row r="11365" spans="3:3">
      <c r="C11365" s="41"/>
    </row>
    <row r="11366" spans="3:3">
      <c r="C11366" s="41"/>
    </row>
    <row r="11367" spans="3:3">
      <c r="C11367" s="41"/>
    </row>
    <row r="11368" spans="3:3">
      <c r="C11368" s="41"/>
    </row>
    <row r="11369" spans="3:3">
      <c r="C11369" s="41"/>
    </row>
    <row r="11370" spans="3:3">
      <c r="C11370" s="41"/>
    </row>
    <row r="11371" spans="3:3">
      <c r="C11371" s="41"/>
    </row>
    <row r="11372" spans="3:3">
      <c r="C11372" s="41"/>
    </row>
    <row r="11373" spans="3:3">
      <c r="C11373" s="41"/>
    </row>
    <row r="11374" spans="3:3">
      <c r="C11374" s="41"/>
    </row>
    <row r="11375" spans="3:3">
      <c r="C11375" s="41"/>
    </row>
    <row r="11376" spans="3:3">
      <c r="C11376" s="41"/>
    </row>
    <row r="11377" spans="1:3">
      <c r="C11377" s="41"/>
    </row>
    <row r="11378" spans="1:3">
      <c r="C11378" s="41"/>
    </row>
    <row r="11379" spans="1:3">
      <c r="C11379" s="41"/>
    </row>
    <row r="11380" spans="1:3">
      <c r="A11380" s="3"/>
      <c r="C11380" s="41"/>
    </row>
    <row r="11381" spans="1:3">
      <c r="C11381" s="41"/>
    </row>
    <row r="11382" spans="1:3">
      <c r="C11382" s="41"/>
    </row>
    <row r="11383" spans="1:3">
      <c r="C11383" s="41"/>
    </row>
    <row r="11384" spans="1:3">
      <c r="C11384" s="41"/>
    </row>
    <row r="11385" spans="1:3">
      <c r="C11385" s="41"/>
    </row>
    <row r="11386" spans="1:3">
      <c r="C11386" s="41"/>
    </row>
    <row r="11387" spans="1:3">
      <c r="C11387" s="41"/>
    </row>
    <row r="11388" spans="1:3">
      <c r="C11388" s="41"/>
    </row>
    <row r="11389" spans="1:3">
      <c r="C11389" s="41"/>
    </row>
    <row r="11390" spans="1:3">
      <c r="C11390" s="41"/>
    </row>
    <row r="11391" spans="1:3">
      <c r="C11391" s="41"/>
    </row>
    <row r="11392" spans="1:3">
      <c r="C11392" s="41"/>
    </row>
    <row r="11393" spans="3:3">
      <c r="C11393" s="41"/>
    </row>
    <row r="11394" spans="3:3">
      <c r="C11394" s="41"/>
    </row>
    <row r="11395" spans="3:3">
      <c r="C11395" s="41"/>
    </row>
    <row r="11396" spans="3:3">
      <c r="C11396" s="41"/>
    </row>
    <row r="11397" spans="3:3">
      <c r="C11397" s="41"/>
    </row>
    <row r="11398" spans="3:3">
      <c r="C11398" s="41"/>
    </row>
    <row r="11399" spans="3:3">
      <c r="C11399" s="41"/>
    </row>
    <row r="11400" spans="3:3">
      <c r="C11400" s="41"/>
    </row>
    <row r="11401" spans="3:3">
      <c r="C11401" s="41"/>
    </row>
    <row r="11402" spans="3:3">
      <c r="C11402" s="41"/>
    </row>
    <row r="11403" spans="3:3">
      <c r="C11403" s="41"/>
    </row>
    <row r="11404" spans="3:3">
      <c r="C11404" s="41"/>
    </row>
    <row r="11405" spans="3:3">
      <c r="C11405" s="41"/>
    </row>
    <row r="11406" spans="3:3">
      <c r="C11406" s="41"/>
    </row>
    <row r="11407" spans="3:3">
      <c r="C11407" s="41"/>
    </row>
    <row r="11408" spans="3:3">
      <c r="C11408" s="41"/>
    </row>
    <row r="11409" spans="3:3">
      <c r="C11409" s="41"/>
    </row>
    <row r="11410" spans="3:3">
      <c r="C11410" s="41"/>
    </row>
    <row r="11411" spans="3:3">
      <c r="C11411" s="41"/>
    </row>
    <row r="11412" spans="3:3">
      <c r="C11412" s="41"/>
    </row>
    <row r="11413" spans="3:3">
      <c r="C11413" s="41"/>
    </row>
    <row r="11414" spans="3:3">
      <c r="C11414" s="41"/>
    </row>
    <row r="11415" spans="3:3">
      <c r="C11415" s="41"/>
    </row>
    <row r="11416" spans="3:3">
      <c r="C11416" s="41"/>
    </row>
    <row r="11417" spans="3:3">
      <c r="C11417" s="41"/>
    </row>
    <row r="11418" spans="3:3">
      <c r="C11418" s="41"/>
    </row>
    <row r="11419" spans="3:3">
      <c r="C11419" s="41"/>
    </row>
    <row r="11420" spans="3:3">
      <c r="C11420" s="41"/>
    </row>
    <row r="11421" spans="3:3">
      <c r="C11421" s="41"/>
    </row>
    <row r="11422" spans="3:3">
      <c r="C11422" s="41"/>
    </row>
    <row r="11423" spans="3:3">
      <c r="C11423" s="41"/>
    </row>
    <row r="11424" spans="3:3">
      <c r="C11424" s="41"/>
    </row>
    <row r="11425" spans="3:3">
      <c r="C11425" s="41"/>
    </row>
    <row r="11426" spans="3:3">
      <c r="C11426" s="41"/>
    </row>
    <row r="11427" spans="3:3">
      <c r="C11427" s="41"/>
    </row>
    <row r="11428" spans="3:3">
      <c r="C11428" s="41"/>
    </row>
    <row r="11429" spans="3:3">
      <c r="C11429" s="41"/>
    </row>
    <row r="11430" spans="3:3">
      <c r="C11430" s="41"/>
    </row>
    <row r="11431" spans="3:3">
      <c r="C11431" s="41"/>
    </row>
    <row r="11432" spans="3:3">
      <c r="C11432" s="41"/>
    </row>
    <row r="11433" spans="3:3">
      <c r="C11433" s="41"/>
    </row>
    <row r="11434" spans="3:3">
      <c r="C11434" s="41"/>
    </row>
    <row r="11435" spans="3:3">
      <c r="C11435" s="41"/>
    </row>
    <row r="11436" spans="3:3">
      <c r="C11436" s="41"/>
    </row>
    <row r="11437" spans="3:3">
      <c r="C11437" s="41"/>
    </row>
    <row r="11438" spans="3:3">
      <c r="C11438" s="41"/>
    </row>
    <row r="11439" spans="3:3">
      <c r="C11439" s="41"/>
    </row>
    <row r="11440" spans="3:3">
      <c r="C11440" s="41"/>
    </row>
    <row r="11441" spans="1:3">
      <c r="C11441" s="41"/>
    </row>
    <row r="11442" spans="1:3">
      <c r="C11442" s="41"/>
    </row>
    <row r="11443" spans="1:3">
      <c r="C11443" s="41"/>
    </row>
    <row r="11444" spans="1:3">
      <c r="C11444" s="41"/>
    </row>
    <row r="11445" spans="1:3">
      <c r="A11445" s="3"/>
      <c r="C11445" s="41"/>
    </row>
    <row r="11446" spans="1:3">
      <c r="C11446" s="41"/>
    </row>
    <row r="11447" spans="1:3">
      <c r="C11447" s="41"/>
    </row>
    <row r="11448" spans="1:3">
      <c r="C11448" s="41"/>
    </row>
    <row r="11449" spans="1:3">
      <c r="C11449" s="41"/>
    </row>
    <row r="11450" spans="1:3">
      <c r="C11450" s="41"/>
    </row>
    <row r="11451" spans="1:3">
      <c r="C11451" s="41"/>
    </row>
    <row r="11452" spans="1:3">
      <c r="C11452" s="41"/>
    </row>
    <row r="11453" spans="1:3">
      <c r="C11453" s="41"/>
    </row>
    <row r="11454" spans="1:3">
      <c r="C11454" s="41"/>
    </row>
    <row r="11455" spans="1:3">
      <c r="C11455" s="41"/>
    </row>
    <row r="11456" spans="1:3">
      <c r="C11456" s="41"/>
    </row>
    <row r="11457" spans="3:3">
      <c r="C11457" s="41"/>
    </row>
    <row r="11458" spans="3:3">
      <c r="C11458" s="41"/>
    </row>
    <row r="11459" spans="3:3">
      <c r="C11459" s="41"/>
    </row>
    <row r="11460" spans="3:3">
      <c r="C11460" s="41"/>
    </row>
    <row r="11461" spans="3:3">
      <c r="C11461" s="41"/>
    </row>
    <row r="11462" spans="3:3">
      <c r="C11462" s="41"/>
    </row>
    <row r="11463" spans="3:3">
      <c r="C11463" s="41"/>
    </row>
    <row r="11464" spans="3:3">
      <c r="C11464" s="41"/>
    </row>
    <row r="11465" spans="3:3">
      <c r="C11465" s="41"/>
    </row>
    <row r="11466" spans="3:3">
      <c r="C11466" s="41"/>
    </row>
    <row r="11467" spans="3:3">
      <c r="C11467" s="41"/>
    </row>
    <row r="11468" spans="3:3">
      <c r="C11468" s="41"/>
    </row>
    <row r="11469" spans="3:3">
      <c r="C11469" s="41"/>
    </row>
    <row r="11470" spans="3:3">
      <c r="C11470" s="41"/>
    </row>
    <row r="11471" spans="3:3">
      <c r="C11471" s="41"/>
    </row>
    <row r="11472" spans="3:3">
      <c r="C11472" s="41"/>
    </row>
    <row r="11473" spans="3:3">
      <c r="C11473" s="41"/>
    </row>
    <row r="11474" spans="3:3">
      <c r="C11474" s="41"/>
    </row>
    <row r="11475" spans="3:3">
      <c r="C11475" s="41"/>
    </row>
    <row r="11476" spans="3:3">
      <c r="C11476" s="41"/>
    </row>
    <row r="11477" spans="3:3">
      <c r="C11477" s="41"/>
    </row>
    <row r="11478" spans="3:3">
      <c r="C11478" s="41"/>
    </row>
    <row r="11479" spans="3:3">
      <c r="C11479" s="41"/>
    </row>
    <row r="11480" spans="3:3">
      <c r="C11480" s="41"/>
    </row>
    <row r="11481" spans="3:3">
      <c r="C11481" s="41"/>
    </row>
    <row r="11482" spans="3:3">
      <c r="C11482" s="41"/>
    </row>
    <row r="11483" spans="3:3">
      <c r="C11483" s="41"/>
    </row>
    <row r="11484" spans="3:3">
      <c r="C11484" s="41"/>
    </row>
    <row r="11485" spans="3:3">
      <c r="C11485" s="41"/>
    </row>
    <row r="11486" spans="3:3">
      <c r="C11486" s="41"/>
    </row>
    <row r="11487" spans="3:3">
      <c r="C11487" s="41"/>
    </row>
    <row r="11488" spans="3:3">
      <c r="C11488" s="41"/>
    </row>
    <row r="11489" spans="3:3">
      <c r="C11489" s="41"/>
    </row>
    <row r="11490" spans="3:3">
      <c r="C11490" s="41"/>
    </row>
    <row r="11491" spans="3:3">
      <c r="C11491" s="41"/>
    </row>
    <row r="11492" spans="3:3">
      <c r="C11492" s="41"/>
    </row>
    <row r="11493" spans="3:3">
      <c r="C11493" s="41"/>
    </row>
    <row r="11494" spans="3:3">
      <c r="C11494" s="41"/>
    </row>
    <row r="11495" spans="3:3">
      <c r="C11495" s="41"/>
    </row>
    <row r="11496" spans="3:3">
      <c r="C11496" s="41"/>
    </row>
    <row r="11497" spans="3:3">
      <c r="C11497" s="41"/>
    </row>
    <row r="11498" spans="3:3">
      <c r="C11498" s="41"/>
    </row>
    <row r="11499" spans="3:3">
      <c r="C11499" s="41"/>
    </row>
    <row r="11500" spans="3:3">
      <c r="C11500" s="41"/>
    </row>
    <row r="11501" spans="3:3">
      <c r="C11501" s="41"/>
    </row>
    <row r="11502" spans="3:3">
      <c r="C11502" s="41"/>
    </row>
    <row r="11503" spans="3:3">
      <c r="C11503" s="41"/>
    </row>
    <row r="11504" spans="3:3">
      <c r="C11504" s="41"/>
    </row>
    <row r="11505" spans="3:3">
      <c r="C11505" s="41"/>
    </row>
    <row r="11506" spans="3:3">
      <c r="C11506" s="41"/>
    </row>
    <row r="11507" spans="3:3">
      <c r="C11507" s="41"/>
    </row>
    <row r="11508" spans="3:3">
      <c r="C11508" s="41"/>
    </row>
    <row r="11509" spans="3:3">
      <c r="C11509" s="41"/>
    </row>
    <row r="11510" spans="3:3">
      <c r="C11510" s="41"/>
    </row>
    <row r="11511" spans="3:3">
      <c r="C11511" s="41"/>
    </row>
    <row r="11512" spans="3:3">
      <c r="C11512" s="41"/>
    </row>
    <row r="11513" spans="3:3">
      <c r="C11513" s="41"/>
    </row>
    <row r="11514" spans="3:3">
      <c r="C11514" s="41"/>
    </row>
    <row r="11515" spans="3:3">
      <c r="C11515" s="41"/>
    </row>
    <row r="11516" spans="3:3">
      <c r="C11516" s="41"/>
    </row>
    <row r="11517" spans="3:3">
      <c r="C11517" s="41"/>
    </row>
    <row r="11518" spans="3:3">
      <c r="C11518" s="41"/>
    </row>
    <row r="11519" spans="3:3">
      <c r="C11519" s="41"/>
    </row>
    <row r="11520" spans="3:3">
      <c r="C11520" s="41"/>
    </row>
    <row r="11521" spans="3:3">
      <c r="C11521" s="41"/>
    </row>
    <row r="11522" spans="3:3">
      <c r="C11522" s="41"/>
    </row>
    <row r="11523" spans="3:3">
      <c r="C11523" s="41"/>
    </row>
    <row r="11524" spans="3:3">
      <c r="C11524" s="41"/>
    </row>
    <row r="11525" spans="3:3">
      <c r="C11525" s="41"/>
    </row>
    <row r="11526" spans="3:3">
      <c r="C11526" s="41"/>
    </row>
    <row r="11527" spans="3:3">
      <c r="C11527" s="41"/>
    </row>
    <row r="11528" spans="3:3">
      <c r="C11528" s="41"/>
    </row>
    <row r="11529" spans="3:3">
      <c r="C11529" s="41"/>
    </row>
    <row r="11530" spans="3:3">
      <c r="C11530" s="41"/>
    </row>
    <row r="11531" spans="3:3">
      <c r="C11531" s="41"/>
    </row>
    <row r="11532" spans="3:3">
      <c r="C11532" s="41"/>
    </row>
    <row r="11533" spans="3:3">
      <c r="C11533" s="41"/>
    </row>
    <row r="11534" spans="3:3">
      <c r="C11534" s="41"/>
    </row>
    <row r="11535" spans="3:3">
      <c r="C11535" s="41"/>
    </row>
    <row r="11536" spans="3:3">
      <c r="C11536" s="41"/>
    </row>
    <row r="11537" spans="3:3">
      <c r="C11537" s="41"/>
    </row>
    <row r="11538" spans="3:3">
      <c r="C11538" s="41"/>
    </row>
    <row r="11539" spans="3:3">
      <c r="C11539" s="41"/>
    </row>
    <row r="11540" spans="3:3">
      <c r="C11540" s="41"/>
    </row>
    <row r="11541" spans="3:3">
      <c r="C11541" s="41"/>
    </row>
    <row r="11542" spans="3:3">
      <c r="C11542" s="41"/>
    </row>
    <row r="11543" spans="3:3">
      <c r="C11543" s="41"/>
    </row>
    <row r="11544" spans="3:3">
      <c r="C11544" s="41"/>
    </row>
    <row r="11545" spans="3:3">
      <c r="C11545" s="41"/>
    </row>
    <row r="11546" spans="3:3">
      <c r="C11546" s="41"/>
    </row>
    <row r="11547" spans="3:3">
      <c r="C11547" s="41"/>
    </row>
    <row r="11548" spans="3:3">
      <c r="C11548" s="41"/>
    </row>
    <row r="11549" spans="3:3">
      <c r="C11549" s="41"/>
    </row>
    <row r="11550" spans="3:3">
      <c r="C11550" s="41"/>
    </row>
    <row r="11551" spans="3:3">
      <c r="C11551" s="41"/>
    </row>
    <row r="11552" spans="3:3">
      <c r="C11552" s="41"/>
    </row>
    <row r="11553" spans="3:3">
      <c r="C11553" s="41"/>
    </row>
    <row r="11554" spans="3:3">
      <c r="C11554" s="41"/>
    </row>
    <row r="11555" spans="3:3">
      <c r="C11555" s="41"/>
    </row>
    <row r="11556" spans="3:3">
      <c r="C11556" s="41"/>
    </row>
    <row r="11557" spans="3:3">
      <c r="C11557" s="41"/>
    </row>
    <row r="11558" spans="3:3">
      <c r="C11558" s="41"/>
    </row>
    <row r="11559" spans="3:3">
      <c r="C11559" s="41"/>
    </row>
    <row r="11560" spans="3:3">
      <c r="C11560" s="41"/>
    </row>
    <row r="11561" spans="3:3">
      <c r="C11561" s="41"/>
    </row>
    <row r="11562" spans="3:3">
      <c r="C11562" s="41"/>
    </row>
    <row r="11563" spans="3:3">
      <c r="C11563" s="41"/>
    </row>
    <row r="11564" spans="3:3">
      <c r="C11564" s="41"/>
    </row>
    <row r="11565" spans="3:3">
      <c r="C11565" s="41"/>
    </row>
    <row r="11566" spans="3:3">
      <c r="C11566" s="41"/>
    </row>
    <row r="11567" spans="3:3">
      <c r="C11567" s="41"/>
    </row>
    <row r="11568" spans="3:3">
      <c r="C11568" s="41"/>
    </row>
    <row r="11569" spans="1:3">
      <c r="C11569" s="41"/>
    </row>
    <row r="11570" spans="1:3">
      <c r="C11570" s="41"/>
    </row>
    <row r="11571" spans="1:3">
      <c r="C11571" s="41"/>
    </row>
    <row r="11572" spans="1:3">
      <c r="C11572" s="41"/>
    </row>
    <row r="11573" spans="1:3">
      <c r="C11573" s="41"/>
    </row>
    <row r="11574" spans="1:3">
      <c r="C11574" s="41"/>
    </row>
    <row r="11575" spans="1:3">
      <c r="C11575" s="41"/>
    </row>
    <row r="11576" spans="1:3">
      <c r="C11576" s="41"/>
    </row>
    <row r="11577" spans="1:3">
      <c r="C11577" s="41"/>
    </row>
    <row r="11578" spans="1:3">
      <c r="C11578" s="41"/>
    </row>
    <row r="11579" spans="1:3">
      <c r="C11579" s="41"/>
    </row>
    <row r="11580" spans="1:3">
      <c r="A11580" s="3"/>
      <c r="C11580" s="41"/>
    </row>
    <row r="11581" spans="1:3">
      <c r="C11581" s="41"/>
    </row>
    <row r="11582" spans="1:3">
      <c r="C11582" s="41"/>
    </row>
    <row r="11583" spans="1:3">
      <c r="C11583" s="41"/>
    </row>
    <row r="11584" spans="1:3">
      <c r="C11584" s="41"/>
    </row>
    <row r="11585" spans="1:3">
      <c r="C11585" s="41"/>
    </row>
    <row r="11586" spans="1:3">
      <c r="C11586" s="41"/>
    </row>
    <row r="11587" spans="1:3">
      <c r="C11587" s="41"/>
    </row>
    <row r="11588" spans="1:3">
      <c r="C11588" s="41"/>
    </row>
    <row r="11589" spans="1:3">
      <c r="C11589" s="41"/>
    </row>
    <row r="11590" spans="1:3">
      <c r="C11590" s="41"/>
    </row>
    <row r="11591" spans="1:3">
      <c r="C11591" s="41"/>
    </row>
    <row r="11592" spans="1:3">
      <c r="C11592" s="41"/>
    </row>
    <row r="11593" spans="1:3">
      <c r="C11593" s="41"/>
    </row>
    <row r="11594" spans="1:3">
      <c r="C11594" s="41"/>
    </row>
    <row r="11595" spans="1:3">
      <c r="C11595" s="41"/>
    </row>
    <row r="11596" spans="1:3">
      <c r="A11596" s="3"/>
      <c r="C11596" s="41"/>
    </row>
    <row r="11597" spans="1:3">
      <c r="A11597" s="3"/>
      <c r="C11597" s="41"/>
    </row>
    <row r="11598" spans="1:3">
      <c r="A11598" s="3"/>
      <c r="C11598" s="41"/>
    </row>
    <row r="11599" spans="1:3">
      <c r="A11599" s="3"/>
      <c r="C11599" s="41"/>
    </row>
    <row r="11600" spans="1:3">
      <c r="C11600" s="41"/>
    </row>
    <row r="11601" spans="3:3">
      <c r="C11601" s="41"/>
    </row>
    <row r="11602" spans="3:3">
      <c r="C11602" s="41"/>
    </row>
    <row r="11603" spans="3:3">
      <c r="C11603" s="41"/>
    </row>
    <row r="11604" spans="3:3">
      <c r="C11604" s="41"/>
    </row>
    <row r="11605" spans="3:3">
      <c r="C11605" s="41"/>
    </row>
    <row r="11606" spans="3:3">
      <c r="C11606" s="41"/>
    </row>
    <row r="11607" spans="3:3">
      <c r="C11607" s="41"/>
    </row>
    <row r="11608" spans="3:3">
      <c r="C11608" s="41"/>
    </row>
    <row r="11609" spans="3:3">
      <c r="C11609" s="41"/>
    </row>
    <row r="11610" spans="3:3">
      <c r="C11610" s="41"/>
    </row>
    <row r="11611" spans="3:3">
      <c r="C11611" s="41"/>
    </row>
    <row r="11612" spans="3:3">
      <c r="C11612" s="41"/>
    </row>
    <row r="11613" spans="3:3">
      <c r="C11613" s="41"/>
    </row>
    <row r="11614" spans="3:3">
      <c r="C11614" s="41"/>
    </row>
    <row r="11615" spans="3:3">
      <c r="C11615" s="41"/>
    </row>
    <row r="11616" spans="3:3">
      <c r="C11616" s="41"/>
    </row>
    <row r="11617" spans="3:3">
      <c r="C11617" s="41"/>
    </row>
    <row r="11618" spans="3:3">
      <c r="C11618" s="41"/>
    </row>
    <row r="11619" spans="3:3">
      <c r="C11619" s="41"/>
    </row>
    <row r="11620" spans="3:3">
      <c r="C11620" s="41"/>
    </row>
    <row r="11621" spans="3:3">
      <c r="C11621" s="41"/>
    </row>
    <row r="11622" spans="3:3">
      <c r="C11622" s="41"/>
    </row>
    <row r="11623" spans="3:3">
      <c r="C11623" s="41"/>
    </row>
    <row r="11624" spans="3:3">
      <c r="C11624" s="41"/>
    </row>
    <row r="11625" spans="3:3">
      <c r="C11625" s="41"/>
    </row>
    <row r="11626" spans="3:3">
      <c r="C11626" s="41"/>
    </row>
    <row r="11627" spans="3:3">
      <c r="C11627" s="41"/>
    </row>
    <row r="11628" spans="3:3">
      <c r="C11628" s="41"/>
    </row>
    <row r="11629" spans="3:3">
      <c r="C11629" s="41"/>
    </row>
    <row r="11630" spans="3:3">
      <c r="C11630" s="41"/>
    </row>
    <row r="11631" spans="3:3">
      <c r="C11631" s="41"/>
    </row>
    <row r="11632" spans="3:3">
      <c r="C11632" s="41"/>
    </row>
    <row r="11633" spans="3:3">
      <c r="C11633" s="41"/>
    </row>
    <row r="11634" spans="3:3">
      <c r="C11634" s="41"/>
    </row>
    <row r="11635" spans="3:3">
      <c r="C11635" s="41"/>
    </row>
    <row r="11636" spans="3:3">
      <c r="C11636" s="41"/>
    </row>
    <row r="11638" spans="3:3">
      <c r="C11638" s="41"/>
    </row>
    <row r="11639" spans="3:3">
      <c r="C11639" s="41"/>
    </row>
    <row r="11640" spans="3:3">
      <c r="C11640" s="41"/>
    </row>
    <row r="11641" spans="3:3">
      <c r="C11641" s="41"/>
    </row>
    <row r="11642" spans="3:3">
      <c r="C11642" s="41"/>
    </row>
    <row r="11643" spans="3:3">
      <c r="C11643" s="41"/>
    </row>
    <row r="11644" spans="3:3">
      <c r="C11644" s="41"/>
    </row>
    <row r="11645" spans="3:3">
      <c r="C11645" s="41"/>
    </row>
    <row r="11646" spans="3:3">
      <c r="C11646" s="41"/>
    </row>
    <row r="11647" spans="3:3">
      <c r="C11647" s="41"/>
    </row>
    <row r="11648" spans="3:3">
      <c r="C11648" s="41"/>
    </row>
    <row r="11649" spans="3:3">
      <c r="C11649" s="41"/>
    </row>
    <row r="11650" spans="3:3">
      <c r="C11650" s="41"/>
    </row>
    <row r="11651" spans="3:3">
      <c r="C11651" s="41"/>
    </row>
    <row r="11652" spans="3:3">
      <c r="C11652" s="41"/>
    </row>
    <row r="11653" spans="3:3">
      <c r="C11653" s="41"/>
    </row>
    <row r="11654" spans="3:3">
      <c r="C11654" s="41"/>
    </row>
    <row r="11655" spans="3:3">
      <c r="C11655" s="41"/>
    </row>
    <row r="11656" spans="3:3">
      <c r="C11656" s="41"/>
    </row>
    <row r="11657" spans="3:3">
      <c r="C11657" s="41"/>
    </row>
    <row r="11658" spans="3:3">
      <c r="C11658" s="41"/>
    </row>
    <row r="11659" spans="3:3">
      <c r="C11659" s="41"/>
    </row>
    <row r="11660" spans="3:3">
      <c r="C11660" s="41"/>
    </row>
    <row r="11661" spans="3:3">
      <c r="C11661" s="41"/>
    </row>
    <row r="11662" spans="3:3">
      <c r="C11662" s="41"/>
    </row>
    <row r="11663" spans="3:3">
      <c r="C11663" s="41"/>
    </row>
    <row r="11664" spans="3:3">
      <c r="C11664" s="41"/>
    </row>
    <row r="11665" spans="3:3">
      <c r="C11665" s="41"/>
    </row>
    <row r="11666" spans="3:3">
      <c r="C11666" s="41"/>
    </row>
    <row r="11667" spans="3:3">
      <c r="C11667" s="41"/>
    </row>
    <row r="11668" spans="3:3">
      <c r="C11668" s="41"/>
    </row>
    <row r="11669" spans="3:3">
      <c r="C11669" s="41"/>
    </row>
    <row r="11670" spans="3:3">
      <c r="C11670" s="41"/>
    </row>
    <row r="11671" spans="3:3">
      <c r="C11671" s="41"/>
    </row>
    <row r="11672" spans="3:3">
      <c r="C11672" s="41"/>
    </row>
    <row r="11673" spans="3:3">
      <c r="C11673" s="41"/>
    </row>
    <row r="11674" spans="3:3">
      <c r="C11674" s="41"/>
    </row>
    <row r="11675" spans="3:3">
      <c r="C11675" s="41"/>
    </row>
    <row r="11676" spans="3:3">
      <c r="C11676" s="41"/>
    </row>
    <row r="11677" spans="3:3">
      <c r="C11677" s="41"/>
    </row>
    <row r="11678" spans="3:3">
      <c r="C11678" s="41"/>
    </row>
    <row r="11679" spans="3:3">
      <c r="C11679" s="41"/>
    </row>
    <row r="11680" spans="3:3">
      <c r="C11680" s="41"/>
    </row>
    <row r="11681" spans="3:3">
      <c r="C11681" s="41"/>
    </row>
    <row r="11682" spans="3:3">
      <c r="C11682" s="41"/>
    </row>
    <row r="11683" spans="3:3">
      <c r="C11683" s="41"/>
    </row>
    <row r="11684" spans="3:3">
      <c r="C11684" s="41"/>
    </row>
    <row r="11685" spans="3:3">
      <c r="C11685" s="41"/>
    </row>
    <row r="11686" spans="3:3">
      <c r="C11686" s="41"/>
    </row>
    <row r="11687" spans="3:3">
      <c r="C11687" s="41"/>
    </row>
    <row r="11688" spans="3:3">
      <c r="C11688" s="41"/>
    </row>
    <row r="11689" spans="3:3">
      <c r="C11689" s="41"/>
    </row>
    <row r="11690" spans="3:3">
      <c r="C11690" s="41"/>
    </row>
    <row r="11691" spans="3:3">
      <c r="C11691" s="41"/>
    </row>
    <row r="11692" spans="3:3">
      <c r="C11692" s="41"/>
    </row>
    <row r="11693" spans="3:3">
      <c r="C11693" s="41"/>
    </row>
    <row r="11694" spans="3:3">
      <c r="C11694" s="41"/>
    </row>
    <row r="11695" spans="3:3">
      <c r="C11695" s="41"/>
    </row>
    <row r="11696" spans="3:3">
      <c r="C11696" s="41"/>
    </row>
    <row r="11697" spans="3:3">
      <c r="C11697" s="41"/>
    </row>
    <row r="11698" spans="3:3">
      <c r="C11698" s="41"/>
    </row>
    <row r="11699" spans="3:3">
      <c r="C11699" s="41"/>
    </row>
    <row r="11700" spans="3:3">
      <c r="C11700" s="41"/>
    </row>
    <row r="11701" spans="3:3">
      <c r="C11701" s="41"/>
    </row>
    <row r="11702" spans="3:3">
      <c r="C11702" s="41"/>
    </row>
    <row r="11703" spans="3:3">
      <c r="C11703" s="41"/>
    </row>
    <row r="11704" spans="3:3">
      <c r="C11704" s="41"/>
    </row>
    <row r="11705" spans="3:3">
      <c r="C11705" s="41"/>
    </row>
    <row r="11706" spans="3:3">
      <c r="C11706" s="41"/>
    </row>
    <row r="11707" spans="3:3">
      <c r="C11707" s="41"/>
    </row>
    <row r="11708" spans="3:3">
      <c r="C11708" s="41"/>
    </row>
    <row r="11709" spans="3:3">
      <c r="C11709" s="41"/>
    </row>
    <row r="11710" spans="3:3">
      <c r="C11710" s="41"/>
    </row>
    <row r="11711" spans="3:3">
      <c r="C11711" s="41"/>
    </row>
    <row r="11712" spans="3:3">
      <c r="C11712" s="41"/>
    </row>
    <row r="11713" spans="1:3">
      <c r="C11713" s="41"/>
    </row>
    <row r="11714" spans="1:3">
      <c r="C11714" s="41"/>
    </row>
    <row r="11715" spans="1:3">
      <c r="C11715" s="41"/>
    </row>
    <row r="11716" spans="1:3">
      <c r="C11716" s="41"/>
    </row>
    <row r="11717" spans="1:3">
      <c r="C11717" s="41"/>
    </row>
    <row r="11718" spans="1:3">
      <c r="C11718" s="41"/>
    </row>
    <row r="11719" spans="1:3">
      <c r="C11719" s="41"/>
    </row>
    <row r="11720" spans="1:3">
      <c r="C11720" s="41"/>
    </row>
    <row r="11721" spans="1:3">
      <c r="C11721" s="41"/>
    </row>
    <row r="11722" spans="1:3">
      <c r="C11722" s="41"/>
    </row>
    <row r="11723" spans="1:3">
      <c r="C11723" s="41"/>
    </row>
    <row r="11724" spans="1:3">
      <c r="C11724" s="41"/>
    </row>
    <row r="11725" spans="1:3">
      <c r="C11725" s="41"/>
    </row>
    <row r="11726" spans="1:3">
      <c r="A11726" s="3"/>
      <c r="C11726" s="41"/>
    </row>
    <row r="11727" spans="1:3">
      <c r="A11727" s="3"/>
      <c r="C11727" s="41"/>
    </row>
    <row r="11728" spans="1:3">
      <c r="A11728" s="3"/>
      <c r="C11728" s="41"/>
    </row>
    <row r="11729" spans="1:3">
      <c r="A11729" s="3"/>
      <c r="C11729" s="41"/>
    </row>
    <row r="11730" spans="1:3">
      <c r="C11730" s="41"/>
    </row>
    <row r="11731" spans="1:3">
      <c r="C11731" s="41"/>
    </row>
    <row r="11732" spans="1:3">
      <c r="C11732" s="41"/>
    </row>
    <row r="11733" spans="1:3">
      <c r="C11733" s="41"/>
    </row>
    <row r="11734" spans="1:3">
      <c r="C11734" s="41"/>
    </row>
    <row r="11735" spans="1:3">
      <c r="C11735" s="41"/>
    </row>
    <row r="11736" spans="1:3">
      <c r="C11736" s="41"/>
    </row>
    <row r="11737" spans="1:3">
      <c r="C11737" s="41"/>
    </row>
    <row r="11738" spans="1:3">
      <c r="C11738" s="41"/>
    </row>
    <row r="11739" spans="1:3">
      <c r="C11739" s="41"/>
    </row>
    <row r="11740" spans="1:3">
      <c r="C11740" s="41"/>
    </row>
    <row r="11741" spans="1:3">
      <c r="C11741" s="41"/>
    </row>
    <row r="11742" spans="1:3">
      <c r="C11742" s="41"/>
    </row>
    <row r="11743" spans="1:3">
      <c r="C11743" s="41"/>
    </row>
    <row r="11744" spans="1:3">
      <c r="C11744" s="41"/>
    </row>
    <row r="11745" spans="3:3">
      <c r="C11745" s="41"/>
    </row>
    <row r="11746" spans="3:3">
      <c r="C11746" s="41"/>
    </row>
    <row r="11747" spans="3:3">
      <c r="C11747" s="41"/>
    </row>
    <row r="11748" spans="3:3">
      <c r="C11748" s="41"/>
    </row>
    <row r="11749" spans="3:3">
      <c r="C11749" s="41"/>
    </row>
    <row r="11750" spans="3:3">
      <c r="C11750" s="41"/>
    </row>
    <row r="11751" spans="3:3">
      <c r="C11751" s="41"/>
    </row>
    <row r="11752" spans="3:3">
      <c r="C11752" s="41"/>
    </row>
    <row r="11753" spans="3:3">
      <c r="C11753" s="41"/>
    </row>
    <row r="11754" spans="3:3">
      <c r="C11754" s="41"/>
    </row>
    <row r="11755" spans="3:3">
      <c r="C11755" s="41"/>
    </row>
    <row r="11756" spans="3:3">
      <c r="C11756" s="41"/>
    </row>
    <row r="11757" spans="3:3">
      <c r="C11757" s="41"/>
    </row>
    <row r="11758" spans="3:3">
      <c r="C11758" s="41"/>
    </row>
    <row r="11759" spans="3:3">
      <c r="C11759" s="41"/>
    </row>
    <row r="11760" spans="3:3">
      <c r="C11760" s="41"/>
    </row>
    <row r="11761" spans="3:3">
      <c r="C11761" s="41"/>
    </row>
    <row r="11762" spans="3:3">
      <c r="C11762" s="41"/>
    </row>
    <row r="11763" spans="3:3">
      <c r="C11763" s="41"/>
    </row>
    <row r="11764" spans="3:3">
      <c r="C11764" s="41"/>
    </row>
    <row r="11765" spans="3:3">
      <c r="C11765" s="41"/>
    </row>
    <row r="11766" spans="3:3">
      <c r="C11766" s="41"/>
    </row>
    <row r="11767" spans="3:3">
      <c r="C11767" s="41"/>
    </row>
    <row r="11768" spans="3:3">
      <c r="C11768" s="41"/>
    </row>
    <row r="11769" spans="3:3">
      <c r="C11769" s="41"/>
    </row>
    <row r="11770" spans="3:3">
      <c r="C11770" s="41"/>
    </row>
    <row r="11771" spans="3:3">
      <c r="C11771" s="41"/>
    </row>
    <row r="11772" spans="3:3">
      <c r="C11772" s="41"/>
    </row>
    <row r="11773" spans="3:3">
      <c r="C11773" s="41"/>
    </row>
    <row r="11774" spans="3:3">
      <c r="C11774" s="41"/>
    </row>
    <row r="11775" spans="3:3">
      <c r="C11775" s="41"/>
    </row>
    <row r="11776" spans="3:3">
      <c r="C11776" s="41"/>
    </row>
    <row r="11777" spans="3:3">
      <c r="C11777" s="41"/>
    </row>
    <row r="11778" spans="3:3">
      <c r="C11778" s="41"/>
    </row>
    <row r="11779" spans="3:3">
      <c r="C11779" s="41"/>
    </row>
    <row r="11780" spans="3:3">
      <c r="C11780" s="41"/>
    </row>
    <row r="11781" spans="3:3">
      <c r="C11781" s="41"/>
    </row>
    <row r="11782" spans="3:3">
      <c r="C11782" s="41"/>
    </row>
    <row r="11783" spans="3:3">
      <c r="C11783" s="41"/>
    </row>
    <row r="11784" spans="3:3">
      <c r="C11784" s="41"/>
    </row>
    <row r="11785" spans="3:3">
      <c r="C11785" s="41"/>
    </row>
    <row r="11786" spans="3:3">
      <c r="C11786" s="41"/>
    </row>
    <row r="11787" spans="3:3">
      <c r="C11787" s="41"/>
    </row>
    <row r="11788" spans="3:3">
      <c r="C11788" s="41"/>
    </row>
    <row r="11789" spans="3:3">
      <c r="C11789" s="41"/>
    </row>
    <row r="11790" spans="3:3">
      <c r="C11790" s="41"/>
    </row>
    <row r="11791" spans="3:3">
      <c r="C11791" s="41"/>
    </row>
    <row r="11792" spans="3:3">
      <c r="C11792" s="41"/>
    </row>
    <row r="11793" spans="3:3">
      <c r="C11793" s="41"/>
    </row>
    <row r="11794" spans="3:3">
      <c r="C11794" s="41"/>
    </row>
    <row r="11795" spans="3:3">
      <c r="C11795" s="41"/>
    </row>
    <row r="11796" spans="3:3">
      <c r="C11796" s="41"/>
    </row>
    <row r="11797" spans="3:3">
      <c r="C11797" s="41"/>
    </row>
    <row r="11798" spans="3:3">
      <c r="C11798" s="41"/>
    </row>
    <row r="11799" spans="3:3">
      <c r="C11799" s="41"/>
    </row>
    <row r="11800" spans="3:3">
      <c r="C11800" s="41"/>
    </row>
    <row r="11801" spans="3:3">
      <c r="C11801" s="41"/>
    </row>
    <row r="11802" spans="3:3">
      <c r="C11802" s="41"/>
    </row>
    <row r="11803" spans="3:3">
      <c r="C11803" s="41"/>
    </row>
    <row r="11804" spans="3:3">
      <c r="C11804" s="41"/>
    </row>
    <row r="11805" spans="3:3">
      <c r="C11805" s="41"/>
    </row>
    <row r="11806" spans="3:3">
      <c r="C11806" s="41"/>
    </row>
    <row r="11807" spans="3:3">
      <c r="C11807" s="41"/>
    </row>
    <row r="11808" spans="3:3">
      <c r="C11808" s="41"/>
    </row>
    <row r="11809" spans="3:3">
      <c r="C11809" s="41"/>
    </row>
    <row r="11810" spans="3:3">
      <c r="C11810" s="41"/>
    </row>
    <row r="11811" spans="3:3">
      <c r="C11811" s="41"/>
    </row>
    <row r="11812" spans="3:3">
      <c r="C11812" s="41"/>
    </row>
    <row r="11813" spans="3:3">
      <c r="C11813" s="41"/>
    </row>
    <row r="11814" spans="3:3">
      <c r="C11814" s="41"/>
    </row>
    <row r="11815" spans="3:3">
      <c r="C11815" s="41"/>
    </row>
    <row r="11816" spans="3:3">
      <c r="C11816" s="41"/>
    </row>
    <row r="11817" spans="3:3">
      <c r="C11817" s="41"/>
    </row>
    <row r="11818" spans="3:3">
      <c r="C11818" s="41"/>
    </row>
    <row r="11819" spans="3:3">
      <c r="C11819" s="41"/>
    </row>
    <row r="11820" spans="3:3">
      <c r="C11820" s="41"/>
    </row>
    <row r="11821" spans="3:3">
      <c r="C11821" s="41"/>
    </row>
    <row r="11822" spans="3:3">
      <c r="C11822" s="41"/>
    </row>
    <row r="11823" spans="3:3">
      <c r="C11823" s="41"/>
    </row>
    <row r="11824" spans="3:3">
      <c r="C11824" s="41"/>
    </row>
    <row r="11825" spans="3:3">
      <c r="C11825" s="41"/>
    </row>
    <row r="11826" spans="3:3">
      <c r="C11826" s="41"/>
    </row>
    <row r="11827" spans="3:3">
      <c r="C11827" s="41"/>
    </row>
    <row r="11828" spans="3:3">
      <c r="C11828" s="41"/>
    </row>
    <row r="11829" spans="3:3">
      <c r="C11829" s="41"/>
    </row>
    <row r="11830" spans="3:3">
      <c r="C11830" s="41"/>
    </row>
    <row r="11831" spans="3:3">
      <c r="C11831" s="41"/>
    </row>
    <row r="11832" spans="3:3">
      <c r="C11832" s="41"/>
    </row>
    <row r="11833" spans="3:3">
      <c r="C11833" s="41"/>
    </row>
    <row r="11834" spans="3:3">
      <c r="C11834" s="41"/>
    </row>
    <row r="11835" spans="3:3">
      <c r="C11835" s="41"/>
    </row>
    <row r="11836" spans="3:3">
      <c r="C11836" s="41"/>
    </row>
    <row r="11837" spans="3:3">
      <c r="C11837" s="41"/>
    </row>
    <row r="11838" spans="3:3">
      <c r="C11838" s="41"/>
    </row>
    <row r="11839" spans="3:3">
      <c r="C11839" s="41"/>
    </row>
    <row r="11840" spans="3:3">
      <c r="C11840" s="41"/>
    </row>
    <row r="11841" spans="3:3">
      <c r="C11841" s="41"/>
    </row>
    <row r="11842" spans="3:3">
      <c r="C11842" s="41"/>
    </row>
    <row r="11843" spans="3:3">
      <c r="C11843" s="41"/>
    </row>
    <row r="11844" spans="3:3">
      <c r="C11844" s="41"/>
    </row>
    <row r="11845" spans="3:3">
      <c r="C11845" s="41"/>
    </row>
    <row r="11846" spans="3:3">
      <c r="C11846" s="41"/>
    </row>
    <row r="11847" spans="3:3">
      <c r="C11847" s="41"/>
    </row>
    <row r="11848" spans="3:3">
      <c r="C11848" s="41"/>
    </row>
    <row r="11849" spans="3:3">
      <c r="C11849" s="41"/>
    </row>
    <row r="11850" spans="3:3">
      <c r="C11850" s="41"/>
    </row>
    <row r="11851" spans="3:3">
      <c r="C11851" s="41"/>
    </row>
    <row r="11852" spans="3:3">
      <c r="C11852" s="41"/>
    </row>
    <row r="11853" spans="3:3">
      <c r="C11853" s="41"/>
    </row>
    <row r="11854" spans="3:3">
      <c r="C11854" s="41"/>
    </row>
    <row r="11855" spans="3:3">
      <c r="C11855" s="41"/>
    </row>
    <row r="11856" spans="3:3">
      <c r="C11856" s="41"/>
    </row>
    <row r="11857" spans="1:3">
      <c r="C11857" s="41"/>
    </row>
    <row r="11858" spans="1:3">
      <c r="C11858" s="41"/>
    </row>
    <row r="11859" spans="1:3">
      <c r="C11859" s="41"/>
    </row>
    <row r="11860" spans="1:3">
      <c r="C11860" s="41"/>
    </row>
    <row r="11861" spans="1:3">
      <c r="C11861" s="41"/>
    </row>
    <row r="11862" spans="1:3">
      <c r="A11862" s="3"/>
      <c r="C11862" s="41"/>
    </row>
    <row r="11863" spans="1:3">
      <c r="C11863" s="41"/>
    </row>
    <row r="11864" spans="1:3">
      <c r="C11864" s="41"/>
    </row>
    <row r="11865" spans="1:3">
      <c r="C11865" s="41"/>
    </row>
    <row r="11866" spans="1:3">
      <c r="C11866" s="41"/>
    </row>
    <row r="11867" spans="1:3">
      <c r="C11867" s="41"/>
    </row>
    <row r="11868" spans="1:3">
      <c r="C11868" s="41"/>
    </row>
    <row r="11869" spans="1:3">
      <c r="C11869" s="41"/>
    </row>
    <row r="11870" spans="1:3">
      <c r="C11870" s="41"/>
    </row>
    <row r="11871" spans="1:3">
      <c r="C11871" s="41"/>
    </row>
    <row r="11872" spans="1:3">
      <c r="C11872" s="41"/>
    </row>
    <row r="11873" spans="3:3">
      <c r="C11873" s="41"/>
    </row>
    <row r="11874" spans="3:3">
      <c r="C11874" s="41"/>
    </row>
    <row r="11875" spans="3:3">
      <c r="C11875" s="41"/>
    </row>
    <row r="11876" spans="3:3">
      <c r="C11876" s="41"/>
    </row>
    <row r="11877" spans="3:3">
      <c r="C11877" s="41"/>
    </row>
    <row r="11878" spans="3:3">
      <c r="C11878" s="41"/>
    </row>
    <row r="11879" spans="3:3">
      <c r="C11879" s="41"/>
    </row>
    <row r="11880" spans="3:3">
      <c r="C11880" s="41"/>
    </row>
    <row r="11881" spans="3:3">
      <c r="C11881" s="41"/>
    </row>
    <row r="11882" spans="3:3">
      <c r="C11882" s="41"/>
    </row>
    <row r="11883" spans="3:3">
      <c r="C11883" s="41"/>
    </row>
    <row r="11884" spans="3:3">
      <c r="C11884" s="41"/>
    </row>
    <row r="11885" spans="3:3">
      <c r="C11885" s="41"/>
    </row>
    <row r="11886" spans="3:3">
      <c r="C11886" s="41"/>
    </row>
    <row r="11887" spans="3:3">
      <c r="C11887" s="41"/>
    </row>
    <row r="11888" spans="3:3">
      <c r="C11888" s="41"/>
    </row>
    <row r="11889" spans="1:3">
      <c r="C11889" s="41"/>
    </row>
    <row r="11890" spans="1:3">
      <c r="C11890" s="41"/>
    </row>
    <row r="11891" spans="1:3">
      <c r="C11891" s="41"/>
    </row>
    <row r="11892" spans="1:3">
      <c r="C11892" s="41"/>
    </row>
    <row r="11893" spans="1:3">
      <c r="C11893" s="41"/>
    </row>
    <row r="11894" spans="1:3">
      <c r="C11894" s="41"/>
    </row>
    <row r="11895" spans="1:3">
      <c r="C11895" s="41"/>
    </row>
    <row r="11896" spans="1:3">
      <c r="C11896" s="41"/>
    </row>
    <row r="11897" spans="1:3">
      <c r="C11897" s="41"/>
    </row>
    <row r="11898" spans="1:3">
      <c r="C11898" s="41"/>
    </row>
    <row r="11899" spans="1:3">
      <c r="C11899" s="41"/>
    </row>
    <row r="11900" spans="1:3">
      <c r="A11900" s="3"/>
      <c r="C11900" s="41"/>
    </row>
    <row r="11901" spans="1:3">
      <c r="C11901" s="41"/>
    </row>
    <row r="11902" spans="1:3">
      <c r="C11902" s="41"/>
    </row>
    <row r="11903" spans="1:3">
      <c r="C11903" s="41"/>
    </row>
    <row r="11904" spans="1:3">
      <c r="C11904" s="41"/>
    </row>
    <row r="11905" spans="3:3">
      <c r="C11905" s="41"/>
    </row>
    <row r="11906" spans="3:3">
      <c r="C11906" s="41"/>
    </row>
    <row r="11907" spans="3:3">
      <c r="C11907" s="41"/>
    </row>
    <row r="11908" spans="3:3">
      <c r="C11908" s="41"/>
    </row>
    <row r="11909" spans="3:3">
      <c r="C11909" s="41"/>
    </row>
    <row r="11910" spans="3:3">
      <c r="C11910" s="41"/>
    </row>
    <row r="11911" spans="3:3">
      <c r="C11911" s="41"/>
    </row>
    <row r="11912" spans="3:3">
      <c r="C11912" s="41"/>
    </row>
    <row r="11913" spans="3:3">
      <c r="C11913" s="41"/>
    </row>
    <row r="11914" spans="3:3">
      <c r="C11914" s="41"/>
    </row>
    <row r="11915" spans="3:3">
      <c r="C11915" s="41"/>
    </row>
    <row r="11916" spans="3:3">
      <c r="C11916" s="41"/>
    </row>
    <row r="11917" spans="3:3">
      <c r="C11917" s="41"/>
    </row>
    <row r="11918" spans="3:3">
      <c r="C11918" s="41"/>
    </row>
    <row r="11919" spans="3:3">
      <c r="C11919" s="41"/>
    </row>
    <row r="11920" spans="3:3">
      <c r="C11920" s="41"/>
    </row>
    <row r="11921" spans="1:3">
      <c r="C11921" s="41"/>
    </row>
    <row r="11922" spans="1:3">
      <c r="C11922" s="41"/>
    </row>
    <row r="11923" spans="1:3">
      <c r="C11923" s="41"/>
    </row>
    <row r="11924" spans="1:3">
      <c r="C11924" s="41"/>
    </row>
    <row r="11925" spans="1:3">
      <c r="C11925" s="41"/>
    </row>
    <row r="11926" spans="1:3">
      <c r="C11926" s="41"/>
    </row>
    <row r="11927" spans="1:3">
      <c r="C11927" s="41"/>
    </row>
    <row r="11928" spans="1:3">
      <c r="C11928" s="41"/>
    </row>
    <row r="11929" spans="1:3">
      <c r="A11929" s="3"/>
      <c r="C11929" s="41"/>
    </row>
    <row r="11930" spans="1:3">
      <c r="A11930" s="3"/>
      <c r="C11930" s="41"/>
    </row>
    <row r="11931" spans="1:3">
      <c r="C11931" s="41"/>
    </row>
    <row r="11932" spans="1:3">
      <c r="C11932" s="41"/>
    </row>
    <row r="11933" spans="1:3">
      <c r="C11933" s="41"/>
    </row>
    <row r="11934" spans="1:3">
      <c r="C11934" s="41"/>
    </row>
    <row r="11935" spans="1:3">
      <c r="C11935" s="41"/>
    </row>
    <row r="11936" spans="1:3">
      <c r="C11936" s="41"/>
    </row>
    <row r="11937" spans="1:3">
      <c r="C11937" s="41"/>
    </row>
    <row r="11938" spans="1:3">
      <c r="C11938" s="41"/>
    </row>
    <row r="11939" spans="1:3">
      <c r="C11939" s="41"/>
    </row>
    <row r="11940" spans="1:3">
      <c r="C11940" s="41"/>
    </row>
    <row r="11941" spans="1:3">
      <c r="C11941" s="41"/>
    </row>
    <row r="11942" spans="1:3">
      <c r="C11942" s="41"/>
    </row>
    <row r="11943" spans="1:3">
      <c r="C11943" s="41"/>
    </row>
    <row r="11944" spans="1:3">
      <c r="C11944" s="41"/>
    </row>
    <row r="11945" spans="1:3">
      <c r="C11945" s="41"/>
    </row>
    <row r="11946" spans="1:3">
      <c r="C11946" s="41"/>
    </row>
    <row r="11947" spans="1:3">
      <c r="C11947" s="41"/>
    </row>
    <row r="11948" spans="1:3">
      <c r="C11948" s="41"/>
    </row>
    <row r="11949" spans="1:3">
      <c r="C11949" s="41"/>
    </row>
    <row r="11950" spans="1:3">
      <c r="C11950" s="41"/>
    </row>
    <row r="11951" spans="1:3">
      <c r="C11951" s="41"/>
    </row>
    <row r="11952" spans="1:3">
      <c r="A11952" s="3"/>
      <c r="C11952" s="41"/>
    </row>
    <row r="11953" spans="3:3">
      <c r="C11953" s="41"/>
    </row>
    <row r="11954" spans="3:3">
      <c r="C11954" s="41"/>
    </row>
    <row r="11955" spans="3:3">
      <c r="C11955" s="41"/>
    </row>
    <row r="11956" spans="3:3">
      <c r="C11956" s="41"/>
    </row>
    <row r="11957" spans="3:3">
      <c r="C11957" s="41"/>
    </row>
    <row r="11958" spans="3:3">
      <c r="C11958" s="41"/>
    </row>
    <row r="11959" spans="3:3">
      <c r="C11959" s="41"/>
    </row>
    <row r="11960" spans="3:3">
      <c r="C11960" s="41"/>
    </row>
    <row r="11961" spans="3:3">
      <c r="C11961" s="41"/>
    </row>
    <row r="11962" spans="3:3">
      <c r="C11962" s="41"/>
    </row>
    <row r="11963" spans="3:3">
      <c r="C11963" s="41"/>
    </row>
    <row r="11964" spans="3:3">
      <c r="C11964" s="41"/>
    </row>
    <row r="11965" spans="3:3">
      <c r="C11965" s="41"/>
    </row>
    <row r="11966" spans="3:3">
      <c r="C11966" s="41"/>
    </row>
    <row r="11967" spans="3:3">
      <c r="C11967" s="41"/>
    </row>
    <row r="11968" spans="3:3">
      <c r="C11968" s="41"/>
    </row>
    <row r="11969" spans="3:3">
      <c r="C11969" s="41"/>
    </row>
    <row r="11971" spans="3:3">
      <c r="C11971" s="41"/>
    </row>
    <row r="11972" spans="3:3">
      <c r="C11972" s="41"/>
    </row>
    <row r="11973" spans="3:3">
      <c r="C11973" s="41"/>
    </row>
    <row r="11974" spans="3:3">
      <c r="C11974" s="41"/>
    </row>
    <row r="11975" spans="3:3">
      <c r="C11975" s="41"/>
    </row>
    <row r="11976" spans="3:3">
      <c r="C11976" s="41"/>
    </row>
    <row r="11977" spans="3:3">
      <c r="C11977" s="41"/>
    </row>
    <row r="11978" spans="3:3">
      <c r="C11978" s="41"/>
    </row>
    <row r="11979" spans="3:3">
      <c r="C11979" s="41"/>
    </row>
    <row r="11980" spans="3:3">
      <c r="C11980" s="41"/>
    </row>
    <row r="11981" spans="3:3">
      <c r="C11981" s="41"/>
    </row>
    <row r="11982" spans="3:3">
      <c r="C11982" s="41"/>
    </row>
    <row r="11983" spans="3:3">
      <c r="C11983" s="41"/>
    </row>
    <row r="11984" spans="3:3">
      <c r="C11984" s="41"/>
    </row>
    <row r="11985" spans="3:3">
      <c r="C11985" s="41"/>
    </row>
    <row r="11986" spans="3:3">
      <c r="C11986" s="41"/>
    </row>
    <row r="11987" spans="3:3">
      <c r="C11987" s="41"/>
    </row>
    <row r="11988" spans="3:3">
      <c r="C11988" s="41"/>
    </row>
    <row r="11989" spans="3:3">
      <c r="C11989" s="41"/>
    </row>
    <row r="11990" spans="3:3">
      <c r="C11990" s="41"/>
    </row>
    <row r="11991" spans="3:3">
      <c r="C11991" s="41"/>
    </row>
    <row r="11992" spans="3:3">
      <c r="C11992" s="41"/>
    </row>
    <row r="11993" spans="3:3">
      <c r="C11993" s="41"/>
    </row>
    <row r="11994" spans="3:3">
      <c r="C11994" s="41"/>
    </row>
    <row r="11995" spans="3:3">
      <c r="C11995" s="41"/>
    </row>
    <row r="11996" spans="3:3">
      <c r="C11996" s="41"/>
    </row>
    <row r="11997" spans="3:3">
      <c r="C11997" s="41"/>
    </row>
    <row r="11998" spans="3:3">
      <c r="C11998" s="41"/>
    </row>
    <row r="11999" spans="3:3">
      <c r="C11999" s="41"/>
    </row>
    <row r="12000" spans="3:3">
      <c r="C12000" s="41"/>
    </row>
    <row r="12001" spans="3:3">
      <c r="C12001" s="41"/>
    </row>
    <row r="12002" spans="3:3">
      <c r="C12002" s="41"/>
    </row>
    <row r="12003" spans="3:3">
      <c r="C12003" s="41"/>
    </row>
    <row r="12004" spans="3:3">
      <c r="C12004" s="41"/>
    </row>
    <row r="12005" spans="3:3">
      <c r="C12005" s="41"/>
    </row>
    <row r="12006" spans="3:3">
      <c r="C12006" s="41"/>
    </row>
    <row r="12007" spans="3:3">
      <c r="C12007" s="41"/>
    </row>
    <row r="12008" spans="3:3">
      <c r="C12008" s="41"/>
    </row>
    <row r="12009" spans="3:3">
      <c r="C12009" s="41"/>
    </row>
    <row r="12010" spans="3:3">
      <c r="C12010" s="41"/>
    </row>
    <row r="12011" spans="3:3">
      <c r="C12011" s="41"/>
    </row>
    <row r="12012" spans="3:3">
      <c r="C12012" s="41"/>
    </row>
    <row r="12013" spans="3:3">
      <c r="C12013" s="41"/>
    </row>
    <row r="12014" spans="3:3">
      <c r="C12014" s="41"/>
    </row>
    <row r="12015" spans="3:3">
      <c r="C12015" s="41"/>
    </row>
    <row r="12016" spans="3:3">
      <c r="C12016" s="41"/>
    </row>
    <row r="12017" spans="3:3">
      <c r="C12017" s="41"/>
    </row>
    <row r="12018" spans="3:3">
      <c r="C12018" s="41"/>
    </row>
    <row r="12019" spans="3:3">
      <c r="C12019" s="41"/>
    </row>
    <row r="12020" spans="3:3">
      <c r="C12020" s="41"/>
    </row>
    <row r="12021" spans="3:3">
      <c r="C12021" s="41"/>
    </row>
    <row r="12022" spans="3:3">
      <c r="C12022" s="41"/>
    </row>
    <row r="12023" spans="3:3">
      <c r="C12023" s="41"/>
    </row>
    <row r="12024" spans="3:3">
      <c r="C12024" s="41"/>
    </row>
    <row r="12025" spans="3:3">
      <c r="C12025" s="41"/>
    </row>
    <row r="12026" spans="3:3">
      <c r="C12026" s="41"/>
    </row>
    <row r="12027" spans="3:3">
      <c r="C12027" s="41"/>
    </row>
    <row r="12028" spans="3:3">
      <c r="C12028" s="41"/>
    </row>
    <row r="12029" spans="3:3">
      <c r="C12029" s="41"/>
    </row>
    <row r="12030" spans="3:3">
      <c r="C12030" s="41"/>
    </row>
    <row r="12031" spans="3:3">
      <c r="C12031" s="41"/>
    </row>
    <row r="12032" spans="3:3">
      <c r="C12032" s="41"/>
    </row>
    <row r="12033" spans="3:3">
      <c r="C12033" s="41"/>
    </row>
    <row r="12034" spans="3:3">
      <c r="C12034" s="41"/>
    </row>
    <row r="12035" spans="3:3">
      <c r="C12035" s="41"/>
    </row>
    <row r="12036" spans="3:3">
      <c r="C12036" s="41"/>
    </row>
    <row r="12037" spans="3:3">
      <c r="C12037" s="41"/>
    </row>
    <row r="12038" spans="3:3">
      <c r="C12038" s="41"/>
    </row>
    <row r="12039" spans="3:3">
      <c r="C12039" s="41"/>
    </row>
    <row r="12040" spans="3:3">
      <c r="C12040" s="41"/>
    </row>
    <row r="12041" spans="3:3">
      <c r="C12041" s="41"/>
    </row>
    <row r="12042" spans="3:3">
      <c r="C12042" s="41"/>
    </row>
    <row r="12043" spans="3:3">
      <c r="C12043" s="41"/>
    </row>
    <row r="12044" spans="3:3">
      <c r="C12044" s="41"/>
    </row>
    <row r="12045" spans="3:3">
      <c r="C12045" s="41"/>
    </row>
    <row r="12046" spans="3:3">
      <c r="C12046" s="41"/>
    </row>
    <row r="12047" spans="3:3">
      <c r="C12047" s="41"/>
    </row>
    <row r="12048" spans="3:3">
      <c r="C12048" s="41"/>
    </row>
    <row r="12049" spans="3:3">
      <c r="C12049" s="41"/>
    </row>
    <row r="12050" spans="3:3">
      <c r="C12050" s="41"/>
    </row>
    <row r="12051" spans="3:3">
      <c r="C12051" s="41"/>
    </row>
    <row r="12052" spans="3:3">
      <c r="C12052" s="41"/>
    </row>
    <row r="12053" spans="3:3">
      <c r="C12053" s="41"/>
    </row>
    <row r="12054" spans="3:3">
      <c r="C12054" s="41"/>
    </row>
    <row r="12055" spans="3:3">
      <c r="C12055" s="41"/>
    </row>
    <row r="12056" spans="3:3">
      <c r="C12056" s="41"/>
    </row>
    <row r="12057" spans="3:3">
      <c r="C12057" s="41"/>
    </row>
    <row r="12058" spans="3:3">
      <c r="C12058" s="41"/>
    </row>
    <row r="12059" spans="3:3">
      <c r="C12059" s="41"/>
    </row>
    <row r="12060" spans="3:3">
      <c r="C12060" s="41"/>
    </row>
    <row r="12061" spans="3:3">
      <c r="C12061" s="41"/>
    </row>
    <row r="12062" spans="3:3">
      <c r="C12062" s="41"/>
    </row>
    <row r="12063" spans="3:3">
      <c r="C12063" s="41"/>
    </row>
    <row r="12064" spans="3:3">
      <c r="C12064" s="41"/>
    </row>
    <row r="12065" spans="3:8">
      <c r="C12065" s="41"/>
    </row>
    <row r="12066" spans="3:8">
      <c r="C12066" s="41"/>
    </row>
    <row r="12067" spans="3:8">
      <c r="C12067" s="41"/>
    </row>
    <row r="12068" spans="3:8">
      <c r="C12068" s="41"/>
    </row>
    <row r="12069" spans="3:8">
      <c r="C12069" s="41"/>
    </row>
    <row r="12070" spans="3:8">
      <c r="C12070" s="41"/>
    </row>
    <row r="12071" spans="3:8">
      <c r="C12071" s="41"/>
    </row>
    <row r="12072" spans="3:8">
      <c r="C12072" s="41"/>
    </row>
    <row r="12073" spans="3:8">
      <c r="C12073" s="41"/>
    </row>
    <row r="12074" spans="3:8">
      <c r="C12074" s="41"/>
    </row>
    <row r="12075" spans="3:8">
      <c r="C12075" s="41"/>
    </row>
    <row r="12076" spans="3:8">
      <c r="C12076" s="41"/>
    </row>
    <row r="12077" spans="3:8">
      <c r="C12077" s="41"/>
    </row>
    <row r="12078" spans="3:8">
      <c r="C12078" s="41"/>
      <c r="H12078" s="3"/>
    </row>
    <row r="12079" spans="3:8">
      <c r="C12079" s="41"/>
    </row>
    <row r="12080" spans="3:8">
      <c r="C12080" s="41"/>
    </row>
    <row r="12081" spans="3:3">
      <c r="C12081" s="41"/>
    </row>
    <row r="12082" spans="3:3">
      <c r="C12082" s="41"/>
    </row>
    <row r="12083" spans="3:3">
      <c r="C12083" s="41"/>
    </row>
    <row r="12084" spans="3:3">
      <c r="C12084" s="41"/>
    </row>
    <row r="12085" spans="3:3">
      <c r="C12085" s="41"/>
    </row>
    <row r="12086" spans="3:3">
      <c r="C12086" s="41"/>
    </row>
    <row r="12087" spans="3:3">
      <c r="C12087" s="41"/>
    </row>
    <row r="12088" spans="3:3">
      <c r="C12088" s="41"/>
    </row>
    <row r="12089" spans="3:3">
      <c r="C12089" s="41"/>
    </row>
    <row r="12090" spans="3:3">
      <c r="C12090" s="41"/>
    </row>
    <row r="12091" spans="3:3">
      <c r="C12091" s="41"/>
    </row>
    <row r="12092" spans="3:3">
      <c r="C12092" s="41"/>
    </row>
    <row r="12093" spans="3:3">
      <c r="C12093" s="41"/>
    </row>
    <row r="12094" spans="3:3">
      <c r="C12094" s="41"/>
    </row>
    <row r="12095" spans="3:3">
      <c r="C12095" s="41"/>
    </row>
    <row r="12096" spans="3:3">
      <c r="C12096" s="41"/>
    </row>
    <row r="12097" spans="3:3">
      <c r="C12097" s="41"/>
    </row>
    <row r="12098" spans="3:3">
      <c r="C12098" s="41"/>
    </row>
    <row r="12099" spans="3:3">
      <c r="C12099" s="41"/>
    </row>
    <row r="12100" spans="3:3">
      <c r="C12100" s="41"/>
    </row>
    <row r="12101" spans="3:3">
      <c r="C12101" s="41"/>
    </row>
    <row r="12102" spans="3:3">
      <c r="C12102" s="41"/>
    </row>
    <row r="12103" spans="3:3">
      <c r="C12103" s="41"/>
    </row>
    <row r="12104" spans="3:3">
      <c r="C12104" s="41"/>
    </row>
    <row r="12105" spans="3:3">
      <c r="C12105" s="41"/>
    </row>
    <row r="12106" spans="3:3">
      <c r="C12106" s="41"/>
    </row>
    <row r="12107" spans="3:3">
      <c r="C12107" s="41"/>
    </row>
    <row r="12108" spans="3:3">
      <c r="C12108" s="41"/>
    </row>
    <row r="12109" spans="3:3">
      <c r="C12109" s="41"/>
    </row>
    <row r="12110" spans="3:3">
      <c r="C12110" s="41"/>
    </row>
    <row r="12111" spans="3:3">
      <c r="C12111" s="41"/>
    </row>
    <row r="12112" spans="3:3">
      <c r="C12112" s="41"/>
    </row>
    <row r="12113" spans="1:3">
      <c r="C12113" s="41"/>
    </row>
    <row r="12114" spans="1:3">
      <c r="C12114" s="41"/>
    </row>
    <row r="12115" spans="1:3">
      <c r="A12115" s="3"/>
      <c r="C12115" s="41"/>
    </row>
    <row r="12116" spans="1:3">
      <c r="A12116" s="3"/>
      <c r="C12116" s="41"/>
    </row>
    <row r="12117" spans="1:3">
      <c r="C12117" s="41"/>
    </row>
    <row r="12118" spans="1:3">
      <c r="C12118" s="41"/>
    </row>
    <row r="12119" spans="1:3">
      <c r="C12119" s="41"/>
    </row>
    <row r="12120" spans="1:3">
      <c r="C12120" s="41"/>
    </row>
    <row r="12121" spans="1:3">
      <c r="C12121" s="41"/>
    </row>
    <row r="12122" spans="1:3">
      <c r="C12122" s="41"/>
    </row>
    <row r="12123" spans="1:3">
      <c r="C12123" s="41"/>
    </row>
    <row r="12124" spans="1:3">
      <c r="C12124" s="41"/>
    </row>
    <row r="12125" spans="1:3">
      <c r="C12125" s="41"/>
    </row>
    <row r="12126" spans="1:3">
      <c r="C12126" s="41"/>
    </row>
    <row r="12127" spans="1:3">
      <c r="C12127" s="41"/>
    </row>
    <row r="12128" spans="1:3">
      <c r="C12128" s="41"/>
    </row>
    <row r="12129" spans="3:3">
      <c r="C12129" s="41"/>
    </row>
    <row r="12130" spans="3:3">
      <c r="C12130" s="41"/>
    </row>
    <row r="12131" spans="3:3">
      <c r="C12131" s="41"/>
    </row>
    <row r="12132" spans="3:3">
      <c r="C12132" s="41"/>
    </row>
    <row r="12133" spans="3:3">
      <c r="C12133" s="41"/>
    </row>
    <row r="12134" spans="3:3">
      <c r="C12134" s="41"/>
    </row>
    <row r="12135" spans="3:3">
      <c r="C12135" s="41"/>
    </row>
    <row r="12136" spans="3:3">
      <c r="C12136" s="41"/>
    </row>
    <row r="12137" spans="3:3">
      <c r="C12137" s="41"/>
    </row>
    <row r="12138" spans="3:3">
      <c r="C12138" s="41"/>
    </row>
    <row r="12139" spans="3:3">
      <c r="C12139" s="41"/>
    </row>
    <row r="12140" spans="3:3">
      <c r="C12140" s="41"/>
    </row>
    <row r="12141" spans="3:3">
      <c r="C12141" s="41"/>
    </row>
    <row r="12142" spans="3:3">
      <c r="C12142" s="41"/>
    </row>
    <row r="12143" spans="3:3">
      <c r="C12143" s="41"/>
    </row>
    <row r="12144" spans="3:3">
      <c r="C12144" s="41"/>
    </row>
    <row r="12145" spans="3:3">
      <c r="C12145" s="41"/>
    </row>
    <row r="12146" spans="3:3">
      <c r="C12146" s="41"/>
    </row>
    <row r="12147" spans="3:3">
      <c r="C12147" s="41"/>
    </row>
    <row r="12148" spans="3:3">
      <c r="C12148" s="41"/>
    </row>
    <row r="12149" spans="3:3">
      <c r="C12149" s="41"/>
    </row>
    <row r="12150" spans="3:3">
      <c r="C12150" s="41"/>
    </row>
    <row r="12151" spans="3:3">
      <c r="C12151" s="41"/>
    </row>
    <row r="12152" spans="3:3">
      <c r="C12152" s="41"/>
    </row>
    <row r="12153" spans="3:3">
      <c r="C12153" s="41"/>
    </row>
    <row r="12154" spans="3:3">
      <c r="C12154" s="41"/>
    </row>
    <row r="12155" spans="3:3">
      <c r="C12155" s="41"/>
    </row>
    <row r="12156" spans="3:3">
      <c r="C12156" s="41"/>
    </row>
    <row r="12157" spans="3:3">
      <c r="C12157" s="41"/>
    </row>
    <row r="12158" spans="3:3">
      <c r="C12158" s="41"/>
    </row>
    <row r="12159" spans="3:3">
      <c r="C12159" s="41"/>
    </row>
    <row r="12160" spans="3:3">
      <c r="C12160" s="41"/>
    </row>
    <row r="12161" spans="3:3">
      <c r="C12161" s="41"/>
    </row>
    <row r="12162" spans="3:3">
      <c r="C12162" s="41"/>
    </row>
    <row r="12163" spans="3:3">
      <c r="C12163" s="41"/>
    </row>
    <row r="12164" spans="3:3">
      <c r="C12164" s="41"/>
    </row>
    <row r="12165" spans="3:3">
      <c r="C12165" s="41"/>
    </row>
    <row r="12166" spans="3:3">
      <c r="C12166" s="41"/>
    </row>
    <row r="12167" spans="3:3">
      <c r="C12167" s="41"/>
    </row>
    <row r="12168" spans="3:3">
      <c r="C12168" s="41"/>
    </row>
    <row r="12169" spans="3:3">
      <c r="C12169" s="41"/>
    </row>
    <row r="12170" spans="3:3">
      <c r="C12170" s="41"/>
    </row>
    <row r="12171" spans="3:3">
      <c r="C12171" s="41"/>
    </row>
    <row r="12172" spans="3:3">
      <c r="C12172" s="41"/>
    </row>
    <row r="12173" spans="3:3">
      <c r="C12173" s="41"/>
    </row>
    <row r="12174" spans="3:3">
      <c r="C12174" s="41"/>
    </row>
    <row r="12175" spans="3:3">
      <c r="C12175" s="41"/>
    </row>
    <row r="12176" spans="3:3">
      <c r="C12176" s="41"/>
    </row>
    <row r="12177" spans="3:3">
      <c r="C12177" s="41"/>
    </row>
    <row r="12178" spans="3:3">
      <c r="C12178" s="41"/>
    </row>
    <row r="12179" spans="3:3">
      <c r="C12179" s="41"/>
    </row>
    <row r="12180" spans="3:3">
      <c r="C12180" s="41"/>
    </row>
    <row r="12181" spans="3:3">
      <c r="C12181" s="41"/>
    </row>
    <row r="12182" spans="3:3">
      <c r="C12182" s="41"/>
    </row>
    <row r="12183" spans="3:3">
      <c r="C12183" s="41"/>
    </row>
    <row r="12184" spans="3:3">
      <c r="C12184" s="41"/>
    </row>
    <row r="12185" spans="3:3">
      <c r="C12185" s="41"/>
    </row>
    <row r="12186" spans="3:3">
      <c r="C12186" s="41"/>
    </row>
    <row r="12187" spans="3:3">
      <c r="C12187" s="41"/>
    </row>
    <row r="12188" spans="3:3">
      <c r="C12188" s="41"/>
    </row>
    <row r="12189" spans="3:3">
      <c r="C12189" s="41"/>
    </row>
    <row r="12190" spans="3:3">
      <c r="C12190" s="41"/>
    </row>
    <row r="12191" spans="3:3">
      <c r="C12191" s="41"/>
    </row>
    <row r="12192" spans="3:3">
      <c r="C12192" s="41"/>
    </row>
    <row r="12193" spans="3:3">
      <c r="C12193" s="41"/>
    </row>
    <row r="12194" spans="3:3">
      <c r="C12194" s="41"/>
    </row>
    <row r="12195" spans="3:3">
      <c r="C12195" s="41"/>
    </row>
    <row r="12196" spans="3:3">
      <c r="C12196" s="41"/>
    </row>
    <row r="12197" spans="3:3">
      <c r="C12197" s="41"/>
    </row>
    <row r="12198" spans="3:3">
      <c r="C12198" s="41"/>
    </row>
    <row r="12199" spans="3:3">
      <c r="C12199" s="41"/>
    </row>
    <row r="12200" spans="3:3">
      <c r="C12200" s="41"/>
    </row>
    <row r="12201" spans="3:3">
      <c r="C12201" s="41"/>
    </row>
    <row r="12202" spans="3:3">
      <c r="C12202" s="41"/>
    </row>
    <row r="12203" spans="3:3">
      <c r="C12203" s="41"/>
    </row>
    <row r="12204" spans="3:3">
      <c r="C12204" s="41"/>
    </row>
    <row r="12205" spans="3:3">
      <c r="C12205" s="41"/>
    </row>
    <row r="12206" spans="3:3">
      <c r="C12206" s="41"/>
    </row>
    <row r="12207" spans="3:3">
      <c r="C12207" s="41"/>
    </row>
    <row r="12208" spans="3:3">
      <c r="C12208" s="41"/>
    </row>
    <row r="12209" spans="3:3">
      <c r="C12209" s="41"/>
    </row>
    <row r="12210" spans="3:3">
      <c r="C12210" s="41"/>
    </row>
    <row r="12211" spans="3:3">
      <c r="C12211" s="41"/>
    </row>
    <row r="12212" spans="3:3">
      <c r="C12212" s="41"/>
    </row>
    <row r="12213" spans="3:3">
      <c r="C12213" s="41"/>
    </row>
    <row r="12214" spans="3:3">
      <c r="C12214" s="41"/>
    </row>
    <row r="12215" spans="3:3">
      <c r="C12215" s="41"/>
    </row>
    <row r="12216" spans="3:3">
      <c r="C12216" s="41"/>
    </row>
    <row r="12217" spans="3:3">
      <c r="C12217" s="41"/>
    </row>
    <row r="12218" spans="3:3">
      <c r="C12218" s="41"/>
    </row>
    <row r="12219" spans="3:3">
      <c r="C12219" s="41"/>
    </row>
    <row r="12220" spans="3:3">
      <c r="C12220" s="41"/>
    </row>
    <row r="12221" spans="3:3">
      <c r="C12221" s="41"/>
    </row>
    <row r="12222" spans="3:3">
      <c r="C12222" s="41"/>
    </row>
    <row r="12223" spans="3:3">
      <c r="C12223" s="41"/>
    </row>
    <row r="12224" spans="3:3">
      <c r="C12224" s="41"/>
    </row>
    <row r="12225" spans="3:3">
      <c r="C12225" s="41"/>
    </row>
    <row r="12226" spans="3:3">
      <c r="C12226" s="41"/>
    </row>
    <row r="12227" spans="3:3">
      <c r="C12227" s="41"/>
    </row>
    <row r="12228" spans="3:3">
      <c r="C12228" s="41"/>
    </row>
    <row r="12229" spans="3:3">
      <c r="C12229" s="41"/>
    </row>
    <row r="12230" spans="3:3">
      <c r="C12230" s="41"/>
    </row>
    <row r="12231" spans="3:3">
      <c r="C12231" s="41"/>
    </row>
    <row r="12232" spans="3:3">
      <c r="C12232" s="41"/>
    </row>
    <row r="12233" spans="3:3">
      <c r="C12233" s="41"/>
    </row>
    <row r="12234" spans="3:3">
      <c r="C12234" s="41"/>
    </row>
    <row r="12235" spans="3:3">
      <c r="C12235" s="41"/>
    </row>
    <row r="12236" spans="3:3">
      <c r="C12236" s="41"/>
    </row>
    <row r="12237" spans="3:3">
      <c r="C12237" s="41"/>
    </row>
    <row r="12238" spans="3:3">
      <c r="C12238" s="41"/>
    </row>
    <row r="12239" spans="3:3">
      <c r="C12239" s="41"/>
    </row>
    <row r="12240" spans="3:3">
      <c r="C12240" s="41"/>
    </row>
    <row r="12241" spans="1:3">
      <c r="C12241" s="41"/>
    </row>
    <row r="12242" spans="1:3">
      <c r="C12242" s="41"/>
    </row>
    <row r="12243" spans="1:3">
      <c r="C12243" s="41"/>
    </row>
    <row r="12244" spans="1:3">
      <c r="C12244" s="41"/>
    </row>
    <row r="12245" spans="1:3">
      <c r="C12245" s="41"/>
    </row>
    <row r="12246" spans="1:3">
      <c r="C12246" s="41"/>
    </row>
    <row r="12247" spans="1:3">
      <c r="C12247" s="41"/>
    </row>
    <row r="12248" spans="1:3">
      <c r="C12248" s="41"/>
    </row>
    <row r="12249" spans="1:3">
      <c r="C12249" s="41"/>
    </row>
    <row r="12250" spans="1:3">
      <c r="C12250" s="41"/>
    </row>
    <row r="12251" spans="1:3">
      <c r="C12251" s="41"/>
    </row>
    <row r="12252" spans="1:3">
      <c r="A12252" s="3"/>
      <c r="C12252" s="41"/>
    </row>
    <row r="12253" spans="1:3">
      <c r="C12253" s="41"/>
    </row>
    <row r="12254" spans="1:3">
      <c r="C12254" s="41"/>
    </row>
    <row r="12255" spans="1:3">
      <c r="C12255" s="41"/>
    </row>
    <row r="12256" spans="1:3">
      <c r="C12256" s="41"/>
    </row>
    <row r="12257" spans="1:3">
      <c r="C12257" s="41"/>
    </row>
    <row r="12258" spans="1:3">
      <c r="C12258" s="41"/>
    </row>
    <row r="12259" spans="1:3">
      <c r="A12259" s="3"/>
      <c r="C12259" s="41"/>
    </row>
    <row r="12260" spans="1:3">
      <c r="C12260" s="41"/>
    </row>
    <row r="12261" spans="1:3">
      <c r="C12261" s="41"/>
    </row>
    <row r="12262" spans="1:3">
      <c r="C12262" s="41"/>
    </row>
    <row r="12263" spans="1:3">
      <c r="C12263" s="41"/>
    </row>
    <row r="12264" spans="1:3">
      <c r="C12264" s="41"/>
    </row>
    <row r="12265" spans="1:3">
      <c r="C12265" s="41"/>
    </row>
    <row r="12266" spans="1:3">
      <c r="C12266" s="41"/>
    </row>
    <row r="12267" spans="1:3">
      <c r="C12267" s="41"/>
    </row>
    <row r="12268" spans="1:3">
      <c r="C12268" s="41"/>
    </row>
    <row r="12269" spans="1:3">
      <c r="C12269" s="41"/>
    </row>
    <row r="12270" spans="1:3">
      <c r="C12270" s="41"/>
    </row>
    <row r="12271" spans="1:3">
      <c r="C12271" s="41"/>
    </row>
    <row r="12272" spans="1:3">
      <c r="C12272" s="41"/>
    </row>
    <row r="12273" spans="1:3">
      <c r="C12273" s="41"/>
    </row>
    <row r="12274" spans="1:3">
      <c r="C12274" s="41"/>
    </row>
    <row r="12275" spans="1:3">
      <c r="C12275" s="41"/>
    </row>
    <row r="12276" spans="1:3">
      <c r="C12276" s="41"/>
    </row>
    <row r="12277" spans="1:3">
      <c r="C12277" s="41"/>
    </row>
    <row r="12278" spans="1:3">
      <c r="C12278" s="41"/>
    </row>
    <row r="12279" spans="1:3">
      <c r="C12279" s="41"/>
    </row>
    <row r="12280" spans="1:3">
      <c r="C12280" s="41"/>
    </row>
    <row r="12281" spans="1:3">
      <c r="A12281" s="3"/>
      <c r="C12281" s="41"/>
    </row>
    <row r="12282" spans="1:3">
      <c r="C12282" s="41"/>
    </row>
    <row r="12283" spans="1:3">
      <c r="C12283" s="41"/>
    </row>
    <row r="12284" spans="1:3">
      <c r="C12284" s="41"/>
    </row>
    <row r="12285" spans="1:3">
      <c r="C12285" s="41"/>
    </row>
    <row r="12286" spans="1:3">
      <c r="C12286" s="41"/>
    </row>
    <row r="12287" spans="1:3">
      <c r="C12287" s="41"/>
    </row>
    <row r="12288" spans="1:3">
      <c r="C12288" s="41"/>
    </row>
    <row r="12289" spans="3:3">
      <c r="C12289" s="41"/>
    </row>
    <row r="12290" spans="3:3">
      <c r="C12290" s="41"/>
    </row>
    <row r="12291" spans="3:3">
      <c r="C12291" s="41"/>
    </row>
    <row r="12292" spans="3:3">
      <c r="C12292" s="41"/>
    </row>
    <row r="12293" spans="3:3">
      <c r="C12293" s="41"/>
    </row>
    <row r="12294" spans="3:3">
      <c r="C12294" s="41"/>
    </row>
    <row r="12295" spans="3:3">
      <c r="C12295" s="41"/>
    </row>
    <row r="12296" spans="3:3">
      <c r="C12296" s="41"/>
    </row>
    <row r="12297" spans="3:3">
      <c r="C12297" s="41"/>
    </row>
    <row r="12298" spans="3:3">
      <c r="C12298" s="41"/>
    </row>
    <row r="12299" spans="3:3">
      <c r="C12299" s="41"/>
    </row>
    <row r="12300" spans="3:3">
      <c r="C12300" s="41"/>
    </row>
    <row r="12301" spans="3:3">
      <c r="C12301" s="41"/>
    </row>
    <row r="12302" spans="3:3">
      <c r="C12302" s="41"/>
    </row>
    <row r="12303" spans="3:3">
      <c r="C12303" s="41"/>
    </row>
    <row r="12304" spans="3:3">
      <c r="C12304" s="41"/>
    </row>
    <row r="12305" spans="3:3">
      <c r="C12305" s="41"/>
    </row>
    <row r="12306" spans="3:3">
      <c r="C12306" s="41"/>
    </row>
    <row r="12307" spans="3:3">
      <c r="C12307" s="41"/>
    </row>
    <row r="12308" spans="3:3">
      <c r="C12308" s="41"/>
    </row>
    <row r="12309" spans="3:3">
      <c r="C12309" s="41"/>
    </row>
    <row r="12310" spans="3:3">
      <c r="C12310" s="41"/>
    </row>
    <row r="12311" spans="3:3">
      <c r="C12311" s="41"/>
    </row>
    <row r="12312" spans="3:3">
      <c r="C12312" s="41"/>
    </row>
    <row r="12313" spans="3:3">
      <c r="C12313" s="41"/>
    </row>
    <row r="12314" spans="3:3">
      <c r="C12314" s="41"/>
    </row>
    <row r="12315" spans="3:3">
      <c r="C12315" s="41"/>
    </row>
    <row r="12316" spans="3:3">
      <c r="C12316" s="41"/>
    </row>
    <row r="12317" spans="3:3">
      <c r="C12317" s="41"/>
    </row>
    <row r="12318" spans="3:3">
      <c r="C12318" s="41"/>
    </row>
    <row r="12319" spans="3:3">
      <c r="C12319" s="41"/>
    </row>
    <row r="12320" spans="3:3">
      <c r="C12320" s="41"/>
    </row>
    <row r="12321" spans="3:3">
      <c r="C12321" s="41"/>
    </row>
    <row r="12322" spans="3:3">
      <c r="C12322" s="41"/>
    </row>
    <row r="12323" spans="3:3">
      <c r="C12323" s="41"/>
    </row>
    <row r="12324" spans="3:3">
      <c r="C12324" s="41"/>
    </row>
    <row r="12325" spans="3:3">
      <c r="C12325" s="41"/>
    </row>
    <row r="12326" spans="3:3">
      <c r="C12326" s="41"/>
    </row>
    <row r="12327" spans="3:3">
      <c r="C12327" s="41"/>
    </row>
    <row r="12328" spans="3:3">
      <c r="C12328" s="41"/>
    </row>
    <row r="12329" spans="3:3">
      <c r="C12329" s="41"/>
    </row>
    <row r="12330" spans="3:3">
      <c r="C12330" s="41"/>
    </row>
    <row r="12331" spans="3:3">
      <c r="C12331" s="41"/>
    </row>
    <row r="12332" spans="3:3">
      <c r="C12332" s="41"/>
    </row>
    <row r="12333" spans="3:3">
      <c r="C12333" s="41"/>
    </row>
    <row r="12334" spans="3:3">
      <c r="C12334" s="41"/>
    </row>
    <row r="12335" spans="3:3">
      <c r="C12335" s="41"/>
    </row>
    <row r="12336" spans="3:3">
      <c r="C12336" s="41"/>
    </row>
    <row r="12337" spans="3:3">
      <c r="C12337" s="41"/>
    </row>
    <row r="12338" spans="3:3">
      <c r="C12338" s="41"/>
    </row>
    <row r="12339" spans="3:3">
      <c r="C12339" s="41"/>
    </row>
    <row r="12340" spans="3:3">
      <c r="C12340" s="41"/>
    </row>
    <row r="12341" spans="3:3">
      <c r="C12341" s="41"/>
    </row>
    <row r="12342" spans="3:3">
      <c r="C12342" s="41"/>
    </row>
    <row r="12343" spans="3:3">
      <c r="C12343" s="41"/>
    </row>
    <row r="12344" spans="3:3">
      <c r="C12344" s="41"/>
    </row>
    <row r="12345" spans="3:3">
      <c r="C12345" s="41"/>
    </row>
    <row r="12346" spans="3:3">
      <c r="C12346" s="41"/>
    </row>
    <row r="12347" spans="3:3">
      <c r="C12347" s="41"/>
    </row>
    <row r="12348" spans="3:3">
      <c r="C12348" s="41"/>
    </row>
    <row r="12349" spans="3:3">
      <c r="C12349" s="41"/>
    </row>
    <row r="12350" spans="3:3">
      <c r="C12350" s="41"/>
    </row>
    <row r="12351" spans="3:3">
      <c r="C12351" s="41"/>
    </row>
    <row r="12352" spans="3:3">
      <c r="C12352" s="41"/>
    </row>
    <row r="12353" spans="1:3">
      <c r="A12353" s="3"/>
      <c r="C12353" s="41"/>
    </row>
    <row r="12354" spans="1:3">
      <c r="C12354" s="41"/>
    </row>
    <row r="12355" spans="1:3">
      <c r="C12355" s="41"/>
    </row>
    <row r="12356" spans="1:3">
      <c r="C12356" s="41"/>
    </row>
    <row r="12357" spans="1:3">
      <c r="C12357" s="41"/>
    </row>
    <row r="12358" spans="1:3">
      <c r="C12358" s="41"/>
    </row>
    <row r="12359" spans="1:3">
      <c r="C12359" s="41"/>
    </row>
    <row r="12360" spans="1:3">
      <c r="C12360" s="41"/>
    </row>
    <row r="12361" spans="1:3">
      <c r="C12361" s="41"/>
    </row>
    <row r="12362" spans="1:3">
      <c r="C12362" s="41"/>
    </row>
    <row r="12363" spans="1:3">
      <c r="C12363" s="41"/>
    </row>
    <row r="12364" spans="1:3">
      <c r="C12364" s="41"/>
    </row>
    <row r="12365" spans="1:3">
      <c r="C12365" s="41"/>
    </row>
    <row r="12366" spans="1:3">
      <c r="C12366" s="41"/>
    </row>
    <row r="12367" spans="1:3">
      <c r="C12367" s="41"/>
    </row>
    <row r="12368" spans="1:3">
      <c r="C12368" s="41"/>
    </row>
    <row r="12369" spans="3:3">
      <c r="C12369" s="41"/>
    </row>
    <row r="12370" spans="3:3">
      <c r="C12370" s="41"/>
    </row>
    <row r="12371" spans="3:3">
      <c r="C12371" s="41"/>
    </row>
    <row r="12372" spans="3:3">
      <c r="C12372" s="41"/>
    </row>
    <row r="12373" spans="3:3">
      <c r="C12373" s="41"/>
    </row>
    <row r="12374" spans="3:3">
      <c r="C12374" s="41"/>
    </row>
    <row r="12375" spans="3:3">
      <c r="C12375" s="41"/>
    </row>
    <row r="12376" spans="3:3">
      <c r="C12376" s="41"/>
    </row>
    <row r="12377" spans="3:3">
      <c r="C12377" s="41"/>
    </row>
    <row r="12378" spans="3:3">
      <c r="C12378" s="41"/>
    </row>
    <row r="12379" spans="3:3">
      <c r="C12379" s="41"/>
    </row>
    <row r="12380" spans="3:3">
      <c r="C12380" s="41"/>
    </row>
    <row r="12381" spans="3:3">
      <c r="C12381" s="41"/>
    </row>
    <row r="12382" spans="3:3">
      <c r="C12382" s="41"/>
    </row>
    <row r="12383" spans="3:3">
      <c r="C12383" s="41"/>
    </row>
    <row r="12384" spans="3:3">
      <c r="C12384" s="41"/>
    </row>
    <row r="12385" spans="3:3">
      <c r="C12385" s="41"/>
    </row>
    <row r="12386" spans="3:3">
      <c r="C12386" s="41"/>
    </row>
    <row r="12387" spans="3:3">
      <c r="C12387" s="41"/>
    </row>
    <row r="12388" spans="3:3">
      <c r="C12388" s="41"/>
    </row>
    <row r="12389" spans="3:3">
      <c r="C12389" s="41"/>
    </row>
    <row r="12390" spans="3:3">
      <c r="C12390" s="41"/>
    </row>
    <row r="12391" spans="3:3">
      <c r="C12391" s="41"/>
    </row>
    <row r="12392" spans="3:3">
      <c r="C12392" s="41"/>
    </row>
    <row r="12393" spans="3:3">
      <c r="C12393" s="41"/>
    </row>
    <row r="12394" spans="3:3">
      <c r="C12394" s="41"/>
    </row>
    <row r="12395" spans="3:3">
      <c r="C12395" s="41"/>
    </row>
    <row r="12396" spans="3:3">
      <c r="C12396" s="41"/>
    </row>
    <row r="12397" spans="3:3">
      <c r="C12397" s="41"/>
    </row>
    <row r="12398" spans="3:3">
      <c r="C12398" s="41"/>
    </row>
    <row r="12399" spans="3:3">
      <c r="C12399" s="41"/>
    </row>
    <row r="12400" spans="3:3">
      <c r="C12400" s="41"/>
    </row>
    <row r="12401" spans="1:3">
      <c r="A12401" s="3"/>
      <c r="C12401" s="41"/>
    </row>
    <row r="12402" spans="1:3">
      <c r="A12402" s="3"/>
      <c r="C12402" s="41"/>
    </row>
    <row r="12403" spans="1:3">
      <c r="A12403" s="3"/>
      <c r="C12403" s="41"/>
    </row>
    <row r="12404" spans="1:3">
      <c r="A12404" s="3"/>
      <c r="C12404" s="41"/>
    </row>
    <row r="12405" spans="1:3">
      <c r="C12405" s="41"/>
    </row>
    <row r="12406" spans="1:3">
      <c r="C12406" s="41"/>
    </row>
    <row r="12407" spans="1:3">
      <c r="C12407" s="41"/>
    </row>
    <row r="12408" spans="1:3">
      <c r="C12408" s="41"/>
    </row>
    <row r="12409" spans="1:3">
      <c r="C12409" s="41"/>
    </row>
    <row r="12410" spans="1:3">
      <c r="C12410" s="41"/>
    </row>
    <row r="12411" spans="1:3">
      <c r="C12411" s="41"/>
    </row>
    <row r="12412" spans="1:3">
      <c r="C12412" s="41"/>
    </row>
    <row r="12413" spans="1:3">
      <c r="C12413" s="41"/>
    </row>
    <row r="12414" spans="1:3">
      <c r="C12414" s="41"/>
    </row>
    <row r="12415" spans="1:3">
      <c r="C12415" s="41"/>
    </row>
    <row r="12416" spans="1:3">
      <c r="C12416" s="41"/>
    </row>
    <row r="12417" spans="3:3">
      <c r="C12417" s="41"/>
    </row>
    <row r="12418" spans="3:3">
      <c r="C12418" s="41"/>
    </row>
    <row r="12419" spans="3:3">
      <c r="C12419" s="41"/>
    </row>
    <row r="12420" spans="3:3">
      <c r="C12420" s="41"/>
    </row>
    <row r="12421" spans="3:3">
      <c r="C12421" s="41"/>
    </row>
    <row r="12422" spans="3:3">
      <c r="C12422" s="41"/>
    </row>
    <row r="12423" spans="3:3">
      <c r="C12423" s="41"/>
    </row>
    <row r="12424" spans="3:3">
      <c r="C12424" s="41"/>
    </row>
    <row r="12425" spans="3:3">
      <c r="C12425" s="41"/>
    </row>
    <row r="12426" spans="3:3">
      <c r="C12426" s="41"/>
    </row>
    <row r="12427" spans="3:3">
      <c r="C12427" s="41"/>
    </row>
    <row r="12428" spans="3:3">
      <c r="C12428" s="41"/>
    </row>
    <row r="12429" spans="3:3">
      <c r="C12429" s="41"/>
    </row>
    <row r="12430" spans="3:3">
      <c r="C12430" s="41"/>
    </row>
    <row r="12431" spans="3:3">
      <c r="C12431" s="41"/>
    </row>
    <row r="12432" spans="3:3">
      <c r="C12432" s="41"/>
    </row>
    <row r="12433" spans="3:3">
      <c r="C12433" s="41"/>
    </row>
    <row r="12434" spans="3:3">
      <c r="C12434" s="41"/>
    </row>
    <row r="12435" spans="3:3">
      <c r="C12435" s="41"/>
    </row>
    <row r="12436" spans="3:3">
      <c r="C12436" s="41"/>
    </row>
    <row r="12437" spans="3:3">
      <c r="C12437" s="41"/>
    </row>
    <row r="12438" spans="3:3">
      <c r="C12438" s="41"/>
    </row>
    <row r="12439" spans="3:3">
      <c r="C12439" s="41"/>
    </row>
    <row r="12440" spans="3:3">
      <c r="C12440" s="41"/>
    </row>
    <row r="12441" spans="3:3">
      <c r="C12441" s="41"/>
    </row>
    <row r="12442" spans="3:3">
      <c r="C12442" s="41"/>
    </row>
    <row r="12443" spans="3:3">
      <c r="C12443" s="41"/>
    </row>
    <row r="12444" spans="3:3">
      <c r="C12444" s="41"/>
    </row>
    <row r="12445" spans="3:3">
      <c r="C12445" s="41"/>
    </row>
    <row r="12446" spans="3:3">
      <c r="C12446" s="41"/>
    </row>
    <row r="12447" spans="3:3">
      <c r="C12447" s="41"/>
    </row>
    <row r="12448" spans="3:3">
      <c r="C12448" s="41"/>
    </row>
    <row r="12449" spans="1:3">
      <c r="C12449" s="41"/>
    </row>
    <row r="12450" spans="1:3">
      <c r="C12450" s="41"/>
    </row>
    <row r="12451" spans="1:3">
      <c r="C12451" s="41"/>
    </row>
    <row r="12452" spans="1:3">
      <c r="C12452" s="41"/>
    </row>
    <row r="12453" spans="1:3">
      <c r="C12453" s="41"/>
    </row>
    <row r="12454" spans="1:3">
      <c r="C12454" s="41"/>
    </row>
    <row r="12455" spans="1:3">
      <c r="C12455" s="41"/>
    </row>
    <row r="12456" spans="1:3">
      <c r="C12456" s="41"/>
    </row>
    <row r="12457" spans="1:3">
      <c r="C12457" s="41"/>
    </row>
    <row r="12458" spans="1:3">
      <c r="C12458" s="41"/>
    </row>
    <row r="12459" spans="1:3">
      <c r="C12459" s="41"/>
    </row>
    <row r="12460" spans="1:3">
      <c r="A12460" s="3"/>
      <c r="C12460" s="41"/>
    </row>
    <row r="12461" spans="1:3">
      <c r="C12461" s="41"/>
    </row>
    <row r="12462" spans="1:3">
      <c r="C12462" s="41"/>
    </row>
    <row r="12463" spans="1:3">
      <c r="C12463" s="41"/>
    </row>
    <row r="12464" spans="1:3">
      <c r="C12464" s="41"/>
    </row>
    <row r="12465" spans="3:3">
      <c r="C12465" s="41"/>
    </row>
    <row r="12466" spans="3:3">
      <c r="C12466" s="41"/>
    </row>
    <row r="12467" spans="3:3">
      <c r="C12467" s="41"/>
    </row>
    <row r="12468" spans="3:3">
      <c r="C12468" s="41"/>
    </row>
    <row r="12469" spans="3:3">
      <c r="C12469" s="41"/>
    </row>
    <row r="12470" spans="3:3">
      <c r="C12470" s="41"/>
    </row>
    <row r="12471" spans="3:3">
      <c r="C12471" s="41"/>
    </row>
    <row r="12472" spans="3:3">
      <c r="C12472" s="41"/>
    </row>
    <row r="12473" spans="3:3">
      <c r="C12473" s="41"/>
    </row>
    <row r="12474" spans="3:3">
      <c r="C12474" s="41"/>
    </row>
    <row r="12475" spans="3:3">
      <c r="C12475" s="41"/>
    </row>
    <row r="12476" spans="3:3">
      <c r="C12476" s="41"/>
    </row>
    <row r="12477" spans="3:3">
      <c r="C12477" s="41"/>
    </row>
    <row r="12478" spans="3:3">
      <c r="C12478" s="41"/>
    </row>
    <row r="12479" spans="3:3">
      <c r="C12479" s="41"/>
    </row>
    <row r="12480" spans="3:3">
      <c r="C12480" s="41"/>
    </row>
    <row r="12481" spans="3:3">
      <c r="C12481" s="41"/>
    </row>
    <row r="12482" spans="3:3">
      <c r="C12482" s="41"/>
    </row>
    <row r="12483" spans="3:3">
      <c r="C12483" s="41"/>
    </row>
    <row r="12484" spans="3:3">
      <c r="C12484" s="41"/>
    </row>
    <row r="12485" spans="3:3">
      <c r="C12485" s="41"/>
    </row>
    <row r="12486" spans="3:3">
      <c r="C12486" s="41"/>
    </row>
    <row r="12487" spans="3:3">
      <c r="C12487" s="41"/>
    </row>
    <row r="12488" spans="3:3">
      <c r="C12488" s="41"/>
    </row>
    <row r="12489" spans="3:3">
      <c r="C12489" s="41"/>
    </row>
    <row r="12490" spans="3:3">
      <c r="C12490" s="41"/>
    </row>
    <row r="12491" spans="3:3">
      <c r="C12491" s="41"/>
    </row>
    <row r="12492" spans="3:3">
      <c r="C12492" s="41"/>
    </row>
    <row r="12493" spans="3:3">
      <c r="C12493" s="41"/>
    </row>
    <row r="12494" spans="3:3">
      <c r="C12494" s="41"/>
    </row>
    <row r="12495" spans="3:3">
      <c r="C12495" s="41"/>
    </row>
    <row r="12496" spans="3:3">
      <c r="C12496" s="41"/>
    </row>
    <row r="12497" spans="3:3">
      <c r="C12497" s="41"/>
    </row>
    <row r="12498" spans="3:3">
      <c r="C12498" s="41"/>
    </row>
    <row r="12499" spans="3:3">
      <c r="C12499" s="41"/>
    </row>
    <row r="12500" spans="3:3">
      <c r="C12500" s="41"/>
    </row>
    <row r="12501" spans="3:3">
      <c r="C12501" s="41"/>
    </row>
    <row r="12502" spans="3:3">
      <c r="C12502" s="41"/>
    </row>
    <row r="12503" spans="3:3">
      <c r="C12503" s="41"/>
    </row>
    <row r="12504" spans="3:3">
      <c r="C12504" s="41"/>
    </row>
    <row r="12505" spans="3:3">
      <c r="C12505" s="41"/>
    </row>
    <row r="12506" spans="3:3">
      <c r="C12506" s="41"/>
    </row>
    <row r="12507" spans="3:3">
      <c r="C12507" s="41"/>
    </row>
    <row r="12508" spans="3:3">
      <c r="C12508" s="41"/>
    </row>
    <row r="12509" spans="3:3">
      <c r="C12509" s="41"/>
    </row>
    <row r="12510" spans="3:3">
      <c r="C12510" s="41"/>
    </row>
    <row r="12511" spans="3:3">
      <c r="C12511" s="41"/>
    </row>
    <row r="12512" spans="3:3">
      <c r="C12512" s="41"/>
    </row>
    <row r="12513" spans="3:3">
      <c r="C12513" s="41"/>
    </row>
    <row r="12514" spans="3:3">
      <c r="C12514" s="41"/>
    </row>
    <row r="12515" spans="3:3">
      <c r="C12515" s="41"/>
    </row>
    <row r="12516" spans="3:3">
      <c r="C12516" s="41"/>
    </row>
    <row r="12517" spans="3:3">
      <c r="C12517" s="41"/>
    </row>
    <row r="12518" spans="3:3">
      <c r="C12518" s="41"/>
    </row>
    <row r="12519" spans="3:3">
      <c r="C12519" s="41"/>
    </row>
    <row r="12520" spans="3:3">
      <c r="C12520" s="41"/>
    </row>
    <row r="12521" spans="3:3">
      <c r="C12521" s="41"/>
    </row>
    <row r="12522" spans="3:3">
      <c r="C12522" s="41"/>
    </row>
    <row r="12523" spans="3:3">
      <c r="C12523" s="41"/>
    </row>
    <row r="12524" spans="3:3">
      <c r="C12524" s="41"/>
    </row>
    <row r="12525" spans="3:3">
      <c r="C12525" s="41"/>
    </row>
    <row r="12526" spans="3:3">
      <c r="C12526" s="41"/>
    </row>
    <row r="12527" spans="3:3">
      <c r="C12527" s="41"/>
    </row>
    <row r="12528" spans="3:3">
      <c r="C12528" s="41"/>
    </row>
    <row r="12529" spans="3:3">
      <c r="C12529" s="41"/>
    </row>
    <row r="12530" spans="3:3">
      <c r="C12530" s="41"/>
    </row>
    <row r="12531" spans="3:3">
      <c r="C12531" s="41"/>
    </row>
    <row r="12532" spans="3:3">
      <c r="C12532" s="41"/>
    </row>
    <row r="12533" spans="3:3">
      <c r="C12533" s="41"/>
    </row>
    <row r="12534" spans="3:3">
      <c r="C12534" s="41"/>
    </row>
    <row r="12535" spans="3:3">
      <c r="C12535" s="41"/>
    </row>
    <row r="12536" spans="3:3">
      <c r="C12536" s="41"/>
    </row>
    <row r="12537" spans="3:3">
      <c r="C12537" s="41"/>
    </row>
    <row r="12538" spans="3:3">
      <c r="C12538" s="41"/>
    </row>
    <row r="12539" spans="3:3">
      <c r="C12539" s="41"/>
    </row>
    <row r="12540" spans="3:3">
      <c r="C12540" s="41"/>
    </row>
    <row r="12541" spans="3:3">
      <c r="C12541" s="41"/>
    </row>
    <row r="12542" spans="3:3">
      <c r="C12542" s="41"/>
    </row>
    <row r="12543" spans="3:3">
      <c r="C12543" s="41"/>
    </row>
    <row r="12544" spans="3:3">
      <c r="C12544" s="41"/>
    </row>
    <row r="12545" spans="3:3">
      <c r="C12545" s="41"/>
    </row>
    <row r="12546" spans="3:3">
      <c r="C12546" s="41"/>
    </row>
    <row r="12547" spans="3:3">
      <c r="C12547" s="41"/>
    </row>
    <row r="12548" spans="3:3">
      <c r="C12548" s="41"/>
    </row>
    <row r="12549" spans="3:3">
      <c r="C12549" s="41"/>
    </row>
    <row r="12550" spans="3:3">
      <c r="C12550" s="41"/>
    </row>
    <row r="12551" spans="3:3">
      <c r="C12551" s="41"/>
    </row>
    <row r="12552" spans="3:3">
      <c r="C12552" s="41"/>
    </row>
    <row r="12553" spans="3:3">
      <c r="C12553" s="41"/>
    </row>
    <row r="12554" spans="3:3">
      <c r="C12554" s="41"/>
    </row>
    <row r="12555" spans="3:3">
      <c r="C12555" s="41"/>
    </row>
    <row r="12556" spans="3:3">
      <c r="C12556" s="41"/>
    </row>
    <row r="12557" spans="3:3">
      <c r="C12557" s="41"/>
    </row>
    <row r="12558" spans="3:3">
      <c r="C12558" s="41"/>
    </row>
    <row r="12559" spans="3:3">
      <c r="C12559" s="41"/>
    </row>
    <row r="12560" spans="3:3">
      <c r="C12560" s="41"/>
    </row>
    <row r="12561" spans="1:3">
      <c r="C12561" s="41"/>
    </row>
    <row r="12562" spans="1:3">
      <c r="C12562" s="41"/>
    </row>
    <row r="12563" spans="1:3">
      <c r="C12563" s="41"/>
    </row>
    <row r="12564" spans="1:3">
      <c r="C12564" s="41"/>
    </row>
    <row r="12565" spans="1:3">
      <c r="C12565" s="41"/>
    </row>
    <row r="12566" spans="1:3">
      <c r="C12566" s="41"/>
    </row>
    <row r="12567" spans="1:3">
      <c r="C12567" s="41"/>
    </row>
    <row r="12568" spans="1:3">
      <c r="A12568" s="3"/>
      <c r="C12568" s="41"/>
    </row>
    <row r="12569" spans="1:3">
      <c r="C12569" s="41"/>
    </row>
    <row r="12570" spans="1:3">
      <c r="C12570" s="41"/>
    </row>
    <row r="12571" spans="1:3">
      <c r="C12571" s="41"/>
    </row>
    <row r="12572" spans="1:3">
      <c r="C12572" s="41"/>
    </row>
    <row r="12573" spans="1:3">
      <c r="C12573" s="41"/>
    </row>
    <row r="12574" spans="1:3">
      <c r="C12574" s="41"/>
    </row>
    <row r="12575" spans="1:3">
      <c r="C12575" s="41"/>
    </row>
    <row r="12576" spans="1:3">
      <c r="C12576" s="41"/>
    </row>
    <row r="12577" spans="3:3">
      <c r="C12577" s="41"/>
    </row>
    <row r="12578" spans="3:3">
      <c r="C12578" s="41"/>
    </row>
    <row r="12579" spans="3:3">
      <c r="C12579" s="41"/>
    </row>
    <row r="12580" spans="3:3">
      <c r="C12580" s="41"/>
    </row>
    <row r="12581" spans="3:3">
      <c r="C12581" s="41"/>
    </row>
    <row r="12582" spans="3:3">
      <c r="C12582" s="41"/>
    </row>
    <row r="12583" spans="3:3">
      <c r="C12583" s="41"/>
    </row>
    <row r="12584" spans="3:3">
      <c r="C12584" s="41"/>
    </row>
    <row r="12585" spans="3:3">
      <c r="C12585" s="41"/>
    </row>
    <row r="12587" spans="3:3">
      <c r="C12587" s="41"/>
    </row>
    <row r="12588" spans="3:3">
      <c r="C12588" s="41"/>
    </row>
    <row r="12590" spans="3:3">
      <c r="C12590" s="41"/>
    </row>
    <row r="12591" spans="3:3">
      <c r="C12591" s="41"/>
    </row>
    <row r="12592" spans="3:3">
      <c r="C12592" s="41"/>
    </row>
    <row r="12593" spans="3:3">
      <c r="C12593" s="41"/>
    </row>
    <row r="12594" spans="3:3">
      <c r="C12594" s="41"/>
    </row>
    <row r="12595" spans="3:3">
      <c r="C12595" s="41"/>
    </row>
    <row r="12596" spans="3:3">
      <c r="C12596" s="41"/>
    </row>
    <row r="12597" spans="3:3">
      <c r="C12597" s="41"/>
    </row>
    <row r="12598" spans="3:3">
      <c r="C12598" s="41"/>
    </row>
    <row r="12599" spans="3:3">
      <c r="C12599" s="41"/>
    </row>
    <row r="12600" spans="3:3">
      <c r="C12600" s="41"/>
    </row>
    <row r="12601" spans="3:3">
      <c r="C12601" s="41"/>
    </row>
    <row r="12602" spans="3:3">
      <c r="C12602" s="41"/>
    </row>
    <row r="12603" spans="3:3">
      <c r="C12603" s="41"/>
    </row>
    <row r="12604" spans="3:3">
      <c r="C12604" s="41"/>
    </row>
    <row r="12605" spans="3:3">
      <c r="C12605" s="41"/>
    </row>
    <row r="12606" spans="3:3">
      <c r="C12606" s="41"/>
    </row>
    <row r="12607" spans="3:3">
      <c r="C12607" s="41"/>
    </row>
    <row r="12608" spans="3:3">
      <c r="C12608" s="41"/>
    </row>
    <row r="12609" spans="3:3">
      <c r="C12609" s="41"/>
    </row>
    <row r="12610" spans="3:3">
      <c r="C12610" s="41"/>
    </row>
    <row r="12611" spans="3:3">
      <c r="C12611" s="41"/>
    </row>
    <row r="12612" spans="3:3">
      <c r="C12612" s="41"/>
    </row>
    <row r="12613" spans="3:3">
      <c r="C12613" s="41"/>
    </row>
    <row r="12614" spans="3:3">
      <c r="C12614" s="41"/>
    </row>
    <row r="12615" spans="3:3">
      <c r="C12615" s="41"/>
    </row>
    <row r="12616" spans="3:3">
      <c r="C12616" s="41"/>
    </row>
    <row r="12617" spans="3:3">
      <c r="C12617" s="41"/>
    </row>
    <row r="12618" spans="3:3">
      <c r="C12618" s="41"/>
    </row>
    <row r="12619" spans="3:3">
      <c r="C12619" s="41"/>
    </row>
    <row r="12620" spans="3:3">
      <c r="C12620" s="41"/>
    </row>
    <row r="12621" spans="3:3">
      <c r="C12621" s="41"/>
    </row>
    <row r="12622" spans="3:3">
      <c r="C12622" s="41"/>
    </row>
    <row r="12623" spans="3:3">
      <c r="C12623" s="41"/>
    </row>
    <row r="12624" spans="3:3">
      <c r="C12624" s="41"/>
    </row>
    <row r="12625" spans="3:3">
      <c r="C12625" s="41"/>
    </row>
    <row r="12626" spans="3:3">
      <c r="C12626" s="41"/>
    </row>
    <row r="12627" spans="3:3">
      <c r="C12627" s="41"/>
    </row>
    <row r="12628" spans="3:3">
      <c r="C12628" s="41"/>
    </row>
    <row r="12629" spans="3:3">
      <c r="C12629" s="41"/>
    </row>
    <row r="12630" spans="3:3">
      <c r="C12630" s="41"/>
    </row>
    <row r="12631" spans="3:3">
      <c r="C12631" s="41"/>
    </row>
    <row r="12632" spans="3:3">
      <c r="C12632" s="41"/>
    </row>
    <row r="12633" spans="3:3">
      <c r="C12633" s="41"/>
    </row>
    <row r="12634" spans="3:3">
      <c r="C12634" s="41"/>
    </row>
    <row r="12635" spans="3:3">
      <c r="C12635" s="41"/>
    </row>
    <row r="12636" spans="3:3">
      <c r="C12636" s="41"/>
    </row>
    <row r="12637" spans="3:3">
      <c r="C12637" s="41"/>
    </row>
    <row r="12638" spans="3:3">
      <c r="C12638" s="41"/>
    </row>
    <row r="12639" spans="3:3">
      <c r="C12639" s="41"/>
    </row>
    <row r="12640" spans="3:3">
      <c r="C12640" s="41"/>
    </row>
    <row r="12641" spans="3:3">
      <c r="C12641" s="41"/>
    </row>
    <row r="12642" spans="3:3">
      <c r="C12642" s="41"/>
    </row>
    <row r="12643" spans="3:3">
      <c r="C12643" s="41"/>
    </row>
    <row r="12644" spans="3:3">
      <c r="C12644" s="41"/>
    </row>
    <row r="12645" spans="3:3">
      <c r="C12645" s="41"/>
    </row>
    <row r="12646" spans="3:3">
      <c r="C12646" s="41"/>
    </row>
    <row r="12647" spans="3:3">
      <c r="C12647" s="41"/>
    </row>
    <row r="12648" spans="3:3">
      <c r="C12648" s="41"/>
    </row>
    <row r="12649" spans="3:3">
      <c r="C12649" s="41"/>
    </row>
    <row r="12650" spans="3:3">
      <c r="C12650" s="41"/>
    </row>
    <row r="12651" spans="3:3">
      <c r="C12651" s="41"/>
    </row>
    <row r="12652" spans="3:3">
      <c r="C12652" s="41"/>
    </row>
    <row r="12653" spans="3:3">
      <c r="C12653" s="41"/>
    </row>
    <row r="12654" spans="3:3">
      <c r="C12654" s="41"/>
    </row>
    <row r="12655" spans="3:3">
      <c r="C12655" s="41"/>
    </row>
    <row r="12656" spans="3:3">
      <c r="C12656" s="41"/>
    </row>
    <row r="12657" spans="3:3">
      <c r="C12657" s="41"/>
    </row>
    <row r="12658" spans="3:3">
      <c r="C12658" s="41"/>
    </row>
    <row r="12659" spans="3:3">
      <c r="C12659" s="41"/>
    </row>
    <row r="12660" spans="3:3">
      <c r="C12660" s="41"/>
    </row>
    <row r="12661" spans="3:3">
      <c r="C12661" s="41"/>
    </row>
    <row r="12662" spans="3:3">
      <c r="C12662" s="41"/>
    </row>
    <row r="12663" spans="3:3">
      <c r="C12663" s="41"/>
    </row>
    <row r="12664" spans="3:3">
      <c r="C12664" s="41"/>
    </row>
    <row r="12665" spans="3:3">
      <c r="C12665" s="41"/>
    </row>
    <row r="12666" spans="3:3">
      <c r="C12666" s="41"/>
    </row>
    <row r="12667" spans="3:3">
      <c r="C12667" s="41"/>
    </row>
    <row r="12668" spans="3:3">
      <c r="C12668" s="41"/>
    </row>
    <row r="12669" spans="3:3">
      <c r="C12669" s="41"/>
    </row>
    <row r="12670" spans="3:3">
      <c r="C12670" s="41"/>
    </row>
    <row r="12671" spans="3:3">
      <c r="C12671" s="41"/>
    </row>
    <row r="12672" spans="3:3">
      <c r="C12672" s="41"/>
    </row>
    <row r="12673" spans="1:3">
      <c r="C12673" s="41"/>
    </row>
    <row r="12674" spans="1:3">
      <c r="C12674" s="41"/>
    </row>
    <row r="12675" spans="1:3">
      <c r="A12675" s="3"/>
      <c r="C12675" s="41"/>
    </row>
    <row r="12676" spans="1:3">
      <c r="A12676" s="3"/>
      <c r="C12676" s="41"/>
    </row>
    <row r="12677" spans="1:3">
      <c r="C12677" s="41"/>
    </row>
    <row r="12678" spans="1:3">
      <c r="C12678" s="41"/>
    </row>
    <row r="12679" spans="1:3">
      <c r="C12679" s="41"/>
    </row>
    <row r="12680" spans="1:3">
      <c r="C12680" s="41"/>
    </row>
    <row r="12681" spans="1:3">
      <c r="C12681" s="41"/>
    </row>
    <row r="12682" spans="1:3">
      <c r="C12682" s="41"/>
    </row>
    <row r="12683" spans="1:3">
      <c r="C12683" s="41"/>
    </row>
    <row r="12684" spans="1:3">
      <c r="C12684" s="41"/>
    </row>
    <row r="12685" spans="1:3">
      <c r="C12685" s="41"/>
    </row>
    <row r="12686" spans="1:3">
      <c r="C12686" s="41"/>
    </row>
    <row r="12687" spans="1:3">
      <c r="C12687" s="41"/>
    </row>
    <row r="12688" spans="1:3">
      <c r="A12688" s="3"/>
      <c r="C12688" s="41"/>
    </row>
    <row r="12689" spans="3:3">
      <c r="C12689" s="41"/>
    </row>
    <row r="12690" spans="3:3">
      <c r="C12690" s="41"/>
    </row>
    <row r="12691" spans="3:3">
      <c r="C12691" s="41"/>
    </row>
    <row r="12692" spans="3:3">
      <c r="C12692" s="41"/>
    </row>
    <row r="12693" spans="3:3">
      <c r="C12693" s="41"/>
    </row>
    <row r="12694" spans="3:3">
      <c r="C12694" s="41"/>
    </row>
    <row r="12695" spans="3:3">
      <c r="C12695" s="41"/>
    </row>
    <row r="12696" spans="3:3">
      <c r="C12696" s="41"/>
    </row>
    <row r="12697" spans="3:3">
      <c r="C12697" s="41"/>
    </row>
    <row r="12698" spans="3:3">
      <c r="C12698" s="41"/>
    </row>
    <row r="12699" spans="3:3">
      <c r="C12699" s="41"/>
    </row>
    <row r="12700" spans="3:3">
      <c r="C12700" s="41"/>
    </row>
    <row r="12701" spans="3:3">
      <c r="C12701" s="41"/>
    </row>
    <row r="12702" spans="3:3">
      <c r="C12702" s="41"/>
    </row>
    <row r="12703" spans="3:3">
      <c r="C12703" s="41"/>
    </row>
    <row r="12704" spans="3:3">
      <c r="C12704" s="41"/>
    </row>
    <row r="12705" spans="3:3">
      <c r="C12705" s="41"/>
    </row>
    <row r="12706" spans="3:3">
      <c r="C12706" s="41"/>
    </row>
    <row r="12707" spans="3:3">
      <c r="C12707" s="41"/>
    </row>
    <row r="12708" spans="3:3">
      <c r="C12708" s="41"/>
    </row>
    <row r="12709" spans="3:3">
      <c r="C12709" s="41"/>
    </row>
    <row r="12710" spans="3:3">
      <c r="C12710" s="41"/>
    </row>
    <row r="12711" spans="3:3">
      <c r="C12711" s="41"/>
    </row>
    <row r="12712" spans="3:3">
      <c r="C12712" s="41"/>
    </row>
    <row r="12713" spans="3:3">
      <c r="C12713" s="41"/>
    </row>
    <row r="12714" spans="3:3">
      <c r="C12714" s="41"/>
    </row>
    <row r="12715" spans="3:3">
      <c r="C12715" s="41"/>
    </row>
    <row r="12716" spans="3:3">
      <c r="C12716" s="41"/>
    </row>
    <row r="12717" spans="3:3">
      <c r="C12717" s="41"/>
    </row>
    <row r="12718" spans="3:3">
      <c r="C12718" s="41"/>
    </row>
    <row r="12719" spans="3:3">
      <c r="C12719" s="41"/>
    </row>
    <row r="12720" spans="3:3">
      <c r="C12720" s="41"/>
    </row>
    <row r="12721" spans="1:3">
      <c r="C12721" s="41"/>
    </row>
    <row r="12722" spans="1:3">
      <c r="C12722" s="41"/>
    </row>
    <row r="12723" spans="1:3">
      <c r="C12723" s="41"/>
    </row>
    <row r="12724" spans="1:3">
      <c r="C12724" s="41"/>
    </row>
    <row r="12725" spans="1:3">
      <c r="C12725" s="41"/>
    </row>
    <row r="12726" spans="1:3">
      <c r="C12726" s="41"/>
    </row>
    <row r="12727" spans="1:3">
      <c r="C12727" s="41"/>
    </row>
    <row r="12728" spans="1:3">
      <c r="C12728" s="41"/>
    </row>
    <row r="12729" spans="1:3">
      <c r="C12729" s="41"/>
    </row>
    <row r="12730" spans="1:3">
      <c r="C12730" s="41"/>
    </row>
    <row r="12731" spans="1:3">
      <c r="C12731" s="41"/>
    </row>
    <row r="12732" spans="1:3">
      <c r="A12732" s="3"/>
      <c r="C12732" s="41"/>
    </row>
    <row r="12733" spans="1:3">
      <c r="C12733" s="41"/>
    </row>
    <row r="12734" spans="1:3">
      <c r="C12734" s="41"/>
    </row>
    <row r="12735" spans="1:3">
      <c r="C12735" s="41"/>
    </row>
    <row r="12736" spans="1:3">
      <c r="C12736" s="41"/>
    </row>
    <row r="12737" spans="3:3">
      <c r="C12737" s="41"/>
    </row>
    <row r="12738" spans="3:3">
      <c r="C12738" s="41"/>
    </row>
    <row r="12739" spans="3:3">
      <c r="C12739" s="41"/>
    </row>
    <row r="12740" spans="3:3">
      <c r="C12740" s="41"/>
    </row>
    <row r="12741" spans="3:3">
      <c r="C12741" s="41"/>
    </row>
    <row r="12742" spans="3:3">
      <c r="C12742" s="41"/>
    </row>
    <row r="12743" spans="3:3">
      <c r="C12743" s="41"/>
    </row>
    <row r="12744" spans="3:3">
      <c r="C12744" s="41"/>
    </row>
    <row r="12745" spans="3:3">
      <c r="C12745" s="41"/>
    </row>
    <row r="12746" spans="3:3">
      <c r="C12746" s="41"/>
    </row>
    <row r="12747" spans="3:3">
      <c r="C12747" s="41"/>
    </row>
    <row r="12748" spans="3:3">
      <c r="C12748" s="41"/>
    </row>
    <row r="12749" spans="3:3">
      <c r="C12749" s="41"/>
    </row>
    <row r="12750" spans="3:3">
      <c r="C12750" s="41"/>
    </row>
    <row r="12751" spans="3:3">
      <c r="C12751" s="41"/>
    </row>
    <row r="12752" spans="3:3">
      <c r="C12752" s="41"/>
    </row>
    <row r="12753" spans="3:3">
      <c r="C12753" s="41"/>
    </row>
    <row r="12754" spans="3:3">
      <c r="C12754" s="41"/>
    </row>
    <row r="12755" spans="3:3">
      <c r="C12755" s="41"/>
    </row>
    <row r="12756" spans="3:3">
      <c r="C12756" s="41"/>
    </row>
    <row r="12757" spans="3:3">
      <c r="C12757" s="41"/>
    </row>
    <row r="12758" spans="3:3">
      <c r="C12758" s="41"/>
    </row>
    <row r="12759" spans="3:3">
      <c r="C12759" s="41"/>
    </row>
    <row r="12760" spans="3:3">
      <c r="C12760" s="41"/>
    </row>
    <row r="12761" spans="3:3">
      <c r="C12761" s="41"/>
    </row>
    <row r="12762" spans="3:3">
      <c r="C12762" s="41"/>
    </row>
    <row r="12763" spans="3:3">
      <c r="C12763" s="41"/>
    </row>
    <row r="12764" spans="3:3">
      <c r="C12764" s="41"/>
    </row>
    <row r="12765" spans="3:3">
      <c r="C12765" s="41"/>
    </row>
    <row r="12766" spans="3:3">
      <c r="C12766" s="41"/>
    </row>
    <row r="12767" spans="3:3">
      <c r="C12767" s="41"/>
    </row>
    <row r="12768" spans="3:3">
      <c r="C12768" s="41"/>
    </row>
    <row r="12769" spans="1:3">
      <c r="A12769" s="3"/>
      <c r="C12769" s="41"/>
    </row>
    <row r="12770" spans="1:3">
      <c r="C12770" s="41"/>
    </row>
    <row r="12771" spans="1:3">
      <c r="C12771" s="41"/>
    </row>
    <row r="12772" spans="1:3">
      <c r="C12772" s="41"/>
    </row>
    <row r="12773" spans="1:3">
      <c r="C12773" s="41"/>
    </row>
    <row r="12774" spans="1:3">
      <c r="C12774" s="41"/>
    </row>
    <row r="12775" spans="1:3">
      <c r="C12775" s="41"/>
    </row>
    <row r="12776" spans="1:3">
      <c r="C12776" s="41"/>
    </row>
    <row r="12777" spans="1:3">
      <c r="C12777" s="41"/>
    </row>
    <row r="12778" spans="1:3">
      <c r="C12778" s="41"/>
    </row>
    <row r="12779" spans="1:3">
      <c r="C12779" s="41"/>
    </row>
    <row r="12780" spans="1:3">
      <c r="C12780" s="41"/>
    </row>
    <row r="12781" spans="1:3">
      <c r="C12781" s="41"/>
    </row>
    <row r="12782" spans="1:3">
      <c r="C12782" s="41"/>
    </row>
    <row r="12783" spans="1:3">
      <c r="C12783" s="41"/>
    </row>
    <row r="12784" spans="1:3">
      <c r="C12784" s="41"/>
    </row>
    <row r="12785" spans="3:3">
      <c r="C12785" s="41"/>
    </row>
    <row r="12786" spans="3:3">
      <c r="C12786" s="41"/>
    </row>
    <row r="12787" spans="3:3">
      <c r="C12787" s="41"/>
    </row>
    <row r="12788" spans="3:3">
      <c r="C12788" s="41"/>
    </row>
    <row r="12789" spans="3:3">
      <c r="C12789" s="41"/>
    </row>
    <row r="12790" spans="3:3">
      <c r="C12790" s="41"/>
    </row>
    <row r="12791" spans="3:3">
      <c r="C12791" s="41"/>
    </row>
    <row r="12792" spans="3:3">
      <c r="C12792" s="41"/>
    </row>
    <row r="12793" spans="3:3">
      <c r="C12793" s="41"/>
    </row>
    <row r="12794" spans="3:3">
      <c r="C12794" s="41"/>
    </row>
    <row r="12795" spans="3:3">
      <c r="C12795" s="41"/>
    </row>
    <row r="12796" spans="3:3">
      <c r="C12796" s="41"/>
    </row>
    <row r="12797" spans="3:3">
      <c r="C12797" s="41"/>
    </row>
    <row r="12798" spans="3:3">
      <c r="C12798" s="41"/>
    </row>
    <row r="12799" spans="3:3">
      <c r="C12799" s="41"/>
    </row>
    <row r="12800" spans="3:3">
      <c r="C12800" s="41"/>
    </row>
    <row r="12801" spans="3:3">
      <c r="C12801" s="41"/>
    </row>
    <row r="12802" spans="3:3">
      <c r="C12802" s="41"/>
    </row>
    <row r="12803" spans="3:3">
      <c r="C12803" s="41"/>
    </row>
    <row r="12804" spans="3:3">
      <c r="C12804" s="41"/>
    </row>
    <row r="12805" spans="3:3">
      <c r="C12805" s="41"/>
    </row>
    <row r="12806" spans="3:3">
      <c r="C12806" s="41"/>
    </row>
    <row r="12807" spans="3:3">
      <c r="C12807" s="41"/>
    </row>
    <row r="12808" spans="3:3">
      <c r="C12808" s="41"/>
    </row>
    <row r="12809" spans="3:3">
      <c r="C12809" s="41"/>
    </row>
    <row r="12810" spans="3:3">
      <c r="C12810" s="41"/>
    </row>
    <row r="12811" spans="3:3">
      <c r="C12811" s="41"/>
    </row>
    <row r="12812" spans="3:3">
      <c r="C12812" s="41"/>
    </row>
    <row r="12813" spans="3:3">
      <c r="C12813" s="41"/>
    </row>
    <row r="12814" spans="3:3">
      <c r="C12814" s="41"/>
    </row>
    <row r="12815" spans="3:3">
      <c r="C12815" s="41"/>
    </row>
    <row r="12816" spans="3:3">
      <c r="C12816" s="41"/>
    </row>
    <row r="12817" spans="3:3">
      <c r="C12817" s="41"/>
    </row>
    <row r="12818" spans="3:3">
      <c r="C12818" s="41"/>
    </row>
    <row r="12819" spans="3:3">
      <c r="C12819" s="41"/>
    </row>
    <row r="12820" spans="3:3">
      <c r="C12820" s="41"/>
    </row>
    <row r="12821" spans="3:3">
      <c r="C12821" s="41"/>
    </row>
    <row r="12822" spans="3:3">
      <c r="C12822" s="41"/>
    </row>
    <row r="12823" spans="3:3">
      <c r="C12823" s="41"/>
    </row>
    <row r="12824" spans="3:3">
      <c r="C12824" s="41"/>
    </row>
    <row r="12825" spans="3:3">
      <c r="C12825" s="41"/>
    </row>
    <row r="12826" spans="3:3">
      <c r="C12826" s="41"/>
    </row>
    <row r="12827" spans="3:3">
      <c r="C12827" s="41"/>
    </row>
    <row r="12828" spans="3:3">
      <c r="C12828" s="41"/>
    </row>
    <row r="12829" spans="3:3">
      <c r="C12829" s="41"/>
    </row>
    <row r="12830" spans="3:3">
      <c r="C12830" s="41"/>
    </row>
    <row r="12831" spans="3:3">
      <c r="C12831" s="41"/>
    </row>
    <row r="12832" spans="3:3">
      <c r="C12832" s="41"/>
    </row>
    <row r="12833" spans="3:3">
      <c r="C12833" s="41"/>
    </row>
    <row r="12834" spans="3:3">
      <c r="C12834" s="41"/>
    </row>
    <row r="12835" spans="3:3">
      <c r="C12835" s="41"/>
    </row>
    <row r="12836" spans="3:3">
      <c r="C12836" s="41"/>
    </row>
    <row r="12837" spans="3:3">
      <c r="C12837" s="41"/>
    </row>
    <row r="12838" spans="3:3">
      <c r="C12838" s="41"/>
    </row>
    <row r="12839" spans="3:3">
      <c r="C12839" s="41"/>
    </row>
    <row r="12840" spans="3:3">
      <c r="C12840" s="41"/>
    </row>
    <row r="12841" spans="3:3">
      <c r="C12841" s="41"/>
    </row>
    <row r="12842" spans="3:3">
      <c r="C12842" s="41"/>
    </row>
    <row r="12843" spans="3:3">
      <c r="C12843" s="41"/>
    </row>
    <row r="12844" spans="3:3">
      <c r="C12844" s="41"/>
    </row>
    <row r="12845" spans="3:3">
      <c r="C12845" s="41"/>
    </row>
    <row r="12846" spans="3:3">
      <c r="C12846" s="41"/>
    </row>
    <row r="12847" spans="3:3">
      <c r="C12847" s="41"/>
    </row>
    <row r="12848" spans="3:3">
      <c r="C12848" s="41"/>
    </row>
    <row r="12849" spans="3:3">
      <c r="C12849" s="41"/>
    </row>
    <row r="12850" spans="3:3">
      <c r="C12850" s="41"/>
    </row>
    <row r="12851" spans="3:3">
      <c r="C12851" s="41"/>
    </row>
    <row r="12852" spans="3:3">
      <c r="C12852" s="41"/>
    </row>
    <row r="12853" spans="3:3">
      <c r="C12853" s="41"/>
    </row>
    <row r="12854" spans="3:3">
      <c r="C12854" s="41"/>
    </row>
    <row r="12855" spans="3:3">
      <c r="C12855" s="41"/>
    </row>
    <row r="12856" spans="3:3">
      <c r="C12856" s="41"/>
    </row>
    <row r="12857" spans="3:3">
      <c r="C12857" s="41"/>
    </row>
    <row r="12858" spans="3:3">
      <c r="C12858" s="41"/>
    </row>
    <row r="12859" spans="3:3">
      <c r="C12859" s="41"/>
    </row>
    <row r="12860" spans="3:3">
      <c r="C12860" s="41"/>
    </row>
    <row r="12861" spans="3:3">
      <c r="C12861" s="41"/>
    </row>
    <row r="12862" spans="3:3">
      <c r="C12862" s="41"/>
    </row>
    <row r="12863" spans="3:3">
      <c r="C12863" s="41"/>
    </row>
    <row r="12864" spans="3:3">
      <c r="C12864" s="41"/>
    </row>
    <row r="12865" spans="3:3">
      <c r="C12865" s="41"/>
    </row>
    <row r="12866" spans="3:3">
      <c r="C12866" s="41"/>
    </row>
    <row r="12867" spans="3:3">
      <c r="C12867" s="41"/>
    </row>
    <row r="12868" spans="3:3">
      <c r="C12868" s="41"/>
    </row>
    <row r="12869" spans="3:3">
      <c r="C12869" s="41"/>
    </row>
    <row r="12870" spans="3:3">
      <c r="C12870" s="41"/>
    </row>
    <row r="12871" spans="3:3">
      <c r="C12871" s="41"/>
    </row>
    <row r="12872" spans="3:3">
      <c r="C12872" s="41"/>
    </row>
    <row r="12873" spans="3:3">
      <c r="C12873" s="41"/>
    </row>
    <row r="12874" spans="3:3">
      <c r="C12874" s="41"/>
    </row>
    <row r="12875" spans="3:3">
      <c r="C12875" s="41"/>
    </row>
    <row r="12876" spans="3:3">
      <c r="C12876" s="41"/>
    </row>
    <row r="12877" spans="3:3">
      <c r="C12877" s="41"/>
    </row>
    <row r="12878" spans="3:3">
      <c r="C12878" s="41"/>
    </row>
    <row r="12879" spans="3:3">
      <c r="C12879" s="41"/>
    </row>
    <row r="12880" spans="3:3">
      <c r="C12880" s="41"/>
    </row>
    <row r="12881" spans="1:3">
      <c r="C12881" s="41"/>
    </row>
    <row r="12882" spans="1:3">
      <c r="C12882" s="41"/>
    </row>
    <row r="12883" spans="1:3">
      <c r="C12883" s="41"/>
    </row>
    <row r="12884" spans="1:3">
      <c r="C12884" s="41"/>
    </row>
    <row r="12885" spans="1:3">
      <c r="C12885" s="41"/>
    </row>
    <row r="12886" spans="1:3">
      <c r="C12886" s="41"/>
    </row>
    <row r="12887" spans="1:3">
      <c r="C12887" s="41"/>
    </row>
    <row r="12888" spans="1:3">
      <c r="C12888" s="41"/>
    </row>
    <row r="12889" spans="1:3">
      <c r="C12889" s="41"/>
    </row>
    <row r="12890" spans="1:3">
      <c r="C12890" s="41"/>
    </row>
    <row r="12891" spans="1:3">
      <c r="C12891" s="41"/>
    </row>
    <row r="12892" spans="1:3">
      <c r="C12892" s="41"/>
    </row>
    <row r="12893" spans="1:3">
      <c r="A12893" s="3"/>
      <c r="C12893" s="41"/>
    </row>
    <row r="12894" spans="1:3">
      <c r="C12894" s="41"/>
    </row>
    <row r="12895" spans="1:3">
      <c r="C12895" s="41"/>
    </row>
    <row r="12896" spans="1:3">
      <c r="C12896" s="41"/>
    </row>
    <row r="12897" spans="3:3">
      <c r="C12897" s="41"/>
    </row>
    <row r="12898" spans="3:3">
      <c r="C12898" s="41"/>
    </row>
    <row r="12899" spans="3:3">
      <c r="C12899" s="41"/>
    </row>
    <row r="12900" spans="3:3">
      <c r="C12900" s="41"/>
    </row>
    <row r="12901" spans="3:3">
      <c r="C12901" s="41"/>
    </row>
    <row r="12902" spans="3:3">
      <c r="C12902" s="41"/>
    </row>
    <row r="12903" spans="3:3">
      <c r="C12903" s="41"/>
    </row>
    <row r="12904" spans="3:3">
      <c r="C12904" s="41"/>
    </row>
    <row r="12905" spans="3:3">
      <c r="C12905" s="41"/>
    </row>
    <row r="12906" spans="3:3">
      <c r="C12906" s="41"/>
    </row>
    <row r="12907" spans="3:3">
      <c r="C12907" s="41"/>
    </row>
    <row r="12908" spans="3:3">
      <c r="C12908" s="41"/>
    </row>
    <row r="12909" spans="3:3">
      <c r="C12909" s="41"/>
    </row>
    <row r="12910" spans="3:3">
      <c r="C12910" s="41"/>
    </row>
    <row r="12911" spans="3:3">
      <c r="C12911" s="41"/>
    </row>
    <row r="12912" spans="3:3">
      <c r="C12912" s="41"/>
    </row>
    <row r="12913" spans="1:3">
      <c r="C12913" s="41"/>
    </row>
    <row r="12914" spans="1:3">
      <c r="C12914" s="41"/>
    </row>
    <row r="12915" spans="1:3">
      <c r="C12915" s="41"/>
    </row>
    <row r="12916" spans="1:3">
      <c r="C12916" s="41"/>
    </row>
    <row r="12917" spans="1:3">
      <c r="C12917" s="41"/>
    </row>
    <row r="12918" spans="1:3">
      <c r="C12918" s="41"/>
    </row>
    <row r="12919" spans="1:3">
      <c r="C12919" s="41"/>
    </row>
    <row r="12920" spans="1:3">
      <c r="C12920" s="41"/>
    </row>
    <row r="12921" spans="1:3">
      <c r="C12921" s="41"/>
    </row>
    <row r="12922" spans="1:3">
      <c r="C12922" s="41"/>
    </row>
    <row r="12923" spans="1:3">
      <c r="C12923" s="41"/>
    </row>
    <row r="12924" spans="1:3">
      <c r="C12924" s="41"/>
    </row>
    <row r="12925" spans="1:3">
      <c r="C12925" s="41"/>
    </row>
    <row r="12926" spans="1:3">
      <c r="C12926" s="41"/>
    </row>
    <row r="12927" spans="1:3">
      <c r="A12927" s="3"/>
      <c r="C12927" s="41"/>
    </row>
    <row r="12928" spans="1:3">
      <c r="C12928" s="41"/>
    </row>
    <row r="12929" spans="3:3">
      <c r="C12929" s="41"/>
    </row>
    <row r="12930" spans="3:3">
      <c r="C12930" s="41"/>
    </row>
    <row r="12931" spans="3:3">
      <c r="C12931" s="41"/>
    </row>
    <row r="12932" spans="3:3">
      <c r="C12932" s="41"/>
    </row>
    <row r="12933" spans="3:3">
      <c r="C12933" s="41"/>
    </row>
    <row r="12934" spans="3:3">
      <c r="C12934" s="41"/>
    </row>
    <row r="12935" spans="3:3">
      <c r="C12935" s="41"/>
    </row>
    <row r="12936" spans="3:3">
      <c r="C12936" s="41"/>
    </row>
    <row r="12937" spans="3:3">
      <c r="C12937" s="41"/>
    </row>
    <row r="12938" spans="3:3">
      <c r="C12938" s="41"/>
    </row>
    <row r="12939" spans="3:3">
      <c r="C12939" s="41"/>
    </row>
    <row r="12940" spans="3:3">
      <c r="C12940" s="41"/>
    </row>
    <row r="12941" spans="3:3">
      <c r="C12941" s="41"/>
    </row>
    <row r="12942" spans="3:3">
      <c r="C12942" s="41"/>
    </row>
    <row r="12943" spans="3:3">
      <c r="C12943" s="41"/>
    </row>
    <row r="12944" spans="3:3">
      <c r="C12944" s="41"/>
    </row>
    <row r="12945" spans="3:3">
      <c r="C12945" s="41"/>
    </row>
    <row r="12946" spans="3:3">
      <c r="C12946" s="41"/>
    </row>
    <row r="12947" spans="3:3">
      <c r="C12947" s="41"/>
    </row>
    <row r="12948" spans="3:3">
      <c r="C12948" s="41"/>
    </row>
    <row r="12949" spans="3:3">
      <c r="C12949" s="41"/>
    </row>
    <row r="12950" spans="3:3">
      <c r="C12950" s="41"/>
    </row>
    <row r="12951" spans="3:3">
      <c r="C12951" s="41"/>
    </row>
    <row r="12952" spans="3:3">
      <c r="C12952" s="41"/>
    </row>
    <row r="12953" spans="3:3">
      <c r="C12953" s="41"/>
    </row>
    <row r="12954" spans="3:3">
      <c r="C12954" s="41"/>
    </row>
    <row r="12955" spans="3:3">
      <c r="C12955" s="41"/>
    </row>
    <row r="12956" spans="3:3">
      <c r="C12956" s="41"/>
    </row>
    <row r="12957" spans="3:3">
      <c r="C12957" s="41"/>
    </row>
    <row r="12958" spans="3:3">
      <c r="C12958" s="41"/>
    </row>
    <row r="12959" spans="3:3">
      <c r="C12959" s="41"/>
    </row>
    <row r="12960" spans="3:3">
      <c r="C12960" s="41"/>
    </row>
    <row r="12961" spans="3:3">
      <c r="C12961" s="41"/>
    </row>
    <row r="12962" spans="3:3">
      <c r="C12962" s="41"/>
    </row>
    <row r="12963" spans="3:3">
      <c r="C12963" s="41"/>
    </row>
    <row r="12964" spans="3:3">
      <c r="C12964" s="41"/>
    </row>
    <row r="12965" spans="3:3">
      <c r="C12965" s="41"/>
    </row>
    <row r="12966" spans="3:3">
      <c r="C12966" s="41"/>
    </row>
    <row r="12967" spans="3:3">
      <c r="C12967" s="41"/>
    </row>
    <row r="12968" spans="3:3">
      <c r="C12968" s="41"/>
    </row>
    <row r="12969" spans="3:3">
      <c r="C12969" s="41"/>
    </row>
    <row r="12970" spans="3:3">
      <c r="C12970" s="41"/>
    </row>
    <row r="12971" spans="3:3">
      <c r="C12971" s="41"/>
    </row>
    <row r="12972" spans="3:3">
      <c r="C12972" s="41"/>
    </row>
    <row r="12973" spans="3:3">
      <c r="C12973" s="41"/>
    </row>
    <row r="12974" spans="3:3">
      <c r="C12974" s="41"/>
    </row>
    <row r="12975" spans="3:3">
      <c r="C12975" s="41"/>
    </row>
    <row r="12976" spans="3:3">
      <c r="C12976" s="41"/>
    </row>
    <row r="12977" spans="3:3">
      <c r="C12977" s="41"/>
    </row>
    <row r="12978" spans="3:3">
      <c r="C12978" s="41"/>
    </row>
    <row r="12979" spans="3:3">
      <c r="C12979" s="41"/>
    </row>
    <row r="12980" spans="3:3">
      <c r="C12980" s="41"/>
    </row>
    <row r="12981" spans="3:3">
      <c r="C12981" s="41"/>
    </row>
    <row r="12982" spans="3:3">
      <c r="C12982" s="41"/>
    </row>
    <row r="12983" spans="3:3">
      <c r="C12983" s="41"/>
    </row>
    <row r="12984" spans="3:3">
      <c r="C12984" s="41"/>
    </row>
    <row r="12985" spans="3:3">
      <c r="C12985" s="41"/>
    </row>
    <row r="12986" spans="3:3">
      <c r="C12986" s="41"/>
    </row>
    <row r="12987" spans="3:3">
      <c r="C12987" s="41"/>
    </row>
    <row r="12988" spans="3:3">
      <c r="C12988" s="41"/>
    </row>
    <row r="12989" spans="3:3">
      <c r="C12989" s="41"/>
    </row>
    <row r="12990" spans="3:3">
      <c r="C12990" s="41"/>
    </row>
    <row r="12991" spans="3:3">
      <c r="C12991" s="41"/>
    </row>
    <row r="12992" spans="3:3">
      <c r="C12992" s="41"/>
    </row>
    <row r="12993" spans="3:3">
      <c r="C12993" s="41"/>
    </row>
    <row r="12994" spans="3:3">
      <c r="C12994" s="41"/>
    </row>
    <row r="12995" spans="3:3">
      <c r="C12995" s="41"/>
    </row>
    <row r="12996" spans="3:3">
      <c r="C12996" s="41"/>
    </row>
    <row r="12997" spans="3:3">
      <c r="C12997" s="41"/>
    </row>
    <row r="12998" spans="3:3">
      <c r="C12998" s="41"/>
    </row>
    <row r="12999" spans="3:3">
      <c r="C12999" s="41"/>
    </row>
    <row r="13000" spans="3:3">
      <c r="C13000" s="41"/>
    </row>
    <row r="13001" spans="3:3">
      <c r="C13001" s="41"/>
    </row>
    <row r="13002" spans="3:3">
      <c r="C13002" s="41"/>
    </row>
    <row r="13003" spans="3:3">
      <c r="C13003" s="41"/>
    </row>
    <row r="13004" spans="3:3">
      <c r="C13004" s="41"/>
    </row>
    <row r="13005" spans="3:3">
      <c r="C13005" s="41"/>
    </row>
    <row r="13006" spans="3:3">
      <c r="C13006" s="41"/>
    </row>
    <row r="13007" spans="3:3">
      <c r="C13007" s="41"/>
    </row>
    <row r="13008" spans="3:3">
      <c r="C13008" s="41"/>
    </row>
    <row r="13009" spans="3:3">
      <c r="C13009" s="41"/>
    </row>
    <row r="13010" spans="3:3">
      <c r="C13010" s="41"/>
    </row>
    <row r="13011" spans="3:3">
      <c r="C13011" s="41"/>
    </row>
    <row r="13012" spans="3:3">
      <c r="C13012" s="41"/>
    </row>
    <row r="13013" spans="3:3">
      <c r="C13013" s="41"/>
    </row>
    <row r="13014" spans="3:3">
      <c r="C13014" s="41"/>
    </row>
    <row r="13015" spans="3:3">
      <c r="C13015" s="41"/>
    </row>
    <row r="13016" spans="3:3">
      <c r="C13016" s="41"/>
    </row>
    <row r="13017" spans="3:3">
      <c r="C13017" s="41"/>
    </row>
    <row r="13018" spans="3:3">
      <c r="C13018" s="41"/>
    </row>
    <row r="13019" spans="3:3">
      <c r="C13019" s="41"/>
    </row>
    <row r="13020" spans="3:3">
      <c r="C13020" s="41"/>
    </row>
    <row r="13021" spans="3:3">
      <c r="C13021" s="41"/>
    </row>
    <row r="13022" spans="3:3">
      <c r="C13022" s="41"/>
    </row>
    <row r="13023" spans="3:3">
      <c r="C13023" s="41"/>
    </row>
    <row r="13024" spans="3:3">
      <c r="C13024" s="41"/>
    </row>
    <row r="13025" spans="3:3">
      <c r="C13025" s="41"/>
    </row>
    <row r="13026" spans="3:3">
      <c r="C13026" s="41"/>
    </row>
    <row r="13027" spans="3:3">
      <c r="C13027" s="41"/>
    </row>
    <row r="13028" spans="3:3">
      <c r="C13028" s="41"/>
    </row>
    <row r="13029" spans="3:3">
      <c r="C13029" s="41"/>
    </row>
    <row r="13030" spans="3:3">
      <c r="C13030" s="41"/>
    </row>
    <row r="13031" spans="3:3">
      <c r="C13031" s="41"/>
    </row>
    <row r="13032" spans="3:3">
      <c r="C13032" s="41"/>
    </row>
    <row r="13033" spans="3:3">
      <c r="C13033" s="41"/>
    </row>
    <row r="13034" spans="3:3">
      <c r="C13034" s="41"/>
    </row>
    <row r="13035" spans="3:3">
      <c r="C13035" s="41"/>
    </row>
    <row r="13036" spans="3:3">
      <c r="C13036" s="41"/>
    </row>
    <row r="13037" spans="3:3">
      <c r="C13037" s="41"/>
    </row>
    <row r="13038" spans="3:3">
      <c r="C13038" s="41"/>
    </row>
    <row r="13039" spans="3:3">
      <c r="C13039" s="41"/>
    </row>
    <row r="13040" spans="3:3">
      <c r="C13040" s="41"/>
    </row>
    <row r="13041" spans="3:3">
      <c r="C13041" s="41"/>
    </row>
    <row r="13042" spans="3:3">
      <c r="C13042" s="41"/>
    </row>
    <row r="13043" spans="3:3">
      <c r="C13043" s="41"/>
    </row>
    <row r="13044" spans="3:3">
      <c r="C13044" s="41"/>
    </row>
    <row r="13045" spans="3:3">
      <c r="C13045" s="41"/>
    </row>
    <row r="13046" spans="3:3">
      <c r="C13046" s="41"/>
    </row>
    <row r="13047" spans="3:3">
      <c r="C13047" s="41"/>
    </row>
    <row r="13048" spans="3:3">
      <c r="C13048" s="41"/>
    </row>
    <row r="13049" spans="3:3">
      <c r="C13049" s="41"/>
    </row>
    <row r="13050" spans="3:3">
      <c r="C13050" s="41"/>
    </row>
    <row r="13051" spans="3:3">
      <c r="C13051" s="41"/>
    </row>
    <row r="13052" spans="3:3">
      <c r="C13052" s="41"/>
    </row>
    <row r="13053" spans="3:3">
      <c r="C13053" s="41"/>
    </row>
    <row r="13054" spans="3:3">
      <c r="C13054" s="41"/>
    </row>
    <row r="13055" spans="3:3">
      <c r="C13055" s="41"/>
    </row>
    <row r="13056" spans="3:3">
      <c r="C13056" s="41"/>
    </row>
    <row r="13057" spans="3:3">
      <c r="C13057" s="41"/>
    </row>
    <row r="13058" spans="3:3">
      <c r="C13058" s="41"/>
    </row>
    <row r="13059" spans="3:3">
      <c r="C13059" s="41"/>
    </row>
    <row r="13060" spans="3:3">
      <c r="C13060" s="41"/>
    </row>
    <row r="13061" spans="3:3">
      <c r="C13061" s="41"/>
    </row>
    <row r="13062" spans="3:3">
      <c r="C13062" s="41"/>
    </row>
    <row r="13063" spans="3:3">
      <c r="C13063" s="41"/>
    </row>
    <row r="13064" spans="3:3">
      <c r="C13064" s="41"/>
    </row>
    <row r="13065" spans="3:3">
      <c r="C13065" s="41"/>
    </row>
    <row r="13066" spans="3:3">
      <c r="C13066" s="41"/>
    </row>
    <row r="13067" spans="3:3">
      <c r="C13067" s="41"/>
    </row>
    <row r="13068" spans="3:3">
      <c r="C13068" s="41"/>
    </row>
    <row r="13069" spans="3:3">
      <c r="C13069" s="41"/>
    </row>
    <row r="13070" spans="3:3">
      <c r="C13070" s="41"/>
    </row>
    <row r="13071" spans="3:3">
      <c r="C13071" s="41"/>
    </row>
    <row r="13072" spans="3:3">
      <c r="C13072" s="41"/>
    </row>
    <row r="13073" spans="3:3">
      <c r="C13073" s="41"/>
    </row>
    <row r="13074" spans="3:3">
      <c r="C13074" s="41"/>
    </row>
    <row r="13075" spans="3:3">
      <c r="C13075" s="41"/>
    </row>
    <row r="13076" spans="3:3">
      <c r="C13076" s="41"/>
    </row>
    <row r="13077" spans="3:3">
      <c r="C13077" s="41"/>
    </row>
    <row r="13078" spans="3:3">
      <c r="C13078" s="41"/>
    </row>
    <row r="13079" spans="3:3">
      <c r="C13079" s="41"/>
    </row>
    <row r="13080" spans="3:3">
      <c r="C13080" s="41"/>
    </row>
    <row r="13081" spans="3:3">
      <c r="C13081" s="41"/>
    </row>
    <row r="13082" spans="3:3">
      <c r="C13082" s="41"/>
    </row>
    <row r="13083" spans="3:3">
      <c r="C13083" s="41"/>
    </row>
    <row r="13084" spans="3:3">
      <c r="C13084" s="41"/>
    </row>
    <row r="13085" spans="3:3">
      <c r="C13085" s="41"/>
    </row>
    <row r="13086" spans="3:3">
      <c r="C13086" s="41"/>
    </row>
    <row r="13087" spans="3:3">
      <c r="C13087" s="41"/>
    </row>
    <row r="13088" spans="3:3">
      <c r="C13088" s="41"/>
    </row>
    <row r="13089" spans="1:3">
      <c r="C13089" s="41"/>
    </row>
    <row r="13090" spans="1:3">
      <c r="C13090" s="41"/>
    </row>
    <row r="13091" spans="1:3">
      <c r="A13091" s="3"/>
      <c r="C13091" s="41"/>
    </row>
    <row r="13092" spans="1:3">
      <c r="C13092" s="41"/>
    </row>
    <row r="13093" spans="1:3">
      <c r="C13093" s="41"/>
    </row>
    <row r="13094" spans="1:3">
      <c r="C13094" s="41"/>
    </row>
    <row r="13095" spans="1:3">
      <c r="C13095" s="41"/>
    </row>
    <row r="13096" spans="1:3">
      <c r="C13096" s="41"/>
    </row>
    <row r="13097" spans="1:3">
      <c r="C13097" s="41"/>
    </row>
    <row r="13098" spans="1:3">
      <c r="C13098" s="41"/>
    </row>
    <row r="13099" spans="1:3">
      <c r="C13099" s="41"/>
    </row>
    <row r="13100" spans="1:3">
      <c r="C13100" s="41"/>
    </row>
    <row r="13101" spans="1:3">
      <c r="C13101" s="41"/>
    </row>
    <row r="13102" spans="1:3">
      <c r="C13102" s="41"/>
    </row>
    <row r="13103" spans="1:3">
      <c r="C13103" s="41"/>
    </row>
    <row r="13104" spans="1:3">
      <c r="C13104" s="41"/>
    </row>
    <row r="13105" spans="1:3">
      <c r="C13105" s="41"/>
    </row>
    <row r="13106" spans="1:3">
      <c r="C13106" s="41"/>
    </row>
    <row r="13107" spans="1:3">
      <c r="C13107" s="41"/>
    </row>
    <row r="13108" spans="1:3">
      <c r="C13108" s="41"/>
    </row>
    <row r="13109" spans="1:3">
      <c r="C13109" s="41"/>
    </row>
    <row r="13110" spans="1:3">
      <c r="C13110" s="41"/>
    </row>
    <row r="13111" spans="1:3">
      <c r="C13111" s="41"/>
    </row>
    <row r="13112" spans="1:3">
      <c r="C13112" s="41"/>
    </row>
    <row r="13113" spans="1:3">
      <c r="C13113" s="41"/>
    </row>
    <row r="13114" spans="1:3">
      <c r="C13114" s="41"/>
    </row>
    <row r="13115" spans="1:3">
      <c r="C13115" s="41"/>
    </row>
    <row r="13116" spans="1:3">
      <c r="C13116" s="41"/>
    </row>
    <row r="13117" spans="1:3">
      <c r="A13117" s="3"/>
      <c r="C13117" s="41"/>
    </row>
    <row r="13118" spans="1:3">
      <c r="C13118" s="41"/>
    </row>
    <row r="13119" spans="1:3">
      <c r="C13119" s="41"/>
    </row>
    <row r="13120" spans="1:3">
      <c r="C13120" s="41"/>
    </row>
    <row r="13121" spans="3:3">
      <c r="C13121" s="41"/>
    </row>
    <row r="13122" spans="3:3">
      <c r="C13122" s="41"/>
    </row>
    <row r="13123" spans="3:3">
      <c r="C13123" s="41"/>
    </row>
    <row r="13124" spans="3:3">
      <c r="C13124" s="41"/>
    </row>
    <row r="13125" spans="3:3">
      <c r="C13125" s="41"/>
    </row>
    <row r="13126" spans="3:3">
      <c r="C13126" s="41"/>
    </row>
    <row r="13127" spans="3:3">
      <c r="C13127" s="41"/>
    </row>
    <row r="13128" spans="3:3">
      <c r="C13128" s="41"/>
    </row>
    <row r="13129" spans="3:3">
      <c r="C13129" s="41"/>
    </row>
    <row r="13130" spans="3:3">
      <c r="C13130" s="41"/>
    </row>
    <row r="13131" spans="3:3">
      <c r="C13131" s="41"/>
    </row>
    <row r="13132" spans="3:3">
      <c r="C13132" s="41"/>
    </row>
    <row r="13133" spans="3:3">
      <c r="C13133" s="41"/>
    </row>
    <row r="13134" spans="3:3">
      <c r="C13134" s="41"/>
    </row>
    <row r="13135" spans="3:3">
      <c r="C13135" s="41"/>
    </row>
    <row r="13136" spans="3:3">
      <c r="C13136" s="41"/>
    </row>
    <row r="13137" spans="3:3">
      <c r="C13137" s="41"/>
    </row>
    <row r="13138" spans="3:3">
      <c r="C13138" s="41"/>
    </row>
    <row r="13139" spans="3:3">
      <c r="C13139" s="41"/>
    </row>
    <row r="13140" spans="3:3">
      <c r="C13140" s="41"/>
    </row>
    <row r="13141" spans="3:3">
      <c r="C13141" s="41"/>
    </row>
    <row r="13142" spans="3:3">
      <c r="C13142" s="41"/>
    </row>
    <row r="13143" spans="3:3">
      <c r="C13143" s="41"/>
    </row>
    <row r="13144" spans="3:3">
      <c r="C13144" s="41"/>
    </row>
    <row r="13145" spans="3:3">
      <c r="C13145" s="41"/>
    </row>
    <row r="13146" spans="3:3">
      <c r="C13146" s="41"/>
    </row>
    <row r="13147" spans="3:3">
      <c r="C13147" s="41"/>
    </row>
    <row r="13148" spans="3:3">
      <c r="C13148" s="41"/>
    </row>
    <row r="13149" spans="3:3">
      <c r="C13149" s="41"/>
    </row>
    <row r="13150" spans="3:3">
      <c r="C13150" s="41"/>
    </row>
    <row r="13151" spans="3:3">
      <c r="C13151" s="41"/>
    </row>
    <row r="13152" spans="3:3">
      <c r="C13152" s="41"/>
    </row>
    <row r="13153" spans="1:3">
      <c r="C13153" s="41"/>
    </row>
    <row r="13154" spans="1:3">
      <c r="C13154" s="41"/>
    </row>
    <row r="13155" spans="1:3">
      <c r="C13155" s="41"/>
    </row>
    <row r="13156" spans="1:3">
      <c r="C13156" s="41"/>
    </row>
    <row r="13157" spans="1:3">
      <c r="C13157" s="41"/>
    </row>
    <row r="13158" spans="1:3">
      <c r="C13158" s="41"/>
    </row>
    <row r="13159" spans="1:3">
      <c r="C13159" s="41"/>
    </row>
    <row r="13160" spans="1:3">
      <c r="C13160" s="41"/>
    </row>
    <row r="13161" spans="1:3">
      <c r="C13161" s="41"/>
    </row>
    <row r="13162" spans="1:3">
      <c r="C13162" s="41"/>
    </row>
    <row r="13163" spans="1:3">
      <c r="C13163" s="41"/>
    </row>
    <row r="13164" spans="1:3">
      <c r="A13164" s="3"/>
      <c r="C13164" s="41"/>
    </row>
    <row r="13165" spans="1:3">
      <c r="C13165" s="41"/>
    </row>
    <row r="13166" spans="1:3">
      <c r="C13166" s="41"/>
    </row>
    <row r="13167" spans="1:3">
      <c r="C13167" s="41"/>
    </row>
    <row r="13168" spans="1:3">
      <c r="C13168" s="41"/>
    </row>
    <row r="13169" spans="3:3">
      <c r="C13169" s="41"/>
    </row>
    <row r="13170" spans="3:3">
      <c r="C13170" s="41"/>
    </row>
    <row r="13171" spans="3:3">
      <c r="C13171" s="41"/>
    </row>
    <row r="13172" spans="3:3">
      <c r="C13172" s="41"/>
    </row>
    <row r="13173" spans="3:3">
      <c r="C13173" s="41"/>
    </row>
    <row r="13174" spans="3:3">
      <c r="C13174" s="41"/>
    </row>
    <row r="13175" spans="3:3">
      <c r="C13175" s="41"/>
    </row>
    <row r="13176" spans="3:3">
      <c r="C13176" s="41"/>
    </row>
    <row r="13177" spans="3:3">
      <c r="C13177" s="41"/>
    </row>
    <row r="13178" spans="3:3">
      <c r="C13178" s="41"/>
    </row>
    <row r="13179" spans="3:3">
      <c r="C13179" s="41"/>
    </row>
    <row r="13180" spans="3:3">
      <c r="C13180" s="41"/>
    </row>
    <row r="13181" spans="3:3">
      <c r="C13181" s="41"/>
    </row>
    <row r="13182" spans="3:3">
      <c r="C13182" s="41"/>
    </row>
    <row r="13183" spans="3:3">
      <c r="C13183" s="41"/>
    </row>
    <row r="13184" spans="3:3">
      <c r="C13184" s="41"/>
    </row>
    <row r="13185" spans="3:3">
      <c r="C13185" s="41"/>
    </row>
    <row r="13186" spans="3:3">
      <c r="C13186" s="41"/>
    </row>
    <row r="13187" spans="3:3">
      <c r="C13187" s="41"/>
    </row>
    <row r="13188" spans="3:3">
      <c r="C13188" s="41"/>
    </row>
    <row r="13189" spans="3:3">
      <c r="C13189" s="41"/>
    </row>
    <row r="13190" spans="3:3">
      <c r="C13190" s="41"/>
    </row>
    <row r="13191" spans="3:3">
      <c r="C13191" s="41"/>
    </row>
    <row r="13192" spans="3:3">
      <c r="C13192" s="41"/>
    </row>
    <row r="13193" spans="3:3">
      <c r="C13193" s="41"/>
    </row>
    <row r="13194" spans="3:3">
      <c r="C13194" s="41"/>
    </row>
    <row r="13195" spans="3:3">
      <c r="C13195" s="41"/>
    </row>
    <row r="13196" spans="3:3">
      <c r="C13196" s="41"/>
    </row>
    <row r="13197" spans="3:3">
      <c r="C13197" s="41"/>
    </row>
    <row r="13198" spans="3:3">
      <c r="C13198" s="41"/>
    </row>
    <row r="13199" spans="3:3">
      <c r="C13199" s="41"/>
    </row>
    <row r="13200" spans="3:3">
      <c r="C13200" s="41"/>
    </row>
    <row r="13201" spans="3:3">
      <c r="C13201" s="41"/>
    </row>
    <row r="13202" spans="3:3">
      <c r="C13202" s="41"/>
    </row>
    <row r="13203" spans="3:3">
      <c r="C13203" s="41"/>
    </row>
    <row r="13204" spans="3:3">
      <c r="C13204" s="41"/>
    </row>
    <row r="13205" spans="3:3">
      <c r="C13205" s="41"/>
    </row>
    <row r="13206" spans="3:3">
      <c r="C13206" s="41"/>
    </row>
    <row r="13207" spans="3:3">
      <c r="C13207" s="41"/>
    </row>
    <row r="13208" spans="3:3">
      <c r="C13208" s="41"/>
    </row>
    <row r="13209" spans="3:3">
      <c r="C13209" s="41"/>
    </row>
    <row r="13210" spans="3:3">
      <c r="C13210" s="41"/>
    </row>
    <row r="13211" spans="3:3">
      <c r="C13211" s="41"/>
    </row>
    <row r="13212" spans="3:3">
      <c r="C13212" s="41"/>
    </row>
    <row r="13213" spans="3:3">
      <c r="C13213" s="41"/>
    </row>
    <row r="13214" spans="3:3">
      <c r="C13214" s="41"/>
    </row>
    <row r="13215" spans="3:3">
      <c r="C13215" s="41"/>
    </row>
    <row r="13216" spans="3:3">
      <c r="C13216" s="41"/>
    </row>
    <row r="13217" spans="3:3">
      <c r="C13217" s="41"/>
    </row>
    <row r="13218" spans="3:3">
      <c r="C13218" s="41"/>
    </row>
    <row r="13219" spans="3:3">
      <c r="C13219" s="41"/>
    </row>
    <row r="13220" spans="3:3">
      <c r="C13220" s="41"/>
    </row>
    <row r="13221" spans="3:3">
      <c r="C13221" s="41"/>
    </row>
    <row r="13222" spans="3:3">
      <c r="C13222" s="41"/>
    </row>
    <row r="13223" spans="3:3">
      <c r="C13223" s="41"/>
    </row>
    <row r="13224" spans="3:3">
      <c r="C13224" s="41"/>
    </row>
    <row r="13225" spans="3:3">
      <c r="C13225" s="41"/>
    </row>
    <row r="13226" spans="3:3">
      <c r="C13226" s="41"/>
    </row>
    <row r="13227" spans="3:3">
      <c r="C13227" s="41"/>
    </row>
    <row r="13228" spans="3:3">
      <c r="C13228" s="41"/>
    </row>
    <row r="13229" spans="3:3">
      <c r="C13229" s="41"/>
    </row>
    <row r="13230" spans="3:3">
      <c r="C13230" s="41"/>
    </row>
    <row r="13231" spans="3:3">
      <c r="C13231" s="41"/>
    </row>
    <row r="13232" spans="3:3">
      <c r="C13232" s="41"/>
    </row>
    <row r="13233" spans="3:3">
      <c r="C13233" s="41"/>
    </row>
    <row r="13234" spans="3:3">
      <c r="C13234" s="41"/>
    </row>
    <row r="13235" spans="3:3">
      <c r="C13235" s="41"/>
    </row>
    <row r="13236" spans="3:3">
      <c r="C13236" s="41"/>
    </row>
    <row r="13237" spans="3:3">
      <c r="C13237" s="41"/>
    </row>
    <row r="13238" spans="3:3">
      <c r="C13238" s="41"/>
    </row>
    <row r="13239" spans="3:3">
      <c r="C13239" s="41"/>
    </row>
    <row r="13240" spans="3:3">
      <c r="C13240" s="41"/>
    </row>
    <row r="13241" spans="3:3">
      <c r="C13241" s="41"/>
    </row>
    <row r="13242" spans="3:3">
      <c r="C13242" s="41"/>
    </row>
    <row r="13243" spans="3:3">
      <c r="C13243" s="41"/>
    </row>
    <row r="13244" spans="3:3">
      <c r="C13244" s="41"/>
    </row>
    <row r="13245" spans="3:3">
      <c r="C13245" s="41"/>
    </row>
    <row r="13246" spans="3:3">
      <c r="C13246" s="41"/>
    </row>
    <row r="13247" spans="3:3">
      <c r="C13247" s="41"/>
    </row>
    <row r="13248" spans="3:3">
      <c r="C13248" s="41"/>
    </row>
    <row r="13249" spans="3:3">
      <c r="C13249" s="41"/>
    </row>
    <row r="13250" spans="3:3">
      <c r="C13250" s="41"/>
    </row>
    <row r="13251" spans="3:3">
      <c r="C13251" s="41"/>
    </row>
    <row r="13252" spans="3:3">
      <c r="C13252" s="41"/>
    </row>
    <row r="13253" spans="3:3">
      <c r="C13253" s="41"/>
    </row>
    <row r="13254" spans="3:3">
      <c r="C13254" s="41"/>
    </row>
    <row r="13255" spans="3:3">
      <c r="C13255" s="41"/>
    </row>
    <row r="13256" spans="3:3">
      <c r="C13256" s="41"/>
    </row>
    <row r="13257" spans="3:3">
      <c r="C13257" s="41"/>
    </row>
    <row r="13258" spans="3:3">
      <c r="C13258" s="41"/>
    </row>
    <row r="13259" spans="3:3">
      <c r="C13259" s="41"/>
    </row>
    <row r="13260" spans="3:3">
      <c r="C13260" s="41"/>
    </row>
    <row r="13261" spans="3:3">
      <c r="C13261" s="41"/>
    </row>
    <row r="13262" spans="3:3">
      <c r="C13262" s="41"/>
    </row>
    <row r="13263" spans="3:3">
      <c r="C13263" s="41"/>
    </row>
    <row r="13264" spans="3:3">
      <c r="C13264" s="41"/>
    </row>
    <row r="13265" spans="1:3">
      <c r="C13265" s="41"/>
    </row>
    <row r="13266" spans="1:3">
      <c r="C13266" s="41"/>
    </row>
    <row r="13267" spans="1:3">
      <c r="C13267" s="41"/>
    </row>
    <row r="13268" spans="1:3">
      <c r="C13268" s="41"/>
    </row>
    <row r="13269" spans="1:3">
      <c r="C13269" s="41"/>
    </row>
    <row r="13270" spans="1:3">
      <c r="C13270" s="41"/>
    </row>
    <row r="13271" spans="1:3">
      <c r="C13271" s="41"/>
    </row>
    <row r="13272" spans="1:3">
      <c r="C13272" s="41"/>
    </row>
    <row r="13273" spans="1:3">
      <c r="C13273" s="41"/>
    </row>
    <row r="13274" spans="1:3">
      <c r="C13274" s="41"/>
    </row>
    <row r="13275" spans="1:3">
      <c r="A13275" s="3"/>
      <c r="C13275" s="41"/>
    </row>
    <row r="13276" spans="1:3">
      <c r="C13276" s="41"/>
    </row>
    <row r="13277" spans="1:3">
      <c r="C13277" s="41"/>
    </row>
    <row r="13278" spans="1:3">
      <c r="C13278" s="41"/>
    </row>
    <row r="13279" spans="1:3">
      <c r="C13279" s="41"/>
    </row>
    <row r="13280" spans="1:3">
      <c r="C13280" s="41"/>
    </row>
    <row r="13281" spans="3:3">
      <c r="C13281" s="41"/>
    </row>
    <row r="13282" spans="3:3">
      <c r="C13282" s="41"/>
    </row>
    <row r="13283" spans="3:3">
      <c r="C13283" s="41"/>
    </row>
    <row r="13284" spans="3:3">
      <c r="C13284" s="41"/>
    </row>
    <row r="13285" spans="3:3">
      <c r="C13285" s="41"/>
    </row>
    <row r="13286" spans="3:3">
      <c r="C13286" s="41"/>
    </row>
    <row r="13287" spans="3:3">
      <c r="C13287" s="41"/>
    </row>
    <row r="13288" spans="3:3">
      <c r="C13288" s="41"/>
    </row>
    <row r="13289" spans="3:3">
      <c r="C13289" s="41"/>
    </row>
    <row r="13290" spans="3:3">
      <c r="C13290" s="41"/>
    </row>
    <row r="13291" spans="3:3">
      <c r="C13291" s="41"/>
    </row>
    <row r="13292" spans="3:3">
      <c r="C13292" s="41"/>
    </row>
    <row r="13293" spans="3:3">
      <c r="C13293" s="41"/>
    </row>
    <row r="13294" spans="3:3">
      <c r="C13294" s="41"/>
    </row>
    <row r="13295" spans="3:3">
      <c r="C13295" s="41"/>
    </row>
    <row r="13296" spans="3:3">
      <c r="C13296" s="41"/>
    </row>
    <row r="13297" spans="3:3">
      <c r="C13297" s="41"/>
    </row>
    <row r="13298" spans="3:3">
      <c r="C13298" s="41"/>
    </row>
    <row r="13299" spans="3:3">
      <c r="C13299" s="41"/>
    </row>
    <row r="13300" spans="3:3">
      <c r="C13300" s="41"/>
    </row>
    <row r="13301" spans="3:3">
      <c r="C13301" s="41"/>
    </row>
    <row r="13302" spans="3:3">
      <c r="C13302" s="41"/>
    </row>
    <row r="13303" spans="3:3">
      <c r="C13303" s="41"/>
    </row>
    <row r="13304" spans="3:3">
      <c r="C13304" s="41"/>
    </row>
    <row r="13305" spans="3:3">
      <c r="C13305" s="41"/>
    </row>
    <row r="13306" spans="3:3">
      <c r="C13306" s="41"/>
    </row>
    <row r="13307" spans="3:3">
      <c r="C13307" s="41"/>
    </row>
    <row r="13308" spans="3:3">
      <c r="C13308" s="41"/>
    </row>
    <row r="13309" spans="3:3">
      <c r="C13309" s="41"/>
    </row>
    <row r="13310" spans="3:3">
      <c r="C13310" s="41"/>
    </row>
    <row r="13311" spans="3:3">
      <c r="C13311" s="41"/>
    </row>
    <row r="13312" spans="3:3">
      <c r="C13312" s="41"/>
    </row>
    <row r="13313" spans="3:3">
      <c r="C13313" s="41"/>
    </row>
    <row r="13314" spans="3:3">
      <c r="C13314" s="41"/>
    </row>
    <row r="13315" spans="3:3">
      <c r="C13315" s="41"/>
    </row>
    <row r="13316" spans="3:3">
      <c r="C13316" s="41"/>
    </row>
    <row r="13317" spans="3:3">
      <c r="C13317" s="41"/>
    </row>
    <row r="13318" spans="3:3">
      <c r="C13318" s="41"/>
    </row>
    <row r="13319" spans="3:3">
      <c r="C13319" s="41"/>
    </row>
    <row r="13320" spans="3:3">
      <c r="C13320" s="41"/>
    </row>
    <row r="13321" spans="3:3">
      <c r="C13321" s="41"/>
    </row>
    <row r="13322" spans="3:3">
      <c r="C13322" s="41"/>
    </row>
    <row r="13323" spans="3:3">
      <c r="C13323" s="41"/>
    </row>
    <row r="13324" spans="3:3">
      <c r="C13324" s="41"/>
    </row>
    <row r="13325" spans="3:3">
      <c r="C13325" s="41"/>
    </row>
    <row r="13326" spans="3:3">
      <c r="C13326" s="41"/>
    </row>
    <row r="13327" spans="3:3">
      <c r="C13327" s="41"/>
    </row>
    <row r="13328" spans="3:3">
      <c r="C13328" s="41"/>
    </row>
    <row r="13329" spans="3:3">
      <c r="C13329" s="41"/>
    </row>
    <row r="13330" spans="3:3">
      <c r="C13330" s="41"/>
    </row>
    <row r="13331" spans="3:3">
      <c r="C13331" s="41"/>
    </row>
    <row r="13332" spans="3:3">
      <c r="C13332" s="41"/>
    </row>
    <row r="13333" spans="3:3">
      <c r="C13333" s="41"/>
    </row>
    <row r="13334" spans="3:3">
      <c r="C13334" s="41"/>
    </row>
    <row r="13335" spans="3:3">
      <c r="C13335" s="41"/>
    </row>
    <row r="13336" spans="3:3">
      <c r="C13336" s="41"/>
    </row>
    <row r="13337" spans="3:3">
      <c r="C13337" s="41"/>
    </row>
    <row r="13338" spans="3:3">
      <c r="C13338" s="41"/>
    </row>
    <row r="13339" spans="3:3">
      <c r="C13339" s="41"/>
    </row>
    <row r="13340" spans="3:3">
      <c r="C13340" s="41"/>
    </row>
    <row r="13341" spans="3:3">
      <c r="C13341" s="41"/>
    </row>
    <row r="13342" spans="3:3">
      <c r="C13342" s="41"/>
    </row>
    <row r="13343" spans="3:3">
      <c r="C13343" s="41"/>
    </row>
    <row r="13344" spans="3:3">
      <c r="C13344" s="41"/>
    </row>
    <row r="13345" spans="3:3">
      <c r="C13345" s="41"/>
    </row>
    <row r="13346" spans="3:3">
      <c r="C13346" s="41"/>
    </row>
    <row r="13347" spans="3:3">
      <c r="C13347" s="41"/>
    </row>
    <row r="13348" spans="3:3">
      <c r="C13348" s="41"/>
    </row>
    <row r="13349" spans="3:3">
      <c r="C13349" s="41"/>
    </row>
    <row r="13350" spans="3:3">
      <c r="C13350" s="41"/>
    </row>
    <row r="13351" spans="3:3">
      <c r="C13351" s="41"/>
    </row>
    <row r="13352" spans="3:3">
      <c r="C13352" s="41"/>
    </row>
    <row r="13353" spans="3:3">
      <c r="C13353" s="41"/>
    </row>
    <row r="13354" spans="3:3">
      <c r="C13354" s="41"/>
    </row>
    <row r="13355" spans="3:3">
      <c r="C13355" s="41"/>
    </row>
    <row r="13356" spans="3:3">
      <c r="C13356" s="41"/>
    </row>
    <row r="13357" spans="3:3">
      <c r="C13357" s="41"/>
    </row>
    <row r="13358" spans="3:3">
      <c r="C13358" s="41"/>
    </row>
    <row r="13359" spans="3:3">
      <c r="C13359" s="41"/>
    </row>
    <row r="13360" spans="3:3">
      <c r="C13360" s="41"/>
    </row>
    <row r="13361" spans="3:3">
      <c r="C13361" s="41"/>
    </row>
    <row r="13362" spans="3:3">
      <c r="C13362" s="41"/>
    </row>
    <row r="13363" spans="3:3">
      <c r="C13363" s="41"/>
    </row>
    <row r="13364" spans="3:3">
      <c r="C13364" s="41"/>
    </row>
    <row r="13365" spans="3:3">
      <c r="C13365" s="41"/>
    </row>
    <row r="13366" spans="3:3">
      <c r="C13366" s="41"/>
    </row>
    <row r="13367" spans="3:3">
      <c r="C13367" s="41"/>
    </row>
    <row r="13368" spans="3:3">
      <c r="C13368" s="41"/>
    </row>
    <row r="13369" spans="3:3">
      <c r="C13369" s="41"/>
    </row>
    <row r="13370" spans="3:3">
      <c r="C13370" s="41"/>
    </row>
    <row r="13371" spans="3:3">
      <c r="C13371" s="41"/>
    </row>
    <row r="13372" spans="3:3">
      <c r="C13372" s="41"/>
    </row>
    <row r="13373" spans="3:3">
      <c r="C13373" s="41"/>
    </row>
    <row r="13374" spans="3:3">
      <c r="C13374" s="41"/>
    </row>
    <row r="13375" spans="3:3">
      <c r="C13375" s="41"/>
    </row>
    <row r="13376" spans="3:3">
      <c r="C13376" s="41"/>
    </row>
    <row r="13377" spans="3:3">
      <c r="C13377" s="41"/>
    </row>
    <row r="13378" spans="3:3">
      <c r="C13378" s="41"/>
    </row>
    <row r="13379" spans="3:3">
      <c r="C13379" s="41"/>
    </row>
    <row r="13380" spans="3:3">
      <c r="C13380" s="41"/>
    </row>
    <row r="13381" spans="3:3">
      <c r="C13381" s="41"/>
    </row>
    <row r="13382" spans="3:3">
      <c r="C13382" s="41"/>
    </row>
    <row r="13383" spans="3:3">
      <c r="C13383" s="41"/>
    </row>
    <row r="13384" spans="3:3">
      <c r="C13384" s="41"/>
    </row>
    <row r="13385" spans="3:3">
      <c r="C13385" s="41"/>
    </row>
    <row r="13386" spans="3:3">
      <c r="C13386" s="41"/>
    </row>
    <row r="13387" spans="3:3">
      <c r="C13387" s="41"/>
    </row>
    <row r="13388" spans="3:3">
      <c r="C13388" s="41"/>
    </row>
    <row r="13389" spans="3:3">
      <c r="C13389" s="41"/>
    </row>
    <row r="13390" spans="3:3">
      <c r="C13390" s="41"/>
    </row>
    <row r="13391" spans="3:3">
      <c r="C13391" s="41"/>
    </row>
    <row r="13392" spans="3:3">
      <c r="C13392" s="41"/>
    </row>
    <row r="13393" spans="3:3">
      <c r="C13393" s="41"/>
    </row>
    <row r="13394" spans="3:3">
      <c r="C13394" s="41"/>
    </row>
    <row r="13395" spans="3:3">
      <c r="C13395" s="41"/>
    </row>
    <row r="13396" spans="3:3">
      <c r="C13396" s="41"/>
    </row>
    <row r="13397" spans="3:3">
      <c r="C13397" s="41"/>
    </row>
    <row r="13398" spans="3:3">
      <c r="C13398" s="41"/>
    </row>
    <row r="13399" spans="3:3">
      <c r="C13399" s="41"/>
    </row>
    <row r="13400" spans="3:3">
      <c r="C13400" s="41"/>
    </row>
    <row r="13401" spans="3:3">
      <c r="C13401" s="41"/>
    </row>
    <row r="13402" spans="3:3">
      <c r="C13402" s="41"/>
    </row>
    <row r="13403" spans="3:3">
      <c r="C13403" s="41"/>
    </row>
    <row r="13404" spans="3:3">
      <c r="C13404" s="41"/>
    </row>
    <row r="13405" spans="3:3">
      <c r="C13405" s="41"/>
    </row>
    <row r="13406" spans="3:3">
      <c r="C13406" s="41"/>
    </row>
    <row r="13407" spans="3:3">
      <c r="C13407" s="41"/>
    </row>
    <row r="13408" spans="3:3">
      <c r="C13408" s="41"/>
    </row>
    <row r="13409" spans="3:3">
      <c r="C13409" s="41"/>
    </row>
    <row r="13410" spans="3:3">
      <c r="C13410" s="41"/>
    </row>
    <row r="13411" spans="3:3">
      <c r="C13411" s="41"/>
    </row>
    <row r="13412" spans="3:3">
      <c r="C13412" s="41"/>
    </row>
    <row r="13413" spans="3:3">
      <c r="C13413" s="41"/>
    </row>
    <row r="13414" spans="3:3">
      <c r="C13414" s="41"/>
    </row>
    <row r="13415" spans="3:3">
      <c r="C13415" s="41"/>
    </row>
    <row r="13416" spans="3:3">
      <c r="C13416" s="41"/>
    </row>
    <row r="13417" spans="3:3">
      <c r="C13417" s="41"/>
    </row>
    <row r="13418" spans="3:3">
      <c r="C13418" s="41"/>
    </row>
    <row r="13419" spans="3:3">
      <c r="C13419" s="41"/>
    </row>
    <row r="13420" spans="3:3">
      <c r="C13420" s="41"/>
    </row>
    <row r="13421" spans="3:3">
      <c r="C13421" s="41"/>
    </row>
    <row r="13422" spans="3:3">
      <c r="C13422" s="41"/>
    </row>
    <row r="13423" spans="3:3">
      <c r="C13423" s="41"/>
    </row>
    <row r="13424" spans="3:3">
      <c r="C13424" s="41"/>
    </row>
    <row r="13425" spans="1:3">
      <c r="A13425" s="3"/>
      <c r="C13425" s="41"/>
    </row>
    <row r="13426" spans="1:3">
      <c r="C13426" s="41"/>
    </row>
    <row r="13427" spans="1:3">
      <c r="C13427" s="41"/>
    </row>
    <row r="13428" spans="1:3">
      <c r="A13428" s="3"/>
      <c r="C13428" s="41"/>
    </row>
    <row r="13429" spans="1:3">
      <c r="C13429" s="41"/>
    </row>
    <row r="13430" spans="1:3">
      <c r="C13430" s="41"/>
    </row>
    <row r="13431" spans="1:3">
      <c r="C13431" s="41"/>
    </row>
    <row r="13432" spans="1:3">
      <c r="C13432" s="41"/>
    </row>
    <row r="13433" spans="1:3">
      <c r="C13433" s="41"/>
    </row>
    <row r="13434" spans="1:3">
      <c r="C13434" s="41"/>
    </row>
    <row r="13435" spans="1:3">
      <c r="C13435" s="41"/>
    </row>
    <row r="13436" spans="1:3">
      <c r="C13436" s="41"/>
    </row>
    <row r="13437" spans="1:3">
      <c r="C13437" s="41"/>
    </row>
    <row r="13438" spans="1:3">
      <c r="C13438" s="41"/>
    </row>
    <row r="13439" spans="1:3">
      <c r="C13439" s="41"/>
    </row>
    <row r="13440" spans="1:3">
      <c r="C13440" s="41"/>
    </row>
    <row r="13441" spans="3:3">
      <c r="C13441" s="41"/>
    </row>
    <row r="13442" spans="3:3">
      <c r="C13442" s="41"/>
    </row>
    <row r="13443" spans="3:3">
      <c r="C13443" s="41"/>
    </row>
    <row r="13444" spans="3:3">
      <c r="C13444" s="41"/>
    </row>
    <row r="13445" spans="3:3">
      <c r="C13445" s="41"/>
    </row>
    <row r="13446" spans="3:3">
      <c r="C13446" s="41"/>
    </row>
    <row r="13447" spans="3:3">
      <c r="C13447" s="41"/>
    </row>
    <row r="13448" spans="3:3">
      <c r="C13448" s="41"/>
    </row>
    <row r="13449" spans="3:3">
      <c r="C13449" s="41"/>
    </row>
    <row r="13450" spans="3:3">
      <c r="C13450" s="41"/>
    </row>
    <row r="13451" spans="3:3">
      <c r="C13451" s="41"/>
    </row>
    <row r="13452" spans="3:3">
      <c r="C13452" s="41"/>
    </row>
    <row r="13453" spans="3:3">
      <c r="C13453" s="41"/>
    </row>
    <row r="13454" spans="3:3">
      <c r="C13454" s="41"/>
    </row>
    <row r="13455" spans="3:3">
      <c r="C13455" s="41"/>
    </row>
    <row r="13456" spans="3:3">
      <c r="C13456" s="41"/>
    </row>
    <row r="13457" spans="3:3">
      <c r="C13457" s="41"/>
    </row>
    <row r="13458" spans="3:3">
      <c r="C13458" s="41"/>
    </row>
    <row r="13459" spans="3:3">
      <c r="C13459" s="41"/>
    </row>
    <row r="13460" spans="3:3">
      <c r="C13460" s="41"/>
    </row>
    <row r="13461" spans="3:3">
      <c r="C13461" s="41"/>
    </row>
    <row r="13462" spans="3:3">
      <c r="C13462" s="41"/>
    </row>
    <row r="13463" spans="3:3">
      <c r="C13463" s="41"/>
    </row>
    <row r="13464" spans="3:3">
      <c r="C13464" s="41"/>
    </row>
    <row r="13465" spans="3:3">
      <c r="C13465" s="41"/>
    </row>
    <row r="13466" spans="3:3">
      <c r="C13466" s="41"/>
    </row>
    <row r="13467" spans="3:3">
      <c r="C13467" s="41"/>
    </row>
    <row r="13468" spans="3:3">
      <c r="C13468" s="41"/>
    </row>
    <row r="13469" spans="3:3">
      <c r="C13469" s="41"/>
    </row>
    <row r="13470" spans="3:3">
      <c r="C13470" s="41"/>
    </row>
    <row r="13471" spans="3:3">
      <c r="C13471" s="41"/>
    </row>
    <row r="13472" spans="3:3">
      <c r="C13472" s="41"/>
    </row>
    <row r="13473" spans="3:3">
      <c r="C13473" s="41"/>
    </row>
    <row r="13474" spans="3:3">
      <c r="C13474" s="41"/>
    </row>
    <row r="13475" spans="3:3">
      <c r="C13475" s="41"/>
    </row>
    <row r="13476" spans="3:3">
      <c r="C13476" s="41"/>
    </row>
    <row r="13477" spans="3:3">
      <c r="C13477" s="41"/>
    </row>
    <row r="13478" spans="3:3">
      <c r="C13478" s="41"/>
    </row>
    <row r="13479" spans="3:3">
      <c r="C13479" s="41"/>
    </row>
    <row r="13480" spans="3:3">
      <c r="C13480" s="41"/>
    </row>
    <row r="13481" spans="3:3">
      <c r="C13481" s="41"/>
    </row>
    <row r="13482" spans="3:3">
      <c r="C13482" s="41"/>
    </row>
    <row r="13483" spans="3:3">
      <c r="C13483" s="41"/>
    </row>
    <row r="13484" spans="3:3">
      <c r="C13484" s="41"/>
    </row>
    <row r="13485" spans="3:3">
      <c r="C13485" s="41"/>
    </row>
    <row r="13486" spans="3:3">
      <c r="C13486" s="41"/>
    </row>
    <row r="13487" spans="3:3">
      <c r="C13487" s="41"/>
    </row>
    <row r="13488" spans="3:3">
      <c r="C13488" s="41"/>
    </row>
    <row r="13489" spans="3:3">
      <c r="C13489" s="41"/>
    </row>
    <row r="13490" spans="3:3">
      <c r="C13490" s="41"/>
    </row>
    <row r="13491" spans="3:3">
      <c r="C13491" s="41"/>
    </row>
    <row r="13492" spans="3:3">
      <c r="C13492" s="41"/>
    </row>
    <row r="13493" spans="3:3">
      <c r="C13493" s="41"/>
    </row>
    <row r="13494" spans="3:3">
      <c r="C13494" s="41"/>
    </row>
    <row r="13495" spans="3:3">
      <c r="C13495" s="41"/>
    </row>
    <row r="13496" spans="3:3">
      <c r="C13496" s="41"/>
    </row>
    <row r="13497" spans="3:3">
      <c r="C13497" s="41"/>
    </row>
    <row r="13498" spans="3:3">
      <c r="C13498" s="41"/>
    </row>
    <row r="13499" spans="3:3">
      <c r="C13499" s="41"/>
    </row>
    <row r="13500" spans="3:3">
      <c r="C13500" s="41"/>
    </row>
    <row r="13501" spans="3:3">
      <c r="C13501" s="41"/>
    </row>
    <row r="13502" spans="3:3">
      <c r="C13502" s="41"/>
    </row>
    <row r="13503" spans="3:3">
      <c r="C13503" s="41"/>
    </row>
    <row r="13504" spans="3:3">
      <c r="C13504" s="41"/>
    </row>
    <row r="13505" spans="3:3">
      <c r="C13505" s="41"/>
    </row>
    <row r="13506" spans="3:3">
      <c r="C13506" s="41"/>
    </row>
    <row r="13507" spans="3:3">
      <c r="C13507" s="41"/>
    </row>
    <row r="13508" spans="3:3">
      <c r="C13508" s="41"/>
    </row>
    <row r="13509" spans="3:3">
      <c r="C13509" s="41"/>
    </row>
    <row r="13510" spans="3:3">
      <c r="C13510" s="41"/>
    </row>
    <row r="13513" spans="3:3">
      <c r="C13513" s="41"/>
    </row>
    <row r="13514" spans="3:3">
      <c r="C13514" s="41"/>
    </row>
    <row r="13515" spans="3:3">
      <c r="C13515" s="41"/>
    </row>
    <row r="13516" spans="3:3">
      <c r="C13516" s="41"/>
    </row>
    <row r="13517" spans="3:3">
      <c r="C13517" s="41"/>
    </row>
    <row r="13518" spans="3:3">
      <c r="C13518" s="41"/>
    </row>
    <row r="13519" spans="3:3">
      <c r="C13519" s="41"/>
    </row>
    <row r="13520" spans="3:3">
      <c r="C13520" s="41"/>
    </row>
    <row r="13521" spans="3:3">
      <c r="C13521" s="41"/>
    </row>
    <row r="13522" spans="3:3">
      <c r="C13522" s="41"/>
    </row>
    <row r="13523" spans="3:3">
      <c r="C13523" s="41"/>
    </row>
    <row r="13524" spans="3:3">
      <c r="C13524" s="41"/>
    </row>
    <row r="13525" spans="3:3">
      <c r="C13525" s="41"/>
    </row>
    <row r="13526" spans="3:3">
      <c r="C13526" s="41"/>
    </row>
    <row r="13527" spans="3:3">
      <c r="C13527" s="41"/>
    </row>
    <row r="13528" spans="3:3">
      <c r="C13528" s="41"/>
    </row>
    <row r="13529" spans="3:3">
      <c r="C13529" s="41"/>
    </row>
    <row r="13530" spans="3:3">
      <c r="C13530" s="41"/>
    </row>
    <row r="13531" spans="3:3">
      <c r="C13531" s="41"/>
    </row>
    <row r="13532" spans="3:3">
      <c r="C13532" s="41"/>
    </row>
    <row r="13533" spans="3:3">
      <c r="C13533" s="41"/>
    </row>
    <row r="13534" spans="3:3">
      <c r="C13534" s="41"/>
    </row>
    <row r="13535" spans="3:3">
      <c r="C13535" s="41"/>
    </row>
    <row r="13536" spans="3:3">
      <c r="C13536" s="41"/>
    </row>
    <row r="13537" spans="3:3">
      <c r="C13537" s="41"/>
    </row>
    <row r="13538" spans="3:3">
      <c r="C13538" s="41"/>
    </row>
    <row r="13539" spans="3:3">
      <c r="C13539" s="41"/>
    </row>
    <row r="13540" spans="3:3">
      <c r="C13540" s="41"/>
    </row>
    <row r="13541" spans="3:3">
      <c r="C13541" s="41"/>
    </row>
    <row r="13542" spans="3:3">
      <c r="C13542" s="41"/>
    </row>
    <row r="13543" spans="3:3">
      <c r="C13543" s="41"/>
    </row>
    <row r="13544" spans="3:3">
      <c r="C13544" s="41"/>
    </row>
    <row r="13545" spans="3:3">
      <c r="C13545" s="41"/>
    </row>
    <row r="13546" spans="3:3">
      <c r="C13546" s="41"/>
    </row>
    <row r="13547" spans="3:3">
      <c r="C13547" s="41"/>
    </row>
    <row r="13548" spans="3:3">
      <c r="C13548" s="41"/>
    </row>
    <row r="13549" spans="3:3">
      <c r="C13549" s="41"/>
    </row>
    <row r="13550" spans="3:3">
      <c r="C13550" s="41"/>
    </row>
    <row r="13551" spans="3:3">
      <c r="C13551" s="41"/>
    </row>
    <row r="13552" spans="3:3">
      <c r="C13552" s="41"/>
    </row>
    <row r="13553" spans="3:3">
      <c r="C13553" s="41"/>
    </row>
    <row r="13554" spans="3:3">
      <c r="C13554" s="41"/>
    </row>
    <row r="13555" spans="3:3">
      <c r="C13555" s="41"/>
    </row>
    <row r="13556" spans="3:3">
      <c r="C13556" s="41"/>
    </row>
    <row r="13557" spans="3:3">
      <c r="C13557" s="41"/>
    </row>
    <row r="13558" spans="3:3">
      <c r="C13558" s="41"/>
    </row>
    <row r="13559" spans="3:3">
      <c r="C13559" s="41"/>
    </row>
    <row r="13560" spans="3:3">
      <c r="C13560" s="41"/>
    </row>
    <row r="13561" spans="3:3">
      <c r="C13561" s="41"/>
    </row>
    <row r="13562" spans="3:3">
      <c r="C13562" s="41"/>
    </row>
    <row r="13563" spans="3:3">
      <c r="C13563" s="41"/>
    </row>
    <row r="13564" spans="3:3">
      <c r="C13564" s="41"/>
    </row>
    <row r="13565" spans="3:3">
      <c r="C13565" s="41"/>
    </row>
    <row r="13566" spans="3:3">
      <c r="C13566" s="41"/>
    </row>
    <row r="13567" spans="3:3">
      <c r="C13567" s="41"/>
    </row>
    <row r="13568" spans="3:3">
      <c r="C13568" s="41"/>
    </row>
    <row r="13569" spans="3:3">
      <c r="C13569" s="41"/>
    </row>
    <row r="13570" spans="3:3">
      <c r="C13570" s="41"/>
    </row>
    <row r="13571" spans="3:3">
      <c r="C13571" s="41"/>
    </row>
    <row r="13572" spans="3:3">
      <c r="C13572" s="41"/>
    </row>
    <row r="13573" spans="3:3">
      <c r="C13573" s="41"/>
    </row>
    <row r="13574" spans="3:3">
      <c r="C13574" s="41"/>
    </row>
    <row r="13575" spans="3:3">
      <c r="C13575" s="41"/>
    </row>
    <row r="13576" spans="3:3">
      <c r="C13576" s="41"/>
    </row>
    <row r="13577" spans="3:3">
      <c r="C13577" s="41"/>
    </row>
    <row r="13578" spans="3:3">
      <c r="C13578" s="41"/>
    </row>
    <row r="13579" spans="3:3">
      <c r="C13579" s="41"/>
    </row>
    <row r="13580" spans="3:3">
      <c r="C13580" s="41"/>
    </row>
    <row r="13581" spans="3:3">
      <c r="C13581" s="41"/>
    </row>
    <row r="13582" spans="3:3">
      <c r="C13582" s="41"/>
    </row>
    <row r="13583" spans="3:3">
      <c r="C13583" s="41"/>
    </row>
    <row r="13584" spans="3:3">
      <c r="C13584" s="41"/>
    </row>
    <row r="13585" spans="1:3">
      <c r="C13585" s="41"/>
    </row>
    <row r="13586" spans="1:3">
      <c r="C13586" s="41"/>
    </row>
    <row r="13587" spans="1:3">
      <c r="C13587" s="41"/>
    </row>
    <row r="13588" spans="1:3">
      <c r="C13588" s="41"/>
    </row>
    <row r="13589" spans="1:3">
      <c r="C13589" s="41"/>
    </row>
    <row r="13590" spans="1:3">
      <c r="C13590" s="41"/>
    </row>
    <row r="13591" spans="1:3">
      <c r="C13591" s="41"/>
    </row>
    <row r="13592" spans="1:3">
      <c r="C13592" s="41"/>
    </row>
    <row r="13593" spans="1:3">
      <c r="C13593" s="41"/>
    </row>
    <row r="13594" spans="1:3">
      <c r="C13594" s="41"/>
    </row>
    <row r="13595" spans="1:3">
      <c r="C13595" s="41"/>
    </row>
    <row r="13596" spans="1:3">
      <c r="C13596" s="41"/>
    </row>
    <row r="13597" spans="1:3">
      <c r="C13597" s="41"/>
    </row>
    <row r="13598" spans="1:3">
      <c r="C13598" s="41"/>
    </row>
    <row r="13599" spans="1:3">
      <c r="C13599" s="41"/>
    </row>
    <row r="13600" spans="1:3">
      <c r="A13600" s="3"/>
      <c r="C13600" s="41"/>
    </row>
    <row r="13601" spans="3:3">
      <c r="C13601" s="41"/>
    </row>
    <row r="13602" spans="3:3">
      <c r="C13602" s="41"/>
    </row>
    <row r="13603" spans="3:3">
      <c r="C13603" s="41"/>
    </row>
    <row r="13604" spans="3:3">
      <c r="C13604" s="41"/>
    </row>
    <row r="13605" spans="3:3">
      <c r="C13605" s="41"/>
    </row>
    <row r="13606" spans="3:3">
      <c r="C13606" s="41"/>
    </row>
    <row r="13607" spans="3:3">
      <c r="C13607" s="41"/>
    </row>
    <row r="13608" spans="3:3">
      <c r="C13608" s="41"/>
    </row>
    <row r="13609" spans="3:3">
      <c r="C13609" s="41"/>
    </row>
    <row r="13610" spans="3:3">
      <c r="C13610" s="41"/>
    </row>
    <row r="13611" spans="3:3">
      <c r="C13611" s="41"/>
    </row>
    <row r="13612" spans="3:3">
      <c r="C13612" s="41"/>
    </row>
    <row r="13613" spans="3:3">
      <c r="C13613" s="41"/>
    </row>
    <row r="13614" spans="3:3">
      <c r="C13614" s="41"/>
    </row>
    <row r="13615" spans="3:3">
      <c r="C13615" s="41"/>
    </row>
    <row r="13616" spans="3:3">
      <c r="C13616" s="41"/>
    </row>
    <row r="13617" spans="3:3">
      <c r="C13617" s="41"/>
    </row>
    <row r="13618" spans="3:3">
      <c r="C13618" s="41"/>
    </row>
    <row r="13619" spans="3:3">
      <c r="C13619" s="41"/>
    </row>
    <row r="13620" spans="3:3">
      <c r="C13620" s="41"/>
    </row>
    <row r="13621" spans="3:3">
      <c r="C13621" s="41"/>
    </row>
    <row r="13622" spans="3:3">
      <c r="C13622" s="41"/>
    </row>
    <row r="13623" spans="3:3">
      <c r="C13623" s="41"/>
    </row>
    <row r="13624" spans="3:3">
      <c r="C13624" s="41"/>
    </row>
    <row r="13625" spans="3:3">
      <c r="C13625" s="41"/>
    </row>
    <row r="13626" spans="3:3">
      <c r="C13626" s="41"/>
    </row>
    <row r="13627" spans="3:3">
      <c r="C13627" s="41"/>
    </row>
    <row r="13628" spans="3:3">
      <c r="C13628" s="41"/>
    </row>
    <row r="13629" spans="3:3">
      <c r="C13629" s="41"/>
    </row>
    <row r="13630" spans="3:3">
      <c r="C13630" s="41"/>
    </row>
    <row r="13631" spans="3:3">
      <c r="C13631" s="41"/>
    </row>
    <row r="13632" spans="3:3">
      <c r="C13632" s="41"/>
    </row>
    <row r="13633" spans="3:3">
      <c r="C13633" s="41"/>
    </row>
    <row r="13634" spans="3:3">
      <c r="C13634" s="41"/>
    </row>
    <row r="13635" spans="3:3">
      <c r="C13635" s="41"/>
    </row>
    <row r="13636" spans="3:3">
      <c r="C13636" s="41"/>
    </row>
    <row r="13637" spans="3:3">
      <c r="C13637" s="41"/>
    </row>
    <row r="13638" spans="3:3">
      <c r="C13638" s="41"/>
    </row>
    <row r="13639" spans="3:3">
      <c r="C13639" s="41"/>
    </row>
    <row r="13640" spans="3:3">
      <c r="C13640" s="41"/>
    </row>
    <row r="13641" spans="3:3">
      <c r="C13641" s="41"/>
    </row>
    <row r="13642" spans="3:3">
      <c r="C13642" s="41"/>
    </row>
    <row r="13643" spans="3:3">
      <c r="C13643" s="41"/>
    </row>
    <row r="13644" spans="3:3">
      <c r="C13644" s="41"/>
    </row>
    <row r="13645" spans="3:3">
      <c r="C13645" s="41"/>
    </row>
    <row r="13646" spans="3:3">
      <c r="C13646" s="41"/>
    </row>
    <row r="13647" spans="3:3">
      <c r="C13647" s="41"/>
    </row>
    <row r="13648" spans="3:3">
      <c r="C13648" s="41"/>
    </row>
    <row r="13649" spans="1:3">
      <c r="C13649" s="41"/>
    </row>
    <row r="13650" spans="1:3">
      <c r="C13650" s="41"/>
    </row>
    <row r="13651" spans="1:3">
      <c r="C13651" s="41"/>
    </row>
    <row r="13652" spans="1:3">
      <c r="C13652" s="41"/>
    </row>
    <row r="13653" spans="1:3">
      <c r="C13653" s="41"/>
    </row>
    <row r="13654" spans="1:3">
      <c r="C13654" s="41"/>
    </row>
    <row r="13655" spans="1:3">
      <c r="C13655" s="41"/>
    </row>
    <row r="13656" spans="1:3">
      <c r="C13656" s="41"/>
    </row>
    <row r="13657" spans="1:3">
      <c r="C13657" s="41"/>
    </row>
    <row r="13658" spans="1:3">
      <c r="C13658" s="41"/>
    </row>
    <row r="13659" spans="1:3">
      <c r="C13659" s="41"/>
    </row>
    <row r="13660" spans="1:3">
      <c r="C13660" s="41"/>
    </row>
    <row r="13661" spans="1:3">
      <c r="C13661" s="41"/>
    </row>
    <row r="13662" spans="1:3">
      <c r="A13662" s="3"/>
      <c r="C13662" s="41"/>
    </row>
    <row r="13663" spans="1:3">
      <c r="C13663" s="41"/>
    </row>
    <row r="13664" spans="1:3">
      <c r="C13664" s="41"/>
    </row>
    <row r="13665" spans="3:3">
      <c r="C13665" s="41"/>
    </row>
    <row r="13666" spans="3:3">
      <c r="C13666" s="41"/>
    </row>
    <row r="13667" spans="3:3">
      <c r="C13667" s="41"/>
    </row>
    <row r="13668" spans="3:3">
      <c r="C13668" s="41"/>
    </row>
    <row r="13669" spans="3:3">
      <c r="C13669" s="41"/>
    </row>
    <row r="13670" spans="3:3">
      <c r="C13670" s="41"/>
    </row>
    <row r="13671" spans="3:3">
      <c r="C13671" s="41"/>
    </row>
    <row r="13672" spans="3:3">
      <c r="C13672" s="41"/>
    </row>
    <row r="13673" spans="3:3">
      <c r="C13673" s="41"/>
    </row>
    <row r="13674" spans="3:3">
      <c r="C13674" s="41"/>
    </row>
    <row r="13675" spans="3:3">
      <c r="C13675" s="41"/>
    </row>
    <row r="13676" spans="3:3">
      <c r="C13676" s="41"/>
    </row>
    <row r="13677" spans="3:3">
      <c r="C13677" s="41"/>
    </row>
    <row r="13678" spans="3:3">
      <c r="C13678" s="41"/>
    </row>
    <row r="13679" spans="3:3">
      <c r="C13679" s="41"/>
    </row>
    <row r="13680" spans="3:3">
      <c r="C13680" s="41"/>
    </row>
    <row r="13681" spans="3:3">
      <c r="C13681" s="41"/>
    </row>
    <row r="13682" spans="3:3">
      <c r="C13682" s="41"/>
    </row>
    <row r="13683" spans="3:3">
      <c r="C13683" s="41"/>
    </row>
    <row r="13684" spans="3:3">
      <c r="C13684" s="41"/>
    </row>
    <row r="13685" spans="3:3">
      <c r="C13685" s="41"/>
    </row>
    <row r="13686" spans="3:3">
      <c r="C13686" s="41"/>
    </row>
    <row r="13687" spans="3:3">
      <c r="C13687" s="41"/>
    </row>
    <row r="13688" spans="3:3">
      <c r="C13688" s="41"/>
    </row>
    <row r="13689" spans="3:3">
      <c r="C13689" s="41"/>
    </row>
    <row r="13690" spans="3:3">
      <c r="C13690" s="41"/>
    </row>
    <row r="13692" spans="3:3">
      <c r="C13692" s="41"/>
    </row>
    <row r="13693" spans="3:3">
      <c r="C13693" s="41"/>
    </row>
    <row r="13694" spans="3:3">
      <c r="C13694" s="41"/>
    </row>
    <row r="13695" spans="3:3">
      <c r="C13695" s="41"/>
    </row>
    <row r="13696" spans="3:3">
      <c r="C13696" s="41"/>
    </row>
    <row r="13697" spans="3:3">
      <c r="C13697" s="41"/>
    </row>
    <row r="13698" spans="3:3">
      <c r="C13698" s="41"/>
    </row>
    <row r="13699" spans="3:3">
      <c r="C13699" s="41"/>
    </row>
    <row r="13700" spans="3:3">
      <c r="C13700" s="41"/>
    </row>
    <row r="13701" spans="3:3">
      <c r="C13701" s="41"/>
    </row>
    <row r="13703" spans="3:3">
      <c r="C13703" s="41"/>
    </row>
    <row r="13704" spans="3:3">
      <c r="C13704" s="41"/>
    </row>
    <row r="13705" spans="3:3">
      <c r="C13705" s="41"/>
    </row>
    <row r="13706" spans="3:3">
      <c r="C13706" s="41"/>
    </row>
    <row r="13707" spans="3:3">
      <c r="C13707" s="41"/>
    </row>
    <row r="13708" spans="3:3">
      <c r="C13708" s="41"/>
    </row>
    <row r="13709" spans="3:3">
      <c r="C13709" s="41"/>
    </row>
    <row r="13710" spans="3:3">
      <c r="C13710" s="41"/>
    </row>
    <row r="13711" spans="3:3">
      <c r="C13711" s="41"/>
    </row>
    <row r="13712" spans="3:3">
      <c r="C13712" s="41"/>
    </row>
    <row r="13713" spans="3:3">
      <c r="C13713" s="41"/>
    </row>
    <row r="13714" spans="3:3">
      <c r="C13714" s="41"/>
    </row>
    <row r="13715" spans="3:3">
      <c r="C13715" s="41"/>
    </row>
    <row r="13716" spans="3:3">
      <c r="C13716" s="41"/>
    </row>
    <row r="13717" spans="3:3">
      <c r="C13717" s="41"/>
    </row>
    <row r="13718" spans="3:3">
      <c r="C13718" s="41"/>
    </row>
    <row r="13719" spans="3:3">
      <c r="C13719" s="41"/>
    </row>
    <row r="13720" spans="3:3">
      <c r="C13720" s="41"/>
    </row>
    <row r="13721" spans="3:3">
      <c r="C13721" s="41"/>
    </row>
    <row r="13722" spans="3:3">
      <c r="C13722" s="41"/>
    </row>
    <row r="13723" spans="3:3">
      <c r="C13723" s="41"/>
    </row>
    <row r="13724" spans="3:3">
      <c r="C13724" s="41"/>
    </row>
    <row r="13725" spans="3:3">
      <c r="C13725" s="41"/>
    </row>
    <row r="13726" spans="3:3">
      <c r="C13726" s="41"/>
    </row>
    <row r="13727" spans="3:3">
      <c r="C13727" s="41"/>
    </row>
    <row r="13728" spans="3:3">
      <c r="C13728" s="41"/>
    </row>
    <row r="13729" spans="3:3">
      <c r="C13729" s="41"/>
    </row>
    <row r="13730" spans="3:3">
      <c r="C13730" s="41"/>
    </row>
    <row r="13731" spans="3:3">
      <c r="C13731" s="41"/>
    </row>
    <row r="13732" spans="3:3">
      <c r="C13732" s="41"/>
    </row>
    <row r="13733" spans="3:3">
      <c r="C13733" s="41"/>
    </row>
    <row r="13734" spans="3:3">
      <c r="C13734" s="41"/>
    </row>
    <row r="13735" spans="3:3">
      <c r="C13735" s="41"/>
    </row>
    <row r="13736" spans="3:3">
      <c r="C13736" s="41"/>
    </row>
    <row r="13737" spans="3:3">
      <c r="C13737" s="41"/>
    </row>
    <row r="13738" spans="3:3">
      <c r="C13738" s="41"/>
    </row>
    <row r="13739" spans="3:3">
      <c r="C13739" s="41"/>
    </row>
    <row r="13740" spans="3:3">
      <c r="C13740" s="41"/>
    </row>
    <row r="13741" spans="3:3">
      <c r="C13741" s="41"/>
    </row>
    <row r="13742" spans="3:3">
      <c r="C13742" s="41"/>
    </row>
    <row r="13743" spans="3:3">
      <c r="C13743" s="41"/>
    </row>
    <row r="13744" spans="3:3">
      <c r="C13744" s="41"/>
    </row>
    <row r="13745" spans="1:3">
      <c r="C13745" s="41"/>
    </row>
    <row r="13746" spans="1:3">
      <c r="C13746" s="41"/>
    </row>
    <row r="13747" spans="1:3">
      <c r="C13747" s="41"/>
    </row>
    <row r="13748" spans="1:3">
      <c r="C13748" s="41"/>
    </row>
    <row r="13749" spans="1:3">
      <c r="C13749" s="41"/>
    </row>
    <row r="13750" spans="1:3">
      <c r="A13750" s="3"/>
      <c r="C13750" s="41"/>
    </row>
    <row r="13751" spans="1:3">
      <c r="C13751" s="41"/>
    </row>
    <row r="13752" spans="1:3">
      <c r="C13752" s="41"/>
    </row>
    <row r="13753" spans="1:3">
      <c r="C13753" s="41"/>
    </row>
    <row r="13754" spans="1:3">
      <c r="C13754" s="41"/>
    </row>
    <row r="13755" spans="1:3">
      <c r="C13755" s="41"/>
    </row>
    <row r="13756" spans="1:3">
      <c r="C13756" s="41"/>
    </row>
    <row r="13757" spans="1:3">
      <c r="C13757" s="41"/>
    </row>
    <row r="13758" spans="1:3">
      <c r="C13758" s="41"/>
    </row>
    <row r="13759" spans="1:3">
      <c r="C13759" s="41"/>
    </row>
    <row r="13760" spans="1:3">
      <c r="C13760" s="41"/>
    </row>
    <row r="13761" spans="3:3">
      <c r="C13761" s="41"/>
    </row>
    <row r="13762" spans="3:3">
      <c r="C13762" s="41"/>
    </row>
    <row r="13763" spans="3:3">
      <c r="C13763" s="41"/>
    </row>
    <row r="13764" spans="3:3">
      <c r="C13764" s="41"/>
    </row>
    <row r="13765" spans="3:3">
      <c r="C13765" s="41"/>
    </row>
    <row r="13766" spans="3:3">
      <c r="C13766" s="41"/>
    </row>
    <row r="13767" spans="3:3">
      <c r="C13767" s="41"/>
    </row>
    <row r="13768" spans="3:3">
      <c r="C13768" s="41"/>
    </row>
    <row r="13769" spans="3:3">
      <c r="C13769" s="41"/>
    </row>
    <row r="13770" spans="3:3">
      <c r="C13770" s="41"/>
    </row>
    <row r="13771" spans="3:3">
      <c r="C13771" s="41"/>
    </row>
    <row r="13772" spans="3:3">
      <c r="C13772" s="41"/>
    </row>
    <row r="13773" spans="3:3">
      <c r="C13773" s="41"/>
    </row>
    <row r="13774" spans="3:3">
      <c r="C13774" s="41"/>
    </row>
    <row r="13775" spans="3:3">
      <c r="C13775" s="41"/>
    </row>
    <row r="13776" spans="3:3">
      <c r="C13776" s="41"/>
    </row>
    <row r="13777" spans="3:3">
      <c r="C13777" s="41"/>
    </row>
    <row r="13778" spans="3:3">
      <c r="C13778" s="41"/>
    </row>
    <row r="13779" spans="3:3">
      <c r="C13779" s="41"/>
    </row>
    <row r="13780" spans="3:3">
      <c r="C13780" s="41"/>
    </row>
    <row r="13781" spans="3:3">
      <c r="C13781" s="41"/>
    </row>
    <row r="13782" spans="3:3">
      <c r="C13782" s="41"/>
    </row>
    <row r="13783" spans="3:3">
      <c r="C13783" s="41"/>
    </row>
    <row r="13784" spans="3:3">
      <c r="C13784" s="41"/>
    </row>
    <row r="13785" spans="3:3">
      <c r="C13785" s="41"/>
    </row>
    <row r="13786" spans="3:3">
      <c r="C13786" s="41"/>
    </row>
    <row r="13787" spans="3:3">
      <c r="C13787" s="41"/>
    </row>
    <row r="13788" spans="3:3">
      <c r="C13788" s="41"/>
    </row>
    <row r="13789" spans="3:3">
      <c r="C13789" s="41"/>
    </row>
    <row r="13790" spans="3:3">
      <c r="C13790" s="41"/>
    </row>
    <row r="13791" spans="3:3">
      <c r="C13791" s="41"/>
    </row>
    <row r="13792" spans="3:3">
      <c r="C13792" s="41"/>
    </row>
    <row r="13793" spans="1:3">
      <c r="C13793" s="41"/>
    </row>
    <row r="13794" spans="1:3">
      <c r="C13794" s="41"/>
    </row>
    <row r="13795" spans="1:3">
      <c r="C13795" s="41"/>
    </row>
    <row r="13796" spans="1:3">
      <c r="A13796" s="3"/>
      <c r="C13796" s="41"/>
    </row>
    <row r="13797" spans="1:3">
      <c r="C13797" s="41"/>
    </row>
    <row r="13798" spans="1:3">
      <c r="C13798" s="41"/>
    </row>
    <row r="13799" spans="1:3">
      <c r="C13799" s="41"/>
    </row>
    <row r="13800" spans="1:3">
      <c r="C13800" s="41"/>
    </row>
    <row r="13801" spans="1:3">
      <c r="C13801" s="41"/>
    </row>
    <row r="13802" spans="1:3">
      <c r="C13802" s="41"/>
    </row>
    <row r="13803" spans="1:3">
      <c r="C13803" s="41"/>
    </row>
    <row r="13804" spans="1:3">
      <c r="C13804" s="41"/>
    </row>
    <row r="13805" spans="1:3">
      <c r="C13805" s="41"/>
    </row>
    <row r="13806" spans="1:3">
      <c r="C13806" s="41"/>
    </row>
    <row r="13807" spans="1:3">
      <c r="C13807" s="41"/>
    </row>
    <row r="13808" spans="1:3">
      <c r="C13808" s="41"/>
    </row>
    <row r="13809" spans="3:3">
      <c r="C13809" s="41"/>
    </row>
    <row r="13810" spans="3:3">
      <c r="C13810" s="41"/>
    </row>
    <row r="13811" spans="3:3">
      <c r="C13811" s="41"/>
    </row>
    <row r="13812" spans="3:3">
      <c r="C13812" s="41"/>
    </row>
    <row r="13813" spans="3:3">
      <c r="C13813" s="41"/>
    </row>
    <row r="13814" spans="3:3">
      <c r="C13814" s="41"/>
    </row>
    <row r="13815" spans="3:3">
      <c r="C13815" s="41"/>
    </row>
    <row r="13816" spans="3:3">
      <c r="C13816" s="41"/>
    </row>
    <row r="13817" spans="3:3">
      <c r="C13817" s="41"/>
    </row>
    <row r="13818" spans="3:3">
      <c r="C13818" s="41"/>
    </row>
    <row r="13819" spans="3:3">
      <c r="C13819" s="41"/>
    </row>
    <row r="13820" spans="3:3">
      <c r="C13820" s="41"/>
    </row>
    <row r="13821" spans="3:3">
      <c r="C13821" s="41"/>
    </row>
    <row r="13822" spans="3:3">
      <c r="C13822" s="41"/>
    </row>
    <row r="13823" spans="3:3">
      <c r="C13823" s="41"/>
    </row>
    <row r="13824" spans="3:3">
      <c r="C13824" s="41"/>
    </row>
    <row r="13825" spans="3:3">
      <c r="C13825" s="41"/>
    </row>
    <row r="13826" spans="3:3">
      <c r="C13826" s="41"/>
    </row>
    <row r="13827" spans="3:3">
      <c r="C13827" s="41"/>
    </row>
    <row r="13828" spans="3:3">
      <c r="C13828" s="41"/>
    </row>
    <row r="13829" spans="3:3">
      <c r="C13829" s="41"/>
    </row>
    <row r="13830" spans="3:3">
      <c r="C13830" s="41"/>
    </row>
    <row r="13831" spans="3:3">
      <c r="C13831" s="41"/>
    </row>
    <row r="13832" spans="3:3">
      <c r="C13832" s="41"/>
    </row>
    <row r="13833" spans="3:3">
      <c r="C13833" s="41"/>
    </row>
    <row r="13834" spans="3:3">
      <c r="C13834" s="41"/>
    </row>
    <row r="13835" spans="3:3">
      <c r="C13835" s="41"/>
    </row>
    <row r="13836" spans="3:3">
      <c r="C13836" s="41"/>
    </row>
    <row r="13837" spans="3:3">
      <c r="C13837" s="41"/>
    </row>
    <row r="13838" spans="3:3">
      <c r="C13838" s="41"/>
    </row>
    <row r="13839" spans="3:3">
      <c r="C13839" s="41"/>
    </row>
    <row r="13840" spans="3:3">
      <c r="C13840" s="41"/>
    </row>
    <row r="13841" spans="3:3">
      <c r="C13841" s="41"/>
    </row>
    <row r="13842" spans="3:3">
      <c r="C13842" s="41"/>
    </row>
    <row r="13843" spans="3:3">
      <c r="C13843" s="41"/>
    </row>
    <row r="13844" spans="3:3">
      <c r="C13844" s="41"/>
    </row>
    <row r="13845" spans="3:3">
      <c r="C13845" s="41"/>
    </row>
    <row r="13846" spans="3:3">
      <c r="C13846" s="41"/>
    </row>
    <row r="13847" spans="3:3">
      <c r="C13847" s="41"/>
    </row>
    <row r="13848" spans="3:3">
      <c r="C13848" s="41"/>
    </row>
    <row r="13849" spans="3:3">
      <c r="C13849" s="41"/>
    </row>
    <row r="13850" spans="3:3">
      <c r="C13850" s="41"/>
    </row>
    <row r="13851" spans="3:3">
      <c r="C13851" s="41"/>
    </row>
    <row r="13852" spans="3:3">
      <c r="C13852" s="41"/>
    </row>
    <row r="13853" spans="3:3">
      <c r="C13853" s="41"/>
    </row>
    <row r="13854" spans="3:3">
      <c r="C13854" s="41"/>
    </row>
    <row r="13855" spans="3:3">
      <c r="C13855" s="41"/>
    </row>
    <row r="13856" spans="3:3">
      <c r="C13856" s="41"/>
    </row>
    <row r="13857" spans="3:3">
      <c r="C13857" s="41"/>
    </row>
    <row r="13858" spans="3:3">
      <c r="C13858" s="41"/>
    </row>
    <row r="13859" spans="3:3">
      <c r="C13859" s="41"/>
    </row>
    <row r="13860" spans="3:3">
      <c r="C13860" s="41"/>
    </row>
    <row r="13861" spans="3:3">
      <c r="C13861" s="41"/>
    </row>
    <row r="13862" spans="3:3">
      <c r="C13862" s="41"/>
    </row>
    <row r="13863" spans="3:3">
      <c r="C13863" s="41"/>
    </row>
    <row r="13864" spans="3:3">
      <c r="C13864" s="41"/>
    </row>
    <row r="13865" spans="3:3">
      <c r="C13865" s="41"/>
    </row>
    <row r="13866" spans="3:3">
      <c r="C13866" s="41"/>
    </row>
    <row r="13867" spans="3:3">
      <c r="C13867" s="41"/>
    </row>
    <row r="13868" spans="3:3">
      <c r="C13868" s="41"/>
    </row>
    <row r="13869" spans="3:3">
      <c r="C13869" s="41"/>
    </row>
    <row r="13870" spans="3:3">
      <c r="C13870" s="41"/>
    </row>
    <row r="13871" spans="3:3">
      <c r="C13871" s="41"/>
    </row>
    <row r="13872" spans="3:3">
      <c r="C13872" s="41"/>
    </row>
    <row r="13873" spans="3:3">
      <c r="C13873" s="41"/>
    </row>
    <row r="13874" spans="3:3">
      <c r="C13874" s="41"/>
    </row>
    <row r="13875" spans="3:3">
      <c r="C13875" s="41"/>
    </row>
    <row r="13876" spans="3:3">
      <c r="C13876" s="41"/>
    </row>
    <row r="13877" spans="3:3">
      <c r="C13877" s="41"/>
    </row>
    <row r="13878" spans="3:3">
      <c r="C13878" s="41"/>
    </row>
    <row r="13879" spans="3:3">
      <c r="C13879" s="41"/>
    </row>
    <row r="13880" spans="3:3">
      <c r="C13880" s="41"/>
    </row>
    <row r="13881" spans="3:3">
      <c r="C13881" s="41"/>
    </row>
    <row r="13882" spans="3:3">
      <c r="C13882" s="41"/>
    </row>
    <row r="13883" spans="3:3">
      <c r="C13883" s="41"/>
    </row>
    <row r="13884" spans="3:3">
      <c r="C13884" s="41"/>
    </row>
    <row r="13885" spans="3:3">
      <c r="C13885" s="41"/>
    </row>
    <row r="13886" spans="3:3">
      <c r="C13886" s="41"/>
    </row>
    <row r="13887" spans="3:3">
      <c r="C13887" s="41"/>
    </row>
    <row r="13888" spans="3:3">
      <c r="C13888" s="41"/>
    </row>
    <row r="13889" spans="3:3">
      <c r="C13889" s="41"/>
    </row>
    <row r="13890" spans="3:3">
      <c r="C13890" s="41"/>
    </row>
    <row r="13891" spans="3:3">
      <c r="C13891" s="41"/>
    </row>
    <row r="13892" spans="3:3">
      <c r="C13892" s="41"/>
    </row>
    <row r="13893" spans="3:3">
      <c r="C13893" s="41"/>
    </row>
    <row r="13894" spans="3:3">
      <c r="C13894" s="41"/>
    </row>
    <row r="13895" spans="3:3">
      <c r="C13895" s="41"/>
    </row>
    <row r="13896" spans="3:3">
      <c r="C13896" s="41"/>
    </row>
    <row r="13897" spans="3:3">
      <c r="C13897" s="41"/>
    </row>
    <row r="13898" spans="3:3">
      <c r="C13898" s="41"/>
    </row>
    <row r="13899" spans="3:3">
      <c r="C13899" s="41"/>
    </row>
    <row r="13900" spans="3:3">
      <c r="C13900" s="41"/>
    </row>
    <row r="13901" spans="3:3">
      <c r="C13901" s="41"/>
    </row>
    <row r="13902" spans="3:3">
      <c r="C13902" s="41"/>
    </row>
    <row r="13903" spans="3:3">
      <c r="C13903" s="41"/>
    </row>
    <row r="13904" spans="3:3">
      <c r="C13904" s="41"/>
    </row>
    <row r="13905" spans="3:3">
      <c r="C13905" s="41"/>
    </row>
    <row r="13906" spans="3:3">
      <c r="C13906" s="41"/>
    </row>
    <row r="13907" spans="3:3">
      <c r="C13907" s="41"/>
    </row>
    <row r="13908" spans="3:3">
      <c r="C13908" s="41"/>
    </row>
    <row r="13909" spans="3:3">
      <c r="C13909" s="41"/>
    </row>
    <row r="13910" spans="3:3">
      <c r="C13910" s="41"/>
    </row>
    <row r="13911" spans="3:3">
      <c r="C13911" s="41"/>
    </row>
    <row r="13912" spans="3:3">
      <c r="C13912" s="41"/>
    </row>
    <row r="13913" spans="3:3">
      <c r="C13913" s="41"/>
    </row>
    <row r="13914" spans="3:3">
      <c r="C13914" s="41"/>
    </row>
    <row r="13915" spans="3:3">
      <c r="C13915" s="41"/>
    </row>
    <row r="13916" spans="3:3">
      <c r="C13916" s="41"/>
    </row>
    <row r="13917" spans="3:3">
      <c r="C13917" s="41"/>
    </row>
    <row r="13918" spans="3:3">
      <c r="C13918" s="41"/>
    </row>
    <row r="13919" spans="3:3">
      <c r="C13919" s="41"/>
    </row>
    <row r="13920" spans="3:3">
      <c r="C13920" s="41"/>
    </row>
    <row r="13921" spans="3:3">
      <c r="C13921" s="41"/>
    </row>
    <row r="13922" spans="3:3">
      <c r="C13922" s="41"/>
    </row>
    <row r="13923" spans="3:3">
      <c r="C13923" s="41"/>
    </row>
    <row r="13924" spans="3:3">
      <c r="C13924" s="41"/>
    </row>
    <row r="13925" spans="3:3">
      <c r="C13925" s="41"/>
    </row>
    <row r="13926" spans="3:3">
      <c r="C13926" s="41"/>
    </row>
    <row r="13927" spans="3:3">
      <c r="C13927" s="41"/>
    </row>
    <row r="13928" spans="3:3">
      <c r="C13928" s="41"/>
    </row>
    <row r="13929" spans="3:3">
      <c r="C13929" s="41"/>
    </row>
    <row r="13930" spans="3:3">
      <c r="C13930" s="41"/>
    </row>
    <row r="13931" spans="3:3">
      <c r="C13931" s="41"/>
    </row>
    <row r="13932" spans="3:3">
      <c r="C13932" s="41"/>
    </row>
    <row r="13933" spans="3:3">
      <c r="C13933" s="41"/>
    </row>
    <row r="13934" spans="3:3">
      <c r="C13934" s="41"/>
    </row>
    <row r="13935" spans="3:3">
      <c r="C13935" s="41"/>
    </row>
    <row r="13936" spans="3:3">
      <c r="C13936" s="41"/>
    </row>
    <row r="13937" spans="3:3">
      <c r="C13937" s="41"/>
    </row>
    <row r="13938" spans="3:3">
      <c r="C13938" s="41"/>
    </row>
    <row r="13939" spans="3:3">
      <c r="C13939" s="41"/>
    </row>
    <row r="13940" spans="3:3">
      <c r="C13940" s="41"/>
    </row>
    <row r="13941" spans="3:3">
      <c r="C13941" s="41"/>
    </row>
    <row r="13942" spans="3:3">
      <c r="C13942" s="41"/>
    </row>
    <row r="13943" spans="3:3">
      <c r="C13943" s="41"/>
    </row>
    <row r="13944" spans="3:3">
      <c r="C13944" s="41"/>
    </row>
    <row r="13945" spans="3:3">
      <c r="C13945" s="41"/>
    </row>
    <row r="13946" spans="3:3">
      <c r="C13946" s="41"/>
    </row>
    <row r="13947" spans="3:3">
      <c r="C13947" s="41"/>
    </row>
    <row r="13948" spans="3:3">
      <c r="C13948" s="41"/>
    </row>
    <row r="13949" spans="3:3">
      <c r="C13949" s="41"/>
    </row>
    <row r="13950" spans="3:3">
      <c r="C13950" s="41"/>
    </row>
    <row r="13951" spans="3:3">
      <c r="C13951" s="41"/>
    </row>
    <row r="13952" spans="3:3">
      <c r="C13952" s="41"/>
    </row>
    <row r="13953" spans="1:3">
      <c r="C13953" s="41"/>
    </row>
    <row r="13954" spans="1:3">
      <c r="C13954" s="41"/>
    </row>
    <row r="13955" spans="1:3">
      <c r="C13955" s="41"/>
    </row>
    <row r="13956" spans="1:3">
      <c r="C13956" s="41"/>
    </row>
    <row r="13957" spans="1:3">
      <c r="C13957" s="41"/>
    </row>
    <row r="13958" spans="1:3">
      <c r="C13958" s="41"/>
    </row>
    <row r="13959" spans="1:3">
      <c r="C13959" s="41"/>
    </row>
    <row r="13960" spans="1:3">
      <c r="C13960" s="41"/>
    </row>
    <row r="13961" spans="1:3">
      <c r="A13961" s="3"/>
      <c r="C13961" s="41"/>
    </row>
    <row r="13962" spans="1:3">
      <c r="C13962" s="41"/>
    </row>
    <row r="13963" spans="1:3">
      <c r="C13963" s="41"/>
    </row>
    <row r="13964" spans="1:3">
      <c r="C13964" s="41"/>
    </row>
    <row r="13965" spans="1:3">
      <c r="C13965" s="41"/>
    </row>
    <row r="13966" spans="1:3">
      <c r="C13966" s="41"/>
    </row>
    <row r="13967" spans="1:3">
      <c r="C13967" s="41"/>
    </row>
    <row r="13968" spans="1:3">
      <c r="C13968" s="41"/>
    </row>
    <row r="13969" spans="3:3">
      <c r="C13969" s="41"/>
    </row>
    <row r="13970" spans="3:3">
      <c r="C13970" s="41"/>
    </row>
    <row r="13971" spans="3:3">
      <c r="C13971" s="41"/>
    </row>
    <row r="13972" spans="3:3">
      <c r="C13972" s="41"/>
    </row>
    <row r="13973" spans="3:3">
      <c r="C13973" s="41"/>
    </row>
    <row r="13974" spans="3:3">
      <c r="C13974" s="41"/>
    </row>
    <row r="13975" spans="3:3">
      <c r="C13975" s="41"/>
    </row>
    <row r="13976" spans="3:3">
      <c r="C13976" s="41"/>
    </row>
    <row r="13977" spans="3:3">
      <c r="C13977" s="41"/>
    </row>
    <row r="13978" spans="3:3">
      <c r="C13978" s="41"/>
    </row>
    <row r="13979" spans="3:3">
      <c r="C13979" s="41"/>
    </row>
    <row r="13980" spans="3:3">
      <c r="C13980" s="41"/>
    </row>
    <row r="13981" spans="3:3">
      <c r="C13981" s="41"/>
    </row>
    <row r="13982" spans="3:3">
      <c r="C13982" s="41"/>
    </row>
    <row r="13983" spans="3:3">
      <c r="C13983" s="41"/>
    </row>
    <row r="13984" spans="3:3">
      <c r="C13984" s="41"/>
    </row>
    <row r="13985" spans="3:3">
      <c r="C13985" s="41"/>
    </row>
    <row r="13986" spans="3:3">
      <c r="C13986" s="41"/>
    </row>
    <row r="13987" spans="3:3">
      <c r="C13987" s="41"/>
    </row>
    <row r="13988" spans="3:3">
      <c r="C13988" s="41"/>
    </row>
    <row r="13989" spans="3:3">
      <c r="C13989" s="41"/>
    </row>
    <row r="13990" spans="3:3">
      <c r="C13990" s="41"/>
    </row>
    <row r="13991" spans="3:3">
      <c r="C13991" s="41"/>
    </row>
    <row r="13992" spans="3:3">
      <c r="C13992" s="41"/>
    </row>
    <row r="13993" spans="3:3">
      <c r="C13993" s="41"/>
    </row>
    <row r="13994" spans="3:3">
      <c r="C13994" s="41"/>
    </row>
    <row r="13995" spans="3:3">
      <c r="C13995" s="41"/>
    </row>
    <row r="13996" spans="3:3">
      <c r="C13996" s="41"/>
    </row>
    <row r="13997" spans="3:3">
      <c r="C13997" s="41"/>
    </row>
    <row r="13998" spans="3:3">
      <c r="C13998" s="41"/>
    </row>
    <row r="13999" spans="3:3">
      <c r="C13999" s="41"/>
    </row>
    <row r="14000" spans="3:3">
      <c r="C14000" s="41"/>
    </row>
    <row r="14001" spans="3:3">
      <c r="C14001" s="41"/>
    </row>
    <row r="14002" spans="3:3">
      <c r="C14002" s="41"/>
    </row>
    <row r="14003" spans="3:3">
      <c r="C14003" s="41"/>
    </row>
    <row r="14004" spans="3:3">
      <c r="C14004" s="41"/>
    </row>
    <row r="14005" spans="3:3">
      <c r="C14005" s="41"/>
    </row>
    <row r="14006" spans="3:3">
      <c r="C14006" s="41"/>
    </row>
    <row r="14007" spans="3:3">
      <c r="C14007" s="41"/>
    </row>
    <row r="14008" spans="3:3">
      <c r="C14008" s="41"/>
    </row>
    <row r="14009" spans="3:3">
      <c r="C14009" s="41"/>
    </row>
    <row r="14010" spans="3:3">
      <c r="C14010" s="41"/>
    </row>
    <row r="14011" spans="3:3">
      <c r="C14011" s="41"/>
    </row>
    <row r="14012" spans="3:3">
      <c r="C14012" s="41"/>
    </row>
    <row r="14013" spans="3:3">
      <c r="C14013" s="41"/>
    </row>
    <row r="14014" spans="3:3">
      <c r="C14014" s="41"/>
    </row>
    <row r="14015" spans="3:3">
      <c r="C14015" s="41"/>
    </row>
    <row r="14016" spans="3:3">
      <c r="C14016" s="41"/>
    </row>
    <row r="14017" spans="3:3">
      <c r="C14017" s="41"/>
    </row>
    <row r="14018" spans="3:3">
      <c r="C14018" s="41"/>
    </row>
    <row r="14019" spans="3:3">
      <c r="C14019" s="41"/>
    </row>
    <row r="14020" spans="3:3">
      <c r="C14020" s="41"/>
    </row>
    <row r="14021" spans="3:3">
      <c r="C14021" s="41"/>
    </row>
    <row r="14022" spans="3:3">
      <c r="C14022" s="41"/>
    </row>
    <row r="14023" spans="3:3">
      <c r="C14023" s="41"/>
    </row>
    <row r="14024" spans="3:3">
      <c r="C14024" s="41"/>
    </row>
    <row r="14025" spans="3:3">
      <c r="C14025" s="41"/>
    </row>
    <row r="14026" spans="3:3">
      <c r="C14026" s="41"/>
    </row>
    <row r="14027" spans="3:3">
      <c r="C14027" s="41"/>
    </row>
    <row r="14028" spans="3:3">
      <c r="C14028" s="41"/>
    </row>
    <row r="14029" spans="3:3">
      <c r="C14029" s="41"/>
    </row>
    <row r="14030" spans="3:3">
      <c r="C14030" s="41"/>
    </row>
    <row r="14031" spans="3:3">
      <c r="C14031" s="41"/>
    </row>
    <row r="14032" spans="3:3">
      <c r="C14032" s="41"/>
    </row>
    <row r="14033" spans="3:3">
      <c r="C14033" s="41"/>
    </row>
    <row r="14034" spans="3:3">
      <c r="C14034" s="41"/>
    </row>
    <row r="14035" spans="3:3">
      <c r="C14035" s="41"/>
    </row>
    <row r="14036" spans="3:3">
      <c r="C14036" s="41"/>
    </row>
    <row r="14037" spans="3:3">
      <c r="C14037" s="41"/>
    </row>
    <row r="14038" spans="3:3">
      <c r="C14038" s="41"/>
    </row>
    <row r="14039" spans="3:3">
      <c r="C14039" s="41"/>
    </row>
    <row r="14040" spans="3:3">
      <c r="C14040" s="41"/>
    </row>
    <row r="14041" spans="3:3">
      <c r="C14041" s="41"/>
    </row>
    <row r="14042" spans="3:3">
      <c r="C14042" s="41"/>
    </row>
    <row r="14043" spans="3:3">
      <c r="C14043" s="41"/>
    </row>
    <row r="14044" spans="3:3">
      <c r="C14044" s="41"/>
    </row>
    <row r="14045" spans="3:3">
      <c r="C14045" s="41"/>
    </row>
    <row r="14046" spans="3:3">
      <c r="C14046" s="41"/>
    </row>
    <row r="14047" spans="3:3">
      <c r="C14047" s="41"/>
    </row>
    <row r="14048" spans="3:3">
      <c r="C14048" s="41"/>
    </row>
    <row r="14049" spans="3:3">
      <c r="C14049" s="41"/>
    </row>
    <row r="14050" spans="3:3">
      <c r="C14050" s="41"/>
    </row>
    <row r="14051" spans="3:3">
      <c r="C14051" s="41"/>
    </row>
    <row r="14052" spans="3:3">
      <c r="C14052" s="41"/>
    </row>
    <row r="14053" spans="3:3">
      <c r="C14053" s="41"/>
    </row>
    <row r="14054" spans="3:3">
      <c r="C14054" s="41"/>
    </row>
    <row r="14055" spans="3:3">
      <c r="C14055" s="41"/>
    </row>
    <row r="14056" spans="3:3">
      <c r="C14056" s="41"/>
    </row>
    <row r="14057" spans="3:3">
      <c r="C14057" s="41"/>
    </row>
    <row r="14058" spans="3:3">
      <c r="C14058" s="41"/>
    </row>
    <row r="14059" spans="3:3">
      <c r="C14059" s="41"/>
    </row>
    <row r="14060" spans="3:3">
      <c r="C14060" s="41"/>
    </row>
    <row r="14061" spans="3:3">
      <c r="C14061" s="41"/>
    </row>
    <row r="14062" spans="3:3">
      <c r="C14062" s="41"/>
    </row>
    <row r="14063" spans="3:3">
      <c r="C14063" s="41"/>
    </row>
    <row r="14064" spans="3:3">
      <c r="C14064" s="41"/>
    </row>
    <row r="14065" spans="3:3">
      <c r="C14065" s="41"/>
    </row>
    <row r="14066" spans="3:3">
      <c r="C14066" s="41"/>
    </row>
    <row r="14067" spans="3:3">
      <c r="C14067" s="41"/>
    </row>
    <row r="14068" spans="3:3">
      <c r="C14068" s="41"/>
    </row>
    <row r="14069" spans="3:3">
      <c r="C14069" s="41"/>
    </row>
    <row r="14070" spans="3:3">
      <c r="C14070" s="41"/>
    </row>
    <row r="14071" spans="3:3">
      <c r="C14071" s="41"/>
    </row>
    <row r="14072" spans="3:3">
      <c r="C14072" s="41"/>
    </row>
    <row r="14073" spans="3:3">
      <c r="C14073" s="41"/>
    </row>
    <row r="14074" spans="3:3">
      <c r="C14074" s="41"/>
    </row>
    <row r="14075" spans="3:3">
      <c r="C14075" s="41"/>
    </row>
    <row r="14076" spans="3:3">
      <c r="C14076" s="41"/>
    </row>
    <row r="14077" spans="3:3">
      <c r="C14077" s="41"/>
    </row>
    <row r="14078" spans="3:3">
      <c r="C14078" s="41"/>
    </row>
    <row r="14079" spans="3:3">
      <c r="C14079" s="41"/>
    </row>
    <row r="14080" spans="3:3">
      <c r="C14080" s="41"/>
    </row>
    <row r="14081" spans="1:3">
      <c r="C14081" s="41"/>
    </row>
    <row r="14082" spans="1:3">
      <c r="C14082" s="41"/>
    </row>
    <row r="14083" spans="1:3">
      <c r="C14083" s="41"/>
    </row>
    <row r="14084" spans="1:3">
      <c r="A14084" s="3"/>
      <c r="C14084" s="41"/>
    </row>
    <row r="14085" spans="1:3">
      <c r="C14085" s="41"/>
    </row>
    <row r="14086" spans="1:3">
      <c r="C14086" s="41"/>
    </row>
    <row r="14087" spans="1:3">
      <c r="C14087" s="41"/>
    </row>
    <row r="14088" spans="1:3">
      <c r="C14088" s="41"/>
    </row>
    <row r="14089" spans="1:3">
      <c r="C14089" s="41"/>
    </row>
    <row r="14090" spans="1:3">
      <c r="C14090" s="41"/>
    </row>
    <row r="14091" spans="1:3">
      <c r="C14091" s="41"/>
    </row>
    <row r="14092" spans="1:3">
      <c r="C14092" s="41"/>
    </row>
    <row r="14093" spans="1:3">
      <c r="C14093" s="41"/>
    </row>
    <row r="14094" spans="1:3">
      <c r="C14094" s="41"/>
    </row>
    <row r="14095" spans="1:3">
      <c r="C14095" s="41"/>
    </row>
    <row r="14096" spans="1:3">
      <c r="C14096" s="41"/>
    </row>
    <row r="14097" spans="3:3">
      <c r="C14097" s="41"/>
    </row>
    <row r="14098" spans="3:3">
      <c r="C14098" s="41"/>
    </row>
    <row r="14099" spans="3:3">
      <c r="C14099" s="41"/>
    </row>
    <row r="14100" spans="3:3">
      <c r="C14100" s="41"/>
    </row>
    <row r="14101" spans="3:3">
      <c r="C14101" s="41"/>
    </row>
    <row r="14102" spans="3:3">
      <c r="C14102" s="41"/>
    </row>
    <row r="14103" spans="3:3">
      <c r="C14103" s="41"/>
    </row>
    <row r="14104" spans="3:3">
      <c r="C14104" s="41"/>
    </row>
    <row r="14105" spans="3:3">
      <c r="C14105" s="41"/>
    </row>
    <row r="14106" spans="3:3">
      <c r="C14106" s="41"/>
    </row>
    <row r="14107" spans="3:3">
      <c r="C14107" s="41"/>
    </row>
    <row r="14108" spans="3:3">
      <c r="C14108" s="41"/>
    </row>
    <row r="14109" spans="3:3">
      <c r="C14109" s="41"/>
    </row>
    <row r="14110" spans="3:3">
      <c r="C14110" s="41"/>
    </row>
    <row r="14111" spans="3:3">
      <c r="C14111" s="41"/>
    </row>
    <row r="14112" spans="3:3">
      <c r="C14112" s="41"/>
    </row>
    <row r="14113" spans="1:3">
      <c r="C14113" s="41"/>
    </row>
    <row r="14114" spans="1:3">
      <c r="C14114" s="41"/>
    </row>
    <row r="14115" spans="1:3">
      <c r="C14115" s="41"/>
    </row>
    <row r="14116" spans="1:3">
      <c r="C14116" s="41"/>
    </row>
    <row r="14117" spans="1:3">
      <c r="C14117" s="41"/>
    </row>
    <row r="14118" spans="1:3">
      <c r="C14118" s="41"/>
    </row>
    <row r="14119" spans="1:3">
      <c r="C14119" s="41"/>
    </row>
    <row r="14120" spans="1:3">
      <c r="C14120" s="41"/>
    </row>
    <row r="14121" spans="1:3">
      <c r="C14121" s="41"/>
    </row>
    <row r="14122" spans="1:3">
      <c r="A14122" s="3"/>
      <c r="C14122" s="41"/>
    </row>
    <row r="14123" spans="1:3">
      <c r="C14123" s="41"/>
    </row>
    <row r="14124" spans="1:3">
      <c r="C14124" s="41"/>
    </row>
    <row r="14125" spans="1:3">
      <c r="C14125" s="41"/>
    </row>
    <row r="14126" spans="1:3">
      <c r="C14126" s="41"/>
    </row>
    <row r="14127" spans="1:3">
      <c r="C14127" s="41"/>
    </row>
    <row r="14128" spans="1:3">
      <c r="C14128" s="41"/>
    </row>
    <row r="14129" spans="3:3">
      <c r="C14129" s="41"/>
    </row>
    <row r="14130" spans="3:3">
      <c r="C14130" s="41"/>
    </row>
    <row r="14131" spans="3:3">
      <c r="C14131" s="41"/>
    </row>
    <row r="14132" spans="3:3">
      <c r="C14132" s="41"/>
    </row>
    <row r="14133" spans="3:3">
      <c r="C14133" s="41"/>
    </row>
    <row r="14134" spans="3:3">
      <c r="C14134" s="41"/>
    </row>
    <row r="14135" spans="3:3">
      <c r="C14135" s="41"/>
    </row>
    <row r="14136" spans="3:3">
      <c r="C14136" s="41"/>
    </row>
    <row r="14137" spans="3:3">
      <c r="C14137" s="41"/>
    </row>
    <row r="14138" spans="3:3">
      <c r="C14138" s="41"/>
    </row>
    <row r="14139" spans="3:3">
      <c r="C14139" s="41"/>
    </row>
    <row r="14140" spans="3:3">
      <c r="C14140" s="41"/>
    </row>
    <row r="14141" spans="3:3">
      <c r="C14141" s="41"/>
    </row>
    <row r="14142" spans="3:3">
      <c r="C14142" s="41"/>
    </row>
    <row r="14143" spans="3:3">
      <c r="C14143" s="41"/>
    </row>
    <row r="14144" spans="3:3">
      <c r="C14144" s="41"/>
    </row>
    <row r="14145" spans="1:3">
      <c r="C14145" s="41"/>
    </row>
    <row r="14146" spans="1:3">
      <c r="A14146" s="3"/>
      <c r="C14146" s="41"/>
    </row>
    <row r="14147" spans="1:3">
      <c r="A14147" s="3"/>
      <c r="C14147" s="41"/>
    </row>
    <row r="14148" spans="1:3">
      <c r="A14148" s="3"/>
      <c r="C14148" s="41"/>
    </row>
    <row r="14149" spans="1:3">
      <c r="A14149" s="3"/>
      <c r="C14149" s="41"/>
    </row>
    <row r="14150" spans="1:3">
      <c r="C14150" s="41"/>
    </row>
    <row r="14151" spans="1:3">
      <c r="C14151" s="41"/>
    </row>
    <row r="14152" spans="1:3">
      <c r="C14152" s="41"/>
    </row>
    <row r="14153" spans="1:3">
      <c r="C14153" s="41"/>
    </row>
    <row r="14154" spans="1:3">
      <c r="C14154" s="41"/>
    </row>
    <row r="14155" spans="1:3">
      <c r="C14155" s="41"/>
    </row>
    <row r="14156" spans="1:3">
      <c r="C14156" s="41"/>
    </row>
    <row r="14157" spans="1:3">
      <c r="C14157" s="41"/>
    </row>
    <row r="14158" spans="1:3">
      <c r="C14158" s="41"/>
    </row>
    <row r="14159" spans="1:3">
      <c r="C14159" s="41"/>
    </row>
    <row r="14160" spans="1:3">
      <c r="C14160" s="41"/>
    </row>
    <row r="14161" spans="3:3">
      <c r="C14161" s="41"/>
    </row>
    <row r="14162" spans="3:3">
      <c r="C14162" s="41"/>
    </row>
    <row r="14163" spans="3:3">
      <c r="C14163" s="41"/>
    </row>
    <row r="14164" spans="3:3">
      <c r="C14164" s="41"/>
    </row>
    <row r="14165" spans="3:3">
      <c r="C14165" s="41"/>
    </row>
    <row r="14166" spans="3:3">
      <c r="C14166" s="41"/>
    </row>
    <row r="14167" spans="3:3">
      <c r="C14167" s="41"/>
    </row>
    <row r="14168" spans="3:3">
      <c r="C14168" s="41"/>
    </row>
    <row r="14169" spans="3:3">
      <c r="C14169" s="41"/>
    </row>
    <row r="14170" spans="3:3">
      <c r="C14170" s="41"/>
    </row>
    <row r="14171" spans="3:3">
      <c r="C14171" s="41"/>
    </row>
    <row r="14172" spans="3:3">
      <c r="C14172" s="41"/>
    </row>
    <row r="14173" spans="3:3">
      <c r="C14173" s="41"/>
    </row>
    <row r="14174" spans="3:3">
      <c r="C14174" s="41"/>
    </row>
    <row r="14175" spans="3:3">
      <c r="C14175" s="41"/>
    </row>
    <row r="14176" spans="3:3">
      <c r="C14176" s="41"/>
    </row>
    <row r="14177" spans="3:3">
      <c r="C14177" s="41"/>
    </row>
    <row r="14178" spans="3:3">
      <c r="C14178" s="41"/>
    </row>
    <row r="14179" spans="3:3">
      <c r="C14179" s="41"/>
    </row>
    <row r="14180" spans="3:3">
      <c r="C14180" s="41"/>
    </row>
    <row r="14181" spans="3:3">
      <c r="C14181" s="41"/>
    </row>
    <row r="14182" spans="3:3">
      <c r="C14182" s="41"/>
    </row>
    <row r="14183" spans="3:3">
      <c r="C14183" s="41"/>
    </row>
    <row r="14184" spans="3:3">
      <c r="C14184" s="41"/>
    </row>
    <row r="14185" spans="3:3">
      <c r="C14185" s="41"/>
    </row>
    <row r="14186" spans="3:3">
      <c r="C14186" s="41"/>
    </row>
    <row r="14187" spans="3:3">
      <c r="C14187" s="41"/>
    </row>
    <row r="14188" spans="3:3">
      <c r="C14188" s="41"/>
    </row>
    <row r="14189" spans="3:3">
      <c r="C14189" s="41"/>
    </row>
    <row r="14190" spans="3:3">
      <c r="C14190" s="41"/>
    </row>
    <row r="14191" spans="3:3">
      <c r="C14191" s="41"/>
    </row>
    <row r="14192" spans="3:3">
      <c r="C14192" s="41"/>
    </row>
    <row r="14193" spans="3:3">
      <c r="C14193" s="41"/>
    </row>
    <row r="14194" spans="3:3">
      <c r="C14194" s="41"/>
    </row>
    <row r="14195" spans="3:3">
      <c r="C14195" s="41"/>
    </row>
    <row r="14196" spans="3:3">
      <c r="C14196" s="41"/>
    </row>
    <row r="14197" spans="3:3">
      <c r="C14197" s="41"/>
    </row>
    <row r="14198" spans="3:3">
      <c r="C14198" s="41"/>
    </row>
    <row r="14199" spans="3:3">
      <c r="C14199" s="41"/>
    </row>
    <row r="14200" spans="3:3">
      <c r="C14200" s="41"/>
    </row>
    <row r="14201" spans="3:3">
      <c r="C14201" s="41"/>
    </row>
    <row r="14202" spans="3:3">
      <c r="C14202" s="41"/>
    </row>
    <row r="14203" spans="3:3">
      <c r="C14203" s="41"/>
    </row>
    <row r="14204" spans="3:3">
      <c r="C14204" s="41"/>
    </row>
    <row r="14205" spans="3:3">
      <c r="C14205" s="41"/>
    </row>
    <row r="14206" spans="3:3">
      <c r="C14206" s="41"/>
    </row>
    <row r="14207" spans="3:3">
      <c r="C14207" s="41"/>
    </row>
    <row r="14208" spans="3:3">
      <c r="C14208" s="41"/>
    </row>
    <row r="14209" spans="3:3">
      <c r="C14209" s="41"/>
    </row>
    <row r="14210" spans="3:3">
      <c r="C14210" s="41"/>
    </row>
    <row r="14211" spans="3:3">
      <c r="C14211" s="41"/>
    </row>
    <row r="14212" spans="3:3">
      <c r="C14212" s="41"/>
    </row>
    <row r="14213" spans="3:3">
      <c r="C14213" s="41"/>
    </row>
    <row r="14214" spans="3:3">
      <c r="C14214" s="41"/>
    </row>
    <row r="14215" spans="3:3">
      <c r="C14215" s="41"/>
    </row>
    <row r="14216" spans="3:3">
      <c r="C14216" s="41"/>
    </row>
    <row r="14217" spans="3:3">
      <c r="C14217" s="41"/>
    </row>
    <row r="14218" spans="3:3">
      <c r="C14218" s="41"/>
    </row>
    <row r="14219" spans="3:3">
      <c r="C14219" s="41"/>
    </row>
    <row r="14220" spans="3:3">
      <c r="C14220" s="41"/>
    </row>
    <row r="14221" spans="3:3">
      <c r="C14221" s="41"/>
    </row>
    <row r="14222" spans="3:3">
      <c r="C14222" s="41"/>
    </row>
    <row r="14223" spans="3:3">
      <c r="C14223" s="41"/>
    </row>
    <row r="14224" spans="3:3">
      <c r="C14224" s="41"/>
    </row>
    <row r="14225" spans="3:3">
      <c r="C14225" s="41"/>
    </row>
    <row r="14226" spans="3:3">
      <c r="C14226" s="41"/>
    </row>
    <row r="14227" spans="3:3">
      <c r="C14227" s="41"/>
    </row>
    <row r="14228" spans="3:3">
      <c r="C14228" s="41"/>
    </row>
    <row r="14229" spans="3:3">
      <c r="C14229" s="41"/>
    </row>
    <row r="14230" spans="3:3">
      <c r="C14230" s="41"/>
    </row>
    <row r="14231" spans="3:3">
      <c r="C14231" s="41"/>
    </row>
    <row r="14232" spans="3:3">
      <c r="C14232" s="41"/>
    </row>
    <row r="14233" spans="3:3">
      <c r="C14233" s="41"/>
    </row>
    <row r="14234" spans="3:3">
      <c r="C14234" s="41"/>
    </row>
    <row r="14235" spans="3:3">
      <c r="C14235" s="41"/>
    </row>
    <row r="14236" spans="3:3">
      <c r="C14236" s="41"/>
    </row>
    <row r="14237" spans="3:3">
      <c r="C14237" s="41"/>
    </row>
    <row r="14238" spans="3:3">
      <c r="C14238" s="41"/>
    </row>
    <row r="14239" spans="3:3">
      <c r="C14239" s="41"/>
    </row>
    <row r="14240" spans="3:3">
      <c r="C14240" s="41"/>
    </row>
    <row r="14241" spans="3:3">
      <c r="C14241" s="41"/>
    </row>
    <row r="14242" spans="3:3">
      <c r="C14242" s="41"/>
    </row>
    <row r="14243" spans="3:3">
      <c r="C14243" s="41"/>
    </row>
    <row r="14244" spans="3:3">
      <c r="C14244" s="41"/>
    </row>
    <row r="14245" spans="3:3">
      <c r="C14245" s="41"/>
    </row>
    <row r="14246" spans="3:3">
      <c r="C14246" s="41"/>
    </row>
    <row r="14247" spans="3:3">
      <c r="C14247" s="41"/>
    </row>
    <row r="14248" spans="3:3">
      <c r="C14248" s="41"/>
    </row>
    <row r="14249" spans="3:3">
      <c r="C14249" s="41"/>
    </row>
    <row r="14250" spans="3:3">
      <c r="C14250" s="41"/>
    </row>
    <row r="14251" spans="3:3">
      <c r="C14251" s="41"/>
    </row>
    <row r="14252" spans="3:3">
      <c r="C14252" s="41"/>
    </row>
    <row r="14253" spans="3:3">
      <c r="C14253" s="41"/>
    </row>
    <row r="14254" spans="3:3">
      <c r="C14254" s="41"/>
    </row>
    <row r="14255" spans="3:3">
      <c r="C14255" s="41"/>
    </row>
    <row r="14256" spans="3:3">
      <c r="C14256" s="41"/>
    </row>
    <row r="14257" spans="3:3">
      <c r="C14257" s="41"/>
    </row>
    <row r="14258" spans="3:3">
      <c r="C14258" s="41"/>
    </row>
    <row r="14259" spans="3:3">
      <c r="C14259" s="41"/>
    </row>
    <row r="14260" spans="3:3">
      <c r="C14260" s="41"/>
    </row>
    <row r="14261" spans="3:3">
      <c r="C14261" s="41"/>
    </row>
    <row r="14262" spans="3:3">
      <c r="C14262" s="41"/>
    </row>
    <row r="14263" spans="3:3">
      <c r="C14263" s="41"/>
    </row>
    <row r="14264" spans="3:3">
      <c r="C14264" s="41"/>
    </row>
    <row r="14265" spans="3:3">
      <c r="C14265" s="41"/>
    </row>
    <row r="14266" spans="3:3">
      <c r="C14266" s="41"/>
    </row>
    <row r="14267" spans="3:3">
      <c r="C14267" s="41"/>
    </row>
    <row r="14268" spans="3:3">
      <c r="C14268" s="41"/>
    </row>
    <row r="14269" spans="3:3">
      <c r="C14269" s="41"/>
    </row>
    <row r="14270" spans="3:3">
      <c r="C14270" s="41"/>
    </row>
    <row r="14271" spans="3:3">
      <c r="C14271" s="41"/>
    </row>
    <row r="14272" spans="3:3">
      <c r="C14272" s="41"/>
    </row>
    <row r="14273" spans="3:3">
      <c r="C14273" s="41"/>
    </row>
    <row r="14274" spans="3:3">
      <c r="C14274" s="41"/>
    </row>
    <row r="14275" spans="3:3">
      <c r="C14275" s="41"/>
    </row>
    <row r="14276" spans="3:3">
      <c r="C14276" s="41"/>
    </row>
    <row r="14277" spans="3:3">
      <c r="C14277" s="41"/>
    </row>
    <row r="14278" spans="3:3">
      <c r="C14278" s="41"/>
    </row>
    <row r="14279" spans="3:3">
      <c r="C14279" s="41"/>
    </row>
    <row r="14280" spans="3:3">
      <c r="C14280" s="41"/>
    </row>
    <row r="14281" spans="3:3">
      <c r="C14281" s="41"/>
    </row>
    <row r="14282" spans="3:3">
      <c r="C14282" s="41"/>
    </row>
    <row r="14283" spans="3:3">
      <c r="C14283" s="41"/>
    </row>
    <row r="14284" spans="3:3">
      <c r="C14284" s="41"/>
    </row>
    <row r="14285" spans="3:3">
      <c r="C14285" s="41"/>
    </row>
    <row r="14286" spans="3:3">
      <c r="C14286" s="41"/>
    </row>
    <row r="14287" spans="3:3">
      <c r="C14287" s="41"/>
    </row>
    <row r="14288" spans="3:3">
      <c r="C14288" s="41"/>
    </row>
    <row r="14289" spans="3:3">
      <c r="C14289" s="41"/>
    </row>
    <row r="14290" spans="3:3">
      <c r="C14290" s="41"/>
    </row>
    <row r="14291" spans="3:3">
      <c r="C14291" s="41"/>
    </row>
    <row r="14292" spans="3:3">
      <c r="C14292" s="41"/>
    </row>
    <row r="14293" spans="3:3">
      <c r="C14293" s="41"/>
    </row>
    <row r="14294" spans="3:3">
      <c r="C14294" s="41"/>
    </row>
    <row r="14295" spans="3:3">
      <c r="C14295" s="41"/>
    </row>
    <row r="14296" spans="3:3">
      <c r="C14296" s="41"/>
    </row>
    <row r="14297" spans="3:3">
      <c r="C14297" s="41"/>
    </row>
    <row r="14298" spans="3:3">
      <c r="C14298" s="41"/>
    </row>
    <row r="14299" spans="3:3">
      <c r="C14299" s="41"/>
    </row>
    <row r="14300" spans="3:3">
      <c r="C14300" s="41"/>
    </row>
    <row r="14301" spans="3:3">
      <c r="C14301" s="41"/>
    </row>
    <row r="14302" spans="3:3">
      <c r="C14302" s="41"/>
    </row>
    <row r="14303" spans="3:3">
      <c r="C14303" s="41"/>
    </row>
    <row r="14304" spans="3:3">
      <c r="C14304" s="41"/>
    </row>
    <row r="14305" spans="3:3">
      <c r="C14305" s="41"/>
    </row>
    <row r="14306" spans="3:3">
      <c r="C14306" s="41"/>
    </row>
    <row r="14307" spans="3:3">
      <c r="C14307" s="41"/>
    </row>
    <row r="14308" spans="3:3">
      <c r="C14308" s="41"/>
    </row>
    <row r="14309" spans="3:3">
      <c r="C14309" s="41"/>
    </row>
    <row r="14310" spans="3:3">
      <c r="C14310" s="41"/>
    </row>
    <row r="14311" spans="3:3">
      <c r="C14311" s="41"/>
    </row>
    <row r="14312" spans="3:3">
      <c r="C14312" s="41"/>
    </row>
    <row r="14313" spans="3:3">
      <c r="C14313" s="41"/>
    </row>
    <row r="14314" spans="3:3">
      <c r="C14314" s="41"/>
    </row>
    <row r="14315" spans="3:3">
      <c r="C14315" s="41"/>
    </row>
    <row r="14316" spans="3:3">
      <c r="C14316" s="41"/>
    </row>
    <row r="14317" spans="3:3">
      <c r="C14317" s="41"/>
    </row>
    <row r="14318" spans="3:3">
      <c r="C14318" s="41"/>
    </row>
    <row r="14319" spans="3:3">
      <c r="C14319" s="41"/>
    </row>
    <row r="14320" spans="3:3">
      <c r="C14320" s="41"/>
    </row>
    <row r="14321" spans="3:3">
      <c r="C14321" s="41"/>
    </row>
    <row r="14322" spans="3:3">
      <c r="C14322" s="41"/>
    </row>
    <row r="14323" spans="3:3">
      <c r="C14323" s="41"/>
    </row>
    <row r="14324" spans="3:3">
      <c r="C14324" s="41"/>
    </row>
    <row r="14325" spans="3:3">
      <c r="C14325" s="41"/>
    </row>
    <row r="14326" spans="3:3">
      <c r="C14326" s="41"/>
    </row>
    <row r="14327" spans="3:3">
      <c r="C14327" s="41"/>
    </row>
    <row r="14328" spans="3:3">
      <c r="C14328" s="41"/>
    </row>
    <row r="14329" spans="3:3">
      <c r="C14329" s="41"/>
    </row>
    <row r="14330" spans="3:3">
      <c r="C14330" s="41"/>
    </row>
    <row r="14331" spans="3:3">
      <c r="C14331" s="41"/>
    </row>
    <row r="14332" spans="3:3">
      <c r="C14332" s="41"/>
    </row>
    <row r="14333" spans="3:3">
      <c r="C14333" s="41"/>
    </row>
    <row r="14334" spans="3:3">
      <c r="C14334" s="41"/>
    </row>
    <row r="14335" spans="3:3">
      <c r="C14335" s="41"/>
    </row>
    <row r="14336" spans="3:3">
      <c r="C14336" s="41"/>
    </row>
    <row r="14337" spans="1:3">
      <c r="C14337" s="41"/>
    </row>
    <row r="14338" spans="1:3">
      <c r="C14338" s="41"/>
    </row>
    <row r="14339" spans="1:3">
      <c r="C14339" s="41"/>
    </row>
    <row r="14340" spans="1:3">
      <c r="C14340" s="41"/>
    </row>
    <row r="14341" spans="1:3">
      <c r="C14341" s="41"/>
    </row>
    <row r="14342" spans="1:3">
      <c r="C14342" s="41"/>
    </row>
    <row r="14343" spans="1:3">
      <c r="C14343" s="41"/>
    </row>
    <row r="14344" spans="1:3">
      <c r="C14344" s="41"/>
    </row>
    <row r="14345" spans="1:3">
      <c r="C14345" s="41"/>
    </row>
    <row r="14346" spans="1:3">
      <c r="C14346" s="41"/>
    </row>
    <row r="14347" spans="1:3">
      <c r="C14347" s="41"/>
    </row>
    <row r="14348" spans="1:3">
      <c r="A14348" s="3"/>
      <c r="C14348" s="41"/>
    </row>
    <row r="14349" spans="1:3">
      <c r="C14349" s="41"/>
    </row>
    <row r="14350" spans="1:3">
      <c r="C14350" s="41"/>
    </row>
    <row r="14351" spans="1:3">
      <c r="C14351" s="41"/>
    </row>
    <row r="14352" spans="1:3">
      <c r="C14352" s="41"/>
    </row>
    <row r="14353" spans="3:3">
      <c r="C14353" s="41"/>
    </row>
    <row r="14354" spans="3:3">
      <c r="C14354" s="41"/>
    </row>
    <row r="14355" spans="3:3">
      <c r="C14355" s="41"/>
    </row>
    <row r="14356" spans="3:3">
      <c r="C14356" s="41"/>
    </row>
    <row r="14357" spans="3:3">
      <c r="C14357" s="41"/>
    </row>
    <row r="14358" spans="3:3">
      <c r="C14358" s="41"/>
    </row>
    <row r="14359" spans="3:3">
      <c r="C14359" s="41"/>
    </row>
    <row r="14360" spans="3:3">
      <c r="C14360" s="41"/>
    </row>
    <row r="14361" spans="3:3">
      <c r="C14361" s="41"/>
    </row>
    <row r="14362" spans="3:3">
      <c r="C14362" s="41"/>
    </row>
    <row r="14363" spans="3:3">
      <c r="C14363" s="41"/>
    </row>
    <row r="14364" spans="3:3">
      <c r="C14364" s="41"/>
    </row>
    <row r="14365" spans="3:3">
      <c r="C14365" s="41"/>
    </row>
    <row r="14366" spans="3:3">
      <c r="C14366" s="41"/>
    </row>
    <row r="14367" spans="3:3">
      <c r="C14367" s="41"/>
    </row>
    <row r="14368" spans="3:3">
      <c r="C14368" s="41"/>
    </row>
    <row r="14369" spans="1:3">
      <c r="C14369" s="41"/>
    </row>
    <row r="14370" spans="1:3">
      <c r="C14370" s="41"/>
    </row>
    <row r="14371" spans="1:3">
      <c r="C14371" s="41"/>
    </row>
    <row r="14372" spans="1:3">
      <c r="C14372" s="41"/>
    </row>
    <row r="14373" spans="1:3">
      <c r="C14373" s="41"/>
    </row>
    <row r="14374" spans="1:3">
      <c r="C14374" s="41"/>
    </row>
    <row r="14375" spans="1:3">
      <c r="A14375" s="3"/>
      <c r="C14375" s="41"/>
    </row>
    <row r="14376" spans="1:3">
      <c r="C14376" s="41"/>
    </row>
    <row r="14377" spans="1:3">
      <c r="C14377" s="41"/>
    </row>
    <row r="14378" spans="1:3">
      <c r="C14378" s="41"/>
    </row>
    <row r="14379" spans="1:3">
      <c r="C14379" s="41"/>
    </row>
    <row r="14380" spans="1:3">
      <c r="C14380" s="41"/>
    </row>
    <row r="14381" spans="1:3">
      <c r="C14381" s="41"/>
    </row>
    <row r="14382" spans="1:3">
      <c r="C14382" s="41"/>
    </row>
    <row r="14383" spans="1:3">
      <c r="C14383" s="41"/>
    </row>
    <row r="14384" spans="1:3">
      <c r="C14384" s="41"/>
    </row>
    <row r="14385" spans="3:3">
      <c r="C14385" s="41"/>
    </row>
    <row r="14386" spans="3:3">
      <c r="C14386" s="41"/>
    </row>
    <row r="14387" spans="3:3">
      <c r="C14387" s="41"/>
    </row>
    <row r="14388" spans="3:3">
      <c r="C14388" s="41"/>
    </row>
    <row r="14389" spans="3:3">
      <c r="C14389" s="41"/>
    </row>
    <row r="14390" spans="3:3">
      <c r="C14390" s="41"/>
    </row>
    <row r="14391" spans="3:3">
      <c r="C14391" s="41"/>
    </row>
    <row r="14392" spans="3:3">
      <c r="C14392" s="41"/>
    </row>
    <row r="14393" spans="3:3">
      <c r="C14393" s="41"/>
    </row>
    <row r="14394" spans="3:3">
      <c r="C14394" s="41"/>
    </row>
    <row r="14395" spans="3:3">
      <c r="C14395" s="41"/>
    </row>
    <row r="14396" spans="3:3">
      <c r="C14396" s="41"/>
    </row>
    <row r="14397" spans="3:3">
      <c r="C14397" s="41"/>
    </row>
    <row r="14398" spans="3:3">
      <c r="C14398" s="41"/>
    </row>
    <row r="14399" spans="3:3">
      <c r="C14399" s="41"/>
    </row>
    <row r="14400" spans="3:3">
      <c r="C14400" s="41"/>
    </row>
    <row r="14401" spans="3:3">
      <c r="C14401" s="41"/>
    </row>
    <row r="14402" spans="3:3">
      <c r="C14402" s="41"/>
    </row>
    <row r="14403" spans="3:3">
      <c r="C14403" s="41"/>
    </row>
    <row r="14404" spans="3:3">
      <c r="C14404" s="41"/>
    </row>
    <row r="14405" spans="3:3">
      <c r="C14405" s="41"/>
    </row>
    <row r="14406" spans="3:3">
      <c r="C14406" s="41"/>
    </row>
    <row r="14407" spans="3:3">
      <c r="C14407" s="41"/>
    </row>
    <row r="14408" spans="3:3">
      <c r="C14408" s="41"/>
    </row>
    <row r="14409" spans="3:3">
      <c r="C14409" s="41"/>
    </row>
    <row r="14410" spans="3:3">
      <c r="C14410" s="41"/>
    </row>
    <row r="14411" spans="3:3">
      <c r="C14411" s="41"/>
    </row>
    <row r="14412" spans="3:3">
      <c r="C14412" s="41"/>
    </row>
    <row r="14413" spans="3:3">
      <c r="C14413" s="41"/>
    </row>
    <row r="14414" spans="3:3">
      <c r="C14414" s="41"/>
    </row>
    <row r="14415" spans="3:3">
      <c r="C14415" s="41"/>
    </row>
    <row r="14416" spans="3:3">
      <c r="C14416" s="41"/>
    </row>
    <row r="14417" spans="3:3">
      <c r="C14417" s="41"/>
    </row>
    <row r="14418" spans="3:3">
      <c r="C14418" s="41"/>
    </row>
    <row r="14419" spans="3:3">
      <c r="C14419" s="41"/>
    </row>
    <row r="14420" spans="3:3">
      <c r="C14420" s="41"/>
    </row>
    <row r="14421" spans="3:3">
      <c r="C14421" s="41"/>
    </row>
    <row r="14422" spans="3:3">
      <c r="C14422" s="41"/>
    </row>
    <row r="14423" spans="3:3">
      <c r="C14423" s="41"/>
    </row>
    <row r="14424" spans="3:3">
      <c r="C14424" s="41"/>
    </row>
    <row r="14425" spans="3:3">
      <c r="C14425" s="41"/>
    </row>
    <row r="14426" spans="3:3">
      <c r="C14426" s="41"/>
    </row>
    <row r="14427" spans="3:3">
      <c r="C14427" s="41"/>
    </row>
    <row r="14428" spans="3:3">
      <c r="C14428" s="41"/>
    </row>
    <row r="14429" spans="3:3">
      <c r="C14429" s="41"/>
    </row>
    <row r="14430" spans="3:3">
      <c r="C14430" s="41"/>
    </row>
    <row r="14431" spans="3:3">
      <c r="C14431" s="41"/>
    </row>
    <row r="14432" spans="3:3">
      <c r="C14432" s="41"/>
    </row>
    <row r="14433" spans="3:3">
      <c r="C14433" s="41"/>
    </row>
    <row r="14434" spans="3:3">
      <c r="C14434" s="41"/>
    </row>
    <row r="14435" spans="3:3">
      <c r="C14435" s="41"/>
    </row>
    <row r="14436" spans="3:3">
      <c r="C14436" s="41"/>
    </row>
    <row r="14437" spans="3:3">
      <c r="C14437" s="41"/>
    </row>
    <row r="14438" spans="3:3">
      <c r="C14438" s="41"/>
    </row>
    <row r="14439" spans="3:3">
      <c r="C14439" s="41"/>
    </row>
    <row r="14440" spans="3:3">
      <c r="C14440" s="41"/>
    </row>
    <row r="14441" spans="3:3">
      <c r="C14441" s="41"/>
    </row>
    <row r="14442" spans="3:3">
      <c r="C14442" s="41"/>
    </row>
    <row r="14443" spans="3:3">
      <c r="C14443" s="41"/>
    </row>
    <row r="14444" spans="3:3">
      <c r="C14444" s="41"/>
    </row>
    <row r="14445" spans="3:3">
      <c r="C14445" s="41"/>
    </row>
    <row r="14446" spans="3:3">
      <c r="C14446" s="41"/>
    </row>
    <row r="14447" spans="3:3">
      <c r="C14447" s="41"/>
    </row>
    <row r="14448" spans="3:3">
      <c r="C14448" s="41"/>
    </row>
    <row r="14449" spans="1:3">
      <c r="C14449" s="41"/>
    </row>
    <row r="14450" spans="1:3">
      <c r="C14450" s="41"/>
    </row>
    <row r="14451" spans="1:3">
      <c r="C14451" s="41"/>
    </row>
    <row r="14452" spans="1:3">
      <c r="C14452" s="41"/>
    </row>
    <row r="14453" spans="1:3">
      <c r="C14453" s="41"/>
    </row>
    <row r="14454" spans="1:3">
      <c r="C14454" s="41"/>
    </row>
    <row r="14455" spans="1:3">
      <c r="C14455" s="41"/>
    </row>
    <row r="14456" spans="1:3">
      <c r="C14456" s="41"/>
    </row>
    <row r="14457" spans="1:3">
      <c r="C14457" s="41"/>
    </row>
    <row r="14458" spans="1:3">
      <c r="C14458" s="41"/>
    </row>
    <row r="14459" spans="1:3">
      <c r="C14459" s="41"/>
    </row>
    <row r="14460" spans="1:3">
      <c r="A14460" s="3"/>
      <c r="C14460" s="41"/>
    </row>
    <row r="14461" spans="1:3">
      <c r="C14461" s="41"/>
    </row>
    <row r="14462" spans="1:3">
      <c r="C14462" s="41"/>
    </row>
    <row r="14463" spans="1:3">
      <c r="C14463" s="41"/>
    </row>
    <row r="14464" spans="1:3">
      <c r="C14464" s="41"/>
    </row>
    <row r="14465" spans="1:3">
      <c r="C14465" s="41"/>
    </row>
    <row r="14466" spans="1:3">
      <c r="C14466" s="41"/>
    </row>
    <row r="14467" spans="1:3">
      <c r="C14467" s="41"/>
    </row>
    <row r="14468" spans="1:3">
      <c r="C14468" s="41"/>
    </row>
    <row r="14469" spans="1:3">
      <c r="C14469" s="41"/>
    </row>
    <row r="14470" spans="1:3">
      <c r="A14470" s="3"/>
      <c r="C14470" s="41"/>
    </row>
    <row r="14471" spans="1:3">
      <c r="C14471" s="41"/>
    </row>
    <row r="14472" spans="1:3">
      <c r="C14472" s="41"/>
    </row>
    <row r="14473" spans="1:3">
      <c r="C14473" s="41"/>
    </row>
    <row r="14474" spans="1:3">
      <c r="C14474" s="41"/>
    </row>
    <row r="14475" spans="1:3">
      <c r="C14475" s="41"/>
    </row>
    <row r="14476" spans="1:3">
      <c r="C14476" s="41"/>
    </row>
    <row r="14477" spans="1:3">
      <c r="C14477" s="41"/>
    </row>
    <row r="14478" spans="1:3">
      <c r="C14478" s="41"/>
    </row>
    <row r="14479" spans="1:3">
      <c r="C14479" s="41"/>
    </row>
    <row r="14480" spans="1:3">
      <c r="C14480" s="41"/>
    </row>
    <row r="14481" spans="3:3">
      <c r="C14481" s="41"/>
    </row>
    <row r="14482" spans="3:3">
      <c r="C14482" s="41"/>
    </row>
    <row r="14483" spans="3:3">
      <c r="C14483" s="41"/>
    </row>
    <row r="14484" spans="3:3">
      <c r="C14484" s="41"/>
    </row>
    <row r="14485" spans="3:3">
      <c r="C14485" s="41"/>
    </row>
    <row r="14486" spans="3:3">
      <c r="C14486" s="41"/>
    </row>
    <row r="14487" spans="3:3">
      <c r="C14487" s="41"/>
    </row>
    <row r="14488" spans="3:3">
      <c r="C14488" s="41"/>
    </row>
    <row r="14489" spans="3:3">
      <c r="C14489" s="41"/>
    </row>
    <row r="14490" spans="3:3">
      <c r="C14490" s="41"/>
    </row>
    <row r="14491" spans="3:3">
      <c r="C14491" s="41"/>
    </row>
    <row r="14492" spans="3:3">
      <c r="C14492" s="41"/>
    </row>
    <row r="14493" spans="3:3">
      <c r="C14493" s="41"/>
    </row>
    <row r="14494" spans="3:3">
      <c r="C14494" s="41"/>
    </row>
    <row r="14495" spans="3:3">
      <c r="C14495" s="41"/>
    </row>
    <row r="14496" spans="3:3">
      <c r="C14496" s="41"/>
    </row>
    <row r="14497" spans="3:3">
      <c r="C14497" s="41"/>
    </row>
    <row r="14498" spans="3:3">
      <c r="C14498" s="41"/>
    </row>
    <row r="14499" spans="3:3">
      <c r="C14499" s="41"/>
    </row>
    <row r="14500" spans="3:3">
      <c r="C14500" s="41"/>
    </row>
    <row r="14501" spans="3:3">
      <c r="C14501" s="41"/>
    </row>
    <row r="14502" spans="3:3">
      <c r="C14502" s="41"/>
    </row>
    <row r="14503" spans="3:3">
      <c r="C14503" s="41"/>
    </row>
    <row r="14504" spans="3:3">
      <c r="C14504" s="41"/>
    </row>
    <row r="14505" spans="3:3">
      <c r="C14505" s="41"/>
    </row>
    <row r="14506" spans="3:3">
      <c r="C14506" s="41"/>
    </row>
    <row r="14507" spans="3:3">
      <c r="C14507" s="41"/>
    </row>
    <row r="14508" spans="3:3">
      <c r="C14508" s="41"/>
    </row>
    <row r="14509" spans="3:3">
      <c r="C14509" s="41"/>
    </row>
    <row r="14510" spans="3:3">
      <c r="C14510" s="41"/>
    </row>
    <row r="14511" spans="3:3">
      <c r="C14511" s="41"/>
    </row>
    <row r="14512" spans="3:3">
      <c r="C14512" s="41"/>
    </row>
    <row r="14513" spans="3:3">
      <c r="C14513" s="41"/>
    </row>
    <row r="14514" spans="3:3">
      <c r="C14514" s="41"/>
    </row>
    <row r="14515" spans="3:3">
      <c r="C14515" s="41"/>
    </row>
    <row r="14516" spans="3:3">
      <c r="C14516" s="41"/>
    </row>
    <row r="14517" spans="3:3">
      <c r="C14517" s="41"/>
    </row>
    <row r="14518" spans="3:3">
      <c r="C14518" s="41"/>
    </row>
    <row r="14519" spans="3:3">
      <c r="C14519" s="41"/>
    </row>
    <row r="14520" spans="3:3">
      <c r="C14520" s="41"/>
    </row>
    <row r="14521" spans="3:3">
      <c r="C14521" s="41"/>
    </row>
    <row r="14522" spans="3:3">
      <c r="C14522" s="41"/>
    </row>
    <row r="14523" spans="3:3">
      <c r="C14523" s="41"/>
    </row>
    <row r="14524" spans="3:3">
      <c r="C14524" s="41"/>
    </row>
    <row r="14525" spans="3:3">
      <c r="C14525" s="41"/>
    </row>
    <row r="14526" spans="3:3">
      <c r="C14526" s="41"/>
    </row>
    <row r="14527" spans="3:3">
      <c r="C14527" s="41"/>
    </row>
    <row r="14528" spans="3:3">
      <c r="C14528" s="41"/>
    </row>
    <row r="14529" spans="1:3">
      <c r="C14529" s="41"/>
    </row>
    <row r="14530" spans="1:3">
      <c r="C14530" s="41"/>
    </row>
    <row r="14531" spans="1:3">
      <c r="C14531" s="41"/>
    </row>
    <row r="14532" spans="1:3">
      <c r="C14532" s="41"/>
    </row>
    <row r="14533" spans="1:3">
      <c r="C14533" s="41"/>
    </row>
    <row r="14534" spans="1:3">
      <c r="C14534" s="41"/>
    </row>
    <row r="14535" spans="1:3">
      <c r="C14535" s="41"/>
    </row>
    <row r="14536" spans="1:3">
      <c r="C14536" s="41"/>
    </row>
    <row r="14537" spans="1:3">
      <c r="A14537" s="3"/>
      <c r="C14537" s="41"/>
    </row>
    <row r="14538" spans="1:3">
      <c r="A14538" s="3"/>
      <c r="C14538" s="41"/>
    </row>
    <row r="14539" spans="1:3">
      <c r="C14539" s="41"/>
    </row>
    <row r="14540" spans="1:3">
      <c r="C14540" s="41"/>
    </row>
    <row r="14541" spans="1:3">
      <c r="C14541" s="41"/>
    </row>
    <row r="14542" spans="1:3">
      <c r="C14542" s="41"/>
    </row>
    <row r="14543" spans="1:3">
      <c r="C14543" s="41"/>
    </row>
    <row r="14544" spans="1:3">
      <c r="C14544" s="41"/>
    </row>
    <row r="14545" spans="3:3">
      <c r="C14545" s="41"/>
    </row>
    <row r="14546" spans="3:3">
      <c r="C14546" s="41"/>
    </row>
    <row r="14547" spans="3:3">
      <c r="C14547" s="41"/>
    </row>
    <row r="14548" spans="3:3">
      <c r="C14548" s="41"/>
    </row>
    <row r="14549" spans="3:3">
      <c r="C14549" s="41"/>
    </row>
    <row r="14550" spans="3:3">
      <c r="C14550" s="41"/>
    </row>
    <row r="14551" spans="3:3">
      <c r="C14551" s="41"/>
    </row>
    <row r="14552" spans="3:3">
      <c r="C14552" s="41"/>
    </row>
    <row r="14553" spans="3:3">
      <c r="C14553" s="41"/>
    </row>
    <row r="14554" spans="3:3">
      <c r="C14554" s="41"/>
    </row>
    <row r="14555" spans="3:3">
      <c r="C14555" s="41"/>
    </row>
    <row r="14556" spans="3:3">
      <c r="C14556" s="41"/>
    </row>
    <row r="14557" spans="3:3">
      <c r="C14557" s="41"/>
    </row>
    <row r="14558" spans="3:3">
      <c r="C14558" s="41"/>
    </row>
    <row r="14559" spans="3:3">
      <c r="C14559" s="41"/>
    </row>
    <row r="14560" spans="3:3">
      <c r="C14560" s="41"/>
    </row>
    <row r="14561" spans="3:3">
      <c r="C14561" s="41"/>
    </row>
    <row r="14562" spans="3:3">
      <c r="C14562" s="41"/>
    </row>
    <row r="14563" spans="3:3">
      <c r="C14563" s="41"/>
    </row>
    <row r="14564" spans="3:3">
      <c r="C14564" s="41"/>
    </row>
    <row r="14565" spans="3:3">
      <c r="C14565" s="41"/>
    </row>
    <row r="14566" spans="3:3">
      <c r="C14566" s="41"/>
    </row>
    <row r="14567" spans="3:3">
      <c r="C14567" s="41"/>
    </row>
    <row r="14568" spans="3:3">
      <c r="C14568" s="41"/>
    </row>
    <row r="14569" spans="3:3">
      <c r="C14569" s="41"/>
    </row>
    <row r="14570" spans="3:3">
      <c r="C14570" s="41"/>
    </row>
    <row r="14571" spans="3:3">
      <c r="C14571" s="41"/>
    </row>
    <row r="14572" spans="3:3">
      <c r="C14572" s="41"/>
    </row>
    <row r="14573" spans="3:3">
      <c r="C14573" s="41"/>
    </row>
    <row r="14574" spans="3:3">
      <c r="C14574" s="41"/>
    </row>
    <row r="14575" spans="3:3">
      <c r="C14575" s="41"/>
    </row>
    <row r="14576" spans="3:3">
      <c r="C14576" s="41"/>
    </row>
    <row r="14577" spans="3:3">
      <c r="C14577" s="41"/>
    </row>
    <row r="14578" spans="3:3">
      <c r="C14578" s="41"/>
    </row>
    <row r="14579" spans="3:3">
      <c r="C14579" s="41"/>
    </row>
    <row r="14580" spans="3:3">
      <c r="C14580" s="41"/>
    </row>
    <row r="14581" spans="3:3">
      <c r="C14581" s="41"/>
    </row>
    <row r="14582" spans="3:3">
      <c r="C14582" s="41"/>
    </row>
    <row r="14583" spans="3:3">
      <c r="C14583" s="41"/>
    </row>
    <row r="14584" spans="3:3">
      <c r="C14584" s="41"/>
    </row>
    <row r="14585" spans="3:3">
      <c r="C14585" s="41"/>
    </row>
    <row r="14586" spans="3:3">
      <c r="C14586" s="41"/>
    </row>
    <row r="14587" spans="3:3">
      <c r="C14587" s="41"/>
    </row>
    <row r="14588" spans="3:3">
      <c r="C14588" s="41"/>
    </row>
    <row r="14589" spans="3:3">
      <c r="C14589" s="41"/>
    </row>
    <row r="14590" spans="3:3">
      <c r="C14590" s="41"/>
    </row>
    <row r="14591" spans="3:3">
      <c r="C14591" s="41"/>
    </row>
    <row r="14592" spans="3:3">
      <c r="C14592" s="41"/>
    </row>
    <row r="14593" spans="1:3">
      <c r="C14593" s="41"/>
    </row>
    <row r="14594" spans="1:3">
      <c r="C14594" s="41"/>
    </row>
    <row r="14595" spans="1:3">
      <c r="C14595" s="41"/>
    </row>
    <row r="14596" spans="1:3">
      <c r="C14596" s="41"/>
    </row>
    <row r="14597" spans="1:3">
      <c r="C14597" s="41"/>
    </row>
    <row r="14598" spans="1:3">
      <c r="C14598" s="41"/>
    </row>
    <row r="14599" spans="1:3">
      <c r="C14599" s="41"/>
    </row>
    <row r="14600" spans="1:3">
      <c r="A14600" s="3"/>
      <c r="C14600" s="41"/>
    </row>
    <row r="14601" spans="1:3">
      <c r="C14601" s="41"/>
    </row>
    <row r="14602" spans="1:3">
      <c r="C14602" s="41"/>
    </row>
    <row r="14603" spans="1:3">
      <c r="C14603" s="41"/>
    </row>
    <row r="14604" spans="1:3">
      <c r="C14604" s="41"/>
    </row>
    <row r="14605" spans="1:3">
      <c r="C14605" s="41"/>
    </row>
    <row r="14606" spans="1:3">
      <c r="C14606" s="41"/>
    </row>
    <row r="14607" spans="1:3">
      <c r="C14607" s="41"/>
    </row>
    <row r="14608" spans="1:3">
      <c r="C14608" s="41"/>
    </row>
    <row r="14609" spans="3:3">
      <c r="C14609" s="41"/>
    </row>
    <row r="14610" spans="3:3">
      <c r="C14610" s="41"/>
    </row>
    <row r="14611" spans="3:3">
      <c r="C14611" s="41"/>
    </row>
    <row r="14612" spans="3:3">
      <c r="C14612" s="41"/>
    </row>
    <row r="14613" spans="3:3">
      <c r="C14613" s="41"/>
    </row>
    <row r="14614" spans="3:3">
      <c r="C14614" s="41"/>
    </row>
    <row r="14615" spans="3:3">
      <c r="C14615" s="41"/>
    </row>
    <row r="14616" spans="3:3">
      <c r="C14616" s="41"/>
    </row>
    <row r="14617" spans="3:3">
      <c r="C14617" s="41"/>
    </row>
    <row r="14618" spans="3:3">
      <c r="C14618" s="41"/>
    </row>
    <row r="14619" spans="3:3">
      <c r="C14619" s="41"/>
    </row>
    <row r="14620" spans="3:3">
      <c r="C14620" s="41"/>
    </row>
    <row r="14621" spans="3:3">
      <c r="C14621" s="41"/>
    </row>
    <row r="14622" spans="3:3">
      <c r="C14622" s="41"/>
    </row>
    <row r="14623" spans="3:3">
      <c r="C14623" s="41"/>
    </row>
    <row r="14624" spans="3:3">
      <c r="C14624" s="41"/>
    </row>
    <row r="14625" spans="1:3">
      <c r="C14625" s="41"/>
    </row>
    <row r="14626" spans="1:3">
      <c r="C14626" s="41"/>
    </row>
    <row r="14627" spans="1:3">
      <c r="C14627" s="41"/>
    </row>
    <row r="14628" spans="1:3">
      <c r="C14628" s="41"/>
    </row>
    <row r="14629" spans="1:3">
      <c r="C14629" s="41"/>
    </row>
    <row r="14630" spans="1:3">
      <c r="C14630" s="41"/>
    </row>
    <row r="14631" spans="1:3">
      <c r="C14631" s="41"/>
    </row>
    <row r="14632" spans="1:3">
      <c r="C14632" s="41"/>
    </row>
    <row r="14633" spans="1:3">
      <c r="C14633" s="41"/>
    </row>
    <row r="14634" spans="1:3">
      <c r="C14634" s="41"/>
    </row>
    <row r="14635" spans="1:3">
      <c r="C14635" s="41"/>
    </row>
    <row r="14636" spans="1:3">
      <c r="C14636" s="41"/>
    </row>
    <row r="14637" spans="1:3">
      <c r="C14637" s="41"/>
    </row>
    <row r="14638" spans="1:3">
      <c r="A14638" s="3"/>
      <c r="C14638" s="41"/>
    </row>
    <row r="14639" spans="1:3">
      <c r="C14639" s="41"/>
    </row>
    <row r="14640" spans="1:3">
      <c r="C14640" s="41"/>
    </row>
    <row r="14641" spans="3:3">
      <c r="C14641" s="41"/>
    </row>
    <row r="14642" spans="3:3">
      <c r="C14642" s="41"/>
    </row>
    <row r="14643" spans="3:3">
      <c r="C14643" s="41"/>
    </row>
    <row r="14644" spans="3:3">
      <c r="C14644" s="41"/>
    </row>
    <row r="14645" spans="3:3">
      <c r="C14645" s="41"/>
    </row>
    <row r="14646" spans="3:3">
      <c r="C14646" s="41"/>
    </row>
    <row r="14647" spans="3:3">
      <c r="C14647" s="41"/>
    </row>
    <row r="14648" spans="3:3">
      <c r="C14648" s="41"/>
    </row>
    <row r="14649" spans="3:3">
      <c r="C14649" s="41"/>
    </row>
    <row r="14650" spans="3:3">
      <c r="C14650" s="41"/>
    </row>
    <row r="14651" spans="3:3">
      <c r="C14651" s="41"/>
    </row>
    <row r="14652" spans="3:3">
      <c r="C14652" s="41"/>
    </row>
    <row r="14653" spans="3:3">
      <c r="C14653" s="41"/>
    </row>
    <row r="14654" spans="3:3">
      <c r="C14654" s="41"/>
    </row>
    <row r="14655" spans="3:3">
      <c r="C14655" s="41"/>
    </row>
    <row r="14656" spans="3:3">
      <c r="C14656" s="41"/>
    </row>
    <row r="14657" spans="1:3">
      <c r="C14657" s="41"/>
    </row>
    <row r="14658" spans="1:3">
      <c r="C14658" s="41"/>
    </row>
    <row r="14659" spans="1:3">
      <c r="C14659" s="41"/>
    </row>
    <row r="14660" spans="1:3">
      <c r="C14660" s="41"/>
    </row>
    <row r="14661" spans="1:3">
      <c r="C14661" s="41"/>
    </row>
    <row r="14662" spans="1:3">
      <c r="C14662" s="41"/>
    </row>
    <row r="14663" spans="1:3">
      <c r="C14663" s="41"/>
    </row>
    <row r="14664" spans="1:3">
      <c r="C14664" s="41"/>
    </row>
    <row r="14665" spans="1:3">
      <c r="A14665" s="3"/>
      <c r="C14665" s="41"/>
    </row>
    <row r="14666" spans="1:3">
      <c r="C14666" s="41"/>
    </row>
    <row r="14667" spans="1:3">
      <c r="C14667" s="41"/>
    </row>
    <row r="14668" spans="1:3">
      <c r="C14668" s="41"/>
    </row>
    <row r="14669" spans="1:3">
      <c r="C14669" s="41"/>
    </row>
    <row r="14670" spans="1:3">
      <c r="C14670" s="41"/>
    </row>
    <row r="14671" spans="1:3">
      <c r="C14671" s="41"/>
    </row>
    <row r="14672" spans="1:3">
      <c r="C14672" s="41"/>
    </row>
    <row r="14673" spans="3:3">
      <c r="C14673" s="41"/>
    </row>
    <row r="14674" spans="3:3">
      <c r="C14674" s="41"/>
    </row>
    <row r="14675" spans="3:3">
      <c r="C14675" s="41"/>
    </row>
    <row r="14676" spans="3:3">
      <c r="C14676" s="41"/>
    </row>
    <row r="14677" spans="3:3">
      <c r="C14677" s="41"/>
    </row>
    <row r="14678" spans="3:3">
      <c r="C14678" s="41"/>
    </row>
    <row r="14679" spans="3:3">
      <c r="C14679" s="41"/>
    </row>
    <row r="14680" spans="3:3">
      <c r="C14680" s="41"/>
    </row>
    <row r="14681" spans="3:3">
      <c r="C14681" s="41"/>
    </row>
    <row r="14682" spans="3:3">
      <c r="C14682" s="41"/>
    </row>
    <row r="14683" spans="3:3">
      <c r="C14683" s="41"/>
    </row>
    <row r="14684" spans="3:3">
      <c r="C14684" s="41"/>
    </row>
    <row r="14685" spans="3:3">
      <c r="C14685" s="41"/>
    </row>
    <row r="14686" spans="3:3">
      <c r="C14686" s="41"/>
    </row>
    <row r="14687" spans="3:3">
      <c r="C14687" s="41"/>
    </row>
    <row r="14688" spans="3:3">
      <c r="C14688" s="41"/>
    </row>
    <row r="14689" spans="3:3">
      <c r="C14689" s="41"/>
    </row>
    <row r="14690" spans="3:3">
      <c r="C14690" s="41"/>
    </row>
    <row r="14691" spans="3:3">
      <c r="C14691" s="41"/>
    </row>
    <row r="14692" spans="3:3">
      <c r="C14692" s="41"/>
    </row>
    <row r="14693" spans="3:3">
      <c r="C14693" s="41"/>
    </row>
    <row r="14694" spans="3:3">
      <c r="C14694" s="41"/>
    </row>
    <row r="14695" spans="3:3">
      <c r="C14695" s="41"/>
    </row>
    <row r="14696" spans="3:3">
      <c r="C14696" s="41"/>
    </row>
    <row r="14697" spans="3:3">
      <c r="C14697" s="41"/>
    </row>
    <row r="14698" spans="3:3">
      <c r="C14698" s="41"/>
    </row>
    <row r="14699" spans="3:3">
      <c r="C14699" s="41"/>
    </row>
    <row r="14700" spans="3:3">
      <c r="C14700" s="41"/>
    </row>
    <row r="14701" spans="3:3">
      <c r="C14701" s="41"/>
    </row>
    <row r="14702" spans="3:3">
      <c r="C14702" s="41"/>
    </row>
    <row r="14703" spans="3:3">
      <c r="C14703" s="41"/>
    </row>
    <row r="14704" spans="3:3">
      <c r="C14704" s="41"/>
    </row>
    <row r="14705" spans="3:3">
      <c r="C14705" s="41"/>
    </row>
    <row r="14706" spans="3:3">
      <c r="C14706" s="41"/>
    </row>
    <row r="14707" spans="3:3">
      <c r="C14707" s="41"/>
    </row>
    <row r="14708" spans="3:3">
      <c r="C14708" s="41"/>
    </row>
    <row r="14709" spans="3:3">
      <c r="C14709" s="41"/>
    </row>
    <row r="14710" spans="3:3">
      <c r="C14710" s="41"/>
    </row>
    <row r="14711" spans="3:3">
      <c r="C14711" s="41"/>
    </row>
    <row r="14712" spans="3:3">
      <c r="C14712" s="41"/>
    </row>
    <row r="14713" spans="3:3">
      <c r="C14713" s="41"/>
    </row>
    <row r="14714" spans="3:3">
      <c r="C14714" s="41"/>
    </row>
    <row r="14715" spans="3:3">
      <c r="C14715" s="41"/>
    </row>
    <row r="14716" spans="3:3">
      <c r="C14716" s="41"/>
    </row>
    <row r="14717" spans="3:3">
      <c r="C14717" s="41"/>
    </row>
    <row r="14718" spans="3:3">
      <c r="C14718" s="41"/>
    </row>
    <row r="14719" spans="3:3">
      <c r="C14719" s="41"/>
    </row>
    <row r="14720" spans="3:3">
      <c r="C14720" s="41"/>
    </row>
    <row r="14721" spans="1:3">
      <c r="A14721" s="3"/>
      <c r="C14721" s="41"/>
    </row>
    <row r="14722" spans="1:3">
      <c r="A14722" s="3"/>
      <c r="C14722" s="41"/>
    </row>
    <row r="14723" spans="1:3">
      <c r="C14723" s="41"/>
    </row>
    <row r="14724" spans="1:3">
      <c r="C14724" s="41"/>
    </row>
    <row r="14725" spans="1:3">
      <c r="C14725" s="41"/>
    </row>
    <row r="14726" spans="1:3">
      <c r="C14726" s="41"/>
    </row>
    <row r="14727" spans="1:3">
      <c r="C14727" s="41"/>
    </row>
    <row r="14728" spans="1:3">
      <c r="C14728" s="41"/>
    </row>
    <row r="14729" spans="1:3">
      <c r="C14729" s="41"/>
    </row>
    <row r="14730" spans="1:3">
      <c r="C14730" s="41"/>
    </row>
    <row r="14731" spans="1:3">
      <c r="C14731" s="41"/>
    </row>
    <row r="14732" spans="1:3">
      <c r="C14732" s="41"/>
    </row>
    <row r="14733" spans="1:3">
      <c r="C14733" s="41"/>
    </row>
    <row r="14734" spans="1:3">
      <c r="C14734" s="41"/>
    </row>
    <row r="14735" spans="1:3">
      <c r="C14735" s="41"/>
    </row>
    <row r="14736" spans="1:3">
      <c r="C14736" s="41"/>
    </row>
    <row r="14737" spans="3:3">
      <c r="C14737" s="41"/>
    </row>
    <row r="14738" spans="3:3">
      <c r="C14738" s="41"/>
    </row>
    <row r="14739" spans="3:3">
      <c r="C14739" s="41"/>
    </row>
    <row r="14740" spans="3:3">
      <c r="C14740" s="41"/>
    </row>
    <row r="14741" spans="3:3">
      <c r="C14741" s="41"/>
    </row>
    <row r="14742" spans="3:3">
      <c r="C14742" s="41"/>
    </row>
    <row r="14743" spans="3:3">
      <c r="C14743" s="41"/>
    </row>
    <row r="14744" spans="3:3">
      <c r="C14744" s="41"/>
    </row>
    <row r="14745" spans="3:3">
      <c r="C14745" s="41"/>
    </row>
    <row r="14746" spans="3:3">
      <c r="C14746" s="41"/>
    </row>
    <row r="14747" spans="3:3">
      <c r="C14747" s="41"/>
    </row>
    <row r="14748" spans="3:3">
      <c r="C14748" s="41"/>
    </row>
    <row r="14749" spans="3:3">
      <c r="C14749" s="41"/>
    </row>
    <row r="14750" spans="3:3">
      <c r="C14750" s="41"/>
    </row>
    <row r="14751" spans="3:3">
      <c r="C14751" s="41"/>
    </row>
    <row r="14752" spans="3:3">
      <c r="C14752" s="41"/>
    </row>
    <row r="14753" spans="3:3">
      <c r="C14753" s="41"/>
    </row>
    <row r="14754" spans="3:3">
      <c r="C14754" s="41"/>
    </row>
    <row r="14755" spans="3:3">
      <c r="C14755" s="41"/>
    </row>
    <row r="14756" spans="3:3">
      <c r="C14756" s="41"/>
    </row>
    <row r="14757" spans="3:3">
      <c r="C14757" s="41"/>
    </row>
    <row r="14758" spans="3:3">
      <c r="C14758" s="41"/>
    </row>
    <row r="14759" spans="3:3">
      <c r="C14759" s="41"/>
    </row>
    <row r="14760" spans="3:3">
      <c r="C14760" s="41"/>
    </row>
    <row r="14761" spans="3:3">
      <c r="C14761" s="41"/>
    </row>
    <row r="14762" spans="3:3">
      <c r="C14762" s="41"/>
    </row>
    <row r="14763" spans="3:3">
      <c r="C14763" s="41"/>
    </row>
    <row r="14764" spans="3:3">
      <c r="C14764" s="41"/>
    </row>
    <row r="14765" spans="3:3">
      <c r="C14765" s="41"/>
    </row>
    <row r="14766" spans="3:3">
      <c r="C14766" s="41"/>
    </row>
    <row r="14767" spans="3:3">
      <c r="C14767" s="41"/>
    </row>
    <row r="14768" spans="3:3">
      <c r="C14768" s="41"/>
    </row>
    <row r="14769" spans="3:3">
      <c r="C14769" s="41"/>
    </row>
    <row r="14770" spans="3:3">
      <c r="C14770" s="41"/>
    </row>
    <row r="14771" spans="3:3">
      <c r="C14771" s="41"/>
    </row>
    <row r="14772" spans="3:3">
      <c r="C14772" s="41"/>
    </row>
    <row r="14773" spans="3:3">
      <c r="C14773" s="41"/>
    </row>
    <row r="14774" spans="3:3">
      <c r="C14774" s="41"/>
    </row>
    <row r="14775" spans="3:3">
      <c r="C14775" s="41"/>
    </row>
    <row r="14776" spans="3:3">
      <c r="C14776" s="41"/>
    </row>
    <row r="14777" spans="3:3">
      <c r="C14777" s="41"/>
    </row>
    <row r="14778" spans="3:3">
      <c r="C14778" s="41"/>
    </row>
    <row r="14779" spans="3:3">
      <c r="C14779" s="41"/>
    </row>
    <row r="14780" spans="3:3">
      <c r="C14780" s="41"/>
    </row>
    <row r="14781" spans="3:3">
      <c r="C14781" s="41"/>
    </row>
    <row r="14782" spans="3:3">
      <c r="C14782" s="41"/>
    </row>
    <row r="14783" spans="3:3">
      <c r="C14783" s="41"/>
    </row>
    <row r="14784" spans="3:3">
      <c r="C14784" s="41"/>
    </row>
    <row r="14785" spans="3:3">
      <c r="C14785" s="41"/>
    </row>
    <row r="14786" spans="3:3">
      <c r="C14786" s="41"/>
    </row>
    <row r="14787" spans="3:3">
      <c r="C14787" s="41"/>
    </row>
    <row r="14788" spans="3:3">
      <c r="C14788" s="41"/>
    </row>
    <row r="14789" spans="3:3">
      <c r="C14789" s="41"/>
    </row>
    <row r="14790" spans="3:3">
      <c r="C14790" s="41"/>
    </row>
    <row r="14791" spans="3:3">
      <c r="C14791" s="41"/>
    </row>
    <row r="14792" spans="3:3">
      <c r="C14792" s="41"/>
    </row>
    <row r="14793" spans="3:3">
      <c r="C14793" s="41"/>
    </row>
    <row r="14794" spans="3:3">
      <c r="C14794" s="41"/>
    </row>
    <row r="14795" spans="3:3">
      <c r="C14795" s="41"/>
    </row>
    <row r="14796" spans="3:3">
      <c r="C14796" s="41"/>
    </row>
    <row r="14797" spans="3:3">
      <c r="C14797" s="41"/>
    </row>
    <row r="14798" spans="3:3">
      <c r="C14798" s="41"/>
    </row>
    <row r="14799" spans="3:3">
      <c r="C14799" s="41"/>
    </row>
    <row r="14800" spans="3:3">
      <c r="C14800" s="41"/>
    </row>
    <row r="14801" spans="3:3">
      <c r="C14801" s="41"/>
    </row>
    <row r="14802" spans="3:3">
      <c r="C14802" s="41"/>
    </row>
    <row r="14803" spans="3:3">
      <c r="C14803" s="41"/>
    </row>
    <row r="14804" spans="3:3">
      <c r="C14804" s="41"/>
    </row>
    <row r="14805" spans="3:3">
      <c r="C14805" s="41"/>
    </row>
    <row r="14806" spans="3:3">
      <c r="C14806" s="41"/>
    </row>
    <row r="14807" spans="3:3">
      <c r="C14807" s="41"/>
    </row>
    <row r="14808" spans="3:3">
      <c r="C14808" s="41"/>
    </row>
    <row r="14809" spans="3:3">
      <c r="C14809" s="41"/>
    </row>
    <row r="14810" spans="3:3">
      <c r="C14810" s="41"/>
    </row>
    <row r="14811" spans="3:3">
      <c r="C14811" s="41"/>
    </row>
    <row r="14812" spans="3:3">
      <c r="C14812" s="41"/>
    </row>
    <row r="14813" spans="3:3">
      <c r="C14813" s="41"/>
    </row>
    <row r="14814" spans="3:3">
      <c r="C14814" s="41"/>
    </row>
    <row r="14815" spans="3:3">
      <c r="C14815" s="41"/>
    </row>
    <row r="14816" spans="3:3">
      <c r="C14816" s="41"/>
    </row>
    <row r="14817" spans="3:3">
      <c r="C14817" s="41"/>
    </row>
    <row r="14818" spans="3:3">
      <c r="C14818" s="41"/>
    </row>
    <row r="14819" spans="3:3">
      <c r="C14819" s="41"/>
    </row>
    <row r="14820" spans="3:3">
      <c r="C14820" s="41"/>
    </row>
    <row r="14821" spans="3:3">
      <c r="C14821" s="41"/>
    </row>
    <row r="14822" spans="3:3">
      <c r="C14822" s="41"/>
    </row>
    <row r="14823" spans="3:3">
      <c r="C14823" s="41"/>
    </row>
    <row r="14824" spans="3:3">
      <c r="C14824" s="41"/>
    </row>
    <row r="14825" spans="3:3">
      <c r="C14825" s="41"/>
    </row>
    <row r="14826" spans="3:3">
      <c r="C14826" s="41"/>
    </row>
    <row r="14827" spans="3:3">
      <c r="C14827" s="41"/>
    </row>
    <row r="14828" spans="3:3">
      <c r="C14828" s="41"/>
    </row>
    <row r="14829" spans="3:3">
      <c r="C14829" s="41"/>
    </row>
    <row r="14830" spans="3:3">
      <c r="C14830" s="41"/>
    </row>
    <row r="14831" spans="3:3">
      <c r="C14831" s="41"/>
    </row>
    <row r="14832" spans="3:3">
      <c r="C14832" s="41"/>
    </row>
    <row r="14833" spans="3:3">
      <c r="C14833" s="41"/>
    </row>
    <row r="14834" spans="3:3">
      <c r="C14834" s="41"/>
    </row>
    <row r="14835" spans="3:3">
      <c r="C14835" s="41"/>
    </row>
    <row r="14836" spans="3:3">
      <c r="C14836" s="41"/>
    </row>
    <row r="14837" spans="3:3">
      <c r="C14837" s="41"/>
    </row>
    <row r="14838" spans="3:3">
      <c r="C14838" s="41"/>
    </row>
    <row r="14839" spans="3:3">
      <c r="C14839" s="41"/>
    </row>
    <row r="14840" spans="3:3">
      <c r="C14840" s="41"/>
    </row>
    <row r="14841" spans="3:3">
      <c r="C14841" s="41"/>
    </row>
    <row r="14842" spans="3:3">
      <c r="C14842" s="41"/>
    </row>
    <row r="14843" spans="3:3">
      <c r="C14843" s="41"/>
    </row>
    <row r="14844" spans="3:3">
      <c r="C14844" s="41"/>
    </row>
    <row r="14845" spans="3:3">
      <c r="C14845" s="41"/>
    </row>
    <row r="14846" spans="3:3">
      <c r="C14846" s="41"/>
    </row>
    <row r="14847" spans="3:3">
      <c r="C14847" s="41"/>
    </row>
    <row r="14848" spans="3:3">
      <c r="C14848" s="41"/>
    </row>
    <row r="14849" spans="1:3">
      <c r="C14849" s="41"/>
    </row>
    <row r="14850" spans="1:3">
      <c r="C14850" s="41"/>
    </row>
    <row r="14851" spans="1:3">
      <c r="C14851" s="41"/>
    </row>
    <row r="14852" spans="1:3">
      <c r="C14852" s="41"/>
    </row>
    <row r="14853" spans="1:3">
      <c r="A14853" s="3"/>
      <c r="C14853" s="41"/>
    </row>
    <row r="14854" spans="1:3">
      <c r="C14854" s="41"/>
    </row>
    <row r="14855" spans="1:3">
      <c r="C14855" s="41"/>
    </row>
    <row r="14856" spans="1:3">
      <c r="C14856" s="41"/>
    </row>
    <row r="14857" spans="1:3">
      <c r="C14857" s="41"/>
    </row>
    <row r="14858" spans="1:3">
      <c r="C14858" s="41"/>
    </row>
    <row r="14859" spans="1:3">
      <c r="C14859" s="41"/>
    </row>
    <row r="14860" spans="1:3">
      <c r="C14860" s="41"/>
    </row>
    <row r="14861" spans="1:3">
      <c r="C14861" s="41"/>
    </row>
    <row r="14862" spans="1:3">
      <c r="C14862" s="41"/>
    </row>
    <row r="14863" spans="1:3">
      <c r="C14863" s="41"/>
    </row>
    <row r="14864" spans="1:3">
      <c r="C14864" s="41"/>
    </row>
    <row r="14865" spans="3:3">
      <c r="C14865" s="41"/>
    </row>
    <row r="14866" spans="3:3">
      <c r="C14866" s="41"/>
    </row>
    <row r="14867" spans="3:3">
      <c r="C14867" s="41"/>
    </row>
    <row r="14868" spans="3:3">
      <c r="C14868" s="41"/>
    </row>
    <row r="14869" spans="3:3">
      <c r="C14869" s="41"/>
    </row>
    <row r="14870" spans="3:3">
      <c r="C14870" s="41"/>
    </row>
    <row r="14871" spans="3:3">
      <c r="C14871" s="41"/>
    </row>
    <row r="14872" spans="3:3">
      <c r="C14872" s="41"/>
    </row>
    <row r="14873" spans="3:3">
      <c r="C14873" s="41"/>
    </row>
    <row r="14874" spans="3:3">
      <c r="C14874" s="41"/>
    </row>
    <row r="14875" spans="3:3">
      <c r="C14875" s="41"/>
    </row>
    <row r="14876" spans="3:3">
      <c r="C14876" s="41"/>
    </row>
    <row r="14877" spans="3:3">
      <c r="C14877" s="41"/>
    </row>
    <row r="14878" spans="3:3">
      <c r="C14878" s="41"/>
    </row>
    <row r="14879" spans="3:3">
      <c r="C14879" s="41"/>
    </row>
    <row r="14880" spans="3:3">
      <c r="C14880" s="41"/>
    </row>
    <row r="14881" spans="3:3">
      <c r="C14881" s="41"/>
    </row>
    <row r="14882" spans="3:3">
      <c r="C14882" s="41"/>
    </row>
    <row r="14883" spans="3:3">
      <c r="C14883" s="41"/>
    </row>
    <row r="14884" spans="3:3">
      <c r="C14884" s="41"/>
    </row>
    <row r="14885" spans="3:3">
      <c r="C14885" s="41"/>
    </row>
    <row r="14886" spans="3:3">
      <c r="C14886" s="41"/>
    </row>
    <row r="14887" spans="3:3">
      <c r="C14887" s="41"/>
    </row>
    <row r="14888" spans="3:3">
      <c r="C14888" s="41"/>
    </row>
    <row r="14889" spans="3:3">
      <c r="C14889" s="41"/>
    </row>
    <row r="14890" spans="3:3">
      <c r="C14890" s="41"/>
    </row>
    <row r="14891" spans="3:3">
      <c r="C14891" s="41"/>
    </row>
    <row r="14892" spans="3:3">
      <c r="C14892" s="41"/>
    </row>
    <row r="14893" spans="3:3">
      <c r="C14893" s="41"/>
    </row>
    <row r="14894" spans="3:3">
      <c r="C14894" s="41"/>
    </row>
    <row r="14895" spans="3:3">
      <c r="C14895" s="41"/>
    </row>
    <row r="14896" spans="3:3">
      <c r="C14896" s="41"/>
    </row>
    <row r="14897" spans="1:3">
      <c r="C14897" s="41"/>
    </row>
    <row r="14898" spans="1:3">
      <c r="C14898" s="41"/>
    </row>
    <row r="14899" spans="1:3">
      <c r="C14899" s="41"/>
    </row>
    <row r="14900" spans="1:3">
      <c r="C14900" s="41"/>
    </row>
    <row r="14901" spans="1:3">
      <c r="C14901" s="41"/>
    </row>
    <row r="14902" spans="1:3">
      <c r="A14902" s="3"/>
      <c r="C14902" s="41"/>
    </row>
    <row r="14903" spans="1:3">
      <c r="C14903" s="41"/>
    </row>
    <row r="14904" spans="1:3">
      <c r="C14904" s="41"/>
    </row>
    <row r="14905" spans="1:3">
      <c r="C14905" s="41"/>
    </row>
    <row r="14906" spans="1:3">
      <c r="C14906" s="41"/>
    </row>
    <row r="14907" spans="1:3">
      <c r="C14907" s="41"/>
    </row>
    <row r="14908" spans="1:3">
      <c r="C14908" s="41"/>
    </row>
    <row r="14909" spans="1:3">
      <c r="C14909" s="41"/>
    </row>
    <row r="14910" spans="1:3">
      <c r="C14910" s="41"/>
    </row>
    <row r="14911" spans="1:3">
      <c r="C14911" s="41"/>
    </row>
    <row r="14912" spans="1:3">
      <c r="C14912" s="41"/>
    </row>
    <row r="14913" spans="1:3">
      <c r="C14913" s="41"/>
    </row>
    <row r="14914" spans="1:3">
      <c r="A14914" s="3"/>
      <c r="C14914" s="41"/>
    </row>
    <row r="14915" spans="1:3">
      <c r="C14915" s="41"/>
    </row>
    <row r="14916" spans="1:3">
      <c r="C14916" s="41"/>
    </row>
    <row r="14917" spans="1:3">
      <c r="C14917" s="41"/>
    </row>
    <row r="14918" spans="1:3">
      <c r="C14918" s="41"/>
    </row>
    <row r="14919" spans="1:3">
      <c r="C14919" s="41"/>
    </row>
    <row r="14920" spans="1:3">
      <c r="C14920" s="41"/>
    </row>
    <row r="14921" spans="1:3">
      <c r="C14921" s="41"/>
    </row>
    <row r="14922" spans="1:3">
      <c r="C14922" s="41"/>
    </row>
    <row r="14923" spans="1:3">
      <c r="C14923" s="41"/>
    </row>
    <row r="14924" spans="1:3">
      <c r="C14924" s="41"/>
    </row>
    <row r="14925" spans="1:3">
      <c r="C14925" s="41"/>
    </row>
    <row r="14926" spans="1:3">
      <c r="C14926" s="41"/>
    </row>
    <row r="14927" spans="1:3">
      <c r="C14927" s="41"/>
    </row>
    <row r="14928" spans="1:3">
      <c r="C14928" s="41"/>
    </row>
    <row r="14929" spans="3:3">
      <c r="C14929" s="41"/>
    </row>
    <row r="14930" spans="3:3">
      <c r="C14930" s="41"/>
    </row>
    <row r="14931" spans="3:3">
      <c r="C14931" s="41"/>
    </row>
    <row r="14932" spans="3:3">
      <c r="C14932" s="41"/>
    </row>
    <row r="14933" spans="3:3">
      <c r="C14933" s="41"/>
    </row>
    <row r="14934" spans="3:3">
      <c r="C14934" s="41"/>
    </row>
    <row r="14935" spans="3:3">
      <c r="C14935" s="41"/>
    </row>
    <row r="14936" spans="3:3">
      <c r="C14936" s="41"/>
    </row>
    <row r="14937" spans="3:3">
      <c r="C14937" s="41"/>
    </row>
    <row r="14938" spans="3:3">
      <c r="C14938" s="41"/>
    </row>
    <row r="14939" spans="3:3">
      <c r="C14939" s="41"/>
    </row>
    <row r="14940" spans="3:3">
      <c r="C14940" s="41"/>
    </row>
    <row r="14941" spans="3:3">
      <c r="C14941" s="41"/>
    </row>
    <row r="14942" spans="3:3">
      <c r="C14942" s="41"/>
    </row>
    <row r="14943" spans="3:3">
      <c r="C14943" s="41"/>
    </row>
    <row r="14944" spans="3:3">
      <c r="C14944" s="41"/>
    </row>
    <row r="14945" spans="3:3">
      <c r="C14945" s="41"/>
    </row>
    <row r="14946" spans="3:3">
      <c r="C14946" s="41"/>
    </row>
    <row r="14947" spans="3:3">
      <c r="C14947" s="41"/>
    </row>
    <row r="14948" spans="3:3">
      <c r="C14948" s="41"/>
    </row>
    <row r="14949" spans="3:3">
      <c r="C14949" s="41"/>
    </row>
    <row r="14950" spans="3:3">
      <c r="C14950" s="41"/>
    </row>
    <row r="14951" spans="3:3">
      <c r="C14951" s="41"/>
    </row>
    <row r="14952" spans="3:3">
      <c r="C14952" s="41"/>
    </row>
    <row r="14953" spans="3:3">
      <c r="C14953" s="41"/>
    </row>
    <row r="14954" spans="3:3">
      <c r="C14954" s="41"/>
    </row>
    <row r="14955" spans="3:3">
      <c r="C14955" s="41"/>
    </row>
    <row r="14956" spans="3:3">
      <c r="C14956" s="41"/>
    </row>
    <row r="14957" spans="3:3">
      <c r="C14957" s="41"/>
    </row>
    <row r="14958" spans="3:3">
      <c r="C14958" s="41"/>
    </row>
    <row r="14959" spans="3:3">
      <c r="C14959" s="41"/>
    </row>
    <row r="14960" spans="3:3">
      <c r="C14960" s="41"/>
    </row>
    <row r="14961" spans="3:3">
      <c r="C14961" s="41"/>
    </row>
    <row r="14962" spans="3:3">
      <c r="C14962" s="41"/>
    </row>
    <row r="14963" spans="3:3">
      <c r="C14963" s="41"/>
    </row>
    <row r="14964" spans="3:3">
      <c r="C14964" s="41"/>
    </row>
    <row r="14965" spans="3:3">
      <c r="C14965" s="41"/>
    </row>
    <row r="14966" spans="3:3">
      <c r="C14966" s="41"/>
    </row>
    <row r="14967" spans="3:3">
      <c r="C14967" s="41"/>
    </row>
    <row r="14968" spans="3:3">
      <c r="C14968" s="41"/>
    </row>
    <row r="14969" spans="3:3">
      <c r="C14969" s="41"/>
    </row>
    <row r="14970" spans="3:3">
      <c r="C14970" s="41"/>
    </row>
    <row r="14971" spans="3:3">
      <c r="C14971" s="41"/>
    </row>
    <row r="14972" spans="3:3">
      <c r="C14972" s="41"/>
    </row>
    <row r="14973" spans="3:3">
      <c r="C14973" s="41"/>
    </row>
    <row r="14974" spans="3:3">
      <c r="C14974" s="41"/>
    </row>
    <row r="14975" spans="3:3">
      <c r="C14975" s="41"/>
    </row>
    <row r="14976" spans="3:3">
      <c r="C14976" s="41"/>
    </row>
    <row r="14977" spans="3:3">
      <c r="C14977" s="41"/>
    </row>
    <row r="14978" spans="3:3">
      <c r="C14978" s="41"/>
    </row>
    <row r="14979" spans="3:3">
      <c r="C14979" s="41"/>
    </row>
    <row r="14980" spans="3:3">
      <c r="C14980" s="41"/>
    </row>
    <row r="14981" spans="3:3">
      <c r="C14981" s="41"/>
    </row>
    <row r="14982" spans="3:3">
      <c r="C14982" s="41"/>
    </row>
    <row r="14983" spans="3:3">
      <c r="C14983" s="41"/>
    </row>
    <row r="14984" spans="3:3">
      <c r="C14984" s="41"/>
    </row>
    <row r="14985" spans="3:3">
      <c r="C14985" s="41"/>
    </row>
    <row r="14986" spans="3:3">
      <c r="C14986" s="41"/>
    </row>
    <row r="14987" spans="3:3">
      <c r="C14987" s="41"/>
    </row>
    <row r="14988" spans="3:3">
      <c r="C14988" s="41"/>
    </row>
    <row r="14989" spans="3:3">
      <c r="C14989" s="41"/>
    </row>
    <row r="14990" spans="3:3">
      <c r="C14990" s="41"/>
    </row>
    <row r="14991" spans="3:3">
      <c r="C14991" s="41"/>
    </row>
    <row r="14992" spans="3:3">
      <c r="C14992" s="41"/>
    </row>
    <row r="14993" spans="3:3">
      <c r="C14993" s="41"/>
    </row>
    <row r="14994" spans="3:3">
      <c r="C14994" s="41"/>
    </row>
    <row r="14995" spans="3:3">
      <c r="C14995" s="41"/>
    </row>
    <row r="14996" spans="3:3">
      <c r="C14996" s="41"/>
    </row>
    <row r="14997" spans="3:3">
      <c r="C14997" s="41"/>
    </row>
    <row r="14998" spans="3:3">
      <c r="C14998" s="41"/>
    </row>
    <row r="14999" spans="3:3">
      <c r="C14999" s="41"/>
    </row>
    <row r="15000" spans="3:3">
      <c r="C15000" s="41"/>
    </row>
    <row r="15001" spans="3:3">
      <c r="C15001" s="41"/>
    </row>
    <row r="15002" spans="3:3">
      <c r="C15002" s="41"/>
    </row>
    <row r="15003" spans="3:3">
      <c r="C15003" s="41"/>
    </row>
    <row r="15004" spans="3:3">
      <c r="C15004" s="41"/>
    </row>
    <row r="15005" spans="3:3">
      <c r="C15005" s="41"/>
    </row>
    <row r="15006" spans="3:3">
      <c r="C15006" s="41"/>
    </row>
    <row r="15007" spans="3:3">
      <c r="C15007" s="41"/>
    </row>
    <row r="15008" spans="3:3">
      <c r="C15008" s="41"/>
    </row>
    <row r="15009" spans="3:3">
      <c r="C15009" s="41"/>
    </row>
    <row r="15010" spans="3:3">
      <c r="C15010" s="41"/>
    </row>
    <row r="15011" spans="3:3">
      <c r="C15011" s="41"/>
    </row>
    <row r="15012" spans="3:3">
      <c r="C15012" s="41"/>
    </row>
    <row r="15013" spans="3:3">
      <c r="C15013" s="41"/>
    </row>
    <row r="15014" spans="3:3">
      <c r="C15014" s="41"/>
    </row>
    <row r="15015" spans="3:3">
      <c r="C15015" s="41"/>
    </row>
    <row r="15016" spans="3:3">
      <c r="C15016" s="41"/>
    </row>
    <row r="15017" spans="3:3">
      <c r="C15017" s="41"/>
    </row>
    <row r="15018" spans="3:3">
      <c r="C15018" s="41"/>
    </row>
    <row r="15019" spans="3:3">
      <c r="C15019" s="41"/>
    </row>
    <row r="15020" spans="3:3">
      <c r="C15020" s="41"/>
    </row>
    <row r="15021" spans="3:3">
      <c r="C15021" s="41"/>
    </row>
    <row r="15022" spans="3:3">
      <c r="C15022" s="41"/>
    </row>
    <row r="15023" spans="3:3">
      <c r="C15023" s="41"/>
    </row>
    <row r="15024" spans="3:3">
      <c r="C15024" s="41"/>
    </row>
    <row r="15025" spans="3:3">
      <c r="C15025" s="41"/>
    </row>
    <row r="15026" spans="3:3">
      <c r="C15026" s="41"/>
    </row>
    <row r="15027" spans="3:3">
      <c r="C15027" s="41"/>
    </row>
    <row r="15028" spans="3:3">
      <c r="C15028" s="41"/>
    </row>
    <row r="15029" spans="3:3">
      <c r="C15029" s="41"/>
    </row>
    <row r="15030" spans="3:3">
      <c r="C15030" s="41"/>
    </row>
    <row r="15031" spans="3:3">
      <c r="C15031" s="41"/>
    </row>
    <row r="15032" spans="3:3">
      <c r="C15032" s="41"/>
    </row>
    <row r="15033" spans="3:3">
      <c r="C15033" s="41"/>
    </row>
    <row r="15034" spans="3:3">
      <c r="C15034" s="41"/>
    </row>
    <row r="15035" spans="3:3">
      <c r="C15035" s="41"/>
    </row>
    <row r="15036" spans="3:3">
      <c r="C15036" s="41"/>
    </row>
    <row r="15037" spans="3:3">
      <c r="C15037" s="41"/>
    </row>
    <row r="15038" spans="3:3">
      <c r="C15038" s="41"/>
    </row>
    <row r="15039" spans="3:3">
      <c r="C15039" s="41"/>
    </row>
    <row r="15040" spans="3:3">
      <c r="C15040" s="41"/>
    </row>
    <row r="15041" spans="3:3">
      <c r="C15041" s="41"/>
    </row>
    <row r="15042" spans="3:3">
      <c r="C15042" s="41"/>
    </row>
    <row r="15043" spans="3:3">
      <c r="C15043" s="41"/>
    </row>
    <row r="15044" spans="3:3">
      <c r="C15044" s="41"/>
    </row>
    <row r="15045" spans="3:3">
      <c r="C15045" s="41"/>
    </row>
    <row r="15046" spans="3:3">
      <c r="C15046" s="41"/>
    </row>
    <row r="15047" spans="3:3">
      <c r="C15047" s="41"/>
    </row>
    <row r="15048" spans="3:3">
      <c r="C15048" s="41"/>
    </row>
    <row r="15049" spans="3:3">
      <c r="C15049" s="41"/>
    </row>
    <row r="15050" spans="3:3">
      <c r="C15050" s="41"/>
    </row>
    <row r="15051" spans="3:3">
      <c r="C15051" s="41"/>
    </row>
    <row r="15052" spans="3:3">
      <c r="C15052" s="41"/>
    </row>
    <row r="15053" spans="3:3">
      <c r="C15053" s="41"/>
    </row>
    <row r="15054" spans="3:3">
      <c r="C15054" s="41"/>
    </row>
    <row r="15055" spans="3:3">
      <c r="C15055" s="41"/>
    </row>
    <row r="15056" spans="3:3">
      <c r="C15056" s="41"/>
    </row>
    <row r="15057" spans="3:3">
      <c r="C15057" s="41"/>
    </row>
    <row r="15058" spans="3:3">
      <c r="C15058" s="41"/>
    </row>
    <row r="15059" spans="3:3">
      <c r="C15059" s="41"/>
    </row>
    <row r="15060" spans="3:3">
      <c r="C15060" s="41"/>
    </row>
    <row r="15061" spans="3:3">
      <c r="C15061" s="41"/>
    </row>
    <row r="15062" spans="3:3">
      <c r="C15062" s="41"/>
    </row>
    <row r="15063" spans="3:3">
      <c r="C15063" s="41"/>
    </row>
    <row r="15064" spans="3:3">
      <c r="C15064" s="41"/>
    </row>
    <row r="15065" spans="3:3">
      <c r="C15065" s="41"/>
    </row>
    <row r="15066" spans="3:3">
      <c r="C15066" s="41"/>
    </row>
    <row r="15067" spans="3:3">
      <c r="C15067" s="41"/>
    </row>
    <row r="15068" spans="3:3">
      <c r="C15068" s="41"/>
    </row>
    <row r="15069" spans="3:3">
      <c r="C15069" s="41"/>
    </row>
    <row r="15070" spans="3:3">
      <c r="C15070" s="41"/>
    </row>
    <row r="15071" spans="3:3">
      <c r="C15071" s="41"/>
    </row>
    <row r="15072" spans="3:3">
      <c r="C15072" s="41"/>
    </row>
    <row r="15073" spans="3:3">
      <c r="C15073" s="41"/>
    </row>
    <row r="15074" spans="3:3">
      <c r="C15074" s="41"/>
    </row>
    <row r="15075" spans="3:3">
      <c r="C15075" s="41"/>
    </row>
    <row r="15076" spans="3:3">
      <c r="C15076" s="41"/>
    </row>
    <row r="15077" spans="3:3">
      <c r="C15077" s="41"/>
    </row>
    <row r="15078" spans="3:3">
      <c r="C15078" s="41"/>
    </row>
    <row r="15079" spans="3:3">
      <c r="C15079" s="41"/>
    </row>
    <row r="15080" spans="3:3">
      <c r="C15080" s="41"/>
    </row>
    <row r="15081" spans="3:3">
      <c r="C15081" s="41"/>
    </row>
    <row r="15082" spans="3:3">
      <c r="C15082" s="41"/>
    </row>
    <row r="15083" spans="3:3">
      <c r="C15083" s="41"/>
    </row>
    <row r="15084" spans="3:3">
      <c r="C15084" s="41"/>
    </row>
    <row r="15085" spans="3:3">
      <c r="C15085" s="41"/>
    </row>
    <row r="15086" spans="3:3">
      <c r="C15086" s="41"/>
    </row>
    <row r="15087" spans="3:3">
      <c r="C15087" s="41"/>
    </row>
    <row r="15088" spans="3:3">
      <c r="C15088" s="41"/>
    </row>
    <row r="15089" spans="3:3">
      <c r="C15089" s="41"/>
    </row>
    <row r="15090" spans="3:3">
      <c r="C15090" s="41"/>
    </row>
    <row r="15091" spans="3:3">
      <c r="C15091" s="41"/>
    </row>
    <row r="15092" spans="3:3">
      <c r="C15092" s="41"/>
    </row>
    <row r="15093" spans="3:3">
      <c r="C15093" s="41"/>
    </row>
    <row r="15094" spans="3:3">
      <c r="C15094" s="41"/>
    </row>
    <row r="15095" spans="3:3">
      <c r="C15095" s="41"/>
    </row>
    <row r="15096" spans="3:3">
      <c r="C15096" s="41"/>
    </row>
    <row r="15097" spans="3:3">
      <c r="C15097" s="41"/>
    </row>
    <row r="15098" spans="3:3">
      <c r="C15098" s="41"/>
    </row>
    <row r="15099" spans="3:3">
      <c r="C15099" s="41"/>
    </row>
    <row r="15100" spans="3:3">
      <c r="C15100" s="41"/>
    </row>
    <row r="15101" spans="3:3">
      <c r="C15101" s="41"/>
    </row>
    <row r="15102" spans="3:3">
      <c r="C15102" s="41"/>
    </row>
    <row r="15103" spans="3:3">
      <c r="C15103" s="41"/>
    </row>
    <row r="15104" spans="3:3">
      <c r="C15104" s="41"/>
    </row>
    <row r="15105" spans="3:3">
      <c r="C15105" s="41"/>
    </row>
    <row r="15106" spans="3:3">
      <c r="C15106" s="41"/>
    </row>
    <row r="15107" spans="3:3">
      <c r="C15107" s="41"/>
    </row>
    <row r="15108" spans="3:3">
      <c r="C15108" s="41"/>
    </row>
    <row r="15109" spans="3:3">
      <c r="C15109" s="41"/>
    </row>
    <row r="15110" spans="3:3">
      <c r="C15110" s="41"/>
    </row>
    <row r="15111" spans="3:3">
      <c r="C15111" s="41"/>
    </row>
    <row r="15112" spans="3:3">
      <c r="C15112" s="41"/>
    </row>
    <row r="15113" spans="3:3">
      <c r="C15113" s="41"/>
    </row>
    <row r="15114" spans="3:3">
      <c r="C15114" s="41"/>
    </row>
    <row r="15115" spans="3:3">
      <c r="C15115" s="41"/>
    </row>
    <row r="15116" spans="3:3">
      <c r="C15116" s="41"/>
    </row>
    <row r="15117" spans="3:3">
      <c r="C15117" s="41"/>
    </row>
    <row r="15118" spans="3:3">
      <c r="C15118" s="41"/>
    </row>
    <row r="15119" spans="3:3">
      <c r="C15119" s="41"/>
    </row>
    <row r="15120" spans="3:3">
      <c r="C15120" s="41"/>
    </row>
    <row r="15121" spans="3:3">
      <c r="C15121" s="41"/>
    </row>
    <row r="15122" spans="3:3">
      <c r="C15122" s="41"/>
    </row>
    <row r="15123" spans="3:3">
      <c r="C15123" s="41"/>
    </row>
    <row r="15124" spans="3:3">
      <c r="C15124" s="41"/>
    </row>
    <row r="15125" spans="3:3">
      <c r="C15125" s="41"/>
    </row>
    <row r="15126" spans="3:3">
      <c r="C15126" s="41"/>
    </row>
    <row r="15127" spans="3:3">
      <c r="C15127" s="41"/>
    </row>
    <row r="15128" spans="3:3">
      <c r="C15128" s="41"/>
    </row>
    <row r="15129" spans="3:3">
      <c r="C15129" s="41"/>
    </row>
    <row r="15130" spans="3:3">
      <c r="C15130" s="41"/>
    </row>
    <row r="15131" spans="3:3">
      <c r="C15131" s="41"/>
    </row>
    <row r="15132" spans="3:3">
      <c r="C15132" s="41"/>
    </row>
    <row r="15133" spans="3:3">
      <c r="C15133" s="41"/>
    </row>
    <row r="15134" spans="3:3">
      <c r="C15134" s="41"/>
    </row>
    <row r="15135" spans="3:3">
      <c r="C15135" s="41"/>
    </row>
    <row r="15136" spans="3:3">
      <c r="C15136" s="41"/>
    </row>
    <row r="15137" spans="1:3">
      <c r="C15137" s="41"/>
    </row>
    <row r="15138" spans="1:3">
      <c r="C15138" s="41"/>
    </row>
    <row r="15139" spans="1:3">
      <c r="C15139" s="41"/>
    </row>
    <row r="15140" spans="1:3">
      <c r="C15140" s="41"/>
    </row>
    <row r="15141" spans="1:3">
      <c r="A15141" s="3"/>
      <c r="C15141" s="41"/>
    </row>
    <row r="15142" spans="1:3">
      <c r="C15142" s="41"/>
    </row>
    <row r="15143" spans="1:3">
      <c r="A15143" s="3"/>
      <c r="C15143" s="41"/>
    </row>
    <row r="15144" spans="1:3">
      <c r="C15144" s="41"/>
    </row>
    <row r="15145" spans="1:3">
      <c r="C15145" s="41"/>
    </row>
    <row r="15146" spans="1:3">
      <c r="C15146" s="41"/>
    </row>
    <row r="15147" spans="1:3">
      <c r="C15147" s="41"/>
    </row>
    <row r="15148" spans="1:3">
      <c r="C15148" s="41"/>
    </row>
    <row r="15149" spans="1:3">
      <c r="C15149" s="41"/>
    </row>
    <row r="15150" spans="1:3">
      <c r="C15150" s="41"/>
    </row>
    <row r="15151" spans="1:3">
      <c r="C15151" s="41"/>
    </row>
    <row r="15152" spans="1:3">
      <c r="C15152" s="41"/>
    </row>
    <row r="15153" spans="3:3">
      <c r="C15153" s="41"/>
    </row>
    <row r="15154" spans="3:3">
      <c r="C15154" s="41"/>
    </row>
    <row r="15155" spans="3:3">
      <c r="C15155" s="41"/>
    </row>
    <row r="15156" spans="3:3">
      <c r="C15156" s="41"/>
    </row>
    <row r="15157" spans="3:3">
      <c r="C15157" s="41"/>
    </row>
    <row r="15158" spans="3:3">
      <c r="C15158" s="41"/>
    </row>
    <row r="15159" spans="3:3">
      <c r="C15159" s="41"/>
    </row>
    <row r="15160" spans="3:3">
      <c r="C15160" s="41"/>
    </row>
    <row r="15161" spans="3:3">
      <c r="C15161" s="41"/>
    </row>
    <row r="15162" spans="3:3">
      <c r="C15162" s="41"/>
    </row>
    <row r="15163" spans="3:3">
      <c r="C15163" s="41"/>
    </row>
    <row r="15164" spans="3:3">
      <c r="C15164" s="41"/>
    </row>
    <row r="15165" spans="3:3">
      <c r="C15165" s="41"/>
    </row>
    <row r="15166" spans="3:3">
      <c r="C15166" s="41"/>
    </row>
    <row r="15167" spans="3:3">
      <c r="C15167" s="41"/>
    </row>
    <row r="15168" spans="3:3">
      <c r="C15168" s="41"/>
    </row>
    <row r="15169" spans="3:3">
      <c r="C15169" s="41"/>
    </row>
    <row r="15170" spans="3:3">
      <c r="C15170" s="41"/>
    </row>
    <row r="15171" spans="3:3">
      <c r="C15171" s="41"/>
    </row>
    <row r="15172" spans="3:3">
      <c r="C15172" s="41"/>
    </row>
    <row r="15173" spans="3:3">
      <c r="C15173" s="41"/>
    </row>
    <row r="15174" spans="3:3">
      <c r="C15174" s="41"/>
    </row>
    <row r="15175" spans="3:3">
      <c r="C15175" s="41"/>
    </row>
    <row r="15176" spans="3:3">
      <c r="C15176" s="41"/>
    </row>
    <row r="15177" spans="3:3">
      <c r="C15177" s="41"/>
    </row>
    <row r="15178" spans="3:3">
      <c r="C15178" s="41"/>
    </row>
    <row r="15179" spans="3:3">
      <c r="C15179" s="41"/>
    </row>
    <row r="15180" spans="3:3">
      <c r="C15180" s="41"/>
    </row>
    <row r="15181" spans="3:3">
      <c r="C15181" s="41"/>
    </row>
    <row r="15182" spans="3:3">
      <c r="C15182" s="41"/>
    </row>
    <row r="15183" spans="3:3">
      <c r="C15183" s="41"/>
    </row>
    <row r="15184" spans="3:3">
      <c r="C15184" s="41"/>
    </row>
    <row r="15185" spans="3:3">
      <c r="C15185" s="41"/>
    </row>
    <row r="15186" spans="3:3">
      <c r="C15186" s="41"/>
    </row>
    <row r="15187" spans="3:3">
      <c r="C15187" s="41"/>
    </row>
    <row r="15188" spans="3:3">
      <c r="C15188" s="41"/>
    </row>
    <row r="15189" spans="3:3">
      <c r="C15189" s="41"/>
    </row>
    <row r="15190" spans="3:3">
      <c r="C15190" s="41"/>
    </row>
    <row r="15191" spans="3:3">
      <c r="C15191" s="41"/>
    </row>
    <row r="15192" spans="3:3">
      <c r="C15192" s="41"/>
    </row>
    <row r="15193" spans="3:3">
      <c r="C15193" s="41"/>
    </row>
    <row r="15194" spans="3:3">
      <c r="C15194" s="41"/>
    </row>
    <row r="15195" spans="3:3">
      <c r="C15195" s="41"/>
    </row>
    <row r="15196" spans="3:3">
      <c r="C15196" s="41"/>
    </row>
    <row r="15197" spans="3:3">
      <c r="C15197" s="41"/>
    </row>
    <row r="15198" spans="3:3">
      <c r="C15198" s="41"/>
    </row>
    <row r="15199" spans="3:3">
      <c r="C15199" s="41"/>
    </row>
    <row r="15200" spans="3:3">
      <c r="C15200" s="41"/>
    </row>
    <row r="15201" spans="3:3">
      <c r="C15201" s="41"/>
    </row>
    <row r="15202" spans="3:3">
      <c r="C15202" s="41"/>
    </row>
    <row r="15203" spans="3:3">
      <c r="C15203" s="41"/>
    </row>
    <row r="15204" spans="3:3">
      <c r="C15204" s="41"/>
    </row>
    <row r="15205" spans="3:3">
      <c r="C15205" s="41"/>
    </row>
    <row r="15206" spans="3:3">
      <c r="C15206" s="41"/>
    </row>
    <row r="15207" spans="3:3">
      <c r="C15207" s="41"/>
    </row>
    <row r="15208" spans="3:3">
      <c r="C15208" s="41"/>
    </row>
    <row r="15209" spans="3:3">
      <c r="C15209" s="41"/>
    </row>
    <row r="15210" spans="3:3">
      <c r="C15210" s="41"/>
    </row>
    <row r="15211" spans="3:3">
      <c r="C15211" s="41"/>
    </row>
    <row r="15212" spans="3:3">
      <c r="C15212" s="41"/>
    </row>
    <row r="15213" spans="3:3">
      <c r="C15213" s="41"/>
    </row>
    <row r="15214" spans="3:3">
      <c r="C15214" s="41"/>
    </row>
    <row r="15215" spans="3:3">
      <c r="C15215" s="41"/>
    </row>
    <row r="15216" spans="3:3">
      <c r="C15216" s="41"/>
    </row>
    <row r="15217" spans="3:3">
      <c r="C15217" s="41"/>
    </row>
    <row r="15218" spans="3:3">
      <c r="C15218" s="41"/>
    </row>
    <row r="15219" spans="3:3">
      <c r="C15219" s="41"/>
    </row>
    <row r="15220" spans="3:3">
      <c r="C15220" s="41"/>
    </row>
    <row r="15221" spans="3:3">
      <c r="C15221" s="41"/>
    </row>
    <row r="15222" spans="3:3">
      <c r="C15222" s="41"/>
    </row>
    <row r="15223" spans="3:3">
      <c r="C15223" s="41"/>
    </row>
    <row r="15224" spans="3:3">
      <c r="C15224" s="41"/>
    </row>
    <row r="15225" spans="3:3">
      <c r="C15225" s="41"/>
    </row>
    <row r="15226" spans="3:3">
      <c r="C15226" s="41"/>
    </row>
    <row r="15227" spans="3:3">
      <c r="C15227" s="41"/>
    </row>
    <row r="15228" spans="3:3">
      <c r="C15228" s="41"/>
    </row>
    <row r="15229" spans="3:3">
      <c r="C15229" s="41"/>
    </row>
    <row r="15230" spans="3:3">
      <c r="C15230" s="41"/>
    </row>
    <row r="15231" spans="3:3">
      <c r="C15231" s="41"/>
    </row>
    <row r="15232" spans="3:3">
      <c r="C15232" s="41"/>
    </row>
    <row r="15233" spans="3:3">
      <c r="C15233" s="41"/>
    </row>
    <row r="15234" spans="3:3">
      <c r="C15234" s="41"/>
    </row>
    <row r="15235" spans="3:3">
      <c r="C15235" s="41"/>
    </row>
    <row r="15236" spans="3:3">
      <c r="C15236" s="41"/>
    </row>
    <row r="15237" spans="3:3">
      <c r="C15237" s="41"/>
    </row>
    <row r="15238" spans="3:3">
      <c r="C15238" s="41"/>
    </row>
    <row r="15239" spans="3:3">
      <c r="C15239" s="41"/>
    </row>
    <row r="15240" spans="3:3">
      <c r="C15240" s="41"/>
    </row>
    <row r="15241" spans="3:3">
      <c r="C15241" s="41"/>
    </row>
    <row r="15242" spans="3:3">
      <c r="C15242" s="41"/>
    </row>
    <row r="15243" spans="3:3">
      <c r="C15243" s="41"/>
    </row>
    <row r="15244" spans="3:3">
      <c r="C15244" s="41"/>
    </row>
    <row r="15245" spans="3:3">
      <c r="C15245" s="41"/>
    </row>
    <row r="15246" spans="3:3">
      <c r="C15246" s="41"/>
    </row>
    <row r="15247" spans="3:3">
      <c r="C15247" s="41"/>
    </row>
    <row r="15248" spans="3:3">
      <c r="C15248" s="41"/>
    </row>
    <row r="15249" spans="1:3">
      <c r="C15249" s="41"/>
    </row>
    <row r="15250" spans="1:3">
      <c r="C15250" s="41"/>
    </row>
    <row r="15251" spans="1:3">
      <c r="C15251" s="41"/>
    </row>
    <row r="15252" spans="1:3">
      <c r="C15252" s="41"/>
    </row>
    <row r="15253" spans="1:3">
      <c r="C15253" s="41"/>
    </row>
    <row r="15254" spans="1:3">
      <c r="C15254" s="41"/>
    </row>
    <row r="15255" spans="1:3">
      <c r="C15255" s="41"/>
    </row>
    <row r="15256" spans="1:3">
      <c r="C15256" s="41"/>
    </row>
    <row r="15257" spans="1:3">
      <c r="C15257" s="41"/>
    </row>
    <row r="15258" spans="1:3">
      <c r="C15258" s="41"/>
    </row>
    <row r="15259" spans="1:3">
      <c r="C15259" s="41"/>
    </row>
    <row r="15260" spans="1:3">
      <c r="C15260" s="41"/>
    </row>
    <row r="15261" spans="1:3">
      <c r="A15261" s="3"/>
      <c r="C15261" s="41"/>
    </row>
    <row r="15262" spans="1:3">
      <c r="C15262" s="41"/>
    </row>
    <row r="15263" spans="1:3">
      <c r="C15263" s="41"/>
    </row>
    <row r="15264" spans="1:3">
      <c r="C15264" s="41"/>
    </row>
    <row r="15265" spans="3:3">
      <c r="C15265" s="41"/>
    </row>
    <row r="15266" spans="3:3">
      <c r="C15266" s="41"/>
    </row>
    <row r="15267" spans="3:3">
      <c r="C15267" s="41"/>
    </row>
    <row r="15268" spans="3:3">
      <c r="C15268" s="41"/>
    </row>
    <row r="15269" spans="3:3">
      <c r="C15269" s="41"/>
    </row>
    <row r="15270" spans="3:3">
      <c r="C15270" s="41"/>
    </row>
    <row r="15271" spans="3:3">
      <c r="C15271" s="41"/>
    </row>
    <row r="15272" spans="3:3">
      <c r="C15272" s="41"/>
    </row>
    <row r="15273" spans="3:3">
      <c r="C15273" s="41"/>
    </row>
    <row r="15274" spans="3:3">
      <c r="C15274" s="41"/>
    </row>
    <row r="15275" spans="3:3">
      <c r="C15275" s="41"/>
    </row>
    <row r="15276" spans="3:3">
      <c r="C15276" s="41"/>
    </row>
    <row r="15277" spans="3:3">
      <c r="C15277" s="41"/>
    </row>
    <row r="15278" spans="3:3">
      <c r="C15278" s="41"/>
    </row>
    <row r="15279" spans="3:3">
      <c r="C15279" s="41"/>
    </row>
    <row r="15280" spans="3:3">
      <c r="C15280" s="41"/>
    </row>
    <row r="15281" spans="3:3">
      <c r="C15281" s="41"/>
    </row>
    <row r="15282" spans="3:3">
      <c r="C15282" s="41"/>
    </row>
    <row r="15283" spans="3:3">
      <c r="C15283" s="41"/>
    </row>
    <row r="15284" spans="3:3">
      <c r="C15284" s="41"/>
    </row>
    <row r="15285" spans="3:3">
      <c r="C15285" s="41"/>
    </row>
    <row r="15286" spans="3:3">
      <c r="C15286" s="41"/>
    </row>
    <row r="15287" spans="3:3">
      <c r="C15287" s="41"/>
    </row>
    <row r="15288" spans="3:3">
      <c r="C15288" s="41"/>
    </row>
    <row r="15289" spans="3:3">
      <c r="C15289" s="41"/>
    </row>
    <row r="15290" spans="3:3">
      <c r="C15290" s="41"/>
    </row>
    <row r="15291" spans="3:3">
      <c r="C15291" s="41"/>
    </row>
    <row r="15292" spans="3:3">
      <c r="C15292" s="41"/>
    </row>
    <row r="15293" spans="3:3">
      <c r="C15293" s="41"/>
    </row>
    <row r="15294" spans="3:3">
      <c r="C15294" s="41"/>
    </row>
    <row r="15295" spans="3:3">
      <c r="C15295" s="41"/>
    </row>
    <row r="15296" spans="3:3">
      <c r="C15296" s="41"/>
    </row>
    <row r="15297" spans="3:3">
      <c r="C15297" s="41"/>
    </row>
    <row r="15298" spans="3:3">
      <c r="C15298" s="41"/>
    </row>
    <row r="15299" spans="3:3">
      <c r="C15299" s="41"/>
    </row>
    <row r="15300" spans="3:3">
      <c r="C15300" s="41"/>
    </row>
    <row r="15301" spans="3:3">
      <c r="C15301" s="41"/>
    </row>
    <row r="15302" spans="3:3">
      <c r="C15302" s="41"/>
    </row>
    <row r="15303" spans="3:3">
      <c r="C15303" s="41"/>
    </row>
    <row r="15304" spans="3:3">
      <c r="C15304" s="41"/>
    </row>
    <row r="15305" spans="3:3">
      <c r="C15305" s="41"/>
    </row>
    <row r="15306" spans="3:3">
      <c r="C15306" s="41"/>
    </row>
    <row r="15307" spans="3:3">
      <c r="C15307" s="41"/>
    </row>
    <row r="15308" spans="3:3">
      <c r="C15308" s="41"/>
    </row>
    <row r="15309" spans="3:3">
      <c r="C15309" s="41"/>
    </row>
    <row r="15310" spans="3:3">
      <c r="C15310" s="41"/>
    </row>
    <row r="15311" spans="3:3">
      <c r="C15311" s="41"/>
    </row>
    <row r="15312" spans="3:3">
      <c r="C15312" s="41"/>
    </row>
    <row r="15313" spans="1:3">
      <c r="C15313" s="41"/>
    </row>
    <row r="15314" spans="1:3">
      <c r="C15314" s="41"/>
    </row>
    <row r="15315" spans="1:3">
      <c r="C15315" s="41"/>
    </row>
    <row r="15316" spans="1:3">
      <c r="C15316" s="41"/>
    </row>
    <row r="15317" spans="1:3">
      <c r="C15317" s="41"/>
    </row>
    <row r="15318" spans="1:3">
      <c r="C15318" s="41"/>
    </row>
    <row r="15319" spans="1:3">
      <c r="C15319" s="41"/>
    </row>
    <row r="15320" spans="1:3">
      <c r="C15320" s="41"/>
    </row>
    <row r="15321" spans="1:3">
      <c r="C15321" s="41"/>
    </row>
    <row r="15322" spans="1:3">
      <c r="A15322" s="3"/>
      <c r="C15322" s="41"/>
    </row>
    <row r="15323" spans="1:3">
      <c r="C15323" s="41"/>
    </row>
    <row r="15324" spans="1:3">
      <c r="C15324" s="41"/>
    </row>
    <row r="15325" spans="1:3">
      <c r="C15325" s="41"/>
    </row>
    <row r="15326" spans="1:3">
      <c r="C15326" s="41"/>
    </row>
    <row r="15327" spans="1:3">
      <c r="C15327" s="41"/>
    </row>
    <row r="15328" spans="1:3">
      <c r="A15328" s="3"/>
      <c r="C15328" s="41"/>
    </row>
    <row r="15329" spans="3:3">
      <c r="C15329" s="41"/>
    </row>
    <row r="15330" spans="3:3">
      <c r="C15330" s="41"/>
    </row>
    <row r="15331" spans="3:3">
      <c r="C15331" s="41"/>
    </row>
    <row r="15332" spans="3:3">
      <c r="C15332" s="41"/>
    </row>
    <row r="15333" spans="3:3">
      <c r="C15333" s="41"/>
    </row>
    <row r="15334" spans="3:3">
      <c r="C15334" s="41"/>
    </row>
    <row r="15335" spans="3:3">
      <c r="C15335" s="41"/>
    </row>
    <row r="15336" spans="3:3">
      <c r="C15336" s="41"/>
    </row>
    <row r="15337" spans="3:3">
      <c r="C15337" s="41"/>
    </row>
    <row r="15338" spans="3:3">
      <c r="C15338" s="41"/>
    </row>
    <row r="15339" spans="3:3">
      <c r="C15339" s="41"/>
    </row>
    <row r="15340" spans="3:3">
      <c r="C15340" s="41"/>
    </row>
    <row r="15341" spans="3:3">
      <c r="C15341" s="41"/>
    </row>
    <row r="15342" spans="3:3">
      <c r="C15342" s="41"/>
    </row>
    <row r="15343" spans="3:3">
      <c r="C15343" s="41"/>
    </row>
    <row r="15344" spans="3:3">
      <c r="C15344" s="41"/>
    </row>
    <row r="15345" spans="3:3">
      <c r="C15345" s="41"/>
    </row>
    <row r="15346" spans="3:3">
      <c r="C15346" s="41"/>
    </row>
    <row r="15347" spans="3:3">
      <c r="C15347" s="41"/>
    </row>
    <row r="15348" spans="3:3">
      <c r="C15348" s="41"/>
    </row>
    <row r="15349" spans="3:3">
      <c r="C15349" s="41"/>
    </row>
    <row r="15350" spans="3:3">
      <c r="C15350" s="41"/>
    </row>
    <row r="15351" spans="3:3">
      <c r="C15351" s="41"/>
    </row>
    <row r="15352" spans="3:3">
      <c r="C15352" s="41"/>
    </row>
    <row r="15353" spans="3:3">
      <c r="C15353" s="41"/>
    </row>
    <row r="15354" spans="3:3">
      <c r="C15354" s="41"/>
    </row>
    <row r="15355" spans="3:3">
      <c r="C15355" s="41"/>
    </row>
    <row r="15356" spans="3:3">
      <c r="C15356" s="41"/>
    </row>
    <row r="15357" spans="3:3">
      <c r="C15357" s="41"/>
    </row>
    <row r="15358" spans="3:3">
      <c r="C15358" s="41"/>
    </row>
    <row r="15359" spans="3:3">
      <c r="C15359" s="41"/>
    </row>
    <row r="15360" spans="3:3">
      <c r="C15360" s="41"/>
    </row>
    <row r="15361" spans="3:3">
      <c r="C15361" s="41"/>
    </row>
    <row r="15362" spans="3:3">
      <c r="C15362" s="41"/>
    </row>
    <row r="15363" spans="3:3">
      <c r="C15363" s="41"/>
    </row>
    <row r="15364" spans="3:3">
      <c r="C15364" s="41"/>
    </row>
    <row r="15365" spans="3:3">
      <c r="C15365" s="41"/>
    </row>
    <row r="15366" spans="3:3">
      <c r="C15366" s="41"/>
    </row>
    <row r="15367" spans="3:3">
      <c r="C15367" s="41"/>
    </row>
    <row r="15368" spans="3:3">
      <c r="C15368" s="41"/>
    </row>
    <row r="15369" spans="3:3">
      <c r="C15369" s="41"/>
    </row>
    <row r="15370" spans="3:3">
      <c r="C15370" s="41"/>
    </row>
    <row r="15371" spans="3:3">
      <c r="C15371" s="41"/>
    </row>
    <row r="15372" spans="3:3">
      <c r="C15372" s="41"/>
    </row>
    <row r="15373" spans="3:3">
      <c r="C15373" s="41"/>
    </row>
    <row r="15374" spans="3:3">
      <c r="C15374" s="41"/>
    </row>
    <row r="15375" spans="3:3">
      <c r="C15375" s="41"/>
    </row>
    <row r="15376" spans="3:3">
      <c r="C15376" s="41"/>
    </row>
    <row r="15377" spans="1:3">
      <c r="C15377" s="41"/>
    </row>
    <row r="15378" spans="1:3">
      <c r="C15378" s="41"/>
    </row>
    <row r="15379" spans="1:3">
      <c r="C15379" s="41"/>
    </row>
    <row r="15380" spans="1:3">
      <c r="C15380" s="41"/>
    </row>
    <row r="15381" spans="1:3">
      <c r="C15381" s="41"/>
    </row>
    <row r="15382" spans="1:3">
      <c r="C15382" s="41"/>
    </row>
    <row r="15383" spans="1:3">
      <c r="C15383" s="41"/>
    </row>
    <row r="15384" spans="1:3">
      <c r="C15384" s="41"/>
    </row>
    <row r="15385" spans="1:3">
      <c r="C15385" s="41"/>
    </row>
    <row r="15386" spans="1:3">
      <c r="C15386" s="41"/>
    </row>
    <row r="15387" spans="1:3">
      <c r="C15387" s="41"/>
    </row>
    <row r="15388" spans="1:3">
      <c r="C15388" s="41"/>
    </row>
    <row r="15389" spans="1:3">
      <c r="A15389" s="3"/>
      <c r="C15389" s="41"/>
    </row>
    <row r="15390" spans="1:3">
      <c r="C15390" s="41"/>
    </row>
    <row r="15391" spans="1:3">
      <c r="C15391" s="41"/>
    </row>
    <row r="15392" spans="1:3">
      <c r="C15392" s="41"/>
    </row>
    <row r="15393" spans="3:3">
      <c r="C15393" s="41"/>
    </row>
    <row r="15394" spans="3:3">
      <c r="C15394" s="41"/>
    </row>
    <row r="15395" spans="3:3">
      <c r="C15395" s="41"/>
    </row>
    <row r="15396" spans="3:3">
      <c r="C15396" s="41"/>
    </row>
    <row r="15397" spans="3:3">
      <c r="C15397" s="41"/>
    </row>
    <row r="15398" spans="3:3">
      <c r="C15398" s="41"/>
    </row>
    <row r="15399" spans="3:3">
      <c r="C15399" s="41"/>
    </row>
    <row r="15400" spans="3:3">
      <c r="C15400" s="41"/>
    </row>
    <row r="15401" spans="3:3">
      <c r="C15401" s="41"/>
    </row>
    <row r="15402" spans="3:3">
      <c r="C15402" s="41"/>
    </row>
    <row r="15403" spans="3:3">
      <c r="C15403" s="41"/>
    </row>
    <row r="15404" spans="3:3">
      <c r="C15404" s="41"/>
    </row>
    <row r="15405" spans="3:3">
      <c r="C15405" s="41"/>
    </row>
    <row r="15406" spans="3:3">
      <c r="C15406" s="41"/>
    </row>
    <row r="15407" spans="3:3">
      <c r="C15407" s="41"/>
    </row>
    <row r="15408" spans="3:3">
      <c r="C15408" s="41"/>
    </row>
    <row r="15409" spans="1:3">
      <c r="C15409" s="41"/>
    </row>
    <row r="15410" spans="1:3">
      <c r="C15410" s="41"/>
    </row>
    <row r="15411" spans="1:3">
      <c r="C15411" s="41"/>
    </row>
    <row r="15412" spans="1:3">
      <c r="C15412" s="41"/>
    </row>
    <row r="15413" spans="1:3">
      <c r="C15413" s="41"/>
    </row>
    <row r="15414" spans="1:3">
      <c r="C15414" s="41"/>
    </row>
    <row r="15415" spans="1:3">
      <c r="C15415" s="41"/>
    </row>
    <row r="15416" spans="1:3">
      <c r="A15416" s="3"/>
      <c r="C15416" s="41"/>
    </row>
    <row r="15417" spans="1:3">
      <c r="C15417" s="41"/>
    </row>
    <row r="15418" spans="1:3">
      <c r="C15418" s="41"/>
    </row>
    <row r="15419" spans="1:3">
      <c r="C15419" s="41"/>
    </row>
    <row r="15420" spans="1:3">
      <c r="C15420" s="41"/>
    </row>
    <row r="15421" spans="1:3">
      <c r="C15421" s="41"/>
    </row>
    <row r="15422" spans="1:3">
      <c r="C15422" s="41"/>
    </row>
    <row r="15423" spans="1:3">
      <c r="C15423" s="41"/>
    </row>
    <row r="15424" spans="1:3">
      <c r="C15424" s="41"/>
    </row>
    <row r="15425" spans="3:3">
      <c r="C15425" s="41"/>
    </row>
    <row r="15426" spans="3:3">
      <c r="C15426" s="41"/>
    </row>
    <row r="15427" spans="3:3">
      <c r="C15427" s="41"/>
    </row>
    <row r="15428" spans="3:3">
      <c r="C15428" s="41"/>
    </row>
    <row r="15429" spans="3:3">
      <c r="C15429" s="41"/>
    </row>
    <row r="15430" spans="3:3">
      <c r="C15430" s="41"/>
    </row>
    <row r="15431" spans="3:3">
      <c r="C15431" s="41"/>
    </row>
    <row r="15432" spans="3:3">
      <c r="C15432" s="41"/>
    </row>
    <row r="15433" spans="3:3">
      <c r="C15433" s="41"/>
    </row>
    <row r="15434" spans="3:3">
      <c r="C15434" s="41"/>
    </row>
    <row r="15435" spans="3:3">
      <c r="C15435" s="41"/>
    </row>
    <row r="15436" spans="3:3">
      <c r="C15436" s="41"/>
    </row>
    <row r="15437" spans="3:3">
      <c r="C15437" s="41"/>
    </row>
    <row r="15438" spans="3:3">
      <c r="C15438" s="41"/>
    </row>
    <row r="15439" spans="3:3">
      <c r="C15439" s="41"/>
    </row>
    <row r="15440" spans="3:3">
      <c r="C15440" s="41"/>
    </row>
    <row r="15441" spans="3:3">
      <c r="C15441" s="41"/>
    </row>
    <row r="15442" spans="3:3">
      <c r="C15442" s="41"/>
    </row>
    <row r="15443" spans="3:3">
      <c r="C15443" s="41"/>
    </row>
    <row r="15444" spans="3:3">
      <c r="C15444" s="41"/>
    </row>
    <row r="15445" spans="3:3">
      <c r="C15445" s="41"/>
    </row>
    <row r="15446" spans="3:3">
      <c r="C15446" s="41"/>
    </row>
    <row r="15447" spans="3:3">
      <c r="C15447" s="41"/>
    </row>
    <row r="15448" spans="3:3">
      <c r="C15448" s="41"/>
    </row>
    <row r="15449" spans="3:3">
      <c r="C15449" s="41"/>
    </row>
    <row r="15450" spans="3:3">
      <c r="C15450" s="41"/>
    </row>
    <row r="15451" spans="3:3">
      <c r="C15451" s="41"/>
    </row>
    <row r="15452" spans="3:3">
      <c r="C15452" s="41"/>
    </row>
    <row r="15453" spans="3:3">
      <c r="C15453" s="41"/>
    </row>
    <row r="15454" spans="3:3">
      <c r="C15454" s="41"/>
    </row>
    <row r="15455" spans="3:3">
      <c r="C15455" s="41"/>
    </row>
    <row r="15456" spans="3:3">
      <c r="C15456" s="41"/>
    </row>
    <row r="15457" spans="3:3">
      <c r="C15457" s="41"/>
    </row>
    <row r="15458" spans="3:3">
      <c r="C15458" s="41"/>
    </row>
    <row r="15459" spans="3:3">
      <c r="C15459" s="41"/>
    </row>
    <row r="15460" spans="3:3">
      <c r="C15460" s="41"/>
    </row>
    <row r="15461" spans="3:3">
      <c r="C15461" s="41"/>
    </row>
    <row r="15462" spans="3:3">
      <c r="C15462" s="41"/>
    </row>
    <row r="15463" spans="3:3">
      <c r="C15463" s="41"/>
    </row>
    <row r="15464" spans="3:3">
      <c r="C15464" s="41"/>
    </row>
    <row r="15465" spans="3:3">
      <c r="C15465" s="41"/>
    </row>
    <row r="15466" spans="3:3">
      <c r="C15466" s="41"/>
    </row>
    <row r="15467" spans="3:3">
      <c r="C15467" s="41"/>
    </row>
    <row r="15468" spans="3:3">
      <c r="C15468" s="41"/>
    </row>
    <row r="15469" spans="3:3">
      <c r="C15469" s="41"/>
    </row>
    <row r="15470" spans="3:3">
      <c r="C15470" s="41"/>
    </row>
    <row r="15471" spans="3:3">
      <c r="C15471" s="41"/>
    </row>
    <row r="15472" spans="3:3">
      <c r="C15472" s="41"/>
    </row>
    <row r="15473" spans="1:3">
      <c r="C15473" s="41"/>
    </row>
    <row r="15474" spans="1:3">
      <c r="C15474" s="41"/>
    </row>
    <row r="15475" spans="1:3">
      <c r="C15475" s="41"/>
    </row>
    <row r="15476" spans="1:3">
      <c r="C15476" s="41"/>
    </row>
    <row r="15477" spans="1:3">
      <c r="C15477" s="41"/>
    </row>
    <row r="15478" spans="1:3">
      <c r="A15478" s="3"/>
      <c r="C15478" s="41"/>
    </row>
    <row r="15479" spans="1:3">
      <c r="C15479" s="41"/>
    </row>
    <row r="15480" spans="1:3">
      <c r="C15480" s="41"/>
    </row>
    <row r="15481" spans="1:3">
      <c r="C15481" s="41"/>
    </row>
    <row r="15482" spans="1:3">
      <c r="C15482" s="41"/>
    </row>
    <row r="15483" spans="1:3">
      <c r="C15483" s="41"/>
    </row>
    <row r="15484" spans="1:3">
      <c r="C15484" s="41"/>
    </row>
    <row r="15485" spans="1:3">
      <c r="C15485" s="41"/>
    </row>
    <row r="15486" spans="1:3">
      <c r="C15486" s="41"/>
    </row>
    <row r="15487" spans="1:3">
      <c r="C15487" s="41"/>
    </row>
    <row r="15488" spans="1:3">
      <c r="C15488" s="41"/>
    </row>
    <row r="15489" spans="3:3">
      <c r="C15489" s="41"/>
    </row>
    <row r="15490" spans="3:3">
      <c r="C15490" s="41"/>
    </row>
    <row r="15491" spans="3:3">
      <c r="C15491" s="41"/>
    </row>
    <row r="15492" spans="3:3">
      <c r="C15492" s="41"/>
    </row>
    <row r="15493" spans="3:3">
      <c r="C15493" s="41"/>
    </row>
    <row r="15494" spans="3:3">
      <c r="C15494" s="41"/>
    </row>
    <row r="15495" spans="3:3">
      <c r="C15495" s="41"/>
    </row>
    <row r="15496" spans="3:3">
      <c r="C15496" s="41"/>
    </row>
    <row r="15497" spans="3:3">
      <c r="C15497" s="41"/>
    </row>
    <row r="15498" spans="3:3">
      <c r="C15498" s="41"/>
    </row>
    <row r="15499" spans="3:3">
      <c r="C15499" s="41"/>
    </row>
    <row r="15500" spans="3:3">
      <c r="C15500" s="41"/>
    </row>
    <row r="15501" spans="3:3">
      <c r="C15501" s="41"/>
    </row>
    <row r="15502" spans="3:3">
      <c r="C15502" s="41"/>
    </row>
    <row r="15503" spans="3:3">
      <c r="C15503" s="41"/>
    </row>
    <row r="15504" spans="3:3">
      <c r="C15504" s="41"/>
    </row>
    <row r="15505" spans="3:3">
      <c r="C15505" s="41"/>
    </row>
    <row r="15506" spans="3:3">
      <c r="C15506" s="41"/>
    </row>
    <row r="15507" spans="3:3">
      <c r="C15507" s="41"/>
    </row>
    <row r="15508" spans="3:3">
      <c r="C15508" s="41"/>
    </row>
    <row r="15509" spans="3:3">
      <c r="C15509" s="41"/>
    </row>
    <row r="15510" spans="3:3">
      <c r="C15510" s="41"/>
    </row>
    <row r="15511" spans="3:3">
      <c r="C15511" s="41"/>
    </row>
    <row r="15512" spans="3:3">
      <c r="C15512" s="41"/>
    </row>
    <row r="15513" spans="3:3">
      <c r="C15513" s="41"/>
    </row>
    <row r="15514" spans="3:3">
      <c r="C15514" s="41"/>
    </row>
    <row r="15515" spans="3:3">
      <c r="C15515" s="41"/>
    </row>
    <row r="15516" spans="3:3">
      <c r="C15516" s="41"/>
    </row>
    <row r="15517" spans="3:3">
      <c r="C15517" s="41"/>
    </row>
    <row r="15518" spans="3:3">
      <c r="C15518" s="41"/>
    </row>
    <row r="15519" spans="3:3">
      <c r="C15519" s="41"/>
    </row>
    <row r="15520" spans="3:3">
      <c r="C15520" s="41"/>
    </row>
    <row r="15521" spans="1:3">
      <c r="C15521" s="41"/>
    </row>
    <row r="15522" spans="1:3">
      <c r="C15522" s="41"/>
    </row>
    <row r="15523" spans="1:3">
      <c r="C15523" s="41"/>
    </row>
    <row r="15524" spans="1:3">
      <c r="C15524" s="41"/>
    </row>
    <row r="15525" spans="1:3">
      <c r="C15525" s="41"/>
    </row>
    <row r="15526" spans="1:3">
      <c r="C15526" s="41"/>
    </row>
    <row r="15527" spans="1:3">
      <c r="C15527" s="41"/>
    </row>
    <row r="15528" spans="1:3">
      <c r="C15528" s="41"/>
    </row>
    <row r="15529" spans="1:3">
      <c r="C15529" s="41"/>
    </row>
    <row r="15530" spans="1:3">
      <c r="A15530" s="3"/>
      <c r="C15530" s="41"/>
    </row>
    <row r="15531" spans="1:3">
      <c r="C15531" s="41"/>
    </row>
    <row r="15532" spans="1:3">
      <c r="C15532" s="41"/>
    </row>
    <row r="15533" spans="1:3">
      <c r="C15533" s="41"/>
    </row>
    <row r="15534" spans="1:3">
      <c r="C15534" s="41"/>
    </row>
    <row r="15535" spans="1:3">
      <c r="A15535" s="3"/>
      <c r="C15535" s="41"/>
    </row>
    <row r="15536" spans="1:3">
      <c r="C15536" s="41"/>
    </row>
    <row r="15537" spans="3:3">
      <c r="C15537" s="41"/>
    </row>
    <row r="15538" spans="3:3">
      <c r="C15538" s="41"/>
    </row>
    <row r="15539" spans="3:3">
      <c r="C15539" s="41"/>
    </row>
    <row r="15540" spans="3:3">
      <c r="C15540" s="41"/>
    </row>
    <row r="15541" spans="3:3">
      <c r="C15541" s="41"/>
    </row>
    <row r="15542" spans="3:3">
      <c r="C15542" s="41"/>
    </row>
    <row r="15543" spans="3:3">
      <c r="C15543" s="41"/>
    </row>
    <row r="15544" spans="3:3">
      <c r="C15544" s="41"/>
    </row>
    <row r="15545" spans="3:3">
      <c r="C15545" s="41"/>
    </row>
    <row r="15546" spans="3:3">
      <c r="C15546" s="41"/>
    </row>
    <row r="15547" spans="3:3">
      <c r="C15547" s="41"/>
    </row>
    <row r="15548" spans="3:3">
      <c r="C15548" s="41"/>
    </row>
    <row r="15549" spans="3:3">
      <c r="C15549" s="41"/>
    </row>
    <row r="15550" spans="3:3">
      <c r="C15550" s="41"/>
    </row>
    <row r="15551" spans="3:3">
      <c r="C15551" s="41"/>
    </row>
    <row r="15552" spans="3:3">
      <c r="C15552" s="41"/>
    </row>
    <row r="15553" spans="3:3">
      <c r="C15553" s="41"/>
    </row>
    <row r="15554" spans="3:3">
      <c r="C15554" s="41"/>
    </row>
    <row r="15555" spans="3:3">
      <c r="C15555" s="41"/>
    </row>
    <row r="15556" spans="3:3">
      <c r="C15556" s="41"/>
    </row>
    <row r="15557" spans="3:3">
      <c r="C15557" s="41"/>
    </row>
    <row r="15558" spans="3:3">
      <c r="C15558" s="41"/>
    </row>
    <row r="15559" spans="3:3">
      <c r="C15559" s="41"/>
    </row>
    <row r="15560" spans="3:3">
      <c r="C15560" s="41"/>
    </row>
    <row r="15561" spans="3:3">
      <c r="C15561" s="41"/>
    </row>
    <row r="15562" spans="3:3">
      <c r="C15562" s="41"/>
    </row>
    <row r="15563" spans="3:3">
      <c r="C15563" s="41"/>
    </row>
    <row r="15564" spans="3:3">
      <c r="C15564" s="41"/>
    </row>
    <row r="15565" spans="3:3">
      <c r="C15565" s="41"/>
    </row>
    <row r="15566" spans="3:3">
      <c r="C15566" s="41"/>
    </row>
    <row r="15567" spans="3:3">
      <c r="C15567" s="41"/>
    </row>
    <row r="15568" spans="3:3">
      <c r="C15568" s="41"/>
    </row>
    <row r="15569" spans="3:3">
      <c r="C15569" s="41"/>
    </row>
    <row r="15570" spans="3:3">
      <c r="C15570" s="41"/>
    </row>
    <row r="15571" spans="3:3">
      <c r="C15571" s="41"/>
    </row>
    <row r="15572" spans="3:3">
      <c r="C15572" s="41"/>
    </row>
    <row r="15573" spans="3:3">
      <c r="C15573" s="41"/>
    </row>
    <row r="15574" spans="3:3">
      <c r="C15574" s="41"/>
    </row>
    <row r="15575" spans="3:3">
      <c r="C15575" s="41"/>
    </row>
    <row r="15576" spans="3:3">
      <c r="C15576" s="41"/>
    </row>
    <row r="15577" spans="3:3">
      <c r="C15577" s="41"/>
    </row>
    <row r="15578" spans="3:3">
      <c r="C15578" s="41"/>
    </row>
    <row r="15579" spans="3:3">
      <c r="C15579" s="41"/>
    </row>
    <row r="15580" spans="3:3">
      <c r="C15580" s="41"/>
    </row>
    <row r="15581" spans="3:3">
      <c r="C15581" s="41"/>
    </row>
    <row r="15582" spans="3:3">
      <c r="C15582" s="41"/>
    </row>
    <row r="15583" spans="3:3">
      <c r="C15583" s="41"/>
    </row>
    <row r="15584" spans="3:3">
      <c r="C15584" s="41"/>
    </row>
    <row r="15585" spans="3:3">
      <c r="C15585" s="41"/>
    </row>
    <row r="15586" spans="3:3">
      <c r="C15586" s="41"/>
    </row>
    <row r="15587" spans="3:3">
      <c r="C15587" s="41"/>
    </row>
    <row r="15588" spans="3:3">
      <c r="C15588" s="41"/>
    </row>
    <row r="15589" spans="3:3">
      <c r="C15589" s="41"/>
    </row>
    <row r="15590" spans="3:3">
      <c r="C15590" s="41"/>
    </row>
    <row r="15591" spans="3:3">
      <c r="C15591" s="41"/>
    </row>
    <row r="15592" spans="3:3">
      <c r="C15592" s="41"/>
    </row>
    <row r="15593" spans="3:3">
      <c r="C15593" s="41"/>
    </row>
    <row r="15594" spans="3:3">
      <c r="C15594" s="41"/>
    </row>
    <row r="15595" spans="3:3">
      <c r="C15595" s="41"/>
    </row>
    <row r="15596" spans="3:3">
      <c r="C15596" s="41"/>
    </row>
    <row r="15597" spans="3:3">
      <c r="C15597" s="41"/>
    </row>
    <row r="15598" spans="3:3">
      <c r="C15598" s="41"/>
    </row>
    <row r="15599" spans="3:3">
      <c r="C15599" s="41"/>
    </row>
    <row r="15600" spans="3:3">
      <c r="C15600" s="41"/>
    </row>
    <row r="15601" spans="3:3">
      <c r="C15601" s="41"/>
    </row>
    <row r="15602" spans="3:3">
      <c r="C15602" s="41"/>
    </row>
    <row r="15603" spans="3:3">
      <c r="C15603" s="41"/>
    </row>
    <row r="15604" spans="3:3">
      <c r="C15604" s="41"/>
    </row>
    <row r="15605" spans="3:3">
      <c r="C15605" s="41"/>
    </row>
    <row r="15606" spans="3:3">
      <c r="C15606" s="41"/>
    </row>
    <row r="15607" spans="3:3">
      <c r="C15607" s="41"/>
    </row>
    <row r="15608" spans="3:3">
      <c r="C15608" s="41"/>
    </row>
    <row r="15609" spans="3:3">
      <c r="C15609" s="41"/>
    </row>
    <row r="15610" spans="3:3">
      <c r="C15610" s="41"/>
    </row>
    <row r="15611" spans="3:3">
      <c r="C15611" s="41"/>
    </row>
    <row r="15612" spans="3:3">
      <c r="C15612" s="41"/>
    </row>
    <row r="15613" spans="3:3">
      <c r="C15613" s="41"/>
    </row>
    <row r="15614" spans="3:3">
      <c r="C15614" s="41"/>
    </row>
    <row r="15615" spans="3:3">
      <c r="C15615" s="41"/>
    </row>
    <row r="15616" spans="3:3">
      <c r="C15616" s="41"/>
    </row>
    <row r="15617" spans="3:3">
      <c r="C15617" s="41"/>
    </row>
    <row r="15618" spans="3:3">
      <c r="C15618" s="41"/>
    </row>
    <row r="15619" spans="3:3">
      <c r="C15619" s="41"/>
    </row>
    <row r="15620" spans="3:3">
      <c r="C15620" s="41"/>
    </row>
    <row r="15621" spans="3:3">
      <c r="C15621" s="41"/>
    </row>
    <row r="15622" spans="3:3">
      <c r="C15622" s="41"/>
    </row>
    <row r="15623" spans="3:3">
      <c r="C15623" s="41"/>
    </row>
    <row r="15624" spans="3:3">
      <c r="C15624" s="41"/>
    </row>
    <row r="15625" spans="3:3">
      <c r="C15625" s="41"/>
    </row>
    <row r="15626" spans="3:3">
      <c r="C15626" s="41"/>
    </row>
    <row r="15627" spans="3:3">
      <c r="C15627" s="41"/>
    </row>
    <row r="15628" spans="3:3">
      <c r="C15628" s="41"/>
    </row>
    <row r="15629" spans="3:3">
      <c r="C15629" s="41"/>
    </row>
    <row r="15630" spans="3:3">
      <c r="C15630" s="41"/>
    </row>
    <row r="15631" spans="3:3">
      <c r="C15631" s="41"/>
    </row>
    <row r="15632" spans="3:3">
      <c r="C15632" s="41"/>
    </row>
    <row r="15633" spans="3:3">
      <c r="C15633" s="41"/>
    </row>
    <row r="15634" spans="3:3">
      <c r="C15634" s="41"/>
    </row>
    <row r="15635" spans="3:3">
      <c r="C15635" s="41"/>
    </row>
    <row r="15636" spans="3:3">
      <c r="C15636" s="41"/>
    </row>
    <row r="15637" spans="3:3">
      <c r="C15637" s="41"/>
    </row>
    <row r="15638" spans="3:3">
      <c r="C15638" s="41"/>
    </row>
    <row r="15639" spans="3:3">
      <c r="C15639" s="41"/>
    </row>
    <row r="15640" spans="3:3">
      <c r="C15640" s="41"/>
    </row>
    <row r="15641" spans="3:3">
      <c r="C15641" s="41"/>
    </row>
    <row r="15642" spans="3:3">
      <c r="C15642" s="41"/>
    </row>
    <row r="15643" spans="3:3">
      <c r="C15643" s="41"/>
    </row>
    <row r="15644" spans="3:3">
      <c r="C15644" s="41"/>
    </row>
    <row r="15645" spans="3:3">
      <c r="C15645" s="41"/>
    </row>
    <row r="15646" spans="3:3">
      <c r="C15646" s="41"/>
    </row>
    <row r="15647" spans="3:3">
      <c r="C15647" s="41"/>
    </row>
    <row r="15648" spans="3:3">
      <c r="C15648" s="41"/>
    </row>
    <row r="15649" spans="3:3">
      <c r="C15649" s="41"/>
    </row>
    <row r="15650" spans="3:3">
      <c r="C15650" s="41"/>
    </row>
    <row r="15651" spans="3:3">
      <c r="C15651" s="41"/>
    </row>
    <row r="15652" spans="3:3">
      <c r="C15652" s="41"/>
    </row>
    <row r="15653" spans="3:3">
      <c r="C15653" s="41"/>
    </row>
    <row r="15654" spans="3:3">
      <c r="C15654" s="41"/>
    </row>
    <row r="15655" spans="3:3">
      <c r="C15655" s="41"/>
    </row>
    <row r="15656" spans="3:3">
      <c r="C15656" s="41"/>
    </row>
    <row r="15657" spans="3:3">
      <c r="C15657" s="41"/>
    </row>
    <row r="15658" spans="3:3">
      <c r="C15658" s="41"/>
    </row>
    <row r="15659" spans="3:3">
      <c r="C15659" s="41"/>
    </row>
    <row r="15660" spans="3:3">
      <c r="C15660" s="41"/>
    </row>
    <row r="15661" spans="3:3">
      <c r="C15661" s="41"/>
    </row>
    <row r="15662" spans="3:3">
      <c r="C15662" s="41"/>
    </row>
    <row r="15663" spans="3:3">
      <c r="C15663" s="41"/>
    </row>
    <row r="15664" spans="3:3">
      <c r="C15664" s="41"/>
    </row>
    <row r="15665" spans="3:3">
      <c r="C15665" s="41"/>
    </row>
    <row r="15666" spans="3:3">
      <c r="C15666" s="41"/>
    </row>
    <row r="15667" spans="3:3">
      <c r="C15667" s="41"/>
    </row>
    <row r="15668" spans="3:3">
      <c r="C15668" s="41"/>
    </row>
    <row r="15669" spans="3:3">
      <c r="C15669" s="41"/>
    </row>
    <row r="15670" spans="3:3">
      <c r="C15670" s="41"/>
    </row>
    <row r="15671" spans="3:3">
      <c r="C15671" s="41"/>
    </row>
    <row r="15672" spans="3:3">
      <c r="C15672" s="41"/>
    </row>
    <row r="15673" spans="3:3">
      <c r="C15673" s="41"/>
    </row>
    <row r="15674" spans="3:3">
      <c r="C15674" s="41"/>
    </row>
    <row r="15675" spans="3:3">
      <c r="C15675" s="41"/>
    </row>
    <row r="15676" spans="3:3">
      <c r="C15676" s="41"/>
    </row>
    <row r="15677" spans="3:3">
      <c r="C15677" s="41"/>
    </row>
    <row r="15678" spans="3:3">
      <c r="C15678" s="41"/>
    </row>
    <row r="15679" spans="3:3">
      <c r="C15679" s="41"/>
    </row>
    <row r="15680" spans="3:3">
      <c r="C15680" s="41"/>
    </row>
    <row r="15681" spans="3:3">
      <c r="C15681" s="41"/>
    </row>
    <row r="15682" spans="3:3">
      <c r="C15682" s="41"/>
    </row>
    <row r="15683" spans="3:3">
      <c r="C15683" s="41"/>
    </row>
    <row r="15684" spans="3:3">
      <c r="C15684" s="41"/>
    </row>
    <row r="15685" spans="3:3">
      <c r="C15685" s="41"/>
    </row>
    <row r="15686" spans="3:3">
      <c r="C15686" s="41"/>
    </row>
    <row r="15687" spans="3:3">
      <c r="C15687" s="41"/>
    </row>
    <row r="15688" spans="3:3">
      <c r="C15688" s="41"/>
    </row>
    <row r="15689" spans="3:3">
      <c r="C15689" s="41"/>
    </row>
    <row r="15690" spans="3:3">
      <c r="C15690" s="41"/>
    </row>
    <row r="15691" spans="3:3">
      <c r="C15691" s="41"/>
    </row>
    <row r="15692" spans="3:3">
      <c r="C15692" s="41"/>
    </row>
    <row r="15693" spans="3:3">
      <c r="C15693" s="41"/>
    </row>
    <row r="15694" spans="3:3">
      <c r="C15694" s="41"/>
    </row>
    <row r="15695" spans="3:3">
      <c r="C15695" s="41"/>
    </row>
    <row r="15696" spans="3:3">
      <c r="C15696" s="41"/>
    </row>
    <row r="15697" spans="3:3">
      <c r="C15697" s="41"/>
    </row>
    <row r="15698" spans="3:3">
      <c r="C15698" s="41"/>
    </row>
    <row r="15699" spans="3:3">
      <c r="C15699" s="41"/>
    </row>
    <row r="15700" spans="3:3">
      <c r="C15700" s="41"/>
    </row>
    <row r="15701" spans="3:3">
      <c r="C15701" s="41"/>
    </row>
    <row r="15702" spans="3:3">
      <c r="C15702" s="41"/>
    </row>
    <row r="15703" spans="3:3">
      <c r="C15703" s="41"/>
    </row>
    <row r="15704" spans="3:3">
      <c r="C15704" s="41"/>
    </row>
    <row r="15705" spans="3:3">
      <c r="C15705" s="41"/>
    </row>
    <row r="15706" spans="3:3">
      <c r="C15706" s="41"/>
    </row>
    <row r="15707" spans="3:3">
      <c r="C15707" s="41"/>
    </row>
    <row r="15708" spans="3:3">
      <c r="C15708" s="41"/>
    </row>
    <row r="15709" spans="3:3">
      <c r="C15709" s="41"/>
    </row>
    <row r="15710" spans="3:3">
      <c r="C15710" s="41"/>
    </row>
    <row r="15711" spans="3:3">
      <c r="C15711" s="41"/>
    </row>
    <row r="15712" spans="3:3">
      <c r="C15712" s="41"/>
    </row>
    <row r="15713" spans="3:3">
      <c r="C15713" s="41"/>
    </row>
    <row r="15714" spans="3:3">
      <c r="C15714" s="41"/>
    </row>
    <row r="15715" spans="3:3">
      <c r="C15715" s="41"/>
    </row>
    <row r="15716" spans="3:3">
      <c r="C15716" s="41"/>
    </row>
    <row r="15717" spans="3:3">
      <c r="C15717" s="41"/>
    </row>
    <row r="15718" spans="3:3">
      <c r="C15718" s="41"/>
    </row>
    <row r="15719" spans="3:3">
      <c r="C15719" s="41"/>
    </row>
    <row r="15720" spans="3:3">
      <c r="C15720" s="41"/>
    </row>
    <row r="15721" spans="3:3">
      <c r="C15721" s="41"/>
    </row>
    <row r="15722" spans="3:3">
      <c r="C15722" s="41"/>
    </row>
    <row r="15723" spans="3:3">
      <c r="C15723" s="41"/>
    </row>
    <row r="15724" spans="3:3">
      <c r="C15724" s="41"/>
    </row>
    <row r="15725" spans="3:3">
      <c r="C15725" s="41"/>
    </row>
    <row r="15726" spans="3:3">
      <c r="C15726" s="41"/>
    </row>
    <row r="15727" spans="3:3">
      <c r="C15727" s="41"/>
    </row>
    <row r="15728" spans="3:3">
      <c r="C15728" s="41"/>
    </row>
    <row r="15729" spans="3:3">
      <c r="C15729" s="41"/>
    </row>
    <row r="15730" spans="3:3">
      <c r="C15730" s="41"/>
    </row>
    <row r="15731" spans="3:3">
      <c r="C15731" s="41"/>
    </row>
    <row r="15732" spans="3:3">
      <c r="C15732" s="41"/>
    </row>
    <row r="15733" spans="3:3">
      <c r="C15733" s="41"/>
    </row>
    <row r="15734" spans="3:3">
      <c r="C15734" s="41"/>
    </row>
    <row r="15735" spans="3:3">
      <c r="C15735" s="41"/>
    </row>
    <row r="15736" spans="3:3">
      <c r="C15736" s="41"/>
    </row>
    <row r="15737" spans="3:3">
      <c r="C15737" s="41"/>
    </row>
    <row r="15738" spans="3:3">
      <c r="C15738" s="41"/>
    </row>
    <row r="15739" spans="3:3">
      <c r="C15739" s="41"/>
    </row>
    <row r="15740" spans="3:3">
      <c r="C15740" s="41"/>
    </row>
    <row r="15741" spans="3:3">
      <c r="C15741" s="41"/>
    </row>
    <row r="15742" spans="3:3">
      <c r="C15742" s="41"/>
    </row>
    <row r="15743" spans="3:3">
      <c r="C15743" s="41"/>
    </row>
    <row r="15744" spans="3:3">
      <c r="C15744" s="41"/>
    </row>
    <row r="15745" spans="1:3">
      <c r="C15745" s="41"/>
    </row>
    <row r="15746" spans="1:3">
      <c r="C15746" s="41"/>
    </row>
    <row r="15747" spans="1:3">
      <c r="C15747" s="41"/>
    </row>
    <row r="15748" spans="1:3">
      <c r="C15748" s="41"/>
    </row>
    <row r="15749" spans="1:3">
      <c r="C15749" s="41"/>
    </row>
    <row r="15750" spans="1:3">
      <c r="C15750" s="41"/>
    </row>
    <row r="15751" spans="1:3">
      <c r="C15751" s="41"/>
    </row>
    <row r="15752" spans="1:3">
      <c r="C15752" s="41"/>
    </row>
    <row r="15753" spans="1:3">
      <c r="C15753" s="41"/>
    </row>
    <row r="15754" spans="1:3">
      <c r="C15754" s="41"/>
    </row>
    <row r="15755" spans="1:3">
      <c r="C15755" s="41"/>
    </row>
    <row r="15756" spans="1:3">
      <c r="C15756" s="41"/>
    </row>
    <row r="15757" spans="1:3">
      <c r="A15757" s="3"/>
      <c r="C15757" s="41"/>
    </row>
    <row r="15758" spans="1:3">
      <c r="C15758" s="41"/>
    </row>
    <row r="15759" spans="1:3">
      <c r="C15759" s="41"/>
    </row>
    <row r="15760" spans="1:3">
      <c r="C15760" s="41"/>
    </row>
    <row r="15761" spans="3:3">
      <c r="C15761" s="41"/>
    </row>
    <row r="15762" spans="3:3">
      <c r="C15762" s="41"/>
    </row>
    <row r="15763" spans="3:3">
      <c r="C15763" s="41"/>
    </row>
    <row r="15764" spans="3:3">
      <c r="C15764" s="41"/>
    </row>
    <row r="15765" spans="3:3">
      <c r="C15765" s="41"/>
    </row>
    <row r="15766" spans="3:3">
      <c r="C15766" s="41"/>
    </row>
    <row r="15767" spans="3:3">
      <c r="C15767" s="41"/>
    </row>
    <row r="15768" spans="3:3">
      <c r="C15768" s="41"/>
    </row>
    <row r="15769" spans="3:3">
      <c r="C15769" s="41"/>
    </row>
    <row r="15770" spans="3:3">
      <c r="C15770" s="41"/>
    </row>
    <row r="15771" spans="3:3">
      <c r="C15771" s="41"/>
    </row>
    <row r="15772" spans="3:3">
      <c r="C15772" s="41"/>
    </row>
    <row r="15773" spans="3:3">
      <c r="C15773" s="41"/>
    </row>
    <row r="15774" spans="3:3">
      <c r="C15774" s="41"/>
    </row>
    <row r="15775" spans="3:3">
      <c r="C15775" s="41"/>
    </row>
    <row r="15776" spans="3:3">
      <c r="C15776" s="41"/>
    </row>
    <row r="15777" spans="3:3">
      <c r="C15777" s="41"/>
    </row>
    <row r="15778" spans="3:3">
      <c r="C15778" s="41"/>
    </row>
    <row r="15779" spans="3:3">
      <c r="C15779" s="41"/>
    </row>
    <row r="15780" spans="3:3">
      <c r="C15780" s="41"/>
    </row>
    <row r="15781" spans="3:3">
      <c r="C15781" s="41"/>
    </row>
    <row r="15782" spans="3:3">
      <c r="C15782" s="41"/>
    </row>
    <row r="15783" spans="3:3">
      <c r="C15783" s="41"/>
    </row>
    <row r="15784" spans="3:3">
      <c r="C15784" s="41"/>
    </row>
    <row r="15785" spans="3:3">
      <c r="C15785" s="41"/>
    </row>
    <row r="15786" spans="3:3">
      <c r="C15786" s="41"/>
    </row>
    <row r="15787" spans="3:3">
      <c r="C15787" s="41"/>
    </row>
    <row r="15788" spans="3:3">
      <c r="C15788" s="41"/>
    </row>
    <row r="15789" spans="3:3">
      <c r="C15789" s="41"/>
    </row>
    <row r="15790" spans="3:3">
      <c r="C15790" s="41"/>
    </row>
    <row r="15791" spans="3:3">
      <c r="C15791" s="41"/>
    </row>
    <row r="15792" spans="3:3">
      <c r="C15792" s="41"/>
    </row>
    <row r="15793" spans="3:3">
      <c r="C15793" s="41"/>
    </row>
    <row r="15794" spans="3:3">
      <c r="C15794" s="41"/>
    </row>
    <row r="15795" spans="3:3">
      <c r="C15795" s="41"/>
    </row>
    <row r="15796" spans="3:3">
      <c r="C15796" s="41"/>
    </row>
    <row r="15797" spans="3:3">
      <c r="C15797" s="41"/>
    </row>
    <row r="15798" spans="3:3">
      <c r="C15798" s="41"/>
    </row>
    <row r="15799" spans="3:3">
      <c r="C15799" s="41"/>
    </row>
    <row r="15800" spans="3:3">
      <c r="C15800" s="41"/>
    </row>
    <row r="15801" spans="3:3">
      <c r="C15801" s="41"/>
    </row>
    <row r="15802" spans="3:3">
      <c r="C15802" s="41"/>
    </row>
    <row r="15803" spans="3:3">
      <c r="C15803" s="41"/>
    </row>
    <row r="15804" spans="3:3">
      <c r="C15804" s="41"/>
    </row>
    <row r="15805" spans="3:3">
      <c r="C15805" s="41"/>
    </row>
    <row r="15806" spans="3:3">
      <c r="C15806" s="41"/>
    </row>
    <row r="15807" spans="3:3">
      <c r="C15807" s="41"/>
    </row>
    <row r="15808" spans="3:3">
      <c r="C15808" s="41"/>
    </row>
    <row r="15809" spans="3:3">
      <c r="C15809" s="41"/>
    </row>
    <row r="15810" spans="3:3">
      <c r="C15810" s="41"/>
    </row>
    <row r="15811" spans="3:3">
      <c r="C15811" s="41"/>
    </row>
    <row r="15812" spans="3:3">
      <c r="C15812" s="41"/>
    </row>
    <row r="15813" spans="3:3">
      <c r="C15813" s="41"/>
    </row>
    <row r="15814" spans="3:3">
      <c r="C15814" s="41"/>
    </row>
    <row r="15815" spans="3:3">
      <c r="C15815" s="41"/>
    </row>
    <row r="15816" spans="3:3">
      <c r="C15816" s="41"/>
    </row>
    <row r="15817" spans="3:3">
      <c r="C15817" s="41"/>
    </row>
    <row r="15818" spans="3:3">
      <c r="C15818" s="41"/>
    </row>
    <row r="15819" spans="3:3">
      <c r="C15819" s="41"/>
    </row>
    <row r="15820" spans="3:3">
      <c r="C15820" s="41"/>
    </row>
    <row r="15821" spans="3:3">
      <c r="C15821" s="41"/>
    </row>
    <row r="15822" spans="3:3">
      <c r="C15822" s="41"/>
    </row>
    <row r="15823" spans="3:3">
      <c r="C15823" s="41"/>
    </row>
    <row r="15824" spans="3:3">
      <c r="C15824" s="41"/>
    </row>
    <row r="15825" spans="3:3">
      <c r="C15825" s="41"/>
    </row>
    <row r="15826" spans="3:3">
      <c r="C15826" s="41"/>
    </row>
    <row r="15827" spans="3:3">
      <c r="C15827" s="41"/>
    </row>
    <row r="15828" spans="3:3">
      <c r="C15828" s="41"/>
    </row>
    <row r="15829" spans="3:3">
      <c r="C15829" s="41"/>
    </row>
    <row r="15830" spans="3:3">
      <c r="C15830" s="41"/>
    </row>
    <row r="15831" spans="3:3">
      <c r="C15831" s="41"/>
    </row>
    <row r="15832" spans="3:3">
      <c r="C15832" s="41"/>
    </row>
    <row r="15833" spans="3:3">
      <c r="C15833" s="41"/>
    </row>
    <row r="15834" spans="3:3">
      <c r="C15834" s="41"/>
    </row>
    <row r="15835" spans="3:3">
      <c r="C15835" s="41"/>
    </row>
    <row r="15836" spans="3:3">
      <c r="C15836" s="41"/>
    </row>
    <row r="15837" spans="3:3">
      <c r="C15837" s="41"/>
    </row>
    <row r="15838" spans="3:3">
      <c r="C15838" s="41"/>
    </row>
    <row r="15839" spans="3:3">
      <c r="C15839" s="41"/>
    </row>
    <row r="15840" spans="3:3">
      <c r="C15840" s="41"/>
    </row>
    <row r="15841" spans="1:3">
      <c r="C15841" s="41"/>
    </row>
    <row r="15842" spans="1:3">
      <c r="C15842" s="41"/>
    </row>
    <row r="15843" spans="1:3">
      <c r="C15843" s="41"/>
    </row>
    <row r="15844" spans="1:3">
      <c r="C15844" s="41"/>
    </row>
    <row r="15845" spans="1:3">
      <c r="C15845" s="41"/>
    </row>
    <row r="15846" spans="1:3">
      <c r="C15846" s="41"/>
    </row>
    <row r="15847" spans="1:3">
      <c r="C15847" s="41"/>
    </row>
    <row r="15848" spans="1:3">
      <c r="C15848" s="41"/>
    </row>
    <row r="15849" spans="1:3">
      <c r="C15849" s="41"/>
    </row>
    <row r="15850" spans="1:3">
      <c r="A15850" s="3"/>
      <c r="C15850" s="41"/>
    </row>
    <row r="15851" spans="1:3">
      <c r="A15851" s="3"/>
      <c r="C15851" s="41"/>
    </row>
    <row r="15852" spans="1:3">
      <c r="A15852" s="3"/>
      <c r="C15852" s="41"/>
    </row>
    <row r="15853" spans="1:3">
      <c r="C15853" s="41"/>
    </row>
    <row r="15854" spans="1:3">
      <c r="C15854" s="41"/>
    </row>
    <row r="15855" spans="1:3">
      <c r="C15855" s="41"/>
    </row>
    <row r="15856" spans="1:3">
      <c r="C15856" s="41"/>
    </row>
    <row r="15857" spans="3:3">
      <c r="C15857" s="41"/>
    </row>
    <row r="15858" spans="3:3">
      <c r="C15858" s="41"/>
    </row>
    <row r="15859" spans="3:3">
      <c r="C15859" s="41"/>
    </row>
    <row r="15860" spans="3:3">
      <c r="C15860" s="41"/>
    </row>
    <row r="15861" spans="3:3">
      <c r="C15861" s="41"/>
    </row>
    <row r="15862" spans="3:3">
      <c r="C15862" s="41"/>
    </row>
    <row r="15863" spans="3:3">
      <c r="C15863" s="41"/>
    </row>
    <row r="15864" spans="3:3">
      <c r="C15864" s="41"/>
    </row>
    <row r="15865" spans="3:3">
      <c r="C15865" s="41"/>
    </row>
    <row r="15866" spans="3:3">
      <c r="C15866" s="41"/>
    </row>
    <row r="15867" spans="3:3">
      <c r="C15867" s="41"/>
    </row>
    <row r="15868" spans="3:3">
      <c r="C15868" s="41"/>
    </row>
    <row r="15869" spans="3:3">
      <c r="C15869" s="41"/>
    </row>
    <row r="15870" spans="3:3">
      <c r="C15870" s="41"/>
    </row>
    <row r="15871" spans="3:3">
      <c r="C15871" s="41"/>
    </row>
    <row r="15872" spans="3:3">
      <c r="C15872" s="41"/>
    </row>
    <row r="15873" spans="3:3">
      <c r="C15873" s="41"/>
    </row>
    <row r="15874" spans="3:3">
      <c r="C15874" s="41"/>
    </row>
    <row r="15875" spans="3:3">
      <c r="C15875" s="41"/>
    </row>
    <row r="15876" spans="3:3">
      <c r="C15876" s="41"/>
    </row>
    <row r="15877" spans="3:3">
      <c r="C15877" s="41"/>
    </row>
    <row r="15878" spans="3:3">
      <c r="C15878" s="41"/>
    </row>
    <row r="15879" spans="3:3">
      <c r="C15879" s="41"/>
    </row>
    <row r="15880" spans="3:3">
      <c r="C15880" s="41"/>
    </row>
    <row r="15881" spans="3:3">
      <c r="C15881" s="41"/>
    </row>
    <row r="15882" spans="3:3">
      <c r="C15882" s="41"/>
    </row>
    <row r="15883" spans="3:3">
      <c r="C15883" s="41"/>
    </row>
    <row r="15884" spans="3:3">
      <c r="C15884" s="41"/>
    </row>
    <row r="15885" spans="3:3">
      <c r="C15885" s="41"/>
    </row>
    <row r="15886" spans="3:3">
      <c r="C15886" s="41"/>
    </row>
    <row r="15887" spans="3:3">
      <c r="C15887" s="41"/>
    </row>
    <row r="15888" spans="3:3">
      <c r="C15888" s="41"/>
    </row>
    <row r="15889" spans="3:3">
      <c r="C15889" s="41"/>
    </row>
    <row r="15890" spans="3:3">
      <c r="C15890" s="41"/>
    </row>
    <row r="15891" spans="3:3">
      <c r="C15891" s="41"/>
    </row>
    <row r="15892" spans="3:3">
      <c r="C15892" s="41"/>
    </row>
    <row r="15893" spans="3:3">
      <c r="C15893" s="41"/>
    </row>
    <row r="15894" spans="3:3">
      <c r="C15894" s="41"/>
    </row>
    <row r="15895" spans="3:3">
      <c r="C15895" s="41"/>
    </row>
    <row r="15896" spans="3:3">
      <c r="C15896" s="41"/>
    </row>
    <row r="15897" spans="3:3">
      <c r="C15897" s="41"/>
    </row>
    <row r="15898" spans="3:3">
      <c r="C15898" s="41"/>
    </row>
    <row r="15899" spans="3:3">
      <c r="C15899" s="41"/>
    </row>
    <row r="15900" spans="3:3">
      <c r="C15900" s="41"/>
    </row>
    <row r="15901" spans="3:3">
      <c r="C15901" s="41"/>
    </row>
    <row r="15902" spans="3:3">
      <c r="C15902" s="41"/>
    </row>
    <row r="15903" spans="3:3">
      <c r="C15903" s="41"/>
    </row>
    <row r="15904" spans="3:3">
      <c r="C15904" s="41"/>
    </row>
    <row r="15905" spans="3:3">
      <c r="C15905" s="41"/>
    </row>
    <row r="15906" spans="3:3">
      <c r="C15906" s="41"/>
    </row>
    <row r="15907" spans="3:3">
      <c r="C15907" s="41"/>
    </row>
    <row r="15908" spans="3:3">
      <c r="C15908" s="41"/>
    </row>
    <row r="15909" spans="3:3">
      <c r="C15909" s="41"/>
    </row>
    <row r="15910" spans="3:3">
      <c r="C15910" s="41"/>
    </row>
    <row r="15911" spans="3:3">
      <c r="C15911" s="41"/>
    </row>
    <row r="15912" spans="3:3">
      <c r="C15912" s="41"/>
    </row>
    <row r="15913" spans="3:3">
      <c r="C15913" s="41"/>
    </row>
    <row r="15914" spans="3:3">
      <c r="C15914" s="41"/>
    </row>
    <row r="15915" spans="3:3">
      <c r="C15915" s="41"/>
    </row>
    <row r="15916" spans="3:3">
      <c r="C15916" s="41"/>
    </row>
    <row r="15917" spans="3:3">
      <c r="C15917" s="41"/>
    </row>
    <row r="15918" spans="3:3">
      <c r="C15918" s="41"/>
    </row>
    <row r="15919" spans="3:3">
      <c r="C15919" s="41"/>
    </row>
    <row r="15920" spans="3:3">
      <c r="C15920" s="41"/>
    </row>
    <row r="15921" spans="3:3">
      <c r="C15921" s="41"/>
    </row>
    <row r="15922" spans="3:3">
      <c r="C15922" s="41"/>
    </row>
    <row r="15923" spans="3:3">
      <c r="C15923" s="41"/>
    </row>
    <row r="15924" spans="3:3">
      <c r="C15924" s="41"/>
    </row>
    <row r="15925" spans="3:3">
      <c r="C15925" s="41"/>
    </row>
    <row r="15926" spans="3:3">
      <c r="C15926" s="41"/>
    </row>
    <row r="15927" spans="3:3">
      <c r="C15927" s="41"/>
    </row>
    <row r="15928" spans="3:3">
      <c r="C15928" s="41"/>
    </row>
    <row r="15929" spans="3:3">
      <c r="C15929" s="41"/>
    </row>
    <row r="15930" spans="3:3">
      <c r="C15930" s="41"/>
    </row>
    <row r="15931" spans="3:3">
      <c r="C15931" s="41"/>
    </row>
    <row r="15932" spans="3:3">
      <c r="C15932" s="41"/>
    </row>
    <row r="15933" spans="3:3">
      <c r="C15933" s="41"/>
    </row>
    <row r="15934" spans="3:3">
      <c r="C15934" s="41"/>
    </row>
    <row r="15935" spans="3:3">
      <c r="C15935" s="41"/>
    </row>
    <row r="15936" spans="3:3">
      <c r="C15936" s="41"/>
    </row>
    <row r="15937" spans="3:3">
      <c r="C15937" s="41"/>
    </row>
    <row r="15938" spans="3:3">
      <c r="C15938" s="41"/>
    </row>
    <row r="15939" spans="3:3">
      <c r="C15939" s="41"/>
    </row>
    <row r="15940" spans="3:3">
      <c r="C15940" s="41"/>
    </row>
    <row r="15941" spans="3:3">
      <c r="C15941" s="41"/>
    </row>
    <row r="15942" spans="3:3">
      <c r="C15942" s="41"/>
    </row>
    <row r="15943" spans="3:3">
      <c r="C15943" s="41"/>
    </row>
    <row r="15944" spans="3:3">
      <c r="C15944" s="41"/>
    </row>
    <row r="15945" spans="3:3">
      <c r="C15945" s="41"/>
    </row>
    <row r="15946" spans="3:3">
      <c r="C15946" s="41"/>
    </row>
    <row r="15947" spans="3:3">
      <c r="C15947" s="41"/>
    </row>
    <row r="15948" spans="3:3">
      <c r="C15948" s="41"/>
    </row>
    <row r="15949" spans="3:3">
      <c r="C15949" s="41"/>
    </row>
    <row r="15950" spans="3:3">
      <c r="C15950" s="41"/>
    </row>
    <row r="15951" spans="3:3">
      <c r="C15951" s="41"/>
    </row>
    <row r="15952" spans="3:3">
      <c r="C15952" s="41"/>
    </row>
    <row r="15953" spans="3:3">
      <c r="C15953" s="41"/>
    </row>
    <row r="15954" spans="3:3">
      <c r="C15954" s="41"/>
    </row>
    <row r="15955" spans="3:3">
      <c r="C15955" s="41"/>
    </row>
    <row r="15956" spans="3:3">
      <c r="C15956" s="41"/>
    </row>
    <row r="15957" spans="3:3">
      <c r="C15957" s="41"/>
    </row>
    <row r="15958" spans="3:3">
      <c r="C15958" s="41"/>
    </row>
    <row r="15959" spans="3:3">
      <c r="C15959" s="41"/>
    </row>
    <row r="15960" spans="3:3">
      <c r="C15960" s="41"/>
    </row>
    <row r="15961" spans="3:3">
      <c r="C15961" s="41"/>
    </row>
    <row r="15962" spans="3:3">
      <c r="C15962" s="41"/>
    </row>
    <row r="15963" spans="3:3">
      <c r="C15963" s="41"/>
    </row>
    <row r="15964" spans="3:3">
      <c r="C15964" s="41"/>
    </row>
    <row r="15965" spans="3:3">
      <c r="C15965" s="41"/>
    </row>
    <row r="15966" spans="3:3">
      <c r="C15966" s="41"/>
    </row>
    <row r="15967" spans="3:3">
      <c r="C15967" s="41"/>
    </row>
    <row r="15968" spans="3:3">
      <c r="C15968" s="41"/>
    </row>
    <row r="15969" spans="3:3">
      <c r="C15969" s="41"/>
    </row>
    <row r="15970" spans="3:3">
      <c r="C15970" s="41"/>
    </row>
    <row r="15971" spans="3:3">
      <c r="C15971" s="41"/>
    </row>
    <row r="15972" spans="3:3">
      <c r="C15972" s="41"/>
    </row>
    <row r="15973" spans="3:3">
      <c r="C15973" s="41"/>
    </row>
    <row r="15974" spans="3:3">
      <c r="C15974" s="41"/>
    </row>
    <row r="15975" spans="3:3">
      <c r="C15975" s="41"/>
    </row>
    <row r="15976" spans="3:3">
      <c r="C15976" s="41"/>
    </row>
    <row r="15977" spans="3:3">
      <c r="C15977" s="41"/>
    </row>
    <row r="15978" spans="3:3">
      <c r="C15978" s="41"/>
    </row>
    <row r="15979" spans="3:3">
      <c r="C15979" s="41"/>
    </row>
    <row r="15980" spans="3:3">
      <c r="C15980" s="41"/>
    </row>
    <row r="15981" spans="3:3">
      <c r="C15981" s="41"/>
    </row>
    <row r="15982" spans="3:3">
      <c r="C15982" s="41"/>
    </row>
    <row r="15983" spans="3:3">
      <c r="C15983" s="41"/>
    </row>
    <row r="15984" spans="3:3">
      <c r="C15984" s="41"/>
    </row>
    <row r="15985" spans="3:3">
      <c r="C15985" s="41"/>
    </row>
    <row r="15986" spans="3:3">
      <c r="C15986" s="41"/>
    </row>
    <row r="15987" spans="3:3">
      <c r="C15987" s="41"/>
    </row>
    <row r="15988" spans="3:3">
      <c r="C15988" s="41"/>
    </row>
    <row r="15989" spans="3:3">
      <c r="C15989" s="41"/>
    </row>
    <row r="15990" spans="3:3">
      <c r="C15990" s="41"/>
    </row>
    <row r="15991" spans="3:3">
      <c r="C15991" s="41"/>
    </row>
    <row r="15992" spans="3:3">
      <c r="C15992" s="41"/>
    </row>
    <row r="15993" spans="3:3">
      <c r="C15993" s="41"/>
    </row>
    <row r="15994" spans="3:3">
      <c r="C15994" s="41"/>
    </row>
    <row r="15995" spans="3:3">
      <c r="C15995" s="41"/>
    </row>
    <row r="15996" spans="3:3">
      <c r="C15996" s="41"/>
    </row>
    <row r="15997" spans="3:3">
      <c r="C15997" s="41"/>
    </row>
    <row r="15998" spans="3:3">
      <c r="C15998" s="41"/>
    </row>
    <row r="15999" spans="3:3">
      <c r="C15999" s="41"/>
    </row>
    <row r="16000" spans="3:3">
      <c r="C16000" s="41"/>
    </row>
    <row r="16001" spans="3:3">
      <c r="C16001" s="41"/>
    </row>
    <row r="16002" spans="3:3">
      <c r="C16002" s="41"/>
    </row>
    <row r="16003" spans="3:3">
      <c r="C16003" s="41"/>
    </row>
    <row r="16004" spans="3:3">
      <c r="C16004" s="41"/>
    </row>
    <row r="16005" spans="3:3">
      <c r="C16005" s="41"/>
    </row>
    <row r="16006" spans="3:3">
      <c r="C16006" s="41"/>
    </row>
    <row r="16007" spans="3:3">
      <c r="C16007" s="41"/>
    </row>
    <row r="16008" spans="3:3">
      <c r="C16008" s="41"/>
    </row>
    <row r="16009" spans="3:3">
      <c r="C16009" s="41"/>
    </row>
    <row r="16010" spans="3:3">
      <c r="C16010" s="41"/>
    </row>
    <row r="16011" spans="3:3">
      <c r="C16011" s="41"/>
    </row>
    <row r="16012" spans="3:3">
      <c r="C16012" s="41"/>
    </row>
    <row r="16013" spans="3:3">
      <c r="C16013" s="41"/>
    </row>
    <row r="16014" spans="3:3">
      <c r="C16014" s="41"/>
    </row>
    <row r="16015" spans="3:3">
      <c r="C16015" s="41"/>
    </row>
    <row r="16016" spans="3:3">
      <c r="C16016" s="41"/>
    </row>
    <row r="16017" spans="3:3">
      <c r="C16017" s="41"/>
    </row>
    <row r="16018" spans="3:3">
      <c r="C16018" s="41"/>
    </row>
    <row r="16019" spans="3:3">
      <c r="C16019" s="41"/>
    </row>
    <row r="16020" spans="3:3">
      <c r="C16020" s="41"/>
    </row>
    <row r="16021" spans="3:3">
      <c r="C16021" s="41"/>
    </row>
    <row r="16022" spans="3:3">
      <c r="C16022" s="41"/>
    </row>
    <row r="16023" spans="3:3">
      <c r="C16023" s="41"/>
    </row>
    <row r="16024" spans="3:3">
      <c r="C16024" s="41"/>
    </row>
    <row r="16025" spans="3:3">
      <c r="C16025" s="41"/>
    </row>
    <row r="16026" spans="3:3">
      <c r="C16026" s="41"/>
    </row>
    <row r="16027" spans="3:3">
      <c r="C16027" s="41"/>
    </row>
    <row r="16028" spans="3:3">
      <c r="C16028" s="41"/>
    </row>
    <row r="16029" spans="3:3">
      <c r="C16029" s="41"/>
    </row>
    <row r="16030" spans="3:3">
      <c r="C16030" s="41"/>
    </row>
    <row r="16031" spans="3:3">
      <c r="C16031" s="41"/>
    </row>
    <row r="16032" spans="3:3">
      <c r="C16032" s="41"/>
    </row>
    <row r="16033" spans="1:3">
      <c r="A16033" s="3"/>
      <c r="C16033" s="41"/>
    </row>
    <row r="16034" spans="1:3">
      <c r="A16034" s="3"/>
      <c r="C16034" s="41"/>
    </row>
    <row r="16035" spans="1:3">
      <c r="C16035" s="41"/>
    </row>
    <row r="16036" spans="1:3">
      <c r="C16036" s="41"/>
    </row>
    <row r="16037" spans="1:3">
      <c r="C16037" s="41"/>
    </row>
    <row r="16038" spans="1:3">
      <c r="C16038" s="41"/>
    </row>
    <row r="16039" spans="1:3">
      <c r="C16039" s="41"/>
    </row>
    <row r="16040" spans="1:3">
      <c r="C16040" s="41"/>
    </row>
    <row r="16041" spans="1:3">
      <c r="C16041" s="41"/>
    </row>
    <row r="16042" spans="1:3">
      <c r="C16042" s="41"/>
    </row>
    <row r="16043" spans="1:3">
      <c r="C16043" s="41"/>
    </row>
    <row r="16044" spans="1:3">
      <c r="C16044" s="41"/>
    </row>
    <row r="16045" spans="1:3">
      <c r="C16045" s="41"/>
    </row>
    <row r="16046" spans="1:3">
      <c r="C16046" s="41"/>
    </row>
    <row r="16047" spans="1:3">
      <c r="C16047" s="41"/>
    </row>
    <row r="16048" spans="1:3">
      <c r="C16048" s="41"/>
    </row>
    <row r="16049" spans="1:3">
      <c r="C16049" s="41"/>
    </row>
    <row r="16050" spans="1:3">
      <c r="C16050" s="41"/>
    </row>
    <row r="16051" spans="1:3">
      <c r="C16051" s="41"/>
    </row>
    <row r="16052" spans="1:3">
      <c r="C16052" s="41"/>
    </row>
    <row r="16053" spans="1:3">
      <c r="C16053" s="41"/>
    </row>
    <row r="16054" spans="1:3">
      <c r="C16054" s="41"/>
    </row>
    <row r="16055" spans="1:3">
      <c r="C16055" s="41"/>
    </row>
    <row r="16056" spans="1:3">
      <c r="C16056" s="41"/>
    </row>
    <row r="16057" spans="1:3">
      <c r="C16057" s="41"/>
    </row>
    <row r="16058" spans="1:3">
      <c r="A16058" s="3"/>
      <c r="C16058" s="41"/>
    </row>
    <row r="16059" spans="1:3">
      <c r="A16059" s="3"/>
      <c r="C16059" s="41"/>
    </row>
    <row r="16060" spans="1:3">
      <c r="C16060" s="41"/>
    </row>
    <row r="16061" spans="1:3">
      <c r="C16061" s="41"/>
    </row>
    <row r="16062" spans="1:3">
      <c r="C16062" s="41"/>
    </row>
    <row r="16063" spans="1:3">
      <c r="C16063" s="41"/>
    </row>
    <row r="16064" spans="1:3">
      <c r="C16064" s="41"/>
    </row>
    <row r="16065" spans="3:3">
      <c r="C16065" s="41"/>
    </row>
    <row r="16066" spans="3:3">
      <c r="C16066" s="41"/>
    </row>
    <row r="16067" spans="3:3">
      <c r="C16067" s="41"/>
    </row>
    <row r="16068" spans="3:3">
      <c r="C16068" s="41"/>
    </row>
    <row r="16069" spans="3:3">
      <c r="C16069" s="41"/>
    </row>
    <row r="16070" spans="3:3">
      <c r="C16070" s="41"/>
    </row>
    <row r="16071" spans="3:3">
      <c r="C16071" s="41"/>
    </row>
    <row r="16072" spans="3:3">
      <c r="C16072" s="41"/>
    </row>
    <row r="16073" spans="3:3">
      <c r="C16073" s="41"/>
    </row>
    <row r="16074" spans="3:3">
      <c r="C16074" s="41"/>
    </row>
    <row r="16075" spans="3:3">
      <c r="C16075" s="41"/>
    </row>
    <row r="16076" spans="3:3">
      <c r="C16076" s="41"/>
    </row>
    <row r="16077" spans="3:3">
      <c r="C16077" s="41"/>
    </row>
    <row r="16078" spans="3:3">
      <c r="C16078" s="41"/>
    </row>
    <row r="16079" spans="3:3">
      <c r="C16079" s="41"/>
    </row>
    <row r="16080" spans="3:3">
      <c r="C16080" s="41"/>
    </row>
    <row r="16081" spans="3:3">
      <c r="C16081" s="41"/>
    </row>
    <row r="16082" spans="3:3">
      <c r="C16082" s="41"/>
    </row>
    <row r="16083" spans="3:3">
      <c r="C16083" s="41"/>
    </row>
    <row r="16084" spans="3:3">
      <c r="C16084" s="41"/>
    </row>
    <row r="16085" spans="3:3">
      <c r="C16085" s="41"/>
    </row>
    <row r="16086" spans="3:3">
      <c r="C16086" s="41"/>
    </row>
    <row r="16087" spans="3:3">
      <c r="C16087" s="41"/>
    </row>
    <row r="16088" spans="3:3">
      <c r="C16088" s="41"/>
    </row>
    <row r="16089" spans="3:3">
      <c r="C16089" s="41"/>
    </row>
    <row r="16090" spans="3:3">
      <c r="C16090" s="41"/>
    </row>
    <row r="16091" spans="3:3">
      <c r="C16091" s="41"/>
    </row>
    <row r="16092" spans="3:3">
      <c r="C16092" s="41"/>
    </row>
    <row r="16093" spans="3:3">
      <c r="C16093" s="41"/>
    </row>
    <row r="16094" spans="3:3">
      <c r="C16094" s="41"/>
    </row>
    <row r="16095" spans="3:3">
      <c r="C16095" s="41"/>
    </row>
    <row r="16096" spans="3:3">
      <c r="C16096" s="41"/>
    </row>
    <row r="16097" spans="1:3">
      <c r="C16097" s="41"/>
    </row>
    <row r="16098" spans="1:3">
      <c r="C16098" s="41"/>
    </row>
    <row r="16099" spans="1:3">
      <c r="C16099" s="41"/>
    </row>
    <row r="16100" spans="1:3">
      <c r="C16100" s="41"/>
    </row>
    <row r="16101" spans="1:3">
      <c r="A16101" s="3"/>
      <c r="C16101" s="41"/>
    </row>
    <row r="16102" spans="1:3">
      <c r="C16102" s="41"/>
    </row>
    <row r="16103" spans="1:3">
      <c r="C16103" s="41"/>
    </row>
    <row r="16104" spans="1:3">
      <c r="C16104" s="41"/>
    </row>
    <row r="16105" spans="1:3">
      <c r="C16105" s="41"/>
    </row>
    <row r="16106" spans="1:3">
      <c r="C16106" s="41"/>
    </row>
    <row r="16107" spans="1:3">
      <c r="C16107" s="41"/>
    </row>
    <row r="16108" spans="1:3">
      <c r="C16108" s="41"/>
    </row>
    <row r="16109" spans="1:3">
      <c r="C16109" s="41"/>
    </row>
    <row r="16110" spans="1:3">
      <c r="A16110" s="3"/>
      <c r="C16110" s="41"/>
    </row>
    <row r="16111" spans="1:3">
      <c r="A16111" s="3"/>
      <c r="C16111" s="41"/>
    </row>
    <row r="16112" spans="1:3">
      <c r="A16112" s="3"/>
      <c r="C16112" s="41"/>
    </row>
    <row r="16113" spans="3:3">
      <c r="C16113" s="41"/>
    </row>
    <row r="16114" spans="3:3">
      <c r="C16114" s="41"/>
    </row>
    <row r="16115" spans="3:3">
      <c r="C16115" s="41"/>
    </row>
    <row r="16116" spans="3:3">
      <c r="C16116" s="41"/>
    </row>
    <row r="16117" spans="3:3">
      <c r="C16117" s="41"/>
    </row>
    <row r="16118" spans="3:3">
      <c r="C16118" s="41"/>
    </row>
    <row r="16119" spans="3:3">
      <c r="C16119" s="41"/>
    </row>
    <row r="16120" spans="3:3">
      <c r="C16120" s="41"/>
    </row>
    <row r="16121" spans="3:3">
      <c r="C16121" s="41"/>
    </row>
    <row r="16122" spans="3:3">
      <c r="C16122" s="41"/>
    </row>
    <row r="16123" spans="3:3">
      <c r="C16123" s="41"/>
    </row>
    <row r="16124" spans="3:3">
      <c r="C16124" s="41"/>
    </row>
    <row r="16125" spans="3:3">
      <c r="C16125" s="41"/>
    </row>
    <row r="16126" spans="3:3">
      <c r="C16126" s="41"/>
    </row>
    <row r="16127" spans="3:3">
      <c r="C16127" s="41"/>
    </row>
    <row r="16128" spans="3:3">
      <c r="C16128" s="41"/>
    </row>
    <row r="16129" spans="3:3">
      <c r="C16129" s="41"/>
    </row>
    <row r="16130" spans="3:3">
      <c r="C16130" s="41"/>
    </row>
    <row r="16131" spans="3:3">
      <c r="C16131" s="41"/>
    </row>
    <row r="16132" spans="3:3">
      <c r="C16132" s="41"/>
    </row>
    <row r="16133" spans="3:3">
      <c r="C16133" s="41"/>
    </row>
    <row r="16134" spans="3:3">
      <c r="C16134" s="41"/>
    </row>
    <row r="16135" spans="3:3">
      <c r="C16135" s="41"/>
    </row>
    <row r="16136" spans="3:3">
      <c r="C16136" s="41"/>
    </row>
    <row r="16137" spans="3:3">
      <c r="C16137" s="41"/>
    </row>
    <row r="16138" spans="3:3">
      <c r="C16138" s="41"/>
    </row>
    <row r="16139" spans="3:3">
      <c r="C16139" s="41"/>
    </row>
    <row r="16140" spans="3:3">
      <c r="C16140" s="41"/>
    </row>
    <row r="16141" spans="3:3">
      <c r="C16141" s="41"/>
    </row>
    <row r="16142" spans="3:3">
      <c r="C16142" s="41"/>
    </row>
    <row r="16143" spans="3:3">
      <c r="C16143" s="41"/>
    </row>
    <row r="16144" spans="3:3">
      <c r="C16144" s="41"/>
    </row>
    <row r="16145" spans="3:3">
      <c r="C16145" s="41"/>
    </row>
    <row r="16146" spans="3:3">
      <c r="C16146" s="41"/>
    </row>
    <row r="16147" spans="3:3">
      <c r="C16147" s="41"/>
    </row>
    <row r="16148" spans="3:3">
      <c r="C16148" s="41"/>
    </row>
    <row r="16149" spans="3:3">
      <c r="C16149" s="41"/>
    </row>
    <row r="16150" spans="3:3">
      <c r="C16150" s="41"/>
    </row>
    <row r="16151" spans="3:3">
      <c r="C16151" s="41"/>
    </row>
    <row r="16152" spans="3:3">
      <c r="C16152" s="41"/>
    </row>
    <row r="16153" spans="3:3">
      <c r="C16153" s="41"/>
    </row>
    <row r="16154" spans="3:3">
      <c r="C16154" s="41"/>
    </row>
    <row r="16155" spans="3:3">
      <c r="C16155" s="41"/>
    </row>
    <row r="16156" spans="3:3">
      <c r="C16156" s="41"/>
    </row>
    <row r="16157" spans="3:3">
      <c r="C16157" s="41"/>
    </row>
    <row r="16158" spans="3:3">
      <c r="C16158" s="41"/>
    </row>
    <row r="16159" spans="3:3">
      <c r="C16159" s="41"/>
    </row>
    <row r="16160" spans="3:3">
      <c r="C16160" s="41"/>
    </row>
    <row r="16161" spans="3:3">
      <c r="C16161" s="41"/>
    </row>
    <row r="16162" spans="3:3">
      <c r="C16162" s="41"/>
    </row>
    <row r="16163" spans="3:3">
      <c r="C16163" s="41"/>
    </row>
    <row r="16164" spans="3:3">
      <c r="C16164" s="41"/>
    </row>
    <row r="16165" spans="3:3">
      <c r="C16165" s="41"/>
    </row>
    <row r="16166" spans="3:3">
      <c r="C16166" s="41"/>
    </row>
    <row r="16167" spans="3:3">
      <c r="C16167" s="41"/>
    </row>
    <row r="16168" spans="3:3">
      <c r="C16168" s="41"/>
    </row>
    <row r="16169" spans="3:3">
      <c r="C16169" s="41"/>
    </row>
    <row r="16170" spans="3:3">
      <c r="C16170" s="41"/>
    </row>
    <row r="16171" spans="3:3">
      <c r="C16171" s="41"/>
    </row>
    <row r="16172" spans="3:3">
      <c r="C16172" s="41"/>
    </row>
    <row r="16173" spans="3:3">
      <c r="C16173" s="41"/>
    </row>
    <row r="16174" spans="3:3">
      <c r="C16174" s="41"/>
    </row>
    <row r="16175" spans="3:3">
      <c r="C16175" s="41"/>
    </row>
    <row r="16176" spans="3:3">
      <c r="C16176" s="41"/>
    </row>
    <row r="16177" spans="3:3">
      <c r="C16177" s="41"/>
    </row>
    <row r="16178" spans="3:3">
      <c r="C16178" s="41"/>
    </row>
    <row r="16179" spans="3:3">
      <c r="C16179" s="41"/>
    </row>
    <row r="16180" spans="3:3">
      <c r="C16180" s="41"/>
    </row>
    <row r="16181" spans="3:3">
      <c r="C16181" s="41"/>
    </row>
    <row r="16182" spans="3:3">
      <c r="C16182" s="41"/>
    </row>
    <row r="16183" spans="3:3">
      <c r="C16183" s="41"/>
    </row>
    <row r="16184" spans="3:3">
      <c r="C16184" s="41"/>
    </row>
    <row r="16185" spans="3:3">
      <c r="C16185" s="41"/>
    </row>
    <row r="16186" spans="3:3">
      <c r="C16186" s="41"/>
    </row>
    <row r="16187" spans="3:3">
      <c r="C16187" s="41"/>
    </row>
    <row r="16188" spans="3:3">
      <c r="C16188" s="41"/>
    </row>
    <row r="16189" spans="3:3">
      <c r="C16189" s="41"/>
    </row>
    <row r="16190" spans="3:3">
      <c r="C16190" s="41"/>
    </row>
    <row r="16191" spans="3:3">
      <c r="C16191" s="41"/>
    </row>
    <row r="16192" spans="3:3">
      <c r="C16192" s="41"/>
    </row>
    <row r="16193" spans="3:3">
      <c r="C16193" s="41"/>
    </row>
    <row r="16194" spans="3:3">
      <c r="C16194" s="41"/>
    </row>
    <row r="16195" spans="3:3">
      <c r="C16195" s="41"/>
    </row>
    <row r="16196" spans="3:3">
      <c r="C16196" s="41"/>
    </row>
    <row r="16197" spans="3:3">
      <c r="C16197" s="41"/>
    </row>
    <row r="16198" spans="3:3">
      <c r="C16198" s="41"/>
    </row>
    <row r="16199" spans="3:3">
      <c r="C16199" s="41"/>
    </row>
    <row r="16200" spans="3:3">
      <c r="C16200" s="41"/>
    </row>
    <row r="16201" spans="3:3">
      <c r="C16201" s="41"/>
    </row>
    <row r="16202" spans="3:3">
      <c r="C16202" s="41"/>
    </row>
    <row r="16203" spans="3:3">
      <c r="C16203" s="41"/>
    </row>
    <row r="16204" spans="3:3">
      <c r="C16204" s="41"/>
    </row>
    <row r="16205" spans="3:3">
      <c r="C16205" s="41"/>
    </row>
    <row r="16206" spans="3:3">
      <c r="C16206" s="41"/>
    </row>
    <row r="16207" spans="3:3">
      <c r="C16207" s="41"/>
    </row>
    <row r="16208" spans="3:3">
      <c r="C16208" s="41"/>
    </row>
    <row r="16209" spans="3:3">
      <c r="C16209" s="41"/>
    </row>
    <row r="16210" spans="3:3">
      <c r="C16210" s="41"/>
    </row>
    <row r="16211" spans="3:3">
      <c r="C16211" s="41"/>
    </row>
    <row r="16212" spans="3:3">
      <c r="C16212" s="41"/>
    </row>
    <row r="16213" spans="3:3">
      <c r="C16213" s="41"/>
    </row>
    <row r="16214" spans="3:3">
      <c r="C16214" s="41"/>
    </row>
    <row r="16215" spans="3:3">
      <c r="C16215" s="41"/>
    </row>
    <row r="16216" spans="3:3">
      <c r="C16216" s="41"/>
    </row>
    <row r="16217" spans="3:3">
      <c r="C16217" s="41"/>
    </row>
    <row r="16218" spans="3:3">
      <c r="C16218" s="41"/>
    </row>
    <row r="16219" spans="3:3">
      <c r="C16219" s="41"/>
    </row>
    <row r="16220" spans="3:3">
      <c r="C16220" s="41"/>
    </row>
    <row r="16221" spans="3:3">
      <c r="C16221" s="41"/>
    </row>
    <row r="16222" spans="3:3">
      <c r="C16222" s="41"/>
    </row>
    <row r="16223" spans="3:3">
      <c r="C16223" s="41"/>
    </row>
    <row r="16224" spans="3:3">
      <c r="C16224" s="41"/>
    </row>
    <row r="16225" spans="1:3">
      <c r="C16225" s="41"/>
    </row>
    <row r="16226" spans="1:3">
      <c r="C16226" s="41"/>
    </row>
    <row r="16227" spans="1:3">
      <c r="C16227" s="41"/>
    </row>
    <row r="16228" spans="1:3">
      <c r="C16228" s="41"/>
    </row>
    <row r="16229" spans="1:3">
      <c r="C16229" s="41"/>
    </row>
    <row r="16230" spans="1:3">
      <c r="C16230" s="41"/>
    </row>
    <row r="16231" spans="1:3">
      <c r="C16231" s="41"/>
    </row>
    <row r="16232" spans="1:3">
      <c r="A16232" s="3"/>
      <c r="C16232" s="41"/>
    </row>
    <row r="16233" spans="1:3">
      <c r="C16233" s="41"/>
    </row>
    <row r="16234" spans="1:3">
      <c r="C16234" s="41"/>
    </row>
    <row r="16235" spans="1:3">
      <c r="C16235" s="41"/>
    </row>
    <row r="16236" spans="1:3">
      <c r="C16236" s="41"/>
    </row>
    <row r="16237" spans="1:3">
      <c r="C16237" s="41"/>
    </row>
    <row r="16238" spans="1:3">
      <c r="C16238" s="41"/>
    </row>
    <row r="16239" spans="1:3">
      <c r="C16239" s="41"/>
    </row>
    <row r="16240" spans="1:3">
      <c r="C16240" s="41"/>
    </row>
    <row r="16241" spans="3:3">
      <c r="C16241" s="41"/>
    </row>
    <row r="16242" spans="3:3">
      <c r="C16242" s="41"/>
    </row>
    <row r="16243" spans="3:3">
      <c r="C16243" s="41"/>
    </row>
    <row r="16244" spans="3:3">
      <c r="C16244" s="41"/>
    </row>
    <row r="16245" spans="3:3">
      <c r="C16245" s="41"/>
    </row>
    <row r="16246" spans="3:3">
      <c r="C16246" s="41"/>
    </row>
    <row r="16247" spans="3:3">
      <c r="C16247" s="41"/>
    </row>
    <row r="16248" spans="3:3">
      <c r="C16248" s="41"/>
    </row>
    <row r="16249" spans="3:3">
      <c r="C16249" s="41"/>
    </row>
    <row r="16250" spans="3:3">
      <c r="C16250" s="41"/>
    </row>
    <row r="16251" spans="3:3">
      <c r="C16251" s="41"/>
    </row>
    <row r="16252" spans="3:3">
      <c r="C16252" s="41"/>
    </row>
    <row r="16253" spans="3:3">
      <c r="C16253" s="41"/>
    </row>
    <row r="16254" spans="3:3">
      <c r="C16254" s="41"/>
    </row>
    <row r="16255" spans="3:3">
      <c r="C16255" s="41"/>
    </row>
    <row r="16256" spans="3:3">
      <c r="C16256" s="41"/>
    </row>
    <row r="16257" spans="3:3">
      <c r="C16257" s="41"/>
    </row>
    <row r="16258" spans="3:3">
      <c r="C16258" s="41"/>
    </row>
    <row r="16259" spans="3:3">
      <c r="C16259" s="41"/>
    </row>
    <row r="16260" spans="3:3">
      <c r="C16260" s="41"/>
    </row>
    <row r="16261" spans="3:3">
      <c r="C16261" s="41"/>
    </row>
    <row r="16262" spans="3:3">
      <c r="C16262" s="41"/>
    </row>
    <row r="16263" spans="3:3">
      <c r="C16263" s="41"/>
    </row>
    <row r="16264" spans="3:3">
      <c r="C16264" s="41"/>
    </row>
    <row r="16265" spans="3:3">
      <c r="C16265" s="41"/>
    </row>
    <row r="16266" spans="3:3">
      <c r="C16266" s="41"/>
    </row>
    <row r="16267" spans="3:3">
      <c r="C16267" s="41"/>
    </row>
    <row r="16268" spans="3:3">
      <c r="C16268" s="41"/>
    </row>
    <row r="16269" spans="3:3">
      <c r="C16269" s="41"/>
    </row>
    <row r="16270" spans="3:3">
      <c r="C16270" s="41"/>
    </row>
    <row r="16271" spans="3:3">
      <c r="C16271" s="41"/>
    </row>
    <row r="16272" spans="3:3">
      <c r="C16272" s="41"/>
    </row>
    <row r="16273" spans="3:3">
      <c r="C16273" s="41"/>
    </row>
    <row r="16274" spans="3:3">
      <c r="C16274" s="41"/>
    </row>
    <row r="16275" spans="3:3">
      <c r="C16275" s="41"/>
    </row>
    <row r="16276" spans="3:3">
      <c r="C16276" s="41"/>
    </row>
    <row r="16277" spans="3:3">
      <c r="C16277" s="41"/>
    </row>
    <row r="16278" spans="3:3">
      <c r="C16278" s="41"/>
    </row>
    <row r="16279" spans="3:3">
      <c r="C16279" s="41"/>
    </row>
    <row r="16280" spans="3:3">
      <c r="C16280" s="41"/>
    </row>
    <row r="16281" spans="3:3">
      <c r="C16281" s="41"/>
    </row>
    <row r="16282" spans="3:3">
      <c r="C16282" s="41"/>
    </row>
    <row r="16283" spans="3:3">
      <c r="C16283" s="41"/>
    </row>
    <row r="16284" spans="3:3">
      <c r="C16284" s="41"/>
    </row>
    <row r="16285" spans="3:3">
      <c r="C16285" s="41"/>
    </row>
    <row r="16286" spans="3:3">
      <c r="C16286" s="41"/>
    </row>
    <row r="16287" spans="3:3">
      <c r="C16287" s="41"/>
    </row>
    <row r="16288" spans="3:3">
      <c r="C16288" s="41"/>
    </row>
    <row r="16289" spans="3:3">
      <c r="C16289" s="41"/>
    </row>
    <row r="16290" spans="3:3">
      <c r="C16290" s="41"/>
    </row>
    <row r="16291" spans="3:3">
      <c r="C16291" s="41"/>
    </row>
    <row r="16292" spans="3:3">
      <c r="C16292" s="41"/>
    </row>
    <row r="16293" spans="3:3">
      <c r="C16293" s="41"/>
    </row>
    <row r="16294" spans="3:3">
      <c r="C16294" s="41"/>
    </row>
    <row r="16295" spans="3:3">
      <c r="C16295" s="41"/>
    </row>
    <row r="16296" spans="3:3">
      <c r="C16296" s="41"/>
    </row>
    <row r="16297" spans="3:3">
      <c r="C16297" s="41"/>
    </row>
    <row r="16298" spans="3:3">
      <c r="C16298" s="41"/>
    </row>
    <row r="16299" spans="3:3">
      <c r="C16299" s="41"/>
    </row>
    <row r="16300" spans="3:3">
      <c r="C16300" s="41"/>
    </row>
    <row r="16301" spans="3:3">
      <c r="C16301" s="41"/>
    </row>
    <row r="16302" spans="3:3">
      <c r="C16302" s="41"/>
    </row>
    <row r="16303" spans="3:3">
      <c r="C16303" s="41"/>
    </row>
    <row r="16304" spans="3:3">
      <c r="C16304" s="41"/>
    </row>
    <row r="16305" spans="3:3">
      <c r="C16305" s="41"/>
    </row>
    <row r="16306" spans="3:3">
      <c r="C16306" s="41"/>
    </row>
    <row r="16307" spans="3:3">
      <c r="C16307" s="41"/>
    </row>
    <row r="16308" spans="3:3">
      <c r="C16308" s="41"/>
    </row>
    <row r="16309" spans="3:3">
      <c r="C16309" s="41"/>
    </row>
    <row r="16310" spans="3:3">
      <c r="C16310" s="41"/>
    </row>
    <row r="16311" spans="3:3">
      <c r="C16311" s="41"/>
    </row>
    <row r="16312" spans="3:3">
      <c r="C16312" s="41"/>
    </row>
    <row r="16313" spans="3:3">
      <c r="C16313" s="41"/>
    </row>
    <row r="16314" spans="3:3">
      <c r="C16314" s="41"/>
    </row>
    <row r="16315" spans="3:3">
      <c r="C16315" s="41"/>
    </row>
    <row r="16316" spans="3:3">
      <c r="C16316" s="41"/>
    </row>
    <row r="16317" spans="3:3">
      <c r="C16317" s="41"/>
    </row>
    <row r="16318" spans="3:3">
      <c r="C16318" s="41"/>
    </row>
    <row r="16319" spans="3:3">
      <c r="C16319" s="41"/>
    </row>
    <row r="16320" spans="3:3">
      <c r="C16320" s="41"/>
    </row>
    <row r="16321" spans="3:3">
      <c r="C16321" s="41"/>
    </row>
    <row r="16322" spans="3:3">
      <c r="C16322" s="41"/>
    </row>
    <row r="16323" spans="3:3">
      <c r="C16323" s="41"/>
    </row>
    <row r="16324" spans="3:3">
      <c r="C16324" s="41"/>
    </row>
    <row r="16325" spans="3:3">
      <c r="C16325" s="41"/>
    </row>
    <row r="16326" spans="3:3">
      <c r="C16326" s="41"/>
    </row>
    <row r="16327" spans="3:3">
      <c r="C16327" s="41"/>
    </row>
    <row r="16328" spans="3:3">
      <c r="C16328" s="41"/>
    </row>
    <row r="16329" spans="3:3">
      <c r="C16329" s="41"/>
    </row>
    <row r="16330" spans="3:3">
      <c r="C16330" s="41"/>
    </row>
    <row r="16331" spans="3:3">
      <c r="C16331" s="41"/>
    </row>
    <row r="16332" spans="3:3">
      <c r="C16332" s="41"/>
    </row>
    <row r="16333" spans="3:3">
      <c r="C16333" s="41"/>
    </row>
    <row r="16334" spans="3:3">
      <c r="C16334" s="41"/>
    </row>
    <row r="16335" spans="3:3">
      <c r="C16335" s="41"/>
    </row>
    <row r="16336" spans="3:3">
      <c r="C16336" s="41"/>
    </row>
    <row r="16337" spans="3:3">
      <c r="C16337" s="41"/>
    </row>
    <row r="16338" spans="3:3">
      <c r="C16338" s="41"/>
    </row>
    <row r="16339" spans="3:3">
      <c r="C16339" s="41"/>
    </row>
    <row r="16340" spans="3:3">
      <c r="C16340" s="41"/>
    </row>
    <row r="16341" spans="3:3">
      <c r="C16341" s="41"/>
    </row>
    <row r="16342" spans="3:3">
      <c r="C16342" s="41"/>
    </row>
    <row r="16343" spans="3:3">
      <c r="C16343" s="41"/>
    </row>
    <row r="16344" spans="3:3">
      <c r="C16344" s="41"/>
    </row>
    <row r="16345" spans="3:3">
      <c r="C16345" s="41"/>
    </row>
    <row r="16346" spans="3:3">
      <c r="C16346" s="41"/>
    </row>
    <row r="16347" spans="3:3">
      <c r="C16347" s="41"/>
    </row>
    <row r="16348" spans="3:3">
      <c r="C16348" s="41"/>
    </row>
    <row r="16349" spans="3:3">
      <c r="C16349" s="41"/>
    </row>
    <row r="16350" spans="3:3">
      <c r="C16350" s="41"/>
    </row>
    <row r="16351" spans="3:3">
      <c r="C16351" s="41"/>
    </row>
    <row r="16352" spans="3:3">
      <c r="C16352" s="41"/>
    </row>
    <row r="16353" spans="3:3">
      <c r="C16353" s="41"/>
    </row>
    <row r="16354" spans="3:3">
      <c r="C16354" s="41"/>
    </row>
    <row r="16355" spans="3:3">
      <c r="C16355" s="41"/>
    </row>
    <row r="16356" spans="3:3">
      <c r="C16356" s="41"/>
    </row>
    <row r="16357" spans="3:3">
      <c r="C16357" s="41"/>
    </row>
    <row r="16358" spans="3:3">
      <c r="C16358" s="41"/>
    </row>
    <row r="16359" spans="3:3">
      <c r="C16359" s="41"/>
    </row>
    <row r="16360" spans="3:3">
      <c r="C16360" s="41"/>
    </row>
    <row r="16361" spans="3:3">
      <c r="C16361" s="41"/>
    </row>
    <row r="16362" spans="3:3">
      <c r="C16362" s="41"/>
    </row>
    <row r="16363" spans="3:3">
      <c r="C16363" s="41"/>
    </row>
    <row r="16364" spans="3:3">
      <c r="C16364" s="41"/>
    </row>
    <row r="16365" spans="3:3">
      <c r="C16365" s="41"/>
    </row>
    <row r="16366" spans="3:3">
      <c r="C16366" s="41"/>
    </row>
    <row r="16367" spans="3:3">
      <c r="C16367" s="41"/>
    </row>
    <row r="16368" spans="3:3">
      <c r="C16368" s="41"/>
    </row>
    <row r="16369" spans="3:3">
      <c r="C16369" s="41"/>
    </row>
    <row r="16370" spans="3:3">
      <c r="C16370" s="41"/>
    </row>
    <row r="16371" spans="3:3">
      <c r="C16371" s="41"/>
    </row>
    <row r="16372" spans="3:3">
      <c r="C16372" s="41"/>
    </row>
    <row r="16373" spans="3:3">
      <c r="C16373" s="41"/>
    </row>
    <row r="16374" spans="3:3">
      <c r="C16374" s="41"/>
    </row>
    <row r="16375" spans="3:3">
      <c r="C16375" s="41"/>
    </row>
    <row r="16376" spans="3:3">
      <c r="C16376" s="41"/>
    </row>
    <row r="16377" spans="3:3">
      <c r="C16377" s="41"/>
    </row>
    <row r="16378" spans="3:3">
      <c r="C16378" s="41"/>
    </row>
    <row r="16379" spans="3:3">
      <c r="C16379" s="41"/>
    </row>
    <row r="16380" spans="3:3">
      <c r="C16380" s="41"/>
    </row>
    <row r="16381" spans="3:3">
      <c r="C16381" s="41"/>
    </row>
    <row r="16382" spans="3:3">
      <c r="C16382" s="41"/>
    </row>
    <row r="16383" spans="3:3">
      <c r="C16383" s="41"/>
    </row>
    <row r="16384" spans="3:3">
      <c r="C16384" s="41"/>
    </row>
    <row r="16385" spans="3:3">
      <c r="C16385" s="41"/>
    </row>
    <row r="16386" spans="3:3">
      <c r="C16386" s="41"/>
    </row>
    <row r="16387" spans="3:3">
      <c r="C16387" s="41"/>
    </row>
    <row r="16388" spans="3:3">
      <c r="C16388" s="41"/>
    </row>
    <row r="16389" spans="3:3">
      <c r="C16389" s="41"/>
    </row>
    <row r="16390" spans="3:3">
      <c r="C16390" s="41"/>
    </row>
    <row r="16391" spans="3:3">
      <c r="C16391" s="41"/>
    </row>
    <row r="16392" spans="3:3">
      <c r="C16392" s="41"/>
    </row>
    <row r="16393" spans="3:3">
      <c r="C16393" s="41"/>
    </row>
    <row r="16394" spans="3:3">
      <c r="C16394" s="41"/>
    </row>
    <row r="16395" spans="3:3">
      <c r="C16395" s="41"/>
    </row>
    <row r="16396" spans="3:3">
      <c r="C16396" s="41"/>
    </row>
    <row r="16397" spans="3:3">
      <c r="C16397" s="41"/>
    </row>
    <row r="16398" spans="3:3">
      <c r="C16398" s="41"/>
    </row>
    <row r="16399" spans="3:3">
      <c r="C16399" s="41"/>
    </row>
    <row r="16400" spans="3:3">
      <c r="C16400" s="41"/>
    </row>
    <row r="16401" spans="3:3">
      <c r="C16401" s="41"/>
    </row>
    <row r="16402" spans="3:3">
      <c r="C16402" s="41"/>
    </row>
    <row r="16403" spans="3:3">
      <c r="C16403" s="41"/>
    </row>
    <row r="16404" spans="3:3">
      <c r="C16404" s="41"/>
    </row>
    <row r="16405" spans="3:3">
      <c r="C16405" s="41"/>
    </row>
    <row r="16406" spans="3:3">
      <c r="C16406" s="41"/>
    </row>
    <row r="16407" spans="3:3">
      <c r="C16407" s="41"/>
    </row>
    <row r="16408" spans="3:3">
      <c r="C16408" s="41"/>
    </row>
    <row r="16409" spans="3:3">
      <c r="C16409" s="41"/>
    </row>
    <row r="16410" spans="3:3">
      <c r="C16410" s="41"/>
    </row>
    <row r="16411" spans="3:3">
      <c r="C16411" s="41"/>
    </row>
    <row r="16412" spans="3:3">
      <c r="C16412" s="41"/>
    </row>
    <row r="16413" spans="3:3">
      <c r="C16413" s="41"/>
    </row>
    <row r="16414" spans="3:3">
      <c r="C16414" s="41"/>
    </row>
    <row r="16415" spans="3:3">
      <c r="C16415" s="41"/>
    </row>
    <row r="16416" spans="3:3">
      <c r="C16416" s="41"/>
    </row>
    <row r="16417" spans="3:3">
      <c r="C16417" s="41"/>
    </row>
    <row r="16418" spans="3:3">
      <c r="C16418" s="41"/>
    </row>
    <row r="16419" spans="3:3">
      <c r="C16419" s="41"/>
    </row>
    <row r="16420" spans="3:3">
      <c r="C16420" s="41"/>
    </row>
    <row r="16421" spans="3:3">
      <c r="C16421" s="41"/>
    </row>
    <row r="16422" spans="3:3">
      <c r="C16422" s="41"/>
    </row>
    <row r="16423" spans="3:3">
      <c r="C16423" s="41"/>
    </row>
    <row r="16424" spans="3:3">
      <c r="C16424" s="41"/>
    </row>
    <row r="16425" spans="3:3">
      <c r="C16425" s="41"/>
    </row>
    <row r="16426" spans="3:3">
      <c r="C16426" s="41"/>
    </row>
    <row r="16427" spans="3:3">
      <c r="C16427" s="41"/>
    </row>
    <row r="16428" spans="3:3">
      <c r="C16428" s="41"/>
    </row>
    <row r="16429" spans="3:3">
      <c r="C16429" s="41"/>
    </row>
    <row r="16430" spans="3:3">
      <c r="C16430" s="41"/>
    </row>
    <row r="16431" spans="3:3">
      <c r="C16431" s="41"/>
    </row>
    <row r="16432" spans="3:3">
      <c r="C16432" s="41"/>
    </row>
    <row r="16433" spans="3:3">
      <c r="C16433" s="41"/>
    </row>
    <row r="16434" spans="3:3">
      <c r="C16434" s="41"/>
    </row>
    <row r="16435" spans="3:3">
      <c r="C16435" s="41"/>
    </row>
    <row r="16436" spans="3:3">
      <c r="C16436" s="41"/>
    </row>
    <row r="16437" spans="3:3">
      <c r="C16437" s="41"/>
    </row>
    <row r="16438" spans="3:3">
      <c r="C16438" s="41"/>
    </row>
    <row r="16439" spans="3:3">
      <c r="C16439" s="41"/>
    </row>
    <row r="16440" spans="3:3">
      <c r="C16440" s="41"/>
    </row>
    <row r="16441" spans="3:3">
      <c r="C16441" s="41"/>
    </row>
    <row r="16442" spans="3:3">
      <c r="C16442" s="41"/>
    </row>
    <row r="16443" spans="3:3">
      <c r="C16443" s="41"/>
    </row>
    <row r="16444" spans="3:3">
      <c r="C16444" s="41"/>
    </row>
    <row r="16445" spans="3:3">
      <c r="C16445" s="41"/>
    </row>
    <row r="16446" spans="3:3">
      <c r="C16446" s="41"/>
    </row>
    <row r="16447" spans="3:3">
      <c r="C16447" s="41"/>
    </row>
    <row r="16448" spans="3:3">
      <c r="C16448" s="41"/>
    </row>
    <row r="16449" spans="1:3">
      <c r="A16449" s="3"/>
      <c r="C16449" s="41"/>
    </row>
    <row r="16450" spans="1:3">
      <c r="C16450" s="41"/>
    </row>
    <row r="16451" spans="1:3">
      <c r="C16451" s="41"/>
    </row>
    <row r="16452" spans="1:3">
      <c r="C16452" s="41"/>
    </row>
    <row r="16453" spans="1:3">
      <c r="C16453" s="41"/>
    </row>
    <row r="16454" spans="1:3">
      <c r="C16454" s="41"/>
    </row>
    <row r="16455" spans="1:3">
      <c r="C16455" s="41"/>
    </row>
    <row r="16456" spans="1:3">
      <c r="C16456" s="41"/>
    </row>
    <row r="16457" spans="1:3">
      <c r="C16457" s="41"/>
    </row>
    <row r="16458" spans="1:3">
      <c r="C16458" s="41"/>
    </row>
    <row r="16459" spans="1:3">
      <c r="C16459" s="41"/>
    </row>
    <row r="16460" spans="1:3">
      <c r="C16460" s="41"/>
    </row>
    <row r="16461" spans="1:3">
      <c r="C16461" s="41"/>
    </row>
    <row r="16462" spans="1:3">
      <c r="C16462" s="41"/>
    </row>
    <row r="16463" spans="1:3">
      <c r="C16463" s="41"/>
    </row>
    <row r="16464" spans="1:3">
      <c r="C16464" s="41"/>
    </row>
    <row r="16465" spans="1:3">
      <c r="C16465" s="41"/>
    </row>
    <row r="16466" spans="1:3">
      <c r="C16466" s="41"/>
    </row>
    <row r="16467" spans="1:3">
      <c r="C16467" s="41"/>
    </row>
    <row r="16468" spans="1:3">
      <c r="C16468" s="41"/>
    </row>
    <row r="16469" spans="1:3">
      <c r="C16469" s="41"/>
    </row>
    <row r="16470" spans="1:3">
      <c r="C16470" s="41"/>
    </row>
    <row r="16471" spans="1:3">
      <c r="C16471" s="41"/>
    </row>
    <row r="16472" spans="1:3">
      <c r="C16472" s="41"/>
    </row>
    <row r="16473" spans="1:3">
      <c r="A16473" s="3"/>
      <c r="C16473" s="41"/>
    </row>
    <row r="16474" spans="1:3">
      <c r="A16474" s="3"/>
      <c r="C16474" s="41"/>
    </row>
    <row r="16475" spans="1:3">
      <c r="A16475" s="3"/>
      <c r="C16475" s="41"/>
    </row>
    <row r="16476" spans="1:3">
      <c r="A16476" s="3"/>
      <c r="C16476" s="41"/>
    </row>
    <row r="16477" spans="1:3">
      <c r="A16477" s="3"/>
      <c r="C16477" s="41"/>
    </row>
    <row r="16478" spans="1:3">
      <c r="C16478" s="41"/>
    </row>
    <row r="16479" spans="1:3">
      <c r="C16479" s="41"/>
    </row>
    <row r="16480" spans="1:3">
      <c r="C16480" s="41"/>
    </row>
    <row r="16481" spans="3:3">
      <c r="C16481" s="41"/>
    </row>
    <row r="16482" spans="3:3">
      <c r="C16482" s="41"/>
    </row>
    <row r="16483" spans="3:3">
      <c r="C16483" s="41"/>
    </row>
    <row r="16484" spans="3:3">
      <c r="C16484" s="41"/>
    </row>
    <row r="16485" spans="3:3">
      <c r="C16485" s="41"/>
    </row>
    <row r="16486" spans="3:3">
      <c r="C16486" s="41"/>
    </row>
    <row r="16487" spans="3:3">
      <c r="C16487" s="41"/>
    </row>
    <row r="16488" spans="3:3">
      <c r="C16488" s="41"/>
    </row>
    <row r="16489" spans="3:3">
      <c r="C16489" s="41"/>
    </row>
    <row r="16490" spans="3:3">
      <c r="C16490" s="41"/>
    </row>
    <row r="16491" spans="3:3">
      <c r="C16491" s="41"/>
    </row>
    <row r="16492" spans="3:3">
      <c r="C16492" s="41"/>
    </row>
    <row r="16493" spans="3:3">
      <c r="C16493" s="41"/>
    </row>
    <row r="16494" spans="3:3">
      <c r="C16494" s="41"/>
    </row>
    <row r="16495" spans="3:3">
      <c r="C16495" s="41"/>
    </row>
    <row r="16496" spans="3:3">
      <c r="C16496" s="41"/>
    </row>
    <row r="16497" spans="3:3">
      <c r="C16497" s="41"/>
    </row>
    <row r="16498" spans="3:3">
      <c r="C16498" s="41"/>
    </row>
    <row r="16499" spans="3:3">
      <c r="C16499" s="41"/>
    </row>
    <row r="16500" spans="3:3">
      <c r="C16500" s="41"/>
    </row>
    <row r="16501" spans="3:3">
      <c r="C16501" s="41"/>
    </row>
    <row r="16502" spans="3:3">
      <c r="C16502" s="41"/>
    </row>
    <row r="16503" spans="3:3">
      <c r="C16503" s="41"/>
    </row>
    <row r="16504" spans="3:3">
      <c r="C16504" s="41"/>
    </row>
    <row r="16505" spans="3:3">
      <c r="C16505" s="41"/>
    </row>
    <row r="16506" spans="3:3">
      <c r="C16506" s="41"/>
    </row>
    <row r="16507" spans="3:3">
      <c r="C16507" s="41"/>
    </row>
    <row r="16508" spans="3:3">
      <c r="C16508" s="41"/>
    </row>
    <row r="16509" spans="3:3">
      <c r="C16509" s="41"/>
    </row>
    <row r="16510" spans="3:3">
      <c r="C16510" s="41"/>
    </row>
    <row r="16511" spans="3:3">
      <c r="C16511" s="41"/>
    </row>
    <row r="16512" spans="3:3">
      <c r="C16512" s="41"/>
    </row>
    <row r="16513" spans="3:3">
      <c r="C16513" s="41"/>
    </row>
    <row r="16514" spans="3:3">
      <c r="C16514" s="41"/>
    </row>
    <row r="16515" spans="3:3">
      <c r="C16515" s="41"/>
    </row>
    <row r="16516" spans="3:3">
      <c r="C16516" s="41"/>
    </row>
    <row r="16517" spans="3:3">
      <c r="C16517" s="41"/>
    </row>
    <row r="16518" spans="3:3">
      <c r="C16518" s="41"/>
    </row>
    <row r="16519" spans="3:3">
      <c r="C16519" s="41"/>
    </row>
    <row r="16520" spans="3:3">
      <c r="C16520" s="41"/>
    </row>
    <row r="16521" spans="3:3">
      <c r="C16521" s="41"/>
    </row>
    <row r="16522" spans="3:3">
      <c r="C16522" s="41"/>
    </row>
    <row r="16523" spans="3:3">
      <c r="C16523" s="41"/>
    </row>
    <row r="16524" spans="3:3">
      <c r="C16524" s="41"/>
    </row>
    <row r="16525" spans="3:3">
      <c r="C16525" s="41"/>
    </row>
    <row r="16526" spans="3:3">
      <c r="C16526" s="41"/>
    </row>
    <row r="16527" spans="3:3">
      <c r="C16527" s="41"/>
    </row>
    <row r="16528" spans="3:3">
      <c r="C16528" s="41"/>
    </row>
    <row r="16529" spans="3:3">
      <c r="C16529" s="41"/>
    </row>
    <row r="16530" spans="3:3">
      <c r="C16530" s="41"/>
    </row>
    <row r="16531" spans="3:3">
      <c r="C16531" s="41"/>
    </row>
    <row r="16532" spans="3:3">
      <c r="C16532" s="41"/>
    </row>
    <row r="16533" spans="3:3">
      <c r="C16533" s="41"/>
    </row>
    <row r="16534" spans="3:3">
      <c r="C16534" s="41"/>
    </row>
    <row r="16535" spans="3:3">
      <c r="C16535" s="41"/>
    </row>
    <row r="16536" spans="3:3">
      <c r="C16536" s="41"/>
    </row>
    <row r="16537" spans="3:3">
      <c r="C16537" s="41"/>
    </row>
    <row r="16538" spans="3:3">
      <c r="C16538" s="41"/>
    </row>
    <row r="16539" spans="3:3">
      <c r="C16539" s="41"/>
    </row>
    <row r="16540" spans="3:3">
      <c r="C16540" s="41"/>
    </row>
    <row r="16541" spans="3:3">
      <c r="C16541" s="41"/>
    </row>
    <row r="16542" spans="3:3">
      <c r="C16542" s="41"/>
    </row>
    <row r="16543" spans="3:3">
      <c r="C16543" s="41"/>
    </row>
    <row r="16544" spans="3:3">
      <c r="C16544" s="41"/>
    </row>
    <row r="16545" spans="3:3">
      <c r="C16545" s="41"/>
    </row>
    <row r="16546" spans="3:3">
      <c r="C16546" s="41"/>
    </row>
    <row r="16547" spans="3:3">
      <c r="C16547" s="41"/>
    </row>
    <row r="16548" spans="3:3">
      <c r="C16548" s="41"/>
    </row>
    <row r="16549" spans="3:3">
      <c r="C16549" s="41"/>
    </row>
    <row r="16550" spans="3:3">
      <c r="C16550" s="41"/>
    </row>
    <row r="16551" spans="3:3">
      <c r="C16551" s="41"/>
    </row>
    <row r="16552" spans="3:3">
      <c r="C16552" s="41"/>
    </row>
    <row r="16553" spans="3:3">
      <c r="C16553" s="41"/>
    </row>
    <row r="16554" spans="3:3">
      <c r="C16554" s="41"/>
    </row>
    <row r="16555" spans="3:3">
      <c r="C16555" s="41"/>
    </row>
    <row r="16556" spans="3:3">
      <c r="C16556" s="41"/>
    </row>
    <row r="16557" spans="3:3">
      <c r="C16557" s="41"/>
    </row>
    <row r="16558" spans="3:3">
      <c r="C16558" s="41"/>
    </row>
    <row r="16559" spans="3:3">
      <c r="C16559" s="41"/>
    </row>
    <row r="16560" spans="3:3">
      <c r="C16560" s="41"/>
    </row>
    <row r="16561" spans="3:3">
      <c r="C16561" s="41"/>
    </row>
    <row r="16562" spans="3:3">
      <c r="C16562" s="41"/>
    </row>
    <row r="16563" spans="3:3">
      <c r="C16563" s="41"/>
    </row>
    <row r="16564" spans="3:3">
      <c r="C16564" s="41"/>
    </row>
    <row r="16565" spans="3:3">
      <c r="C16565" s="41"/>
    </row>
    <row r="16566" spans="3:3">
      <c r="C16566" s="41"/>
    </row>
    <row r="16567" spans="3:3">
      <c r="C16567" s="41"/>
    </row>
    <row r="16568" spans="3:3">
      <c r="C16568" s="41"/>
    </row>
    <row r="16569" spans="3:3">
      <c r="C16569" s="41"/>
    </row>
    <row r="16570" spans="3:3">
      <c r="C16570" s="41"/>
    </row>
    <row r="16571" spans="3:3">
      <c r="C16571" s="41"/>
    </row>
    <row r="16572" spans="3:3">
      <c r="C16572" s="41"/>
    </row>
    <row r="16573" spans="3:3">
      <c r="C16573" s="41"/>
    </row>
    <row r="16574" spans="3:3">
      <c r="C16574" s="41"/>
    </row>
    <row r="16575" spans="3:3">
      <c r="C16575" s="41"/>
    </row>
    <row r="16576" spans="3:3">
      <c r="C16576" s="41"/>
    </row>
    <row r="16577" spans="3:3">
      <c r="C16577" s="41"/>
    </row>
    <row r="16578" spans="3:3">
      <c r="C16578" s="41"/>
    </row>
    <row r="16579" spans="3:3">
      <c r="C16579" s="41"/>
    </row>
    <row r="16580" spans="3:3">
      <c r="C16580" s="41"/>
    </row>
    <row r="16581" spans="3:3">
      <c r="C16581" s="41"/>
    </row>
    <row r="16582" spans="3:3">
      <c r="C16582" s="41"/>
    </row>
    <row r="16583" spans="3:3">
      <c r="C16583" s="41"/>
    </row>
    <row r="16584" spans="3:3">
      <c r="C16584" s="41"/>
    </row>
    <row r="16585" spans="3:3">
      <c r="C16585" s="41"/>
    </row>
    <row r="16586" spans="3:3">
      <c r="C16586" s="41"/>
    </row>
    <row r="16587" spans="3:3">
      <c r="C16587" s="41"/>
    </row>
    <row r="16588" spans="3:3">
      <c r="C16588" s="41"/>
    </row>
    <row r="16589" spans="3:3">
      <c r="C16589" s="41"/>
    </row>
    <row r="16590" spans="3:3">
      <c r="C16590" s="41"/>
    </row>
    <row r="16591" spans="3:3">
      <c r="C16591" s="41"/>
    </row>
    <row r="16592" spans="3:3">
      <c r="C16592" s="41"/>
    </row>
    <row r="16593" spans="1:3">
      <c r="C16593" s="41"/>
    </row>
    <row r="16594" spans="1:3">
      <c r="C16594" s="41"/>
    </row>
    <row r="16595" spans="1:3">
      <c r="A16595" s="3"/>
      <c r="C16595" s="41"/>
    </row>
    <row r="16596" spans="1:3">
      <c r="C16596" s="41"/>
    </row>
    <row r="16597" spans="1:3">
      <c r="C16597" s="41"/>
    </row>
    <row r="16598" spans="1:3">
      <c r="C16598" s="41"/>
    </row>
    <row r="16599" spans="1:3">
      <c r="C16599" s="41"/>
    </row>
    <row r="16600" spans="1:3">
      <c r="C16600" s="41"/>
    </row>
    <row r="16601" spans="1:3">
      <c r="C16601" s="41"/>
    </row>
    <row r="16602" spans="1:3">
      <c r="C16602" s="41"/>
    </row>
    <row r="16603" spans="1:3">
      <c r="C16603" s="41"/>
    </row>
    <row r="16604" spans="1:3">
      <c r="C16604" s="41"/>
    </row>
    <row r="16605" spans="1:3">
      <c r="C16605" s="41"/>
    </row>
    <row r="16606" spans="1:3">
      <c r="C16606" s="41"/>
    </row>
    <row r="16607" spans="1:3">
      <c r="A16607" s="3"/>
      <c r="C16607" s="41"/>
    </row>
    <row r="16608" spans="1:3">
      <c r="A16608" s="3"/>
      <c r="C16608" s="41"/>
    </row>
    <row r="16609" spans="3:3">
      <c r="C16609" s="41"/>
    </row>
    <row r="16610" spans="3:3">
      <c r="C16610" s="41"/>
    </row>
    <row r="16611" spans="3:3">
      <c r="C16611" s="41"/>
    </row>
    <row r="16612" spans="3:3">
      <c r="C16612" s="41"/>
    </row>
    <row r="16613" spans="3:3">
      <c r="C16613" s="41"/>
    </row>
    <row r="16614" spans="3:3">
      <c r="C16614" s="41"/>
    </row>
    <row r="16615" spans="3:3">
      <c r="C16615" s="41"/>
    </row>
    <row r="16616" spans="3:3">
      <c r="C16616" s="41"/>
    </row>
    <row r="16617" spans="3:3">
      <c r="C16617" s="41"/>
    </row>
    <row r="16618" spans="3:3">
      <c r="C16618" s="41"/>
    </row>
    <row r="16619" spans="3:3">
      <c r="C16619" s="41"/>
    </row>
    <row r="16620" spans="3:3">
      <c r="C16620" s="41"/>
    </row>
    <row r="16621" spans="3:3">
      <c r="C16621" s="41"/>
    </row>
    <row r="16622" spans="3:3">
      <c r="C16622" s="41"/>
    </row>
    <row r="16623" spans="3:3">
      <c r="C16623" s="41"/>
    </row>
    <row r="16624" spans="3:3">
      <c r="C16624" s="41"/>
    </row>
    <row r="16625" spans="3:3">
      <c r="C16625" s="41"/>
    </row>
    <row r="16626" spans="3:3">
      <c r="C16626" s="41"/>
    </row>
    <row r="16627" spans="3:3">
      <c r="C16627" s="41"/>
    </row>
    <row r="16628" spans="3:3">
      <c r="C16628" s="41"/>
    </row>
    <row r="16629" spans="3:3">
      <c r="C16629" s="41"/>
    </row>
    <row r="16630" spans="3:3">
      <c r="C16630" s="41"/>
    </row>
    <row r="16631" spans="3:3">
      <c r="C16631" s="41"/>
    </row>
    <row r="16632" spans="3:3">
      <c r="C16632" s="41"/>
    </row>
    <row r="16633" spans="3:3">
      <c r="C16633" s="41"/>
    </row>
    <row r="16634" spans="3:3">
      <c r="C16634" s="41"/>
    </row>
    <row r="16635" spans="3:3">
      <c r="C16635" s="41"/>
    </row>
    <row r="16636" spans="3:3">
      <c r="C16636" s="41"/>
    </row>
    <row r="16637" spans="3:3">
      <c r="C16637" s="41"/>
    </row>
    <row r="16638" spans="3:3">
      <c r="C16638" s="41"/>
    </row>
    <row r="16639" spans="3:3">
      <c r="C16639" s="41"/>
    </row>
    <row r="16640" spans="3:3">
      <c r="C16640" s="41"/>
    </row>
    <row r="16641" spans="3:3">
      <c r="C16641" s="41"/>
    </row>
    <row r="16642" spans="3:3">
      <c r="C16642" s="41"/>
    </row>
    <row r="16643" spans="3:3">
      <c r="C16643" s="41"/>
    </row>
    <row r="16644" spans="3:3">
      <c r="C16644" s="41"/>
    </row>
    <row r="16645" spans="3:3">
      <c r="C16645" s="41"/>
    </row>
    <row r="16646" spans="3:3">
      <c r="C16646" s="41"/>
    </row>
    <row r="16647" spans="3:3">
      <c r="C16647" s="41"/>
    </row>
    <row r="16648" spans="3:3">
      <c r="C16648" s="41"/>
    </row>
    <row r="16649" spans="3:3">
      <c r="C16649" s="41"/>
    </row>
    <row r="16650" spans="3:3">
      <c r="C16650" s="41"/>
    </row>
    <row r="16651" spans="3:3">
      <c r="C16651" s="41"/>
    </row>
    <row r="16652" spans="3:3">
      <c r="C16652" s="41"/>
    </row>
    <row r="16653" spans="3:3">
      <c r="C16653" s="41"/>
    </row>
    <row r="16654" spans="3:3">
      <c r="C16654" s="41"/>
    </row>
    <row r="16655" spans="3:3">
      <c r="C16655" s="41"/>
    </row>
    <row r="16656" spans="3:3">
      <c r="C16656" s="41"/>
    </row>
    <row r="16657" spans="3:3">
      <c r="C16657" s="41"/>
    </row>
    <row r="16658" spans="3:3">
      <c r="C16658" s="41"/>
    </row>
    <row r="16659" spans="3:3">
      <c r="C16659" s="41"/>
    </row>
    <row r="16660" spans="3:3">
      <c r="C16660" s="41"/>
    </row>
    <row r="16661" spans="3:3">
      <c r="C16661" s="41"/>
    </row>
    <row r="16662" spans="3:3">
      <c r="C16662" s="41"/>
    </row>
    <row r="16663" spans="3:3">
      <c r="C16663" s="41"/>
    </row>
    <row r="16664" spans="3:3">
      <c r="C16664" s="41"/>
    </row>
    <row r="16665" spans="3:3">
      <c r="C16665" s="41"/>
    </row>
    <row r="16666" spans="3:3">
      <c r="C16666" s="41"/>
    </row>
    <row r="16667" spans="3:3">
      <c r="C16667" s="41"/>
    </row>
    <row r="16668" spans="3:3">
      <c r="C16668" s="41"/>
    </row>
    <row r="16669" spans="3:3">
      <c r="C16669" s="41"/>
    </row>
    <row r="16670" spans="3:3">
      <c r="C16670" s="41"/>
    </row>
    <row r="16671" spans="3:3">
      <c r="C16671" s="41"/>
    </row>
    <row r="16672" spans="3:3">
      <c r="C16672" s="41"/>
    </row>
    <row r="16673" spans="1:3">
      <c r="C16673" s="41"/>
    </row>
    <row r="16674" spans="1:3">
      <c r="C16674" s="41"/>
    </row>
    <row r="16675" spans="1:3">
      <c r="C16675" s="41"/>
    </row>
    <row r="16676" spans="1:3">
      <c r="C16676" s="41"/>
    </row>
    <row r="16677" spans="1:3">
      <c r="C16677" s="41"/>
    </row>
    <row r="16678" spans="1:3">
      <c r="C16678" s="41"/>
    </row>
    <row r="16679" spans="1:3">
      <c r="C16679" s="41"/>
    </row>
    <row r="16680" spans="1:3">
      <c r="C16680" s="41"/>
    </row>
    <row r="16681" spans="1:3">
      <c r="C16681" s="41"/>
    </row>
    <row r="16682" spans="1:3">
      <c r="C16682" s="41"/>
    </row>
    <row r="16683" spans="1:3">
      <c r="C16683" s="41"/>
    </row>
    <row r="16684" spans="1:3">
      <c r="A16684" s="3"/>
      <c r="C16684" s="41"/>
    </row>
    <row r="16685" spans="1:3">
      <c r="A16685" s="3"/>
      <c r="C16685" s="41"/>
    </row>
    <row r="16686" spans="1:3">
      <c r="A16686" s="3"/>
      <c r="C16686" s="41"/>
    </row>
    <row r="16687" spans="1:3">
      <c r="A16687" s="3"/>
      <c r="C16687" s="41"/>
    </row>
    <row r="16688" spans="1:3">
      <c r="A16688" s="3"/>
      <c r="C16688" s="41"/>
    </row>
    <row r="16689" spans="3:3">
      <c r="C16689" s="41"/>
    </row>
    <row r="16690" spans="3:3">
      <c r="C16690" s="41"/>
    </row>
    <row r="16691" spans="3:3">
      <c r="C16691" s="41"/>
    </row>
    <row r="16692" spans="3:3">
      <c r="C16692" s="41"/>
    </row>
    <row r="16693" spans="3:3">
      <c r="C16693" s="41"/>
    </row>
    <row r="16694" spans="3:3">
      <c r="C16694" s="41"/>
    </row>
    <row r="16695" spans="3:3">
      <c r="C16695" s="41"/>
    </row>
    <row r="16696" spans="3:3">
      <c r="C16696" s="41"/>
    </row>
    <row r="16697" spans="3:3">
      <c r="C16697" s="41"/>
    </row>
    <row r="16698" spans="3:3">
      <c r="C16698" s="41"/>
    </row>
    <row r="16699" spans="3:3">
      <c r="C16699" s="41"/>
    </row>
    <row r="16700" spans="3:3">
      <c r="C16700" s="41"/>
    </row>
    <row r="16701" spans="3:3">
      <c r="C16701" s="41"/>
    </row>
    <row r="16702" spans="3:3">
      <c r="C16702" s="41"/>
    </row>
    <row r="16703" spans="3:3">
      <c r="C16703" s="41"/>
    </row>
    <row r="16704" spans="3:3">
      <c r="C16704" s="41"/>
    </row>
    <row r="16705" spans="3:3">
      <c r="C16705" s="41"/>
    </row>
    <row r="16706" spans="3:3">
      <c r="C16706" s="41"/>
    </row>
    <row r="16707" spans="3:3">
      <c r="C16707" s="41"/>
    </row>
    <row r="16708" spans="3:3">
      <c r="C16708" s="41"/>
    </row>
    <row r="16709" spans="3:3">
      <c r="C16709" s="41"/>
    </row>
    <row r="16710" spans="3:3">
      <c r="C16710" s="41"/>
    </row>
    <row r="16711" spans="3:3">
      <c r="C16711" s="41"/>
    </row>
    <row r="16712" spans="3:3">
      <c r="C16712" s="41"/>
    </row>
    <row r="16713" spans="3:3">
      <c r="C16713" s="41"/>
    </row>
    <row r="16714" spans="3:3">
      <c r="C16714" s="41"/>
    </row>
    <row r="16715" spans="3:3">
      <c r="C16715" s="41"/>
    </row>
    <row r="16716" spans="3:3">
      <c r="C16716" s="41"/>
    </row>
    <row r="16717" spans="3:3">
      <c r="C16717" s="41"/>
    </row>
    <row r="16718" spans="3:3">
      <c r="C16718" s="41"/>
    </row>
    <row r="16719" spans="3:3">
      <c r="C16719" s="41"/>
    </row>
    <row r="16720" spans="3:3">
      <c r="C16720" s="41"/>
    </row>
    <row r="16721" spans="3:3">
      <c r="C16721" s="41"/>
    </row>
    <row r="16722" spans="3:3">
      <c r="C16722" s="41"/>
    </row>
    <row r="16723" spans="3:3">
      <c r="C16723" s="41"/>
    </row>
    <row r="16724" spans="3:3">
      <c r="C16724" s="41"/>
    </row>
    <row r="16725" spans="3:3">
      <c r="C16725" s="41"/>
    </row>
    <row r="16726" spans="3:3">
      <c r="C16726" s="41"/>
    </row>
    <row r="16727" spans="3:3">
      <c r="C16727" s="41"/>
    </row>
    <row r="16728" spans="3:3">
      <c r="C16728" s="41"/>
    </row>
    <row r="16729" spans="3:3">
      <c r="C16729" s="41"/>
    </row>
    <row r="16730" spans="3:3">
      <c r="C16730" s="41"/>
    </row>
    <row r="16731" spans="3:3">
      <c r="C16731" s="41"/>
    </row>
    <row r="16732" spans="3:3">
      <c r="C16732" s="41"/>
    </row>
    <row r="16733" spans="3:3">
      <c r="C16733" s="41"/>
    </row>
    <row r="16734" spans="3:3">
      <c r="C16734" s="41"/>
    </row>
    <row r="16735" spans="3:3">
      <c r="C16735" s="41"/>
    </row>
    <row r="16736" spans="3:3">
      <c r="C16736" s="41"/>
    </row>
    <row r="16737" spans="3:3">
      <c r="C16737" s="41"/>
    </row>
    <row r="16738" spans="3:3">
      <c r="C16738" s="41"/>
    </row>
    <row r="16739" spans="3:3">
      <c r="C16739" s="41"/>
    </row>
    <row r="16740" spans="3:3">
      <c r="C16740" s="41"/>
    </row>
    <row r="16741" spans="3:3">
      <c r="C16741" s="41"/>
    </row>
    <row r="16742" spans="3:3">
      <c r="C16742" s="41"/>
    </row>
    <row r="16743" spans="3:3">
      <c r="C16743" s="41"/>
    </row>
    <row r="16744" spans="3:3">
      <c r="C16744" s="41"/>
    </row>
    <row r="16745" spans="3:3">
      <c r="C16745" s="41"/>
    </row>
    <row r="16746" spans="3:3">
      <c r="C16746" s="41"/>
    </row>
    <row r="16747" spans="3:3">
      <c r="C16747" s="41"/>
    </row>
    <row r="16748" spans="3:3">
      <c r="C16748" s="41"/>
    </row>
    <row r="16749" spans="3:3">
      <c r="C16749" s="41"/>
    </row>
    <row r="16750" spans="3:3">
      <c r="C16750" s="41"/>
    </row>
    <row r="16751" spans="3:3">
      <c r="C16751" s="41"/>
    </row>
    <row r="16752" spans="3:3">
      <c r="C16752" s="41"/>
    </row>
    <row r="16753" spans="3:3">
      <c r="C16753" s="41"/>
    </row>
    <row r="16754" spans="3:3">
      <c r="C16754" s="41"/>
    </row>
    <row r="16755" spans="3:3">
      <c r="C16755" s="41"/>
    </row>
    <row r="16756" spans="3:3">
      <c r="C16756" s="41"/>
    </row>
    <row r="16757" spans="3:3">
      <c r="C16757" s="41"/>
    </row>
    <row r="16758" spans="3:3">
      <c r="C16758" s="41"/>
    </row>
    <row r="16759" spans="3:3">
      <c r="C16759" s="41"/>
    </row>
    <row r="16760" spans="3:3">
      <c r="C16760" s="41"/>
    </row>
    <row r="16761" spans="3:3">
      <c r="C16761" s="41"/>
    </row>
    <row r="16762" spans="3:3">
      <c r="C16762" s="41"/>
    </row>
    <row r="16763" spans="3:3">
      <c r="C16763" s="41"/>
    </row>
    <row r="16764" spans="3:3">
      <c r="C16764" s="41"/>
    </row>
    <row r="16765" spans="3:3">
      <c r="C16765" s="41"/>
    </row>
    <row r="16766" spans="3:3">
      <c r="C16766" s="41"/>
    </row>
    <row r="16767" spans="3:3">
      <c r="C16767" s="41"/>
    </row>
    <row r="16768" spans="3:3">
      <c r="C16768" s="41"/>
    </row>
    <row r="16769" spans="3:3">
      <c r="C16769" s="41"/>
    </row>
    <row r="16770" spans="3:3">
      <c r="C16770" s="41"/>
    </row>
    <row r="16771" spans="3:3">
      <c r="C16771" s="41"/>
    </row>
    <row r="16772" spans="3:3">
      <c r="C16772" s="41"/>
    </row>
    <row r="16773" spans="3:3">
      <c r="C16773" s="41"/>
    </row>
    <row r="16774" spans="3:3">
      <c r="C16774" s="41"/>
    </row>
    <row r="16775" spans="3:3">
      <c r="C16775" s="41"/>
    </row>
    <row r="16776" spans="3:3">
      <c r="C16776" s="41"/>
    </row>
    <row r="16777" spans="3:3">
      <c r="C16777" s="41"/>
    </row>
    <row r="16778" spans="3:3">
      <c r="C16778" s="41"/>
    </row>
    <row r="16779" spans="3:3">
      <c r="C16779" s="41"/>
    </row>
    <row r="16780" spans="3:3">
      <c r="C16780" s="41"/>
    </row>
    <row r="16781" spans="3:3">
      <c r="C16781" s="41"/>
    </row>
    <row r="16782" spans="3:3">
      <c r="C16782" s="41"/>
    </row>
    <row r="16783" spans="3:3">
      <c r="C16783" s="41"/>
    </row>
    <row r="16784" spans="3:3">
      <c r="C16784" s="41"/>
    </row>
    <row r="16785" spans="1:3">
      <c r="C16785" s="41"/>
    </row>
    <row r="16786" spans="1:3">
      <c r="C16786" s="41"/>
    </row>
    <row r="16787" spans="1:3">
      <c r="C16787" s="41"/>
    </row>
    <row r="16788" spans="1:3">
      <c r="C16788" s="41"/>
    </row>
    <row r="16789" spans="1:3">
      <c r="C16789" s="41"/>
    </row>
    <row r="16790" spans="1:3">
      <c r="C16790" s="41"/>
    </row>
    <row r="16791" spans="1:3">
      <c r="C16791" s="41"/>
    </row>
    <row r="16792" spans="1:3">
      <c r="C16792" s="41"/>
    </row>
    <row r="16793" spans="1:3">
      <c r="C16793" s="41"/>
    </row>
    <row r="16794" spans="1:3">
      <c r="C16794" s="41"/>
    </row>
    <row r="16795" spans="1:3">
      <c r="C16795" s="41"/>
    </row>
    <row r="16796" spans="1:3">
      <c r="C16796" s="41"/>
    </row>
    <row r="16797" spans="1:3">
      <c r="C16797" s="41"/>
    </row>
    <row r="16798" spans="1:3">
      <c r="A16798" s="3"/>
      <c r="C16798" s="41"/>
    </row>
    <row r="16799" spans="1:3">
      <c r="C16799" s="41"/>
    </row>
    <row r="16800" spans="1:3">
      <c r="C16800" s="41"/>
    </row>
    <row r="16801" spans="1:3">
      <c r="C16801" s="41"/>
    </row>
    <row r="16802" spans="1:3">
      <c r="C16802" s="41"/>
    </row>
    <row r="16803" spans="1:3">
      <c r="A16803" s="3"/>
      <c r="C16803" s="41"/>
    </row>
    <row r="16804" spans="1:3">
      <c r="A16804" s="3"/>
      <c r="C16804" s="41"/>
    </row>
    <row r="16805" spans="1:3">
      <c r="A16805" s="3"/>
      <c r="C16805" s="41"/>
    </row>
    <row r="16806" spans="1:3">
      <c r="A16806" s="3"/>
      <c r="C16806" s="41"/>
    </row>
    <row r="16807" spans="1:3">
      <c r="A16807" s="3"/>
      <c r="C16807" s="41"/>
    </row>
    <row r="16808" spans="1:3">
      <c r="C16808" s="41"/>
    </row>
    <row r="16809" spans="1:3">
      <c r="C16809" s="41"/>
    </row>
    <row r="16810" spans="1:3">
      <c r="C16810" s="41"/>
    </row>
    <row r="16811" spans="1:3">
      <c r="C16811" s="41"/>
    </row>
    <row r="16812" spans="1:3">
      <c r="C16812" s="41"/>
    </row>
    <row r="16813" spans="1:3">
      <c r="C16813" s="41"/>
    </row>
    <row r="16814" spans="1:3">
      <c r="C16814" s="41"/>
    </row>
    <row r="16815" spans="1:3">
      <c r="C16815" s="41"/>
    </row>
    <row r="16816" spans="1:3">
      <c r="C16816" s="41"/>
    </row>
    <row r="16817" spans="3:3">
      <c r="C16817" s="41"/>
    </row>
    <row r="16818" spans="3:3">
      <c r="C16818" s="41"/>
    </row>
    <row r="16819" spans="3:3">
      <c r="C16819" s="41"/>
    </row>
    <row r="16820" spans="3:3">
      <c r="C16820" s="41"/>
    </row>
    <row r="16821" spans="3:3">
      <c r="C16821" s="41"/>
    </row>
    <row r="16822" spans="3:3">
      <c r="C16822" s="41"/>
    </row>
    <row r="16823" spans="3:3">
      <c r="C16823" s="41"/>
    </row>
    <row r="16824" spans="3:3">
      <c r="C16824" s="41"/>
    </row>
    <row r="16825" spans="3:3">
      <c r="C16825" s="41"/>
    </row>
    <row r="16826" spans="3:3">
      <c r="C16826" s="41"/>
    </row>
    <row r="16827" spans="3:3">
      <c r="C16827" s="41"/>
    </row>
    <row r="16828" spans="3:3">
      <c r="C16828" s="41"/>
    </row>
    <row r="16829" spans="3:3">
      <c r="C16829" s="41"/>
    </row>
    <row r="16830" spans="3:3">
      <c r="C16830" s="41"/>
    </row>
    <row r="16831" spans="3:3">
      <c r="C16831" s="41"/>
    </row>
    <row r="16832" spans="3:3">
      <c r="C16832" s="41"/>
    </row>
    <row r="16833" spans="3:3">
      <c r="C16833" s="41"/>
    </row>
    <row r="16834" spans="3:3">
      <c r="C16834" s="41"/>
    </row>
    <row r="16835" spans="3:3">
      <c r="C16835" s="41"/>
    </row>
    <row r="16836" spans="3:3">
      <c r="C16836" s="41"/>
    </row>
    <row r="16837" spans="3:3">
      <c r="C16837" s="41"/>
    </row>
    <row r="16838" spans="3:3">
      <c r="C16838" s="41"/>
    </row>
    <row r="16839" spans="3:3">
      <c r="C16839" s="41"/>
    </row>
    <row r="16840" spans="3:3">
      <c r="C16840" s="41"/>
    </row>
    <row r="16841" spans="3:3">
      <c r="C16841" s="41"/>
    </row>
    <row r="16842" spans="3:3">
      <c r="C16842" s="41"/>
    </row>
    <row r="16843" spans="3:3">
      <c r="C16843" s="41"/>
    </row>
    <row r="16844" spans="3:3">
      <c r="C16844" s="41"/>
    </row>
    <row r="16845" spans="3:3">
      <c r="C16845" s="41"/>
    </row>
    <row r="16846" spans="3:3">
      <c r="C16846" s="41"/>
    </row>
    <row r="16847" spans="3:3">
      <c r="C16847" s="41"/>
    </row>
    <row r="16848" spans="3:3">
      <c r="C16848" s="41"/>
    </row>
    <row r="16849" spans="3:3">
      <c r="C16849" s="41"/>
    </row>
    <row r="16850" spans="3:3">
      <c r="C16850" s="41"/>
    </row>
    <row r="16851" spans="3:3">
      <c r="C16851" s="41"/>
    </row>
    <row r="16852" spans="3:3">
      <c r="C16852" s="41"/>
    </row>
    <row r="16853" spans="3:3">
      <c r="C16853" s="41"/>
    </row>
    <row r="16854" spans="3:3">
      <c r="C16854" s="41"/>
    </row>
    <row r="16855" spans="3:3">
      <c r="C16855" s="41"/>
    </row>
    <row r="16856" spans="3:3">
      <c r="C16856" s="41"/>
    </row>
    <row r="16857" spans="3:3">
      <c r="C16857" s="41"/>
    </row>
    <row r="16858" spans="3:3">
      <c r="C16858" s="41"/>
    </row>
    <row r="16859" spans="3:3">
      <c r="C16859" s="41"/>
    </row>
    <row r="16860" spans="3:3">
      <c r="C16860" s="41"/>
    </row>
    <row r="16861" spans="3:3">
      <c r="C16861" s="41"/>
    </row>
    <row r="16862" spans="3:3">
      <c r="C16862" s="41"/>
    </row>
    <row r="16863" spans="3:3">
      <c r="C16863" s="41"/>
    </row>
    <row r="16864" spans="3:3">
      <c r="C16864" s="41"/>
    </row>
    <row r="16865" spans="1:3">
      <c r="C16865" s="41"/>
    </row>
    <row r="16866" spans="1:3">
      <c r="C16866" s="41"/>
    </row>
    <row r="16867" spans="1:3">
      <c r="C16867" s="41"/>
    </row>
    <row r="16868" spans="1:3">
      <c r="C16868" s="41"/>
    </row>
    <row r="16869" spans="1:3">
      <c r="C16869" s="41"/>
    </row>
    <row r="16870" spans="1:3">
      <c r="A16870" s="3"/>
      <c r="C16870" s="41"/>
    </row>
    <row r="16871" spans="1:3">
      <c r="C16871" s="41"/>
    </row>
    <row r="16872" spans="1:3">
      <c r="C16872" s="41"/>
    </row>
    <row r="16873" spans="1:3">
      <c r="C16873" s="41"/>
    </row>
    <row r="16874" spans="1:3">
      <c r="C16874" s="41"/>
    </row>
    <row r="16875" spans="1:3">
      <c r="C16875" s="41"/>
    </row>
    <row r="16876" spans="1:3">
      <c r="C16876" s="41"/>
    </row>
    <row r="16877" spans="1:3">
      <c r="C16877" s="41"/>
    </row>
    <row r="16878" spans="1:3">
      <c r="C16878" s="41"/>
    </row>
    <row r="16879" spans="1:3">
      <c r="C16879" s="41"/>
    </row>
    <row r="16880" spans="1:3">
      <c r="C16880" s="41"/>
    </row>
    <row r="16881" spans="1:3">
      <c r="C16881" s="41"/>
    </row>
    <row r="16882" spans="1:3">
      <c r="C16882" s="41"/>
    </row>
    <row r="16883" spans="1:3">
      <c r="C16883" s="41"/>
    </row>
    <row r="16884" spans="1:3">
      <c r="A16884" s="3"/>
      <c r="C16884" s="41"/>
    </row>
    <row r="16885" spans="1:3">
      <c r="C16885" s="41"/>
    </row>
    <row r="16886" spans="1:3">
      <c r="C16886" s="41"/>
    </row>
    <row r="16887" spans="1:3">
      <c r="C16887" s="41"/>
    </row>
    <row r="16888" spans="1:3">
      <c r="C16888" s="41"/>
    </row>
    <row r="16889" spans="1:3">
      <c r="C16889" s="41"/>
    </row>
    <row r="16890" spans="1:3">
      <c r="C16890" s="41"/>
    </row>
    <row r="16891" spans="1:3">
      <c r="C16891" s="41"/>
    </row>
    <row r="16892" spans="1:3">
      <c r="C16892" s="41"/>
    </row>
    <row r="16893" spans="1:3">
      <c r="C16893" s="41"/>
    </row>
    <row r="16894" spans="1:3">
      <c r="C16894" s="41"/>
    </row>
    <row r="16895" spans="1:3">
      <c r="C16895" s="41"/>
    </row>
    <row r="16896" spans="1:3">
      <c r="C16896" s="41"/>
    </row>
    <row r="16897" spans="3:3">
      <c r="C16897" s="41"/>
    </row>
    <row r="16898" spans="3:3">
      <c r="C16898" s="41"/>
    </row>
    <row r="16899" spans="3:3">
      <c r="C16899" s="41"/>
    </row>
    <row r="16900" spans="3:3">
      <c r="C16900" s="41"/>
    </row>
    <row r="16901" spans="3:3">
      <c r="C16901" s="41"/>
    </row>
    <row r="16902" spans="3:3">
      <c r="C16902" s="41"/>
    </row>
    <row r="16903" spans="3:3">
      <c r="C16903" s="41"/>
    </row>
    <row r="16904" spans="3:3">
      <c r="C16904" s="41"/>
    </row>
    <row r="16905" spans="3:3">
      <c r="C16905" s="41"/>
    </row>
    <row r="16906" spans="3:3">
      <c r="C16906" s="41"/>
    </row>
    <row r="16907" spans="3:3">
      <c r="C16907" s="41"/>
    </row>
    <row r="16908" spans="3:3">
      <c r="C16908" s="41"/>
    </row>
    <row r="16909" spans="3:3">
      <c r="C16909" s="41"/>
    </row>
    <row r="16910" spans="3:3">
      <c r="C16910" s="41"/>
    </row>
    <row r="16911" spans="3:3">
      <c r="C16911" s="41"/>
    </row>
    <row r="16912" spans="3:3">
      <c r="C16912" s="41"/>
    </row>
    <row r="16913" spans="3:3">
      <c r="C16913" s="41"/>
    </row>
    <row r="16914" spans="3:3">
      <c r="C16914" s="41"/>
    </row>
    <row r="16915" spans="3:3">
      <c r="C16915" s="41"/>
    </row>
    <row r="16916" spans="3:3">
      <c r="C16916" s="41"/>
    </row>
    <row r="16917" spans="3:3">
      <c r="C16917" s="41"/>
    </row>
    <row r="16918" spans="3:3">
      <c r="C16918" s="41"/>
    </row>
    <row r="16919" spans="3:3">
      <c r="C16919" s="41"/>
    </row>
    <row r="16920" spans="3:3">
      <c r="C16920" s="41"/>
    </row>
    <row r="16921" spans="3:3">
      <c r="C16921" s="41"/>
    </row>
    <row r="16922" spans="3:3">
      <c r="C16922" s="41"/>
    </row>
    <row r="16923" spans="3:3">
      <c r="C16923" s="41"/>
    </row>
    <row r="16924" spans="3:3">
      <c r="C16924" s="41"/>
    </row>
    <row r="16925" spans="3:3">
      <c r="C16925" s="41"/>
    </row>
    <row r="16926" spans="3:3">
      <c r="C16926" s="41"/>
    </row>
    <row r="16927" spans="3:3">
      <c r="C16927" s="41"/>
    </row>
    <row r="16928" spans="3:3">
      <c r="C16928" s="41"/>
    </row>
    <row r="16929" spans="3:3">
      <c r="C16929" s="41"/>
    </row>
    <row r="16930" spans="3:3">
      <c r="C16930" s="41"/>
    </row>
    <row r="16931" spans="3:3">
      <c r="C16931" s="41"/>
    </row>
    <row r="16932" spans="3:3">
      <c r="C16932" s="41"/>
    </row>
    <row r="16933" spans="3:3">
      <c r="C16933" s="41"/>
    </row>
    <row r="16934" spans="3:3">
      <c r="C16934" s="41"/>
    </row>
    <row r="16935" spans="3:3">
      <c r="C16935" s="41"/>
    </row>
    <row r="16936" spans="3:3">
      <c r="C16936" s="41"/>
    </row>
    <row r="16937" spans="3:3">
      <c r="C16937" s="41"/>
    </row>
    <row r="16938" spans="3:3">
      <c r="C16938" s="41"/>
    </row>
    <row r="16939" spans="3:3">
      <c r="C16939" s="41"/>
    </row>
    <row r="16940" spans="3:3">
      <c r="C16940" s="41"/>
    </row>
    <row r="16941" spans="3:3">
      <c r="C16941" s="41"/>
    </row>
    <row r="16942" spans="3:3">
      <c r="C16942" s="41"/>
    </row>
    <row r="16943" spans="3:3">
      <c r="C16943" s="41"/>
    </row>
    <row r="16944" spans="3:3">
      <c r="C16944" s="41"/>
    </row>
    <row r="16945" spans="3:3">
      <c r="C16945" s="41"/>
    </row>
    <row r="16946" spans="3:3">
      <c r="C16946" s="41"/>
    </row>
    <row r="16947" spans="3:3">
      <c r="C16947" s="41"/>
    </row>
    <row r="16948" spans="3:3">
      <c r="C16948" s="41"/>
    </row>
    <row r="16949" spans="3:3">
      <c r="C16949" s="41"/>
    </row>
    <row r="16950" spans="3:3">
      <c r="C16950" s="41"/>
    </row>
    <row r="16951" spans="3:3">
      <c r="C16951" s="41"/>
    </row>
    <row r="16952" spans="3:3">
      <c r="C16952" s="41"/>
    </row>
    <row r="16953" spans="3:3">
      <c r="C16953" s="41"/>
    </row>
    <row r="16954" spans="3:3">
      <c r="C16954" s="41"/>
    </row>
    <row r="16955" spans="3:3">
      <c r="C16955" s="41"/>
    </row>
    <row r="16956" spans="3:3">
      <c r="C16956" s="41"/>
    </row>
    <row r="16957" spans="3:3">
      <c r="C16957" s="41"/>
    </row>
    <row r="16958" spans="3:3">
      <c r="C16958" s="41"/>
    </row>
    <row r="16959" spans="3:3">
      <c r="C16959" s="41"/>
    </row>
    <row r="16960" spans="3:3">
      <c r="C16960" s="41"/>
    </row>
    <row r="16961" spans="3:3">
      <c r="C16961" s="41"/>
    </row>
    <row r="16962" spans="3:3">
      <c r="C16962" s="41"/>
    </row>
    <row r="16963" spans="3:3">
      <c r="C16963" s="41"/>
    </row>
    <row r="16964" spans="3:3">
      <c r="C16964" s="41"/>
    </row>
    <row r="16965" spans="3:3">
      <c r="C16965" s="41"/>
    </row>
    <row r="16966" spans="3:3">
      <c r="C16966" s="41"/>
    </row>
    <row r="16967" spans="3:3">
      <c r="C16967" s="41"/>
    </row>
    <row r="16968" spans="3:3">
      <c r="C16968" s="41"/>
    </row>
    <row r="16969" spans="3:3">
      <c r="C16969" s="41"/>
    </row>
    <row r="16970" spans="3:3">
      <c r="C16970" s="41"/>
    </row>
    <row r="16971" spans="3:3">
      <c r="C16971" s="41"/>
    </row>
    <row r="16972" spans="3:3">
      <c r="C16972" s="41"/>
    </row>
    <row r="16973" spans="3:3">
      <c r="C16973" s="41"/>
    </row>
    <row r="16974" spans="3:3">
      <c r="C16974" s="41"/>
    </row>
    <row r="16975" spans="3:3">
      <c r="C16975" s="41"/>
    </row>
    <row r="16976" spans="3:3">
      <c r="C16976" s="41"/>
    </row>
    <row r="16977" spans="3:3">
      <c r="C16977" s="41"/>
    </row>
    <row r="16978" spans="3:3">
      <c r="C16978" s="41"/>
    </row>
    <row r="16979" spans="3:3">
      <c r="C16979" s="41"/>
    </row>
    <row r="16980" spans="3:3">
      <c r="C16980" s="41"/>
    </row>
    <row r="16981" spans="3:3">
      <c r="C16981" s="41"/>
    </row>
    <row r="16982" spans="3:3">
      <c r="C16982" s="41"/>
    </row>
    <row r="16983" spans="3:3">
      <c r="C16983" s="41"/>
    </row>
    <row r="16984" spans="3:3">
      <c r="C16984" s="41"/>
    </row>
    <row r="16985" spans="3:3">
      <c r="C16985" s="41"/>
    </row>
    <row r="16986" spans="3:3">
      <c r="C16986" s="41"/>
    </row>
    <row r="16987" spans="3:3">
      <c r="C16987" s="41"/>
    </row>
    <row r="16988" spans="3:3">
      <c r="C16988" s="41"/>
    </row>
    <row r="16989" spans="3:3">
      <c r="C16989" s="41"/>
    </row>
    <row r="16990" spans="3:3">
      <c r="C16990" s="41"/>
    </row>
    <row r="16991" spans="3:3">
      <c r="C16991" s="41"/>
    </row>
    <row r="16992" spans="3:3">
      <c r="C16992" s="41"/>
    </row>
    <row r="16993" spans="1:3">
      <c r="C16993" s="41"/>
    </row>
    <row r="16994" spans="1:3">
      <c r="C16994" s="41"/>
    </row>
    <row r="16995" spans="1:3">
      <c r="C16995" s="41"/>
    </row>
    <row r="16996" spans="1:3">
      <c r="C16996" s="41"/>
    </row>
    <row r="16997" spans="1:3">
      <c r="C16997" s="41"/>
    </row>
    <row r="16998" spans="1:3">
      <c r="C16998" s="41"/>
    </row>
    <row r="16999" spans="1:3">
      <c r="C16999" s="41"/>
    </row>
    <row r="17000" spans="1:3">
      <c r="A17000" s="3"/>
      <c r="C17000" s="41"/>
    </row>
    <row r="17001" spans="1:3">
      <c r="C17001" s="41"/>
    </row>
    <row r="17002" spans="1:3">
      <c r="C17002" s="41"/>
    </row>
    <row r="17003" spans="1:3">
      <c r="C17003" s="41"/>
    </row>
    <row r="17004" spans="1:3">
      <c r="C17004" s="41"/>
    </row>
    <row r="17005" spans="1:3">
      <c r="C17005" s="41"/>
    </row>
    <row r="17006" spans="1:3">
      <c r="C17006" s="41"/>
    </row>
    <row r="17007" spans="1:3">
      <c r="C17007" s="41"/>
    </row>
    <row r="17008" spans="1:3">
      <c r="C17008" s="41"/>
    </row>
    <row r="17009" spans="3:3">
      <c r="C17009" s="41"/>
    </row>
    <row r="17010" spans="3:3">
      <c r="C17010" s="41"/>
    </row>
    <row r="17011" spans="3:3">
      <c r="C17011" s="41"/>
    </row>
    <row r="17012" spans="3:3">
      <c r="C17012" s="41"/>
    </row>
    <row r="17013" spans="3:3">
      <c r="C17013" s="41"/>
    </row>
    <row r="17014" spans="3:3">
      <c r="C17014" s="41"/>
    </row>
    <row r="17015" spans="3:3">
      <c r="C17015" s="41"/>
    </row>
    <row r="17016" spans="3:3">
      <c r="C17016" s="41"/>
    </row>
    <row r="17017" spans="3:3">
      <c r="C17017" s="41"/>
    </row>
    <row r="17018" spans="3:3">
      <c r="C17018" s="41"/>
    </row>
    <row r="17019" spans="3:3">
      <c r="C17019" s="41"/>
    </row>
    <row r="17020" spans="3:3">
      <c r="C17020" s="41"/>
    </row>
    <row r="17021" spans="3:3">
      <c r="C17021" s="41"/>
    </row>
    <row r="17022" spans="3:3">
      <c r="C17022" s="41"/>
    </row>
    <row r="17023" spans="3:3">
      <c r="C17023" s="41"/>
    </row>
    <row r="17024" spans="3:3">
      <c r="C17024" s="41"/>
    </row>
    <row r="17025" spans="1:3">
      <c r="C17025" s="41"/>
    </row>
    <row r="17026" spans="1:3">
      <c r="C17026" s="41"/>
    </row>
    <row r="17027" spans="1:3">
      <c r="C17027" s="41"/>
    </row>
    <row r="17028" spans="1:3">
      <c r="C17028" s="41"/>
    </row>
    <row r="17029" spans="1:3">
      <c r="C17029" s="41"/>
    </row>
    <row r="17030" spans="1:3">
      <c r="C17030" s="41"/>
    </row>
    <row r="17031" spans="1:3">
      <c r="C17031" s="41"/>
    </row>
    <row r="17032" spans="1:3">
      <c r="C17032" s="41"/>
    </row>
    <row r="17033" spans="1:3">
      <c r="C17033" s="41"/>
    </row>
    <row r="17034" spans="1:3">
      <c r="C17034" s="41"/>
    </row>
    <row r="17035" spans="1:3">
      <c r="A17035" s="3"/>
      <c r="C17035" s="41"/>
    </row>
    <row r="17036" spans="1:3">
      <c r="C17036" s="41"/>
    </row>
    <row r="17037" spans="1:3">
      <c r="C17037" s="41"/>
    </row>
    <row r="17038" spans="1:3">
      <c r="C17038" s="41"/>
    </row>
    <row r="17039" spans="1:3">
      <c r="C17039" s="41"/>
    </row>
    <row r="17040" spans="1:3">
      <c r="C17040" s="41"/>
    </row>
    <row r="17041" spans="3:3">
      <c r="C17041" s="41"/>
    </row>
    <row r="17042" spans="3:3">
      <c r="C17042" s="41"/>
    </row>
    <row r="17043" spans="3:3">
      <c r="C17043" s="41"/>
    </row>
    <row r="17044" spans="3:3">
      <c r="C17044" s="41"/>
    </row>
    <row r="17045" spans="3:3">
      <c r="C17045" s="41"/>
    </row>
    <row r="17046" spans="3:3">
      <c r="C17046" s="41"/>
    </row>
    <row r="17047" spans="3:3">
      <c r="C17047" s="41"/>
    </row>
    <row r="17048" spans="3:3">
      <c r="C17048" s="41"/>
    </row>
    <row r="17049" spans="3:3">
      <c r="C17049" s="41"/>
    </row>
    <row r="17050" spans="3:3">
      <c r="C17050" s="41"/>
    </row>
    <row r="17051" spans="3:3">
      <c r="C17051" s="41"/>
    </row>
    <row r="17052" spans="3:3">
      <c r="C17052" s="41"/>
    </row>
    <row r="17053" spans="3:3">
      <c r="C17053" s="41"/>
    </row>
    <row r="17054" spans="3:3">
      <c r="C17054" s="41"/>
    </row>
    <row r="17055" spans="3:3">
      <c r="C17055" s="41"/>
    </row>
    <row r="17056" spans="3:3">
      <c r="C17056" s="41"/>
    </row>
    <row r="17057" spans="3:3">
      <c r="C17057" s="41"/>
    </row>
    <row r="17058" spans="3:3">
      <c r="C17058" s="41"/>
    </row>
    <row r="17059" spans="3:3">
      <c r="C17059" s="41"/>
    </row>
    <row r="17060" spans="3:3">
      <c r="C17060" s="41"/>
    </row>
    <row r="17061" spans="3:3">
      <c r="C17061" s="41"/>
    </row>
    <row r="17062" spans="3:3">
      <c r="C17062" s="41"/>
    </row>
    <row r="17063" spans="3:3">
      <c r="C17063" s="41"/>
    </row>
    <row r="17064" spans="3:3">
      <c r="C17064" s="41"/>
    </row>
    <row r="17065" spans="3:3">
      <c r="C17065" s="41"/>
    </row>
    <row r="17066" spans="3:3">
      <c r="C17066" s="41"/>
    </row>
    <row r="17067" spans="3:3">
      <c r="C17067" s="41"/>
    </row>
    <row r="17068" spans="3:3">
      <c r="C17068" s="41"/>
    </row>
    <row r="17069" spans="3:3">
      <c r="C17069" s="41"/>
    </row>
    <row r="17070" spans="3:3">
      <c r="C17070" s="41"/>
    </row>
    <row r="17071" spans="3:3">
      <c r="C17071" s="41"/>
    </row>
    <row r="17072" spans="3:3">
      <c r="C17072" s="41"/>
    </row>
    <row r="17073" spans="3:3">
      <c r="C17073" s="41"/>
    </row>
    <row r="17074" spans="3:3">
      <c r="C17074" s="41"/>
    </row>
    <row r="17075" spans="3:3">
      <c r="C17075" s="41"/>
    </row>
    <row r="17076" spans="3:3">
      <c r="C17076" s="41"/>
    </row>
    <row r="17077" spans="3:3">
      <c r="C17077" s="41"/>
    </row>
    <row r="17078" spans="3:3">
      <c r="C17078" s="41"/>
    </row>
    <row r="17079" spans="3:3">
      <c r="C17079" s="41"/>
    </row>
    <row r="17080" spans="3:3">
      <c r="C17080" s="41"/>
    </row>
    <row r="17081" spans="3:3">
      <c r="C17081" s="41"/>
    </row>
    <row r="17082" spans="3:3">
      <c r="C17082" s="41"/>
    </row>
    <row r="17083" spans="3:3">
      <c r="C17083" s="41"/>
    </row>
    <row r="17084" spans="3:3">
      <c r="C17084" s="41"/>
    </row>
    <row r="17085" spans="3:3">
      <c r="C17085" s="41"/>
    </row>
    <row r="17086" spans="3:3">
      <c r="C17086" s="41"/>
    </row>
    <row r="17087" spans="3:3">
      <c r="C17087" s="41"/>
    </row>
    <row r="17088" spans="3:3">
      <c r="C17088" s="41"/>
    </row>
    <row r="17089" spans="3:3">
      <c r="C17089" s="41"/>
    </row>
    <row r="17090" spans="3:3">
      <c r="C17090" s="41"/>
    </row>
    <row r="17091" spans="3:3">
      <c r="C17091" s="41"/>
    </row>
    <row r="17092" spans="3:3">
      <c r="C17092" s="41"/>
    </row>
    <row r="17093" spans="3:3">
      <c r="C17093" s="41"/>
    </row>
    <row r="17094" spans="3:3">
      <c r="C17094" s="41"/>
    </row>
    <row r="17095" spans="3:3">
      <c r="C17095" s="41"/>
    </row>
    <row r="17096" spans="3:3">
      <c r="C17096" s="41"/>
    </row>
    <row r="17097" spans="3:3">
      <c r="C17097" s="41"/>
    </row>
    <row r="17098" spans="3:3">
      <c r="C17098" s="41"/>
    </row>
    <row r="17099" spans="3:3">
      <c r="C17099" s="41"/>
    </row>
    <row r="17100" spans="3:3">
      <c r="C17100" s="41"/>
    </row>
    <row r="17101" spans="3:3">
      <c r="C17101" s="41"/>
    </row>
    <row r="17102" spans="3:3">
      <c r="C17102" s="41"/>
    </row>
    <row r="17103" spans="3:3">
      <c r="C17103" s="41"/>
    </row>
    <row r="17104" spans="3:3">
      <c r="C17104" s="41"/>
    </row>
    <row r="17105" spans="1:3">
      <c r="C17105" s="41"/>
    </row>
    <row r="17106" spans="1:3">
      <c r="C17106" s="41"/>
    </row>
    <row r="17107" spans="1:3">
      <c r="C17107" s="41"/>
    </row>
    <row r="17108" spans="1:3">
      <c r="A17108" s="3"/>
      <c r="C17108" s="41"/>
    </row>
    <row r="17109" spans="1:3">
      <c r="A17109" s="3"/>
      <c r="C17109" s="41"/>
    </row>
    <row r="17110" spans="1:3">
      <c r="A17110" s="3"/>
      <c r="C17110" s="41"/>
    </row>
    <row r="17111" spans="1:3">
      <c r="A17111" s="3"/>
      <c r="C17111" s="41"/>
    </row>
    <row r="17112" spans="1:3">
      <c r="A17112" s="3"/>
      <c r="C17112" s="41"/>
    </row>
    <row r="17113" spans="1:3">
      <c r="C17113" s="41"/>
    </row>
    <row r="17114" spans="1:3">
      <c r="C17114" s="41"/>
    </row>
    <row r="17115" spans="1:3">
      <c r="C17115" s="41"/>
    </row>
    <row r="17116" spans="1:3">
      <c r="C17116" s="41"/>
    </row>
    <row r="17117" spans="1:3">
      <c r="C17117" s="41"/>
    </row>
    <row r="17118" spans="1:3">
      <c r="C17118" s="41"/>
    </row>
    <row r="17119" spans="1:3">
      <c r="C17119" s="41"/>
    </row>
    <row r="17120" spans="1:3">
      <c r="C17120" s="41"/>
    </row>
    <row r="17121" spans="3:3">
      <c r="C17121" s="41"/>
    </row>
    <row r="17122" spans="3:3">
      <c r="C17122" s="41"/>
    </row>
    <row r="17123" spans="3:3">
      <c r="C17123" s="41"/>
    </row>
    <row r="17124" spans="3:3">
      <c r="C17124" s="41"/>
    </row>
    <row r="17125" spans="3:3">
      <c r="C17125" s="41"/>
    </row>
    <row r="17126" spans="3:3">
      <c r="C17126" s="41"/>
    </row>
    <row r="17127" spans="3:3">
      <c r="C17127" s="41"/>
    </row>
    <row r="17128" spans="3:3">
      <c r="C17128" s="41"/>
    </row>
    <row r="17129" spans="3:3">
      <c r="C17129" s="41"/>
    </row>
    <row r="17130" spans="3:3">
      <c r="C17130" s="41"/>
    </row>
    <row r="17131" spans="3:3">
      <c r="C17131" s="41"/>
    </row>
    <row r="17132" spans="3:3">
      <c r="C17132" s="41"/>
    </row>
    <row r="17133" spans="3:3">
      <c r="C17133" s="41"/>
    </row>
    <row r="17134" spans="3:3">
      <c r="C17134" s="41"/>
    </row>
    <row r="17135" spans="3:3">
      <c r="C17135" s="41"/>
    </row>
    <row r="17136" spans="3:3">
      <c r="C17136" s="41"/>
    </row>
    <row r="17137" spans="3:3">
      <c r="C17137" s="41"/>
    </row>
    <row r="17138" spans="3:3">
      <c r="C17138" s="41"/>
    </row>
    <row r="17139" spans="3:3">
      <c r="C17139" s="41"/>
    </row>
    <row r="17140" spans="3:3">
      <c r="C17140" s="41"/>
    </row>
    <row r="17141" spans="3:3">
      <c r="C17141" s="41"/>
    </row>
    <row r="17142" spans="3:3">
      <c r="C17142" s="41"/>
    </row>
    <row r="17143" spans="3:3">
      <c r="C17143" s="41"/>
    </row>
    <row r="17144" spans="3:3">
      <c r="C17144" s="41"/>
    </row>
    <row r="17145" spans="3:3">
      <c r="C17145" s="41"/>
    </row>
    <row r="17146" spans="3:3">
      <c r="C17146" s="41"/>
    </row>
    <row r="17147" spans="3:3">
      <c r="C17147" s="41"/>
    </row>
    <row r="17148" spans="3:3">
      <c r="C17148" s="41"/>
    </row>
    <row r="17149" spans="3:3">
      <c r="C17149" s="41"/>
    </row>
    <row r="17150" spans="3:3">
      <c r="C17150" s="41"/>
    </row>
    <row r="17151" spans="3:3">
      <c r="C17151" s="41"/>
    </row>
    <row r="17152" spans="3:3">
      <c r="C17152" s="41"/>
    </row>
    <row r="17153" spans="3:3">
      <c r="C17153" s="41"/>
    </row>
    <row r="17154" spans="3:3">
      <c r="C17154" s="41"/>
    </row>
    <row r="17155" spans="3:3">
      <c r="C17155" s="41"/>
    </row>
    <row r="17156" spans="3:3">
      <c r="C17156" s="41"/>
    </row>
    <row r="17157" spans="3:3">
      <c r="C17157" s="41"/>
    </row>
    <row r="17158" spans="3:3">
      <c r="C17158" s="41"/>
    </row>
    <row r="17159" spans="3:3">
      <c r="C17159" s="41"/>
    </row>
    <row r="17160" spans="3:3">
      <c r="C17160" s="41"/>
    </row>
    <row r="17161" spans="3:3">
      <c r="C17161" s="41"/>
    </row>
    <row r="17162" spans="3:3">
      <c r="C17162" s="41"/>
    </row>
    <row r="17163" spans="3:3">
      <c r="C17163" s="41"/>
    </row>
    <row r="17164" spans="3:3">
      <c r="C17164" s="41"/>
    </row>
    <row r="17165" spans="3:3">
      <c r="C17165" s="41"/>
    </row>
    <row r="17166" spans="3:3">
      <c r="C17166" s="41"/>
    </row>
    <row r="17167" spans="3:3">
      <c r="C17167" s="41"/>
    </row>
    <row r="17168" spans="3:3">
      <c r="C17168" s="41"/>
    </row>
    <row r="17169" spans="3:3">
      <c r="C17169" s="41"/>
    </row>
    <row r="17170" spans="3:3">
      <c r="C17170" s="41"/>
    </row>
    <row r="17171" spans="3:3">
      <c r="C17171" s="41"/>
    </row>
    <row r="17172" spans="3:3">
      <c r="C17172" s="41"/>
    </row>
    <row r="17173" spans="3:3">
      <c r="C17173" s="41"/>
    </row>
    <row r="17174" spans="3:3">
      <c r="C17174" s="41"/>
    </row>
    <row r="17175" spans="3:3">
      <c r="C17175" s="41"/>
    </row>
    <row r="17176" spans="3:3">
      <c r="C17176" s="41"/>
    </row>
    <row r="17177" spans="3:3">
      <c r="C17177" s="41"/>
    </row>
    <row r="17178" spans="3:3">
      <c r="C17178" s="41"/>
    </row>
    <row r="17179" spans="3:3">
      <c r="C17179" s="41"/>
    </row>
    <row r="17180" spans="3:3">
      <c r="C17180" s="41"/>
    </row>
    <row r="17181" spans="3:3">
      <c r="C17181" s="41"/>
    </row>
    <row r="17182" spans="3:3">
      <c r="C17182" s="41"/>
    </row>
    <row r="17183" spans="3:3">
      <c r="C17183" s="41"/>
    </row>
    <row r="17184" spans="3:3">
      <c r="C17184" s="41"/>
    </row>
    <row r="17185" spans="3:3">
      <c r="C17185" s="41"/>
    </row>
    <row r="17186" spans="3:3">
      <c r="C17186" s="41"/>
    </row>
    <row r="17187" spans="3:3">
      <c r="C17187" s="41"/>
    </row>
    <row r="17188" spans="3:3">
      <c r="C17188" s="41"/>
    </row>
    <row r="17189" spans="3:3">
      <c r="C17189" s="41"/>
    </row>
    <row r="17190" spans="3:3">
      <c r="C17190" s="41"/>
    </row>
    <row r="17191" spans="3:3">
      <c r="C17191" s="41"/>
    </row>
    <row r="17192" spans="3:3">
      <c r="C17192" s="41"/>
    </row>
    <row r="17193" spans="3:3">
      <c r="C17193" s="41"/>
    </row>
    <row r="17194" spans="3:3">
      <c r="C17194" s="41"/>
    </row>
    <row r="17195" spans="3:3">
      <c r="C17195" s="41"/>
    </row>
    <row r="17196" spans="3:3">
      <c r="C17196" s="41"/>
    </row>
    <row r="17197" spans="3:3">
      <c r="C17197" s="41"/>
    </row>
    <row r="17198" spans="3:3">
      <c r="C17198" s="41"/>
    </row>
    <row r="17199" spans="3:3">
      <c r="C17199" s="41"/>
    </row>
    <row r="17200" spans="3:3">
      <c r="C17200" s="41"/>
    </row>
    <row r="17201" spans="1:3">
      <c r="C17201" s="41"/>
    </row>
    <row r="17202" spans="1:3">
      <c r="C17202" s="41"/>
    </row>
    <row r="17203" spans="1:3">
      <c r="C17203" s="41"/>
    </row>
    <row r="17204" spans="1:3">
      <c r="C17204" s="41"/>
    </row>
    <row r="17205" spans="1:3">
      <c r="C17205" s="41"/>
    </row>
    <row r="17206" spans="1:3">
      <c r="C17206" s="41"/>
    </row>
    <row r="17207" spans="1:3">
      <c r="C17207" s="41"/>
    </row>
    <row r="17208" spans="1:3">
      <c r="C17208" s="41"/>
    </row>
    <row r="17209" spans="1:3">
      <c r="C17209" s="41"/>
    </row>
    <row r="17210" spans="1:3">
      <c r="C17210" s="41"/>
    </row>
    <row r="17211" spans="1:3">
      <c r="C17211" s="41"/>
    </row>
    <row r="17212" spans="1:3">
      <c r="C17212" s="41"/>
    </row>
    <row r="17213" spans="1:3">
      <c r="C17213" s="41"/>
    </row>
    <row r="17214" spans="1:3">
      <c r="C17214" s="41"/>
    </row>
    <row r="17215" spans="1:3">
      <c r="C17215" s="41"/>
    </row>
    <row r="17216" spans="1:3">
      <c r="A17216" s="3"/>
      <c r="C17216" s="41"/>
    </row>
    <row r="17217" spans="3:3">
      <c r="C17217" s="41"/>
    </row>
    <row r="17218" spans="3:3">
      <c r="C17218" s="41"/>
    </row>
    <row r="17219" spans="3:3">
      <c r="C17219" s="41"/>
    </row>
    <row r="17220" spans="3:3">
      <c r="C17220" s="41"/>
    </row>
    <row r="17221" spans="3:3">
      <c r="C17221" s="41"/>
    </row>
    <row r="17222" spans="3:3">
      <c r="C17222" s="41"/>
    </row>
    <row r="17223" spans="3:3">
      <c r="C17223" s="41"/>
    </row>
    <row r="17224" spans="3:3">
      <c r="C17224" s="41"/>
    </row>
    <row r="17225" spans="3:3">
      <c r="C17225" s="41"/>
    </row>
    <row r="17226" spans="3:3">
      <c r="C17226" s="41"/>
    </row>
    <row r="17227" spans="3:3">
      <c r="C17227" s="41"/>
    </row>
    <row r="17228" spans="3:3">
      <c r="C17228" s="41"/>
    </row>
    <row r="17229" spans="3:3">
      <c r="C17229" s="41"/>
    </row>
    <row r="17230" spans="3:3">
      <c r="C17230" s="41"/>
    </row>
    <row r="17231" spans="3:3">
      <c r="C17231" s="41"/>
    </row>
    <row r="17232" spans="3:3">
      <c r="C17232" s="41"/>
    </row>
    <row r="17233" spans="3:3">
      <c r="C17233" s="41"/>
    </row>
    <row r="17234" spans="3:3">
      <c r="C17234" s="41"/>
    </row>
    <row r="17235" spans="3:3">
      <c r="C17235" s="41"/>
    </row>
    <row r="17236" spans="3:3">
      <c r="C17236" s="41"/>
    </row>
    <row r="17237" spans="3:3">
      <c r="C17237" s="41"/>
    </row>
    <row r="17238" spans="3:3">
      <c r="C17238" s="41"/>
    </row>
    <row r="17239" spans="3:3">
      <c r="C17239" s="41"/>
    </row>
    <row r="17240" spans="3:3">
      <c r="C17240" s="41"/>
    </row>
    <row r="17241" spans="3:3">
      <c r="C17241" s="41"/>
    </row>
    <row r="17242" spans="3:3">
      <c r="C17242" s="41"/>
    </row>
    <row r="17243" spans="3:3">
      <c r="C17243" s="41"/>
    </row>
    <row r="17244" spans="3:3">
      <c r="C17244" s="41"/>
    </row>
    <row r="17245" spans="3:3">
      <c r="C17245" s="41"/>
    </row>
    <row r="17246" spans="3:3">
      <c r="C17246" s="41"/>
    </row>
    <row r="17247" spans="3:3">
      <c r="C17247" s="41"/>
    </row>
    <row r="17248" spans="3:3">
      <c r="C17248" s="41"/>
    </row>
    <row r="17249" spans="3:3">
      <c r="C17249" s="41"/>
    </row>
    <row r="17250" spans="3:3">
      <c r="C17250" s="41"/>
    </row>
    <row r="17251" spans="3:3">
      <c r="C17251" s="41"/>
    </row>
    <row r="17252" spans="3:3">
      <c r="C17252" s="41"/>
    </row>
    <row r="17253" spans="3:3">
      <c r="C17253" s="41"/>
    </row>
    <row r="17254" spans="3:3">
      <c r="C17254" s="41"/>
    </row>
    <row r="17255" spans="3:3">
      <c r="C17255" s="41"/>
    </row>
    <row r="17256" spans="3:3">
      <c r="C17256" s="41"/>
    </row>
    <row r="17257" spans="3:3">
      <c r="C17257" s="41"/>
    </row>
    <row r="17258" spans="3:3">
      <c r="C17258" s="41"/>
    </row>
    <row r="17259" spans="3:3">
      <c r="C17259" s="41"/>
    </row>
    <row r="17260" spans="3:3">
      <c r="C17260" s="41"/>
    </row>
    <row r="17261" spans="3:3">
      <c r="C17261" s="41"/>
    </row>
    <row r="17262" spans="3:3">
      <c r="C17262" s="41"/>
    </row>
    <row r="17263" spans="3:3">
      <c r="C17263" s="41"/>
    </row>
    <row r="17264" spans="3:3">
      <c r="C17264" s="41"/>
    </row>
    <row r="17265" spans="3:3">
      <c r="C17265" s="41"/>
    </row>
    <row r="17266" spans="3:3">
      <c r="C17266" s="41"/>
    </row>
    <row r="17267" spans="3:3">
      <c r="C17267" s="41"/>
    </row>
    <row r="17268" spans="3:3">
      <c r="C17268" s="41"/>
    </row>
    <row r="17269" spans="3:3">
      <c r="C17269" s="41"/>
    </row>
    <row r="17270" spans="3:3">
      <c r="C17270" s="41"/>
    </row>
    <row r="17271" spans="3:3">
      <c r="C17271" s="41"/>
    </row>
    <row r="17272" spans="3:3">
      <c r="C17272" s="41"/>
    </row>
    <row r="17273" spans="3:3">
      <c r="C17273" s="41"/>
    </row>
    <row r="17274" spans="3:3">
      <c r="C17274" s="41"/>
    </row>
    <row r="17275" spans="3:3">
      <c r="C17275" s="41"/>
    </row>
    <row r="17276" spans="3:3">
      <c r="C17276" s="41"/>
    </row>
    <row r="17277" spans="3:3">
      <c r="C17277" s="41"/>
    </row>
    <row r="17278" spans="3:3">
      <c r="C17278" s="41"/>
    </row>
    <row r="17279" spans="3:3">
      <c r="C17279" s="41"/>
    </row>
    <row r="17280" spans="3:3">
      <c r="C17280" s="41"/>
    </row>
    <row r="17281" spans="3:3">
      <c r="C17281" s="41"/>
    </row>
    <row r="17282" spans="3:3">
      <c r="C17282" s="41"/>
    </row>
    <row r="17283" spans="3:3">
      <c r="C17283" s="41"/>
    </row>
    <row r="17284" spans="3:3">
      <c r="C17284" s="41"/>
    </row>
    <row r="17285" spans="3:3">
      <c r="C17285" s="41"/>
    </row>
    <row r="17286" spans="3:3">
      <c r="C17286" s="41"/>
    </row>
    <row r="17287" spans="3:3">
      <c r="C17287" s="41"/>
    </row>
    <row r="17288" spans="3:3">
      <c r="C17288" s="41"/>
    </row>
    <row r="17289" spans="3:3">
      <c r="C17289" s="41"/>
    </row>
    <row r="17290" spans="3:3">
      <c r="C17290" s="41"/>
    </row>
    <row r="17291" spans="3:3">
      <c r="C17291" s="41"/>
    </row>
    <row r="17292" spans="3:3">
      <c r="C17292" s="41"/>
    </row>
    <row r="17293" spans="3:3">
      <c r="C17293" s="41"/>
    </row>
    <row r="17294" spans="3:3">
      <c r="C17294" s="41"/>
    </row>
    <row r="17295" spans="3:3">
      <c r="C17295" s="41"/>
    </row>
    <row r="17296" spans="3:3">
      <c r="C17296" s="41"/>
    </row>
    <row r="17297" spans="1:3">
      <c r="C17297" s="41"/>
    </row>
    <row r="17298" spans="1:3">
      <c r="C17298" s="41"/>
    </row>
    <row r="17299" spans="1:3">
      <c r="C17299" s="41"/>
    </row>
    <row r="17300" spans="1:3">
      <c r="C17300" s="41"/>
    </row>
    <row r="17301" spans="1:3">
      <c r="C17301" s="41"/>
    </row>
    <row r="17302" spans="1:3">
      <c r="C17302" s="41"/>
    </row>
    <row r="17303" spans="1:3">
      <c r="C17303" s="41"/>
    </row>
    <row r="17304" spans="1:3">
      <c r="C17304" s="41"/>
    </row>
    <row r="17305" spans="1:3">
      <c r="C17305" s="41"/>
    </row>
    <row r="17306" spans="1:3">
      <c r="C17306" s="41"/>
    </row>
    <row r="17307" spans="1:3">
      <c r="A17307" s="3"/>
      <c r="C17307" s="41"/>
    </row>
    <row r="17308" spans="1:3">
      <c r="A17308" s="3"/>
      <c r="C17308" s="41"/>
    </row>
    <row r="17309" spans="1:3">
      <c r="C17309" s="41"/>
    </row>
    <row r="17310" spans="1:3">
      <c r="C17310" s="41"/>
    </row>
    <row r="17311" spans="1:3">
      <c r="C17311" s="41"/>
    </row>
    <row r="17312" spans="1:3">
      <c r="C17312" s="41"/>
    </row>
    <row r="17313" spans="3:3">
      <c r="C17313" s="41"/>
    </row>
    <row r="17314" spans="3:3">
      <c r="C17314" s="41"/>
    </row>
    <row r="17315" spans="3:3">
      <c r="C17315" s="41"/>
    </row>
    <row r="17316" spans="3:3">
      <c r="C17316" s="41"/>
    </row>
    <row r="17317" spans="3:3">
      <c r="C17317" s="41"/>
    </row>
    <row r="17318" spans="3:3">
      <c r="C17318" s="41"/>
    </row>
    <row r="17319" spans="3:3">
      <c r="C17319" s="41"/>
    </row>
    <row r="17320" spans="3:3">
      <c r="C17320" s="41"/>
    </row>
    <row r="17321" spans="3:3">
      <c r="C17321" s="41"/>
    </row>
    <row r="17322" spans="3:3">
      <c r="C17322" s="41"/>
    </row>
    <row r="17323" spans="3:3">
      <c r="C17323" s="41"/>
    </row>
    <row r="17324" spans="3:3">
      <c r="C17324" s="41"/>
    </row>
    <row r="17325" spans="3:3">
      <c r="C17325" s="41"/>
    </row>
    <row r="17326" spans="3:3">
      <c r="C17326" s="41"/>
    </row>
    <row r="17327" spans="3:3">
      <c r="C17327" s="41"/>
    </row>
    <row r="17328" spans="3:3">
      <c r="C17328" s="41"/>
    </row>
    <row r="17329" spans="3:3">
      <c r="C17329" s="41"/>
    </row>
    <row r="17330" spans="3:3">
      <c r="C17330" s="41"/>
    </row>
    <row r="17331" spans="3:3">
      <c r="C17331" s="41"/>
    </row>
    <row r="17332" spans="3:3">
      <c r="C17332" s="41"/>
    </row>
    <row r="17333" spans="3:3">
      <c r="C17333" s="41"/>
    </row>
    <row r="17334" spans="3:3">
      <c r="C17334" s="41"/>
    </row>
    <row r="17335" spans="3:3">
      <c r="C17335" s="41"/>
    </row>
    <row r="17336" spans="3:3">
      <c r="C17336" s="41"/>
    </row>
    <row r="17337" spans="3:3">
      <c r="C17337" s="41"/>
    </row>
    <row r="17338" spans="3:3">
      <c r="C17338" s="41"/>
    </row>
    <row r="17339" spans="3:3">
      <c r="C17339" s="41"/>
    </row>
    <row r="17340" spans="3:3">
      <c r="C17340" s="41"/>
    </row>
    <row r="17341" spans="3:3">
      <c r="C17341" s="41"/>
    </row>
    <row r="17342" spans="3:3">
      <c r="C17342" s="41"/>
    </row>
    <row r="17343" spans="3:3">
      <c r="C17343" s="41"/>
    </row>
    <row r="17344" spans="3:3">
      <c r="C17344" s="41"/>
    </row>
    <row r="17345" spans="3:3">
      <c r="C17345" s="41"/>
    </row>
    <row r="17346" spans="3:3">
      <c r="C17346" s="41"/>
    </row>
    <row r="17347" spans="3:3">
      <c r="C17347" s="41"/>
    </row>
    <row r="17348" spans="3:3">
      <c r="C17348" s="41"/>
    </row>
    <row r="17349" spans="3:3">
      <c r="C17349" s="41"/>
    </row>
    <row r="17350" spans="3:3">
      <c r="C17350" s="41"/>
    </row>
    <row r="17351" spans="3:3">
      <c r="C17351" s="41"/>
    </row>
    <row r="17352" spans="3:3">
      <c r="C17352" s="41"/>
    </row>
    <row r="17353" spans="3:3">
      <c r="C17353" s="41"/>
    </row>
    <row r="17354" spans="3:3">
      <c r="C17354" s="41"/>
    </row>
    <row r="17355" spans="3:3">
      <c r="C17355" s="41"/>
    </row>
    <row r="17356" spans="3:3">
      <c r="C17356" s="41"/>
    </row>
    <row r="17357" spans="3:3">
      <c r="C17357" s="41"/>
    </row>
    <row r="17358" spans="3:3">
      <c r="C17358" s="41"/>
    </row>
    <row r="17359" spans="3:3">
      <c r="C17359" s="41"/>
    </row>
    <row r="17360" spans="3:3">
      <c r="C17360" s="41"/>
    </row>
    <row r="17361" spans="3:3">
      <c r="C17361" s="41"/>
    </row>
    <row r="17362" spans="3:3">
      <c r="C17362" s="41"/>
    </row>
    <row r="17363" spans="3:3">
      <c r="C17363" s="41"/>
    </row>
    <row r="17364" spans="3:3">
      <c r="C17364" s="41"/>
    </row>
    <row r="17365" spans="3:3">
      <c r="C17365" s="41"/>
    </row>
    <row r="17366" spans="3:3">
      <c r="C17366" s="41"/>
    </row>
    <row r="17367" spans="3:3">
      <c r="C17367" s="41"/>
    </row>
    <row r="17368" spans="3:3">
      <c r="C17368" s="41"/>
    </row>
    <row r="17369" spans="3:3">
      <c r="C17369" s="41"/>
    </row>
    <row r="17370" spans="3:3">
      <c r="C17370" s="41"/>
    </row>
    <row r="17371" spans="3:3">
      <c r="C17371" s="41"/>
    </row>
    <row r="17372" spans="3:3">
      <c r="C17372" s="41"/>
    </row>
    <row r="17373" spans="3:3">
      <c r="C17373" s="41"/>
    </row>
    <row r="17374" spans="3:3">
      <c r="C17374" s="41"/>
    </row>
    <row r="17375" spans="3:3">
      <c r="C17375" s="41"/>
    </row>
    <row r="17376" spans="3:3">
      <c r="C17376" s="41"/>
    </row>
    <row r="17377" spans="1:3">
      <c r="C17377" s="41"/>
    </row>
    <row r="17378" spans="1:3">
      <c r="C17378" s="41"/>
    </row>
    <row r="17379" spans="1:3">
      <c r="C17379" s="41"/>
    </row>
    <row r="17380" spans="1:3">
      <c r="C17380" s="41"/>
    </row>
    <row r="17381" spans="1:3">
      <c r="C17381" s="41"/>
    </row>
    <row r="17382" spans="1:3">
      <c r="C17382" s="41"/>
    </row>
    <row r="17383" spans="1:3">
      <c r="C17383" s="41"/>
    </row>
    <row r="17384" spans="1:3">
      <c r="C17384" s="41"/>
    </row>
    <row r="17385" spans="1:3">
      <c r="C17385" s="41"/>
    </row>
    <row r="17386" spans="1:3">
      <c r="C17386" s="41"/>
    </row>
    <row r="17387" spans="1:3">
      <c r="C17387" s="41"/>
    </row>
    <row r="17388" spans="1:3">
      <c r="C17388" s="41"/>
    </row>
    <row r="17389" spans="1:3">
      <c r="C17389" s="41"/>
    </row>
    <row r="17390" spans="1:3">
      <c r="C17390" s="41"/>
    </row>
    <row r="17391" spans="1:3">
      <c r="C17391" s="41"/>
    </row>
    <row r="17392" spans="1:3">
      <c r="A17392" s="3"/>
      <c r="C17392" s="41"/>
    </row>
    <row r="17393" spans="3:3">
      <c r="C17393" s="41"/>
    </row>
    <row r="17394" spans="3:3">
      <c r="C17394" s="41"/>
    </row>
    <row r="17395" spans="3:3">
      <c r="C17395" s="41"/>
    </row>
    <row r="17396" spans="3:3">
      <c r="C17396" s="41"/>
    </row>
    <row r="17397" spans="3:3">
      <c r="C17397" s="41"/>
    </row>
    <row r="17398" spans="3:3">
      <c r="C17398" s="41"/>
    </row>
    <row r="17399" spans="3:3">
      <c r="C17399" s="41"/>
    </row>
    <row r="17400" spans="3:3">
      <c r="C17400" s="41"/>
    </row>
    <row r="17401" spans="3:3">
      <c r="C17401" s="41"/>
    </row>
    <row r="17402" spans="3:3">
      <c r="C17402" s="41"/>
    </row>
    <row r="17403" spans="3:3">
      <c r="C17403" s="41"/>
    </row>
    <row r="17404" spans="3:3">
      <c r="C17404" s="41"/>
    </row>
    <row r="17405" spans="3:3">
      <c r="C17405" s="41"/>
    </row>
    <row r="17406" spans="3:3">
      <c r="C17406" s="41"/>
    </row>
    <row r="17407" spans="3:3">
      <c r="C17407" s="41"/>
    </row>
    <row r="17408" spans="3:3">
      <c r="C17408" s="41"/>
    </row>
    <row r="17409" spans="3:3">
      <c r="C17409" s="41"/>
    </row>
    <row r="17410" spans="3:3">
      <c r="C17410" s="41"/>
    </row>
    <row r="17411" spans="3:3">
      <c r="C17411" s="41"/>
    </row>
    <row r="17412" spans="3:3">
      <c r="C17412" s="41"/>
    </row>
    <row r="17413" spans="3:3">
      <c r="C17413" s="41"/>
    </row>
    <row r="17414" spans="3:3">
      <c r="C17414" s="41"/>
    </row>
    <row r="17415" spans="3:3">
      <c r="C17415" s="41"/>
    </row>
    <row r="17416" spans="3:3">
      <c r="C17416" s="41"/>
    </row>
    <row r="17417" spans="3:3">
      <c r="C17417" s="41"/>
    </row>
    <row r="17418" spans="3:3">
      <c r="C17418" s="41"/>
    </row>
    <row r="17419" spans="3:3">
      <c r="C17419" s="41"/>
    </row>
    <row r="17420" spans="3:3">
      <c r="C17420" s="41"/>
    </row>
    <row r="17421" spans="3:3">
      <c r="C17421" s="41"/>
    </row>
    <row r="17422" spans="3:3">
      <c r="C17422" s="41"/>
    </row>
    <row r="17423" spans="3:3">
      <c r="C17423" s="41"/>
    </row>
    <row r="17424" spans="3:3">
      <c r="C17424" s="41"/>
    </row>
    <row r="17425" spans="3:3">
      <c r="C17425" s="41"/>
    </row>
    <row r="17426" spans="3:3">
      <c r="C17426" s="41"/>
    </row>
    <row r="17427" spans="3:3">
      <c r="C17427" s="41"/>
    </row>
    <row r="17428" spans="3:3">
      <c r="C17428" s="41"/>
    </row>
    <row r="17429" spans="3:3">
      <c r="C17429" s="41"/>
    </row>
    <row r="17430" spans="3:3">
      <c r="C17430" s="41"/>
    </row>
    <row r="17431" spans="3:3">
      <c r="C17431" s="41"/>
    </row>
    <row r="17432" spans="3:3">
      <c r="C17432" s="41"/>
    </row>
    <row r="17433" spans="3:3">
      <c r="C17433" s="41"/>
    </row>
    <row r="17434" spans="3:3">
      <c r="C17434" s="41"/>
    </row>
    <row r="17435" spans="3:3">
      <c r="C17435" s="41"/>
    </row>
    <row r="17436" spans="3:3">
      <c r="C17436" s="41"/>
    </row>
    <row r="17437" spans="3:3">
      <c r="C17437" s="41"/>
    </row>
    <row r="17438" spans="3:3">
      <c r="C17438" s="41"/>
    </row>
    <row r="17439" spans="3:3">
      <c r="C17439" s="41"/>
    </row>
    <row r="17440" spans="3:3">
      <c r="C17440" s="41"/>
    </row>
    <row r="17441" spans="3:3">
      <c r="C17441" s="41"/>
    </row>
    <row r="17442" spans="3:3">
      <c r="C17442" s="41"/>
    </row>
    <row r="17443" spans="3:3">
      <c r="C17443" s="41"/>
    </row>
    <row r="17444" spans="3:3">
      <c r="C17444" s="41"/>
    </row>
    <row r="17445" spans="3:3">
      <c r="C17445" s="41"/>
    </row>
    <row r="17446" spans="3:3">
      <c r="C17446" s="41"/>
    </row>
    <row r="17447" spans="3:3">
      <c r="C17447" s="41"/>
    </row>
    <row r="17448" spans="3:3">
      <c r="C17448" s="41"/>
    </row>
    <row r="17449" spans="3:3">
      <c r="C17449" s="41"/>
    </row>
    <row r="17450" spans="3:3">
      <c r="C17450" s="41"/>
    </row>
    <row r="17451" spans="3:3">
      <c r="C17451" s="41"/>
    </row>
    <row r="17452" spans="3:3">
      <c r="C17452" s="41"/>
    </row>
    <row r="17453" spans="3:3">
      <c r="C17453" s="41"/>
    </row>
    <row r="17454" spans="3:3">
      <c r="C17454" s="41"/>
    </row>
    <row r="17455" spans="3:3">
      <c r="C17455" s="41"/>
    </row>
    <row r="17456" spans="3:3">
      <c r="C17456" s="41"/>
    </row>
    <row r="17457" spans="3:3">
      <c r="C17457" s="41"/>
    </row>
    <row r="17458" spans="3:3">
      <c r="C17458" s="41"/>
    </row>
    <row r="17459" spans="3:3">
      <c r="C17459" s="41"/>
    </row>
    <row r="17460" spans="3:3">
      <c r="C17460" s="41"/>
    </row>
    <row r="17461" spans="3:3">
      <c r="C17461" s="41"/>
    </row>
    <row r="17462" spans="3:3">
      <c r="C17462" s="41"/>
    </row>
    <row r="17463" spans="3:3">
      <c r="C17463" s="41"/>
    </row>
    <row r="17464" spans="3:3">
      <c r="C17464" s="41"/>
    </row>
    <row r="17465" spans="3:3">
      <c r="C17465" s="41"/>
    </row>
    <row r="17466" spans="3:3">
      <c r="C17466" s="41"/>
    </row>
    <row r="17467" spans="3:3">
      <c r="C17467" s="41"/>
    </row>
    <row r="17468" spans="3:3">
      <c r="C17468" s="41"/>
    </row>
    <row r="17469" spans="3:3">
      <c r="C17469" s="41"/>
    </row>
    <row r="17470" spans="3:3">
      <c r="C17470" s="41"/>
    </row>
    <row r="17471" spans="3:3">
      <c r="C17471" s="41"/>
    </row>
    <row r="17472" spans="3:3">
      <c r="C17472" s="41"/>
    </row>
    <row r="17473" spans="3:3">
      <c r="C17473" s="41"/>
    </row>
    <row r="17474" spans="3:3">
      <c r="C17474" s="41"/>
    </row>
    <row r="17475" spans="3:3">
      <c r="C17475" s="41"/>
    </row>
    <row r="17476" spans="3:3">
      <c r="C17476" s="41"/>
    </row>
    <row r="17477" spans="3:3">
      <c r="C17477" s="41"/>
    </row>
    <row r="17478" spans="3:3">
      <c r="C17478" s="41"/>
    </row>
    <row r="17479" spans="3:3">
      <c r="C17479" s="41"/>
    </row>
    <row r="17480" spans="3:3">
      <c r="C17480" s="41"/>
    </row>
    <row r="17481" spans="3:3">
      <c r="C17481" s="41"/>
    </row>
    <row r="17482" spans="3:3">
      <c r="C17482" s="41"/>
    </row>
    <row r="17483" spans="3:3">
      <c r="C17483" s="41"/>
    </row>
    <row r="17484" spans="3:3">
      <c r="C17484" s="41"/>
    </row>
    <row r="17485" spans="3:3">
      <c r="C17485" s="41"/>
    </row>
    <row r="17486" spans="3:3">
      <c r="C17486" s="41"/>
    </row>
    <row r="17487" spans="3:3">
      <c r="C17487" s="41"/>
    </row>
    <row r="17488" spans="3:3">
      <c r="C17488" s="41"/>
    </row>
    <row r="17489" spans="3:3">
      <c r="C17489" s="41"/>
    </row>
    <row r="17490" spans="3:3">
      <c r="C17490" s="41"/>
    </row>
    <row r="17491" spans="3:3">
      <c r="C17491" s="41"/>
    </row>
    <row r="17492" spans="3:3">
      <c r="C17492" s="41"/>
    </row>
    <row r="17493" spans="3:3">
      <c r="C17493" s="41"/>
    </row>
    <row r="17494" spans="3:3">
      <c r="C17494" s="41"/>
    </row>
    <row r="17495" spans="3:3">
      <c r="C17495" s="41"/>
    </row>
    <row r="17496" spans="3:3">
      <c r="C17496" s="41"/>
    </row>
    <row r="17497" spans="3:3">
      <c r="C17497" s="41"/>
    </row>
    <row r="17498" spans="3:3">
      <c r="C17498" s="41"/>
    </row>
    <row r="17499" spans="3:3">
      <c r="C17499" s="41"/>
    </row>
    <row r="17500" spans="3:3">
      <c r="C17500" s="41"/>
    </row>
    <row r="17501" spans="3:3">
      <c r="C17501" s="41"/>
    </row>
    <row r="17502" spans="3:3">
      <c r="C17502" s="41"/>
    </row>
    <row r="17503" spans="3:3">
      <c r="C17503" s="41"/>
    </row>
    <row r="17504" spans="3:3">
      <c r="C17504" s="41"/>
    </row>
    <row r="17505" spans="3:3">
      <c r="C17505" s="41"/>
    </row>
    <row r="17506" spans="3:3">
      <c r="C17506" s="41"/>
    </row>
    <row r="17507" spans="3:3">
      <c r="C17507" s="41"/>
    </row>
    <row r="17508" spans="3:3">
      <c r="C17508" s="41"/>
    </row>
    <row r="17509" spans="3:3">
      <c r="C17509" s="41"/>
    </row>
    <row r="17510" spans="3:3">
      <c r="C17510" s="41"/>
    </row>
    <row r="17511" spans="3:3">
      <c r="C17511" s="41"/>
    </row>
    <row r="17512" spans="3:3">
      <c r="C17512" s="41"/>
    </row>
    <row r="17513" spans="3:3">
      <c r="C17513" s="41"/>
    </row>
    <row r="17514" spans="3:3">
      <c r="C17514" s="41"/>
    </row>
    <row r="17515" spans="3:3">
      <c r="C17515" s="41"/>
    </row>
    <row r="17516" spans="3:3">
      <c r="C17516" s="41"/>
    </row>
    <row r="17517" spans="3:3">
      <c r="C17517" s="41"/>
    </row>
    <row r="17518" spans="3:3">
      <c r="C17518" s="41"/>
    </row>
    <row r="17519" spans="3:3">
      <c r="C17519" s="41"/>
    </row>
    <row r="17520" spans="3:3">
      <c r="C17520" s="41"/>
    </row>
    <row r="17521" spans="3:3">
      <c r="C17521" s="41"/>
    </row>
    <row r="17522" spans="3:3">
      <c r="C17522" s="41"/>
    </row>
    <row r="17523" spans="3:3">
      <c r="C17523" s="41"/>
    </row>
    <row r="17524" spans="3:3">
      <c r="C17524" s="41"/>
    </row>
    <row r="17525" spans="3:3">
      <c r="C17525" s="41"/>
    </row>
    <row r="17526" spans="3:3">
      <c r="C17526" s="41"/>
    </row>
    <row r="17527" spans="3:3">
      <c r="C17527" s="41"/>
    </row>
    <row r="17528" spans="3:3">
      <c r="C17528" s="41"/>
    </row>
    <row r="17529" spans="3:3">
      <c r="C17529" s="41"/>
    </row>
    <row r="17530" spans="3:3">
      <c r="C17530" s="41"/>
    </row>
    <row r="17531" spans="3:3">
      <c r="C17531" s="41"/>
    </row>
    <row r="17532" spans="3:3">
      <c r="C17532" s="41"/>
    </row>
    <row r="17533" spans="3:3">
      <c r="C17533" s="41"/>
    </row>
    <row r="17534" spans="3:3">
      <c r="C17534" s="41"/>
    </row>
    <row r="17535" spans="3:3">
      <c r="C17535" s="41"/>
    </row>
    <row r="17536" spans="3:3">
      <c r="C17536" s="41"/>
    </row>
    <row r="17537" spans="3:3">
      <c r="C17537" s="41"/>
    </row>
    <row r="17538" spans="3:3">
      <c r="C17538" s="41"/>
    </row>
    <row r="17539" spans="3:3">
      <c r="C17539" s="41"/>
    </row>
    <row r="17540" spans="3:3">
      <c r="C17540" s="41"/>
    </row>
    <row r="17541" spans="3:3">
      <c r="C17541" s="41"/>
    </row>
    <row r="17542" spans="3:3">
      <c r="C17542" s="41"/>
    </row>
    <row r="17543" spans="3:3">
      <c r="C17543" s="41"/>
    </row>
    <row r="17544" spans="3:3">
      <c r="C17544" s="41"/>
    </row>
    <row r="17545" spans="3:3">
      <c r="C17545" s="41"/>
    </row>
    <row r="17546" spans="3:3">
      <c r="C17546" s="41"/>
    </row>
    <row r="17547" spans="3:3">
      <c r="C17547" s="41"/>
    </row>
    <row r="17548" spans="3:3">
      <c r="C17548" s="41"/>
    </row>
    <row r="17549" spans="3:3">
      <c r="C17549" s="41"/>
    </row>
    <row r="17550" spans="3:3">
      <c r="C17550" s="41"/>
    </row>
    <row r="17551" spans="3:3">
      <c r="C17551" s="41"/>
    </row>
    <row r="17552" spans="3:3">
      <c r="C17552" s="41"/>
    </row>
    <row r="17553" spans="3:3">
      <c r="C17553" s="41"/>
    </row>
    <row r="17554" spans="3:3">
      <c r="C17554" s="41"/>
    </row>
    <row r="17555" spans="3:3">
      <c r="C17555" s="41"/>
    </row>
    <row r="17556" spans="3:3">
      <c r="C17556" s="41"/>
    </row>
    <row r="17557" spans="3:3">
      <c r="C17557" s="41"/>
    </row>
    <row r="17558" spans="3:3">
      <c r="C17558" s="41"/>
    </row>
    <row r="17559" spans="3:3">
      <c r="C17559" s="41"/>
    </row>
    <row r="17560" spans="3:3">
      <c r="C17560" s="41"/>
    </row>
    <row r="17561" spans="3:3">
      <c r="C17561" s="41"/>
    </row>
    <row r="17562" spans="3:3">
      <c r="C17562" s="41"/>
    </row>
    <row r="17563" spans="3:3">
      <c r="C17563" s="41"/>
    </row>
    <row r="17564" spans="3:3">
      <c r="C17564" s="41"/>
    </row>
    <row r="17565" spans="3:3">
      <c r="C17565" s="41"/>
    </row>
    <row r="17566" spans="3:3">
      <c r="C17566" s="41"/>
    </row>
    <row r="17567" spans="3:3">
      <c r="C17567" s="41"/>
    </row>
    <row r="17568" spans="3:3">
      <c r="C17568" s="41"/>
    </row>
    <row r="17569" spans="3:3">
      <c r="C17569" s="41"/>
    </row>
    <row r="17570" spans="3:3">
      <c r="C17570" s="41"/>
    </row>
    <row r="17571" spans="3:3">
      <c r="C17571" s="41"/>
    </row>
    <row r="17572" spans="3:3">
      <c r="C17572" s="41"/>
    </row>
    <row r="17573" spans="3:3">
      <c r="C17573" s="41"/>
    </row>
    <row r="17574" spans="3:3">
      <c r="C17574" s="41"/>
    </row>
    <row r="17575" spans="3:3">
      <c r="C17575" s="41"/>
    </row>
    <row r="17576" spans="3:3">
      <c r="C17576" s="41"/>
    </row>
    <row r="17577" spans="3:3">
      <c r="C17577" s="41"/>
    </row>
    <row r="17578" spans="3:3">
      <c r="C17578" s="41"/>
    </row>
    <row r="17579" spans="3:3">
      <c r="C17579" s="41"/>
    </row>
    <row r="17580" spans="3:3">
      <c r="C17580" s="41"/>
    </row>
    <row r="17581" spans="3:3">
      <c r="C17581" s="41"/>
    </row>
    <row r="17582" spans="3:3">
      <c r="C17582" s="41"/>
    </row>
    <row r="17583" spans="3:3">
      <c r="C17583" s="41"/>
    </row>
    <row r="17584" spans="3:3">
      <c r="C17584" s="41"/>
    </row>
    <row r="17585" spans="3:3">
      <c r="C17585" s="41"/>
    </row>
    <row r="17586" spans="3:3">
      <c r="C17586" s="41"/>
    </row>
    <row r="17587" spans="3:3">
      <c r="C17587" s="41"/>
    </row>
    <row r="17588" spans="3:3">
      <c r="C17588" s="41"/>
    </row>
    <row r="17589" spans="3:3">
      <c r="C17589" s="41"/>
    </row>
    <row r="17590" spans="3:3">
      <c r="C17590" s="41"/>
    </row>
    <row r="17591" spans="3:3">
      <c r="C17591" s="41"/>
    </row>
    <row r="17592" spans="3:3">
      <c r="C17592" s="41"/>
    </row>
    <row r="17593" spans="3:3">
      <c r="C17593" s="41"/>
    </row>
    <row r="17594" spans="3:3">
      <c r="C17594" s="41"/>
    </row>
    <row r="17595" spans="3:3">
      <c r="C17595" s="41"/>
    </row>
    <row r="17596" spans="3:3">
      <c r="C17596" s="41"/>
    </row>
    <row r="17597" spans="3:3">
      <c r="C17597" s="41"/>
    </row>
    <row r="17598" spans="3:3">
      <c r="C17598" s="41"/>
    </row>
    <row r="17599" spans="3:3">
      <c r="C17599" s="41"/>
    </row>
    <row r="17600" spans="3:3">
      <c r="C17600" s="41"/>
    </row>
    <row r="17601" spans="1:3">
      <c r="C17601" s="41"/>
    </row>
    <row r="17602" spans="1:3">
      <c r="C17602" s="41"/>
    </row>
    <row r="17603" spans="1:3">
      <c r="C17603" s="41"/>
    </row>
    <row r="17604" spans="1:3">
      <c r="C17604" s="41"/>
    </row>
    <row r="17605" spans="1:3">
      <c r="C17605" s="41"/>
    </row>
    <row r="17606" spans="1:3">
      <c r="C17606" s="41"/>
    </row>
    <row r="17607" spans="1:3">
      <c r="C17607" s="41"/>
    </row>
    <row r="17608" spans="1:3">
      <c r="C17608" s="41"/>
    </row>
    <row r="17609" spans="1:3">
      <c r="C17609" s="41"/>
    </row>
    <row r="17610" spans="1:3">
      <c r="C17610" s="41"/>
    </row>
    <row r="17611" spans="1:3">
      <c r="C17611" s="41"/>
    </row>
    <row r="17612" spans="1:3">
      <c r="C17612" s="41"/>
    </row>
    <row r="17613" spans="1:3">
      <c r="C17613" s="41"/>
    </row>
    <row r="17614" spans="1:3">
      <c r="C17614" s="41"/>
    </row>
    <row r="17615" spans="1:3">
      <c r="C17615" s="41"/>
    </row>
    <row r="17616" spans="1:3">
      <c r="A17616" s="3"/>
      <c r="C17616" s="41"/>
    </row>
    <row r="17617" spans="1:3">
      <c r="A17617" s="3"/>
      <c r="C17617" s="41"/>
    </row>
    <row r="17618" spans="1:3">
      <c r="A17618" s="3"/>
      <c r="C17618" s="41"/>
    </row>
    <row r="17619" spans="1:3">
      <c r="A17619" s="3"/>
      <c r="C17619" s="41"/>
    </row>
    <row r="17620" spans="1:3">
      <c r="A17620" s="3"/>
      <c r="C17620" s="41"/>
    </row>
    <row r="17621" spans="1:3">
      <c r="C17621" s="41"/>
    </row>
    <row r="17622" spans="1:3">
      <c r="C17622" s="41"/>
    </row>
    <row r="17623" spans="1:3">
      <c r="C17623" s="41"/>
    </row>
    <row r="17624" spans="1:3">
      <c r="C17624" s="41"/>
    </row>
    <row r="17625" spans="1:3">
      <c r="C17625" s="41"/>
    </row>
    <row r="17626" spans="1:3">
      <c r="C17626" s="41"/>
    </row>
    <row r="17627" spans="1:3">
      <c r="C17627" s="41"/>
    </row>
    <row r="17628" spans="1:3">
      <c r="C17628" s="41"/>
    </row>
    <row r="17629" spans="1:3">
      <c r="C17629" s="41"/>
    </row>
    <row r="17630" spans="1:3">
      <c r="C17630" s="41"/>
    </row>
    <row r="17631" spans="1:3">
      <c r="C17631" s="41"/>
    </row>
    <row r="17632" spans="1:3">
      <c r="C17632" s="41"/>
    </row>
    <row r="17633" spans="3:3">
      <c r="C17633" s="41"/>
    </row>
    <row r="17634" spans="3:3">
      <c r="C17634" s="41"/>
    </row>
    <row r="17635" spans="3:3">
      <c r="C17635" s="41"/>
    </row>
    <row r="17636" spans="3:3">
      <c r="C17636" s="41"/>
    </row>
    <row r="17637" spans="3:3">
      <c r="C17637" s="41"/>
    </row>
    <row r="17638" spans="3:3">
      <c r="C17638" s="41"/>
    </row>
    <row r="17639" spans="3:3">
      <c r="C17639" s="41"/>
    </row>
    <row r="17640" spans="3:3">
      <c r="C17640" s="41"/>
    </row>
    <row r="17641" spans="3:3">
      <c r="C17641" s="41"/>
    </row>
    <row r="17642" spans="3:3">
      <c r="C17642" s="41"/>
    </row>
    <row r="17643" spans="3:3">
      <c r="C17643" s="41"/>
    </row>
    <row r="17644" spans="3:3">
      <c r="C17644" s="41"/>
    </row>
    <row r="17645" spans="3:3">
      <c r="C17645" s="41"/>
    </row>
    <row r="17646" spans="3:3">
      <c r="C17646" s="41"/>
    </row>
    <row r="17647" spans="3:3">
      <c r="C17647" s="41"/>
    </row>
    <row r="17648" spans="3:3">
      <c r="C17648" s="41"/>
    </row>
    <row r="17649" spans="3:3">
      <c r="C17649" s="41"/>
    </row>
    <row r="17650" spans="3:3">
      <c r="C17650" s="41"/>
    </row>
    <row r="17651" spans="3:3">
      <c r="C17651" s="41"/>
    </row>
    <row r="17652" spans="3:3">
      <c r="C17652" s="41"/>
    </row>
    <row r="17653" spans="3:3">
      <c r="C17653" s="41"/>
    </row>
    <row r="17654" spans="3:3">
      <c r="C17654" s="41"/>
    </row>
    <row r="17655" spans="3:3">
      <c r="C17655" s="41"/>
    </row>
    <row r="17656" spans="3:3">
      <c r="C17656" s="41"/>
    </row>
    <row r="17657" spans="3:3">
      <c r="C17657" s="41"/>
    </row>
    <row r="17658" spans="3:3">
      <c r="C17658" s="41"/>
    </row>
    <row r="17659" spans="3:3">
      <c r="C17659" s="41"/>
    </row>
    <row r="17660" spans="3:3">
      <c r="C17660" s="41"/>
    </row>
    <row r="17661" spans="3:3">
      <c r="C17661" s="41"/>
    </row>
    <row r="17662" spans="3:3">
      <c r="C17662" s="41"/>
    </row>
    <row r="17663" spans="3:3">
      <c r="C17663" s="41"/>
    </row>
    <row r="17664" spans="3:3">
      <c r="C17664" s="41"/>
    </row>
    <row r="17665" spans="3:3">
      <c r="C17665" s="41"/>
    </row>
    <row r="17666" spans="3:3">
      <c r="C17666" s="41"/>
    </row>
    <row r="17667" spans="3:3">
      <c r="C17667" s="41"/>
    </row>
    <row r="17668" spans="3:3">
      <c r="C17668" s="41"/>
    </row>
    <row r="17669" spans="3:3">
      <c r="C17669" s="41"/>
    </row>
    <row r="17670" spans="3:3">
      <c r="C17670" s="41"/>
    </row>
    <row r="17671" spans="3:3">
      <c r="C17671" s="41"/>
    </row>
    <row r="17672" spans="3:3">
      <c r="C17672" s="41"/>
    </row>
    <row r="17673" spans="3:3">
      <c r="C17673" s="41"/>
    </row>
    <row r="17674" spans="3:3">
      <c r="C17674" s="41"/>
    </row>
    <row r="17675" spans="3:3">
      <c r="C17675" s="41"/>
    </row>
    <row r="17676" spans="3:3">
      <c r="C17676" s="41"/>
    </row>
    <row r="17677" spans="3:3">
      <c r="C17677" s="41"/>
    </row>
    <row r="17678" spans="3:3">
      <c r="C17678" s="41"/>
    </row>
    <row r="17679" spans="3:3">
      <c r="C17679" s="41"/>
    </row>
    <row r="17680" spans="3:3">
      <c r="C17680" s="41"/>
    </row>
    <row r="17681" spans="3:3">
      <c r="C17681" s="41"/>
    </row>
    <row r="17682" spans="3:3">
      <c r="C17682" s="41"/>
    </row>
    <row r="17683" spans="3:3">
      <c r="C17683" s="41"/>
    </row>
    <row r="17684" spans="3:3">
      <c r="C17684" s="41"/>
    </row>
    <row r="17685" spans="3:3">
      <c r="C17685" s="41"/>
    </row>
    <row r="17686" spans="3:3">
      <c r="C17686" s="41"/>
    </row>
    <row r="17687" spans="3:3">
      <c r="C17687" s="41"/>
    </row>
    <row r="17688" spans="3:3">
      <c r="C17688" s="41"/>
    </row>
    <row r="17689" spans="3:3">
      <c r="C17689" s="41"/>
    </row>
    <row r="17690" spans="3:3">
      <c r="C17690" s="41"/>
    </row>
    <row r="17691" spans="3:3">
      <c r="C17691" s="41"/>
    </row>
    <row r="17692" spans="3:3">
      <c r="C17692" s="41"/>
    </row>
    <row r="17693" spans="3:3">
      <c r="C17693" s="41"/>
    </row>
    <row r="17694" spans="3:3">
      <c r="C17694" s="41"/>
    </row>
    <row r="17695" spans="3:3">
      <c r="C17695" s="41"/>
    </row>
    <row r="17696" spans="3:3">
      <c r="C17696" s="41"/>
    </row>
    <row r="17697" spans="3:3">
      <c r="C17697" s="41"/>
    </row>
    <row r="17698" spans="3:3">
      <c r="C17698" s="41"/>
    </row>
    <row r="17699" spans="3:3">
      <c r="C17699" s="41"/>
    </row>
    <row r="17700" spans="3:3">
      <c r="C17700" s="41"/>
    </row>
    <row r="17701" spans="3:3">
      <c r="C17701" s="41"/>
    </row>
    <row r="17702" spans="3:3">
      <c r="C17702" s="41"/>
    </row>
    <row r="17703" spans="3:3">
      <c r="C17703" s="41"/>
    </row>
    <row r="17704" spans="3:3">
      <c r="C17704" s="41"/>
    </row>
    <row r="17705" spans="3:3">
      <c r="C17705" s="41"/>
    </row>
    <row r="17706" spans="3:3">
      <c r="C17706" s="41"/>
    </row>
    <row r="17707" spans="3:3">
      <c r="C17707" s="41"/>
    </row>
    <row r="17708" spans="3:3">
      <c r="C17708" s="41"/>
    </row>
    <row r="17709" spans="3:3">
      <c r="C17709" s="41"/>
    </row>
    <row r="17710" spans="3:3">
      <c r="C17710" s="41"/>
    </row>
    <row r="17711" spans="3:3">
      <c r="C17711" s="41"/>
    </row>
    <row r="17712" spans="3:3">
      <c r="C17712" s="41"/>
    </row>
    <row r="17713" spans="1:3">
      <c r="C17713" s="41"/>
    </row>
    <row r="17714" spans="1:3">
      <c r="C17714" s="41"/>
    </row>
    <row r="17715" spans="1:3">
      <c r="C17715" s="41"/>
    </row>
    <row r="17716" spans="1:3">
      <c r="C17716" s="41"/>
    </row>
    <row r="17717" spans="1:3">
      <c r="C17717" s="41"/>
    </row>
    <row r="17718" spans="1:3">
      <c r="C17718" s="41"/>
    </row>
    <row r="17719" spans="1:3">
      <c r="C17719" s="41"/>
    </row>
    <row r="17720" spans="1:3">
      <c r="A17720" s="3"/>
      <c r="C17720" s="41"/>
    </row>
    <row r="17721" spans="1:3">
      <c r="C17721" s="41"/>
    </row>
    <row r="17722" spans="1:3">
      <c r="C17722" s="41"/>
    </row>
    <row r="17723" spans="1:3">
      <c r="C17723" s="41"/>
    </row>
    <row r="17724" spans="1:3">
      <c r="C17724" s="41"/>
    </row>
    <row r="17725" spans="1:3">
      <c r="C17725" s="41"/>
    </row>
    <row r="17726" spans="1:3">
      <c r="C17726" s="41"/>
    </row>
    <row r="17727" spans="1:3">
      <c r="C17727" s="41"/>
    </row>
    <row r="17728" spans="1:3">
      <c r="C17728" s="41"/>
    </row>
    <row r="17729" spans="3:3">
      <c r="C17729" s="41"/>
    </row>
    <row r="17730" spans="3:3">
      <c r="C17730" s="41"/>
    </row>
    <row r="17731" spans="3:3">
      <c r="C17731" s="41"/>
    </row>
    <row r="17732" spans="3:3">
      <c r="C17732" s="41"/>
    </row>
    <row r="17733" spans="3:3">
      <c r="C17733" s="41"/>
    </row>
    <row r="17734" spans="3:3">
      <c r="C17734" s="41"/>
    </row>
    <row r="17735" spans="3:3">
      <c r="C17735" s="41"/>
    </row>
    <row r="17736" spans="3:3">
      <c r="C17736" s="41"/>
    </row>
    <row r="17737" spans="3:3">
      <c r="C17737" s="41"/>
    </row>
    <row r="17738" spans="3:3">
      <c r="C17738" s="41"/>
    </row>
    <row r="17739" spans="3:3">
      <c r="C17739" s="41"/>
    </row>
    <row r="17740" spans="3:3">
      <c r="C17740" s="41"/>
    </row>
    <row r="17741" spans="3:3">
      <c r="C17741" s="41"/>
    </row>
    <row r="17742" spans="3:3">
      <c r="C17742" s="41"/>
    </row>
    <row r="17743" spans="3:3">
      <c r="C17743" s="41"/>
    </row>
    <row r="17744" spans="3:3">
      <c r="C17744" s="41"/>
    </row>
    <row r="17745" spans="3:3">
      <c r="C17745" s="41"/>
    </row>
    <row r="17746" spans="3:3">
      <c r="C17746" s="41"/>
    </row>
    <row r="17747" spans="3:3">
      <c r="C17747" s="41"/>
    </row>
    <row r="17748" spans="3:3">
      <c r="C17748" s="41"/>
    </row>
    <row r="17749" spans="3:3">
      <c r="C17749" s="41"/>
    </row>
    <row r="17750" spans="3:3">
      <c r="C17750" s="41"/>
    </row>
    <row r="17751" spans="3:3">
      <c r="C17751" s="41"/>
    </row>
    <row r="17752" spans="3:3">
      <c r="C17752" s="41"/>
    </row>
    <row r="17753" spans="3:3">
      <c r="C17753" s="41"/>
    </row>
    <row r="17754" spans="3:3">
      <c r="C17754" s="41"/>
    </row>
    <row r="17755" spans="3:3">
      <c r="C17755" s="41"/>
    </row>
    <row r="17756" spans="3:3">
      <c r="C17756" s="41"/>
    </row>
    <row r="17757" spans="3:3">
      <c r="C17757" s="41"/>
    </row>
    <row r="17758" spans="3:3">
      <c r="C17758" s="41"/>
    </row>
    <row r="17759" spans="3:3">
      <c r="C17759" s="41"/>
    </row>
    <row r="17760" spans="3:3">
      <c r="C17760" s="41"/>
    </row>
    <row r="17761" spans="3:3">
      <c r="C17761" s="41"/>
    </row>
    <row r="17762" spans="3:3">
      <c r="C17762" s="41"/>
    </row>
    <row r="17763" spans="3:3">
      <c r="C17763" s="41"/>
    </row>
    <row r="17764" spans="3:3">
      <c r="C17764" s="41"/>
    </row>
    <row r="17765" spans="3:3">
      <c r="C17765" s="41"/>
    </row>
    <row r="17766" spans="3:3">
      <c r="C17766" s="41"/>
    </row>
    <row r="17767" spans="3:3">
      <c r="C17767" s="41"/>
    </row>
    <row r="17768" spans="3:3">
      <c r="C17768" s="41"/>
    </row>
    <row r="17769" spans="3:3">
      <c r="C17769" s="41"/>
    </row>
    <row r="17770" spans="3:3">
      <c r="C17770" s="41"/>
    </row>
    <row r="17771" spans="3:3">
      <c r="C17771" s="41"/>
    </row>
    <row r="17772" spans="3:3">
      <c r="C17772" s="41"/>
    </row>
    <row r="17773" spans="3:3">
      <c r="C17773" s="41"/>
    </row>
    <row r="17774" spans="3:3">
      <c r="C17774" s="41"/>
    </row>
    <row r="17775" spans="3:3">
      <c r="C17775" s="41"/>
    </row>
    <row r="17776" spans="3:3">
      <c r="C17776" s="41"/>
    </row>
    <row r="17777" spans="3:3">
      <c r="C17777" s="41"/>
    </row>
    <row r="17778" spans="3:3">
      <c r="C17778" s="41"/>
    </row>
    <row r="17779" spans="3:3">
      <c r="C17779" s="41"/>
    </row>
    <row r="17780" spans="3:3">
      <c r="C17780" s="41"/>
    </row>
    <row r="17781" spans="3:3">
      <c r="C17781" s="41"/>
    </row>
    <row r="17782" spans="3:3">
      <c r="C17782" s="41"/>
    </row>
    <row r="17783" spans="3:3">
      <c r="C17783" s="41"/>
    </row>
    <row r="17784" spans="3:3">
      <c r="C17784" s="41"/>
    </row>
    <row r="17785" spans="3:3">
      <c r="C17785" s="41"/>
    </row>
    <row r="17786" spans="3:3">
      <c r="C17786" s="41"/>
    </row>
    <row r="17787" spans="3:3">
      <c r="C17787" s="41"/>
    </row>
    <row r="17788" spans="3:3">
      <c r="C17788" s="41"/>
    </row>
    <row r="17789" spans="3:3">
      <c r="C17789" s="41"/>
    </row>
    <row r="17790" spans="3:3">
      <c r="C17790" s="41"/>
    </row>
    <row r="17791" spans="3:3">
      <c r="C17791" s="41"/>
    </row>
    <row r="17792" spans="3:3">
      <c r="C17792" s="41"/>
    </row>
    <row r="17793" spans="3:3">
      <c r="C17793" s="41"/>
    </row>
    <row r="17794" spans="3:3">
      <c r="C17794" s="41"/>
    </row>
    <row r="17795" spans="3:3">
      <c r="C17795" s="41"/>
    </row>
    <row r="17796" spans="3:3">
      <c r="C17796" s="41"/>
    </row>
    <row r="17797" spans="3:3">
      <c r="C17797" s="41"/>
    </row>
    <row r="17798" spans="3:3">
      <c r="C17798" s="41"/>
    </row>
    <row r="17799" spans="3:3">
      <c r="C17799" s="41"/>
    </row>
    <row r="17800" spans="3:3">
      <c r="C17800" s="41"/>
    </row>
    <row r="17801" spans="3:3">
      <c r="C17801" s="41"/>
    </row>
    <row r="17802" spans="3:3">
      <c r="C17802" s="41"/>
    </row>
    <row r="17803" spans="3:3">
      <c r="C17803" s="41"/>
    </row>
    <row r="17804" spans="3:3">
      <c r="C17804" s="41"/>
    </row>
    <row r="17805" spans="3:3">
      <c r="C17805" s="41"/>
    </row>
    <row r="17806" spans="3:3">
      <c r="C17806" s="41"/>
    </row>
    <row r="17807" spans="3:3">
      <c r="C17807" s="41"/>
    </row>
    <row r="17808" spans="3:3">
      <c r="C17808" s="41"/>
    </row>
    <row r="17809" spans="3:3">
      <c r="C17809" s="41"/>
    </row>
    <row r="17810" spans="3:3">
      <c r="C17810" s="41"/>
    </row>
    <row r="17811" spans="3:3">
      <c r="C17811" s="41"/>
    </row>
    <row r="17812" spans="3:3">
      <c r="C17812" s="41"/>
    </row>
    <row r="17813" spans="3:3">
      <c r="C17813" s="41"/>
    </row>
    <row r="17814" spans="3:3">
      <c r="C17814" s="41"/>
    </row>
    <row r="17815" spans="3:3">
      <c r="C17815" s="41"/>
    </row>
    <row r="17816" spans="3:3">
      <c r="C17816" s="41"/>
    </row>
    <row r="17817" spans="3:3">
      <c r="C17817" s="41"/>
    </row>
    <row r="17818" spans="3:3">
      <c r="C17818" s="41"/>
    </row>
    <row r="17819" spans="3:3">
      <c r="C17819" s="41"/>
    </row>
    <row r="17820" spans="3:3">
      <c r="C17820" s="41"/>
    </row>
    <row r="17821" spans="3:3">
      <c r="C17821" s="41"/>
    </row>
    <row r="17822" spans="3:3">
      <c r="C17822" s="41"/>
    </row>
    <row r="17823" spans="3:3">
      <c r="C17823" s="41"/>
    </row>
    <row r="17824" spans="3:3">
      <c r="C17824" s="41"/>
    </row>
    <row r="17825" spans="3:3">
      <c r="C17825" s="41"/>
    </row>
    <row r="17826" spans="3:3">
      <c r="C17826" s="41"/>
    </row>
    <row r="17827" spans="3:3">
      <c r="C17827" s="41"/>
    </row>
    <row r="17828" spans="3:3">
      <c r="C17828" s="41"/>
    </row>
    <row r="17829" spans="3:3">
      <c r="C17829" s="41"/>
    </row>
    <row r="17830" spans="3:3">
      <c r="C17830" s="41"/>
    </row>
    <row r="17831" spans="3:3">
      <c r="C17831" s="41"/>
    </row>
    <row r="17832" spans="3:3">
      <c r="C17832" s="41"/>
    </row>
    <row r="17833" spans="3:3">
      <c r="C17833" s="41"/>
    </row>
    <row r="17834" spans="3:3">
      <c r="C17834" s="41"/>
    </row>
    <row r="17835" spans="3:3">
      <c r="C17835" s="41"/>
    </row>
    <row r="17836" spans="3:3">
      <c r="C17836" s="41"/>
    </row>
    <row r="17837" spans="3:3">
      <c r="C17837" s="41"/>
    </row>
    <row r="17838" spans="3:3">
      <c r="C17838" s="41"/>
    </row>
    <row r="17839" spans="3:3">
      <c r="C17839" s="41"/>
    </row>
    <row r="17840" spans="3:3">
      <c r="C17840" s="41"/>
    </row>
    <row r="17841" spans="3:3">
      <c r="C17841" s="41"/>
    </row>
    <row r="17842" spans="3:3">
      <c r="C17842" s="41"/>
    </row>
    <row r="17843" spans="3:3">
      <c r="C17843" s="41"/>
    </row>
    <row r="17844" spans="3:3">
      <c r="C17844" s="41"/>
    </row>
    <row r="17845" spans="3:3">
      <c r="C17845" s="41"/>
    </row>
    <row r="17846" spans="3:3">
      <c r="C17846" s="41"/>
    </row>
    <row r="17847" spans="3:3">
      <c r="C17847" s="41"/>
    </row>
    <row r="17848" spans="3:3">
      <c r="C17848" s="41"/>
    </row>
    <row r="17849" spans="3:3">
      <c r="C17849" s="41"/>
    </row>
    <row r="17850" spans="3:3">
      <c r="C17850" s="41"/>
    </row>
    <row r="17851" spans="3:3">
      <c r="C17851" s="41"/>
    </row>
    <row r="17852" spans="3:3">
      <c r="C17852" s="41"/>
    </row>
    <row r="17853" spans="3:3">
      <c r="C17853" s="41"/>
    </row>
    <row r="17854" spans="3:3">
      <c r="C17854" s="41"/>
    </row>
    <row r="17855" spans="3:3">
      <c r="C17855" s="41"/>
    </row>
    <row r="17856" spans="3:3">
      <c r="C17856" s="41"/>
    </row>
    <row r="17857" spans="3:3">
      <c r="C17857" s="41"/>
    </row>
    <row r="17858" spans="3:3">
      <c r="C17858" s="41"/>
    </row>
    <row r="17859" spans="3:3">
      <c r="C17859" s="41"/>
    </row>
    <row r="17860" spans="3:3">
      <c r="C17860" s="41"/>
    </row>
    <row r="17861" spans="3:3">
      <c r="C17861" s="41"/>
    </row>
    <row r="17862" spans="3:3">
      <c r="C17862" s="41"/>
    </row>
    <row r="17863" spans="3:3">
      <c r="C17863" s="41"/>
    </row>
    <row r="17864" spans="3:3">
      <c r="C17864" s="41"/>
    </row>
    <row r="17865" spans="3:3">
      <c r="C17865" s="41"/>
    </row>
    <row r="17866" spans="3:3">
      <c r="C17866" s="41"/>
    </row>
    <row r="17867" spans="3:3">
      <c r="C17867" s="41"/>
    </row>
    <row r="17868" spans="3:3">
      <c r="C17868" s="41"/>
    </row>
    <row r="17869" spans="3:3">
      <c r="C17869" s="41"/>
    </row>
    <row r="17870" spans="3:3">
      <c r="C17870" s="41"/>
    </row>
    <row r="17871" spans="3:3">
      <c r="C17871" s="41"/>
    </row>
    <row r="17872" spans="3:3">
      <c r="C17872" s="41"/>
    </row>
    <row r="17873" spans="3:3">
      <c r="C17873" s="41"/>
    </row>
    <row r="17874" spans="3:3">
      <c r="C17874" s="41"/>
    </row>
    <row r="17875" spans="3:3">
      <c r="C17875" s="41"/>
    </row>
    <row r="17876" spans="3:3">
      <c r="C17876" s="41"/>
    </row>
    <row r="17877" spans="3:3">
      <c r="C17877" s="41"/>
    </row>
    <row r="17878" spans="3:3">
      <c r="C17878" s="41"/>
    </row>
    <row r="17879" spans="3:3">
      <c r="C17879" s="41"/>
    </row>
    <row r="17880" spans="3:3">
      <c r="C17880" s="41"/>
    </row>
    <row r="17881" spans="3:3">
      <c r="C17881" s="41"/>
    </row>
    <row r="17882" spans="3:3">
      <c r="C17882" s="41"/>
    </row>
    <row r="17883" spans="3:3">
      <c r="C17883" s="41"/>
    </row>
    <row r="17884" spans="3:3">
      <c r="C17884" s="41"/>
    </row>
    <row r="17885" spans="3:3">
      <c r="C17885" s="41"/>
    </row>
    <row r="17886" spans="3:3">
      <c r="C17886" s="41"/>
    </row>
    <row r="17887" spans="3:3">
      <c r="C17887" s="41"/>
    </row>
    <row r="17888" spans="3:3">
      <c r="C17888" s="41"/>
    </row>
    <row r="17889" spans="3:3">
      <c r="C17889" s="41"/>
    </row>
    <row r="17890" spans="3:3">
      <c r="C17890" s="41"/>
    </row>
    <row r="17891" spans="3:3">
      <c r="C17891" s="41"/>
    </row>
    <row r="17892" spans="3:3">
      <c r="C17892" s="41"/>
    </row>
    <row r="17893" spans="3:3">
      <c r="C17893" s="41"/>
    </row>
    <row r="17894" spans="3:3">
      <c r="C17894" s="41"/>
    </row>
    <row r="17895" spans="3:3">
      <c r="C17895" s="41"/>
    </row>
    <row r="17896" spans="3:3">
      <c r="C17896" s="41"/>
    </row>
    <row r="17897" spans="3:3">
      <c r="C17897" s="41"/>
    </row>
    <row r="17898" spans="3:3">
      <c r="C17898" s="41"/>
    </row>
    <row r="17899" spans="3:3">
      <c r="C17899" s="41"/>
    </row>
    <row r="17900" spans="3:3">
      <c r="C17900" s="41"/>
    </row>
    <row r="17901" spans="3:3">
      <c r="C17901" s="41"/>
    </row>
    <row r="17902" spans="3:3">
      <c r="C17902" s="41"/>
    </row>
    <row r="17903" spans="3:3">
      <c r="C17903" s="41"/>
    </row>
    <row r="17904" spans="3:3">
      <c r="C17904" s="41"/>
    </row>
    <row r="17905" spans="3:3">
      <c r="C17905" s="41"/>
    </row>
    <row r="17906" spans="3:3">
      <c r="C17906" s="41"/>
    </row>
    <row r="17907" spans="3:3">
      <c r="C17907" s="41"/>
    </row>
    <row r="17908" spans="3:3">
      <c r="C17908" s="41"/>
    </row>
    <row r="17909" spans="3:3">
      <c r="C17909" s="41"/>
    </row>
    <row r="17910" spans="3:3">
      <c r="C17910" s="41"/>
    </row>
    <row r="17911" spans="3:3">
      <c r="C17911" s="41"/>
    </row>
    <row r="17912" spans="3:3">
      <c r="C17912" s="41"/>
    </row>
    <row r="17913" spans="3:3">
      <c r="C17913" s="41"/>
    </row>
    <row r="17914" spans="3:3">
      <c r="C17914" s="41"/>
    </row>
    <row r="17915" spans="3:3">
      <c r="C17915" s="41"/>
    </row>
    <row r="17916" spans="3:3">
      <c r="C17916" s="41"/>
    </row>
    <row r="17917" spans="3:3">
      <c r="C17917" s="41"/>
    </row>
    <row r="17918" spans="3:3">
      <c r="C17918" s="41"/>
    </row>
    <row r="17919" spans="3:3">
      <c r="C17919" s="41"/>
    </row>
    <row r="17920" spans="3:3">
      <c r="C17920" s="41"/>
    </row>
    <row r="17921" spans="1:3">
      <c r="C17921" s="41"/>
    </row>
    <row r="17922" spans="1:3">
      <c r="C17922" s="41"/>
    </row>
    <row r="17923" spans="1:3">
      <c r="C17923" s="41"/>
    </row>
    <row r="17924" spans="1:3">
      <c r="C17924" s="41"/>
    </row>
    <row r="17925" spans="1:3">
      <c r="C17925" s="41"/>
    </row>
    <row r="17926" spans="1:3">
      <c r="C17926" s="41"/>
    </row>
    <row r="17927" spans="1:3">
      <c r="C17927" s="41"/>
    </row>
    <row r="17928" spans="1:3">
      <c r="C17928" s="41"/>
    </row>
    <row r="17929" spans="1:3">
      <c r="C17929" s="41"/>
    </row>
    <row r="17930" spans="1:3">
      <c r="C17930" s="41"/>
    </row>
    <row r="17931" spans="1:3">
      <c r="C17931" s="41"/>
    </row>
    <row r="17932" spans="1:3">
      <c r="C17932" s="41"/>
    </row>
    <row r="17933" spans="1:3">
      <c r="C17933" s="41"/>
    </row>
    <row r="17934" spans="1:3">
      <c r="C17934" s="41"/>
    </row>
    <row r="17935" spans="1:3">
      <c r="C17935" s="41"/>
    </row>
    <row r="17936" spans="1:3">
      <c r="A17936" s="3"/>
      <c r="C17936" s="41"/>
    </row>
    <row r="17937" spans="3:3">
      <c r="C17937" s="41"/>
    </row>
    <row r="17938" spans="3:3">
      <c r="C17938" s="41"/>
    </row>
    <row r="17939" spans="3:3">
      <c r="C17939" s="41"/>
    </row>
    <row r="17940" spans="3:3">
      <c r="C17940" s="41"/>
    </row>
    <row r="17941" spans="3:3">
      <c r="C17941" s="41"/>
    </row>
    <row r="17942" spans="3:3">
      <c r="C17942" s="41"/>
    </row>
    <row r="17943" spans="3:3">
      <c r="C17943" s="41"/>
    </row>
    <row r="17944" spans="3:3">
      <c r="C17944" s="41"/>
    </row>
    <row r="17945" spans="3:3">
      <c r="C17945" s="41"/>
    </row>
    <row r="17946" spans="3:3">
      <c r="C17946" s="41"/>
    </row>
    <row r="17947" spans="3:3">
      <c r="C17947" s="41"/>
    </row>
    <row r="17948" spans="3:3">
      <c r="C17948" s="41"/>
    </row>
    <row r="17949" spans="3:3">
      <c r="C17949" s="41"/>
    </row>
    <row r="17950" spans="3:3">
      <c r="C17950" s="41"/>
    </row>
    <row r="17951" spans="3:3">
      <c r="C17951" s="41"/>
    </row>
    <row r="17952" spans="3:3">
      <c r="C17952" s="41"/>
    </row>
    <row r="17953" spans="1:3">
      <c r="C17953" s="41"/>
    </row>
    <row r="17954" spans="1:3">
      <c r="C17954" s="41"/>
    </row>
    <row r="17955" spans="1:3">
      <c r="C17955" s="41"/>
    </row>
    <row r="17956" spans="1:3">
      <c r="C17956" s="41"/>
    </row>
    <row r="17957" spans="1:3">
      <c r="C17957" s="41"/>
    </row>
    <row r="17958" spans="1:3">
      <c r="C17958" s="41"/>
    </row>
    <row r="17959" spans="1:3">
      <c r="C17959" s="41"/>
    </row>
    <row r="17960" spans="1:3">
      <c r="C17960" s="41"/>
    </row>
    <row r="17961" spans="1:3">
      <c r="C17961" s="41"/>
    </row>
    <row r="17962" spans="1:3">
      <c r="C17962" s="41"/>
    </row>
    <row r="17963" spans="1:3">
      <c r="C17963" s="41"/>
    </row>
    <row r="17964" spans="1:3">
      <c r="A17964" s="3"/>
      <c r="C17964" s="41"/>
    </row>
    <row r="17965" spans="1:3">
      <c r="C17965" s="41"/>
    </row>
    <row r="17966" spans="1:3">
      <c r="C17966" s="41"/>
    </row>
    <row r="17967" spans="1:3">
      <c r="C17967" s="41"/>
    </row>
    <row r="17968" spans="1:3">
      <c r="C17968" s="41"/>
    </row>
    <row r="17969" spans="1:3">
      <c r="C17969" s="41"/>
    </row>
    <row r="17970" spans="1:3">
      <c r="C17970" s="41"/>
    </row>
    <row r="17971" spans="1:3">
      <c r="A17971" s="3"/>
      <c r="C17971" s="41"/>
    </row>
    <row r="17972" spans="1:3">
      <c r="A17972" s="3"/>
      <c r="C17972" s="41"/>
    </row>
    <row r="17973" spans="1:3">
      <c r="C17973" s="41"/>
    </row>
    <row r="17974" spans="1:3">
      <c r="C17974" s="41"/>
    </row>
    <row r="17975" spans="1:3">
      <c r="C17975" s="41"/>
    </row>
    <row r="17976" spans="1:3">
      <c r="C17976" s="41"/>
    </row>
    <row r="17977" spans="1:3">
      <c r="C17977" s="41"/>
    </row>
    <row r="17978" spans="1:3">
      <c r="C17978" s="41"/>
    </row>
    <row r="17979" spans="1:3">
      <c r="C17979" s="41"/>
    </row>
    <row r="17980" spans="1:3">
      <c r="C17980" s="41"/>
    </row>
    <row r="17981" spans="1:3">
      <c r="C17981" s="41"/>
    </row>
    <row r="17982" spans="1:3">
      <c r="C17982" s="41"/>
    </row>
    <row r="17983" spans="1:3">
      <c r="C17983" s="41"/>
    </row>
    <row r="17984" spans="1:3">
      <c r="C17984" s="41"/>
    </row>
    <row r="17985" spans="3:3">
      <c r="C17985" s="41"/>
    </row>
    <row r="17986" spans="3:3">
      <c r="C17986" s="41"/>
    </row>
    <row r="17987" spans="3:3">
      <c r="C17987" s="41"/>
    </row>
    <row r="17988" spans="3:3">
      <c r="C17988" s="41"/>
    </row>
    <row r="17989" spans="3:3">
      <c r="C17989" s="41"/>
    </row>
    <row r="17990" spans="3:3">
      <c r="C17990" s="41"/>
    </row>
    <row r="17991" spans="3:3">
      <c r="C17991" s="41"/>
    </row>
    <row r="17992" spans="3:3">
      <c r="C17992" s="41"/>
    </row>
    <row r="17993" spans="3:3">
      <c r="C17993" s="41"/>
    </row>
    <row r="17994" spans="3:3">
      <c r="C17994" s="41"/>
    </row>
    <row r="17995" spans="3:3">
      <c r="C17995" s="41"/>
    </row>
    <row r="17996" spans="3:3">
      <c r="C17996" s="41"/>
    </row>
    <row r="17997" spans="3:3">
      <c r="C17997" s="41"/>
    </row>
    <row r="17998" spans="3:3">
      <c r="C17998" s="41"/>
    </row>
    <row r="17999" spans="3:3">
      <c r="C17999" s="41"/>
    </row>
    <row r="18000" spans="3:3">
      <c r="C18000" s="41"/>
    </row>
    <row r="18001" spans="3:3">
      <c r="C18001" s="41"/>
    </row>
    <row r="18002" spans="3:3">
      <c r="C18002" s="41"/>
    </row>
    <row r="18003" spans="3:3">
      <c r="C18003" s="41"/>
    </row>
    <row r="18004" spans="3:3">
      <c r="C18004" s="41"/>
    </row>
    <row r="18005" spans="3:3">
      <c r="C18005" s="41"/>
    </row>
    <row r="18006" spans="3:3">
      <c r="C18006" s="41"/>
    </row>
    <row r="18007" spans="3:3">
      <c r="C18007" s="41"/>
    </row>
    <row r="18008" spans="3:3">
      <c r="C18008" s="41"/>
    </row>
    <row r="18009" spans="3:3">
      <c r="C18009" s="41"/>
    </row>
    <row r="18010" spans="3:3">
      <c r="C18010" s="41"/>
    </row>
    <row r="18011" spans="3:3">
      <c r="C18011" s="41"/>
    </row>
    <row r="18012" spans="3:3">
      <c r="C18012" s="41"/>
    </row>
    <row r="18013" spans="3:3">
      <c r="C18013" s="41"/>
    </row>
    <row r="18014" spans="3:3">
      <c r="C18014" s="41"/>
    </row>
    <row r="18015" spans="3:3">
      <c r="C18015" s="41"/>
    </row>
    <row r="18016" spans="3:3">
      <c r="C18016" s="41"/>
    </row>
    <row r="18017" spans="3:3">
      <c r="C18017" s="41"/>
    </row>
    <row r="18018" spans="3:3">
      <c r="C18018" s="41"/>
    </row>
    <row r="18019" spans="3:3">
      <c r="C18019" s="41"/>
    </row>
    <row r="18020" spans="3:3">
      <c r="C18020" s="41"/>
    </row>
    <row r="18021" spans="3:3">
      <c r="C18021" s="41"/>
    </row>
    <row r="18022" spans="3:3">
      <c r="C18022" s="41"/>
    </row>
    <row r="18023" spans="3:3">
      <c r="C18023" s="41"/>
    </row>
    <row r="18024" spans="3:3">
      <c r="C18024" s="41"/>
    </row>
    <row r="18025" spans="3:3">
      <c r="C18025" s="41"/>
    </row>
    <row r="18026" spans="3:3">
      <c r="C18026" s="41"/>
    </row>
    <row r="18027" spans="3:3">
      <c r="C18027" s="41"/>
    </row>
    <row r="18028" spans="3:3">
      <c r="C18028" s="41"/>
    </row>
    <row r="18029" spans="3:3">
      <c r="C18029" s="41"/>
    </row>
    <row r="18030" spans="3:3">
      <c r="C18030" s="41"/>
    </row>
    <row r="18031" spans="3:3">
      <c r="C18031" s="41"/>
    </row>
    <row r="18032" spans="3:3">
      <c r="C18032" s="41"/>
    </row>
    <row r="18033" spans="3:3">
      <c r="C18033" s="41"/>
    </row>
    <row r="18034" spans="3:3">
      <c r="C18034" s="41"/>
    </row>
    <row r="18035" spans="3:3">
      <c r="C18035" s="41"/>
    </row>
    <row r="18036" spans="3:3">
      <c r="C18036" s="41"/>
    </row>
    <row r="18037" spans="3:3">
      <c r="C18037" s="41"/>
    </row>
    <row r="18038" spans="3:3">
      <c r="C18038" s="41"/>
    </row>
    <row r="18039" spans="3:3">
      <c r="C18039" s="41"/>
    </row>
    <row r="18040" spans="3:3">
      <c r="C18040" s="41"/>
    </row>
    <row r="18041" spans="3:3">
      <c r="C18041" s="41"/>
    </row>
    <row r="18042" spans="3:3">
      <c r="C18042" s="41"/>
    </row>
    <row r="18043" spans="3:3">
      <c r="C18043" s="41"/>
    </row>
    <row r="18044" spans="3:3">
      <c r="C18044" s="41"/>
    </row>
    <row r="18045" spans="3:3">
      <c r="C18045" s="41"/>
    </row>
    <row r="18046" spans="3:3">
      <c r="C18046" s="41"/>
    </row>
    <row r="18047" spans="3:3">
      <c r="C18047" s="41"/>
    </row>
    <row r="18048" spans="3:3">
      <c r="C18048" s="41"/>
    </row>
    <row r="18049" spans="3:3">
      <c r="C18049" s="41"/>
    </row>
    <row r="18050" spans="3:3">
      <c r="C18050" s="41"/>
    </row>
    <row r="18051" spans="3:3">
      <c r="C18051" s="41"/>
    </row>
    <row r="18052" spans="3:3">
      <c r="C18052" s="41"/>
    </row>
    <row r="18053" spans="3:3">
      <c r="C18053" s="41"/>
    </row>
    <row r="18054" spans="3:3">
      <c r="C18054" s="41"/>
    </row>
    <row r="18055" spans="3:3">
      <c r="C18055" s="41"/>
    </row>
    <row r="18056" spans="3:3">
      <c r="C18056" s="41"/>
    </row>
    <row r="18057" spans="3:3">
      <c r="C18057" s="41"/>
    </row>
    <row r="18058" spans="3:3">
      <c r="C18058" s="41"/>
    </row>
    <row r="18059" spans="3:3">
      <c r="C18059" s="41"/>
    </row>
    <row r="18060" spans="3:3">
      <c r="C18060" s="41"/>
    </row>
    <row r="18061" spans="3:3">
      <c r="C18061" s="41"/>
    </row>
    <row r="18062" spans="3:3">
      <c r="C18062" s="41"/>
    </row>
    <row r="18063" spans="3:3">
      <c r="C18063" s="41"/>
    </row>
    <row r="18064" spans="3:3">
      <c r="C18064" s="41"/>
    </row>
    <row r="18065" spans="3:3">
      <c r="C18065" s="41"/>
    </row>
    <row r="18066" spans="3:3">
      <c r="C18066" s="41"/>
    </row>
    <row r="18067" spans="3:3">
      <c r="C18067" s="41"/>
    </row>
    <row r="18068" spans="3:3">
      <c r="C18068" s="41"/>
    </row>
    <row r="18069" spans="3:3">
      <c r="C18069" s="41"/>
    </row>
    <row r="18070" spans="3:3">
      <c r="C18070" s="41"/>
    </row>
    <row r="18071" spans="3:3">
      <c r="C18071" s="41"/>
    </row>
    <row r="18072" spans="3:3">
      <c r="C18072" s="41"/>
    </row>
    <row r="18073" spans="3:3">
      <c r="C18073" s="41"/>
    </row>
    <row r="18074" spans="3:3">
      <c r="C18074" s="41"/>
    </row>
    <row r="18075" spans="3:3">
      <c r="C18075" s="41"/>
    </row>
    <row r="18076" spans="3:3">
      <c r="C18076" s="41"/>
    </row>
    <row r="18077" spans="3:3">
      <c r="C18077" s="41"/>
    </row>
    <row r="18078" spans="3:3">
      <c r="C18078" s="41"/>
    </row>
    <row r="18079" spans="3:3">
      <c r="C18079" s="41"/>
    </row>
    <row r="18080" spans="3:3">
      <c r="C18080" s="41"/>
    </row>
    <row r="18081" spans="3:3">
      <c r="C18081" s="41"/>
    </row>
    <row r="18082" spans="3:3">
      <c r="C18082" s="41"/>
    </row>
    <row r="18083" spans="3:3">
      <c r="C18083" s="41"/>
    </row>
    <row r="18084" spans="3:3">
      <c r="C18084" s="41"/>
    </row>
    <row r="18085" spans="3:3">
      <c r="C18085" s="41"/>
    </row>
    <row r="18086" spans="3:3">
      <c r="C18086" s="41"/>
    </row>
    <row r="18087" spans="3:3">
      <c r="C18087" s="41"/>
    </row>
    <row r="18088" spans="3:3">
      <c r="C18088" s="41"/>
    </row>
    <row r="18089" spans="3:3">
      <c r="C18089" s="41"/>
    </row>
    <row r="18090" spans="3:3">
      <c r="C18090" s="41"/>
    </row>
    <row r="18091" spans="3:3">
      <c r="C18091" s="41"/>
    </row>
    <row r="18092" spans="3:3">
      <c r="C18092" s="41"/>
    </row>
    <row r="18093" spans="3:3">
      <c r="C18093" s="41"/>
    </row>
    <row r="18094" spans="3:3">
      <c r="C18094" s="41"/>
    </row>
    <row r="18095" spans="3:3">
      <c r="C18095" s="41"/>
    </row>
    <row r="18096" spans="3:3">
      <c r="C18096" s="41"/>
    </row>
    <row r="18097" spans="3:3">
      <c r="C18097" s="41"/>
    </row>
    <row r="18098" spans="3:3">
      <c r="C18098" s="41"/>
    </row>
    <row r="18099" spans="3:3">
      <c r="C18099" s="41"/>
    </row>
    <row r="18100" spans="3:3">
      <c r="C18100" s="41"/>
    </row>
    <row r="18101" spans="3:3">
      <c r="C18101" s="41"/>
    </row>
    <row r="18102" spans="3:3">
      <c r="C18102" s="41"/>
    </row>
    <row r="18103" spans="3:3">
      <c r="C18103" s="41"/>
    </row>
    <row r="18104" spans="3:3">
      <c r="C18104" s="41"/>
    </row>
    <row r="18105" spans="3:3">
      <c r="C18105" s="41"/>
    </row>
    <row r="18106" spans="3:3">
      <c r="C18106" s="41"/>
    </row>
    <row r="18107" spans="3:3">
      <c r="C18107" s="41"/>
    </row>
    <row r="18108" spans="3:3">
      <c r="C18108" s="41"/>
    </row>
    <row r="18109" spans="3:3">
      <c r="C18109" s="41"/>
    </row>
    <row r="18110" spans="3:3">
      <c r="C18110" s="41"/>
    </row>
    <row r="18111" spans="3:3">
      <c r="C18111" s="41"/>
    </row>
    <row r="18112" spans="3:3">
      <c r="C18112" s="41"/>
    </row>
    <row r="18113" spans="3:3">
      <c r="C18113" s="41"/>
    </row>
    <row r="18114" spans="3:3">
      <c r="C18114" s="41"/>
    </row>
    <row r="18115" spans="3:3">
      <c r="C18115" s="41"/>
    </row>
    <row r="18116" spans="3:3">
      <c r="C18116" s="41"/>
    </row>
    <row r="18117" spans="3:3">
      <c r="C18117" s="41"/>
    </row>
    <row r="18118" spans="3:3">
      <c r="C18118" s="41"/>
    </row>
    <row r="18119" spans="3:3">
      <c r="C18119" s="41"/>
    </row>
    <row r="18120" spans="3:3">
      <c r="C18120" s="41"/>
    </row>
    <row r="18121" spans="3:3">
      <c r="C18121" s="41"/>
    </row>
    <row r="18122" spans="3:3">
      <c r="C18122" s="41"/>
    </row>
    <row r="18123" spans="3:3">
      <c r="C18123" s="41"/>
    </row>
    <row r="18124" spans="3:3">
      <c r="C18124" s="41"/>
    </row>
    <row r="18125" spans="3:3">
      <c r="C18125" s="41"/>
    </row>
    <row r="18126" spans="3:3">
      <c r="C18126" s="41"/>
    </row>
    <row r="18127" spans="3:3">
      <c r="C18127" s="41"/>
    </row>
    <row r="18128" spans="3:3">
      <c r="C18128" s="41"/>
    </row>
    <row r="18129" spans="3:3">
      <c r="C18129" s="41"/>
    </row>
    <row r="18130" spans="3:3">
      <c r="C18130" s="41"/>
    </row>
    <row r="18131" spans="3:3">
      <c r="C18131" s="41"/>
    </row>
    <row r="18132" spans="3:3">
      <c r="C18132" s="41"/>
    </row>
    <row r="18133" spans="3:3">
      <c r="C18133" s="41"/>
    </row>
    <row r="18134" spans="3:3">
      <c r="C18134" s="41"/>
    </row>
    <row r="18135" spans="3:3">
      <c r="C18135" s="41"/>
    </row>
    <row r="18136" spans="3:3">
      <c r="C18136" s="41"/>
    </row>
    <row r="18137" spans="3:3">
      <c r="C18137" s="41"/>
    </row>
    <row r="18138" spans="3:3">
      <c r="C18138" s="41"/>
    </row>
    <row r="18139" spans="3:3">
      <c r="C18139" s="41"/>
    </row>
    <row r="18140" spans="3:3">
      <c r="C18140" s="41"/>
    </row>
    <row r="18141" spans="3:3">
      <c r="C18141" s="41"/>
    </row>
    <row r="18142" spans="3:3">
      <c r="C18142" s="41"/>
    </row>
    <row r="18143" spans="3:3">
      <c r="C18143" s="41"/>
    </row>
    <row r="18144" spans="3:3">
      <c r="C18144" s="41"/>
    </row>
    <row r="18145" spans="3:3">
      <c r="C18145" s="41"/>
    </row>
    <row r="18146" spans="3:3">
      <c r="C18146" s="41"/>
    </row>
    <row r="18147" spans="3:3">
      <c r="C18147" s="41"/>
    </row>
    <row r="18148" spans="3:3">
      <c r="C18148" s="41"/>
    </row>
    <row r="18149" spans="3:3">
      <c r="C18149" s="41"/>
    </row>
    <row r="18150" spans="3:3">
      <c r="C18150" s="41"/>
    </row>
    <row r="18151" spans="3:3">
      <c r="C18151" s="41"/>
    </row>
    <row r="18152" spans="3:3">
      <c r="C18152" s="41"/>
    </row>
    <row r="18153" spans="3:3">
      <c r="C18153" s="41"/>
    </row>
    <row r="18154" spans="3:3">
      <c r="C18154" s="41"/>
    </row>
    <row r="18155" spans="3:3">
      <c r="C18155" s="41"/>
    </row>
    <row r="18156" spans="3:3">
      <c r="C18156" s="41"/>
    </row>
    <row r="18157" spans="3:3">
      <c r="C18157" s="41"/>
    </row>
    <row r="18158" spans="3:3">
      <c r="C18158" s="41"/>
    </row>
    <row r="18159" spans="3:3">
      <c r="C18159" s="41"/>
    </row>
    <row r="18160" spans="3:3">
      <c r="C18160" s="41"/>
    </row>
    <row r="18161" spans="3:3">
      <c r="C18161" s="41"/>
    </row>
    <row r="18162" spans="3:3">
      <c r="C18162" s="41"/>
    </row>
    <row r="18163" spans="3:3">
      <c r="C18163" s="41"/>
    </row>
    <row r="18164" spans="3:3">
      <c r="C18164" s="41"/>
    </row>
    <row r="18165" spans="3:3">
      <c r="C18165" s="41"/>
    </row>
    <row r="18166" spans="3:3">
      <c r="C18166" s="41"/>
    </row>
    <row r="18167" spans="3:3">
      <c r="C18167" s="41"/>
    </row>
    <row r="18168" spans="3:3">
      <c r="C18168" s="41"/>
    </row>
    <row r="18169" spans="3:3">
      <c r="C18169" s="41"/>
    </row>
    <row r="18170" spans="3:3">
      <c r="C18170" s="41"/>
    </row>
    <row r="18171" spans="3:3">
      <c r="C18171" s="41"/>
    </row>
    <row r="18172" spans="3:3">
      <c r="C18172" s="41"/>
    </row>
    <row r="18173" spans="3:3">
      <c r="C18173" s="41"/>
    </row>
    <row r="18174" spans="3:3">
      <c r="C18174" s="41"/>
    </row>
    <row r="18175" spans="3:3">
      <c r="C18175" s="41"/>
    </row>
    <row r="18176" spans="3:3">
      <c r="C18176" s="41"/>
    </row>
    <row r="18177" spans="1:3">
      <c r="C18177" s="41"/>
    </row>
    <row r="18178" spans="1:3">
      <c r="C18178" s="41"/>
    </row>
    <row r="18179" spans="1:3">
      <c r="C18179" s="41"/>
    </row>
    <row r="18180" spans="1:3">
      <c r="C18180" s="41"/>
    </row>
    <row r="18181" spans="1:3">
      <c r="C18181" s="41"/>
    </row>
    <row r="18182" spans="1:3">
      <c r="C18182" s="41"/>
    </row>
    <row r="18183" spans="1:3">
      <c r="C18183" s="41"/>
    </row>
    <row r="18184" spans="1:3">
      <c r="C18184" s="41"/>
    </row>
    <row r="18185" spans="1:3">
      <c r="C18185" s="41"/>
    </row>
    <row r="18186" spans="1:3">
      <c r="C18186" s="41"/>
    </row>
    <row r="18187" spans="1:3">
      <c r="C18187" s="41"/>
    </row>
    <row r="18188" spans="1:3">
      <c r="A18188" s="3"/>
      <c r="C18188" s="41"/>
    </row>
    <row r="18189" spans="1:3">
      <c r="A18189" s="3"/>
      <c r="C18189" s="41"/>
    </row>
    <row r="18190" spans="1:3">
      <c r="A18190" s="3"/>
      <c r="C18190" s="41"/>
    </row>
    <row r="18191" spans="1:3">
      <c r="A18191" s="3"/>
      <c r="C18191" s="41"/>
    </row>
    <row r="18192" spans="1:3">
      <c r="C18192" s="41"/>
    </row>
    <row r="18193" spans="3:3">
      <c r="C18193" s="41"/>
    </row>
    <row r="18194" spans="3:3">
      <c r="C18194" s="41"/>
    </row>
    <row r="18195" spans="3:3">
      <c r="C18195" s="41"/>
    </row>
    <row r="18196" spans="3:3">
      <c r="C18196" s="41"/>
    </row>
    <row r="18197" spans="3:3">
      <c r="C18197" s="41"/>
    </row>
    <row r="18198" spans="3:3">
      <c r="C18198" s="41"/>
    </row>
    <row r="18199" spans="3:3">
      <c r="C18199" s="41"/>
    </row>
    <row r="18200" spans="3:3">
      <c r="C18200" s="41"/>
    </row>
    <row r="18201" spans="3:3">
      <c r="C18201" s="41"/>
    </row>
    <row r="18202" spans="3:3">
      <c r="C18202" s="41"/>
    </row>
    <row r="18203" spans="3:3">
      <c r="C18203" s="41"/>
    </row>
    <row r="18204" spans="3:3">
      <c r="C18204" s="41"/>
    </row>
    <row r="18205" spans="3:3">
      <c r="C18205" s="41"/>
    </row>
    <row r="18206" spans="3:3">
      <c r="C18206" s="41"/>
    </row>
    <row r="18207" spans="3:3">
      <c r="C18207" s="41"/>
    </row>
    <row r="18208" spans="3:3">
      <c r="C18208" s="41"/>
    </row>
    <row r="18209" spans="3:3">
      <c r="C18209" s="41"/>
    </row>
    <row r="18210" spans="3:3">
      <c r="C18210" s="41"/>
    </row>
    <row r="18211" spans="3:3">
      <c r="C18211" s="41"/>
    </row>
    <row r="18212" spans="3:3">
      <c r="C18212" s="41"/>
    </row>
    <row r="18213" spans="3:3">
      <c r="C18213" s="41"/>
    </row>
    <row r="18214" spans="3:3">
      <c r="C18214" s="41"/>
    </row>
    <row r="18215" spans="3:3">
      <c r="C18215" s="41"/>
    </row>
    <row r="18216" spans="3:3">
      <c r="C18216" s="41"/>
    </row>
    <row r="18217" spans="3:3">
      <c r="C18217" s="41"/>
    </row>
    <row r="18218" spans="3:3">
      <c r="C18218" s="41"/>
    </row>
    <row r="18219" spans="3:3">
      <c r="C18219" s="41"/>
    </row>
    <row r="18220" spans="3:3">
      <c r="C18220" s="41"/>
    </row>
    <row r="18221" spans="3:3">
      <c r="C18221" s="41"/>
    </row>
    <row r="18222" spans="3:3">
      <c r="C18222" s="41"/>
    </row>
    <row r="18223" spans="3:3">
      <c r="C18223" s="41"/>
    </row>
    <row r="18224" spans="3:3">
      <c r="C18224" s="41"/>
    </row>
    <row r="18225" spans="3:3">
      <c r="C18225" s="41"/>
    </row>
    <row r="18226" spans="3:3">
      <c r="C18226" s="41"/>
    </row>
    <row r="18227" spans="3:3">
      <c r="C18227" s="41"/>
    </row>
    <row r="18228" spans="3:3">
      <c r="C18228" s="41"/>
    </row>
    <row r="18229" spans="3:3">
      <c r="C18229" s="41"/>
    </row>
    <row r="18230" spans="3:3">
      <c r="C18230" s="41"/>
    </row>
    <row r="18231" spans="3:3">
      <c r="C18231" s="41"/>
    </row>
    <row r="18232" spans="3:3">
      <c r="C18232" s="41"/>
    </row>
    <row r="18233" spans="3:3">
      <c r="C18233" s="41"/>
    </row>
    <row r="18234" spans="3:3">
      <c r="C18234" s="41"/>
    </row>
    <row r="18235" spans="3:3">
      <c r="C18235" s="41"/>
    </row>
    <row r="18236" spans="3:3">
      <c r="C18236" s="41"/>
    </row>
    <row r="18237" spans="3:3">
      <c r="C18237" s="41"/>
    </row>
    <row r="18238" spans="3:3">
      <c r="C18238" s="41"/>
    </row>
    <row r="18239" spans="3:3">
      <c r="C18239" s="41"/>
    </row>
    <row r="18240" spans="3:3">
      <c r="C18240" s="41"/>
    </row>
    <row r="18241" spans="3:3">
      <c r="C18241" s="41"/>
    </row>
    <row r="18242" spans="3:3">
      <c r="C18242" s="41"/>
    </row>
    <row r="18243" spans="3:3">
      <c r="C18243" s="41"/>
    </row>
    <row r="18244" spans="3:3">
      <c r="C18244" s="41"/>
    </row>
    <row r="18245" spans="3:3">
      <c r="C18245" s="41"/>
    </row>
    <row r="18246" spans="3:3">
      <c r="C18246" s="41"/>
    </row>
    <row r="18247" spans="3:3">
      <c r="C18247" s="41"/>
    </row>
    <row r="18248" spans="3:3">
      <c r="C18248" s="41"/>
    </row>
    <row r="18249" spans="3:3">
      <c r="C18249" s="41"/>
    </row>
    <row r="18250" spans="3:3">
      <c r="C18250" s="41"/>
    </row>
    <row r="18251" spans="3:3">
      <c r="C18251" s="41"/>
    </row>
    <row r="18252" spans="3:3">
      <c r="C18252" s="41"/>
    </row>
    <row r="18253" spans="3:3">
      <c r="C18253" s="41"/>
    </row>
    <row r="18254" spans="3:3">
      <c r="C18254" s="41"/>
    </row>
    <row r="18255" spans="3:3">
      <c r="C18255" s="41"/>
    </row>
    <row r="18256" spans="3:3">
      <c r="C18256" s="41"/>
    </row>
    <row r="18257" spans="3:3">
      <c r="C18257" s="41"/>
    </row>
    <row r="18258" spans="3:3">
      <c r="C18258" s="41"/>
    </row>
    <row r="18259" spans="3:3">
      <c r="C18259" s="41"/>
    </row>
    <row r="18260" spans="3:3">
      <c r="C18260" s="41"/>
    </row>
    <row r="18261" spans="3:3">
      <c r="C18261" s="41"/>
    </row>
    <row r="18262" spans="3:3">
      <c r="C18262" s="41"/>
    </row>
    <row r="18263" spans="3:3">
      <c r="C18263" s="41"/>
    </row>
    <row r="18264" spans="3:3">
      <c r="C18264" s="41"/>
    </row>
    <row r="18265" spans="3:3">
      <c r="C18265" s="41"/>
    </row>
    <row r="18266" spans="3:3">
      <c r="C18266" s="41"/>
    </row>
    <row r="18267" spans="3:3">
      <c r="C18267" s="41"/>
    </row>
    <row r="18268" spans="3:3">
      <c r="C18268" s="41"/>
    </row>
    <row r="18269" spans="3:3">
      <c r="C18269" s="41"/>
    </row>
    <row r="18270" spans="3:3">
      <c r="C18270" s="41"/>
    </row>
    <row r="18271" spans="3:3">
      <c r="C18271" s="41"/>
    </row>
    <row r="18272" spans="3:3">
      <c r="C18272" s="41"/>
    </row>
    <row r="18273" spans="3:3">
      <c r="C18273" s="41"/>
    </row>
    <row r="18274" spans="3:3">
      <c r="C18274" s="41"/>
    </row>
    <row r="18275" spans="3:3">
      <c r="C18275" s="41"/>
    </row>
    <row r="18276" spans="3:3">
      <c r="C18276" s="41"/>
    </row>
    <row r="18277" spans="3:3">
      <c r="C18277" s="41"/>
    </row>
    <row r="18278" spans="3:3">
      <c r="C18278" s="41"/>
    </row>
    <row r="18279" spans="3:3">
      <c r="C18279" s="41"/>
    </row>
    <row r="18280" spans="3:3">
      <c r="C18280" s="41"/>
    </row>
    <row r="18281" spans="3:3">
      <c r="C18281" s="41"/>
    </row>
    <row r="18282" spans="3:3">
      <c r="C18282" s="41"/>
    </row>
    <row r="18283" spans="3:3">
      <c r="C18283" s="41"/>
    </row>
    <row r="18284" spans="3:3">
      <c r="C18284" s="41"/>
    </row>
    <row r="18285" spans="3:3">
      <c r="C18285" s="41"/>
    </row>
    <row r="18286" spans="3:3">
      <c r="C18286" s="41"/>
    </row>
    <row r="18287" spans="3:3">
      <c r="C18287" s="41"/>
    </row>
    <row r="18288" spans="3:3">
      <c r="C18288" s="41"/>
    </row>
    <row r="18289" spans="3:3">
      <c r="C18289" s="41"/>
    </row>
    <row r="18290" spans="3:3">
      <c r="C18290" s="41"/>
    </row>
    <row r="18291" spans="3:3">
      <c r="C18291" s="41"/>
    </row>
    <row r="18292" spans="3:3">
      <c r="C18292" s="41"/>
    </row>
    <row r="18293" spans="3:3">
      <c r="C18293" s="41"/>
    </row>
    <row r="18294" spans="3:3">
      <c r="C18294" s="41"/>
    </row>
    <row r="18295" spans="3:3">
      <c r="C18295" s="41"/>
    </row>
    <row r="18296" spans="3:3">
      <c r="C18296" s="41"/>
    </row>
    <row r="18297" spans="3:3">
      <c r="C18297" s="41"/>
    </row>
    <row r="18298" spans="3:3">
      <c r="C18298" s="41"/>
    </row>
    <row r="18299" spans="3:3">
      <c r="C18299" s="41"/>
    </row>
    <row r="18300" spans="3:3">
      <c r="C18300" s="41"/>
    </row>
    <row r="18301" spans="3:3">
      <c r="C18301" s="41"/>
    </row>
    <row r="18302" spans="3:3">
      <c r="C18302" s="41"/>
    </row>
    <row r="18303" spans="3:3">
      <c r="C18303" s="41"/>
    </row>
    <row r="18304" spans="3:3">
      <c r="C18304" s="41"/>
    </row>
    <row r="18305" spans="3:3">
      <c r="C18305" s="41"/>
    </row>
    <row r="18306" spans="3:3">
      <c r="C18306" s="41"/>
    </row>
    <row r="18307" spans="3:3">
      <c r="C18307" s="41"/>
    </row>
    <row r="18308" spans="3:3">
      <c r="C18308" s="41"/>
    </row>
    <row r="18309" spans="3:3">
      <c r="C18309" s="41"/>
    </row>
    <row r="18310" spans="3:3">
      <c r="C18310" s="41"/>
    </row>
    <row r="18311" spans="3:3">
      <c r="C18311" s="41"/>
    </row>
    <row r="18312" spans="3:3">
      <c r="C18312" s="41"/>
    </row>
    <row r="18313" spans="3:3">
      <c r="C18313" s="41"/>
    </row>
    <row r="18314" spans="3:3">
      <c r="C18314" s="41"/>
    </row>
    <row r="18315" spans="3:3">
      <c r="C18315" s="41"/>
    </row>
    <row r="18316" spans="3:3">
      <c r="C18316" s="41"/>
    </row>
    <row r="18317" spans="3:3">
      <c r="C18317" s="41"/>
    </row>
    <row r="18318" spans="3:3">
      <c r="C18318" s="41"/>
    </row>
    <row r="18319" spans="3:3">
      <c r="C18319" s="41"/>
    </row>
    <row r="18320" spans="3:3">
      <c r="C18320" s="41"/>
    </row>
    <row r="18321" spans="3:3">
      <c r="C18321" s="41"/>
    </row>
    <row r="18322" spans="3:3">
      <c r="C18322" s="41"/>
    </row>
    <row r="18323" spans="3:3">
      <c r="C18323" s="41"/>
    </row>
    <row r="18324" spans="3:3">
      <c r="C18324" s="41"/>
    </row>
    <row r="18325" spans="3:3">
      <c r="C18325" s="41"/>
    </row>
    <row r="18326" spans="3:3">
      <c r="C18326" s="41"/>
    </row>
    <row r="18327" spans="3:3">
      <c r="C18327" s="41"/>
    </row>
    <row r="18328" spans="3:3">
      <c r="C18328" s="41"/>
    </row>
    <row r="18329" spans="3:3">
      <c r="C18329" s="41"/>
    </row>
    <row r="18330" spans="3:3">
      <c r="C18330" s="41"/>
    </row>
    <row r="18331" spans="3:3">
      <c r="C18331" s="41"/>
    </row>
    <row r="18332" spans="3:3">
      <c r="C18332" s="41"/>
    </row>
    <row r="18333" spans="3:3">
      <c r="C18333" s="41"/>
    </row>
    <row r="18334" spans="3:3">
      <c r="C18334" s="41"/>
    </row>
    <row r="18335" spans="3:3">
      <c r="C18335" s="41"/>
    </row>
    <row r="18336" spans="3:3">
      <c r="C18336" s="41"/>
    </row>
    <row r="18337" spans="3:3">
      <c r="C18337" s="41"/>
    </row>
    <row r="18338" spans="3:3">
      <c r="C18338" s="41"/>
    </row>
    <row r="18339" spans="3:3">
      <c r="C18339" s="41"/>
    </row>
    <row r="18340" spans="3:3">
      <c r="C18340" s="41"/>
    </row>
    <row r="18341" spans="3:3">
      <c r="C18341" s="41"/>
    </row>
    <row r="18342" spans="3:3">
      <c r="C18342" s="41"/>
    </row>
    <row r="18343" spans="3:3">
      <c r="C18343" s="41"/>
    </row>
    <row r="18344" spans="3:3">
      <c r="C18344" s="41"/>
    </row>
    <row r="18345" spans="3:3">
      <c r="C18345" s="41"/>
    </row>
    <row r="18346" spans="3:3">
      <c r="C18346" s="41"/>
    </row>
    <row r="18347" spans="3:3">
      <c r="C18347" s="41"/>
    </row>
    <row r="18348" spans="3:3">
      <c r="C18348" s="41"/>
    </row>
    <row r="18349" spans="3:3">
      <c r="C18349" s="41"/>
    </row>
    <row r="18350" spans="3:3">
      <c r="C18350" s="41"/>
    </row>
    <row r="18351" spans="3:3">
      <c r="C18351" s="41"/>
    </row>
    <row r="18352" spans="3:3">
      <c r="C18352" s="41"/>
    </row>
    <row r="18353" spans="3:3">
      <c r="C18353" s="41"/>
    </row>
    <row r="18354" spans="3:3">
      <c r="C18354" s="41"/>
    </row>
    <row r="18355" spans="3:3">
      <c r="C18355" s="41"/>
    </row>
    <row r="18356" spans="3:3">
      <c r="C18356" s="41"/>
    </row>
    <row r="18357" spans="3:3">
      <c r="C18357" s="41"/>
    </row>
    <row r="18358" spans="3:3">
      <c r="C18358" s="41"/>
    </row>
    <row r="18359" spans="3:3">
      <c r="C18359" s="41"/>
    </row>
    <row r="18360" spans="3:3">
      <c r="C18360" s="41"/>
    </row>
    <row r="18361" spans="3:3">
      <c r="C18361" s="41"/>
    </row>
    <row r="18362" spans="3:3">
      <c r="C18362" s="41"/>
    </row>
    <row r="18363" spans="3:3">
      <c r="C18363" s="41"/>
    </row>
    <row r="18364" spans="3:3">
      <c r="C18364" s="41"/>
    </row>
    <row r="18365" spans="3:3">
      <c r="C18365" s="41"/>
    </row>
    <row r="18366" spans="3:3">
      <c r="C18366" s="41"/>
    </row>
    <row r="18367" spans="3:3">
      <c r="C18367" s="41"/>
    </row>
    <row r="18368" spans="3:3">
      <c r="C18368" s="41"/>
    </row>
    <row r="18369" spans="3:3">
      <c r="C18369" s="41"/>
    </row>
    <row r="18370" spans="3:3">
      <c r="C18370" s="41"/>
    </row>
    <row r="18371" spans="3:3">
      <c r="C18371" s="41"/>
    </row>
    <row r="18372" spans="3:3">
      <c r="C18372" s="41"/>
    </row>
    <row r="18373" spans="3:3">
      <c r="C18373" s="41"/>
    </row>
    <row r="18374" spans="3:3">
      <c r="C18374" s="41"/>
    </row>
    <row r="18375" spans="3:3">
      <c r="C18375" s="41"/>
    </row>
    <row r="18376" spans="3:3">
      <c r="C18376" s="41"/>
    </row>
    <row r="18377" spans="3:3">
      <c r="C18377" s="41"/>
    </row>
    <row r="18378" spans="3:3">
      <c r="C18378" s="41"/>
    </row>
    <row r="18379" spans="3:3">
      <c r="C18379" s="41"/>
    </row>
    <row r="18380" spans="3:3">
      <c r="C18380" s="41"/>
    </row>
    <row r="18381" spans="3:3">
      <c r="C18381" s="41"/>
    </row>
    <row r="18382" spans="3:3">
      <c r="C18382" s="41"/>
    </row>
    <row r="18383" spans="3:3">
      <c r="C18383" s="41"/>
    </row>
    <row r="18384" spans="3:3">
      <c r="C18384" s="41"/>
    </row>
    <row r="18385" spans="3:3">
      <c r="C18385" s="41"/>
    </row>
    <row r="18386" spans="3:3">
      <c r="C18386" s="41"/>
    </row>
    <row r="18387" spans="3:3">
      <c r="C18387" s="41"/>
    </row>
    <row r="18388" spans="3:3">
      <c r="C18388" s="41"/>
    </row>
    <row r="18389" spans="3:3">
      <c r="C18389" s="41"/>
    </row>
    <row r="18390" spans="3:3">
      <c r="C18390" s="41"/>
    </row>
    <row r="18391" spans="3:3">
      <c r="C18391" s="41"/>
    </row>
    <row r="18392" spans="3:3">
      <c r="C18392" s="41"/>
    </row>
    <row r="18393" spans="3:3">
      <c r="C18393" s="41"/>
    </row>
    <row r="18394" spans="3:3">
      <c r="C18394" s="41"/>
    </row>
    <row r="18395" spans="3:3">
      <c r="C18395" s="41"/>
    </row>
    <row r="18396" spans="3:3">
      <c r="C18396" s="41"/>
    </row>
    <row r="18397" spans="3:3">
      <c r="C18397" s="41"/>
    </row>
    <row r="18398" spans="3:3">
      <c r="C18398" s="41"/>
    </row>
    <row r="18399" spans="3:3">
      <c r="C18399" s="41"/>
    </row>
    <row r="18400" spans="3:3">
      <c r="C18400" s="41"/>
    </row>
    <row r="18401" spans="3:3">
      <c r="C18401" s="41"/>
    </row>
    <row r="18402" spans="3:3">
      <c r="C18402" s="41"/>
    </row>
    <row r="18403" spans="3:3">
      <c r="C18403" s="41"/>
    </row>
    <row r="18404" spans="3:3">
      <c r="C18404" s="41"/>
    </row>
    <row r="18405" spans="3:3">
      <c r="C18405" s="41"/>
    </row>
    <row r="18406" spans="3:3">
      <c r="C18406" s="41"/>
    </row>
    <row r="18407" spans="3:3">
      <c r="C18407" s="41"/>
    </row>
    <row r="18408" spans="3:3">
      <c r="C18408" s="41"/>
    </row>
    <row r="18409" spans="3:3">
      <c r="C18409" s="41"/>
    </row>
    <row r="18410" spans="3:3">
      <c r="C18410" s="41"/>
    </row>
    <row r="18411" spans="3:3">
      <c r="C18411" s="41"/>
    </row>
    <row r="18412" spans="3:3">
      <c r="C18412" s="41"/>
    </row>
    <row r="18413" spans="3:3">
      <c r="C18413" s="41"/>
    </row>
    <row r="18414" spans="3:3">
      <c r="C18414" s="41"/>
    </row>
    <row r="18415" spans="3:3">
      <c r="C18415" s="41"/>
    </row>
    <row r="18416" spans="3:3">
      <c r="C18416" s="41"/>
    </row>
    <row r="18417" spans="1:3">
      <c r="C18417" s="41"/>
    </row>
    <row r="18418" spans="1:3">
      <c r="C18418" s="41"/>
    </row>
    <row r="18419" spans="1:3">
      <c r="C18419" s="41"/>
    </row>
    <row r="18420" spans="1:3">
      <c r="C18420" s="41"/>
    </row>
    <row r="18421" spans="1:3">
      <c r="C18421" s="41"/>
    </row>
    <row r="18422" spans="1:3">
      <c r="C18422" s="41"/>
    </row>
    <row r="18423" spans="1:3">
      <c r="C18423" s="41"/>
    </row>
    <row r="18424" spans="1:3">
      <c r="C18424" s="41"/>
    </row>
    <row r="18425" spans="1:3">
      <c r="A18425" s="3"/>
      <c r="C18425" s="41"/>
    </row>
    <row r="18426" spans="1:3">
      <c r="C18426" s="41"/>
    </row>
    <row r="18427" spans="1:3">
      <c r="C18427" s="41"/>
    </row>
    <row r="18428" spans="1:3">
      <c r="C18428" s="41"/>
    </row>
    <row r="18429" spans="1:3">
      <c r="C18429" s="41"/>
    </row>
    <row r="18430" spans="1:3">
      <c r="C18430" s="41"/>
    </row>
    <row r="18431" spans="1:3">
      <c r="C18431" s="41"/>
    </row>
    <row r="18432" spans="1:3">
      <c r="C18432" s="41"/>
    </row>
    <row r="18433" spans="3:3">
      <c r="C18433" s="41"/>
    </row>
    <row r="18434" spans="3:3">
      <c r="C18434" s="41"/>
    </row>
    <row r="18435" spans="3:3">
      <c r="C18435" s="41"/>
    </row>
    <row r="18436" spans="3:3">
      <c r="C18436" s="41"/>
    </row>
    <row r="18437" spans="3:3">
      <c r="C18437" s="41"/>
    </row>
    <row r="18438" spans="3:3">
      <c r="C18438" s="41"/>
    </row>
    <row r="18439" spans="3:3">
      <c r="C18439" s="41"/>
    </row>
    <row r="18440" spans="3:3">
      <c r="C18440" s="41"/>
    </row>
    <row r="18441" spans="3:3">
      <c r="C18441" s="41"/>
    </row>
    <row r="18442" spans="3:3">
      <c r="C18442" s="41"/>
    </row>
    <row r="18443" spans="3:3">
      <c r="C18443" s="41"/>
    </row>
    <row r="18444" spans="3:3">
      <c r="C18444" s="41"/>
    </row>
    <row r="18445" spans="3:3">
      <c r="C18445" s="41"/>
    </row>
    <row r="18446" spans="3:3">
      <c r="C18446" s="41"/>
    </row>
    <row r="18447" spans="3:3">
      <c r="C18447" s="41"/>
    </row>
    <row r="18448" spans="3:3">
      <c r="C18448" s="41"/>
    </row>
    <row r="18449" spans="3:3">
      <c r="C18449" s="41"/>
    </row>
    <row r="18450" spans="3:3">
      <c r="C18450" s="41"/>
    </row>
    <row r="18451" spans="3:3">
      <c r="C18451" s="41"/>
    </row>
    <row r="18452" spans="3:3">
      <c r="C18452" s="41"/>
    </row>
    <row r="18453" spans="3:3">
      <c r="C18453" s="41"/>
    </row>
    <row r="18454" spans="3:3">
      <c r="C18454" s="41"/>
    </row>
    <row r="18455" spans="3:3">
      <c r="C18455" s="41"/>
    </row>
    <row r="18456" spans="3:3">
      <c r="C18456" s="41"/>
    </row>
    <row r="18457" spans="3:3">
      <c r="C18457" s="41"/>
    </row>
    <row r="18458" spans="3:3">
      <c r="C18458" s="41"/>
    </row>
    <row r="18459" spans="3:3">
      <c r="C18459" s="41"/>
    </row>
    <row r="18460" spans="3:3">
      <c r="C18460" s="41"/>
    </row>
    <row r="18461" spans="3:3">
      <c r="C18461" s="41"/>
    </row>
    <row r="18462" spans="3:3">
      <c r="C18462" s="41"/>
    </row>
    <row r="18463" spans="3:3">
      <c r="C18463" s="41"/>
    </row>
    <row r="18464" spans="3:3">
      <c r="C18464" s="41"/>
    </row>
    <row r="18465" spans="3:3">
      <c r="C18465" s="41"/>
    </row>
    <row r="18466" spans="3:3">
      <c r="C18466" s="41"/>
    </row>
    <row r="18467" spans="3:3">
      <c r="C18467" s="41"/>
    </row>
    <row r="18468" spans="3:3">
      <c r="C18468" s="41"/>
    </row>
    <row r="18469" spans="3:3">
      <c r="C18469" s="41"/>
    </row>
    <row r="18470" spans="3:3">
      <c r="C18470" s="41"/>
    </row>
    <row r="18471" spans="3:3">
      <c r="C18471" s="41"/>
    </row>
    <row r="18472" spans="3:3">
      <c r="C18472" s="41"/>
    </row>
    <row r="18473" spans="3:3">
      <c r="C18473" s="41"/>
    </row>
    <row r="18474" spans="3:3">
      <c r="C18474" s="41"/>
    </row>
    <row r="18475" spans="3:3">
      <c r="C18475" s="41"/>
    </row>
    <row r="18476" spans="3:3">
      <c r="C18476" s="41"/>
    </row>
    <row r="18477" spans="3:3">
      <c r="C18477" s="41"/>
    </row>
    <row r="18478" spans="3:3">
      <c r="C18478" s="41"/>
    </row>
    <row r="18479" spans="3:3">
      <c r="C18479" s="41"/>
    </row>
    <row r="18480" spans="3:3">
      <c r="C18480" s="41"/>
    </row>
    <row r="18481" spans="3:3">
      <c r="C18481" s="41"/>
    </row>
    <row r="18482" spans="3:3">
      <c r="C18482" s="41"/>
    </row>
    <row r="18483" spans="3:3">
      <c r="C18483" s="41"/>
    </row>
    <row r="18484" spans="3:3">
      <c r="C18484" s="41"/>
    </row>
    <row r="18485" spans="3:3">
      <c r="C18485" s="41"/>
    </row>
    <row r="18486" spans="3:3">
      <c r="C18486" s="41"/>
    </row>
    <row r="18487" spans="3:3">
      <c r="C18487" s="41"/>
    </row>
    <row r="18488" spans="3:3">
      <c r="C18488" s="41"/>
    </row>
    <row r="18489" spans="3:3">
      <c r="C18489" s="41"/>
    </row>
    <row r="18490" spans="3:3">
      <c r="C18490" s="41"/>
    </row>
    <row r="18491" spans="3:3">
      <c r="C18491" s="41"/>
    </row>
    <row r="18492" spans="3:3">
      <c r="C18492" s="41"/>
    </row>
    <row r="18493" spans="3:3">
      <c r="C18493" s="41"/>
    </row>
    <row r="18494" spans="3:3">
      <c r="C18494" s="41"/>
    </row>
    <row r="18495" spans="3:3">
      <c r="C18495" s="41"/>
    </row>
    <row r="18496" spans="3:3">
      <c r="C18496" s="41"/>
    </row>
    <row r="18497" spans="3:3">
      <c r="C18497" s="41"/>
    </row>
    <row r="18498" spans="3:3">
      <c r="C18498" s="41"/>
    </row>
    <row r="18499" spans="3:3">
      <c r="C18499" s="41"/>
    </row>
    <row r="18500" spans="3:3">
      <c r="C18500" s="41"/>
    </row>
    <row r="18501" spans="3:3">
      <c r="C18501" s="41"/>
    </row>
    <row r="18502" spans="3:3">
      <c r="C18502" s="41"/>
    </row>
    <row r="18503" spans="3:3">
      <c r="C18503" s="41"/>
    </row>
    <row r="18504" spans="3:3">
      <c r="C18504" s="41"/>
    </row>
    <row r="18505" spans="3:3">
      <c r="C18505" s="41"/>
    </row>
    <row r="18506" spans="3:3">
      <c r="C18506" s="41"/>
    </row>
    <row r="18507" spans="3:3">
      <c r="C18507" s="41"/>
    </row>
    <row r="18508" spans="3:3">
      <c r="C18508" s="41"/>
    </row>
    <row r="18509" spans="3:3">
      <c r="C18509" s="41"/>
    </row>
    <row r="18510" spans="3:3">
      <c r="C18510" s="41"/>
    </row>
    <row r="18511" spans="3:3">
      <c r="C18511" s="41"/>
    </row>
    <row r="18512" spans="3:3">
      <c r="C18512" s="41"/>
    </row>
    <row r="18513" spans="3:3">
      <c r="C18513" s="41"/>
    </row>
    <row r="18514" spans="3:3">
      <c r="C18514" s="41"/>
    </row>
    <row r="18515" spans="3:3">
      <c r="C18515" s="41"/>
    </row>
    <row r="18516" spans="3:3">
      <c r="C18516" s="41"/>
    </row>
    <row r="18517" spans="3:3">
      <c r="C18517" s="41"/>
    </row>
    <row r="18518" spans="3:3">
      <c r="C18518" s="41"/>
    </row>
    <row r="18519" spans="3:3">
      <c r="C18519" s="41"/>
    </row>
    <row r="18520" spans="3:3">
      <c r="C18520" s="41"/>
    </row>
    <row r="18521" spans="3:3">
      <c r="C18521" s="41"/>
    </row>
    <row r="18522" spans="3:3">
      <c r="C18522" s="41"/>
    </row>
    <row r="18523" spans="3:3">
      <c r="C18523" s="41"/>
    </row>
    <row r="18524" spans="3:3">
      <c r="C18524" s="41"/>
    </row>
    <row r="18525" spans="3:3">
      <c r="C18525" s="41"/>
    </row>
    <row r="18526" spans="3:3">
      <c r="C18526" s="41"/>
    </row>
    <row r="18527" spans="3:3">
      <c r="C18527" s="41"/>
    </row>
    <row r="18528" spans="3:3">
      <c r="C18528" s="41"/>
    </row>
    <row r="18529" spans="3:3">
      <c r="C18529" s="41"/>
    </row>
    <row r="18530" spans="3:3">
      <c r="C18530" s="41"/>
    </row>
    <row r="18531" spans="3:3">
      <c r="C18531" s="41"/>
    </row>
    <row r="18532" spans="3:3">
      <c r="C18532" s="41"/>
    </row>
    <row r="18533" spans="3:3">
      <c r="C18533" s="41"/>
    </row>
    <row r="18534" spans="3:3">
      <c r="C18534" s="41"/>
    </row>
    <row r="18535" spans="3:3">
      <c r="C18535" s="41"/>
    </row>
    <row r="18536" spans="3:3">
      <c r="C18536" s="41"/>
    </row>
    <row r="18537" spans="3:3">
      <c r="C18537" s="41"/>
    </row>
    <row r="18538" spans="3:3">
      <c r="C18538" s="41"/>
    </row>
    <row r="18539" spans="3:3">
      <c r="C18539" s="41"/>
    </row>
    <row r="18540" spans="3:3">
      <c r="C18540" s="41"/>
    </row>
    <row r="18541" spans="3:3">
      <c r="C18541" s="41"/>
    </row>
    <row r="18542" spans="3:3">
      <c r="C18542" s="41"/>
    </row>
    <row r="18543" spans="3:3">
      <c r="C18543" s="41"/>
    </row>
    <row r="18544" spans="3:3">
      <c r="C18544" s="41"/>
    </row>
    <row r="18545" spans="3:3">
      <c r="C18545" s="41"/>
    </row>
    <row r="18546" spans="3:3">
      <c r="C18546" s="41"/>
    </row>
    <row r="18547" spans="3:3">
      <c r="C18547" s="41"/>
    </row>
    <row r="18548" spans="3:3">
      <c r="C18548" s="41"/>
    </row>
    <row r="18549" spans="3:3">
      <c r="C18549" s="41"/>
    </row>
    <row r="18550" spans="3:3">
      <c r="C18550" s="41"/>
    </row>
    <row r="18551" spans="3:3">
      <c r="C18551" s="41"/>
    </row>
    <row r="18552" spans="3:3">
      <c r="C18552" s="41"/>
    </row>
    <row r="18553" spans="3:3">
      <c r="C18553" s="41"/>
    </row>
    <row r="18554" spans="3:3">
      <c r="C18554" s="41"/>
    </row>
    <row r="18555" spans="3:3">
      <c r="C18555" s="41"/>
    </row>
    <row r="18556" spans="3:3">
      <c r="C18556" s="41"/>
    </row>
    <row r="18557" spans="3:3">
      <c r="C18557" s="41"/>
    </row>
    <row r="18558" spans="3:3">
      <c r="C18558" s="41"/>
    </row>
    <row r="18559" spans="3:3">
      <c r="C18559" s="41"/>
    </row>
    <row r="18560" spans="3:3">
      <c r="C18560" s="41"/>
    </row>
    <row r="18561" spans="3:3">
      <c r="C18561" s="41"/>
    </row>
    <row r="18562" spans="3:3">
      <c r="C18562" s="41"/>
    </row>
    <row r="18563" spans="3:3">
      <c r="C18563" s="41"/>
    </row>
    <row r="18564" spans="3:3">
      <c r="C18564" s="41"/>
    </row>
    <row r="18565" spans="3:3">
      <c r="C18565" s="41"/>
    </row>
    <row r="18566" spans="3:3">
      <c r="C18566" s="41"/>
    </row>
    <row r="18567" spans="3:3">
      <c r="C18567" s="41"/>
    </row>
    <row r="18568" spans="3:3">
      <c r="C18568" s="41"/>
    </row>
    <row r="18569" spans="3:3">
      <c r="C18569" s="41"/>
    </row>
    <row r="18570" spans="3:3">
      <c r="C18570" s="41"/>
    </row>
    <row r="18571" spans="3:3">
      <c r="C18571" s="41"/>
    </row>
    <row r="18572" spans="3:3">
      <c r="C18572" s="41"/>
    </row>
    <row r="18573" spans="3:3">
      <c r="C18573" s="41"/>
    </row>
    <row r="18574" spans="3:3">
      <c r="C18574" s="41"/>
    </row>
    <row r="18575" spans="3:3">
      <c r="C18575" s="41"/>
    </row>
    <row r="18576" spans="3:3">
      <c r="C18576" s="41"/>
    </row>
    <row r="18577" spans="3:3">
      <c r="C18577" s="41"/>
    </row>
    <row r="18578" spans="3:3">
      <c r="C18578" s="41"/>
    </row>
    <row r="18579" spans="3:3">
      <c r="C18579" s="41"/>
    </row>
    <row r="18580" spans="3:3">
      <c r="C18580" s="41"/>
    </row>
    <row r="18581" spans="3:3">
      <c r="C18581" s="41"/>
    </row>
    <row r="18582" spans="3:3">
      <c r="C18582" s="41"/>
    </row>
    <row r="18583" spans="3:3">
      <c r="C18583" s="41"/>
    </row>
    <row r="18584" spans="3:3">
      <c r="C18584" s="41"/>
    </row>
    <row r="18585" spans="3:3">
      <c r="C18585" s="41"/>
    </row>
    <row r="18586" spans="3:3">
      <c r="C18586" s="41"/>
    </row>
    <row r="18587" spans="3:3">
      <c r="C18587" s="41"/>
    </row>
    <row r="18588" spans="3:3">
      <c r="C18588" s="41"/>
    </row>
    <row r="18589" spans="3:3">
      <c r="C18589" s="41"/>
    </row>
    <row r="18590" spans="3:3">
      <c r="C18590" s="41"/>
    </row>
    <row r="18591" spans="3:3">
      <c r="C18591" s="41"/>
    </row>
    <row r="18592" spans="3:3">
      <c r="C18592" s="41"/>
    </row>
    <row r="18593" spans="1:3">
      <c r="C18593" s="41"/>
    </row>
    <row r="18594" spans="1:3">
      <c r="C18594" s="41"/>
    </row>
    <row r="18595" spans="1:3">
      <c r="C18595" s="41"/>
    </row>
    <row r="18596" spans="1:3">
      <c r="C18596" s="41"/>
    </row>
    <row r="18597" spans="1:3">
      <c r="C18597" s="41"/>
    </row>
    <row r="18598" spans="1:3">
      <c r="C18598" s="41"/>
    </row>
    <row r="18599" spans="1:3">
      <c r="C18599" s="41"/>
    </row>
    <row r="18600" spans="1:3">
      <c r="C18600" s="41"/>
    </row>
    <row r="18601" spans="1:3">
      <c r="C18601" s="41"/>
    </row>
    <row r="18602" spans="1:3">
      <c r="A18602" s="3"/>
      <c r="C18602" s="41"/>
    </row>
    <row r="18603" spans="1:3">
      <c r="A18603" s="3"/>
      <c r="C18603" s="41"/>
    </row>
    <row r="18604" spans="1:3">
      <c r="C18604" s="41"/>
    </row>
    <row r="18605" spans="1:3">
      <c r="C18605" s="41"/>
    </row>
    <row r="18606" spans="1:3">
      <c r="C18606" s="41"/>
    </row>
    <row r="18607" spans="1:3">
      <c r="C18607" s="41"/>
    </row>
    <row r="18608" spans="1:3">
      <c r="C18608" s="41"/>
    </row>
    <row r="18609" spans="3:3">
      <c r="C18609" s="41"/>
    </row>
    <row r="18610" spans="3:3">
      <c r="C18610" s="41"/>
    </row>
    <row r="18611" spans="3:3">
      <c r="C18611" s="41"/>
    </row>
    <row r="18612" spans="3:3">
      <c r="C18612" s="41"/>
    </row>
    <row r="18613" spans="3:3">
      <c r="C18613" s="41"/>
    </row>
    <row r="18614" spans="3:3">
      <c r="C18614" s="41"/>
    </row>
    <row r="18615" spans="3:3">
      <c r="C18615" s="41"/>
    </row>
    <row r="18616" spans="3:3">
      <c r="C18616" s="41"/>
    </row>
    <row r="18617" spans="3:3">
      <c r="C18617" s="41"/>
    </row>
    <row r="18618" spans="3:3">
      <c r="C18618" s="41"/>
    </row>
    <row r="18619" spans="3:3">
      <c r="C18619" s="41"/>
    </row>
    <row r="18620" spans="3:3">
      <c r="C18620" s="41"/>
    </row>
    <row r="18621" spans="3:3">
      <c r="C18621" s="41"/>
    </row>
    <row r="18622" spans="3:3">
      <c r="C18622" s="41"/>
    </row>
    <row r="18623" spans="3:3">
      <c r="C18623" s="41"/>
    </row>
    <row r="18624" spans="3:3">
      <c r="C18624" s="41"/>
    </row>
    <row r="18625" spans="3:3">
      <c r="C18625" s="41"/>
    </row>
    <row r="18626" spans="3:3">
      <c r="C18626" s="41"/>
    </row>
    <row r="18627" spans="3:3">
      <c r="C18627" s="41"/>
    </row>
    <row r="18628" spans="3:3">
      <c r="C18628" s="41"/>
    </row>
    <row r="18629" spans="3:3">
      <c r="C18629" s="41"/>
    </row>
    <row r="18630" spans="3:3">
      <c r="C18630" s="41"/>
    </row>
    <row r="18631" spans="3:3">
      <c r="C18631" s="41"/>
    </row>
    <row r="18632" spans="3:3">
      <c r="C18632" s="41"/>
    </row>
    <row r="18633" spans="3:3">
      <c r="C18633" s="41"/>
    </row>
    <row r="18634" spans="3:3">
      <c r="C18634" s="41"/>
    </row>
    <row r="18635" spans="3:3">
      <c r="C18635" s="41"/>
    </row>
    <row r="18636" spans="3:3">
      <c r="C18636" s="41"/>
    </row>
    <row r="18637" spans="3:3">
      <c r="C18637" s="41"/>
    </row>
    <row r="18638" spans="3:3">
      <c r="C18638" s="41"/>
    </row>
    <row r="18639" spans="3:3">
      <c r="C18639" s="41"/>
    </row>
    <row r="18640" spans="3:3">
      <c r="C18640" s="41"/>
    </row>
    <row r="18641" spans="3:3">
      <c r="C18641" s="41"/>
    </row>
    <row r="18642" spans="3:3">
      <c r="C18642" s="41"/>
    </row>
    <row r="18643" spans="3:3">
      <c r="C18643" s="41"/>
    </row>
    <row r="18644" spans="3:3">
      <c r="C18644" s="41"/>
    </row>
    <row r="18645" spans="3:3">
      <c r="C18645" s="41"/>
    </row>
    <row r="18646" spans="3:3">
      <c r="C18646" s="41"/>
    </row>
    <row r="18647" spans="3:3">
      <c r="C18647" s="41"/>
    </row>
    <row r="18648" spans="3:3">
      <c r="C18648" s="41"/>
    </row>
    <row r="18649" spans="3:3">
      <c r="C18649" s="41"/>
    </row>
    <row r="18650" spans="3:3">
      <c r="C18650" s="41"/>
    </row>
    <row r="18651" spans="3:3">
      <c r="C18651" s="41"/>
    </row>
    <row r="18652" spans="3:3">
      <c r="C18652" s="41"/>
    </row>
    <row r="18653" spans="3:3">
      <c r="C18653" s="41"/>
    </row>
    <row r="18654" spans="3:3">
      <c r="C18654" s="41"/>
    </row>
    <row r="18655" spans="3:3">
      <c r="C18655" s="41"/>
    </row>
    <row r="18656" spans="3:3">
      <c r="C18656" s="41"/>
    </row>
    <row r="18657" spans="1:3">
      <c r="C18657" s="41"/>
    </row>
    <row r="18658" spans="1:3">
      <c r="C18658" s="41"/>
    </row>
    <row r="18659" spans="1:3">
      <c r="C18659" s="41"/>
    </row>
    <row r="18660" spans="1:3">
      <c r="C18660" s="41"/>
    </row>
    <row r="18661" spans="1:3">
      <c r="C18661" s="41"/>
    </row>
    <row r="18662" spans="1:3">
      <c r="C18662" s="41"/>
    </row>
    <row r="18663" spans="1:3">
      <c r="C18663" s="41"/>
    </row>
    <row r="18664" spans="1:3">
      <c r="C18664" s="41"/>
    </row>
    <row r="18665" spans="1:3">
      <c r="C18665" s="41"/>
    </row>
    <row r="18666" spans="1:3">
      <c r="A18666" s="3"/>
      <c r="C18666" s="41"/>
    </row>
    <row r="18667" spans="1:3">
      <c r="A18667" s="3"/>
      <c r="C18667" s="41"/>
    </row>
    <row r="18668" spans="1:3">
      <c r="C18668" s="41"/>
    </row>
    <row r="18669" spans="1:3">
      <c r="C18669" s="41"/>
    </row>
    <row r="18670" spans="1:3">
      <c r="C18670" s="41"/>
    </row>
    <row r="18671" spans="1:3">
      <c r="C18671" s="41"/>
    </row>
    <row r="18672" spans="1:3">
      <c r="C18672" s="41"/>
    </row>
    <row r="18673" spans="3:3">
      <c r="C18673" s="41"/>
    </row>
    <row r="18674" spans="3:3">
      <c r="C18674" s="41"/>
    </row>
    <row r="18675" spans="3:3">
      <c r="C18675" s="41"/>
    </row>
    <row r="18676" spans="3:3">
      <c r="C18676" s="41"/>
    </row>
    <row r="18677" spans="3:3">
      <c r="C18677" s="41"/>
    </row>
    <row r="18678" spans="3:3">
      <c r="C18678" s="41"/>
    </row>
    <row r="18679" spans="3:3">
      <c r="C18679" s="41"/>
    </row>
    <row r="18680" spans="3:3">
      <c r="C18680" s="41"/>
    </row>
    <row r="18681" spans="3:3">
      <c r="C18681" s="41"/>
    </row>
    <row r="18682" spans="3:3">
      <c r="C18682" s="41"/>
    </row>
    <row r="18683" spans="3:3">
      <c r="C18683" s="41"/>
    </row>
    <row r="18684" spans="3:3">
      <c r="C18684" s="41"/>
    </row>
    <row r="18685" spans="3:3">
      <c r="C18685" s="41"/>
    </row>
    <row r="18686" spans="3:3">
      <c r="C18686" s="41"/>
    </row>
    <row r="18687" spans="3:3">
      <c r="C18687" s="41"/>
    </row>
    <row r="18688" spans="3:3">
      <c r="C18688" s="41"/>
    </row>
    <row r="18689" spans="3:3">
      <c r="C18689" s="41"/>
    </row>
    <row r="18690" spans="3:3">
      <c r="C18690" s="41"/>
    </row>
    <row r="18691" spans="3:3">
      <c r="C18691" s="41"/>
    </row>
    <row r="18692" spans="3:3">
      <c r="C18692" s="41"/>
    </row>
    <row r="18693" spans="3:3">
      <c r="C18693" s="41"/>
    </row>
    <row r="18694" spans="3:3">
      <c r="C18694" s="41"/>
    </row>
    <row r="18695" spans="3:3">
      <c r="C18695" s="41"/>
    </row>
    <row r="18696" spans="3:3">
      <c r="C18696" s="41"/>
    </row>
    <row r="18697" spans="3:3">
      <c r="C18697" s="41"/>
    </row>
    <row r="18698" spans="3:3">
      <c r="C18698" s="41"/>
    </row>
    <row r="18699" spans="3:3">
      <c r="C18699" s="41"/>
    </row>
    <row r="18700" spans="3:3">
      <c r="C18700" s="41"/>
    </row>
    <row r="18701" spans="3:3">
      <c r="C18701" s="41"/>
    </row>
    <row r="18702" spans="3:3">
      <c r="C18702" s="41"/>
    </row>
    <row r="18703" spans="3:3">
      <c r="C18703" s="41"/>
    </row>
    <row r="18704" spans="3:3">
      <c r="C18704" s="41"/>
    </row>
    <row r="18705" spans="3:3">
      <c r="C18705" s="41"/>
    </row>
    <row r="18706" spans="3:3">
      <c r="C18706" s="41"/>
    </row>
    <row r="18707" spans="3:3">
      <c r="C18707" s="41"/>
    </row>
    <row r="18708" spans="3:3">
      <c r="C18708" s="41"/>
    </row>
    <row r="18709" spans="3:3">
      <c r="C18709" s="41"/>
    </row>
    <row r="18710" spans="3:3">
      <c r="C18710" s="41"/>
    </row>
    <row r="18711" spans="3:3">
      <c r="C18711" s="41"/>
    </row>
    <row r="18712" spans="3:3">
      <c r="C18712" s="41"/>
    </row>
    <row r="18713" spans="3:3">
      <c r="C18713" s="41"/>
    </row>
    <row r="18714" spans="3:3">
      <c r="C18714" s="41"/>
    </row>
    <row r="18715" spans="3:3">
      <c r="C18715" s="41"/>
    </row>
    <row r="18716" spans="3:3">
      <c r="C18716" s="41"/>
    </row>
    <row r="18717" spans="3:3">
      <c r="C18717" s="41"/>
    </row>
    <row r="18718" spans="3:3">
      <c r="C18718" s="41"/>
    </row>
    <row r="18719" spans="3:3">
      <c r="C18719" s="41"/>
    </row>
    <row r="18720" spans="3:3">
      <c r="C18720" s="41"/>
    </row>
    <row r="18721" spans="3:3">
      <c r="C18721" s="41"/>
    </row>
    <row r="18722" spans="3:3">
      <c r="C18722" s="41"/>
    </row>
    <row r="18723" spans="3:3">
      <c r="C18723" s="41"/>
    </row>
    <row r="18724" spans="3:3">
      <c r="C18724" s="41"/>
    </row>
    <row r="18725" spans="3:3">
      <c r="C18725" s="41"/>
    </row>
    <row r="18726" spans="3:3">
      <c r="C18726" s="41"/>
    </row>
    <row r="18727" spans="3:3">
      <c r="C18727" s="41"/>
    </row>
    <row r="18728" spans="3:3">
      <c r="C18728" s="41"/>
    </row>
    <row r="18729" spans="3:3">
      <c r="C18729" s="41"/>
    </row>
    <row r="18730" spans="3:3">
      <c r="C18730" s="41"/>
    </row>
    <row r="18731" spans="3:3">
      <c r="C18731" s="41"/>
    </row>
    <row r="18732" spans="3:3">
      <c r="C18732" s="41"/>
    </row>
    <row r="18733" spans="3:3">
      <c r="C18733" s="41"/>
    </row>
    <row r="18734" spans="3:3">
      <c r="C18734" s="41"/>
    </row>
    <row r="18735" spans="3:3">
      <c r="C18735" s="41"/>
    </row>
    <row r="18736" spans="3:3">
      <c r="C18736" s="41"/>
    </row>
    <row r="18737" spans="3:3">
      <c r="C18737" s="41"/>
    </row>
    <row r="18738" spans="3:3">
      <c r="C18738" s="41"/>
    </row>
    <row r="18739" spans="3:3">
      <c r="C18739" s="41"/>
    </row>
    <row r="18740" spans="3:3">
      <c r="C18740" s="41"/>
    </row>
    <row r="18741" spans="3:3">
      <c r="C18741" s="41"/>
    </row>
    <row r="18742" spans="3:3">
      <c r="C18742" s="41"/>
    </row>
    <row r="18743" spans="3:3">
      <c r="C18743" s="41"/>
    </row>
    <row r="18744" spans="3:3">
      <c r="C18744" s="41"/>
    </row>
    <row r="18745" spans="3:3">
      <c r="C18745" s="41"/>
    </row>
    <row r="18746" spans="3:3">
      <c r="C18746" s="41"/>
    </row>
    <row r="18747" spans="3:3">
      <c r="C18747" s="41"/>
    </row>
    <row r="18748" spans="3:3">
      <c r="C18748" s="41"/>
    </row>
    <row r="18749" spans="3:3">
      <c r="C18749" s="41"/>
    </row>
    <row r="18750" spans="3:3">
      <c r="C18750" s="41"/>
    </row>
    <row r="18751" spans="3:3">
      <c r="C18751" s="41"/>
    </row>
    <row r="18752" spans="3:3">
      <c r="C18752" s="41"/>
    </row>
    <row r="18753" spans="3:3">
      <c r="C18753" s="41"/>
    </row>
    <row r="18754" spans="3:3">
      <c r="C18754" s="41"/>
    </row>
    <row r="18755" spans="3:3">
      <c r="C18755" s="41"/>
    </row>
    <row r="18756" spans="3:3">
      <c r="C18756" s="41"/>
    </row>
    <row r="18757" spans="3:3">
      <c r="C18757" s="41"/>
    </row>
    <row r="18758" spans="3:3">
      <c r="C18758" s="41"/>
    </row>
    <row r="18759" spans="3:3">
      <c r="C18759" s="41"/>
    </row>
    <row r="18760" spans="3:3">
      <c r="C18760" s="41"/>
    </row>
    <row r="18761" spans="3:3">
      <c r="C18761" s="41"/>
    </row>
    <row r="18762" spans="3:3">
      <c r="C18762" s="41"/>
    </row>
    <row r="18763" spans="3:3">
      <c r="C18763" s="41"/>
    </row>
    <row r="18764" spans="3:3">
      <c r="C18764" s="41"/>
    </row>
    <row r="18765" spans="3:3">
      <c r="C18765" s="41"/>
    </row>
    <row r="18766" spans="3:3">
      <c r="C18766" s="41"/>
    </row>
    <row r="18767" spans="3:3">
      <c r="C18767" s="41"/>
    </row>
    <row r="18768" spans="3:3">
      <c r="C18768" s="41"/>
    </row>
    <row r="18769" spans="3:3">
      <c r="C18769" s="41"/>
    </row>
    <row r="18770" spans="3:3">
      <c r="C18770" s="41"/>
    </row>
    <row r="18771" spans="3:3">
      <c r="C18771" s="41"/>
    </row>
    <row r="18772" spans="3:3">
      <c r="C18772" s="41"/>
    </row>
    <row r="18773" spans="3:3">
      <c r="C18773" s="41"/>
    </row>
    <row r="18774" spans="3:3">
      <c r="C18774" s="41"/>
    </row>
    <row r="18775" spans="3:3">
      <c r="C18775" s="41"/>
    </row>
    <row r="18776" spans="3:3">
      <c r="C18776" s="41"/>
    </row>
    <row r="18777" spans="3:3">
      <c r="C18777" s="41"/>
    </row>
    <row r="18778" spans="3:3">
      <c r="C18778" s="41"/>
    </row>
    <row r="18779" spans="3:3">
      <c r="C18779" s="41"/>
    </row>
    <row r="18780" spans="3:3">
      <c r="C18780" s="41"/>
    </row>
    <row r="18781" spans="3:3">
      <c r="C18781" s="41"/>
    </row>
    <row r="18782" spans="3:3">
      <c r="C18782" s="41"/>
    </row>
    <row r="18783" spans="3:3">
      <c r="C18783" s="41"/>
    </row>
    <row r="18784" spans="3:3">
      <c r="C18784" s="41"/>
    </row>
    <row r="18785" spans="1:3">
      <c r="C18785" s="41"/>
    </row>
    <row r="18786" spans="1:3">
      <c r="C18786" s="41"/>
    </row>
    <row r="18787" spans="1:3">
      <c r="C18787" s="41"/>
    </row>
    <row r="18788" spans="1:3">
      <c r="C18788" s="41"/>
    </row>
    <row r="18789" spans="1:3">
      <c r="C18789" s="41"/>
    </row>
    <row r="18790" spans="1:3">
      <c r="C18790" s="41"/>
    </row>
    <row r="18791" spans="1:3">
      <c r="C18791" s="41"/>
    </row>
    <row r="18792" spans="1:3">
      <c r="C18792" s="41"/>
    </row>
    <row r="18793" spans="1:3">
      <c r="C18793" s="41"/>
    </row>
    <row r="18794" spans="1:3">
      <c r="C18794" s="41"/>
    </row>
    <row r="18795" spans="1:3">
      <c r="C18795" s="41"/>
    </row>
    <row r="18796" spans="1:3">
      <c r="C18796" s="41"/>
    </row>
    <row r="18797" spans="1:3">
      <c r="C18797" s="41"/>
    </row>
    <row r="18798" spans="1:3">
      <c r="C18798" s="41"/>
    </row>
    <row r="18799" spans="1:3">
      <c r="A18799" s="3"/>
      <c r="C18799" s="41"/>
    </row>
    <row r="18800" spans="1:3">
      <c r="C18800" s="41"/>
    </row>
    <row r="18801" spans="3:3">
      <c r="C18801" s="41"/>
    </row>
    <row r="18802" spans="3:3">
      <c r="C18802" s="41"/>
    </row>
    <row r="18803" spans="3:3">
      <c r="C18803" s="41"/>
    </row>
    <row r="18804" spans="3:3">
      <c r="C18804" s="41"/>
    </row>
    <row r="18805" spans="3:3">
      <c r="C18805" s="41"/>
    </row>
    <row r="18806" spans="3:3">
      <c r="C18806" s="41"/>
    </row>
    <row r="18807" spans="3:3">
      <c r="C18807" s="41"/>
    </row>
    <row r="18808" spans="3:3">
      <c r="C18808" s="41"/>
    </row>
    <row r="18809" spans="3:3">
      <c r="C18809" s="41"/>
    </row>
    <row r="18810" spans="3:3">
      <c r="C18810" s="41"/>
    </row>
    <row r="18811" spans="3:3">
      <c r="C18811" s="41"/>
    </row>
    <row r="18812" spans="3:3">
      <c r="C18812" s="41"/>
    </row>
    <row r="18813" spans="3:3">
      <c r="C18813" s="41"/>
    </row>
    <row r="18814" spans="3:3">
      <c r="C18814" s="41"/>
    </row>
    <row r="18815" spans="3:3">
      <c r="C18815" s="41"/>
    </row>
    <row r="18816" spans="3:3">
      <c r="C18816" s="41"/>
    </row>
    <row r="18817" spans="3:3">
      <c r="C18817" s="41"/>
    </row>
    <row r="18818" spans="3:3">
      <c r="C18818" s="41"/>
    </row>
    <row r="18819" spans="3:3">
      <c r="C18819" s="41"/>
    </row>
    <row r="18820" spans="3:3">
      <c r="C18820" s="41"/>
    </row>
    <row r="18821" spans="3:3">
      <c r="C18821" s="41"/>
    </row>
    <row r="18822" spans="3:3">
      <c r="C18822" s="41"/>
    </row>
    <row r="18823" spans="3:3">
      <c r="C18823" s="41"/>
    </row>
    <row r="18824" spans="3:3">
      <c r="C18824" s="41"/>
    </row>
    <row r="18825" spans="3:3">
      <c r="C18825" s="41"/>
    </row>
    <row r="18826" spans="3:3">
      <c r="C18826" s="41"/>
    </row>
    <row r="18827" spans="3:3">
      <c r="C18827" s="41"/>
    </row>
    <row r="18828" spans="3:3">
      <c r="C18828" s="41"/>
    </row>
    <row r="18829" spans="3:3">
      <c r="C18829" s="41"/>
    </row>
    <row r="18830" spans="3:3">
      <c r="C18830" s="41"/>
    </row>
    <row r="18831" spans="3:3">
      <c r="C18831" s="41"/>
    </row>
    <row r="18832" spans="3:3">
      <c r="C18832" s="41"/>
    </row>
    <row r="18833" spans="3:3">
      <c r="C18833" s="41"/>
    </row>
    <row r="18834" spans="3:3">
      <c r="C18834" s="41"/>
    </row>
    <row r="18835" spans="3:3">
      <c r="C18835" s="41"/>
    </row>
    <row r="18836" spans="3:3">
      <c r="C18836" s="41"/>
    </row>
    <row r="18837" spans="3:3">
      <c r="C18837" s="41"/>
    </row>
    <row r="18838" spans="3:3">
      <c r="C18838" s="41"/>
    </row>
    <row r="18839" spans="3:3">
      <c r="C18839" s="41"/>
    </row>
    <row r="18840" spans="3:3">
      <c r="C18840" s="41"/>
    </row>
    <row r="18841" spans="3:3">
      <c r="C18841" s="41"/>
    </row>
    <row r="18842" spans="3:3">
      <c r="C18842" s="41"/>
    </row>
    <row r="18843" spans="3:3">
      <c r="C18843" s="41"/>
    </row>
    <row r="18844" spans="3:3">
      <c r="C18844" s="41"/>
    </row>
    <row r="18845" spans="3:3">
      <c r="C18845" s="41"/>
    </row>
    <row r="18846" spans="3:3">
      <c r="C18846" s="41"/>
    </row>
    <row r="18847" spans="3:3">
      <c r="C18847" s="41"/>
    </row>
    <row r="18848" spans="3:3">
      <c r="C18848" s="41"/>
    </row>
    <row r="18849" spans="3:3">
      <c r="C18849" s="41"/>
    </row>
    <row r="18850" spans="3:3">
      <c r="C18850" s="41"/>
    </row>
    <row r="18851" spans="3:3">
      <c r="C18851" s="41"/>
    </row>
    <row r="18852" spans="3:3">
      <c r="C18852" s="41"/>
    </row>
    <row r="18853" spans="3:3">
      <c r="C18853" s="41"/>
    </row>
    <row r="18854" spans="3:3">
      <c r="C18854" s="41"/>
    </row>
    <row r="18855" spans="3:3">
      <c r="C18855" s="41"/>
    </row>
    <row r="18856" spans="3:3">
      <c r="C18856" s="41"/>
    </row>
    <row r="18857" spans="3:3">
      <c r="C18857" s="41"/>
    </row>
    <row r="18858" spans="3:3">
      <c r="C18858" s="41"/>
    </row>
    <row r="18859" spans="3:3">
      <c r="C18859" s="41"/>
    </row>
    <row r="18860" spans="3:3">
      <c r="C18860" s="41"/>
    </row>
    <row r="18861" spans="3:3">
      <c r="C18861" s="41"/>
    </row>
    <row r="18862" spans="3:3">
      <c r="C18862" s="41"/>
    </row>
    <row r="18863" spans="3:3">
      <c r="C18863" s="41"/>
    </row>
    <row r="18864" spans="3:3">
      <c r="C18864" s="41"/>
    </row>
    <row r="18865" spans="3:3">
      <c r="C18865" s="41"/>
    </row>
    <row r="18866" spans="3:3">
      <c r="C18866" s="41"/>
    </row>
    <row r="18867" spans="3:3">
      <c r="C18867" s="41"/>
    </row>
    <row r="18868" spans="3:3">
      <c r="C18868" s="41"/>
    </row>
    <row r="18869" spans="3:3">
      <c r="C18869" s="41"/>
    </row>
    <row r="18870" spans="3:3">
      <c r="C18870" s="41"/>
    </row>
    <row r="18871" spans="3:3">
      <c r="C18871" s="41"/>
    </row>
    <row r="18872" spans="3:3">
      <c r="C18872" s="41"/>
    </row>
    <row r="18873" spans="3:3">
      <c r="C18873" s="41"/>
    </row>
    <row r="18874" spans="3:3">
      <c r="C18874" s="41"/>
    </row>
    <row r="18875" spans="3:3">
      <c r="C18875" s="41"/>
    </row>
    <row r="18876" spans="3:3">
      <c r="C18876" s="41"/>
    </row>
    <row r="18877" spans="3:3">
      <c r="C18877" s="41"/>
    </row>
    <row r="18878" spans="3:3">
      <c r="C18878" s="41"/>
    </row>
    <row r="18879" spans="3:3">
      <c r="C18879" s="41"/>
    </row>
    <row r="18880" spans="3:3">
      <c r="C18880" s="41"/>
    </row>
    <row r="18881" spans="3:3">
      <c r="C18881" s="41"/>
    </row>
    <row r="18882" spans="3:3">
      <c r="C18882" s="41"/>
    </row>
    <row r="18883" spans="3:3">
      <c r="C18883" s="41"/>
    </row>
    <row r="18884" spans="3:3">
      <c r="C18884" s="41"/>
    </row>
    <row r="18885" spans="3:3">
      <c r="C18885" s="41"/>
    </row>
    <row r="18886" spans="3:3">
      <c r="C18886" s="41"/>
    </row>
    <row r="18887" spans="3:3">
      <c r="C18887" s="41"/>
    </row>
    <row r="18888" spans="3:3">
      <c r="C18888" s="41"/>
    </row>
    <row r="18889" spans="3:3">
      <c r="C18889" s="41"/>
    </row>
    <row r="18890" spans="3:3">
      <c r="C18890" s="41"/>
    </row>
    <row r="18891" spans="3:3">
      <c r="C18891" s="41"/>
    </row>
    <row r="18892" spans="3:3">
      <c r="C18892" s="41"/>
    </row>
    <row r="18893" spans="3:3">
      <c r="C18893" s="41"/>
    </row>
    <row r="18894" spans="3:3">
      <c r="C18894" s="41"/>
    </row>
    <row r="18895" spans="3:3">
      <c r="C18895" s="41"/>
    </row>
    <row r="18896" spans="3:3">
      <c r="C18896" s="41"/>
    </row>
    <row r="18897" spans="3:3">
      <c r="C18897" s="41"/>
    </row>
    <row r="18898" spans="3:3">
      <c r="C18898" s="41"/>
    </row>
    <row r="18899" spans="3:3">
      <c r="C18899" s="41"/>
    </row>
    <row r="18900" spans="3:3">
      <c r="C18900" s="41"/>
    </row>
    <row r="18901" spans="3:3">
      <c r="C18901" s="41"/>
    </row>
    <row r="18902" spans="3:3">
      <c r="C18902" s="41"/>
    </row>
    <row r="18903" spans="3:3">
      <c r="C18903" s="41"/>
    </row>
    <row r="18904" spans="3:3">
      <c r="C18904" s="41"/>
    </row>
    <row r="18905" spans="3:3">
      <c r="C18905" s="41"/>
    </row>
    <row r="18906" spans="3:3">
      <c r="C18906" s="41"/>
    </row>
    <row r="18907" spans="3:3">
      <c r="C18907" s="41"/>
    </row>
    <row r="18908" spans="3:3">
      <c r="C18908" s="41"/>
    </row>
    <row r="18909" spans="3:3">
      <c r="C18909" s="41"/>
    </row>
    <row r="18910" spans="3:3">
      <c r="C18910" s="41"/>
    </row>
    <row r="18911" spans="3:3">
      <c r="C18911" s="41"/>
    </row>
    <row r="18912" spans="3:3">
      <c r="C18912" s="41"/>
    </row>
    <row r="18913" spans="3:3">
      <c r="C18913" s="41"/>
    </row>
    <row r="18914" spans="3:3">
      <c r="C18914" s="41"/>
    </row>
    <row r="18915" spans="3:3">
      <c r="C18915" s="41"/>
    </row>
    <row r="18916" spans="3:3">
      <c r="C18916" s="41"/>
    </row>
    <row r="18917" spans="3:3">
      <c r="C18917" s="41"/>
    </row>
    <row r="18918" spans="3:3">
      <c r="C18918" s="41"/>
    </row>
    <row r="18919" spans="3:3">
      <c r="C18919" s="41"/>
    </row>
    <row r="18920" spans="3:3">
      <c r="C18920" s="41"/>
    </row>
    <row r="18921" spans="3:3">
      <c r="C18921" s="41"/>
    </row>
    <row r="18922" spans="3:3">
      <c r="C18922" s="41"/>
    </row>
    <row r="18923" spans="3:3">
      <c r="C18923" s="41"/>
    </row>
    <row r="18924" spans="3:3">
      <c r="C18924" s="41"/>
    </row>
    <row r="18925" spans="3:3">
      <c r="C18925" s="41"/>
    </row>
    <row r="18926" spans="3:3">
      <c r="C18926" s="41"/>
    </row>
    <row r="18927" spans="3:3">
      <c r="C18927" s="41"/>
    </row>
    <row r="18928" spans="3:3">
      <c r="C18928" s="41"/>
    </row>
    <row r="18929" spans="3:3">
      <c r="C18929" s="41"/>
    </row>
    <row r="18930" spans="3:3">
      <c r="C18930" s="41"/>
    </row>
    <row r="18931" spans="3:3">
      <c r="C18931" s="41"/>
    </row>
    <row r="18932" spans="3:3">
      <c r="C18932" s="41"/>
    </row>
    <row r="18933" spans="3:3">
      <c r="C18933" s="41"/>
    </row>
    <row r="18934" spans="3:3">
      <c r="C18934" s="41"/>
    </row>
    <row r="18935" spans="3:3">
      <c r="C18935" s="41"/>
    </row>
    <row r="18936" spans="3:3">
      <c r="C18936" s="41"/>
    </row>
    <row r="18937" spans="3:3">
      <c r="C18937" s="41"/>
    </row>
    <row r="18938" spans="3:3">
      <c r="C18938" s="41"/>
    </row>
    <row r="18939" spans="3:3">
      <c r="C18939" s="41"/>
    </row>
    <row r="18940" spans="3:3">
      <c r="C18940" s="41"/>
    </row>
    <row r="18941" spans="3:3">
      <c r="C18941" s="41"/>
    </row>
    <row r="18942" spans="3:3">
      <c r="C18942" s="41"/>
    </row>
    <row r="18943" spans="3:3">
      <c r="C18943" s="41"/>
    </row>
    <row r="18944" spans="3:3">
      <c r="C18944" s="41"/>
    </row>
    <row r="18945" spans="1:3">
      <c r="C18945" s="41"/>
    </row>
    <row r="18946" spans="1:3">
      <c r="C18946" s="41"/>
    </row>
    <row r="18947" spans="1:3">
      <c r="C18947" s="41"/>
    </row>
    <row r="18948" spans="1:3">
      <c r="C18948" s="41"/>
    </row>
    <row r="18949" spans="1:3">
      <c r="C18949" s="41"/>
    </row>
    <row r="18950" spans="1:3">
      <c r="C18950" s="41"/>
    </row>
    <row r="18951" spans="1:3">
      <c r="C18951" s="41"/>
    </row>
    <row r="18952" spans="1:3">
      <c r="C18952" s="41"/>
    </row>
    <row r="18953" spans="1:3">
      <c r="C18953" s="41"/>
    </row>
    <row r="18954" spans="1:3">
      <c r="C18954" s="41"/>
    </row>
    <row r="18955" spans="1:3">
      <c r="C18955" s="41"/>
    </row>
    <row r="18956" spans="1:3">
      <c r="C18956" s="41"/>
    </row>
    <row r="18957" spans="1:3">
      <c r="A18957" s="3"/>
      <c r="C18957" s="41"/>
    </row>
    <row r="18958" spans="1:3">
      <c r="C18958" s="41"/>
    </row>
    <row r="18959" spans="1:3">
      <c r="C18959" s="41"/>
    </row>
    <row r="18960" spans="1:3">
      <c r="C18960" s="41"/>
    </row>
    <row r="18961" spans="3:3">
      <c r="C18961" s="41"/>
    </row>
    <row r="18962" spans="3:3">
      <c r="C18962" s="41"/>
    </row>
    <row r="18963" spans="3:3">
      <c r="C18963" s="41"/>
    </row>
    <row r="18964" spans="3:3">
      <c r="C18964" s="41"/>
    </row>
    <row r="18965" spans="3:3">
      <c r="C18965" s="41"/>
    </row>
    <row r="18966" spans="3:3">
      <c r="C18966" s="41"/>
    </row>
    <row r="18967" spans="3:3">
      <c r="C18967" s="41"/>
    </row>
    <row r="18968" spans="3:3">
      <c r="C18968" s="41"/>
    </row>
    <row r="18969" spans="3:3">
      <c r="C18969" s="41"/>
    </row>
    <row r="18970" spans="3:3">
      <c r="C18970" s="41"/>
    </row>
    <row r="18971" spans="3:3">
      <c r="C18971" s="41"/>
    </row>
    <row r="18972" spans="3:3">
      <c r="C18972" s="41"/>
    </row>
    <row r="18973" spans="3:3">
      <c r="C18973" s="41"/>
    </row>
    <row r="18974" spans="3:3">
      <c r="C18974" s="41"/>
    </row>
    <row r="18975" spans="3:3">
      <c r="C18975" s="41"/>
    </row>
    <row r="18976" spans="3:3">
      <c r="C18976" s="41"/>
    </row>
    <row r="18977" spans="3:3">
      <c r="C18977" s="41"/>
    </row>
    <row r="18978" spans="3:3">
      <c r="C18978" s="41"/>
    </row>
    <row r="18979" spans="3:3">
      <c r="C18979" s="41"/>
    </row>
    <row r="18980" spans="3:3">
      <c r="C18980" s="41"/>
    </row>
    <row r="18981" spans="3:3">
      <c r="C18981" s="41"/>
    </row>
    <row r="18982" spans="3:3">
      <c r="C18982" s="41"/>
    </row>
    <row r="18983" spans="3:3">
      <c r="C18983" s="41"/>
    </row>
    <row r="18984" spans="3:3">
      <c r="C18984" s="41"/>
    </row>
    <row r="18985" spans="3:3">
      <c r="C18985" s="41"/>
    </row>
    <row r="18986" spans="3:3">
      <c r="C18986" s="41"/>
    </row>
    <row r="18987" spans="3:3">
      <c r="C18987" s="41"/>
    </row>
    <row r="18988" spans="3:3">
      <c r="C18988" s="41"/>
    </row>
    <row r="18989" spans="3:3">
      <c r="C18989" s="41"/>
    </row>
    <row r="18990" spans="3:3">
      <c r="C18990" s="41"/>
    </row>
    <row r="18991" spans="3:3">
      <c r="C18991" s="41"/>
    </row>
    <row r="18992" spans="3:3">
      <c r="C18992" s="41"/>
    </row>
    <row r="18993" spans="3:3">
      <c r="C18993" s="41"/>
    </row>
    <row r="18994" spans="3:3">
      <c r="C18994" s="41"/>
    </row>
    <row r="18995" spans="3:3">
      <c r="C18995" s="41"/>
    </row>
    <row r="18996" spans="3:3">
      <c r="C18996" s="41"/>
    </row>
    <row r="18997" spans="3:3">
      <c r="C18997" s="41"/>
    </row>
    <row r="18998" spans="3:3">
      <c r="C18998" s="41"/>
    </row>
    <row r="18999" spans="3:3">
      <c r="C18999" s="41"/>
    </row>
    <row r="19000" spans="3:3">
      <c r="C19000" s="41"/>
    </row>
    <row r="19001" spans="3:3">
      <c r="C19001" s="41"/>
    </row>
    <row r="19002" spans="3:3">
      <c r="C19002" s="41"/>
    </row>
    <row r="19003" spans="3:3">
      <c r="C19003" s="41"/>
    </row>
    <row r="19004" spans="3:3">
      <c r="C19004" s="41"/>
    </row>
    <row r="19005" spans="3:3">
      <c r="C19005" s="41"/>
    </row>
    <row r="19006" spans="3:3">
      <c r="C19006" s="41"/>
    </row>
    <row r="19007" spans="3:3">
      <c r="C19007" s="41"/>
    </row>
    <row r="19008" spans="3:3">
      <c r="C19008" s="41"/>
    </row>
    <row r="19009" spans="3:3">
      <c r="C19009" s="41"/>
    </row>
    <row r="19010" spans="3:3">
      <c r="C19010" s="41"/>
    </row>
    <row r="19011" spans="3:3">
      <c r="C19011" s="41"/>
    </row>
    <row r="19012" spans="3:3">
      <c r="C19012" s="41"/>
    </row>
    <row r="19013" spans="3:3">
      <c r="C19013" s="41"/>
    </row>
    <row r="19014" spans="3:3">
      <c r="C19014" s="41"/>
    </row>
    <row r="19015" spans="3:3">
      <c r="C19015" s="41"/>
    </row>
    <row r="19016" spans="3:3">
      <c r="C19016" s="41"/>
    </row>
    <row r="19017" spans="3:3">
      <c r="C19017" s="41"/>
    </row>
    <row r="19018" spans="3:3">
      <c r="C19018" s="41"/>
    </row>
    <row r="19019" spans="3:3">
      <c r="C19019" s="41"/>
    </row>
    <row r="19020" spans="3:3">
      <c r="C19020" s="41"/>
    </row>
    <row r="19021" spans="3:3">
      <c r="C19021" s="41"/>
    </row>
    <row r="19022" spans="3:3">
      <c r="C19022" s="41"/>
    </row>
    <row r="19023" spans="3:3">
      <c r="C19023" s="41"/>
    </row>
    <row r="19024" spans="3:3">
      <c r="C19024" s="41"/>
    </row>
    <row r="19025" spans="3:3">
      <c r="C19025" s="41"/>
    </row>
    <row r="19026" spans="3:3">
      <c r="C19026" s="41"/>
    </row>
    <row r="19027" spans="3:3">
      <c r="C19027" s="41"/>
    </row>
    <row r="19028" spans="3:3">
      <c r="C19028" s="41"/>
    </row>
    <row r="19029" spans="3:3">
      <c r="C19029" s="41"/>
    </row>
    <row r="19030" spans="3:3">
      <c r="C19030" s="41"/>
    </row>
    <row r="19031" spans="3:3">
      <c r="C19031" s="41"/>
    </row>
    <row r="19032" spans="3:3">
      <c r="C19032" s="41"/>
    </row>
    <row r="19033" spans="3:3">
      <c r="C19033" s="41"/>
    </row>
    <row r="19034" spans="3:3">
      <c r="C19034" s="41"/>
    </row>
    <row r="19035" spans="3:3">
      <c r="C19035" s="41"/>
    </row>
    <row r="19036" spans="3:3">
      <c r="C19036" s="41"/>
    </row>
    <row r="19037" spans="3:3">
      <c r="C19037" s="41"/>
    </row>
    <row r="19038" spans="3:3">
      <c r="C19038" s="41"/>
    </row>
    <row r="19039" spans="3:3">
      <c r="C19039" s="41"/>
    </row>
    <row r="19040" spans="3:3">
      <c r="C19040" s="41"/>
    </row>
    <row r="19041" spans="1:3">
      <c r="C19041" s="41"/>
    </row>
    <row r="19042" spans="1:3">
      <c r="C19042" s="41"/>
    </row>
    <row r="19043" spans="1:3">
      <c r="A19043" s="3"/>
      <c r="C19043" s="41"/>
    </row>
    <row r="19044" spans="1:3">
      <c r="A19044" s="3"/>
      <c r="C19044" s="41"/>
    </row>
    <row r="19045" spans="1:3">
      <c r="C19045" s="41"/>
    </row>
    <row r="19046" spans="1:3">
      <c r="C19046" s="41"/>
    </row>
    <row r="19047" spans="1:3">
      <c r="C19047" s="41"/>
    </row>
    <row r="19048" spans="1:3">
      <c r="C19048" s="41"/>
    </row>
    <row r="19049" spans="1:3">
      <c r="C19049" s="41"/>
    </row>
    <row r="19050" spans="1:3">
      <c r="C19050" s="41"/>
    </row>
    <row r="19051" spans="1:3">
      <c r="C19051" s="41"/>
    </row>
    <row r="19052" spans="1:3">
      <c r="C19052" s="41"/>
    </row>
    <row r="19053" spans="1:3">
      <c r="C19053" s="41"/>
    </row>
    <row r="19054" spans="1:3">
      <c r="C19054" s="41"/>
    </row>
    <row r="19055" spans="1:3">
      <c r="C19055" s="41"/>
    </row>
    <row r="19056" spans="1:3">
      <c r="C19056" s="41"/>
    </row>
    <row r="19057" spans="3:3">
      <c r="C19057" s="41"/>
    </row>
    <row r="19058" spans="3:3">
      <c r="C19058" s="41"/>
    </row>
    <row r="19059" spans="3:3">
      <c r="C19059" s="41"/>
    </row>
    <row r="19060" spans="3:3">
      <c r="C19060" s="41"/>
    </row>
    <row r="19061" spans="3:3">
      <c r="C19061" s="41"/>
    </row>
    <row r="19062" spans="3:3">
      <c r="C19062" s="41"/>
    </row>
    <row r="19063" spans="3:3">
      <c r="C19063" s="41"/>
    </row>
    <row r="19064" spans="3:3">
      <c r="C19064" s="41"/>
    </row>
    <row r="19065" spans="3:3">
      <c r="C19065" s="41"/>
    </row>
    <row r="19066" spans="3:3">
      <c r="C19066" s="41"/>
    </row>
    <row r="19067" spans="3:3">
      <c r="C19067" s="41"/>
    </row>
    <row r="19068" spans="3:3">
      <c r="C19068" s="41"/>
    </row>
    <row r="19069" spans="3:3">
      <c r="C19069" s="41"/>
    </row>
    <row r="19070" spans="3:3">
      <c r="C19070" s="41"/>
    </row>
    <row r="19071" spans="3:3">
      <c r="C19071" s="41"/>
    </row>
    <row r="19072" spans="3:3">
      <c r="C19072" s="41"/>
    </row>
    <row r="19073" spans="3:3">
      <c r="C19073" s="41"/>
    </row>
    <row r="19074" spans="3:3">
      <c r="C19074" s="41"/>
    </row>
    <row r="19075" spans="3:3">
      <c r="C19075" s="41"/>
    </row>
    <row r="19076" spans="3:3">
      <c r="C19076" s="41"/>
    </row>
    <row r="19077" spans="3:3">
      <c r="C19077" s="41"/>
    </row>
    <row r="19078" spans="3:3">
      <c r="C19078" s="41"/>
    </row>
    <row r="19079" spans="3:3">
      <c r="C19079" s="41"/>
    </row>
    <row r="19080" spans="3:3">
      <c r="C19080" s="41"/>
    </row>
    <row r="19081" spans="3:3">
      <c r="C19081" s="41"/>
    </row>
    <row r="19082" spans="3:3">
      <c r="C19082" s="41"/>
    </row>
    <row r="19083" spans="3:3">
      <c r="C19083" s="41"/>
    </row>
    <row r="19084" spans="3:3">
      <c r="C19084" s="41"/>
    </row>
    <row r="19085" spans="3:3">
      <c r="C19085" s="41"/>
    </row>
    <row r="19086" spans="3:3">
      <c r="C19086" s="41"/>
    </row>
    <row r="19087" spans="3:3">
      <c r="C19087" s="41"/>
    </row>
    <row r="19088" spans="3:3">
      <c r="C19088" s="41"/>
    </row>
    <row r="19089" spans="1:3">
      <c r="C19089" s="41"/>
    </row>
    <row r="19090" spans="1:3">
      <c r="C19090" s="41"/>
    </row>
    <row r="19091" spans="1:3">
      <c r="A19091" s="3"/>
      <c r="C19091" s="41"/>
    </row>
    <row r="19092" spans="1:3">
      <c r="C19092" s="41"/>
    </row>
    <row r="19093" spans="1:3">
      <c r="C19093" s="41"/>
    </row>
    <row r="19094" spans="1:3">
      <c r="C19094" s="41"/>
    </row>
    <row r="19095" spans="1:3">
      <c r="C19095" s="41"/>
    </row>
    <row r="19096" spans="1:3">
      <c r="C19096" s="41"/>
    </row>
    <row r="19097" spans="1:3">
      <c r="C19097" s="41"/>
    </row>
    <row r="19098" spans="1:3">
      <c r="C19098" s="41"/>
    </row>
    <row r="19099" spans="1:3">
      <c r="C19099" s="41"/>
    </row>
    <row r="19100" spans="1:3">
      <c r="C19100" s="41"/>
    </row>
    <row r="19101" spans="1:3">
      <c r="C19101" s="41"/>
    </row>
    <row r="19102" spans="1:3">
      <c r="C19102" s="41"/>
    </row>
    <row r="19103" spans="1:3">
      <c r="C19103" s="41"/>
    </row>
    <row r="19104" spans="1:3">
      <c r="C19104" s="41"/>
    </row>
    <row r="19105" spans="3:3">
      <c r="C19105" s="41"/>
    </row>
    <row r="19106" spans="3:3">
      <c r="C19106" s="41"/>
    </row>
    <row r="19107" spans="3:3">
      <c r="C19107" s="41"/>
    </row>
    <row r="19108" spans="3:3">
      <c r="C19108" s="41"/>
    </row>
    <row r="19109" spans="3:3">
      <c r="C19109" s="41"/>
    </row>
    <row r="19110" spans="3:3">
      <c r="C19110" s="41"/>
    </row>
    <row r="19111" spans="3:3">
      <c r="C19111" s="41"/>
    </row>
    <row r="19112" spans="3:3">
      <c r="C19112" s="41"/>
    </row>
    <row r="19113" spans="3:3">
      <c r="C19113" s="41"/>
    </row>
    <row r="19114" spans="3:3">
      <c r="C19114" s="41"/>
    </row>
    <row r="19115" spans="3:3">
      <c r="C19115" s="41"/>
    </row>
    <row r="19116" spans="3:3">
      <c r="C19116" s="41"/>
    </row>
    <row r="19117" spans="3:3">
      <c r="C19117" s="41"/>
    </row>
    <row r="19118" spans="3:3">
      <c r="C19118" s="41"/>
    </row>
    <row r="19119" spans="3:3">
      <c r="C19119" s="41"/>
    </row>
    <row r="19120" spans="3:3">
      <c r="C19120" s="41"/>
    </row>
    <row r="19121" spans="3:3">
      <c r="C19121" s="41"/>
    </row>
    <row r="19122" spans="3:3">
      <c r="C19122" s="41"/>
    </row>
    <row r="19123" spans="3:3">
      <c r="C19123" s="41"/>
    </row>
    <row r="19124" spans="3:3">
      <c r="C19124" s="41"/>
    </row>
    <row r="19125" spans="3:3">
      <c r="C19125" s="41"/>
    </row>
    <row r="19126" spans="3:3">
      <c r="C19126" s="41"/>
    </row>
    <row r="19127" spans="3:3">
      <c r="C19127" s="41"/>
    </row>
    <row r="19128" spans="3:3">
      <c r="C19128" s="41"/>
    </row>
    <row r="19129" spans="3:3">
      <c r="C19129" s="41"/>
    </row>
    <row r="19130" spans="3:3">
      <c r="C19130" s="41"/>
    </row>
    <row r="19131" spans="3:3">
      <c r="C19131" s="41"/>
    </row>
    <row r="19132" spans="3:3">
      <c r="C19132" s="41"/>
    </row>
    <row r="19133" spans="3:3">
      <c r="C19133" s="41"/>
    </row>
    <row r="19134" spans="3:3">
      <c r="C19134" s="41"/>
    </row>
    <row r="19135" spans="3:3">
      <c r="C19135" s="41"/>
    </row>
    <row r="19136" spans="3:3">
      <c r="C19136" s="41"/>
    </row>
    <row r="19137" spans="3:3">
      <c r="C19137" s="41"/>
    </row>
    <row r="19138" spans="3:3">
      <c r="C19138" s="41"/>
    </row>
    <row r="19139" spans="3:3">
      <c r="C19139" s="41"/>
    </row>
    <row r="19140" spans="3:3">
      <c r="C19140" s="41"/>
    </row>
    <row r="19141" spans="3:3">
      <c r="C19141" s="41"/>
    </row>
    <row r="19142" spans="3:3">
      <c r="C19142" s="41"/>
    </row>
    <row r="19143" spans="3:3">
      <c r="C19143" s="41"/>
    </row>
    <row r="19144" spans="3:3">
      <c r="C19144" s="41"/>
    </row>
    <row r="19145" spans="3:3">
      <c r="C19145" s="41"/>
    </row>
    <row r="19146" spans="3:3">
      <c r="C19146" s="41"/>
    </row>
    <row r="19147" spans="3:3">
      <c r="C19147" s="41"/>
    </row>
    <row r="19148" spans="3:3">
      <c r="C19148" s="41"/>
    </row>
    <row r="19149" spans="3:3">
      <c r="C19149" s="41"/>
    </row>
    <row r="19150" spans="3:3">
      <c r="C19150" s="41"/>
    </row>
    <row r="19151" spans="3:3">
      <c r="C19151" s="41"/>
    </row>
    <row r="19152" spans="3:3">
      <c r="C19152" s="41"/>
    </row>
    <row r="19153" spans="3:3">
      <c r="C19153" s="41"/>
    </row>
    <row r="19154" spans="3:3">
      <c r="C19154" s="41"/>
    </row>
    <row r="19155" spans="3:3">
      <c r="C19155" s="41"/>
    </row>
    <row r="19156" spans="3:3">
      <c r="C19156" s="41"/>
    </row>
    <row r="19157" spans="3:3">
      <c r="C19157" s="41"/>
    </row>
    <row r="19158" spans="3:3">
      <c r="C19158" s="41"/>
    </row>
    <row r="19159" spans="3:3">
      <c r="C19159" s="41"/>
    </row>
    <row r="19160" spans="3:3">
      <c r="C19160" s="41"/>
    </row>
    <row r="19161" spans="3:3">
      <c r="C19161" s="41"/>
    </row>
    <row r="19162" spans="3:3">
      <c r="C19162" s="41"/>
    </row>
    <row r="19163" spans="3:3">
      <c r="C19163" s="41"/>
    </row>
    <row r="19164" spans="3:3">
      <c r="C19164" s="41"/>
    </row>
    <row r="19165" spans="3:3">
      <c r="C19165" s="41"/>
    </row>
    <row r="19166" spans="3:3">
      <c r="C19166" s="41"/>
    </row>
    <row r="19167" spans="3:3">
      <c r="C19167" s="41"/>
    </row>
    <row r="19168" spans="3:3">
      <c r="C19168" s="41"/>
    </row>
    <row r="19169" spans="3:3">
      <c r="C19169" s="41"/>
    </row>
    <row r="19170" spans="3:3">
      <c r="C19170" s="41"/>
    </row>
    <row r="19171" spans="3:3">
      <c r="C19171" s="41"/>
    </row>
    <row r="19172" spans="3:3">
      <c r="C19172" s="41"/>
    </row>
    <row r="19173" spans="3:3">
      <c r="C19173" s="41"/>
    </row>
    <row r="19174" spans="3:3">
      <c r="C19174" s="41"/>
    </row>
    <row r="19175" spans="3:3">
      <c r="C19175" s="41"/>
    </row>
    <row r="19176" spans="3:3">
      <c r="C19176" s="41"/>
    </row>
    <row r="19177" spans="3:3">
      <c r="C19177" s="41"/>
    </row>
    <row r="19178" spans="3:3">
      <c r="C19178" s="41"/>
    </row>
    <row r="19179" spans="3:3">
      <c r="C19179" s="41"/>
    </row>
    <row r="19180" spans="3:3">
      <c r="C19180" s="41"/>
    </row>
    <row r="19181" spans="3:3">
      <c r="C19181" s="41"/>
    </row>
    <row r="19182" spans="3:3">
      <c r="C19182" s="41"/>
    </row>
    <row r="19183" spans="3:3">
      <c r="C19183" s="41"/>
    </row>
    <row r="19184" spans="3:3">
      <c r="C19184" s="41"/>
    </row>
    <row r="19185" spans="3:3">
      <c r="C19185" s="41"/>
    </row>
    <row r="19186" spans="3:3">
      <c r="C19186" s="41"/>
    </row>
    <row r="19187" spans="3:3">
      <c r="C19187" s="41"/>
    </row>
    <row r="19188" spans="3:3">
      <c r="C19188" s="41"/>
    </row>
    <row r="19189" spans="3:3">
      <c r="C19189" s="41"/>
    </row>
    <row r="19190" spans="3:3">
      <c r="C19190" s="41"/>
    </row>
    <row r="19191" spans="3:3">
      <c r="C19191" s="41"/>
    </row>
    <row r="19192" spans="3:3">
      <c r="C19192" s="41"/>
    </row>
    <row r="19193" spans="3:3">
      <c r="C19193" s="41"/>
    </row>
    <row r="19194" spans="3:3">
      <c r="C19194" s="41"/>
    </row>
    <row r="19195" spans="3:3">
      <c r="C19195" s="41"/>
    </row>
    <row r="19196" spans="3:3">
      <c r="C19196" s="41"/>
    </row>
    <row r="19197" spans="3:3">
      <c r="C19197" s="41"/>
    </row>
    <row r="19198" spans="3:3">
      <c r="C19198" s="41"/>
    </row>
    <row r="19199" spans="3:3">
      <c r="C19199" s="41"/>
    </row>
    <row r="19200" spans="3:3">
      <c r="C19200" s="41"/>
    </row>
    <row r="19201" spans="1:3">
      <c r="A19201" s="3"/>
      <c r="C19201" s="41"/>
    </row>
    <row r="19202" spans="1:3">
      <c r="A19202" s="3"/>
      <c r="C19202" s="41"/>
    </row>
    <row r="19203" spans="1:3">
      <c r="A19203" s="3"/>
      <c r="C19203" s="41"/>
    </row>
    <row r="19204" spans="1:3">
      <c r="A19204" s="3"/>
      <c r="C19204" s="41"/>
    </row>
    <row r="19205" spans="1:3">
      <c r="A19205" s="3"/>
      <c r="C19205" s="41"/>
    </row>
    <row r="19206" spans="1:3">
      <c r="C19206" s="41"/>
    </row>
    <row r="19207" spans="1:3">
      <c r="C19207" s="41"/>
    </row>
    <row r="19208" spans="1:3">
      <c r="C19208" s="41"/>
    </row>
    <row r="19209" spans="1:3">
      <c r="C19209" s="41"/>
    </row>
    <row r="19210" spans="1:3">
      <c r="C19210" s="41"/>
    </row>
    <row r="19211" spans="1:3">
      <c r="C19211" s="41"/>
    </row>
    <row r="19212" spans="1:3">
      <c r="C19212" s="41"/>
    </row>
    <row r="19213" spans="1:3">
      <c r="C19213" s="41"/>
    </row>
    <row r="19214" spans="1:3">
      <c r="C19214" s="41"/>
    </row>
    <row r="19215" spans="1:3">
      <c r="C19215" s="41"/>
    </row>
    <row r="19216" spans="1:3">
      <c r="C19216" s="41"/>
    </row>
    <row r="19217" spans="3:3">
      <c r="C19217" s="41"/>
    </row>
    <row r="19218" spans="3:3">
      <c r="C19218" s="41"/>
    </row>
    <row r="19219" spans="3:3">
      <c r="C19219" s="41"/>
    </row>
    <row r="19220" spans="3:3">
      <c r="C19220" s="41"/>
    </row>
    <row r="19221" spans="3:3">
      <c r="C19221" s="41"/>
    </row>
    <row r="19222" spans="3:3">
      <c r="C19222" s="41"/>
    </row>
    <row r="19223" spans="3:3">
      <c r="C19223" s="41"/>
    </row>
    <row r="19224" spans="3:3">
      <c r="C19224" s="41"/>
    </row>
    <row r="19225" spans="3:3">
      <c r="C19225" s="41"/>
    </row>
    <row r="19226" spans="3:3">
      <c r="C19226" s="41"/>
    </row>
    <row r="19227" spans="3:3">
      <c r="C19227" s="41"/>
    </row>
    <row r="19228" spans="3:3">
      <c r="C19228" s="41"/>
    </row>
    <row r="19229" spans="3:3">
      <c r="C19229" s="41"/>
    </row>
    <row r="19230" spans="3:3">
      <c r="C19230" s="41"/>
    </row>
    <row r="19231" spans="3:3">
      <c r="C19231" s="41"/>
    </row>
    <row r="19232" spans="3:3">
      <c r="C19232" s="41"/>
    </row>
    <row r="19233" spans="3:3">
      <c r="C19233" s="41"/>
    </row>
    <row r="19234" spans="3:3">
      <c r="C19234" s="41"/>
    </row>
    <row r="19235" spans="3:3">
      <c r="C19235" s="41"/>
    </row>
    <row r="19236" spans="3:3">
      <c r="C19236" s="41"/>
    </row>
    <row r="19237" spans="3:3">
      <c r="C19237" s="41"/>
    </row>
    <row r="19238" spans="3:3">
      <c r="C19238" s="41"/>
    </row>
    <row r="19239" spans="3:3">
      <c r="C19239" s="41"/>
    </row>
    <row r="19240" spans="3:3">
      <c r="C19240" s="41"/>
    </row>
    <row r="19241" spans="3:3">
      <c r="C19241" s="41"/>
    </row>
    <row r="19242" spans="3:3">
      <c r="C19242" s="41"/>
    </row>
    <row r="19243" spans="3:3">
      <c r="C19243" s="41"/>
    </row>
    <row r="19244" spans="3:3">
      <c r="C19244" s="41"/>
    </row>
    <row r="19245" spans="3:3">
      <c r="C19245" s="41"/>
    </row>
    <row r="19246" spans="3:3">
      <c r="C19246" s="41"/>
    </row>
    <row r="19247" spans="3:3">
      <c r="C19247" s="41"/>
    </row>
    <row r="19248" spans="3:3">
      <c r="C19248" s="41"/>
    </row>
    <row r="19249" spans="3:3">
      <c r="C19249" s="41"/>
    </row>
    <row r="19250" spans="3:3">
      <c r="C19250" s="41"/>
    </row>
    <row r="19251" spans="3:3">
      <c r="C19251" s="41"/>
    </row>
    <row r="19252" spans="3:3">
      <c r="C19252" s="41"/>
    </row>
    <row r="19253" spans="3:3">
      <c r="C19253" s="41"/>
    </row>
    <row r="19254" spans="3:3">
      <c r="C19254" s="41"/>
    </row>
    <row r="19255" spans="3:3">
      <c r="C19255" s="41"/>
    </row>
    <row r="19256" spans="3:3">
      <c r="C19256" s="41"/>
    </row>
    <row r="19257" spans="3:3">
      <c r="C19257" s="41"/>
    </row>
    <row r="19258" spans="3:3">
      <c r="C19258" s="41"/>
    </row>
    <row r="19259" spans="3:3">
      <c r="C19259" s="41"/>
    </row>
    <row r="19260" spans="3:3">
      <c r="C19260" s="41"/>
    </row>
    <row r="19261" spans="3:3">
      <c r="C19261" s="41"/>
    </row>
    <row r="19262" spans="3:3">
      <c r="C19262" s="41"/>
    </row>
    <row r="19263" spans="3:3">
      <c r="C19263" s="41"/>
    </row>
    <row r="19264" spans="3:3">
      <c r="C19264" s="41"/>
    </row>
    <row r="19265" spans="3:3">
      <c r="C19265" s="41"/>
    </row>
    <row r="19266" spans="3:3">
      <c r="C19266" s="41"/>
    </row>
    <row r="19267" spans="3:3">
      <c r="C19267" s="41"/>
    </row>
    <row r="19268" spans="3:3">
      <c r="C19268" s="41"/>
    </row>
    <row r="19269" spans="3:3">
      <c r="C19269" s="41"/>
    </row>
    <row r="19270" spans="3:3">
      <c r="C19270" s="41"/>
    </row>
    <row r="19271" spans="3:3">
      <c r="C19271" s="41"/>
    </row>
    <row r="19272" spans="3:3">
      <c r="C19272" s="41"/>
    </row>
    <row r="19273" spans="3:3">
      <c r="C19273" s="41"/>
    </row>
    <row r="19274" spans="3:3">
      <c r="C19274" s="41"/>
    </row>
    <row r="19275" spans="3:3">
      <c r="C19275" s="41"/>
    </row>
    <row r="19276" spans="3:3">
      <c r="C19276" s="41"/>
    </row>
    <row r="19277" spans="3:3">
      <c r="C19277" s="41"/>
    </row>
    <row r="19278" spans="3:3">
      <c r="C19278" s="41"/>
    </row>
    <row r="19279" spans="3:3">
      <c r="C19279" s="41"/>
    </row>
    <row r="19280" spans="3:3">
      <c r="C19280" s="41"/>
    </row>
    <row r="19281" spans="3:3">
      <c r="C19281" s="41"/>
    </row>
    <row r="19282" spans="3:3">
      <c r="C19282" s="41"/>
    </row>
    <row r="19283" spans="3:3">
      <c r="C19283" s="41"/>
    </row>
    <row r="19284" spans="3:3">
      <c r="C19284" s="41"/>
    </row>
    <row r="19285" spans="3:3">
      <c r="C19285" s="41"/>
    </row>
    <row r="19286" spans="3:3">
      <c r="C19286" s="41"/>
    </row>
    <row r="19287" spans="3:3">
      <c r="C19287" s="41"/>
    </row>
    <row r="19288" spans="3:3">
      <c r="C19288" s="41"/>
    </row>
    <row r="19289" spans="3:3">
      <c r="C19289" s="41"/>
    </row>
    <row r="19290" spans="3:3">
      <c r="C19290" s="41"/>
    </row>
    <row r="19291" spans="3:3">
      <c r="C19291" s="41"/>
    </row>
    <row r="19292" spans="3:3">
      <c r="C19292" s="41"/>
    </row>
    <row r="19293" spans="3:3">
      <c r="C19293" s="41"/>
    </row>
    <row r="19294" spans="3:3">
      <c r="C19294" s="41"/>
    </row>
    <row r="19295" spans="3:3">
      <c r="C19295" s="41"/>
    </row>
    <row r="19296" spans="3:3">
      <c r="C19296" s="41"/>
    </row>
    <row r="19297" spans="3:3">
      <c r="C19297" s="41"/>
    </row>
    <row r="19298" spans="3:3">
      <c r="C19298" s="41"/>
    </row>
    <row r="19299" spans="3:3">
      <c r="C19299" s="41"/>
    </row>
    <row r="19300" spans="3:3">
      <c r="C19300" s="41"/>
    </row>
    <row r="19301" spans="3:3">
      <c r="C19301" s="41"/>
    </row>
    <row r="19302" spans="3:3">
      <c r="C19302" s="41"/>
    </row>
    <row r="19303" spans="3:3">
      <c r="C19303" s="41"/>
    </row>
    <row r="19304" spans="3:3">
      <c r="C19304" s="41"/>
    </row>
    <row r="19305" spans="3:3">
      <c r="C19305" s="41"/>
    </row>
    <row r="19306" spans="3:3">
      <c r="C19306" s="41"/>
    </row>
    <row r="19307" spans="3:3">
      <c r="C19307" s="41"/>
    </row>
    <row r="19308" spans="3:3">
      <c r="C19308" s="41"/>
    </row>
    <row r="19309" spans="3:3">
      <c r="C19309" s="41"/>
    </row>
    <row r="19310" spans="3:3">
      <c r="C19310" s="41"/>
    </row>
    <row r="19311" spans="3:3">
      <c r="C19311" s="41"/>
    </row>
    <row r="19312" spans="3:3">
      <c r="C19312" s="41"/>
    </row>
    <row r="19313" spans="3:3">
      <c r="C19313" s="41"/>
    </row>
    <row r="19314" spans="3:3">
      <c r="C19314" s="41"/>
    </row>
    <row r="19315" spans="3:3">
      <c r="C19315" s="41"/>
    </row>
    <row r="19316" spans="3:3">
      <c r="C19316" s="41"/>
    </row>
    <row r="19317" spans="3:3">
      <c r="C19317" s="41"/>
    </row>
    <row r="19318" spans="3:3">
      <c r="C19318" s="41"/>
    </row>
    <row r="19319" spans="3:3">
      <c r="C19319" s="41"/>
    </row>
    <row r="19320" spans="3:3">
      <c r="C19320" s="41"/>
    </row>
    <row r="19321" spans="3:3">
      <c r="C19321" s="41"/>
    </row>
    <row r="19322" spans="3:3">
      <c r="C19322" s="41"/>
    </row>
    <row r="19323" spans="3:3">
      <c r="C19323" s="41"/>
    </row>
    <row r="19324" spans="3:3">
      <c r="C19324" s="41"/>
    </row>
    <row r="19325" spans="3:3">
      <c r="C19325" s="41"/>
    </row>
    <row r="19326" spans="3:3">
      <c r="C19326" s="41"/>
    </row>
    <row r="19327" spans="3:3">
      <c r="C19327" s="41"/>
    </row>
    <row r="19328" spans="3:3">
      <c r="C19328" s="41"/>
    </row>
    <row r="19329" spans="3:3">
      <c r="C19329" s="41"/>
    </row>
    <row r="19330" spans="3:3">
      <c r="C19330" s="41"/>
    </row>
    <row r="19331" spans="3:3">
      <c r="C19331" s="41"/>
    </row>
    <row r="19332" spans="3:3">
      <c r="C19332" s="41"/>
    </row>
    <row r="19333" spans="3:3">
      <c r="C19333" s="41"/>
    </row>
    <row r="19334" spans="3:3">
      <c r="C19334" s="41"/>
    </row>
    <row r="19335" spans="3:3">
      <c r="C19335" s="41"/>
    </row>
    <row r="19336" spans="3:3">
      <c r="C19336" s="41"/>
    </row>
    <row r="19337" spans="3:3">
      <c r="C19337" s="41"/>
    </row>
    <row r="19338" spans="3:3">
      <c r="C19338" s="41"/>
    </row>
    <row r="19339" spans="3:3">
      <c r="C19339" s="41"/>
    </row>
    <row r="19340" spans="3:3">
      <c r="C19340" s="41"/>
    </row>
    <row r="19341" spans="3:3">
      <c r="C19341" s="41"/>
    </row>
    <row r="19342" spans="3:3">
      <c r="C19342" s="41"/>
    </row>
    <row r="19343" spans="3:3">
      <c r="C19343" s="41"/>
    </row>
    <row r="19344" spans="3:3">
      <c r="C19344" s="41"/>
    </row>
    <row r="19345" spans="3:3">
      <c r="C19345" s="41"/>
    </row>
    <row r="19346" spans="3:3">
      <c r="C19346" s="41"/>
    </row>
    <row r="19347" spans="3:3">
      <c r="C19347" s="41"/>
    </row>
    <row r="19348" spans="3:3">
      <c r="C19348" s="41"/>
    </row>
    <row r="19349" spans="3:3">
      <c r="C19349" s="41"/>
    </row>
    <row r="19350" spans="3:3">
      <c r="C19350" s="41"/>
    </row>
    <row r="19351" spans="3:3">
      <c r="C19351" s="41"/>
    </row>
    <row r="19352" spans="3:3">
      <c r="C19352" s="41"/>
    </row>
    <row r="19353" spans="3:3">
      <c r="C19353" s="41"/>
    </row>
    <row r="19354" spans="3:3">
      <c r="C19354" s="41"/>
    </row>
    <row r="19355" spans="3:3">
      <c r="C19355" s="41"/>
    </row>
    <row r="19356" spans="3:3">
      <c r="C19356" s="41"/>
    </row>
    <row r="19357" spans="3:3">
      <c r="C19357" s="41"/>
    </row>
    <row r="19358" spans="3:3">
      <c r="C19358" s="41"/>
    </row>
    <row r="19359" spans="3:3">
      <c r="C19359" s="41"/>
    </row>
    <row r="19360" spans="3:3">
      <c r="C19360" s="41"/>
    </row>
    <row r="19361" spans="3:3">
      <c r="C19361" s="41"/>
    </row>
    <row r="19362" spans="3:3">
      <c r="C19362" s="41"/>
    </row>
    <row r="19363" spans="3:3">
      <c r="C19363" s="41"/>
    </row>
    <row r="19364" spans="3:3">
      <c r="C19364" s="41"/>
    </row>
    <row r="19365" spans="3:3">
      <c r="C19365" s="41"/>
    </row>
    <row r="19366" spans="3:3">
      <c r="C19366" s="41"/>
    </row>
    <row r="19367" spans="3:3">
      <c r="C19367" s="41"/>
    </row>
    <row r="19368" spans="3:3">
      <c r="C19368" s="41"/>
    </row>
    <row r="19369" spans="3:3">
      <c r="C19369" s="41"/>
    </row>
    <row r="19370" spans="3:3">
      <c r="C19370" s="41"/>
    </row>
    <row r="19371" spans="3:3">
      <c r="C19371" s="41"/>
    </row>
    <row r="19372" spans="3:3">
      <c r="C19372" s="41"/>
    </row>
    <row r="19373" spans="3:3">
      <c r="C19373" s="41"/>
    </row>
    <row r="19374" spans="3:3">
      <c r="C19374" s="41"/>
    </row>
    <row r="19375" spans="3:3">
      <c r="C19375" s="41"/>
    </row>
    <row r="19376" spans="3:3">
      <c r="C19376" s="41"/>
    </row>
    <row r="19377" spans="3:3">
      <c r="C19377" s="41"/>
    </row>
    <row r="19378" spans="3:3">
      <c r="C19378" s="41"/>
    </row>
    <row r="19379" spans="3:3">
      <c r="C19379" s="41"/>
    </row>
    <row r="19380" spans="3:3">
      <c r="C19380" s="41"/>
    </row>
    <row r="19381" spans="3:3">
      <c r="C19381" s="41"/>
    </row>
    <row r="19382" spans="3:3">
      <c r="C19382" s="41"/>
    </row>
    <row r="19383" spans="3:3">
      <c r="C19383" s="41"/>
    </row>
    <row r="19384" spans="3:3">
      <c r="C19384" s="41"/>
    </row>
    <row r="19385" spans="3:3">
      <c r="C19385" s="41"/>
    </row>
    <row r="19386" spans="3:3">
      <c r="C19386" s="41"/>
    </row>
    <row r="19387" spans="3:3">
      <c r="C19387" s="41"/>
    </row>
    <row r="19388" spans="3:3">
      <c r="C19388" s="41"/>
    </row>
    <row r="19389" spans="3:3">
      <c r="C19389" s="41"/>
    </row>
    <row r="19390" spans="3:3">
      <c r="C19390" s="41"/>
    </row>
    <row r="19391" spans="3:3">
      <c r="C19391" s="41"/>
    </row>
    <row r="19392" spans="3:3">
      <c r="C19392" s="41"/>
    </row>
    <row r="19393" spans="3:3">
      <c r="C19393" s="41"/>
    </row>
    <row r="19394" spans="3:3">
      <c r="C19394" s="41"/>
    </row>
    <row r="19395" spans="3:3">
      <c r="C19395" s="41"/>
    </row>
    <row r="19396" spans="3:3">
      <c r="C19396" s="41"/>
    </row>
    <row r="19397" spans="3:3">
      <c r="C19397" s="41"/>
    </row>
    <row r="19398" spans="3:3">
      <c r="C19398" s="41"/>
    </row>
    <row r="19399" spans="3:3">
      <c r="C19399" s="41"/>
    </row>
    <row r="19400" spans="3:3">
      <c r="C19400" s="41"/>
    </row>
    <row r="19401" spans="3:3">
      <c r="C19401" s="41"/>
    </row>
    <row r="19402" spans="3:3">
      <c r="C19402" s="41"/>
    </row>
    <row r="19403" spans="3:3">
      <c r="C19403" s="41"/>
    </row>
    <row r="19404" spans="3:3">
      <c r="C19404" s="41"/>
    </row>
    <row r="19405" spans="3:3">
      <c r="C19405" s="41"/>
    </row>
    <row r="19406" spans="3:3">
      <c r="C19406" s="41"/>
    </row>
    <row r="19407" spans="3:3">
      <c r="C19407" s="41"/>
    </row>
    <row r="19408" spans="3:3">
      <c r="C19408" s="41"/>
    </row>
    <row r="19409" spans="3:3">
      <c r="C19409" s="41"/>
    </row>
    <row r="19410" spans="3:3">
      <c r="C19410" s="41"/>
    </row>
    <row r="19411" spans="3:3">
      <c r="C19411" s="41"/>
    </row>
    <row r="19412" spans="3:3">
      <c r="C19412" s="41"/>
    </row>
    <row r="19413" spans="3:3">
      <c r="C19413" s="41"/>
    </row>
    <row r="19414" spans="3:3">
      <c r="C19414" s="41"/>
    </row>
    <row r="19415" spans="3:3">
      <c r="C19415" s="41"/>
    </row>
    <row r="19416" spans="3:3">
      <c r="C19416" s="41"/>
    </row>
    <row r="19417" spans="3:3">
      <c r="C19417" s="41"/>
    </row>
    <row r="19418" spans="3:3">
      <c r="C19418" s="41"/>
    </row>
    <row r="19419" spans="3:3">
      <c r="C19419" s="41"/>
    </row>
    <row r="19420" spans="3:3">
      <c r="C19420" s="41"/>
    </row>
    <row r="19421" spans="3:3">
      <c r="C19421" s="41"/>
    </row>
    <row r="19422" spans="3:3">
      <c r="C19422" s="41"/>
    </row>
    <row r="19423" spans="3:3">
      <c r="C19423" s="41"/>
    </row>
    <row r="19424" spans="3:3">
      <c r="C19424" s="41"/>
    </row>
    <row r="19425" spans="3:3">
      <c r="C19425" s="41"/>
    </row>
    <row r="19426" spans="3:3">
      <c r="C19426" s="41"/>
    </row>
    <row r="19427" spans="3:3">
      <c r="C19427" s="41"/>
    </row>
    <row r="19428" spans="3:3">
      <c r="C19428" s="41"/>
    </row>
    <row r="19429" spans="3:3">
      <c r="C19429" s="41"/>
    </row>
    <row r="19430" spans="3:3">
      <c r="C19430" s="41"/>
    </row>
    <row r="19431" spans="3:3">
      <c r="C19431" s="41"/>
    </row>
    <row r="19432" spans="3:3">
      <c r="C19432" s="41"/>
    </row>
    <row r="19433" spans="3:3">
      <c r="C19433" s="41"/>
    </row>
    <row r="19434" spans="3:3">
      <c r="C19434" s="41"/>
    </row>
    <row r="19435" spans="3:3">
      <c r="C19435" s="41"/>
    </row>
    <row r="19436" spans="3:3">
      <c r="C19436" s="41"/>
    </row>
    <row r="19437" spans="3:3">
      <c r="C19437" s="41"/>
    </row>
    <row r="19438" spans="3:3">
      <c r="C19438" s="41"/>
    </row>
    <row r="19439" spans="3:3">
      <c r="C19439" s="41"/>
    </row>
    <row r="19440" spans="3:3">
      <c r="C19440" s="41"/>
    </row>
    <row r="19441" spans="1:3">
      <c r="C19441" s="41"/>
    </row>
    <row r="19442" spans="1:3">
      <c r="C19442" s="41"/>
    </row>
    <row r="19443" spans="1:3">
      <c r="C19443" s="41"/>
    </row>
    <row r="19444" spans="1:3">
      <c r="C19444" s="41"/>
    </row>
    <row r="19445" spans="1:3">
      <c r="C19445" s="41"/>
    </row>
    <row r="19446" spans="1:3">
      <c r="C19446" s="41"/>
    </row>
    <row r="19447" spans="1:3">
      <c r="C19447" s="41"/>
    </row>
    <row r="19448" spans="1:3">
      <c r="C19448" s="41"/>
    </row>
    <row r="19449" spans="1:3">
      <c r="C19449" s="41"/>
    </row>
    <row r="19450" spans="1:3">
      <c r="C19450" s="41"/>
    </row>
    <row r="19451" spans="1:3">
      <c r="C19451" s="41"/>
    </row>
    <row r="19452" spans="1:3">
      <c r="C19452" s="41"/>
    </row>
    <row r="19453" spans="1:3">
      <c r="C19453" s="41"/>
    </row>
    <row r="19454" spans="1:3">
      <c r="C19454" s="41"/>
    </row>
    <row r="19455" spans="1:3">
      <c r="C19455" s="41"/>
    </row>
    <row r="19456" spans="1:3">
      <c r="A19456" s="3"/>
      <c r="C19456" s="41"/>
    </row>
    <row r="19457" spans="3:3">
      <c r="C19457" s="41"/>
    </row>
    <row r="19458" spans="3:3">
      <c r="C19458" s="41"/>
    </row>
    <row r="19459" spans="3:3">
      <c r="C19459" s="41"/>
    </row>
    <row r="19460" spans="3:3">
      <c r="C19460" s="41"/>
    </row>
    <row r="19461" spans="3:3">
      <c r="C19461" s="41"/>
    </row>
    <row r="19462" spans="3:3">
      <c r="C19462" s="41"/>
    </row>
    <row r="19463" spans="3:3">
      <c r="C19463" s="41"/>
    </row>
    <row r="19464" spans="3:3">
      <c r="C19464" s="41"/>
    </row>
    <row r="19465" spans="3:3">
      <c r="C19465" s="41"/>
    </row>
    <row r="19466" spans="3:3">
      <c r="C19466" s="41"/>
    </row>
    <row r="19467" spans="3:3">
      <c r="C19467" s="41"/>
    </row>
    <row r="19468" spans="3:3">
      <c r="C19468" s="41"/>
    </row>
    <row r="19469" spans="3:3">
      <c r="C19469" s="41"/>
    </row>
    <row r="19470" spans="3:3">
      <c r="C19470" s="41"/>
    </row>
    <row r="19471" spans="3:3">
      <c r="C19471" s="41"/>
    </row>
    <row r="19472" spans="3:3">
      <c r="C19472" s="41"/>
    </row>
    <row r="19473" spans="3:3">
      <c r="C19473" s="41"/>
    </row>
    <row r="19474" spans="3:3">
      <c r="C19474" s="41"/>
    </row>
    <row r="19475" spans="3:3">
      <c r="C19475" s="41"/>
    </row>
    <row r="19476" spans="3:3">
      <c r="C19476" s="41"/>
    </row>
    <row r="19477" spans="3:3">
      <c r="C19477" s="41"/>
    </row>
    <row r="19478" spans="3:3">
      <c r="C19478" s="41"/>
    </row>
    <row r="19479" spans="3:3">
      <c r="C19479" s="41"/>
    </row>
    <row r="19480" spans="3:3">
      <c r="C19480" s="41"/>
    </row>
    <row r="19481" spans="3:3">
      <c r="C19481" s="41"/>
    </row>
    <row r="19482" spans="3:3">
      <c r="C19482" s="41"/>
    </row>
    <row r="19483" spans="3:3">
      <c r="C19483" s="41"/>
    </row>
    <row r="19484" spans="3:3">
      <c r="C19484" s="41"/>
    </row>
    <row r="19485" spans="3:3">
      <c r="C19485" s="41"/>
    </row>
    <row r="19486" spans="3:3">
      <c r="C19486" s="41"/>
    </row>
    <row r="19487" spans="3:3">
      <c r="C19487" s="41"/>
    </row>
    <row r="19488" spans="3:3">
      <c r="C19488" s="41"/>
    </row>
    <row r="19489" spans="1:3">
      <c r="C19489" s="41"/>
    </row>
    <row r="19490" spans="1:3">
      <c r="C19490" s="41"/>
    </row>
    <row r="19491" spans="1:3">
      <c r="A19491" s="3"/>
      <c r="C19491" s="41"/>
    </row>
    <row r="19492" spans="1:3">
      <c r="C19492" s="41"/>
    </row>
    <row r="19493" spans="1:3">
      <c r="C19493" s="41"/>
    </row>
    <row r="19494" spans="1:3">
      <c r="C19494" s="41"/>
    </row>
    <row r="19495" spans="1:3">
      <c r="C19495" s="41"/>
    </row>
    <row r="19496" spans="1:3">
      <c r="C19496" s="41"/>
    </row>
    <row r="19497" spans="1:3">
      <c r="C19497" s="41"/>
    </row>
    <row r="19498" spans="1:3">
      <c r="C19498" s="41"/>
    </row>
    <row r="19499" spans="1:3">
      <c r="C19499" s="41"/>
    </row>
    <row r="19500" spans="1:3">
      <c r="C19500" s="41"/>
    </row>
    <row r="19501" spans="1:3">
      <c r="C19501" s="41"/>
    </row>
    <row r="19502" spans="1:3">
      <c r="C19502" s="41"/>
    </row>
    <row r="19503" spans="1:3">
      <c r="C19503" s="41"/>
    </row>
    <row r="19504" spans="1:3">
      <c r="C19504" s="41"/>
    </row>
    <row r="19505" spans="3:3">
      <c r="C19505" s="41"/>
    </row>
    <row r="19506" spans="3:3">
      <c r="C19506" s="41"/>
    </row>
    <row r="19507" spans="3:3">
      <c r="C19507" s="41"/>
    </row>
    <row r="19508" spans="3:3">
      <c r="C19508" s="41"/>
    </row>
    <row r="19509" spans="3:3">
      <c r="C19509" s="41"/>
    </row>
    <row r="19510" spans="3:3">
      <c r="C19510" s="41"/>
    </row>
    <row r="19511" spans="3:3">
      <c r="C19511" s="41"/>
    </row>
    <row r="19512" spans="3:3">
      <c r="C19512" s="41"/>
    </row>
    <row r="19513" spans="3:3">
      <c r="C19513" s="41"/>
    </row>
    <row r="19514" spans="3:3">
      <c r="C19514" s="41"/>
    </row>
    <row r="19515" spans="3:3">
      <c r="C19515" s="41"/>
    </row>
    <row r="19516" spans="3:3">
      <c r="C19516" s="41"/>
    </row>
    <row r="19517" spans="3:3">
      <c r="C19517" s="41"/>
    </row>
    <row r="19520" spans="3:3">
      <c r="C19520" s="41"/>
    </row>
    <row r="19521" spans="3:3">
      <c r="C19521" s="41"/>
    </row>
    <row r="19522" spans="3:3">
      <c r="C19522" s="41"/>
    </row>
    <row r="19523" spans="3:3">
      <c r="C19523" s="41"/>
    </row>
    <row r="19524" spans="3:3">
      <c r="C19524" s="41"/>
    </row>
    <row r="19525" spans="3:3">
      <c r="C19525" s="41"/>
    </row>
    <row r="19526" spans="3:3">
      <c r="C19526" s="41"/>
    </row>
    <row r="19527" spans="3:3">
      <c r="C19527" s="41"/>
    </row>
    <row r="19528" spans="3:3">
      <c r="C19528" s="41"/>
    </row>
    <row r="19529" spans="3:3">
      <c r="C19529" s="41"/>
    </row>
    <row r="19530" spans="3:3">
      <c r="C19530" s="41"/>
    </row>
    <row r="19531" spans="3:3">
      <c r="C19531" s="41"/>
    </row>
    <row r="19532" spans="3:3">
      <c r="C19532" s="41"/>
    </row>
    <row r="19533" spans="3:3">
      <c r="C19533" s="41"/>
    </row>
    <row r="19534" spans="3:3">
      <c r="C19534" s="41"/>
    </row>
    <row r="19535" spans="3:3">
      <c r="C19535" s="41"/>
    </row>
    <row r="19536" spans="3:3">
      <c r="C19536" s="41"/>
    </row>
    <row r="19537" spans="3:3">
      <c r="C19537" s="41"/>
    </row>
    <row r="19538" spans="3:3">
      <c r="C19538" s="41"/>
    </row>
    <row r="19539" spans="3:3">
      <c r="C19539" s="41"/>
    </row>
    <row r="19540" spans="3:3">
      <c r="C19540" s="41"/>
    </row>
    <row r="19541" spans="3:3">
      <c r="C19541" s="41"/>
    </row>
    <row r="19542" spans="3:3">
      <c r="C19542" s="41"/>
    </row>
    <row r="19543" spans="3:3">
      <c r="C19543" s="41"/>
    </row>
    <row r="19544" spans="3:3">
      <c r="C19544" s="41"/>
    </row>
    <row r="19545" spans="3:3">
      <c r="C19545" s="41"/>
    </row>
    <row r="19546" spans="3:3">
      <c r="C19546" s="41"/>
    </row>
    <row r="19547" spans="3:3">
      <c r="C19547" s="41"/>
    </row>
    <row r="19548" spans="3:3">
      <c r="C19548" s="41"/>
    </row>
    <row r="19549" spans="3:3">
      <c r="C19549" s="41"/>
    </row>
    <row r="19550" spans="3:3">
      <c r="C19550" s="41"/>
    </row>
    <row r="19551" spans="3:3">
      <c r="C19551" s="41"/>
    </row>
    <row r="19552" spans="3:3">
      <c r="C19552" s="41"/>
    </row>
    <row r="19553" spans="3:3">
      <c r="C19553" s="41"/>
    </row>
    <row r="19554" spans="3:3">
      <c r="C19554" s="41"/>
    </row>
    <row r="19555" spans="3:3">
      <c r="C19555" s="41"/>
    </row>
    <row r="19556" spans="3:3">
      <c r="C19556" s="41"/>
    </row>
    <row r="19557" spans="3:3">
      <c r="C19557" s="41"/>
    </row>
    <row r="19558" spans="3:3">
      <c r="C19558" s="41"/>
    </row>
    <row r="19559" spans="3:3">
      <c r="C19559" s="41"/>
    </row>
    <row r="19560" spans="3:3">
      <c r="C19560" s="41"/>
    </row>
    <row r="19561" spans="3:3">
      <c r="C19561" s="41"/>
    </row>
    <row r="19562" spans="3:3">
      <c r="C19562" s="41"/>
    </row>
    <row r="19563" spans="3:3">
      <c r="C19563" s="41"/>
    </row>
    <row r="19564" spans="3:3">
      <c r="C19564" s="41"/>
    </row>
    <row r="19565" spans="3:3">
      <c r="C19565" s="41"/>
    </row>
    <row r="19566" spans="3:3">
      <c r="C19566" s="41"/>
    </row>
    <row r="19567" spans="3:3">
      <c r="C19567" s="41"/>
    </row>
    <row r="19568" spans="3:3">
      <c r="C19568" s="41"/>
    </row>
    <row r="19569" spans="3:3">
      <c r="C19569" s="41"/>
    </row>
    <row r="19570" spans="3:3">
      <c r="C19570" s="41"/>
    </row>
    <row r="19571" spans="3:3">
      <c r="C19571" s="41"/>
    </row>
    <row r="19572" spans="3:3">
      <c r="C19572" s="41"/>
    </row>
    <row r="19573" spans="3:3">
      <c r="C19573" s="41"/>
    </row>
    <row r="19574" spans="3:3">
      <c r="C19574" s="41"/>
    </row>
    <row r="19575" spans="3:3">
      <c r="C19575" s="41"/>
    </row>
    <row r="19576" spans="3:3">
      <c r="C19576" s="41"/>
    </row>
    <row r="19577" spans="3:3">
      <c r="C19577" s="41"/>
    </row>
    <row r="19578" spans="3:3">
      <c r="C19578" s="41"/>
    </row>
    <row r="19579" spans="3:3">
      <c r="C19579" s="41"/>
    </row>
    <row r="19580" spans="3:3">
      <c r="C19580" s="41"/>
    </row>
    <row r="19581" spans="3:3">
      <c r="C19581" s="41"/>
    </row>
    <row r="19582" spans="3:3">
      <c r="C19582" s="41"/>
    </row>
    <row r="19583" spans="3:3">
      <c r="C19583" s="41"/>
    </row>
    <row r="19584" spans="3:3">
      <c r="C19584" s="41"/>
    </row>
    <row r="19585" spans="3:3">
      <c r="C19585" s="41"/>
    </row>
    <row r="19586" spans="3:3">
      <c r="C19586" s="41"/>
    </row>
    <row r="19587" spans="3:3">
      <c r="C19587" s="41"/>
    </row>
    <row r="19588" spans="3:3">
      <c r="C19588" s="41"/>
    </row>
    <row r="19589" spans="3:3">
      <c r="C19589" s="41"/>
    </row>
    <row r="19590" spans="3:3">
      <c r="C19590" s="41"/>
    </row>
    <row r="19591" spans="3:3">
      <c r="C19591" s="41"/>
    </row>
    <row r="19592" spans="3:3">
      <c r="C19592" s="41"/>
    </row>
    <row r="19593" spans="3:3">
      <c r="C19593" s="41"/>
    </row>
    <row r="19594" spans="3:3">
      <c r="C19594" s="41"/>
    </row>
    <row r="19595" spans="3:3">
      <c r="C19595" s="41"/>
    </row>
    <row r="19596" spans="3:3">
      <c r="C19596" s="41"/>
    </row>
    <row r="19597" spans="3:3">
      <c r="C19597" s="41"/>
    </row>
    <row r="19598" spans="3:3">
      <c r="C19598" s="41"/>
    </row>
    <row r="19599" spans="3:3">
      <c r="C19599" s="41"/>
    </row>
    <row r="19600" spans="3:3">
      <c r="C19600" s="41"/>
    </row>
    <row r="19601" spans="3:3">
      <c r="C19601" s="41"/>
    </row>
    <row r="19602" spans="3:3">
      <c r="C19602" s="41"/>
    </row>
    <row r="19603" spans="3:3">
      <c r="C19603" s="41"/>
    </row>
    <row r="19604" spans="3:3">
      <c r="C19604" s="41"/>
    </row>
    <row r="19605" spans="3:3">
      <c r="C19605" s="41"/>
    </row>
    <row r="19606" spans="3:3">
      <c r="C19606" s="41"/>
    </row>
    <row r="19607" spans="3:3">
      <c r="C19607" s="41"/>
    </row>
    <row r="19608" spans="3:3">
      <c r="C19608" s="41"/>
    </row>
    <row r="19609" spans="3:3">
      <c r="C19609" s="41"/>
    </row>
    <row r="19610" spans="3:3">
      <c r="C19610" s="41"/>
    </row>
    <row r="19611" spans="3:3">
      <c r="C19611" s="41"/>
    </row>
    <row r="19612" spans="3:3">
      <c r="C19612" s="41"/>
    </row>
    <row r="19613" spans="3:3">
      <c r="C19613" s="41"/>
    </row>
    <row r="19614" spans="3:3">
      <c r="C19614" s="41"/>
    </row>
    <row r="19615" spans="3:3">
      <c r="C19615" s="41"/>
    </row>
    <row r="19616" spans="3:3">
      <c r="C19616" s="41"/>
    </row>
    <row r="19617" spans="3:3">
      <c r="C19617" s="41"/>
    </row>
    <row r="19618" spans="3:3">
      <c r="C19618" s="41"/>
    </row>
    <row r="19619" spans="3:3">
      <c r="C19619" s="41"/>
    </row>
    <row r="19620" spans="3:3">
      <c r="C19620" s="41"/>
    </row>
    <row r="19621" spans="3:3">
      <c r="C19621" s="41"/>
    </row>
    <row r="19622" spans="3:3">
      <c r="C19622" s="41"/>
    </row>
    <row r="19623" spans="3:3">
      <c r="C19623" s="41"/>
    </row>
    <row r="19624" spans="3:3">
      <c r="C19624" s="41"/>
    </row>
    <row r="19625" spans="3:3">
      <c r="C19625" s="41"/>
    </row>
    <row r="19626" spans="3:3">
      <c r="C19626" s="41"/>
    </row>
    <row r="19627" spans="3:3">
      <c r="C19627" s="41"/>
    </row>
    <row r="19628" spans="3:3">
      <c r="C19628" s="41"/>
    </row>
    <row r="19629" spans="3:3">
      <c r="C19629" s="41"/>
    </row>
    <row r="19630" spans="3:3">
      <c r="C19630" s="41"/>
    </row>
    <row r="19631" spans="3:3">
      <c r="C19631" s="41"/>
    </row>
    <row r="19632" spans="3:3">
      <c r="C19632" s="41"/>
    </row>
    <row r="19633" spans="3:3">
      <c r="C19633" s="41"/>
    </row>
    <row r="19634" spans="3:3">
      <c r="C19634" s="41"/>
    </row>
    <row r="19635" spans="3:3">
      <c r="C19635" s="41"/>
    </row>
    <row r="19636" spans="3:3">
      <c r="C19636" s="41"/>
    </row>
    <row r="19637" spans="3:3">
      <c r="C19637" s="41"/>
    </row>
    <row r="19638" spans="3:3">
      <c r="C19638" s="41"/>
    </row>
    <row r="19639" spans="3:3">
      <c r="C19639" s="41"/>
    </row>
    <row r="19640" spans="3:3">
      <c r="C19640" s="41"/>
    </row>
    <row r="19641" spans="3:3">
      <c r="C19641" s="41"/>
    </row>
    <row r="19642" spans="3:3">
      <c r="C19642" s="41"/>
    </row>
    <row r="19643" spans="3:3">
      <c r="C19643" s="41"/>
    </row>
    <row r="19644" spans="3:3">
      <c r="C19644" s="41"/>
    </row>
    <row r="19645" spans="3:3">
      <c r="C19645" s="41"/>
    </row>
    <row r="19646" spans="3:3">
      <c r="C19646" s="41"/>
    </row>
    <row r="19647" spans="3:3">
      <c r="C19647" s="41"/>
    </row>
    <row r="19648" spans="3:3">
      <c r="C19648" s="41"/>
    </row>
    <row r="19649" spans="1:3">
      <c r="C19649" s="41"/>
    </row>
    <row r="19650" spans="1:3">
      <c r="C19650" s="41"/>
    </row>
    <row r="19651" spans="1:3">
      <c r="C19651" s="41"/>
    </row>
    <row r="19652" spans="1:3">
      <c r="C19652" s="41"/>
    </row>
    <row r="19653" spans="1:3">
      <c r="C19653" s="41"/>
    </row>
    <row r="19654" spans="1:3">
      <c r="C19654" s="41"/>
    </row>
    <row r="19655" spans="1:3">
      <c r="C19655" s="41"/>
    </row>
    <row r="19656" spans="1:3">
      <c r="C19656" s="41"/>
    </row>
    <row r="19658" spans="1:3">
      <c r="A19658" s="3"/>
      <c r="C19658" s="41"/>
    </row>
    <row r="19659" spans="1:3">
      <c r="C19659" s="41"/>
    </row>
    <row r="19660" spans="1:3">
      <c r="C19660" s="41"/>
    </row>
    <row r="19661" spans="1:3">
      <c r="C19661" s="41"/>
    </row>
    <row r="19662" spans="1:3">
      <c r="C19662" s="41"/>
    </row>
    <row r="19663" spans="1:3">
      <c r="C19663" s="41"/>
    </row>
    <row r="19664" spans="1:3">
      <c r="C19664" s="41"/>
    </row>
    <row r="19665" spans="3:3">
      <c r="C19665" s="41"/>
    </row>
    <row r="19666" spans="3:3">
      <c r="C19666" s="41"/>
    </row>
    <row r="19667" spans="3:3">
      <c r="C19667" s="41"/>
    </row>
    <row r="19668" spans="3:3">
      <c r="C19668" s="41"/>
    </row>
    <row r="19669" spans="3:3">
      <c r="C19669" s="41"/>
    </row>
    <row r="19670" spans="3:3">
      <c r="C19670" s="41"/>
    </row>
    <row r="19671" spans="3:3">
      <c r="C19671" s="41"/>
    </row>
    <row r="19672" spans="3:3">
      <c r="C19672" s="41"/>
    </row>
    <row r="19673" spans="3:3">
      <c r="C19673" s="41"/>
    </row>
    <row r="19674" spans="3:3">
      <c r="C19674" s="41"/>
    </row>
    <row r="19675" spans="3:3">
      <c r="C19675" s="41"/>
    </row>
    <row r="19676" spans="3:3">
      <c r="C19676" s="41"/>
    </row>
    <row r="19677" spans="3:3">
      <c r="C19677" s="41"/>
    </row>
    <row r="19678" spans="3:3">
      <c r="C19678" s="41"/>
    </row>
    <row r="19679" spans="3:3">
      <c r="C19679" s="41"/>
    </row>
    <row r="19680" spans="3:3">
      <c r="C19680" s="41"/>
    </row>
    <row r="19681" spans="1:3">
      <c r="C19681" s="41"/>
    </row>
    <row r="19682" spans="1:3">
      <c r="C19682" s="41"/>
    </row>
    <row r="19683" spans="1:3">
      <c r="C19683" s="41"/>
    </row>
    <row r="19684" spans="1:3">
      <c r="C19684" s="41"/>
    </row>
    <row r="19685" spans="1:3">
      <c r="C19685" s="41"/>
    </row>
    <row r="19686" spans="1:3">
      <c r="A19686" s="3"/>
      <c r="C19686" s="41"/>
    </row>
    <row r="19687" spans="1:3">
      <c r="C19687" s="41"/>
    </row>
    <row r="19688" spans="1:3">
      <c r="C19688" s="41"/>
    </row>
    <row r="19689" spans="1:3">
      <c r="C19689" s="41"/>
    </row>
    <row r="19690" spans="1:3">
      <c r="A19690" s="3"/>
      <c r="C19690" s="41"/>
    </row>
    <row r="19691" spans="1:3">
      <c r="C19691" s="41"/>
    </row>
    <row r="19692" spans="1:3">
      <c r="C19692" s="41"/>
    </row>
    <row r="19693" spans="1:3">
      <c r="C19693" s="41"/>
    </row>
    <row r="19694" spans="1:3">
      <c r="C19694" s="41"/>
    </row>
    <row r="19695" spans="1:3">
      <c r="C19695" s="41"/>
    </row>
    <row r="19696" spans="1:3">
      <c r="C19696" s="41"/>
    </row>
    <row r="19697" spans="3:3">
      <c r="C19697" s="41"/>
    </row>
    <row r="19698" spans="3:3">
      <c r="C19698" s="41"/>
    </row>
    <row r="19699" spans="3:3">
      <c r="C19699" s="41"/>
    </row>
    <row r="19700" spans="3:3">
      <c r="C19700" s="41"/>
    </row>
    <row r="19701" spans="3:3">
      <c r="C19701" s="41"/>
    </row>
    <row r="19702" spans="3:3">
      <c r="C19702" s="41"/>
    </row>
    <row r="19703" spans="3:3">
      <c r="C19703" s="41"/>
    </row>
    <row r="19704" spans="3:3">
      <c r="C19704" s="41"/>
    </row>
    <row r="19705" spans="3:3">
      <c r="C19705" s="41"/>
    </row>
    <row r="19706" spans="3:3">
      <c r="C19706" s="41"/>
    </row>
    <row r="19707" spans="3:3">
      <c r="C19707" s="41"/>
    </row>
    <row r="19708" spans="3:3">
      <c r="C19708" s="41"/>
    </row>
    <row r="19709" spans="3:3">
      <c r="C19709" s="41"/>
    </row>
    <row r="19710" spans="3:3">
      <c r="C19710" s="41"/>
    </row>
    <row r="19711" spans="3:3">
      <c r="C19711" s="41"/>
    </row>
    <row r="19712" spans="3:3">
      <c r="C19712" s="41"/>
    </row>
    <row r="19713" spans="3:3">
      <c r="C19713" s="41"/>
    </row>
    <row r="19714" spans="3:3">
      <c r="C19714" s="41"/>
    </row>
    <row r="19715" spans="3:3">
      <c r="C19715" s="41"/>
    </row>
    <row r="19716" spans="3:3">
      <c r="C19716" s="41"/>
    </row>
    <row r="19717" spans="3:3">
      <c r="C19717" s="41"/>
    </row>
    <row r="19718" spans="3:3">
      <c r="C19718" s="41"/>
    </row>
    <row r="19719" spans="3:3">
      <c r="C19719" s="41"/>
    </row>
    <row r="19720" spans="3:3">
      <c r="C19720" s="41"/>
    </row>
    <row r="19721" spans="3:3">
      <c r="C19721" s="41"/>
    </row>
    <row r="19722" spans="3:3">
      <c r="C19722" s="41"/>
    </row>
    <row r="19723" spans="3:3">
      <c r="C19723" s="41"/>
    </row>
    <row r="19724" spans="3:3">
      <c r="C19724" s="41"/>
    </row>
    <row r="19725" spans="3:3">
      <c r="C19725" s="41"/>
    </row>
    <row r="19726" spans="3:3">
      <c r="C19726" s="41"/>
    </row>
    <row r="19727" spans="3:3">
      <c r="C19727" s="41"/>
    </row>
    <row r="19728" spans="3:3">
      <c r="C19728" s="41"/>
    </row>
    <row r="19729" spans="3:3">
      <c r="C19729" s="41"/>
    </row>
    <row r="19730" spans="3:3">
      <c r="C19730" s="41"/>
    </row>
    <row r="19731" spans="3:3">
      <c r="C19731" s="41"/>
    </row>
    <row r="19732" spans="3:3">
      <c r="C19732" s="41"/>
    </row>
    <row r="19733" spans="3:3">
      <c r="C19733" s="41"/>
    </row>
    <row r="19734" spans="3:3">
      <c r="C19734" s="41"/>
    </row>
    <row r="19735" spans="3:3">
      <c r="C19735" s="41"/>
    </row>
    <row r="19736" spans="3:3">
      <c r="C19736" s="41"/>
    </row>
    <row r="19737" spans="3:3">
      <c r="C19737" s="41"/>
    </row>
    <row r="19738" spans="3:3">
      <c r="C19738" s="41"/>
    </row>
    <row r="19739" spans="3:3">
      <c r="C19739" s="41"/>
    </row>
    <row r="19740" spans="3:3">
      <c r="C19740" s="41"/>
    </row>
    <row r="19741" spans="3:3">
      <c r="C19741" s="41"/>
    </row>
    <row r="19742" spans="3:3">
      <c r="C19742" s="41"/>
    </row>
    <row r="19743" spans="3:3">
      <c r="C19743" s="41"/>
    </row>
    <row r="19744" spans="3:3">
      <c r="C19744" s="41"/>
    </row>
    <row r="19745" spans="3:3">
      <c r="C19745" s="41"/>
    </row>
    <row r="19746" spans="3:3">
      <c r="C19746" s="41"/>
    </row>
    <row r="19747" spans="3:3">
      <c r="C19747" s="41"/>
    </row>
    <row r="19748" spans="3:3">
      <c r="C19748" s="41"/>
    </row>
    <row r="19749" spans="3:3">
      <c r="C19749" s="41"/>
    </row>
    <row r="19750" spans="3:3">
      <c r="C19750" s="41"/>
    </row>
    <row r="19751" spans="3:3">
      <c r="C19751" s="41"/>
    </row>
    <row r="19752" spans="3:3">
      <c r="C19752" s="41"/>
    </row>
    <row r="19753" spans="3:3">
      <c r="C19753" s="41"/>
    </row>
    <row r="19754" spans="3:3">
      <c r="C19754" s="41"/>
    </row>
    <row r="19755" spans="3:3">
      <c r="C19755" s="41"/>
    </row>
    <row r="19756" spans="3:3">
      <c r="C19756" s="41"/>
    </row>
    <row r="19757" spans="3:3">
      <c r="C19757" s="41"/>
    </row>
    <row r="19758" spans="3:3">
      <c r="C19758" s="41"/>
    </row>
    <row r="19759" spans="3:3">
      <c r="C19759" s="41"/>
    </row>
    <row r="19760" spans="3:3">
      <c r="C19760" s="41"/>
    </row>
    <row r="19761" spans="3:3">
      <c r="C19761" s="41"/>
    </row>
    <row r="19762" spans="3:3">
      <c r="C19762" s="41"/>
    </row>
    <row r="19763" spans="3:3">
      <c r="C19763" s="41"/>
    </row>
    <row r="19764" spans="3:3">
      <c r="C19764" s="41"/>
    </row>
    <row r="19765" spans="3:3">
      <c r="C19765" s="41"/>
    </row>
    <row r="19766" spans="3:3">
      <c r="C19766" s="41"/>
    </row>
    <row r="19767" spans="3:3">
      <c r="C19767" s="41"/>
    </row>
    <row r="19768" spans="3:3">
      <c r="C19768" s="41"/>
    </row>
    <row r="19769" spans="3:3">
      <c r="C19769" s="41"/>
    </row>
    <row r="19770" spans="3:3">
      <c r="C19770" s="41"/>
    </row>
    <row r="19771" spans="3:3">
      <c r="C19771" s="41"/>
    </row>
    <row r="19772" spans="3:3">
      <c r="C19772" s="41"/>
    </row>
    <row r="19773" spans="3:3">
      <c r="C19773" s="41"/>
    </row>
    <row r="19774" spans="3:3">
      <c r="C19774" s="41"/>
    </row>
    <row r="19775" spans="3:3">
      <c r="C19775" s="41"/>
    </row>
    <row r="19776" spans="3:3">
      <c r="C19776" s="41"/>
    </row>
    <row r="19777" spans="3:3">
      <c r="C19777" s="41"/>
    </row>
    <row r="19778" spans="3:3">
      <c r="C19778" s="41"/>
    </row>
    <row r="19779" spans="3:3">
      <c r="C19779" s="41"/>
    </row>
    <row r="19780" spans="3:3">
      <c r="C19780" s="41"/>
    </row>
    <row r="19781" spans="3:3">
      <c r="C19781" s="41"/>
    </row>
    <row r="19782" spans="3:3">
      <c r="C19782" s="41"/>
    </row>
    <row r="19783" spans="3:3">
      <c r="C19783" s="41"/>
    </row>
    <row r="19784" spans="3:3">
      <c r="C19784" s="41"/>
    </row>
    <row r="19785" spans="3:3">
      <c r="C19785" s="41"/>
    </row>
    <row r="19786" spans="3:3">
      <c r="C19786" s="41"/>
    </row>
    <row r="19787" spans="3:3">
      <c r="C19787" s="41"/>
    </row>
    <row r="19788" spans="3:3">
      <c r="C19788" s="41"/>
    </row>
    <row r="19789" spans="3:3">
      <c r="C19789" s="41"/>
    </row>
    <row r="19790" spans="3:3">
      <c r="C19790" s="41"/>
    </row>
    <row r="19791" spans="3:3">
      <c r="C19791" s="41"/>
    </row>
    <row r="19792" spans="3:3">
      <c r="C19792" s="41"/>
    </row>
    <row r="19793" spans="3:3">
      <c r="C19793" s="41"/>
    </row>
    <row r="19794" spans="3:3">
      <c r="C19794" s="41"/>
    </row>
    <row r="19795" spans="3:3">
      <c r="C19795" s="41"/>
    </row>
    <row r="19796" spans="3:3">
      <c r="C19796" s="41"/>
    </row>
    <row r="19797" spans="3:3">
      <c r="C19797" s="41"/>
    </row>
    <row r="19798" spans="3:3">
      <c r="C19798" s="41"/>
    </row>
    <row r="19799" spans="3:3">
      <c r="C19799" s="41"/>
    </row>
    <row r="19800" spans="3:3">
      <c r="C19800" s="41"/>
    </row>
    <row r="19801" spans="3:3">
      <c r="C19801" s="41"/>
    </row>
    <row r="19802" spans="3:3">
      <c r="C19802" s="41"/>
    </row>
    <row r="19803" spans="3:3">
      <c r="C19803" s="41"/>
    </row>
    <row r="19804" spans="3:3">
      <c r="C19804" s="41"/>
    </row>
    <row r="19805" spans="3:3">
      <c r="C19805" s="41"/>
    </row>
    <row r="19806" spans="3:3">
      <c r="C19806" s="41"/>
    </row>
    <row r="19807" spans="3:3">
      <c r="C19807" s="41"/>
    </row>
    <row r="19808" spans="3:3">
      <c r="C19808" s="41"/>
    </row>
    <row r="19809" spans="3:3">
      <c r="C19809" s="41"/>
    </row>
    <row r="19810" spans="3:3">
      <c r="C19810" s="41"/>
    </row>
    <row r="19811" spans="3:3">
      <c r="C19811" s="41"/>
    </row>
    <row r="19812" spans="3:3">
      <c r="C19812" s="41"/>
    </row>
    <row r="19813" spans="3:3">
      <c r="C19813" s="41"/>
    </row>
    <row r="19814" spans="3:3">
      <c r="C19814" s="41"/>
    </row>
    <row r="19815" spans="3:3">
      <c r="C19815" s="41"/>
    </row>
    <row r="19816" spans="3:3">
      <c r="C19816" s="41"/>
    </row>
    <row r="19817" spans="3:3">
      <c r="C19817" s="41"/>
    </row>
    <row r="19818" spans="3:3">
      <c r="C19818" s="41"/>
    </row>
    <row r="19819" spans="3:3">
      <c r="C19819" s="41"/>
    </row>
    <row r="19820" spans="3:3">
      <c r="C19820" s="41"/>
    </row>
    <row r="19821" spans="3:3">
      <c r="C19821" s="41"/>
    </row>
    <row r="19822" spans="3:3">
      <c r="C19822" s="41"/>
    </row>
    <row r="19823" spans="3:3">
      <c r="C19823" s="41"/>
    </row>
    <row r="19824" spans="3:3">
      <c r="C19824" s="41"/>
    </row>
    <row r="19825" spans="1:3">
      <c r="C19825" s="41"/>
    </row>
    <row r="19826" spans="1:3">
      <c r="C19826" s="41"/>
    </row>
    <row r="19827" spans="1:3">
      <c r="C19827" s="41"/>
    </row>
    <row r="19828" spans="1:3">
      <c r="C19828" s="41"/>
    </row>
    <row r="19829" spans="1:3">
      <c r="A19829" s="3"/>
      <c r="C19829" s="41"/>
    </row>
    <row r="19830" spans="1:3">
      <c r="C19830" s="41"/>
    </row>
    <row r="19831" spans="1:3">
      <c r="C19831" s="41"/>
    </row>
    <row r="19832" spans="1:3">
      <c r="C19832" s="41"/>
    </row>
    <row r="19833" spans="1:3">
      <c r="C19833" s="41"/>
    </row>
    <row r="19834" spans="1:3">
      <c r="C19834" s="41"/>
    </row>
    <row r="19835" spans="1:3">
      <c r="C19835" s="41"/>
    </row>
    <row r="19836" spans="1:3">
      <c r="C19836" s="41"/>
    </row>
    <row r="19837" spans="1:3">
      <c r="C19837" s="41"/>
    </row>
    <row r="19838" spans="1:3">
      <c r="C19838" s="41"/>
    </row>
    <row r="19839" spans="1:3">
      <c r="C19839" s="41"/>
    </row>
    <row r="19840" spans="1:3">
      <c r="C19840" s="41"/>
    </row>
    <row r="19841" spans="3:3">
      <c r="C19841" s="41"/>
    </row>
    <row r="19842" spans="3:3">
      <c r="C19842" s="41"/>
    </row>
    <row r="19843" spans="3:3">
      <c r="C19843" s="41"/>
    </row>
    <row r="19844" spans="3:3">
      <c r="C19844" s="41"/>
    </row>
    <row r="19845" spans="3:3">
      <c r="C19845" s="41"/>
    </row>
    <row r="19846" spans="3:3">
      <c r="C19846" s="41"/>
    </row>
    <row r="19847" spans="3:3">
      <c r="C19847" s="41"/>
    </row>
    <row r="19848" spans="3:3">
      <c r="C19848" s="41"/>
    </row>
    <row r="19849" spans="3:3">
      <c r="C19849" s="41"/>
    </row>
    <row r="19850" spans="3:3">
      <c r="C19850" s="41"/>
    </row>
    <row r="19851" spans="3:3">
      <c r="C19851" s="41"/>
    </row>
    <row r="19852" spans="3:3">
      <c r="C19852" s="41"/>
    </row>
    <row r="19853" spans="3:3">
      <c r="C19853" s="41"/>
    </row>
    <row r="19854" spans="3:3">
      <c r="C19854" s="41"/>
    </row>
    <row r="19855" spans="3:3">
      <c r="C19855" s="41"/>
    </row>
    <row r="19856" spans="3:3">
      <c r="C19856" s="41"/>
    </row>
    <row r="19857" spans="3:3">
      <c r="C19857" s="41"/>
    </row>
    <row r="19858" spans="3:3">
      <c r="C19858" s="41"/>
    </row>
    <row r="19859" spans="3:3">
      <c r="C19859" s="41"/>
    </row>
    <row r="19860" spans="3:3">
      <c r="C19860" s="41"/>
    </row>
    <row r="19861" spans="3:3">
      <c r="C19861" s="41"/>
    </row>
    <row r="19862" spans="3:3">
      <c r="C19862" s="41"/>
    </row>
    <row r="19863" spans="3:3">
      <c r="C19863" s="41"/>
    </row>
    <row r="19864" spans="3:3">
      <c r="C19864" s="41"/>
    </row>
    <row r="19865" spans="3:3">
      <c r="C19865" s="41"/>
    </row>
    <row r="19866" spans="3:3">
      <c r="C19866" s="41"/>
    </row>
    <row r="19867" spans="3:3">
      <c r="C19867" s="41"/>
    </row>
    <row r="19868" spans="3:3">
      <c r="C19868" s="41"/>
    </row>
    <row r="19869" spans="3:3">
      <c r="C19869" s="41"/>
    </row>
    <row r="19870" spans="3:3">
      <c r="C19870" s="41"/>
    </row>
    <row r="19871" spans="3:3">
      <c r="C19871" s="41"/>
    </row>
    <row r="19872" spans="3:3">
      <c r="C19872" s="41"/>
    </row>
    <row r="19873" spans="3:3">
      <c r="C19873" s="41"/>
    </row>
    <row r="19874" spans="3:3">
      <c r="C19874" s="41"/>
    </row>
    <row r="19875" spans="3:3">
      <c r="C19875" s="41"/>
    </row>
    <row r="19876" spans="3:3">
      <c r="C19876" s="41"/>
    </row>
    <row r="19877" spans="3:3">
      <c r="C19877" s="41"/>
    </row>
    <row r="19878" spans="3:3">
      <c r="C19878" s="41"/>
    </row>
    <row r="19879" spans="3:3">
      <c r="C19879" s="41"/>
    </row>
    <row r="19880" spans="3:3">
      <c r="C19880" s="41"/>
    </row>
    <row r="19881" spans="3:3">
      <c r="C19881" s="41"/>
    </row>
    <row r="19882" spans="3:3">
      <c r="C19882" s="41"/>
    </row>
    <row r="19883" spans="3:3">
      <c r="C19883" s="41"/>
    </row>
    <row r="19884" spans="3:3">
      <c r="C19884" s="41"/>
    </row>
    <row r="19885" spans="3:3">
      <c r="C19885" s="41"/>
    </row>
    <row r="19886" spans="3:3">
      <c r="C19886" s="41"/>
    </row>
    <row r="19887" spans="3:3">
      <c r="C19887" s="41"/>
    </row>
    <row r="19888" spans="3:3">
      <c r="C19888" s="41"/>
    </row>
    <row r="19889" spans="1:3">
      <c r="C19889" s="41"/>
    </row>
    <row r="19890" spans="1:3">
      <c r="C19890" s="41"/>
    </row>
    <row r="19891" spans="1:3">
      <c r="C19891" s="41"/>
    </row>
    <row r="19892" spans="1:3">
      <c r="C19892" s="41"/>
    </row>
    <row r="19893" spans="1:3">
      <c r="C19893" s="41"/>
    </row>
    <row r="19894" spans="1:3">
      <c r="C19894" s="41"/>
    </row>
    <row r="19895" spans="1:3">
      <c r="C19895" s="41"/>
    </row>
    <row r="19896" spans="1:3">
      <c r="C19896" s="41"/>
    </row>
    <row r="19897" spans="1:3">
      <c r="C19897" s="41"/>
    </row>
    <row r="19898" spans="1:3">
      <c r="C19898" s="41"/>
    </row>
    <row r="19899" spans="1:3">
      <c r="A19899" s="3"/>
      <c r="C19899" s="41"/>
    </row>
    <row r="19900" spans="1:3">
      <c r="A19900" s="3"/>
      <c r="C19900" s="41"/>
    </row>
    <row r="19901" spans="1:3">
      <c r="A19901" s="3"/>
      <c r="C19901" s="41"/>
    </row>
    <row r="19902" spans="1:3">
      <c r="A19902" s="3"/>
      <c r="C19902" s="41"/>
    </row>
    <row r="19903" spans="1:3">
      <c r="C19903" s="41"/>
    </row>
    <row r="19904" spans="1:3">
      <c r="C19904" s="41"/>
    </row>
    <row r="19905" spans="3:3">
      <c r="C19905" s="41"/>
    </row>
    <row r="19906" spans="3:3">
      <c r="C19906" s="41"/>
    </row>
    <row r="19907" spans="3:3">
      <c r="C19907" s="41"/>
    </row>
    <row r="19908" spans="3:3">
      <c r="C19908" s="41"/>
    </row>
    <row r="19909" spans="3:3">
      <c r="C19909" s="41"/>
    </row>
    <row r="19910" spans="3:3">
      <c r="C19910" s="41"/>
    </row>
    <row r="19911" spans="3:3">
      <c r="C19911" s="41"/>
    </row>
    <row r="19912" spans="3:3">
      <c r="C19912" s="41"/>
    </row>
    <row r="19913" spans="3:3">
      <c r="C19913" s="41"/>
    </row>
    <row r="19914" spans="3:3">
      <c r="C19914" s="41"/>
    </row>
    <row r="19915" spans="3:3">
      <c r="C19915" s="41"/>
    </row>
    <row r="19916" spans="3:3">
      <c r="C19916" s="41"/>
    </row>
    <row r="19917" spans="3:3">
      <c r="C19917" s="41"/>
    </row>
    <row r="19918" spans="3:3">
      <c r="C19918" s="41"/>
    </row>
    <row r="19919" spans="3:3">
      <c r="C19919" s="41"/>
    </row>
    <row r="19920" spans="3:3">
      <c r="C19920" s="41"/>
    </row>
    <row r="19921" spans="1:3">
      <c r="C19921" s="41"/>
    </row>
    <row r="19922" spans="1:3">
      <c r="C19922" s="41"/>
    </row>
    <row r="19923" spans="1:3">
      <c r="C19923" s="41"/>
    </row>
    <row r="19924" spans="1:3">
      <c r="C19924" s="41"/>
    </row>
    <row r="19925" spans="1:3">
      <c r="C19925" s="41"/>
    </row>
    <row r="19926" spans="1:3">
      <c r="A19926" s="3"/>
      <c r="C19926" s="41"/>
    </row>
    <row r="19927" spans="1:3">
      <c r="C19927" s="41"/>
    </row>
    <row r="19928" spans="1:3">
      <c r="C19928" s="41"/>
    </row>
    <row r="19929" spans="1:3">
      <c r="C19929" s="41"/>
    </row>
    <row r="19930" spans="1:3">
      <c r="C19930" s="41"/>
    </row>
    <row r="19931" spans="1:3">
      <c r="C19931" s="41"/>
    </row>
    <row r="19932" spans="1:3">
      <c r="C19932" s="41"/>
    </row>
    <row r="19933" spans="1:3">
      <c r="C19933" s="41"/>
    </row>
    <row r="19934" spans="1:3">
      <c r="C19934" s="41"/>
    </row>
    <row r="19935" spans="1:3">
      <c r="C19935" s="41"/>
    </row>
    <row r="19936" spans="1:3">
      <c r="C19936" s="41"/>
    </row>
    <row r="19937" spans="3:3">
      <c r="C19937" s="41"/>
    </row>
    <row r="19938" spans="3:3">
      <c r="C19938" s="41"/>
    </row>
    <row r="19939" spans="3:3">
      <c r="C19939" s="41"/>
    </row>
    <row r="19940" spans="3:3">
      <c r="C19940" s="41"/>
    </row>
    <row r="19941" spans="3:3">
      <c r="C19941" s="41"/>
    </row>
    <row r="19942" spans="3:3">
      <c r="C19942" s="41"/>
    </row>
    <row r="19943" spans="3:3">
      <c r="C19943" s="41"/>
    </row>
    <row r="19944" spans="3:3">
      <c r="C19944" s="41"/>
    </row>
    <row r="19945" spans="3:3">
      <c r="C19945" s="41"/>
    </row>
    <row r="19946" spans="3:3">
      <c r="C19946" s="41"/>
    </row>
    <row r="19947" spans="3:3">
      <c r="C19947" s="41"/>
    </row>
    <row r="19948" spans="3:3">
      <c r="C19948" s="41"/>
    </row>
    <row r="19949" spans="3:3">
      <c r="C19949" s="41"/>
    </row>
    <row r="19950" spans="3:3">
      <c r="C19950" s="41"/>
    </row>
    <row r="19951" spans="3:3">
      <c r="C19951" s="41"/>
    </row>
    <row r="19952" spans="3:3">
      <c r="C19952" s="41"/>
    </row>
    <row r="19953" spans="3:3">
      <c r="C19953" s="41"/>
    </row>
    <row r="19954" spans="3:3">
      <c r="C19954" s="41"/>
    </row>
    <row r="19955" spans="3:3">
      <c r="C19955" s="41"/>
    </row>
    <row r="19956" spans="3:3">
      <c r="C19956" s="41"/>
    </row>
    <row r="19957" spans="3:3">
      <c r="C19957" s="41"/>
    </row>
    <row r="19958" spans="3:3">
      <c r="C19958" s="41"/>
    </row>
    <row r="19959" spans="3:3">
      <c r="C19959" s="41"/>
    </row>
    <row r="19960" spans="3:3">
      <c r="C19960" s="41"/>
    </row>
    <row r="19961" spans="3:3">
      <c r="C19961" s="41"/>
    </row>
    <row r="19962" spans="3:3">
      <c r="C19962" s="41"/>
    </row>
    <row r="19963" spans="3:3">
      <c r="C19963" s="41"/>
    </row>
    <row r="19964" spans="3:3">
      <c r="C19964" s="41"/>
    </row>
    <row r="19965" spans="3:3">
      <c r="C19965" s="41"/>
    </row>
    <row r="19966" spans="3:3">
      <c r="C19966" s="41"/>
    </row>
    <row r="19967" spans="3:3">
      <c r="C19967" s="41"/>
    </row>
    <row r="19968" spans="3:3">
      <c r="C19968" s="41"/>
    </row>
    <row r="19969" spans="3:3">
      <c r="C19969" s="41"/>
    </row>
    <row r="19970" spans="3:3">
      <c r="C19970" s="41"/>
    </row>
    <row r="19971" spans="3:3">
      <c r="C19971" s="41"/>
    </row>
    <row r="19972" spans="3:3">
      <c r="C19972" s="41"/>
    </row>
    <row r="19973" spans="3:3">
      <c r="C19973" s="41"/>
    </row>
    <row r="19974" spans="3:3">
      <c r="C19974" s="41"/>
    </row>
    <row r="19975" spans="3:3">
      <c r="C19975" s="41"/>
    </row>
    <row r="19976" spans="3:3">
      <c r="C19976" s="41"/>
    </row>
    <row r="19977" spans="3:3">
      <c r="C19977" s="41"/>
    </row>
    <row r="19978" spans="3:3">
      <c r="C19978" s="41"/>
    </row>
    <row r="19979" spans="3:3">
      <c r="C19979" s="41"/>
    </row>
    <row r="19980" spans="3:3">
      <c r="C19980" s="41"/>
    </row>
    <row r="19981" spans="3:3">
      <c r="C19981" s="41"/>
    </row>
    <row r="19982" spans="3:3">
      <c r="C19982" s="41"/>
    </row>
    <row r="19983" spans="3:3">
      <c r="C19983" s="41"/>
    </row>
    <row r="19984" spans="3:3">
      <c r="C19984" s="41"/>
    </row>
    <row r="19985" spans="3:3">
      <c r="C19985" s="41"/>
    </row>
    <row r="19986" spans="3:3">
      <c r="C19986" s="41"/>
    </row>
    <row r="19987" spans="3:3">
      <c r="C19987" s="41"/>
    </row>
    <row r="19988" spans="3:3">
      <c r="C19988" s="41"/>
    </row>
    <row r="19989" spans="3:3">
      <c r="C19989" s="41"/>
    </row>
    <row r="19990" spans="3:3">
      <c r="C19990" s="41"/>
    </row>
    <row r="19991" spans="3:3">
      <c r="C19991" s="41"/>
    </row>
    <row r="19992" spans="3:3">
      <c r="C19992" s="41"/>
    </row>
    <row r="19993" spans="3:3">
      <c r="C19993" s="41"/>
    </row>
    <row r="19994" spans="3:3">
      <c r="C19994" s="41"/>
    </row>
    <row r="19995" spans="3:3">
      <c r="C19995" s="41"/>
    </row>
    <row r="19996" spans="3:3">
      <c r="C19996" s="41"/>
    </row>
    <row r="19997" spans="3:3">
      <c r="C19997" s="41"/>
    </row>
    <row r="19998" spans="3:3">
      <c r="C19998" s="41"/>
    </row>
    <row r="19999" spans="3:3">
      <c r="C19999" s="41"/>
    </row>
    <row r="20000" spans="3:3">
      <c r="C20000" s="41"/>
    </row>
    <row r="20001" spans="3:3">
      <c r="C20001" s="41"/>
    </row>
    <row r="20002" spans="3:3">
      <c r="C20002" s="41"/>
    </row>
    <row r="20003" spans="3:3">
      <c r="C20003" s="41"/>
    </row>
    <row r="20004" spans="3:3">
      <c r="C20004" s="41"/>
    </row>
    <row r="20005" spans="3:3">
      <c r="C20005" s="41"/>
    </row>
    <row r="20006" spans="3:3">
      <c r="C20006" s="41"/>
    </row>
    <row r="20007" spans="3:3">
      <c r="C20007" s="41"/>
    </row>
    <row r="20008" spans="3:3">
      <c r="C20008" s="41"/>
    </row>
    <row r="20009" spans="3:3">
      <c r="C20009" s="41"/>
    </row>
    <row r="20010" spans="3:3">
      <c r="C20010" s="41"/>
    </row>
    <row r="20011" spans="3:3">
      <c r="C20011" s="41"/>
    </row>
    <row r="20012" spans="3:3">
      <c r="C20012" s="41"/>
    </row>
    <row r="20013" spans="3:3">
      <c r="C20013" s="41"/>
    </row>
    <row r="20014" spans="3:3">
      <c r="C20014" s="41"/>
    </row>
    <row r="20015" spans="3:3">
      <c r="C20015" s="41"/>
    </row>
    <row r="20016" spans="3:3">
      <c r="C20016" s="41"/>
    </row>
    <row r="20017" spans="3:3">
      <c r="C20017" s="41"/>
    </row>
    <row r="20018" spans="3:3">
      <c r="C20018" s="41"/>
    </row>
    <row r="20019" spans="3:3">
      <c r="C20019" s="41"/>
    </row>
    <row r="20020" spans="3:3">
      <c r="C20020" s="41"/>
    </row>
    <row r="20021" spans="3:3">
      <c r="C20021" s="41"/>
    </row>
    <row r="20022" spans="3:3">
      <c r="C20022" s="41"/>
    </row>
    <row r="20023" spans="3:3">
      <c r="C20023" s="41"/>
    </row>
    <row r="20024" spans="3:3">
      <c r="C20024" s="41"/>
    </row>
    <row r="20025" spans="3:3">
      <c r="C20025" s="41"/>
    </row>
    <row r="20026" spans="3:3">
      <c r="C20026" s="41"/>
    </row>
    <row r="20027" spans="3:3">
      <c r="C20027" s="41"/>
    </row>
    <row r="20028" spans="3:3">
      <c r="C20028" s="41"/>
    </row>
    <row r="20029" spans="3:3">
      <c r="C20029" s="41"/>
    </row>
    <row r="20030" spans="3:3">
      <c r="C20030" s="41"/>
    </row>
    <row r="20031" spans="3:3">
      <c r="C20031" s="41"/>
    </row>
    <row r="20032" spans="3:3">
      <c r="C20032" s="41"/>
    </row>
    <row r="20033" spans="3:3">
      <c r="C20033" s="41"/>
    </row>
    <row r="20034" spans="3:3">
      <c r="C20034" s="41"/>
    </row>
    <row r="20035" spans="3:3">
      <c r="C20035" s="41"/>
    </row>
    <row r="20036" spans="3:3">
      <c r="C20036" s="41"/>
    </row>
    <row r="20037" spans="3:3">
      <c r="C20037" s="41"/>
    </row>
    <row r="20038" spans="3:3">
      <c r="C20038" s="41"/>
    </row>
    <row r="20039" spans="3:3">
      <c r="C20039" s="41"/>
    </row>
    <row r="20040" spans="3:3">
      <c r="C20040" s="41"/>
    </row>
    <row r="20041" spans="3:3">
      <c r="C20041" s="41"/>
    </row>
    <row r="20042" spans="3:3">
      <c r="C20042" s="41"/>
    </row>
    <row r="20043" spans="3:3">
      <c r="C20043" s="41"/>
    </row>
    <row r="20044" spans="3:3">
      <c r="C20044" s="41"/>
    </row>
    <row r="20045" spans="3:3">
      <c r="C20045" s="41"/>
    </row>
    <row r="20046" spans="3:3">
      <c r="C20046" s="41"/>
    </row>
    <row r="20047" spans="3:3">
      <c r="C20047" s="41"/>
    </row>
    <row r="20048" spans="3:3">
      <c r="C20048" s="41"/>
    </row>
    <row r="20049" spans="3:3">
      <c r="C20049" s="41"/>
    </row>
    <row r="20050" spans="3:3">
      <c r="C20050" s="41"/>
    </row>
    <row r="20051" spans="3:3">
      <c r="C20051" s="41"/>
    </row>
    <row r="20052" spans="3:3">
      <c r="C20052" s="41"/>
    </row>
    <row r="20053" spans="3:3">
      <c r="C20053" s="41"/>
    </row>
    <row r="20054" spans="3:3">
      <c r="C20054" s="41"/>
    </row>
    <row r="20055" spans="3:3">
      <c r="C20055" s="41"/>
    </row>
    <row r="20056" spans="3:3">
      <c r="C20056" s="41"/>
    </row>
    <row r="20057" spans="3:3">
      <c r="C20057" s="41"/>
    </row>
    <row r="20058" spans="3:3">
      <c r="C20058" s="41"/>
    </row>
    <row r="20059" spans="3:3">
      <c r="C20059" s="41"/>
    </row>
    <row r="20060" spans="3:3">
      <c r="C20060" s="41"/>
    </row>
    <row r="20061" spans="3:3">
      <c r="C20061" s="41"/>
    </row>
    <row r="20062" spans="3:3">
      <c r="C20062" s="41"/>
    </row>
    <row r="20063" spans="3:3">
      <c r="C20063" s="41"/>
    </row>
    <row r="20064" spans="3:3">
      <c r="C20064" s="41"/>
    </row>
    <row r="20065" spans="3:3">
      <c r="C20065" s="41"/>
    </row>
    <row r="20066" spans="3:3">
      <c r="C20066" s="41"/>
    </row>
    <row r="20067" spans="3:3">
      <c r="C20067" s="41"/>
    </row>
    <row r="20068" spans="3:3">
      <c r="C20068" s="41"/>
    </row>
    <row r="20069" spans="3:3">
      <c r="C20069" s="41"/>
    </row>
    <row r="20070" spans="3:3">
      <c r="C20070" s="41"/>
    </row>
    <row r="20071" spans="3:3">
      <c r="C20071" s="41"/>
    </row>
    <row r="20072" spans="3:3">
      <c r="C20072" s="41"/>
    </row>
    <row r="20073" spans="3:3">
      <c r="C20073" s="41"/>
    </row>
    <row r="20074" spans="3:3">
      <c r="C20074" s="41"/>
    </row>
    <row r="20075" spans="3:3">
      <c r="C20075" s="41"/>
    </row>
    <row r="20076" spans="3:3">
      <c r="C20076" s="41"/>
    </row>
    <row r="20077" spans="3:3">
      <c r="C20077" s="41"/>
    </row>
    <row r="20078" spans="3:3">
      <c r="C20078" s="41"/>
    </row>
    <row r="20079" spans="3:3">
      <c r="C20079" s="41"/>
    </row>
    <row r="20080" spans="3:3">
      <c r="C20080" s="41"/>
    </row>
    <row r="20081" spans="3:3">
      <c r="C20081" s="41"/>
    </row>
    <row r="20082" spans="3:3">
      <c r="C20082" s="41"/>
    </row>
    <row r="20083" spans="3:3">
      <c r="C20083" s="41"/>
    </row>
    <row r="20084" spans="3:3">
      <c r="C20084" s="41"/>
    </row>
    <row r="20085" spans="3:3">
      <c r="C20085" s="41"/>
    </row>
    <row r="20086" spans="3:3">
      <c r="C20086" s="41"/>
    </row>
    <row r="20087" spans="3:3">
      <c r="C20087" s="41"/>
    </row>
    <row r="20088" spans="3:3">
      <c r="C20088" s="41"/>
    </row>
    <row r="20089" spans="3:3">
      <c r="C20089" s="41"/>
    </row>
    <row r="20090" spans="3:3">
      <c r="C20090" s="41"/>
    </row>
    <row r="20091" spans="3:3">
      <c r="C20091" s="41"/>
    </row>
    <row r="20092" spans="3:3">
      <c r="C20092" s="41"/>
    </row>
    <row r="20093" spans="3:3">
      <c r="C20093" s="41"/>
    </row>
    <row r="20094" spans="3:3">
      <c r="C20094" s="41"/>
    </row>
    <row r="20095" spans="3:3">
      <c r="C20095" s="41"/>
    </row>
    <row r="20096" spans="3:3">
      <c r="C20096" s="41"/>
    </row>
    <row r="20097" spans="3:3">
      <c r="C20097" s="41"/>
    </row>
    <row r="20098" spans="3:3">
      <c r="C20098" s="41"/>
    </row>
    <row r="20099" spans="3:3">
      <c r="C20099" s="41"/>
    </row>
    <row r="20100" spans="3:3">
      <c r="C20100" s="41"/>
    </row>
    <row r="20101" spans="3:3">
      <c r="C20101" s="41"/>
    </row>
    <row r="20102" spans="3:3">
      <c r="C20102" s="41"/>
    </row>
    <row r="20103" spans="3:3">
      <c r="C20103" s="41"/>
    </row>
    <row r="20104" spans="3:3">
      <c r="C20104" s="41"/>
    </row>
    <row r="20105" spans="3:3">
      <c r="C20105" s="41"/>
    </row>
    <row r="20106" spans="3:3">
      <c r="C20106" s="41"/>
    </row>
    <row r="20107" spans="3:3">
      <c r="C20107" s="41"/>
    </row>
    <row r="20108" spans="3:3">
      <c r="C20108" s="41"/>
    </row>
    <row r="20109" spans="3:3">
      <c r="C20109" s="41"/>
    </row>
    <row r="20110" spans="3:3">
      <c r="C20110" s="41"/>
    </row>
    <row r="20111" spans="3:3">
      <c r="C20111" s="41"/>
    </row>
    <row r="20112" spans="3:3">
      <c r="C20112" s="41"/>
    </row>
    <row r="20113" spans="3:3">
      <c r="C20113" s="41"/>
    </row>
    <row r="20114" spans="3:3">
      <c r="C20114" s="41"/>
    </row>
    <row r="20115" spans="3:3">
      <c r="C20115" s="41"/>
    </row>
    <row r="20116" spans="3:3">
      <c r="C20116" s="41"/>
    </row>
    <row r="20117" spans="3:3">
      <c r="C20117" s="41"/>
    </row>
    <row r="20118" spans="3:3">
      <c r="C20118" s="41"/>
    </row>
    <row r="20119" spans="3:3">
      <c r="C20119" s="41"/>
    </row>
    <row r="20120" spans="3:3">
      <c r="C20120" s="41"/>
    </row>
    <row r="20121" spans="3:3">
      <c r="C20121" s="41"/>
    </row>
    <row r="20122" spans="3:3">
      <c r="C20122" s="41"/>
    </row>
    <row r="20123" spans="3:3">
      <c r="C20123" s="41"/>
    </row>
    <row r="20124" spans="3:3">
      <c r="C20124" s="41"/>
    </row>
    <row r="20125" spans="3:3">
      <c r="C20125" s="41"/>
    </row>
    <row r="20126" spans="3:3">
      <c r="C20126" s="41"/>
    </row>
    <row r="20127" spans="3:3">
      <c r="C20127" s="41"/>
    </row>
    <row r="20128" spans="3:3">
      <c r="C20128" s="41"/>
    </row>
    <row r="20129" spans="1:3">
      <c r="C20129" s="41"/>
    </row>
    <row r="20130" spans="1:3">
      <c r="C20130" s="41"/>
    </row>
    <row r="20131" spans="1:3">
      <c r="C20131" s="41"/>
    </row>
    <row r="20132" spans="1:3">
      <c r="C20132" s="41"/>
    </row>
    <row r="20133" spans="1:3">
      <c r="C20133" s="41"/>
    </row>
    <row r="20134" spans="1:3">
      <c r="C20134" s="41"/>
    </row>
    <row r="20135" spans="1:3">
      <c r="C20135" s="41"/>
    </row>
    <row r="20136" spans="1:3">
      <c r="C20136" s="41"/>
    </row>
    <row r="20137" spans="1:3">
      <c r="C20137" s="41"/>
    </row>
    <row r="20138" spans="1:3">
      <c r="A20138" s="3"/>
      <c r="C20138" s="41"/>
    </row>
    <row r="20139" spans="1:3">
      <c r="C20139" s="41"/>
    </row>
    <row r="20140" spans="1:3">
      <c r="C20140" s="41"/>
    </row>
    <row r="20141" spans="1:3">
      <c r="C20141" s="41"/>
    </row>
    <row r="20142" spans="1:3">
      <c r="C20142" s="41"/>
    </row>
    <row r="20143" spans="1:3">
      <c r="C20143" s="41"/>
    </row>
    <row r="20144" spans="1:3">
      <c r="C20144" s="41"/>
    </row>
    <row r="20145" spans="3:3">
      <c r="C20145" s="41"/>
    </row>
    <row r="20146" spans="3:3">
      <c r="C20146" s="41"/>
    </row>
    <row r="20147" spans="3:3">
      <c r="C20147" s="41"/>
    </row>
    <row r="20148" spans="3:3">
      <c r="C20148" s="41"/>
    </row>
    <row r="20149" spans="3:3">
      <c r="C20149" s="41"/>
    </row>
    <row r="20150" spans="3:3">
      <c r="C20150" s="41"/>
    </row>
    <row r="20151" spans="3:3">
      <c r="C20151" s="41"/>
    </row>
    <row r="20152" spans="3:3">
      <c r="C20152" s="41"/>
    </row>
    <row r="20153" spans="3:3">
      <c r="C20153" s="41"/>
    </row>
    <row r="20154" spans="3:3">
      <c r="C20154" s="41"/>
    </row>
    <row r="20155" spans="3:3">
      <c r="C20155" s="41"/>
    </row>
    <row r="20156" spans="3:3">
      <c r="C20156" s="41"/>
    </row>
    <row r="20157" spans="3:3">
      <c r="C20157" s="41"/>
    </row>
    <row r="20158" spans="3:3">
      <c r="C20158" s="41"/>
    </row>
    <row r="20159" spans="3:3">
      <c r="C20159" s="41"/>
    </row>
    <row r="20160" spans="3:3">
      <c r="C20160" s="41"/>
    </row>
    <row r="20161" spans="3:3">
      <c r="C20161" s="41"/>
    </row>
    <row r="20162" spans="3:3">
      <c r="C20162" s="41"/>
    </row>
    <row r="20163" spans="3:3">
      <c r="C20163" s="41"/>
    </row>
    <row r="20164" spans="3:3">
      <c r="C20164" s="41"/>
    </row>
    <row r="20165" spans="3:3">
      <c r="C20165" s="41"/>
    </row>
    <row r="20166" spans="3:3">
      <c r="C20166" s="41"/>
    </row>
    <row r="20167" spans="3:3">
      <c r="C20167" s="41"/>
    </row>
    <row r="20168" spans="3:3">
      <c r="C20168" s="41"/>
    </row>
    <row r="20169" spans="3:3">
      <c r="C20169" s="41"/>
    </row>
    <row r="20170" spans="3:3">
      <c r="C20170" s="41"/>
    </row>
    <row r="20171" spans="3:3">
      <c r="C20171" s="41"/>
    </row>
    <row r="20172" spans="3:3">
      <c r="C20172" s="41"/>
    </row>
    <row r="20173" spans="3:3">
      <c r="C20173" s="41"/>
    </row>
    <row r="20174" spans="3:3">
      <c r="C20174" s="41"/>
    </row>
    <row r="20175" spans="3:3">
      <c r="C20175" s="41"/>
    </row>
    <row r="20176" spans="3:3">
      <c r="C20176" s="41"/>
    </row>
    <row r="20177" spans="3:3">
      <c r="C20177" s="41"/>
    </row>
    <row r="20178" spans="3:3">
      <c r="C20178" s="41"/>
    </row>
    <row r="20179" spans="3:3">
      <c r="C20179" s="41"/>
    </row>
    <row r="20180" spans="3:3">
      <c r="C20180" s="41"/>
    </row>
    <row r="20181" spans="3:3">
      <c r="C20181" s="41"/>
    </row>
    <row r="20182" spans="3:3">
      <c r="C20182" s="41"/>
    </row>
    <row r="20183" spans="3:3">
      <c r="C20183" s="41"/>
    </row>
    <row r="20184" spans="3:3">
      <c r="C20184" s="41"/>
    </row>
    <row r="20185" spans="3:3">
      <c r="C20185" s="41"/>
    </row>
    <row r="20186" spans="3:3">
      <c r="C20186" s="41"/>
    </row>
    <row r="20187" spans="3:3">
      <c r="C20187" s="41"/>
    </row>
    <row r="20188" spans="3:3">
      <c r="C20188" s="41"/>
    </row>
    <row r="20189" spans="3:3">
      <c r="C20189" s="41"/>
    </row>
    <row r="20190" spans="3:3">
      <c r="C20190" s="41"/>
    </row>
    <row r="20191" spans="3:3">
      <c r="C20191" s="41"/>
    </row>
    <row r="20192" spans="3:3">
      <c r="C20192" s="41"/>
    </row>
    <row r="20193" spans="3:3">
      <c r="C20193" s="41"/>
    </row>
    <row r="20194" spans="3:3">
      <c r="C20194" s="41"/>
    </row>
    <row r="20195" spans="3:3">
      <c r="C20195" s="41"/>
    </row>
    <row r="20196" spans="3:3">
      <c r="C20196" s="41"/>
    </row>
    <row r="20197" spans="3:3">
      <c r="C20197" s="41"/>
    </row>
    <row r="20198" spans="3:3">
      <c r="C20198" s="41"/>
    </row>
    <row r="20199" spans="3:3">
      <c r="C20199" s="41"/>
    </row>
    <row r="20200" spans="3:3">
      <c r="C20200" s="41"/>
    </row>
    <row r="20201" spans="3:3">
      <c r="C20201" s="41"/>
    </row>
    <row r="20202" spans="3:3">
      <c r="C20202" s="41"/>
    </row>
    <row r="20203" spans="3:3">
      <c r="C20203" s="41"/>
    </row>
    <row r="20204" spans="3:3">
      <c r="C20204" s="41"/>
    </row>
    <row r="20205" spans="3:3">
      <c r="C20205" s="41"/>
    </row>
    <row r="20206" spans="3:3">
      <c r="C20206" s="41"/>
    </row>
    <row r="20207" spans="3:3">
      <c r="C20207" s="41"/>
    </row>
    <row r="20208" spans="3:3">
      <c r="C20208" s="41"/>
    </row>
    <row r="20209" spans="3:3">
      <c r="C20209" s="41"/>
    </row>
    <row r="20210" spans="3:3">
      <c r="C20210" s="41"/>
    </row>
    <row r="20211" spans="3:3">
      <c r="C20211" s="41"/>
    </row>
    <row r="20212" spans="3:3">
      <c r="C20212" s="41"/>
    </row>
    <row r="20213" spans="3:3">
      <c r="C20213" s="41"/>
    </row>
    <row r="20214" spans="3:3">
      <c r="C20214" s="41"/>
    </row>
    <row r="20215" spans="3:3">
      <c r="C20215" s="41"/>
    </row>
    <row r="20216" spans="3:3">
      <c r="C20216" s="41"/>
    </row>
    <row r="20217" spans="3:3">
      <c r="C20217" s="41"/>
    </row>
    <row r="20218" spans="3:3">
      <c r="C20218" s="41"/>
    </row>
    <row r="20219" spans="3:3">
      <c r="C20219" s="41"/>
    </row>
    <row r="20220" spans="3:3">
      <c r="C20220" s="41"/>
    </row>
    <row r="20221" spans="3:3">
      <c r="C20221" s="41"/>
    </row>
    <row r="20222" spans="3:3">
      <c r="C20222" s="41"/>
    </row>
    <row r="20223" spans="3:3">
      <c r="C20223" s="41"/>
    </row>
    <row r="20224" spans="3:3">
      <c r="C20224" s="41"/>
    </row>
    <row r="20225" spans="3:3">
      <c r="C20225" s="41"/>
    </row>
    <row r="20226" spans="3:3">
      <c r="C20226" s="41"/>
    </row>
    <row r="20227" spans="3:3">
      <c r="C20227" s="41"/>
    </row>
    <row r="20228" spans="3:3">
      <c r="C20228" s="41"/>
    </row>
    <row r="20229" spans="3:3">
      <c r="C20229" s="41"/>
    </row>
    <row r="20230" spans="3:3">
      <c r="C20230" s="41"/>
    </row>
    <row r="20231" spans="3:3">
      <c r="C20231" s="41"/>
    </row>
    <row r="20232" spans="3:3">
      <c r="C20232" s="41"/>
    </row>
    <row r="20233" spans="3:3">
      <c r="C20233" s="41"/>
    </row>
    <row r="20234" spans="3:3">
      <c r="C20234" s="41"/>
    </row>
    <row r="20235" spans="3:3">
      <c r="C20235" s="41"/>
    </row>
    <row r="20236" spans="3:3">
      <c r="C20236" s="41"/>
    </row>
    <row r="20237" spans="3:3">
      <c r="C20237" s="41"/>
    </row>
    <row r="20238" spans="3:3">
      <c r="C20238" s="41"/>
    </row>
    <row r="20239" spans="3:3">
      <c r="C20239" s="41"/>
    </row>
    <row r="20240" spans="3:3">
      <c r="C20240" s="41"/>
    </row>
    <row r="20241" spans="1:3">
      <c r="C20241" s="41"/>
    </row>
    <row r="20242" spans="1:3">
      <c r="C20242" s="41"/>
    </row>
    <row r="20243" spans="1:3">
      <c r="C20243" s="41"/>
    </row>
    <row r="20244" spans="1:3">
      <c r="C20244" s="41"/>
    </row>
    <row r="20245" spans="1:3">
      <c r="A20245" s="3"/>
      <c r="C20245" s="41"/>
    </row>
    <row r="20246" spans="1:3">
      <c r="C20246" s="41"/>
    </row>
    <row r="20247" spans="1:3">
      <c r="C20247" s="41"/>
    </row>
    <row r="20248" spans="1:3">
      <c r="C20248" s="41"/>
    </row>
    <row r="20249" spans="1:3">
      <c r="C20249" s="41"/>
    </row>
    <row r="20250" spans="1:3">
      <c r="C20250" s="41"/>
    </row>
    <row r="20251" spans="1:3">
      <c r="C20251" s="41"/>
    </row>
    <row r="20252" spans="1:3">
      <c r="C20252" s="41"/>
    </row>
    <row r="20253" spans="1:3">
      <c r="C20253" s="41"/>
    </row>
    <row r="20254" spans="1:3">
      <c r="C20254" s="41"/>
    </row>
    <row r="20255" spans="1:3">
      <c r="C20255" s="41"/>
    </row>
    <row r="20256" spans="1:3">
      <c r="C20256" s="41"/>
    </row>
    <row r="20257" spans="3:3">
      <c r="C20257" s="41"/>
    </row>
    <row r="20258" spans="3:3">
      <c r="C20258" s="41"/>
    </row>
    <row r="20259" spans="3:3">
      <c r="C20259" s="41"/>
    </row>
    <row r="20260" spans="3:3">
      <c r="C20260" s="41"/>
    </row>
    <row r="20261" spans="3:3">
      <c r="C20261" s="41"/>
    </row>
    <row r="20262" spans="3:3">
      <c r="C20262" s="41"/>
    </row>
    <row r="20263" spans="3:3">
      <c r="C20263" s="41"/>
    </row>
    <row r="20264" spans="3:3">
      <c r="C20264" s="41"/>
    </row>
    <row r="20265" spans="3:3">
      <c r="C20265" s="41"/>
    </row>
    <row r="20266" spans="3:3">
      <c r="C20266" s="41"/>
    </row>
    <row r="20267" spans="3:3">
      <c r="C20267" s="41"/>
    </row>
    <row r="20268" spans="3:3">
      <c r="C20268" s="41"/>
    </row>
    <row r="20269" spans="3:3">
      <c r="C20269" s="41"/>
    </row>
    <row r="20270" spans="3:3">
      <c r="C20270" s="41"/>
    </row>
    <row r="20271" spans="3:3">
      <c r="C20271" s="41"/>
    </row>
    <row r="20272" spans="3:3">
      <c r="C20272" s="41"/>
    </row>
    <row r="20273" spans="3:3">
      <c r="C20273" s="41"/>
    </row>
    <row r="20274" spans="3:3">
      <c r="C20274" s="41"/>
    </row>
    <row r="20275" spans="3:3">
      <c r="C20275" s="41"/>
    </row>
    <row r="20276" spans="3:3">
      <c r="C20276" s="41"/>
    </row>
    <row r="20277" spans="3:3">
      <c r="C20277" s="41"/>
    </row>
    <row r="20278" spans="3:3">
      <c r="C20278" s="41"/>
    </row>
    <row r="20279" spans="3:3">
      <c r="C20279" s="41"/>
    </row>
    <row r="20280" spans="3:3">
      <c r="C20280" s="41"/>
    </row>
    <row r="20281" spans="3:3">
      <c r="C20281" s="41"/>
    </row>
    <row r="20282" spans="3:3">
      <c r="C20282" s="41"/>
    </row>
    <row r="20283" spans="3:3">
      <c r="C20283" s="41"/>
    </row>
    <row r="20284" spans="3:3">
      <c r="C20284" s="41"/>
    </row>
    <row r="20285" spans="3:3">
      <c r="C20285" s="41"/>
    </row>
    <row r="20286" spans="3:3">
      <c r="C20286" s="41"/>
    </row>
    <row r="20287" spans="3:3">
      <c r="C20287" s="41"/>
    </row>
    <row r="20288" spans="3:3">
      <c r="C20288" s="41"/>
    </row>
    <row r="20289" spans="3:3">
      <c r="C20289" s="41"/>
    </row>
    <row r="20290" spans="3:3">
      <c r="C20290" s="41"/>
    </row>
    <row r="20291" spans="3:3">
      <c r="C20291" s="41"/>
    </row>
    <row r="20292" spans="3:3">
      <c r="C20292" s="41"/>
    </row>
    <row r="20293" spans="3:3">
      <c r="C20293" s="41"/>
    </row>
    <row r="20294" spans="3:3">
      <c r="C20294" s="41"/>
    </row>
    <row r="20295" spans="3:3">
      <c r="C20295" s="41"/>
    </row>
    <row r="20296" spans="3:3">
      <c r="C20296" s="41"/>
    </row>
    <row r="20297" spans="3:3">
      <c r="C20297" s="41"/>
    </row>
    <row r="20298" spans="3:3">
      <c r="C20298" s="41"/>
    </row>
    <row r="20299" spans="3:3">
      <c r="C20299" s="41"/>
    </row>
    <row r="20300" spans="3:3">
      <c r="C20300" s="41"/>
    </row>
    <row r="20301" spans="3:3">
      <c r="C20301" s="41"/>
    </row>
    <row r="20302" spans="3:3">
      <c r="C20302" s="41"/>
    </row>
    <row r="20303" spans="3:3">
      <c r="C20303" s="41"/>
    </row>
    <row r="20304" spans="3:3">
      <c r="C20304" s="41"/>
    </row>
    <row r="20305" spans="3:3">
      <c r="C20305" s="41"/>
    </row>
    <row r="20306" spans="3:3">
      <c r="C20306" s="41"/>
    </row>
    <row r="20307" spans="3:3">
      <c r="C20307" s="41"/>
    </row>
    <row r="20308" spans="3:3">
      <c r="C20308" s="41"/>
    </row>
    <row r="20309" spans="3:3">
      <c r="C20309" s="41"/>
    </row>
    <row r="20310" spans="3:3">
      <c r="C20310" s="41"/>
    </row>
    <row r="20311" spans="3:3">
      <c r="C20311" s="41"/>
    </row>
    <row r="20312" spans="3:3">
      <c r="C20312" s="41"/>
    </row>
    <row r="20313" spans="3:3">
      <c r="C20313" s="41"/>
    </row>
    <row r="20314" spans="3:3">
      <c r="C20314" s="41"/>
    </row>
    <row r="20315" spans="3:3">
      <c r="C20315" s="41"/>
    </row>
    <row r="20316" spans="3:3">
      <c r="C20316" s="41"/>
    </row>
    <row r="20317" spans="3:3">
      <c r="C20317" s="41"/>
    </row>
    <row r="20318" spans="3:3">
      <c r="C20318" s="41"/>
    </row>
    <row r="20319" spans="3:3">
      <c r="C20319" s="41"/>
    </row>
    <row r="20320" spans="3:3">
      <c r="C20320" s="41"/>
    </row>
    <row r="20321" spans="3:3">
      <c r="C20321" s="41"/>
    </row>
    <row r="20322" spans="3:3">
      <c r="C20322" s="41"/>
    </row>
    <row r="20323" spans="3:3">
      <c r="C20323" s="41"/>
    </row>
    <row r="20324" spans="3:3">
      <c r="C20324" s="41"/>
    </row>
    <row r="20325" spans="3:3">
      <c r="C20325" s="41"/>
    </row>
    <row r="20326" spans="3:3">
      <c r="C20326" s="41"/>
    </row>
    <row r="20327" spans="3:3">
      <c r="C20327" s="41"/>
    </row>
    <row r="20328" spans="3:3">
      <c r="C20328" s="41"/>
    </row>
    <row r="20329" spans="3:3">
      <c r="C20329" s="41"/>
    </row>
    <row r="20330" spans="3:3">
      <c r="C20330" s="41"/>
    </row>
    <row r="20331" spans="3:3">
      <c r="C20331" s="41"/>
    </row>
    <row r="20332" spans="3:3">
      <c r="C20332" s="41"/>
    </row>
    <row r="20333" spans="3:3">
      <c r="C20333" s="41"/>
    </row>
    <row r="20334" spans="3:3">
      <c r="C20334" s="41"/>
    </row>
    <row r="20335" spans="3:3">
      <c r="C20335" s="41"/>
    </row>
    <row r="20336" spans="3:3">
      <c r="C20336" s="41"/>
    </row>
    <row r="20337" spans="3:3">
      <c r="C20337" s="41"/>
    </row>
    <row r="20338" spans="3:3">
      <c r="C20338" s="41"/>
    </row>
    <row r="20339" spans="3:3">
      <c r="C20339" s="41"/>
    </row>
    <row r="20340" spans="3:3">
      <c r="C20340" s="41"/>
    </row>
    <row r="20341" spans="3:3">
      <c r="C20341" s="41"/>
    </row>
    <row r="20342" spans="3:3">
      <c r="C20342" s="41"/>
    </row>
    <row r="20343" spans="3:3">
      <c r="C20343" s="41"/>
    </row>
    <row r="20344" spans="3:3">
      <c r="C20344" s="41"/>
    </row>
    <row r="20345" spans="3:3">
      <c r="C20345" s="41"/>
    </row>
    <row r="20346" spans="3:3">
      <c r="C20346" s="41"/>
    </row>
    <row r="20347" spans="3:3">
      <c r="C20347" s="41"/>
    </row>
    <row r="20348" spans="3:3">
      <c r="C20348" s="41"/>
    </row>
    <row r="20349" spans="3:3">
      <c r="C20349" s="41"/>
    </row>
    <row r="20350" spans="3:3">
      <c r="C20350" s="41"/>
    </row>
    <row r="20351" spans="3:3">
      <c r="C20351" s="41"/>
    </row>
    <row r="20352" spans="3:3">
      <c r="C20352" s="41"/>
    </row>
    <row r="20353" spans="3:3">
      <c r="C20353" s="41"/>
    </row>
    <row r="20354" spans="3:3">
      <c r="C20354" s="41"/>
    </row>
    <row r="20355" spans="3:3">
      <c r="C20355" s="41"/>
    </row>
    <row r="20356" spans="3:3">
      <c r="C20356" s="41"/>
    </row>
    <row r="20357" spans="3:3">
      <c r="C20357" s="41"/>
    </row>
    <row r="20358" spans="3:3">
      <c r="C20358" s="41"/>
    </row>
    <row r="20359" spans="3:3">
      <c r="C20359" s="41"/>
    </row>
    <row r="20360" spans="3:3">
      <c r="C20360" s="41"/>
    </row>
    <row r="20361" spans="3:3">
      <c r="C20361" s="41"/>
    </row>
    <row r="20362" spans="3:3">
      <c r="C20362" s="41"/>
    </row>
    <row r="20363" spans="3:3">
      <c r="C20363" s="41"/>
    </row>
    <row r="20364" spans="3:3">
      <c r="C20364" s="41"/>
    </row>
    <row r="20365" spans="3:3">
      <c r="C20365" s="41"/>
    </row>
    <row r="20366" spans="3:3">
      <c r="C20366" s="41"/>
    </row>
    <row r="20367" spans="3:3">
      <c r="C20367" s="41"/>
    </row>
    <row r="20368" spans="3:3">
      <c r="C20368" s="41"/>
    </row>
    <row r="20369" spans="1:3">
      <c r="C20369" s="41"/>
    </row>
    <row r="20370" spans="1:3">
      <c r="C20370" s="41"/>
    </row>
    <row r="20371" spans="1:3">
      <c r="C20371" s="41"/>
    </row>
    <row r="20372" spans="1:3">
      <c r="C20372" s="41"/>
    </row>
    <row r="20373" spans="1:3">
      <c r="C20373" s="41"/>
    </row>
    <row r="20374" spans="1:3">
      <c r="C20374" s="41"/>
    </row>
    <row r="20375" spans="1:3">
      <c r="C20375" s="41"/>
    </row>
    <row r="20376" spans="1:3">
      <c r="C20376" s="41"/>
    </row>
    <row r="20377" spans="1:3">
      <c r="C20377" s="41"/>
    </row>
    <row r="20378" spans="1:3">
      <c r="C20378" s="41"/>
    </row>
    <row r="20379" spans="1:3">
      <c r="C20379" s="41"/>
    </row>
    <row r="20380" spans="1:3">
      <c r="C20380" s="41"/>
    </row>
    <row r="20381" spans="1:3">
      <c r="C20381" s="41"/>
    </row>
    <row r="20382" spans="1:3">
      <c r="A20382" s="3"/>
      <c r="C20382" s="41"/>
    </row>
    <row r="20383" spans="1:3">
      <c r="C20383" s="41"/>
    </row>
    <row r="20384" spans="1:3">
      <c r="C20384" s="41"/>
    </row>
    <row r="20385" spans="1:3">
      <c r="A20385" s="3"/>
      <c r="C20385" s="41"/>
    </row>
    <row r="20386" spans="1:3">
      <c r="C20386" s="41"/>
    </row>
    <row r="20387" spans="1:3">
      <c r="A20387" s="3"/>
      <c r="C20387" s="41"/>
    </row>
    <row r="20388" spans="1:3">
      <c r="C20388" s="41"/>
    </row>
    <row r="20389" spans="1:3">
      <c r="C20389" s="41"/>
    </row>
    <row r="20390" spans="1:3">
      <c r="C20390" s="41"/>
    </row>
    <row r="20391" spans="1:3">
      <c r="C20391" s="41"/>
    </row>
    <row r="20392" spans="1:3">
      <c r="C20392" s="41"/>
    </row>
    <row r="20393" spans="1:3">
      <c r="C20393" s="41"/>
    </row>
    <row r="20394" spans="1:3">
      <c r="C20394" s="41"/>
    </row>
    <row r="20395" spans="1:3">
      <c r="C20395" s="41"/>
    </row>
    <row r="20396" spans="1:3">
      <c r="C20396" s="41"/>
    </row>
    <row r="20397" spans="1:3">
      <c r="C20397" s="41"/>
    </row>
    <row r="20398" spans="1:3">
      <c r="C20398" s="41"/>
    </row>
    <row r="20399" spans="1:3">
      <c r="C20399" s="41"/>
    </row>
    <row r="20400" spans="1:3">
      <c r="C20400" s="41"/>
    </row>
    <row r="20401" spans="1:3">
      <c r="C20401" s="41"/>
    </row>
    <row r="20402" spans="1:3">
      <c r="C20402" s="41"/>
    </row>
    <row r="20403" spans="1:3">
      <c r="C20403" s="41"/>
    </row>
    <row r="20404" spans="1:3">
      <c r="C20404" s="41"/>
    </row>
    <row r="20405" spans="1:3">
      <c r="C20405" s="41"/>
    </row>
    <row r="20406" spans="1:3">
      <c r="C20406" s="41"/>
    </row>
    <row r="20407" spans="1:3">
      <c r="C20407" s="41"/>
    </row>
    <row r="20408" spans="1:3">
      <c r="C20408" s="41"/>
    </row>
    <row r="20409" spans="1:3">
      <c r="C20409" s="41"/>
    </row>
    <row r="20410" spans="1:3">
      <c r="C20410" s="41"/>
    </row>
    <row r="20411" spans="1:3">
      <c r="A20411" s="3"/>
      <c r="C20411" s="41"/>
    </row>
    <row r="20412" spans="1:3">
      <c r="A20412" s="3"/>
      <c r="C20412" s="41"/>
    </row>
    <row r="20413" spans="1:3">
      <c r="C20413" s="41"/>
    </row>
    <row r="20414" spans="1:3">
      <c r="A20414" s="3"/>
      <c r="C20414" s="41"/>
    </row>
    <row r="20415" spans="1:3">
      <c r="C20415" s="41"/>
    </row>
    <row r="20416" spans="1:3">
      <c r="C20416" s="41"/>
    </row>
    <row r="20417" spans="1:3">
      <c r="C20417" s="41"/>
    </row>
    <row r="20418" spans="1:3">
      <c r="C20418" s="41"/>
    </row>
    <row r="20419" spans="1:3">
      <c r="C20419" s="41"/>
    </row>
    <row r="20420" spans="1:3">
      <c r="C20420" s="41"/>
    </row>
    <row r="20421" spans="1:3">
      <c r="C20421" s="41"/>
    </row>
    <row r="20422" spans="1:3">
      <c r="A20422" s="3"/>
      <c r="C20422" s="41"/>
    </row>
    <row r="20423" spans="1:3">
      <c r="C20423" s="41"/>
    </row>
    <row r="20424" spans="1:3">
      <c r="C20424" s="41"/>
    </row>
    <row r="20425" spans="1:3">
      <c r="C20425" s="41"/>
    </row>
    <row r="20426" spans="1:3">
      <c r="C20426" s="41"/>
    </row>
    <row r="20427" spans="1:3">
      <c r="C20427" s="41"/>
    </row>
    <row r="20428" spans="1:3">
      <c r="C20428" s="41"/>
    </row>
    <row r="20429" spans="1:3">
      <c r="C20429" s="41"/>
    </row>
    <row r="20430" spans="1:3">
      <c r="C20430" s="41"/>
    </row>
    <row r="20431" spans="1:3">
      <c r="C20431" s="41"/>
    </row>
    <row r="20432" spans="1:3">
      <c r="C20432" s="41"/>
    </row>
    <row r="20433" spans="3:3">
      <c r="C20433" s="41"/>
    </row>
    <row r="20434" spans="3:3">
      <c r="C20434" s="41"/>
    </row>
    <row r="20435" spans="3:3">
      <c r="C20435" s="41"/>
    </row>
    <row r="20436" spans="3:3">
      <c r="C20436" s="41"/>
    </row>
    <row r="20437" spans="3:3">
      <c r="C20437" s="41"/>
    </row>
    <row r="20438" spans="3:3">
      <c r="C20438" s="41"/>
    </row>
    <row r="20439" spans="3:3">
      <c r="C20439" s="41"/>
    </row>
    <row r="20440" spans="3:3">
      <c r="C20440" s="41"/>
    </row>
    <row r="20441" spans="3:3">
      <c r="C20441" s="41"/>
    </row>
    <row r="20442" spans="3:3">
      <c r="C20442" s="41"/>
    </row>
    <row r="20443" spans="3:3">
      <c r="C20443" s="41"/>
    </row>
    <row r="20444" spans="3:3">
      <c r="C20444" s="41"/>
    </row>
    <row r="20445" spans="3:3">
      <c r="C20445" s="41"/>
    </row>
    <row r="20446" spans="3:3">
      <c r="C20446" s="41"/>
    </row>
    <row r="20447" spans="3:3">
      <c r="C20447" s="41"/>
    </row>
    <row r="20448" spans="3:3">
      <c r="C20448" s="41"/>
    </row>
    <row r="20449" spans="3:3">
      <c r="C20449" s="41"/>
    </row>
    <row r="20450" spans="3:3">
      <c r="C20450" s="41"/>
    </row>
    <row r="20451" spans="3:3">
      <c r="C20451" s="41"/>
    </row>
    <row r="20452" spans="3:3">
      <c r="C20452" s="41"/>
    </row>
    <row r="20453" spans="3:3">
      <c r="C20453" s="41"/>
    </row>
    <row r="20454" spans="3:3">
      <c r="C20454" s="41"/>
    </row>
    <row r="20455" spans="3:3">
      <c r="C20455" s="41"/>
    </row>
    <row r="20456" spans="3:3">
      <c r="C20456" s="41"/>
    </row>
    <row r="20457" spans="3:3">
      <c r="C20457" s="41"/>
    </row>
    <row r="20458" spans="3:3">
      <c r="C20458" s="41"/>
    </row>
    <row r="20459" spans="3:3">
      <c r="C20459" s="41"/>
    </row>
    <row r="20460" spans="3:3">
      <c r="C20460" s="41"/>
    </row>
    <row r="20461" spans="3:3">
      <c r="C20461" s="41"/>
    </row>
    <row r="20462" spans="3:3">
      <c r="C20462" s="41"/>
    </row>
    <row r="20463" spans="3:3">
      <c r="C20463" s="41"/>
    </row>
    <row r="20464" spans="3:3">
      <c r="C20464" s="41"/>
    </row>
    <row r="20465" spans="3:3">
      <c r="C20465" s="41"/>
    </row>
    <row r="20466" spans="3:3">
      <c r="C20466" s="41"/>
    </row>
    <row r="20467" spans="3:3">
      <c r="C20467" s="41"/>
    </row>
    <row r="20468" spans="3:3">
      <c r="C20468" s="41"/>
    </row>
    <row r="20469" spans="3:3">
      <c r="C20469" s="41"/>
    </row>
    <row r="20470" spans="3:3">
      <c r="C20470" s="41"/>
    </row>
    <row r="20471" spans="3:3">
      <c r="C20471" s="41"/>
    </row>
    <row r="20472" spans="3:3">
      <c r="C20472" s="41"/>
    </row>
    <row r="20473" spans="3:3">
      <c r="C20473" s="41"/>
    </row>
    <row r="20474" spans="3:3">
      <c r="C20474" s="41"/>
    </row>
    <row r="20475" spans="3:3">
      <c r="C20475" s="41"/>
    </row>
    <row r="20476" spans="3:3">
      <c r="C20476" s="41"/>
    </row>
    <row r="20477" spans="3:3">
      <c r="C20477" s="41"/>
    </row>
    <row r="20478" spans="3:3">
      <c r="C20478" s="41"/>
    </row>
    <row r="20479" spans="3:3">
      <c r="C20479" s="41"/>
    </row>
    <row r="20480" spans="3:3">
      <c r="C20480" s="41"/>
    </row>
    <row r="20481" spans="3:3">
      <c r="C20481" s="41"/>
    </row>
    <row r="20482" spans="3:3">
      <c r="C20482" s="41"/>
    </row>
    <row r="20483" spans="3:3">
      <c r="C20483" s="41"/>
    </row>
    <row r="20484" spans="3:3">
      <c r="C20484" s="41"/>
    </row>
    <row r="20485" spans="3:3">
      <c r="C20485" s="41"/>
    </row>
    <row r="20486" spans="3:3">
      <c r="C20486" s="41"/>
    </row>
    <row r="20487" spans="3:3">
      <c r="C20487" s="41"/>
    </row>
    <row r="20488" spans="3:3">
      <c r="C20488" s="41"/>
    </row>
    <row r="20489" spans="3:3">
      <c r="C20489" s="41"/>
    </row>
    <row r="20490" spans="3:3">
      <c r="C20490" s="41"/>
    </row>
    <row r="20491" spans="3:3">
      <c r="C20491" s="41"/>
    </row>
    <row r="20492" spans="3:3">
      <c r="C20492" s="41"/>
    </row>
    <row r="20493" spans="3:3">
      <c r="C20493" s="41"/>
    </row>
    <row r="20494" spans="3:3">
      <c r="C20494" s="41"/>
    </row>
    <row r="20495" spans="3:3">
      <c r="C20495" s="41"/>
    </row>
    <row r="20496" spans="3:3">
      <c r="C20496" s="41"/>
    </row>
    <row r="20497" spans="3:3">
      <c r="C20497" s="41"/>
    </row>
    <row r="20498" spans="3:3">
      <c r="C20498" s="41"/>
    </row>
    <row r="20499" spans="3:3">
      <c r="C20499" s="41"/>
    </row>
    <row r="20500" spans="3:3">
      <c r="C20500" s="41"/>
    </row>
    <row r="20501" spans="3:3">
      <c r="C20501" s="41"/>
    </row>
    <row r="20502" spans="3:3">
      <c r="C20502" s="41"/>
    </row>
    <row r="20503" spans="3:3">
      <c r="C20503" s="41"/>
    </row>
    <row r="20504" spans="3:3">
      <c r="C20504" s="41"/>
    </row>
    <row r="20505" spans="3:3">
      <c r="C20505" s="41"/>
    </row>
    <row r="20506" spans="3:3">
      <c r="C20506" s="41"/>
    </row>
    <row r="20507" spans="3:3">
      <c r="C20507" s="41"/>
    </row>
    <row r="20508" spans="3:3">
      <c r="C20508" s="41"/>
    </row>
    <row r="20509" spans="3:3">
      <c r="C20509" s="41"/>
    </row>
    <row r="20510" spans="3:3">
      <c r="C20510" s="41"/>
    </row>
    <row r="20511" spans="3:3">
      <c r="C20511" s="41"/>
    </row>
    <row r="20512" spans="3:3">
      <c r="C20512" s="41"/>
    </row>
    <row r="20513" spans="3:3">
      <c r="C20513" s="41"/>
    </row>
    <row r="20514" spans="3:3">
      <c r="C20514" s="41"/>
    </row>
    <row r="20515" spans="3:3">
      <c r="C20515" s="41"/>
    </row>
    <row r="20516" spans="3:3">
      <c r="C20516" s="41"/>
    </row>
    <row r="20517" spans="3:3">
      <c r="C20517" s="41"/>
    </row>
    <row r="20518" spans="3:3">
      <c r="C20518" s="41"/>
    </row>
    <row r="20519" spans="3:3">
      <c r="C20519" s="41"/>
    </row>
    <row r="20520" spans="3:3">
      <c r="C20520" s="41"/>
    </row>
    <row r="20521" spans="3:3">
      <c r="C20521" s="41"/>
    </row>
    <row r="20522" spans="3:3">
      <c r="C20522" s="41"/>
    </row>
    <row r="20523" spans="3:3">
      <c r="C20523" s="41"/>
    </row>
    <row r="20524" spans="3:3">
      <c r="C20524" s="41"/>
    </row>
    <row r="20525" spans="3:3">
      <c r="C20525" s="41"/>
    </row>
    <row r="20526" spans="3:3">
      <c r="C20526" s="41"/>
    </row>
    <row r="20527" spans="3:3">
      <c r="C20527" s="41"/>
    </row>
    <row r="20528" spans="3:3">
      <c r="C20528" s="41"/>
    </row>
    <row r="20529" spans="3:3">
      <c r="C20529" s="41"/>
    </row>
    <row r="20530" spans="3:3">
      <c r="C20530" s="41"/>
    </row>
    <row r="20531" spans="3:3">
      <c r="C20531" s="41"/>
    </row>
    <row r="20532" spans="3:3">
      <c r="C20532" s="41"/>
    </row>
    <row r="20533" spans="3:3">
      <c r="C20533" s="41"/>
    </row>
    <row r="20534" spans="3:3">
      <c r="C20534" s="41"/>
    </row>
    <row r="20535" spans="3:3">
      <c r="C20535" s="41"/>
    </row>
    <row r="20536" spans="3:3">
      <c r="C20536" s="41"/>
    </row>
    <row r="20537" spans="3:3">
      <c r="C20537" s="41"/>
    </row>
    <row r="20538" spans="3:3">
      <c r="C20538" s="41"/>
    </row>
    <row r="20539" spans="3:3">
      <c r="C20539" s="41"/>
    </row>
    <row r="20540" spans="3:3">
      <c r="C20540" s="41"/>
    </row>
    <row r="20541" spans="3:3">
      <c r="C20541" s="41"/>
    </row>
    <row r="20542" spans="3:3">
      <c r="C20542" s="41"/>
    </row>
    <row r="20543" spans="3:3">
      <c r="C20543" s="41"/>
    </row>
    <row r="20544" spans="3:3">
      <c r="C20544" s="41"/>
    </row>
    <row r="20545" spans="3:3">
      <c r="C20545" s="41"/>
    </row>
    <row r="20546" spans="3:3">
      <c r="C20546" s="41"/>
    </row>
    <row r="20547" spans="3:3">
      <c r="C20547" s="41"/>
    </row>
    <row r="20548" spans="3:3">
      <c r="C20548" s="41"/>
    </row>
    <row r="20549" spans="3:3">
      <c r="C20549" s="41"/>
    </row>
    <row r="20550" spans="3:3">
      <c r="C20550" s="41"/>
    </row>
    <row r="20551" spans="3:3">
      <c r="C20551" s="41"/>
    </row>
    <row r="20552" spans="3:3">
      <c r="C20552" s="41"/>
    </row>
    <row r="20553" spans="3:3">
      <c r="C20553" s="41"/>
    </row>
    <row r="20554" spans="3:3">
      <c r="C20554" s="41"/>
    </row>
    <row r="20555" spans="3:3">
      <c r="C20555" s="41"/>
    </row>
    <row r="20556" spans="3:3">
      <c r="C20556" s="41"/>
    </row>
    <row r="20557" spans="3:3">
      <c r="C20557" s="41"/>
    </row>
    <row r="20558" spans="3:3">
      <c r="C20558" s="41"/>
    </row>
    <row r="20559" spans="3:3">
      <c r="C20559" s="41"/>
    </row>
    <row r="20560" spans="3:3">
      <c r="C20560" s="41"/>
    </row>
    <row r="20561" spans="1:3">
      <c r="C20561" s="41"/>
    </row>
    <row r="20562" spans="1:3">
      <c r="C20562" s="41"/>
    </row>
    <row r="20563" spans="1:3">
      <c r="C20563" s="41"/>
    </row>
    <row r="20564" spans="1:3">
      <c r="C20564" s="41"/>
    </row>
    <row r="20565" spans="1:3">
      <c r="C20565" s="41"/>
    </row>
    <row r="20566" spans="1:3">
      <c r="C20566" s="41"/>
    </row>
    <row r="20567" spans="1:3">
      <c r="C20567" s="41"/>
    </row>
    <row r="20568" spans="1:3">
      <c r="C20568" s="41"/>
    </row>
    <row r="20569" spans="1:3">
      <c r="C20569" s="41"/>
    </row>
    <row r="20570" spans="1:3">
      <c r="A20570" s="3"/>
      <c r="C20570" s="41"/>
    </row>
    <row r="20571" spans="1:3">
      <c r="C20571" s="41"/>
    </row>
    <row r="20572" spans="1:3">
      <c r="C20572" s="41"/>
    </row>
    <row r="20573" spans="1:3">
      <c r="C20573" s="41"/>
    </row>
    <row r="20574" spans="1:3">
      <c r="C20574" s="41"/>
    </row>
    <row r="20575" spans="1:3">
      <c r="C20575" s="41"/>
    </row>
    <row r="20576" spans="1:3">
      <c r="C20576" s="41"/>
    </row>
    <row r="20577" spans="1:3">
      <c r="C20577" s="41"/>
    </row>
    <row r="20578" spans="1:3">
      <c r="C20578" s="41"/>
    </row>
    <row r="20579" spans="1:3">
      <c r="C20579" s="41"/>
    </row>
    <row r="20580" spans="1:3">
      <c r="C20580" s="41"/>
    </row>
    <row r="20581" spans="1:3">
      <c r="C20581" s="41"/>
    </row>
    <row r="20582" spans="1:3">
      <c r="A20582" s="3"/>
      <c r="C20582" s="41"/>
    </row>
    <row r="20583" spans="1:3">
      <c r="C20583" s="41"/>
    </row>
    <row r="20584" spans="1:3">
      <c r="C20584" s="41"/>
    </row>
    <row r="20585" spans="1:3">
      <c r="C20585" s="41"/>
    </row>
    <row r="20586" spans="1:3">
      <c r="C20586" s="41"/>
    </row>
    <row r="20587" spans="1:3">
      <c r="C20587" s="41"/>
    </row>
    <row r="20588" spans="1:3">
      <c r="C20588" s="41"/>
    </row>
    <row r="20589" spans="1:3">
      <c r="C20589" s="41"/>
    </row>
    <row r="20590" spans="1:3">
      <c r="C20590" s="41"/>
    </row>
    <row r="20591" spans="1:3">
      <c r="C20591" s="41"/>
    </row>
    <row r="20592" spans="1:3">
      <c r="C20592" s="41"/>
    </row>
    <row r="20593" spans="3:3">
      <c r="C20593" s="41"/>
    </row>
    <row r="20594" spans="3:3">
      <c r="C20594" s="41"/>
    </row>
    <row r="20595" spans="3:3">
      <c r="C20595" s="41"/>
    </row>
    <row r="20596" spans="3:3">
      <c r="C20596" s="41"/>
    </row>
    <row r="20597" spans="3:3">
      <c r="C20597" s="41"/>
    </row>
    <row r="20598" spans="3:3">
      <c r="C20598" s="41"/>
    </row>
    <row r="20599" spans="3:3">
      <c r="C20599" s="41"/>
    </row>
    <row r="20600" spans="3:3">
      <c r="C20600" s="41"/>
    </row>
    <row r="20601" spans="3:3">
      <c r="C20601" s="41"/>
    </row>
    <row r="20602" spans="3:3">
      <c r="C20602" s="41"/>
    </row>
    <row r="20603" spans="3:3">
      <c r="C20603" s="41"/>
    </row>
    <row r="20604" spans="3:3">
      <c r="C20604" s="41"/>
    </row>
    <row r="20605" spans="3:3">
      <c r="C20605" s="41"/>
    </row>
    <row r="20606" spans="3:3">
      <c r="C20606" s="41"/>
    </row>
    <row r="20607" spans="3:3">
      <c r="C20607" s="41"/>
    </row>
    <row r="20608" spans="3:3">
      <c r="C20608" s="41"/>
    </row>
    <row r="20609" spans="3:3">
      <c r="C20609" s="41"/>
    </row>
    <row r="20610" spans="3:3">
      <c r="C20610" s="41"/>
    </row>
    <row r="20611" spans="3:3">
      <c r="C20611" s="41"/>
    </row>
    <row r="20612" spans="3:3">
      <c r="C20612" s="41"/>
    </row>
    <row r="20613" spans="3:3">
      <c r="C20613" s="41"/>
    </row>
    <row r="20614" spans="3:3">
      <c r="C20614" s="41"/>
    </row>
    <row r="20615" spans="3:3">
      <c r="C20615" s="41"/>
    </row>
    <row r="20616" spans="3:3">
      <c r="C20616" s="41"/>
    </row>
    <row r="20617" spans="3:3">
      <c r="C20617" s="41"/>
    </row>
    <row r="20618" spans="3:3">
      <c r="C20618" s="41"/>
    </row>
    <row r="20619" spans="3:3">
      <c r="C20619" s="41"/>
    </row>
    <row r="20620" spans="3:3">
      <c r="C20620" s="41"/>
    </row>
    <row r="20621" spans="3:3">
      <c r="C20621" s="41"/>
    </row>
    <row r="20622" spans="3:3">
      <c r="C20622" s="41"/>
    </row>
    <row r="20623" spans="3:3">
      <c r="C20623" s="41"/>
    </row>
    <row r="20624" spans="3:3">
      <c r="C20624" s="41"/>
    </row>
    <row r="20625" spans="3:3">
      <c r="C20625" s="41"/>
    </row>
    <row r="20626" spans="3:3">
      <c r="C20626" s="41"/>
    </row>
    <row r="20627" spans="3:3">
      <c r="C20627" s="41"/>
    </row>
    <row r="20628" spans="3:3">
      <c r="C20628" s="41"/>
    </row>
    <row r="20629" spans="3:3">
      <c r="C20629" s="41"/>
    </row>
    <row r="20630" spans="3:3">
      <c r="C20630" s="41"/>
    </row>
    <row r="20631" spans="3:3">
      <c r="C20631" s="41"/>
    </row>
    <row r="20632" spans="3:3">
      <c r="C20632" s="41"/>
    </row>
    <row r="20633" spans="3:3">
      <c r="C20633" s="41"/>
    </row>
    <row r="20634" spans="3:3">
      <c r="C20634" s="41"/>
    </row>
    <row r="20635" spans="3:3">
      <c r="C20635" s="41"/>
    </row>
    <row r="20636" spans="3:3">
      <c r="C20636" s="41"/>
    </row>
    <row r="20637" spans="3:3">
      <c r="C20637" s="41"/>
    </row>
    <row r="20638" spans="3:3">
      <c r="C20638" s="41"/>
    </row>
    <row r="20639" spans="3:3">
      <c r="C20639" s="41"/>
    </row>
    <row r="20640" spans="3:3">
      <c r="C20640" s="41"/>
    </row>
    <row r="20641" spans="3:3">
      <c r="C20641" s="41"/>
    </row>
    <row r="20642" spans="3:3">
      <c r="C20642" s="41"/>
    </row>
    <row r="20643" spans="3:3">
      <c r="C20643" s="41"/>
    </row>
    <row r="20644" spans="3:3">
      <c r="C20644" s="41"/>
    </row>
    <row r="20645" spans="3:3">
      <c r="C20645" s="41"/>
    </row>
    <row r="20646" spans="3:3">
      <c r="C20646" s="41"/>
    </row>
    <row r="20647" spans="3:3">
      <c r="C20647" s="41"/>
    </row>
    <row r="20648" spans="3:3">
      <c r="C20648" s="41"/>
    </row>
    <row r="20649" spans="3:3">
      <c r="C20649" s="41"/>
    </row>
    <row r="20650" spans="3:3">
      <c r="C20650" s="41"/>
    </row>
    <row r="20651" spans="3:3">
      <c r="C20651" s="41"/>
    </row>
    <row r="20652" spans="3:3">
      <c r="C20652" s="41"/>
    </row>
    <row r="20653" spans="3:3">
      <c r="C20653" s="41"/>
    </row>
    <row r="20654" spans="3:3">
      <c r="C20654" s="41"/>
    </row>
    <row r="20655" spans="3:3">
      <c r="C20655" s="41"/>
    </row>
    <row r="20656" spans="3:3">
      <c r="C20656" s="41"/>
    </row>
    <row r="20657" spans="3:3">
      <c r="C20657" s="41"/>
    </row>
    <row r="20658" spans="3:3">
      <c r="C20658" s="41"/>
    </row>
    <row r="20659" spans="3:3">
      <c r="C20659" s="41"/>
    </row>
    <row r="20660" spans="3:3">
      <c r="C20660" s="41"/>
    </row>
    <row r="20661" spans="3:3">
      <c r="C20661" s="41"/>
    </row>
    <row r="20662" spans="3:3">
      <c r="C20662" s="41"/>
    </row>
    <row r="20663" spans="3:3">
      <c r="C20663" s="41"/>
    </row>
    <row r="20664" spans="3:3">
      <c r="C20664" s="41"/>
    </row>
    <row r="20665" spans="3:3">
      <c r="C20665" s="41"/>
    </row>
    <row r="20666" spans="3:3">
      <c r="C20666" s="41"/>
    </row>
    <row r="20667" spans="3:3">
      <c r="C20667" s="41"/>
    </row>
    <row r="20668" spans="3:3">
      <c r="C20668" s="41"/>
    </row>
    <row r="20669" spans="3:3">
      <c r="C20669" s="41"/>
    </row>
    <row r="20670" spans="3:3">
      <c r="C20670" s="41"/>
    </row>
    <row r="20671" spans="3:3">
      <c r="C20671" s="41"/>
    </row>
    <row r="20672" spans="3:3">
      <c r="C20672" s="41"/>
    </row>
    <row r="20673" spans="3:3">
      <c r="C20673" s="41"/>
    </row>
    <row r="20674" spans="3:3">
      <c r="C20674" s="41"/>
    </row>
    <row r="20675" spans="3:3">
      <c r="C20675" s="41"/>
    </row>
    <row r="20676" spans="3:3">
      <c r="C20676" s="41"/>
    </row>
    <row r="20677" spans="3:3">
      <c r="C20677" s="41"/>
    </row>
    <row r="20678" spans="3:3">
      <c r="C20678" s="41"/>
    </row>
    <row r="20679" spans="3:3">
      <c r="C20679" s="41"/>
    </row>
    <row r="20680" spans="3:3">
      <c r="C20680" s="41"/>
    </row>
    <row r="20681" spans="3:3">
      <c r="C20681" s="41"/>
    </row>
    <row r="20682" spans="3:3">
      <c r="C20682" s="41"/>
    </row>
    <row r="20683" spans="3:3">
      <c r="C20683" s="41"/>
    </row>
    <row r="20684" spans="3:3">
      <c r="C20684" s="41"/>
    </row>
    <row r="20685" spans="3:3">
      <c r="C20685" s="41"/>
    </row>
    <row r="20686" spans="3:3">
      <c r="C20686" s="41"/>
    </row>
    <row r="20687" spans="3:3">
      <c r="C20687" s="41"/>
    </row>
    <row r="20688" spans="3:3">
      <c r="C20688" s="41"/>
    </row>
    <row r="20689" spans="3:3">
      <c r="C20689" s="41"/>
    </row>
    <row r="20690" spans="3:3">
      <c r="C20690" s="41"/>
    </row>
    <row r="20691" spans="3:3">
      <c r="C20691" s="41"/>
    </row>
    <row r="20692" spans="3:3">
      <c r="C20692" s="41"/>
    </row>
    <row r="20693" spans="3:3">
      <c r="C20693" s="41"/>
    </row>
    <row r="20694" spans="3:3">
      <c r="C20694" s="41"/>
    </row>
    <row r="20695" spans="3:3">
      <c r="C20695" s="41"/>
    </row>
    <row r="20696" spans="3:3">
      <c r="C20696" s="41"/>
    </row>
    <row r="20697" spans="3:3">
      <c r="C20697" s="41"/>
    </row>
    <row r="20698" spans="3:3">
      <c r="C20698" s="41"/>
    </row>
    <row r="20699" spans="3:3">
      <c r="C20699" s="41"/>
    </row>
    <row r="20700" spans="3:3">
      <c r="C20700" s="41"/>
    </row>
    <row r="20701" spans="3:3">
      <c r="C20701" s="41"/>
    </row>
    <row r="20702" spans="3:3">
      <c r="C20702" s="41"/>
    </row>
    <row r="20703" spans="3:3">
      <c r="C20703" s="41"/>
    </row>
    <row r="20704" spans="3:3">
      <c r="C20704" s="41"/>
    </row>
    <row r="20705" spans="3:3">
      <c r="C20705" s="41"/>
    </row>
    <row r="20706" spans="3:3">
      <c r="C20706" s="41"/>
    </row>
    <row r="20707" spans="3:3">
      <c r="C20707" s="41"/>
    </row>
    <row r="20708" spans="3:3">
      <c r="C20708" s="41"/>
    </row>
    <row r="20709" spans="3:3">
      <c r="C20709" s="41"/>
    </row>
    <row r="20710" spans="3:3">
      <c r="C20710" s="41"/>
    </row>
    <row r="20711" spans="3:3">
      <c r="C20711" s="41"/>
    </row>
    <row r="20712" spans="3:3">
      <c r="C20712" s="41"/>
    </row>
    <row r="20713" spans="3:3">
      <c r="C20713" s="41"/>
    </row>
    <row r="20714" spans="3:3">
      <c r="C20714" s="41"/>
    </row>
    <row r="20715" spans="3:3">
      <c r="C20715" s="41"/>
    </row>
    <row r="20716" spans="3:3">
      <c r="C20716" s="41"/>
    </row>
    <row r="20717" spans="3:3">
      <c r="C20717" s="41"/>
    </row>
    <row r="20718" spans="3:3">
      <c r="C20718" s="41"/>
    </row>
    <row r="20719" spans="3:3">
      <c r="C20719" s="41"/>
    </row>
    <row r="20720" spans="3:3">
      <c r="C20720" s="41"/>
    </row>
    <row r="20721" spans="1:3">
      <c r="C20721" s="41"/>
    </row>
    <row r="20722" spans="1:3">
      <c r="C20722" s="41"/>
    </row>
    <row r="20723" spans="1:3">
      <c r="C20723" s="41"/>
    </row>
    <row r="20724" spans="1:3">
      <c r="C20724" s="41"/>
    </row>
    <row r="20725" spans="1:3">
      <c r="C20725" s="41"/>
    </row>
    <row r="20726" spans="1:3">
      <c r="C20726" s="41"/>
    </row>
    <row r="20727" spans="1:3">
      <c r="C20727" s="41"/>
    </row>
    <row r="20728" spans="1:3">
      <c r="C20728" s="41"/>
    </row>
    <row r="20729" spans="1:3">
      <c r="C20729" s="41"/>
    </row>
    <row r="20730" spans="1:3">
      <c r="C20730" s="41"/>
    </row>
    <row r="20731" spans="1:3">
      <c r="C20731" s="41"/>
    </row>
    <row r="20732" spans="1:3">
      <c r="A20732" s="3"/>
      <c r="C20732" s="41"/>
    </row>
    <row r="20733" spans="1:3">
      <c r="C20733" s="41"/>
    </row>
    <row r="20734" spans="1:3">
      <c r="C20734" s="41"/>
    </row>
    <row r="20735" spans="1:3">
      <c r="C20735" s="41"/>
    </row>
    <row r="20736" spans="1:3">
      <c r="C20736" s="41"/>
    </row>
    <row r="20737" spans="3:3">
      <c r="C20737" s="41"/>
    </row>
    <row r="20738" spans="3:3">
      <c r="C20738" s="41"/>
    </row>
    <row r="20739" spans="3:3">
      <c r="C20739" s="41"/>
    </row>
    <row r="20740" spans="3:3">
      <c r="C20740" s="41"/>
    </row>
    <row r="20741" spans="3:3">
      <c r="C20741" s="41"/>
    </row>
    <row r="20742" spans="3:3">
      <c r="C20742" s="41"/>
    </row>
    <row r="20743" spans="3:3">
      <c r="C20743" s="41"/>
    </row>
    <row r="20744" spans="3:3">
      <c r="C20744" s="41"/>
    </row>
    <row r="20745" spans="3:3">
      <c r="C20745" s="41"/>
    </row>
    <row r="20746" spans="3:3">
      <c r="C20746" s="41"/>
    </row>
    <row r="20747" spans="3:3">
      <c r="C20747" s="41"/>
    </row>
    <row r="20748" spans="3:3">
      <c r="C20748" s="41"/>
    </row>
    <row r="20749" spans="3:3">
      <c r="C20749" s="41"/>
    </row>
    <row r="20750" spans="3:3">
      <c r="C20750" s="41"/>
    </row>
    <row r="20751" spans="3:3">
      <c r="C20751" s="41"/>
    </row>
    <row r="20752" spans="3:3">
      <c r="C20752" s="41"/>
    </row>
    <row r="20753" spans="3:3">
      <c r="C20753" s="41"/>
    </row>
    <row r="20754" spans="3:3">
      <c r="C20754" s="41"/>
    </row>
    <row r="20755" spans="3:3">
      <c r="C20755" s="41"/>
    </row>
    <row r="20756" spans="3:3">
      <c r="C20756" s="41"/>
    </row>
    <row r="20757" spans="3:3">
      <c r="C20757" s="41"/>
    </row>
    <row r="20758" spans="3:3">
      <c r="C20758" s="41"/>
    </row>
    <row r="20759" spans="3:3">
      <c r="C20759" s="41"/>
    </row>
    <row r="20760" spans="3:3">
      <c r="C20760" s="41"/>
    </row>
    <row r="20761" spans="3:3">
      <c r="C20761" s="41"/>
    </row>
    <row r="20762" spans="3:3">
      <c r="C20762" s="41"/>
    </row>
    <row r="20763" spans="3:3">
      <c r="C20763" s="41"/>
    </row>
    <row r="20764" spans="3:3">
      <c r="C20764" s="41"/>
    </row>
    <row r="20765" spans="3:3">
      <c r="C20765" s="41"/>
    </row>
    <row r="20766" spans="3:3">
      <c r="C20766" s="41"/>
    </row>
    <row r="20767" spans="3:3">
      <c r="C20767" s="41"/>
    </row>
    <row r="20768" spans="3:3">
      <c r="C20768" s="41"/>
    </row>
    <row r="20769" spans="3:3">
      <c r="C20769" s="41"/>
    </row>
    <row r="20770" spans="3:3">
      <c r="C20770" s="41"/>
    </row>
    <row r="20771" spans="3:3">
      <c r="C20771" s="41"/>
    </row>
    <row r="20772" spans="3:3">
      <c r="C20772" s="41"/>
    </row>
    <row r="20773" spans="3:3">
      <c r="C20773" s="41"/>
    </row>
    <row r="20774" spans="3:3">
      <c r="C20774" s="41"/>
    </row>
    <row r="20775" spans="3:3">
      <c r="C20775" s="41"/>
    </row>
    <row r="20776" spans="3:3">
      <c r="C20776" s="41"/>
    </row>
    <row r="20777" spans="3:3">
      <c r="C20777" s="41"/>
    </row>
    <row r="20778" spans="3:3">
      <c r="C20778" s="41"/>
    </row>
    <row r="20779" spans="3:3">
      <c r="C20779" s="41"/>
    </row>
    <row r="20780" spans="3:3">
      <c r="C20780" s="41"/>
    </row>
    <row r="20781" spans="3:3">
      <c r="C20781" s="41"/>
    </row>
    <row r="20782" spans="3:3">
      <c r="C20782" s="41"/>
    </row>
    <row r="20783" spans="3:3">
      <c r="C20783" s="41"/>
    </row>
    <row r="20784" spans="3:3">
      <c r="C20784" s="41"/>
    </row>
    <row r="20785" spans="3:3">
      <c r="C20785" s="41"/>
    </row>
    <row r="20786" spans="3:3">
      <c r="C20786" s="41"/>
    </row>
    <row r="20787" spans="3:3">
      <c r="C20787" s="41"/>
    </row>
    <row r="20788" spans="3:3">
      <c r="C20788" s="41"/>
    </row>
    <row r="20789" spans="3:3">
      <c r="C20789" s="41"/>
    </row>
    <row r="20790" spans="3:3">
      <c r="C20790" s="41"/>
    </row>
    <row r="20791" spans="3:3">
      <c r="C20791" s="41"/>
    </row>
    <row r="20792" spans="3:3">
      <c r="C20792" s="41"/>
    </row>
    <row r="20793" spans="3:3">
      <c r="C20793" s="41"/>
    </row>
    <row r="20794" spans="3:3">
      <c r="C20794" s="41"/>
    </row>
    <row r="20795" spans="3:3">
      <c r="C20795" s="41"/>
    </row>
    <row r="20796" spans="3:3">
      <c r="C20796" s="41"/>
    </row>
    <row r="20797" spans="3:3">
      <c r="C20797" s="41"/>
    </row>
    <row r="20798" spans="3:3">
      <c r="C20798" s="41"/>
    </row>
    <row r="20799" spans="3:3">
      <c r="C20799" s="41"/>
    </row>
    <row r="20800" spans="3:3">
      <c r="C20800" s="41"/>
    </row>
    <row r="20801" spans="3:3">
      <c r="C20801" s="41"/>
    </row>
    <row r="20802" spans="3:3">
      <c r="C20802" s="41"/>
    </row>
    <row r="20803" spans="3:3">
      <c r="C20803" s="41"/>
    </row>
    <row r="20804" spans="3:3">
      <c r="C20804" s="41"/>
    </row>
    <row r="20805" spans="3:3">
      <c r="C20805" s="41"/>
    </row>
    <row r="20806" spans="3:3">
      <c r="C20806" s="41"/>
    </row>
    <row r="20807" spans="3:3">
      <c r="C20807" s="41"/>
    </row>
    <row r="20808" spans="3:3">
      <c r="C20808" s="41"/>
    </row>
    <row r="20809" spans="3:3">
      <c r="C20809" s="41"/>
    </row>
    <row r="20810" spans="3:3">
      <c r="C20810" s="41"/>
    </row>
    <row r="20811" spans="3:3">
      <c r="C20811" s="41"/>
    </row>
    <row r="20812" spans="3:3">
      <c r="C20812" s="41"/>
    </row>
    <row r="20813" spans="3:3">
      <c r="C20813" s="41"/>
    </row>
    <row r="20814" spans="3:3">
      <c r="C20814" s="41"/>
    </row>
    <row r="20815" spans="3:3">
      <c r="C20815" s="41"/>
    </row>
    <row r="20816" spans="3:3">
      <c r="C20816" s="41"/>
    </row>
    <row r="20817" spans="3:3">
      <c r="C20817" s="41"/>
    </row>
    <row r="20818" spans="3:3">
      <c r="C20818" s="41"/>
    </row>
    <row r="20819" spans="3:3">
      <c r="C20819" s="41"/>
    </row>
    <row r="20820" spans="3:3">
      <c r="C20820" s="41"/>
    </row>
    <row r="20821" spans="3:3">
      <c r="C20821" s="41"/>
    </row>
    <row r="20822" spans="3:3">
      <c r="C20822" s="41"/>
    </row>
    <row r="20823" spans="3:3">
      <c r="C20823" s="41"/>
    </row>
    <row r="20824" spans="3:3">
      <c r="C20824" s="41"/>
    </row>
    <row r="20825" spans="3:3">
      <c r="C20825" s="41"/>
    </row>
    <row r="20826" spans="3:3">
      <c r="C20826" s="41"/>
    </row>
    <row r="20827" spans="3:3">
      <c r="C20827" s="41"/>
    </row>
    <row r="20828" spans="3:3">
      <c r="C20828" s="41"/>
    </row>
    <row r="20829" spans="3:3">
      <c r="C20829" s="41"/>
    </row>
    <row r="20830" spans="3:3">
      <c r="C20830" s="41"/>
    </row>
    <row r="20831" spans="3:3">
      <c r="C20831" s="41"/>
    </row>
    <row r="20832" spans="3:3">
      <c r="C20832" s="41"/>
    </row>
    <row r="20833" spans="3:3">
      <c r="C20833" s="41"/>
    </row>
    <row r="20834" spans="3:3">
      <c r="C20834" s="41"/>
    </row>
    <row r="20835" spans="3:3">
      <c r="C20835" s="41"/>
    </row>
    <row r="20836" spans="3:3">
      <c r="C20836" s="41"/>
    </row>
    <row r="20837" spans="3:3">
      <c r="C20837" s="41"/>
    </row>
    <row r="20838" spans="3:3">
      <c r="C20838" s="41"/>
    </row>
    <row r="20839" spans="3:3">
      <c r="C20839" s="41"/>
    </row>
    <row r="20840" spans="3:3">
      <c r="C20840" s="41"/>
    </row>
    <row r="20841" spans="3:3">
      <c r="C20841" s="41"/>
    </row>
    <row r="20842" spans="3:3">
      <c r="C20842" s="41"/>
    </row>
    <row r="20843" spans="3:3">
      <c r="C20843" s="41"/>
    </row>
    <row r="20844" spans="3:3">
      <c r="C20844" s="41"/>
    </row>
    <row r="20845" spans="3:3">
      <c r="C20845" s="41"/>
    </row>
    <row r="20846" spans="3:3">
      <c r="C20846" s="41"/>
    </row>
    <row r="20847" spans="3:3">
      <c r="C20847" s="41"/>
    </row>
    <row r="20848" spans="3:3">
      <c r="C20848" s="41"/>
    </row>
    <row r="20849" spans="3:3">
      <c r="C20849" s="41"/>
    </row>
    <row r="20850" spans="3:3">
      <c r="C20850" s="41"/>
    </row>
    <row r="20851" spans="3:3">
      <c r="C20851" s="41"/>
    </row>
    <row r="20852" spans="3:3">
      <c r="C20852" s="41"/>
    </row>
    <row r="20853" spans="3:3">
      <c r="C20853" s="41"/>
    </row>
    <row r="20854" spans="3:3">
      <c r="C20854" s="41"/>
    </row>
    <row r="20855" spans="3:3">
      <c r="C20855" s="41"/>
    </row>
    <row r="20856" spans="3:3">
      <c r="C20856" s="41"/>
    </row>
    <row r="20857" spans="3:3">
      <c r="C20857" s="41"/>
    </row>
    <row r="20858" spans="3:3">
      <c r="C20858" s="41"/>
    </row>
    <row r="20859" spans="3:3">
      <c r="C20859" s="41"/>
    </row>
    <row r="20860" spans="3:3">
      <c r="C20860" s="41"/>
    </row>
    <row r="20861" spans="3:3">
      <c r="C20861" s="41"/>
    </row>
    <row r="20862" spans="3:3">
      <c r="C20862" s="41"/>
    </row>
    <row r="20863" spans="3:3">
      <c r="C20863" s="41"/>
    </row>
    <row r="20864" spans="3:3">
      <c r="C20864" s="41"/>
    </row>
    <row r="20865" spans="3:3">
      <c r="C20865" s="41"/>
    </row>
    <row r="20866" spans="3:3">
      <c r="C20866" s="41"/>
    </row>
    <row r="20867" spans="3:3">
      <c r="C20867" s="41"/>
    </row>
    <row r="20868" spans="3:3">
      <c r="C20868" s="41"/>
    </row>
    <row r="20869" spans="3:3">
      <c r="C20869" s="41"/>
    </row>
    <row r="20870" spans="3:3">
      <c r="C20870" s="41"/>
    </row>
    <row r="20871" spans="3:3">
      <c r="C20871" s="41"/>
    </row>
    <row r="20872" spans="3:3">
      <c r="C20872" s="41"/>
    </row>
    <row r="20873" spans="3:3">
      <c r="C20873" s="41"/>
    </row>
    <row r="20874" spans="3:3">
      <c r="C20874" s="41"/>
    </row>
    <row r="20875" spans="3:3">
      <c r="C20875" s="41"/>
    </row>
    <row r="20876" spans="3:3">
      <c r="C20876" s="41"/>
    </row>
    <row r="20877" spans="3:3">
      <c r="C20877" s="41"/>
    </row>
    <row r="20878" spans="3:3">
      <c r="C20878" s="41"/>
    </row>
    <row r="20879" spans="3:3">
      <c r="C20879" s="41"/>
    </row>
    <row r="20880" spans="3:3">
      <c r="C20880" s="41"/>
    </row>
    <row r="20881" spans="3:3">
      <c r="C20881" s="41"/>
    </row>
    <row r="20882" spans="3:3">
      <c r="C20882" s="41"/>
    </row>
    <row r="20883" spans="3:3">
      <c r="C20883" s="41"/>
    </row>
    <row r="20884" spans="3:3">
      <c r="C20884" s="41"/>
    </row>
    <row r="20885" spans="3:3">
      <c r="C20885" s="41"/>
    </row>
    <row r="20886" spans="3:3">
      <c r="C20886" s="41"/>
    </row>
    <row r="20887" spans="3:3">
      <c r="C20887" s="41"/>
    </row>
    <row r="20888" spans="3:3">
      <c r="C20888" s="41"/>
    </row>
    <row r="20889" spans="3:3">
      <c r="C20889" s="41"/>
    </row>
    <row r="20890" spans="3:3">
      <c r="C20890" s="41"/>
    </row>
    <row r="20891" spans="3:3">
      <c r="C20891" s="41"/>
    </row>
    <row r="20892" spans="3:3">
      <c r="C20892" s="41"/>
    </row>
    <row r="20893" spans="3:3">
      <c r="C20893" s="41"/>
    </row>
    <row r="20894" spans="3:3">
      <c r="C20894" s="41"/>
    </row>
    <row r="20895" spans="3:3">
      <c r="C20895" s="41"/>
    </row>
    <row r="20896" spans="3:3">
      <c r="C20896" s="41"/>
    </row>
    <row r="20897" spans="3:3">
      <c r="C20897" s="41"/>
    </row>
    <row r="20898" spans="3:3">
      <c r="C20898" s="41"/>
    </row>
    <row r="20899" spans="3:3">
      <c r="C20899" s="41"/>
    </row>
    <row r="20900" spans="3:3">
      <c r="C20900" s="41"/>
    </row>
    <row r="20901" spans="3:3">
      <c r="C20901" s="41"/>
    </row>
    <row r="20902" spans="3:3">
      <c r="C20902" s="41"/>
    </row>
    <row r="20903" spans="3:3">
      <c r="C20903" s="41"/>
    </row>
    <row r="20904" spans="3:3">
      <c r="C20904" s="41"/>
    </row>
    <row r="20905" spans="3:3">
      <c r="C20905" s="41"/>
    </row>
    <row r="20906" spans="3:3">
      <c r="C20906" s="41"/>
    </row>
    <row r="20907" spans="3:3">
      <c r="C20907" s="41"/>
    </row>
    <row r="20908" spans="3:3">
      <c r="C20908" s="41"/>
    </row>
    <row r="20909" spans="3:3">
      <c r="C20909" s="41"/>
    </row>
    <row r="20910" spans="3:3">
      <c r="C20910" s="41"/>
    </row>
    <row r="20911" spans="3:3">
      <c r="C20911" s="41"/>
    </row>
    <row r="20912" spans="3:3">
      <c r="C20912" s="41"/>
    </row>
    <row r="20913" spans="3:3">
      <c r="C20913" s="41"/>
    </row>
    <row r="20914" spans="3:3">
      <c r="C20914" s="41"/>
    </row>
    <row r="20915" spans="3:3">
      <c r="C20915" s="41"/>
    </row>
    <row r="20916" spans="3:3">
      <c r="C20916" s="41"/>
    </row>
    <row r="20917" spans="3:3">
      <c r="C20917" s="41"/>
    </row>
    <row r="20918" spans="3:3">
      <c r="C20918" s="41"/>
    </row>
    <row r="20919" spans="3:3">
      <c r="C20919" s="41"/>
    </row>
    <row r="20920" spans="3:3">
      <c r="C20920" s="41"/>
    </row>
    <row r="20921" spans="3:3">
      <c r="C20921" s="41"/>
    </row>
    <row r="20922" spans="3:3">
      <c r="C20922" s="41"/>
    </row>
    <row r="20923" spans="3:3">
      <c r="C20923" s="41"/>
    </row>
    <row r="20924" spans="3:3">
      <c r="C20924" s="41"/>
    </row>
    <row r="20925" spans="3:3">
      <c r="C20925" s="41"/>
    </row>
    <row r="20926" spans="3:3">
      <c r="C20926" s="41"/>
    </row>
    <row r="20927" spans="3:3">
      <c r="C20927" s="41"/>
    </row>
    <row r="20928" spans="3:3">
      <c r="C20928" s="41"/>
    </row>
    <row r="20929" spans="3:3">
      <c r="C20929" s="41"/>
    </row>
    <row r="20930" spans="3:3">
      <c r="C20930" s="41"/>
    </row>
    <row r="20931" spans="3:3">
      <c r="C20931" s="41"/>
    </row>
    <row r="20932" spans="3:3">
      <c r="C20932" s="41"/>
    </row>
    <row r="20933" spans="3:3">
      <c r="C20933" s="41"/>
    </row>
    <row r="20934" spans="3:3">
      <c r="C20934" s="41"/>
    </row>
    <row r="20935" spans="3:3">
      <c r="C20935" s="41"/>
    </row>
    <row r="20936" spans="3:3">
      <c r="C20936" s="41"/>
    </row>
    <row r="20937" spans="3:3">
      <c r="C20937" s="41"/>
    </row>
    <row r="20938" spans="3:3">
      <c r="C20938" s="41"/>
    </row>
    <row r="20939" spans="3:3">
      <c r="C20939" s="41"/>
    </row>
    <row r="20940" spans="3:3">
      <c r="C20940" s="41"/>
    </row>
    <row r="20941" spans="3:3">
      <c r="C20941" s="41"/>
    </row>
    <row r="20942" spans="3:3">
      <c r="C20942" s="41"/>
    </row>
    <row r="20943" spans="3:3">
      <c r="C20943" s="41"/>
    </row>
    <row r="20944" spans="3:3">
      <c r="C20944" s="41"/>
    </row>
    <row r="20945" spans="3:3">
      <c r="C20945" s="41"/>
    </row>
    <row r="20946" spans="3:3">
      <c r="C20946" s="41"/>
    </row>
    <row r="20947" spans="3:3">
      <c r="C20947" s="41"/>
    </row>
    <row r="20948" spans="3:3">
      <c r="C20948" s="41"/>
    </row>
    <row r="20949" spans="3:3">
      <c r="C20949" s="41"/>
    </row>
    <row r="20950" spans="3:3">
      <c r="C20950" s="41"/>
    </row>
    <row r="20951" spans="3:3">
      <c r="C20951" s="41"/>
    </row>
    <row r="20952" spans="3:3">
      <c r="C20952" s="41"/>
    </row>
    <row r="20953" spans="3:3">
      <c r="C20953" s="41"/>
    </row>
    <row r="20954" spans="3:3">
      <c r="C20954" s="41"/>
    </row>
    <row r="20955" spans="3:3">
      <c r="C20955" s="41"/>
    </row>
    <row r="20956" spans="3:3">
      <c r="C20956" s="41"/>
    </row>
    <row r="20957" spans="3:3">
      <c r="C20957" s="41"/>
    </row>
    <row r="20958" spans="3:3">
      <c r="C20958" s="41"/>
    </row>
    <row r="20959" spans="3:3">
      <c r="C20959" s="41"/>
    </row>
    <row r="20960" spans="3:3">
      <c r="C20960" s="41"/>
    </row>
    <row r="20961" spans="3:3">
      <c r="C20961" s="41"/>
    </row>
    <row r="20962" spans="3:3">
      <c r="C20962" s="41"/>
    </row>
    <row r="20963" spans="3:3">
      <c r="C20963" s="41"/>
    </row>
    <row r="20964" spans="3:3">
      <c r="C20964" s="41"/>
    </row>
    <row r="20965" spans="3:3">
      <c r="C20965" s="41"/>
    </row>
    <row r="20966" spans="3:3">
      <c r="C20966" s="41"/>
    </row>
    <row r="20967" spans="3:3">
      <c r="C20967" s="41"/>
    </row>
    <row r="20968" spans="3:3">
      <c r="C20968" s="41"/>
    </row>
    <row r="20969" spans="3:3">
      <c r="C20969" s="41"/>
    </row>
    <row r="20970" spans="3:3">
      <c r="C20970" s="41"/>
    </row>
    <row r="20971" spans="3:3">
      <c r="C20971" s="41"/>
    </row>
    <row r="20972" spans="3:3">
      <c r="C20972" s="41"/>
    </row>
    <row r="20973" spans="3:3">
      <c r="C20973" s="41"/>
    </row>
    <row r="20974" spans="3:3">
      <c r="C20974" s="41"/>
    </row>
    <row r="20975" spans="3:3">
      <c r="C20975" s="41"/>
    </row>
    <row r="20976" spans="3:3">
      <c r="C20976" s="41"/>
    </row>
    <row r="20977" spans="3:3">
      <c r="C20977" s="41"/>
    </row>
    <row r="20978" spans="3:3">
      <c r="C20978" s="41"/>
    </row>
    <row r="20979" spans="3:3">
      <c r="C20979" s="41"/>
    </row>
    <row r="20980" spans="3:3">
      <c r="C20980" s="41"/>
    </row>
    <row r="20981" spans="3:3">
      <c r="C20981" s="41"/>
    </row>
    <row r="20982" spans="3:3">
      <c r="C20982" s="41"/>
    </row>
    <row r="20983" spans="3:3">
      <c r="C20983" s="41"/>
    </row>
    <row r="20984" spans="3:3">
      <c r="C20984" s="41"/>
    </row>
    <row r="20985" spans="3:3">
      <c r="C20985" s="41"/>
    </row>
    <row r="20986" spans="3:3">
      <c r="C20986" s="41"/>
    </row>
    <row r="20987" spans="3:3">
      <c r="C20987" s="41"/>
    </row>
    <row r="20988" spans="3:3">
      <c r="C20988" s="41"/>
    </row>
    <row r="20989" spans="3:3">
      <c r="C20989" s="41"/>
    </row>
    <row r="20990" spans="3:3">
      <c r="C20990" s="41"/>
    </row>
    <row r="20991" spans="3:3">
      <c r="C20991" s="41"/>
    </row>
    <row r="20992" spans="3:3">
      <c r="C20992" s="41"/>
    </row>
    <row r="20993" spans="3:3">
      <c r="C20993" s="41"/>
    </row>
    <row r="20994" spans="3:3">
      <c r="C20994" s="41"/>
    </row>
    <row r="20995" spans="3:3">
      <c r="C20995" s="41"/>
    </row>
    <row r="20996" spans="3:3">
      <c r="C20996" s="41"/>
    </row>
    <row r="20997" spans="3:3">
      <c r="C20997" s="41"/>
    </row>
    <row r="20998" spans="3:3">
      <c r="C20998" s="41"/>
    </row>
    <row r="20999" spans="3:3">
      <c r="C20999" s="41"/>
    </row>
    <row r="21000" spans="3:3">
      <c r="C21000" s="41"/>
    </row>
    <row r="21001" spans="3:3">
      <c r="C21001" s="41"/>
    </row>
    <row r="21002" spans="3:3">
      <c r="C21002" s="41"/>
    </row>
    <row r="21003" spans="3:3">
      <c r="C21003" s="41"/>
    </row>
    <row r="21004" spans="3:3">
      <c r="C21004" s="41"/>
    </row>
    <row r="21005" spans="3:3">
      <c r="C21005" s="41"/>
    </row>
    <row r="21006" spans="3:3">
      <c r="C21006" s="41"/>
    </row>
    <row r="21007" spans="3:3">
      <c r="C21007" s="41"/>
    </row>
    <row r="21008" spans="3:3">
      <c r="C21008" s="41"/>
    </row>
    <row r="21009" spans="3:3">
      <c r="C21009" s="41"/>
    </row>
    <row r="21010" spans="3:3">
      <c r="C21010" s="41"/>
    </row>
    <row r="21011" spans="3:3">
      <c r="C21011" s="41"/>
    </row>
    <row r="21012" spans="3:3">
      <c r="C21012" s="41"/>
    </row>
    <row r="21013" spans="3:3">
      <c r="C21013" s="41"/>
    </row>
    <row r="21014" spans="3:3">
      <c r="C21014" s="41"/>
    </row>
    <row r="21015" spans="3:3">
      <c r="C21015" s="41"/>
    </row>
    <row r="21016" spans="3:3">
      <c r="C21016" s="41"/>
    </row>
    <row r="21017" spans="3:3">
      <c r="C21017" s="41"/>
    </row>
    <row r="21018" spans="3:3">
      <c r="C21018" s="41"/>
    </row>
    <row r="21019" spans="3:3">
      <c r="C21019" s="41"/>
    </row>
    <row r="21020" spans="3:3">
      <c r="C21020" s="41"/>
    </row>
    <row r="21021" spans="3:3">
      <c r="C21021" s="41"/>
    </row>
    <row r="21022" spans="3:3">
      <c r="C21022" s="41"/>
    </row>
    <row r="21023" spans="3:3">
      <c r="C21023" s="41"/>
    </row>
    <row r="21024" spans="3:3">
      <c r="C21024" s="41"/>
    </row>
    <row r="21025" spans="3:3">
      <c r="C21025" s="41"/>
    </row>
    <row r="21026" spans="3:3">
      <c r="C21026" s="41"/>
    </row>
    <row r="21027" spans="3:3">
      <c r="C21027" s="41"/>
    </row>
    <row r="21028" spans="3:3">
      <c r="C21028" s="41"/>
    </row>
    <row r="21029" spans="3:3">
      <c r="C21029" s="41"/>
    </row>
    <row r="21030" spans="3:3">
      <c r="C21030" s="41"/>
    </row>
    <row r="21031" spans="3:3">
      <c r="C21031" s="41"/>
    </row>
    <row r="21032" spans="3:3">
      <c r="C21032" s="41"/>
    </row>
    <row r="21033" spans="3:3">
      <c r="C21033" s="41"/>
    </row>
    <row r="21034" spans="3:3">
      <c r="C21034" s="41"/>
    </row>
    <row r="21035" spans="3:3">
      <c r="C21035" s="41"/>
    </row>
    <row r="21036" spans="3:3">
      <c r="C21036" s="41"/>
    </row>
    <row r="21037" spans="3:3">
      <c r="C21037" s="41"/>
    </row>
    <row r="21038" spans="3:3">
      <c r="C21038" s="41"/>
    </row>
    <row r="21039" spans="3:3">
      <c r="C21039" s="41"/>
    </row>
    <row r="21040" spans="3:3">
      <c r="C21040" s="41"/>
    </row>
    <row r="21041" spans="3:3">
      <c r="C21041" s="41"/>
    </row>
    <row r="21042" spans="3:3">
      <c r="C21042" s="41"/>
    </row>
    <row r="21043" spans="3:3">
      <c r="C21043" s="41"/>
    </row>
    <row r="21044" spans="3:3">
      <c r="C21044" s="41"/>
    </row>
    <row r="21045" spans="3:3">
      <c r="C21045" s="41"/>
    </row>
    <row r="21046" spans="3:3">
      <c r="C21046" s="41"/>
    </row>
    <row r="21047" spans="3:3">
      <c r="C21047" s="41"/>
    </row>
    <row r="21048" spans="3:3">
      <c r="C21048" s="41"/>
    </row>
    <row r="21049" spans="3:3">
      <c r="C21049" s="41"/>
    </row>
    <row r="21050" spans="3:3">
      <c r="C21050" s="41"/>
    </row>
    <row r="21051" spans="3:3">
      <c r="C21051" s="41"/>
    </row>
    <row r="21052" spans="3:3">
      <c r="C21052" s="41"/>
    </row>
    <row r="21053" spans="3:3">
      <c r="C21053" s="41"/>
    </row>
    <row r="21054" spans="3:3">
      <c r="C21054" s="41"/>
    </row>
    <row r="21055" spans="3:3">
      <c r="C21055" s="41"/>
    </row>
    <row r="21056" spans="3:3">
      <c r="C21056" s="41"/>
    </row>
    <row r="21057" spans="1:3">
      <c r="C21057" s="41"/>
    </row>
    <row r="21058" spans="1:3">
      <c r="C21058" s="41"/>
    </row>
    <row r="21059" spans="1:3">
      <c r="C21059" s="41"/>
    </row>
    <row r="21060" spans="1:3">
      <c r="C21060" s="41"/>
    </row>
    <row r="21061" spans="1:3">
      <c r="C21061" s="41"/>
    </row>
    <row r="21062" spans="1:3">
      <c r="C21062" s="41"/>
    </row>
    <row r="21063" spans="1:3">
      <c r="C21063" s="41"/>
    </row>
    <row r="21064" spans="1:3">
      <c r="C21064" s="41"/>
    </row>
    <row r="21065" spans="1:3">
      <c r="C21065" s="41"/>
    </row>
    <row r="21066" spans="1:3">
      <c r="C21066" s="41"/>
    </row>
    <row r="21067" spans="1:3">
      <c r="A21067" s="3"/>
      <c r="C21067" s="41"/>
    </row>
    <row r="21068" spans="1:3">
      <c r="C21068" s="41"/>
    </row>
    <row r="21069" spans="1:3">
      <c r="C21069" s="41"/>
    </row>
    <row r="21070" spans="1:3">
      <c r="C21070" s="41"/>
    </row>
    <row r="21071" spans="1:3">
      <c r="C21071" s="41"/>
    </row>
    <row r="21072" spans="1:3">
      <c r="C21072" s="41"/>
    </row>
    <row r="21074" spans="3:3">
      <c r="C21074" s="41"/>
    </row>
    <row r="21075" spans="3:3">
      <c r="C21075" s="41"/>
    </row>
    <row r="21076" spans="3:3">
      <c r="C21076" s="41"/>
    </row>
    <row r="21077" spans="3:3">
      <c r="C21077" s="41"/>
    </row>
    <row r="21078" spans="3:3">
      <c r="C21078" s="41"/>
    </row>
    <row r="21079" spans="3:3">
      <c r="C21079" s="41"/>
    </row>
    <row r="21080" spans="3:3">
      <c r="C21080" s="41"/>
    </row>
    <row r="21081" spans="3:3">
      <c r="C21081" s="41"/>
    </row>
    <row r="21082" spans="3:3">
      <c r="C21082" s="41"/>
    </row>
    <row r="21083" spans="3:3">
      <c r="C21083" s="41"/>
    </row>
    <row r="21084" spans="3:3">
      <c r="C21084" s="41"/>
    </row>
    <row r="21085" spans="3:3">
      <c r="C21085" s="41"/>
    </row>
    <row r="21086" spans="3:3">
      <c r="C21086" s="41"/>
    </row>
    <row r="21087" spans="3:3">
      <c r="C21087" s="41"/>
    </row>
    <row r="21088" spans="3:3">
      <c r="C21088" s="41"/>
    </row>
    <row r="21089" spans="3:3">
      <c r="C21089" s="41"/>
    </row>
    <row r="21090" spans="3:3">
      <c r="C21090" s="41"/>
    </row>
    <row r="21091" spans="3:3">
      <c r="C21091" s="41"/>
    </row>
    <row r="21092" spans="3:3">
      <c r="C21092" s="41"/>
    </row>
    <row r="21093" spans="3:3">
      <c r="C21093" s="41"/>
    </row>
    <row r="21094" spans="3:3">
      <c r="C21094" s="41"/>
    </row>
    <row r="21095" spans="3:3">
      <c r="C21095" s="41"/>
    </row>
    <row r="21096" spans="3:3">
      <c r="C21096" s="41"/>
    </row>
    <row r="21097" spans="3:3">
      <c r="C21097" s="41"/>
    </row>
    <row r="21098" spans="3:3">
      <c r="C21098" s="41"/>
    </row>
    <row r="21099" spans="3:3">
      <c r="C21099" s="41"/>
    </row>
    <row r="21100" spans="3:3">
      <c r="C21100" s="41"/>
    </row>
    <row r="21101" spans="3:3">
      <c r="C21101" s="41"/>
    </row>
    <row r="21102" spans="3:3">
      <c r="C21102" s="41"/>
    </row>
    <row r="21103" spans="3:3">
      <c r="C21103" s="41"/>
    </row>
    <row r="21104" spans="3:3">
      <c r="C21104" s="41"/>
    </row>
    <row r="21105" spans="3:3">
      <c r="C21105" s="41"/>
    </row>
    <row r="21106" spans="3:3">
      <c r="C21106" s="41"/>
    </row>
    <row r="21107" spans="3:3">
      <c r="C21107" s="41"/>
    </row>
    <row r="21108" spans="3:3">
      <c r="C21108" s="41"/>
    </row>
    <row r="21109" spans="3:3">
      <c r="C21109" s="41"/>
    </row>
    <row r="21110" spans="3:3">
      <c r="C21110" s="41"/>
    </row>
    <row r="21111" spans="3:3">
      <c r="C21111" s="41"/>
    </row>
    <row r="21112" spans="3:3">
      <c r="C21112" s="41"/>
    </row>
    <row r="21113" spans="3:3">
      <c r="C21113" s="41"/>
    </row>
    <row r="21114" spans="3:3">
      <c r="C21114" s="41"/>
    </row>
    <row r="21115" spans="3:3">
      <c r="C21115" s="41"/>
    </row>
    <row r="21116" spans="3:3">
      <c r="C21116" s="41"/>
    </row>
    <row r="21117" spans="3:3">
      <c r="C21117" s="41"/>
    </row>
    <row r="21118" spans="3:3">
      <c r="C21118" s="41"/>
    </row>
    <row r="21119" spans="3:3">
      <c r="C21119" s="41"/>
    </row>
    <row r="21120" spans="3:3">
      <c r="C21120" s="41"/>
    </row>
    <row r="21121" spans="3:3">
      <c r="C21121" s="41"/>
    </row>
    <row r="21122" spans="3:3">
      <c r="C21122" s="41"/>
    </row>
    <row r="21123" spans="3:3">
      <c r="C21123" s="41"/>
    </row>
    <row r="21124" spans="3:3">
      <c r="C21124" s="41"/>
    </row>
    <row r="21125" spans="3:3">
      <c r="C21125" s="41"/>
    </row>
    <row r="21126" spans="3:3">
      <c r="C21126" s="41"/>
    </row>
    <row r="21127" spans="3:3">
      <c r="C21127" s="41"/>
    </row>
    <row r="21128" spans="3:3">
      <c r="C21128" s="41"/>
    </row>
    <row r="21129" spans="3:3">
      <c r="C21129" s="41"/>
    </row>
    <row r="21130" spans="3:3">
      <c r="C21130" s="41"/>
    </row>
    <row r="21131" spans="3:3">
      <c r="C21131" s="41"/>
    </row>
    <row r="21132" spans="3:3">
      <c r="C21132" s="41"/>
    </row>
    <row r="21133" spans="3:3">
      <c r="C21133" s="41"/>
    </row>
    <row r="21134" spans="3:3">
      <c r="C21134" s="41"/>
    </row>
    <row r="21135" spans="3:3">
      <c r="C21135" s="41"/>
    </row>
    <row r="21136" spans="3:3">
      <c r="C21136" s="41"/>
    </row>
    <row r="21137" spans="3:3">
      <c r="C21137" s="41"/>
    </row>
    <row r="21138" spans="3:3">
      <c r="C21138" s="41"/>
    </row>
    <row r="21139" spans="3:3">
      <c r="C21139" s="41"/>
    </row>
    <row r="21140" spans="3:3">
      <c r="C21140" s="41"/>
    </row>
    <row r="21141" spans="3:3">
      <c r="C21141" s="41"/>
    </row>
    <row r="21142" spans="3:3">
      <c r="C21142" s="41"/>
    </row>
    <row r="21143" spans="3:3">
      <c r="C21143" s="41"/>
    </row>
    <row r="21144" spans="3:3">
      <c r="C21144" s="41"/>
    </row>
    <row r="21145" spans="3:3">
      <c r="C21145" s="41"/>
    </row>
    <row r="21146" spans="3:3">
      <c r="C21146" s="41"/>
    </row>
    <row r="21147" spans="3:3">
      <c r="C21147" s="41"/>
    </row>
    <row r="21148" spans="3:3">
      <c r="C21148" s="41"/>
    </row>
    <row r="21149" spans="3:3">
      <c r="C21149" s="41"/>
    </row>
    <row r="21150" spans="3:3">
      <c r="C21150" s="41"/>
    </row>
    <row r="21151" spans="3:3">
      <c r="C21151" s="41"/>
    </row>
    <row r="21152" spans="3:3">
      <c r="C21152" s="41"/>
    </row>
    <row r="21153" spans="3:3">
      <c r="C21153" s="41"/>
    </row>
    <row r="21154" spans="3:3">
      <c r="C21154" s="41"/>
    </row>
    <row r="21155" spans="3:3">
      <c r="C21155" s="41"/>
    </row>
    <row r="21156" spans="3:3">
      <c r="C21156" s="41"/>
    </row>
    <row r="21157" spans="3:3">
      <c r="C21157" s="41"/>
    </row>
    <row r="21158" spans="3:3">
      <c r="C21158" s="41"/>
    </row>
    <row r="21159" spans="3:3">
      <c r="C21159" s="41"/>
    </row>
    <row r="21160" spans="3:3">
      <c r="C21160" s="41"/>
    </row>
    <row r="21161" spans="3:3">
      <c r="C21161" s="41"/>
    </row>
    <row r="21162" spans="3:3">
      <c r="C21162" s="41"/>
    </row>
    <row r="21163" spans="3:3">
      <c r="C21163" s="41"/>
    </row>
    <row r="21164" spans="3:3">
      <c r="C21164" s="41"/>
    </row>
    <row r="21165" spans="3:3">
      <c r="C21165" s="41"/>
    </row>
    <row r="21166" spans="3:3">
      <c r="C21166" s="41"/>
    </row>
    <row r="21167" spans="3:3">
      <c r="C21167" s="41"/>
    </row>
    <row r="21168" spans="3:3">
      <c r="C21168" s="41"/>
    </row>
    <row r="21169" spans="3:3">
      <c r="C21169" s="41"/>
    </row>
    <row r="21170" spans="3:3">
      <c r="C21170" s="41"/>
    </row>
    <row r="21171" spans="3:3">
      <c r="C21171" s="41"/>
    </row>
    <row r="21172" spans="3:3">
      <c r="C21172" s="41"/>
    </row>
    <row r="21173" spans="3:3">
      <c r="C21173" s="41"/>
    </row>
    <row r="21174" spans="3:3">
      <c r="C21174" s="41"/>
    </row>
    <row r="21175" spans="3:3">
      <c r="C21175" s="41"/>
    </row>
    <row r="21176" spans="3:3">
      <c r="C21176" s="41"/>
    </row>
    <row r="21177" spans="3:3">
      <c r="C21177" s="41"/>
    </row>
    <row r="21178" spans="3:3">
      <c r="C21178" s="41"/>
    </row>
    <row r="21179" spans="3:3">
      <c r="C21179" s="41"/>
    </row>
    <row r="21180" spans="3:3">
      <c r="C21180" s="41"/>
    </row>
    <row r="21181" spans="3:3">
      <c r="C21181" s="41"/>
    </row>
    <row r="21182" spans="3:3">
      <c r="C21182" s="41"/>
    </row>
    <row r="21183" spans="3:3">
      <c r="C21183" s="41"/>
    </row>
    <row r="21184" spans="3:3">
      <c r="C21184" s="41"/>
    </row>
    <row r="21185" spans="3:3">
      <c r="C21185" s="41"/>
    </row>
    <row r="21186" spans="3:3">
      <c r="C21186" s="41"/>
    </row>
    <row r="21187" spans="3:3">
      <c r="C21187" s="41"/>
    </row>
    <row r="21188" spans="3:3">
      <c r="C21188" s="41"/>
    </row>
    <row r="21189" spans="3:3">
      <c r="C21189" s="41"/>
    </row>
    <row r="21190" spans="3:3">
      <c r="C21190" s="41"/>
    </row>
    <row r="21191" spans="3:3">
      <c r="C21191" s="41"/>
    </row>
    <row r="21192" spans="3:3">
      <c r="C21192" s="41"/>
    </row>
    <row r="21193" spans="3:3">
      <c r="C21193" s="41"/>
    </row>
    <row r="21194" spans="3:3">
      <c r="C21194" s="41"/>
    </row>
    <row r="21195" spans="3:3">
      <c r="C21195" s="41"/>
    </row>
    <row r="21196" spans="3:3">
      <c r="C21196" s="41"/>
    </row>
    <row r="21197" spans="3:3">
      <c r="C21197" s="41"/>
    </row>
    <row r="21198" spans="3:3">
      <c r="C21198" s="41"/>
    </row>
    <row r="21199" spans="3:3">
      <c r="C21199" s="41"/>
    </row>
    <row r="21200" spans="3:3">
      <c r="C21200" s="41"/>
    </row>
    <row r="21201" spans="3:3">
      <c r="C21201" s="41"/>
    </row>
    <row r="21202" spans="3:3">
      <c r="C21202" s="41"/>
    </row>
    <row r="21203" spans="3:3">
      <c r="C21203" s="41"/>
    </row>
    <row r="21204" spans="3:3">
      <c r="C21204" s="41"/>
    </row>
    <row r="21205" spans="3:3">
      <c r="C21205" s="41"/>
    </row>
    <row r="21206" spans="3:3">
      <c r="C21206" s="41"/>
    </row>
    <row r="21207" spans="3:3">
      <c r="C21207" s="41"/>
    </row>
    <row r="21208" spans="3:3">
      <c r="C21208" s="41"/>
    </row>
    <row r="21209" spans="3:3">
      <c r="C21209" s="41"/>
    </row>
    <row r="21210" spans="3:3">
      <c r="C21210" s="41"/>
    </row>
    <row r="21211" spans="3:3">
      <c r="C21211" s="41"/>
    </row>
    <row r="21212" spans="3:3">
      <c r="C21212" s="41"/>
    </row>
    <row r="21213" spans="3:3">
      <c r="C21213" s="41"/>
    </row>
    <row r="21214" spans="3:3">
      <c r="C21214" s="41"/>
    </row>
    <row r="21215" spans="3:3">
      <c r="C21215" s="41"/>
    </row>
    <row r="21216" spans="3:3">
      <c r="C21216" s="41"/>
    </row>
    <row r="21217" spans="1:3">
      <c r="C21217" s="41"/>
    </row>
    <row r="21218" spans="1:3">
      <c r="C21218" s="41"/>
    </row>
    <row r="21219" spans="1:3">
      <c r="C21219" s="41"/>
    </row>
    <row r="21220" spans="1:3">
      <c r="C21220" s="41"/>
    </row>
    <row r="21221" spans="1:3">
      <c r="C21221" s="41"/>
    </row>
    <row r="21222" spans="1:3">
      <c r="C21222" s="41"/>
    </row>
    <row r="21223" spans="1:3">
      <c r="C21223" s="41"/>
    </row>
    <row r="21224" spans="1:3">
      <c r="C21224" s="41"/>
    </row>
    <row r="21225" spans="1:3">
      <c r="A21225" s="3"/>
      <c r="C21225" s="41"/>
    </row>
    <row r="21226" spans="1:3">
      <c r="C21226" s="41"/>
    </row>
    <row r="21227" spans="1:3">
      <c r="C21227" s="41"/>
    </row>
    <row r="21228" spans="1:3">
      <c r="C21228" s="41"/>
    </row>
    <row r="21229" spans="1:3">
      <c r="C21229" s="41"/>
    </row>
    <row r="21230" spans="1:3">
      <c r="C21230" s="41"/>
    </row>
    <row r="21231" spans="1:3">
      <c r="C21231" s="41"/>
    </row>
    <row r="21232" spans="1:3">
      <c r="C21232" s="41"/>
    </row>
    <row r="21233" spans="3:3">
      <c r="C21233" s="41"/>
    </row>
    <row r="21234" spans="3:3">
      <c r="C21234" s="41"/>
    </row>
    <row r="21235" spans="3:3">
      <c r="C21235" s="41"/>
    </row>
    <row r="21236" spans="3:3">
      <c r="C21236" s="41"/>
    </row>
    <row r="21237" spans="3:3">
      <c r="C21237" s="41"/>
    </row>
    <row r="21238" spans="3:3">
      <c r="C21238" s="41"/>
    </row>
    <row r="21239" spans="3:3">
      <c r="C21239" s="41"/>
    </row>
    <row r="21240" spans="3:3">
      <c r="C21240" s="41"/>
    </row>
    <row r="21241" spans="3:3">
      <c r="C21241" s="41"/>
    </row>
    <row r="21242" spans="3:3">
      <c r="C21242" s="41"/>
    </row>
    <row r="21243" spans="3:3">
      <c r="C21243" s="41"/>
    </row>
    <row r="21244" spans="3:3">
      <c r="C21244" s="41"/>
    </row>
    <row r="21245" spans="3:3">
      <c r="C21245" s="41"/>
    </row>
    <row r="21246" spans="3:3">
      <c r="C21246" s="41"/>
    </row>
    <row r="21247" spans="3:3">
      <c r="C21247" s="41"/>
    </row>
    <row r="21248" spans="3:3">
      <c r="C21248" s="41"/>
    </row>
    <row r="21249" spans="3:3">
      <c r="C21249" s="41"/>
    </row>
    <row r="21250" spans="3:3">
      <c r="C21250" s="41"/>
    </row>
    <row r="21251" spans="3:3">
      <c r="C21251" s="41"/>
    </row>
    <row r="21252" spans="3:3">
      <c r="C21252" s="41"/>
    </row>
    <row r="21253" spans="3:3">
      <c r="C21253" s="41"/>
    </row>
    <row r="21254" spans="3:3">
      <c r="C21254" s="41"/>
    </row>
    <row r="21255" spans="3:3">
      <c r="C21255" s="41"/>
    </row>
    <row r="21256" spans="3:3">
      <c r="C21256" s="41"/>
    </row>
    <row r="21257" spans="3:3">
      <c r="C21257" s="41"/>
    </row>
    <row r="21258" spans="3:3">
      <c r="C21258" s="41"/>
    </row>
    <row r="21259" spans="3:3">
      <c r="C21259" s="41"/>
    </row>
    <row r="21260" spans="3:3">
      <c r="C21260" s="41"/>
    </row>
    <row r="21261" spans="3:3">
      <c r="C21261" s="41"/>
    </row>
    <row r="21262" spans="3:3">
      <c r="C21262" s="41"/>
    </row>
    <row r="21263" spans="3:3">
      <c r="C21263" s="41"/>
    </row>
    <row r="21264" spans="3:3">
      <c r="C21264" s="41"/>
    </row>
    <row r="21265" spans="3:3">
      <c r="C21265" s="41"/>
    </row>
    <row r="21266" spans="3:3">
      <c r="C21266" s="41"/>
    </row>
    <row r="21267" spans="3:3">
      <c r="C21267" s="41"/>
    </row>
    <row r="21268" spans="3:3">
      <c r="C21268" s="41"/>
    </row>
    <row r="21269" spans="3:3">
      <c r="C21269" s="41"/>
    </row>
    <row r="21270" spans="3:3">
      <c r="C21270" s="41"/>
    </row>
    <row r="21271" spans="3:3">
      <c r="C21271" s="41"/>
    </row>
    <row r="21272" spans="3:3">
      <c r="C21272" s="41"/>
    </row>
    <row r="21273" spans="3:3">
      <c r="C21273" s="41"/>
    </row>
    <row r="21274" spans="3:3">
      <c r="C21274" s="41"/>
    </row>
    <row r="21275" spans="3:3">
      <c r="C21275" s="41"/>
    </row>
    <row r="21276" spans="3:3">
      <c r="C21276" s="41"/>
    </row>
    <row r="21277" spans="3:3">
      <c r="C21277" s="41"/>
    </row>
    <row r="21278" spans="3:3">
      <c r="C21278" s="41"/>
    </row>
    <row r="21279" spans="3:3">
      <c r="C21279" s="41"/>
    </row>
    <row r="21280" spans="3:3">
      <c r="C21280" s="41"/>
    </row>
    <row r="21281" spans="1:3">
      <c r="C21281" s="41"/>
    </row>
    <row r="21282" spans="1:3">
      <c r="C21282" s="41"/>
    </row>
    <row r="21283" spans="1:3">
      <c r="C21283" s="41"/>
    </row>
    <row r="21284" spans="1:3">
      <c r="C21284" s="41"/>
    </row>
    <row r="21285" spans="1:3">
      <c r="C21285" s="41"/>
    </row>
    <row r="21286" spans="1:3">
      <c r="A21286" s="3"/>
      <c r="C21286" s="41"/>
    </row>
    <row r="21287" spans="1:3">
      <c r="A21287" s="3"/>
      <c r="C21287" s="41"/>
    </row>
    <row r="21288" spans="1:3">
      <c r="C21288" s="41"/>
    </row>
    <row r="21289" spans="1:3">
      <c r="C21289" s="41"/>
    </row>
    <row r="21290" spans="1:3">
      <c r="C21290" s="41"/>
    </row>
    <row r="21291" spans="1:3">
      <c r="C21291" s="41"/>
    </row>
    <row r="21292" spans="1:3">
      <c r="C21292" s="41"/>
    </row>
    <row r="21293" spans="1:3">
      <c r="C21293" s="41"/>
    </row>
    <row r="21294" spans="1:3">
      <c r="C21294" s="41"/>
    </row>
    <row r="21295" spans="1:3">
      <c r="A21295" s="3"/>
      <c r="C21295" s="41"/>
    </row>
    <row r="21296" spans="1:3">
      <c r="C21296" s="41"/>
    </row>
    <row r="21297" spans="3:3">
      <c r="C21297" s="41"/>
    </row>
    <row r="21298" spans="3:3">
      <c r="C21298" s="41"/>
    </row>
    <row r="21299" spans="3:3">
      <c r="C21299" s="41"/>
    </row>
    <row r="21300" spans="3:3">
      <c r="C21300" s="41"/>
    </row>
    <row r="21301" spans="3:3">
      <c r="C21301" s="41"/>
    </row>
    <row r="21302" spans="3:3">
      <c r="C21302" s="41"/>
    </row>
    <row r="21303" spans="3:3">
      <c r="C21303" s="41"/>
    </row>
    <row r="21304" spans="3:3">
      <c r="C21304" s="41"/>
    </row>
    <row r="21305" spans="3:3">
      <c r="C21305" s="41"/>
    </row>
    <row r="21306" spans="3:3">
      <c r="C21306" s="41"/>
    </row>
    <row r="21307" spans="3:3">
      <c r="C21307" s="41"/>
    </row>
    <row r="21308" spans="3:3">
      <c r="C21308" s="41"/>
    </row>
    <row r="21309" spans="3:3">
      <c r="C21309" s="41"/>
    </row>
    <row r="21310" spans="3:3">
      <c r="C21310" s="41"/>
    </row>
    <row r="21311" spans="3:3">
      <c r="C21311" s="41"/>
    </row>
    <row r="21312" spans="3:3">
      <c r="C21312" s="41"/>
    </row>
    <row r="21313" spans="3:3">
      <c r="C21313" s="41"/>
    </row>
    <row r="21314" spans="3:3">
      <c r="C21314" s="41"/>
    </row>
    <row r="21315" spans="3:3">
      <c r="C21315" s="41"/>
    </row>
    <row r="21316" spans="3:3">
      <c r="C21316" s="41"/>
    </row>
    <row r="21317" spans="3:3">
      <c r="C21317" s="41"/>
    </row>
    <row r="21318" spans="3:3">
      <c r="C21318" s="41"/>
    </row>
    <row r="21319" spans="3:3">
      <c r="C21319" s="41"/>
    </row>
    <row r="21320" spans="3:3">
      <c r="C21320" s="41"/>
    </row>
    <row r="21321" spans="3:3">
      <c r="C21321" s="41"/>
    </row>
    <row r="21322" spans="3:3">
      <c r="C21322" s="41"/>
    </row>
    <row r="21323" spans="3:3">
      <c r="C21323" s="41"/>
    </row>
    <row r="21324" spans="3:3">
      <c r="C21324" s="41"/>
    </row>
    <row r="21325" spans="3:3">
      <c r="C21325" s="41"/>
    </row>
    <row r="21326" spans="3:3">
      <c r="C21326" s="41"/>
    </row>
    <row r="21327" spans="3:3">
      <c r="C21327" s="41"/>
    </row>
    <row r="21328" spans="3:3">
      <c r="C21328" s="41"/>
    </row>
    <row r="21329" spans="3:3">
      <c r="C21329" s="41"/>
    </row>
    <row r="21330" spans="3:3">
      <c r="C21330" s="41"/>
    </row>
    <row r="21331" spans="3:3">
      <c r="C21331" s="41"/>
    </row>
    <row r="21332" spans="3:3">
      <c r="C21332" s="41"/>
    </row>
    <row r="21333" spans="3:3">
      <c r="C21333" s="41"/>
    </row>
    <row r="21334" spans="3:3">
      <c r="C21334" s="41"/>
    </row>
    <row r="21335" spans="3:3">
      <c r="C21335" s="41"/>
    </row>
    <row r="21336" spans="3:3">
      <c r="C21336" s="41"/>
    </row>
    <row r="21337" spans="3:3">
      <c r="C21337" s="41"/>
    </row>
    <row r="21338" spans="3:3">
      <c r="C21338" s="41"/>
    </row>
    <row r="21339" spans="3:3">
      <c r="C21339" s="41"/>
    </row>
    <row r="21340" spans="3:3">
      <c r="C21340" s="41"/>
    </row>
    <row r="21341" spans="3:3">
      <c r="C21341" s="41"/>
    </row>
    <row r="21342" spans="3:3">
      <c r="C21342" s="41"/>
    </row>
    <row r="21343" spans="3:3">
      <c r="C21343" s="41"/>
    </row>
    <row r="21344" spans="3:3">
      <c r="C21344" s="41"/>
    </row>
    <row r="21345" spans="3:3">
      <c r="C21345" s="41"/>
    </row>
    <row r="21346" spans="3:3">
      <c r="C21346" s="41"/>
    </row>
    <row r="21347" spans="3:3">
      <c r="C21347" s="41"/>
    </row>
    <row r="21348" spans="3:3">
      <c r="C21348" s="41"/>
    </row>
    <row r="21349" spans="3:3">
      <c r="C21349" s="41"/>
    </row>
    <row r="21350" spans="3:3">
      <c r="C21350" s="41"/>
    </row>
    <row r="21351" spans="3:3">
      <c r="C21351" s="41"/>
    </row>
    <row r="21352" spans="3:3">
      <c r="C21352" s="41"/>
    </row>
    <row r="21353" spans="3:3">
      <c r="C21353" s="41"/>
    </row>
    <row r="21354" spans="3:3">
      <c r="C21354" s="41"/>
    </row>
    <row r="21355" spans="3:3">
      <c r="C21355" s="41"/>
    </row>
    <row r="21356" spans="3:3">
      <c r="C21356" s="41"/>
    </row>
    <row r="21357" spans="3:3">
      <c r="C21357" s="41"/>
    </row>
    <row r="21358" spans="3:3">
      <c r="C21358" s="41"/>
    </row>
    <row r="21359" spans="3:3">
      <c r="C21359" s="41"/>
    </row>
    <row r="21360" spans="3:3">
      <c r="C21360" s="41"/>
    </row>
    <row r="21361" spans="3:3">
      <c r="C21361" s="41"/>
    </row>
    <row r="21362" spans="3:3">
      <c r="C21362" s="41"/>
    </row>
    <row r="21363" spans="3:3">
      <c r="C21363" s="41"/>
    </row>
    <row r="21364" spans="3:3">
      <c r="C21364" s="41"/>
    </row>
    <row r="21365" spans="3:3">
      <c r="C21365" s="41"/>
    </row>
    <row r="21366" spans="3:3">
      <c r="C21366" s="41"/>
    </row>
    <row r="21367" spans="3:3">
      <c r="C21367" s="41"/>
    </row>
    <row r="21368" spans="3:3">
      <c r="C21368" s="41"/>
    </row>
    <row r="21369" spans="3:3">
      <c r="C21369" s="41"/>
    </row>
    <row r="21370" spans="3:3">
      <c r="C21370" s="41"/>
    </row>
    <row r="21371" spans="3:3">
      <c r="C21371" s="41"/>
    </row>
    <row r="21372" spans="3:3">
      <c r="C21372" s="41"/>
    </row>
    <row r="21373" spans="3:3">
      <c r="C21373" s="41"/>
    </row>
    <row r="21374" spans="3:3">
      <c r="C21374" s="41"/>
    </row>
    <row r="21375" spans="3:3">
      <c r="C21375" s="41"/>
    </row>
    <row r="21376" spans="3:3">
      <c r="C21376" s="41"/>
    </row>
    <row r="21377" spans="3:3">
      <c r="C21377" s="41"/>
    </row>
    <row r="21378" spans="3:3">
      <c r="C21378" s="41"/>
    </row>
    <row r="21379" spans="3:3">
      <c r="C21379" s="41"/>
    </row>
    <row r="21380" spans="3:3">
      <c r="C21380" s="41"/>
    </row>
    <row r="21381" spans="3:3">
      <c r="C21381" s="41"/>
    </row>
    <row r="21382" spans="3:3">
      <c r="C21382" s="41"/>
    </row>
    <row r="21383" spans="3:3">
      <c r="C21383" s="41"/>
    </row>
    <row r="21384" spans="3:3">
      <c r="C21384" s="41"/>
    </row>
    <row r="21385" spans="3:3">
      <c r="C21385" s="41"/>
    </row>
    <row r="21386" spans="3:3">
      <c r="C21386" s="41"/>
    </row>
    <row r="21387" spans="3:3">
      <c r="C21387" s="41"/>
    </row>
    <row r="21388" spans="3:3">
      <c r="C21388" s="41"/>
    </row>
    <row r="21389" spans="3:3">
      <c r="C21389" s="41"/>
    </row>
    <row r="21390" spans="3:3">
      <c r="C21390" s="41"/>
    </row>
    <row r="21391" spans="3:3">
      <c r="C21391" s="41"/>
    </row>
    <row r="21392" spans="3:3">
      <c r="C21392" s="41"/>
    </row>
    <row r="21393" spans="3:3">
      <c r="C21393" s="41"/>
    </row>
    <row r="21394" spans="3:3">
      <c r="C21394" s="41"/>
    </row>
    <row r="21395" spans="3:3">
      <c r="C21395" s="41"/>
    </row>
    <row r="21396" spans="3:3">
      <c r="C21396" s="41"/>
    </row>
    <row r="21397" spans="3:3">
      <c r="C21397" s="41"/>
    </row>
    <row r="21398" spans="3:3">
      <c r="C21398" s="41"/>
    </row>
    <row r="21399" spans="3:3">
      <c r="C21399" s="41"/>
    </row>
    <row r="21400" spans="3:3">
      <c r="C21400" s="41"/>
    </row>
    <row r="21401" spans="3:3">
      <c r="C21401" s="41"/>
    </row>
    <row r="21402" spans="3:3">
      <c r="C21402" s="41"/>
    </row>
    <row r="21403" spans="3:3">
      <c r="C21403" s="41"/>
    </row>
    <row r="21404" spans="3:3">
      <c r="C21404" s="41"/>
    </row>
    <row r="21405" spans="3:3">
      <c r="C21405" s="41"/>
    </row>
    <row r="21406" spans="3:3">
      <c r="C21406" s="41"/>
    </row>
    <row r="21407" spans="3:3">
      <c r="C21407" s="41"/>
    </row>
    <row r="21408" spans="3:3">
      <c r="C21408" s="41"/>
    </row>
    <row r="21409" spans="3:3">
      <c r="C21409" s="41"/>
    </row>
    <row r="21410" spans="3:3">
      <c r="C21410" s="41"/>
    </row>
    <row r="21411" spans="3:3">
      <c r="C21411" s="41"/>
    </row>
    <row r="21412" spans="3:3">
      <c r="C21412" s="41"/>
    </row>
    <row r="21413" spans="3:3">
      <c r="C21413" s="41"/>
    </row>
    <row r="21414" spans="3:3">
      <c r="C21414" s="41"/>
    </row>
    <row r="21415" spans="3:3">
      <c r="C21415" s="41"/>
    </row>
    <row r="21416" spans="3:3">
      <c r="C21416" s="41"/>
    </row>
    <row r="21417" spans="3:3">
      <c r="C21417" s="41"/>
    </row>
    <row r="21418" spans="3:3">
      <c r="C21418" s="41"/>
    </row>
    <row r="21419" spans="3:3">
      <c r="C21419" s="41"/>
    </row>
    <row r="21420" spans="3:3">
      <c r="C21420" s="41"/>
    </row>
    <row r="21421" spans="3:3">
      <c r="C21421" s="41"/>
    </row>
    <row r="21422" spans="3:3">
      <c r="C21422" s="41"/>
    </row>
    <row r="21423" spans="3:3">
      <c r="C21423" s="41"/>
    </row>
    <row r="21424" spans="3:3">
      <c r="C21424" s="41"/>
    </row>
    <row r="21425" spans="3:3">
      <c r="C21425" s="41"/>
    </row>
    <row r="21426" spans="3:3">
      <c r="C21426" s="41"/>
    </row>
    <row r="21427" spans="3:3">
      <c r="C21427" s="41"/>
    </row>
    <row r="21428" spans="3:3">
      <c r="C21428" s="41"/>
    </row>
    <row r="21429" spans="3:3">
      <c r="C21429" s="41"/>
    </row>
    <row r="21430" spans="3:3">
      <c r="C21430" s="41"/>
    </row>
    <row r="21431" spans="3:3">
      <c r="C21431" s="41"/>
    </row>
    <row r="21432" spans="3:3">
      <c r="C21432" s="41"/>
    </row>
    <row r="21433" spans="3:3">
      <c r="C21433" s="41"/>
    </row>
    <row r="21434" spans="3:3">
      <c r="C21434" s="41"/>
    </row>
    <row r="21435" spans="3:3">
      <c r="C21435" s="41"/>
    </row>
    <row r="21436" spans="3:3">
      <c r="C21436" s="41"/>
    </row>
    <row r="21437" spans="3:3">
      <c r="C21437" s="41"/>
    </row>
    <row r="21438" spans="3:3">
      <c r="C21438" s="41"/>
    </row>
    <row r="21439" spans="3:3">
      <c r="C21439" s="41"/>
    </row>
    <row r="21440" spans="3:3">
      <c r="C21440" s="41"/>
    </row>
    <row r="21441" spans="3:3">
      <c r="C21441" s="41"/>
    </row>
    <row r="21442" spans="3:3">
      <c r="C21442" s="41"/>
    </row>
    <row r="21443" spans="3:3">
      <c r="C21443" s="41"/>
    </row>
    <row r="21444" spans="3:3">
      <c r="C21444" s="41"/>
    </row>
    <row r="21445" spans="3:3">
      <c r="C21445" s="41"/>
    </row>
    <row r="21446" spans="3:3">
      <c r="C21446" s="41"/>
    </row>
    <row r="21447" spans="3:3">
      <c r="C21447" s="41"/>
    </row>
    <row r="21448" spans="3:3">
      <c r="C21448" s="41"/>
    </row>
    <row r="21449" spans="3:3">
      <c r="C21449" s="41"/>
    </row>
    <row r="21450" spans="3:3">
      <c r="C21450" s="41"/>
    </row>
    <row r="21451" spans="3:3">
      <c r="C21451" s="41"/>
    </row>
    <row r="21452" spans="3:3">
      <c r="C21452" s="41"/>
    </row>
    <row r="21453" spans="3:3">
      <c r="C21453" s="41"/>
    </row>
    <row r="21454" spans="3:3">
      <c r="C21454" s="41"/>
    </row>
    <row r="21455" spans="3:3">
      <c r="C21455" s="41"/>
    </row>
    <row r="21456" spans="3:3">
      <c r="C21456" s="41"/>
    </row>
    <row r="21457" spans="3:3">
      <c r="C21457" s="41"/>
    </row>
    <row r="21458" spans="3:3">
      <c r="C21458" s="41"/>
    </row>
    <row r="21459" spans="3:3">
      <c r="C21459" s="41"/>
    </row>
    <row r="21460" spans="3:3">
      <c r="C21460" s="41"/>
    </row>
    <row r="21461" spans="3:3">
      <c r="C21461" s="41"/>
    </row>
    <row r="21462" spans="3:3">
      <c r="C21462" s="41"/>
    </row>
    <row r="21463" spans="3:3">
      <c r="C21463" s="41"/>
    </row>
    <row r="21464" spans="3:3">
      <c r="C21464" s="41"/>
    </row>
    <row r="21465" spans="3:3">
      <c r="C21465" s="41"/>
    </row>
    <row r="21466" spans="3:3">
      <c r="C21466" s="41"/>
    </row>
    <row r="21467" spans="3:3">
      <c r="C21467" s="41"/>
    </row>
    <row r="21468" spans="3:3">
      <c r="C21468" s="41"/>
    </row>
    <row r="21469" spans="3:3">
      <c r="C21469" s="41"/>
    </row>
    <row r="21470" spans="3:3">
      <c r="C21470" s="41"/>
    </row>
    <row r="21471" spans="3:3">
      <c r="C21471" s="41"/>
    </row>
    <row r="21472" spans="3:3">
      <c r="C21472" s="41"/>
    </row>
    <row r="21473" spans="3:3">
      <c r="C21473" s="41"/>
    </row>
    <row r="21474" spans="3:3">
      <c r="C21474" s="41"/>
    </row>
    <row r="21475" spans="3:3">
      <c r="C21475" s="41"/>
    </row>
    <row r="21476" spans="3:3">
      <c r="C21476" s="41"/>
    </row>
    <row r="21477" spans="3:3">
      <c r="C21477" s="41"/>
    </row>
    <row r="21478" spans="3:3">
      <c r="C21478" s="41"/>
    </row>
    <row r="21479" spans="3:3">
      <c r="C21479" s="41"/>
    </row>
    <row r="21480" spans="3:3">
      <c r="C21480" s="41"/>
    </row>
    <row r="21481" spans="3:3">
      <c r="C21481" s="41"/>
    </row>
    <row r="21482" spans="3:3">
      <c r="C21482" s="41"/>
    </row>
    <row r="21483" spans="3:3">
      <c r="C21483" s="41"/>
    </row>
    <row r="21484" spans="3:3">
      <c r="C21484" s="41"/>
    </row>
    <row r="21485" spans="3:3">
      <c r="C21485" s="41"/>
    </row>
    <row r="21487" spans="3:3">
      <c r="C21487" s="41"/>
    </row>
    <row r="21488" spans="3:3">
      <c r="C21488" s="41"/>
    </row>
    <row r="21489" spans="1:3">
      <c r="C21489" s="41"/>
    </row>
    <row r="21490" spans="1:3">
      <c r="C21490" s="41"/>
    </row>
    <row r="21491" spans="1:3">
      <c r="C21491" s="41"/>
    </row>
    <row r="21492" spans="1:3">
      <c r="C21492" s="41"/>
    </row>
    <row r="21493" spans="1:3">
      <c r="C21493" s="41"/>
    </row>
    <row r="21494" spans="1:3">
      <c r="A21494" s="3"/>
      <c r="C21494" s="41"/>
    </row>
    <row r="21495" spans="1:3">
      <c r="A21495" s="3"/>
      <c r="C21495" s="41"/>
    </row>
    <row r="21496" spans="1:3">
      <c r="C21496" s="41"/>
    </row>
    <row r="21497" spans="1:3">
      <c r="C21497" s="41"/>
    </row>
    <row r="21498" spans="1:3">
      <c r="C21498" s="41"/>
    </row>
    <row r="21499" spans="1:3">
      <c r="C21499" s="41"/>
    </row>
    <row r="21500" spans="1:3">
      <c r="C21500" s="41"/>
    </row>
    <row r="21501" spans="1:3">
      <c r="C21501" s="41"/>
    </row>
    <row r="21502" spans="1:3">
      <c r="C21502" s="41"/>
    </row>
    <row r="21503" spans="1:3">
      <c r="C21503" s="41"/>
    </row>
    <row r="21504" spans="1:3">
      <c r="C21504" s="41"/>
    </row>
    <row r="21505" spans="3:3">
      <c r="C21505" s="41"/>
    </row>
    <row r="21506" spans="3:3">
      <c r="C21506" s="41"/>
    </row>
    <row r="21507" spans="3:3">
      <c r="C21507" s="41"/>
    </row>
    <row r="21508" spans="3:3">
      <c r="C21508" s="41"/>
    </row>
    <row r="21509" spans="3:3">
      <c r="C21509" s="41"/>
    </row>
    <row r="21510" spans="3:3">
      <c r="C21510" s="41"/>
    </row>
    <row r="21511" spans="3:3">
      <c r="C21511" s="41"/>
    </row>
    <row r="21512" spans="3:3">
      <c r="C21512" s="41"/>
    </row>
    <row r="21513" spans="3:3">
      <c r="C21513" s="41"/>
    </row>
    <row r="21514" spans="3:3">
      <c r="C21514" s="41"/>
    </row>
    <row r="21515" spans="3:3">
      <c r="C21515" s="41"/>
    </row>
    <row r="21516" spans="3:3">
      <c r="C21516" s="41"/>
    </row>
    <row r="21517" spans="3:3">
      <c r="C21517" s="41"/>
    </row>
    <row r="21518" spans="3:3">
      <c r="C21518" s="41"/>
    </row>
    <row r="21519" spans="3:3">
      <c r="C21519" s="41"/>
    </row>
    <row r="21520" spans="3:3">
      <c r="C21520" s="41"/>
    </row>
    <row r="21521" spans="1:3">
      <c r="C21521" s="41"/>
    </row>
    <row r="21522" spans="1:3">
      <c r="C21522" s="41"/>
    </row>
    <row r="21523" spans="1:3">
      <c r="C21523" s="41"/>
    </row>
    <row r="21524" spans="1:3">
      <c r="C21524" s="41"/>
    </row>
    <row r="21525" spans="1:3">
      <c r="C21525" s="41"/>
    </row>
    <row r="21526" spans="1:3">
      <c r="C21526" s="41"/>
    </row>
    <row r="21527" spans="1:3">
      <c r="C21527" s="41"/>
    </row>
    <row r="21528" spans="1:3">
      <c r="C21528" s="41"/>
    </row>
    <row r="21529" spans="1:3">
      <c r="C21529" s="41"/>
    </row>
    <row r="21530" spans="1:3">
      <c r="C21530" s="41"/>
    </row>
    <row r="21531" spans="1:3">
      <c r="C21531" s="41"/>
    </row>
    <row r="21532" spans="1:3">
      <c r="A21532" s="3"/>
      <c r="C21532" s="41"/>
    </row>
    <row r="21533" spans="1:3">
      <c r="C21533" s="41"/>
    </row>
    <row r="21534" spans="1:3">
      <c r="C21534" s="41"/>
    </row>
    <row r="21535" spans="1:3">
      <c r="C21535" s="41"/>
    </row>
    <row r="21536" spans="1:3">
      <c r="C21536" s="41"/>
    </row>
    <row r="21537" spans="1:3">
      <c r="C21537" s="41"/>
    </row>
    <row r="21538" spans="1:3">
      <c r="C21538" s="41"/>
    </row>
    <row r="21539" spans="1:3">
      <c r="A21539" s="3"/>
      <c r="C21539" s="41"/>
    </row>
    <row r="21540" spans="1:3">
      <c r="A21540" s="3"/>
      <c r="C21540" s="41"/>
    </row>
    <row r="21541" spans="1:3">
      <c r="C21541" s="41"/>
    </row>
    <row r="21542" spans="1:3">
      <c r="C21542" s="41"/>
    </row>
    <row r="21543" spans="1:3">
      <c r="C21543" s="41"/>
    </row>
    <row r="21544" spans="1:3">
      <c r="C21544" s="41"/>
    </row>
    <row r="21545" spans="1:3">
      <c r="C21545" s="41"/>
    </row>
    <row r="21546" spans="1:3">
      <c r="C21546" s="41"/>
    </row>
    <row r="21547" spans="1:3">
      <c r="C21547" s="41"/>
    </row>
    <row r="21548" spans="1:3">
      <c r="C21548" s="41"/>
    </row>
    <row r="21549" spans="1:3">
      <c r="C21549" s="41"/>
    </row>
    <row r="21550" spans="1:3">
      <c r="C21550" s="41"/>
    </row>
    <row r="21551" spans="1:3">
      <c r="C21551" s="41"/>
    </row>
    <row r="21552" spans="1:3">
      <c r="C21552" s="41"/>
    </row>
    <row r="21553" spans="3:3">
      <c r="C21553" s="41"/>
    </row>
    <row r="21554" spans="3:3">
      <c r="C21554" s="41"/>
    </row>
    <row r="21555" spans="3:3">
      <c r="C21555" s="41"/>
    </row>
    <row r="21556" spans="3:3">
      <c r="C21556" s="41"/>
    </row>
    <row r="21557" spans="3:3">
      <c r="C21557" s="41"/>
    </row>
    <row r="21558" spans="3:3">
      <c r="C21558" s="41"/>
    </row>
    <row r="21559" spans="3:3">
      <c r="C21559" s="41"/>
    </row>
    <row r="21560" spans="3:3">
      <c r="C21560" s="41"/>
    </row>
    <row r="21561" spans="3:3">
      <c r="C21561" s="41"/>
    </row>
    <row r="21562" spans="3:3">
      <c r="C21562" s="41"/>
    </row>
    <row r="21563" spans="3:3">
      <c r="C21563" s="41"/>
    </row>
    <row r="21564" spans="3:3">
      <c r="C21564" s="41"/>
    </row>
    <row r="21565" spans="3:3">
      <c r="C21565" s="41"/>
    </row>
    <row r="21566" spans="3:3">
      <c r="C21566" s="41"/>
    </row>
    <row r="21567" spans="3:3">
      <c r="C21567" s="41"/>
    </row>
    <row r="21568" spans="3:3">
      <c r="C21568" s="41"/>
    </row>
    <row r="21569" spans="3:3">
      <c r="C21569" s="41"/>
    </row>
    <row r="21570" spans="3:3">
      <c r="C21570" s="41"/>
    </row>
    <row r="21571" spans="3:3">
      <c r="C21571" s="41"/>
    </row>
    <row r="21572" spans="3:3">
      <c r="C21572" s="41"/>
    </row>
    <row r="21573" spans="3:3">
      <c r="C21573" s="41"/>
    </row>
    <row r="21574" spans="3:3">
      <c r="C21574" s="41"/>
    </row>
    <row r="21575" spans="3:3">
      <c r="C21575" s="41"/>
    </row>
    <row r="21576" spans="3:3">
      <c r="C21576" s="41"/>
    </row>
    <row r="21577" spans="3:3">
      <c r="C21577" s="41"/>
    </row>
    <row r="21578" spans="3:3">
      <c r="C21578" s="41"/>
    </row>
    <row r="21579" spans="3:3">
      <c r="C21579" s="41"/>
    </row>
    <row r="21580" spans="3:3">
      <c r="C21580" s="41"/>
    </row>
    <row r="21581" spans="3:3">
      <c r="C21581" s="41"/>
    </row>
    <row r="21582" spans="3:3">
      <c r="C21582" s="41"/>
    </row>
    <row r="21583" spans="3:3">
      <c r="C21583" s="41"/>
    </row>
    <row r="21584" spans="3:3">
      <c r="C21584" s="41"/>
    </row>
    <row r="21585" spans="3:3">
      <c r="C21585" s="41"/>
    </row>
    <row r="21586" spans="3:3">
      <c r="C21586" s="41"/>
    </row>
    <row r="21587" spans="3:3">
      <c r="C21587" s="41"/>
    </row>
    <row r="21588" spans="3:3">
      <c r="C21588" s="41"/>
    </row>
    <row r="21589" spans="3:3">
      <c r="C21589" s="41"/>
    </row>
    <row r="21590" spans="3:3">
      <c r="C21590" s="41"/>
    </row>
    <row r="21591" spans="3:3">
      <c r="C21591" s="41"/>
    </row>
    <row r="21592" spans="3:3">
      <c r="C21592" s="41"/>
    </row>
    <row r="21593" spans="3:3">
      <c r="C21593" s="41"/>
    </row>
    <row r="21594" spans="3:3">
      <c r="C21594" s="41"/>
    </row>
    <row r="21595" spans="3:3">
      <c r="C21595" s="41"/>
    </row>
    <row r="21596" spans="3:3">
      <c r="C21596" s="41"/>
    </row>
    <row r="21597" spans="3:3">
      <c r="C21597" s="41"/>
    </row>
    <row r="21598" spans="3:3">
      <c r="C21598" s="41"/>
    </row>
    <row r="21599" spans="3:3">
      <c r="C21599" s="41"/>
    </row>
    <row r="21600" spans="3:3">
      <c r="C21600" s="41"/>
    </row>
    <row r="21601" spans="3:3">
      <c r="C21601" s="41"/>
    </row>
    <row r="21602" spans="3:3">
      <c r="C21602" s="41"/>
    </row>
    <row r="21603" spans="3:3">
      <c r="C21603" s="41"/>
    </row>
    <row r="21604" spans="3:3">
      <c r="C21604" s="41"/>
    </row>
    <row r="21605" spans="3:3">
      <c r="C21605" s="41"/>
    </row>
    <row r="21606" spans="3:3">
      <c r="C21606" s="41"/>
    </row>
    <row r="21607" spans="3:3">
      <c r="C21607" s="41"/>
    </row>
    <row r="21608" spans="3:3">
      <c r="C21608" s="41"/>
    </row>
    <row r="21609" spans="3:3">
      <c r="C21609" s="41"/>
    </row>
    <row r="21610" spans="3:3">
      <c r="C21610" s="41"/>
    </row>
    <row r="21611" spans="3:3">
      <c r="C21611" s="41"/>
    </row>
    <row r="21612" spans="3:3">
      <c r="C21612" s="41"/>
    </row>
    <row r="21613" spans="3:3">
      <c r="C21613" s="41"/>
    </row>
    <row r="21614" spans="3:3">
      <c r="C21614" s="41"/>
    </row>
    <row r="21615" spans="3:3">
      <c r="C21615" s="41"/>
    </row>
    <row r="21616" spans="3:3">
      <c r="C21616" s="41"/>
    </row>
    <row r="21617" spans="3:3">
      <c r="C21617" s="41"/>
    </row>
    <row r="21618" spans="3:3">
      <c r="C21618" s="41"/>
    </row>
    <row r="21619" spans="3:3">
      <c r="C21619" s="41"/>
    </row>
    <row r="21620" spans="3:3">
      <c r="C21620" s="41"/>
    </row>
    <row r="21621" spans="3:3">
      <c r="C21621" s="41"/>
    </row>
    <row r="21622" spans="3:3">
      <c r="C21622" s="41"/>
    </row>
    <row r="21623" spans="3:3">
      <c r="C21623" s="41"/>
    </row>
    <row r="21624" spans="3:3">
      <c r="C21624" s="41"/>
    </row>
    <row r="21625" spans="3:3">
      <c r="C21625" s="41"/>
    </row>
    <row r="21626" spans="3:3">
      <c r="C21626" s="41"/>
    </row>
    <row r="21627" spans="3:3">
      <c r="C21627" s="41"/>
    </row>
    <row r="21628" spans="3:3">
      <c r="C21628" s="41"/>
    </row>
    <row r="21629" spans="3:3">
      <c r="C21629" s="41"/>
    </row>
    <row r="21630" spans="3:3">
      <c r="C21630" s="41"/>
    </row>
    <row r="21631" spans="3:3">
      <c r="C21631" s="41"/>
    </row>
    <row r="21632" spans="3:3">
      <c r="C21632" s="41"/>
    </row>
    <row r="21633" spans="3:3">
      <c r="C21633" s="41"/>
    </row>
    <row r="21634" spans="3:3">
      <c r="C21634" s="41"/>
    </row>
    <row r="21635" spans="3:3">
      <c r="C21635" s="41"/>
    </row>
    <row r="21636" spans="3:3">
      <c r="C21636" s="41"/>
    </row>
    <row r="21637" spans="3:3">
      <c r="C21637" s="41"/>
    </row>
    <row r="21638" spans="3:3">
      <c r="C21638" s="41"/>
    </row>
    <row r="21639" spans="3:3">
      <c r="C21639" s="41"/>
    </row>
    <row r="21640" spans="3:3">
      <c r="C21640" s="41"/>
    </row>
    <row r="21641" spans="3:3">
      <c r="C21641" s="41"/>
    </row>
    <row r="21642" spans="3:3">
      <c r="C21642" s="41"/>
    </row>
    <row r="21643" spans="3:3">
      <c r="C21643" s="41"/>
    </row>
    <row r="21644" spans="3:3">
      <c r="C21644" s="41"/>
    </row>
    <row r="21645" spans="3:3">
      <c r="C21645" s="41"/>
    </row>
    <row r="21646" spans="3:3">
      <c r="C21646" s="41"/>
    </row>
    <row r="21647" spans="3:3">
      <c r="C21647" s="41"/>
    </row>
    <row r="21648" spans="3:3">
      <c r="C21648" s="41"/>
    </row>
    <row r="21649" spans="3:3">
      <c r="C21649" s="41"/>
    </row>
    <row r="21650" spans="3:3">
      <c r="C21650" s="41"/>
    </row>
    <row r="21651" spans="3:3">
      <c r="C21651" s="41"/>
    </row>
    <row r="21652" spans="3:3">
      <c r="C21652" s="41"/>
    </row>
    <row r="21653" spans="3:3">
      <c r="C21653" s="41"/>
    </row>
    <row r="21654" spans="3:3">
      <c r="C21654" s="41"/>
    </row>
    <row r="21655" spans="3:3">
      <c r="C21655" s="41"/>
    </row>
    <row r="21656" spans="3:3">
      <c r="C21656" s="41"/>
    </row>
    <row r="21657" spans="3:3">
      <c r="C21657" s="41"/>
    </row>
    <row r="21658" spans="3:3">
      <c r="C21658" s="41"/>
    </row>
    <row r="21659" spans="3:3">
      <c r="C21659" s="41"/>
    </row>
    <row r="21660" spans="3:3">
      <c r="C21660" s="41"/>
    </row>
    <row r="21661" spans="3:3">
      <c r="C21661" s="41"/>
    </row>
    <row r="21662" spans="3:3">
      <c r="C21662" s="41"/>
    </row>
    <row r="21663" spans="3:3">
      <c r="C21663" s="41"/>
    </row>
    <row r="21664" spans="3:3">
      <c r="C21664" s="41"/>
    </row>
    <row r="21665" spans="3:8">
      <c r="C21665" s="41"/>
    </row>
    <row r="21666" spans="3:8">
      <c r="C21666" s="41"/>
    </row>
    <row r="21667" spans="3:8">
      <c r="C21667" s="41"/>
    </row>
    <row r="21668" spans="3:8">
      <c r="C21668" s="41"/>
    </row>
    <row r="21669" spans="3:8">
      <c r="C21669" s="41"/>
    </row>
    <row r="21670" spans="3:8">
      <c r="C21670" s="41"/>
      <c r="H21670" s="2"/>
    </row>
    <row r="21671" spans="3:8">
      <c r="C21671" s="41"/>
    </row>
    <row r="21672" spans="3:8">
      <c r="C21672" s="41"/>
    </row>
    <row r="21673" spans="3:8">
      <c r="C21673" s="41"/>
    </row>
    <row r="21674" spans="3:8">
      <c r="C21674" s="41"/>
    </row>
    <row r="21675" spans="3:8">
      <c r="C21675" s="41"/>
    </row>
    <row r="21676" spans="3:8">
      <c r="C21676" s="41"/>
    </row>
    <row r="21677" spans="3:8">
      <c r="C21677" s="41"/>
    </row>
    <row r="21678" spans="3:8">
      <c r="C21678" s="41"/>
    </row>
    <row r="21679" spans="3:8">
      <c r="C21679" s="41"/>
    </row>
    <row r="21680" spans="3:8">
      <c r="C21680" s="41"/>
    </row>
    <row r="21681" spans="1:3">
      <c r="C21681" s="41"/>
    </row>
    <row r="21682" spans="1:3">
      <c r="C21682" s="41"/>
    </row>
    <row r="21683" spans="1:3">
      <c r="A21683" s="3"/>
      <c r="C21683" s="41"/>
    </row>
    <row r="21684" spans="1:3">
      <c r="C21684" s="41"/>
    </row>
    <row r="21685" spans="1:3">
      <c r="C21685" s="41"/>
    </row>
    <row r="21686" spans="1:3">
      <c r="C21686" s="41"/>
    </row>
    <row r="21687" spans="1:3">
      <c r="C21687" s="41"/>
    </row>
    <row r="21688" spans="1:3">
      <c r="C21688" s="41"/>
    </row>
    <row r="21689" spans="1:3">
      <c r="C21689" s="41"/>
    </row>
    <row r="21690" spans="1:3">
      <c r="C21690" s="41"/>
    </row>
    <row r="21691" spans="1:3">
      <c r="C21691" s="41"/>
    </row>
    <row r="21692" spans="1:3">
      <c r="C21692" s="41"/>
    </row>
    <row r="21693" spans="1:3">
      <c r="C21693" s="41"/>
    </row>
    <row r="21694" spans="1:3">
      <c r="C21694" s="41"/>
    </row>
    <row r="21695" spans="1:3">
      <c r="C21695" s="41"/>
    </row>
    <row r="21696" spans="1:3">
      <c r="C21696" s="41"/>
    </row>
    <row r="21697" spans="3:3">
      <c r="C21697" s="41"/>
    </row>
    <row r="21698" spans="3:3">
      <c r="C21698" s="41"/>
    </row>
    <row r="21699" spans="3:3">
      <c r="C21699" s="41"/>
    </row>
    <row r="21700" spans="3:3">
      <c r="C21700" s="41"/>
    </row>
    <row r="21701" spans="3:3">
      <c r="C21701" s="41"/>
    </row>
    <row r="21702" spans="3:3">
      <c r="C21702" s="41"/>
    </row>
    <row r="21703" spans="3:3">
      <c r="C21703" s="41"/>
    </row>
    <row r="21704" spans="3:3">
      <c r="C21704" s="41"/>
    </row>
    <row r="21705" spans="3:3">
      <c r="C21705" s="41"/>
    </row>
    <row r="21706" spans="3:3">
      <c r="C21706" s="41"/>
    </row>
    <row r="21707" spans="3:3">
      <c r="C21707" s="41"/>
    </row>
    <row r="21708" spans="3:3">
      <c r="C21708" s="41"/>
    </row>
    <row r="21709" spans="3:3">
      <c r="C21709" s="41"/>
    </row>
    <row r="21710" spans="3:3">
      <c r="C21710" s="41"/>
    </row>
    <row r="21711" spans="3:3">
      <c r="C21711" s="41"/>
    </row>
    <row r="21712" spans="3:3">
      <c r="C21712" s="41"/>
    </row>
    <row r="21713" spans="3:3">
      <c r="C21713" s="41"/>
    </row>
    <row r="21714" spans="3:3">
      <c r="C21714" s="41"/>
    </row>
    <row r="21715" spans="3:3">
      <c r="C21715" s="41"/>
    </row>
    <row r="21716" spans="3:3">
      <c r="C21716" s="41"/>
    </row>
    <row r="21717" spans="3:3">
      <c r="C21717" s="41"/>
    </row>
    <row r="21718" spans="3:3">
      <c r="C21718" s="41"/>
    </row>
    <row r="21719" spans="3:3">
      <c r="C21719" s="41"/>
    </row>
    <row r="21720" spans="3:3">
      <c r="C21720" s="41"/>
    </row>
    <row r="21721" spans="3:3">
      <c r="C21721" s="41"/>
    </row>
    <row r="21722" spans="3:3">
      <c r="C21722" s="41"/>
    </row>
    <row r="21723" spans="3:3">
      <c r="C21723" s="41"/>
    </row>
    <row r="21725" spans="3:3">
      <c r="C21725" s="41"/>
    </row>
    <row r="21726" spans="3:3">
      <c r="C21726" s="41"/>
    </row>
    <row r="21727" spans="3:3">
      <c r="C21727" s="41"/>
    </row>
    <row r="21728" spans="3:3">
      <c r="C21728" s="41"/>
    </row>
    <row r="21729" spans="3:3">
      <c r="C21729" s="41"/>
    </row>
    <row r="21730" spans="3:3">
      <c r="C21730" s="41"/>
    </row>
    <row r="21731" spans="3:3">
      <c r="C21731" s="41"/>
    </row>
    <row r="21732" spans="3:3">
      <c r="C21732" s="41"/>
    </row>
    <row r="21733" spans="3:3">
      <c r="C21733" s="41"/>
    </row>
    <row r="21734" spans="3:3">
      <c r="C21734" s="41"/>
    </row>
    <row r="21735" spans="3:3">
      <c r="C21735" s="41"/>
    </row>
    <row r="21736" spans="3:3">
      <c r="C21736" s="41"/>
    </row>
    <row r="21737" spans="3:3">
      <c r="C21737" s="41"/>
    </row>
    <row r="21738" spans="3:3">
      <c r="C21738" s="41"/>
    </row>
    <row r="21739" spans="3:3">
      <c r="C21739" s="41"/>
    </row>
    <row r="21740" spans="3:3">
      <c r="C21740" s="41"/>
    </row>
    <row r="21741" spans="3:3">
      <c r="C21741" s="41"/>
    </row>
    <row r="21742" spans="3:3">
      <c r="C21742" s="41"/>
    </row>
    <row r="21743" spans="3:3">
      <c r="C21743" s="41"/>
    </row>
    <row r="21744" spans="3:3">
      <c r="C21744" s="41"/>
    </row>
    <row r="21745" spans="3:3">
      <c r="C21745" s="41"/>
    </row>
    <row r="21746" spans="3:3">
      <c r="C21746" s="41"/>
    </row>
    <row r="21747" spans="3:3">
      <c r="C21747" s="41"/>
    </row>
    <row r="21748" spans="3:3">
      <c r="C21748" s="41"/>
    </row>
    <row r="21749" spans="3:3">
      <c r="C21749" s="41"/>
    </row>
    <row r="21750" spans="3:3">
      <c r="C21750" s="41"/>
    </row>
    <row r="21751" spans="3:3">
      <c r="C21751" s="41"/>
    </row>
    <row r="21752" spans="3:3">
      <c r="C21752" s="41"/>
    </row>
    <row r="21753" spans="3:3">
      <c r="C21753" s="41"/>
    </row>
    <row r="21754" spans="3:3">
      <c r="C21754" s="41"/>
    </row>
    <row r="21755" spans="3:3">
      <c r="C21755" s="41"/>
    </row>
    <row r="21756" spans="3:3">
      <c r="C21756" s="41"/>
    </row>
    <row r="21757" spans="3:3">
      <c r="C21757" s="41"/>
    </row>
    <row r="21758" spans="3:3">
      <c r="C21758" s="41"/>
    </row>
    <row r="21759" spans="3:3">
      <c r="C21759" s="41"/>
    </row>
    <row r="21760" spans="3:3">
      <c r="C21760" s="41"/>
    </row>
    <row r="21761" spans="3:3">
      <c r="C21761" s="41"/>
    </row>
    <row r="21762" spans="3:3">
      <c r="C21762" s="41"/>
    </row>
    <row r="21763" spans="3:3">
      <c r="C21763" s="41"/>
    </row>
    <row r="21764" spans="3:3">
      <c r="C21764" s="41"/>
    </row>
    <row r="21765" spans="3:3">
      <c r="C21765" s="41"/>
    </row>
    <row r="21766" spans="3:3">
      <c r="C21766" s="41"/>
    </row>
    <row r="21767" spans="3:3">
      <c r="C21767" s="41"/>
    </row>
    <row r="21768" spans="3:3">
      <c r="C21768" s="41"/>
    </row>
    <row r="21769" spans="3:3">
      <c r="C21769" s="41"/>
    </row>
    <row r="21770" spans="3:3">
      <c r="C21770" s="41"/>
    </row>
    <row r="21771" spans="3:3">
      <c r="C21771" s="41"/>
    </row>
    <row r="21772" spans="3:3">
      <c r="C21772" s="41"/>
    </row>
    <row r="21773" spans="3:3">
      <c r="C21773" s="41"/>
    </row>
    <row r="21774" spans="3:3">
      <c r="C21774" s="41"/>
    </row>
    <row r="21775" spans="3:3">
      <c r="C21775" s="41"/>
    </row>
    <row r="21776" spans="3:3">
      <c r="C21776" s="41"/>
    </row>
    <row r="21777" spans="3:3">
      <c r="C21777" s="41"/>
    </row>
    <row r="21778" spans="3:3">
      <c r="C21778" s="41"/>
    </row>
    <row r="21779" spans="3:3">
      <c r="C21779" s="41"/>
    </row>
    <row r="21780" spans="3:3">
      <c r="C21780" s="41"/>
    </row>
    <row r="21781" spans="3:3">
      <c r="C21781" s="41"/>
    </row>
    <row r="21782" spans="3:3">
      <c r="C21782" s="41"/>
    </row>
    <row r="21783" spans="3:3">
      <c r="C21783" s="41"/>
    </row>
    <row r="21784" spans="3:3">
      <c r="C21784" s="41"/>
    </row>
    <row r="21785" spans="3:3">
      <c r="C21785" s="41"/>
    </row>
    <row r="21786" spans="3:3">
      <c r="C21786" s="41"/>
    </row>
    <row r="21787" spans="3:3">
      <c r="C21787" s="41"/>
    </row>
    <row r="21788" spans="3:3">
      <c r="C21788" s="41"/>
    </row>
    <row r="21789" spans="3:3">
      <c r="C21789" s="41"/>
    </row>
    <row r="21790" spans="3:3">
      <c r="C21790" s="41"/>
    </row>
    <row r="21791" spans="3:3">
      <c r="C21791" s="41"/>
    </row>
    <row r="21792" spans="3:3">
      <c r="C21792" s="41"/>
    </row>
    <row r="21793" spans="3:3">
      <c r="C21793" s="41"/>
    </row>
    <row r="21794" spans="3:3">
      <c r="C21794" s="41"/>
    </row>
    <row r="21795" spans="3:3">
      <c r="C21795" s="41"/>
    </row>
    <row r="21796" spans="3:3">
      <c r="C21796" s="41"/>
    </row>
    <row r="21797" spans="3:3">
      <c r="C21797" s="41"/>
    </row>
    <row r="21798" spans="3:3">
      <c r="C21798" s="41"/>
    </row>
    <row r="21799" spans="3:3">
      <c r="C21799" s="41"/>
    </row>
    <row r="21800" spans="3:3">
      <c r="C21800" s="41"/>
    </row>
    <row r="21801" spans="3:3">
      <c r="C21801" s="41"/>
    </row>
    <row r="21802" spans="3:3">
      <c r="C21802" s="41"/>
    </row>
    <row r="21803" spans="3:3">
      <c r="C21803" s="41"/>
    </row>
    <row r="21804" spans="3:3">
      <c r="C21804" s="41"/>
    </row>
    <row r="21805" spans="3:3">
      <c r="C21805" s="41"/>
    </row>
    <row r="21806" spans="3:3">
      <c r="C21806" s="41"/>
    </row>
    <row r="21807" spans="3:3">
      <c r="C21807" s="41"/>
    </row>
    <row r="21808" spans="3:3">
      <c r="C21808" s="41"/>
    </row>
    <row r="21809" spans="3:3">
      <c r="C21809" s="41"/>
    </row>
    <row r="21810" spans="3:3">
      <c r="C21810" s="41"/>
    </row>
    <row r="21811" spans="3:3">
      <c r="C21811" s="41"/>
    </row>
    <row r="21812" spans="3:3">
      <c r="C21812" s="41"/>
    </row>
    <row r="21813" spans="3:3">
      <c r="C21813" s="41"/>
    </row>
    <row r="21814" spans="3:3">
      <c r="C21814" s="41"/>
    </row>
    <row r="21815" spans="3:3">
      <c r="C21815" s="41"/>
    </row>
    <row r="21816" spans="3:3">
      <c r="C21816" s="41"/>
    </row>
    <row r="21817" spans="3:3">
      <c r="C21817" s="41"/>
    </row>
    <row r="21818" spans="3:3">
      <c r="C21818" s="41"/>
    </row>
    <row r="21819" spans="3:3">
      <c r="C21819" s="41"/>
    </row>
    <row r="21820" spans="3:3">
      <c r="C21820" s="41"/>
    </row>
    <row r="21821" spans="3:3">
      <c r="C21821" s="41"/>
    </row>
    <row r="21822" spans="3:3">
      <c r="C21822" s="41"/>
    </row>
    <row r="21823" spans="3:3">
      <c r="C21823" s="41"/>
    </row>
    <row r="21824" spans="3:3">
      <c r="C21824" s="41"/>
    </row>
    <row r="21825" spans="3:3">
      <c r="C21825" s="41"/>
    </row>
    <row r="21826" spans="3:3">
      <c r="C21826" s="41"/>
    </row>
    <row r="21827" spans="3:3">
      <c r="C21827" s="41"/>
    </row>
    <row r="21828" spans="3:3">
      <c r="C21828" s="41"/>
    </row>
    <row r="21829" spans="3:3">
      <c r="C21829" s="41"/>
    </row>
    <row r="21830" spans="3:3">
      <c r="C21830" s="41"/>
    </row>
    <row r="21831" spans="3:3">
      <c r="C21831" s="41"/>
    </row>
    <row r="21832" spans="3:3">
      <c r="C21832" s="41"/>
    </row>
    <row r="21833" spans="3:3">
      <c r="C21833" s="41"/>
    </row>
    <row r="21834" spans="3:3">
      <c r="C21834" s="41"/>
    </row>
    <row r="21835" spans="3:3">
      <c r="C21835" s="41"/>
    </row>
    <row r="21836" spans="3:3">
      <c r="C21836" s="41"/>
    </row>
    <row r="21837" spans="3:3">
      <c r="C21837" s="41"/>
    </row>
    <row r="21838" spans="3:3">
      <c r="C21838" s="41"/>
    </row>
    <row r="21839" spans="3:3">
      <c r="C21839" s="41"/>
    </row>
    <row r="21840" spans="3:3">
      <c r="C21840" s="41"/>
    </row>
    <row r="21841" spans="3:3">
      <c r="C21841" s="41"/>
    </row>
    <row r="21842" spans="3:3">
      <c r="C21842" s="41"/>
    </row>
    <row r="21843" spans="3:3">
      <c r="C21843" s="41"/>
    </row>
    <row r="21844" spans="3:3">
      <c r="C21844" s="41"/>
    </row>
    <row r="21845" spans="3:3">
      <c r="C21845" s="41"/>
    </row>
    <row r="21846" spans="3:3">
      <c r="C21846" s="41"/>
    </row>
    <row r="21847" spans="3:3">
      <c r="C21847" s="41"/>
    </row>
    <row r="21848" spans="3:3">
      <c r="C21848" s="41"/>
    </row>
    <row r="21849" spans="3:3">
      <c r="C21849" s="41"/>
    </row>
    <row r="21850" spans="3:3">
      <c r="C21850" s="41"/>
    </row>
    <row r="21851" spans="3:3">
      <c r="C21851" s="41"/>
    </row>
    <row r="21852" spans="3:3">
      <c r="C21852" s="41"/>
    </row>
    <row r="21853" spans="3:3">
      <c r="C21853" s="41"/>
    </row>
    <row r="21854" spans="3:3">
      <c r="C21854" s="41"/>
    </row>
    <row r="21855" spans="3:3">
      <c r="C21855" s="41"/>
    </row>
    <row r="21856" spans="3:3">
      <c r="C21856" s="41"/>
    </row>
    <row r="21857" spans="1:3">
      <c r="C21857" s="41"/>
    </row>
    <row r="21858" spans="1:3">
      <c r="C21858" s="41"/>
    </row>
    <row r="21859" spans="1:3">
      <c r="A21859" s="3"/>
      <c r="C21859" s="41"/>
    </row>
    <row r="21860" spans="1:3">
      <c r="A21860" s="3"/>
      <c r="C21860" s="41"/>
    </row>
    <row r="21861" spans="1:3">
      <c r="C21861" s="41"/>
    </row>
    <row r="21862" spans="1:3">
      <c r="C21862" s="41"/>
    </row>
    <row r="21863" spans="1:3">
      <c r="C21863" s="41"/>
    </row>
    <row r="21864" spans="1:3">
      <c r="C21864" s="41"/>
    </row>
    <row r="21865" spans="1:3">
      <c r="C21865" s="41"/>
    </row>
    <row r="21866" spans="1:3">
      <c r="C21866" s="41"/>
    </row>
    <row r="21867" spans="1:3">
      <c r="C21867" s="41"/>
    </row>
    <row r="21868" spans="1:3">
      <c r="C21868" s="41"/>
    </row>
    <row r="21869" spans="1:3">
      <c r="C21869" s="41"/>
    </row>
    <row r="21870" spans="1:3">
      <c r="C21870" s="41"/>
    </row>
    <row r="21871" spans="1:3">
      <c r="C21871" s="41"/>
    </row>
    <row r="21872" spans="1:3">
      <c r="C21872" s="41"/>
    </row>
    <row r="21873" spans="3:3">
      <c r="C21873" s="41"/>
    </row>
    <row r="21874" spans="3:3">
      <c r="C21874" s="41"/>
    </row>
    <row r="21875" spans="3:3">
      <c r="C21875" s="41"/>
    </row>
    <row r="21876" spans="3:3">
      <c r="C21876" s="41"/>
    </row>
    <row r="21877" spans="3:3">
      <c r="C21877" s="41"/>
    </row>
    <row r="21878" spans="3:3">
      <c r="C21878" s="41"/>
    </row>
    <row r="21879" spans="3:3">
      <c r="C21879" s="41"/>
    </row>
    <row r="21880" spans="3:3">
      <c r="C21880" s="41"/>
    </row>
    <row r="21881" spans="3:3">
      <c r="C21881" s="41"/>
    </row>
    <row r="21882" spans="3:3">
      <c r="C21882" s="41"/>
    </row>
    <row r="21883" spans="3:3">
      <c r="C21883" s="41"/>
    </row>
    <row r="21884" spans="3:3">
      <c r="C21884" s="41"/>
    </row>
    <row r="21885" spans="3:3">
      <c r="C21885" s="41"/>
    </row>
    <row r="21886" spans="3:3">
      <c r="C21886" s="41"/>
    </row>
    <row r="21887" spans="3:3">
      <c r="C21887" s="41"/>
    </row>
    <row r="21888" spans="3:3">
      <c r="C21888" s="41"/>
    </row>
    <row r="21889" spans="3:3">
      <c r="C21889" s="41"/>
    </row>
    <row r="21890" spans="3:3">
      <c r="C21890" s="41"/>
    </row>
    <row r="21891" spans="3:3">
      <c r="C21891" s="41"/>
    </row>
    <row r="21892" spans="3:3">
      <c r="C21892" s="41"/>
    </row>
    <row r="21893" spans="3:3">
      <c r="C21893" s="41"/>
    </row>
    <row r="21894" spans="3:3">
      <c r="C21894" s="41"/>
    </row>
    <row r="21895" spans="3:3">
      <c r="C21895" s="41"/>
    </row>
    <row r="21896" spans="3:3">
      <c r="C21896" s="41"/>
    </row>
    <row r="21897" spans="3:3">
      <c r="C21897" s="41"/>
    </row>
    <row r="21898" spans="3:3">
      <c r="C21898" s="41"/>
    </row>
    <row r="21899" spans="3:3">
      <c r="C21899" s="41"/>
    </row>
    <row r="21900" spans="3:3">
      <c r="C21900" s="41"/>
    </row>
    <row r="21901" spans="3:3">
      <c r="C21901" s="41"/>
    </row>
    <row r="21902" spans="3:3">
      <c r="C21902" s="41"/>
    </row>
    <row r="21903" spans="3:3">
      <c r="C21903" s="41"/>
    </row>
    <row r="21904" spans="3:3">
      <c r="C21904" s="41"/>
    </row>
    <row r="21905" spans="1:3">
      <c r="C21905" s="41"/>
    </row>
    <row r="21906" spans="1:3">
      <c r="C21906" s="41"/>
    </row>
    <row r="21907" spans="1:3">
      <c r="A21907" s="3"/>
      <c r="C21907" s="41"/>
    </row>
    <row r="21908" spans="1:3">
      <c r="C21908" s="41"/>
    </row>
    <row r="21909" spans="1:3">
      <c r="C21909" s="41"/>
    </row>
    <row r="21910" spans="1:3">
      <c r="C21910" s="41"/>
    </row>
    <row r="21911" spans="1:3">
      <c r="C21911" s="41"/>
    </row>
    <row r="21912" spans="1:3">
      <c r="C21912" s="41"/>
    </row>
    <row r="21913" spans="1:3">
      <c r="C21913" s="41"/>
    </row>
    <row r="21914" spans="1:3">
      <c r="C21914" s="41"/>
    </row>
    <row r="21915" spans="1:3">
      <c r="C21915" s="41"/>
    </row>
    <row r="21916" spans="1:3">
      <c r="C21916" s="41"/>
    </row>
    <row r="21917" spans="1:3">
      <c r="C21917" s="41"/>
    </row>
    <row r="21918" spans="1:3">
      <c r="C21918" s="41"/>
    </row>
    <row r="21919" spans="1:3">
      <c r="C21919" s="41"/>
    </row>
    <row r="21920" spans="1:3">
      <c r="C21920" s="41"/>
    </row>
    <row r="21921" spans="1:3">
      <c r="C21921" s="41"/>
    </row>
    <row r="21922" spans="1:3">
      <c r="C21922" s="41"/>
    </row>
    <row r="21923" spans="1:3">
      <c r="C21923" s="41"/>
    </row>
    <row r="21924" spans="1:3">
      <c r="C21924" s="41"/>
    </row>
    <row r="21925" spans="1:3">
      <c r="C21925" s="41"/>
    </row>
    <row r="21926" spans="1:3">
      <c r="C21926" s="41"/>
    </row>
    <row r="21927" spans="1:3">
      <c r="C21927" s="41"/>
    </row>
    <row r="21928" spans="1:3">
      <c r="C21928" s="41"/>
    </row>
    <row r="21929" spans="1:3">
      <c r="C21929" s="41"/>
    </row>
    <row r="21930" spans="1:3">
      <c r="C21930" s="41"/>
    </row>
    <row r="21931" spans="1:3">
      <c r="C21931" s="41"/>
    </row>
    <row r="21932" spans="1:3">
      <c r="C21932" s="41"/>
    </row>
    <row r="21933" spans="1:3">
      <c r="C21933" s="41"/>
    </row>
    <row r="21934" spans="1:3">
      <c r="A21934" s="3"/>
      <c r="C21934" s="41"/>
    </row>
    <row r="21935" spans="1:3">
      <c r="A21935" s="3"/>
      <c r="C21935" s="41"/>
    </row>
    <row r="21936" spans="1:3">
      <c r="A21936" s="3"/>
      <c r="C21936" s="41"/>
    </row>
    <row r="21937" spans="1:3">
      <c r="A21937" s="3"/>
      <c r="C21937" s="41"/>
    </row>
    <row r="21938" spans="1:3">
      <c r="A21938" s="3"/>
      <c r="C21938" s="41"/>
    </row>
    <row r="21939" spans="1:3">
      <c r="A21939" s="3"/>
      <c r="C21939" s="41"/>
    </row>
    <row r="21940" spans="1:3">
      <c r="A21940" s="3"/>
      <c r="C21940" s="41"/>
    </row>
    <row r="21941" spans="1:3">
      <c r="A21941" s="3"/>
      <c r="C21941" s="41"/>
    </row>
    <row r="21942" spans="1:3">
      <c r="A21942" s="3"/>
      <c r="C21942" s="41"/>
    </row>
    <row r="21943" spans="1:3">
      <c r="A21943" s="3"/>
      <c r="C21943" s="41"/>
    </row>
    <row r="21944" spans="1:3">
      <c r="C21944" s="41"/>
    </row>
    <row r="21945" spans="1:3">
      <c r="C21945" s="41"/>
    </row>
    <row r="21946" spans="1:3">
      <c r="C21946" s="41"/>
    </row>
    <row r="21947" spans="1:3">
      <c r="C21947" s="41"/>
    </row>
    <row r="21948" spans="1:3">
      <c r="C21948" s="41"/>
    </row>
    <row r="21949" spans="1:3">
      <c r="C21949" s="41"/>
    </row>
    <row r="21950" spans="1:3">
      <c r="C21950" s="41"/>
    </row>
    <row r="21951" spans="1:3">
      <c r="C21951" s="41"/>
    </row>
    <row r="21952" spans="1:3">
      <c r="C21952" s="41"/>
    </row>
    <row r="21953" spans="3:3">
      <c r="C21953" s="41"/>
    </row>
    <row r="21954" spans="3:3">
      <c r="C21954" s="41"/>
    </row>
    <row r="21955" spans="3:3">
      <c r="C21955" s="41"/>
    </row>
    <row r="21956" spans="3:3">
      <c r="C21956" s="41"/>
    </row>
    <row r="21957" spans="3:3">
      <c r="C21957" s="41"/>
    </row>
    <row r="21958" spans="3:3">
      <c r="C21958" s="41"/>
    </row>
    <row r="21959" spans="3:3">
      <c r="C21959" s="41"/>
    </row>
    <row r="21960" spans="3:3">
      <c r="C21960" s="41"/>
    </row>
    <row r="21961" spans="3:3">
      <c r="C21961" s="41"/>
    </row>
    <row r="21962" spans="3:3">
      <c r="C21962" s="41"/>
    </row>
    <row r="21963" spans="3:3">
      <c r="C21963" s="41"/>
    </row>
    <row r="21964" spans="3:3">
      <c r="C21964" s="41"/>
    </row>
    <row r="21965" spans="3:3">
      <c r="C21965" s="41"/>
    </row>
    <row r="21966" spans="3:3">
      <c r="C21966" s="41"/>
    </row>
    <row r="21967" spans="3:3">
      <c r="C21967" s="41"/>
    </row>
    <row r="21968" spans="3:3">
      <c r="C21968" s="41"/>
    </row>
    <row r="21969" spans="3:3">
      <c r="C21969" s="41"/>
    </row>
    <row r="21970" spans="3:3">
      <c r="C21970" s="41"/>
    </row>
    <row r="21971" spans="3:3">
      <c r="C21971" s="41"/>
    </row>
    <row r="21972" spans="3:3">
      <c r="C21972" s="41"/>
    </row>
    <row r="21973" spans="3:3">
      <c r="C21973" s="41"/>
    </row>
    <row r="21974" spans="3:3">
      <c r="C21974" s="41"/>
    </row>
    <row r="21975" spans="3:3">
      <c r="C21975" s="41"/>
    </row>
    <row r="21976" spans="3:3">
      <c r="C21976" s="41"/>
    </row>
    <row r="21977" spans="3:3">
      <c r="C21977" s="41"/>
    </row>
    <row r="21978" spans="3:3">
      <c r="C21978" s="41"/>
    </row>
    <row r="21979" spans="3:3">
      <c r="C21979" s="41"/>
    </row>
    <row r="21980" spans="3:3">
      <c r="C21980" s="41"/>
    </row>
    <row r="21981" spans="3:3">
      <c r="C21981" s="41"/>
    </row>
    <row r="21982" spans="3:3">
      <c r="C21982" s="41"/>
    </row>
    <row r="21983" spans="3:3">
      <c r="C21983" s="41"/>
    </row>
    <row r="21984" spans="3:3">
      <c r="C21984" s="41"/>
    </row>
    <row r="21985" spans="3:3">
      <c r="C21985" s="41"/>
    </row>
    <row r="21986" spans="3:3">
      <c r="C21986" s="41"/>
    </row>
    <row r="21987" spans="3:3">
      <c r="C21987" s="41"/>
    </row>
    <row r="21988" spans="3:3">
      <c r="C21988" s="41"/>
    </row>
    <row r="21989" spans="3:3">
      <c r="C21989" s="41"/>
    </row>
    <row r="21990" spans="3:3">
      <c r="C21990" s="41"/>
    </row>
    <row r="21991" spans="3:3">
      <c r="C21991" s="41"/>
    </row>
    <row r="21992" spans="3:3">
      <c r="C21992" s="41"/>
    </row>
    <row r="21993" spans="3:3">
      <c r="C21993" s="41"/>
    </row>
    <row r="21994" spans="3:3">
      <c r="C21994" s="41"/>
    </row>
    <row r="21995" spans="3:3">
      <c r="C21995" s="41"/>
    </row>
    <row r="21996" spans="3:3">
      <c r="C21996" s="41"/>
    </row>
    <row r="21997" spans="3:3">
      <c r="C21997" s="41"/>
    </row>
    <row r="21998" spans="3:3">
      <c r="C21998" s="41"/>
    </row>
    <row r="21999" spans="3:3">
      <c r="C21999" s="41"/>
    </row>
    <row r="22000" spans="3:3">
      <c r="C22000" s="41"/>
    </row>
    <row r="22001" spans="3:3">
      <c r="C22001" s="41"/>
    </row>
    <row r="22002" spans="3:3">
      <c r="C22002" s="41"/>
    </row>
    <row r="22003" spans="3:3">
      <c r="C22003" s="41"/>
    </row>
    <row r="22004" spans="3:3">
      <c r="C22004" s="41"/>
    </row>
    <row r="22005" spans="3:3">
      <c r="C22005" s="41"/>
    </row>
    <row r="22006" spans="3:3">
      <c r="C22006" s="41"/>
    </row>
    <row r="22007" spans="3:3">
      <c r="C22007" s="41"/>
    </row>
    <row r="22008" spans="3:3">
      <c r="C22008" s="41"/>
    </row>
    <row r="22009" spans="3:3">
      <c r="C22009" s="41"/>
    </row>
    <row r="22010" spans="3:3">
      <c r="C22010" s="41"/>
    </row>
    <row r="22011" spans="3:3">
      <c r="C22011" s="41"/>
    </row>
    <row r="22012" spans="3:3">
      <c r="C22012" s="41"/>
    </row>
    <row r="22013" spans="3:3">
      <c r="C22013" s="41"/>
    </row>
    <row r="22014" spans="3:3">
      <c r="C22014" s="41"/>
    </row>
    <row r="22015" spans="3:3">
      <c r="C22015" s="41"/>
    </row>
    <row r="22016" spans="3:3">
      <c r="C22016" s="41"/>
    </row>
    <row r="22017" spans="3:3">
      <c r="C22017" s="41"/>
    </row>
    <row r="22018" spans="3:3">
      <c r="C22018" s="41"/>
    </row>
    <row r="22019" spans="3:3">
      <c r="C22019" s="41"/>
    </row>
    <row r="22020" spans="3:3">
      <c r="C22020" s="41"/>
    </row>
    <row r="22021" spans="3:3">
      <c r="C22021" s="41"/>
    </row>
    <row r="22022" spans="3:3">
      <c r="C22022" s="41"/>
    </row>
    <row r="22023" spans="3:3">
      <c r="C22023" s="41"/>
    </row>
    <row r="22024" spans="3:3">
      <c r="C22024" s="41"/>
    </row>
    <row r="22025" spans="3:3">
      <c r="C22025" s="41"/>
    </row>
    <row r="22026" spans="3:3">
      <c r="C22026" s="41"/>
    </row>
    <row r="22027" spans="3:3">
      <c r="C22027" s="41"/>
    </row>
    <row r="22028" spans="3:3">
      <c r="C22028" s="41"/>
    </row>
    <row r="22029" spans="3:3">
      <c r="C22029" s="41"/>
    </row>
    <row r="22030" spans="3:3">
      <c r="C22030" s="41"/>
    </row>
    <row r="22031" spans="3:3">
      <c r="C22031" s="41"/>
    </row>
    <row r="22032" spans="3:3">
      <c r="C22032" s="41"/>
    </row>
    <row r="22033" spans="3:3">
      <c r="C22033" s="41"/>
    </row>
    <row r="22034" spans="3:3">
      <c r="C22034" s="41"/>
    </row>
    <row r="22035" spans="3:3">
      <c r="C22035" s="41"/>
    </row>
    <row r="22036" spans="3:3">
      <c r="C22036" s="41"/>
    </row>
    <row r="22037" spans="3:3">
      <c r="C22037" s="41"/>
    </row>
    <row r="22038" spans="3:3">
      <c r="C22038" s="41"/>
    </row>
    <row r="22039" spans="3:3">
      <c r="C22039" s="41"/>
    </row>
    <row r="22040" spans="3:3">
      <c r="C22040" s="41"/>
    </row>
    <row r="22041" spans="3:3">
      <c r="C22041" s="41"/>
    </row>
    <row r="22042" spans="3:3">
      <c r="C22042" s="41"/>
    </row>
    <row r="22043" spans="3:3">
      <c r="C22043" s="41"/>
    </row>
    <row r="22044" spans="3:3">
      <c r="C22044" s="41"/>
    </row>
    <row r="22045" spans="3:3">
      <c r="C22045" s="41"/>
    </row>
    <row r="22046" spans="3:3">
      <c r="C22046" s="41"/>
    </row>
    <row r="22047" spans="3:3">
      <c r="C22047" s="41"/>
    </row>
    <row r="22048" spans="3:3">
      <c r="C22048" s="41"/>
    </row>
    <row r="22049" spans="1:3">
      <c r="C22049" s="41"/>
    </row>
    <row r="22050" spans="1:3">
      <c r="C22050" s="41"/>
    </row>
    <row r="22051" spans="1:3">
      <c r="C22051" s="41"/>
    </row>
    <row r="22052" spans="1:3">
      <c r="C22052" s="41"/>
    </row>
    <row r="22053" spans="1:3">
      <c r="C22053" s="41"/>
    </row>
    <row r="22054" spans="1:3">
      <c r="C22054" s="41"/>
    </row>
    <row r="22055" spans="1:3">
      <c r="C22055" s="41"/>
    </row>
    <row r="22056" spans="1:3">
      <c r="A22056" s="3"/>
      <c r="C22056" s="41"/>
    </row>
    <row r="22057" spans="1:3">
      <c r="C22057" s="41"/>
    </row>
    <row r="22058" spans="1:3">
      <c r="C22058" s="41"/>
    </row>
    <row r="22059" spans="1:3">
      <c r="C22059" s="41"/>
    </row>
    <row r="22060" spans="1:3">
      <c r="C22060" s="41"/>
    </row>
    <row r="22061" spans="1:3">
      <c r="C22061" s="41"/>
    </row>
    <row r="22062" spans="1:3">
      <c r="C22062" s="41"/>
    </row>
    <row r="22063" spans="1:3">
      <c r="C22063" s="41"/>
    </row>
    <row r="22064" spans="1:3">
      <c r="C22064" s="41"/>
    </row>
    <row r="22065" spans="3:3">
      <c r="C22065" s="41"/>
    </row>
    <row r="22066" spans="3:3">
      <c r="C22066" s="41"/>
    </row>
    <row r="22067" spans="3:3">
      <c r="C22067" s="41"/>
    </row>
    <row r="22068" spans="3:3">
      <c r="C22068" s="41"/>
    </row>
    <row r="22069" spans="3:3">
      <c r="C22069" s="41"/>
    </row>
    <row r="22070" spans="3:3">
      <c r="C22070" s="41"/>
    </row>
    <row r="22071" spans="3:3">
      <c r="C22071" s="41"/>
    </row>
    <row r="22072" spans="3:3">
      <c r="C22072" s="41"/>
    </row>
    <row r="22073" spans="3:3">
      <c r="C22073" s="41"/>
    </row>
    <row r="22074" spans="3:3">
      <c r="C22074" s="41"/>
    </row>
    <row r="22075" spans="3:3">
      <c r="C22075" s="41"/>
    </row>
    <row r="22076" spans="3:3">
      <c r="C22076" s="41"/>
    </row>
    <row r="22077" spans="3:3">
      <c r="C22077" s="41"/>
    </row>
    <row r="22078" spans="3:3">
      <c r="C22078" s="41"/>
    </row>
    <row r="22079" spans="3:3">
      <c r="C22079" s="41"/>
    </row>
    <row r="22080" spans="3:3">
      <c r="C22080" s="41"/>
    </row>
    <row r="22081" spans="3:3">
      <c r="C22081" s="41"/>
    </row>
    <row r="22082" spans="3:3">
      <c r="C22082" s="41"/>
    </row>
    <row r="22083" spans="3:3">
      <c r="C22083" s="41"/>
    </row>
    <row r="22084" spans="3:3">
      <c r="C22084" s="41"/>
    </row>
    <row r="22085" spans="3:3">
      <c r="C22085" s="41"/>
    </row>
    <row r="22086" spans="3:3">
      <c r="C22086" s="41"/>
    </row>
    <row r="22087" spans="3:3">
      <c r="C22087" s="41"/>
    </row>
    <row r="22088" spans="3:3">
      <c r="C22088" s="41"/>
    </row>
    <row r="22089" spans="3:3">
      <c r="C22089" s="41"/>
    </row>
    <row r="22090" spans="3:3">
      <c r="C22090" s="41"/>
    </row>
    <row r="22091" spans="3:3">
      <c r="C22091" s="41"/>
    </row>
    <row r="22092" spans="3:3">
      <c r="C22092" s="41"/>
    </row>
    <row r="22093" spans="3:3">
      <c r="C22093" s="41"/>
    </row>
    <row r="22094" spans="3:3">
      <c r="C22094" s="41"/>
    </row>
    <row r="22095" spans="3:3">
      <c r="C22095" s="41"/>
    </row>
    <row r="22096" spans="3:3">
      <c r="C22096" s="41"/>
    </row>
    <row r="22097" spans="3:3">
      <c r="C22097" s="41"/>
    </row>
    <row r="22098" spans="3:3">
      <c r="C22098" s="41"/>
    </row>
    <row r="22099" spans="3:3">
      <c r="C22099" s="41"/>
    </row>
    <row r="22100" spans="3:3">
      <c r="C22100" s="41"/>
    </row>
    <row r="22101" spans="3:3">
      <c r="C22101" s="41"/>
    </row>
    <row r="22102" spans="3:3">
      <c r="C22102" s="41"/>
    </row>
    <row r="22103" spans="3:3">
      <c r="C22103" s="41"/>
    </row>
    <row r="22104" spans="3:3">
      <c r="C22104" s="41"/>
    </row>
    <row r="22105" spans="3:3">
      <c r="C22105" s="41"/>
    </row>
    <row r="22106" spans="3:3">
      <c r="C22106" s="41"/>
    </row>
    <row r="22107" spans="3:3">
      <c r="C22107" s="41"/>
    </row>
    <row r="22108" spans="3:3">
      <c r="C22108" s="41"/>
    </row>
    <row r="22109" spans="3:3">
      <c r="C22109" s="41"/>
    </row>
    <row r="22110" spans="3:3">
      <c r="C22110" s="41"/>
    </row>
    <row r="22111" spans="3:3">
      <c r="C22111" s="41"/>
    </row>
    <row r="22112" spans="3:3">
      <c r="C22112" s="41"/>
    </row>
    <row r="22113" spans="3:3">
      <c r="C22113" s="41"/>
    </row>
    <row r="22114" spans="3:3">
      <c r="C22114" s="41"/>
    </row>
    <row r="22115" spans="3:3">
      <c r="C22115" s="41"/>
    </row>
    <row r="22116" spans="3:3">
      <c r="C22116" s="41"/>
    </row>
    <row r="22117" spans="3:3">
      <c r="C22117" s="41"/>
    </row>
    <row r="22118" spans="3:3">
      <c r="C22118" s="41"/>
    </row>
    <row r="22119" spans="3:3">
      <c r="C22119" s="41"/>
    </row>
    <row r="22120" spans="3:3">
      <c r="C22120" s="41"/>
    </row>
    <row r="22121" spans="3:3">
      <c r="C22121" s="41"/>
    </row>
    <row r="22122" spans="3:3">
      <c r="C22122" s="41"/>
    </row>
    <row r="22123" spans="3:3">
      <c r="C22123" s="41"/>
    </row>
    <row r="22124" spans="3:3">
      <c r="C22124" s="41"/>
    </row>
    <row r="22125" spans="3:3">
      <c r="C22125" s="41"/>
    </row>
    <row r="22126" spans="3:3">
      <c r="C22126" s="41"/>
    </row>
    <row r="22127" spans="3:3">
      <c r="C22127" s="41"/>
    </row>
    <row r="22128" spans="3:3">
      <c r="C22128" s="41"/>
    </row>
    <row r="22129" spans="1:3">
      <c r="C22129" s="41"/>
    </row>
    <row r="22130" spans="1:3">
      <c r="C22130" s="41"/>
    </row>
    <row r="22131" spans="1:3">
      <c r="C22131" s="41"/>
    </row>
    <row r="22132" spans="1:3">
      <c r="C22132" s="41"/>
    </row>
    <row r="22133" spans="1:3">
      <c r="C22133" s="41"/>
    </row>
    <row r="22134" spans="1:3">
      <c r="C22134" s="41"/>
    </row>
    <row r="22135" spans="1:3">
      <c r="C22135" s="41"/>
    </row>
    <row r="22136" spans="1:3">
      <c r="C22136" s="41"/>
    </row>
    <row r="22137" spans="1:3">
      <c r="C22137" s="41"/>
    </row>
    <row r="22138" spans="1:3">
      <c r="C22138" s="41"/>
    </row>
    <row r="22139" spans="1:3">
      <c r="C22139" s="41"/>
    </row>
    <row r="22140" spans="1:3">
      <c r="C22140" s="41"/>
    </row>
    <row r="22141" spans="1:3">
      <c r="C22141" s="41"/>
    </row>
    <row r="22142" spans="1:3">
      <c r="C22142" s="41"/>
    </row>
    <row r="22143" spans="1:3">
      <c r="C22143" s="41"/>
    </row>
    <row r="22144" spans="1:3">
      <c r="A22144" s="3"/>
      <c r="C22144" s="41"/>
    </row>
    <row r="22145" spans="1:3">
      <c r="A22145" s="3"/>
      <c r="C22145" s="41"/>
    </row>
    <row r="22146" spans="1:3">
      <c r="C22146" s="41"/>
    </row>
    <row r="22147" spans="1:3">
      <c r="C22147" s="41"/>
    </row>
    <row r="22148" spans="1:3">
      <c r="C22148" s="41"/>
    </row>
    <row r="22149" spans="1:3">
      <c r="C22149" s="41"/>
    </row>
    <row r="22150" spans="1:3">
      <c r="C22150" s="41"/>
    </row>
    <row r="22151" spans="1:3">
      <c r="C22151" s="41"/>
    </row>
    <row r="22152" spans="1:3">
      <c r="C22152" s="41"/>
    </row>
    <row r="22153" spans="1:3">
      <c r="C22153" s="41"/>
    </row>
    <row r="22154" spans="1:3">
      <c r="C22154" s="41"/>
    </row>
    <row r="22155" spans="1:3">
      <c r="C22155" s="41"/>
    </row>
    <row r="22156" spans="1:3">
      <c r="C22156" s="41"/>
    </row>
    <row r="22157" spans="1:3">
      <c r="C22157" s="41"/>
    </row>
    <row r="22158" spans="1:3">
      <c r="C22158" s="41"/>
    </row>
    <row r="22159" spans="1:3">
      <c r="C22159" s="41"/>
    </row>
    <row r="22160" spans="1:3">
      <c r="C22160" s="41"/>
    </row>
    <row r="22161" spans="3:3">
      <c r="C22161" s="41"/>
    </row>
    <row r="22162" spans="3:3">
      <c r="C22162" s="41"/>
    </row>
    <row r="22163" spans="3:3">
      <c r="C22163" s="41"/>
    </row>
    <row r="22164" spans="3:3">
      <c r="C22164" s="41"/>
    </row>
    <row r="22165" spans="3:3">
      <c r="C22165" s="41"/>
    </row>
    <row r="22166" spans="3:3">
      <c r="C22166" s="41"/>
    </row>
    <row r="22167" spans="3:3">
      <c r="C22167" s="41"/>
    </row>
    <row r="22168" spans="3:3">
      <c r="C22168" s="41"/>
    </row>
    <row r="22169" spans="3:3">
      <c r="C22169" s="41"/>
    </row>
    <row r="22170" spans="3:3">
      <c r="C22170" s="41"/>
    </row>
    <row r="22171" spans="3:3">
      <c r="C22171" s="41"/>
    </row>
    <row r="22172" spans="3:3">
      <c r="C22172" s="41"/>
    </row>
    <row r="22173" spans="3:3">
      <c r="C22173" s="41"/>
    </row>
    <row r="22174" spans="3:3">
      <c r="C22174" s="41"/>
    </row>
    <row r="22175" spans="3:3">
      <c r="C22175" s="41"/>
    </row>
    <row r="22176" spans="3:3">
      <c r="C22176" s="41"/>
    </row>
    <row r="22177" spans="1:3">
      <c r="C22177" s="41"/>
    </row>
    <row r="22178" spans="1:3">
      <c r="C22178" s="41"/>
    </row>
    <row r="22179" spans="1:3">
      <c r="C22179" s="41"/>
    </row>
    <row r="22180" spans="1:3">
      <c r="C22180" s="41"/>
    </row>
    <row r="22181" spans="1:3">
      <c r="C22181" s="41"/>
    </row>
    <row r="22182" spans="1:3">
      <c r="C22182" s="41"/>
    </row>
    <row r="22183" spans="1:3">
      <c r="C22183" s="41"/>
    </row>
    <row r="22184" spans="1:3">
      <c r="C22184" s="41"/>
    </row>
    <row r="22185" spans="1:3">
      <c r="C22185" s="41"/>
    </row>
    <row r="22186" spans="1:3">
      <c r="C22186" s="41"/>
    </row>
    <row r="22187" spans="1:3">
      <c r="C22187" s="41"/>
    </row>
    <row r="22188" spans="1:3">
      <c r="C22188" s="41"/>
    </row>
    <row r="22189" spans="1:3">
      <c r="A22189" s="3"/>
      <c r="C22189" s="41"/>
    </row>
    <row r="22190" spans="1:3">
      <c r="A22190" s="3"/>
      <c r="C22190" s="41"/>
    </row>
    <row r="22191" spans="1:3">
      <c r="C22191" s="41"/>
    </row>
    <row r="22192" spans="1:3">
      <c r="C22192" s="41"/>
    </row>
    <row r="22193" spans="3:3">
      <c r="C22193" s="41"/>
    </row>
    <row r="22194" spans="3:3">
      <c r="C22194" s="41"/>
    </row>
    <row r="22195" spans="3:3">
      <c r="C22195" s="41"/>
    </row>
    <row r="22196" spans="3:3">
      <c r="C22196" s="41"/>
    </row>
    <row r="22197" spans="3:3">
      <c r="C22197" s="41"/>
    </row>
    <row r="22198" spans="3:3">
      <c r="C22198" s="41"/>
    </row>
    <row r="22199" spans="3:3">
      <c r="C22199" s="41"/>
    </row>
    <row r="22200" spans="3:3">
      <c r="C22200" s="41"/>
    </row>
    <row r="22201" spans="3:3">
      <c r="C22201" s="41"/>
    </row>
    <row r="22202" spans="3:3">
      <c r="C22202" s="41"/>
    </row>
    <row r="22203" spans="3:3">
      <c r="C22203" s="41"/>
    </row>
    <row r="22204" spans="3:3">
      <c r="C22204" s="41"/>
    </row>
    <row r="22205" spans="3:3">
      <c r="C22205" s="41"/>
    </row>
    <row r="22206" spans="3:3">
      <c r="C22206" s="41"/>
    </row>
    <row r="22207" spans="3:3">
      <c r="C22207" s="41"/>
    </row>
    <row r="22208" spans="3:3">
      <c r="C22208" s="41"/>
    </row>
    <row r="22209" spans="3:3">
      <c r="C22209" s="41"/>
    </row>
    <row r="22210" spans="3:3">
      <c r="C22210" s="41"/>
    </row>
    <row r="22211" spans="3:3">
      <c r="C22211" s="41"/>
    </row>
    <row r="22212" spans="3:3">
      <c r="C22212" s="41"/>
    </row>
    <row r="22213" spans="3:3">
      <c r="C22213" s="41"/>
    </row>
    <row r="22214" spans="3:3">
      <c r="C22214" s="41"/>
    </row>
    <row r="22215" spans="3:3">
      <c r="C22215" s="41"/>
    </row>
    <row r="22216" spans="3:3">
      <c r="C22216" s="41"/>
    </row>
    <row r="22217" spans="3:3">
      <c r="C22217" s="41"/>
    </row>
    <row r="22218" spans="3:3">
      <c r="C22218" s="41"/>
    </row>
    <row r="22219" spans="3:3">
      <c r="C22219" s="41"/>
    </row>
    <row r="22220" spans="3:3">
      <c r="C22220" s="41"/>
    </row>
    <row r="22221" spans="3:3">
      <c r="C22221" s="41"/>
    </row>
    <row r="22222" spans="3:3">
      <c r="C22222" s="41"/>
    </row>
    <row r="22223" spans="3:3">
      <c r="C22223" s="41"/>
    </row>
    <row r="22224" spans="3:3">
      <c r="C22224" s="41"/>
    </row>
    <row r="22225" spans="3:3">
      <c r="C22225" s="41"/>
    </row>
    <row r="22226" spans="3:3">
      <c r="C22226" s="41"/>
    </row>
    <row r="22227" spans="3:3">
      <c r="C22227" s="41"/>
    </row>
    <row r="22228" spans="3:3">
      <c r="C22228" s="41"/>
    </row>
    <row r="22229" spans="3:3">
      <c r="C22229" s="41"/>
    </row>
    <row r="22230" spans="3:3">
      <c r="C22230" s="41"/>
    </row>
    <row r="22231" spans="3:3">
      <c r="C22231" s="41"/>
    </row>
    <row r="22232" spans="3:3">
      <c r="C22232" s="41"/>
    </row>
    <row r="22233" spans="3:3">
      <c r="C22233" s="41"/>
    </row>
    <row r="22234" spans="3:3">
      <c r="C22234" s="41"/>
    </row>
    <row r="22235" spans="3:3">
      <c r="C22235" s="41"/>
    </row>
    <row r="22236" spans="3:3">
      <c r="C22236" s="41"/>
    </row>
    <row r="22237" spans="3:3">
      <c r="C22237" s="41"/>
    </row>
    <row r="22238" spans="3:3">
      <c r="C22238" s="41"/>
    </row>
    <row r="22239" spans="3:3">
      <c r="C22239" s="41"/>
    </row>
    <row r="22240" spans="3:3">
      <c r="C22240" s="41"/>
    </row>
    <row r="22241" spans="3:3">
      <c r="C22241" s="41"/>
    </row>
    <row r="22242" spans="3:3">
      <c r="C22242" s="41"/>
    </row>
    <row r="22243" spans="3:3">
      <c r="C22243" s="41"/>
    </row>
    <row r="22244" spans="3:3">
      <c r="C22244" s="41"/>
    </row>
    <row r="22245" spans="3:3">
      <c r="C22245" s="41"/>
    </row>
    <row r="22246" spans="3:3">
      <c r="C22246" s="41"/>
    </row>
    <row r="22247" spans="3:3">
      <c r="C22247" s="41"/>
    </row>
    <row r="22248" spans="3:3">
      <c r="C22248" s="41"/>
    </row>
    <row r="22249" spans="3:3">
      <c r="C22249" s="41"/>
    </row>
    <row r="22250" spans="3:3">
      <c r="C22250" s="41"/>
    </row>
    <row r="22251" spans="3:3">
      <c r="C22251" s="41"/>
    </row>
    <row r="22252" spans="3:3">
      <c r="C22252" s="41"/>
    </row>
    <row r="22253" spans="3:3">
      <c r="C22253" s="41"/>
    </row>
    <row r="22254" spans="3:3">
      <c r="C22254" s="41"/>
    </row>
    <row r="22255" spans="3:3">
      <c r="C22255" s="41"/>
    </row>
    <row r="22256" spans="3:3">
      <c r="C22256" s="41"/>
    </row>
    <row r="22257" spans="3:3">
      <c r="C22257" s="41"/>
    </row>
    <row r="22258" spans="3:3">
      <c r="C22258" s="41"/>
    </row>
    <row r="22259" spans="3:3">
      <c r="C22259" s="41"/>
    </row>
    <row r="22260" spans="3:3">
      <c r="C22260" s="41"/>
    </row>
    <row r="22261" spans="3:3">
      <c r="C22261" s="41"/>
    </row>
    <row r="22262" spans="3:3">
      <c r="C22262" s="41"/>
    </row>
    <row r="22263" spans="3:3">
      <c r="C22263" s="41"/>
    </row>
    <row r="22264" spans="3:3">
      <c r="C22264" s="41"/>
    </row>
    <row r="22265" spans="3:3">
      <c r="C22265" s="41"/>
    </row>
    <row r="22266" spans="3:3">
      <c r="C22266" s="41"/>
    </row>
    <row r="22267" spans="3:3">
      <c r="C22267" s="41"/>
    </row>
    <row r="22268" spans="3:3">
      <c r="C22268" s="41"/>
    </row>
    <row r="22269" spans="3:3">
      <c r="C22269" s="41"/>
    </row>
    <row r="22270" spans="3:3">
      <c r="C22270" s="41"/>
    </row>
    <row r="22271" spans="3:3">
      <c r="C22271" s="41"/>
    </row>
    <row r="22272" spans="3:3">
      <c r="C22272" s="41"/>
    </row>
    <row r="22273" spans="3:3">
      <c r="C22273" s="41"/>
    </row>
    <row r="22274" spans="3:3">
      <c r="C22274" s="41"/>
    </row>
    <row r="22275" spans="3:3">
      <c r="C22275" s="41"/>
    </row>
    <row r="22276" spans="3:3">
      <c r="C22276" s="41"/>
    </row>
    <row r="22277" spans="3:3">
      <c r="C22277" s="41"/>
    </row>
    <row r="22278" spans="3:3">
      <c r="C22278" s="41"/>
    </row>
    <row r="22279" spans="3:3">
      <c r="C22279" s="41"/>
    </row>
    <row r="22280" spans="3:3">
      <c r="C22280" s="41"/>
    </row>
    <row r="22281" spans="3:3">
      <c r="C22281" s="41"/>
    </row>
    <row r="22282" spans="3:3">
      <c r="C22282" s="41"/>
    </row>
    <row r="22283" spans="3:3">
      <c r="C22283" s="41"/>
    </row>
    <row r="22284" spans="3:3">
      <c r="C22284" s="41"/>
    </row>
    <row r="22285" spans="3:3">
      <c r="C22285" s="41"/>
    </row>
    <row r="22286" spans="3:3">
      <c r="C22286" s="41"/>
    </row>
    <row r="22287" spans="3:3">
      <c r="C22287" s="41"/>
    </row>
    <row r="22288" spans="3:3">
      <c r="C22288" s="41"/>
    </row>
    <row r="22289" spans="3:3">
      <c r="C22289" s="41"/>
    </row>
    <row r="22290" spans="3:3">
      <c r="C22290" s="41"/>
    </row>
    <row r="22291" spans="3:3">
      <c r="C22291" s="41"/>
    </row>
    <row r="22292" spans="3:3">
      <c r="C22292" s="41"/>
    </row>
    <row r="22293" spans="3:3">
      <c r="C22293" s="41"/>
    </row>
    <row r="22294" spans="3:3">
      <c r="C22294" s="41"/>
    </row>
    <row r="22295" spans="3:3">
      <c r="C22295" s="41"/>
    </row>
    <row r="22296" spans="3:3">
      <c r="C22296" s="41"/>
    </row>
    <row r="22297" spans="3:3">
      <c r="C22297" s="41"/>
    </row>
    <row r="22298" spans="3:3">
      <c r="C22298" s="41"/>
    </row>
    <row r="22299" spans="3:3">
      <c r="C22299" s="41"/>
    </row>
    <row r="22300" spans="3:3">
      <c r="C22300" s="41"/>
    </row>
    <row r="22301" spans="3:3">
      <c r="C22301" s="41"/>
    </row>
    <row r="22302" spans="3:3">
      <c r="C22302" s="41"/>
    </row>
    <row r="22303" spans="3:3">
      <c r="C22303" s="41"/>
    </row>
    <row r="22304" spans="3:3">
      <c r="C22304" s="41"/>
    </row>
    <row r="22305" spans="3:3">
      <c r="C22305" s="41"/>
    </row>
    <row r="22306" spans="3:3">
      <c r="C22306" s="41"/>
    </row>
    <row r="22307" spans="3:3">
      <c r="C22307" s="41"/>
    </row>
    <row r="22308" spans="3:3">
      <c r="C22308" s="41"/>
    </row>
    <row r="22309" spans="3:3">
      <c r="C22309" s="41"/>
    </row>
    <row r="22310" spans="3:3">
      <c r="C22310" s="41"/>
    </row>
    <row r="22311" spans="3:3">
      <c r="C22311" s="41"/>
    </row>
    <row r="22312" spans="3:3">
      <c r="C22312" s="41"/>
    </row>
    <row r="22313" spans="3:3">
      <c r="C22313" s="41"/>
    </row>
    <row r="22314" spans="3:3">
      <c r="C22314" s="41"/>
    </row>
    <row r="22315" spans="3:3">
      <c r="C22315" s="41"/>
    </row>
    <row r="22316" spans="3:3">
      <c r="C22316" s="41"/>
    </row>
    <row r="22317" spans="3:3">
      <c r="C22317" s="41"/>
    </row>
    <row r="22318" spans="3:3">
      <c r="C22318" s="41"/>
    </row>
    <row r="22319" spans="3:3">
      <c r="C22319" s="41"/>
    </row>
    <row r="22320" spans="3:3">
      <c r="C22320" s="41"/>
    </row>
    <row r="22321" spans="3:3">
      <c r="C22321" s="41"/>
    </row>
    <row r="22322" spans="3:3">
      <c r="C22322" s="41"/>
    </row>
    <row r="22323" spans="3:3">
      <c r="C22323" s="41"/>
    </row>
    <row r="22324" spans="3:3">
      <c r="C22324" s="41"/>
    </row>
    <row r="22325" spans="3:3">
      <c r="C22325" s="41"/>
    </row>
    <row r="22326" spans="3:3">
      <c r="C22326" s="41"/>
    </row>
    <row r="22327" spans="3:3">
      <c r="C22327" s="41"/>
    </row>
    <row r="22328" spans="3:3">
      <c r="C22328" s="41"/>
    </row>
    <row r="22329" spans="3:3">
      <c r="C22329" s="41"/>
    </row>
    <row r="22330" spans="3:3">
      <c r="C22330" s="41"/>
    </row>
    <row r="22331" spans="3:3">
      <c r="C22331" s="41"/>
    </row>
    <row r="22332" spans="3:3">
      <c r="C22332" s="41"/>
    </row>
    <row r="22333" spans="3:3">
      <c r="C22333" s="41"/>
    </row>
    <row r="22334" spans="3:3">
      <c r="C22334" s="41"/>
    </row>
    <row r="22335" spans="3:3">
      <c r="C22335" s="41"/>
    </row>
    <row r="22336" spans="3:3">
      <c r="C22336" s="41"/>
    </row>
    <row r="22337" spans="3:3">
      <c r="C22337" s="41"/>
    </row>
    <row r="22338" spans="3:3">
      <c r="C22338" s="41"/>
    </row>
    <row r="22339" spans="3:3">
      <c r="C22339" s="41"/>
    </row>
    <row r="22340" spans="3:3">
      <c r="C22340" s="41"/>
    </row>
    <row r="22341" spans="3:3">
      <c r="C22341" s="41"/>
    </row>
    <row r="22342" spans="3:3">
      <c r="C22342" s="41"/>
    </row>
    <row r="22343" spans="3:3">
      <c r="C22343" s="41"/>
    </row>
    <row r="22344" spans="3:3">
      <c r="C22344" s="41"/>
    </row>
    <row r="22345" spans="3:3">
      <c r="C22345" s="41"/>
    </row>
    <row r="22346" spans="3:3">
      <c r="C22346" s="41"/>
    </row>
    <row r="22347" spans="3:3">
      <c r="C22347" s="41"/>
    </row>
    <row r="22348" spans="3:3">
      <c r="C22348" s="41"/>
    </row>
    <row r="22349" spans="3:3">
      <c r="C22349" s="41"/>
    </row>
    <row r="22350" spans="3:3">
      <c r="C22350" s="41"/>
    </row>
    <row r="22351" spans="3:3">
      <c r="C22351" s="41"/>
    </row>
    <row r="22352" spans="3:3">
      <c r="C22352" s="41"/>
    </row>
    <row r="22353" spans="3:3">
      <c r="C22353" s="41"/>
    </row>
    <row r="22354" spans="3:3">
      <c r="C22354" s="41"/>
    </row>
    <row r="22355" spans="3:3">
      <c r="C22355" s="41"/>
    </row>
    <row r="22356" spans="3:3">
      <c r="C22356" s="41"/>
    </row>
    <row r="22357" spans="3:3">
      <c r="C22357" s="41"/>
    </row>
    <row r="22358" spans="3:3">
      <c r="C22358" s="41"/>
    </row>
    <row r="22359" spans="3:3">
      <c r="C22359" s="41"/>
    </row>
    <row r="22360" spans="3:3">
      <c r="C22360" s="41"/>
    </row>
    <row r="22361" spans="3:3">
      <c r="C22361" s="41"/>
    </row>
    <row r="22362" spans="3:3">
      <c r="C22362" s="41"/>
    </row>
    <row r="22363" spans="3:3">
      <c r="C22363" s="41"/>
    </row>
    <row r="22364" spans="3:3">
      <c r="C22364" s="41"/>
    </row>
    <row r="22365" spans="3:3">
      <c r="C22365" s="41"/>
    </row>
    <row r="22366" spans="3:3">
      <c r="C22366" s="41"/>
    </row>
    <row r="22367" spans="3:3">
      <c r="C22367" s="41"/>
    </row>
    <row r="22368" spans="3:3">
      <c r="C22368" s="41"/>
    </row>
    <row r="22369" spans="3:3">
      <c r="C22369" s="41"/>
    </row>
    <row r="22370" spans="3:3">
      <c r="C22370" s="41"/>
    </row>
    <row r="22371" spans="3:3">
      <c r="C22371" s="41"/>
    </row>
    <row r="22372" spans="3:3">
      <c r="C22372" s="41"/>
    </row>
    <row r="22373" spans="3:3">
      <c r="C22373" s="41"/>
    </row>
    <row r="22374" spans="3:3">
      <c r="C22374" s="41"/>
    </row>
    <row r="22375" spans="3:3">
      <c r="C22375" s="41"/>
    </row>
    <row r="22376" spans="3:3">
      <c r="C22376" s="41"/>
    </row>
    <row r="22377" spans="3:3">
      <c r="C22377" s="41"/>
    </row>
    <row r="22378" spans="3:3">
      <c r="C22378" s="41"/>
    </row>
    <row r="22379" spans="3:3">
      <c r="C22379" s="41"/>
    </row>
    <row r="22380" spans="3:3">
      <c r="C22380" s="41"/>
    </row>
    <row r="22381" spans="3:3">
      <c r="C22381" s="41"/>
    </row>
    <row r="22382" spans="3:3">
      <c r="C22382" s="41"/>
    </row>
    <row r="22383" spans="3:3">
      <c r="C22383" s="41"/>
    </row>
    <row r="22384" spans="3:3">
      <c r="C22384" s="41"/>
    </row>
    <row r="22385" spans="3:3">
      <c r="C22385" s="41"/>
    </row>
    <row r="22386" spans="3:3">
      <c r="C22386" s="41"/>
    </row>
    <row r="22387" spans="3:3">
      <c r="C22387" s="41"/>
    </row>
    <row r="22388" spans="3:3">
      <c r="C22388" s="41"/>
    </row>
    <row r="22389" spans="3:3">
      <c r="C22389" s="41"/>
    </row>
    <row r="22390" spans="3:3">
      <c r="C22390" s="41"/>
    </row>
    <row r="22391" spans="3:3">
      <c r="C22391" s="41"/>
    </row>
    <row r="22392" spans="3:3">
      <c r="C22392" s="41"/>
    </row>
    <row r="22393" spans="3:3">
      <c r="C22393" s="41"/>
    </row>
    <row r="22394" spans="3:3">
      <c r="C22394" s="41"/>
    </row>
    <row r="22395" spans="3:3">
      <c r="C22395" s="41"/>
    </row>
    <row r="22396" spans="3:3">
      <c r="C22396" s="41"/>
    </row>
    <row r="22397" spans="3:3">
      <c r="C22397" s="41"/>
    </row>
    <row r="22398" spans="3:3">
      <c r="C22398" s="41"/>
    </row>
    <row r="22399" spans="3:3">
      <c r="C22399" s="41"/>
    </row>
    <row r="22400" spans="3:3">
      <c r="C22400" s="41"/>
    </row>
    <row r="22401" spans="3:3">
      <c r="C22401" s="41"/>
    </row>
    <row r="22402" spans="3:3">
      <c r="C22402" s="41"/>
    </row>
    <row r="22403" spans="3:3">
      <c r="C22403" s="41"/>
    </row>
    <row r="22404" spans="3:3">
      <c r="C22404" s="41"/>
    </row>
    <row r="22405" spans="3:3">
      <c r="C22405" s="41"/>
    </row>
    <row r="22406" spans="3:3">
      <c r="C22406" s="41"/>
    </row>
    <row r="22407" spans="3:3">
      <c r="C22407" s="41"/>
    </row>
    <row r="22408" spans="3:3">
      <c r="C22408" s="41"/>
    </row>
    <row r="22409" spans="3:3">
      <c r="C22409" s="41"/>
    </row>
    <row r="22410" spans="3:3">
      <c r="C22410" s="41"/>
    </row>
    <row r="22411" spans="3:3">
      <c r="C22411" s="41"/>
    </row>
    <row r="22412" spans="3:3">
      <c r="C22412" s="41"/>
    </row>
    <row r="22413" spans="3:3">
      <c r="C22413" s="41"/>
    </row>
    <row r="22414" spans="3:3">
      <c r="C22414" s="41"/>
    </row>
    <row r="22415" spans="3:3">
      <c r="C22415" s="41"/>
    </row>
    <row r="22416" spans="3:3">
      <c r="C22416" s="41"/>
    </row>
    <row r="22417" spans="3:3">
      <c r="C22417" s="41"/>
    </row>
    <row r="22418" spans="3:3">
      <c r="C22418" s="41"/>
    </row>
    <row r="22419" spans="3:3">
      <c r="C22419" s="41"/>
    </row>
    <row r="22420" spans="3:3">
      <c r="C22420" s="41"/>
    </row>
    <row r="22421" spans="3:3">
      <c r="C22421" s="41"/>
    </row>
    <row r="22422" spans="3:3">
      <c r="C22422" s="41"/>
    </row>
    <row r="22423" spans="3:3">
      <c r="C22423" s="41"/>
    </row>
    <row r="22424" spans="3:3">
      <c r="C22424" s="41"/>
    </row>
    <row r="22425" spans="3:3">
      <c r="C22425" s="41"/>
    </row>
    <row r="22426" spans="3:3">
      <c r="C22426" s="41"/>
    </row>
    <row r="22427" spans="3:3">
      <c r="C22427" s="41"/>
    </row>
    <row r="22428" spans="3:3">
      <c r="C22428" s="41"/>
    </row>
    <row r="22429" spans="3:3">
      <c r="C22429" s="41"/>
    </row>
    <row r="22430" spans="3:3">
      <c r="C22430" s="41"/>
    </row>
    <row r="22431" spans="3:3">
      <c r="C22431" s="41"/>
    </row>
    <row r="22432" spans="3:3">
      <c r="C22432" s="41"/>
    </row>
    <row r="22433" spans="3:3">
      <c r="C22433" s="41"/>
    </row>
    <row r="22434" spans="3:3">
      <c r="C22434" s="41"/>
    </row>
    <row r="22435" spans="3:3">
      <c r="C22435" s="41"/>
    </row>
    <row r="22436" spans="3:3">
      <c r="C22436" s="41"/>
    </row>
    <row r="22437" spans="3:3">
      <c r="C22437" s="41"/>
    </row>
    <row r="22438" spans="3:3">
      <c r="C22438" s="41"/>
    </row>
    <row r="22439" spans="3:3">
      <c r="C22439" s="41"/>
    </row>
    <row r="22440" spans="3:3">
      <c r="C22440" s="41"/>
    </row>
    <row r="22441" spans="3:3">
      <c r="C22441" s="41"/>
    </row>
    <row r="22442" spans="3:3">
      <c r="C22442" s="41"/>
    </row>
    <row r="22443" spans="3:3">
      <c r="C22443" s="41"/>
    </row>
    <row r="22444" spans="3:3">
      <c r="C22444" s="41"/>
    </row>
    <row r="22445" spans="3:3">
      <c r="C22445" s="41"/>
    </row>
    <row r="22446" spans="3:3">
      <c r="C22446" s="41"/>
    </row>
    <row r="22447" spans="3:3">
      <c r="C22447" s="41"/>
    </row>
    <row r="22448" spans="3:3">
      <c r="C22448" s="41"/>
    </row>
    <row r="22449" spans="3:3">
      <c r="C22449" s="41"/>
    </row>
    <row r="22450" spans="3:3">
      <c r="C22450" s="41"/>
    </row>
    <row r="22451" spans="3:3">
      <c r="C22451" s="41"/>
    </row>
    <row r="22452" spans="3:3">
      <c r="C22452" s="41"/>
    </row>
    <row r="22453" spans="3:3">
      <c r="C22453" s="41"/>
    </row>
    <row r="22454" spans="3:3">
      <c r="C22454" s="41"/>
    </row>
    <row r="22455" spans="3:3">
      <c r="C22455" s="41"/>
    </row>
    <row r="22456" spans="3:3">
      <c r="C22456" s="41"/>
    </row>
    <row r="22457" spans="3:3">
      <c r="C22457" s="41"/>
    </row>
    <row r="22458" spans="3:3">
      <c r="C22458" s="41"/>
    </row>
    <row r="22459" spans="3:3">
      <c r="C22459" s="41"/>
    </row>
    <row r="22460" spans="3:3">
      <c r="C22460" s="41"/>
    </row>
    <row r="22461" spans="3:3">
      <c r="C22461" s="41"/>
    </row>
    <row r="22462" spans="3:3">
      <c r="C22462" s="41"/>
    </row>
    <row r="22463" spans="3:3">
      <c r="C22463" s="41"/>
    </row>
    <row r="22464" spans="3:3">
      <c r="C22464" s="41"/>
    </row>
    <row r="22465" spans="3:3">
      <c r="C22465" s="41"/>
    </row>
    <row r="22466" spans="3:3">
      <c r="C22466" s="41"/>
    </row>
    <row r="22467" spans="3:3">
      <c r="C22467" s="41"/>
    </row>
    <row r="22468" spans="3:3">
      <c r="C22468" s="41"/>
    </row>
    <row r="22469" spans="3:3">
      <c r="C22469" s="41"/>
    </row>
    <row r="22470" spans="3:3">
      <c r="C22470" s="41"/>
    </row>
    <row r="22471" spans="3:3">
      <c r="C22471" s="41"/>
    </row>
    <row r="22472" spans="3:3">
      <c r="C22472" s="41"/>
    </row>
    <row r="22473" spans="3:3">
      <c r="C22473" s="41"/>
    </row>
    <row r="22474" spans="3:3">
      <c r="C22474" s="41"/>
    </row>
    <row r="22475" spans="3:3">
      <c r="C22475" s="41"/>
    </row>
    <row r="22476" spans="3:3">
      <c r="C22476" s="41"/>
    </row>
    <row r="22477" spans="3:3">
      <c r="C22477" s="41"/>
    </row>
    <row r="22478" spans="3:3">
      <c r="C22478" s="41"/>
    </row>
    <row r="22479" spans="3:3">
      <c r="C22479" s="41"/>
    </row>
    <row r="22480" spans="3:3">
      <c r="C22480" s="41"/>
    </row>
    <row r="22481" spans="3:3">
      <c r="C22481" s="41"/>
    </row>
    <row r="22482" spans="3:3">
      <c r="C22482" s="41"/>
    </row>
    <row r="22483" spans="3:3">
      <c r="C22483" s="41"/>
    </row>
    <row r="22484" spans="3:3">
      <c r="C22484" s="41"/>
    </row>
    <row r="22485" spans="3:3">
      <c r="C22485" s="41"/>
    </row>
    <row r="22486" spans="3:3">
      <c r="C22486" s="41"/>
    </row>
    <row r="22487" spans="3:3">
      <c r="C22487" s="41"/>
    </row>
    <row r="22488" spans="3:3">
      <c r="C22488" s="41"/>
    </row>
    <row r="22489" spans="3:3">
      <c r="C22489" s="41"/>
    </row>
    <row r="22490" spans="3:3">
      <c r="C22490" s="41"/>
    </row>
    <row r="22491" spans="3:3">
      <c r="C22491" s="41"/>
    </row>
    <row r="22492" spans="3:3">
      <c r="C22492" s="41"/>
    </row>
    <row r="22493" spans="3:3">
      <c r="C22493" s="41"/>
    </row>
    <row r="22494" spans="3:3">
      <c r="C22494" s="41"/>
    </row>
    <row r="22495" spans="3:3">
      <c r="C22495" s="41"/>
    </row>
    <row r="22496" spans="3:3">
      <c r="C22496" s="41"/>
    </row>
    <row r="22497" spans="3:3">
      <c r="C22497" s="41"/>
    </row>
    <row r="22498" spans="3:3">
      <c r="C22498" s="41"/>
    </row>
    <row r="22499" spans="3:3">
      <c r="C22499" s="41"/>
    </row>
    <row r="22500" spans="3:3">
      <c r="C22500" s="41"/>
    </row>
    <row r="22501" spans="3:3">
      <c r="C22501" s="41"/>
    </row>
    <row r="22502" spans="3:3">
      <c r="C22502" s="41"/>
    </row>
    <row r="22503" spans="3:3">
      <c r="C22503" s="41"/>
    </row>
    <row r="22504" spans="3:3">
      <c r="C22504" s="41"/>
    </row>
    <row r="22505" spans="3:3">
      <c r="C22505" s="41"/>
    </row>
    <row r="22506" spans="3:3">
      <c r="C22506" s="41"/>
    </row>
    <row r="22507" spans="3:3">
      <c r="C22507" s="41"/>
    </row>
    <row r="22508" spans="3:3">
      <c r="C22508" s="41"/>
    </row>
    <row r="22509" spans="3:3">
      <c r="C22509" s="41"/>
    </row>
    <row r="22510" spans="3:3">
      <c r="C22510" s="41"/>
    </row>
    <row r="22511" spans="3:3">
      <c r="C22511" s="41"/>
    </row>
    <row r="22512" spans="3:3">
      <c r="C22512" s="41"/>
    </row>
    <row r="22513" spans="3:3">
      <c r="C22513" s="41"/>
    </row>
    <row r="22514" spans="3:3">
      <c r="C22514" s="41"/>
    </row>
    <row r="22515" spans="3:3">
      <c r="C22515" s="41"/>
    </row>
    <row r="22516" spans="3:3">
      <c r="C22516" s="41"/>
    </row>
    <row r="22517" spans="3:3">
      <c r="C22517" s="41"/>
    </row>
    <row r="22518" spans="3:3">
      <c r="C22518" s="41"/>
    </row>
    <row r="22519" spans="3:3">
      <c r="C22519" s="41"/>
    </row>
    <row r="22520" spans="3:3">
      <c r="C22520" s="41"/>
    </row>
    <row r="22521" spans="3:3">
      <c r="C22521" s="41"/>
    </row>
    <row r="22522" spans="3:3">
      <c r="C22522" s="41"/>
    </row>
    <row r="22523" spans="3:3">
      <c r="C22523" s="41"/>
    </row>
    <row r="22524" spans="3:3">
      <c r="C22524" s="41"/>
    </row>
    <row r="22525" spans="3:3">
      <c r="C22525" s="41"/>
    </row>
    <row r="22526" spans="3:3">
      <c r="C22526" s="41"/>
    </row>
    <row r="22527" spans="3:3">
      <c r="C22527" s="41"/>
    </row>
    <row r="22528" spans="3:3">
      <c r="C22528" s="41"/>
    </row>
    <row r="22529" spans="3:3">
      <c r="C22529" s="41"/>
    </row>
    <row r="22530" spans="3:3">
      <c r="C22530" s="41"/>
    </row>
    <row r="22531" spans="3:3">
      <c r="C22531" s="41"/>
    </row>
    <row r="22532" spans="3:3">
      <c r="C22532" s="41"/>
    </row>
    <row r="22533" spans="3:3">
      <c r="C22533" s="41"/>
    </row>
    <row r="22534" spans="3:3">
      <c r="C22534" s="41"/>
    </row>
    <row r="22535" spans="3:3">
      <c r="C22535" s="41"/>
    </row>
    <row r="22536" spans="3:3">
      <c r="C22536" s="41"/>
    </row>
    <row r="22537" spans="3:3">
      <c r="C22537" s="41"/>
    </row>
    <row r="22538" spans="3:3">
      <c r="C22538" s="41"/>
    </row>
    <row r="22539" spans="3:3">
      <c r="C22539" s="41"/>
    </row>
    <row r="22540" spans="3:3">
      <c r="C22540" s="41"/>
    </row>
    <row r="22541" spans="3:3">
      <c r="C22541" s="41"/>
    </row>
    <row r="22542" spans="3:3">
      <c r="C22542" s="41"/>
    </row>
    <row r="22543" spans="3:3">
      <c r="C22543" s="41"/>
    </row>
    <row r="22544" spans="3:3">
      <c r="C22544" s="41"/>
    </row>
    <row r="22545" spans="3:3">
      <c r="C22545" s="41"/>
    </row>
    <row r="22546" spans="3:3">
      <c r="C22546" s="41"/>
    </row>
    <row r="22547" spans="3:3">
      <c r="C22547" s="41"/>
    </row>
    <row r="22548" spans="3:3">
      <c r="C22548" s="41"/>
    </row>
    <row r="22549" spans="3:3">
      <c r="C22549" s="41"/>
    </row>
    <row r="22550" spans="3:3">
      <c r="C22550" s="41"/>
    </row>
    <row r="22551" spans="3:3">
      <c r="C22551" s="41"/>
    </row>
    <row r="22552" spans="3:3">
      <c r="C22552" s="41"/>
    </row>
    <row r="22553" spans="3:3">
      <c r="C22553" s="41"/>
    </row>
    <row r="22554" spans="3:3">
      <c r="C22554" s="41"/>
    </row>
    <row r="22555" spans="3:3">
      <c r="C22555" s="41"/>
    </row>
    <row r="22556" spans="3:3">
      <c r="C22556" s="41"/>
    </row>
    <row r="22557" spans="3:3">
      <c r="C22557" s="41"/>
    </row>
    <row r="22558" spans="3:3">
      <c r="C22558" s="41"/>
    </row>
    <row r="22559" spans="3:3">
      <c r="C22559" s="41"/>
    </row>
    <row r="22560" spans="3:3">
      <c r="C22560" s="41"/>
    </row>
    <row r="22561" spans="1:3">
      <c r="C22561" s="41"/>
    </row>
    <row r="22562" spans="1:3">
      <c r="C22562" s="41"/>
    </row>
    <row r="22563" spans="1:3">
      <c r="C22563" s="41"/>
    </row>
    <row r="22564" spans="1:3">
      <c r="C22564" s="41"/>
    </row>
    <row r="22565" spans="1:3">
      <c r="C22565" s="41"/>
    </row>
    <row r="22566" spans="1:3">
      <c r="C22566" s="41"/>
    </row>
    <row r="22567" spans="1:3">
      <c r="A22567" s="3"/>
      <c r="C22567" s="41"/>
    </row>
    <row r="22568" spans="1:3">
      <c r="A22568" s="3"/>
      <c r="C22568" s="41"/>
    </row>
    <row r="22569" spans="1:3">
      <c r="C22569" s="41"/>
    </row>
    <row r="22570" spans="1:3">
      <c r="C22570" s="41"/>
    </row>
    <row r="22571" spans="1:3">
      <c r="C22571" s="41"/>
    </row>
    <row r="22572" spans="1:3">
      <c r="C22572" s="41"/>
    </row>
    <row r="22573" spans="1:3">
      <c r="C22573" s="41"/>
    </row>
    <row r="22574" spans="1:3">
      <c r="C22574" s="41"/>
    </row>
    <row r="22575" spans="1:3">
      <c r="C22575" s="41"/>
    </row>
    <row r="22576" spans="1:3">
      <c r="C22576" s="41"/>
    </row>
    <row r="22577" spans="3:3">
      <c r="C22577" s="41"/>
    </row>
    <row r="22578" spans="3:3">
      <c r="C22578" s="41"/>
    </row>
    <row r="22579" spans="3:3">
      <c r="C22579" s="41"/>
    </row>
    <row r="22580" spans="3:3">
      <c r="C22580" s="41"/>
    </row>
    <row r="22581" spans="3:3">
      <c r="C22581" s="41"/>
    </row>
    <row r="22582" spans="3:3">
      <c r="C22582" s="41"/>
    </row>
    <row r="22583" spans="3:3">
      <c r="C22583" s="41"/>
    </row>
    <row r="22584" spans="3:3">
      <c r="C22584" s="41"/>
    </row>
    <row r="22585" spans="3:3">
      <c r="C22585" s="41"/>
    </row>
    <row r="22586" spans="3:3">
      <c r="C22586" s="41"/>
    </row>
    <row r="22587" spans="3:3">
      <c r="C22587" s="41"/>
    </row>
    <row r="22588" spans="3:3">
      <c r="C22588" s="41"/>
    </row>
    <row r="22589" spans="3:3">
      <c r="C22589" s="41"/>
    </row>
    <row r="22590" spans="3:3">
      <c r="C22590" s="41"/>
    </row>
    <row r="22591" spans="3:3">
      <c r="C22591" s="41"/>
    </row>
    <row r="22592" spans="3:3">
      <c r="C22592" s="41"/>
    </row>
    <row r="22593" spans="3:3">
      <c r="C22593" s="41"/>
    </row>
    <row r="22594" spans="3:3">
      <c r="C22594" s="41"/>
    </row>
    <row r="22595" spans="3:3">
      <c r="C22595" s="41"/>
    </row>
    <row r="22596" spans="3:3">
      <c r="C22596" s="41"/>
    </row>
    <row r="22597" spans="3:3">
      <c r="C22597" s="41"/>
    </row>
    <row r="22598" spans="3:3">
      <c r="C22598" s="41"/>
    </row>
    <row r="22599" spans="3:3">
      <c r="C22599" s="41"/>
    </row>
    <row r="22600" spans="3:3">
      <c r="C22600" s="41"/>
    </row>
    <row r="22601" spans="3:3">
      <c r="C22601" s="41"/>
    </row>
    <row r="22602" spans="3:3">
      <c r="C22602" s="41"/>
    </row>
    <row r="22603" spans="3:3">
      <c r="C22603" s="41"/>
    </row>
    <row r="22604" spans="3:3">
      <c r="C22604" s="41"/>
    </row>
    <row r="22605" spans="3:3">
      <c r="C22605" s="41"/>
    </row>
    <row r="22606" spans="3:3">
      <c r="C22606" s="41"/>
    </row>
    <row r="22607" spans="3:3">
      <c r="C22607" s="41"/>
    </row>
    <row r="22608" spans="3:3">
      <c r="C22608" s="41"/>
    </row>
    <row r="22609" spans="3:3">
      <c r="C22609" s="41"/>
    </row>
    <row r="22610" spans="3:3">
      <c r="C22610" s="41"/>
    </row>
    <row r="22611" spans="3:3">
      <c r="C22611" s="41"/>
    </row>
    <row r="22612" spans="3:3">
      <c r="C22612" s="41"/>
    </row>
    <row r="22613" spans="3:3">
      <c r="C22613" s="41"/>
    </row>
    <row r="22614" spans="3:3">
      <c r="C22614" s="41"/>
    </row>
    <row r="22615" spans="3:3">
      <c r="C22615" s="41"/>
    </row>
    <row r="22616" spans="3:3">
      <c r="C22616" s="41"/>
    </row>
    <row r="22617" spans="3:3">
      <c r="C22617" s="41"/>
    </row>
    <row r="22618" spans="3:3">
      <c r="C22618" s="41"/>
    </row>
    <row r="22619" spans="3:3">
      <c r="C22619" s="41"/>
    </row>
    <row r="22620" spans="3:3">
      <c r="C22620" s="41"/>
    </row>
    <row r="22621" spans="3:3">
      <c r="C22621" s="41"/>
    </row>
    <row r="22622" spans="3:3">
      <c r="C22622" s="41"/>
    </row>
    <row r="22623" spans="3:3">
      <c r="C22623" s="41"/>
    </row>
    <row r="22624" spans="3:3">
      <c r="C22624" s="41"/>
    </row>
    <row r="22625" spans="3:3">
      <c r="C22625" s="41"/>
    </row>
    <row r="22626" spans="3:3">
      <c r="C22626" s="41"/>
    </row>
    <row r="22627" spans="3:3">
      <c r="C22627" s="41"/>
    </row>
    <row r="22628" spans="3:3">
      <c r="C22628" s="41"/>
    </row>
    <row r="22629" spans="3:3">
      <c r="C22629" s="41"/>
    </row>
    <row r="22630" spans="3:3">
      <c r="C22630" s="41"/>
    </row>
    <row r="22631" spans="3:3">
      <c r="C22631" s="41"/>
    </row>
    <row r="22632" spans="3:3">
      <c r="C22632" s="41"/>
    </row>
    <row r="22633" spans="3:3">
      <c r="C22633" s="41"/>
    </row>
    <row r="22634" spans="3:3">
      <c r="C22634" s="41"/>
    </row>
    <row r="22635" spans="3:3">
      <c r="C22635" s="41"/>
    </row>
    <row r="22636" spans="3:3">
      <c r="C22636" s="41"/>
    </row>
    <row r="22637" spans="3:3">
      <c r="C22637" s="41"/>
    </row>
    <row r="22638" spans="3:3">
      <c r="C22638" s="41"/>
    </row>
    <row r="22639" spans="3:3">
      <c r="C22639" s="41"/>
    </row>
    <row r="22640" spans="3:3">
      <c r="C22640" s="41"/>
    </row>
    <row r="22641" spans="3:3">
      <c r="C22641" s="41"/>
    </row>
    <row r="22642" spans="3:3">
      <c r="C22642" s="41"/>
    </row>
    <row r="22643" spans="3:3">
      <c r="C22643" s="41"/>
    </row>
    <row r="22644" spans="3:3">
      <c r="C22644" s="41"/>
    </row>
    <row r="22645" spans="3:3">
      <c r="C22645" s="41"/>
    </row>
    <row r="22646" spans="3:3">
      <c r="C22646" s="41"/>
    </row>
    <row r="22647" spans="3:3">
      <c r="C22647" s="41"/>
    </row>
    <row r="22648" spans="3:3">
      <c r="C22648" s="41"/>
    </row>
    <row r="22649" spans="3:3">
      <c r="C22649" s="41"/>
    </row>
    <row r="22650" spans="3:3">
      <c r="C22650" s="41"/>
    </row>
    <row r="22651" spans="3:3">
      <c r="C22651" s="41"/>
    </row>
    <row r="22652" spans="3:3">
      <c r="C22652" s="41"/>
    </row>
    <row r="22653" spans="3:3">
      <c r="C22653" s="41"/>
    </row>
    <row r="22654" spans="3:3">
      <c r="C22654" s="41"/>
    </row>
    <row r="22655" spans="3:3">
      <c r="C22655" s="41"/>
    </row>
    <row r="22656" spans="3:3">
      <c r="C22656" s="41"/>
    </row>
    <row r="22657" spans="3:3">
      <c r="C22657" s="41"/>
    </row>
    <row r="22658" spans="3:3">
      <c r="C22658" s="41"/>
    </row>
    <row r="22659" spans="3:3">
      <c r="C22659" s="41"/>
    </row>
    <row r="22660" spans="3:3">
      <c r="C22660" s="41"/>
    </row>
    <row r="22661" spans="3:3">
      <c r="C22661" s="41"/>
    </row>
    <row r="22662" spans="3:3">
      <c r="C22662" s="41"/>
    </row>
    <row r="22663" spans="3:3">
      <c r="C22663" s="41"/>
    </row>
    <row r="22664" spans="3:3">
      <c r="C22664" s="41"/>
    </row>
    <row r="22665" spans="3:3">
      <c r="C22665" s="41"/>
    </row>
    <row r="22666" spans="3:3">
      <c r="C22666" s="41"/>
    </row>
    <row r="22667" spans="3:3">
      <c r="C22667" s="41"/>
    </row>
    <row r="22668" spans="3:3">
      <c r="C22668" s="41"/>
    </row>
    <row r="22669" spans="3:3">
      <c r="C22669" s="41"/>
    </row>
    <row r="22670" spans="3:3">
      <c r="C22670" s="41"/>
    </row>
    <row r="22671" spans="3:3">
      <c r="C22671" s="41"/>
    </row>
    <row r="22672" spans="3:3">
      <c r="C22672" s="41"/>
    </row>
    <row r="22673" spans="3:3">
      <c r="C22673" s="41"/>
    </row>
    <row r="22674" spans="3:3">
      <c r="C22674" s="41"/>
    </row>
    <row r="22675" spans="3:3">
      <c r="C22675" s="41"/>
    </row>
    <row r="22676" spans="3:3">
      <c r="C22676" s="41"/>
    </row>
    <row r="22677" spans="3:3">
      <c r="C22677" s="41"/>
    </row>
    <row r="22678" spans="3:3">
      <c r="C22678" s="41"/>
    </row>
    <row r="22679" spans="3:3">
      <c r="C22679" s="41"/>
    </row>
    <row r="22680" spans="3:3">
      <c r="C22680" s="41"/>
    </row>
    <row r="22681" spans="3:3">
      <c r="C22681" s="41"/>
    </row>
    <row r="22682" spans="3:3">
      <c r="C22682" s="41"/>
    </row>
    <row r="22683" spans="3:3">
      <c r="C22683" s="41"/>
    </row>
    <row r="22684" spans="3:3">
      <c r="C22684" s="41"/>
    </row>
    <row r="22685" spans="3:3">
      <c r="C22685" s="41"/>
    </row>
    <row r="22686" spans="3:3">
      <c r="C22686" s="41"/>
    </row>
    <row r="22687" spans="3:3">
      <c r="C22687" s="41"/>
    </row>
    <row r="22688" spans="3:3">
      <c r="C22688" s="41"/>
    </row>
    <row r="22689" spans="3:3">
      <c r="C22689" s="41"/>
    </row>
    <row r="22690" spans="3:3">
      <c r="C22690" s="41"/>
    </row>
    <row r="22691" spans="3:3">
      <c r="C22691" s="41"/>
    </row>
    <row r="22692" spans="3:3">
      <c r="C22692" s="41"/>
    </row>
    <row r="22693" spans="3:3">
      <c r="C22693" s="41"/>
    </row>
    <row r="22694" spans="3:3">
      <c r="C22694" s="41"/>
    </row>
    <row r="22695" spans="3:3">
      <c r="C22695" s="41"/>
    </row>
    <row r="22696" spans="3:3">
      <c r="C22696" s="41"/>
    </row>
    <row r="22697" spans="3:3">
      <c r="C22697" s="41"/>
    </row>
    <row r="22698" spans="3:3">
      <c r="C22698" s="41"/>
    </row>
    <row r="22699" spans="3:3">
      <c r="C22699" s="41"/>
    </row>
    <row r="22700" spans="3:3">
      <c r="C22700" s="41"/>
    </row>
    <row r="22701" spans="3:3">
      <c r="C22701" s="41"/>
    </row>
    <row r="22702" spans="3:3">
      <c r="C22702" s="41"/>
    </row>
    <row r="22703" spans="3:3">
      <c r="C22703" s="41"/>
    </row>
    <row r="22704" spans="3:3">
      <c r="C22704" s="41"/>
    </row>
    <row r="22705" spans="3:3">
      <c r="C22705" s="41"/>
    </row>
    <row r="22706" spans="3:3">
      <c r="C22706" s="41"/>
    </row>
    <row r="22707" spans="3:3">
      <c r="C22707" s="41"/>
    </row>
    <row r="22708" spans="3:3">
      <c r="C22708" s="41"/>
    </row>
    <row r="22709" spans="3:3">
      <c r="C22709" s="41"/>
    </row>
    <row r="22710" spans="3:3">
      <c r="C22710" s="41"/>
    </row>
    <row r="22711" spans="3:3">
      <c r="C22711" s="41"/>
    </row>
    <row r="22712" spans="3:3">
      <c r="C22712" s="41"/>
    </row>
    <row r="22713" spans="3:3">
      <c r="C22713" s="41"/>
    </row>
    <row r="22714" spans="3:3">
      <c r="C22714" s="41"/>
    </row>
    <row r="22715" spans="3:3">
      <c r="C22715" s="41"/>
    </row>
    <row r="22716" spans="3:3">
      <c r="C22716" s="41"/>
    </row>
    <row r="22717" spans="3:3">
      <c r="C22717" s="41"/>
    </row>
    <row r="22718" spans="3:3">
      <c r="C22718" s="41"/>
    </row>
    <row r="22719" spans="3:3">
      <c r="C22719" s="41"/>
    </row>
    <row r="22720" spans="3:3">
      <c r="C22720" s="41"/>
    </row>
    <row r="22721" spans="3:3">
      <c r="C22721" s="41"/>
    </row>
    <row r="22722" spans="3:3">
      <c r="C22722" s="41"/>
    </row>
    <row r="22723" spans="3:3">
      <c r="C22723" s="41"/>
    </row>
    <row r="22724" spans="3:3">
      <c r="C22724" s="41"/>
    </row>
    <row r="22725" spans="3:3">
      <c r="C22725" s="41"/>
    </row>
    <row r="22726" spans="3:3">
      <c r="C22726" s="41"/>
    </row>
    <row r="22727" spans="3:3">
      <c r="C22727" s="41"/>
    </row>
    <row r="22728" spans="3:3">
      <c r="C22728" s="41"/>
    </row>
    <row r="22729" spans="3:3">
      <c r="C22729" s="41"/>
    </row>
    <row r="22730" spans="3:3">
      <c r="C22730" s="41"/>
    </row>
    <row r="22731" spans="3:3">
      <c r="C22731" s="41"/>
    </row>
    <row r="22732" spans="3:3">
      <c r="C22732" s="41"/>
    </row>
    <row r="22733" spans="3:3">
      <c r="C22733" s="41"/>
    </row>
    <row r="22734" spans="3:3">
      <c r="C22734" s="41"/>
    </row>
    <row r="22735" spans="3:3">
      <c r="C22735" s="41"/>
    </row>
    <row r="22736" spans="3:3">
      <c r="C22736" s="41"/>
    </row>
    <row r="22737" spans="3:3">
      <c r="C22737" s="41"/>
    </row>
    <row r="22738" spans="3:3">
      <c r="C22738" s="41"/>
    </row>
    <row r="22739" spans="3:3">
      <c r="C22739" s="41"/>
    </row>
    <row r="22740" spans="3:3">
      <c r="C22740" s="41"/>
    </row>
    <row r="22741" spans="3:3">
      <c r="C22741" s="41"/>
    </row>
    <row r="22742" spans="3:3">
      <c r="C22742" s="41"/>
    </row>
    <row r="22743" spans="3:3">
      <c r="C22743" s="41"/>
    </row>
    <row r="22744" spans="3:3">
      <c r="C22744" s="41"/>
    </row>
    <row r="22745" spans="3:3">
      <c r="C22745" s="41"/>
    </row>
    <row r="22746" spans="3:3">
      <c r="C22746" s="41"/>
    </row>
    <row r="22747" spans="3:3">
      <c r="C22747" s="41"/>
    </row>
    <row r="22748" spans="3:3">
      <c r="C22748" s="41"/>
    </row>
    <row r="22749" spans="3:3">
      <c r="C22749" s="41"/>
    </row>
    <row r="22750" spans="3:3">
      <c r="C22750" s="41"/>
    </row>
    <row r="22751" spans="3:3">
      <c r="C22751" s="41"/>
    </row>
    <row r="22752" spans="3:3">
      <c r="C22752" s="41"/>
    </row>
    <row r="22753" spans="3:3">
      <c r="C22753" s="41"/>
    </row>
    <row r="22754" spans="3:3">
      <c r="C22754" s="41"/>
    </row>
    <row r="22755" spans="3:3">
      <c r="C22755" s="41"/>
    </row>
    <row r="22756" spans="3:3">
      <c r="C22756" s="41"/>
    </row>
    <row r="22757" spans="3:3">
      <c r="C22757" s="41"/>
    </row>
    <row r="22758" spans="3:3">
      <c r="C22758" s="41"/>
    </row>
    <row r="22759" spans="3:3">
      <c r="C22759" s="41"/>
    </row>
    <row r="22760" spans="3:3">
      <c r="C22760" s="41"/>
    </row>
    <row r="22761" spans="3:3">
      <c r="C22761" s="41"/>
    </row>
    <row r="22762" spans="3:3">
      <c r="C22762" s="41"/>
    </row>
    <row r="22763" spans="3:3">
      <c r="C22763" s="41"/>
    </row>
    <row r="22764" spans="3:3">
      <c r="C22764" s="41"/>
    </row>
    <row r="22765" spans="3:3">
      <c r="C22765" s="41"/>
    </row>
    <row r="22766" spans="3:3">
      <c r="C22766" s="41"/>
    </row>
    <row r="22767" spans="3:3">
      <c r="C22767" s="41"/>
    </row>
    <row r="22768" spans="3:3">
      <c r="C22768" s="41"/>
    </row>
    <row r="22769" spans="3:3">
      <c r="C22769" s="41"/>
    </row>
    <row r="22770" spans="3:3">
      <c r="C22770" s="41"/>
    </row>
    <row r="22771" spans="3:3">
      <c r="C22771" s="41"/>
    </row>
    <row r="22772" spans="3:3">
      <c r="C22772" s="41"/>
    </row>
    <row r="22773" spans="3:3">
      <c r="C22773" s="41"/>
    </row>
    <row r="22774" spans="3:3">
      <c r="C22774" s="41"/>
    </row>
    <row r="22775" spans="3:3">
      <c r="C22775" s="41"/>
    </row>
    <row r="22776" spans="3:3">
      <c r="C22776" s="41"/>
    </row>
    <row r="22777" spans="3:3">
      <c r="C22777" s="41"/>
    </row>
    <row r="22778" spans="3:3">
      <c r="C22778" s="41"/>
    </row>
    <row r="22779" spans="3:3">
      <c r="C22779" s="41"/>
    </row>
    <row r="22780" spans="3:3">
      <c r="C22780" s="41"/>
    </row>
    <row r="22781" spans="3:3">
      <c r="C22781" s="41"/>
    </row>
    <row r="22782" spans="3:3">
      <c r="C22782" s="41"/>
    </row>
    <row r="22783" spans="3:3">
      <c r="C22783" s="41"/>
    </row>
    <row r="22784" spans="3:3">
      <c r="C22784" s="41"/>
    </row>
    <row r="22785" spans="3:3">
      <c r="C22785" s="41"/>
    </row>
    <row r="22786" spans="3:3">
      <c r="C22786" s="41"/>
    </row>
    <row r="22787" spans="3:3">
      <c r="C22787" s="41"/>
    </row>
    <row r="22788" spans="3:3">
      <c r="C22788" s="41"/>
    </row>
    <row r="22789" spans="3:3">
      <c r="C22789" s="41"/>
    </row>
    <row r="22790" spans="3:3">
      <c r="C22790" s="41"/>
    </row>
    <row r="22791" spans="3:3">
      <c r="C22791" s="41"/>
    </row>
    <row r="22792" spans="3:3">
      <c r="C22792" s="41"/>
    </row>
    <row r="22793" spans="3:3">
      <c r="C22793" s="41"/>
    </row>
    <row r="22794" spans="3:3">
      <c r="C22794" s="41"/>
    </row>
    <row r="22795" spans="3:3">
      <c r="C22795" s="41"/>
    </row>
    <row r="22796" spans="3:3">
      <c r="C22796" s="41"/>
    </row>
    <row r="22797" spans="3:3">
      <c r="C22797" s="41"/>
    </row>
    <row r="22798" spans="3:3">
      <c r="C22798" s="41"/>
    </row>
    <row r="22799" spans="3:3">
      <c r="C22799" s="41"/>
    </row>
    <row r="22800" spans="3:3">
      <c r="C22800" s="41"/>
    </row>
    <row r="22801" spans="3:3">
      <c r="C22801" s="41"/>
    </row>
    <row r="22802" spans="3:3">
      <c r="C22802" s="41"/>
    </row>
    <row r="22803" spans="3:3">
      <c r="C22803" s="41"/>
    </row>
    <row r="22804" spans="3:3">
      <c r="C22804" s="41"/>
    </row>
    <row r="22805" spans="3:3">
      <c r="C22805" s="41"/>
    </row>
    <row r="22806" spans="3:3">
      <c r="C22806" s="41"/>
    </row>
    <row r="22807" spans="3:3">
      <c r="C22807" s="41"/>
    </row>
    <row r="22808" spans="3:3">
      <c r="C22808" s="41"/>
    </row>
    <row r="22809" spans="3:3">
      <c r="C22809" s="41"/>
    </row>
    <row r="22810" spans="3:3">
      <c r="C22810" s="41"/>
    </row>
    <row r="22811" spans="3:3">
      <c r="C22811" s="41"/>
    </row>
    <row r="22812" spans="3:3">
      <c r="C22812" s="41"/>
    </row>
    <row r="22813" spans="3:3">
      <c r="C22813" s="41"/>
    </row>
    <row r="22814" spans="3:3">
      <c r="C22814" s="41"/>
    </row>
    <row r="22815" spans="3:3">
      <c r="C22815" s="41"/>
    </row>
    <row r="22816" spans="3:3">
      <c r="C22816" s="41"/>
    </row>
    <row r="22817" spans="3:3">
      <c r="C22817" s="41"/>
    </row>
    <row r="22818" spans="3:3">
      <c r="C22818" s="41"/>
    </row>
    <row r="22819" spans="3:3">
      <c r="C22819" s="41"/>
    </row>
    <row r="22820" spans="3:3">
      <c r="C22820" s="41"/>
    </row>
    <row r="22821" spans="3:3">
      <c r="C22821" s="41"/>
    </row>
    <row r="22822" spans="3:3">
      <c r="C22822" s="41"/>
    </row>
    <row r="22823" spans="3:3">
      <c r="C22823" s="41"/>
    </row>
    <row r="22824" spans="3:3">
      <c r="C22824" s="41"/>
    </row>
    <row r="22825" spans="3:3">
      <c r="C22825" s="41"/>
    </row>
    <row r="22826" spans="3:3">
      <c r="C22826" s="41"/>
    </row>
    <row r="22827" spans="3:3">
      <c r="C22827" s="41"/>
    </row>
    <row r="22828" spans="3:3">
      <c r="C22828" s="41"/>
    </row>
    <row r="22829" spans="3:3">
      <c r="C22829" s="41"/>
    </row>
    <row r="22830" spans="3:3">
      <c r="C22830" s="41"/>
    </row>
    <row r="22831" spans="3:3">
      <c r="C22831" s="41"/>
    </row>
    <row r="22832" spans="3:3">
      <c r="C22832" s="41"/>
    </row>
    <row r="22833" spans="3:3">
      <c r="C22833" s="41"/>
    </row>
    <row r="22834" spans="3:3">
      <c r="C22834" s="41"/>
    </row>
    <row r="22835" spans="3:3">
      <c r="C22835" s="41"/>
    </row>
    <row r="22836" spans="3:3">
      <c r="C22836" s="41"/>
    </row>
    <row r="22837" spans="3:3">
      <c r="C22837" s="41"/>
    </row>
    <row r="22838" spans="3:3">
      <c r="C22838" s="41"/>
    </row>
    <row r="22839" spans="3:3">
      <c r="C22839" s="41"/>
    </row>
    <row r="22840" spans="3:3">
      <c r="C22840" s="41"/>
    </row>
    <row r="22841" spans="3:3">
      <c r="C22841" s="41"/>
    </row>
    <row r="22842" spans="3:3">
      <c r="C22842" s="41"/>
    </row>
    <row r="22843" spans="3:3">
      <c r="C22843" s="41"/>
    </row>
    <row r="22844" spans="3:3">
      <c r="C22844" s="41"/>
    </row>
    <row r="22845" spans="3:3">
      <c r="C22845" s="41"/>
    </row>
    <row r="22846" spans="3:3">
      <c r="C22846" s="41"/>
    </row>
    <row r="22847" spans="3:3">
      <c r="C22847" s="41"/>
    </row>
    <row r="22848" spans="3:3">
      <c r="C22848" s="41"/>
    </row>
    <row r="22849" spans="3:3">
      <c r="C22849" s="41"/>
    </row>
    <row r="22850" spans="3:3">
      <c r="C22850" s="41"/>
    </row>
    <row r="22851" spans="3:3">
      <c r="C22851" s="41"/>
    </row>
    <row r="22852" spans="3:3">
      <c r="C22852" s="41"/>
    </row>
    <row r="22853" spans="3:3">
      <c r="C22853" s="41"/>
    </row>
    <row r="22854" spans="3:3">
      <c r="C22854" s="41"/>
    </row>
    <row r="22855" spans="3:3">
      <c r="C22855" s="41"/>
    </row>
    <row r="22856" spans="3:3">
      <c r="C22856" s="41"/>
    </row>
    <row r="22857" spans="3:3">
      <c r="C22857" s="41"/>
    </row>
    <row r="22858" spans="3:3">
      <c r="C22858" s="41"/>
    </row>
    <row r="22859" spans="3:3">
      <c r="C22859" s="41"/>
    </row>
    <row r="22860" spans="3:3">
      <c r="C22860" s="41"/>
    </row>
    <row r="22861" spans="3:3">
      <c r="C22861" s="41"/>
    </row>
    <row r="22862" spans="3:3">
      <c r="C22862" s="41"/>
    </row>
    <row r="22863" spans="3:3">
      <c r="C22863" s="41"/>
    </row>
    <row r="22864" spans="3:3">
      <c r="C22864" s="41"/>
    </row>
    <row r="22865" spans="3:3">
      <c r="C22865" s="41"/>
    </row>
    <row r="22866" spans="3:3">
      <c r="C22866" s="41"/>
    </row>
    <row r="22867" spans="3:3">
      <c r="C22867" s="41"/>
    </row>
    <row r="22868" spans="3:3">
      <c r="C22868" s="41"/>
    </row>
    <row r="22869" spans="3:3">
      <c r="C22869" s="41"/>
    </row>
    <row r="22870" spans="3:3">
      <c r="C22870" s="41"/>
    </row>
    <row r="22871" spans="3:3">
      <c r="C22871" s="41"/>
    </row>
    <row r="22872" spans="3:3">
      <c r="C22872" s="41"/>
    </row>
    <row r="22873" spans="3:3">
      <c r="C22873" s="41"/>
    </row>
    <row r="22874" spans="3:3">
      <c r="C22874" s="41"/>
    </row>
    <row r="22875" spans="3:3">
      <c r="C22875" s="41"/>
    </row>
    <row r="22876" spans="3:3">
      <c r="C22876" s="41"/>
    </row>
    <row r="22877" spans="3:3">
      <c r="C22877" s="41"/>
    </row>
    <row r="22878" spans="3:3">
      <c r="C22878" s="41"/>
    </row>
    <row r="22879" spans="3:3">
      <c r="C22879" s="41"/>
    </row>
    <row r="22880" spans="3:3">
      <c r="C22880" s="41"/>
    </row>
    <row r="22881" spans="3:3">
      <c r="C22881" s="41"/>
    </row>
    <row r="22882" spans="3:3">
      <c r="C22882" s="41"/>
    </row>
    <row r="22883" spans="3:3">
      <c r="C22883" s="41"/>
    </row>
    <row r="22884" spans="3:3">
      <c r="C22884" s="41"/>
    </row>
    <row r="22885" spans="3:3">
      <c r="C22885" s="41"/>
    </row>
    <row r="22886" spans="3:3">
      <c r="C22886" s="41"/>
    </row>
    <row r="22887" spans="3:3">
      <c r="C22887" s="41"/>
    </row>
    <row r="22888" spans="3:3">
      <c r="C22888" s="41"/>
    </row>
    <row r="22889" spans="3:3">
      <c r="C22889" s="41"/>
    </row>
    <row r="22890" spans="3:3">
      <c r="C22890" s="41"/>
    </row>
    <row r="22891" spans="3:3">
      <c r="C22891" s="41"/>
    </row>
    <row r="22892" spans="3:3">
      <c r="C22892" s="41"/>
    </row>
    <row r="22893" spans="3:3">
      <c r="C22893" s="41"/>
    </row>
    <row r="22894" spans="3:3">
      <c r="C22894" s="41"/>
    </row>
    <row r="22895" spans="3:3">
      <c r="C22895" s="41"/>
    </row>
    <row r="22896" spans="3:3">
      <c r="C22896" s="41"/>
    </row>
    <row r="22897" spans="3:3">
      <c r="C22897" s="41"/>
    </row>
    <row r="22898" spans="3:3">
      <c r="C22898" s="41"/>
    </row>
    <row r="22899" spans="3:3">
      <c r="C22899" s="41"/>
    </row>
    <row r="22900" spans="3:3">
      <c r="C22900" s="41"/>
    </row>
    <row r="22901" spans="3:3">
      <c r="C22901" s="41"/>
    </row>
    <row r="22902" spans="3:3">
      <c r="C22902" s="41"/>
    </row>
    <row r="22903" spans="3:3">
      <c r="C22903" s="41"/>
    </row>
    <row r="22904" spans="3:3">
      <c r="C22904" s="41"/>
    </row>
    <row r="22905" spans="3:3">
      <c r="C22905" s="41"/>
    </row>
    <row r="22906" spans="3:3">
      <c r="C22906" s="41"/>
    </row>
    <row r="22907" spans="3:3">
      <c r="C22907" s="41"/>
    </row>
    <row r="22908" spans="3:3">
      <c r="C22908" s="41"/>
    </row>
    <row r="22909" spans="3:3">
      <c r="C22909" s="41"/>
    </row>
    <row r="22910" spans="3:3">
      <c r="C22910" s="41"/>
    </row>
    <row r="22911" spans="3:3">
      <c r="C22911" s="41"/>
    </row>
    <row r="22912" spans="3:3">
      <c r="C22912" s="41"/>
    </row>
    <row r="22913" spans="1:3">
      <c r="C22913" s="41"/>
    </row>
    <row r="22914" spans="1:3">
      <c r="C22914" s="41"/>
    </row>
    <row r="22915" spans="1:3">
      <c r="A22915" s="3"/>
      <c r="C22915" s="41"/>
    </row>
    <row r="22916" spans="1:3">
      <c r="C22916" s="41"/>
    </row>
    <row r="22917" spans="1:3">
      <c r="C22917" s="41"/>
    </row>
    <row r="22918" spans="1:3">
      <c r="C22918" s="41"/>
    </row>
    <row r="22919" spans="1:3">
      <c r="C22919" s="41"/>
    </row>
    <row r="22920" spans="1:3">
      <c r="C22920" s="41"/>
    </row>
    <row r="22921" spans="1:3">
      <c r="C22921" s="41"/>
    </row>
    <row r="22922" spans="1:3">
      <c r="C22922" s="41"/>
    </row>
    <row r="22923" spans="1:3">
      <c r="C22923" s="41"/>
    </row>
    <row r="22924" spans="1:3">
      <c r="A22924" s="3"/>
      <c r="C22924" s="41"/>
    </row>
    <row r="22925" spans="1:3">
      <c r="C22925" s="41"/>
    </row>
    <row r="22926" spans="1:3">
      <c r="C22926" s="41"/>
    </row>
    <row r="22927" spans="1:3">
      <c r="C22927" s="41"/>
    </row>
    <row r="22928" spans="1:3">
      <c r="C22928" s="41"/>
    </row>
    <row r="22929" spans="3:3">
      <c r="C22929" s="41"/>
    </row>
    <row r="22930" spans="3:3">
      <c r="C22930" s="41"/>
    </row>
    <row r="22931" spans="3:3">
      <c r="C22931" s="41"/>
    </row>
    <row r="22932" spans="3:3">
      <c r="C22932" s="41"/>
    </row>
    <row r="22933" spans="3:3">
      <c r="C22933" s="41"/>
    </row>
    <row r="22934" spans="3:3">
      <c r="C22934" s="41"/>
    </row>
    <row r="22935" spans="3:3">
      <c r="C22935" s="41"/>
    </row>
    <row r="22936" spans="3:3">
      <c r="C22936" s="41"/>
    </row>
    <row r="22937" spans="3:3">
      <c r="C22937" s="41"/>
    </row>
    <row r="22938" spans="3:3">
      <c r="C22938" s="41"/>
    </row>
    <row r="22939" spans="3:3">
      <c r="C22939" s="41"/>
    </row>
    <row r="22940" spans="3:3">
      <c r="C22940" s="41"/>
    </row>
    <row r="22941" spans="3:3">
      <c r="C22941" s="41"/>
    </row>
    <row r="22942" spans="3:3">
      <c r="C22942" s="41"/>
    </row>
    <row r="22943" spans="3:3">
      <c r="C22943" s="41"/>
    </row>
    <row r="22944" spans="3:3">
      <c r="C22944" s="41"/>
    </row>
    <row r="22945" spans="3:3">
      <c r="C22945" s="41"/>
    </row>
    <row r="22946" spans="3:3">
      <c r="C22946" s="41"/>
    </row>
    <row r="22947" spans="3:3">
      <c r="C22947" s="41"/>
    </row>
    <row r="22948" spans="3:3">
      <c r="C22948" s="41"/>
    </row>
    <row r="22949" spans="3:3">
      <c r="C22949" s="41"/>
    </row>
    <row r="22950" spans="3:3">
      <c r="C22950" s="41"/>
    </row>
    <row r="22951" spans="3:3">
      <c r="C22951" s="41"/>
    </row>
    <row r="22952" spans="3:3">
      <c r="C22952" s="41"/>
    </row>
    <row r="22953" spans="3:3">
      <c r="C22953" s="41"/>
    </row>
    <row r="22954" spans="3:3">
      <c r="C22954" s="41"/>
    </row>
    <row r="22955" spans="3:3">
      <c r="C22955" s="41"/>
    </row>
    <row r="22956" spans="3:3">
      <c r="C22956" s="41"/>
    </row>
    <row r="22957" spans="3:3">
      <c r="C22957" s="41"/>
    </row>
    <row r="22958" spans="3:3">
      <c r="C22958" s="41"/>
    </row>
    <row r="22959" spans="3:3">
      <c r="C22959" s="41"/>
    </row>
    <row r="22960" spans="3:3">
      <c r="C22960" s="41"/>
    </row>
    <row r="22961" spans="3:3">
      <c r="C22961" s="41"/>
    </row>
    <row r="22962" spans="3:3">
      <c r="C22962" s="41"/>
    </row>
    <row r="22963" spans="3:3">
      <c r="C22963" s="41"/>
    </row>
    <row r="22964" spans="3:3">
      <c r="C22964" s="41"/>
    </row>
    <row r="22965" spans="3:3">
      <c r="C22965" s="41"/>
    </row>
    <row r="22966" spans="3:3">
      <c r="C22966" s="41"/>
    </row>
    <row r="22967" spans="3:3">
      <c r="C22967" s="41"/>
    </row>
    <row r="22968" spans="3:3">
      <c r="C22968" s="41"/>
    </row>
    <row r="22969" spans="3:3">
      <c r="C22969" s="41"/>
    </row>
    <row r="22970" spans="3:3">
      <c r="C22970" s="41"/>
    </row>
    <row r="22971" spans="3:3">
      <c r="C22971" s="41"/>
    </row>
    <row r="22972" spans="3:3">
      <c r="C22972" s="41"/>
    </row>
    <row r="22973" spans="3:3">
      <c r="C22973" s="41"/>
    </row>
    <row r="22974" spans="3:3">
      <c r="C22974" s="41"/>
    </row>
    <row r="22975" spans="3:3">
      <c r="C22975" s="41"/>
    </row>
    <row r="22976" spans="3:3">
      <c r="C22976" s="41"/>
    </row>
    <row r="22977" spans="3:3">
      <c r="C22977" s="41"/>
    </row>
    <row r="22978" spans="3:3">
      <c r="C22978" s="41"/>
    </row>
    <row r="22979" spans="3:3">
      <c r="C22979" s="41"/>
    </row>
    <row r="22980" spans="3:3">
      <c r="C22980" s="41"/>
    </row>
    <row r="22981" spans="3:3">
      <c r="C22981" s="41"/>
    </row>
    <row r="22982" spans="3:3">
      <c r="C22982" s="41"/>
    </row>
    <row r="22983" spans="3:3">
      <c r="C22983" s="41"/>
    </row>
    <row r="22984" spans="3:3">
      <c r="C22984" s="41"/>
    </row>
    <row r="22985" spans="3:3">
      <c r="C22985" s="41"/>
    </row>
    <row r="22986" spans="3:3">
      <c r="C22986" s="41"/>
    </row>
    <row r="22987" spans="3:3">
      <c r="C22987" s="41"/>
    </row>
    <row r="22988" spans="3:3">
      <c r="C22988" s="41"/>
    </row>
    <row r="22989" spans="3:3">
      <c r="C22989" s="41"/>
    </row>
    <row r="22990" spans="3:3">
      <c r="C22990" s="41"/>
    </row>
    <row r="22991" spans="3:3">
      <c r="C22991" s="41"/>
    </row>
    <row r="22992" spans="3:3">
      <c r="C22992" s="41"/>
    </row>
    <row r="22993" spans="1:3">
      <c r="C22993" s="41"/>
    </row>
    <row r="22994" spans="1:3">
      <c r="C22994" s="41"/>
    </row>
    <row r="22995" spans="1:3">
      <c r="C22995" s="41"/>
    </row>
    <row r="22996" spans="1:3">
      <c r="C22996" s="41"/>
    </row>
    <row r="22997" spans="1:3">
      <c r="C22997" s="41"/>
    </row>
    <row r="22998" spans="1:3">
      <c r="A22998" s="3"/>
      <c r="C22998" s="41"/>
    </row>
    <row r="22999" spans="1:3">
      <c r="C22999" s="41"/>
    </row>
    <row r="23000" spans="1:3">
      <c r="C23000" s="41"/>
    </row>
    <row r="23001" spans="1:3">
      <c r="C23001" s="41"/>
    </row>
    <row r="23002" spans="1:3">
      <c r="C23002" s="41"/>
    </row>
    <row r="23003" spans="1:3">
      <c r="A23003" s="3"/>
      <c r="C23003" s="41"/>
    </row>
    <row r="23004" spans="1:3">
      <c r="C23004" s="41"/>
    </row>
    <row r="23005" spans="1:3">
      <c r="C23005" s="41"/>
    </row>
    <row r="23006" spans="1:3">
      <c r="C23006" s="41"/>
    </row>
    <row r="23007" spans="1:3">
      <c r="C23007" s="41"/>
    </row>
    <row r="23008" spans="1:3">
      <c r="C23008" s="41"/>
    </row>
    <row r="23009" spans="1:3">
      <c r="C23009" s="41"/>
    </row>
    <row r="23010" spans="1:3">
      <c r="C23010" s="41"/>
    </row>
    <row r="23011" spans="1:3">
      <c r="C23011" s="41"/>
    </row>
    <row r="23012" spans="1:3">
      <c r="C23012" s="41"/>
    </row>
    <row r="23013" spans="1:3">
      <c r="C23013" s="41"/>
    </row>
    <row r="23014" spans="1:3">
      <c r="C23014" s="41"/>
    </row>
    <row r="23015" spans="1:3">
      <c r="C23015" s="41"/>
    </row>
    <row r="23016" spans="1:3">
      <c r="C23016" s="41"/>
    </row>
    <row r="23017" spans="1:3">
      <c r="C23017" s="41"/>
    </row>
    <row r="23018" spans="1:3">
      <c r="C23018" s="41"/>
    </row>
    <row r="23019" spans="1:3">
      <c r="C23019" s="41"/>
    </row>
    <row r="23020" spans="1:3">
      <c r="C23020" s="41"/>
    </row>
    <row r="23021" spans="1:3">
      <c r="A23021" s="3"/>
      <c r="C23021" s="41"/>
    </row>
    <row r="23022" spans="1:3">
      <c r="C23022" s="41"/>
    </row>
    <row r="23023" spans="1:3">
      <c r="C23023" s="41"/>
    </row>
    <row r="23024" spans="1:3">
      <c r="C23024" s="41"/>
    </row>
    <row r="23025" spans="3:3">
      <c r="C23025" s="41"/>
    </row>
    <row r="23026" spans="3:3">
      <c r="C23026" s="41"/>
    </row>
    <row r="23027" spans="3:3">
      <c r="C23027" s="41"/>
    </row>
    <row r="23028" spans="3:3">
      <c r="C23028" s="41"/>
    </row>
    <row r="23029" spans="3:3">
      <c r="C23029" s="41"/>
    </row>
    <row r="23030" spans="3:3">
      <c r="C23030" s="41"/>
    </row>
    <row r="23031" spans="3:3">
      <c r="C23031" s="41"/>
    </row>
    <row r="23032" spans="3:3">
      <c r="C23032" s="41"/>
    </row>
    <row r="23033" spans="3:3">
      <c r="C23033" s="41"/>
    </row>
    <row r="23034" spans="3:3">
      <c r="C23034" s="41"/>
    </row>
    <row r="23035" spans="3:3">
      <c r="C23035" s="41"/>
    </row>
    <row r="23036" spans="3:3">
      <c r="C23036" s="41"/>
    </row>
    <row r="23037" spans="3:3">
      <c r="C23037" s="41"/>
    </row>
    <row r="23038" spans="3:3">
      <c r="C23038" s="41"/>
    </row>
    <row r="23039" spans="3:3">
      <c r="C23039" s="41"/>
    </row>
    <row r="23040" spans="3:3">
      <c r="C23040" s="41"/>
    </row>
    <row r="23041" spans="3:3">
      <c r="C23041" s="41"/>
    </row>
    <row r="23042" spans="3:3">
      <c r="C23042" s="41"/>
    </row>
    <row r="23043" spans="3:3">
      <c r="C23043" s="41"/>
    </row>
    <row r="23044" spans="3:3">
      <c r="C23044" s="41"/>
    </row>
    <row r="23045" spans="3:3">
      <c r="C23045" s="41"/>
    </row>
    <row r="23046" spans="3:3">
      <c r="C23046" s="41"/>
    </row>
    <row r="23047" spans="3:3">
      <c r="C23047" s="41"/>
    </row>
    <row r="23048" spans="3:3">
      <c r="C23048" s="41"/>
    </row>
    <row r="23049" spans="3:3">
      <c r="C23049" s="41"/>
    </row>
    <row r="23050" spans="3:3">
      <c r="C23050" s="41"/>
    </row>
    <row r="23051" spans="3:3">
      <c r="C23051" s="41"/>
    </row>
    <row r="23052" spans="3:3">
      <c r="C23052" s="41"/>
    </row>
    <row r="23053" spans="3:3">
      <c r="C23053" s="41"/>
    </row>
    <row r="23054" spans="3:3">
      <c r="C23054" s="41"/>
    </row>
    <row r="23055" spans="3:3">
      <c r="C23055" s="41"/>
    </row>
    <row r="23056" spans="3:3">
      <c r="C23056" s="41"/>
    </row>
    <row r="23057" spans="3:3">
      <c r="C23057" s="41"/>
    </row>
    <row r="23058" spans="3:3">
      <c r="C23058" s="41"/>
    </row>
    <row r="23059" spans="3:3">
      <c r="C23059" s="41"/>
    </row>
    <row r="23060" spans="3:3">
      <c r="C23060" s="41"/>
    </row>
    <row r="23061" spans="3:3">
      <c r="C23061" s="41"/>
    </row>
    <row r="23062" spans="3:3">
      <c r="C23062" s="41"/>
    </row>
    <row r="23063" spans="3:3">
      <c r="C23063" s="41"/>
    </row>
    <row r="23064" spans="3:3">
      <c r="C23064" s="41"/>
    </row>
    <row r="23065" spans="3:3">
      <c r="C23065" s="41"/>
    </row>
    <row r="23066" spans="3:3">
      <c r="C23066" s="41"/>
    </row>
    <row r="23067" spans="3:3">
      <c r="C23067" s="41"/>
    </row>
    <row r="23068" spans="3:3">
      <c r="C23068" s="41"/>
    </row>
    <row r="23069" spans="3:3">
      <c r="C23069" s="41"/>
    </row>
    <row r="23070" spans="3:3">
      <c r="C23070" s="41"/>
    </row>
    <row r="23071" spans="3:3">
      <c r="C23071" s="41"/>
    </row>
    <row r="23072" spans="3:3">
      <c r="C23072" s="41"/>
    </row>
    <row r="23073" spans="3:3">
      <c r="C23073" s="41"/>
    </row>
    <row r="23074" spans="3:3">
      <c r="C23074" s="41"/>
    </row>
    <row r="23075" spans="3:3">
      <c r="C23075" s="41"/>
    </row>
    <row r="23076" spans="3:3">
      <c r="C23076" s="41"/>
    </row>
    <row r="23077" spans="3:3">
      <c r="C23077" s="41"/>
    </row>
    <row r="23078" spans="3:3">
      <c r="C23078" s="41"/>
    </row>
    <row r="23079" spans="3:3">
      <c r="C23079" s="41"/>
    </row>
    <row r="23080" spans="3:3">
      <c r="C23080" s="41"/>
    </row>
    <row r="23081" spans="3:3">
      <c r="C23081" s="41"/>
    </row>
    <row r="23082" spans="3:3">
      <c r="C23082" s="41"/>
    </row>
    <row r="23083" spans="3:3">
      <c r="C23083" s="41"/>
    </row>
    <row r="23084" spans="3:3">
      <c r="C23084" s="41"/>
    </row>
    <row r="23085" spans="3:3">
      <c r="C23085" s="41"/>
    </row>
    <row r="23086" spans="3:3">
      <c r="C23086" s="41"/>
    </row>
    <row r="23087" spans="3:3">
      <c r="C23087" s="41"/>
    </row>
    <row r="23088" spans="3:3">
      <c r="C23088" s="41"/>
    </row>
    <row r="23089" spans="3:3">
      <c r="C23089" s="41"/>
    </row>
    <row r="23090" spans="3:3">
      <c r="C23090" s="41"/>
    </row>
    <row r="23091" spans="3:3">
      <c r="C23091" s="41"/>
    </row>
    <row r="23092" spans="3:3">
      <c r="C23092" s="41"/>
    </row>
    <row r="23093" spans="3:3">
      <c r="C23093" s="41"/>
    </row>
    <row r="23094" spans="3:3">
      <c r="C23094" s="41"/>
    </row>
    <row r="23095" spans="3:3">
      <c r="C23095" s="41"/>
    </row>
    <row r="23096" spans="3:3">
      <c r="C23096" s="41"/>
    </row>
    <row r="23097" spans="3:3">
      <c r="C23097" s="41"/>
    </row>
    <row r="23098" spans="3:3">
      <c r="C23098" s="41"/>
    </row>
    <row r="23099" spans="3:3">
      <c r="C23099" s="41"/>
    </row>
    <row r="23100" spans="3:3">
      <c r="C23100" s="41"/>
    </row>
    <row r="23101" spans="3:3">
      <c r="C23101" s="41"/>
    </row>
    <row r="23102" spans="3:3">
      <c r="C23102" s="41"/>
    </row>
    <row r="23103" spans="3:3">
      <c r="C23103" s="41"/>
    </row>
    <row r="23104" spans="3:3">
      <c r="C23104" s="41"/>
    </row>
    <row r="23105" spans="3:3">
      <c r="C23105" s="41"/>
    </row>
    <row r="23106" spans="3:3">
      <c r="C23106" s="41"/>
    </row>
    <row r="23107" spans="3:3">
      <c r="C23107" s="41"/>
    </row>
    <row r="23108" spans="3:3">
      <c r="C23108" s="41"/>
    </row>
    <row r="23109" spans="3:3">
      <c r="C23109" s="41"/>
    </row>
    <row r="23110" spans="3:3">
      <c r="C23110" s="41"/>
    </row>
    <row r="23111" spans="3:3">
      <c r="C23111" s="41"/>
    </row>
    <row r="23112" spans="3:3">
      <c r="C23112" s="41"/>
    </row>
    <row r="23113" spans="3:3">
      <c r="C23113" s="41"/>
    </row>
    <row r="23114" spans="3:3">
      <c r="C23114" s="41"/>
    </row>
    <row r="23115" spans="3:3">
      <c r="C23115" s="41"/>
    </row>
    <row r="23116" spans="3:3">
      <c r="C23116" s="41"/>
    </row>
    <row r="23117" spans="3:3">
      <c r="C23117" s="41"/>
    </row>
    <row r="23118" spans="3:3">
      <c r="C23118" s="41"/>
    </row>
    <row r="23119" spans="3:3">
      <c r="C23119" s="41"/>
    </row>
    <row r="23120" spans="3:3">
      <c r="C23120" s="41"/>
    </row>
    <row r="23121" spans="3:3">
      <c r="C23121" s="41"/>
    </row>
    <row r="23122" spans="3:3">
      <c r="C23122" s="41"/>
    </row>
    <row r="23123" spans="3:3">
      <c r="C23123" s="41"/>
    </row>
    <row r="23124" spans="3:3">
      <c r="C23124" s="41"/>
    </row>
    <row r="23125" spans="3:3">
      <c r="C23125" s="41"/>
    </row>
    <row r="23126" spans="3:3">
      <c r="C23126" s="41"/>
    </row>
    <row r="23127" spans="3:3">
      <c r="C23127" s="41"/>
    </row>
    <row r="23128" spans="3:3">
      <c r="C23128" s="41"/>
    </row>
    <row r="23129" spans="3:3">
      <c r="C23129" s="41"/>
    </row>
    <row r="23130" spans="3:3">
      <c r="C23130" s="41"/>
    </row>
    <row r="23131" spans="3:3">
      <c r="C23131" s="41"/>
    </row>
    <row r="23132" spans="3:3">
      <c r="C23132" s="41"/>
    </row>
    <row r="23133" spans="3:3">
      <c r="C23133" s="41"/>
    </row>
    <row r="23134" spans="3:3">
      <c r="C23134" s="41"/>
    </row>
    <row r="23135" spans="3:3">
      <c r="C23135" s="41"/>
    </row>
    <row r="23136" spans="3:3">
      <c r="C23136" s="41"/>
    </row>
    <row r="23137" spans="1:3">
      <c r="C23137" s="41"/>
    </row>
    <row r="23138" spans="1:3">
      <c r="C23138" s="41"/>
    </row>
    <row r="23139" spans="1:3">
      <c r="C23139" s="41"/>
    </row>
    <row r="23140" spans="1:3">
      <c r="C23140" s="41"/>
    </row>
    <row r="23141" spans="1:3">
      <c r="C23141" s="41"/>
    </row>
    <row r="23142" spans="1:3">
      <c r="C23142" s="41"/>
    </row>
    <row r="23143" spans="1:3">
      <c r="C23143" s="41"/>
    </row>
    <row r="23144" spans="1:3">
      <c r="C23144" s="41"/>
    </row>
    <row r="23145" spans="1:3">
      <c r="C23145" s="41"/>
    </row>
    <row r="23146" spans="1:3">
      <c r="C23146" s="41"/>
    </row>
    <row r="23147" spans="1:3">
      <c r="C23147" s="41"/>
    </row>
    <row r="23148" spans="1:3">
      <c r="C23148" s="41"/>
    </row>
    <row r="23149" spans="1:3">
      <c r="C23149" s="41"/>
    </row>
    <row r="23150" spans="1:3">
      <c r="C23150" s="41"/>
    </row>
    <row r="23151" spans="1:3">
      <c r="C23151" s="41"/>
    </row>
    <row r="23152" spans="1:3">
      <c r="A23152" s="3"/>
      <c r="C23152" s="41"/>
    </row>
    <row r="23153" spans="3:3">
      <c r="C23153" s="41"/>
    </row>
    <row r="23154" spans="3:3">
      <c r="C23154" s="41"/>
    </row>
    <row r="23155" spans="3:3">
      <c r="C23155" s="41"/>
    </row>
    <row r="23156" spans="3:3">
      <c r="C23156" s="41"/>
    </row>
    <row r="23157" spans="3:3">
      <c r="C23157" s="41"/>
    </row>
    <row r="23158" spans="3:3">
      <c r="C23158" s="41"/>
    </row>
    <row r="23159" spans="3:3">
      <c r="C23159" s="41"/>
    </row>
    <row r="23160" spans="3:3">
      <c r="C23160" s="41"/>
    </row>
    <row r="23161" spans="3:3">
      <c r="C23161" s="41"/>
    </row>
    <row r="23162" spans="3:3">
      <c r="C23162" s="41"/>
    </row>
    <row r="23163" spans="3:3">
      <c r="C23163" s="41"/>
    </row>
    <row r="23164" spans="3:3">
      <c r="C23164" s="41"/>
    </row>
    <row r="23165" spans="3:3">
      <c r="C23165" s="41"/>
    </row>
    <row r="23166" spans="3:3">
      <c r="C23166" s="41"/>
    </row>
    <row r="23167" spans="3:3">
      <c r="C23167" s="41"/>
    </row>
    <row r="23168" spans="3:3">
      <c r="C23168" s="41"/>
    </row>
    <row r="23169" spans="3:3">
      <c r="C23169" s="41"/>
    </row>
    <row r="23170" spans="3:3">
      <c r="C23170" s="41"/>
    </row>
    <row r="23171" spans="3:3">
      <c r="C23171" s="41"/>
    </row>
    <row r="23172" spans="3:3">
      <c r="C23172" s="41"/>
    </row>
    <row r="23173" spans="3:3">
      <c r="C23173" s="41"/>
    </row>
    <row r="23174" spans="3:3">
      <c r="C23174" s="41"/>
    </row>
    <row r="23175" spans="3:3">
      <c r="C23175" s="41"/>
    </row>
    <row r="23176" spans="3:3">
      <c r="C23176" s="41"/>
    </row>
    <row r="23177" spans="3:3">
      <c r="C23177" s="41"/>
    </row>
    <row r="23178" spans="3:3">
      <c r="C23178" s="41"/>
    </row>
    <row r="23179" spans="3:3">
      <c r="C23179" s="41"/>
    </row>
    <row r="23180" spans="3:3">
      <c r="C23180" s="41"/>
    </row>
    <row r="23181" spans="3:3">
      <c r="C23181" s="41"/>
    </row>
    <row r="23182" spans="3:3">
      <c r="C23182" s="41"/>
    </row>
    <row r="23183" spans="3:3">
      <c r="C23183" s="41"/>
    </row>
    <row r="23184" spans="3:3">
      <c r="C23184" s="41"/>
    </row>
    <row r="23185" spans="3:3">
      <c r="C23185" s="41"/>
    </row>
    <row r="23186" spans="3:3">
      <c r="C23186" s="41"/>
    </row>
    <row r="23187" spans="3:3">
      <c r="C23187" s="41"/>
    </row>
    <row r="23188" spans="3:3">
      <c r="C23188" s="41"/>
    </row>
    <row r="23189" spans="3:3">
      <c r="C23189" s="41"/>
    </row>
    <row r="23190" spans="3:3">
      <c r="C23190" s="41"/>
    </row>
    <row r="23191" spans="3:3">
      <c r="C23191" s="41"/>
    </row>
    <row r="23192" spans="3:3">
      <c r="C23192" s="41"/>
    </row>
    <row r="23193" spans="3:3">
      <c r="C23193" s="41"/>
    </row>
    <row r="23194" spans="3:3">
      <c r="C23194" s="41"/>
    </row>
    <row r="23195" spans="3:3">
      <c r="C23195" s="41"/>
    </row>
    <row r="23196" spans="3:3">
      <c r="C23196" s="41"/>
    </row>
    <row r="23197" spans="3:3">
      <c r="C23197" s="41"/>
    </row>
    <row r="23198" spans="3:3">
      <c r="C23198" s="41"/>
    </row>
    <row r="23199" spans="3:3">
      <c r="C23199" s="41"/>
    </row>
    <row r="23200" spans="3:3">
      <c r="C23200" s="41"/>
    </row>
    <row r="23201" spans="3:3">
      <c r="C23201" s="41"/>
    </row>
    <row r="23202" spans="3:3">
      <c r="C23202" s="41"/>
    </row>
    <row r="23203" spans="3:3">
      <c r="C23203" s="41"/>
    </row>
    <row r="23204" spans="3:3">
      <c r="C23204" s="41"/>
    </row>
    <row r="23205" spans="3:3">
      <c r="C23205" s="41"/>
    </row>
    <row r="23206" spans="3:3">
      <c r="C23206" s="41"/>
    </row>
    <row r="23207" spans="3:3">
      <c r="C23207" s="41"/>
    </row>
    <row r="23208" spans="3:3">
      <c r="C23208" s="41"/>
    </row>
    <row r="23209" spans="3:3">
      <c r="C23209" s="41"/>
    </row>
    <row r="23210" spans="3:3">
      <c r="C23210" s="41"/>
    </row>
    <row r="23211" spans="3:3">
      <c r="C23211" s="41"/>
    </row>
    <row r="23212" spans="3:3">
      <c r="C23212" s="41"/>
    </row>
    <row r="23213" spans="3:3">
      <c r="C23213" s="41"/>
    </row>
    <row r="23214" spans="3:3">
      <c r="C23214" s="41"/>
    </row>
    <row r="23215" spans="3:3">
      <c r="C23215" s="41"/>
    </row>
    <row r="23216" spans="3:3">
      <c r="C23216" s="41"/>
    </row>
    <row r="23217" spans="3:3">
      <c r="C23217" s="41"/>
    </row>
    <row r="23218" spans="3:3">
      <c r="C23218" s="41"/>
    </row>
    <row r="23219" spans="3:3">
      <c r="C23219" s="41"/>
    </row>
    <row r="23220" spans="3:3">
      <c r="C23220" s="41"/>
    </row>
    <row r="23221" spans="3:3">
      <c r="C23221" s="41"/>
    </row>
    <row r="23222" spans="3:3">
      <c r="C23222" s="41"/>
    </row>
    <row r="23223" spans="3:3">
      <c r="C23223" s="41"/>
    </row>
    <row r="23224" spans="3:3">
      <c r="C23224" s="41"/>
    </row>
    <row r="23225" spans="3:3">
      <c r="C23225" s="41"/>
    </row>
    <row r="23226" spans="3:3">
      <c r="C23226" s="41"/>
    </row>
    <row r="23227" spans="3:3">
      <c r="C23227" s="41"/>
    </row>
    <row r="23228" spans="3:3">
      <c r="C23228" s="41"/>
    </row>
    <row r="23229" spans="3:3">
      <c r="C23229" s="41"/>
    </row>
    <row r="23230" spans="3:3">
      <c r="C23230" s="41"/>
    </row>
    <row r="23231" spans="3:3">
      <c r="C23231" s="41"/>
    </row>
    <row r="23232" spans="3:3">
      <c r="C23232" s="41"/>
    </row>
    <row r="23233" spans="3:3">
      <c r="C23233" s="41"/>
    </row>
    <row r="23234" spans="3:3">
      <c r="C23234" s="41"/>
    </row>
    <row r="23235" spans="3:3">
      <c r="C23235" s="41"/>
    </row>
    <row r="23236" spans="3:3">
      <c r="C23236" s="41"/>
    </row>
    <row r="23237" spans="3:3">
      <c r="C23237" s="41"/>
    </row>
    <row r="23238" spans="3:3">
      <c r="C23238" s="41"/>
    </row>
    <row r="23239" spans="3:3">
      <c r="C23239" s="41"/>
    </row>
    <row r="23240" spans="3:3">
      <c r="C23240" s="41"/>
    </row>
    <row r="23241" spans="3:3">
      <c r="C23241" s="41"/>
    </row>
    <row r="23242" spans="3:3">
      <c r="C23242" s="41"/>
    </row>
    <row r="23243" spans="3:3">
      <c r="C23243" s="41"/>
    </row>
    <row r="23244" spans="3:3">
      <c r="C23244" s="41"/>
    </row>
    <row r="23245" spans="3:3">
      <c r="C23245" s="41"/>
    </row>
    <row r="23246" spans="3:3">
      <c r="C23246" s="41"/>
    </row>
    <row r="23247" spans="3:3">
      <c r="C23247" s="41"/>
    </row>
    <row r="23248" spans="3:3">
      <c r="C23248" s="41"/>
    </row>
    <row r="23249" spans="3:3">
      <c r="C23249" s="41"/>
    </row>
    <row r="23250" spans="3:3">
      <c r="C23250" s="41"/>
    </row>
    <row r="23251" spans="3:3">
      <c r="C23251" s="41"/>
    </row>
    <row r="23252" spans="3:3">
      <c r="C23252" s="41"/>
    </row>
    <row r="23253" spans="3:3">
      <c r="C23253" s="41"/>
    </row>
    <row r="23254" spans="3:3">
      <c r="C23254" s="41"/>
    </row>
    <row r="23255" spans="3:3">
      <c r="C23255" s="41"/>
    </row>
    <row r="23256" spans="3:3">
      <c r="C23256" s="41"/>
    </row>
    <row r="23257" spans="3:3">
      <c r="C23257" s="41"/>
    </row>
    <row r="23258" spans="3:3">
      <c r="C23258" s="41"/>
    </row>
    <row r="23259" spans="3:3">
      <c r="C23259" s="41"/>
    </row>
    <row r="23260" spans="3:3">
      <c r="C23260" s="41"/>
    </row>
    <row r="23261" spans="3:3">
      <c r="C23261" s="41"/>
    </row>
    <row r="23262" spans="3:3">
      <c r="C23262" s="41"/>
    </row>
    <row r="23263" spans="3:3">
      <c r="C23263" s="41"/>
    </row>
    <row r="23264" spans="3:3">
      <c r="C23264" s="41"/>
    </row>
    <row r="23265" spans="3:3">
      <c r="C23265" s="41"/>
    </row>
    <row r="23266" spans="3:3">
      <c r="C23266" s="41"/>
    </row>
    <row r="23267" spans="3:3">
      <c r="C23267" s="41"/>
    </row>
    <row r="23268" spans="3:3">
      <c r="C23268" s="41"/>
    </row>
    <row r="23269" spans="3:3">
      <c r="C23269" s="41"/>
    </row>
    <row r="23270" spans="3:3">
      <c r="C23270" s="41"/>
    </row>
    <row r="23271" spans="3:3">
      <c r="C23271" s="41"/>
    </row>
    <row r="23272" spans="3:3">
      <c r="C23272" s="41"/>
    </row>
    <row r="23273" spans="3:3">
      <c r="C23273" s="41"/>
    </row>
    <row r="23274" spans="3:3">
      <c r="C23274" s="41"/>
    </row>
    <row r="23275" spans="3:3">
      <c r="C23275" s="41"/>
    </row>
    <row r="23276" spans="3:3">
      <c r="C23276" s="41"/>
    </row>
    <row r="23277" spans="3:3">
      <c r="C23277" s="41"/>
    </row>
    <row r="23278" spans="3:3">
      <c r="C23278" s="41"/>
    </row>
    <row r="23279" spans="3:3">
      <c r="C23279" s="41"/>
    </row>
    <row r="23280" spans="3:3">
      <c r="C23280" s="41"/>
    </row>
    <row r="23281" spans="1:3">
      <c r="C23281" s="41"/>
    </row>
    <row r="23282" spans="1:3">
      <c r="C23282" s="41"/>
    </row>
    <row r="23283" spans="1:3">
      <c r="C23283" s="41"/>
    </row>
    <row r="23284" spans="1:3">
      <c r="C23284" s="41"/>
    </row>
    <row r="23285" spans="1:3">
      <c r="C23285" s="41"/>
    </row>
    <row r="23286" spans="1:3">
      <c r="C23286" s="41"/>
    </row>
    <row r="23287" spans="1:3">
      <c r="A23287" s="3"/>
      <c r="C23287" s="41"/>
    </row>
    <row r="23288" spans="1:3">
      <c r="C23288" s="41"/>
    </row>
    <row r="23289" spans="1:3">
      <c r="A23289" s="3"/>
      <c r="C23289" s="41"/>
    </row>
    <row r="23290" spans="1:3">
      <c r="C23290" s="41"/>
    </row>
    <row r="23291" spans="1:3">
      <c r="C23291" s="41"/>
    </row>
    <row r="23292" spans="1:3">
      <c r="C23292" s="41"/>
    </row>
    <row r="23293" spans="1:3">
      <c r="C23293" s="41"/>
    </row>
    <row r="23294" spans="1:3">
      <c r="C23294" s="41"/>
    </row>
    <row r="23295" spans="1:3">
      <c r="C23295" s="41"/>
    </row>
    <row r="23296" spans="1:3">
      <c r="C23296" s="41"/>
    </row>
    <row r="23297" spans="3:3">
      <c r="C23297" s="41"/>
    </row>
    <row r="23298" spans="3:3">
      <c r="C23298" s="41"/>
    </row>
    <row r="23299" spans="3:3">
      <c r="C23299" s="41"/>
    </row>
    <row r="23300" spans="3:3">
      <c r="C23300" s="41"/>
    </row>
    <row r="23301" spans="3:3">
      <c r="C23301" s="41"/>
    </row>
    <row r="23302" spans="3:3">
      <c r="C23302" s="41"/>
    </row>
    <row r="23303" spans="3:3">
      <c r="C23303" s="41"/>
    </row>
    <row r="23304" spans="3:3">
      <c r="C23304" s="41"/>
    </row>
    <row r="23305" spans="3:3">
      <c r="C23305" s="41"/>
    </row>
    <row r="23306" spans="3:3">
      <c r="C23306" s="41"/>
    </row>
    <row r="23307" spans="3:3">
      <c r="C23307" s="41"/>
    </row>
    <row r="23308" spans="3:3">
      <c r="C23308" s="41"/>
    </row>
    <row r="23309" spans="3:3">
      <c r="C23309" s="41"/>
    </row>
    <row r="23310" spans="3:3">
      <c r="C23310" s="41"/>
    </row>
    <row r="23311" spans="3:3">
      <c r="C23311" s="41"/>
    </row>
    <row r="23312" spans="3:3">
      <c r="C23312" s="41"/>
    </row>
    <row r="23313" spans="3:3">
      <c r="C23313" s="41"/>
    </row>
    <row r="23314" spans="3:3">
      <c r="C23314" s="41"/>
    </row>
    <row r="23315" spans="3:3">
      <c r="C23315" s="41"/>
    </row>
    <row r="23316" spans="3:3">
      <c r="C23316" s="41"/>
    </row>
    <row r="23317" spans="3:3">
      <c r="C23317" s="41"/>
    </row>
    <row r="23318" spans="3:3">
      <c r="C23318" s="41"/>
    </row>
    <row r="23319" spans="3:3">
      <c r="C23319" s="41"/>
    </row>
    <row r="23320" spans="3:3">
      <c r="C23320" s="41"/>
    </row>
    <row r="23321" spans="3:3">
      <c r="C23321" s="41"/>
    </row>
    <row r="23322" spans="3:3">
      <c r="C23322" s="41"/>
    </row>
    <row r="23323" spans="3:3">
      <c r="C23323" s="41"/>
    </row>
    <row r="23324" spans="3:3">
      <c r="C23324" s="41"/>
    </row>
    <row r="23325" spans="3:3">
      <c r="C23325" s="41"/>
    </row>
    <row r="23326" spans="3:3">
      <c r="C23326" s="41"/>
    </row>
    <row r="23327" spans="3:3">
      <c r="C23327" s="41"/>
    </row>
    <row r="23328" spans="3:3">
      <c r="C23328" s="41"/>
    </row>
    <row r="23329" spans="1:3">
      <c r="C23329" s="41"/>
    </row>
    <row r="23330" spans="1:3">
      <c r="C23330" s="41"/>
    </row>
    <row r="23331" spans="1:3">
      <c r="C23331" s="41"/>
    </row>
    <row r="23332" spans="1:3">
      <c r="C23332" s="41"/>
    </row>
    <row r="23333" spans="1:3">
      <c r="A23333" s="3"/>
      <c r="C23333" s="41"/>
    </row>
    <row r="23334" spans="1:3">
      <c r="C23334" s="41"/>
    </row>
    <row r="23335" spans="1:3">
      <c r="C23335" s="41"/>
    </row>
    <row r="23336" spans="1:3">
      <c r="C23336" s="41"/>
    </row>
    <row r="23337" spans="1:3">
      <c r="C23337" s="41"/>
    </row>
    <row r="23338" spans="1:3">
      <c r="C23338" s="41"/>
    </row>
    <row r="23339" spans="1:3">
      <c r="A23339" s="3"/>
      <c r="C23339" s="41"/>
    </row>
    <row r="23340" spans="1:3">
      <c r="C23340" s="41"/>
    </row>
    <row r="23341" spans="1:3">
      <c r="C23341" s="41"/>
    </row>
    <row r="23342" spans="1:3">
      <c r="C23342" s="41"/>
    </row>
    <row r="23343" spans="1:3">
      <c r="C23343" s="41"/>
    </row>
    <row r="23344" spans="1:3">
      <c r="C23344" s="41"/>
    </row>
    <row r="23345" spans="3:3">
      <c r="C23345" s="41"/>
    </row>
    <row r="23346" spans="3:3">
      <c r="C23346" s="41"/>
    </row>
    <row r="23347" spans="3:3">
      <c r="C23347" s="41"/>
    </row>
    <row r="23348" spans="3:3">
      <c r="C23348" s="41"/>
    </row>
    <row r="23349" spans="3:3">
      <c r="C23349" s="41"/>
    </row>
    <row r="23350" spans="3:3">
      <c r="C23350" s="41"/>
    </row>
    <row r="23351" spans="3:3">
      <c r="C23351" s="41"/>
    </row>
    <row r="23352" spans="3:3">
      <c r="C23352" s="41"/>
    </row>
    <row r="23353" spans="3:3">
      <c r="C23353" s="41"/>
    </row>
    <row r="23354" spans="3:3">
      <c r="C23354" s="41"/>
    </row>
    <row r="23355" spans="3:3">
      <c r="C23355" s="41"/>
    </row>
    <row r="23356" spans="3:3">
      <c r="C23356" s="41"/>
    </row>
    <row r="23357" spans="3:3">
      <c r="C23357" s="41"/>
    </row>
    <row r="23358" spans="3:3">
      <c r="C23358" s="41"/>
    </row>
    <row r="23359" spans="3:3">
      <c r="C23359" s="41"/>
    </row>
    <row r="23360" spans="3:3">
      <c r="C23360" s="41"/>
    </row>
    <row r="23361" spans="3:3">
      <c r="C23361" s="41"/>
    </row>
    <row r="23362" spans="3:3">
      <c r="C23362" s="41"/>
    </row>
    <row r="23363" spans="3:3">
      <c r="C23363" s="41"/>
    </row>
    <row r="23364" spans="3:3">
      <c r="C23364" s="41"/>
    </row>
    <row r="23365" spans="3:3">
      <c r="C23365" s="41"/>
    </row>
    <row r="23366" spans="3:3">
      <c r="C23366" s="41"/>
    </row>
    <row r="23367" spans="3:3">
      <c r="C23367" s="41"/>
    </row>
    <row r="23368" spans="3:3">
      <c r="C23368" s="41"/>
    </row>
    <row r="23369" spans="3:3">
      <c r="C23369" s="41"/>
    </row>
    <row r="23370" spans="3:3">
      <c r="C23370" s="41"/>
    </row>
    <row r="23371" spans="3:3">
      <c r="C23371" s="41"/>
    </row>
    <row r="23372" spans="3:3">
      <c r="C23372" s="41"/>
    </row>
    <row r="23373" spans="3:3">
      <c r="C23373" s="41"/>
    </row>
    <row r="23374" spans="3:3">
      <c r="C23374" s="41"/>
    </row>
    <row r="23375" spans="3:3">
      <c r="C23375" s="41"/>
    </row>
    <row r="23376" spans="3:3">
      <c r="C23376" s="41"/>
    </row>
    <row r="23377" spans="3:3">
      <c r="C23377" s="41"/>
    </row>
    <row r="23378" spans="3:3">
      <c r="C23378" s="41"/>
    </row>
    <row r="23379" spans="3:3">
      <c r="C23379" s="41"/>
    </row>
    <row r="23380" spans="3:3">
      <c r="C23380" s="41"/>
    </row>
    <row r="23381" spans="3:3">
      <c r="C23381" s="41"/>
    </row>
    <row r="23382" spans="3:3">
      <c r="C23382" s="41"/>
    </row>
    <row r="23383" spans="3:3">
      <c r="C23383" s="41"/>
    </row>
    <row r="23384" spans="3:3">
      <c r="C23384" s="41"/>
    </row>
    <row r="23385" spans="3:3">
      <c r="C23385" s="41"/>
    </row>
    <row r="23386" spans="3:3">
      <c r="C23386" s="41"/>
    </row>
    <row r="23387" spans="3:3">
      <c r="C23387" s="41"/>
    </row>
    <row r="23388" spans="3:3">
      <c r="C23388" s="41"/>
    </row>
    <row r="23389" spans="3:3">
      <c r="C23389" s="41"/>
    </row>
    <row r="23390" spans="3:3">
      <c r="C23390" s="41"/>
    </row>
    <row r="23391" spans="3:3">
      <c r="C23391" s="41"/>
    </row>
    <row r="23392" spans="3:3">
      <c r="C23392" s="41"/>
    </row>
    <row r="23393" spans="3:3">
      <c r="C23393" s="41"/>
    </row>
    <row r="23394" spans="3:3">
      <c r="C23394" s="41"/>
    </row>
    <row r="23395" spans="3:3">
      <c r="C23395" s="41"/>
    </row>
    <row r="23396" spans="3:3">
      <c r="C23396" s="41"/>
    </row>
    <row r="23397" spans="3:3">
      <c r="C23397" s="41"/>
    </row>
    <row r="23398" spans="3:3">
      <c r="C23398" s="41"/>
    </row>
    <row r="23399" spans="3:3">
      <c r="C23399" s="41"/>
    </row>
    <row r="23400" spans="3:3">
      <c r="C23400" s="41"/>
    </row>
    <row r="23401" spans="3:3">
      <c r="C23401" s="41"/>
    </row>
    <row r="23402" spans="3:3">
      <c r="C23402" s="41"/>
    </row>
    <row r="23403" spans="3:3">
      <c r="C23403" s="41"/>
    </row>
    <row r="23404" spans="3:3">
      <c r="C23404" s="41"/>
    </row>
    <row r="23405" spans="3:3">
      <c r="C23405" s="41"/>
    </row>
    <row r="23406" spans="3:3">
      <c r="C23406" s="41"/>
    </row>
    <row r="23407" spans="3:3">
      <c r="C23407" s="41"/>
    </row>
    <row r="23408" spans="3:3">
      <c r="C23408" s="41"/>
    </row>
    <row r="23409" spans="1:3">
      <c r="C23409" s="41"/>
    </row>
    <row r="23410" spans="1:3">
      <c r="C23410" s="41"/>
    </row>
    <row r="23411" spans="1:3">
      <c r="C23411" s="41"/>
    </row>
    <row r="23412" spans="1:3">
      <c r="C23412" s="41"/>
    </row>
    <row r="23413" spans="1:3">
      <c r="A23413" s="3"/>
      <c r="C23413" s="41"/>
    </row>
    <row r="23414" spans="1:3">
      <c r="C23414" s="41"/>
    </row>
    <row r="23415" spans="1:3">
      <c r="C23415" s="41"/>
    </row>
    <row r="23416" spans="1:3">
      <c r="C23416" s="41"/>
    </row>
    <row r="23417" spans="1:3">
      <c r="C23417" s="41"/>
    </row>
    <row r="23418" spans="1:3">
      <c r="C23418" s="41"/>
    </row>
    <row r="23419" spans="1:3">
      <c r="C23419" s="41"/>
    </row>
    <row r="23420" spans="1:3">
      <c r="C23420" s="41"/>
    </row>
    <row r="23421" spans="1:3">
      <c r="C23421" s="41"/>
    </row>
    <row r="23422" spans="1:3">
      <c r="C23422" s="41"/>
    </row>
    <row r="23423" spans="1:3">
      <c r="C23423" s="41"/>
    </row>
    <row r="23424" spans="1:3">
      <c r="C23424" s="41"/>
    </row>
    <row r="23425" spans="1:3">
      <c r="C23425" s="41"/>
    </row>
    <row r="23426" spans="1:3">
      <c r="C23426" s="41"/>
    </row>
    <row r="23427" spans="1:3">
      <c r="C23427" s="41"/>
    </row>
    <row r="23428" spans="1:3">
      <c r="C23428" s="41"/>
    </row>
    <row r="23429" spans="1:3">
      <c r="C23429" s="41"/>
    </row>
    <row r="23430" spans="1:3">
      <c r="A23430" s="3"/>
      <c r="C23430" s="41"/>
    </row>
    <row r="23431" spans="1:3">
      <c r="C23431" s="41"/>
    </row>
    <row r="23432" spans="1:3">
      <c r="C23432" s="41"/>
    </row>
    <row r="23433" spans="1:3">
      <c r="C23433" s="41"/>
    </row>
    <row r="23434" spans="1:3">
      <c r="C23434" s="41"/>
    </row>
    <row r="23435" spans="1:3">
      <c r="C23435" s="41"/>
    </row>
    <row r="23436" spans="1:3">
      <c r="C23436" s="41"/>
    </row>
    <row r="23437" spans="1:3">
      <c r="C23437" s="41"/>
    </row>
    <row r="23438" spans="1:3">
      <c r="C23438" s="41"/>
    </row>
    <row r="23439" spans="1:3">
      <c r="C23439" s="41"/>
    </row>
    <row r="23440" spans="1:3">
      <c r="C23440" s="41"/>
    </row>
    <row r="23441" spans="3:3">
      <c r="C23441" s="41"/>
    </row>
    <row r="23442" spans="3:3">
      <c r="C23442" s="41"/>
    </row>
    <row r="23443" spans="3:3">
      <c r="C23443" s="41"/>
    </row>
    <row r="23444" spans="3:3">
      <c r="C23444" s="41"/>
    </row>
    <row r="23445" spans="3:3">
      <c r="C23445" s="41"/>
    </row>
    <row r="23446" spans="3:3">
      <c r="C23446" s="41"/>
    </row>
    <row r="23447" spans="3:3">
      <c r="C23447" s="41"/>
    </row>
    <row r="23448" spans="3:3">
      <c r="C23448" s="41"/>
    </row>
    <row r="23449" spans="3:3">
      <c r="C23449" s="41"/>
    </row>
    <row r="23450" spans="3:3">
      <c r="C23450" s="41"/>
    </row>
    <row r="23451" spans="3:3">
      <c r="C23451" s="41"/>
    </row>
    <row r="23452" spans="3:3">
      <c r="C23452" s="41"/>
    </row>
    <row r="23453" spans="3:3">
      <c r="C23453" s="41"/>
    </row>
    <row r="23454" spans="3:3">
      <c r="C23454" s="41"/>
    </row>
    <row r="23455" spans="3:3">
      <c r="C23455" s="41"/>
    </row>
    <row r="23456" spans="3:3">
      <c r="C23456" s="41"/>
    </row>
    <row r="23457" spans="3:3">
      <c r="C23457" s="41"/>
    </row>
    <row r="23458" spans="3:3">
      <c r="C23458" s="41"/>
    </row>
    <row r="23459" spans="3:3">
      <c r="C23459" s="41"/>
    </row>
    <row r="23460" spans="3:3">
      <c r="C23460" s="41"/>
    </row>
    <row r="23461" spans="3:3">
      <c r="C23461" s="41"/>
    </row>
    <row r="23462" spans="3:3">
      <c r="C23462" s="41"/>
    </row>
    <row r="23463" spans="3:3">
      <c r="C23463" s="41"/>
    </row>
    <row r="23464" spans="3:3">
      <c r="C23464" s="41"/>
    </row>
    <row r="23465" spans="3:3">
      <c r="C23465" s="41"/>
    </row>
    <row r="23466" spans="3:3">
      <c r="C23466" s="41"/>
    </row>
    <row r="23467" spans="3:3">
      <c r="C23467" s="41"/>
    </row>
    <row r="23468" spans="3:3">
      <c r="C23468" s="41"/>
    </row>
    <row r="23469" spans="3:3">
      <c r="C23469" s="41"/>
    </row>
    <row r="23470" spans="3:3">
      <c r="C23470" s="41"/>
    </row>
    <row r="23471" spans="3:3">
      <c r="C23471" s="41"/>
    </row>
    <row r="23472" spans="3:3">
      <c r="C23472" s="41"/>
    </row>
    <row r="23473" spans="3:3">
      <c r="C23473" s="41"/>
    </row>
    <row r="23474" spans="3:3">
      <c r="C23474" s="41"/>
    </row>
    <row r="23475" spans="3:3">
      <c r="C23475" s="41"/>
    </row>
    <row r="23476" spans="3:3">
      <c r="C23476" s="41"/>
    </row>
    <row r="23477" spans="3:3">
      <c r="C23477" s="41"/>
    </row>
    <row r="23478" spans="3:3">
      <c r="C23478" s="41"/>
    </row>
    <row r="23479" spans="3:3">
      <c r="C23479" s="41"/>
    </row>
    <row r="23480" spans="3:3">
      <c r="C23480" s="41"/>
    </row>
    <row r="23481" spans="3:3">
      <c r="C23481" s="41"/>
    </row>
    <row r="23482" spans="3:3">
      <c r="C23482" s="41"/>
    </row>
    <row r="23483" spans="3:3">
      <c r="C23483" s="41"/>
    </row>
    <row r="23484" spans="3:3">
      <c r="C23484" s="41"/>
    </row>
    <row r="23485" spans="3:3">
      <c r="C23485" s="41"/>
    </row>
    <row r="23486" spans="3:3">
      <c r="C23486" s="41"/>
    </row>
    <row r="23487" spans="3:3">
      <c r="C23487" s="41"/>
    </row>
    <row r="23488" spans="3:3">
      <c r="C23488" s="41"/>
    </row>
    <row r="23489" spans="3:3">
      <c r="C23489" s="41"/>
    </row>
    <row r="23490" spans="3:3">
      <c r="C23490" s="41"/>
    </row>
    <row r="23491" spans="3:3">
      <c r="C23491" s="41"/>
    </row>
    <row r="23492" spans="3:3">
      <c r="C23492" s="41"/>
    </row>
    <row r="23493" spans="3:3">
      <c r="C23493" s="41"/>
    </row>
    <row r="23494" spans="3:3">
      <c r="C23494" s="41"/>
    </row>
    <row r="23495" spans="3:3">
      <c r="C23495" s="41"/>
    </row>
    <row r="23496" spans="3:3">
      <c r="C23496" s="41"/>
    </row>
    <row r="23497" spans="3:3">
      <c r="C23497" s="41"/>
    </row>
    <row r="23498" spans="3:3">
      <c r="C23498" s="41"/>
    </row>
    <row r="23499" spans="3:3">
      <c r="C23499" s="41"/>
    </row>
    <row r="23500" spans="3:3">
      <c r="C23500" s="41"/>
    </row>
    <row r="23501" spans="3:3">
      <c r="C23501" s="41"/>
    </row>
    <row r="23502" spans="3:3">
      <c r="C23502" s="41"/>
    </row>
    <row r="23503" spans="3:3">
      <c r="C23503" s="41"/>
    </row>
    <row r="23504" spans="3:3">
      <c r="C23504" s="41"/>
    </row>
    <row r="23505" spans="1:3">
      <c r="C23505" s="41"/>
    </row>
    <row r="23506" spans="1:3">
      <c r="C23506" s="41"/>
    </row>
    <row r="23507" spans="1:3">
      <c r="C23507" s="41"/>
    </row>
    <row r="23508" spans="1:3">
      <c r="C23508" s="41"/>
    </row>
    <row r="23509" spans="1:3">
      <c r="C23509" s="41"/>
    </row>
    <row r="23510" spans="1:3">
      <c r="C23510" s="41"/>
    </row>
    <row r="23511" spans="1:3">
      <c r="C23511" s="41"/>
    </row>
    <row r="23512" spans="1:3">
      <c r="C23512" s="41"/>
    </row>
    <row r="23513" spans="1:3">
      <c r="C23513" s="41"/>
    </row>
    <row r="23514" spans="1:3">
      <c r="C23514" s="41"/>
    </row>
    <row r="23515" spans="1:3">
      <c r="A23515" s="3"/>
      <c r="C23515" s="41"/>
    </row>
    <row r="23516" spans="1:3">
      <c r="C23516" s="41"/>
    </row>
    <row r="23517" spans="1:3">
      <c r="C23517" s="41"/>
    </row>
    <row r="23518" spans="1:3">
      <c r="C23518" s="41"/>
    </row>
    <row r="23519" spans="1:3">
      <c r="C23519" s="41"/>
    </row>
    <row r="23520" spans="1:3">
      <c r="C23520" s="41"/>
    </row>
    <row r="23521" spans="1:3">
      <c r="C23521" s="41"/>
    </row>
    <row r="23522" spans="1:3">
      <c r="C23522" s="41"/>
    </row>
    <row r="23523" spans="1:3">
      <c r="C23523" s="41"/>
    </row>
    <row r="23524" spans="1:3">
      <c r="C23524" s="41"/>
    </row>
    <row r="23525" spans="1:3">
      <c r="C23525" s="41"/>
    </row>
    <row r="23526" spans="1:3">
      <c r="C23526" s="41"/>
    </row>
    <row r="23527" spans="1:3">
      <c r="C23527" s="41"/>
    </row>
    <row r="23528" spans="1:3">
      <c r="C23528" s="41"/>
    </row>
    <row r="23529" spans="1:3">
      <c r="C23529" s="41"/>
    </row>
    <row r="23530" spans="1:3">
      <c r="A23530" s="3"/>
      <c r="C23530" s="41"/>
    </row>
    <row r="23531" spans="1:3">
      <c r="A23531" s="3"/>
      <c r="C23531" s="41"/>
    </row>
    <row r="23532" spans="1:3">
      <c r="C23532" s="41"/>
    </row>
    <row r="23533" spans="1:3">
      <c r="C23533" s="41"/>
    </row>
    <row r="23534" spans="1:3">
      <c r="C23534" s="41"/>
    </row>
    <row r="23535" spans="1:3">
      <c r="C23535" s="41"/>
    </row>
    <row r="23536" spans="1:3">
      <c r="C23536" s="41"/>
    </row>
    <row r="23537" spans="3:3">
      <c r="C23537" s="41"/>
    </row>
    <row r="23538" spans="3:3">
      <c r="C23538" s="41"/>
    </row>
    <row r="23539" spans="3:3">
      <c r="C23539" s="41"/>
    </row>
    <row r="23540" spans="3:3">
      <c r="C23540" s="41"/>
    </row>
    <row r="23541" spans="3:3">
      <c r="C23541" s="41"/>
    </row>
    <row r="23542" spans="3:3">
      <c r="C23542" s="41"/>
    </row>
    <row r="23543" spans="3:3">
      <c r="C23543" s="41"/>
    </row>
    <row r="23544" spans="3:3">
      <c r="C23544" s="41"/>
    </row>
    <row r="23545" spans="3:3">
      <c r="C23545" s="41"/>
    </row>
    <row r="23546" spans="3:3">
      <c r="C23546" s="41"/>
    </row>
    <row r="23547" spans="3:3">
      <c r="C23547" s="41"/>
    </row>
    <row r="23548" spans="3:3">
      <c r="C23548" s="41"/>
    </row>
    <row r="23549" spans="3:3">
      <c r="C23549" s="41"/>
    </row>
    <row r="23550" spans="3:3">
      <c r="C23550" s="41"/>
    </row>
    <row r="23551" spans="3:3">
      <c r="C23551" s="41"/>
    </row>
    <row r="23552" spans="3:3">
      <c r="C23552" s="41"/>
    </row>
    <row r="23553" spans="3:3">
      <c r="C23553" s="41"/>
    </row>
    <row r="23554" spans="3:3">
      <c r="C23554" s="41"/>
    </row>
    <row r="23555" spans="3:3">
      <c r="C23555" s="41"/>
    </row>
    <row r="23556" spans="3:3">
      <c r="C23556" s="41"/>
    </row>
    <row r="23557" spans="3:3">
      <c r="C23557" s="41"/>
    </row>
    <row r="23558" spans="3:3">
      <c r="C23558" s="41"/>
    </row>
    <row r="23559" spans="3:3">
      <c r="C23559" s="41"/>
    </row>
    <row r="23560" spans="3:3">
      <c r="C23560" s="41"/>
    </row>
    <row r="23561" spans="3:3">
      <c r="C23561" s="41"/>
    </row>
    <row r="23562" spans="3:3">
      <c r="C23562" s="41"/>
    </row>
    <row r="23563" spans="3:3">
      <c r="C23563" s="41"/>
    </row>
    <row r="23564" spans="3:3">
      <c r="C23564" s="41"/>
    </row>
    <row r="23565" spans="3:3">
      <c r="C23565" s="41"/>
    </row>
    <row r="23566" spans="3:3">
      <c r="C23566" s="41"/>
    </row>
    <row r="23567" spans="3:3">
      <c r="C23567" s="41"/>
    </row>
    <row r="23568" spans="3:3">
      <c r="C23568" s="41"/>
    </row>
    <row r="23569" spans="3:3">
      <c r="C23569" s="41"/>
    </row>
    <row r="23570" spans="3:3">
      <c r="C23570" s="41"/>
    </row>
    <row r="23571" spans="3:3">
      <c r="C23571" s="41"/>
    </row>
    <row r="23572" spans="3:3">
      <c r="C23572" s="41"/>
    </row>
    <row r="23573" spans="3:3">
      <c r="C23573" s="41"/>
    </row>
    <row r="23574" spans="3:3">
      <c r="C23574" s="41"/>
    </row>
    <row r="23575" spans="3:3">
      <c r="C23575" s="41"/>
    </row>
    <row r="23576" spans="3:3">
      <c r="C23576" s="41"/>
    </row>
    <row r="23577" spans="3:3">
      <c r="C23577" s="41"/>
    </row>
    <row r="23578" spans="3:3">
      <c r="C23578" s="41"/>
    </row>
    <row r="23579" spans="3:3">
      <c r="C23579" s="41"/>
    </row>
    <row r="23580" spans="3:3">
      <c r="C23580" s="41"/>
    </row>
    <row r="23581" spans="3:3">
      <c r="C23581" s="41"/>
    </row>
    <row r="23582" spans="3:3">
      <c r="C23582" s="41"/>
    </row>
    <row r="23583" spans="3:3">
      <c r="C23583" s="41"/>
    </row>
    <row r="23584" spans="3:3">
      <c r="C23584" s="41"/>
    </row>
    <row r="23585" spans="3:3">
      <c r="C23585" s="41"/>
    </row>
    <row r="23586" spans="3:3">
      <c r="C23586" s="41"/>
    </row>
    <row r="23587" spans="3:3">
      <c r="C23587" s="41"/>
    </row>
    <row r="23588" spans="3:3">
      <c r="C23588" s="41"/>
    </row>
    <row r="23589" spans="3:3">
      <c r="C23589" s="41"/>
    </row>
    <row r="23590" spans="3:3">
      <c r="C23590" s="41"/>
    </row>
    <row r="23591" spans="3:3">
      <c r="C23591" s="41"/>
    </row>
    <row r="23592" spans="3:3">
      <c r="C23592" s="41"/>
    </row>
    <row r="23593" spans="3:3">
      <c r="C23593" s="41"/>
    </row>
    <row r="23594" spans="3:3">
      <c r="C23594" s="41"/>
    </row>
    <row r="23595" spans="3:3">
      <c r="C23595" s="41"/>
    </row>
    <row r="23596" spans="3:3">
      <c r="C23596" s="41"/>
    </row>
    <row r="23597" spans="3:3">
      <c r="C23597" s="41"/>
    </row>
    <row r="23598" spans="3:3">
      <c r="C23598" s="41"/>
    </row>
    <row r="23599" spans="3:3">
      <c r="C23599" s="41"/>
    </row>
    <row r="23600" spans="3:3">
      <c r="C23600" s="41"/>
    </row>
    <row r="23601" spans="3:3">
      <c r="C23601" s="41"/>
    </row>
    <row r="23602" spans="3:3">
      <c r="C23602" s="41"/>
    </row>
    <row r="23603" spans="3:3">
      <c r="C23603" s="41"/>
    </row>
    <row r="23604" spans="3:3">
      <c r="C23604" s="41"/>
    </row>
    <row r="23605" spans="3:3">
      <c r="C23605" s="41"/>
    </row>
    <row r="23606" spans="3:3">
      <c r="C23606" s="41"/>
    </row>
    <row r="23607" spans="3:3">
      <c r="C23607" s="41"/>
    </row>
    <row r="23608" spans="3:3">
      <c r="C23608" s="41"/>
    </row>
    <row r="23609" spans="3:3">
      <c r="C23609" s="41"/>
    </row>
    <row r="23610" spans="3:3">
      <c r="C23610" s="41"/>
    </row>
    <row r="23611" spans="3:3">
      <c r="C23611" s="41"/>
    </row>
    <row r="23612" spans="3:3">
      <c r="C23612" s="41"/>
    </row>
    <row r="23613" spans="3:3">
      <c r="C23613" s="41"/>
    </row>
    <row r="23614" spans="3:3">
      <c r="C23614" s="41"/>
    </row>
    <row r="23615" spans="3:3">
      <c r="C23615" s="41"/>
    </row>
    <row r="23616" spans="3:3">
      <c r="C23616" s="41"/>
    </row>
    <row r="23617" spans="3:3">
      <c r="C23617" s="41"/>
    </row>
    <row r="23618" spans="3:3">
      <c r="C23618" s="41"/>
    </row>
    <row r="23619" spans="3:3">
      <c r="C23619" s="41"/>
    </row>
    <row r="23620" spans="3:3">
      <c r="C23620" s="41"/>
    </row>
    <row r="23621" spans="3:3">
      <c r="C23621" s="41"/>
    </row>
    <row r="23622" spans="3:3">
      <c r="C23622" s="41"/>
    </row>
    <row r="23623" spans="3:3">
      <c r="C23623" s="41"/>
    </row>
    <row r="23624" spans="3:3">
      <c r="C23624" s="41"/>
    </row>
    <row r="23625" spans="3:3">
      <c r="C23625" s="41"/>
    </row>
    <row r="23626" spans="3:3">
      <c r="C23626" s="41"/>
    </row>
    <row r="23627" spans="3:3">
      <c r="C23627" s="41"/>
    </row>
    <row r="23628" spans="3:3">
      <c r="C23628" s="41"/>
    </row>
    <row r="23629" spans="3:3">
      <c r="C23629" s="41"/>
    </row>
    <row r="23630" spans="3:3">
      <c r="C23630" s="41"/>
    </row>
    <row r="23631" spans="3:3">
      <c r="C23631" s="41"/>
    </row>
    <row r="23632" spans="3:3">
      <c r="C23632" s="41"/>
    </row>
    <row r="23633" spans="3:3">
      <c r="C23633" s="41"/>
    </row>
    <row r="23634" spans="3:3">
      <c r="C23634" s="41"/>
    </row>
    <row r="23635" spans="3:3">
      <c r="C23635" s="41"/>
    </row>
    <row r="23636" spans="3:3">
      <c r="C23636" s="41"/>
    </row>
    <row r="23637" spans="3:3">
      <c r="C23637" s="41"/>
    </row>
    <row r="23638" spans="3:3">
      <c r="C23638" s="41"/>
    </row>
    <row r="23639" spans="3:3">
      <c r="C23639" s="41"/>
    </row>
    <row r="23640" spans="3:3">
      <c r="C23640" s="41"/>
    </row>
    <row r="23641" spans="3:3">
      <c r="C23641" s="41"/>
    </row>
    <row r="23642" spans="3:3">
      <c r="C23642" s="41"/>
    </row>
    <row r="23643" spans="3:3">
      <c r="C23643" s="41"/>
    </row>
    <row r="23644" spans="3:3">
      <c r="C23644" s="41"/>
    </row>
    <row r="23645" spans="3:3">
      <c r="C23645" s="41"/>
    </row>
    <row r="23646" spans="3:3">
      <c r="C23646" s="41"/>
    </row>
    <row r="23647" spans="3:3">
      <c r="C23647" s="41"/>
    </row>
    <row r="23648" spans="3:3">
      <c r="C23648" s="41"/>
    </row>
    <row r="23649" spans="3:3">
      <c r="C23649" s="41"/>
    </row>
    <row r="23650" spans="3:3">
      <c r="C23650" s="41"/>
    </row>
    <row r="23651" spans="3:3">
      <c r="C23651" s="41"/>
    </row>
    <row r="23652" spans="3:3">
      <c r="C23652" s="41"/>
    </row>
    <row r="23653" spans="3:3">
      <c r="C23653" s="41"/>
    </row>
    <row r="23654" spans="3:3">
      <c r="C23654" s="41"/>
    </row>
    <row r="23655" spans="3:3">
      <c r="C23655" s="41"/>
    </row>
    <row r="23656" spans="3:3">
      <c r="C23656" s="41"/>
    </row>
    <row r="23657" spans="3:3">
      <c r="C23657" s="41"/>
    </row>
    <row r="23658" spans="3:3">
      <c r="C23658" s="41"/>
    </row>
    <row r="23659" spans="3:3">
      <c r="C23659" s="41"/>
    </row>
    <row r="23661" spans="3:3">
      <c r="C23661" s="41"/>
    </row>
    <row r="23662" spans="3:3">
      <c r="C23662" s="41"/>
    </row>
    <row r="23663" spans="3:3">
      <c r="C23663" s="41"/>
    </row>
    <row r="23664" spans="3:3">
      <c r="C23664" s="41"/>
    </row>
    <row r="23665" spans="3:3">
      <c r="C23665" s="41"/>
    </row>
    <row r="23666" spans="3:3">
      <c r="C23666" s="41"/>
    </row>
    <row r="23667" spans="3:3">
      <c r="C23667" s="41"/>
    </row>
    <row r="23668" spans="3:3">
      <c r="C23668" s="41"/>
    </row>
    <row r="23669" spans="3:3">
      <c r="C23669" s="41"/>
    </row>
    <row r="23670" spans="3:3">
      <c r="C23670" s="41"/>
    </row>
    <row r="23671" spans="3:3">
      <c r="C23671" s="41"/>
    </row>
    <row r="23672" spans="3:3">
      <c r="C23672" s="41"/>
    </row>
    <row r="23673" spans="3:3">
      <c r="C23673" s="41"/>
    </row>
    <row r="23674" spans="3:3">
      <c r="C23674" s="41"/>
    </row>
    <row r="23675" spans="3:3">
      <c r="C23675" s="41"/>
    </row>
    <row r="23676" spans="3:3">
      <c r="C23676" s="41"/>
    </row>
    <row r="23677" spans="3:3">
      <c r="C23677" s="41"/>
    </row>
    <row r="23678" spans="3:3">
      <c r="C23678" s="41"/>
    </row>
    <row r="23679" spans="3:3">
      <c r="C23679" s="41"/>
    </row>
    <row r="23680" spans="3:3">
      <c r="C23680" s="41"/>
    </row>
    <row r="23681" spans="3:3">
      <c r="C23681" s="41"/>
    </row>
    <row r="23682" spans="3:3">
      <c r="C23682" s="41"/>
    </row>
    <row r="23683" spans="3:3">
      <c r="C23683" s="41"/>
    </row>
    <row r="23684" spans="3:3">
      <c r="C23684" s="41"/>
    </row>
    <row r="23685" spans="3:3">
      <c r="C23685" s="41"/>
    </row>
    <row r="23686" spans="3:3">
      <c r="C23686" s="41"/>
    </row>
    <row r="23687" spans="3:3">
      <c r="C23687" s="41"/>
    </row>
    <row r="23688" spans="3:3">
      <c r="C23688" s="41"/>
    </row>
    <row r="23689" spans="3:3">
      <c r="C23689" s="41"/>
    </row>
    <row r="23690" spans="3:3">
      <c r="C23690" s="41"/>
    </row>
    <row r="23691" spans="3:3">
      <c r="C23691" s="41"/>
    </row>
    <row r="23692" spans="3:3">
      <c r="C23692" s="41"/>
    </row>
    <row r="23693" spans="3:3">
      <c r="C23693" s="41"/>
    </row>
    <row r="23694" spans="3:3">
      <c r="C23694" s="41"/>
    </row>
    <row r="23695" spans="3:3">
      <c r="C23695" s="41"/>
    </row>
    <row r="23696" spans="3:3">
      <c r="C23696" s="41"/>
    </row>
    <row r="23697" spans="3:3">
      <c r="C23697" s="41"/>
    </row>
    <row r="23698" spans="3:3">
      <c r="C23698" s="41"/>
    </row>
    <row r="23699" spans="3:3">
      <c r="C23699" s="41"/>
    </row>
    <row r="23700" spans="3:3">
      <c r="C23700" s="41"/>
    </row>
    <row r="23701" spans="3:3">
      <c r="C23701" s="41"/>
    </row>
    <row r="23702" spans="3:3">
      <c r="C23702" s="41"/>
    </row>
    <row r="23703" spans="3:3">
      <c r="C23703" s="41"/>
    </row>
    <row r="23704" spans="3:3">
      <c r="C23704" s="41"/>
    </row>
    <row r="23705" spans="3:3">
      <c r="C23705" s="41"/>
    </row>
    <row r="23706" spans="3:3">
      <c r="C23706" s="41"/>
    </row>
    <row r="23707" spans="3:3">
      <c r="C23707" s="41"/>
    </row>
    <row r="23708" spans="3:3">
      <c r="C23708" s="41"/>
    </row>
    <row r="23709" spans="3:3">
      <c r="C23709" s="41"/>
    </row>
    <row r="23710" spans="3:3">
      <c r="C23710" s="41"/>
    </row>
    <row r="23711" spans="3:3">
      <c r="C23711" s="41"/>
    </row>
    <row r="23712" spans="3:3">
      <c r="C23712" s="41"/>
    </row>
    <row r="23713" spans="1:3">
      <c r="C23713" s="41"/>
    </row>
    <row r="23714" spans="1:3">
      <c r="C23714" s="41"/>
    </row>
    <row r="23715" spans="1:3">
      <c r="C23715" s="41"/>
    </row>
    <row r="23716" spans="1:3">
      <c r="C23716" s="41"/>
    </row>
    <row r="23717" spans="1:3">
      <c r="C23717" s="41"/>
    </row>
    <row r="23718" spans="1:3">
      <c r="C23718" s="41"/>
    </row>
    <row r="23719" spans="1:3">
      <c r="C23719" s="41"/>
    </row>
    <row r="23720" spans="1:3">
      <c r="C23720" s="41"/>
    </row>
    <row r="23721" spans="1:3">
      <c r="A23721" s="3"/>
      <c r="C23721" s="41"/>
    </row>
    <row r="23722" spans="1:3">
      <c r="C23722" s="41"/>
    </row>
    <row r="23723" spans="1:3">
      <c r="C23723" s="41"/>
    </row>
    <row r="23724" spans="1:3">
      <c r="C23724" s="41"/>
    </row>
    <row r="23725" spans="1:3">
      <c r="C23725" s="41"/>
    </row>
    <row r="23726" spans="1:3">
      <c r="C23726" s="41"/>
    </row>
    <row r="23727" spans="1:3">
      <c r="C23727" s="41"/>
    </row>
    <row r="23728" spans="1:3">
      <c r="C23728" s="41"/>
    </row>
    <row r="23729" spans="3:3">
      <c r="C23729" s="41"/>
    </row>
    <row r="23730" spans="3:3">
      <c r="C23730" s="41"/>
    </row>
    <row r="23731" spans="3:3">
      <c r="C23731" s="41"/>
    </row>
    <row r="23732" spans="3:3">
      <c r="C23732" s="41"/>
    </row>
    <row r="23733" spans="3:3">
      <c r="C23733" s="41"/>
    </row>
    <row r="23734" spans="3:3">
      <c r="C23734" s="41"/>
    </row>
    <row r="23735" spans="3:3">
      <c r="C23735" s="41"/>
    </row>
    <row r="23736" spans="3:3">
      <c r="C23736" s="41"/>
    </row>
    <row r="23737" spans="3:3">
      <c r="C23737" s="41"/>
    </row>
    <row r="23738" spans="3:3">
      <c r="C23738" s="41"/>
    </row>
    <row r="23739" spans="3:3">
      <c r="C23739" s="41"/>
    </row>
    <row r="23740" spans="3:3">
      <c r="C23740" s="41"/>
    </row>
    <row r="23741" spans="3:3">
      <c r="C23741" s="41"/>
    </row>
    <row r="23742" spans="3:3">
      <c r="C23742" s="41"/>
    </row>
    <row r="23743" spans="3:3">
      <c r="C23743" s="41"/>
    </row>
    <row r="23744" spans="3:3">
      <c r="C23744" s="41"/>
    </row>
    <row r="23745" spans="3:3">
      <c r="C23745" s="41"/>
    </row>
    <row r="23746" spans="3:3">
      <c r="C23746" s="41"/>
    </row>
    <row r="23747" spans="3:3">
      <c r="C23747" s="41"/>
    </row>
    <row r="23748" spans="3:3">
      <c r="C23748" s="41"/>
    </row>
    <row r="23749" spans="3:3">
      <c r="C23749" s="41"/>
    </row>
    <row r="23750" spans="3:3">
      <c r="C23750" s="41"/>
    </row>
    <row r="23751" spans="3:3">
      <c r="C23751" s="41"/>
    </row>
    <row r="23752" spans="3:3">
      <c r="C23752" s="41"/>
    </row>
    <row r="23753" spans="3:3">
      <c r="C23753" s="41"/>
    </row>
    <row r="23754" spans="3:3">
      <c r="C23754" s="41"/>
    </row>
    <row r="23755" spans="3:3">
      <c r="C23755" s="41"/>
    </row>
    <row r="23756" spans="3:3">
      <c r="C23756" s="41"/>
    </row>
    <row r="23757" spans="3:3">
      <c r="C23757" s="41"/>
    </row>
    <row r="23758" spans="3:3">
      <c r="C23758" s="41"/>
    </row>
    <row r="23759" spans="3:3">
      <c r="C23759" s="41"/>
    </row>
    <row r="23760" spans="3:3">
      <c r="C23760" s="41"/>
    </row>
    <row r="23761" spans="3:3">
      <c r="C23761" s="41"/>
    </row>
    <row r="23762" spans="3:3">
      <c r="C23762" s="41"/>
    </row>
    <row r="23763" spans="3:3">
      <c r="C23763" s="41"/>
    </row>
    <row r="23764" spans="3:3">
      <c r="C23764" s="41"/>
    </row>
    <row r="23765" spans="3:3">
      <c r="C23765" s="41"/>
    </row>
    <row r="23766" spans="3:3">
      <c r="C23766" s="41"/>
    </row>
    <row r="23767" spans="3:3">
      <c r="C23767" s="41"/>
    </row>
    <row r="23768" spans="3:3">
      <c r="C23768" s="41"/>
    </row>
    <row r="23769" spans="3:3">
      <c r="C23769" s="41"/>
    </row>
    <row r="23770" spans="3:3">
      <c r="C23770" s="41"/>
    </row>
    <row r="23771" spans="3:3">
      <c r="C23771" s="41"/>
    </row>
    <row r="23772" spans="3:3">
      <c r="C23772" s="41"/>
    </row>
    <row r="23773" spans="3:3">
      <c r="C23773" s="41"/>
    </row>
    <row r="23774" spans="3:3">
      <c r="C23774" s="41"/>
    </row>
    <row r="23775" spans="3:3">
      <c r="C23775" s="41"/>
    </row>
    <row r="23776" spans="3:3">
      <c r="C23776" s="41"/>
    </row>
    <row r="23777" spans="3:3">
      <c r="C23777" s="41"/>
    </row>
    <row r="23778" spans="3:3">
      <c r="C23778" s="41"/>
    </row>
    <row r="23779" spans="3:3">
      <c r="C23779" s="41"/>
    </row>
    <row r="23780" spans="3:3">
      <c r="C23780" s="41"/>
    </row>
    <row r="23781" spans="3:3">
      <c r="C23781" s="41"/>
    </row>
    <row r="23782" spans="3:3">
      <c r="C23782" s="41"/>
    </row>
    <row r="23783" spans="3:3">
      <c r="C23783" s="41"/>
    </row>
    <row r="23784" spans="3:3">
      <c r="C23784" s="41"/>
    </row>
    <row r="23785" spans="3:3">
      <c r="C23785" s="41"/>
    </row>
    <row r="23786" spans="3:3">
      <c r="C23786" s="41"/>
    </row>
    <row r="23787" spans="3:3">
      <c r="C23787" s="41"/>
    </row>
    <row r="23788" spans="3:3">
      <c r="C23788" s="41"/>
    </row>
    <row r="23789" spans="3:3">
      <c r="C23789" s="41"/>
    </row>
    <row r="23790" spans="3:3">
      <c r="C23790" s="41"/>
    </row>
    <row r="23791" spans="3:3">
      <c r="C23791" s="41"/>
    </row>
    <row r="23792" spans="3:3">
      <c r="C23792" s="41"/>
    </row>
    <row r="23793" spans="3:3">
      <c r="C23793" s="41"/>
    </row>
    <row r="23794" spans="3:3">
      <c r="C23794" s="41"/>
    </row>
    <row r="23795" spans="3:3">
      <c r="C23795" s="41"/>
    </row>
    <row r="23796" spans="3:3">
      <c r="C23796" s="41"/>
    </row>
    <row r="23797" spans="3:3">
      <c r="C23797" s="41"/>
    </row>
    <row r="23798" spans="3:3">
      <c r="C23798" s="41"/>
    </row>
    <row r="23799" spans="3:3">
      <c r="C23799" s="41"/>
    </row>
    <row r="23800" spans="3:3">
      <c r="C23800" s="41"/>
    </row>
    <row r="23801" spans="3:3">
      <c r="C23801" s="41"/>
    </row>
    <row r="23802" spans="3:3">
      <c r="C23802" s="41"/>
    </row>
    <row r="23803" spans="3:3">
      <c r="C23803" s="41"/>
    </row>
    <row r="23804" spans="3:3">
      <c r="C23804" s="41"/>
    </row>
    <row r="23805" spans="3:3">
      <c r="C23805" s="41"/>
    </row>
    <row r="23806" spans="3:3">
      <c r="C23806" s="41"/>
    </row>
    <row r="23807" spans="3:3">
      <c r="C23807" s="41"/>
    </row>
    <row r="23808" spans="3:3">
      <c r="C23808" s="41"/>
    </row>
    <row r="23809" spans="3:3">
      <c r="C23809" s="41"/>
    </row>
    <row r="23810" spans="3:3">
      <c r="C23810" s="41"/>
    </row>
    <row r="23811" spans="3:3">
      <c r="C23811" s="41"/>
    </row>
    <row r="23812" spans="3:3">
      <c r="C23812" s="41"/>
    </row>
    <row r="23813" spans="3:3">
      <c r="C23813" s="41"/>
    </row>
    <row r="23814" spans="3:3">
      <c r="C23814" s="41"/>
    </row>
    <row r="23815" spans="3:3">
      <c r="C23815" s="41"/>
    </row>
    <row r="23816" spans="3:3">
      <c r="C23816" s="41"/>
    </row>
    <row r="23817" spans="3:3">
      <c r="C23817" s="41"/>
    </row>
    <row r="23818" spans="3:3">
      <c r="C23818" s="41"/>
    </row>
    <row r="23819" spans="3:3">
      <c r="C23819" s="41"/>
    </row>
    <row r="23820" spans="3:3">
      <c r="C23820" s="41"/>
    </row>
    <row r="23826" spans="3:3">
      <c r="C23826" s="41"/>
    </row>
    <row r="23827" spans="3:3">
      <c r="C23827" s="41"/>
    </row>
    <row r="23828" spans="3:3">
      <c r="C23828" s="41"/>
    </row>
    <row r="23829" spans="3:3">
      <c r="C23829" s="41"/>
    </row>
    <row r="23830" spans="3:3">
      <c r="C23830" s="41"/>
    </row>
    <row r="23831" spans="3:3">
      <c r="C23831" s="41"/>
    </row>
    <row r="23832" spans="3:3">
      <c r="C23832" s="41"/>
    </row>
    <row r="23833" spans="3:3">
      <c r="C23833" s="41"/>
    </row>
    <row r="23834" spans="3:3">
      <c r="C23834" s="41"/>
    </row>
    <row r="23835" spans="3:3">
      <c r="C23835" s="41"/>
    </row>
    <row r="23836" spans="3:3">
      <c r="C23836" s="41"/>
    </row>
    <row r="23837" spans="3:3">
      <c r="C23837" s="41"/>
    </row>
    <row r="23838" spans="3:3">
      <c r="C23838" s="41"/>
    </row>
    <row r="23839" spans="3:3">
      <c r="C23839" s="41"/>
    </row>
    <row r="23840" spans="3:3">
      <c r="C23840" s="41"/>
    </row>
    <row r="23841" spans="1:3">
      <c r="C23841" s="41"/>
    </row>
    <row r="23842" spans="1:3">
      <c r="C23842" s="41"/>
    </row>
    <row r="23843" spans="1:3">
      <c r="C23843" s="41"/>
    </row>
    <row r="23844" spans="1:3">
      <c r="C23844" s="41"/>
    </row>
    <row r="23845" spans="1:3">
      <c r="C23845" s="41"/>
    </row>
    <row r="23846" spans="1:3">
      <c r="C23846" s="41"/>
    </row>
    <row r="23847" spans="1:3">
      <c r="C23847" s="41"/>
    </row>
    <row r="23848" spans="1:3">
      <c r="C23848" s="41"/>
    </row>
    <row r="23849" spans="1:3">
      <c r="C23849" s="41"/>
    </row>
    <row r="23850" spans="1:3">
      <c r="C23850" s="41"/>
    </row>
    <row r="23851" spans="1:3">
      <c r="A23851" s="3"/>
      <c r="C23851" s="41"/>
    </row>
    <row r="23852" spans="1:3">
      <c r="C23852" s="41"/>
    </row>
    <row r="23853" spans="1:3">
      <c r="C23853" s="41"/>
    </row>
    <row r="23854" spans="1:3">
      <c r="C23854" s="41"/>
    </row>
    <row r="23855" spans="1:3">
      <c r="C23855" s="41"/>
    </row>
    <row r="23856" spans="1:3">
      <c r="C23856" s="41"/>
    </row>
    <row r="23857" spans="3:3">
      <c r="C23857" s="41"/>
    </row>
    <row r="23858" spans="3:3">
      <c r="C23858" s="41"/>
    </row>
    <row r="23859" spans="3:3">
      <c r="C23859" s="41"/>
    </row>
    <row r="23860" spans="3:3">
      <c r="C23860" s="41"/>
    </row>
    <row r="23861" spans="3:3">
      <c r="C23861" s="41"/>
    </row>
    <row r="23862" spans="3:3">
      <c r="C23862" s="41"/>
    </row>
    <row r="23863" spans="3:3">
      <c r="C23863" s="41"/>
    </row>
    <row r="23864" spans="3:3">
      <c r="C23864" s="41"/>
    </row>
    <row r="23865" spans="3:3">
      <c r="C23865" s="41"/>
    </row>
    <row r="23866" spans="3:3">
      <c r="C23866" s="41"/>
    </row>
    <row r="23867" spans="3:3">
      <c r="C23867" s="41"/>
    </row>
    <row r="23868" spans="3:3">
      <c r="C23868" s="41"/>
    </row>
    <row r="23869" spans="3:3">
      <c r="C23869" s="41"/>
    </row>
    <row r="23870" spans="3:3">
      <c r="C23870" s="41"/>
    </row>
    <row r="23871" spans="3:3">
      <c r="C23871" s="41"/>
    </row>
    <row r="23872" spans="3:3">
      <c r="C23872" s="41"/>
    </row>
    <row r="23873" spans="3:3">
      <c r="C23873" s="41"/>
    </row>
    <row r="23874" spans="3:3">
      <c r="C23874" s="41"/>
    </row>
    <row r="23875" spans="3:3">
      <c r="C23875" s="41"/>
    </row>
    <row r="23876" spans="3:3">
      <c r="C23876" s="41"/>
    </row>
    <row r="23877" spans="3:3">
      <c r="C23877" s="41"/>
    </row>
    <row r="23878" spans="3:3">
      <c r="C23878" s="41"/>
    </row>
    <row r="23879" spans="3:3">
      <c r="C23879" s="41"/>
    </row>
    <row r="23880" spans="3:3">
      <c r="C23880" s="41"/>
    </row>
    <row r="23881" spans="3:3">
      <c r="C23881" s="41"/>
    </row>
    <row r="23882" spans="3:3">
      <c r="C23882" s="41"/>
    </row>
    <row r="23883" spans="3:3">
      <c r="C23883" s="41"/>
    </row>
    <row r="23884" spans="3:3">
      <c r="C23884" s="41"/>
    </row>
    <row r="23885" spans="3:3">
      <c r="C23885" s="41"/>
    </row>
    <row r="23886" spans="3:3">
      <c r="C23886" s="41"/>
    </row>
    <row r="23887" spans="3:3">
      <c r="C23887" s="41"/>
    </row>
    <row r="23888" spans="3:3">
      <c r="C23888" s="41"/>
    </row>
    <row r="23889" spans="3:3">
      <c r="C23889" s="41"/>
    </row>
    <row r="23890" spans="3:3">
      <c r="C23890" s="41"/>
    </row>
    <row r="23891" spans="3:3">
      <c r="C23891" s="41"/>
    </row>
    <row r="23892" spans="3:3">
      <c r="C23892" s="41"/>
    </row>
    <row r="23893" spans="3:3">
      <c r="C23893" s="41"/>
    </row>
    <row r="23894" spans="3:3">
      <c r="C23894" s="41"/>
    </row>
    <row r="23895" spans="3:3">
      <c r="C23895" s="41"/>
    </row>
    <row r="23896" spans="3:3">
      <c r="C23896" s="41"/>
    </row>
    <row r="23897" spans="3:3">
      <c r="C23897" s="41"/>
    </row>
    <row r="23898" spans="3:3">
      <c r="C23898" s="41"/>
    </row>
    <row r="23899" spans="3:3">
      <c r="C23899" s="41"/>
    </row>
    <row r="23900" spans="3:3">
      <c r="C23900" s="41"/>
    </row>
    <row r="23901" spans="3:3">
      <c r="C23901" s="41"/>
    </row>
    <row r="23902" spans="3:3">
      <c r="C23902" s="41"/>
    </row>
    <row r="23903" spans="3:3">
      <c r="C23903" s="41"/>
    </row>
    <row r="23904" spans="3:3">
      <c r="C23904" s="41"/>
    </row>
    <row r="23905" spans="3:3">
      <c r="C23905" s="41"/>
    </row>
    <row r="23906" spans="3:3">
      <c r="C23906" s="41"/>
    </row>
    <row r="23907" spans="3:3">
      <c r="C23907" s="41"/>
    </row>
    <row r="23908" spans="3:3">
      <c r="C23908" s="41"/>
    </row>
    <row r="23909" spans="3:3">
      <c r="C23909" s="41"/>
    </row>
    <row r="23910" spans="3:3">
      <c r="C23910" s="41"/>
    </row>
    <row r="23911" spans="3:3">
      <c r="C23911" s="41"/>
    </row>
    <row r="23912" spans="3:3">
      <c r="C23912" s="41"/>
    </row>
    <row r="23913" spans="3:3">
      <c r="C23913" s="41"/>
    </row>
    <row r="23914" spans="3:3">
      <c r="C23914" s="41"/>
    </row>
    <row r="23915" spans="3:3">
      <c r="C23915" s="41"/>
    </row>
    <row r="23916" spans="3:3">
      <c r="C23916" s="41"/>
    </row>
    <row r="23917" spans="3:3">
      <c r="C23917" s="41"/>
    </row>
    <row r="23918" spans="3:3">
      <c r="C23918" s="41"/>
    </row>
    <row r="23919" spans="3:3">
      <c r="C23919" s="41"/>
    </row>
    <row r="23920" spans="3:3">
      <c r="C23920" s="41"/>
    </row>
    <row r="23921" spans="3:3">
      <c r="C23921" s="41"/>
    </row>
    <row r="23922" spans="3:3">
      <c r="C23922" s="41"/>
    </row>
    <row r="23923" spans="3:3">
      <c r="C23923" s="41"/>
    </row>
    <row r="23924" spans="3:3">
      <c r="C23924" s="41"/>
    </row>
    <row r="23925" spans="3:3">
      <c r="C23925" s="41"/>
    </row>
    <row r="23926" spans="3:3">
      <c r="C23926" s="41"/>
    </row>
    <row r="23927" spans="3:3">
      <c r="C23927" s="41"/>
    </row>
    <row r="23928" spans="3:3">
      <c r="C23928" s="41"/>
    </row>
    <row r="23929" spans="3:3">
      <c r="C23929" s="41"/>
    </row>
    <row r="23930" spans="3:3">
      <c r="C23930" s="41"/>
    </row>
    <row r="23931" spans="3:3">
      <c r="C23931" s="41"/>
    </row>
    <row r="23932" spans="3:3">
      <c r="C23932" s="41"/>
    </row>
    <row r="23933" spans="3:3">
      <c r="C23933" s="41"/>
    </row>
    <row r="23934" spans="3:3">
      <c r="C23934" s="41"/>
    </row>
    <row r="23935" spans="3:3">
      <c r="C23935" s="41"/>
    </row>
    <row r="23936" spans="3:3">
      <c r="C23936" s="41"/>
    </row>
    <row r="23937" spans="3:3">
      <c r="C23937" s="41"/>
    </row>
    <row r="23938" spans="3:3">
      <c r="C23938" s="41"/>
    </row>
    <row r="23939" spans="3:3">
      <c r="C23939" s="41"/>
    </row>
    <row r="23940" spans="3:3">
      <c r="C23940" s="41"/>
    </row>
    <row r="23941" spans="3:3">
      <c r="C23941" s="41"/>
    </row>
    <row r="23942" spans="3:3">
      <c r="C23942" s="41"/>
    </row>
    <row r="23943" spans="3:3">
      <c r="C23943" s="41"/>
    </row>
    <row r="23944" spans="3:3">
      <c r="C23944" s="41"/>
    </row>
    <row r="23945" spans="3:3">
      <c r="C23945" s="41"/>
    </row>
    <row r="23946" spans="3:3">
      <c r="C23946" s="41"/>
    </row>
    <row r="23947" spans="3:3">
      <c r="C23947" s="41"/>
    </row>
    <row r="23948" spans="3:3">
      <c r="C23948" s="41"/>
    </row>
    <row r="23949" spans="3:3">
      <c r="C23949" s="41"/>
    </row>
    <row r="23950" spans="3:3">
      <c r="C23950" s="41"/>
    </row>
    <row r="23951" spans="3:3">
      <c r="C23951" s="41"/>
    </row>
    <row r="23952" spans="3:3">
      <c r="C23952" s="41"/>
    </row>
    <row r="23953" spans="3:3">
      <c r="C23953" s="41"/>
    </row>
    <row r="23954" spans="3:3">
      <c r="C23954" s="41"/>
    </row>
    <row r="23955" spans="3:3">
      <c r="C23955" s="41"/>
    </row>
    <row r="23956" spans="3:3">
      <c r="C23956" s="41"/>
    </row>
    <row r="23957" spans="3:3">
      <c r="C23957" s="41"/>
    </row>
    <row r="23958" spans="3:3">
      <c r="C23958" s="41"/>
    </row>
    <row r="23959" spans="3:3">
      <c r="C23959" s="41"/>
    </row>
    <row r="23960" spans="3:3">
      <c r="C23960" s="41"/>
    </row>
    <row r="23961" spans="3:3">
      <c r="C23961" s="41"/>
    </row>
    <row r="23962" spans="3:3">
      <c r="C23962" s="41"/>
    </row>
    <row r="23963" spans="3:3">
      <c r="C23963" s="41"/>
    </row>
    <row r="23964" spans="3:3">
      <c r="C23964" s="41"/>
    </row>
    <row r="23965" spans="3:3">
      <c r="C23965" s="41"/>
    </row>
    <row r="23966" spans="3:3">
      <c r="C23966" s="41"/>
    </row>
    <row r="23967" spans="3:3">
      <c r="C23967" s="41"/>
    </row>
    <row r="23968" spans="3:3">
      <c r="C23968" s="41"/>
    </row>
    <row r="23969" spans="3:3">
      <c r="C23969" s="41"/>
    </row>
    <row r="23970" spans="3:3">
      <c r="C23970" s="41"/>
    </row>
    <row r="23971" spans="3:3">
      <c r="C23971" s="41"/>
    </row>
    <row r="23972" spans="3:3">
      <c r="C23972" s="41"/>
    </row>
    <row r="23973" spans="3:3">
      <c r="C23973" s="41"/>
    </row>
    <row r="23974" spans="3:3">
      <c r="C23974" s="41"/>
    </row>
    <row r="23975" spans="3:3">
      <c r="C23975" s="41"/>
    </row>
    <row r="23976" spans="3:3">
      <c r="C23976" s="41"/>
    </row>
    <row r="23977" spans="3:3">
      <c r="C23977" s="41"/>
    </row>
    <row r="23978" spans="3:3">
      <c r="C23978" s="41"/>
    </row>
    <row r="23979" spans="3:3">
      <c r="C23979" s="41"/>
    </row>
    <row r="23980" spans="3:3">
      <c r="C23980" s="41"/>
    </row>
    <row r="23981" spans="3:3">
      <c r="C23981" s="41"/>
    </row>
    <row r="23982" spans="3:3">
      <c r="C23982" s="41"/>
    </row>
    <row r="23983" spans="3:3">
      <c r="C23983" s="41"/>
    </row>
    <row r="23984" spans="3:3">
      <c r="C23984" s="41"/>
    </row>
    <row r="23985" spans="3:3">
      <c r="C23985" s="41"/>
    </row>
    <row r="23986" spans="3:3">
      <c r="C23986" s="41"/>
    </row>
    <row r="23987" spans="3:3">
      <c r="C23987" s="41"/>
    </row>
    <row r="23988" spans="3:3">
      <c r="C23988" s="41"/>
    </row>
    <row r="23989" spans="3:3">
      <c r="C23989" s="41"/>
    </row>
    <row r="23990" spans="3:3">
      <c r="C23990" s="41"/>
    </row>
    <row r="23991" spans="3:3">
      <c r="C23991" s="41"/>
    </row>
    <row r="23992" spans="3:3">
      <c r="C23992" s="41"/>
    </row>
    <row r="23993" spans="3:3">
      <c r="C23993" s="41"/>
    </row>
    <row r="23994" spans="3:3">
      <c r="C23994" s="41"/>
    </row>
    <row r="23995" spans="3:3">
      <c r="C23995" s="41"/>
    </row>
    <row r="23996" spans="3:3">
      <c r="C23996" s="41"/>
    </row>
    <row r="23997" spans="3:3">
      <c r="C23997" s="41"/>
    </row>
    <row r="23998" spans="3:3">
      <c r="C23998" s="41"/>
    </row>
    <row r="23999" spans="3:3">
      <c r="C23999" s="41"/>
    </row>
    <row r="24000" spans="3:3">
      <c r="C24000" s="41"/>
    </row>
    <row r="24001" spans="3:3">
      <c r="C24001" s="41"/>
    </row>
    <row r="24002" spans="3:3">
      <c r="C24002" s="41"/>
    </row>
    <row r="24003" spans="3:3">
      <c r="C24003" s="41"/>
    </row>
    <row r="24004" spans="3:3">
      <c r="C24004" s="41"/>
    </row>
    <row r="24005" spans="3:3">
      <c r="C24005" s="41"/>
    </row>
    <row r="24006" spans="3:3">
      <c r="C24006" s="41"/>
    </row>
    <row r="24007" spans="3:3">
      <c r="C24007" s="41"/>
    </row>
    <row r="24008" spans="3:3">
      <c r="C24008" s="41"/>
    </row>
    <row r="24009" spans="3:3">
      <c r="C24009" s="41"/>
    </row>
    <row r="24010" spans="3:3">
      <c r="C24010" s="41"/>
    </row>
    <row r="24011" spans="3:3">
      <c r="C24011" s="41"/>
    </row>
    <row r="24012" spans="3:3">
      <c r="C24012" s="41"/>
    </row>
    <row r="24013" spans="3:3">
      <c r="C24013" s="41"/>
    </row>
    <row r="24014" spans="3:3">
      <c r="C24014" s="41"/>
    </row>
    <row r="24015" spans="3:3">
      <c r="C24015" s="41"/>
    </row>
    <row r="24016" spans="3:3">
      <c r="C24016" s="41"/>
    </row>
    <row r="24017" spans="3:3">
      <c r="C24017" s="41"/>
    </row>
    <row r="24018" spans="3:3">
      <c r="C24018" s="41"/>
    </row>
    <row r="24019" spans="3:3">
      <c r="C24019" s="41"/>
    </row>
    <row r="24020" spans="3:3">
      <c r="C24020" s="41"/>
    </row>
    <row r="24021" spans="3:3">
      <c r="C24021" s="41"/>
    </row>
    <row r="24022" spans="3:3">
      <c r="C24022" s="41"/>
    </row>
    <row r="24023" spans="3:3">
      <c r="C24023" s="41"/>
    </row>
    <row r="24024" spans="3:3">
      <c r="C24024" s="41"/>
    </row>
    <row r="24025" spans="3:3">
      <c r="C24025" s="41"/>
    </row>
    <row r="24026" spans="3:3">
      <c r="C24026" s="41"/>
    </row>
    <row r="24027" spans="3:3">
      <c r="C24027" s="41"/>
    </row>
    <row r="24028" spans="3:3">
      <c r="C24028" s="41"/>
    </row>
    <row r="24029" spans="3:3">
      <c r="C24029" s="41"/>
    </row>
    <row r="24030" spans="3:3">
      <c r="C24030" s="41"/>
    </row>
    <row r="24031" spans="3:3">
      <c r="C24031" s="41"/>
    </row>
    <row r="24032" spans="3:3">
      <c r="C24032" s="41"/>
    </row>
    <row r="24033" spans="1:3">
      <c r="C24033" s="41"/>
    </row>
    <row r="24034" spans="1:3">
      <c r="C24034" s="41"/>
    </row>
    <row r="24035" spans="1:3">
      <c r="C24035" s="41"/>
    </row>
    <row r="24036" spans="1:3">
      <c r="C24036" s="41"/>
    </row>
    <row r="24037" spans="1:3">
      <c r="C24037" s="41"/>
    </row>
    <row r="24038" spans="1:3">
      <c r="C24038" s="41"/>
    </row>
    <row r="24039" spans="1:3">
      <c r="C24039" s="41"/>
    </row>
    <row r="24040" spans="1:3">
      <c r="A24040" s="3"/>
      <c r="C24040" s="41"/>
    </row>
    <row r="24041" spans="1:3">
      <c r="C24041" s="41"/>
    </row>
    <row r="24042" spans="1:3">
      <c r="C24042" s="41"/>
    </row>
    <row r="24043" spans="1:3">
      <c r="C24043" s="41"/>
    </row>
    <row r="24044" spans="1:3">
      <c r="C24044" s="41"/>
    </row>
    <row r="24045" spans="1:3">
      <c r="C24045" s="41"/>
    </row>
    <row r="24046" spans="1:3">
      <c r="C24046" s="41"/>
    </row>
    <row r="24047" spans="1:3">
      <c r="C24047" s="41"/>
    </row>
    <row r="24048" spans="1:3">
      <c r="C24048" s="41"/>
    </row>
    <row r="24049" spans="1:3">
      <c r="A24049" s="3"/>
      <c r="C24049" s="41"/>
    </row>
    <row r="24050" spans="1:3">
      <c r="A24050" s="3"/>
      <c r="C24050" s="41"/>
    </row>
    <row r="24051" spans="1:3">
      <c r="C24051" s="41"/>
    </row>
    <row r="24052" spans="1:3">
      <c r="C24052" s="41"/>
    </row>
    <row r="24053" spans="1:3">
      <c r="C24053" s="41"/>
    </row>
    <row r="24054" spans="1:3">
      <c r="C24054" s="41"/>
    </row>
    <row r="24055" spans="1:3">
      <c r="C24055" s="41"/>
    </row>
    <row r="24056" spans="1:3">
      <c r="C24056" s="41"/>
    </row>
    <row r="24057" spans="1:3">
      <c r="A24057" s="3"/>
      <c r="C24057" s="41"/>
    </row>
    <row r="24058" spans="1:3">
      <c r="C24058" s="41"/>
    </row>
    <row r="24059" spans="1:3">
      <c r="C24059" s="41"/>
    </row>
    <row r="24060" spans="1:3">
      <c r="C24060" s="41"/>
    </row>
    <row r="24061" spans="1:3">
      <c r="C24061" s="41"/>
    </row>
    <row r="24062" spans="1:3">
      <c r="C24062" s="41"/>
    </row>
    <row r="24063" spans="1:3">
      <c r="C24063" s="41"/>
    </row>
    <row r="24064" spans="1:3">
      <c r="C24064" s="41"/>
    </row>
    <row r="24065" spans="3:3">
      <c r="C24065" s="41"/>
    </row>
    <row r="24066" spans="3:3">
      <c r="C24066" s="41"/>
    </row>
    <row r="24067" spans="3:3">
      <c r="C24067" s="41"/>
    </row>
    <row r="24068" spans="3:3">
      <c r="C24068" s="41"/>
    </row>
    <row r="24069" spans="3:3">
      <c r="C24069" s="41"/>
    </row>
    <row r="24070" spans="3:3">
      <c r="C24070" s="41"/>
    </row>
    <row r="24071" spans="3:3">
      <c r="C24071" s="41"/>
    </row>
    <row r="24072" spans="3:3">
      <c r="C24072" s="41"/>
    </row>
    <row r="24073" spans="3:3">
      <c r="C24073" s="41"/>
    </row>
    <row r="24074" spans="3:3">
      <c r="C24074" s="41"/>
    </row>
    <row r="24075" spans="3:3">
      <c r="C24075" s="41"/>
    </row>
    <row r="24076" spans="3:3">
      <c r="C24076" s="41"/>
    </row>
    <row r="24077" spans="3:3">
      <c r="C24077" s="41"/>
    </row>
    <row r="24078" spans="3:3">
      <c r="C24078" s="41"/>
    </row>
    <row r="24079" spans="3:3">
      <c r="C24079" s="41"/>
    </row>
    <row r="24080" spans="3:3">
      <c r="C24080" s="41"/>
    </row>
    <row r="24081" spans="3:3">
      <c r="C24081" s="41"/>
    </row>
    <row r="24082" spans="3:3">
      <c r="C24082" s="41"/>
    </row>
    <row r="24083" spans="3:3">
      <c r="C24083" s="41"/>
    </row>
    <row r="24084" spans="3:3">
      <c r="C24084" s="41"/>
    </row>
    <row r="24085" spans="3:3">
      <c r="C24085" s="41"/>
    </row>
    <row r="24086" spans="3:3">
      <c r="C24086" s="41"/>
    </row>
    <row r="24087" spans="3:3">
      <c r="C24087" s="41"/>
    </row>
    <row r="24088" spans="3:3">
      <c r="C24088" s="41"/>
    </row>
    <row r="24089" spans="3:3">
      <c r="C24089" s="41"/>
    </row>
    <row r="24090" spans="3:3">
      <c r="C24090" s="41"/>
    </row>
    <row r="24091" spans="3:3">
      <c r="C24091" s="41"/>
    </row>
    <row r="24092" spans="3:3">
      <c r="C24092" s="41"/>
    </row>
    <row r="24093" spans="3:3">
      <c r="C24093" s="41"/>
    </row>
    <row r="24094" spans="3:3">
      <c r="C24094" s="41"/>
    </row>
    <row r="24095" spans="3:3">
      <c r="C24095" s="41"/>
    </row>
    <row r="24096" spans="3:3">
      <c r="C24096" s="41"/>
    </row>
    <row r="24097" spans="3:3">
      <c r="C24097" s="41"/>
    </row>
    <row r="24098" spans="3:3">
      <c r="C24098" s="41"/>
    </row>
    <row r="24099" spans="3:3">
      <c r="C24099" s="41"/>
    </row>
    <row r="24100" spans="3:3">
      <c r="C24100" s="41"/>
    </row>
    <row r="24101" spans="3:3">
      <c r="C24101" s="41"/>
    </row>
    <row r="24102" spans="3:3">
      <c r="C24102" s="41"/>
    </row>
    <row r="24103" spans="3:3">
      <c r="C24103" s="41"/>
    </row>
    <row r="24104" spans="3:3">
      <c r="C24104" s="41"/>
    </row>
    <row r="24105" spans="3:3">
      <c r="C24105" s="41"/>
    </row>
    <row r="24106" spans="3:3">
      <c r="C24106" s="41"/>
    </row>
    <row r="24107" spans="3:3">
      <c r="C24107" s="41"/>
    </row>
    <row r="24108" spans="3:3">
      <c r="C24108" s="41"/>
    </row>
    <row r="24109" spans="3:3">
      <c r="C24109" s="41"/>
    </row>
    <row r="24110" spans="3:3">
      <c r="C24110" s="41"/>
    </row>
    <row r="24111" spans="3:3">
      <c r="C24111" s="41"/>
    </row>
    <row r="24112" spans="3:3">
      <c r="C24112" s="41"/>
    </row>
    <row r="24113" spans="3:3">
      <c r="C24113" s="41"/>
    </row>
    <row r="24114" spans="3:3">
      <c r="C24114" s="41"/>
    </row>
    <row r="24115" spans="3:3">
      <c r="C24115" s="41"/>
    </row>
    <row r="24116" spans="3:3">
      <c r="C24116" s="41"/>
    </row>
    <row r="24117" spans="3:3">
      <c r="C24117" s="41"/>
    </row>
    <row r="24118" spans="3:3">
      <c r="C24118" s="41"/>
    </row>
    <row r="24119" spans="3:3">
      <c r="C24119" s="41"/>
    </row>
    <row r="24120" spans="3:3">
      <c r="C24120" s="41"/>
    </row>
    <row r="24121" spans="3:3">
      <c r="C24121" s="41"/>
    </row>
    <row r="24122" spans="3:3">
      <c r="C24122" s="41"/>
    </row>
    <row r="24123" spans="3:3">
      <c r="C24123" s="41"/>
    </row>
    <row r="24124" spans="3:3">
      <c r="C24124" s="41"/>
    </row>
    <row r="24125" spans="3:3">
      <c r="C24125" s="41"/>
    </row>
    <row r="24126" spans="3:3">
      <c r="C24126" s="41"/>
    </row>
    <row r="24127" spans="3:3">
      <c r="C24127" s="41"/>
    </row>
    <row r="24128" spans="3:3">
      <c r="C24128" s="41"/>
    </row>
    <row r="24129" spans="3:3">
      <c r="C24129" s="41"/>
    </row>
    <row r="24130" spans="3:3">
      <c r="C24130" s="41"/>
    </row>
    <row r="24131" spans="3:3">
      <c r="C24131" s="41"/>
    </row>
    <row r="24132" spans="3:3">
      <c r="C24132" s="41"/>
    </row>
    <row r="24133" spans="3:3">
      <c r="C24133" s="41"/>
    </row>
    <row r="24134" spans="3:3">
      <c r="C24134" s="41"/>
    </row>
    <row r="24135" spans="3:3">
      <c r="C24135" s="41"/>
    </row>
    <row r="24136" spans="3:3">
      <c r="C24136" s="41"/>
    </row>
    <row r="24137" spans="3:3">
      <c r="C24137" s="41"/>
    </row>
    <row r="24138" spans="3:3">
      <c r="C24138" s="41"/>
    </row>
    <row r="24139" spans="3:3">
      <c r="C24139" s="41"/>
    </row>
    <row r="24140" spans="3:3">
      <c r="C24140" s="41"/>
    </row>
    <row r="24141" spans="3:3">
      <c r="C24141" s="41"/>
    </row>
    <row r="24142" spans="3:3">
      <c r="C24142" s="41"/>
    </row>
    <row r="24143" spans="3:3">
      <c r="C24143" s="41"/>
    </row>
    <row r="24144" spans="3:3">
      <c r="C24144" s="41"/>
    </row>
    <row r="24145" spans="3:3">
      <c r="C24145" s="41"/>
    </row>
    <row r="24146" spans="3:3">
      <c r="C24146" s="41"/>
    </row>
    <row r="24147" spans="3:3">
      <c r="C24147" s="41"/>
    </row>
    <row r="24148" spans="3:3">
      <c r="C24148" s="41"/>
    </row>
    <row r="24149" spans="3:3">
      <c r="C24149" s="41"/>
    </row>
    <row r="24150" spans="3:3">
      <c r="C24150" s="41"/>
    </row>
    <row r="24151" spans="3:3">
      <c r="C24151" s="41"/>
    </row>
    <row r="24152" spans="3:3">
      <c r="C24152" s="41"/>
    </row>
    <row r="24153" spans="3:3">
      <c r="C24153" s="41"/>
    </row>
    <row r="24154" spans="3:3">
      <c r="C24154" s="41"/>
    </row>
    <row r="24155" spans="3:3">
      <c r="C24155" s="41"/>
    </row>
    <row r="24156" spans="3:3">
      <c r="C24156" s="41"/>
    </row>
    <row r="24157" spans="3:3">
      <c r="C24157" s="41"/>
    </row>
    <row r="24158" spans="3:3">
      <c r="C24158" s="41"/>
    </row>
    <row r="24159" spans="3:3">
      <c r="C24159" s="41"/>
    </row>
    <row r="24160" spans="3:3">
      <c r="C24160" s="41"/>
    </row>
    <row r="24161" spans="1:3">
      <c r="C24161" s="41"/>
    </row>
    <row r="24162" spans="1:3">
      <c r="C24162" s="41"/>
    </row>
    <row r="24163" spans="1:3">
      <c r="C24163" s="41"/>
    </row>
    <row r="24164" spans="1:3">
      <c r="C24164" s="41"/>
    </row>
    <row r="24165" spans="1:3">
      <c r="C24165" s="41"/>
    </row>
    <row r="24166" spans="1:3">
      <c r="C24166" s="41"/>
    </row>
    <row r="24167" spans="1:3">
      <c r="C24167" s="41"/>
    </row>
    <row r="24168" spans="1:3">
      <c r="C24168" s="41"/>
    </row>
    <row r="24169" spans="1:3">
      <c r="C24169" s="41"/>
    </row>
    <row r="24170" spans="1:3">
      <c r="C24170" s="41"/>
    </row>
    <row r="24171" spans="1:3">
      <c r="C24171" s="41"/>
    </row>
    <row r="24172" spans="1:3">
      <c r="A24172" s="3"/>
      <c r="C24172" s="41"/>
    </row>
    <row r="24173" spans="1:3">
      <c r="C24173" s="41"/>
    </row>
    <row r="24174" spans="1:3">
      <c r="C24174" s="41"/>
    </row>
    <row r="24175" spans="1:3">
      <c r="C24175" s="41"/>
    </row>
    <row r="24176" spans="1:3">
      <c r="C24176" s="41"/>
    </row>
    <row r="24177" spans="3:3">
      <c r="C24177" s="41"/>
    </row>
    <row r="24178" spans="3:3">
      <c r="C24178" s="41"/>
    </row>
    <row r="24179" spans="3:3">
      <c r="C24179" s="41"/>
    </row>
    <row r="24180" spans="3:3">
      <c r="C24180" s="41"/>
    </row>
    <row r="24181" spans="3:3">
      <c r="C24181" s="41"/>
    </row>
    <row r="24182" spans="3:3">
      <c r="C24182" s="41"/>
    </row>
    <row r="24183" spans="3:3">
      <c r="C24183" s="41"/>
    </row>
    <row r="24184" spans="3:3">
      <c r="C24184" s="41"/>
    </row>
    <row r="24185" spans="3:3">
      <c r="C24185" s="41"/>
    </row>
    <row r="24186" spans="3:3">
      <c r="C24186" s="41"/>
    </row>
    <row r="24187" spans="3:3">
      <c r="C24187" s="41"/>
    </row>
    <row r="24188" spans="3:3">
      <c r="C24188" s="41"/>
    </row>
    <row r="24189" spans="3:3">
      <c r="C24189" s="41"/>
    </row>
    <row r="24190" spans="3:3">
      <c r="C24190" s="41"/>
    </row>
    <row r="24191" spans="3:3">
      <c r="C24191" s="41"/>
    </row>
    <row r="24192" spans="3:3">
      <c r="C24192" s="41"/>
    </row>
    <row r="24193" spans="3:3">
      <c r="C24193" s="41"/>
    </row>
    <row r="24194" spans="3:3">
      <c r="C24194" s="41"/>
    </row>
    <row r="24195" spans="3:3">
      <c r="C24195" s="41"/>
    </row>
    <row r="24196" spans="3:3">
      <c r="C24196" s="41"/>
    </row>
    <row r="24197" spans="3:3">
      <c r="C24197" s="41"/>
    </row>
    <row r="24198" spans="3:3">
      <c r="C24198" s="41"/>
    </row>
    <row r="24199" spans="3:3">
      <c r="C24199" s="41"/>
    </row>
    <row r="24200" spans="3:3">
      <c r="C24200" s="41"/>
    </row>
    <row r="24201" spans="3:3">
      <c r="C24201" s="41"/>
    </row>
    <row r="24202" spans="3:3">
      <c r="C24202" s="41"/>
    </row>
    <row r="24203" spans="3:3">
      <c r="C24203" s="41"/>
    </row>
    <row r="24204" spans="3:3">
      <c r="C24204" s="41"/>
    </row>
    <row r="24205" spans="3:3">
      <c r="C24205" s="41"/>
    </row>
    <row r="24206" spans="3:3">
      <c r="C24206" s="41"/>
    </row>
    <row r="24207" spans="3:3">
      <c r="C24207" s="41"/>
    </row>
    <row r="24208" spans="3:3">
      <c r="C24208" s="41"/>
    </row>
    <row r="24209" spans="3:3">
      <c r="C24209" s="41"/>
    </row>
    <row r="24210" spans="3:3">
      <c r="C24210" s="41"/>
    </row>
    <row r="24211" spans="3:3">
      <c r="C24211" s="41"/>
    </row>
    <row r="24212" spans="3:3">
      <c r="C24212" s="41"/>
    </row>
    <row r="24213" spans="3:3">
      <c r="C24213" s="41"/>
    </row>
    <row r="24214" spans="3:3">
      <c r="C24214" s="41"/>
    </row>
    <row r="24215" spans="3:3">
      <c r="C24215" s="41"/>
    </row>
    <row r="24216" spans="3:3">
      <c r="C24216" s="41"/>
    </row>
    <row r="24217" spans="3:3">
      <c r="C24217" s="41"/>
    </row>
    <row r="24218" spans="3:3">
      <c r="C24218" s="41"/>
    </row>
    <row r="24219" spans="3:3">
      <c r="C24219" s="41"/>
    </row>
    <row r="24220" spans="3:3">
      <c r="C24220" s="41"/>
    </row>
    <row r="24221" spans="3:3">
      <c r="C24221" s="41"/>
    </row>
    <row r="24222" spans="3:3">
      <c r="C24222" s="41"/>
    </row>
    <row r="24223" spans="3:3">
      <c r="C24223" s="41"/>
    </row>
    <row r="24224" spans="3:3">
      <c r="C24224" s="41"/>
    </row>
    <row r="24225" spans="1:3">
      <c r="C24225" s="41"/>
    </row>
    <row r="24226" spans="1:3">
      <c r="C24226" s="41"/>
    </row>
    <row r="24227" spans="1:3">
      <c r="C24227" s="41"/>
    </row>
    <row r="24228" spans="1:3">
      <c r="C24228" s="41"/>
    </row>
    <row r="24229" spans="1:3">
      <c r="C24229" s="41"/>
    </row>
    <row r="24230" spans="1:3">
      <c r="C24230" s="41"/>
    </row>
    <row r="24231" spans="1:3">
      <c r="C24231" s="41"/>
    </row>
    <row r="24232" spans="1:3">
      <c r="C24232" s="41"/>
    </row>
    <row r="24233" spans="1:3">
      <c r="A24233" s="3"/>
      <c r="C24233" s="41"/>
    </row>
    <row r="24234" spans="1:3">
      <c r="C24234" s="41"/>
    </row>
    <row r="24235" spans="1:3">
      <c r="C24235" s="41"/>
    </row>
    <row r="24236" spans="1:3">
      <c r="C24236" s="41"/>
    </row>
    <row r="24237" spans="1:3">
      <c r="C24237" s="41"/>
    </row>
    <row r="24238" spans="1:3">
      <c r="C24238" s="41"/>
    </row>
    <row r="24239" spans="1:3">
      <c r="C24239" s="41"/>
    </row>
    <row r="24240" spans="1:3">
      <c r="C24240" s="41"/>
    </row>
    <row r="24241" spans="1:3">
      <c r="C24241" s="41"/>
    </row>
    <row r="24242" spans="1:3">
      <c r="A24242" s="3"/>
      <c r="C24242" s="41"/>
    </row>
    <row r="24243" spans="1:3">
      <c r="A24243" s="3"/>
      <c r="C24243" s="41"/>
    </row>
    <row r="24244" spans="1:3">
      <c r="A24244" s="3"/>
      <c r="C24244" s="41"/>
    </row>
    <row r="24245" spans="1:3">
      <c r="C24245" s="41"/>
    </row>
    <row r="24246" spans="1:3">
      <c r="C24246" s="41"/>
    </row>
    <row r="24247" spans="1:3">
      <c r="C24247" s="41"/>
    </row>
    <row r="24248" spans="1:3">
      <c r="C24248" s="41"/>
    </row>
    <row r="24249" spans="1:3">
      <c r="C24249" s="41"/>
    </row>
    <row r="24250" spans="1:3">
      <c r="C24250" s="41"/>
    </row>
    <row r="24251" spans="1:3">
      <c r="C24251" s="41"/>
    </row>
    <row r="24252" spans="1:3">
      <c r="C24252" s="41"/>
    </row>
    <row r="24253" spans="1:3">
      <c r="C24253" s="41"/>
    </row>
    <row r="24254" spans="1:3">
      <c r="C24254" s="41"/>
    </row>
    <row r="24255" spans="1:3">
      <c r="C24255" s="41"/>
    </row>
    <row r="24256" spans="1:3">
      <c r="C24256" s="41"/>
    </row>
    <row r="24257" spans="3:3">
      <c r="C24257" s="41"/>
    </row>
    <row r="24258" spans="3:3">
      <c r="C24258" s="41"/>
    </row>
    <row r="24259" spans="3:3">
      <c r="C24259" s="41"/>
    </row>
    <row r="24260" spans="3:3">
      <c r="C24260" s="41"/>
    </row>
    <row r="24261" spans="3:3">
      <c r="C24261" s="41"/>
    </row>
    <row r="24262" spans="3:3">
      <c r="C24262" s="41"/>
    </row>
    <row r="24263" spans="3:3">
      <c r="C24263" s="41"/>
    </row>
    <row r="24264" spans="3:3">
      <c r="C24264" s="41"/>
    </row>
    <row r="24265" spans="3:3">
      <c r="C24265" s="41"/>
    </row>
    <row r="24266" spans="3:3">
      <c r="C24266" s="41"/>
    </row>
    <row r="24267" spans="3:3">
      <c r="C24267" s="41"/>
    </row>
    <row r="24268" spans="3:3">
      <c r="C24268" s="41"/>
    </row>
    <row r="24269" spans="3:3">
      <c r="C24269" s="41"/>
    </row>
    <row r="24270" spans="3:3">
      <c r="C24270" s="41"/>
    </row>
    <row r="24271" spans="3:3">
      <c r="C24271" s="41"/>
    </row>
    <row r="24272" spans="3:3">
      <c r="C24272" s="41"/>
    </row>
    <row r="24273" spans="1:3">
      <c r="C24273" s="41"/>
    </row>
    <row r="24274" spans="1:3">
      <c r="C24274" s="41"/>
    </row>
    <row r="24275" spans="1:3">
      <c r="C24275" s="41"/>
    </row>
    <row r="24276" spans="1:3">
      <c r="A24276" s="3"/>
      <c r="C24276" s="41"/>
    </row>
    <row r="24277" spans="1:3">
      <c r="A24277" s="3"/>
      <c r="C24277" s="41"/>
    </row>
    <row r="24278" spans="1:3">
      <c r="C24278" s="41"/>
    </row>
    <row r="24279" spans="1:3">
      <c r="C24279" s="41"/>
    </row>
    <row r="24280" spans="1:3">
      <c r="C24280" s="41"/>
    </row>
    <row r="24281" spans="1:3">
      <c r="C24281" s="41"/>
    </row>
    <row r="24282" spans="1:3">
      <c r="C24282" s="41"/>
    </row>
    <row r="24283" spans="1:3">
      <c r="C24283" s="41"/>
    </row>
    <row r="24284" spans="1:3">
      <c r="C24284" s="41"/>
    </row>
    <row r="24285" spans="1:3">
      <c r="C24285" s="41"/>
    </row>
    <row r="24286" spans="1:3">
      <c r="C24286" s="41"/>
    </row>
    <row r="24287" spans="1:3">
      <c r="C24287" s="41"/>
    </row>
    <row r="24288" spans="1:3">
      <c r="C24288" s="41"/>
    </row>
    <row r="24289" spans="3:3">
      <c r="C24289" s="41"/>
    </row>
    <row r="24290" spans="3:3">
      <c r="C24290" s="41"/>
    </row>
    <row r="24291" spans="3:3">
      <c r="C24291" s="41"/>
    </row>
    <row r="24292" spans="3:3">
      <c r="C24292" s="41"/>
    </row>
    <row r="24293" spans="3:3">
      <c r="C24293" s="41"/>
    </row>
    <row r="24294" spans="3:3">
      <c r="C24294" s="41"/>
    </row>
    <row r="24295" spans="3:3">
      <c r="C24295" s="41"/>
    </row>
    <row r="24296" spans="3:3">
      <c r="C24296" s="41"/>
    </row>
    <row r="24297" spans="3:3">
      <c r="C24297" s="41"/>
    </row>
    <row r="24298" spans="3:3">
      <c r="C24298" s="41"/>
    </row>
    <row r="24299" spans="3:3">
      <c r="C24299" s="41"/>
    </row>
    <row r="24300" spans="3:3">
      <c r="C24300" s="41"/>
    </row>
    <row r="24301" spans="3:3">
      <c r="C24301" s="41"/>
    </row>
    <row r="24302" spans="3:3">
      <c r="C24302" s="41"/>
    </row>
    <row r="24303" spans="3:3">
      <c r="C24303" s="41"/>
    </row>
    <row r="24304" spans="3:3">
      <c r="C24304" s="41"/>
    </row>
    <row r="24305" spans="3:3">
      <c r="C24305" s="41"/>
    </row>
    <row r="24306" spans="3:3">
      <c r="C24306" s="41"/>
    </row>
    <row r="24307" spans="3:3">
      <c r="C24307" s="41"/>
    </row>
    <row r="24308" spans="3:3">
      <c r="C24308" s="41"/>
    </row>
    <row r="24309" spans="3:3">
      <c r="C24309" s="41"/>
    </row>
    <row r="24310" spans="3:3">
      <c r="C24310" s="41"/>
    </row>
    <row r="24311" spans="3:3">
      <c r="C24311" s="41"/>
    </row>
    <row r="24312" spans="3:3">
      <c r="C24312" s="41"/>
    </row>
    <row r="24313" spans="3:3">
      <c r="C24313" s="41"/>
    </row>
    <row r="24314" spans="3:3">
      <c r="C24314" s="41"/>
    </row>
    <row r="24315" spans="3:3">
      <c r="C24315" s="41"/>
    </row>
    <row r="24316" spans="3:3">
      <c r="C24316" s="41"/>
    </row>
    <row r="24317" spans="3:3">
      <c r="C24317" s="41"/>
    </row>
    <row r="24318" spans="3:3">
      <c r="C24318" s="41"/>
    </row>
    <row r="24319" spans="3:3">
      <c r="C24319" s="41"/>
    </row>
    <row r="24320" spans="3:3">
      <c r="C24320" s="41"/>
    </row>
    <row r="24321" spans="3:3">
      <c r="C24321" s="41"/>
    </row>
    <row r="24322" spans="3:3">
      <c r="C24322" s="41"/>
    </row>
    <row r="24323" spans="3:3">
      <c r="C24323" s="41"/>
    </row>
    <row r="24324" spans="3:3">
      <c r="C24324" s="41"/>
    </row>
    <row r="24325" spans="3:3">
      <c r="C24325" s="41"/>
    </row>
    <row r="24326" spans="3:3">
      <c r="C24326" s="41"/>
    </row>
    <row r="24327" spans="3:3">
      <c r="C24327" s="41"/>
    </row>
    <row r="24328" spans="3:3">
      <c r="C24328" s="41"/>
    </row>
    <row r="24329" spans="3:3">
      <c r="C24329" s="41"/>
    </row>
    <row r="24330" spans="3:3">
      <c r="C24330" s="41"/>
    </row>
    <row r="24331" spans="3:3">
      <c r="C24331" s="41"/>
    </row>
    <row r="24332" spans="3:3">
      <c r="C24332" s="41"/>
    </row>
    <row r="24333" spans="3:3">
      <c r="C24333" s="41"/>
    </row>
    <row r="24334" spans="3:3">
      <c r="C24334" s="41"/>
    </row>
    <row r="24335" spans="3:3">
      <c r="C24335" s="41"/>
    </row>
    <row r="24336" spans="3:3">
      <c r="C24336" s="41"/>
    </row>
    <row r="24337" spans="3:3">
      <c r="C24337" s="41"/>
    </row>
    <row r="24338" spans="3:3">
      <c r="C24338" s="41"/>
    </row>
    <row r="24339" spans="3:3">
      <c r="C24339" s="41"/>
    </row>
    <row r="24340" spans="3:3">
      <c r="C24340" s="41"/>
    </row>
    <row r="24341" spans="3:3">
      <c r="C24341" s="41"/>
    </row>
    <row r="24342" spans="3:3">
      <c r="C24342" s="41"/>
    </row>
    <row r="24343" spans="3:3">
      <c r="C24343" s="41"/>
    </row>
    <row r="24344" spans="3:3">
      <c r="C24344" s="41"/>
    </row>
    <row r="24345" spans="3:3">
      <c r="C24345" s="41"/>
    </row>
    <row r="24346" spans="3:3">
      <c r="C24346" s="41"/>
    </row>
    <row r="24347" spans="3:3">
      <c r="C24347" s="41"/>
    </row>
    <row r="24348" spans="3:3">
      <c r="C24348" s="41"/>
    </row>
    <row r="24349" spans="3:3">
      <c r="C24349" s="41"/>
    </row>
    <row r="24350" spans="3:3">
      <c r="C24350" s="41"/>
    </row>
    <row r="24351" spans="3:3">
      <c r="C24351" s="41"/>
    </row>
    <row r="24352" spans="3:3">
      <c r="C24352" s="41"/>
    </row>
    <row r="24353" spans="1:3">
      <c r="C24353" s="41"/>
    </row>
    <row r="24354" spans="1:3">
      <c r="C24354" s="41"/>
    </row>
    <row r="24355" spans="1:3">
      <c r="C24355" s="41"/>
    </row>
    <row r="24356" spans="1:3">
      <c r="C24356" s="41"/>
    </row>
    <row r="24357" spans="1:3">
      <c r="C24357" s="41"/>
    </row>
    <row r="24358" spans="1:3">
      <c r="A24358" s="3"/>
      <c r="C24358" s="41"/>
    </row>
    <row r="24359" spans="1:3">
      <c r="C24359" s="41"/>
    </row>
    <row r="24360" spans="1:3">
      <c r="C24360" s="41"/>
    </row>
    <row r="24361" spans="1:3">
      <c r="C24361" s="41"/>
    </row>
    <row r="24362" spans="1:3">
      <c r="C24362" s="41"/>
    </row>
    <row r="24363" spans="1:3">
      <c r="C24363" s="41"/>
    </row>
    <row r="24364" spans="1:3">
      <c r="C24364" s="41"/>
    </row>
    <row r="24365" spans="1:3">
      <c r="C24365" s="41"/>
    </row>
    <row r="24366" spans="1:3">
      <c r="C24366" s="41"/>
    </row>
    <row r="24367" spans="1:3">
      <c r="C24367" s="41"/>
    </row>
    <row r="24368" spans="1:3">
      <c r="C24368" s="41"/>
    </row>
    <row r="24369" spans="3:3">
      <c r="C24369" s="41"/>
    </row>
    <row r="24370" spans="3:3">
      <c r="C24370" s="41"/>
    </row>
    <row r="24371" spans="3:3">
      <c r="C24371" s="41"/>
    </row>
    <row r="24372" spans="3:3">
      <c r="C24372" s="41"/>
    </row>
    <row r="24373" spans="3:3">
      <c r="C24373" s="41"/>
    </row>
    <row r="24374" spans="3:3">
      <c r="C24374" s="41"/>
    </row>
    <row r="24375" spans="3:3">
      <c r="C24375" s="41"/>
    </row>
    <row r="24376" spans="3:3">
      <c r="C24376" s="41"/>
    </row>
    <row r="24377" spans="3:3">
      <c r="C24377" s="41"/>
    </row>
    <row r="24378" spans="3:3">
      <c r="C24378" s="41"/>
    </row>
    <row r="24379" spans="3:3">
      <c r="C24379" s="41"/>
    </row>
    <row r="24380" spans="3:3">
      <c r="C24380" s="41"/>
    </row>
    <row r="24381" spans="3:3">
      <c r="C24381" s="41"/>
    </row>
    <row r="24382" spans="3:3">
      <c r="C24382" s="41"/>
    </row>
    <row r="24383" spans="3:3">
      <c r="C24383" s="41"/>
    </row>
    <row r="24384" spans="3:3">
      <c r="C24384" s="41"/>
    </row>
    <row r="24385" spans="3:3">
      <c r="C24385" s="41"/>
    </row>
    <row r="24386" spans="3:3">
      <c r="C24386" s="41"/>
    </row>
    <row r="24387" spans="3:3">
      <c r="C24387" s="41"/>
    </row>
    <row r="24388" spans="3:3">
      <c r="C24388" s="41"/>
    </row>
    <row r="24389" spans="3:3">
      <c r="C24389" s="41"/>
    </row>
    <row r="24390" spans="3:3">
      <c r="C24390" s="41"/>
    </row>
    <row r="24391" spans="3:3">
      <c r="C24391" s="41"/>
    </row>
    <row r="24392" spans="3:3">
      <c r="C24392" s="41"/>
    </row>
    <row r="24393" spans="3:3">
      <c r="C24393" s="41"/>
    </row>
    <row r="24394" spans="3:3">
      <c r="C24394" s="41"/>
    </row>
    <row r="24395" spans="3:3">
      <c r="C24395" s="41"/>
    </row>
    <row r="24396" spans="3:3">
      <c r="C24396" s="41"/>
    </row>
    <row r="24397" spans="3:3">
      <c r="C24397" s="41"/>
    </row>
    <row r="24398" spans="3:3">
      <c r="C24398" s="41"/>
    </row>
    <row r="24399" spans="3:3">
      <c r="C24399" s="41"/>
    </row>
    <row r="24400" spans="3:3">
      <c r="C24400" s="41"/>
    </row>
    <row r="24401" spans="3:3">
      <c r="C24401" s="41"/>
    </row>
    <row r="24402" spans="3:3">
      <c r="C24402" s="41"/>
    </row>
    <row r="24403" spans="3:3">
      <c r="C24403" s="41"/>
    </row>
    <row r="24404" spans="3:3">
      <c r="C24404" s="41"/>
    </row>
    <row r="24405" spans="3:3">
      <c r="C24405" s="41"/>
    </row>
    <row r="24406" spans="3:3">
      <c r="C24406" s="41"/>
    </row>
    <row r="24407" spans="3:3">
      <c r="C24407" s="41"/>
    </row>
    <row r="24408" spans="3:3">
      <c r="C24408" s="41"/>
    </row>
    <row r="24409" spans="3:3">
      <c r="C24409" s="41"/>
    </row>
    <row r="24410" spans="3:3">
      <c r="C24410" s="41"/>
    </row>
    <row r="24411" spans="3:3">
      <c r="C24411" s="41"/>
    </row>
    <row r="24412" spans="3:3">
      <c r="C24412" s="41"/>
    </row>
    <row r="24413" spans="3:3">
      <c r="C24413" s="41"/>
    </row>
    <row r="24414" spans="3:3">
      <c r="C24414" s="41"/>
    </row>
    <row r="24415" spans="3:3">
      <c r="C24415" s="41"/>
    </row>
    <row r="24416" spans="3:3">
      <c r="C24416" s="41"/>
    </row>
    <row r="24417" spans="1:3">
      <c r="C24417" s="41"/>
    </row>
    <row r="24418" spans="1:3">
      <c r="C24418" s="41"/>
    </row>
    <row r="24419" spans="1:3">
      <c r="C24419" s="41"/>
    </row>
    <row r="24420" spans="1:3">
      <c r="C24420" s="41"/>
    </row>
    <row r="24421" spans="1:3">
      <c r="C24421" s="41"/>
    </row>
    <row r="24422" spans="1:3">
      <c r="C24422" s="41"/>
    </row>
    <row r="24423" spans="1:3">
      <c r="C24423" s="41"/>
    </row>
    <row r="24424" spans="1:3">
      <c r="C24424" s="41"/>
    </row>
    <row r="24425" spans="1:3">
      <c r="C24425" s="41"/>
    </row>
    <row r="24426" spans="1:3">
      <c r="C24426" s="41"/>
    </row>
    <row r="24427" spans="1:3">
      <c r="C24427" s="41"/>
    </row>
    <row r="24428" spans="1:3">
      <c r="C24428" s="41"/>
    </row>
    <row r="24429" spans="1:3">
      <c r="A24429" s="3"/>
      <c r="C24429" s="41"/>
    </row>
    <row r="24430" spans="1:3">
      <c r="A24430" s="3"/>
      <c r="C24430" s="41"/>
    </row>
    <row r="24431" spans="1:3">
      <c r="C24431" s="41"/>
    </row>
    <row r="24432" spans="1:3">
      <c r="C24432" s="41"/>
    </row>
    <row r="24433" spans="3:3">
      <c r="C24433" s="41"/>
    </row>
    <row r="24434" spans="3:3">
      <c r="C24434" s="41"/>
    </row>
    <row r="24435" spans="3:3">
      <c r="C24435" s="41"/>
    </row>
    <row r="24436" spans="3:3">
      <c r="C24436" s="41"/>
    </row>
    <row r="24437" spans="3:3">
      <c r="C24437" s="41"/>
    </row>
    <row r="24438" spans="3:3">
      <c r="C24438" s="41"/>
    </row>
    <row r="24439" spans="3:3">
      <c r="C24439" s="41"/>
    </row>
    <row r="24440" spans="3:3">
      <c r="C24440" s="41"/>
    </row>
    <row r="24441" spans="3:3">
      <c r="C24441" s="41"/>
    </row>
    <row r="24442" spans="3:3">
      <c r="C24442" s="41"/>
    </row>
    <row r="24443" spans="3:3">
      <c r="C24443" s="41"/>
    </row>
    <row r="24444" spans="3:3">
      <c r="C24444" s="41"/>
    </row>
    <row r="24445" spans="3:3">
      <c r="C24445" s="41"/>
    </row>
    <row r="24446" spans="3:3">
      <c r="C24446" s="41"/>
    </row>
    <row r="24447" spans="3:3">
      <c r="C24447" s="41"/>
    </row>
    <row r="24448" spans="3:3">
      <c r="C24448" s="41"/>
    </row>
    <row r="24449" spans="1:3">
      <c r="C24449" s="41"/>
    </row>
    <row r="24450" spans="1:3">
      <c r="C24450" s="41"/>
    </row>
    <row r="24451" spans="1:3">
      <c r="C24451" s="41"/>
    </row>
    <row r="24452" spans="1:3">
      <c r="C24452" s="41"/>
    </row>
    <row r="24453" spans="1:3">
      <c r="C24453" s="41"/>
    </row>
    <row r="24454" spans="1:3">
      <c r="C24454" s="41"/>
    </row>
    <row r="24455" spans="1:3">
      <c r="C24455" s="41"/>
    </row>
    <row r="24456" spans="1:3">
      <c r="C24456" s="41"/>
    </row>
    <row r="24457" spans="1:3">
      <c r="C24457" s="41"/>
    </row>
    <row r="24458" spans="1:3">
      <c r="C24458" s="41"/>
    </row>
    <row r="24459" spans="1:3">
      <c r="C24459" s="41"/>
    </row>
    <row r="24460" spans="1:3">
      <c r="C24460" s="41"/>
    </row>
    <row r="24461" spans="1:3">
      <c r="A24461" s="3"/>
      <c r="C24461" s="41"/>
    </row>
    <row r="24462" spans="1:3">
      <c r="C24462" s="41"/>
    </row>
    <row r="24463" spans="1:3">
      <c r="C24463" s="41"/>
    </row>
    <row r="24464" spans="1:3">
      <c r="C24464" s="41"/>
    </row>
    <row r="24465" spans="3:3">
      <c r="C24465" s="41"/>
    </row>
    <row r="24466" spans="3:3">
      <c r="C24466" s="41"/>
    </row>
    <row r="24467" spans="3:3">
      <c r="C24467" s="41"/>
    </row>
    <row r="24468" spans="3:3">
      <c r="C24468" s="41"/>
    </row>
    <row r="24469" spans="3:3">
      <c r="C24469" s="41"/>
    </row>
    <row r="24470" spans="3:3">
      <c r="C24470" s="41"/>
    </row>
    <row r="24471" spans="3:3">
      <c r="C24471" s="41"/>
    </row>
    <row r="24472" spans="3:3">
      <c r="C24472" s="41"/>
    </row>
    <row r="24473" spans="3:3">
      <c r="C24473" s="41"/>
    </row>
    <row r="24475" spans="3:3">
      <c r="C24475" s="41"/>
    </row>
    <row r="24476" spans="3:3">
      <c r="C24476" s="41"/>
    </row>
    <row r="24477" spans="3:3">
      <c r="C24477" s="41"/>
    </row>
    <row r="24478" spans="3:3">
      <c r="C24478" s="41"/>
    </row>
    <row r="24479" spans="3:3">
      <c r="C24479" s="41"/>
    </row>
    <row r="24480" spans="3:3">
      <c r="C24480" s="41"/>
    </row>
    <row r="24481" spans="3:3">
      <c r="C24481" s="41"/>
    </row>
    <row r="24482" spans="3:3">
      <c r="C24482" s="41"/>
    </row>
    <row r="24483" spans="3:3">
      <c r="C24483" s="41"/>
    </row>
    <row r="24484" spans="3:3">
      <c r="C24484" s="41"/>
    </row>
    <row r="24485" spans="3:3">
      <c r="C24485" s="41"/>
    </row>
    <row r="24486" spans="3:3">
      <c r="C24486" s="41"/>
    </row>
    <row r="24487" spans="3:3">
      <c r="C24487" s="41"/>
    </row>
    <row r="24488" spans="3:3">
      <c r="C24488" s="41"/>
    </row>
    <row r="24489" spans="3:3">
      <c r="C24489" s="41"/>
    </row>
    <row r="24490" spans="3:3">
      <c r="C24490" s="41"/>
    </row>
    <row r="24491" spans="3:3">
      <c r="C24491" s="41"/>
    </row>
    <row r="24492" spans="3:3">
      <c r="C24492" s="41"/>
    </row>
    <row r="24493" spans="3:3">
      <c r="C24493" s="41"/>
    </row>
    <row r="24494" spans="3:3">
      <c r="C24494" s="41"/>
    </row>
    <row r="24495" spans="3:3">
      <c r="C24495" s="41"/>
    </row>
    <row r="24496" spans="3:3">
      <c r="C24496" s="41"/>
    </row>
    <row r="24497" spans="3:3">
      <c r="C24497" s="41"/>
    </row>
    <row r="24498" spans="3:3">
      <c r="C24498" s="41"/>
    </row>
    <row r="24499" spans="3:3">
      <c r="C24499" s="41"/>
    </row>
    <row r="24500" spans="3:3">
      <c r="C24500" s="41"/>
    </row>
    <row r="24501" spans="3:3">
      <c r="C24501" s="41"/>
    </row>
    <row r="24502" spans="3:3">
      <c r="C24502" s="41"/>
    </row>
    <row r="24503" spans="3:3">
      <c r="C24503" s="41"/>
    </row>
    <row r="24504" spans="3:3">
      <c r="C24504" s="41"/>
    </row>
    <row r="24505" spans="3:3">
      <c r="C24505" s="41"/>
    </row>
    <row r="24506" spans="3:3">
      <c r="C24506" s="41"/>
    </row>
    <row r="24507" spans="3:3">
      <c r="C24507" s="41"/>
    </row>
    <row r="24508" spans="3:3">
      <c r="C24508" s="41"/>
    </row>
    <row r="24509" spans="3:3">
      <c r="C24509" s="41"/>
    </row>
    <row r="24510" spans="3:3">
      <c r="C24510" s="41"/>
    </row>
    <row r="24511" spans="3:3">
      <c r="C24511" s="41"/>
    </row>
    <row r="24512" spans="3:3">
      <c r="C24512" s="41"/>
    </row>
    <row r="24513" spans="1:3">
      <c r="C24513" s="41"/>
    </row>
    <row r="24514" spans="1:3">
      <c r="C24514" s="41"/>
    </row>
    <row r="24515" spans="1:3">
      <c r="C24515" s="41"/>
    </row>
    <row r="24516" spans="1:3">
      <c r="C24516" s="41"/>
    </row>
    <row r="24517" spans="1:3">
      <c r="C24517" s="41"/>
    </row>
    <row r="24518" spans="1:3">
      <c r="C24518" s="41"/>
    </row>
    <row r="24519" spans="1:3">
      <c r="C24519" s="41"/>
    </row>
    <row r="24520" spans="1:3">
      <c r="C24520" s="41"/>
    </row>
    <row r="24521" spans="1:3">
      <c r="C24521" s="41"/>
    </row>
    <row r="24522" spans="1:3">
      <c r="C24522" s="41"/>
    </row>
    <row r="24523" spans="1:3">
      <c r="C24523" s="41"/>
    </row>
    <row r="24524" spans="1:3">
      <c r="C24524" s="41"/>
    </row>
    <row r="24525" spans="1:3">
      <c r="A24525" s="3"/>
      <c r="C24525" s="41"/>
    </row>
    <row r="24526" spans="1:3">
      <c r="C24526" s="41"/>
    </row>
    <row r="24527" spans="1:3">
      <c r="C24527" s="41"/>
    </row>
    <row r="24528" spans="1:3">
      <c r="C24528" s="41"/>
    </row>
    <row r="24529" spans="3:3">
      <c r="C24529" s="41"/>
    </row>
    <row r="24530" spans="3:3">
      <c r="C24530" s="41"/>
    </row>
    <row r="24531" spans="3:3">
      <c r="C24531" s="41"/>
    </row>
    <row r="24532" spans="3:3">
      <c r="C24532" s="41"/>
    </row>
    <row r="24533" spans="3:3">
      <c r="C24533" s="41"/>
    </row>
    <row r="24534" spans="3:3">
      <c r="C24534" s="41"/>
    </row>
    <row r="24535" spans="3:3">
      <c r="C24535" s="41"/>
    </row>
    <row r="24536" spans="3:3">
      <c r="C24536" s="41"/>
    </row>
    <row r="24537" spans="3:3">
      <c r="C24537" s="41"/>
    </row>
    <row r="24538" spans="3:3">
      <c r="C24538" s="41"/>
    </row>
    <row r="24539" spans="3:3">
      <c r="C24539" s="41"/>
    </row>
    <row r="24540" spans="3:3">
      <c r="C24540" s="41"/>
    </row>
    <row r="24541" spans="3:3">
      <c r="C24541" s="41"/>
    </row>
    <row r="24542" spans="3:3">
      <c r="C24542" s="41"/>
    </row>
    <row r="24543" spans="3:3">
      <c r="C24543" s="41"/>
    </row>
    <row r="24544" spans="3:3">
      <c r="C24544" s="41"/>
    </row>
    <row r="24545" spans="3:3">
      <c r="C24545" s="41"/>
    </row>
    <row r="24546" spans="3:3">
      <c r="C24546" s="41"/>
    </row>
    <row r="24547" spans="3:3">
      <c r="C24547" s="41"/>
    </row>
    <row r="24548" spans="3:3">
      <c r="C24548" s="41"/>
    </row>
    <row r="24549" spans="3:3">
      <c r="C24549" s="41"/>
    </row>
    <row r="24550" spans="3:3">
      <c r="C24550" s="41"/>
    </row>
    <row r="24551" spans="3:3">
      <c r="C24551" s="41"/>
    </row>
    <row r="24552" spans="3:3">
      <c r="C24552" s="41"/>
    </row>
    <row r="24553" spans="3:3">
      <c r="C24553" s="41"/>
    </row>
    <row r="24554" spans="3:3">
      <c r="C24554" s="41"/>
    </row>
    <row r="24555" spans="3:3">
      <c r="C24555" s="41"/>
    </row>
    <row r="24556" spans="3:3">
      <c r="C24556" s="41"/>
    </row>
    <row r="24557" spans="3:3">
      <c r="C24557" s="41"/>
    </row>
    <row r="24558" spans="3:3">
      <c r="C24558" s="41"/>
    </row>
    <row r="24559" spans="3:3">
      <c r="C24559" s="41"/>
    </row>
    <row r="24560" spans="3:3">
      <c r="C24560" s="41"/>
    </row>
    <row r="24561" spans="3:3">
      <c r="C24561" s="41"/>
    </row>
    <row r="24562" spans="3:3">
      <c r="C24562" s="41"/>
    </row>
    <row r="24563" spans="3:3">
      <c r="C24563" s="41"/>
    </row>
    <row r="24564" spans="3:3">
      <c r="C24564" s="41"/>
    </row>
    <row r="24565" spans="3:3">
      <c r="C24565" s="41"/>
    </row>
    <row r="24566" spans="3:3">
      <c r="C24566" s="41"/>
    </row>
    <row r="24567" spans="3:3">
      <c r="C24567" s="41"/>
    </row>
    <row r="24568" spans="3:3">
      <c r="C24568" s="41"/>
    </row>
    <row r="24569" spans="3:3">
      <c r="C24569" s="41"/>
    </row>
    <row r="24570" spans="3:3">
      <c r="C24570" s="41"/>
    </row>
    <row r="24571" spans="3:3">
      <c r="C24571" s="41"/>
    </row>
    <row r="24572" spans="3:3">
      <c r="C24572" s="41"/>
    </row>
    <row r="24573" spans="3:3">
      <c r="C24573" s="41"/>
    </row>
    <row r="24574" spans="3:3">
      <c r="C24574" s="41"/>
    </row>
    <row r="24575" spans="3:3">
      <c r="C24575" s="41"/>
    </row>
    <row r="24576" spans="3:3">
      <c r="C24576" s="41"/>
    </row>
    <row r="24577" spans="3:3">
      <c r="C24577" s="41"/>
    </row>
    <row r="24578" spans="3:3">
      <c r="C24578" s="41"/>
    </row>
    <row r="24579" spans="3:3">
      <c r="C24579" s="41"/>
    </row>
    <row r="24580" spans="3:3">
      <c r="C24580" s="41"/>
    </row>
    <row r="24581" spans="3:3">
      <c r="C24581" s="41"/>
    </row>
    <row r="24582" spans="3:3">
      <c r="C24582" s="41"/>
    </row>
    <row r="24583" spans="3:3">
      <c r="C24583" s="41"/>
    </row>
    <row r="24584" spans="3:3">
      <c r="C24584" s="41"/>
    </row>
    <row r="24585" spans="3:3">
      <c r="C24585" s="41"/>
    </row>
    <row r="24586" spans="3:3">
      <c r="C24586" s="41"/>
    </row>
    <row r="24587" spans="3:3">
      <c r="C24587" s="41"/>
    </row>
    <row r="24588" spans="3:3">
      <c r="C24588" s="41"/>
    </row>
    <row r="24589" spans="3:3">
      <c r="C24589" s="41"/>
    </row>
    <row r="24590" spans="3:3">
      <c r="C24590" s="41"/>
    </row>
    <row r="24591" spans="3:3">
      <c r="C24591" s="41"/>
    </row>
    <row r="24592" spans="3:3">
      <c r="C24592" s="41"/>
    </row>
    <row r="24593" spans="3:3">
      <c r="C24593" s="41"/>
    </row>
    <row r="24594" spans="3:3">
      <c r="C24594" s="41"/>
    </row>
    <row r="24595" spans="3:3">
      <c r="C24595" s="41"/>
    </row>
    <row r="24596" spans="3:3">
      <c r="C24596" s="41"/>
    </row>
    <row r="24597" spans="3:3">
      <c r="C24597" s="41"/>
    </row>
    <row r="24598" spans="3:3">
      <c r="C24598" s="41"/>
    </row>
    <row r="24599" spans="3:3">
      <c r="C24599" s="41"/>
    </row>
    <row r="24600" spans="3:3">
      <c r="C24600" s="41"/>
    </row>
    <row r="24601" spans="3:3">
      <c r="C24601" s="41"/>
    </row>
    <row r="24602" spans="3:3">
      <c r="C24602" s="41"/>
    </row>
    <row r="24603" spans="3:3">
      <c r="C24603" s="41"/>
    </row>
    <row r="24604" spans="3:3">
      <c r="C24604" s="41"/>
    </row>
    <row r="24605" spans="3:3">
      <c r="C24605" s="41"/>
    </row>
    <row r="24606" spans="3:3">
      <c r="C24606" s="41"/>
    </row>
    <row r="24607" spans="3:3">
      <c r="C24607" s="41"/>
    </row>
    <row r="24608" spans="3:3">
      <c r="C24608" s="41"/>
    </row>
    <row r="24609" spans="3:3">
      <c r="C24609" s="41"/>
    </row>
    <row r="24610" spans="3:3">
      <c r="C24610" s="41"/>
    </row>
    <row r="24611" spans="3:3">
      <c r="C24611" s="41"/>
    </row>
    <row r="24612" spans="3:3">
      <c r="C24612" s="41"/>
    </row>
    <row r="24613" spans="3:3">
      <c r="C24613" s="41"/>
    </row>
    <row r="24614" spans="3:3">
      <c r="C24614" s="41"/>
    </row>
    <row r="24615" spans="3:3">
      <c r="C24615" s="41"/>
    </row>
    <row r="24616" spans="3:3">
      <c r="C24616" s="41"/>
    </row>
    <row r="24617" spans="3:3">
      <c r="C24617" s="41"/>
    </row>
    <row r="24618" spans="3:3">
      <c r="C24618" s="41"/>
    </row>
    <row r="24619" spans="3:3">
      <c r="C24619" s="41"/>
    </row>
    <row r="24620" spans="3:3">
      <c r="C24620" s="41"/>
    </row>
    <row r="24621" spans="3:3">
      <c r="C24621" s="41"/>
    </row>
    <row r="24622" spans="3:3">
      <c r="C24622" s="41"/>
    </row>
    <row r="24623" spans="3:3">
      <c r="C24623" s="41"/>
    </row>
    <row r="24624" spans="3:3">
      <c r="C24624" s="41"/>
    </row>
    <row r="24625" spans="3:3">
      <c r="C24625" s="41"/>
    </row>
    <row r="24626" spans="3:3">
      <c r="C24626" s="41"/>
    </row>
    <row r="24627" spans="3:3">
      <c r="C24627" s="41"/>
    </row>
    <row r="24628" spans="3:3">
      <c r="C24628" s="41"/>
    </row>
    <row r="24629" spans="3:3">
      <c r="C24629" s="41"/>
    </row>
    <row r="24630" spans="3:3">
      <c r="C24630" s="41"/>
    </row>
    <row r="24631" spans="3:3">
      <c r="C24631" s="41"/>
    </row>
    <row r="24632" spans="3:3">
      <c r="C24632" s="41"/>
    </row>
    <row r="24633" spans="3:3">
      <c r="C24633" s="41"/>
    </row>
    <row r="24634" spans="3:3">
      <c r="C24634" s="41"/>
    </row>
    <row r="24635" spans="3:3">
      <c r="C24635" s="41"/>
    </row>
    <row r="24636" spans="3:3">
      <c r="C24636" s="41"/>
    </row>
    <row r="24637" spans="3:3">
      <c r="C24637" s="41"/>
    </row>
    <row r="24638" spans="3:3">
      <c r="C24638" s="41"/>
    </row>
    <row r="24639" spans="3:3">
      <c r="C24639" s="41"/>
    </row>
    <row r="24640" spans="3:3">
      <c r="C24640" s="41"/>
    </row>
    <row r="24641" spans="3:3">
      <c r="C24641" s="41"/>
    </row>
    <row r="24642" spans="3:3">
      <c r="C24642" s="41"/>
    </row>
    <row r="24643" spans="3:3">
      <c r="C24643" s="41"/>
    </row>
    <row r="24644" spans="3:3">
      <c r="C24644" s="41"/>
    </row>
    <row r="24645" spans="3:3">
      <c r="C24645" s="41"/>
    </row>
    <row r="24646" spans="3:3">
      <c r="C24646" s="41"/>
    </row>
    <row r="24647" spans="3:3">
      <c r="C24647" s="41"/>
    </row>
    <row r="24648" spans="3:3">
      <c r="C24648" s="41"/>
    </row>
    <row r="24649" spans="3:3">
      <c r="C24649" s="41"/>
    </row>
    <row r="24650" spans="3:3">
      <c r="C24650" s="41"/>
    </row>
    <row r="24651" spans="3:3">
      <c r="C24651" s="41"/>
    </row>
    <row r="24652" spans="3:3">
      <c r="C24652" s="41"/>
    </row>
    <row r="24653" spans="3:3">
      <c r="C24653" s="41"/>
    </row>
    <row r="24654" spans="3:3">
      <c r="C24654" s="41"/>
    </row>
    <row r="24655" spans="3:3">
      <c r="C24655" s="41"/>
    </row>
    <row r="24656" spans="3:3">
      <c r="C24656" s="41"/>
    </row>
    <row r="24657" spans="1:3">
      <c r="C24657" s="41"/>
    </row>
    <row r="24658" spans="1:3">
      <c r="C24658" s="41"/>
    </row>
    <row r="24659" spans="1:3">
      <c r="C24659" s="41"/>
    </row>
    <row r="24660" spans="1:3">
      <c r="C24660" s="41"/>
    </row>
    <row r="24661" spans="1:3">
      <c r="C24661" s="41"/>
    </row>
    <row r="24662" spans="1:3">
      <c r="C24662" s="41"/>
    </row>
    <row r="24663" spans="1:3">
      <c r="C24663" s="41"/>
    </row>
    <row r="24664" spans="1:3">
      <c r="C24664" s="41"/>
    </row>
    <row r="24665" spans="1:3">
      <c r="C24665" s="41"/>
    </row>
    <row r="24666" spans="1:3">
      <c r="C24666" s="41"/>
    </row>
    <row r="24667" spans="1:3">
      <c r="C24667" s="41"/>
    </row>
    <row r="24668" spans="1:3">
      <c r="C24668" s="41"/>
    </row>
    <row r="24669" spans="1:3">
      <c r="C24669" s="41"/>
    </row>
    <row r="24670" spans="1:3">
      <c r="C24670" s="41"/>
    </row>
    <row r="24671" spans="1:3">
      <c r="A24671" s="3"/>
      <c r="C24671" s="41"/>
    </row>
    <row r="24672" spans="1:3">
      <c r="C24672" s="41"/>
    </row>
    <row r="24673" spans="3:3">
      <c r="C24673" s="41"/>
    </row>
    <row r="24674" spans="3:3">
      <c r="C24674" s="41"/>
    </row>
    <row r="24675" spans="3:3">
      <c r="C24675" s="41"/>
    </row>
    <row r="24676" spans="3:3">
      <c r="C24676" s="41"/>
    </row>
    <row r="24677" spans="3:3">
      <c r="C24677" s="41"/>
    </row>
    <row r="24678" spans="3:3">
      <c r="C24678" s="41"/>
    </row>
    <row r="24679" spans="3:3">
      <c r="C24679" s="41"/>
    </row>
    <row r="24680" spans="3:3">
      <c r="C24680" s="41"/>
    </row>
    <row r="24681" spans="3:3">
      <c r="C24681" s="41"/>
    </row>
    <row r="24682" spans="3:3">
      <c r="C24682" s="41"/>
    </row>
    <row r="24683" spans="3:3">
      <c r="C24683" s="41"/>
    </row>
    <row r="24684" spans="3:3">
      <c r="C24684" s="41"/>
    </row>
    <row r="24685" spans="3:3">
      <c r="C24685" s="41"/>
    </row>
    <row r="24686" spans="3:3">
      <c r="C24686" s="41"/>
    </row>
    <row r="24687" spans="3:3">
      <c r="C24687" s="41"/>
    </row>
    <row r="24688" spans="3:3">
      <c r="C24688" s="41"/>
    </row>
    <row r="24689" spans="3:3">
      <c r="C24689" s="41"/>
    </row>
    <row r="24690" spans="3:3">
      <c r="C24690" s="41"/>
    </row>
    <row r="24691" spans="3:3">
      <c r="C24691" s="41"/>
    </row>
    <row r="24692" spans="3:3">
      <c r="C24692" s="41"/>
    </row>
    <row r="24693" spans="3:3">
      <c r="C24693" s="41"/>
    </row>
    <row r="24694" spans="3:3">
      <c r="C24694" s="41"/>
    </row>
    <row r="24695" spans="3:3">
      <c r="C24695" s="41"/>
    </row>
    <row r="24696" spans="3:3">
      <c r="C24696" s="41"/>
    </row>
    <row r="24697" spans="3:3">
      <c r="C24697" s="41"/>
    </row>
    <row r="24698" spans="3:3">
      <c r="C24698" s="41"/>
    </row>
    <row r="24699" spans="3:3">
      <c r="C24699" s="41"/>
    </row>
    <row r="24700" spans="3:3">
      <c r="C24700" s="41"/>
    </row>
    <row r="24701" spans="3:3">
      <c r="C24701" s="41"/>
    </row>
    <row r="24702" spans="3:3">
      <c r="C24702" s="41"/>
    </row>
    <row r="24703" spans="3:3">
      <c r="C24703" s="41"/>
    </row>
    <row r="24704" spans="3:3">
      <c r="C24704" s="41"/>
    </row>
    <row r="24705" spans="3:3">
      <c r="C24705" s="41"/>
    </row>
    <row r="24706" spans="3:3">
      <c r="C24706" s="41"/>
    </row>
    <row r="24707" spans="3:3">
      <c r="C24707" s="41"/>
    </row>
    <row r="24708" spans="3:3">
      <c r="C24708" s="41"/>
    </row>
    <row r="24709" spans="3:3">
      <c r="C24709" s="41"/>
    </row>
    <row r="24710" spans="3:3">
      <c r="C24710" s="41"/>
    </row>
    <row r="24711" spans="3:3">
      <c r="C24711" s="41"/>
    </row>
    <row r="24712" spans="3:3">
      <c r="C24712" s="41"/>
    </row>
    <row r="24713" spans="3:3">
      <c r="C24713" s="41"/>
    </row>
    <row r="24714" spans="3:3">
      <c r="C24714" s="41"/>
    </row>
    <row r="24715" spans="3:3">
      <c r="C24715" s="41"/>
    </row>
    <row r="24716" spans="3:3">
      <c r="C24716" s="41"/>
    </row>
    <row r="24717" spans="3:3">
      <c r="C24717" s="41"/>
    </row>
    <row r="24718" spans="3:3">
      <c r="C24718" s="41"/>
    </row>
    <row r="24719" spans="3:3">
      <c r="C24719" s="41"/>
    </row>
    <row r="24720" spans="3:3">
      <c r="C24720" s="41"/>
    </row>
    <row r="24721" spans="3:3">
      <c r="C24721" s="41"/>
    </row>
    <row r="24722" spans="3:3">
      <c r="C24722" s="41"/>
    </row>
    <row r="24723" spans="3:3">
      <c r="C24723" s="41"/>
    </row>
    <row r="24724" spans="3:3">
      <c r="C24724" s="41"/>
    </row>
    <row r="24725" spans="3:3">
      <c r="C24725" s="41"/>
    </row>
    <row r="24726" spans="3:3">
      <c r="C24726" s="41"/>
    </row>
    <row r="24727" spans="3:3">
      <c r="C24727" s="41"/>
    </row>
    <row r="24728" spans="3:3">
      <c r="C24728" s="41"/>
    </row>
    <row r="24729" spans="3:3">
      <c r="C24729" s="41"/>
    </row>
    <row r="24730" spans="3:3">
      <c r="C24730" s="41"/>
    </row>
    <row r="24731" spans="3:3">
      <c r="C24731" s="41"/>
    </row>
    <row r="24732" spans="3:3">
      <c r="C24732" s="41"/>
    </row>
    <row r="24733" spans="3:3">
      <c r="C24733" s="41"/>
    </row>
    <row r="24734" spans="3:3">
      <c r="C24734" s="41"/>
    </row>
    <row r="24735" spans="3:3">
      <c r="C24735" s="41"/>
    </row>
    <row r="24736" spans="3:3">
      <c r="C24736" s="41"/>
    </row>
    <row r="24737" spans="3:3">
      <c r="C24737" s="41"/>
    </row>
    <row r="24738" spans="3:3">
      <c r="C24738" s="41"/>
    </row>
    <row r="24739" spans="3:3">
      <c r="C24739" s="41"/>
    </row>
    <row r="24740" spans="3:3">
      <c r="C24740" s="41"/>
    </row>
    <row r="24741" spans="3:3">
      <c r="C24741" s="41"/>
    </row>
    <row r="24742" spans="3:3">
      <c r="C24742" s="41"/>
    </row>
    <row r="24743" spans="3:3">
      <c r="C24743" s="41"/>
    </row>
    <row r="24744" spans="3:3">
      <c r="C24744" s="41"/>
    </row>
    <row r="24745" spans="3:3">
      <c r="C24745" s="41"/>
    </row>
    <row r="24746" spans="3:3">
      <c r="C24746" s="41"/>
    </row>
    <row r="24747" spans="3:3">
      <c r="C24747" s="41"/>
    </row>
    <row r="24748" spans="3:3">
      <c r="C24748" s="41"/>
    </row>
    <row r="24749" spans="3:3">
      <c r="C24749" s="41"/>
    </row>
    <row r="24750" spans="3:3">
      <c r="C24750" s="41"/>
    </row>
    <row r="24751" spans="3:3">
      <c r="C24751" s="41"/>
    </row>
    <row r="24752" spans="3:3">
      <c r="C24752" s="41"/>
    </row>
    <row r="24753" spans="1:3">
      <c r="C24753" s="41"/>
    </row>
    <row r="24754" spans="1:3">
      <c r="C24754" s="41"/>
    </row>
    <row r="24755" spans="1:3">
      <c r="C24755" s="41"/>
    </row>
    <row r="24756" spans="1:3">
      <c r="C24756" s="41"/>
    </row>
    <row r="24757" spans="1:3">
      <c r="C24757" s="41"/>
    </row>
    <row r="24758" spans="1:3">
      <c r="A24758" s="3"/>
      <c r="C24758" s="41"/>
    </row>
    <row r="24759" spans="1:3">
      <c r="C24759" s="41"/>
    </row>
    <row r="24760" spans="1:3">
      <c r="C24760" s="41"/>
    </row>
    <row r="24761" spans="1:3">
      <c r="C24761" s="41"/>
    </row>
    <row r="24762" spans="1:3">
      <c r="C24762" s="41"/>
    </row>
    <row r="24763" spans="1:3">
      <c r="C24763" s="41"/>
    </row>
    <row r="24764" spans="1:3">
      <c r="C24764" s="41"/>
    </row>
    <row r="24765" spans="1:3">
      <c r="C24765" s="41"/>
    </row>
    <row r="24766" spans="1:3">
      <c r="C24766" s="41"/>
    </row>
    <row r="24767" spans="1:3">
      <c r="C24767" s="41"/>
    </row>
    <row r="24768" spans="1:3">
      <c r="C24768" s="41"/>
    </row>
    <row r="24769" spans="3:3">
      <c r="C24769" s="41"/>
    </row>
    <row r="24770" spans="3:3">
      <c r="C24770" s="41"/>
    </row>
    <row r="24771" spans="3:3">
      <c r="C24771" s="41"/>
    </row>
    <row r="24772" spans="3:3">
      <c r="C24772" s="41"/>
    </row>
    <row r="24773" spans="3:3">
      <c r="C24773" s="41"/>
    </row>
    <row r="24774" spans="3:3">
      <c r="C24774" s="41"/>
    </row>
    <row r="24775" spans="3:3">
      <c r="C24775" s="41"/>
    </row>
    <row r="24776" spans="3:3">
      <c r="C24776" s="41"/>
    </row>
    <row r="24777" spans="3:3">
      <c r="C24777" s="41"/>
    </row>
    <row r="24778" spans="3:3">
      <c r="C24778" s="41"/>
    </row>
    <row r="24779" spans="3:3">
      <c r="C24779" s="41"/>
    </row>
    <row r="24780" spans="3:3">
      <c r="C24780" s="41"/>
    </row>
    <row r="24781" spans="3:3">
      <c r="C24781" s="41"/>
    </row>
    <row r="24782" spans="3:3">
      <c r="C24782" s="41"/>
    </row>
    <row r="24783" spans="3:3">
      <c r="C24783" s="41"/>
    </row>
    <row r="24784" spans="3:3">
      <c r="C24784" s="41"/>
    </row>
    <row r="24785" spans="3:3">
      <c r="C24785" s="41"/>
    </row>
    <row r="24786" spans="3:3">
      <c r="C24786" s="41"/>
    </row>
    <row r="24787" spans="3:3">
      <c r="C24787" s="41"/>
    </row>
    <row r="24788" spans="3:3">
      <c r="C24788" s="41"/>
    </row>
    <row r="24789" spans="3:3">
      <c r="C24789" s="41"/>
    </row>
    <row r="24790" spans="3:3">
      <c r="C24790" s="41"/>
    </row>
    <row r="24791" spans="3:3">
      <c r="C24791" s="41"/>
    </row>
    <row r="24792" spans="3:3">
      <c r="C24792" s="41"/>
    </row>
    <row r="24793" spans="3:3">
      <c r="C24793" s="41"/>
    </row>
    <row r="24794" spans="3:3">
      <c r="C24794" s="41"/>
    </row>
    <row r="24795" spans="3:3">
      <c r="C24795" s="41"/>
    </row>
    <row r="24796" spans="3:3">
      <c r="C24796" s="41"/>
    </row>
    <row r="24797" spans="3:3">
      <c r="C24797" s="41"/>
    </row>
    <row r="24798" spans="3:3">
      <c r="C24798" s="41"/>
    </row>
    <row r="24799" spans="3:3">
      <c r="C24799" s="41"/>
    </row>
    <row r="24800" spans="3:3">
      <c r="C24800" s="41"/>
    </row>
    <row r="24801" spans="3:3">
      <c r="C24801" s="41"/>
    </row>
    <row r="24802" spans="3:3">
      <c r="C24802" s="41"/>
    </row>
    <row r="24803" spans="3:3">
      <c r="C24803" s="41"/>
    </row>
    <row r="24804" spans="3:3">
      <c r="C24804" s="41"/>
    </row>
    <row r="24805" spans="3:3">
      <c r="C24805" s="41"/>
    </row>
    <row r="24806" spans="3:3">
      <c r="C24806" s="41"/>
    </row>
    <row r="24807" spans="3:3">
      <c r="C24807" s="41"/>
    </row>
    <row r="24808" spans="3:3">
      <c r="C24808" s="41"/>
    </row>
    <row r="24809" spans="3:3">
      <c r="C24809" s="41"/>
    </row>
    <row r="24810" spans="3:3">
      <c r="C24810" s="41"/>
    </row>
    <row r="24811" spans="3:3">
      <c r="C24811" s="41"/>
    </row>
    <row r="24812" spans="3:3">
      <c r="C24812" s="41"/>
    </row>
    <row r="24813" spans="3:3">
      <c r="C24813" s="41"/>
    </row>
    <row r="24814" spans="3:3">
      <c r="C24814" s="41"/>
    </row>
    <row r="24815" spans="3:3">
      <c r="C24815" s="41"/>
    </row>
    <row r="24816" spans="3:3">
      <c r="C24816" s="41"/>
    </row>
    <row r="24817" spans="3:3">
      <c r="C24817" s="41"/>
    </row>
    <row r="24818" spans="3:3">
      <c r="C24818" s="41"/>
    </row>
    <row r="24819" spans="3:3">
      <c r="C24819" s="41"/>
    </row>
    <row r="24820" spans="3:3">
      <c r="C24820" s="41"/>
    </row>
    <row r="24821" spans="3:3">
      <c r="C24821" s="41"/>
    </row>
    <row r="24822" spans="3:3">
      <c r="C24822" s="41"/>
    </row>
    <row r="24823" spans="3:3">
      <c r="C24823" s="41"/>
    </row>
    <row r="24824" spans="3:3">
      <c r="C24824" s="41"/>
    </row>
    <row r="24825" spans="3:3">
      <c r="C24825" s="41"/>
    </row>
    <row r="24826" spans="3:3">
      <c r="C24826" s="41"/>
    </row>
    <row r="24827" spans="3:3">
      <c r="C24827" s="41"/>
    </row>
    <row r="24828" spans="3:3">
      <c r="C24828" s="41"/>
    </row>
    <row r="24829" spans="3:3">
      <c r="C24829" s="41"/>
    </row>
    <row r="24830" spans="3:3">
      <c r="C24830" s="41"/>
    </row>
    <row r="24831" spans="3:3">
      <c r="C24831" s="41"/>
    </row>
    <row r="24832" spans="3:3">
      <c r="C24832" s="41"/>
    </row>
    <row r="24833" spans="1:3">
      <c r="C24833" s="41"/>
    </row>
    <row r="24834" spans="1:3">
      <c r="C24834" s="41"/>
    </row>
    <row r="24835" spans="1:3">
      <c r="C24835" s="41"/>
    </row>
    <row r="24836" spans="1:3">
      <c r="C24836" s="41"/>
    </row>
    <row r="24837" spans="1:3">
      <c r="C24837" s="41"/>
    </row>
    <row r="24838" spans="1:3">
      <c r="C24838" s="41"/>
    </row>
    <row r="24839" spans="1:3">
      <c r="C24839" s="41"/>
    </row>
    <row r="24840" spans="1:3">
      <c r="C24840" s="41"/>
    </row>
    <row r="24841" spans="1:3">
      <c r="C24841" s="41"/>
    </row>
    <row r="24842" spans="1:3">
      <c r="C24842" s="41"/>
    </row>
    <row r="24843" spans="1:3">
      <c r="C24843" s="41"/>
    </row>
    <row r="24844" spans="1:3">
      <c r="C24844" s="41"/>
    </row>
    <row r="24845" spans="1:3">
      <c r="A24845" s="3"/>
      <c r="C24845" s="41"/>
    </row>
    <row r="24846" spans="1:3">
      <c r="C24846" s="41"/>
    </row>
    <row r="24847" spans="1:3">
      <c r="C24847" s="41"/>
    </row>
    <row r="24848" spans="1:3">
      <c r="C24848" s="41"/>
    </row>
    <row r="24849" spans="3:3">
      <c r="C24849" s="41"/>
    </row>
    <row r="24850" spans="3:3">
      <c r="C24850" s="41"/>
    </row>
    <row r="24851" spans="3:3">
      <c r="C24851" s="41"/>
    </row>
    <row r="24852" spans="3:3">
      <c r="C24852" s="41"/>
    </row>
    <row r="24853" spans="3:3">
      <c r="C24853" s="41"/>
    </row>
    <row r="24854" spans="3:3">
      <c r="C24854" s="41"/>
    </row>
    <row r="24855" spans="3:3">
      <c r="C24855" s="41"/>
    </row>
    <row r="24856" spans="3:3">
      <c r="C24856" s="41"/>
    </row>
    <row r="24857" spans="3:3">
      <c r="C24857" s="41"/>
    </row>
    <row r="24858" spans="3:3">
      <c r="C24858" s="41"/>
    </row>
    <row r="24859" spans="3:3">
      <c r="C24859" s="41"/>
    </row>
    <row r="24860" spans="3:3">
      <c r="C24860" s="41"/>
    </row>
    <row r="24861" spans="3:3">
      <c r="C24861" s="41"/>
    </row>
    <row r="24862" spans="3:3">
      <c r="C24862" s="41"/>
    </row>
    <row r="24863" spans="3:3">
      <c r="C24863" s="41"/>
    </row>
    <row r="24864" spans="3:3">
      <c r="C24864" s="41"/>
    </row>
    <row r="24865" spans="3:3">
      <c r="C24865" s="41"/>
    </row>
    <row r="24866" spans="3:3">
      <c r="C24866" s="41"/>
    </row>
    <row r="24867" spans="3:3">
      <c r="C24867" s="41"/>
    </row>
    <row r="24868" spans="3:3">
      <c r="C24868" s="41"/>
    </row>
    <row r="24869" spans="3:3">
      <c r="C24869" s="41"/>
    </row>
    <row r="24870" spans="3:3">
      <c r="C24870" s="41"/>
    </row>
    <row r="24871" spans="3:3">
      <c r="C24871" s="41"/>
    </row>
    <row r="24872" spans="3:3">
      <c r="C24872" s="41"/>
    </row>
    <row r="24873" spans="3:3">
      <c r="C24873" s="41"/>
    </row>
    <row r="24874" spans="3:3">
      <c r="C24874" s="41"/>
    </row>
    <row r="24875" spans="3:3">
      <c r="C24875" s="41"/>
    </row>
    <row r="24876" spans="3:3">
      <c r="C24876" s="41"/>
    </row>
    <row r="24877" spans="3:3">
      <c r="C24877" s="41"/>
    </row>
    <row r="24878" spans="3:3">
      <c r="C24878" s="41"/>
    </row>
    <row r="24879" spans="3:3">
      <c r="C24879" s="41"/>
    </row>
    <row r="24880" spans="3:3">
      <c r="C24880" s="41"/>
    </row>
    <row r="24881" spans="1:3">
      <c r="C24881" s="41"/>
    </row>
    <row r="24882" spans="1:3">
      <c r="C24882" s="41"/>
    </row>
    <row r="24883" spans="1:3">
      <c r="C24883" s="41"/>
    </row>
    <row r="24884" spans="1:3">
      <c r="C24884" s="41"/>
    </row>
    <row r="24885" spans="1:3">
      <c r="C24885" s="41"/>
    </row>
    <row r="24886" spans="1:3">
      <c r="A24886" s="3"/>
      <c r="C24886" s="41"/>
    </row>
    <row r="24887" spans="1:3">
      <c r="C24887" s="41"/>
    </row>
    <row r="24888" spans="1:3">
      <c r="C24888" s="41"/>
    </row>
    <row r="24889" spans="1:3">
      <c r="C24889" s="41"/>
    </row>
    <row r="24890" spans="1:3">
      <c r="C24890" s="41"/>
    </row>
    <row r="24891" spans="1:3">
      <c r="C24891" s="41"/>
    </row>
    <row r="24892" spans="1:3">
      <c r="C24892" s="41"/>
    </row>
    <row r="24893" spans="1:3">
      <c r="C24893" s="41"/>
    </row>
    <row r="24894" spans="1:3">
      <c r="C24894" s="41"/>
    </row>
    <row r="24895" spans="1:3">
      <c r="C24895" s="41"/>
    </row>
    <row r="24896" spans="1:3">
      <c r="C24896" s="41"/>
    </row>
    <row r="24897" spans="1:3">
      <c r="C24897" s="41"/>
    </row>
    <row r="24898" spans="1:3">
      <c r="A24898" s="3"/>
      <c r="C24898" s="41"/>
    </row>
    <row r="24899" spans="1:3">
      <c r="C24899" s="41"/>
    </row>
    <row r="24900" spans="1:3">
      <c r="C24900" s="41"/>
    </row>
    <row r="24901" spans="1:3">
      <c r="C24901" s="41"/>
    </row>
    <row r="24902" spans="1:3">
      <c r="C24902" s="41"/>
    </row>
    <row r="24903" spans="1:3">
      <c r="C24903" s="41"/>
    </row>
    <row r="24904" spans="1:3">
      <c r="C24904" s="41"/>
    </row>
    <row r="24905" spans="1:3">
      <c r="C24905" s="41"/>
    </row>
    <row r="24906" spans="1:3">
      <c r="C24906" s="41"/>
    </row>
    <row r="24907" spans="1:3">
      <c r="C24907" s="41"/>
    </row>
    <row r="24908" spans="1:3">
      <c r="C24908" s="41"/>
    </row>
    <row r="24909" spans="1:3">
      <c r="C24909" s="41"/>
    </row>
    <row r="24910" spans="1:3">
      <c r="C24910" s="41"/>
    </row>
    <row r="24911" spans="1:3">
      <c r="C24911" s="41"/>
    </row>
    <row r="24912" spans="1:3">
      <c r="C24912" s="41"/>
    </row>
    <row r="24913" spans="3:3">
      <c r="C24913" s="41"/>
    </row>
    <row r="24914" spans="3:3">
      <c r="C24914" s="41"/>
    </row>
    <row r="24915" spans="3:3">
      <c r="C24915" s="41"/>
    </row>
    <row r="24916" spans="3:3">
      <c r="C24916" s="41"/>
    </row>
    <row r="24917" spans="3:3">
      <c r="C24917" s="41"/>
    </row>
    <row r="24918" spans="3:3">
      <c r="C24918" s="41"/>
    </row>
    <row r="24919" spans="3:3">
      <c r="C24919" s="41"/>
    </row>
    <row r="24920" spans="3:3">
      <c r="C24920" s="41"/>
    </row>
    <row r="24921" spans="3:3">
      <c r="C24921" s="41"/>
    </row>
    <row r="24922" spans="3:3">
      <c r="C24922" s="41"/>
    </row>
    <row r="24923" spans="3:3">
      <c r="C24923" s="41"/>
    </row>
    <row r="24924" spans="3:3">
      <c r="C24924" s="41"/>
    </row>
    <row r="24925" spans="3:3">
      <c r="C24925" s="41"/>
    </row>
    <row r="24926" spans="3:3">
      <c r="C24926" s="41"/>
    </row>
    <row r="24927" spans="3:3">
      <c r="C24927" s="41"/>
    </row>
    <row r="24928" spans="3:3">
      <c r="C24928" s="41"/>
    </row>
    <row r="24929" spans="3:3">
      <c r="C24929" s="41"/>
    </row>
    <row r="24930" spans="3:3">
      <c r="C24930" s="41"/>
    </row>
    <row r="24931" spans="3:3">
      <c r="C24931" s="41"/>
    </row>
    <row r="24932" spans="3:3">
      <c r="C24932" s="41"/>
    </row>
    <row r="24933" spans="3:3">
      <c r="C24933" s="41"/>
    </row>
    <row r="24934" spans="3:3">
      <c r="C24934" s="41"/>
    </row>
    <row r="24935" spans="3:3">
      <c r="C24935" s="41"/>
    </row>
    <row r="24936" spans="3:3">
      <c r="C24936" s="41"/>
    </row>
    <row r="24937" spans="3:3">
      <c r="C24937" s="41"/>
    </row>
    <row r="24938" spans="3:3">
      <c r="C24938" s="41"/>
    </row>
    <row r="24939" spans="3:3">
      <c r="C24939" s="41"/>
    </row>
    <row r="24940" spans="3:3">
      <c r="C24940" s="41"/>
    </row>
    <row r="24941" spans="3:3">
      <c r="C24941" s="41"/>
    </row>
    <row r="24942" spans="3:3">
      <c r="C24942" s="41"/>
    </row>
    <row r="24943" spans="3:3">
      <c r="C24943" s="41"/>
    </row>
    <row r="24944" spans="3:3">
      <c r="C24944" s="41"/>
    </row>
    <row r="24945" spans="3:3">
      <c r="C24945" s="41"/>
    </row>
    <row r="24946" spans="3:3">
      <c r="C24946" s="41"/>
    </row>
    <row r="24947" spans="3:3">
      <c r="C24947" s="41"/>
    </row>
    <row r="24948" spans="3:3">
      <c r="C24948" s="41"/>
    </row>
    <row r="24949" spans="3:3">
      <c r="C24949" s="41"/>
    </row>
    <row r="24950" spans="3:3">
      <c r="C24950" s="41"/>
    </row>
    <row r="24951" spans="3:3">
      <c r="C24951" s="41"/>
    </row>
    <row r="24952" spans="3:3">
      <c r="C24952" s="41"/>
    </row>
    <row r="24953" spans="3:3">
      <c r="C24953" s="41"/>
    </row>
    <row r="24954" spans="3:3">
      <c r="C24954" s="41"/>
    </row>
    <row r="24955" spans="3:3">
      <c r="C24955" s="41"/>
    </row>
    <row r="24956" spans="3:3">
      <c r="C24956" s="41"/>
    </row>
    <row r="24957" spans="3:3">
      <c r="C24957" s="41"/>
    </row>
    <row r="24958" spans="3:3">
      <c r="C24958" s="41"/>
    </row>
    <row r="24959" spans="3:3">
      <c r="C24959" s="41"/>
    </row>
    <row r="24960" spans="3:3">
      <c r="C24960" s="41"/>
    </row>
    <row r="24961" spans="3:3">
      <c r="C24961" s="41"/>
    </row>
    <row r="24962" spans="3:3">
      <c r="C24962" s="41"/>
    </row>
    <row r="24963" spans="3:3">
      <c r="C24963" s="41"/>
    </row>
    <row r="24964" spans="3:3">
      <c r="C24964" s="41"/>
    </row>
    <row r="24965" spans="3:3">
      <c r="C24965" s="41"/>
    </row>
    <row r="24966" spans="3:3">
      <c r="C24966" s="41"/>
    </row>
    <row r="24967" spans="3:3">
      <c r="C24967" s="41"/>
    </row>
    <row r="24968" spans="3:3">
      <c r="C24968" s="41"/>
    </row>
    <row r="24969" spans="3:3">
      <c r="C24969" s="41"/>
    </row>
    <row r="24970" spans="3:3">
      <c r="C24970" s="41"/>
    </row>
    <row r="24971" spans="3:3">
      <c r="C24971" s="41"/>
    </row>
    <row r="24972" spans="3:3">
      <c r="C24972" s="41"/>
    </row>
    <row r="24973" spans="3:3">
      <c r="C24973" s="41"/>
    </row>
    <row r="24974" spans="3:3">
      <c r="C24974" s="41"/>
    </row>
    <row r="24975" spans="3:3">
      <c r="C24975" s="41"/>
    </row>
    <row r="24976" spans="3:3">
      <c r="C24976" s="41"/>
    </row>
    <row r="24977" spans="3:3">
      <c r="C24977" s="41"/>
    </row>
    <row r="24978" spans="3:3">
      <c r="C24978" s="41"/>
    </row>
    <row r="24979" spans="3:3">
      <c r="C24979" s="41"/>
    </row>
    <row r="24980" spans="3:3">
      <c r="C24980" s="41"/>
    </row>
    <row r="24981" spans="3:3">
      <c r="C24981" s="41"/>
    </row>
    <row r="24982" spans="3:3">
      <c r="C24982" s="41"/>
    </row>
    <row r="24983" spans="3:3">
      <c r="C24983" s="41"/>
    </row>
    <row r="24984" spans="3:3">
      <c r="C24984" s="41"/>
    </row>
    <row r="24985" spans="3:3">
      <c r="C24985" s="41"/>
    </row>
    <row r="24986" spans="3:3">
      <c r="C24986" s="41"/>
    </row>
    <row r="24987" spans="3:3">
      <c r="C24987" s="41"/>
    </row>
    <row r="24988" spans="3:3">
      <c r="C24988" s="41"/>
    </row>
    <row r="24989" spans="3:3">
      <c r="C24989" s="41"/>
    </row>
    <row r="24990" spans="3:3">
      <c r="C24990" s="41"/>
    </row>
    <row r="24991" spans="3:3">
      <c r="C24991" s="41"/>
    </row>
    <row r="24992" spans="3:3">
      <c r="C24992" s="41"/>
    </row>
    <row r="24993" spans="3:3">
      <c r="C24993" s="41"/>
    </row>
    <row r="24994" spans="3:3">
      <c r="C24994" s="41"/>
    </row>
    <row r="24995" spans="3:3">
      <c r="C24995" s="41"/>
    </row>
    <row r="24996" spans="3:3">
      <c r="C24996" s="41"/>
    </row>
    <row r="24997" spans="3:3">
      <c r="C24997" s="41"/>
    </row>
    <row r="24998" spans="3:3">
      <c r="C24998" s="41"/>
    </row>
    <row r="24999" spans="3:3">
      <c r="C24999" s="41"/>
    </row>
    <row r="25000" spans="3:3">
      <c r="C25000" s="41"/>
    </row>
    <row r="25001" spans="3:3">
      <c r="C25001" s="41"/>
    </row>
    <row r="25002" spans="3:3">
      <c r="C25002" s="41"/>
    </row>
    <row r="25003" spans="3:3">
      <c r="C25003" s="41"/>
    </row>
    <row r="25004" spans="3:3">
      <c r="C25004" s="41"/>
    </row>
    <row r="25005" spans="3:3">
      <c r="C25005" s="41"/>
    </row>
    <row r="25006" spans="3:3">
      <c r="C25006" s="41"/>
    </row>
    <row r="25007" spans="3:3">
      <c r="C25007" s="41"/>
    </row>
    <row r="25008" spans="3:3">
      <c r="C25008" s="41"/>
    </row>
    <row r="25009" spans="3:3">
      <c r="C25009" s="41"/>
    </row>
    <row r="25010" spans="3:3">
      <c r="C25010" s="41"/>
    </row>
    <row r="25011" spans="3:3">
      <c r="C25011" s="41"/>
    </row>
    <row r="25012" spans="3:3">
      <c r="C25012" s="41"/>
    </row>
    <row r="25013" spans="3:3">
      <c r="C25013" s="41"/>
    </row>
    <row r="25014" spans="3:3">
      <c r="C25014" s="41"/>
    </row>
    <row r="25015" spans="3:3">
      <c r="C25015" s="41"/>
    </row>
    <row r="25016" spans="3:3">
      <c r="C25016" s="41"/>
    </row>
    <row r="25017" spans="3:3">
      <c r="C25017" s="41"/>
    </row>
    <row r="25018" spans="3:3">
      <c r="C25018" s="41"/>
    </row>
    <row r="25019" spans="3:3">
      <c r="C25019" s="41"/>
    </row>
    <row r="25020" spans="3:3">
      <c r="C25020" s="41"/>
    </row>
    <row r="25021" spans="3:3">
      <c r="C25021" s="41"/>
    </row>
    <row r="25022" spans="3:3">
      <c r="C25022" s="41"/>
    </row>
    <row r="25023" spans="3:3">
      <c r="C25023" s="41"/>
    </row>
    <row r="25024" spans="3:3">
      <c r="C25024" s="41"/>
    </row>
    <row r="25025" spans="1:3">
      <c r="A25025" s="3"/>
      <c r="C25025" s="41"/>
    </row>
    <row r="25026" spans="1:3">
      <c r="C25026" s="41"/>
    </row>
    <row r="25027" spans="1:3">
      <c r="C25027" s="41"/>
    </row>
    <row r="25028" spans="1:3">
      <c r="C25028" s="41"/>
    </row>
    <row r="25029" spans="1:3">
      <c r="C25029" s="41"/>
    </row>
    <row r="25030" spans="1:3">
      <c r="A25030" s="3"/>
      <c r="C25030" s="41"/>
    </row>
    <row r="25031" spans="1:3">
      <c r="C25031" s="41"/>
    </row>
    <row r="25032" spans="1:3">
      <c r="C25032" s="41"/>
    </row>
    <row r="25033" spans="1:3">
      <c r="C25033" s="41"/>
    </row>
    <row r="25034" spans="1:3">
      <c r="C25034" s="41"/>
    </row>
    <row r="25035" spans="1:3">
      <c r="C25035" s="41"/>
    </row>
    <row r="25036" spans="1:3">
      <c r="C25036" s="41"/>
    </row>
    <row r="25037" spans="1:3">
      <c r="C25037" s="41"/>
    </row>
    <row r="25038" spans="1:3">
      <c r="C25038" s="41"/>
    </row>
    <row r="25039" spans="1:3">
      <c r="C25039" s="41"/>
    </row>
    <row r="25040" spans="1:3">
      <c r="C25040" s="41"/>
    </row>
    <row r="25041" spans="3:3">
      <c r="C25041" s="41"/>
    </row>
    <row r="25042" spans="3:3">
      <c r="C25042" s="41"/>
    </row>
    <row r="25043" spans="3:3">
      <c r="C25043" s="41"/>
    </row>
    <row r="25044" spans="3:3">
      <c r="C25044" s="41"/>
    </row>
    <row r="25045" spans="3:3">
      <c r="C25045" s="41"/>
    </row>
    <row r="25046" spans="3:3">
      <c r="C25046" s="41"/>
    </row>
    <row r="25047" spans="3:3">
      <c r="C25047" s="41"/>
    </row>
    <row r="25048" spans="3:3">
      <c r="C25048" s="41"/>
    </row>
    <row r="25049" spans="3:3">
      <c r="C25049" s="41"/>
    </row>
    <row r="25050" spans="3:3">
      <c r="C25050" s="41"/>
    </row>
    <row r="25051" spans="3:3">
      <c r="C25051" s="41"/>
    </row>
    <row r="25052" spans="3:3">
      <c r="C25052" s="41"/>
    </row>
    <row r="25053" spans="3:3">
      <c r="C25053" s="41"/>
    </row>
    <row r="25054" spans="3:3">
      <c r="C25054" s="41"/>
    </row>
    <row r="25055" spans="3:3">
      <c r="C25055" s="41"/>
    </row>
    <row r="25056" spans="3:3">
      <c r="C25056" s="41"/>
    </row>
    <row r="25057" spans="3:3">
      <c r="C25057" s="41"/>
    </row>
    <row r="25058" spans="3:3">
      <c r="C25058" s="41"/>
    </row>
    <row r="25059" spans="3:3">
      <c r="C25059" s="41"/>
    </row>
    <row r="25060" spans="3:3">
      <c r="C25060" s="41"/>
    </row>
    <row r="25061" spans="3:3">
      <c r="C25061" s="41"/>
    </row>
    <row r="25062" spans="3:3">
      <c r="C25062" s="41"/>
    </row>
    <row r="25063" spans="3:3">
      <c r="C25063" s="41"/>
    </row>
    <row r="25064" spans="3:3">
      <c r="C25064" s="41"/>
    </row>
    <row r="25065" spans="3:3">
      <c r="C25065" s="41"/>
    </row>
    <row r="25066" spans="3:3">
      <c r="C25066" s="41"/>
    </row>
    <row r="25067" spans="3:3">
      <c r="C25067" s="41"/>
    </row>
    <row r="25068" spans="3:3">
      <c r="C25068" s="41"/>
    </row>
    <row r="25069" spans="3:3">
      <c r="C25069" s="41"/>
    </row>
    <row r="25070" spans="3:3">
      <c r="C25070" s="41"/>
    </row>
    <row r="25071" spans="3:3">
      <c r="C25071" s="41"/>
    </row>
    <row r="25072" spans="3:3">
      <c r="C25072" s="41"/>
    </row>
    <row r="25073" spans="3:3">
      <c r="C25073" s="41"/>
    </row>
    <row r="25074" spans="3:3">
      <c r="C25074" s="41"/>
    </row>
    <row r="25075" spans="3:3">
      <c r="C25075" s="41"/>
    </row>
    <row r="25076" spans="3:3">
      <c r="C25076" s="41"/>
    </row>
    <row r="25077" spans="3:3">
      <c r="C25077" s="41"/>
    </row>
    <row r="25078" spans="3:3">
      <c r="C25078" s="41"/>
    </row>
    <row r="25079" spans="3:3">
      <c r="C25079" s="41"/>
    </row>
    <row r="25080" spans="3:3">
      <c r="C25080" s="41"/>
    </row>
    <row r="25081" spans="3:3">
      <c r="C25081" s="41"/>
    </row>
    <row r="25082" spans="3:3">
      <c r="C25082" s="41"/>
    </row>
    <row r="25083" spans="3:3">
      <c r="C25083" s="41"/>
    </row>
    <row r="25084" spans="3:3">
      <c r="C25084" s="41"/>
    </row>
    <row r="25085" spans="3:3">
      <c r="C25085" s="41"/>
    </row>
    <row r="25086" spans="3:3">
      <c r="C25086" s="41"/>
    </row>
    <row r="25087" spans="3:3">
      <c r="C25087" s="41"/>
    </row>
    <row r="25088" spans="3:3">
      <c r="C25088" s="41"/>
    </row>
    <row r="25089" spans="3:3">
      <c r="C25089" s="41"/>
    </row>
    <row r="25090" spans="3:3">
      <c r="C25090" s="41"/>
    </row>
    <row r="25091" spans="3:3">
      <c r="C25091" s="41"/>
    </row>
    <row r="25092" spans="3:3">
      <c r="C25092" s="41"/>
    </row>
    <row r="25093" spans="3:3">
      <c r="C25093" s="41"/>
    </row>
    <row r="25094" spans="3:3">
      <c r="C25094" s="41"/>
    </row>
    <row r="25095" spans="3:3">
      <c r="C25095" s="41"/>
    </row>
    <row r="25096" spans="3:3">
      <c r="C25096" s="41"/>
    </row>
    <row r="25097" spans="3:3">
      <c r="C25097" s="41"/>
    </row>
    <row r="25098" spans="3:3">
      <c r="C25098" s="41"/>
    </row>
    <row r="25099" spans="3:3">
      <c r="C25099" s="41"/>
    </row>
    <row r="25100" spans="3:3">
      <c r="C25100" s="41"/>
    </row>
    <row r="25101" spans="3:3">
      <c r="C25101" s="41"/>
    </row>
    <row r="25102" spans="3:3">
      <c r="C25102" s="41"/>
    </row>
    <row r="25103" spans="3:3">
      <c r="C25103" s="41"/>
    </row>
    <row r="25104" spans="3:3">
      <c r="C25104" s="41"/>
    </row>
    <row r="25105" spans="3:3">
      <c r="C25105" s="41"/>
    </row>
    <row r="25106" spans="3:3">
      <c r="C25106" s="41"/>
    </row>
    <row r="25107" spans="3:3">
      <c r="C25107" s="41"/>
    </row>
    <row r="25108" spans="3:3">
      <c r="C25108" s="41"/>
    </row>
    <row r="25109" spans="3:3">
      <c r="C25109" s="41"/>
    </row>
    <row r="25110" spans="3:3">
      <c r="C25110" s="41"/>
    </row>
    <row r="25111" spans="3:3">
      <c r="C25111" s="41"/>
    </row>
    <row r="25112" spans="3:3">
      <c r="C25112" s="41"/>
    </row>
    <row r="25113" spans="3:3">
      <c r="C25113" s="41"/>
    </row>
    <row r="25114" spans="3:3">
      <c r="C25114" s="41"/>
    </row>
    <row r="25115" spans="3:3">
      <c r="C25115" s="41"/>
    </row>
    <row r="25116" spans="3:3">
      <c r="C25116" s="41"/>
    </row>
    <row r="25117" spans="3:3">
      <c r="C25117" s="41"/>
    </row>
    <row r="25118" spans="3:3">
      <c r="C25118" s="41"/>
    </row>
    <row r="25119" spans="3:3">
      <c r="C25119" s="41"/>
    </row>
    <row r="25120" spans="3:3">
      <c r="C25120" s="41"/>
    </row>
    <row r="25121" spans="3:3">
      <c r="C25121" s="41"/>
    </row>
    <row r="25122" spans="3:3">
      <c r="C25122" s="41"/>
    </row>
    <row r="25123" spans="3:3">
      <c r="C25123" s="41"/>
    </row>
    <row r="25124" spans="3:3">
      <c r="C25124" s="41"/>
    </row>
    <row r="25125" spans="3:3">
      <c r="C25125" s="41"/>
    </row>
    <row r="25126" spans="3:3">
      <c r="C25126" s="41"/>
    </row>
    <row r="25127" spans="3:3">
      <c r="C25127" s="41"/>
    </row>
    <row r="25128" spans="3:3">
      <c r="C25128" s="41"/>
    </row>
    <row r="25129" spans="3:3">
      <c r="C25129" s="41"/>
    </row>
    <row r="25130" spans="3:3">
      <c r="C25130" s="41"/>
    </row>
    <row r="25131" spans="3:3">
      <c r="C25131" s="41"/>
    </row>
    <row r="25132" spans="3:3">
      <c r="C25132" s="41"/>
    </row>
    <row r="25133" spans="3:3">
      <c r="C25133" s="41"/>
    </row>
    <row r="25134" spans="3:3">
      <c r="C25134" s="41"/>
    </row>
    <row r="25135" spans="3:3">
      <c r="C25135" s="41"/>
    </row>
    <row r="25136" spans="3:3">
      <c r="C25136" s="41"/>
    </row>
    <row r="25137" spans="3:3">
      <c r="C25137" s="41"/>
    </row>
    <row r="25138" spans="3:3">
      <c r="C25138" s="41"/>
    </row>
    <row r="25139" spans="3:3">
      <c r="C25139" s="41"/>
    </row>
    <row r="25140" spans="3:3">
      <c r="C25140" s="41"/>
    </row>
    <row r="25141" spans="3:3">
      <c r="C25141" s="41"/>
    </row>
    <row r="25142" spans="3:3">
      <c r="C25142" s="41"/>
    </row>
    <row r="25143" spans="3:3">
      <c r="C25143" s="41"/>
    </row>
    <row r="25144" spans="3:3">
      <c r="C25144" s="41"/>
    </row>
    <row r="25145" spans="3:3">
      <c r="C25145" s="41"/>
    </row>
    <row r="25146" spans="3:3">
      <c r="C25146" s="41"/>
    </row>
    <row r="25147" spans="3:3">
      <c r="C25147" s="41"/>
    </row>
    <row r="25148" spans="3:3">
      <c r="C25148" s="41"/>
    </row>
    <row r="25149" spans="3:3">
      <c r="C25149" s="41"/>
    </row>
    <row r="25150" spans="3:3">
      <c r="C25150" s="41"/>
    </row>
    <row r="25151" spans="3:3">
      <c r="C25151" s="41"/>
    </row>
    <row r="25152" spans="3:3">
      <c r="C25152" s="41"/>
    </row>
    <row r="25153" spans="3:3">
      <c r="C25153" s="41"/>
    </row>
    <row r="25154" spans="3:3">
      <c r="C25154" s="41"/>
    </row>
    <row r="25155" spans="3:3">
      <c r="C25155" s="41"/>
    </row>
    <row r="25156" spans="3:3">
      <c r="C25156" s="41"/>
    </row>
    <row r="25157" spans="3:3">
      <c r="C25157" s="41"/>
    </row>
    <row r="25158" spans="3:3">
      <c r="C25158" s="41"/>
    </row>
    <row r="25159" spans="3:3">
      <c r="C25159" s="41"/>
    </row>
    <row r="25160" spans="3:3">
      <c r="C25160" s="41"/>
    </row>
    <row r="25161" spans="3:3">
      <c r="C25161" s="41"/>
    </row>
    <row r="25162" spans="3:3">
      <c r="C25162" s="41"/>
    </row>
    <row r="25163" spans="3:3">
      <c r="C25163" s="41"/>
    </row>
    <row r="25164" spans="3:3">
      <c r="C25164" s="41"/>
    </row>
    <row r="25165" spans="3:3">
      <c r="C25165" s="41"/>
    </row>
    <row r="25166" spans="3:3">
      <c r="C25166" s="41"/>
    </row>
    <row r="25167" spans="3:3">
      <c r="C25167" s="41"/>
    </row>
    <row r="25168" spans="3:3">
      <c r="C25168" s="41"/>
    </row>
    <row r="25169" spans="3:3">
      <c r="C25169" s="41"/>
    </row>
    <row r="25170" spans="3:3">
      <c r="C25170" s="41"/>
    </row>
    <row r="25171" spans="3:3">
      <c r="C25171" s="41"/>
    </row>
    <row r="25172" spans="3:3">
      <c r="C25172" s="41"/>
    </row>
    <row r="25173" spans="3:3">
      <c r="C25173" s="41"/>
    </row>
    <row r="25174" spans="3:3">
      <c r="C25174" s="41"/>
    </row>
    <row r="25175" spans="3:3">
      <c r="C25175" s="41"/>
    </row>
    <row r="25176" spans="3:3">
      <c r="C25176" s="41"/>
    </row>
    <row r="25177" spans="3:3">
      <c r="C25177" s="41"/>
    </row>
    <row r="25178" spans="3:3">
      <c r="C25178" s="41"/>
    </row>
    <row r="25179" spans="3:3">
      <c r="C25179" s="41"/>
    </row>
    <row r="25180" spans="3:3">
      <c r="C25180" s="41"/>
    </row>
    <row r="25181" spans="3:3">
      <c r="C25181" s="41"/>
    </row>
    <row r="25182" spans="3:3">
      <c r="C25182" s="41"/>
    </row>
    <row r="25183" spans="3:3">
      <c r="C25183" s="41"/>
    </row>
    <row r="25184" spans="3:3">
      <c r="C25184" s="41"/>
    </row>
    <row r="25185" spans="3:3">
      <c r="C25185" s="41"/>
    </row>
    <row r="25186" spans="3:3">
      <c r="C25186" s="41"/>
    </row>
    <row r="25187" spans="3:3">
      <c r="C25187" s="41"/>
    </row>
    <row r="25188" spans="3:3">
      <c r="C25188" s="41"/>
    </row>
    <row r="25189" spans="3:3">
      <c r="C25189" s="41"/>
    </row>
    <row r="25190" spans="3:3">
      <c r="C25190" s="41"/>
    </row>
    <row r="25191" spans="3:3">
      <c r="C25191" s="41"/>
    </row>
    <row r="25192" spans="3:3">
      <c r="C25192" s="41"/>
    </row>
    <row r="25193" spans="3:3">
      <c r="C25193" s="41"/>
    </row>
    <row r="25194" spans="3:3">
      <c r="C25194" s="41"/>
    </row>
    <row r="25195" spans="3:3">
      <c r="C25195" s="41"/>
    </row>
    <row r="25196" spans="3:3">
      <c r="C25196" s="41"/>
    </row>
    <row r="25197" spans="3:3">
      <c r="C25197" s="41"/>
    </row>
    <row r="25198" spans="3:3">
      <c r="C25198" s="41"/>
    </row>
    <row r="25199" spans="3:3">
      <c r="C25199" s="41"/>
    </row>
    <row r="25200" spans="3:3">
      <c r="C25200" s="41"/>
    </row>
    <row r="25201" spans="1:3">
      <c r="C25201" s="41"/>
    </row>
    <row r="25202" spans="1:3">
      <c r="C25202" s="41"/>
    </row>
    <row r="25203" spans="1:3">
      <c r="C25203" s="41"/>
    </row>
    <row r="25204" spans="1:3">
      <c r="C25204" s="41"/>
    </row>
    <row r="25205" spans="1:3">
      <c r="C25205" s="41"/>
    </row>
    <row r="25206" spans="1:3">
      <c r="C25206" s="41"/>
    </row>
    <row r="25207" spans="1:3">
      <c r="C25207" s="41"/>
    </row>
    <row r="25208" spans="1:3">
      <c r="C25208" s="41"/>
    </row>
    <row r="25209" spans="1:3">
      <c r="A25209" s="3"/>
      <c r="C25209" s="41"/>
    </row>
    <row r="25210" spans="1:3">
      <c r="A25210" s="3"/>
      <c r="C25210" s="41"/>
    </row>
    <row r="25211" spans="1:3">
      <c r="C25211" s="41"/>
    </row>
    <row r="25212" spans="1:3">
      <c r="C25212" s="41"/>
    </row>
    <row r="25213" spans="1:3">
      <c r="C25213" s="41"/>
    </row>
    <row r="25214" spans="1:3">
      <c r="C25214" s="41"/>
    </row>
    <row r="25215" spans="1:3">
      <c r="C25215" s="41"/>
    </row>
    <row r="25216" spans="1:3">
      <c r="C25216" s="41"/>
    </row>
    <row r="25217" spans="3:3">
      <c r="C25217" s="41"/>
    </row>
    <row r="25218" spans="3:3">
      <c r="C25218" s="41"/>
    </row>
    <row r="25219" spans="3:3">
      <c r="C25219" s="41"/>
    </row>
    <row r="25220" spans="3:3">
      <c r="C25220" s="41"/>
    </row>
    <row r="25221" spans="3:3">
      <c r="C25221" s="41"/>
    </row>
    <row r="25222" spans="3:3">
      <c r="C25222" s="41"/>
    </row>
    <row r="25223" spans="3:3">
      <c r="C25223" s="41"/>
    </row>
    <row r="25224" spans="3:3">
      <c r="C25224" s="41"/>
    </row>
    <row r="25225" spans="3:3">
      <c r="C25225" s="41"/>
    </row>
    <row r="25226" spans="3:3">
      <c r="C25226" s="41"/>
    </row>
    <row r="25227" spans="3:3">
      <c r="C25227" s="41"/>
    </row>
    <row r="25228" spans="3:3">
      <c r="C25228" s="41"/>
    </row>
    <row r="25229" spans="3:3">
      <c r="C25229" s="41"/>
    </row>
    <row r="25230" spans="3:3">
      <c r="C25230" s="41"/>
    </row>
    <row r="25231" spans="3:3">
      <c r="C25231" s="41"/>
    </row>
    <row r="25232" spans="3:3">
      <c r="C25232" s="41"/>
    </row>
    <row r="25233" spans="3:3">
      <c r="C25233" s="41"/>
    </row>
    <row r="25234" spans="3:3">
      <c r="C25234" s="41"/>
    </row>
    <row r="25235" spans="3:3">
      <c r="C25235" s="41"/>
    </row>
    <row r="25236" spans="3:3">
      <c r="C25236" s="41"/>
    </row>
    <row r="25237" spans="3:3">
      <c r="C25237" s="41"/>
    </row>
    <row r="25238" spans="3:3">
      <c r="C25238" s="41"/>
    </row>
    <row r="25239" spans="3:3">
      <c r="C25239" s="41"/>
    </row>
    <row r="25240" spans="3:3">
      <c r="C25240" s="41"/>
    </row>
    <row r="25241" spans="3:3">
      <c r="C25241" s="41"/>
    </row>
    <row r="25242" spans="3:3">
      <c r="C25242" s="41"/>
    </row>
    <row r="25243" spans="3:3">
      <c r="C25243" s="41"/>
    </row>
    <row r="25244" spans="3:3">
      <c r="C25244" s="41"/>
    </row>
    <row r="25245" spans="3:3">
      <c r="C25245" s="41"/>
    </row>
    <row r="25246" spans="3:3">
      <c r="C25246" s="41"/>
    </row>
    <row r="25247" spans="3:3">
      <c r="C25247" s="41"/>
    </row>
    <row r="25248" spans="3:3">
      <c r="C25248" s="41"/>
    </row>
    <row r="25249" spans="1:3">
      <c r="C25249" s="41"/>
    </row>
    <row r="25250" spans="1:3">
      <c r="C25250" s="41"/>
    </row>
    <row r="25251" spans="1:3">
      <c r="C25251" s="41"/>
    </row>
    <row r="25252" spans="1:3">
      <c r="C25252" s="41"/>
    </row>
    <row r="25253" spans="1:3">
      <c r="C25253" s="41"/>
    </row>
    <row r="25254" spans="1:3">
      <c r="C25254" s="41"/>
    </row>
    <row r="25255" spans="1:3">
      <c r="C25255" s="41"/>
    </row>
    <row r="25256" spans="1:3">
      <c r="C25256" s="41"/>
    </row>
    <row r="25257" spans="1:3">
      <c r="A25257" s="3"/>
      <c r="C25257" s="41"/>
    </row>
    <row r="25258" spans="1:3">
      <c r="A25258" s="3"/>
      <c r="C25258" s="41"/>
    </row>
    <row r="25259" spans="1:3">
      <c r="A25259" s="3"/>
      <c r="C25259" s="41"/>
    </row>
    <row r="25260" spans="1:3">
      <c r="A25260" s="3"/>
      <c r="C25260" s="41"/>
    </row>
    <row r="25261" spans="1:3">
      <c r="A25261" s="3"/>
      <c r="C25261" s="41"/>
    </row>
    <row r="25262" spans="1:3">
      <c r="C25262" s="41"/>
    </row>
    <row r="25263" spans="1:3">
      <c r="C25263" s="41"/>
    </row>
    <row r="25264" spans="1:3">
      <c r="C25264" s="41"/>
    </row>
    <row r="25265" spans="3:3">
      <c r="C25265" s="41"/>
    </row>
    <row r="25266" spans="3:3">
      <c r="C25266" s="41"/>
    </row>
    <row r="25267" spans="3:3">
      <c r="C25267" s="41"/>
    </row>
    <row r="25268" spans="3:3">
      <c r="C25268" s="41"/>
    </row>
    <row r="25269" spans="3:3">
      <c r="C25269" s="41"/>
    </row>
    <row r="25270" spans="3:3">
      <c r="C25270" s="41"/>
    </row>
    <row r="25271" spans="3:3">
      <c r="C25271" s="41"/>
    </row>
    <row r="25272" spans="3:3">
      <c r="C25272" s="41"/>
    </row>
    <row r="25273" spans="3:3">
      <c r="C25273" s="41"/>
    </row>
    <row r="25274" spans="3:3">
      <c r="C25274" s="41"/>
    </row>
    <row r="25275" spans="3:3">
      <c r="C25275" s="41"/>
    </row>
    <row r="25276" spans="3:3">
      <c r="C25276" s="41"/>
    </row>
    <row r="25277" spans="3:3">
      <c r="C25277" s="41"/>
    </row>
    <row r="25278" spans="3:3">
      <c r="C25278" s="41"/>
    </row>
    <row r="25279" spans="3:3">
      <c r="C25279" s="41"/>
    </row>
    <row r="25280" spans="3:3">
      <c r="C25280" s="41"/>
    </row>
    <row r="25281" spans="3:3">
      <c r="C25281" s="41"/>
    </row>
    <row r="25282" spans="3:3">
      <c r="C25282" s="41"/>
    </row>
    <row r="25283" spans="3:3">
      <c r="C25283" s="41"/>
    </row>
    <row r="25284" spans="3:3">
      <c r="C25284" s="41"/>
    </row>
    <row r="25285" spans="3:3">
      <c r="C25285" s="41"/>
    </row>
    <row r="25286" spans="3:3">
      <c r="C25286" s="41"/>
    </row>
    <row r="25287" spans="3:3">
      <c r="C25287" s="41"/>
    </row>
    <row r="25288" spans="3:3">
      <c r="C25288" s="41"/>
    </row>
    <row r="25289" spans="3:3">
      <c r="C25289" s="41"/>
    </row>
    <row r="25290" spans="3:3">
      <c r="C25290" s="41"/>
    </row>
    <row r="25291" spans="3:3">
      <c r="C25291" s="41"/>
    </row>
    <row r="25292" spans="3:3">
      <c r="C25292" s="41"/>
    </row>
    <row r="25293" spans="3:3">
      <c r="C25293" s="41"/>
    </row>
    <row r="25294" spans="3:3">
      <c r="C25294" s="41"/>
    </row>
    <row r="25295" spans="3:3">
      <c r="C25295" s="41"/>
    </row>
    <row r="25296" spans="3:3">
      <c r="C25296" s="41"/>
    </row>
    <row r="25297" spans="1:3">
      <c r="C25297" s="41"/>
    </row>
    <row r="25298" spans="1:3">
      <c r="C25298" s="41"/>
    </row>
    <row r="25299" spans="1:3">
      <c r="C25299" s="41"/>
    </row>
    <row r="25300" spans="1:3">
      <c r="C25300" s="41"/>
    </row>
    <row r="25301" spans="1:3">
      <c r="C25301" s="41"/>
    </row>
    <row r="25302" spans="1:3">
      <c r="A25302" s="3"/>
      <c r="C25302" s="41"/>
    </row>
    <row r="25303" spans="1:3">
      <c r="C25303" s="41"/>
    </row>
    <row r="25304" spans="1:3">
      <c r="C25304" s="41"/>
    </row>
    <row r="25305" spans="1:3">
      <c r="C25305" s="41"/>
    </row>
    <row r="25306" spans="1:3">
      <c r="C25306" s="41"/>
    </row>
    <row r="25307" spans="1:3">
      <c r="C25307" s="41"/>
    </row>
    <row r="25308" spans="1:3">
      <c r="C25308" s="41"/>
    </row>
    <row r="25309" spans="1:3">
      <c r="C25309" s="41"/>
    </row>
    <row r="25310" spans="1:3">
      <c r="C25310" s="41"/>
    </row>
    <row r="25311" spans="1:3">
      <c r="C25311" s="41"/>
    </row>
    <row r="25312" spans="1:3">
      <c r="C25312" s="41"/>
    </row>
    <row r="25313" spans="3:3">
      <c r="C25313" s="41"/>
    </row>
    <row r="25314" spans="3:3">
      <c r="C25314" s="41"/>
    </row>
    <row r="25315" spans="3:3">
      <c r="C25315" s="41"/>
    </row>
    <row r="25316" spans="3:3">
      <c r="C25316" s="41"/>
    </row>
    <row r="25317" spans="3:3">
      <c r="C25317" s="41"/>
    </row>
    <row r="25318" spans="3:3">
      <c r="C25318" s="41"/>
    </row>
    <row r="25319" spans="3:3">
      <c r="C25319" s="41"/>
    </row>
    <row r="25320" spans="3:3">
      <c r="C25320" s="41"/>
    </row>
    <row r="25321" spans="3:3">
      <c r="C25321" s="41"/>
    </row>
    <row r="25322" spans="3:3">
      <c r="C25322" s="41"/>
    </row>
    <row r="25323" spans="3:3">
      <c r="C25323" s="41"/>
    </row>
    <row r="25324" spans="3:3">
      <c r="C25324" s="41"/>
    </row>
    <row r="25325" spans="3:3">
      <c r="C25325" s="41"/>
    </row>
    <row r="25326" spans="3:3">
      <c r="C25326" s="41"/>
    </row>
    <row r="25327" spans="3:3">
      <c r="C25327" s="41"/>
    </row>
    <row r="25328" spans="3:3">
      <c r="C25328" s="41"/>
    </row>
    <row r="25329" spans="3:3">
      <c r="C25329" s="41"/>
    </row>
    <row r="25330" spans="3:3">
      <c r="C25330" s="41"/>
    </row>
    <row r="25331" spans="3:3">
      <c r="C25331" s="41"/>
    </row>
    <row r="25332" spans="3:3">
      <c r="C25332" s="41"/>
    </row>
    <row r="25333" spans="3:3">
      <c r="C25333" s="41"/>
    </row>
    <row r="25334" spans="3:3">
      <c r="C25334" s="41"/>
    </row>
    <row r="25335" spans="3:3">
      <c r="C25335" s="41"/>
    </row>
    <row r="25336" spans="3:3">
      <c r="C25336" s="41"/>
    </row>
    <row r="25337" spans="3:3">
      <c r="C25337" s="41"/>
    </row>
    <row r="25338" spans="3:3">
      <c r="C25338" s="41"/>
    </row>
    <row r="25339" spans="3:3">
      <c r="C25339" s="41"/>
    </row>
    <row r="25340" spans="3:3">
      <c r="C25340" s="41"/>
    </row>
    <row r="25341" spans="3:3">
      <c r="C25341" s="41"/>
    </row>
    <row r="25342" spans="3:3">
      <c r="C25342" s="41"/>
    </row>
    <row r="25343" spans="3:3">
      <c r="C25343" s="41"/>
    </row>
    <row r="25344" spans="3:3">
      <c r="C25344" s="41"/>
    </row>
    <row r="25345" spans="3:3">
      <c r="C25345" s="41"/>
    </row>
    <row r="25346" spans="3:3">
      <c r="C25346" s="41"/>
    </row>
    <row r="25347" spans="3:3">
      <c r="C25347" s="41"/>
    </row>
    <row r="25348" spans="3:3">
      <c r="C25348" s="41"/>
    </row>
    <row r="25349" spans="3:3">
      <c r="C25349" s="41"/>
    </row>
    <row r="25350" spans="3:3">
      <c r="C25350" s="41"/>
    </row>
    <row r="25351" spans="3:3">
      <c r="C25351" s="41"/>
    </row>
    <row r="25352" spans="3:3">
      <c r="C25352" s="41"/>
    </row>
    <row r="25353" spans="3:3">
      <c r="C25353" s="41"/>
    </row>
    <row r="25354" spans="3:3">
      <c r="C25354" s="41"/>
    </row>
    <row r="25355" spans="3:3">
      <c r="C25355" s="41"/>
    </row>
    <row r="25356" spans="3:3">
      <c r="C25356" s="41"/>
    </row>
    <row r="25357" spans="3:3">
      <c r="C25357" s="41"/>
    </row>
    <row r="25358" spans="3:3">
      <c r="C25358" s="41"/>
    </row>
    <row r="25359" spans="3:3">
      <c r="C25359" s="41"/>
    </row>
    <row r="25360" spans="3:3">
      <c r="C25360" s="41"/>
    </row>
    <row r="25361" spans="3:3">
      <c r="C25361" s="41"/>
    </row>
    <row r="25362" spans="3:3">
      <c r="C25362" s="41"/>
    </row>
    <row r="25363" spans="3:3">
      <c r="C25363" s="41"/>
    </row>
    <row r="25364" spans="3:3">
      <c r="C25364" s="41"/>
    </row>
    <row r="25365" spans="3:3">
      <c r="C25365" s="41"/>
    </row>
    <row r="25366" spans="3:3">
      <c r="C25366" s="41"/>
    </row>
    <row r="25367" spans="3:3">
      <c r="C25367" s="41"/>
    </row>
    <row r="25368" spans="3:3">
      <c r="C25368" s="41"/>
    </row>
    <row r="25369" spans="3:3">
      <c r="C25369" s="41"/>
    </row>
    <row r="25370" spans="3:3">
      <c r="C25370" s="41"/>
    </row>
    <row r="25371" spans="3:3">
      <c r="C25371" s="41"/>
    </row>
    <row r="25372" spans="3:3">
      <c r="C25372" s="41"/>
    </row>
    <row r="25373" spans="3:3">
      <c r="C25373" s="41"/>
    </row>
    <row r="25374" spans="3:3">
      <c r="C25374" s="41"/>
    </row>
    <row r="25375" spans="3:3">
      <c r="C25375" s="41"/>
    </row>
    <row r="25376" spans="3:3">
      <c r="C25376" s="41"/>
    </row>
    <row r="25377" spans="3:3">
      <c r="C25377" s="41"/>
    </row>
    <row r="25378" spans="3:3">
      <c r="C25378" s="41"/>
    </row>
    <row r="25379" spans="3:3">
      <c r="C25379" s="41"/>
    </row>
    <row r="25380" spans="3:3">
      <c r="C25380" s="41"/>
    </row>
    <row r="25381" spans="3:3">
      <c r="C25381" s="41"/>
    </row>
    <row r="25382" spans="3:3">
      <c r="C25382" s="41"/>
    </row>
    <row r="25383" spans="3:3">
      <c r="C25383" s="41"/>
    </row>
    <row r="25384" spans="3:3">
      <c r="C25384" s="41"/>
    </row>
    <row r="25385" spans="3:3">
      <c r="C25385" s="41"/>
    </row>
    <row r="25386" spans="3:3">
      <c r="C25386" s="41"/>
    </row>
    <row r="25387" spans="3:3">
      <c r="C25387" s="41"/>
    </row>
    <row r="25388" spans="3:3">
      <c r="C25388" s="41"/>
    </row>
    <row r="25389" spans="3:3">
      <c r="C25389" s="41"/>
    </row>
    <row r="25390" spans="3:3">
      <c r="C25390" s="41"/>
    </row>
    <row r="25391" spans="3:3">
      <c r="C25391" s="41"/>
    </row>
    <row r="25392" spans="3:3">
      <c r="C25392" s="41"/>
    </row>
    <row r="25393" spans="3:3">
      <c r="C25393" s="41"/>
    </row>
    <row r="25394" spans="3:3">
      <c r="C25394" s="41"/>
    </row>
    <row r="25395" spans="3:3">
      <c r="C25395" s="41"/>
    </row>
    <row r="25396" spans="3:3">
      <c r="C25396" s="41"/>
    </row>
    <row r="25397" spans="3:3">
      <c r="C25397" s="41"/>
    </row>
    <row r="25398" spans="3:3">
      <c r="C25398" s="41"/>
    </row>
    <row r="25399" spans="3:3">
      <c r="C25399" s="41"/>
    </row>
    <row r="25400" spans="3:3">
      <c r="C25400" s="41"/>
    </row>
    <row r="25401" spans="3:3">
      <c r="C25401" s="41"/>
    </row>
    <row r="25402" spans="3:3">
      <c r="C25402" s="41"/>
    </row>
    <row r="25403" spans="3:3">
      <c r="C25403" s="41"/>
    </row>
    <row r="25404" spans="3:3">
      <c r="C25404" s="41"/>
    </row>
    <row r="25405" spans="3:3">
      <c r="C25405" s="41"/>
    </row>
    <row r="25406" spans="3:3">
      <c r="C25406" s="41"/>
    </row>
    <row r="25407" spans="3:3">
      <c r="C25407" s="41"/>
    </row>
    <row r="25408" spans="3:3">
      <c r="C25408" s="41"/>
    </row>
    <row r="25409" spans="3:3">
      <c r="C25409" s="41"/>
    </row>
    <row r="25410" spans="3:3">
      <c r="C25410" s="41"/>
    </row>
    <row r="25411" spans="3:3">
      <c r="C25411" s="41"/>
    </row>
    <row r="25412" spans="3:3">
      <c r="C25412" s="41"/>
    </row>
    <row r="25413" spans="3:3">
      <c r="C25413" s="41"/>
    </row>
    <row r="25414" spans="3:3">
      <c r="C25414" s="41"/>
    </row>
    <row r="25415" spans="3:3">
      <c r="C25415" s="41"/>
    </row>
    <row r="25416" spans="3:3">
      <c r="C25416" s="41"/>
    </row>
    <row r="25417" spans="3:3">
      <c r="C25417" s="41"/>
    </row>
    <row r="25418" spans="3:3">
      <c r="C25418" s="41"/>
    </row>
    <row r="25419" spans="3:3">
      <c r="C25419" s="41"/>
    </row>
    <row r="25420" spans="3:3">
      <c r="C25420" s="41"/>
    </row>
    <row r="25421" spans="3:3">
      <c r="C25421" s="41"/>
    </row>
    <row r="25422" spans="3:3">
      <c r="C25422" s="41"/>
    </row>
    <row r="25423" spans="3:3">
      <c r="C25423" s="41"/>
    </row>
    <row r="25424" spans="3:3">
      <c r="C25424" s="41"/>
    </row>
    <row r="25425" spans="3:3">
      <c r="C25425" s="41"/>
    </row>
    <row r="25426" spans="3:3">
      <c r="C25426" s="41"/>
    </row>
    <row r="25427" spans="3:3">
      <c r="C25427" s="41"/>
    </row>
    <row r="25428" spans="3:3">
      <c r="C25428" s="41"/>
    </row>
    <row r="25429" spans="3:3">
      <c r="C25429" s="41"/>
    </row>
    <row r="25430" spans="3:3">
      <c r="C25430" s="41"/>
    </row>
    <row r="25431" spans="3:3">
      <c r="C25431" s="41"/>
    </row>
    <row r="25432" spans="3:3">
      <c r="C25432" s="41"/>
    </row>
    <row r="25433" spans="3:3">
      <c r="C25433" s="41"/>
    </row>
    <row r="25434" spans="3:3">
      <c r="C25434" s="41"/>
    </row>
    <row r="25435" spans="3:3">
      <c r="C25435" s="41"/>
    </row>
    <row r="25436" spans="3:3">
      <c r="C25436" s="41"/>
    </row>
    <row r="25437" spans="3:3">
      <c r="C25437" s="41"/>
    </row>
    <row r="25438" spans="3:3">
      <c r="C25438" s="41"/>
    </row>
    <row r="25439" spans="3:3">
      <c r="C25439" s="41"/>
    </row>
    <row r="25440" spans="3:3">
      <c r="C25440" s="41"/>
    </row>
    <row r="25441" spans="3:3">
      <c r="C25441" s="41"/>
    </row>
    <row r="25442" spans="3:3">
      <c r="C25442" s="41"/>
    </row>
    <row r="25443" spans="3:3">
      <c r="C25443" s="41"/>
    </row>
    <row r="25444" spans="3:3">
      <c r="C25444" s="41"/>
    </row>
    <row r="25445" spans="3:3">
      <c r="C25445" s="41"/>
    </row>
    <row r="25446" spans="3:3">
      <c r="C25446" s="41"/>
    </row>
    <row r="25447" spans="3:3">
      <c r="C25447" s="41"/>
    </row>
    <row r="25448" spans="3:3">
      <c r="C25448" s="41"/>
    </row>
    <row r="25449" spans="3:3">
      <c r="C25449" s="41"/>
    </row>
    <row r="25450" spans="3:3">
      <c r="C25450" s="41"/>
    </row>
    <row r="25451" spans="3:3">
      <c r="C25451" s="41"/>
    </row>
    <row r="25452" spans="3:3">
      <c r="C25452" s="41"/>
    </row>
    <row r="25453" spans="3:3">
      <c r="C25453" s="41"/>
    </row>
    <row r="25454" spans="3:3">
      <c r="C25454" s="41"/>
    </row>
    <row r="25455" spans="3:3">
      <c r="C25455" s="41"/>
    </row>
    <row r="25456" spans="3:3">
      <c r="C25456" s="41"/>
    </row>
    <row r="25457" spans="3:3">
      <c r="C25457" s="41"/>
    </row>
    <row r="25458" spans="3:3">
      <c r="C25458" s="41"/>
    </row>
    <row r="25459" spans="3:3">
      <c r="C25459" s="41"/>
    </row>
    <row r="25460" spans="3:3">
      <c r="C25460" s="41"/>
    </row>
    <row r="25461" spans="3:3">
      <c r="C25461" s="41"/>
    </row>
    <row r="25462" spans="3:3">
      <c r="C25462" s="41"/>
    </row>
    <row r="25463" spans="3:3">
      <c r="C25463" s="41"/>
    </row>
    <row r="25464" spans="3:3">
      <c r="C25464" s="41"/>
    </row>
    <row r="25465" spans="3:3">
      <c r="C25465" s="41"/>
    </row>
    <row r="25466" spans="3:3">
      <c r="C25466" s="41"/>
    </row>
    <row r="25467" spans="3:3">
      <c r="C25467" s="41"/>
    </row>
    <row r="25468" spans="3:3">
      <c r="C25468" s="41"/>
    </row>
    <row r="25469" spans="3:3">
      <c r="C25469" s="41"/>
    </row>
    <row r="25470" spans="3:3">
      <c r="C25470" s="41"/>
    </row>
    <row r="25471" spans="3:3">
      <c r="C25471" s="41"/>
    </row>
    <row r="25472" spans="3:3">
      <c r="C25472" s="41"/>
    </row>
    <row r="25473" spans="3:3">
      <c r="C25473" s="41"/>
    </row>
    <row r="25474" spans="3:3">
      <c r="C25474" s="41"/>
    </row>
    <row r="25475" spans="3:3">
      <c r="C25475" s="41"/>
    </row>
    <row r="25476" spans="3:3">
      <c r="C25476" s="41"/>
    </row>
    <row r="25477" spans="3:3">
      <c r="C25477" s="41"/>
    </row>
    <row r="25478" spans="3:3">
      <c r="C25478" s="41"/>
    </row>
    <row r="25479" spans="3:3">
      <c r="C25479" s="41"/>
    </row>
    <row r="25480" spans="3:3">
      <c r="C25480" s="41"/>
    </row>
    <row r="25481" spans="3:3">
      <c r="C25481" s="41"/>
    </row>
    <row r="25482" spans="3:3">
      <c r="C25482" s="41"/>
    </row>
    <row r="25483" spans="3:3">
      <c r="C25483" s="41"/>
    </row>
    <row r="25484" spans="3:3">
      <c r="C25484" s="41"/>
    </row>
    <row r="25485" spans="3:3">
      <c r="C25485" s="41"/>
    </row>
    <row r="25486" spans="3:3">
      <c r="C25486" s="41"/>
    </row>
    <row r="25487" spans="3:3">
      <c r="C25487" s="41"/>
    </row>
    <row r="25488" spans="3:3">
      <c r="C25488" s="41"/>
    </row>
    <row r="25489" spans="3:3">
      <c r="C25489" s="41"/>
    </row>
    <row r="25490" spans="3:3">
      <c r="C25490" s="41"/>
    </row>
    <row r="25491" spans="3:3">
      <c r="C25491" s="41"/>
    </row>
    <row r="25492" spans="3:3">
      <c r="C25492" s="41"/>
    </row>
    <row r="25493" spans="3:3">
      <c r="C25493" s="41"/>
    </row>
    <row r="25494" spans="3:3">
      <c r="C25494" s="41"/>
    </row>
    <row r="25495" spans="3:3">
      <c r="C25495" s="41"/>
    </row>
    <row r="25496" spans="3:3">
      <c r="C25496" s="41"/>
    </row>
    <row r="25497" spans="3:3">
      <c r="C25497" s="41"/>
    </row>
    <row r="25498" spans="3:3">
      <c r="C25498" s="41"/>
    </row>
    <row r="25499" spans="3:3">
      <c r="C25499" s="41"/>
    </row>
    <row r="25500" spans="3:3">
      <c r="C25500" s="41"/>
    </row>
    <row r="25501" spans="3:3">
      <c r="C25501" s="41"/>
    </row>
    <row r="25502" spans="3:3">
      <c r="C25502" s="41"/>
    </row>
    <row r="25503" spans="3:3">
      <c r="C25503" s="41"/>
    </row>
    <row r="25504" spans="3:3">
      <c r="C25504" s="41"/>
    </row>
    <row r="25505" spans="3:3">
      <c r="C25505" s="41"/>
    </row>
    <row r="25506" spans="3:3">
      <c r="C25506" s="41"/>
    </row>
    <row r="25507" spans="3:3">
      <c r="C25507" s="41"/>
    </row>
    <row r="25508" spans="3:3">
      <c r="C25508" s="41"/>
    </row>
    <row r="25509" spans="3:3">
      <c r="C25509" s="41"/>
    </row>
    <row r="25510" spans="3:3">
      <c r="C25510" s="41"/>
    </row>
    <row r="25511" spans="3:3">
      <c r="C25511" s="41"/>
    </row>
    <row r="25512" spans="3:3">
      <c r="C25512" s="41"/>
    </row>
    <row r="25513" spans="3:3">
      <c r="C25513" s="41"/>
    </row>
    <row r="25514" spans="3:3">
      <c r="C25514" s="41"/>
    </row>
    <row r="25515" spans="3:3">
      <c r="C25515" s="41"/>
    </row>
    <row r="25516" spans="3:3">
      <c r="C25516" s="41"/>
    </row>
    <row r="25517" spans="3:3">
      <c r="C25517" s="41"/>
    </row>
    <row r="25518" spans="3:3">
      <c r="C25518" s="41"/>
    </row>
    <row r="25519" spans="3:3">
      <c r="C25519" s="41"/>
    </row>
    <row r="25520" spans="3:3">
      <c r="C25520" s="41"/>
    </row>
    <row r="25521" spans="3:3">
      <c r="C25521" s="41"/>
    </row>
    <row r="25522" spans="3:3">
      <c r="C25522" s="41"/>
    </row>
    <row r="25523" spans="3:3">
      <c r="C25523" s="41"/>
    </row>
    <row r="25524" spans="3:3">
      <c r="C25524" s="41"/>
    </row>
    <row r="25525" spans="3:3">
      <c r="C25525" s="41"/>
    </row>
    <row r="25526" spans="3:3">
      <c r="C25526" s="41"/>
    </row>
    <row r="25527" spans="3:3">
      <c r="C25527" s="41"/>
    </row>
    <row r="25528" spans="3:3">
      <c r="C25528" s="41"/>
    </row>
    <row r="25529" spans="3:3">
      <c r="C25529" s="41"/>
    </row>
    <row r="25530" spans="3:3">
      <c r="C25530" s="41"/>
    </row>
    <row r="25531" spans="3:3">
      <c r="C25531" s="41"/>
    </row>
    <row r="25532" spans="3:3">
      <c r="C25532" s="41"/>
    </row>
    <row r="25533" spans="3:3">
      <c r="C25533" s="41"/>
    </row>
    <row r="25534" spans="3:3">
      <c r="C25534" s="41"/>
    </row>
    <row r="25535" spans="3:3">
      <c r="C25535" s="41"/>
    </row>
    <row r="25536" spans="3:3">
      <c r="C25536" s="41"/>
    </row>
    <row r="25537" spans="1:3">
      <c r="C25537" s="41"/>
    </row>
    <row r="25538" spans="1:3">
      <c r="C25538" s="41"/>
    </row>
    <row r="25539" spans="1:3">
      <c r="C25539" s="41"/>
    </row>
    <row r="25540" spans="1:3">
      <c r="C25540" s="41"/>
    </row>
    <row r="25541" spans="1:3">
      <c r="C25541" s="41"/>
    </row>
    <row r="25542" spans="1:3">
      <c r="C25542" s="41"/>
    </row>
    <row r="25543" spans="1:3">
      <c r="C25543" s="41"/>
    </row>
    <row r="25544" spans="1:3">
      <c r="C25544" s="41"/>
    </row>
    <row r="25545" spans="1:3">
      <c r="C25545" s="41"/>
    </row>
    <row r="25546" spans="1:3">
      <c r="C25546" s="41"/>
    </row>
    <row r="25547" spans="1:3">
      <c r="C25547" s="41"/>
    </row>
    <row r="25548" spans="1:3">
      <c r="C25548" s="41"/>
    </row>
    <row r="25549" spans="1:3">
      <c r="C25549" s="41"/>
    </row>
    <row r="25550" spans="1:3">
      <c r="A25550" s="3"/>
      <c r="C25550" s="41"/>
    </row>
    <row r="25551" spans="1:3">
      <c r="A25551" s="3"/>
      <c r="C25551" s="41"/>
    </row>
    <row r="25552" spans="1:3">
      <c r="A25552" s="3"/>
      <c r="C25552" s="41"/>
    </row>
    <row r="25553" spans="3:3">
      <c r="C25553" s="41"/>
    </row>
    <row r="25554" spans="3:3">
      <c r="C25554" s="41"/>
    </row>
    <row r="25555" spans="3:3">
      <c r="C25555" s="41"/>
    </row>
    <row r="25556" spans="3:3">
      <c r="C25556" s="41"/>
    </row>
    <row r="25557" spans="3:3">
      <c r="C25557" s="41"/>
    </row>
    <row r="25558" spans="3:3">
      <c r="C25558" s="41"/>
    </row>
    <row r="25559" spans="3:3">
      <c r="C25559" s="41"/>
    </row>
    <row r="25560" spans="3:3">
      <c r="C25560" s="41"/>
    </row>
    <row r="25561" spans="3:3">
      <c r="C25561" s="41"/>
    </row>
    <row r="25562" spans="3:3">
      <c r="C25562" s="41"/>
    </row>
    <row r="25563" spans="3:3">
      <c r="C25563" s="41"/>
    </row>
    <row r="25564" spans="3:3">
      <c r="C25564" s="41"/>
    </row>
    <row r="25565" spans="3:3">
      <c r="C25565" s="41"/>
    </row>
    <row r="25566" spans="3:3">
      <c r="C25566" s="41"/>
    </row>
    <row r="25567" spans="3:3">
      <c r="C25567" s="41"/>
    </row>
    <row r="25568" spans="3:3">
      <c r="C25568" s="41"/>
    </row>
    <row r="25569" spans="3:3">
      <c r="C25569" s="41"/>
    </row>
    <row r="25570" spans="3:3">
      <c r="C25570" s="41"/>
    </row>
    <row r="25571" spans="3:3">
      <c r="C25571" s="41"/>
    </row>
    <row r="25572" spans="3:3">
      <c r="C25572" s="41"/>
    </row>
    <row r="25573" spans="3:3">
      <c r="C25573" s="41"/>
    </row>
    <row r="25574" spans="3:3">
      <c r="C25574" s="41"/>
    </row>
    <row r="25575" spans="3:3">
      <c r="C25575" s="41"/>
    </row>
    <row r="25576" spans="3:3">
      <c r="C25576" s="41"/>
    </row>
    <row r="25577" spans="3:3">
      <c r="C25577" s="41"/>
    </row>
    <row r="25578" spans="3:3">
      <c r="C25578" s="41"/>
    </row>
    <row r="25579" spans="3:3">
      <c r="C25579" s="41"/>
    </row>
    <row r="25580" spans="3:3">
      <c r="C25580" s="41"/>
    </row>
    <row r="25581" spans="3:3">
      <c r="C25581" s="41"/>
    </row>
    <row r="25582" spans="3:3">
      <c r="C25582" s="41"/>
    </row>
    <row r="25583" spans="3:3">
      <c r="C25583" s="41"/>
    </row>
    <row r="25584" spans="3:3">
      <c r="C25584" s="41"/>
    </row>
    <row r="25585" spans="1:3">
      <c r="C25585" s="41"/>
    </row>
    <row r="25586" spans="1:3">
      <c r="C25586" s="41"/>
    </row>
    <row r="25587" spans="1:3">
      <c r="C25587" s="41"/>
    </row>
    <row r="25588" spans="1:3">
      <c r="C25588" s="41"/>
    </row>
    <row r="25589" spans="1:3">
      <c r="C25589" s="41"/>
    </row>
    <row r="25590" spans="1:3">
      <c r="C25590" s="41"/>
    </row>
    <row r="25591" spans="1:3">
      <c r="C25591" s="41"/>
    </row>
    <row r="25592" spans="1:3">
      <c r="A25592" s="3"/>
      <c r="C25592" s="41"/>
    </row>
    <row r="25593" spans="1:3">
      <c r="C25593" s="41"/>
    </row>
    <row r="25594" spans="1:3">
      <c r="C25594" s="41"/>
    </row>
    <row r="25595" spans="1:3">
      <c r="C25595" s="41"/>
    </row>
    <row r="25596" spans="1:3">
      <c r="C25596" s="41"/>
    </row>
    <row r="25597" spans="1:3">
      <c r="A25597" s="3"/>
      <c r="C25597" s="41"/>
    </row>
    <row r="25598" spans="1:3">
      <c r="C25598" s="41"/>
    </row>
    <row r="25599" spans="1:3">
      <c r="C25599" s="41"/>
    </row>
    <row r="25600" spans="1:3">
      <c r="C25600" s="41"/>
    </row>
    <row r="25601" spans="1:3">
      <c r="C25601" s="41"/>
    </row>
    <row r="25602" spans="1:3">
      <c r="C25602" s="41"/>
    </row>
    <row r="25603" spans="1:3">
      <c r="C25603" s="41"/>
    </row>
    <row r="25604" spans="1:3">
      <c r="A25604" s="3"/>
      <c r="C25604" s="41"/>
    </row>
    <row r="25605" spans="1:3">
      <c r="C25605" s="41"/>
    </row>
    <row r="25606" spans="1:3">
      <c r="C25606" s="41"/>
    </row>
    <row r="25607" spans="1:3">
      <c r="C25607" s="41"/>
    </row>
    <row r="25608" spans="1:3">
      <c r="C25608" s="41"/>
    </row>
    <row r="25609" spans="1:3">
      <c r="C25609" s="41"/>
    </row>
    <row r="25610" spans="1:3">
      <c r="C25610" s="41"/>
    </row>
    <row r="25611" spans="1:3">
      <c r="C25611" s="41"/>
    </row>
    <row r="25612" spans="1:3">
      <c r="C25612" s="41"/>
    </row>
    <row r="25613" spans="1:3">
      <c r="C25613" s="41"/>
    </row>
    <row r="25614" spans="1:3">
      <c r="C25614" s="41"/>
    </row>
    <row r="25615" spans="1:3">
      <c r="C25615" s="41"/>
    </row>
    <row r="25616" spans="1:3">
      <c r="C25616" s="41"/>
    </row>
    <row r="25617" spans="3:3">
      <c r="C25617" s="41"/>
    </row>
    <row r="25618" spans="3:3">
      <c r="C25618" s="41"/>
    </row>
    <row r="25619" spans="3:3">
      <c r="C25619" s="41"/>
    </row>
    <row r="25620" spans="3:3">
      <c r="C25620" s="41"/>
    </row>
    <row r="25621" spans="3:3">
      <c r="C25621" s="41"/>
    </row>
    <row r="25622" spans="3:3">
      <c r="C25622" s="41"/>
    </row>
    <row r="25623" spans="3:3">
      <c r="C25623" s="41"/>
    </row>
    <row r="25624" spans="3:3">
      <c r="C25624" s="41"/>
    </row>
    <row r="25625" spans="3:3">
      <c r="C25625" s="41"/>
    </row>
    <row r="25626" spans="3:3">
      <c r="C25626" s="41"/>
    </row>
    <row r="25627" spans="3:3">
      <c r="C25627" s="41"/>
    </row>
    <row r="25628" spans="3:3">
      <c r="C25628" s="41"/>
    </row>
    <row r="25629" spans="3:3">
      <c r="C25629" s="41"/>
    </row>
    <row r="25630" spans="3:3">
      <c r="C25630" s="41"/>
    </row>
    <row r="25631" spans="3:3">
      <c r="C25631" s="41"/>
    </row>
    <row r="25632" spans="3:3">
      <c r="C25632" s="41"/>
    </row>
    <row r="25633" spans="3:3">
      <c r="C25633" s="41"/>
    </row>
    <row r="25634" spans="3:3">
      <c r="C25634" s="41"/>
    </row>
    <row r="25635" spans="3:3">
      <c r="C25635" s="41"/>
    </row>
    <row r="25636" spans="3:3">
      <c r="C25636" s="41"/>
    </row>
    <row r="25637" spans="3:3">
      <c r="C25637" s="41"/>
    </row>
    <row r="25638" spans="3:3">
      <c r="C25638" s="41"/>
    </row>
    <row r="25639" spans="3:3">
      <c r="C25639" s="41"/>
    </row>
    <row r="25640" spans="3:3">
      <c r="C25640" s="41"/>
    </row>
    <row r="25641" spans="3:3">
      <c r="C25641" s="41"/>
    </row>
    <row r="25642" spans="3:3">
      <c r="C25642" s="41"/>
    </row>
    <row r="25643" spans="3:3">
      <c r="C25643" s="41"/>
    </row>
    <row r="25644" spans="3:3">
      <c r="C25644" s="41"/>
    </row>
    <row r="25645" spans="3:3">
      <c r="C25645" s="41"/>
    </row>
    <row r="25646" spans="3:3">
      <c r="C25646" s="41"/>
    </row>
    <row r="25647" spans="3:3">
      <c r="C25647" s="41"/>
    </row>
    <row r="25648" spans="3:3">
      <c r="C25648" s="41"/>
    </row>
    <row r="25649" spans="3:3">
      <c r="C25649" s="41"/>
    </row>
    <row r="25650" spans="3:3">
      <c r="C25650" s="41"/>
    </row>
    <row r="25651" spans="3:3">
      <c r="C25651" s="41"/>
    </row>
    <row r="25652" spans="3:3">
      <c r="C25652" s="41"/>
    </row>
    <row r="25653" spans="3:3">
      <c r="C25653" s="41"/>
    </row>
    <row r="25654" spans="3:3">
      <c r="C25654" s="41"/>
    </row>
    <row r="25655" spans="3:3">
      <c r="C25655" s="41"/>
    </row>
    <row r="25656" spans="3:3">
      <c r="C25656" s="41"/>
    </row>
    <row r="25657" spans="3:3">
      <c r="C25657" s="41"/>
    </row>
    <row r="25658" spans="3:3">
      <c r="C25658" s="41"/>
    </row>
    <row r="25659" spans="3:3">
      <c r="C25659" s="41"/>
    </row>
    <row r="25660" spans="3:3">
      <c r="C25660" s="41"/>
    </row>
    <row r="25661" spans="3:3">
      <c r="C25661" s="41"/>
    </row>
    <row r="25662" spans="3:3">
      <c r="C25662" s="41"/>
    </row>
    <row r="25663" spans="3:3">
      <c r="C25663" s="41"/>
    </row>
    <row r="25664" spans="3:3">
      <c r="C25664" s="41"/>
    </row>
    <row r="25665" spans="1:3">
      <c r="C25665" s="41"/>
    </row>
    <row r="25666" spans="1:3">
      <c r="C25666" s="41"/>
    </row>
    <row r="25667" spans="1:3">
      <c r="C25667" s="41"/>
    </row>
    <row r="25668" spans="1:3">
      <c r="C25668" s="41"/>
    </row>
    <row r="25669" spans="1:3">
      <c r="C25669" s="41"/>
    </row>
    <row r="25670" spans="1:3">
      <c r="C25670" s="41"/>
    </row>
    <row r="25671" spans="1:3">
      <c r="C25671" s="41"/>
    </row>
    <row r="25672" spans="1:3">
      <c r="C25672" s="41"/>
    </row>
    <row r="25673" spans="1:3">
      <c r="C25673" s="41"/>
    </row>
    <row r="25674" spans="1:3">
      <c r="C25674" s="41"/>
    </row>
    <row r="25675" spans="1:3">
      <c r="C25675" s="41"/>
    </row>
    <row r="25676" spans="1:3">
      <c r="C25676" s="41"/>
    </row>
    <row r="25677" spans="1:3">
      <c r="C25677" s="41"/>
    </row>
    <row r="25678" spans="1:3">
      <c r="C25678" s="41"/>
    </row>
    <row r="25679" spans="1:3">
      <c r="C25679" s="41"/>
    </row>
    <row r="25680" spans="1:3">
      <c r="A25680" s="3"/>
      <c r="C25680" s="41"/>
    </row>
    <row r="25681" spans="3:3">
      <c r="C25681" s="41"/>
    </row>
    <row r="25682" spans="3:3">
      <c r="C25682" s="41"/>
    </row>
    <row r="25683" spans="3:3">
      <c r="C25683" s="41"/>
    </row>
    <row r="25684" spans="3:3">
      <c r="C25684" s="41"/>
    </row>
    <row r="25685" spans="3:3">
      <c r="C25685" s="41"/>
    </row>
    <row r="25686" spans="3:3">
      <c r="C25686" s="41"/>
    </row>
    <row r="25687" spans="3:3">
      <c r="C25687" s="41"/>
    </row>
    <row r="25688" spans="3:3">
      <c r="C25688" s="41"/>
    </row>
    <row r="25689" spans="3:3">
      <c r="C25689" s="41"/>
    </row>
    <row r="25690" spans="3:3">
      <c r="C25690" s="41"/>
    </row>
    <row r="25691" spans="3:3">
      <c r="C25691" s="41"/>
    </row>
    <row r="25692" spans="3:3">
      <c r="C25692" s="41"/>
    </row>
    <row r="25693" spans="3:3">
      <c r="C25693" s="41"/>
    </row>
    <row r="25694" spans="3:3">
      <c r="C25694" s="41"/>
    </row>
    <row r="25695" spans="3:3">
      <c r="C25695" s="41"/>
    </row>
    <row r="25696" spans="3:3">
      <c r="C25696" s="41"/>
    </row>
    <row r="25697" spans="3:3">
      <c r="C25697" s="41"/>
    </row>
    <row r="25698" spans="3:3">
      <c r="C25698" s="41"/>
    </row>
    <row r="25699" spans="3:3">
      <c r="C25699" s="41"/>
    </row>
    <row r="25700" spans="3:3">
      <c r="C25700" s="41"/>
    </row>
    <row r="25701" spans="3:3">
      <c r="C25701" s="41"/>
    </row>
    <row r="25702" spans="3:3">
      <c r="C25702" s="41"/>
    </row>
    <row r="25703" spans="3:3">
      <c r="C25703" s="41"/>
    </row>
    <row r="25704" spans="3:3">
      <c r="C25704" s="41"/>
    </row>
    <row r="25705" spans="3:3">
      <c r="C25705" s="41"/>
    </row>
    <row r="25706" spans="3:3">
      <c r="C25706" s="41"/>
    </row>
    <row r="25707" spans="3:3">
      <c r="C25707" s="41"/>
    </row>
    <row r="25708" spans="3:3">
      <c r="C25708" s="41"/>
    </row>
    <row r="25709" spans="3:3">
      <c r="C25709" s="41"/>
    </row>
    <row r="25710" spans="3:3">
      <c r="C25710" s="41"/>
    </row>
    <row r="25711" spans="3:3">
      <c r="C25711" s="41"/>
    </row>
    <row r="25712" spans="3:3">
      <c r="C25712" s="41"/>
    </row>
    <row r="25713" spans="3:3">
      <c r="C25713" s="41"/>
    </row>
    <row r="25714" spans="3:3">
      <c r="C25714" s="41"/>
    </row>
    <row r="25715" spans="3:3">
      <c r="C25715" s="41"/>
    </row>
    <row r="25716" spans="3:3">
      <c r="C25716" s="41"/>
    </row>
    <row r="25717" spans="3:3">
      <c r="C25717" s="41"/>
    </row>
    <row r="25718" spans="3:3">
      <c r="C25718" s="41"/>
    </row>
    <row r="25719" spans="3:3">
      <c r="C25719" s="41"/>
    </row>
    <row r="25720" spans="3:3">
      <c r="C25720" s="41"/>
    </row>
    <row r="25721" spans="3:3">
      <c r="C25721" s="41"/>
    </row>
    <row r="25722" spans="3:3">
      <c r="C25722" s="41"/>
    </row>
    <row r="25723" spans="3:3">
      <c r="C25723" s="41"/>
    </row>
    <row r="25724" spans="3:3">
      <c r="C25724" s="41"/>
    </row>
    <row r="25725" spans="3:3">
      <c r="C25725" s="41"/>
    </row>
    <row r="25726" spans="3:3">
      <c r="C25726" s="41"/>
    </row>
    <row r="25727" spans="3:3">
      <c r="C25727" s="41"/>
    </row>
    <row r="25728" spans="3:3">
      <c r="C25728" s="41"/>
    </row>
    <row r="25729" spans="3:3">
      <c r="C25729" s="41"/>
    </row>
    <row r="25730" spans="3:3">
      <c r="C25730" s="41"/>
    </row>
    <row r="25731" spans="3:3">
      <c r="C25731" s="41"/>
    </row>
    <row r="25732" spans="3:3">
      <c r="C25732" s="41"/>
    </row>
    <row r="25733" spans="3:3">
      <c r="C25733" s="41"/>
    </row>
    <row r="25734" spans="3:3">
      <c r="C25734" s="41"/>
    </row>
    <row r="25735" spans="3:3">
      <c r="C25735" s="41"/>
    </row>
    <row r="25736" spans="3:3">
      <c r="C25736" s="41"/>
    </row>
    <row r="25737" spans="3:3">
      <c r="C25737" s="41"/>
    </row>
    <row r="25738" spans="3:3">
      <c r="C25738" s="41"/>
    </row>
    <row r="25739" spans="3:3">
      <c r="C25739" s="41"/>
    </row>
    <row r="25740" spans="3:3">
      <c r="C25740" s="41"/>
    </row>
    <row r="25741" spans="3:3">
      <c r="C25741" s="41"/>
    </row>
    <row r="25742" spans="3:3">
      <c r="C25742" s="41"/>
    </row>
    <row r="25743" spans="3:3">
      <c r="C25743" s="41"/>
    </row>
    <row r="25744" spans="3:3">
      <c r="C25744" s="41"/>
    </row>
    <row r="25745" spans="3:3">
      <c r="C25745" s="41"/>
    </row>
    <row r="25746" spans="3:3">
      <c r="C25746" s="41"/>
    </row>
    <row r="25747" spans="3:3">
      <c r="C25747" s="41"/>
    </row>
    <row r="25748" spans="3:3">
      <c r="C25748" s="41"/>
    </row>
    <row r="25749" spans="3:3">
      <c r="C25749" s="41"/>
    </row>
    <row r="25750" spans="3:3">
      <c r="C25750" s="41"/>
    </row>
    <row r="25751" spans="3:3">
      <c r="C25751" s="41"/>
    </row>
    <row r="25752" spans="3:3">
      <c r="C25752" s="41"/>
    </row>
    <row r="25753" spans="3:3">
      <c r="C25753" s="41"/>
    </row>
    <row r="25754" spans="3:3">
      <c r="C25754" s="41"/>
    </row>
    <row r="25755" spans="3:3">
      <c r="C25755" s="41"/>
    </row>
    <row r="25756" spans="3:3">
      <c r="C25756" s="41"/>
    </row>
    <row r="25757" spans="3:3">
      <c r="C25757" s="41"/>
    </row>
    <row r="25758" spans="3:3">
      <c r="C25758" s="41"/>
    </row>
    <row r="25759" spans="3:3">
      <c r="C25759" s="41"/>
    </row>
    <row r="25760" spans="3:3">
      <c r="C25760" s="41"/>
    </row>
    <row r="25761" spans="3:3">
      <c r="C25761" s="41"/>
    </row>
    <row r="25762" spans="3:3">
      <c r="C25762" s="41"/>
    </row>
    <row r="25763" spans="3:3">
      <c r="C25763" s="41"/>
    </row>
    <row r="25764" spans="3:3">
      <c r="C25764" s="41"/>
    </row>
    <row r="25765" spans="3:3">
      <c r="C25765" s="41"/>
    </row>
    <row r="25766" spans="3:3">
      <c r="C25766" s="41"/>
    </row>
    <row r="25767" spans="3:3">
      <c r="C25767" s="41"/>
    </row>
    <row r="25768" spans="3:3">
      <c r="C25768" s="41"/>
    </row>
    <row r="25769" spans="3:3">
      <c r="C25769" s="41"/>
    </row>
    <row r="25770" spans="3:3">
      <c r="C25770" s="41"/>
    </row>
    <row r="25771" spans="3:3">
      <c r="C25771" s="41"/>
    </row>
    <row r="25772" spans="3:3">
      <c r="C25772" s="41"/>
    </row>
    <row r="25773" spans="3:3">
      <c r="C25773" s="41"/>
    </row>
    <row r="25774" spans="3:3">
      <c r="C25774" s="41"/>
    </row>
    <row r="25775" spans="3:3">
      <c r="C25775" s="41"/>
    </row>
    <row r="25776" spans="3:3">
      <c r="C25776" s="41"/>
    </row>
    <row r="25777" spans="3:3">
      <c r="C25777" s="41"/>
    </row>
    <row r="25778" spans="3:3">
      <c r="C25778" s="41"/>
    </row>
    <row r="25779" spans="3:3">
      <c r="C25779" s="41"/>
    </row>
    <row r="25780" spans="3:3">
      <c r="C25780" s="41"/>
    </row>
    <row r="25781" spans="3:3">
      <c r="C25781" s="41"/>
    </row>
    <row r="25782" spans="3:3">
      <c r="C25782" s="41"/>
    </row>
    <row r="25783" spans="3:3">
      <c r="C25783" s="41"/>
    </row>
    <row r="25784" spans="3:3">
      <c r="C25784" s="41"/>
    </row>
    <row r="25785" spans="3:3">
      <c r="C25785" s="41"/>
    </row>
    <row r="25786" spans="3:3">
      <c r="C25786" s="41"/>
    </row>
    <row r="25787" spans="3:3">
      <c r="C25787" s="41"/>
    </row>
    <row r="25788" spans="3:3">
      <c r="C25788" s="41"/>
    </row>
    <row r="25789" spans="3:3">
      <c r="C25789" s="41"/>
    </row>
    <row r="25790" spans="3:3">
      <c r="C25790" s="41"/>
    </row>
    <row r="25791" spans="3:3">
      <c r="C25791" s="41"/>
    </row>
    <row r="25792" spans="3:3">
      <c r="C25792" s="41"/>
    </row>
    <row r="25793" spans="3:3">
      <c r="C25793" s="41"/>
    </row>
    <row r="25794" spans="3:3">
      <c r="C25794" s="41"/>
    </row>
    <row r="25795" spans="3:3">
      <c r="C25795" s="41"/>
    </row>
    <row r="25796" spans="3:3">
      <c r="C25796" s="41"/>
    </row>
    <row r="25797" spans="3:3">
      <c r="C25797" s="41"/>
    </row>
    <row r="25798" spans="3:3">
      <c r="C25798" s="41"/>
    </row>
    <row r="25799" spans="3:3">
      <c r="C25799" s="41"/>
    </row>
    <row r="25800" spans="3:3">
      <c r="C25800" s="41"/>
    </row>
    <row r="25801" spans="3:3">
      <c r="C25801" s="41"/>
    </row>
    <row r="25802" spans="3:3">
      <c r="C25802" s="41"/>
    </row>
    <row r="25803" spans="3:3">
      <c r="C25803" s="41"/>
    </row>
    <row r="25804" spans="3:3">
      <c r="C25804" s="41"/>
    </row>
    <row r="25805" spans="3:3">
      <c r="C25805" s="41"/>
    </row>
    <row r="25806" spans="3:3">
      <c r="C25806" s="41"/>
    </row>
    <row r="25807" spans="3:3">
      <c r="C25807" s="41"/>
    </row>
    <row r="25808" spans="3:3">
      <c r="C25808" s="41"/>
    </row>
    <row r="25809" spans="1:3">
      <c r="C25809" s="41"/>
    </row>
    <row r="25810" spans="1:3">
      <c r="C25810" s="41"/>
    </row>
    <row r="25811" spans="1:3">
      <c r="C25811" s="41"/>
    </row>
    <row r="25812" spans="1:3">
      <c r="C25812" s="41"/>
    </row>
    <row r="25813" spans="1:3">
      <c r="C25813" s="41"/>
    </row>
    <row r="25814" spans="1:3">
      <c r="C25814" s="41"/>
    </row>
    <row r="25815" spans="1:3">
      <c r="C25815" s="41"/>
    </row>
    <row r="25816" spans="1:3">
      <c r="C25816" s="41"/>
    </row>
    <row r="25817" spans="1:3">
      <c r="A25817" s="3"/>
      <c r="C25817" s="41"/>
    </row>
    <row r="25818" spans="1:3">
      <c r="A25818" s="3"/>
      <c r="C25818" s="41"/>
    </row>
    <row r="25819" spans="1:3">
      <c r="C25819" s="41"/>
    </row>
    <row r="25820" spans="1:3">
      <c r="C25820" s="41"/>
    </row>
    <row r="25821" spans="1:3">
      <c r="C25821" s="41"/>
    </row>
    <row r="25822" spans="1:3">
      <c r="C25822" s="41"/>
    </row>
    <row r="25823" spans="1:3">
      <c r="C25823" s="41"/>
    </row>
    <row r="25824" spans="1:3">
      <c r="C25824" s="41"/>
    </row>
    <row r="25825" spans="1:3">
      <c r="C25825" s="41"/>
    </row>
    <row r="25826" spans="1:3">
      <c r="A25826" s="3"/>
      <c r="C25826" s="41"/>
    </row>
    <row r="25827" spans="1:3">
      <c r="A25827" s="3"/>
      <c r="C25827" s="41"/>
    </row>
    <row r="25828" spans="1:3">
      <c r="C25828" s="41"/>
    </row>
    <row r="25829" spans="1:3">
      <c r="C25829" s="41"/>
    </row>
    <row r="25830" spans="1:3">
      <c r="C25830" s="41"/>
    </row>
    <row r="25831" spans="1:3">
      <c r="C25831" s="41"/>
    </row>
    <row r="25832" spans="1:3">
      <c r="C25832" s="41"/>
    </row>
    <row r="25833" spans="1:3">
      <c r="C25833" s="41"/>
    </row>
    <row r="25834" spans="1:3">
      <c r="C25834" s="41"/>
    </row>
    <row r="25835" spans="1:3">
      <c r="C25835" s="41"/>
    </row>
    <row r="25836" spans="1:3">
      <c r="C25836" s="41"/>
    </row>
    <row r="25837" spans="1:3">
      <c r="C25837" s="41"/>
    </row>
    <row r="25838" spans="1:3">
      <c r="C25838" s="41"/>
    </row>
    <row r="25839" spans="1:3">
      <c r="C25839" s="41"/>
    </row>
    <row r="25840" spans="1:3">
      <c r="C25840" s="41"/>
    </row>
    <row r="25841" spans="3:3">
      <c r="C25841" s="41"/>
    </row>
    <row r="25842" spans="3:3">
      <c r="C25842" s="41"/>
    </row>
    <row r="25843" spans="3:3">
      <c r="C25843" s="41"/>
    </row>
    <row r="25844" spans="3:3">
      <c r="C25844" s="41"/>
    </row>
    <row r="25845" spans="3:3">
      <c r="C25845" s="41"/>
    </row>
    <row r="25846" spans="3:3">
      <c r="C25846" s="41"/>
    </row>
    <row r="25847" spans="3:3">
      <c r="C25847" s="41"/>
    </row>
    <row r="25848" spans="3:3">
      <c r="C25848" s="41"/>
    </row>
    <row r="25849" spans="3:3">
      <c r="C25849" s="41"/>
    </row>
    <row r="25850" spans="3:3">
      <c r="C25850" s="41"/>
    </row>
    <row r="25851" spans="3:3">
      <c r="C25851" s="41"/>
    </row>
    <row r="25852" spans="3:3">
      <c r="C25852" s="41"/>
    </row>
    <row r="25853" spans="3:3">
      <c r="C25853" s="41"/>
    </row>
    <row r="25854" spans="3:3">
      <c r="C25854" s="41"/>
    </row>
    <row r="25855" spans="3:3">
      <c r="C25855" s="41"/>
    </row>
    <row r="25856" spans="3:3">
      <c r="C25856" s="41"/>
    </row>
    <row r="25857" spans="3:3">
      <c r="C25857" s="41"/>
    </row>
    <row r="25858" spans="3:3">
      <c r="C25858" s="41"/>
    </row>
    <row r="25859" spans="3:3">
      <c r="C25859" s="41"/>
    </row>
    <row r="25860" spans="3:3">
      <c r="C25860" s="41"/>
    </row>
    <row r="25861" spans="3:3">
      <c r="C25861" s="41"/>
    </row>
    <row r="25862" spans="3:3">
      <c r="C25862" s="41"/>
    </row>
    <row r="25863" spans="3:3">
      <c r="C25863" s="41"/>
    </row>
    <row r="25864" spans="3:3">
      <c r="C25864" s="41"/>
    </row>
    <row r="25865" spans="3:3">
      <c r="C25865" s="41"/>
    </row>
    <row r="25866" spans="3:3">
      <c r="C25866" s="41"/>
    </row>
    <row r="25867" spans="3:3">
      <c r="C25867" s="41"/>
    </row>
    <row r="25868" spans="3:3">
      <c r="C25868" s="41"/>
    </row>
    <row r="25869" spans="3:3">
      <c r="C25869" s="41"/>
    </row>
    <row r="25870" spans="3:3">
      <c r="C25870" s="41"/>
    </row>
    <row r="25871" spans="3:3">
      <c r="C25871" s="41"/>
    </row>
    <row r="25872" spans="3:3">
      <c r="C25872" s="41"/>
    </row>
    <row r="25873" spans="3:3">
      <c r="C25873" s="41"/>
    </row>
    <row r="25874" spans="3:3">
      <c r="C25874" s="41"/>
    </row>
    <row r="25875" spans="3:3">
      <c r="C25875" s="41"/>
    </row>
    <row r="25876" spans="3:3">
      <c r="C25876" s="41"/>
    </row>
    <row r="25877" spans="3:3">
      <c r="C25877" s="41"/>
    </row>
    <row r="25878" spans="3:3">
      <c r="C25878" s="41"/>
    </row>
    <row r="25879" spans="3:3">
      <c r="C25879" s="41"/>
    </row>
    <row r="25880" spans="3:3">
      <c r="C25880" s="41"/>
    </row>
    <row r="25881" spans="3:3">
      <c r="C25881" s="41"/>
    </row>
    <row r="25882" spans="3:3">
      <c r="C25882" s="41"/>
    </row>
    <row r="25883" spans="3:3">
      <c r="C25883" s="41"/>
    </row>
    <row r="25884" spans="3:3">
      <c r="C25884" s="41"/>
    </row>
    <row r="25885" spans="3:3">
      <c r="C25885" s="41"/>
    </row>
    <row r="25886" spans="3:3">
      <c r="C25886" s="41"/>
    </row>
    <row r="25887" spans="3:3">
      <c r="C25887" s="41"/>
    </row>
    <row r="25888" spans="3:3">
      <c r="C25888" s="41"/>
    </row>
    <row r="25889" spans="1:3">
      <c r="C25889" s="41"/>
    </row>
    <row r="25890" spans="1:3">
      <c r="C25890" s="41"/>
    </row>
    <row r="25891" spans="1:3">
      <c r="C25891" s="41"/>
    </row>
    <row r="25892" spans="1:3">
      <c r="C25892" s="41"/>
    </row>
    <row r="25893" spans="1:3">
      <c r="C25893" s="41"/>
    </row>
    <row r="25894" spans="1:3">
      <c r="C25894" s="41"/>
    </row>
    <row r="25895" spans="1:3">
      <c r="A25895" s="3"/>
      <c r="C25895" s="41"/>
    </row>
    <row r="25896" spans="1:3">
      <c r="C25896" s="41"/>
    </row>
    <row r="25897" spans="1:3">
      <c r="C25897" s="41"/>
    </row>
    <row r="25898" spans="1:3">
      <c r="C25898" s="41"/>
    </row>
    <row r="25899" spans="1:3">
      <c r="C25899" s="41"/>
    </row>
    <row r="25900" spans="1:3">
      <c r="C25900" s="41"/>
    </row>
    <row r="25901" spans="1:3">
      <c r="C25901" s="41"/>
    </row>
    <row r="25902" spans="1:3">
      <c r="C25902" s="41"/>
    </row>
    <row r="25903" spans="1:3">
      <c r="C25903" s="41"/>
    </row>
    <row r="25904" spans="1:3">
      <c r="C25904" s="41"/>
    </row>
    <row r="25905" spans="3:3">
      <c r="C25905" s="41"/>
    </row>
    <row r="25906" spans="3:3">
      <c r="C25906" s="41"/>
    </row>
    <row r="25907" spans="3:3">
      <c r="C25907" s="41"/>
    </row>
    <row r="25908" spans="3:3">
      <c r="C25908" s="41"/>
    </row>
    <row r="25909" spans="3:3">
      <c r="C25909" s="41"/>
    </row>
    <row r="25910" spans="3:3">
      <c r="C25910" s="41"/>
    </row>
    <row r="25911" spans="3:3">
      <c r="C25911" s="41"/>
    </row>
    <row r="25912" spans="3:3">
      <c r="C25912" s="41"/>
    </row>
    <row r="25913" spans="3:3">
      <c r="C25913" s="41"/>
    </row>
    <row r="25914" spans="3:3">
      <c r="C25914" s="41"/>
    </row>
    <row r="25915" spans="3:3">
      <c r="C25915" s="41"/>
    </row>
    <row r="25916" spans="3:3">
      <c r="C25916" s="41"/>
    </row>
    <row r="25917" spans="3:3">
      <c r="C25917" s="41"/>
    </row>
    <row r="25918" spans="3:3">
      <c r="C25918" s="41"/>
    </row>
    <row r="25919" spans="3:3">
      <c r="C25919" s="41"/>
    </row>
    <row r="25920" spans="3:3">
      <c r="C25920" s="41"/>
    </row>
    <row r="25921" spans="3:3">
      <c r="C25921" s="41"/>
    </row>
    <row r="25922" spans="3:3">
      <c r="C25922" s="41"/>
    </row>
    <row r="25923" spans="3:3">
      <c r="C25923" s="41"/>
    </row>
    <row r="25924" spans="3:3">
      <c r="C25924" s="41"/>
    </row>
    <row r="25925" spans="3:3">
      <c r="C25925" s="41"/>
    </row>
    <row r="25926" spans="3:3">
      <c r="C25926" s="41"/>
    </row>
    <row r="25927" spans="3:3">
      <c r="C25927" s="41"/>
    </row>
    <row r="25928" spans="3:3">
      <c r="C25928" s="41"/>
    </row>
    <row r="25929" spans="3:3">
      <c r="C25929" s="41"/>
    </row>
    <row r="25930" spans="3:3">
      <c r="C25930" s="41"/>
    </row>
    <row r="25931" spans="3:3">
      <c r="C25931" s="41"/>
    </row>
    <row r="25932" spans="3:3">
      <c r="C25932" s="41"/>
    </row>
    <row r="25933" spans="3:3">
      <c r="C25933" s="41"/>
    </row>
    <row r="25934" spans="3:3">
      <c r="C25934" s="41"/>
    </row>
    <row r="25935" spans="3:3">
      <c r="C25935" s="41"/>
    </row>
    <row r="25936" spans="3:3">
      <c r="C25936" s="41"/>
    </row>
    <row r="25937" spans="3:3">
      <c r="C25937" s="41"/>
    </row>
    <row r="25938" spans="3:3">
      <c r="C25938" s="41"/>
    </row>
    <row r="25939" spans="3:3">
      <c r="C25939" s="41"/>
    </row>
    <row r="25940" spans="3:3">
      <c r="C25940" s="41"/>
    </row>
    <row r="25941" spans="3:3">
      <c r="C25941" s="41"/>
    </row>
    <row r="25942" spans="3:3">
      <c r="C25942" s="41"/>
    </row>
    <row r="25943" spans="3:3">
      <c r="C25943" s="41"/>
    </row>
    <row r="25944" spans="3:3">
      <c r="C25944" s="41"/>
    </row>
    <row r="25945" spans="3:3">
      <c r="C25945" s="41"/>
    </row>
    <row r="25946" spans="3:3">
      <c r="C25946" s="41"/>
    </row>
    <row r="25947" spans="3:3">
      <c r="C25947" s="41"/>
    </row>
    <row r="25948" spans="3:3">
      <c r="C25948" s="41"/>
    </row>
    <row r="25949" spans="3:3">
      <c r="C25949" s="41"/>
    </row>
    <row r="25950" spans="3:3">
      <c r="C25950" s="41"/>
    </row>
    <row r="25951" spans="3:3">
      <c r="C25951" s="41"/>
    </row>
    <row r="25952" spans="3:3">
      <c r="C25952" s="41"/>
    </row>
    <row r="25953" spans="3:3">
      <c r="C25953" s="41"/>
    </row>
    <row r="25954" spans="3:3">
      <c r="C25954" s="41"/>
    </row>
    <row r="25955" spans="3:3">
      <c r="C25955" s="41"/>
    </row>
    <row r="25956" spans="3:3">
      <c r="C25956" s="41"/>
    </row>
    <row r="25957" spans="3:3">
      <c r="C25957" s="41"/>
    </row>
    <row r="25958" spans="3:3">
      <c r="C25958" s="41"/>
    </row>
    <row r="25959" spans="3:3">
      <c r="C25959" s="41"/>
    </row>
    <row r="25960" spans="3:3">
      <c r="C25960" s="41"/>
    </row>
    <row r="25961" spans="3:3">
      <c r="C25961" s="41"/>
    </row>
    <row r="25962" spans="3:3">
      <c r="C25962" s="41"/>
    </row>
    <row r="25963" spans="3:3">
      <c r="C25963" s="41"/>
    </row>
    <row r="25964" spans="3:3">
      <c r="C25964" s="41"/>
    </row>
    <row r="25965" spans="3:3">
      <c r="C25965" s="41"/>
    </row>
    <row r="25966" spans="3:3">
      <c r="C25966" s="41"/>
    </row>
    <row r="25967" spans="3:3">
      <c r="C25967" s="41"/>
    </row>
    <row r="25968" spans="3:3">
      <c r="C25968" s="41"/>
    </row>
    <row r="25969" spans="3:3">
      <c r="C25969" s="41"/>
    </row>
    <row r="25970" spans="3:3">
      <c r="C25970" s="41"/>
    </row>
    <row r="25971" spans="3:3">
      <c r="C25971" s="41"/>
    </row>
    <row r="25972" spans="3:3">
      <c r="C25972" s="41"/>
    </row>
    <row r="25973" spans="3:3">
      <c r="C25973" s="41"/>
    </row>
    <row r="25974" spans="3:3">
      <c r="C25974" s="41"/>
    </row>
    <row r="25975" spans="3:3">
      <c r="C25975" s="41"/>
    </row>
    <row r="25976" spans="3:3">
      <c r="C25976" s="41"/>
    </row>
    <row r="25977" spans="3:3">
      <c r="C25977" s="41"/>
    </row>
    <row r="25978" spans="3:3">
      <c r="C25978" s="41"/>
    </row>
    <row r="25979" spans="3:3">
      <c r="C25979" s="41"/>
    </row>
    <row r="25980" spans="3:3">
      <c r="C25980" s="41"/>
    </row>
    <row r="25981" spans="3:3">
      <c r="C25981" s="41"/>
    </row>
    <row r="25982" spans="3:3">
      <c r="C25982" s="41"/>
    </row>
    <row r="25983" spans="3:3">
      <c r="C25983" s="41"/>
    </row>
    <row r="25984" spans="3:3">
      <c r="C25984" s="41"/>
    </row>
    <row r="25985" spans="3:3">
      <c r="C25985" s="41"/>
    </row>
    <row r="25986" spans="3:3">
      <c r="C25986" s="41"/>
    </row>
    <row r="25987" spans="3:3">
      <c r="C25987" s="41"/>
    </row>
    <row r="25988" spans="3:3">
      <c r="C25988" s="41"/>
    </row>
    <row r="25989" spans="3:3">
      <c r="C25989" s="41"/>
    </row>
    <row r="25990" spans="3:3">
      <c r="C25990" s="41"/>
    </row>
    <row r="25991" spans="3:3">
      <c r="C25991" s="41"/>
    </row>
    <row r="25992" spans="3:3">
      <c r="C25992" s="41"/>
    </row>
    <row r="25993" spans="3:3">
      <c r="C25993" s="41"/>
    </row>
    <row r="25994" spans="3:3">
      <c r="C25994" s="41"/>
    </row>
    <row r="25995" spans="3:3">
      <c r="C25995" s="41"/>
    </row>
    <row r="25996" spans="3:3">
      <c r="C25996" s="41"/>
    </row>
    <row r="25997" spans="3:3">
      <c r="C25997" s="41"/>
    </row>
    <row r="25998" spans="3:3">
      <c r="C25998" s="41"/>
    </row>
    <row r="25999" spans="3:3">
      <c r="C25999" s="41"/>
    </row>
    <row r="26000" spans="3:3">
      <c r="C26000" s="41"/>
    </row>
    <row r="26001" spans="1:3">
      <c r="A26001" s="3"/>
      <c r="C26001" s="41"/>
    </row>
    <row r="26002" spans="1:3">
      <c r="A26002" s="3"/>
      <c r="C26002" s="41"/>
    </row>
    <row r="26003" spans="1:3">
      <c r="C26003" s="41"/>
    </row>
    <row r="26004" spans="1:3">
      <c r="C26004" s="41"/>
    </row>
    <row r="26005" spans="1:3">
      <c r="C26005" s="41"/>
    </row>
    <row r="26006" spans="1:3">
      <c r="C26006" s="41"/>
    </row>
    <row r="26007" spans="1:3">
      <c r="C26007" s="41"/>
    </row>
    <row r="26008" spans="1:3">
      <c r="C26008" s="41"/>
    </row>
    <row r="26009" spans="1:3">
      <c r="C26009" s="41"/>
    </row>
    <row r="26010" spans="1:3">
      <c r="C26010" s="41"/>
    </row>
    <row r="26011" spans="1:3">
      <c r="C26011" s="41"/>
    </row>
    <row r="26012" spans="1:3">
      <c r="C26012" s="41"/>
    </row>
    <row r="26013" spans="1:3">
      <c r="C26013" s="41"/>
    </row>
    <row r="26014" spans="1:3">
      <c r="C26014" s="41"/>
    </row>
    <row r="26015" spans="1:3">
      <c r="C26015" s="41"/>
    </row>
    <row r="26016" spans="1:3">
      <c r="C26016" s="41"/>
    </row>
    <row r="26017" spans="3:3">
      <c r="C26017" s="41"/>
    </row>
    <row r="26018" spans="3:3">
      <c r="C26018" s="41"/>
    </row>
    <row r="26019" spans="3:3">
      <c r="C26019" s="41"/>
    </row>
    <row r="26020" spans="3:3">
      <c r="C26020" s="41"/>
    </row>
    <row r="26021" spans="3:3">
      <c r="C26021" s="41"/>
    </row>
    <row r="26022" spans="3:3">
      <c r="C26022" s="41"/>
    </row>
    <row r="26023" spans="3:3">
      <c r="C26023" s="41"/>
    </row>
    <row r="26024" spans="3:3">
      <c r="C26024" s="41"/>
    </row>
    <row r="26025" spans="3:3">
      <c r="C26025" s="41"/>
    </row>
    <row r="26026" spans="3:3">
      <c r="C26026" s="41"/>
    </row>
    <row r="26027" spans="3:3">
      <c r="C26027" s="41"/>
    </row>
    <row r="26028" spans="3:3">
      <c r="C26028" s="41"/>
    </row>
    <row r="26029" spans="3:3">
      <c r="C26029" s="41"/>
    </row>
    <row r="26030" spans="3:3">
      <c r="C26030" s="41"/>
    </row>
    <row r="26031" spans="3:3">
      <c r="C26031" s="41"/>
    </row>
    <row r="26032" spans="3:3">
      <c r="C26032" s="41"/>
    </row>
    <row r="26033" spans="3:3">
      <c r="C26033" s="41"/>
    </row>
    <row r="26034" spans="3:3">
      <c r="C26034" s="41"/>
    </row>
    <row r="26035" spans="3:3">
      <c r="C26035" s="41"/>
    </row>
    <row r="26036" spans="3:3">
      <c r="C26036" s="41"/>
    </row>
    <row r="26037" spans="3:3">
      <c r="C26037" s="41"/>
    </row>
    <row r="26038" spans="3:3">
      <c r="C26038" s="41"/>
    </row>
    <row r="26039" spans="3:3">
      <c r="C26039" s="41"/>
    </row>
    <row r="26040" spans="3:3">
      <c r="C26040" s="41"/>
    </row>
    <row r="26041" spans="3:3">
      <c r="C26041" s="41"/>
    </row>
    <row r="26042" spans="3:3">
      <c r="C26042" s="41"/>
    </row>
    <row r="26043" spans="3:3">
      <c r="C26043" s="41"/>
    </row>
    <row r="26044" spans="3:3">
      <c r="C26044" s="41"/>
    </row>
    <row r="26045" spans="3:3">
      <c r="C26045" s="41"/>
    </row>
    <row r="26046" spans="3:3">
      <c r="C26046" s="41"/>
    </row>
    <row r="26047" spans="3:3">
      <c r="C26047" s="41"/>
    </row>
    <row r="26048" spans="3:3">
      <c r="C26048" s="41"/>
    </row>
    <row r="26049" spans="3:3">
      <c r="C26049" s="41"/>
    </row>
    <row r="26050" spans="3:3">
      <c r="C26050" s="41"/>
    </row>
    <row r="26051" spans="3:3">
      <c r="C26051" s="41"/>
    </row>
    <row r="26052" spans="3:3">
      <c r="C26052" s="41"/>
    </row>
    <row r="26053" spans="3:3">
      <c r="C26053" s="41"/>
    </row>
    <row r="26054" spans="3:3">
      <c r="C26054" s="41"/>
    </row>
    <row r="26055" spans="3:3">
      <c r="C26055" s="41"/>
    </row>
    <row r="26056" spans="3:3">
      <c r="C26056" s="41"/>
    </row>
    <row r="26057" spans="3:3">
      <c r="C26057" s="41"/>
    </row>
    <row r="26058" spans="3:3">
      <c r="C26058" s="41"/>
    </row>
    <row r="26059" spans="3:3">
      <c r="C26059" s="41"/>
    </row>
    <row r="26060" spans="3:3">
      <c r="C26060" s="41"/>
    </row>
    <row r="26061" spans="3:3">
      <c r="C26061" s="41"/>
    </row>
    <row r="26062" spans="3:3">
      <c r="C26062" s="41"/>
    </row>
    <row r="26063" spans="3:3">
      <c r="C26063" s="41"/>
    </row>
    <row r="26064" spans="3:3">
      <c r="C26064" s="41"/>
    </row>
    <row r="26065" spans="3:3">
      <c r="C26065" s="41"/>
    </row>
    <row r="26066" spans="3:3">
      <c r="C26066" s="41"/>
    </row>
    <row r="26067" spans="3:3">
      <c r="C26067" s="41"/>
    </row>
    <row r="26068" spans="3:3">
      <c r="C26068" s="41"/>
    </row>
    <row r="26069" spans="3:3">
      <c r="C26069" s="41"/>
    </row>
    <row r="26070" spans="3:3">
      <c r="C26070" s="41"/>
    </row>
    <row r="26071" spans="3:3">
      <c r="C26071" s="41"/>
    </row>
    <row r="26072" spans="3:3">
      <c r="C26072" s="41"/>
    </row>
    <row r="26073" spans="3:3">
      <c r="C26073" s="41"/>
    </row>
    <row r="26074" spans="3:3">
      <c r="C26074" s="41"/>
    </row>
    <row r="26075" spans="3:3">
      <c r="C26075" s="41"/>
    </row>
    <row r="26076" spans="3:3">
      <c r="C26076" s="41"/>
    </row>
    <row r="26077" spans="3:3">
      <c r="C26077" s="41"/>
    </row>
    <row r="26078" spans="3:3">
      <c r="C26078" s="41"/>
    </row>
    <row r="26079" spans="3:3">
      <c r="C26079" s="41"/>
    </row>
    <row r="26080" spans="3:3">
      <c r="C26080" s="41"/>
    </row>
    <row r="26081" spans="3:3">
      <c r="C26081" s="41"/>
    </row>
    <row r="26082" spans="3:3">
      <c r="C26082" s="41"/>
    </row>
    <row r="26083" spans="3:3">
      <c r="C26083" s="41"/>
    </row>
    <row r="26084" spans="3:3">
      <c r="C26084" s="41"/>
    </row>
    <row r="26085" spans="3:3">
      <c r="C26085" s="41"/>
    </row>
    <row r="26086" spans="3:3">
      <c r="C26086" s="41"/>
    </row>
    <row r="26087" spans="3:3">
      <c r="C26087" s="41"/>
    </row>
    <row r="26088" spans="3:3">
      <c r="C26088" s="41"/>
    </row>
    <row r="26089" spans="3:3">
      <c r="C26089" s="41"/>
    </row>
    <row r="26090" spans="3:3">
      <c r="C26090" s="41"/>
    </row>
    <row r="26091" spans="3:3">
      <c r="C26091" s="41"/>
    </row>
    <row r="26092" spans="3:3">
      <c r="C26092" s="41"/>
    </row>
    <row r="26093" spans="3:3">
      <c r="C26093" s="41"/>
    </row>
    <row r="26094" spans="3:3">
      <c r="C26094" s="41"/>
    </row>
    <row r="26095" spans="3:3">
      <c r="C26095" s="41"/>
    </row>
    <row r="26096" spans="3:3">
      <c r="C26096" s="41"/>
    </row>
    <row r="26097" spans="3:3">
      <c r="C26097" s="41"/>
    </row>
    <row r="26098" spans="3:3">
      <c r="C26098" s="41"/>
    </row>
    <row r="26099" spans="3:3">
      <c r="C26099" s="41"/>
    </row>
    <row r="26100" spans="3:3">
      <c r="C26100" s="41"/>
    </row>
    <row r="26101" spans="3:3">
      <c r="C26101" s="41"/>
    </row>
    <row r="26102" spans="3:3">
      <c r="C26102" s="41"/>
    </row>
    <row r="26103" spans="3:3">
      <c r="C26103" s="41"/>
    </row>
    <row r="26104" spans="3:3">
      <c r="C26104" s="41"/>
    </row>
    <row r="26105" spans="3:3">
      <c r="C26105" s="41"/>
    </row>
    <row r="26106" spans="3:3">
      <c r="C26106" s="41"/>
    </row>
    <row r="26107" spans="3:3">
      <c r="C26107" s="41"/>
    </row>
    <row r="26108" spans="3:3">
      <c r="C26108" s="41"/>
    </row>
    <row r="26109" spans="3:3">
      <c r="C26109" s="41"/>
    </row>
    <row r="26110" spans="3:3">
      <c r="C26110" s="41"/>
    </row>
    <row r="26111" spans="3:3">
      <c r="C26111" s="41"/>
    </row>
    <row r="26112" spans="3:3">
      <c r="C26112" s="41"/>
    </row>
    <row r="26113" spans="3:3">
      <c r="C26113" s="41"/>
    </row>
    <row r="26114" spans="3:3">
      <c r="C26114" s="41"/>
    </row>
    <row r="26115" spans="3:3">
      <c r="C26115" s="41"/>
    </row>
    <row r="26116" spans="3:3">
      <c r="C26116" s="41"/>
    </row>
    <row r="26117" spans="3:3">
      <c r="C26117" s="41"/>
    </row>
    <row r="26118" spans="3:3">
      <c r="C26118" s="41"/>
    </row>
    <row r="26119" spans="3:3">
      <c r="C26119" s="41"/>
    </row>
    <row r="26120" spans="3:3">
      <c r="C26120" s="41"/>
    </row>
    <row r="26121" spans="3:3">
      <c r="C26121" s="41"/>
    </row>
    <row r="26122" spans="3:3">
      <c r="C26122" s="41"/>
    </row>
    <row r="26123" spans="3:3">
      <c r="C26123" s="41"/>
    </row>
    <row r="26124" spans="3:3">
      <c r="C26124" s="41"/>
    </row>
    <row r="26125" spans="3:3">
      <c r="C26125" s="41"/>
    </row>
    <row r="26126" spans="3:3">
      <c r="C26126" s="41"/>
    </row>
    <row r="26127" spans="3:3">
      <c r="C26127" s="41"/>
    </row>
    <row r="26128" spans="3:3">
      <c r="C26128" s="41"/>
    </row>
    <row r="26129" spans="3:3">
      <c r="C26129" s="41"/>
    </row>
    <row r="26130" spans="3:3">
      <c r="C26130" s="41"/>
    </row>
    <row r="26131" spans="3:3">
      <c r="C26131" s="41"/>
    </row>
    <row r="26132" spans="3:3">
      <c r="C26132" s="41"/>
    </row>
    <row r="26133" spans="3:3">
      <c r="C26133" s="41"/>
    </row>
    <row r="26134" spans="3:3">
      <c r="C26134" s="41"/>
    </row>
    <row r="26135" spans="3:3">
      <c r="C26135" s="41"/>
    </row>
    <row r="26136" spans="3:3">
      <c r="C26136" s="41"/>
    </row>
    <row r="26137" spans="3:3">
      <c r="C26137" s="41"/>
    </row>
    <row r="26138" spans="3:3">
      <c r="C26138" s="41"/>
    </row>
    <row r="26139" spans="3:3">
      <c r="C26139" s="41"/>
    </row>
    <row r="26140" spans="3:3">
      <c r="C26140" s="41"/>
    </row>
    <row r="26141" spans="3:3">
      <c r="C26141" s="41"/>
    </row>
    <row r="26142" spans="3:3">
      <c r="C26142" s="41"/>
    </row>
    <row r="26143" spans="3:3">
      <c r="C26143" s="41"/>
    </row>
    <row r="26144" spans="3:3">
      <c r="C26144" s="41"/>
    </row>
    <row r="26145" spans="3:3">
      <c r="C26145" s="41"/>
    </row>
    <row r="26146" spans="3:3">
      <c r="C26146" s="41"/>
    </row>
    <row r="26147" spans="3:3">
      <c r="C26147" s="41"/>
    </row>
    <row r="26148" spans="3:3">
      <c r="C26148" s="41"/>
    </row>
    <row r="26149" spans="3:3">
      <c r="C26149" s="41"/>
    </row>
    <row r="26150" spans="3:3">
      <c r="C26150" s="41"/>
    </row>
    <row r="26151" spans="3:3">
      <c r="C26151" s="41"/>
    </row>
    <row r="26152" spans="3:3">
      <c r="C26152" s="41"/>
    </row>
    <row r="26153" spans="3:3">
      <c r="C26153" s="41"/>
    </row>
    <row r="26154" spans="3:3">
      <c r="C26154" s="41"/>
    </row>
    <row r="26155" spans="3:3">
      <c r="C26155" s="41"/>
    </row>
    <row r="26156" spans="3:3">
      <c r="C26156" s="41"/>
    </row>
    <row r="26157" spans="3:3">
      <c r="C26157" s="41"/>
    </row>
    <row r="26158" spans="3:3">
      <c r="C26158" s="41"/>
    </row>
    <row r="26159" spans="3:3">
      <c r="C26159" s="41"/>
    </row>
    <row r="26160" spans="3:3">
      <c r="C26160" s="41"/>
    </row>
    <row r="26161" spans="3:3">
      <c r="C26161" s="41"/>
    </row>
    <row r="26162" spans="3:3">
      <c r="C26162" s="41"/>
    </row>
    <row r="26163" spans="3:3">
      <c r="C26163" s="41"/>
    </row>
    <row r="26164" spans="3:3">
      <c r="C26164" s="41"/>
    </row>
    <row r="26165" spans="3:3">
      <c r="C26165" s="41"/>
    </row>
    <row r="26166" spans="3:3">
      <c r="C26166" s="41"/>
    </row>
    <row r="26167" spans="3:3">
      <c r="C26167" s="41"/>
    </row>
    <row r="26168" spans="3:3">
      <c r="C26168" s="41"/>
    </row>
    <row r="26169" spans="3:3">
      <c r="C26169" s="41"/>
    </row>
    <row r="26170" spans="3:3">
      <c r="C26170" s="41"/>
    </row>
    <row r="26171" spans="3:3">
      <c r="C26171" s="41"/>
    </row>
    <row r="26172" spans="3:3">
      <c r="C26172" s="41"/>
    </row>
    <row r="26173" spans="3:3">
      <c r="C26173" s="41"/>
    </row>
    <row r="26174" spans="3:3">
      <c r="C26174" s="41"/>
    </row>
    <row r="26175" spans="3:3">
      <c r="C26175" s="41"/>
    </row>
    <row r="26176" spans="3:3">
      <c r="C26176" s="41"/>
    </row>
    <row r="26177" spans="3:3">
      <c r="C26177" s="41"/>
    </row>
    <row r="26178" spans="3:3">
      <c r="C26178" s="41"/>
    </row>
    <row r="26179" spans="3:3">
      <c r="C26179" s="41"/>
    </row>
    <row r="26180" spans="3:3">
      <c r="C26180" s="41"/>
    </row>
    <row r="26181" spans="3:3">
      <c r="C26181" s="41"/>
    </row>
    <row r="26182" spans="3:3">
      <c r="C26182" s="41"/>
    </row>
    <row r="26183" spans="3:3">
      <c r="C26183" s="41"/>
    </row>
    <row r="26184" spans="3:3">
      <c r="C26184" s="41"/>
    </row>
    <row r="26185" spans="3:3">
      <c r="C26185" s="41"/>
    </row>
    <row r="26186" spans="3:3">
      <c r="C26186" s="41"/>
    </row>
    <row r="26187" spans="3:3">
      <c r="C26187" s="41"/>
    </row>
    <row r="26188" spans="3:3">
      <c r="C26188" s="41"/>
    </row>
    <row r="26189" spans="3:3">
      <c r="C26189" s="41"/>
    </row>
    <row r="26190" spans="3:3">
      <c r="C26190" s="41"/>
    </row>
    <row r="26191" spans="3:3">
      <c r="C26191" s="41"/>
    </row>
    <row r="26192" spans="3:3">
      <c r="C26192" s="41"/>
    </row>
    <row r="26193" spans="1:3">
      <c r="C26193" s="41"/>
    </row>
    <row r="26194" spans="1:3">
      <c r="C26194" s="41"/>
    </row>
    <row r="26195" spans="1:3">
      <c r="C26195" s="41"/>
    </row>
    <row r="26196" spans="1:3">
      <c r="C26196" s="41"/>
    </row>
    <row r="26197" spans="1:3">
      <c r="C26197" s="41"/>
    </row>
    <row r="26198" spans="1:3">
      <c r="C26198" s="41"/>
    </row>
    <row r="26199" spans="1:3">
      <c r="C26199" s="41"/>
    </row>
    <row r="26200" spans="1:3">
      <c r="C26200" s="41"/>
    </row>
    <row r="26201" spans="1:3">
      <c r="C26201" s="41"/>
    </row>
    <row r="26202" spans="1:3">
      <c r="A26202" s="3"/>
      <c r="C26202" s="41"/>
    </row>
    <row r="26203" spans="1:3">
      <c r="A26203" s="3"/>
      <c r="C26203" s="41"/>
    </row>
    <row r="26204" spans="1:3">
      <c r="C26204" s="41"/>
    </row>
    <row r="26205" spans="1:3">
      <c r="C26205" s="41"/>
    </row>
    <row r="26206" spans="1:3">
      <c r="C26206" s="41"/>
    </row>
    <row r="26207" spans="1:3">
      <c r="C26207" s="41"/>
    </row>
    <row r="26208" spans="1:3">
      <c r="C26208" s="41"/>
    </row>
    <row r="26209" spans="3:3">
      <c r="C26209" s="41"/>
    </row>
    <row r="26210" spans="3:3">
      <c r="C26210" s="41"/>
    </row>
    <row r="26211" spans="3:3">
      <c r="C26211" s="41"/>
    </row>
    <row r="26212" spans="3:3">
      <c r="C26212" s="41"/>
    </row>
    <row r="26213" spans="3:3">
      <c r="C26213" s="41"/>
    </row>
    <row r="26214" spans="3:3">
      <c r="C26214" s="41"/>
    </row>
    <row r="26215" spans="3:3">
      <c r="C26215" s="41"/>
    </row>
    <row r="26216" spans="3:3">
      <c r="C26216" s="41"/>
    </row>
    <row r="26217" spans="3:3">
      <c r="C26217" s="41"/>
    </row>
    <row r="26218" spans="3:3">
      <c r="C26218" s="41"/>
    </row>
    <row r="26219" spans="3:3">
      <c r="C26219" s="41"/>
    </row>
    <row r="26220" spans="3:3">
      <c r="C26220" s="41"/>
    </row>
    <row r="26221" spans="3:3">
      <c r="C26221" s="41"/>
    </row>
    <row r="26222" spans="3:3">
      <c r="C26222" s="41"/>
    </row>
    <row r="26223" spans="3:3">
      <c r="C26223" s="41"/>
    </row>
    <row r="26224" spans="3:3">
      <c r="C26224" s="41"/>
    </row>
    <row r="26225" spans="3:3">
      <c r="C26225" s="41"/>
    </row>
    <row r="26226" spans="3:3">
      <c r="C26226" s="41"/>
    </row>
    <row r="26227" spans="3:3">
      <c r="C26227" s="41"/>
    </row>
    <row r="26228" spans="3:3">
      <c r="C26228" s="41"/>
    </row>
    <row r="26229" spans="3:3">
      <c r="C26229" s="41"/>
    </row>
    <row r="26230" spans="3:3">
      <c r="C26230" s="41"/>
    </row>
    <row r="26231" spans="3:3">
      <c r="C26231" s="41"/>
    </row>
    <row r="26232" spans="3:3">
      <c r="C26232" s="41"/>
    </row>
    <row r="26233" spans="3:3">
      <c r="C26233" s="41"/>
    </row>
    <row r="26234" spans="3:3">
      <c r="C26234" s="41"/>
    </row>
    <row r="26235" spans="3:3">
      <c r="C26235" s="41"/>
    </row>
    <row r="26236" spans="3:3">
      <c r="C26236" s="41"/>
    </row>
    <row r="26237" spans="3:3">
      <c r="C26237" s="41"/>
    </row>
    <row r="26238" spans="3:3">
      <c r="C26238" s="41"/>
    </row>
    <row r="26239" spans="3:3">
      <c r="C26239" s="41"/>
    </row>
    <row r="26240" spans="3:3">
      <c r="C26240" s="41"/>
    </row>
    <row r="26241" spans="1:3">
      <c r="C26241" s="41"/>
    </row>
    <row r="26242" spans="1:3">
      <c r="C26242" s="41"/>
    </row>
    <row r="26243" spans="1:3">
      <c r="C26243" s="41"/>
    </row>
    <row r="26244" spans="1:3">
      <c r="C26244" s="41"/>
    </row>
    <row r="26245" spans="1:3">
      <c r="C26245" s="41"/>
    </row>
    <row r="26246" spans="1:3">
      <c r="C26246" s="41"/>
    </row>
    <row r="26247" spans="1:3">
      <c r="C26247" s="41"/>
    </row>
    <row r="26248" spans="1:3">
      <c r="C26248" s="41"/>
    </row>
    <row r="26249" spans="1:3">
      <c r="C26249" s="41"/>
    </row>
    <row r="26250" spans="1:3">
      <c r="C26250" s="41"/>
    </row>
    <row r="26251" spans="1:3">
      <c r="C26251" s="41"/>
    </row>
    <row r="26252" spans="1:3">
      <c r="A26252" s="3"/>
      <c r="C26252" s="41"/>
    </row>
    <row r="26253" spans="1:3">
      <c r="A26253" s="3"/>
      <c r="C26253" s="41"/>
    </row>
    <row r="26254" spans="1:3">
      <c r="A26254" s="3"/>
      <c r="C26254" s="41"/>
    </row>
    <row r="26255" spans="1:3">
      <c r="A26255" s="3"/>
      <c r="C26255" s="41"/>
    </row>
    <row r="26256" spans="1:3">
      <c r="C26256" s="41"/>
    </row>
    <row r="26257" spans="3:3">
      <c r="C26257" s="41"/>
    </row>
    <row r="26258" spans="3:3">
      <c r="C26258" s="41"/>
    </row>
    <row r="26259" spans="3:3">
      <c r="C26259" s="41"/>
    </row>
    <row r="26260" spans="3:3">
      <c r="C26260" s="41"/>
    </row>
    <row r="26261" spans="3:3">
      <c r="C26261" s="41"/>
    </row>
    <row r="26262" spans="3:3">
      <c r="C26262" s="41"/>
    </row>
    <row r="26263" spans="3:3">
      <c r="C26263" s="41"/>
    </row>
    <row r="26264" spans="3:3">
      <c r="C26264" s="41"/>
    </row>
    <row r="26265" spans="3:3">
      <c r="C26265" s="41"/>
    </row>
    <row r="26266" spans="3:3">
      <c r="C26266" s="41"/>
    </row>
    <row r="26267" spans="3:3">
      <c r="C26267" s="41"/>
    </row>
    <row r="26268" spans="3:3">
      <c r="C26268" s="41"/>
    </row>
    <row r="26269" spans="3:3">
      <c r="C26269" s="41"/>
    </row>
    <row r="26270" spans="3:3">
      <c r="C26270" s="41"/>
    </row>
    <row r="26271" spans="3:3">
      <c r="C26271" s="41"/>
    </row>
    <row r="26272" spans="3:3">
      <c r="C26272" s="41"/>
    </row>
    <row r="26273" spans="3:3">
      <c r="C26273" s="41"/>
    </row>
    <row r="26274" spans="3:3">
      <c r="C26274" s="41"/>
    </row>
    <row r="26275" spans="3:3">
      <c r="C26275" s="41"/>
    </row>
    <row r="26276" spans="3:3">
      <c r="C26276" s="41"/>
    </row>
    <row r="26277" spans="3:3">
      <c r="C26277" s="41"/>
    </row>
    <row r="26278" spans="3:3">
      <c r="C26278" s="41"/>
    </row>
    <row r="26279" spans="3:3">
      <c r="C26279" s="41"/>
    </row>
    <row r="26280" spans="3:3">
      <c r="C26280" s="41"/>
    </row>
    <row r="26281" spans="3:3">
      <c r="C26281" s="41"/>
    </row>
    <row r="26282" spans="3:3">
      <c r="C26282" s="41"/>
    </row>
    <row r="26283" spans="3:3">
      <c r="C26283" s="41"/>
    </row>
    <row r="26284" spans="3:3">
      <c r="C26284" s="41"/>
    </row>
    <row r="26285" spans="3:3">
      <c r="C26285" s="41"/>
    </row>
    <row r="26286" spans="3:3">
      <c r="C26286" s="41"/>
    </row>
    <row r="26287" spans="3:3">
      <c r="C26287" s="41"/>
    </row>
    <row r="26288" spans="3:3">
      <c r="C26288" s="41"/>
    </row>
    <row r="26289" spans="3:3">
      <c r="C26289" s="41"/>
    </row>
    <row r="26290" spans="3:3">
      <c r="C26290" s="41"/>
    </row>
    <row r="26291" spans="3:3">
      <c r="C26291" s="41"/>
    </row>
    <row r="26292" spans="3:3">
      <c r="C26292" s="41"/>
    </row>
    <row r="26293" spans="3:3">
      <c r="C26293" s="41"/>
    </row>
    <row r="26294" spans="3:3">
      <c r="C26294" s="41"/>
    </row>
    <row r="26295" spans="3:3">
      <c r="C26295" s="41"/>
    </row>
    <row r="26296" spans="3:3">
      <c r="C26296" s="41"/>
    </row>
    <row r="26297" spans="3:3">
      <c r="C26297" s="41"/>
    </row>
    <row r="26298" spans="3:3">
      <c r="C26298" s="41"/>
    </row>
    <row r="26299" spans="3:3">
      <c r="C26299" s="41"/>
    </row>
    <row r="26300" spans="3:3">
      <c r="C26300" s="41"/>
    </row>
    <row r="26301" spans="3:3">
      <c r="C26301" s="41"/>
    </row>
    <row r="26302" spans="3:3">
      <c r="C26302" s="41"/>
    </row>
    <row r="26303" spans="3:3">
      <c r="C26303" s="41"/>
    </row>
    <row r="26304" spans="3:3">
      <c r="C26304" s="41"/>
    </row>
    <row r="26305" spans="3:3">
      <c r="C26305" s="41"/>
    </row>
    <row r="26306" spans="3:3">
      <c r="C26306" s="41"/>
    </row>
    <row r="26307" spans="3:3">
      <c r="C26307" s="41"/>
    </row>
    <row r="26308" spans="3:3">
      <c r="C26308" s="41"/>
    </row>
    <row r="26309" spans="3:3">
      <c r="C26309" s="41"/>
    </row>
    <row r="26310" spans="3:3">
      <c r="C26310" s="41"/>
    </row>
    <row r="26311" spans="3:3">
      <c r="C26311" s="41"/>
    </row>
    <row r="26312" spans="3:3">
      <c r="C26312" s="41"/>
    </row>
    <row r="26313" spans="3:3">
      <c r="C26313" s="41"/>
    </row>
    <row r="26314" spans="3:3">
      <c r="C26314" s="41"/>
    </row>
    <row r="26315" spans="3:3">
      <c r="C26315" s="41"/>
    </row>
    <row r="26316" spans="3:3">
      <c r="C26316" s="41"/>
    </row>
    <row r="26317" spans="3:3">
      <c r="C26317" s="41"/>
    </row>
    <row r="26318" spans="3:3">
      <c r="C26318" s="41"/>
    </row>
    <row r="26319" spans="3:3">
      <c r="C26319" s="41"/>
    </row>
    <row r="26320" spans="3:3">
      <c r="C26320" s="41"/>
    </row>
    <row r="26321" spans="3:3">
      <c r="C26321" s="41"/>
    </row>
    <row r="26322" spans="3:3">
      <c r="C26322" s="41"/>
    </row>
    <row r="26323" spans="3:3">
      <c r="C26323" s="41"/>
    </row>
    <row r="26324" spans="3:3">
      <c r="C26324" s="41"/>
    </row>
    <row r="26325" spans="3:3">
      <c r="C26325" s="41"/>
    </row>
    <row r="26326" spans="3:3">
      <c r="C26326" s="41"/>
    </row>
    <row r="26327" spans="3:3">
      <c r="C26327" s="41"/>
    </row>
    <row r="26328" spans="3:3">
      <c r="C26328" s="41"/>
    </row>
    <row r="26329" spans="3:3">
      <c r="C26329" s="41"/>
    </row>
    <row r="26330" spans="3:3">
      <c r="C26330" s="41"/>
    </row>
    <row r="26331" spans="3:3">
      <c r="C26331" s="41"/>
    </row>
    <row r="26332" spans="3:3">
      <c r="C26332" s="41"/>
    </row>
    <row r="26333" spans="3:3">
      <c r="C26333" s="41"/>
    </row>
    <row r="26334" spans="3:3">
      <c r="C26334" s="41"/>
    </row>
    <row r="26335" spans="3:3">
      <c r="C26335" s="41"/>
    </row>
    <row r="26336" spans="3:3">
      <c r="C26336" s="41"/>
    </row>
    <row r="26337" spans="1:3">
      <c r="C26337" s="41"/>
    </row>
    <row r="26338" spans="1:3">
      <c r="C26338" s="41"/>
    </row>
    <row r="26339" spans="1:3">
      <c r="C26339" s="41"/>
    </row>
    <row r="26340" spans="1:3">
      <c r="C26340" s="41"/>
    </row>
    <row r="26341" spans="1:3">
      <c r="C26341" s="41"/>
    </row>
    <row r="26342" spans="1:3">
      <c r="C26342" s="41"/>
    </row>
    <row r="26343" spans="1:3">
      <c r="C26343" s="41"/>
    </row>
    <row r="26344" spans="1:3">
      <c r="A26344" s="3"/>
      <c r="C26344" s="41"/>
    </row>
    <row r="26345" spans="1:3">
      <c r="C26345" s="41"/>
    </row>
    <row r="26346" spans="1:3">
      <c r="C26346" s="41"/>
    </row>
    <row r="26347" spans="1:3">
      <c r="C26347" s="41"/>
    </row>
    <row r="26348" spans="1:3">
      <c r="C26348" s="41"/>
    </row>
    <row r="26349" spans="1:3">
      <c r="C26349" s="41"/>
    </row>
    <row r="26350" spans="1:3">
      <c r="C26350" s="41"/>
    </row>
    <row r="26351" spans="1:3">
      <c r="C26351" s="41"/>
    </row>
    <row r="26352" spans="1:3">
      <c r="C26352" s="41"/>
    </row>
    <row r="26353" spans="3:3">
      <c r="C26353" s="41"/>
    </row>
    <row r="26354" spans="3:3">
      <c r="C26354" s="41"/>
    </row>
    <row r="26355" spans="3:3">
      <c r="C26355" s="41"/>
    </row>
    <row r="26356" spans="3:3">
      <c r="C26356" s="41"/>
    </row>
    <row r="26357" spans="3:3">
      <c r="C26357" s="41"/>
    </row>
    <row r="26358" spans="3:3">
      <c r="C26358" s="41"/>
    </row>
    <row r="26359" spans="3:3">
      <c r="C26359" s="41"/>
    </row>
    <row r="26360" spans="3:3">
      <c r="C26360" s="41"/>
    </row>
    <row r="26361" spans="3:3">
      <c r="C26361" s="41"/>
    </row>
    <row r="26362" spans="3:3">
      <c r="C26362" s="41"/>
    </row>
    <row r="26363" spans="3:3">
      <c r="C26363" s="41"/>
    </row>
    <row r="26364" spans="3:3">
      <c r="C26364" s="41"/>
    </row>
    <row r="26365" spans="3:3">
      <c r="C26365" s="41"/>
    </row>
    <row r="26366" spans="3:3">
      <c r="C26366" s="41"/>
    </row>
    <row r="26367" spans="3:3">
      <c r="C26367" s="41"/>
    </row>
    <row r="26368" spans="3:3">
      <c r="C26368" s="41"/>
    </row>
    <row r="26369" spans="3:3">
      <c r="C26369" s="41"/>
    </row>
    <row r="26370" spans="3:3">
      <c r="C26370" s="41"/>
    </row>
    <row r="26371" spans="3:3">
      <c r="C26371" s="41"/>
    </row>
    <row r="26372" spans="3:3">
      <c r="C26372" s="41"/>
    </row>
    <row r="26373" spans="3:3">
      <c r="C26373" s="41"/>
    </row>
    <row r="26374" spans="3:3">
      <c r="C26374" s="41"/>
    </row>
    <row r="26375" spans="3:3">
      <c r="C26375" s="41"/>
    </row>
    <row r="26376" spans="3:3">
      <c r="C26376" s="41"/>
    </row>
    <row r="26377" spans="3:3">
      <c r="C26377" s="41"/>
    </row>
    <row r="26378" spans="3:3">
      <c r="C26378" s="41"/>
    </row>
    <row r="26379" spans="3:3">
      <c r="C26379" s="41"/>
    </row>
    <row r="26380" spans="3:3">
      <c r="C26380" s="41"/>
    </row>
    <row r="26381" spans="3:3">
      <c r="C26381" s="41"/>
    </row>
    <row r="26382" spans="3:3">
      <c r="C26382" s="41"/>
    </row>
    <row r="26383" spans="3:3">
      <c r="C26383" s="41"/>
    </row>
    <row r="26384" spans="3:3">
      <c r="C26384" s="41"/>
    </row>
    <row r="26385" spans="3:3">
      <c r="C26385" s="41"/>
    </row>
    <row r="26386" spans="3:3">
      <c r="C26386" s="41"/>
    </row>
    <row r="26387" spans="3:3">
      <c r="C26387" s="41"/>
    </row>
    <row r="26388" spans="3:3">
      <c r="C26388" s="41"/>
    </row>
    <row r="26389" spans="3:3">
      <c r="C26389" s="41"/>
    </row>
    <row r="26390" spans="3:3">
      <c r="C26390" s="41"/>
    </row>
    <row r="26391" spans="3:3">
      <c r="C26391" s="41"/>
    </row>
    <row r="26392" spans="3:3">
      <c r="C26392" s="41"/>
    </row>
    <row r="26393" spans="3:3">
      <c r="C26393" s="41"/>
    </row>
    <row r="26394" spans="3:3">
      <c r="C26394" s="41"/>
    </row>
    <row r="26395" spans="3:3">
      <c r="C26395" s="41"/>
    </row>
    <row r="26396" spans="3:3">
      <c r="C26396" s="41"/>
    </row>
    <row r="26397" spans="3:3">
      <c r="C26397" s="41"/>
    </row>
    <row r="26398" spans="3:3">
      <c r="C26398" s="41"/>
    </row>
    <row r="26399" spans="3:3">
      <c r="C26399" s="41"/>
    </row>
    <row r="26400" spans="3:3">
      <c r="C26400" s="41"/>
    </row>
    <row r="26401" spans="3:3">
      <c r="C26401" s="41"/>
    </row>
    <row r="26402" spans="3:3">
      <c r="C26402" s="41"/>
    </row>
    <row r="26403" spans="3:3">
      <c r="C26403" s="41"/>
    </row>
    <row r="26404" spans="3:3">
      <c r="C26404" s="41"/>
    </row>
    <row r="26405" spans="3:3">
      <c r="C26405" s="41"/>
    </row>
    <row r="26406" spans="3:3">
      <c r="C26406" s="41"/>
    </row>
    <row r="26407" spans="3:3">
      <c r="C26407" s="41"/>
    </row>
    <row r="26408" spans="3:3">
      <c r="C26408" s="41"/>
    </row>
    <row r="26409" spans="3:3">
      <c r="C26409" s="41"/>
    </row>
    <row r="26410" spans="3:3">
      <c r="C26410" s="41"/>
    </row>
    <row r="26411" spans="3:3">
      <c r="C26411" s="41"/>
    </row>
    <row r="26412" spans="3:3">
      <c r="C26412" s="41"/>
    </row>
    <row r="26413" spans="3:3">
      <c r="C26413" s="41"/>
    </row>
    <row r="26414" spans="3:3">
      <c r="C26414" s="41"/>
    </row>
    <row r="26415" spans="3:3">
      <c r="C26415" s="41"/>
    </row>
    <row r="26416" spans="3:3">
      <c r="C26416" s="41"/>
    </row>
    <row r="26417" spans="3:3">
      <c r="C26417" s="41"/>
    </row>
    <row r="26418" spans="3:3">
      <c r="C26418" s="41"/>
    </row>
    <row r="26419" spans="3:3">
      <c r="C26419" s="41"/>
    </row>
    <row r="26420" spans="3:3">
      <c r="C26420" s="41"/>
    </row>
    <row r="26421" spans="3:3">
      <c r="C26421" s="41"/>
    </row>
    <row r="26422" spans="3:3">
      <c r="C26422" s="41"/>
    </row>
    <row r="26423" spans="3:3">
      <c r="C26423" s="41"/>
    </row>
    <row r="26424" spans="3:3">
      <c r="C26424" s="41"/>
    </row>
    <row r="26425" spans="3:3">
      <c r="C26425" s="41"/>
    </row>
    <row r="26426" spans="3:3">
      <c r="C26426" s="41"/>
    </row>
    <row r="26427" spans="3:3">
      <c r="C26427" s="41"/>
    </row>
    <row r="26428" spans="3:3">
      <c r="C26428" s="41"/>
    </row>
    <row r="26429" spans="3:3">
      <c r="C26429" s="41"/>
    </row>
    <row r="26430" spans="3:3">
      <c r="C26430" s="41"/>
    </row>
    <row r="26431" spans="3:3">
      <c r="C26431" s="41"/>
    </row>
    <row r="26432" spans="3:3">
      <c r="C26432" s="41"/>
    </row>
    <row r="26433" spans="3:3">
      <c r="C26433" s="41"/>
    </row>
    <row r="26434" spans="3:3">
      <c r="C26434" s="41"/>
    </row>
    <row r="26435" spans="3:3">
      <c r="C26435" s="41"/>
    </row>
    <row r="26436" spans="3:3">
      <c r="C26436" s="41"/>
    </row>
    <row r="26437" spans="3:3">
      <c r="C26437" s="41"/>
    </row>
    <row r="26438" spans="3:3">
      <c r="C26438" s="41"/>
    </row>
    <row r="26439" spans="3:3">
      <c r="C26439" s="41"/>
    </row>
    <row r="26440" spans="3:3">
      <c r="C26440" s="41"/>
    </row>
    <row r="26441" spans="3:3">
      <c r="C26441" s="41"/>
    </row>
    <row r="26442" spans="3:3">
      <c r="C26442" s="41"/>
    </row>
    <row r="26443" spans="3:3">
      <c r="C26443" s="41"/>
    </row>
    <row r="26444" spans="3:3">
      <c r="C26444" s="41"/>
    </row>
    <row r="26445" spans="3:3">
      <c r="C26445" s="41"/>
    </row>
    <row r="26446" spans="3:3">
      <c r="C26446" s="41"/>
    </row>
    <row r="26447" spans="3:3">
      <c r="C26447" s="41"/>
    </row>
    <row r="26448" spans="3:3">
      <c r="C26448" s="41"/>
    </row>
    <row r="26449" spans="3:3">
      <c r="C26449" s="41"/>
    </row>
    <row r="26450" spans="3:3">
      <c r="C26450" s="41"/>
    </row>
    <row r="26451" spans="3:3">
      <c r="C26451" s="41"/>
    </row>
    <row r="26452" spans="3:3">
      <c r="C26452" s="41"/>
    </row>
    <row r="26453" spans="3:3">
      <c r="C26453" s="41"/>
    </row>
    <row r="26454" spans="3:3">
      <c r="C26454" s="41"/>
    </row>
    <row r="26455" spans="3:3">
      <c r="C26455" s="41"/>
    </row>
    <row r="26456" spans="3:3">
      <c r="C26456" s="41"/>
    </row>
    <row r="26457" spans="3:3">
      <c r="C26457" s="41"/>
    </row>
    <row r="26458" spans="3:3">
      <c r="C26458" s="41"/>
    </row>
    <row r="26459" spans="3:3">
      <c r="C26459" s="41"/>
    </row>
    <row r="26460" spans="3:3">
      <c r="C26460" s="41"/>
    </row>
    <row r="26461" spans="3:3">
      <c r="C26461" s="41"/>
    </row>
    <row r="26462" spans="3:3">
      <c r="C26462" s="41"/>
    </row>
    <row r="26463" spans="3:3">
      <c r="C26463" s="41"/>
    </row>
    <row r="26464" spans="3:3">
      <c r="C26464" s="41"/>
    </row>
    <row r="26465" spans="3:3">
      <c r="C26465" s="41"/>
    </row>
    <row r="26466" spans="3:3">
      <c r="C26466" s="41"/>
    </row>
    <row r="26467" spans="3:3">
      <c r="C26467" s="41"/>
    </row>
    <row r="26468" spans="3:3">
      <c r="C26468" s="41"/>
    </row>
    <row r="26469" spans="3:3">
      <c r="C26469" s="41"/>
    </row>
    <row r="26470" spans="3:3">
      <c r="C26470" s="41"/>
    </row>
    <row r="26471" spans="3:3">
      <c r="C26471" s="41"/>
    </row>
    <row r="26472" spans="3:3">
      <c r="C26472" s="41"/>
    </row>
    <row r="26473" spans="3:3">
      <c r="C26473" s="41"/>
    </row>
    <row r="26474" spans="3:3">
      <c r="C26474" s="41"/>
    </row>
    <row r="26475" spans="3:3">
      <c r="C26475" s="41"/>
    </row>
    <row r="26476" spans="3:3">
      <c r="C26476" s="41"/>
    </row>
    <row r="26477" spans="3:3">
      <c r="C26477" s="41"/>
    </row>
    <row r="26478" spans="3:3">
      <c r="C26478" s="41"/>
    </row>
    <row r="26479" spans="3:3">
      <c r="C26479" s="41"/>
    </row>
    <row r="26480" spans="3:3">
      <c r="C26480" s="41"/>
    </row>
    <row r="26481" spans="3:3">
      <c r="C26481" s="41"/>
    </row>
    <row r="26482" spans="3:3">
      <c r="C26482" s="41"/>
    </row>
    <row r="26483" spans="3:3">
      <c r="C26483" s="41"/>
    </row>
    <row r="26484" spans="3:3">
      <c r="C26484" s="41"/>
    </row>
    <row r="26485" spans="3:3">
      <c r="C26485" s="41"/>
    </row>
    <row r="26486" spans="3:3">
      <c r="C26486" s="41"/>
    </row>
    <row r="26487" spans="3:3">
      <c r="C26487" s="41"/>
    </row>
    <row r="26488" spans="3:3">
      <c r="C26488" s="41"/>
    </row>
    <row r="26489" spans="3:3">
      <c r="C26489" s="41"/>
    </row>
    <row r="26490" spans="3:3">
      <c r="C26490" s="41"/>
    </row>
    <row r="26491" spans="3:3">
      <c r="C26491" s="41"/>
    </row>
    <row r="26492" spans="3:3">
      <c r="C26492" s="41"/>
    </row>
    <row r="26493" spans="3:3">
      <c r="C26493" s="41"/>
    </row>
    <row r="26494" spans="3:3">
      <c r="C26494" s="41"/>
    </row>
    <row r="26495" spans="3:3">
      <c r="C26495" s="41"/>
    </row>
    <row r="26496" spans="3:3">
      <c r="C26496" s="41"/>
    </row>
    <row r="26497" spans="3:3">
      <c r="C26497" s="41"/>
    </row>
    <row r="26498" spans="3:3">
      <c r="C26498" s="41"/>
    </row>
    <row r="26499" spans="3:3">
      <c r="C26499" s="41"/>
    </row>
    <row r="26500" spans="3:3">
      <c r="C26500" s="41"/>
    </row>
    <row r="26501" spans="3:3">
      <c r="C26501" s="41"/>
    </row>
    <row r="26502" spans="3:3">
      <c r="C26502" s="41"/>
    </row>
    <row r="26503" spans="3:3">
      <c r="C26503" s="41"/>
    </row>
    <row r="26504" spans="3:3">
      <c r="C26504" s="41"/>
    </row>
    <row r="26505" spans="3:3">
      <c r="C26505" s="41"/>
    </row>
    <row r="26506" spans="3:3">
      <c r="C26506" s="41"/>
    </row>
    <row r="26507" spans="3:3">
      <c r="C26507" s="41"/>
    </row>
    <row r="26508" spans="3:3">
      <c r="C26508" s="41"/>
    </row>
    <row r="26509" spans="3:3">
      <c r="C26509" s="41"/>
    </row>
    <row r="26510" spans="3:3">
      <c r="C26510" s="41"/>
    </row>
    <row r="26511" spans="3:3">
      <c r="C26511" s="41"/>
    </row>
    <row r="26512" spans="3:3">
      <c r="C26512" s="41"/>
    </row>
    <row r="26513" spans="3:3">
      <c r="C26513" s="41"/>
    </row>
    <row r="26514" spans="3:3">
      <c r="C26514" s="41"/>
    </row>
    <row r="26515" spans="3:3">
      <c r="C26515" s="41"/>
    </row>
    <row r="26516" spans="3:3">
      <c r="C26516" s="41"/>
    </row>
    <row r="26517" spans="3:3">
      <c r="C26517" s="41"/>
    </row>
    <row r="26518" spans="3:3">
      <c r="C26518" s="41"/>
    </row>
    <row r="26519" spans="3:3">
      <c r="C26519" s="41"/>
    </row>
    <row r="26520" spans="3:3">
      <c r="C26520" s="41"/>
    </row>
    <row r="26521" spans="3:3">
      <c r="C26521" s="41"/>
    </row>
    <row r="26522" spans="3:3">
      <c r="C26522" s="41"/>
    </row>
    <row r="26523" spans="3:3">
      <c r="C26523" s="41"/>
    </row>
    <row r="26524" spans="3:3">
      <c r="C26524" s="41"/>
    </row>
    <row r="26525" spans="3:3">
      <c r="C26525" s="41"/>
    </row>
    <row r="26526" spans="3:3">
      <c r="C26526" s="41"/>
    </row>
    <row r="26527" spans="3:3">
      <c r="C26527" s="41"/>
    </row>
    <row r="26528" spans="3:3">
      <c r="C26528" s="41"/>
    </row>
    <row r="26529" spans="3:3">
      <c r="C26529" s="41"/>
    </row>
    <row r="26530" spans="3:3">
      <c r="C26530" s="41"/>
    </row>
    <row r="26531" spans="3:3">
      <c r="C26531" s="41"/>
    </row>
    <row r="26532" spans="3:3">
      <c r="C26532" s="41"/>
    </row>
    <row r="26533" spans="3:3">
      <c r="C26533" s="41"/>
    </row>
    <row r="26534" spans="3:3">
      <c r="C26534" s="41"/>
    </row>
    <row r="26535" spans="3:3">
      <c r="C26535" s="41"/>
    </row>
    <row r="26536" spans="3:3">
      <c r="C26536" s="41"/>
    </row>
    <row r="26537" spans="3:3">
      <c r="C26537" s="41"/>
    </row>
    <row r="26538" spans="3:3">
      <c r="C26538" s="41"/>
    </row>
    <row r="26539" spans="3:3">
      <c r="C26539" s="41"/>
    </row>
    <row r="26540" spans="3:3">
      <c r="C26540" s="41"/>
    </row>
    <row r="26541" spans="3:3">
      <c r="C26541" s="41"/>
    </row>
    <row r="26542" spans="3:3">
      <c r="C26542" s="41"/>
    </row>
    <row r="26543" spans="3:3">
      <c r="C26543" s="41"/>
    </row>
    <row r="26544" spans="3:3">
      <c r="C26544" s="41"/>
    </row>
    <row r="26545" spans="3:3">
      <c r="C26545" s="41"/>
    </row>
    <row r="26546" spans="3:3">
      <c r="C26546" s="41"/>
    </row>
    <row r="26547" spans="3:3">
      <c r="C26547" s="41"/>
    </row>
    <row r="26548" spans="3:3">
      <c r="C26548" s="41"/>
    </row>
    <row r="26549" spans="3:3">
      <c r="C26549" s="41"/>
    </row>
    <row r="26550" spans="3:3">
      <c r="C26550" s="41"/>
    </row>
    <row r="26551" spans="3:3">
      <c r="C26551" s="41"/>
    </row>
    <row r="26552" spans="3:3">
      <c r="C26552" s="41"/>
    </row>
    <row r="26553" spans="3:3">
      <c r="C26553" s="41"/>
    </row>
    <row r="26554" spans="3:3">
      <c r="C26554" s="41"/>
    </row>
    <row r="26555" spans="3:3">
      <c r="C26555" s="41"/>
    </row>
    <row r="26556" spans="3:3">
      <c r="C26556" s="41"/>
    </row>
    <row r="26557" spans="3:3">
      <c r="C26557" s="41"/>
    </row>
    <row r="26558" spans="3:3">
      <c r="C26558" s="41"/>
    </row>
    <row r="26559" spans="3:3">
      <c r="C26559" s="41"/>
    </row>
    <row r="26560" spans="3:3">
      <c r="C26560" s="41"/>
    </row>
    <row r="26561" spans="3:3">
      <c r="C26561" s="41"/>
    </row>
    <row r="26562" spans="3:3">
      <c r="C26562" s="41"/>
    </row>
    <row r="26563" spans="3:3">
      <c r="C26563" s="41"/>
    </row>
    <row r="26564" spans="3:3">
      <c r="C26564" s="41"/>
    </row>
    <row r="26565" spans="3:3">
      <c r="C26565" s="41"/>
    </row>
    <row r="26566" spans="3:3">
      <c r="C26566" s="41"/>
    </row>
    <row r="26567" spans="3:3">
      <c r="C26567" s="41"/>
    </row>
    <row r="26568" spans="3:3">
      <c r="C26568" s="41"/>
    </row>
    <row r="26569" spans="3:3">
      <c r="C26569" s="41"/>
    </row>
    <row r="26570" spans="3:3">
      <c r="C26570" s="41"/>
    </row>
    <row r="26571" spans="3:3">
      <c r="C26571" s="41"/>
    </row>
    <row r="26572" spans="3:3">
      <c r="C26572" s="41"/>
    </row>
    <row r="26573" spans="3:3">
      <c r="C26573" s="41"/>
    </row>
    <row r="26574" spans="3:3">
      <c r="C26574" s="41"/>
    </row>
    <row r="26575" spans="3:3">
      <c r="C26575" s="41"/>
    </row>
    <row r="26576" spans="3:3">
      <c r="C26576" s="41"/>
    </row>
    <row r="26577" spans="3:3">
      <c r="C26577" s="41"/>
    </row>
    <row r="26578" spans="3:3">
      <c r="C26578" s="41"/>
    </row>
    <row r="26579" spans="3:3">
      <c r="C26579" s="41"/>
    </row>
    <row r="26580" spans="3:3">
      <c r="C26580" s="41"/>
    </row>
    <row r="26581" spans="3:3">
      <c r="C26581" s="41"/>
    </row>
    <row r="26582" spans="3:3">
      <c r="C26582" s="41"/>
    </row>
    <row r="26583" spans="3:3">
      <c r="C26583" s="41"/>
    </row>
    <row r="26584" spans="3:3">
      <c r="C26584" s="41"/>
    </row>
    <row r="26585" spans="3:3">
      <c r="C26585" s="41"/>
    </row>
    <row r="26586" spans="3:3">
      <c r="C26586" s="41"/>
    </row>
    <row r="26587" spans="3:3">
      <c r="C26587" s="41"/>
    </row>
    <row r="26588" spans="3:3">
      <c r="C26588" s="41"/>
    </row>
    <row r="26589" spans="3:3">
      <c r="C26589" s="41"/>
    </row>
    <row r="26590" spans="3:3">
      <c r="C26590" s="41"/>
    </row>
    <row r="26591" spans="3:3">
      <c r="C26591" s="41"/>
    </row>
    <row r="26592" spans="3:3">
      <c r="C26592" s="41"/>
    </row>
    <row r="26593" spans="3:3">
      <c r="C26593" s="41"/>
    </row>
    <row r="26594" spans="3:3">
      <c r="C26594" s="41"/>
    </row>
    <row r="26595" spans="3:3">
      <c r="C26595" s="41"/>
    </row>
    <row r="26596" spans="3:3">
      <c r="C26596" s="41"/>
    </row>
    <row r="26597" spans="3:3">
      <c r="C26597" s="41"/>
    </row>
    <row r="26598" spans="3:3">
      <c r="C26598" s="41"/>
    </row>
    <row r="26599" spans="3:3">
      <c r="C26599" s="41"/>
    </row>
    <row r="26600" spans="3:3">
      <c r="C26600" s="41"/>
    </row>
    <row r="26601" spans="3:3">
      <c r="C26601" s="41"/>
    </row>
    <row r="26602" spans="3:3">
      <c r="C26602" s="41"/>
    </row>
    <row r="26603" spans="3:3">
      <c r="C26603" s="41"/>
    </row>
    <row r="26604" spans="3:3">
      <c r="C26604" s="41"/>
    </row>
    <row r="26605" spans="3:3">
      <c r="C26605" s="41"/>
    </row>
    <row r="26606" spans="3:3">
      <c r="C26606" s="41"/>
    </row>
    <row r="26607" spans="3:3">
      <c r="C26607" s="41"/>
    </row>
    <row r="26608" spans="3:3">
      <c r="C26608" s="41"/>
    </row>
    <row r="26609" spans="3:3">
      <c r="C26609" s="41"/>
    </row>
    <row r="26610" spans="3:3">
      <c r="C26610" s="41"/>
    </row>
    <row r="26611" spans="3:3">
      <c r="C26611" s="41"/>
    </row>
    <row r="26612" spans="3:3">
      <c r="C26612" s="41"/>
    </row>
    <row r="26613" spans="3:3">
      <c r="C26613" s="41"/>
    </row>
    <row r="26614" spans="3:3">
      <c r="C26614" s="41"/>
    </row>
    <row r="26615" spans="3:3">
      <c r="C26615" s="41"/>
    </row>
    <row r="26616" spans="3:3">
      <c r="C26616" s="41"/>
    </row>
    <row r="26617" spans="3:3">
      <c r="C26617" s="41"/>
    </row>
    <row r="26618" spans="3:3">
      <c r="C26618" s="41"/>
    </row>
    <row r="26619" spans="3:3">
      <c r="C26619" s="41"/>
    </row>
    <row r="26620" spans="3:3">
      <c r="C26620" s="41"/>
    </row>
    <row r="26621" spans="3:3">
      <c r="C26621" s="41"/>
    </row>
    <row r="26622" spans="3:3">
      <c r="C26622" s="41"/>
    </row>
    <row r="26623" spans="3:3">
      <c r="C26623" s="41"/>
    </row>
    <row r="26624" spans="3:3">
      <c r="C26624" s="41"/>
    </row>
    <row r="26625" spans="3:3">
      <c r="C26625" s="41"/>
    </row>
    <row r="26626" spans="3:3">
      <c r="C26626" s="41"/>
    </row>
    <row r="26627" spans="3:3">
      <c r="C26627" s="41"/>
    </row>
    <row r="26628" spans="3:3">
      <c r="C26628" s="41"/>
    </row>
    <row r="26629" spans="3:3">
      <c r="C26629" s="41"/>
    </row>
    <row r="26630" spans="3:3">
      <c r="C26630" s="41"/>
    </row>
    <row r="26631" spans="3:3">
      <c r="C26631" s="41"/>
    </row>
    <row r="26633" spans="3:3">
      <c r="C26633" s="41"/>
    </row>
    <row r="26634" spans="3:3">
      <c r="C26634" s="41"/>
    </row>
    <row r="26635" spans="3:3">
      <c r="C26635" s="41"/>
    </row>
    <row r="26636" spans="3:3">
      <c r="C26636" s="41"/>
    </row>
    <row r="26637" spans="3:3">
      <c r="C26637" s="41"/>
    </row>
    <row r="26638" spans="3:3">
      <c r="C26638" s="41"/>
    </row>
    <row r="26639" spans="3:3">
      <c r="C26639" s="41"/>
    </row>
    <row r="26640" spans="3:3">
      <c r="C26640" s="41"/>
    </row>
    <row r="26641" spans="3:3">
      <c r="C26641" s="41"/>
    </row>
    <row r="26642" spans="3:3">
      <c r="C26642" s="41"/>
    </row>
    <row r="26643" spans="3:3">
      <c r="C26643" s="41"/>
    </row>
    <row r="26644" spans="3:3">
      <c r="C26644" s="41"/>
    </row>
    <row r="26645" spans="3:3">
      <c r="C26645" s="41"/>
    </row>
    <row r="26646" spans="3:3">
      <c r="C26646" s="41"/>
    </row>
    <row r="26647" spans="3:3">
      <c r="C26647" s="41"/>
    </row>
    <row r="26648" spans="3:3">
      <c r="C26648" s="41"/>
    </row>
    <row r="26649" spans="3:3">
      <c r="C26649" s="41"/>
    </row>
    <row r="26650" spans="3:3">
      <c r="C26650" s="41"/>
    </row>
    <row r="26651" spans="3:3">
      <c r="C26651" s="41"/>
    </row>
    <row r="26652" spans="3:3">
      <c r="C26652" s="41"/>
    </row>
    <row r="26653" spans="3:3">
      <c r="C26653" s="41"/>
    </row>
    <row r="26654" spans="3:3">
      <c r="C26654" s="41"/>
    </row>
    <row r="26655" spans="3:3">
      <c r="C26655" s="41"/>
    </row>
    <row r="26656" spans="3:3">
      <c r="C26656" s="41"/>
    </row>
    <row r="26657" spans="3:3">
      <c r="C26657" s="41"/>
    </row>
    <row r="26658" spans="3:3">
      <c r="C26658" s="41"/>
    </row>
    <row r="26659" spans="3:3">
      <c r="C26659" s="41"/>
    </row>
    <row r="26660" spans="3:3">
      <c r="C26660" s="41"/>
    </row>
    <row r="26661" spans="3:3">
      <c r="C26661" s="41"/>
    </row>
    <row r="26662" spans="3:3">
      <c r="C26662" s="41"/>
    </row>
    <row r="26663" spans="3:3">
      <c r="C26663" s="41"/>
    </row>
    <row r="26664" spans="3:3">
      <c r="C26664" s="41"/>
    </row>
    <row r="26665" spans="3:3">
      <c r="C26665" s="41"/>
    </row>
    <row r="26666" spans="3:3">
      <c r="C26666" s="41"/>
    </row>
    <row r="26667" spans="3:3">
      <c r="C26667" s="41"/>
    </row>
    <row r="26668" spans="3:3">
      <c r="C26668" s="41"/>
    </row>
    <row r="26669" spans="3:3">
      <c r="C26669" s="41"/>
    </row>
    <row r="26670" spans="3:3">
      <c r="C26670" s="41"/>
    </row>
    <row r="26671" spans="3:3">
      <c r="C26671" s="41"/>
    </row>
    <row r="26672" spans="3:3">
      <c r="C26672" s="41"/>
    </row>
    <row r="26673" spans="1:3">
      <c r="C26673" s="41"/>
    </row>
    <row r="26674" spans="1:3">
      <c r="C26674" s="41"/>
    </row>
    <row r="26675" spans="1:3">
      <c r="C26675" s="41"/>
    </row>
    <row r="26676" spans="1:3">
      <c r="C26676" s="41"/>
    </row>
    <row r="26677" spans="1:3">
      <c r="C26677" s="41"/>
    </row>
    <row r="26678" spans="1:3">
      <c r="A26678" s="3"/>
      <c r="C26678" s="41"/>
    </row>
    <row r="26679" spans="1:3">
      <c r="C26679" s="41"/>
    </row>
    <row r="26680" spans="1:3">
      <c r="C26680" s="41"/>
    </row>
    <row r="26681" spans="1:3">
      <c r="C26681" s="41"/>
    </row>
    <row r="26682" spans="1:3">
      <c r="C26682" s="41"/>
    </row>
    <row r="26683" spans="1:3">
      <c r="C26683" s="41"/>
    </row>
    <row r="26684" spans="1:3">
      <c r="C26684" s="41"/>
    </row>
    <row r="26685" spans="1:3">
      <c r="C26685" s="41"/>
    </row>
    <row r="26686" spans="1:3">
      <c r="C26686" s="41"/>
    </row>
    <row r="26687" spans="1:3">
      <c r="C26687" s="41"/>
    </row>
    <row r="26688" spans="1:3">
      <c r="C26688" s="41"/>
    </row>
    <row r="26689" spans="1:3">
      <c r="C26689" s="41"/>
    </row>
    <row r="26690" spans="1:3">
      <c r="C26690" s="41"/>
    </row>
    <row r="26691" spans="1:3">
      <c r="A26691" s="3"/>
      <c r="C26691" s="41"/>
    </row>
    <row r="26692" spans="1:3">
      <c r="C26692" s="41"/>
    </row>
    <row r="26693" spans="1:3">
      <c r="C26693" s="41"/>
    </row>
    <row r="26694" spans="1:3">
      <c r="C26694" s="41"/>
    </row>
    <row r="26695" spans="1:3">
      <c r="C26695" s="41"/>
    </row>
    <row r="26696" spans="1:3">
      <c r="C26696" s="41"/>
    </row>
    <row r="26697" spans="1:3">
      <c r="C26697" s="41"/>
    </row>
    <row r="26698" spans="1:3">
      <c r="C26698" s="41"/>
    </row>
    <row r="26699" spans="1:3">
      <c r="C26699" s="41"/>
    </row>
    <row r="26700" spans="1:3">
      <c r="C26700" s="41"/>
    </row>
    <row r="26701" spans="1:3">
      <c r="C26701" s="41"/>
    </row>
    <row r="26702" spans="1:3">
      <c r="C26702" s="41"/>
    </row>
    <row r="26703" spans="1:3">
      <c r="C26703" s="41"/>
    </row>
    <row r="26704" spans="1:3">
      <c r="C26704" s="41"/>
    </row>
    <row r="26705" spans="3:3">
      <c r="C26705" s="41"/>
    </row>
    <row r="26706" spans="3:3">
      <c r="C26706" s="41"/>
    </row>
    <row r="26707" spans="3:3">
      <c r="C26707" s="41"/>
    </row>
    <row r="26708" spans="3:3">
      <c r="C26708" s="41"/>
    </row>
    <row r="26709" spans="3:3">
      <c r="C26709" s="41"/>
    </row>
    <row r="26710" spans="3:3">
      <c r="C26710" s="41"/>
    </row>
    <row r="26711" spans="3:3">
      <c r="C26711" s="41"/>
    </row>
    <row r="26712" spans="3:3">
      <c r="C26712" s="41"/>
    </row>
    <row r="26713" spans="3:3">
      <c r="C26713" s="41"/>
    </row>
    <row r="26714" spans="3:3">
      <c r="C26714" s="41"/>
    </row>
    <row r="26715" spans="3:3">
      <c r="C26715" s="41"/>
    </row>
    <row r="26716" spans="3:3">
      <c r="C26716" s="41"/>
    </row>
    <row r="26717" spans="3:3">
      <c r="C26717" s="41"/>
    </row>
    <row r="26718" spans="3:3">
      <c r="C26718" s="41"/>
    </row>
    <row r="26719" spans="3:3">
      <c r="C26719" s="41"/>
    </row>
    <row r="26720" spans="3:3">
      <c r="C26720" s="41"/>
    </row>
    <row r="26721" spans="3:3">
      <c r="C26721" s="41"/>
    </row>
    <row r="26722" spans="3:3">
      <c r="C26722" s="41"/>
    </row>
    <row r="26723" spans="3:3">
      <c r="C26723" s="41"/>
    </row>
    <row r="26724" spans="3:3">
      <c r="C26724" s="41"/>
    </row>
    <row r="26725" spans="3:3">
      <c r="C26725" s="41"/>
    </row>
    <row r="26726" spans="3:3">
      <c r="C26726" s="41"/>
    </row>
    <row r="26727" spans="3:3">
      <c r="C26727" s="41"/>
    </row>
    <row r="26728" spans="3:3">
      <c r="C26728" s="41"/>
    </row>
    <row r="26729" spans="3:3">
      <c r="C26729" s="41"/>
    </row>
    <row r="26730" spans="3:3">
      <c r="C26730" s="41"/>
    </row>
    <row r="26731" spans="3:3">
      <c r="C26731" s="41"/>
    </row>
    <row r="26732" spans="3:3">
      <c r="C26732" s="41"/>
    </row>
    <row r="26733" spans="3:3">
      <c r="C26733" s="41"/>
    </row>
    <row r="26734" spans="3:3">
      <c r="C26734" s="41"/>
    </row>
    <row r="26735" spans="3:3">
      <c r="C26735" s="41"/>
    </row>
    <row r="26736" spans="3:3">
      <c r="C26736" s="41"/>
    </row>
    <row r="26737" spans="3:3">
      <c r="C26737" s="41"/>
    </row>
    <row r="26738" spans="3:3">
      <c r="C26738" s="41"/>
    </row>
    <row r="26739" spans="3:3">
      <c r="C26739" s="41"/>
    </row>
    <row r="26740" spans="3:3">
      <c r="C26740" s="41"/>
    </row>
    <row r="26741" spans="3:3">
      <c r="C26741" s="41"/>
    </row>
    <row r="26742" spans="3:3">
      <c r="C26742" s="41"/>
    </row>
    <row r="26743" spans="3:3">
      <c r="C26743" s="41"/>
    </row>
    <row r="26744" spans="3:3">
      <c r="C26744" s="41"/>
    </row>
    <row r="26745" spans="3:3">
      <c r="C26745" s="41"/>
    </row>
    <row r="26746" spans="3:3">
      <c r="C26746" s="41"/>
    </row>
    <row r="26747" spans="3:3">
      <c r="C26747" s="41"/>
    </row>
    <row r="26748" spans="3:3">
      <c r="C26748" s="41"/>
    </row>
    <row r="26749" spans="3:3">
      <c r="C26749" s="41"/>
    </row>
    <row r="26750" spans="3:3">
      <c r="C26750" s="41"/>
    </row>
    <row r="26751" spans="3:3">
      <c r="C26751" s="41"/>
    </row>
    <row r="26752" spans="3:3">
      <c r="C26752" s="41"/>
    </row>
    <row r="26753" spans="3:3">
      <c r="C26753" s="41"/>
    </row>
    <row r="26754" spans="3:3">
      <c r="C26754" s="41"/>
    </row>
    <row r="26755" spans="3:3">
      <c r="C26755" s="41"/>
    </row>
    <row r="26756" spans="3:3">
      <c r="C26756" s="41"/>
    </row>
    <row r="26757" spans="3:3">
      <c r="C26757" s="41"/>
    </row>
    <row r="26758" spans="3:3">
      <c r="C26758" s="41"/>
    </row>
    <row r="26759" spans="3:3">
      <c r="C26759" s="41"/>
    </row>
    <row r="26760" spans="3:3">
      <c r="C26760" s="41"/>
    </row>
    <row r="26761" spans="3:3">
      <c r="C26761" s="41"/>
    </row>
    <row r="26762" spans="3:3">
      <c r="C26762" s="41"/>
    </row>
    <row r="26763" spans="3:3">
      <c r="C26763" s="41"/>
    </row>
    <row r="26764" spans="3:3">
      <c r="C26764" s="41"/>
    </row>
    <row r="26765" spans="3:3">
      <c r="C26765" s="41"/>
    </row>
    <row r="26766" spans="3:3">
      <c r="C26766" s="41"/>
    </row>
    <row r="26767" spans="3:3">
      <c r="C26767" s="41"/>
    </row>
    <row r="26768" spans="3:3">
      <c r="C26768" s="41"/>
    </row>
    <row r="26769" spans="1:3">
      <c r="A26769" s="3"/>
      <c r="C26769" s="41"/>
    </row>
    <row r="26770" spans="1:3">
      <c r="C26770" s="41"/>
    </row>
    <row r="26771" spans="1:3">
      <c r="C26771" s="41"/>
    </row>
    <row r="26772" spans="1:3">
      <c r="C26772" s="41"/>
    </row>
    <row r="26773" spans="1:3">
      <c r="C26773" s="41"/>
    </row>
    <row r="26774" spans="1:3">
      <c r="C26774" s="41"/>
    </row>
    <row r="26775" spans="1:3">
      <c r="C26775" s="41"/>
    </row>
    <row r="26776" spans="1:3">
      <c r="C26776" s="41"/>
    </row>
    <row r="26777" spans="1:3">
      <c r="C26777" s="41"/>
    </row>
    <row r="26778" spans="1:3">
      <c r="C26778" s="41"/>
    </row>
    <row r="26779" spans="1:3">
      <c r="C26779" s="41"/>
    </row>
    <row r="26780" spans="1:3">
      <c r="C26780" s="41"/>
    </row>
    <row r="26781" spans="1:3">
      <c r="C26781" s="41"/>
    </row>
    <row r="26782" spans="1:3">
      <c r="C26782" s="41"/>
    </row>
    <row r="26783" spans="1:3">
      <c r="C26783" s="41"/>
    </row>
    <row r="26784" spans="1:3">
      <c r="C26784" s="41"/>
    </row>
    <row r="26785" spans="3:3">
      <c r="C26785" s="41"/>
    </row>
    <row r="26786" spans="3:3">
      <c r="C26786" s="41"/>
    </row>
    <row r="26787" spans="3:3">
      <c r="C26787" s="41"/>
    </row>
    <row r="26788" spans="3:3">
      <c r="C26788" s="41"/>
    </row>
    <row r="26789" spans="3:3">
      <c r="C26789" s="41"/>
    </row>
    <row r="26790" spans="3:3">
      <c r="C26790" s="41"/>
    </row>
    <row r="26791" spans="3:3">
      <c r="C26791" s="41"/>
    </row>
    <row r="26792" spans="3:3">
      <c r="C26792" s="41"/>
    </row>
    <row r="26793" spans="3:3">
      <c r="C26793" s="41"/>
    </row>
    <row r="26794" spans="3:3">
      <c r="C26794" s="41"/>
    </row>
    <row r="26795" spans="3:3">
      <c r="C26795" s="41"/>
    </row>
    <row r="26796" spans="3:3">
      <c r="C26796" s="41"/>
    </row>
    <row r="26797" spans="3:3">
      <c r="C26797" s="41"/>
    </row>
    <row r="26798" spans="3:3">
      <c r="C26798" s="41"/>
    </row>
    <row r="26799" spans="3:3">
      <c r="C26799" s="41"/>
    </row>
    <row r="26800" spans="3:3">
      <c r="C26800" s="41"/>
    </row>
    <row r="26801" spans="3:3">
      <c r="C26801" s="41"/>
    </row>
    <row r="26802" spans="3:3">
      <c r="C26802" s="41"/>
    </row>
    <row r="26803" spans="3:3">
      <c r="C26803" s="41"/>
    </row>
    <row r="26804" spans="3:3">
      <c r="C26804" s="41"/>
    </row>
    <row r="26805" spans="3:3">
      <c r="C26805" s="41"/>
    </row>
    <row r="26806" spans="3:3">
      <c r="C26806" s="41"/>
    </row>
    <row r="26807" spans="3:3">
      <c r="C26807" s="41"/>
    </row>
    <row r="26808" spans="3:3">
      <c r="C26808" s="41"/>
    </row>
    <row r="26809" spans="3:3">
      <c r="C26809" s="41"/>
    </row>
    <row r="26810" spans="3:3">
      <c r="C26810" s="41"/>
    </row>
    <row r="26811" spans="3:3">
      <c r="C26811" s="41"/>
    </row>
    <row r="26812" spans="3:3">
      <c r="C26812" s="41"/>
    </row>
    <row r="26813" spans="3:3">
      <c r="C26813" s="41"/>
    </row>
    <row r="26814" spans="3:3">
      <c r="C26814" s="41"/>
    </row>
    <row r="26815" spans="3:3">
      <c r="C26815" s="41"/>
    </row>
    <row r="26816" spans="3:3">
      <c r="C26816" s="41"/>
    </row>
    <row r="26817" spans="1:3">
      <c r="C26817" s="41"/>
    </row>
    <row r="26818" spans="1:3">
      <c r="C26818" s="41"/>
    </row>
    <row r="26819" spans="1:3">
      <c r="C26819" s="41"/>
    </row>
    <row r="26820" spans="1:3">
      <c r="C26820" s="41"/>
    </row>
    <row r="26821" spans="1:3">
      <c r="C26821" s="41"/>
    </row>
    <row r="26822" spans="1:3">
      <c r="C26822" s="41"/>
    </row>
    <row r="26823" spans="1:3">
      <c r="C26823" s="41"/>
    </row>
    <row r="26824" spans="1:3">
      <c r="C26824" s="41"/>
    </row>
    <row r="26825" spans="1:3">
      <c r="C26825" s="41"/>
    </row>
    <row r="26826" spans="1:3">
      <c r="C26826" s="41"/>
    </row>
    <row r="26827" spans="1:3">
      <c r="C26827" s="41"/>
    </row>
    <row r="26828" spans="1:3">
      <c r="C26828" s="41"/>
    </row>
    <row r="26829" spans="1:3">
      <c r="C26829" s="41"/>
    </row>
    <row r="26830" spans="1:3">
      <c r="C26830" s="41"/>
    </row>
    <row r="26831" spans="1:3">
      <c r="A26831" s="3"/>
      <c r="C26831" s="41"/>
    </row>
    <row r="26832" spans="1:3">
      <c r="A26832" s="3"/>
      <c r="C26832" s="41"/>
    </row>
    <row r="26833" spans="1:3">
      <c r="A26833" s="3"/>
      <c r="C26833" s="41"/>
    </row>
    <row r="26834" spans="1:3">
      <c r="C26834" s="41"/>
    </row>
    <row r="26835" spans="1:3">
      <c r="C26835" s="41"/>
    </row>
    <row r="26836" spans="1:3">
      <c r="C26836" s="41"/>
    </row>
    <row r="26837" spans="1:3">
      <c r="C26837" s="41"/>
    </row>
    <row r="26838" spans="1:3">
      <c r="C26838" s="41"/>
    </row>
    <row r="26839" spans="1:3">
      <c r="C26839" s="41"/>
    </row>
    <row r="26840" spans="1:3">
      <c r="C26840" s="41"/>
    </row>
    <row r="26841" spans="1:3">
      <c r="C26841" s="41"/>
    </row>
    <row r="26842" spans="1:3">
      <c r="C26842" s="41"/>
    </row>
    <row r="26843" spans="1:3">
      <c r="C26843" s="41"/>
    </row>
    <row r="26844" spans="1:3">
      <c r="C26844" s="41"/>
    </row>
    <row r="26845" spans="1:3">
      <c r="C26845" s="41"/>
    </row>
    <row r="26846" spans="1:3">
      <c r="C26846" s="41"/>
    </row>
    <row r="26847" spans="1:3">
      <c r="C26847" s="41"/>
    </row>
    <row r="26849" spans="1:3">
      <c r="C26849" s="41"/>
    </row>
    <row r="26850" spans="1:3">
      <c r="C26850" s="41"/>
    </row>
    <row r="26851" spans="1:3">
      <c r="C26851" s="41"/>
    </row>
    <row r="26852" spans="1:3">
      <c r="C26852" s="41"/>
    </row>
    <row r="26853" spans="1:3">
      <c r="C26853" s="41"/>
    </row>
    <row r="26854" spans="1:3">
      <c r="C26854" s="41"/>
    </row>
    <row r="26855" spans="1:3">
      <c r="C26855" s="41"/>
    </row>
    <row r="26856" spans="1:3">
      <c r="A26856" s="3"/>
      <c r="C26856" s="41"/>
    </row>
    <row r="26857" spans="1:3">
      <c r="A26857" s="3"/>
      <c r="C26857" s="41"/>
    </row>
    <row r="26858" spans="1:3">
      <c r="A26858" s="3"/>
      <c r="C26858" s="41"/>
    </row>
    <row r="26859" spans="1:3">
      <c r="C26859" s="41"/>
    </row>
    <row r="26860" spans="1:3">
      <c r="C26860" s="41"/>
    </row>
    <row r="26861" spans="1:3">
      <c r="C26861" s="41"/>
    </row>
    <row r="26862" spans="1:3">
      <c r="C26862" s="41"/>
    </row>
    <row r="26863" spans="1:3">
      <c r="C26863" s="41"/>
    </row>
    <row r="26864" spans="1:3">
      <c r="C26864" s="41"/>
    </row>
    <row r="26865" spans="3:3">
      <c r="C26865" s="41"/>
    </row>
    <row r="26866" spans="3:3">
      <c r="C26866" s="41"/>
    </row>
    <row r="26867" spans="3:3">
      <c r="C26867" s="41"/>
    </row>
    <row r="26868" spans="3:3">
      <c r="C26868" s="41"/>
    </row>
    <row r="26869" spans="3:3">
      <c r="C26869" s="41"/>
    </row>
    <row r="26870" spans="3:3">
      <c r="C26870" s="41"/>
    </row>
    <row r="26871" spans="3:3">
      <c r="C26871" s="41"/>
    </row>
    <row r="26872" spans="3:3">
      <c r="C26872" s="41"/>
    </row>
    <row r="26873" spans="3:3">
      <c r="C26873" s="41"/>
    </row>
    <row r="26874" spans="3:3">
      <c r="C26874" s="41"/>
    </row>
    <row r="26875" spans="3:3">
      <c r="C26875" s="41"/>
    </row>
    <row r="26876" spans="3:3">
      <c r="C26876" s="41"/>
    </row>
    <row r="26877" spans="3:3">
      <c r="C26877" s="41"/>
    </row>
    <row r="26878" spans="3:3">
      <c r="C26878" s="41"/>
    </row>
    <row r="26879" spans="3:3">
      <c r="C26879" s="41"/>
    </row>
    <row r="26880" spans="3:3">
      <c r="C26880" s="41"/>
    </row>
    <row r="26881" spans="1:3">
      <c r="C26881" s="41"/>
    </row>
    <row r="26882" spans="1:3">
      <c r="C26882" s="41"/>
    </row>
    <row r="26883" spans="1:3">
      <c r="C26883" s="41"/>
    </row>
    <row r="26884" spans="1:3">
      <c r="C26884" s="41"/>
    </row>
    <row r="26885" spans="1:3">
      <c r="C26885" s="41"/>
    </row>
    <row r="26886" spans="1:3">
      <c r="A26886" s="3"/>
      <c r="C26886" s="41"/>
    </row>
    <row r="26887" spans="1:3">
      <c r="C26887" s="41"/>
    </row>
    <row r="26888" spans="1:3">
      <c r="C26888" s="41"/>
    </row>
    <row r="26889" spans="1:3">
      <c r="C26889" s="41"/>
    </row>
    <row r="26890" spans="1:3">
      <c r="C26890" s="41"/>
    </row>
    <row r="26891" spans="1:3">
      <c r="C26891" s="41"/>
    </row>
    <row r="26892" spans="1:3">
      <c r="C26892" s="41"/>
    </row>
    <row r="26893" spans="1:3">
      <c r="C26893" s="41"/>
    </row>
    <row r="26894" spans="1:3">
      <c r="C26894" s="41"/>
    </row>
    <row r="26895" spans="1:3">
      <c r="C26895" s="41"/>
    </row>
    <row r="26896" spans="1:3">
      <c r="C26896" s="41"/>
    </row>
    <row r="26897" spans="3:3">
      <c r="C26897" s="41"/>
    </row>
    <row r="26898" spans="3:3">
      <c r="C26898" s="41"/>
    </row>
    <row r="26899" spans="3:3">
      <c r="C26899" s="41"/>
    </row>
    <row r="26900" spans="3:3">
      <c r="C26900" s="41"/>
    </row>
    <row r="26901" spans="3:3">
      <c r="C26901" s="41"/>
    </row>
    <row r="26902" spans="3:3">
      <c r="C26902" s="41"/>
    </row>
    <row r="26903" spans="3:3">
      <c r="C26903" s="41"/>
    </row>
    <row r="26904" spans="3:3">
      <c r="C26904" s="41"/>
    </row>
    <row r="26905" spans="3:3">
      <c r="C26905" s="41"/>
    </row>
    <row r="26906" spans="3:3">
      <c r="C26906" s="41"/>
    </row>
    <row r="26907" spans="3:3">
      <c r="C26907" s="41"/>
    </row>
    <row r="26908" spans="3:3">
      <c r="C26908" s="41"/>
    </row>
    <row r="26909" spans="3:3">
      <c r="C26909" s="41"/>
    </row>
    <row r="26910" spans="3:3">
      <c r="C26910" s="41"/>
    </row>
    <row r="26911" spans="3:3">
      <c r="C26911" s="41"/>
    </row>
    <row r="26912" spans="3:3">
      <c r="C26912" s="41"/>
    </row>
    <row r="26913" spans="3:3">
      <c r="C26913" s="41"/>
    </row>
    <row r="26914" spans="3:3">
      <c r="C26914" s="41"/>
    </row>
    <row r="26915" spans="3:3">
      <c r="C26915" s="41"/>
    </row>
    <row r="26916" spans="3:3">
      <c r="C26916" s="41"/>
    </row>
    <row r="26917" spans="3:3">
      <c r="C26917" s="41"/>
    </row>
    <row r="26918" spans="3:3">
      <c r="C26918" s="41"/>
    </row>
    <row r="26919" spans="3:3">
      <c r="C26919" s="41"/>
    </row>
    <row r="26920" spans="3:3">
      <c r="C26920" s="41"/>
    </row>
    <row r="26921" spans="3:3">
      <c r="C26921" s="41"/>
    </row>
    <row r="26922" spans="3:3">
      <c r="C26922" s="41"/>
    </row>
    <row r="26923" spans="3:3">
      <c r="C26923" s="41"/>
    </row>
    <row r="26924" spans="3:3">
      <c r="C26924" s="41"/>
    </row>
    <row r="26925" spans="3:3">
      <c r="C26925" s="41"/>
    </row>
    <row r="26926" spans="3:3">
      <c r="C26926" s="41"/>
    </row>
    <row r="26927" spans="3:3">
      <c r="C26927" s="41"/>
    </row>
    <row r="26928" spans="3:3">
      <c r="C26928" s="41"/>
    </row>
    <row r="26929" spans="3:3">
      <c r="C26929" s="41"/>
    </row>
    <row r="26930" spans="3:3">
      <c r="C26930" s="41"/>
    </row>
    <row r="26931" spans="3:3">
      <c r="C26931" s="41"/>
    </row>
    <row r="26932" spans="3:3">
      <c r="C26932" s="41"/>
    </row>
    <row r="26933" spans="3:3">
      <c r="C26933" s="41"/>
    </row>
    <row r="26934" spans="3:3">
      <c r="C26934" s="41"/>
    </row>
    <row r="26935" spans="3:3">
      <c r="C26935" s="41"/>
    </row>
    <row r="26936" spans="3:3">
      <c r="C26936" s="41"/>
    </row>
    <row r="26937" spans="3:3">
      <c r="C26937" s="41"/>
    </row>
    <row r="26938" spans="3:3">
      <c r="C26938" s="41"/>
    </row>
    <row r="26939" spans="3:3">
      <c r="C26939" s="41"/>
    </row>
    <row r="26940" spans="3:3">
      <c r="C26940" s="41"/>
    </row>
    <row r="26941" spans="3:3">
      <c r="C26941" s="41"/>
    </row>
    <row r="26942" spans="3:3">
      <c r="C26942" s="41"/>
    </row>
    <row r="26943" spans="3:3">
      <c r="C26943" s="41"/>
    </row>
    <row r="26944" spans="3:3">
      <c r="C26944" s="41"/>
    </row>
    <row r="26945" spans="3:3">
      <c r="C26945" s="41"/>
    </row>
    <row r="26946" spans="3:3">
      <c r="C26946" s="41"/>
    </row>
    <row r="26947" spans="3:3">
      <c r="C26947" s="41"/>
    </row>
    <row r="26948" spans="3:3">
      <c r="C26948" s="41"/>
    </row>
    <row r="26949" spans="3:3">
      <c r="C26949" s="41"/>
    </row>
    <row r="26950" spans="3:3">
      <c r="C26950" s="41"/>
    </row>
    <row r="26951" spans="3:3">
      <c r="C26951" s="41"/>
    </row>
    <row r="26952" spans="3:3">
      <c r="C26952" s="41"/>
    </row>
    <row r="26953" spans="3:3">
      <c r="C26953" s="41"/>
    </row>
    <row r="26954" spans="3:3">
      <c r="C26954" s="41"/>
    </row>
    <row r="26955" spans="3:3">
      <c r="C26955" s="41"/>
    </row>
    <row r="26956" spans="3:3">
      <c r="C26956" s="41"/>
    </row>
    <row r="26957" spans="3:3">
      <c r="C26957" s="41"/>
    </row>
    <row r="26958" spans="3:3">
      <c r="C26958" s="41"/>
    </row>
    <row r="26959" spans="3:3">
      <c r="C26959" s="41"/>
    </row>
    <row r="26960" spans="3:3">
      <c r="C26960" s="41"/>
    </row>
    <row r="26961" spans="3:3">
      <c r="C26961" s="41"/>
    </row>
    <row r="26962" spans="3:3">
      <c r="C26962" s="41"/>
    </row>
    <row r="26963" spans="3:3">
      <c r="C26963" s="41"/>
    </row>
    <row r="26964" spans="3:3">
      <c r="C26964" s="41"/>
    </row>
    <row r="26965" spans="3:3">
      <c r="C26965" s="41"/>
    </row>
    <row r="26966" spans="3:3">
      <c r="C26966" s="41"/>
    </row>
    <row r="26967" spans="3:3">
      <c r="C26967" s="41"/>
    </row>
    <row r="26968" spans="3:3">
      <c r="C26968" s="41"/>
    </row>
    <row r="26969" spans="3:3">
      <c r="C26969" s="41"/>
    </row>
    <row r="26970" spans="3:3">
      <c r="C26970" s="41"/>
    </row>
    <row r="26971" spans="3:3">
      <c r="C26971" s="41"/>
    </row>
    <row r="26972" spans="3:3">
      <c r="C26972" s="41"/>
    </row>
    <row r="26973" spans="3:3">
      <c r="C26973" s="41"/>
    </row>
    <row r="26974" spans="3:3">
      <c r="C26974" s="41"/>
    </row>
    <row r="26975" spans="3:3">
      <c r="C26975" s="41"/>
    </row>
    <row r="26976" spans="3:3">
      <c r="C26976" s="41"/>
    </row>
    <row r="26977" spans="3:3">
      <c r="C26977" s="41"/>
    </row>
    <row r="26978" spans="3:3">
      <c r="C26978" s="41"/>
    </row>
    <row r="26979" spans="3:3">
      <c r="C26979" s="41"/>
    </row>
    <row r="26980" spans="3:3">
      <c r="C26980" s="41"/>
    </row>
    <row r="26981" spans="3:3">
      <c r="C26981" s="41"/>
    </row>
    <row r="26982" spans="3:3">
      <c r="C26982" s="41"/>
    </row>
    <row r="26983" spans="3:3">
      <c r="C26983" s="41"/>
    </row>
    <row r="26984" spans="3:3">
      <c r="C26984" s="41"/>
    </row>
    <row r="26985" spans="3:3">
      <c r="C26985" s="41"/>
    </row>
    <row r="26986" spans="3:3">
      <c r="C26986" s="41"/>
    </row>
    <row r="26987" spans="3:3">
      <c r="C26987" s="41"/>
    </row>
    <row r="26988" spans="3:3">
      <c r="C26988" s="41"/>
    </row>
    <row r="26989" spans="3:3">
      <c r="C26989" s="41"/>
    </row>
    <row r="26990" spans="3:3">
      <c r="C26990" s="41"/>
    </row>
    <row r="26991" spans="3:3">
      <c r="C26991" s="41"/>
    </row>
    <row r="26992" spans="3:3">
      <c r="C26992" s="41"/>
    </row>
    <row r="26993" spans="3:3">
      <c r="C26993" s="41"/>
    </row>
    <row r="26994" spans="3:3">
      <c r="C26994" s="41"/>
    </row>
    <row r="26995" spans="3:3">
      <c r="C26995" s="41"/>
    </row>
    <row r="26996" spans="3:3">
      <c r="C26996" s="41"/>
    </row>
    <row r="26997" spans="3:3">
      <c r="C26997" s="41"/>
    </row>
    <row r="26998" spans="3:3">
      <c r="C26998" s="41"/>
    </row>
    <row r="26999" spans="3:3">
      <c r="C26999" s="41"/>
    </row>
    <row r="27000" spans="3:3">
      <c r="C27000" s="41"/>
    </row>
    <row r="27001" spans="3:3">
      <c r="C27001" s="41"/>
    </row>
    <row r="27002" spans="3:3">
      <c r="C27002" s="41"/>
    </row>
    <row r="27003" spans="3:3">
      <c r="C27003" s="41"/>
    </row>
    <row r="27004" spans="3:3">
      <c r="C27004" s="41"/>
    </row>
    <row r="27005" spans="3:3">
      <c r="C27005" s="41"/>
    </row>
    <row r="27006" spans="3:3">
      <c r="C27006" s="41"/>
    </row>
    <row r="27007" spans="3:3">
      <c r="C27007" s="41"/>
    </row>
    <row r="27008" spans="3:3">
      <c r="C27008" s="41"/>
    </row>
    <row r="27009" spans="3:3">
      <c r="C27009" s="41"/>
    </row>
    <row r="27010" spans="3:3">
      <c r="C27010" s="41"/>
    </row>
    <row r="27011" spans="3:3">
      <c r="C27011" s="41"/>
    </row>
    <row r="27012" spans="3:3">
      <c r="C27012" s="41"/>
    </row>
    <row r="27013" spans="3:3">
      <c r="C27013" s="41"/>
    </row>
    <row r="27014" spans="3:3">
      <c r="C27014" s="41"/>
    </row>
    <row r="27015" spans="3:3">
      <c r="C27015" s="41"/>
    </row>
    <row r="27016" spans="3:3">
      <c r="C27016" s="41"/>
    </row>
    <row r="27017" spans="3:3">
      <c r="C27017" s="41"/>
    </row>
    <row r="27018" spans="3:3">
      <c r="C27018" s="41"/>
    </row>
    <row r="27019" spans="3:3">
      <c r="C27019" s="41"/>
    </row>
    <row r="27020" spans="3:3">
      <c r="C27020" s="41"/>
    </row>
    <row r="27021" spans="3:3">
      <c r="C27021" s="41"/>
    </row>
    <row r="27022" spans="3:3">
      <c r="C27022" s="41"/>
    </row>
    <row r="27023" spans="3:3">
      <c r="C27023" s="41"/>
    </row>
    <row r="27024" spans="3:3">
      <c r="C27024" s="41"/>
    </row>
    <row r="27025" spans="3:3">
      <c r="C27025" s="41"/>
    </row>
    <row r="27026" spans="3:3">
      <c r="C27026" s="41"/>
    </row>
    <row r="27027" spans="3:3">
      <c r="C27027" s="41"/>
    </row>
    <row r="27028" spans="3:3">
      <c r="C27028" s="41"/>
    </row>
    <row r="27029" spans="3:3">
      <c r="C27029" s="41"/>
    </row>
    <row r="27030" spans="3:3">
      <c r="C27030" s="41"/>
    </row>
    <row r="27031" spans="3:3">
      <c r="C27031" s="41"/>
    </row>
    <row r="27032" spans="3:3">
      <c r="C27032" s="41"/>
    </row>
    <row r="27033" spans="3:3">
      <c r="C27033" s="41"/>
    </row>
    <row r="27034" spans="3:3">
      <c r="C27034" s="41"/>
    </row>
    <row r="27035" spans="3:3">
      <c r="C27035" s="41"/>
    </row>
    <row r="27036" spans="3:3">
      <c r="C27036" s="41"/>
    </row>
    <row r="27037" spans="3:3">
      <c r="C27037" s="41"/>
    </row>
    <row r="27038" spans="3:3">
      <c r="C27038" s="41"/>
    </row>
    <row r="27039" spans="3:3">
      <c r="C27039" s="41"/>
    </row>
    <row r="27040" spans="3:3">
      <c r="C27040" s="41"/>
    </row>
    <row r="27041" spans="3:3">
      <c r="C27041" s="41"/>
    </row>
    <row r="27042" spans="3:3">
      <c r="C27042" s="41"/>
    </row>
    <row r="27043" spans="3:3">
      <c r="C27043" s="41"/>
    </row>
    <row r="27044" spans="3:3">
      <c r="C27044" s="41"/>
    </row>
    <row r="27045" spans="3:3">
      <c r="C27045" s="41"/>
    </row>
    <row r="27046" spans="3:3">
      <c r="C27046" s="41"/>
    </row>
    <row r="27047" spans="3:3">
      <c r="C27047" s="41"/>
    </row>
    <row r="27048" spans="3:3">
      <c r="C27048" s="41"/>
    </row>
    <row r="27049" spans="3:3">
      <c r="C27049" s="41"/>
    </row>
    <row r="27050" spans="3:3">
      <c r="C27050" s="41"/>
    </row>
    <row r="27051" spans="3:3">
      <c r="C27051" s="41"/>
    </row>
    <row r="27052" spans="3:3">
      <c r="C27052" s="41"/>
    </row>
    <row r="27053" spans="3:3">
      <c r="C27053" s="41"/>
    </row>
    <row r="27054" spans="3:3">
      <c r="C27054" s="41"/>
    </row>
    <row r="27055" spans="3:3">
      <c r="C27055" s="41"/>
    </row>
    <row r="27056" spans="3:3">
      <c r="C27056" s="41"/>
    </row>
    <row r="27057" spans="3:3">
      <c r="C27057" s="41"/>
    </row>
    <row r="27058" spans="3:3">
      <c r="C27058" s="41"/>
    </row>
    <row r="27059" spans="3:3">
      <c r="C27059" s="41"/>
    </row>
    <row r="27060" spans="3:3">
      <c r="C27060" s="41"/>
    </row>
    <row r="27061" spans="3:3">
      <c r="C27061" s="41"/>
    </row>
    <row r="27062" spans="3:3">
      <c r="C27062" s="41"/>
    </row>
    <row r="27063" spans="3:3">
      <c r="C27063" s="41"/>
    </row>
    <row r="27064" spans="3:3">
      <c r="C27064" s="41"/>
    </row>
    <row r="27065" spans="3:3">
      <c r="C27065" s="41"/>
    </row>
    <row r="27066" spans="3:3">
      <c r="C27066" s="41"/>
    </row>
    <row r="27067" spans="3:3">
      <c r="C27067" s="41"/>
    </row>
    <row r="27068" spans="3:3">
      <c r="C27068" s="41"/>
    </row>
    <row r="27069" spans="3:3">
      <c r="C27069" s="41"/>
    </row>
    <row r="27070" spans="3:3">
      <c r="C27070" s="41"/>
    </row>
    <row r="27071" spans="3:3">
      <c r="C27071" s="41"/>
    </row>
    <row r="27072" spans="3:3">
      <c r="C27072" s="41"/>
    </row>
    <row r="27073" spans="3:3">
      <c r="C27073" s="41"/>
    </row>
    <row r="27074" spans="3:3">
      <c r="C27074" s="41"/>
    </row>
    <row r="27075" spans="3:3">
      <c r="C27075" s="41"/>
    </row>
    <row r="27076" spans="3:3">
      <c r="C27076" s="41"/>
    </row>
    <row r="27077" spans="3:3">
      <c r="C27077" s="41"/>
    </row>
    <row r="27078" spans="3:3">
      <c r="C27078" s="41"/>
    </row>
    <row r="27079" spans="3:3">
      <c r="C27079" s="41"/>
    </row>
    <row r="27080" spans="3:3">
      <c r="C27080" s="41"/>
    </row>
    <row r="27081" spans="3:3">
      <c r="C27081" s="41"/>
    </row>
    <row r="27082" spans="3:3">
      <c r="C27082" s="41"/>
    </row>
    <row r="27083" spans="3:3">
      <c r="C27083" s="41"/>
    </row>
    <row r="27084" spans="3:3">
      <c r="C27084" s="41"/>
    </row>
    <row r="27085" spans="3:3">
      <c r="C27085" s="41"/>
    </row>
    <row r="27086" spans="3:3">
      <c r="C27086" s="41"/>
    </row>
    <row r="27087" spans="3:3">
      <c r="C27087" s="41"/>
    </row>
    <row r="27088" spans="3:3">
      <c r="C27088" s="41"/>
    </row>
    <row r="27089" spans="3:3">
      <c r="C27089" s="41"/>
    </row>
    <row r="27090" spans="3:3">
      <c r="C27090" s="41"/>
    </row>
    <row r="27091" spans="3:3">
      <c r="C27091" s="41"/>
    </row>
    <row r="27092" spans="3:3">
      <c r="C27092" s="41"/>
    </row>
    <row r="27093" spans="3:3">
      <c r="C27093" s="41"/>
    </row>
    <row r="27094" spans="3:3">
      <c r="C27094" s="41"/>
    </row>
    <row r="27095" spans="3:3">
      <c r="C27095" s="41"/>
    </row>
    <row r="27096" spans="3:3">
      <c r="C27096" s="41"/>
    </row>
    <row r="27097" spans="3:3">
      <c r="C27097" s="41"/>
    </row>
    <row r="27098" spans="3:3">
      <c r="C27098" s="41"/>
    </row>
    <row r="27099" spans="3:3">
      <c r="C27099" s="41"/>
    </row>
    <row r="27100" spans="3:3">
      <c r="C27100" s="41"/>
    </row>
    <row r="27101" spans="3:3">
      <c r="C27101" s="41"/>
    </row>
    <row r="27102" spans="3:3">
      <c r="C27102" s="41"/>
    </row>
    <row r="27103" spans="3:3">
      <c r="C27103" s="41"/>
    </row>
    <row r="27104" spans="3:3">
      <c r="C27104" s="41"/>
    </row>
    <row r="27105" spans="3:3">
      <c r="C27105" s="41"/>
    </row>
    <row r="27106" spans="3:3">
      <c r="C27106" s="41"/>
    </row>
    <row r="27107" spans="3:3">
      <c r="C27107" s="41"/>
    </row>
    <row r="27108" spans="3:3">
      <c r="C27108" s="41"/>
    </row>
    <row r="27109" spans="3:3">
      <c r="C27109" s="41"/>
    </row>
    <row r="27110" spans="3:3">
      <c r="C27110" s="41"/>
    </row>
    <row r="27111" spans="3:3">
      <c r="C27111" s="41"/>
    </row>
    <row r="27112" spans="3:3">
      <c r="C27112" s="41"/>
    </row>
    <row r="27113" spans="3:3">
      <c r="C27113" s="41"/>
    </row>
    <row r="27114" spans="3:3">
      <c r="C27114" s="41"/>
    </row>
    <row r="27115" spans="3:3">
      <c r="C27115" s="41"/>
    </row>
    <row r="27116" spans="3:3">
      <c r="C27116" s="41"/>
    </row>
    <row r="27117" spans="3:3">
      <c r="C27117" s="41"/>
    </row>
    <row r="27118" spans="3:3">
      <c r="C27118" s="41"/>
    </row>
    <row r="27119" spans="3:3">
      <c r="C27119" s="41"/>
    </row>
    <row r="27120" spans="3:3">
      <c r="C27120" s="41"/>
    </row>
    <row r="27121" spans="3:3">
      <c r="C27121" s="41"/>
    </row>
    <row r="27122" spans="3:3">
      <c r="C27122" s="41"/>
    </row>
    <row r="27123" spans="3:3">
      <c r="C27123" s="41"/>
    </row>
    <row r="27124" spans="3:3">
      <c r="C27124" s="41"/>
    </row>
    <row r="27125" spans="3:3">
      <c r="C27125" s="41"/>
    </row>
    <row r="27126" spans="3:3">
      <c r="C27126" s="41"/>
    </row>
    <row r="27127" spans="3:3">
      <c r="C27127" s="41"/>
    </row>
    <row r="27128" spans="3:3">
      <c r="C27128" s="41"/>
    </row>
    <row r="27129" spans="3:3">
      <c r="C27129" s="41"/>
    </row>
    <row r="27130" spans="3:3">
      <c r="C27130" s="41"/>
    </row>
    <row r="27131" spans="3:3">
      <c r="C27131" s="41"/>
    </row>
    <row r="27132" spans="3:3">
      <c r="C27132" s="41"/>
    </row>
    <row r="27133" spans="3:3">
      <c r="C27133" s="41"/>
    </row>
    <row r="27134" spans="3:3">
      <c r="C27134" s="41"/>
    </row>
    <row r="27135" spans="3:3">
      <c r="C27135" s="41"/>
    </row>
    <row r="27136" spans="3:3">
      <c r="C27136" s="41"/>
    </row>
    <row r="27137" spans="3:3">
      <c r="C27137" s="41"/>
    </row>
    <row r="27138" spans="3:3">
      <c r="C27138" s="41"/>
    </row>
    <row r="27139" spans="3:3">
      <c r="C27139" s="41"/>
    </row>
    <row r="27140" spans="3:3">
      <c r="C27140" s="41"/>
    </row>
    <row r="27141" spans="3:3">
      <c r="C27141" s="41"/>
    </row>
    <row r="27142" spans="3:3">
      <c r="C27142" s="41"/>
    </row>
    <row r="27143" spans="3:3">
      <c r="C27143" s="41"/>
    </row>
    <row r="27144" spans="3:3">
      <c r="C27144" s="41"/>
    </row>
    <row r="27145" spans="3:3">
      <c r="C27145" s="41"/>
    </row>
    <row r="27146" spans="3:3">
      <c r="C27146" s="41"/>
    </row>
    <row r="27147" spans="3:3">
      <c r="C27147" s="41"/>
    </row>
    <row r="27148" spans="3:3">
      <c r="C27148" s="41"/>
    </row>
    <row r="27149" spans="3:3">
      <c r="C27149" s="41"/>
    </row>
    <row r="27150" spans="3:3">
      <c r="C27150" s="41"/>
    </row>
    <row r="27151" spans="3:3">
      <c r="C27151" s="41"/>
    </row>
    <row r="27152" spans="3:3">
      <c r="C27152" s="41"/>
    </row>
    <row r="27153" spans="1:3">
      <c r="C27153" s="41"/>
    </row>
    <row r="27154" spans="1:3">
      <c r="C27154" s="41"/>
    </row>
    <row r="27155" spans="1:3">
      <c r="C27155" s="41"/>
    </row>
    <row r="27156" spans="1:3">
      <c r="C27156" s="41"/>
    </row>
    <row r="27157" spans="1:3">
      <c r="C27157" s="41"/>
    </row>
    <row r="27158" spans="1:3">
      <c r="A27158" s="3"/>
      <c r="C27158" s="41"/>
    </row>
    <row r="27159" spans="1:3">
      <c r="C27159" s="41"/>
    </row>
    <row r="27160" spans="1:3">
      <c r="C27160" s="41"/>
    </row>
    <row r="27161" spans="1:3">
      <c r="C27161" s="41"/>
    </row>
    <row r="27162" spans="1:3">
      <c r="C27162" s="41"/>
    </row>
    <row r="27163" spans="1:3">
      <c r="C27163" s="41"/>
    </row>
    <row r="27164" spans="1:3">
      <c r="C27164" s="41"/>
    </row>
    <row r="27165" spans="1:3">
      <c r="C27165" s="41"/>
    </row>
    <row r="27166" spans="1:3">
      <c r="C27166" s="41"/>
    </row>
    <row r="27167" spans="1:3">
      <c r="C27167" s="41"/>
    </row>
    <row r="27168" spans="1:3">
      <c r="C27168" s="41"/>
    </row>
    <row r="27169" spans="3:3">
      <c r="C27169" s="41"/>
    </row>
    <row r="27170" spans="3:3">
      <c r="C27170" s="41"/>
    </row>
    <row r="27171" spans="3:3">
      <c r="C27171" s="41"/>
    </row>
    <row r="27172" spans="3:3">
      <c r="C27172" s="41"/>
    </row>
    <row r="27173" spans="3:3">
      <c r="C27173" s="41"/>
    </row>
    <row r="27174" spans="3:3">
      <c r="C27174" s="41"/>
    </row>
    <row r="27175" spans="3:3">
      <c r="C27175" s="41"/>
    </row>
    <row r="27176" spans="3:3">
      <c r="C27176" s="41"/>
    </row>
    <row r="27177" spans="3:3">
      <c r="C27177" s="41"/>
    </row>
    <row r="27178" spans="3:3">
      <c r="C27178" s="41"/>
    </row>
    <row r="27179" spans="3:3">
      <c r="C27179" s="41"/>
    </row>
    <row r="27180" spans="3:3">
      <c r="C27180" s="41"/>
    </row>
    <row r="27181" spans="3:3">
      <c r="C27181" s="41"/>
    </row>
    <row r="27182" spans="3:3">
      <c r="C27182" s="41"/>
    </row>
    <row r="27183" spans="3:3">
      <c r="C27183" s="41"/>
    </row>
    <row r="27184" spans="3:3">
      <c r="C27184" s="41"/>
    </row>
    <row r="27185" spans="1:3">
      <c r="C27185" s="41"/>
    </row>
    <row r="27186" spans="1:3">
      <c r="C27186" s="41"/>
    </row>
    <row r="27187" spans="1:3">
      <c r="C27187" s="41"/>
    </row>
    <row r="27188" spans="1:3">
      <c r="C27188" s="41"/>
    </row>
    <row r="27189" spans="1:3">
      <c r="C27189" s="41"/>
    </row>
    <row r="27190" spans="1:3">
      <c r="C27190" s="41"/>
    </row>
    <row r="27191" spans="1:3">
      <c r="C27191" s="41"/>
    </row>
    <row r="27192" spans="1:3">
      <c r="C27192" s="41"/>
    </row>
    <row r="27193" spans="1:3">
      <c r="C27193" s="41"/>
    </row>
    <row r="27194" spans="1:3">
      <c r="C27194" s="41"/>
    </row>
    <row r="27195" spans="1:3">
      <c r="C27195" s="41"/>
    </row>
    <row r="27196" spans="1:3">
      <c r="C27196" s="41"/>
    </row>
    <row r="27197" spans="1:3">
      <c r="C27197" s="41"/>
    </row>
    <row r="27198" spans="1:3">
      <c r="C27198" s="41"/>
    </row>
    <row r="27199" spans="1:3">
      <c r="A27199" s="3"/>
      <c r="C27199" s="41"/>
    </row>
    <row r="27200" spans="1:3">
      <c r="C27200" s="41"/>
    </row>
    <row r="27201" spans="3:3">
      <c r="C27201" s="41"/>
    </row>
    <row r="27202" spans="3:3">
      <c r="C27202" s="41"/>
    </row>
    <row r="27203" spans="3:3">
      <c r="C27203" s="41"/>
    </row>
    <row r="27204" spans="3:3">
      <c r="C27204" s="41"/>
    </row>
    <row r="27205" spans="3:3">
      <c r="C27205" s="41"/>
    </row>
    <row r="27206" spans="3:3">
      <c r="C27206" s="41"/>
    </row>
    <row r="27207" spans="3:3">
      <c r="C27207" s="41"/>
    </row>
    <row r="27208" spans="3:3">
      <c r="C27208" s="41"/>
    </row>
    <row r="27209" spans="3:3">
      <c r="C27209" s="41"/>
    </row>
    <row r="27210" spans="3:3">
      <c r="C27210" s="41"/>
    </row>
    <row r="27211" spans="3:3">
      <c r="C27211" s="41"/>
    </row>
    <row r="27212" spans="3:3">
      <c r="C27212" s="41"/>
    </row>
    <row r="27213" spans="3:3">
      <c r="C27213" s="41"/>
    </row>
    <row r="27214" spans="3:3">
      <c r="C27214" s="41"/>
    </row>
    <row r="27215" spans="3:3">
      <c r="C27215" s="41"/>
    </row>
    <row r="27216" spans="3:3">
      <c r="C27216" s="41"/>
    </row>
    <row r="27217" spans="3:3">
      <c r="C27217" s="41"/>
    </row>
    <row r="27218" spans="3:3">
      <c r="C27218" s="41"/>
    </row>
    <row r="27219" spans="3:3">
      <c r="C27219" s="41"/>
    </row>
    <row r="27220" spans="3:3">
      <c r="C27220" s="41"/>
    </row>
    <row r="27221" spans="3:3">
      <c r="C27221" s="41"/>
    </row>
    <row r="27222" spans="3:3">
      <c r="C27222" s="41"/>
    </row>
    <row r="27223" spans="3:3">
      <c r="C27223" s="41"/>
    </row>
    <row r="27224" spans="3:3">
      <c r="C27224" s="41"/>
    </row>
    <row r="27225" spans="3:3">
      <c r="C27225" s="41"/>
    </row>
    <row r="27226" spans="3:3">
      <c r="C27226" s="41"/>
    </row>
    <row r="27227" spans="3:3">
      <c r="C27227" s="41"/>
    </row>
    <row r="27228" spans="3:3">
      <c r="C27228" s="41"/>
    </row>
    <row r="27229" spans="3:3">
      <c r="C27229" s="41"/>
    </row>
    <row r="27230" spans="3:3">
      <c r="C27230" s="41"/>
    </row>
    <row r="27231" spans="3:3">
      <c r="C27231" s="41"/>
    </row>
    <row r="27232" spans="3:3">
      <c r="C27232" s="41"/>
    </row>
    <row r="27233" spans="1:3">
      <c r="C27233" s="41"/>
    </row>
    <row r="27234" spans="1:3">
      <c r="C27234" s="41"/>
    </row>
    <row r="27235" spans="1:3">
      <c r="A27235" s="3"/>
      <c r="C27235" s="41"/>
    </row>
    <row r="27236" spans="1:3">
      <c r="A27236" s="3"/>
      <c r="C27236" s="41"/>
    </row>
    <row r="27237" spans="1:3">
      <c r="A27237" s="3"/>
      <c r="C27237" s="41"/>
    </row>
    <row r="27238" spans="1:3">
      <c r="C27238" s="41"/>
    </row>
    <row r="27239" spans="1:3">
      <c r="C27239" s="41"/>
    </row>
    <row r="27240" spans="1:3">
      <c r="C27240" s="41"/>
    </row>
    <row r="27241" spans="1:3">
      <c r="C27241" s="41"/>
    </row>
    <row r="27242" spans="1:3">
      <c r="C27242" s="41"/>
    </row>
    <row r="27243" spans="1:3">
      <c r="C27243" s="41"/>
    </row>
    <row r="27244" spans="1:3">
      <c r="C27244" s="41"/>
    </row>
    <row r="27245" spans="1:3">
      <c r="C27245" s="41"/>
    </row>
    <row r="27246" spans="1:3">
      <c r="C27246" s="41"/>
    </row>
    <row r="27247" spans="1:3">
      <c r="C27247" s="41"/>
    </row>
    <row r="27248" spans="1:3">
      <c r="A27248" s="3"/>
      <c r="C27248" s="41"/>
    </row>
    <row r="27249" spans="3:3">
      <c r="C27249" s="41"/>
    </row>
    <row r="27250" spans="3:3">
      <c r="C27250" s="41"/>
    </row>
    <row r="27251" spans="3:3">
      <c r="C27251" s="41"/>
    </row>
    <row r="27252" spans="3:3">
      <c r="C27252" s="41"/>
    </row>
    <row r="27253" spans="3:3">
      <c r="C27253" s="41"/>
    </row>
    <row r="27254" spans="3:3">
      <c r="C27254" s="41"/>
    </row>
    <row r="27255" spans="3:3">
      <c r="C27255" s="41"/>
    </row>
    <row r="27256" spans="3:3">
      <c r="C27256" s="41"/>
    </row>
    <row r="27257" spans="3:3">
      <c r="C27257" s="41"/>
    </row>
    <row r="27258" spans="3:3">
      <c r="C27258" s="41"/>
    </row>
    <row r="27259" spans="3:3">
      <c r="C27259" s="41"/>
    </row>
    <row r="27260" spans="3:3">
      <c r="C27260" s="41"/>
    </row>
    <row r="27261" spans="3:3">
      <c r="C27261" s="41"/>
    </row>
    <row r="27262" spans="3:3">
      <c r="C27262" s="41"/>
    </row>
    <row r="27263" spans="3:3">
      <c r="C27263" s="41"/>
    </row>
    <row r="27264" spans="3:3">
      <c r="C27264" s="41"/>
    </row>
    <row r="27265" spans="3:3">
      <c r="C27265" s="41"/>
    </row>
    <row r="27266" spans="3:3">
      <c r="C27266" s="41"/>
    </row>
    <row r="27267" spans="3:3">
      <c r="C27267" s="41"/>
    </row>
    <row r="27268" spans="3:3">
      <c r="C27268" s="41"/>
    </row>
    <row r="27269" spans="3:3">
      <c r="C27269" s="41"/>
    </row>
    <row r="27270" spans="3:3">
      <c r="C27270" s="41"/>
    </row>
    <row r="27271" spans="3:3">
      <c r="C27271" s="41"/>
    </row>
    <row r="27272" spans="3:3">
      <c r="C27272" s="41"/>
    </row>
    <row r="27273" spans="3:3">
      <c r="C27273" s="41"/>
    </row>
    <row r="27274" spans="3:3">
      <c r="C27274" s="41"/>
    </row>
    <row r="27275" spans="3:3">
      <c r="C27275" s="41"/>
    </row>
    <row r="27276" spans="3:3">
      <c r="C27276" s="41"/>
    </row>
    <row r="27277" spans="3:3">
      <c r="C27277" s="41"/>
    </row>
    <row r="27278" spans="3:3">
      <c r="C27278" s="41"/>
    </row>
    <row r="27279" spans="3:3">
      <c r="C27279" s="41"/>
    </row>
    <row r="27280" spans="3:3">
      <c r="C27280" s="41"/>
    </row>
    <row r="27281" spans="3:3">
      <c r="C27281" s="41"/>
    </row>
    <row r="27282" spans="3:3">
      <c r="C27282" s="41"/>
    </row>
    <row r="27283" spans="3:3">
      <c r="C27283" s="41"/>
    </row>
    <row r="27284" spans="3:3">
      <c r="C27284" s="41"/>
    </row>
    <row r="27285" spans="3:3">
      <c r="C27285" s="41"/>
    </row>
    <row r="27286" spans="3:3">
      <c r="C27286" s="41"/>
    </row>
    <row r="27287" spans="3:3">
      <c r="C27287" s="41"/>
    </row>
    <row r="27288" spans="3:3">
      <c r="C27288" s="41"/>
    </row>
    <row r="27289" spans="3:3">
      <c r="C27289" s="41"/>
    </row>
    <row r="27290" spans="3:3">
      <c r="C27290" s="41"/>
    </row>
    <row r="27291" spans="3:3">
      <c r="C27291" s="41"/>
    </row>
    <row r="27292" spans="3:3">
      <c r="C27292" s="41"/>
    </row>
    <row r="27293" spans="3:3">
      <c r="C27293" s="41"/>
    </row>
    <row r="27294" spans="3:3">
      <c r="C27294" s="41"/>
    </row>
    <row r="27295" spans="3:3">
      <c r="C27295" s="41"/>
    </row>
    <row r="27296" spans="3:3">
      <c r="C27296" s="41"/>
    </row>
    <row r="27297" spans="3:3">
      <c r="C27297" s="41"/>
    </row>
    <row r="27298" spans="3:3">
      <c r="C27298" s="41"/>
    </row>
    <row r="27299" spans="3:3">
      <c r="C27299" s="41"/>
    </row>
    <row r="27300" spans="3:3">
      <c r="C27300" s="41"/>
    </row>
    <row r="27301" spans="3:3">
      <c r="C27301" s="41"/>
    </row>
    <row r="27302" spans="3:3">
      <c r="C27302" s="41"/>
    </row>
    <row r="27303" spans="3:3">
      <c r="C27303" s="41"/>
    </row>
    <row r="27304" spans="3:3">
      <c r="C27304" s="41"/>
    </row>
    <row r="27305" spans="3:3">
      <c r="C27305" s="41"/>
    </row>
    <row r="27306" spans="3:3">
      <c r="C27306" s="41"/>
    </row>
    <row r="27307" spans="3:3">
      <c r="C27307" s="41"/>
    </row>
    <row r="27308" spans="3:3">
      <c r="C27308" s="41"/>
    </row>
    <row r="27309" spans="3:3">
      <c r="C27309" s="41"/>
    </row>
    <row r="27310" spans="3:3">
      <c r="C27310" s="41"/>
    </row>
    <row r="27311" spans="3:3">
      <c r="C27311" s="41"/>
    </row>
    <row r="27312" spans="3:3">
      <c r="C27312" s="41"/>
    </row>
    <row r="27313" spans="3:3">
      <c r="C27313" s="41"/>
    </row>
    <row r="27314" spans="3:3">
      <c r="C27314" s="41"/>
    </row>
    <row r="27315" spans="3:3">
      <c r="C27315" s="41"/>
    </row>
    <row r="27316" spans="3:3">
      <c r="C27316" s="41"/>
    </row>
    <row r="27317" spans="3:3">
      <c r="C27317" s="41"/>
    </row>
    <row r="27318" spans="3:3">
      <c r="C27318" s="41"/>
    </row>
    <row r="27319" spans="3:3">
      <c r="C27319" s="41"/>
    </row>
    <row r="27320" spans="3:3">
      <c r="C27320" s="41"/>
    </row>
    <row r="27321" spans="3:3">
      <c r="C27321" s="41"/>
    </row>
    <row r="27322" spans="3:3">
      <c r="C27322" s="41"/>
    </row>
    <row r="27323" spans="3:3">
      <c r="C27323" s="41"/>
    </row>
    <row r="27324" spans="3:3">
      <c r="C27324" s="41"/>
    </row>
    <row r="27325" spans="3:3">
      <c r="C27325" s="41"/>
    </row>
    <row r="27326" spans="3:3">
      <c r="C27326" s="41"/>
    </row>
    <row r="27327" spans="3:3">
      <c r="C27327" s="41"/>
    </row>
    <row r="27328" spans="3:3">
      <c r="C27328" s="41"/>
    </row>
    <row r="27329" spans="3:3">
      <c r="C27329" s="41"/>
    </row>
    <row r="27330" spans="3:3">
      <c r="C27330" s="41"/>
    </row>
    <row r="27331" spans="3:3">
      <c r="C27331" s="41"/>
    </row>
    <row r="27332" spans="3:3">
      <c r="C27332" s="41"/>
    </row>
    <row r="27333" spans="3:3">
      <c r="C27333" s="41"/>
    </row>
    <row r="27334" spans="3:3">
      <c r="C27334" s="41"/>
    </row>
    <row r="27335" spans="3:3">
      <c r="C27335" s="41"/>
    </row>
    <row r="27336" spans="3:3">
      <c r="C27336" s="41"/>
    </row>
    <row r="27337" spans="3:3">
      <c r="C27337" s="41"/>
    </row>
    <row r="27338" spans="3:3">
      <c r="C27338" s="41"/>
    </row>
    <row r="27339" spans="3:3">
      <c r="C27339" s="41"/>
    </row>
    <row r="27340" spans="3:3">
      <c r="C27340" s="41"/>
    </row>
    <row r="27341" spans="3:3">
      <c r="C27341" s="41"/>
    </row>
    <row r="27342" spans="3:3">
      <c r="C27342" s="41"/>
    </row>
    <row r="27343" spans="3:3">
      <c r="C27343" s="41"/>
    </row>
    <row r="27344" spans="3:3">
      <c r="C27344" s="41"/>
    </row>
    <row r="27345" spans="3:3">
      <c r="C27345" s="41"/>
    </row>
    <row r="27346" spans="3:3">
      <c r="C27346" s="41"/>
    </row>
    <row r="27347" spans="3:3">
      <c r="C27347" s="41"/>
    </row>
    <row r="27348" spans="3:3">
      <c r="C27348" s="41"/>
    </row>
    <row r="27349" spans="3:3">
      <c r="C27349" s="41"/>
    </row>
    <row r="27350" spans="3:3">
      <c r="C27350" s="41"/>
    </row>
    <row r="27351" spans="3:3">
      <c r="C27351" s="41"/>
    </row>
    <row r="27352" spans="3:3">
      <c r="C27352" s="41"/>
    </row>
    <row r="27353" spans="3:3">
      <c r="C27353" s="41"/>
    </row>
    <row r="27354" spans="3:3">
      <c r="C27354" s="41"/>
    </row>
    <row r="27355" spans="3:3">
      <c r="C27355" s="41"/>
    </row>
    <row r="27356" spans="3:3">
      <c r="C27356" s="41"/>
    </row>
    <row r="27357" spans="3:3">
      <c r="C27357" s="41"/>
    </row>
    <row r="27358" spans="3:3">
      <c r="C27358" s="41"/>
    </row>
    <row r="27359" spans="3:3">
      <c r="C27359" s="41"/>
    </row>
    <row r="27360" spans="3:3">
      <c r="C27360" s="41"/>
    </row>
    <row r="27361" spans="3:3">
      <c r="C27361" s="41"/>
    </row>
    <row r="27362" spans="3:3">
      <c r="C27362" s="41"/>
    </row>
    <row r="27363" spans="3:3">
      <c r="C27363" s="41"/>
    </row>
    <row r="27364" spans="3:3">
      <c r="C27364" s="41"/>
    </row>
    <row r="27365" spans="3:3">
      <c r="C27365" s="41"/>
    </row>
    <row r="27366" spans="3:3">
      <c r="C27366" s="41"/>
    </row>
    <row r="27367" spans="3:3">
      <c r="C27367" s="41"/>
    </row>
    <row r="27368" spans="3:3">
      <c r="C27368" s="41"/>
    </row>
    <row r="27369" spans="3:3">
      <c r="C27369" s="41"/>
    </row>
    <row r="27370" spans="3:3">
      <c r="C27370" s="41"/>
    </row>
    <row r="27371" spans="3:3">
      <c r="C27371" s="41"/>
    </row>
    <row r="27372" spans="3:3">
      <c r="C27372" s="41"/>
    </row>
    <row r="27373" spans="3:3">
      <c r="C27373" s="41"/>
    </row>
    <row r="27374" spans="3:3">
      <c r="C27374" s="41"/>
    </row>
    <row r="27375" spans="3:3">
      <c r="C27375" s="41"/>
    </row>
    <row r="27376" spans="3:3">
      <c r="C27376" s="41"/>
    </row>
    <row r="27377" spans="3:3">
      <c r="C27377" s="41"/>
    </row>
    <row r="27378" spans="3:3">
      <c r="C27378" s="41"/>
    </row>
    <row r="27379" spans="3:3">
      <c r="C27379" s="41"/>
    </row>
    <row r="27380" spans="3:3">
      <c r="C27380" s="41"/>
    </row>
    <row r="27381" spans="3:3">
      <c r="C27381" s="41"/>
    </row>
    <row r="27382" spans="3:3">
      <c r="C27382" s="41"/>
    </row>
    <row r="27383" spans="3:3">
      <c r="C27383" s="41"/>
    </row>
    <row r="27384" spans="3:3">
      <c r="C27384" s="41"/>
    </row>
    <row r="27385" spans="3:3">
      <c r="C27385" s="41"/>
    </row>
    <row r="27386" spans="3:3">
      <c r="C27386" s="41"/>
    </row>
    <row r="27387" spans="3:3">
      <c r="C27387" s="41"/>
    </row>
    <row r="27388" spans="3:3">
      <c r="C27388" s="41"/>
    </row>
    <row r="27389" spans="3:3">
      <c r="C27389" s="41"/>
    </row>
    <row r="27390" spans="3:3">
      <c r="C27390" s="41"/>
    </row>
    <row r="27391" spans="3:3">
      <c r="C27391" s="41"/>
    </row>
    <row r="27392" spans="3:3">
      <c r="C27392" s="41"/>
    </row>
    <row r="27393" spans="3:3">
      <c r="C27393" s="41"/>
    </row>
    <row r="27394" spans="3:3">
      <c r="C27394" s="41"/>
    </row>
    <row r="27395" spans="3:3">
      <c r="C27395" s="41"/>
    </row>
    <row r="27396" spans="3:3">
      <c r="C27396" s="41"/>
    </row>
    <row r="27397" spans="3:3">
      <c r="C27397" s="41"/>
    </row>
    <row r="27398" spans="3:3">
      <c r="C27398" s="41"/>
    </row>
    <row r="27399" spans="3:3">
      <c r="C27399" s="41"/>
    </row>
    <row r="27400" spans="3:3">
      <c r="C27400" s="41"/>
    </row>
    <row r="27401" spans="3:3">
      <c r="C27401" s="41"/>
    </row>
    <row r="27402" spans="3:3">
      <c r="C27402" s="41"/>
    </row>
    <row r="27403" spans="3:3">
      <c r="C27403" s="41"/>
    </row>
    <row r="27404" spans="3:3">
      <c r="C27404" s="41"/>
    </row>
    <row r="27405" spans="3:3">
      <c r="C27405" s="41"/>
    </row>
    <row r="27406" spans="3:3">
      <c r="C27406" s="41"/>
    </row>
    <row r="27407" spans="3:3">
      <c r="C27407" s="41"/>
    </row>
    <row r="27408" spans="3:3">
      <c r="C27408" s="41"/>
    </row>
    <row r="27409" spans="1:3">
      <c r="C27409" s="41"/>
    </row>
    <row r="27410" spans="1:3">
      <c r="C27410" s="41"/>
    </row>
    <row r="27411" spans="1:3">
      <c r="C27411" s="41"/>
    </row>
    <row r="27412" spans="1:3">
      <c r="C27412" s="41"/>
    </row>
    <row r="27413" spans="1:3">
      <c r="A27413" s="3"/>
      <c r="C27413" s="41"/>
    </row>
    <row r="27414" spans="1:3">
      <c r="C27414" s="41"/>
    </row>
    <row r="27415" spans="1:3">
      <c r="C27415" s="41"/>
    </row>
    <row r="27416" spans="1:3">
      <c r="C27416" s="41"/>
    </row>
    <row r="27417" spans="1:3">
      <c r="C27417" s="41"/>
    </row>
    <row r="27418" spans="1:3">
      <c r="C27418" s="41"/>
    </row>
    <row r="27419" spans="1:3">
      <c r="C27419" s="41"/>
    </row>
    <row r="27420" spans="1:3">
      <c r="C27420" s="41"/>
    </row>
    <row r="27421" spans="1:3">
      <c r="C27421" s="41"/>
    </row>
    <row r="27422" spans="1:3">
      <c r="C27422" s="41"/>
    </row>
    <row r="27423" spans="1:3">
      <c r="C27423" s="41"/>
    </row>
    <row r="27424" spans="1:3">
      <c r="C27424" s="41"/>
    </row>
    <row r="27425" spans="3:3">
      <c r="C27425" s="41"/>
    </row>
    <row r="27426" spans="3:3">
      <c r="C27426" s="41"/>
    </row>
    <row r="27427" spans="3:3">
      <c r="C27427" s="41"/>
    </row>
    <row r="27428" spans="3:3">
      <c r="C27428" s="41"/>
    </row>
    <row r="27429" spans="3:3">
      <c r="C27429" s="41"/>
    </row>
    <row r="27430" spans="3:3">
      <c r="C27430" s="41"/>
    </row>
    <row r="27431" spans="3:3">
      <c r="C27431" s="41"/>
    </row>
    <row r="27432" spans="3:3">
      <c r="C27432" s="41"/>
    </row>
    <row r="27433" spans="3:3">
      <c r="C27433" s="41"/>
    </row>
    <row r="27434" spans="3:3">
      <c r="C27434" s="41"/>
    </row>
    <row r="27435" spans="3:3">
      <c r="C27435" s="41"/>
    </row>
    <row r="27436" spans="3:3">
      <c r="C27436" s="41"/>
    </row>
    <row r="27437" spans="3:3">
      <c r="C27437" s="41"/>
    </row>
    <row r="27438" spans="3:3">
      <c r="C27438" s="41"/>
    </row>
    <row r="27439" spans="3:3">
      <c r="C27439" s="41"/>
    </row>
    <row r="27440" spans="3:3">
      <c r="C27440" s="41"/>
    </row>
    <row r="27441" spans="3:3">
      <c r="C27441" s="41"/>
    </row>
    <row r="27442" spans="3:3">
      <c r="C27442" s="41"/>
    </row>
    <row r="27443" spans="3:3">
      <c r="C27443" s="41"/>
    </row>
    <row r="27444" spans="3:3">
      <c r="C27444" s="41"/>
    </row>
    <row r="27445" spans="3:3">
      <c r="C27445" s="41"/>
    </row>
    <row r="27446" spans="3:3">
      <c r="C27446" s="41"/>
    </row>
    <row r="27447" spans="3:3">
      <c r="C27447" s="41"/>
    </row>
    <row r="27448" spans="3:3">
      <c r="C27448" s="41"/>
    </row>
    <row r="27449" spans="3:3">
      <c r="C27449" s="41"/>
    </row>
    <row r="27450" spans="3:3">
      <c r="C27450" s="41"/>
    </row>
    <row r="27451" spans="3:3">
      <c r="C27451" s="41"/>
    </row>
    <row r="27452" spans="3:3">
      <c r="C27452" s="41"/>
    </row>
    <row r="27453" spans="3:3">
      <c r="C27453" s="41"/>
    </row>
    <row r="27454" spans="3:3">
      <c r="C27454" s="41"/>
    </row>
    <row r="27455" spans="3:3">
      <c r="C27455" s="41"/>
    </row>
    <row r="27456" spans="3:3">
      <c r="C27456" s="41"/>
    </row>
    <row r="27457" spans="1:3">
      <c r="C27457" s="41"/>
    </row>
    <row r="27458" spans="1:3">
      <c r="C27458" s="41"/>
    </row>
    <row r="27459" spans="1:3">
      <c r="C27459" s="41"/>
    </row>
    <row r="27460" spans="1:3">
      <c r="C27460" s="41"/>
    </row>
    <row r="27461" spans="1:3">
      <c r="C27461" s="41"/>
    </row>
    <row r="27462" spans="1:3">
      <c r="C27462" s="41"/>
    </row>
    <row r="27463" spans="1:3">
      <c r="C27463" s="41"/>
    </row>
    <row r="27464" spans="1:3">
      <c r="C27464" s="41"/>
    </row>
    <row r="27465" spans="1:3">
      <c r="C27465" s="41"/>
    </row>
    <row r="27466" spans="1:3">
      <c r="C27466" s="41"/>
    </row>
    <row r="27467" spans="1:3">
      <c r="C27467" s="41"/>
    </row>
    <row r="27468" spans="1:3">
      <c r="C27468" s="41"/>
    </row>
    <row r="27469" spans="1:3">
      <c r="A27469" s="3"/>
      <c r="C27469" s="41"/>
    </row>
    <row r="27470" spans="1:3">
      <c r="C27470" s="41"/>
    </row>
    <row r="27471" spans="1:3">
      <c r="C27471" s="41"/>
    </row>
    <row r="27472" spans="1:3">
      <c r="C27472" s="41"/>
    </row>
    <row r="27473" spans="3:3">
      <c r="C27473" s="41"/>
    </row>
    <row r="27474" spans="3:3">
      <c r="C27474" s="41"/>
    </row>
    <row r="27475" spans="3:3">
      <c r="C27475" s="41"/>
    </row>
    <row r="27476" spans="3:3">
      <c r="C27476" s="41"/>
    </row>
    <row r="27477" spans="3:3">
      <c r="C27477" s="41"/>
    </row>
    <row r="27478" spans="3:3">
      <c r="C27478" s="41"/>
    </row>
    <row r="27479" spans="3:3">
      <c r="C27479" s="41"/>
    </row>
    <row r="27480" spans="3:3">
      <c r="C27480" s="41"/>
    </row>
    <row r="27481" spans="3:3">
      <c r="C27481" s="41"/>
    </row>
    <row r="27482" spans="3:3">
      <c r="C27482" s="41"/>
    </row>
    <row r="27483" spans="3:3">
      <c r="C27483" s="41"/>
    </row>
    <row r="27484" spans="3:3">
      <c r="C27484" s="41"/>
    </row>
    <row r="27485" spans="3:3">
      <c r="C27485" s="41"/>
    </row>
    <row r="27486" spans="3:3">
      <c r="C27486" s="41"/>
    </row>
    <row r="27487" spans="3:3">
      <c r="C27487" s="41"/>
    </row>
    <row r="27488" spans="3:3">
      <c r="C27488" s="41"/>
    </row>
    <row r="27489" spans="3:3">
      <c r="C27489" s="41"/>
    </row>
    <row r="27490" spans="3:3">
      <c r="C27490" s="41"/>
    </row>
    <row r="27491" spans="3:3">
      <c r="C27491" s="41"/>
    </row>
    <row r="27492" spans="3:3">
      <c r="C27492" s="41"/>
    </row>
    <row r="27493" spans="3:3">
      <c r="C27493" s="41"/>
    </row>
    <row r="27494" spans="3:3">
      <c r="C27494" s="41"/>
    </row>
    <row r="27495" spans="3:3">
      <c r="C27495" s="41"/>
    </row>
    <row r="27496" spans="3:3">
      <c r="C27496" s="41"/>
    </row>
    <row r="27497" spans="3:3">
      <c r="C27497" s="41"/>
    </row>
    <row r="27498" spans="3:3">
      <c r="C27498" s="41"/>
    </row>
    <row r="27499" spans="3:3">
      <c r="C27499" s="41"/>
    </row>
    <row r="27500" spans="3:3">
      <c r="C27500" s="41"/>
    </row>
    <row r="27501" spans="3:3">
      <c r="C27501" s="41"/>
    </row>
    <row r="27502" spans="3:3">
      <c r="C27502" s="41"/>
    </row>
    <row r="27503" spans="3:3">
      <c r="C27503" s="41"/>
    </row>
    <row r="27504" spans="3:3">
      <c r="C27504" s="41"/>
    </row>
    <row r="27505" spans="3:3">
      <c r="C27505" s="41"/>
    </row>
    <row r="27506" spans="3:3">
      <c r="C27506" s="41"/>
    </row>
    <row r="27507" spans="3:3">
      <c r="C27507" s="41"/>
    </row>
    <row r="27508" spans="3:3">
      <c r="C27508" s="41"/>
    </row>
    <row r="27509" spans="3:3">
      <c r="C27509" s="41"/>
    </row>
    <row r="27510" spans="3:3">
      <c r="C27510" s="41"/>
    </row>
    <row r="27511" spans="3:3">
      <c r="C27511" s="41"/>
    </row>
    <row r="27512" spans="3:3">
      <c r="C27512" s="41"/>
    </row>
    <row r="27513" spans="3:3">
      <c r="C27513" s="41"/>
    </row>
    <row r="27514" spans="3:3">
      <c r="C27514" s="41"/>
    </row>
    <row r="27515" spans="3:3">
      <c r="C27515" s="41"/>
    </row>
    <row r="27516" spans="3:3">
      <c r="C27516" s="41"/>
    </row>
    <row r="27517" spans="3:3">
      <c r="C27517" s="41"/>
    </row>
    <row r="27518" spans="3:3">
      <c r="C27518" s="41"/>
    </row>
    <row r="27519" spans="3:3">
      <c r="C27519" s="41"/>
    </row>
    <row r="27520" spans="3:3">
      <c r="C27520" s="41"/>
    </row>
    <row r="27521" spans="3:3">
      <c r="C27521" s="41"/>
    </row>
    <row r="27522" spans="3:3">
      <c r="C27522" s="41"/>
    </row>
    <row r="27523" spans="3:3">
      <c r="C27523" s="41"/>
    </row>
    <row r="27524" spans="3:3">
      <c r="C27524" s="41"/>
    </row>
    <row r="27525" spans="3:3">
      <c r="C27525" s="41"/>
    </row>
    <row r="27526" spans="3:3">
      <c r="C27526" s="41"/>
    </row>
    <row r="27527" spans="3:3">
      <c r="C27527" s="41"/>
    </row>
    <row r="27528" spans="3:3">
      <c r="C27528" s="41"/>
    </row>
    <row r="27529" spans="3:3">
      <c r="C27529" s="41"/>
    </row>
    <row r="27530" spans="3:3">
      <c r="C27530" s="41"/>
    </row>
    <row r="27531" spans="3:3">
      <c r="C27531" s="41"/>
    </row>
    <row r="27532" spans="3:3">
      <c r="C27532" s="41"/>
    </row>
    <row r="27533" spans="3:3">
      <c r="C27533" s="41"/>
    </row>
    <row r="27534" spans="3:3">
      <c r="C27534" s="41"/>
    </row>
    <row r="27535" spans="3:3">
      <c r="C27535" s="41"/>
    </row>
    <row r="27536" spans="3:3">
      <c r="C27536" s="41"/>
    </row>
    <row r="27537" spans="3:3">
      <c r="C27537" s="41"/>
    </row>
    <row r="27538" spans="3:3">
      <c r="C27538" s="41"/>
    </row>
    <row r="27539" spans="3:3">
      <c r="C27539" s="41"/>
    </row>
    <row r="27540" spans="3:3">
      <c r="C27540" s="41"/>
    </row>
    <row r="27541" spans="3:3">
      <c r="C27541" s="41"/>
    </row>
    <row r="27542" spans="3:3">
      <c r="C27542" s="41"/>
    </row>
    <row r="27543" spans="3:3">
      <c r="C27543" s="41"/>
    </row>
    <row r="27544" spans="3:3">
      <c r="C27544" s="41"/>
    </row>
    <row r="27545" spans="3:3">
      <c r="C27545" s="41"/>
    </row>
    <row r="27546" spans="3:3">
      <c r="C27546" s="41"/>
    </row>
    <row r="27547" spans="3:3">
      <c r="C27547" s="41"/>
    </row>
    <row r="27548" spans="3:3">
      <c r="C27548" s="41"/>
    </row>
    <row r="27549" spans="3:3">
      <c r="C27549" s="41"/>
    </row>
    <row r="27550" spans="3:3">
      <c r="C27550" s="41"/>
    </row>
    <row r="27551" spans="3:3">
      <c r="C27551" s="41"/>
    </row>
    <row r="27552" spans="3:3">
      <c r="C27552" s="41"/>
    </row>
    <row r="27553" spans="3:3">
      <c r="C27553" s="41"/>
    </row>
    <row r="27554" spans="3:3">
      <c r="C27554" s="41"/>
    </row>
    <row r="27555" spans="3:3">
      <c r="C27555" s="41"/>
    </row>
    <row r="27556" spans="3:3">
      <c r="C27556" s="41"/>
    </row>
    <row r="27558" spans="3:3">
      <c r="C27558" s="41"/>
    </row>
    <row r="27559" spans="3:3">
      <c r="C27559" s="41"/>
    </row>
    <row r="27560" spans="3:3">
      <c r="C27560" s="41"/>
    </row>
    <row r="27561" spans="3:3">
      <c r="C27561" s="41"/>
    </row>
    <row r="27562" spans="3:3">
      <c r="C27562" s="41"/>
    </row>
    <row r="27563" spans="3:3">
      <c r="C27563" s="41"/>
    </row>
    <row r="27564" spans="3:3">
      <c r="C27564" s="41"/>
    </row>
    <row r="27565" spans="3:3">
      <c r="C27565" s="41"/>
    </row>
    <row r="27566" spans="3:3">
      <c r="C27566" s="41"/>
    </row>
    <row r="27567" spans="3:3">
      <c r="C27567" s="41"/>
    </row>
    <row r="27568" spans="3:3">
      <c r="C27568" s="41"/>
    </row>
    <row r="27569" spans="3:3">
      <c r="C27569" s="41"/>
    </row>
    <row r="27570" spans="3:3">
      <c r="C27570" s="41"/>
    </row>
    <row r="27571" spans="3:3">
      <c r="C27571" s="41"/>
    </row>
    <row r="27572" spans="3:3">
      <c r="C27572" s="41"/>
    </row>
    <row r="27573" spans="3:3">
      <c r="C27573" s="41"/>
    </row>
    <row r="27574" spans="3:3">
      <c r="C27574" s="41"/>
    </row>
    <row r="27575" spans="3:3">
      <c r="C27575" s="41"/>
    </row>
    <row r="27576" spans="3:3">
      <c r="C27576" s="41"/>
    </row>
    <row r="27577" spans="3:3">
      <c r="C27577" s="41"/>
    </row>
    <row r="27578" spans="3:3">
      <c r="C27578" s="41"/>
    </row>
    <row r="27579" spans="3:3">
      <c r="C27579" s="41"/>
    </row>
    <row r="27580" spans="3:3">
      <c r="C27580" s="41"/>
    </row>
    <row r="27581" spans="3:3">
      <c r="C27581" s="41"/>
    </row>
    <row r="27582" spans="3:3">
      <c r="C27582" s="41"/>
    </row>
    <row r="27583" spans="3:3">
      <c r="C27583" s="41"/>
    </row>
    <row r="27584" spans="3:3">
      <c r="C27584" s="41"/>
    </row>
    <row r="27585" spans="3:3">
      <c r="C27585" s="41"/>
    </row>
    <row r="27586" spans="3:3">
      <c r="C27586" s="41"/>
    </row>
    <row r="27587" spans="3:3">
      <c r="C27587" s="41"/>
    </row>
    <row r="27588" spans="3:3">
      <c r="C27588" s="41"/>
    </row>
    <row r="27589" spans="3:3">
      <c r="C27589" s="41"/>
    </row>
    <row r="27590" spans="3:3">
      <c r="C27590" s="41"/>
    </row>
    <row r="27591" spans="3:3">
      <c r="C27591" s="41"/>
    </row>
    <row r="27592" spans="3:3">
      <c r="C27592" s="41"/>
    </row>
    <row r="27593" spans="3:3">
      <c r="C27593" s="41"/>
    </row>
    <row r="27594" spans="3:3">
      <c r="C27594" s="41"/>
    </row>
    <row r="27595" spans="3:3">
      <c r="C27595" s="41"/>
    </row>
    <row r="27596" spans="3:3">
      <c r="C27596" s="41"/>
    </row>
    <row r="27597" spans="3:3">
      <c r="C27597" s="41"/>
    </row>
    <row r="27598" spans="3:3">
      <c r="C27598" s="41"/>
    </row>
    <row r="27599" spans="3:3">
      <c r="C27599" s="41"/>
    </row>
    <row r="27600" spans="3:3">
      <c r="C27600" s="41"/>
    </row>
    <row r="27601" spans="3:3">
      <c r="C27601" s="41"/>
    </row>
    <row r="27602" spans="3:3">
      <c r="C27602" s="41"/>
    </row>
    <row r="27603" spans="3:3">
      <c r="C27603" s="41"/>
    </row>
    <row r="27604" spans="3:3">
      <c r="C27604" s="41"/>
    </row>
    <row r="27605" spans="3:3">
      <c r="C27605" s="41"/>
    </row>
    <row r="27606" spans="3:3">
      <c r="C27606" s="41"/>
    </row>
    <row r="27607" spans="3:3">
      <c r="C27607" s="41"/>
    </row>
    <row r="27608" spans="3:3">
      <c r="C27608" s="41"/>
    </row>
    <row r="27609" spans="3:3">
      <c r="C27609" s="41"/>
    </row>
    <row r="27610" spans="3:3">
      <c r="C27610" s="41"/>
    </row>
    <row r="27611" spans="3:3">
      <c r="C27611" s="41"/>
    </row>
    <row r="27612" spans="3:3">
      <c r="C27612" s="41"/>
    </row>
    <row r="27613" spans="3:3">
      <c r="C27613" s="41"/>
    </row>
    <row r="27614" spans="3:3">
      <c r="C27614" s="41"/>
    </row>
    <row r="27615" spans="3:3">
      <c r="C27615" s="41"/>
    </row>
    <row r="27616" spans="3:3">
      <c r="C27616" s="41"/>
    </row>
    <row r="27617" spans="3:3">
      <c r="C27617" s="41"/>
    </row>
    <row r="27618" spans="3:3">
      <c r="C27618" s="41"/>
    </row>
    <row r="27619" spans="3:3">
      <c r="C27619" s="41"/>
    </row>
    <row r="27620" spans="3:3">
      <c r="C27620" s="41"/>
    </row>
    <row r="27621" spans="3:3">
      <c r="C27621" s="41"/>
    </row>
    <row r="27622" spans="3:3">
      <c r="C27622" s="41"/>
    </row>
    <row r="27623" spans="3:3">
      <c r="C27623" s="41"/>
    </row>
    <row r="27624" spans="3:3">
      <c r="C27624" s="41"/>
    </row>
    <row r="27625" spans="3:3">
      <c r="C27625" s="41"/>
    </row>
    <row r="27626" spans="3:3">
      <c r="C27626" s="41"/>
    </row>
    <row r="27627" spans="3:3">
      <c r="C27627" s="41"/>
    </row>
    <row r="27628" spans="3:3">
      <c r="C27628" s="41"/>
    </row>
    <row r="27629" spans="3:3">
      <c r="C27629" s="41"/>
    </row>
    <row r="27630" spans="3:3">
      <c r="C27630" s="41"/>
    </row>
    <row r="27631" spans="3:3">
      <c r="C27631" s="41"/>
    </row>
    <row r="27632" spans="3:3">
      <c r="C27632" s="41"/>
    </row>
    <row r="27633" spans="3:3">
      <c r="C27633" s="41"/>
    </row>
    <row r="27634" spans="3:3">
      <c r="C27634" s="41"/>
    </row>
    <row r="27635" spans="3:3">
      <c r="C27635" s="41"/>
    </row>
    <row r="27636" spans="3:3">
      <c r="C27636" s="41"/>
    </row>
    <row r="27637" spans="3:3">
      <c r="C27637" s="41"/>
    </row>
    <row r="27638" spans="3:3">
      <c r="C27638" s="41"/>
    </row>
    <row r="27639" spans="3:3">
      <c r="C27639" s="41"/>
    </row>
    <row r="27640" spans="3:3">
      <c r="C27640" s="41"/>
    </row>
    <row r="27641" spans="3:3">
      <c r="C27641" s="41"/>
    </row>
    <row r="27642" spans="3:3">
      <c r="C27642" s="41"/>
    </row>
    <row r="27643" spans="3:3">
      <c r="C27643" s="41"/>
    </row>
    <row r="27644" spans="3:3">
      <c r="C27644" s="41"/>
    </row>
    <row r="27645" spans="3:3">
      <c r="C27645" s="41"/>
    </row>
    <row r="27646" spans="3:3">
      <c r="C27646" s="41"/>
    </row>
    <row r="27647" spans="3:3">
      <c r="C27647" s="41"/>
    </row>
    <row r="27648" spans="3:3">
      <c r="C27648" s="41"/>
    </row>
    <row r="27649" spans="3:3">
      <c r="C27649" s="41"/>
    </row>
    <row r="27650" spans="3:3">
      <c r="C27650" s="41"/>
    </row>
    <row r="27651" spans="3:3">
      <c r="C27651" s="41"/>
    </row>
    <row r="27652" spans="3:3">
      <c r="C27652" s="41"/>
    </row>
    <row r="27653" spans="3:3">
      <c r="C27653" s="41"/>
    </row>
    <row r="27654" spans="3:3">
      <c r="C27654" s="41"/>
    </row>
    <row r="27655" spans="3:3">
      <c r="C27655" s="41"/>
    </row>
    <row r="27656" spans="3:3">
      <c r="C27656" s="41"/>
    </row>
    <row r="27657" spans="3:3">
      <c r="C27657" s="41"/>
    </row>
    <row r="27658" spans="3:3">
      <c r="C27658" s="41"/>
    </row>
    <row r="27659" spans="3:3">
      <c r="C27659" s="41"/>
    </row>
    <row r="27660" spans="3:3">
      <c r="C27660" s="41"/>
    </row>
    <row r="27661" spans="3:3">
      <c r="C27661" s="41"/>
    </row>
    <row r="27662" spans="3:3">
      <c r="C27662" s="41"/>
    </row>
    <row r="27663" spans="3:3">
      <c r="C27663" s="41"/>
    </row>
    <row r="27664" spans="3:3">
      <c r="C27664" s="41"/>
    </row>
    <row r="27665" spans="3:3">
      <c r="C27665" s="41"/>
    </row>
    <row r="27666" spans="3:3">
      <c r="C27666" s="41"/>
    </row>
    <row r="27667" spans="3:3">
      <c r="C27667" s="41"/>
    </row>
    <row r="27668" spans="3:3">
      <c r="C27668" s="41"/>
    </row>
    <row r="27669" spans="3:3">
      <c r="C27669" s="41"/>
    </row>
    <row r="27670" spans="3:3">
      <c r="C27670" s="41"/>
    </row>
    <row r="27671" spans="3:3">
      <c r="C27671" s="41"/>
    </row>
    <row r="27672" spans="3:3">
      <c r="C27672" s="41"/>
    </row>
    <row r="27673" spans="3:3">
      <c r="C27673" s="41"/>
    </row>
    <row r="27674" spans="3:3">
      <c r="C27674" s="41"/>
    </row>
    <row r="27675" spans="3:3">
      <c r="C27675" s="41"/>
    </row>
    <row r="27676" spans="3:3">
      <c r="C27676" s="41"/>
    </row>
    <row r="27677" spans="3:3">
      <c r="C27677" s="41"/>
    </row>
    <row r="27678" spans="3:3">
      <c r="C27678" s="41"/>
    </row>
    <row r="27679" spans="3:3">
      <c r="C27679" s="41"/>
    </row>
    <row r="27680" spans="3:3">
      <c r="C27680" s="41"/>
    </row>
    <row r="27681" spans="3:3">
      <c r="C27681" s="41"/>
    </row>
    <row r="27682" spans="3:3">
      <c r="C27682" s="41"/>
    </row>
    <row r="27683" spans="3:3">
      <c r="C27683" s="41"/>
    </row>
    <row r="27684" spans="3:3">
      <c r="C27684" s="41"/>
    </row>
    <row r="27685" spans="3:3">
      <c r="C27685" s="41"/>
    </row>
    <row r="27686" spans="3:3">
      <c r="C27686" s="41"/>
    </row>
    <row r="27687" spans="3:3">
      <c r="C27687" s="41"/>
    </row>
    <row r="27688" spans="3:3">
      <c r="C27688" s="41"/>
    </row>
    <row r="27689" spans="3:3">
      <c r="C27689" s="41"/>
    </row>
    <row r="27690" spans="3:3">
      <c r="C27690" s="41"/>
    </row>
    <row r="27691" spans="3:3">
      <c r="C27691" s="41"/>
    </row>
    <row r="27692" spans="3:3">
      <c r="C27692" s="41"/>
    </row>
    <row r="27693" spans="3:3">
      <c r="C27693" s="41"/>
    </row>
    <row r="27694" spans="3:3">
      <c r="C27694" s="41"/>
    </row>
    <row r="27695" spans="3:3">
      <c r="C27695" s="41"/>
    </row>
    <row r="27696" spans="3:3">
      <c r="C27696" s="41"/>
    </row>
    <row r="27697" spans="3:3">
      <c r="C27697" s="41"/>
    </row>
    <row r="27698" spans="3:3">
      <c r="C27698" s="41"/>
    </row>
    <row r="27699" spans="3:3">
      <c r="C27699" s="41"/>
    </row>
    <row r="27700" spans="3:3">
      <c r="C27700" s="41"/>
    </row>
    <row r="27701" spans="3:3">
      <c r="C27701" s="41"/>
    </row>
    <row r="27702" spans="3:3">
      <c r="C27702" s="41"/>
    </row>
    <row r="27703" spans="3:3">
      <c r="C27703" s="41"/>
    </row>
    <row r="27704" spans="3:3">
      <c r="C27704" s="41"/>
    </row>
    <row r="27705" spans="3:3">
      <c r="C27705" s="41"/>
    </row>
    <row r="27706" spans="3:3">
      <c r="C27706" s="41"/>
    </row>
    <row r="27707" spans="3:3">
      <c r="C27707" s="41"/>
    </row>
    <row r="27708" spans="3:3">
      <c r="C27708" s="41"/>
    </row>
    <row r="27709" spans="3:3">
      <c r="C27709" s="41"/>
    </row>
    <row r="27710" spans="3:3">
      <c r="C27710" s="41"/>
    </row>
    <row r="27711" spans="3:3">
      <c r="C27711" s="41"/>
    </row>
    <row r="27712" spans="3:3">
      <c r="C27712" s="41"/>
    </row>
    <row r="27713" spans="3:3">
      <c r="C27713" s="41"/>
    </row>
    <row r="27714" spans="3:3">
      <c r="C27714" s="41"/>
    </row>
    <row r="27715" spans="3:3">
      <c r="C27715" s="41"/>
    </row>
    <row r="27716" spans="3:3">
      <c r="C27716" s="41"/>
    </row>
    <row r="27717" spans="3:3">
      <c r="C27717" s="41"/>
    </row>
    <row r="27718" spans="3:3">
      <c r="C27718" s="41"/>
    </row>
    <row r="27719" spans="3:3">
      <c r="C27719" s="41"/>
    </row>
    <row r="27720" spans="3:3">
      <c r="C27720" s="41"/>
    </row>
    <row r="27721" spans="3:3">
      <c r="C27721" s="41"/>
    </row>
    <row r="27722" spans="3:3">
      <c r="C27722" s="41"/>
    </row>
    <row r="27723" spans="3:3">
      <c r="C27723" s="41"/>
    </row>
    <row r="27724" spans="3:3">
      <c r="C27724" s="41"/>
    </row>
    <row r="27725" spans="3:3">
      <c r="C27725" s="41"/>
    </row>
    <row r="27726" spans="3:3">
      <c r="C27726" s="41"/>
    </row>
    <row r="27727" spans="3:3">
      <c r="C27727" s="41"/>
    </row>
    <row r="27728" spans="3:3">
      <c r="C27728" s="41"/>
    </row>
    <row r="27729" spans="3:3">
      <c r="C27729" s="41"/>
    </row>
    <row r="27730" spans="3:3">
      <c r="C27730" s="41"/>
    </row>
    <row r="27731" spans="3:3">
      <c r="C27731" s="41"/>
    </row>
    <row r="27732" spans="3:3">
      <c r="C27732" s="41"/>
    </row>
    <row r="27733" spans="3:3">
      <c r="C27733" s="41"/>
    </row>
    <row r="27734" spans="3:3">
      <c r="C27734" s="41"/>
    </row>
    <row r="27735" spans="3:3">
      <c r="C27735" s="41"/>
    </row>
    <row r="27736" spans="3:3">
      <c r="C27736" s="41"/>
    </row>
    <row r="27737" spans="3:3">
      <c r="C27737" s="41"/>
    </row>
    <row r="27738" spans="3:3">
      <c r="C27738" s="41"/>
    </row>
    <row r="27739" spans="3:3">
      <c r="C27739" s="41"/>
    </row>
    <row r="27740" spans="3:3">
      <c r="C27740" s="41"/>
    </row>
    <row r="27741" spans="3:3">
      <c r="C27741" s="41"/>
    </row>
    <row r="27742" spans="3:3">
      <c r="C27742" s="41"/>
    </row>
    <row r="27743" spans="3:3">
      <c r="C27743" s="41"/>
    </row>
    <row r="27744" spans="3:3">
      <c r="C27744" s="41"/>
    </row>
    <row r="27745" spans="3:3">
      <c r="C27745" s="41"/>
    </row>
    <row r="27746" spans="3:3">
      <c r="C27746" s="41"/>
    </row>
    <row r="27747" spans="3:3">
      <c r="C27747" s="41"/>
    </row>
    <row r="27748" spans="3:3">
      <c r="C27748" s="41"/>
    </row>
    <row r="27749" spans="3:3">
      <c r="C27749" s="41"/>
    </row>
    <row r="27750" spans="3:3">
      <c r="C27750" s="41"/>
    </row>
    <row r="27751" spans="3:3">
      <c r="C27751" s="41"/>
    </row>
    <row r="27752" spans="3:3">
      <c r="C27752" s="41"/>
    </row>
    <row r="27753" spans="3:3">
      <c r="C27753" s="41"/>
    </row>
    <row r="27754" spans="3:3">
      <c r="C27754" s="41"/>
    </row>
    <row r="27755" spans="3:3">
      <c r="C27755" s="41"/>
    </row>
    <row r="27756" spans="3:3">
      <c r="C27756" s="41"/>
    </row>
    <row r="27757" spans="3:3">
      <c r="C27757" s="41"/>
    </row>
    <row r="27758" spans="3:3">
      <c r="C27758" s="41"/>
    </row>
    <row r="27759" spans="3:3">
      <c r="C27759" s="41"/>
    </row>
    <row r="27760" spans="3:3">
      <c r="C27760" s="41"/>
    </row>
    <row r="27761" spans="3:3">
      <c r="C27761" s="41"/>
    </row>
    <row r="27762" spans="3:3">
      <c r="C27762" s="41"/>
    </row>
    <row r="27763" spans="3:3">
      <c r="C27763" s="41"/>
    </row>
    <row r="27764" spans="3:3">
      <c r="C27764" s="41"/>
    </row>
    <row r="27765" spans="3:3">
      <c r="C27765" s="41"/>
    </row>
    <row r="27766" spans="3:3">
      <c r="C27766" s="41"/>
    </row>
    <row r="27767" spans="3:3">
      <c r="C27767" s="41"/>
    </row>
    <row r="27768" spans="3:3">
      <c r="C27768" s="41"/>
    </row>
    <row r="27769" spans="3:3">
      <c r="C27769" s="41"/>
    </row>
    <row r="27770" spans="3:3">
      <c r="C27770" s="41"/>
    </row>
    <row r="27771" spans="3:3">
      <c r="C27771" s="41"/>
    </row>
    <row r="27772" spans="3:3">
      <c r="C27772" s="41"/>
    </row>
    <row r="27773" spans="3:3">
      <c r="C27773" s="41"/>
    </row>
    <row r="27774" spans="3:3">
      <c r="C27774" s="41"/>
    </row>
    <row r="27775" spans="3:3">
      <c r="C27775" s="41"/>
    </row>
    <row r="27776" spans="3:3">
      <c r="C27776" s="41"/>
    </row>
    <row r="27777" spans="1:3">
      <c r="A27777" s="3"/>
      <c r="C27777" s="41"/>
    </row>
    <row r="27778" spans="1:3">
      <c r="A27778" s="3"/>
      <c r="C27778" s="41"/>
    </row>
    <row r="27779" spans="1:3">
      <c r="C27779" s="41"/>
    </row>
    <row r="27780" spans="1:3">
      <c r="C27780" s="41"/>
    </row>
    <row r="27781" spans="1:3">
      <c r="C27781" s="41"/>
    </row>
    <row r="27782" spans="1:3">
      <c r="C27782" s="41"/>
    </row>
    <row r="27783" spans="1:3">
      <c r="C27783" s="41"/>
    </row>
    <row r="27784" spans="1:3">
      <c r="C27784" s="41"/>
    </row>
    <row r="27785" spans="1:3">
      <c r="C27785" s="41"/>
    </row>
    <row r="27786" spans="1:3">
      <c r="C27786" s="41"/>
    </row>
    <row r="27787" spans="1:3">
      <c r="C27787" s="41"/>
    </row>
    <row r="27788" spans="1:3">
      <c r="C27788" s="41"/>
    </row>
    <row r="27789" spans="1:3">
      <c r="C27789" s="41"/>
    </row>
    <row r="27790" spans="1:3">
      <c r="C27790" s="41"/>
    </row>
    <row r="27791" spans="1:3">
      <c r="C27791" s="41"/>
    </row>
    <row r="27792" spans="1:3">
      <c r="C27792" s="41"/>
    </row>
    <row r="27793" spans="3:3">
      <c r="C27793" s="41"/>
    </row>
    <row r="27794" spans="3:3">
      <c r="C27794" s="41"/>
    </row>
    <row r="27795" spans="3:3">
      <c r="C27795" s="41"/>
    </row>
    <row r="27796" spans="3:3">
      <c r="C27796" s="41"/>
    </row>
    <row r="27797" spans="3:3">
      <c r="C27797" s="41"/>
    </row>
    <row r="27798" spans="3:3">
      <c r="C27798" s="41"/>
    </row>
    <row r="27799" spans="3:3">
      <c r="C27799" s="41"/>
    </row>
    <row r="27800" spans="3:3">
      <c r="C27800" s="41"/>
    </row>
    <row r="27801" spans="3:3">
      <c r="C27801" s="41"/>
    </row>
    <row r="27802" spans="3:3">
      <c r="C27802" s="41"/>
    </row>
    <row r="27803" spans="3:3">
      <c r="C27803" s="41"/>
    </row>
    <row r="27804" spans="3:3">
      <c r="C27804" s="41"/>
    </row>
    <row r="27805" spans="3:3">
      <c r="C27805" s="41"/>
    </row>
    <row r="27806" spans="3:3">
      <c r="C27806" s="41"/>
    </row>
    <row r="27807" spans="3:3">
      <c r="C27807" s="41"/>
    </row>
    <row r="27808" spans="3:3">
      <c r="C27808" s="41"/>
    </row>
    <row r="27809" spans="3:3">
      <c r="C27809" s="41"/>
    </row>
    <row r="27810" spans="3:3">
      <c r="C27810" s="41"/>
    </row>
    <row r="27811" spans="3:3">
      <c r="C27811" s="41"/>
    </row>
    <row r="27812" spans="3:3">
      <c r="C27812" s="41"/>
    </row>
    <row r="27813" spans="3:3">
      <c r="C27813" s="41"/>
    </row>
    <row r="27814" spans="3:3">
      <c r="C27814" s="41"/>
    </row>
    <row r="27815" spans="3:3">
      <c r="C27815" s="41"/>
    </row>
    <row r="27816" spans="3:3">
      <c r="C27816" s="41"/>
    </row>
    <row r="27817" spans="3:3">
      <c r="C27817" s="41"/>
    </row>
    <row r="27818" spans="3:3">
      <c r="C27818" s="41"/>
    </row>
    <row r="27819" spans="3:3">
      <c r="C27819" s="41"/>
    </row>
    <row r="27820" spans="3:3">
      <c r="C27820" s="41"/>
    </row>
    <row r="27821" spans="3:3">
      <c r="C27821" s="41"/>
    </row>
    <row r="27822" spans="3:3">
      <c r="C27822" s="41"/>
    </row>
    <row r="27823" spans="3:3">
      <c r="C27823" s="41"/>
    </row>
    <row r="27824" spans="3:3">
      <c r="C27824" s="41"/>
    </row>
    <row r="27825" spans="3:3">
      <c r="C27825" s="41"/>
    </row>
    <row r="27826" spans="3:3">
      <c r="C27826" s="41"/>
    </row>
    <row r="27827" spans="3:3">
      <c r="C27827" s="41"/>
    </row>
    <row r="27828" spans="3:3">
      <c r="C27828" s="41"/>
    </row>
    <row r="27829" spans="3:3">
      <c r="C27829" s="41"/>
    </row>
    <row r="27830" spans="3:3">
      <c r="C27830" s="41"/>
    </row>
    <row r="27831" spans="3:3">
      <c r="C27831" s="41"/>
    </row>
    <row r="27832" spans="3:3">
      <c r="C27832" s="41"/>
    </row>
    <row r="27833" spans="3:3">
      <c r="C27833" s="41"/>
    </row>
    <row r="27834" spans="3:3">
      <c r="C27834" s="41"/>
    </row>
    <row r="27835" spans="3:3">
      <c r="C27835" s="41"/>
    </row>
    <row r="27836" spans="3:3">
      <c r="C27836" s="41"/>
    </row>
    <row r="27837" spans="3:3">
      <c r="C27837" s="41"/>
    </row>
    <row r="27838" spans="3:3">
      <c r="C27838" s="41"/>
    </row>
    <row r="27839" spans="3:3">
      <c r="C27839" s="41"/>
    </row>
    <row r="27840" spans="3:3">
      <c r="C27840" s="41"/>
    </row>
    <row r="27841" spans="3:3">
      <c r="C27841" s="41"/>
    </row>
    <row r="27842" spans="3:3">
      <c r="C27842" s="41"/>
    </row>
    <row r="27843" spans="3:3">
      <c r="C27843" s="41"/>
    </row>
    <row r="27844" spans="3:3">
      <c r="C27844" s="41"/>
    </row>
    <row r="27845" spans="3:3">
      <c r="C27845" s="41"/>
    </row>
    <row r="27846" spans="3:3">
      <c r="C27846" s="41"/>
    </row>
    <row r="27847" spans="3:3">
      <c r="C27847" s="41"/>
    </row>
    <row r="27848" spans="3:3">
      <c r="C27848" s="41"/>
    </row>
    <row r="27849" spans="3:3">
      <c r="C27849" s="41"/>
    </row>
    <row r="27850" spans="3:3">
      <c r="C27850" s="41"/>
    </row>
    <row r="27851" spans="3:3">
      <c r="C27851" s="41"/>
    </row>
    <row r="27852" spans="3:3">
      <c r="C27852" s="41"/>
    </row>
    <row r="27853" spans="3:3">
      <c r="C27853" s="41"/>
    </row>
    <row r="27854" spans="3:3">
      <c r="C27854" s="41"/>
    </row>
    <row r="27855" spans="3:3">
      <c r="C27855" s="41"/>
    </row>
    <row r="27856" spans="3:3">
      <c r="C27856" s="41"/>
    </row>
    <row r="27857" spans="3:3">
      <c r="C27857" s="41"/>
    </row>
    <row r="27858" spans="3:3">
      <c r="C27858" s="41"/>
    </row>
    <row r="27859" spans="3:3">
      <c r="C27859" s="41"/>
    </row>
    <row r="27860" spans="3:3">
      <c r="C27860" s="41"/>
    </row>
    <row r="27861" spans="3:3">
      <c r="C27861" s="41"/>
    </row>
    <row r="27862" spans="3:3">
      <c r="C27862" s="41"/>
    </row>
    <row r="27863" spans="3:3">
      <c r="C27863" s="41"/>
    </row>
    <row r="27864" spans="3:3">
      <c r="C27864" s="41"/>
    </row>
    <row r="27865" spans="3:3">
      <c r="C27865" s="41"/>
    </row>
    <row r="27866" spans="3:3">
      <c r="C27866" s="41"/>
    </row>
    <row r="27867" spans="3:3">
      <c r="C27867" s="41"/>
    </row>
    <row r="27868" spans="3:3">
      <c r="C27868" s="41"/>
    </row>
    <row r="27869" spans="3:3">
      <c r="C27869" s="41"/>
    </row>
    <row r="27870" spans="3:3">
      <c r="C27870" s="41"/>
    </row>
    <row r="27871" spans="3:3">
      <c r="C27871" s="41"/>
    </row>
    <row r="27872" spans="3:3">
      <c r="C27872" s="41"/>
    </row>
    <row r="27873" spans="3:3">
      <c r="C27873" s="41"/>
    </row>
    <row r="27874" spans="3:3">
      <c r="C27874" s="41"/>
    </row>
    <row r="27875" spans="3:3">
      <c r="C27875" s="41"/>
    </row>
    <row r="27876" spans="3:3">
      <c r="C27876" s="41"/>
    </row>
    <row r="27877" spans="3:3">
      <c r="C27877" s="41"/>
    </row>
    <row r="27878" spans="3:3">
      <c r="C27878" s="41"/>
    </row>
    <row r="27879" spans="3:3">
      <c r="C27879" s="41"/>
    </row>
    <row r="27880" spans="3:3">
      <c r="C27880" s="41"/>
    </row>
    <row r="27881" spans="3:3">
      <c r="C27881" s="41"/>
    </row>
    <row r="27882" spans="3:3">
      <c r="C27882" s="41"/>
    </row>
    <row r="27883" spans="3:3">
      <c r="C27883" s="41"/>
    </row>
    <row r="27884" spans="3:3">
      <c r="C27884" s="41"/>
    </row>
    <row r="27885" spans="3:3">
      <c r="C27885" s="41"/>
    </row>
    <row r="27886" spans="3:3">
      <c r="C27886" s="41"/>
    </row>
    <row r="27887" spans="3:3">
      <c r="C27887" s="41"/>
    </row>
    <row r="27888" spans="3:3">
      <c r="C27888" s="41"/>
    </row>
    <row r="27889" spans="1:3">
      <c r="C27889" s="41"/>
    </row>
    <row r="27890" spans="1:3">
      <c r="C27890" s="41"/>
    </row>
    <row r="27891" spans="1:3">
      <c r="C27891" s="41"/>
    </row>
    <row r="27892" spans="1:3">
      <c r="C27892" s="41"/>
    </row>
    <row r="27893" spans="1:3">
      <c r="C27893" s="41"/>
    </row>
    <row r="27894" spans="1:3">
      <c r="C27894" s="41"/>
    </row>
    <row r="27895" spans="1:3">
      <c r="C27895" s="41"/>
    </row>
    <row r="27896" spans="1:3">
      <c r="C27896" s="41"/>
    </row>
    <row r="27897" spans="1:3">
      <c r="C27897" s="41"/>
    </row>
    <row r="27898" spans="1:3">
      <c r="C27898" s="41"/>
    </row>
    <row r="27899" spans="1:3">
      <c r="C27899" s="41"/>
    </row>
    <row r="27900" spans="1:3">
      <c r="C27900" s="41"/>
    </row>
    <row r="27901" spans="1:3">
      <c r="A27901" s="3"/>
      <c r="C27901" s="41"/>
    </row>
    <row r="27902" spans="1:3">
      <c r="C27902" s="41"/>
    </row>
    <row r="27903" spans="1:3">
      <c r="C27903" s="41"/>
    </row>
    <row r="27904" spans="1:3">
      <c r="C27904" s="41"/>
    </row>
    <row r="27905" spans="3:3">
      <c r="C27905" s="41"/>
    </row>
    <row r="27906" spans="3:3">
      <c r="C27906" s="41"/>
    </row>
    <row r="27907" spans="3:3">
      <c r="C27907" s="41"/>
    </row>
    <row r="27908" spans="3:3">
      <c r="C27908" s="41"/>
    </row>
    <row r="27909" spans="3:3">
      <c r="C27909" s="41"/>
    </row>
    <row r="27910" spans="3:3">
      <c r="C27910" s="41"/>
    </row>
    <row r="27911" spans="3:3">
      <c r="C27911" s="41"/>
    </row>
    <row r="27912" spans="3:3">
      <c r="C27912" s="41"/>
    </row>
    <row r="27913" spans="3:3">
      <c r="C27913" s="41"/>
    </row>
    <row r="27914" spans="3:3">
      <c r="C27914" s="41"/>
    </row>
    <row r="27915" spans="3:3">
      <c r="C27915" s="41"/>
    </row>
    <row r="27916" spans="3:3">
      <c r="C27916" s="41"/>
    </row>
    <row r="27917" spans="3:3">
      <c r="C27917" s="41"/>
    </row>
    <row r="27918" spans="3:3">
      <c r="C27918" s="41"/>
    </row>
    <row r="27919" spans="3:3">
      <c r="C27919" s="41"/>
    </row>
    <row r="27920" spans="3:3">
      <c r="C27920" s="41"/>
    </row>
    <row r="27921" spans="3:3">
      <c r="C27921" s="41"/>
    </row>
    <row r="27922" spans="3:3">
      <c r="C27922" s="41"/>
    </row>
    <row r="27923" spans="3:3">
      <c r="C27923" s="41"/>
    </row>
    <row r="27924" spans="3:3">
      <c r="C27924" s="41"/>
    </row>
    <row r="27925" spans="3:3">
      <c r="C27925" s="41"/>
    </row>
    <row r="27926" spans="3:3">
      <c r="C27926" s="41"/>
    </row>
    <row r="27927" spans="3:3">
      <c r="C27927" s="41"/>
    </row>
    <row r="27928" spans="3:3">
      <c r="C27928" s="41"/>
    </row>
    <row r="27929" spans="3:3">
      <c r="C27929" s="41"/>
    </row>
    <row r="27930" spans="3:3">
      <c r="C27930" s="41"/>
    </row>
    <row r="27931" spans="3:3">
      <c r="C27931" s="41"/>
    </row>
    <row r="27932" spans="3:3">
      <c r="C27932" s="41"/>
    </row>
    <row r="27933" spans="3:3">
      <c r="C27933" s="41"/>
    </row>
    <row r="27934" spans="3:3">
      <c r="C27934" s="41"/>
    </row>
    <row r="27935" spans="3:3">
      <c r="C27935" s="41"/>
    </row>
    <row r="27936" spans="3:3">
      <c r="C27936" s="41"/>
    </row>
    <row r="27937" spans="3:3">
      <c r="C27937" s="41"/>
    </row>
    <row r="27938" spans="3:3">
      <c r="C27938" s="41"/>
    </row>
    <row r="27939" spans="3:3">
      <c r="C27939" s="41"/>
    </row>
    <row r="27940" spans="3:3">
      <c r="C27940" s="41"/>
    </row>
    <row r="27941" spans="3:3">
      <c r="C27941" s="41"/>
    </row>
    <row r="27942" spans="3:3">
      <c r="C27942" s="41"/>
    </row>
    <row r="27943" spans="3:3">
      <c r="C27943" s="41"/>
    </row>
    <row r="27944" spans="3:3">
      <c r="C27944" s="41"/>
    </row>
    <row r="27945" spans="3:3">
      <c r="C27945" s="41"/>
    </row>
    <row r="27946" spans="3:3">
      <c r="C27946" s="41"/>
    </row>
    <row r="27947" spans="3:3">
      <c r="C27947" s="41"/>
    </row>
    <row r="27948" spans="3:3">
      <c r="C27948" s="41"/>
    </row>
    <row r="27949" spans="3:3">
      <c r="C27949" s="41"/>
    </row>
    <row r="27950" spans="3:3">
      <c r="C27950" s="41"/>
    </row>
    <row r="27951" spans="3:3">
      <c r="C27951" s="41"/>
    </row>
    <row r="27952" spans="3:3">
      <c r="C27952" s="41"/>
    </row>
    <row r="27953" spans="3:3">
      <c r="C27953" s="41"/>
    </row>
    <row r="27954" spans="3:3">
      <c r="C27954" s="41"/>
    </row>
    <row r="27955" spans="3:3">
      <c r="C27955" s="41"/>
    </row>
    <row r="27956" spans="3:3">
      <c r="C27956" s="41"/>
    </row>
    <row r="27957" spans="3:3">
      <c r="C27957" s="41"/>
    </row>
    <row r="27958" spans="3:3">
      <c r="C27958" s="41"/>
    </row>
    <row r="27959" spans="3:3">
      <c r="C27959" s="41"/>
    </row>
    <row r="27960" spans="3:3">
      <c r="C27960" s="41"/>
    </row>
    <row r="27961" spans="3:3">
      <c r="C27961" s="41"/>
    </row>
    <row r="27962" spans="3:3">
      <c r="C27962" s="41"/>
    </row>
    <row r="27963" spans="3:3">
      <c r="C27963" s="41"/>
    </row>
    <row r="27964" spans="3:3">
      <c r="C27964" s="41"/>
    </row>
    <row r="27965" spans="3:3">
      <c r="C27965" s="41"/>
    </row>
    <row r="27966" spans="3:3">
      <c r="C27966" s="41"/>
    </row>
    <row r="27967" spans="3:3">
      <c r="C27967" s="41"/>
    </row>
    <row r="27968" spans="3:3">
      <c r="C27968" s="41"/>
    </row>
    <row r="27969" spans="3:3">
      <c r="C27969" s="41"/>
    </row>
    <row r="27970" spans="3:3">
      <c r="C27970" s="41"/>
    </row>
    <row r="27971" spans="3:3">
      <c r="C27971" s="41"/>
    </row>
    <row r="27972" spans="3:3">
      <c r="C27972" s="41"/>
    </row>
    <row r="27973" spans="3:3">
      <c r="C27973" s="41"/>
    </row>
    <row r="27974" spans="3:3">
      <c r="C27974" s="41"/>
    </row>
    <row r="27975" spans="3:3">
      <c r="C27975" s="41"/>
    </row>
    <row r="27976" spans="3:3">
      <c r="C27976" s="41"/>
    </row>
    <row r="27977" spans="3:3">
      <c r="C27977" s="41"/>
    </row>
    <row r="27978" spans="3:3">
      <c r="C27978" s="41"/>
    </row>
    <row r="27979" spans="3:3">
      <c r="C27979" s="41"/>
    </row>
    <row r="27980" spans="3:3">
      <c r="C27980" s="41"/>
    </row>
    <row r="27981" spans="3:3">
      <c r="C27981" s="41"/>
    </row>
    <row r="27982" spans="3:3">
      <c r="C27982" s="41"/>
    </row>
    <row r="27983" spans="3:3">
      <c r="C27983" s="41"/>
    </row>
    <row r="27984" spans="3:3">
      <c r="C27984" s="41"/>
    </row>
    <row r="27985" spans="3:3">
      <c r="C27985" s="41"/>
    </row>
    <row r="27986" spans="3:3">
      <c r="C27986" s="41"/>
    </row>
    <row r="27987" spans="3:3">
      <c r="C27987" s="41"/>
    </row>
    <row r="27988" spans="3:3">
      <c r="C27988" s="41"/>
    </row>
    <row r="27989" spans="3:3">
      <c r="C27989" s="41"/>
    </row>
    <row r="27990" spans="3:3">
      <c r="C27990" s="41"/>
    </row>
    <row r="27991" spans="3:3">
      <c r="C27991" s="41"/>
    </row>
    <row r="27992" spans="3:3">
      <c r="C27992" s="41"/>
    </row>
    <row r="27993" spans="3:3">
      <c r="C27993" s="41"/>
    </row>
    <row r="27994" spans="3:3">
      <c r="C27994" s="41"/>
    </row>
    <row r="27995" spans="3:3">
      <c r="C27995" s="41"/>
    </row>
    <row r="27996" spans="3:3">
      <c r="C27996" s="41"/>
    </row>
    <row r="27997" spans="3:3">
      <c r="C27997" s="41"/>
    </row>
    <row r="27998" spans="3:3">
      <c r="C27998" s="41"/>
    </row>
    <row r="27999" spans="3:3">
      <c r="C27999" s="41"/>
    </row>
    <row r="28000" spans="3:3">
      <c r="C28000" s="41"/>
    </row>
    <row r="28001" spans="3:3">
      <c r="C28001" s="41"/>
    </row>
    <row r="28002" spans="3:3">
      <c r="C28002" s="41"/>
    </row>
    <row r="28003" spans="3:3">
      <c r="C28003" s="41"/>
    </row>
    <row r="28004" spans="3:3">
      <c r="C28004" s="41"/>
    </row>
    <row r="28005" spans="3:3">
      <c r="C28005" s="41"/>
    </row>
    <row r="28006" spans="3:3">
      <c r="C28006" s="41"/>
    </row>
    <row r="28007" spans="3:3">
      <c r="C28007" s="41"/>
    </row>
    <row r="28008" spans="3:3">
      <c r="C28008" s="41"/>
    </row>
    <row r="28009" spans="3:3">
      <c r="C28009" s="41"/>
    </row>
    <row r="28010" spans="3:3">
      <c r="C28010" s="41"/>
    </row>
    <row r="28011" spans="3:3">
      <c r="C28011" s="41"/>
    </row>
    <row r="28012" spans="3:3">
      <c r="C28012" s="41"/>
    </row>
    <row r="28013" spans="3:3">
      <c r="C28013" s="41"/>
    </row>
    <row r="28014" spans="3:3">
      <c r="C28014" s="41"/>
    </row>
    <row r="28015" spans="3:3">
      <c r="C28015" s="41"/>
    </row>
    <row r="28016" spans="3:3">
      <c r="C28016" s="41"/>
    </row>
    <row r="28017" spans="1:3">
      <c r="C28017" s="41"/>
    </row>
    <row r="28018" spans="1:3">
      <c r="C28018" s="41"/>
    </row>
    <row r="28019" spans="1:3">
      <c r="A28019" s="3"/>
      <c r="C28019" s="41"/>
    </row>
    <row r="28020" spans="1:3">
      <c r="C28020" s="41"/>
    </row>
    <row r="28021" spans="1:3">
      <c r="C28021" s="41"/>
    </row>
    <row r="28022" spans="1:3">
      <c r="C28022" s="41"/>
    </row>
    <row r="28023" spans="1:3">
      <c r="C28023" s="41"/>
    </row>
    <row r="28024" spans="1:3">
      <c r="C28024" s="41"/>
    </row>
    <row r="28025" spans="1:3">
      <c r="C28025" s="41"/>
    </row>
    <row r="28026" spans="1:3">
      <c r="C28026" s="41"/>
    </row>
    <row r="28027" spans="1:3">
      <c r="C28027" s="41"/>
    </row>
    <row r="28028" spans="1:3">
      <c r="C28028" s="41"/>
    </row>
    <row r="28029" spans="1:3">
      <c r="C28029" s="41"/>
    </row>
    <row r="28030" spans="1:3">
      <c r="C28030" s="41"/>
    </row>
    <row r="28031" spans="1:3">
      <c r="C28031" s="41"/>
    </row>
    <row r="28032" spans="1:3">
      <c r="C28032" s="41"/>
    </row>
    <row r="28033" spans="3:3">
      <c r="C28033" s="41"/>
    </row>
    <row r="28034" spans="3:3">
      <c r="C28034" s="41"/>
    </row>
    <row r="28035" spans="3:3">
      <c r="C28035" s="41"/>
    </row>
    <row r="28036" spans="3:3">
      <c r="C28036" s="41"/>
    </row>
    <row r="28037" spans="3:3">
      <c r="C28037" s="41"/>
    </row>
    <row r="28038" spans="3:3">
      <c r="C28038" s="41"/>
    </row>
    <row r="28039" spans="3:3">
      <c r="C28039" s="41"/>
    </row>
    <row r="28040" spans="3:3">
      <c r="C28040" s="41"/>
    </row>
    <row r="28041" spans="3:3">
      <c r="C28041" s="41"/>
    </row>
    <row r="28042" spans="3:3">
      <c r="C28042" s="41"/>
    </row>
    <row r="28043" spans="3:3">
      <c r="C28043" s="41"/>
    </row>
    <row r="28044" spans="3:3">
      <c r="C28044" s="41"/>
    </row>
    <row r="28045" spans="3:3">
      <c r="C28045" s="41"/>
    </row>
    <row r="28046" spans="3:3">
      <c r="C28046" s="41"/>
    </row>
    <row r="28047" spans="3:3">
      <c r="C28047" s="41"/>
    </row>
    <row r="28048" spans="3:3">
      <c r="C28048" s="41"/>
    </row>
    <row r="28049" spans="3:3">
      <c r="C28049" s="41"/>
    </row>
    <row r="28050" spans="3:3">
      <c r="C28050" s="41"/>
    </row>
    <row r="28051" spans="3:3">
      <c r="C28051" s="41"/>
    </row>
    <row r="28052" spans="3:3">
      <c r="C28052" s="41"/>
    </row>
    <row r="28053" spans="3:3">
      <c r="C28053" s="41"/>
    </row>
    <row r="28054" spans="3:3">
      <c r="C28054" s="41"/>
    </row>
    <row r="28055" spans="3:3">
      <c r="C28055" s="41"/>
    </row>
    <row r="28056" spans="3:3">
      <c r="C28056" s="41"/>
    </row>
    <row r="28057" spans="3:3">
      <c r="C28057" s="41"/>
    </row>
    <row r="28058" spans="3:3">
      <c r="C28058" s="41"/>
    </row>
    <row r="28059" spans="3:3">
      <c r="C28059" s="41"/>
    </row>
    <row r="28060" spans="3:3">
      <c r="C28060" s="41"/>
    </row>
    <row r="28061" spans="3:3">
      <c r="C28061" s="41"/>
    </row>
    <row r="28062" spans="3:3">
      <c r="C28062" s="41"/>
    </row>
    <row r="28063" spans="3:3">
      <c r="C28063" s="41"/>
    </row>
    <row r="28064" spans="3:3">
      <c r="C28064" s="41"/>
    </row>
    <row r="28065" spans="3:3">
      <c r="C28065" s="41"/>
    </row>
    <row r="28066" spans="3:3">
      <c r="C28066" s="41"/>
    </row>
    <row r="28067" spans="3:3">
      <c r="C28067" s="41"/>
    </row>
    <row r="28068" spans="3:3">
      <c r="C28068" s="41"/>
    </row>
    <row r="28069" spans="3:3">
      <c r="C28069" s="41"/>
    </row>
    <row r="28070" spans="3:3">
      <c r="C28070" s="41"/>
    </row>
    <row r="28071" spans="3:3">
      <c r="C28071" s="41"/>
    </row>
    <row r="28072" spans="3:3">
      <c r="C28072" s="41"/>
    </row>
    <row r="28073" spans="3:3">
      <c r="C28073" s="41"/>
    </row>
    <row r="28074" spans="3:3">
      <c r="C28074" s="41"/>
    </row>
    <row r="28075" spans="3:3">
      <c r="C28075" s="41"/>
    </row>
    <row r="28076" spans="3:3">
      <c r="C28076" s="41"/>
    </row>
    <row r="28077" spans="3:3">
      <c r="C28077" s="41"/>
    </row>
    <row r="28078" spans="3:3">
      <c r="C28078" s="41"/>
    </row>
    <row r="28079" spans="3:3">
      <c r="C28079" s="41"/>
    </row>
    <row r="28080" spans="3:3">
      <c r="C28080" s="41"/>
    </row>
    <row r="28081" spans="3:3">
      <c r="C28081" s="41"/>
    </row>
    <row r="28082" spans="3:3">
      <c r="C28082" s="41"/>
    </row>
    <row r="28083" spans="3:3">
      <c r="C28083" s="41"/>
    </row>
    <row r="28084" spans="3:3">
      <c r="C28084" s="41"/>
    </row>
    <row r="28085" spans="3:3">
      <c r="C28085" s="41"/>
    </row>
    <row r="28086" spans="3:3">
      <c r="C28086" s="41"/>
    </row>
    <row r="28087" spans="3:3">
      <c r="C28087" s="41"/>
    </row>
    <row r="28088" spans="3:3">
      <c r="C28088" s="41"/>
    </row>
    <row r="28089" spans="3:3">
      <c r="C28089" s="41"/>
    </row>
    <row r="28090" spans="3:3">
      <c r="C28090" s="41"/>
    </row>
    <row r="28091" spans="3:3">
      <c r="C28091" s="41"/>
    </row>
    <row r="28092" spans="3:3">
      <c r="C28092" s="41"/>
    </row>
    <row r="28093" spans="3:3">
      <c r="C28093" s="41"/>
    </row>
    <row r="28094" spans="3:3">
      <c r="C28094" s="41"/>
    </row>
    <row r="28095" spans="3:3">
      <c r="C28095" s="41"/>
    </row>
    <row r="28096" spans="3:3">
      <c r="C28096" s="41"/>
    </row>
    <row r="28097" spans="3:3">
      <c r="C28097" s="41"/>
    </row>
    <row r="28098" spans="3:3">
      <c r="C28098" s="41"/>
    </row>
    <row r="28099" spans="3:3">
      <c r="C28099" s="41"/>
    </row>
    <row r="28100" spans="3:3">
      <c r="C28100" s="41"/>
    </row>
    <row r="28101" spans="3:3">
      <c r="C28101" s="41"/>
    </row>
    <row r="28102" spans="3:3">
      <c r="C28102" s="41"/>
    </row>
    <row r="28103" spans="3:3">
      <c r="C28103" s="41"/>
    </row>
    <row r="28104" spans="3:3">
      <c r="C28104" s="41"/>
    </row>
    <row r="28105" spans="3:3">
      <c r="C28105" s="41"/>
    </row>
    <row r="28106" spans="3:3">
      <c r="C28106" s="41"/>
    </row>
    <row r="28107" spans="3:3">
      <c r="C28107" s="41"/>
    </row>
    <row r="28108" spans="3:3">
      <c r="C28108" s="41"/>
    </row>
    <row r="28109" spans="3:3">
      <c r="C28109" s="41"/>
    </row>
    <row r="28110" spans="3:3">
      <c r="C28110" s="41"/>
    </row>
    <row r="28111" spans="3:3">
      <c r="C28111" s="41"/>
    </row>
    <row r="28112" spans="3:3">
      <c r="C28112" s="41"/>
    </row>
    <row r="28113" spans="3:3">
      <c r="C28113" s="41"/>
    </row>
    <row r="28114" spans="3:3">
      <c r="C28114" s="41"/>
    </row>
    <row r="28115" spans="3:3">
      <c r="C28115" s="41"/>
    </row>
    <row r="28116" spans="3:3">
      <c r="C28116" s="41"/>
    </row>
    <row r="28117" spans="3:3">
      <c r="C28117" s="41"/>
    </row>
    <row r="28118" spans="3:3">
      <c r="C28118" s="41"/>
    </row>
    <row r="28119" spans="3:3">
      <c r="C28119" s="41"/>
    </row>
    <row r="28120" spans="3:3">
      <c r="C28120" s="41"/>
    </row>
    <row r="28121" spans="3:3">
      <c r="C28121" s="41"/>
    </row>
    <row r="28122" spans="3:3">
      <c r="C28122" s="41"/>
    </row>
    <row r="28123" spans="3:3">
      <c r="C28123" s="41"/>
    </row>
    <row r="28124" spans="3:3">
      <c r="C28124" s="41"/>
    </row>
    <row r="28125" spans="3:3">
      <c r="C28125" s="41"/>
    </row>
    <row r="28126" spans="3:3">
      <c r="C28126" s="41"/>
    </row>
    <row r="28127" spans="3:3">
      <c r="C28127" s="41"/>
    </row>
    <row r="28128" spans="3:3">
      <c r="C28128" s="41"/>
    </row>
    <row r="28129" spans="3:3">
      <c r="C28129" s="41"/>
    </row>
    <row r="28130" spans="3:3">
      <c r="C28130" s="41"/>
    </row>
    <row r="28131" spans="3:3">
      <c r="C28131" s="41"/>
    </row>
    <row r="28132" spans="3:3">
      <c r="C28132" s="41"/>
    </row>
    <row r="28133" spans="3:3">
      <c r="C28133" s="41"/>
    </row>
    <row r="28134" spans="3:3">
      <c r="C28134" s="41"/>
    </row>
    <row r="28135" spans="3:3">
      <c r="C28135" s="41"/>
    </row>
    <row r="28136" spans="3:3">
      <c r="C28136" s="41"/>
    </row>
    <row r="28137" spans="3:3">
      <c r="C28137" s="41"/>
    </row>
    <row r="28138" spans="3:3">
      <c r="C28138" s="41"/>
    </row>
    <row r="28139" spans="3:3">
      <c r="C28139" s="41"/>
    </row>
    <row r="28140" spans="3:3">
      <c r="C28140" s="41"/>
    </row>
    <row r="28141" spans="3:3">
      <c r="C28141" s="41"/>
    </row>
    <row r="28142" spans="3:3">
      <c r="C28142" s="41"/>
    </row>
    <row r="28143" spans="3:3">
      <c r="C28143" s="41"/>
    </row>
    <row r="28144" spans="3:3">
      <c r="C28144" s="41"/>
    </row>
    <row r="28145" spans="3:3">
      <c r="C28145" s="41"/>
    </row>
    <row r="28146" spans="3:3">
      <c r="C28146" s="41"/>
    </row>
    <row r="28147" spans="3:3">
      <c r="C28147" s="41"/>
    </row>
    <row r="28148" spans="3:3">
      <c r="C28148" s="41"/>
    </row>
    <row r="28149" spans="3:3">
      <c r="C28149" s="41"/>
    </row>
    <row r="28150" spans="3:3">
      <c r="C28150" s="41"/>
    </row>
    <row r="28151" spans="3:3">
      <c r="C28151" s="41"/>
    </row>
    <row r="28152" spans="3:3">
      <c r="C28152" s="41"/>
    </row>
    <row r="28153" spans="3:3">
      <c r="C28153" s="41"/>
    </row>
    <row r="28154" spans="3:3">
      <c r="C28154" s="41"/>
    </row>
    <row r="28155" spans="3:3">
      <c r="C28155" s="41"/>
    </row>
    <row r="28156" spans="3:3">
      <c r="C28156" s="41"/>
    </row>
    <row r="28157" spans="3:3">
      <c r="C28157" s="41"/>
    </row>
    <row r="28158" spans="3:3">
      <c r="C28158" s="41"/>
    </row>
    <row r="28159" spans="3:3">
      <c r="C28159" s="41"/>
    </row>
    <row r="28160" spans="3:3">
      <c r="C28160" s="41"/>
    </row>
    <row r="28161" spans="1:3">
      <c r="C28161" s="41"/>
    </row>
    <row r="28162" spans="1:3">
      <c r="A28162" s="3"/>
      <c r="C28162" s="41"/>
    </row>
    <row r="28163" spans="1:3">
      <c r="C28163" s="41"/>
    </row>
    <row r="28164" spans="1:3">
      <c r="C28164" s="41"/>
    </row>
    <row r="28165" spans="1:3">
      <c r="C28165" s="41"/>
    </row>
    <row r="28166" spans="1:3">
      <c r="C28166" s="41"/>
    </row>
    <row r="28167" spans="1:3">
      <c r="C28167" s="41"/>
    </row>
    <row r="28168" spans="1:3">
      <c r="C28168" s="41"/>
    </row>
    <row r="28169" spans="1:3">
      <c r="C28169" s="41"/>
    </row>
    <row r="28170" spans="1:3">
      <c r="C28170" s="41"/>
    </row>
    <row r="28171" spans="1:3">
      <c r="C28171" s="41"/>
    </row>
    <row r="28172" spans="1:3">
      <c r="C28172" s="41"/>
    </row>
    <row r="28173" spans="1:3">
      <c r="C28173" s="41"/>
    </row>
    <row r="28174" spans="1:3">
      <c r="C28174" s="41"/>
    </row>
    <row r="28175" spans="1:3">
      <c r="C28175" s="41"/>
    </row>
    <row r="28176" spans="1:3">
      <c r="C28176" s="41"/>
    </row>
    <row r="28177" spans="1:3">
      <c r="C28177" s="41"/>
    </row>
    <row r="28178" spans="1:3">
      <c r="C28178" s="41"/>
    </row>
    <row r="28179" spans="1:3">
      <c r="C28179" s="41"/>
    </row>
    <row r="28180" spans="1:3">
      <c r="C28180" s="41"/>
    </row>
    <row r="28181" spans="1:3">
      <c r="C28181" s="41"/>
    </row>
    <row r="28182" spans="1:3">
      <c r="C28182" s="41"/>
    </row>
    <row r="28183" spans="1:3">
      <c r="C28183" s="41"/>
    </row>
    <row r="28184" spans="1:3">
      <c r="C28184" s="41"/>
    </row>
    <row r="28185" spans="1:3">
      <c r="C28185" s="41"/>
    </row>
    <row r="28186" spans="1:3">
      <c r="C28186" s="41"/>
    </row>
    <row r="28187" spans="1:3">
      <c r="A28187" s="3"/>
      <c r="C28187" s="41"/>
    </row>
    <row r="28188" spans="1:3">
      <c r="C28188" s="41"/>
    </row>
    <row r="28189" spans="1:3">
      <c r="C28189" s="41"/>
    </row>
    <row r="28190" spans="1:3">
      <c r="C28190" s="41"/>
    </row>
    <row r="28191" spans="1:3">
      <c r="C28191" s="41"/>
    </row>
    <row r="28192" spans="1:3">
      <c r="C28192" s="41"/>
    </row>
    <row r="28193" spans="3:3">
      <c r="C28193" s="41"/>
    </row>
    <row r="28194" spans="3:3">
      <c r="C28194" s="41"/>
    </row>
    <row r="28195" spans="3:3">
      <c r="C28195" s="41"/>
    </row>
    <row r="28196" spans="3:3">
      <c r="C28196" s="41"/>
    </row>
    <row r="28197" spans="3:3">
      <c r="C28197" s="41"/>
    </row>
    <row r="28198" spans="3:3">
      <c r="C28198" s="41"/>
    </row>
    <row r="28199" spans="3:3">
      <c r="C28199" s="41"/>
    </row>
    <row r="28200" spans="3:3">
      <c r="C28200" s="41"/>
    </row>
    <row r="28201" spans="3:3">
      <c r="C28201" s="41"/>
    </row>
    <row r="28202" spans="3:3">
      <c r="C28202" s="41"/>
    </row>
    <row r="28203" spans="3:3">
      <c r="C28203" s="41"/>
    </row>
    <row r="28204" spans="3:3">
      <c r="C28204" s="41"/>
    </row>
    <row r="28205" spans="3:3">
      <c r="C28205" s="41"/>
    </row>
    <row r="28206" spans="3:3">
      <c r="C28206" s="41"/>
    </row>
    <row r="28207" spans="3:3">
      <c r="C28207" s="41"/>
    </row>
    <row r="28208" spans="3:3">
      <c r="C28208" s="41"/>
    </row>
    <row r="28209" spans="1:3">
      <c r="C28209" s="41"/>
    </row>
    <row r="28210" spans="1:3">
      <c r="C28210" s="41"/>
    </row>
    <row r="28211" spans="1:3">
      <c r="A28211" s="3"/>
      <c r="C28211" s="41"/>
    </row>
    <row r="28212" spans="1:3">
      <c r="A28212" s="3"/>
      <c r="C28212" s="41"/>
    </row>
    <row r="28213" spans="1:3">
      <c r="C28213" s="41"/>
    </row>
    <row r="28214" spans="1:3">
      <c r="C28214" s="41"/>
    </row>
    <row r="28215" spans="1:3">
      <c r="C28215" s="41"/>
    </row>
    <row r="28216" spans="1:3">
      <c r="C28216" s="41"/>
    </row>
    <row r="28217" spans="1:3">
      <c r="C28217" s="41"/>
    </row>
    <row r="28218" spans="1:3">
      <c r="C28218" s="41"/>
    </row>
    <row r="28219" spans="1:3">
      <c r="C28219" s="41"/>
    </row>
    <row r="28220" spans="1:3">
      <c r="C28220" s="41"/>
    </row>
    <row r="28221" spans="1:3">
      <c r="C28221" s="41"/>
    </row>
    <row r="28222" spans="1:3">
      <c r="C28222" s="41"/>
    </row>
    <row r="28223" spans="1:3">
      <c r="C28223" s="41"/>
    </row>
    <row r="28224" spans="1:3">
      <c r="C28224" s="41"/>
    </row>
    <row r="28225" spans="3:3">
      <c r="C28225" s="41"/>
    </row>
    <row r="28226" spans="3:3">
      <c r="C28226" s="41"/>
    </row>
    <row r="28227" spans="3:3">
      <c r="C28227" s="41"/>
    </row>
    <row r="28228" spans="3:3">
      <c r="C28228" s="41"/>
    </row>
    <row r="28229" spans="3:3">
      <c r="C28229" s="41"/>
    </row>
    <row r="28230" spans="3:3">
      <c r="C28230" s="41"/>
    </row>
    <row r="28231" spans="3:3">
      <c r="C28231" s="41"/>
    </row>
    <row r="28232" spans="3:3">
      <c r="C28232" s="41"/>
    </row>
    <row r="28233" spans="3:3">
      <c r="C28233" s="41"/>
    </row>
    <row r="28234" spans="3:3">
      <c r="C28234" s="41"/>
    </row>
    <row r="28235" spans="3:3">
      <c r="C28235" s="41"/>
    </row>
    <row r="28236" spans="3:3">
      <c r="C28236" s="41"/>
    </row>
    <row r="28237" spans="3:3">
      <c r="C28237" s="41"/>
    </row>
    <row r="28238" spans="3:3">
      <c r="C28238" s="41"/>
    </row>
    <row r="28239" spans="3:3">
      <c r="C28239" s="41"/>
    </row>
    <row r="28240" spans="3:3">
      <c r="C28240" s="41"/>
    </row>
    <row r="28241" spans="3:3">
      <c r="C28241" s="41"/>
    </row>
    <row r="28242" spans="3:3">
      <c r="C28242" s="41"/>
    </row>
    <row r="28243" spans="3:3">
      <c r="C28243" s="41"/>
    </row>
    <row r="28244" spans="3:3">
      <c r="C28244" s="41"/>
    </row>
    <row r="28245" spans="3:3">
      <c r="C28245" s="41"/>
    </row>
    <row r="28246" spans="3:3">
      <c r="C28246" s="41"/>
    </row>
    <row r="28247" spans="3:3">
      <c r="C28247" s="41"/>
    </row>
    <row r="28248" spans="3:3">
      <c r="C28248" s="41"/>
    </row>
    <row r="28249" spans="3:3">
      <c r="C28249" s="41"/>
    </row>
    <row r="28250" spans="3:3">
      <c r="C28250" s="41"/>
    </row>
    <row r="28251" spans="3:3">
      <c r="C28251" s="41"/>
    </row>
    <row r="28252" spans="3:3">
      <c r="C28252" s="41"/>
    </row>
    <row r="28253" spans="3:3">
      <c r="C28253" s="41"/>
    </row>
    <row r="28254" spans="3:3">
      <c r="C28254" s="41"/>
    </row>
    <row r="28255" spans="3:3">
      <c r="C28255" s="41"/>
    </row>
    <row r="28256" spans="3:3">
      <c r="C28256" s="41"/>
    </row>
    <row r="28257" spans="3:3">
      <c r="C28257" s="41"/>
    </row>
    <row r="28258" spans="3:3">
      <c r="C28258" s="41"/>
    </row>
    <row r="28259" spans="3:3">
      <c r="C28259" s="41"/>
    </row>
    <row r="28260" spans="3:3">
      <c r="C28260" s="41"/>
    </row>
    <row r="28261" spans="3:3">
      <c r="C28261" s="41"/>
    </row>
    <row r="28262" spans="3:3">
      <c r="C28262" s="41"/>
    </row>
    <row r="28263" spans="3:3">
      <c r="C28263" s="41"/>
    </row>
    <row r="28264" spans="3:3">
      <c r="C28264" s="41"/>
    </row>
    <row r="28265" spans="3:3">
      <c r="C28265" s="41"/>
    </row>
    <row r="28266" spans="3:3">
      <c r="C28266" s="41"/>
    </row>
    <row r="28267" spans="3:3">
      <c r="C28267" s="41"/>
    </row>
    <row r="28268" spans="3:3">
      <c r="C28268" s="41"/>
    </row>
    <row r="28269" spans="3:3">
      <c r="C28269" s="41"/>
    </row>
    <row r="28270" spans="3:3">
      <c r="C28270" s="41"/>
    </row>
    <row r="28271" spans="3:3">
      <c r="C28271" s="41"/>
    </row>
    <row r="28272" spans="3:3">
      <c r="C28272" s="41"/>
    </row>
    <row r="28273" spans="3:3">
      <c r="C28273" s="41"/>
    </row>
    <row r="28274" spans="3:3">
      <c r="C28274" s="41"/>
    </row>
    <row r="28275" spans="3:3">
      <c r="C28275" s="41"/>
    </row>
    <row r="28276" spans="3:3">
      <c r="C28276" s="41"/>
    </row>
    <row r="28277" spans="3:3">
      <c r="C28277" s="41"/>
    </row>
    <row r="28278" spans="3:3">
      <c r="C28278" s="41"/>
    </row>
    <row r="28279" spans="3:3">
      <c r="C28279" s="41"/>
    </row>
    <row r="28280" spans="3:3">
      <c r="C28280" s="41"/>
    </row>
    <row r="28281" spans="3:3">
      <c r="C28281" s="41"/>
    </row>
    <row r="28282" spans="3:3">
      <c r="C28282" s="41"/>
    </row>
    <row r="28283" spans="3:3">
      <c r="C28283" s="41"/>
    </row>
    <row r="28284" spans="3:3">
      <c r="C28284" s="41"/>
    </row>
    <row r="28285" spans="3:3">
      <c r="C28285" s="41"/>
    </row>
    <row r="28286" spans="3:3">
      <c r="C28286" s="41"/>
    </row>
    <row r="28287" spans="3:3">
      <c r="C28287" s="41"/>
    </row>
    <row r="28288" spans="3:3">
      <c r="C28288" s="41"/>
    </row>
    <row r="28289" spans="3:3">
      <c r="C28289" s="41"/>
    </row>
    <row r="28290" spans="3:3">
      <c r="C28290" s="41"/>
    </row>
    <row r="28291" spans="3:3">
      <c r="C28291" s="41"/>
    </row>
    <row r="28292" spans="3:3">
      <c r="C28292" s="41"/>
    </row>
    <row r="28293" spans="3:3">
      <c r="C28293" s="41"/>
    </row>
    <row r="28294" spans="3:3">
      <c r="C28294" s="41"/>
    </row>
    <row r="28295" spans="3:3">
      <c r="C28295" s="41"/>
    </row>
    <row r="28296" spans="3:3">
      <c r="C28296" s="41"/>
    </row>
    <row r="28297" spans="3:3">
      <c r="C28297" s="41"/>
    </row>
    <row r="28298" spans="3:3">
      <c r="C28298" s="41"/>
    </row>
    <row r="28299" spans="3:3">
      <c r="C28299" s="41"/>
    </row>
    <row r="28300" spans="3:3">
      <c r="C28300" s="41"/>
    </row>
    <row r="28301" spans="3:3">
      <c r="C28301" s="41"/>
    </row>
    <row r="28302" spans="3:3">
      <c r="C28302" s="41"/>
    </row>
    <row r="28303" spans="3:3">
      <c r="C28303" s="41"/>
    </row>
    <row r="28304" spans="3:3">
      <c r="C28304" s="41"/>
    </row>
    <row r="28305" spans="3:3">
      <c r="C28305" s="41"/>
    </row>
    <row r="28306" spans="3:3">
      <c r="C28306" s="41"/>
    </row>
    <row r="28307" spans="3:3">
      <c r="C28307" s="41"/>
    </row>
    <row r="28308" spans="3:3">
      <c r="C28308" s="41"/>
    </row>
    <row r="28309" spans="3:3">
      <c r="C28309" s="41"/>
    </row>
    <row r="28310" spans="3:3">
      <c r="C28310" s="41"/>
    </row>
    <row r="28311" spans="3:3">
      <c r="C28311" s="41"/>
    </row>
    <row r="28312" spans="3:3">
      <c r="C28312" s="41"/>
    </row>
    <row r="28313" spans="3:3">
      <c r="C28313" s="41"/>
    </row>
    <row r="28314" spans="3:3">
      <c r="C28314" s="41"/>
    </row>
    <row r="28315" spans="3:3">
      <c r="C28315" s="41"/>
    </row>
    <row r="28316" spans="3:3">
      <c r="C28316" s="41"/>
    </row>
    <row r="28317" spans="3:3">
      <c r="C28317" s="41"/>
    </row>
    <row r="28318" spans="3:3">
      <c r="C28318" s="41"/>
    </row>
    <row r="28319" spans="3:3">
      <c r="C28319" s="41"/>
    </row>
    <row r="28320" spans="3:3">
      <c r="C28320" s="41"/>
    </row>
    <row r="28321" spans="3:3">
      <c r="C28321" s="41"/>
    </row>
    <row r="28322" spans="3:3">
      <c r="C28322" s="41"/>
    </row>
    <row r="28323" spans="3:3">
      <c r="C28323" s="41"/>
    </row>
    <row r="28324" spans="3:3">
      <c r="C28324" s="41"/>
    </row>
    <row r="28325" spans="3:3">
      <c r="C28325" s="41"/>
    </row>
    <row r="28326" spans="3:3">
      <c r="C28326" s="41"/>
    </row>
    <row r="28327" spans="3:3">
      <c r="C28327" s="41"/>
    </row>
    <row r="28328" spans="3:3">
      <c r="C28328" s="41"/>
    </row>
    <row r="28329" spans="3:3">
      <c r="C28329" s="41"/>
    </row>
    <row r="28330" spans="3:3">
      <c r="C28330" s="41"/>
    </row>
    <row r="28331" spans="3:3">
      <c r="C28331" s="41"/>
    </row>
    <row r="28332" spans="3:3">
      <c r="C28332" s="41"/>
    </row>
    <row r="28333" spans="3:3">
      <c r="C28333" s="41"/>
    </row>
    <row r="28334" spans="3:3">
      <c r="C28334" s="41"/>
    </row>
    <row r="28335" spans="3:3">
      <c r="C28335" s="41"/>
    </row>
    <row r="28336" spans="3:3">
      <c r="C28336" s="41"/>
    </row>
    <row r="28337" spans="3:3">
      <c r="C28337" s="41"/>
    </row>
    <row r="28338" spans="3:3">
      <c r="C28338" s="41"/>
    </row>
    <row r="28339" spans="3:3">
      <c r="C28339" s="41"/>
    </row>
    <row r="28340" spans="3:3">
      <c r="C28340" s="41"/>
    </row>
    <row r="28341" spans="3:3">
      <c r="C28341" s="41"/>
    </row>
    <row r="28342" spans="3:3">
      <c r="C28342" s="41"/>
    </row>
    <row r="28343" spans="3:3">
      <c r="C28343" s="41"/>
    </row>
    <row r="28344" spans="3:3">
      <c r="C28344" s="41"/>
    </row>
    <row r="28345" spans="3:3">
      <c r="C28345" s="41"/>
    </row>
    <row r="28346" spans="3:3">
      <c r="C28346" s="41"/>
    </row>
    <row r="28347" spans="3:3">
      <c r="C28347" s="41"/>
    </row>
    <row r="28348" spans="3:3">
      <c r="C28348" s="41"/>
    </row>
    <row r="28349" spans="3:3">
      <c r="C28349" s="41"/>
    </row>
    <row r="28350" spans="3:3">
      <c r="C28350" s="41"/>
    </row>
    <row r="28351" spans="3:3">
      <c r="C28351" s="41"/>
    </row>
    <row r="28352" spans="3:3">
      <c r="C28352" s="41"/>
    </row>
    <row r="28353" spans="3:8">
      <c r="C28353" s="41"/>
    </row>
    <row r="28354" spans="3:8">
      <c r="C28354" s="41"/>
    </row>
    <row r="28355" spans="3:8">
      <c r="C28355" s="41"/>
    </row>
    <row r="28356" spans="3:8">
      <c r="C28356" s="41"/>
    </row>
    <row r="28357" spans="3:8">
      <c r="C28357" s="41"/>
    </row>
    <row r="28358" spans="3:8">
      <c r="C28358" s="41"/>
    </row>
    <row r="28359" spans="3:8">
      <c r="C28359" s="41"/>
    </row>
    <row r="28360" spans="3:8">
      <c r="C28360" s="41"/>
    </row>
    <row r="28361" spans="3:8">
      <c r="C28361" s="41"/>
    </row>
    <row r="28362" spans="3:8">
      <c r="C28362" s="41"/>
    </row>
    <row r="28363" spans="3:8">
      <c r="C28363" s="41"/>
      <c r="H28363" s="2"/>
    </row>
    <row r="28364" spans="3:8">
      <c r="C28364" s="41"/>
    </row>
    <row r="28365" spans="3:8">
      <c r="C28365" s="41"/>
    </row>
    <row r="28366" spans="3:8">
      <c r="C28366" s="41"/>
    </row>
    <row r="28367" spans="3:8">
      <c r="C28367" s="41"/>
    </row>
    <row r="28368" spans="3:8">
      <c r="C28368" s="41"/>
    </row>
    <row r="28369" spans="1:3">
      <c r="C28369" s="41"/>
    </row>
    <row r="28370" spans="1:3">
      <c r="C28370" s="41"/>
    </row>
    <row r="28371" spans="1:3">
      <c r="C28371" s="41"/>
    </row>
    <row r="28372" spans="1:3">
      <c r="C28372" s="41"/>
    </row>
    <row r="28373" spans="1:3">
      <c r="C28373" s="41"/>
    </row>
    <row r="28374" spans="1:3">
      <c r="C28374" s="41"/>
    </row>
    <row r="28375" spans="1:3">
      <c r="C28375" s="41"/>
    </row>
    <row r="28376" spans="1:3">
      <c r="C28376" s="41"/>
    </row>
    <row r="28377" spans="1:3">
      <c r="C28377" s="41"/>
    </row>
    <row r="28378" spans="1:3">
      <c r="C28378" s="41"/>
    </row>
    <row r="28379" spans="1:3">
      <c r="C28379" s="41"/>
    </row>
    <row r="28380" spans="1:3">
      <c r="C28380" s="41"/>
    </row>
    <row r="28381" spans="1:3">
      <c r="A28381" s="3"/>
      <c r="C28381" s="41"/>
    </row>
    <row r="28382" spans="1:3">
      <c r="C28382" s="41"/>
    </row>
    <row r="28383" spans="1:3">
      <c r="C28383" s="41"/>
    </row>
    <row r="28384" spans="1:3">
      <c r="C28384" s="41"/>
    </row>
    <row r="28385" spans="3:3">
      <c r="C28385" s="41"/>
    </row>
    <row r="28386" spans="3:3">
      <c r="C28386" s="41"/>
    </row>
    <row r="28387" spans="3:3">
      <c r="C28387" s="41"/>
    </row>
    <row r="28388" spans="3:3">
      <c r="C28388" s="41"/>
    </row>
    <row r="28389" spans="3:3">
      <c r="C28389" s="41"/>
    </row>
    <row r="28390" spans="3:3">
      <c r="C28390" s="41"/>
    </row>
    <row r="28391" spans="3:3">
      <c r="C28391" s="41"/>
    </row>
    <row r="28392" spans="3:3">
      <c r="C28392" s="41"/>
    </row>
    <row r="28393" spans="3:3">
      <c r="C28393" s="41"/>
    </row>
    <row r="28394" spans="3:3">
      <c r="C28394" s="41"/>
    </row>
    <row r="28395" spans="3:3">
      <c r="C28395" s="41"/>
    </row>
    <row r="28396" spans="3:3">
      <c r="C28396" s="41"/>
    </row>
    <row r="28397" spans="3:3">
      <c r="C28397" s="41"/>
    </row>
    <row r="28398" spans="3:3">
      <c r="C28398" s="41"/>
    </row>
    <row r="28399" spans="3:3">
      <c r="C28399" s="41"/>
    </row>
    <row r="28400" spans="3:3">
      <c r="C28400" s="41"/>
    </row>
    <row r="28401" spans="1:3">
      <c r="C28401" s="41"/>
    </row>
    <row r="28402" spans="1:3">
      <c r="C28402" s="41"/>
    </row>
    <row r="28403" spans="1:3">
      <c r="C28403" s="41"/>
    </row>
    <row r="28404" spans="1:3">
      <c r="C28404" s="41"/>
    </row>
    <row r="28405" spans="1:3">
      <c r="C28405" s="41"/>
    </row>
    <row r="28406" spans="1:3">
      <c r="A28406" s="3"/>
      <c r="C28406" s="41"/>
    </row>
    <row r="28407" spans="1:3">
      <c r="C28407" s="41"/>
    </row>
    <row r="28408" spans="1:3">
      <c r="C28408" s="41"/>
    </row>
    <row r="28409" spans="1:3">
      <c r="C28409" s="41"/>
    </row>
    <row r="28410" spans="1:3">
      <c r="C28410" s="41"/>
    </row>
    <row r="28411" spans="1:3">
      <c r="C28411" s="41"/>
    </row>
    <row r="28412" spans="1:3">
      <c r="C28412" s="41"/>
    </row>
    <row r="28413" spans="1:3">
      <c r="C28413" s="41"/>
    </row>
    <row r="28414" spans="1:3">
      <c r="C28414" s="41"/>
    </row>
    <row r="28415" spans="1:3">
      <c r="C28415" s="41"/>
    </row>
    <row r="28416" spans="1:3">
      <c r="C28416" s="41"/>
    </row>
    <row r="28417" spans="3:3">
      <c r="C28417" s="41"/>
    </row>
    <row r="28418" spans="3:3">
      <c r="C28418" s="41"/>
    </row>
    <row r="28419" spans="3:3">
      <c r="C28419" s="41"/>
    </row>
    <row r="28420" spans="3:3">
      <c r="C28420" s="41"/>
    </row>
    <row r="28421" spans="3:3">
      <c r="C28421" s="41"/>
    </row>
    <row r="28422" spans="3:3">
      <c r="C28422" s="41"/>
    </row>
    <row r="28423" spans="3:3">
      <c r="C28423" s="41"/>
    </row>
    <row r="28424" spans="3:3">
      <c r="C28424" s="41"/>
    </row>
    <row r="28425" spans="3:3">
      <c r="C28425" s="41"/>
    </row>
    <row r="28426" spans="3:3">
      <c r="C28426" s="41"/>
    </row>
    <row r="28427" spans="3:3">
      <c r="C28427" s="41"/>
    </row>
    <row r="28428" spans="3:3">
      <c r="C28428" s="41"/>
    </row>
    <row r="28429" spans="3:3">
      <c r="C28429" s="41"/>
    </row>
    <row r="28430" spans="3:3">
      <c r="C28430" s="41"/>
    </row>
    <row r="28431" spans="3:3">
      <c r="C28431" s="41"/>
    </row>
    <row r="28432" spans="3:3">
      <c r="C28432" s="41"/>
    </row>
    <row r="28433" spans="3:3">
      <c r="C28433" s="41"/>
    </row>
    <row r="28434" spans="3:3">
      <c r="C28434" s="41"/>
    </row>
    <row r="28435" spans="3:3">
      <c r="C28435" s="41"/>
    </row>
    <row r="28436" spans="3:3">
      <c r="C28436" s="41"/>
    </row>
    <row r="28437" spans="3:3">
      <c r="C28437" s="41"/>
    </row>
    <row r="28438" spans="3:3">
      <c r="C28438" s="41"/>
    </row>
    <row r="28439" spans="3:3">
      <c r="C28439" s="41"/>
    </row>
    <row r="28440" spans="3:3">
      <c r="C28440" s="41"/>
    </row>
    <row r="28441" spans="3:3">
      <c r="C28441" s="41"/>
    </row>
    <row r="28442" spans="3:3">
      <c r="C28442" s="41"/>
    </row>
    <row r="28443" spans="3:3">
      <c r="C28443" s="41"/>
    </row>
    <row r="28444" spans="3:3">
      <c r="C28444" s="41"/>
    </row>
    <row r="28445" spans="3:3">
      <c r="C28445" s="41"/>
    </row>
    <row r="28446" spans="3:3">
      <c r="C28446" s="41"/>
    </row>
    <row r="28447" spans="3:3">
      <c r="C28447" s="41"/>
    </row>
    <row r="28448" spans="3:3">
      <c r="C28448" s="41"/>
    </row>
    <row r="28449" spans="1:3">
      <c r="C28449" s="41"/>
    </row>
    <row r="28450" spans="1:3">
      <c r="C28450" s="41"/>
    </row>
    <row r="28451" spans="1:3">
      <c r="C28451" s="41"/>
    </row>
    <row r="28452" spans="1:3">
      <c r="C28452" s="41"/>
    </row>
    <row r="28453" spans="1:3">
      <c r="C28453" s="41"/>
    </row>
    <row r="28454" spans="1:3">
      <c r="C28454" s="41"/>
    </row>
    <row r="28455" spans="1:3">
      <c r="C28455" s="41"/>
    </row>
    <row r="28456" spans="1:3">
      <c r="C28456" s="41"/>
    </row>
    <row r="28457" spans="1:3">
      <c r="C28457" s="41"/>
    </row>
    <row r="28458" spans="1:3">
      <c r="A28458" s="3"/>
      <c r="C28458" s="41"/>
    </row>
    <row r="28459" spans="1:3">
      <c r="C28459" s="41"/>
    </row>
    <row r="28460" spans="1:3">
      <c r="C28460" s="41"/>
    </row>
    <row r="28461" spans="1:3">
      <c r="C28461" s="41"/>
    </row>
    <row r="28462" spans="1:3">
      <c r="C28462" s="41"/>
    </row>
    <row r="28463" spans="1:3">
      <c r="C28463" s="41"/>
    </row>
    <row r="28464" spans="1:3">
      <c r="C28464" s="41"/>
    </row>
    <row r="28465" spans="3:3">
      <c r="C28465" s="41"/>
    </row>
    <row r="28466" spans="3:3">
      <c r="C28466" s="41"/>
    </row>
    <row r="28467" spans="3:3">
      <c r="C28467" s="41"/>
    </row>
    <row r="28468" spans="3:3">
      <c r="C28468" s="41"/>
    </row>
    <row r="28469" spans="3:3">
      <c r="C28469" s="41"/>
    </row>
    <row r="28470" spans="3:3">
      <c r="C28470" s="41"/>
    </row>
    <row r="28471" spans="3:3">
      <c r="C28471" s="41"/>
    </row>
    <row r="28472" spans="3:3">
      <c r="C28472" s="41"/>
    </row>
    <row r="28473" spans="3:3">
      <c r="C28473" s="41"/>
    </row>
    <row r="28474" spans="3:3">
      <c r="C28474" s="41"/>
    </row>
    <row r="28475" spans="3:3">
      <c r="C28475" s="41"/>
    </row>
    <row r="28476" spans="3:3">
      <c r="C28476" s="41"/>
    </row>
    <row r="28477" spans="3:3">
      <c r="C28477" s="41"/>
    </row>
    <row r="28478" spans="3:3">
      <c r="C28478" s="41"/>
    </row>
    <row r="28479" spans="3:3">
      <c r="C28479" s="41"/>
    </row>
    <row r="28480" spans="3:3">
      <c r="C28480" s="41"/>
    </row>
    <row r="28481" spans="3:3">
      <c r="C28481" s="41"/>
    </row>
    <row r="28482" spans="3:3">
      <c r="C28482" s="41"/>
    </row>
    <row r="28483" spans="3:3">
      <c r="C28483" s="41"/>
    </row>
    <row r="28484" spans="3:3">
      <c r="C28484" s="41"/>
    </row>
    <row r="28485" spans="3:3">
      <c r="C28485" s="41"/>
    </row>
    <row r="28486" spans="3:3">
      <c r="C28486" s="41"/>
    </row>
    <row r="28487" spans="3:3">
      <c r="C28487" s="41"/>
    </row>
    <row r="28488" spans="3:3">
      <c r="C28488" s="41"/>
    </row>
    <row r="28489" spans="3:3">
      <c r="C28489" s="41"/>
    </row>
    <row r="28490" spans="3:3">
      <c r="C28490" s="41"/>
    </row>
    <row r="28491" spans="3:3">
      <c r="C28491" s="41"/>
    </row>
    <row r="28492" spans="3:3">
      <c r="C28492" s="41"/>
    </row>
    <row r="28493" spans="3:3">
      <c r="C28493" s="41"/>
    </row>
    <row r="28494" spans="3:3">
      <c r="C28494" s="41"/>
    </row>
    <row r="28495" spans="3:3">
      <c r="C28495" s="41"/>
    </row>
    <row r="28496" spans="3:3">
      <c r="C28496" s="41"/>
    </row>
    <row r="28497" spans="3:3">
      <c r="C28497" s="41"/>
    </row>
    <row r="28498" spans="3:3">
      <c r="C28498" s="41"/>
    </row>
    <row r="28499" spans="3:3">
      <c r="C28499" s="41"/>
    </row>
    <row r="28500" spans="3:3">
      <c r="C28500" s="41"/>
    </row>
    <row r="28501" spans="3:3">
      <c r="C28501" s="41"/>
    </row>
    <row r="28502" spans="3:3">
      <c r="C28502" s="41"/>
    </row>
    <row r="28503" spans="3:3">
      <c r="C28503" s="41"/>
    </row>
    <row r="28504" spans="3:3">
      <c r="C28504" s="41"/>
    </row>
    <row r="28505" spans="3:3">
      <c r="C28505" s="41"/>
    </row>
    <row r="28506" spans="3:3">
      <c r="C28506" s="41"/>
    </row>
    <row r="28507" spans="3:3">
      <c r="C28507" s="41"/>
    </row>
    <row r="28508" spans="3:3">
      <c r="C28508" s="41"/>
    </row>
    <row r="28509" spans="3:3">
      <c r="C28509" s="41"/>
    </row>
    <row r="28510" spans="3:3">
      <c r="C28510" s="41"/>
    </row>
    <row r="28511" spans="3:3">
      <c r="C28511" s="41"/>
    </row>
    <row r="28512" spans="3:3">
      <c r="C28512" s="41"/>
    </row>
    <row r="28513" spans="3:3">
      <c r="C28513" s="41"/>
    </row>
    <row r="28514" spans="3:3">
      <c r="C28514" s="41"/>
    </row>
    <row r="28515" spans="3:3">
      <c r="C28515" s="41"/>
    </row>
    <row r="28516" spans="3:3">
      <c r="C28516" s="41"/>
    </row>
    <row r="28517" spans="3:3">
      <c r="C28517" s="41"/>
    </row>
    <row r="28518" spans="3:3">
      <c r="C28518" s="41"/>
    </row>
    <row r="28519" spans="3:3">
      <c r="C28519" s="41"/>
    </row>
    <row r="28520" spans="3:3">
      <c r="C28520" s="41"/>
    </row>
    <row r="28521" spans="3:3">
      <c r="C28521" s="41"/>
    </row>
    <row r="28522" spans="3:3">
      <c r="C28522" s="41"/>
    </row>
    <row r="28523" spans="3:3">
      <c r="C28523" s="41"/>
    </row>
    <row r="28524" spans="3:3">
      <c r="C28524" s="41"/>
    </row>
    <row r="28525" spans="3:3">
      <c r="C28525" s="41"/>
    </row>
    <row r="28526" spans="3:3">
      <c r="C28526" s="41"/>
    </row>
    <row r="28527" spans="3:3">
      <c r="C28527" s="41"/>
    </row>
    <row r="28528" spans="3:3">
      <c r="C28528" s="41"/>
    </row>
    <row r="28529" spans="3:3">
      <c r="C28529" s="41"/>
    </row>
    <row r="28530" spans="3:3">
      <c r="C28530" s="41"/>
    </row>
    <row r="28531" spans="3:3">
      <c r="C28531" s="41"/>
    </row>
    <row r="28532" spans="3:3">
      <c r="C28532" s="41"/>
    </row>
    <row r="28533" spans="3:3">
      <c r="C28533" s="41"/>
    </row>
    <row r="28534" spans="3:3">
      <c r="C28534" s="41"/>
    </row>
    <row r="28535" spans="3:3">
      <c r="C28535" s="41"/>
    </row>
    <row r="28536" spans="3:3">
      <c r="C28536" s="41"/>
    </row>
    <row r="28537" spans="3:3">
      <c r="C28537" s="41"/>
    </row>
    <row r="28538" spans="3:3">
      <c r="C28538" s="41"/>
    </row>
    <row r="28539" spans="3:3">
      <c r="C28539" s="41"/>
    </row>
    <row r="28540" spans="3:3">
      <c r="C28540" s="41"/>
    </row>
    <row r="28541" spans="3:3">
      <c r="C28541" s="41"/>
    </row>
    <row r="28542" spans="3:3">
      <c r="C28542" s="41"/>
    </row>
    <row r="28543" spans="3:3">
      <c r="C28543" s="41"/>
    </row>
    <row r="28544" spans="3:3">
      <c r="C28544" s="41"/>
    </row>
    <row r="28545" spans="3:3">
      <c r="C28545" s="41"/>
    </row>
    <row r="28546" spans="3:3">
      <c r="C28546" s="41"/>
    </row>
    <row r="28547" spans="3:3">
      <c r="C28547" s="41"/>
    </row>
    <row r="28548" spans="3:3">
      <c r="C28548" s="41"/>
    </row>
    <row r="28549" spans="3:3">
      <c r="C28549" s="41"/>
    </row>
    <row r="28550" spans="3:3">
      <c r="C28550" s="41"/>
    </row>
    <row r="28551" spans="3:3">
      <c r="C28551" s="41"/>
    </row>
    <row r="28552" spans="3:3">
      <c r="C28552" s="41"/>
    </row>
    <row r="28553" spans="3:3">
      <c r="C28553" s="41"/>
    </row>
    <row r="28554" spans="3:3">
      <c r="C28554" s="41"/>
    </row>
    <row r="28555" spans="3:3">
      <c r="C28555" s="41"/>
    </row>
    <row r="28556" spans="3:3">
      <c r="C28556" s="41"/>
    </row>
    <row r="28557" spans="3:3">
      <c r="C28557" s="41"/>
    </row>
    <row r="28558" spans="3:3">
      <c r="C28558" s="41"/>
    </row>
    <row r="28559" spans="3:3">
      <c r="C28559" s="41"/>
    </row>
    <row r="28560" spans="3:3">
      <c r="C28560" s="41"/>
    </row>
    <row r="28561" spans="3:3">
      <c r="C28561" s="41"/>
    </row>
    <row r="28562" spans="3:3">
      <c r="C28562" s="41"/>
    </row>
    <row r="28563" spans="3:3">
      <c r="C28563" s="41"/>
    </row>
    <row r="28564" spans="3:3">
      <c r="C28564" s="41"/>
    </row>
    <row r="28565" spans="3:3">
      <c r="C28565" s="41"/>
    </row>
    <row r="28566" spans="3:3">
      <c r="C28566" s="41"/>
    </row>
    <row r="28567" spans="3:3">
      <c r="C28567" s="41"/>
    </row>
    <row r="28568" spans="3:3">
      <c r="C28568" s="41"/>
    </row>
    <row r="28569" spans="3:3">
      <c r="C28569" s="41"/>
    </row>
    <row r="28570" spans="3:3">
      <c r="C28570" s="41"/>
    </row>
    <row r="28571" spans="3:3">
      <c r="C28571" s="41"/>
    </row>
    <row r="28572" spans="3:3">
      <c r="C28572" s="41"/>
    </row>
    <row r="28573" spans="3:3">
      <c r="C28573" s="41"/>
    </row>
    <row r="28574" spans="3:3">
      <c r="C28574" s="41"/>
    </row>
    <row r="28575" spans="3:3">
      <c r="C28575" s="41"/>
    </row>
    <row r="28576" spans="3:3">
      <c r="C28576" s="41"/>
    </row>
    <row r="28577" spans="3:3">
      <c r="C28577" s="41"/>
    </row>
    <row r="28578" spans="3:3">
      <c r="C28578" s="41"/>
    </row>
    <row r="28579" spans="3:3">
      <c r="C28579" s="41"/>
    </row>
    <row r="28580" spans="3:3">
      <c r="C28580" s="41"/>
    </row>
    <row r="28581" spans="3:3">
      <c r="C28581" s="41"/>
    </row>
    <row r="28582" spans="3:3">
      <c r="C28582" s="41"/>
    </row>
    <row r="28583" spans="3:3">
      <c r="C28583" s="41"/>
    </row>
    <row r="28584" spans="3:3">
      <c r="C28584" s="41"/>
    </row>
    <row r="28585" spans="3:3">
      <c r="C28585" s="41"/>
    </row>
    <row r="28586" spans="3:3">
      <c r="C28586" s="41"/>
    </row>
    <row r="28587" spans="3:3">
      <c r="C28587" s="41"/>
    </row>
    <row r="28588" spans="3:3">
      <c r="C28588" s="41"/>
    </row>
    <row r="28589" spans="3:3">
      <c r="C28589" s="41"/>
    </row>
    <row r="28590" spans="3:3">
      <c r="C28590" s="41"/>
    </row>
    <row r="28591" spans="3:3">
      <c r="C28591" s="41"/>
    </row>
    <row r="28592" spans="3:3">
      <c r="C28592" s="41"/>
    </row>
    <row r="28593" spans="3:3">
      <c r="C28593" s="41"/>
    </row>
    <row r="28594" spans="3:3">
      <c r="C28594" s="41"/>
    </row>
    <row r="28595" spans="3:3">
      <c r="C28595" s="41"/>
    </row>
    <row r="28596" spans="3:3">
      <c r="C28596" s="41"/>
    </row>
    <row r="28597" spans="3:3">
      <c r="C28597" s="41"/>
    </row>
    <row r="28598" spans="3:3">
      <c r="C28598" s="41"/>
    </row>
    <row r="28599" spans="3:3">
      <c r="C28599" s="41"/>
    </row>
    <row r="28600" spans="3:3">
      <c r="C28600" s="41"/>
    </row>
    <row r="28601" spans="3:3">
      <c r="C28601" s="41"/>
    </row>
    <row r="28602" spans="3:3">
      <c r="C28602" s="41"/>
    </row>
    <row r="28603" spans="3:3">
      <c r="C28603" s="41"/>
    </row>
    <row r="28604" spans="3:3">
      <c r="C28604" s="41"/>
    </row>
    <row r="28605" spans="3:3">
      <c r="C28605" s="41"/>
    </row>
    <row r="28606" spans="3:3">
      <c r="C28606" s="41"/>
    </row>
    <row r="28607" spans="3:3">
      <c r="C28607" s="41"/>
    </row>
    <row r="28608" spans="3:3">
      <c r="C28608" s="41"/>
    </row>
    <row r="28609" spans="3:3">
      <c r="C28609" s="41"/>
    </row>
    <row r="28610" spans="3:3">
      <c r="C28610" s="41"/>
    </row>
    <row r="28611" spans="3:3">
      <c r="C28611" s="41"/>
    </row>
    <row r="28612" spans="3:3">
      <c r="C28612" s="41"/>
    </row>
    <row r="28613" spans="3:3">
      <c r="C28613" s="41"/>
    </row>
    <row r="28614" spans="3:3">
      <c r="C28614" s="41"/>
    </row>
    <row r="28615" spans="3:3">
      <c r="C28615" s="41"/>
    </row>
    <row r="28616" spans="3:3">
      <c r="C28616" s="41"/>
    </row>
    <row r="28617" spans="3:3">
      <c r="C28617" s="41"/>
    </row>
    <row r="28618" spans="3:3">
      <c r="C28618" s="41"/>
    </row>
    <row r="28619" spans="3:3">
      <c r="C28619" s="41"/>
    </row>
    <row r="28620" spans="3:3">
      <c r="C28620" s="41"/>
    </row>
    <row r="28621" spans="3:3">
      <c r="C28621" s="41"/>
    </row>
    <row r="28622" spans="3:3">
      <c r="C28622" s="41"/>
    </row>
    <row r="28623" spans="3:3">
      <c r="C28623" s="41"/>
    </row>
    <row r="28624" spans="3:3">
      <c r="C28624" s="41"/>
    </row>
    <row r="28625" spans="1:3">
      <c r="C28625" s="41"/>
    </row>
    <row r="28626" spans="1:3">
      <c r="C28626" s="41"/>
    </row>
    <row r="28627" spans="1:3">
      <c r="C28627" s="41"/>
    </row>
    <row r="28628" spans="1:3">
      <c r="C28628" s="41"/>
    </row>
    <row r="28629" spans="1:3">
      <c r="C28629" s="41"/>
    </row>
    <row r="28630" spans="1:3">
      <c r="A28630" s="3"/>
      <c r="C28630" s="41"/>
    </row>
    <row r="28631" spans="1:3">
      <c r="C28631" s="41"/>
    </row>
    <row r="28632" spans="1:3">
      <c r="C28632" s="41"/>
    </row>
    <row r="28633" spans="1:3">
      <c r="C28633" s="41"/>
    </row>
    <row r="28634" spans="1:3">
      <c r="C28634" s="41"/>
    </row>
    <row r="28635" spans="1:3">
      <c r="C28635" s="41"/>
    </row>
    <row r="28636" spans="1:3">
      <c r="C28636" s="41"/>
    </row>
    <row r="28637" spans="1:3">
      <c r="C28637" s="41"/>
    </row>
    <row r="28638" spans="1:3">
      <c r="C28638" s="41"/>
    </row>
    <row r="28639" spans="1:3">
      <c r="C28639" s="41"/>
    </row>
    <row r="28640" spans="1:3">
      <c r="C28640" s="41"/>
    </row>
    <row r="28641" spans="3:3">
      <c r="C28641" s="41"/>
    </row>
    <row r="28642" spans="3:3">
      <c r="C28642" s="41"/>
    </row>
    <row r="28643" spans="3:3">
      <c r="C28643" s="41"/>
    </row>
    <row r="28644" spans="3:3">
      <c r="C28644" s="41"/>
    </row>
    <row r="28645" spans="3:3">
      <c r="C28645" s="41"/>
    </row>
    <row r="28646" spans="3:3">
      <c r="C28646" s="41"/>
    </row>
    <row r="28647" spans="3:3">
      <c r="C28647" s="41"/>
    </row>
    <row r="28648" spans="3:3">
      <c r="C28648" s="41"/>
    </row>
    <row r="28649" spans="3:3">
      <c r="C28649" s="41"/>
    </row>
    <row r="28650" spans="3:3">
      <c r="C28650" s="41"/>
    </row>
    <row r="28651" spans="3:3">
      <c r="C28651" s="41"/>
    </row>
    <row r="28652" spans="3:3">
      <c r="C28652" s="41"/>
    </row>
    <row r="28653" spans="3:3">
      <c r="C28653" s="41"/>
    </row>
    <row r="28654" spans="3:3">
      <c r="C28654" s="41"/>
    </row>
    <row r="28655" spans="3:3">
      <c r="C28655" s="41"/>
    </row>
    <row r="28656" spans="3:3">
      <c r="C28656" s="41"/>
    </row>
    <row r="28657" spans="1:3">
      <c r="C28657" s="41"/>
    </row>
    <row r="28658" spans="1:3">
      <c r="C28658" s="41"/>
    </row>
    <row r="28659" spans="1:3">
      <c r="C28659" s="41"/>
    </row>
    <row r="28660" spans="1:3">
      <c r="C28660" s="41"/>
    </row>
    <row r="28661" spans="1:3">
      <c r="A28661" s="3"/>
      <c r="C28661" s="41"/>
    </row>
    <row r="28662" spans="1:3">
      <c r="C28662" s="41"/>
    </row>
    <row r="28663" spans="1:3">
      <c r="C28663" s="41"/>
    </row>
    <row r="28664" spans="1:3">
      <c r="C28664" s="41"/>
    </row>
    <row r="28665" spans="1:3">
      <c r="C28665" s="41"/>
    </row>
    <row r="28666" spans="1:3">
      <c r="C28666" s="41"/>
    </row>
    <row r="28667" spans="1:3">
      <c r="C28667" s="41"/>
    </row>
    <row r="28668" spans="1:3">
      <c r="C28668" s="41"/>
    </row>
    <row r="28669" spans="1:3">
      <c r="C28669" s="41"/>
    </row>
    <row r="28670" spans="1:3">
      <c r="C28670" s="41"/>
    </row>
    <row r="28671" spans="1:3">
      <c r="C28671" s="41"/>
    </row>
    <row r="28672" spans="1:3">
      <c r="C28672" s="41"/>
    </row>
    <row r="28673" spans="1:3">
      <c r="C28673" s="41"/>
    </row>
    <row r="28674" spans="1:3">
      <c r="C28674" s="41"/>
    </row>
    <row r="28675" spans="1:3">
      <c r="A28675" s="3"/>
      <c r="C28675" s="41"/>
    </row>
    <row r="28676" spans="1:3">
      <c r="C28676" s="41"/>
    </row>
    <row r="28677" spans="1:3">
      <c r="C28677" s="41"/>
    </row>
    <row r="28678" spans="1:3">
      <c r="C28678" s="41"/>
    </row>
    <row r="28679" spans="1:3">
      <c r="C28679" s="41"/>
    </row>
    <row r="28680" spans="1:3">
      <c r="C28680" s="41"/>
    </row>
    <row r="28681" spans="1:3">
      <c r="C28681" s="41"/>
    </row>
    <row r="28682" spans="1:3">
      <c r="C28682" s="41"/>
    </row>
    <row r="28683" spans="1:3">
      <c r="C28683" s="41"/>
    </row>
    <row r="28684" spans="1:3">
      <c r="C28684" s="41"/>
    </row>
    <row r="28685" spans="1:3">
      <c r="C28685" s="41"/>
    </row>
    <row r="28686" spans="1:3">
      <c r="C28686" s="41"/>
    </row>
    <row r="28687" spans="1:3">
      <c r="C28687" s="41"/>
    </row>
    <row r="28688" spans="1:3">
      <c r="C28688" s="41"/>
    </row>
    <row r="28689" spans="3:3">
      <c r="C28689" s="41"/>
    </row>
    <row r="28690" spans="3:3">
      <c r="C28690" s="41"/>
    </row>
    <row r="28691" spans="3:3">
      <c r="C28691" s="41"/>
    </row>
    <row r="28692" spans="3:3">
      <c r="C28692" s="41"/>
    </row>
    <row r="28693" spans="3:3">
      <c r="C28693" s="41"/>
    </row>
    <row r="28694" spans="3:3">
      <c r="C28694" s="41"/>
    </row>
    <row r="28695" spans="3:3">
      <c r="C28695" s="41"/>
    </row>
    <row r="28696" spans="3:3">
      <c r="C28696" s="41"/>
    </row>
    <row r="28697" spans="3:3">
      <c r="C28697" s="41"/>
    </row>
    <row r="28698" spans="3:3">
      <c r="C28698" s="41"/>
    </row>
    <row r="28699" spans="3:3">
      <c r="C28699" s="41"/>
    </row>
    <row r="28700" spans="3:3">
      <c r="C28700" s="41"/>
    </row>
    <row r="28701" spans="3:3">
      <c r="C28701" s="41"/>
    </row>
    <row r="28702" spans="3:3">
      <c r="C28702" s="41"/>
    </row>
    <row r="28703" spans="3:3">
      <c r="C28703" s="41"/>
    </row>
    <row r="28704" spans="3:3">
      <c r="C28704" s="41"/>
    </row>
    <row r="28705" spans="3:3">
      <c r="C28705" s="41"/>
    </row>
    <row r="28706" spans="3:3">
      <c r="C28706" s="41"/>
    </row>
    <row r="28707" spans="3:3">
      <c r="C28707" s="41"/>
    </row>
    <row r="28708" spans="3:3">
      <c r="C28708" s="41"/>
    </row>
    <row r="28709" spans="3:3">
      <c r="C28709" s="41"/>
    </row>
    <row r="28710" spans="3:3">
      <c r="C28710" s="41"/>
    </row>
    <row r="28711" spans="3:3">
      <c r="C28711" s="41"/>
    </row>
    <row r="28712" spans="3:3">
      <c r="C28712" s="41"/>
    </row>
    <row r="28713" spans="3:3">
      <c r="C28713" s="41"/>
    </row>
    <row r="28714" spans="3:3">
      <c r="C28714" s="41"/>
    </row>
    <row r="28715" spans="3:3">
      <c r="C28715" s="41"/>
    </row>
    <row r="28716" spans="3:3">
      <c r="C28716" s="41"/>
    </row>
    <row r="28717" spans="3:3">
      <c r="C28717" s="41"/>
    </row>
    <row r="28718" spans="3:3">
      <c r="C28718" s="41"/>
    </row>
    <row r="28719" spans="3:3">
      <c r="C28719" s="41"/>
    </row>
    <row r="28720" spans="3:3">
      <c r="C28720" s="41"/>
    </row>
    <row r="28721" spans="3:3">
      <c r="C28721" s="41"/>
    </row>
    <row r="28722" spans="3:3">
      <c r="C28722" s="41"/>
    </row>
    <row r="28723" spans="3:3">
      <c r="C28723" s="41"/>
    </row>
    <row r="28724" spans="3:3">
      <c r="C28724" s="41"/>
    </row>
    <row r="28725" spans="3:3">
      <c r="C28725" s="41"/>
    </row>
    <row r="28726" spans="3:3">
      <c r="C28726" s="41"/>
    </row>
    <row r="28727" spans="3:3">
      <c r="C28727" s="41"/>
    </row>
    <row r="28728" spans="3:3">
      <c r="C28728" s="41"/>
    </row>
    <row r="28729" spans="3:3">
      <c r="C28729" s="41"/>
    </row>
    <row r="28730" spans="3:3">
      <c r="C28730" s="41"/>
    </row>
    <row r="28731" spans="3:3">
      <c r="C28731" s="41"/>
    </row>
    <row r="28732" spans="3:3">
      <c r="C28732" s="41"/>
    </row>
    <row r="28733" spans="3:3">
      <c r="C28733" s="41"/>
    </row>
    <row r="28734" spans="3:3">
      <c r="C28734" s="41"/>
    </row>
    <row r="28735" spans="3:3">
      <c r="C28735" s="41"/>
    </row>
    <row r="28736" spans="3:3">
      <c r="C28736" s="41"/>
    </row>
    <row r="28737" spans="3:3">
      <c r="C28737" s="41"/>
    </row>
    <row r="28738" spans="3:3">
      <c r="C28738" s="41"/>
    </row>
    <row r="28739" spans="3:3">
      <c r="C28739" s="41"/>
    </row>
    <row r="28740" spans="3:3">
      <c r="C28740" s="41"/>
    </row>
    <row r="28741" spans="3:3">
      <c r="C28741" s="41"/>
    </row>
    <row r="28742" spans="3:3">
      <c r="C28742" s="41"/>
    </row>
    <row r="28743" spans="3:3">
      <c r="C28743" s="41"/>
    </row>
    <row r="28744" spans="3:3">
      <c r="C28744" s="41"/>
    </row>
    <row r="28745" spans="3:3">
      <c r="C28745" s="41"/>
    </row>
    <row r="28746" spans="3:3">
      <c r="C28746" s="41"/>
    </row>
    <row r="28747" spans="3:3">
      <c r="C28747" s="41"/>
    </row>
    <row r="28748" spans="3:3">
      <c r="C28748" s="41"/>
    </row>
    <row r="28749" spans="3:3">
      <c r="C28749" s="41"/>
    </row>
    <row r="28750" spans="3:3">
      <c r="C28750" s="41"/>
    </row>
    <row r="28751" spans="3:3">
      <c r="C28751" s="41"/>
    </row>
    <row r="28752" spans="3:3">
      <c r="C28752" s="41"/>
    </row>
    <row r="28753" spans="1:3">
      <c r="C28753" s="41"/>
    </row>
    <row r="28754" spans="1:3">
      <c r="C28754" s="41"/>
    </row>
    <row r="28755" spans="1:3">
      <c r="A28755" s="3"/>
      <c r="C28755" s="41"/>
    </row>
    <row r="28756" spans="1:3">
      <c r="A28756" s="3"/>
      <c r="C28756" s="41"/>
    </row>
    <row r="28757" spans="1:3">
      <c r="A28757" s="3"/>
      <c r="C28757" s="41"/>
    </row>
    <row r="28758" spans="1:3">
      <c r="C28758" s="41"/>
    </row>
    <row r="28759" spans="1:3">
      <c r="C28759" s="41"/>
    </row>
    <row r="28760" spans="1:3">
      <c r="C28760" s="41"/>
    </row>
    <row r="28761" spans="1:3">
      <c r="C28761" s="41"/>
    </row>
    <row r="28762" spans="1:3">
      <c r="C28762" s="41"/>
    </row>
    <row r="28763" spans="1:3">
      <c r="C28763" s="41"/>
    </row>
    <row r="28764" spans="1:3">
      <c r="C28764" s="41"/>
    </row>
    <row r="28765" spans="1:3">
      <c r="C28765" s="41"/>
    </row>
    <row r="28766" spans="1:3">
      <c r="C28766" s="41"/>
    </row>
    <row r="28767" spans="1:3">
      <c r="A28767" s="3"/>
      <c r="C28767" s="41"/>
    </row>
    <row r="28768" spans="1:3">
      <c r="A28768" s="3"/>
      <c r="C28768" s="41"/>
    </row>
    <row r="28769" spans="3:3">
      <c r="C28769" s="41"/>
    </row>
    <row r="28770" spans="3:3">
      <c r="C28770" s="41"/>
    </row>
    <row r="28771" spans="3:3">
      <c r="C28771" s="41"/>
    </row>
    <row r="28772" spans="3:3">
      <c r="C28772" s="41"/>
    </row>
    <row r="28773" spans="3:3">
      <c r="C28773" s="41"/>
    </row>
    <row r="28774" spans="3:3">
      <c r="C28774" s="41"/>
    </row>
    <row r="28775" spans="3:3">
      <c r="C28775" s="41"/>
    </row>
    <row r="28776" spans="3:3">
      <c r="C28776" s="41"/>
    </row>
    <row r="28777" spans="3:3">
      <c r="C28777" s="41"/>
    </row>
    <row r="28778" spans="3:3">
      <c r="C28778" s="41"/>
    </row>
    <row r="28779" spans="3:3">
      <c r="C28779" s="41"/>
    </row>
    <row r="28780" spans="3:3">
      <c r="C28780" s="41"/>
    </row>
    <row r="28781" spans="3:3">
      <c r="C28781" s="41"/>
    </row>
    <row r="28782" spans="3:3">
      <c r="C28782" s="41"/>
    </row>
    <row r="28783" spans="3:3">
      <c r="C28783" s="41"/>
    </row>
    <row r="28784" spans="3:3">
      <c r="C28784" s="41"/>
    </row>
    <row r="28785" spans="1:3">
      <c r="C28785" s="41"/>
    </row>
    <row r="28786" spans="1:3">
      <c r="C28786" s="41"/>
    </row>
    <row r="28787" spans="1:3">
      <c r="C28787" s="41"/>
    </row>
    <row r="28788" spans="1:3">
      <c r="C28788" s="41"/>
    </row>
    <row r="28789" spans="1:3">
      <c r="C28789" s="41"/>
    </row>
    <row r="28790" spans="1:3">
      <c r="C28790" s="41"/>
    </row>
    <row r="28791" spans="1:3">
      <c r="C28791" s="41"/>
    </row>
    <row r="28792" spans="1:3">
      <c r="C28792" s="41"/>
    </row>
    <row r="28793" spans="1:3">
      <c r="A28793" s="3"/>
      <c r="C28793" s="41"/>
    </row>
    <row r="28794" spans="1:3">
      <c r="A28794" s="3"/>
      <c r="C28794" s="41"/>
    </row>
    <row r="28795" spans="1:3">
      <c r="C28795" s="41"/>
    </row>
    <row r="28796" spans="1:3">
      <c r="C28796" s="41"/>
    </row>
    <row r="28797" spans="1:3">
      <c r="C28797" s="41"/>
    </row>
    <row r="28798" spans="1:3">
      <c r="C28798" s="41"/>
    </row>
    <row r="28799" spans="1:3">
      <c r="C28799" s="41"/>
    </row>
    <row r="28800" spans="1:3">
      <c r="C28800" s="41"/>
    </row>
    <row r="28801" spans="3:3">
      <c r="C28801" s="41"/>
    </row>
    <row r="28802" spans="3:3">
      <c r="C28802" s="41"/>
    </row>
    <row r="28803" spans="3:3">
      <c r="C28803" s="41"/>
    </row>
    <row r="28804" spans="3:3">
      <c r="C28804" s="41"/>
    </row>
    <row r="28805" spans="3:3">
      <c r="C28805" s="41"/>
    </row>
    <row r="28806" spans="3:3">
      <c r="C28806" s="41"/>
    </row>
    <row r="28807" spans="3:3">
      <c r="C28807" s="41"/>
    </row>
    <row r="28808" spans="3:3">
      <c r="C28808" s="41"/>
    </row>
    <row r="28809" spans="3:3">
      <c r="C28809" s="41"/>
    </row>
    <row r="28810" spans="3:3">
      <c r="C28810" s="41"/>
    </row>
    <row r="28811" spans="3:3">
      <c r="C28811" s="41"/>
    </row>
    <row r="28812" spans="3:3">
      <c r="C28812" s="41"/>
    </row>
    <row r="28813" spans="3:3">
      <c r="C28813" s="41"/>
    </row>
    <row r="28814" spans="3:3">
      <c r="C28814" s="41"/>
    </row>
    <row r="28815" spans="3:3">
      <c r="C28815" s="41"/>
    </row>
    <row r="28816" spans="3:3">
      <c r="C28816" s="41"/>
    </row>
    <row r="28817" spans="3:3">
      <c r="C28817" s="41"/>
    </row>
    <row r="28818" spans="3:3">
      <c r="C28818" s="41"/>
    </row>
    <row r="28819" spans="3:3">
      <c r="C28819" s="41"/>
    </row>
    <row r="28820" spans="3:3">
      <c r="C28820" s="41"/>
    </row>
    <row r="28821" spans="3:3">
      <c r="C28821" s="41"/>
    </row>
    <row r="28822" spans="3:3">
      <c r="C28822" s="41"/>
    </row>
    <row r="28823" spans="3:3">
      <c r="C28823" s="41"/>
    </row>
    <row r="28824" spans="3:3">
      <c r="C28824" s="41"/>
    </row>
    <row r="28825" spans="3:3">
      <c r="C28825" s="41"/>
    </row>
    <row r="28826" spans="3:3">
      <c r="C28826" s="41"/>
    </row>
    <row r="28827" spans="3:3">
      <c r="C28827" s="41"/>
    </row>
    <row r="28828" spans="3:3">
      <c r="C28828" s="41"/>
    </row>
    <row r="28829" spans="3:3">
      <c r="C28829" s="41"/>
    </row>
    <row r="28830" spans="3:3">
      <c r="C28830" s="41"/>
    </row>
    <row r="28831" spans="3:3">
      <c r="C28831" s="41"/>
    </row>
    <row r="28832" spans="3:3">
      <c r="C28832" s="41"/>
    </row>
    <row r="28833" spans="3:3">
      <c r="C28833" s="41"/>
    </row>
    <row r="28834" spans="3:3">
      <c r="C28834" s="41"/>
    </row>
    <row r="28835" spans="3:3">
      <c r="C28835" s="41"/>
    </row>
    <row r="28836" spans="3:3">
      <c r="C28836" s="41"/>
    </row>
    <row r="28837" spans="3:3">
      <c r="C28837" s="41"/>
    </row>
    <row r="28838" spans="3:3">
      <c r="C28838" s="41"/>
    </row>
    <row r="28839" spans="3:3">
      <c r="C28839" s="41"/>
    </row>
    <row r="28840" spans="3:3">
      <c r="C28840" s="41"/>
    </row>
    <row r="28841" spans="3:3">
      <c r="C28841" s="41"/>
    </row>
    <row r="28842" spans="3:3">
      <c r="C28842" s="41"/>
    </row>
    <row r="28843" spans="3:3">
      <c r="C28843" s="41"/>
    </row>
    <row r="28844" spans="3:3">
      <c r="C28844" s="41"/>
    </row>
    <row r="28845" spans="3:3">
      <c r="C28845" s="41"/>
    </row>
    <row r="28846" spans="3:3">
      <c r="C28846" s="41"/>
    </row>
    <row r="28847" spans="3:3">
      <c r="C28847" s="41"/>
    </row>
    <row r="28848" spans="3:3">
      <c r="C28848" s="41"/>
    </row>
    <row r="28849" spans="3:3">
      <c r="C28849" s="41"/>
    </row>
    <row r="28850" spans="3:3">
      <c r="C28850" s="41"/>
    </row>
    <row r="28851" spans="3:3">
      <c r="C28851" s="41"/>
    </row>
    <row r="28852" spans="3:3">
      <c r="C28852" s="41"/>
    </row>
    <row r="28853" spans="3:3">
      <c r="C28853" s="41"/>
    </row>
    <row r="28854" spans="3:3">
      <c r="C28854" s="41"/>
    </row>
    <row r="28855" spans="3:3">
      <c r="C28855" s="41"/>
    </row>
    <row r="28856" spans="3:3">
      <c r="C28856" s="41"/>
    </row>
    <row r="28857" spans="3:3">
      <c r="C28857" s="41"/>
    </row>
    <row r="28858" spans="3:3">
      <c r="C28858" s="41"/>
    </row>
    <row r="28859" spans="3:3">
      <c r="C28859" s="41"/>
    </row>
    <row r="28860" spans="3:3">
      <c r="C28860" s="41"/>
    </row>
    <row r="28861" spans="3:3">
      <c r="C28861" s="41"/>
    </row>
    <row r="28862" spans="3:3">
      <c r="C28862" s="41"/>
    </row>
    <row r="28863" spans="3:3">
      <c r="C28863" s="41"/>
    </row>
    <row r="28864" spans="3:3">
      <c r="C28864" s="41"/>
    </row>
    <row r="28865" spans="3:3">
      <c r="C28865" s="41"/>
    </row>
    <row r="28866" spans="3:3">
      <c r="C28866" s="41"/>
    </row>
    <row r="28867" spans="3:3">
      <c r="C28867" s="41"/>
    </row>
    <row r="28868" spans="3:3">
      <c r="C28868" s="41"/>
    </row>
    <row r="28869" spans="3:3">
      <c r="C28869" s="41"/>
    </row>
    <row r="28870" spans="3:3">
      <c r="C28870" s="41"/>
    </row>
    <row r="28871" spans="3:3">
      <c r="C28871" s="41"/>
    </row>
    <row r="28872" spans="3:3">
      <c r="C28872" s="41"/>
    </row>
    <row r="28873" spans="3:3">
      <c r="C28873" s="41"/>
    </row>
    <row r="28874" spans="3:3">
      <c r="C28874" s="41"/>
    </row>
    <row r="28875" spans="3:3">
      <c r="C28875" s="41"/>
    </row>
    <row r="28876" spans="3:3">
      <c r="C28876" s="41"/>
    </row>
    <row r="28877" spans="3:3">
      <c r="C28877" s="41"/>
    </row>
    <row r="28878" spans="3:3">
      <c r="C28878" s="41"/>
    </row>
    <row r="28879" spans="3:3">
      <c r="C28879" s="41"/>
    </row>
    <row r="28880" spans="3:3">
      <c r="C28880" s="41"/>
    </row>
    <row r="28881" spans="3:3">
      <c r="C28881" s="41"/>
    </row>
    <row r="28882" spans="3:3">
      <c r="C28882" s="41"/>
    </row>
    <row r="28883" spans="3:3">
      <c r="C28883" s="41"/>
    </row>
    <row r="28884" spans="3:3">
      <c r="C28884" s="41"/>
    </row>
    <row r="28885" spans="3:3">
      <c r="C28885" s="41"/>
    </row>
    <row r="28886" spans="3:3">
      <c r="C28886" s="41"/>
    </row>
    <row r="28887" spans="3:3">
      <c r="C28887" s="41"/>
    </row>
    <row r="28888" spans="3:3">
      <c r="C28888" s="41"/>
    </row>
    <row r="28889" spans="3:3">
      <c r="C28889" s="41"/>
    </row>
    <row r="28890" spans="3:3">
      <c r="C28890" s="41"/>
    </row>
    <row r="28891" spans="3:3">
      <c r="C28891" s="41"/>
    </row>
    <row r="28892" spans="3:3">
      <c r="C28892" s="41"/>
    </row>
    <row r="28893" spans="3:3">
      <c r="C28893" s="41"/>
    </row>
    <row r="28894" spans="3:3">
      <c r="C28894" s="41"/>
    </row>
    <row r="28895" spans="3:3">
      <c r="C28895" s="41"/>
    </row>
    <row r="28896" spans="3:3">
      <c r="C28896" s="41"/>
    </row>
    <row r="28897" spans="3:3">
      <c r="C28897" s="41"/>
    </row>
    <row r="28898" spans="3:3">
      <c r="C28898" s="41"/>
    </row>
    <row r="28899" spans="3:3">
      <c r="C28899" s="41"/>
    </row>
    <row r="28900" spans="3:3">
      <c r="C28900" s="41"/>
    </row>
    <row r="28901" spans="3:3">
      <c r="C28901" s="41"/>
    </row>
    <row r="28902" spans="3:3">
      <c r="C28902" s="41"/>
    </row>
    <row r="28903" spans="3:3">
      <c r="C28903" s="41"/>
    </row>
    <row r="28904" spans="3:3">
      <c r="C28904" s="41"/>
    </row>
    <row r="28905" spans="3:3">
      <c r="C28905" s="41"/>
    </row>
    <row r="28906" spans="3:3">
      <c r="C28906" s="41"/>
    </row>
    <row r="28907" spans="3:3">
      <c r="C28907" s="41"/>
    </row>
    <row r="28908" spans="3:3">
      <c r="C28908" s="41"/>
    </row>
    <row r="28909" spans="3:3">
      <c r="C28909" s="41"/>
    </row>
    <row r="28910" spans="3:3">
      <c r="C28910" s="41"/>
    </row>
    <row r="28911" spans="3:3">
      <c r="C28911" s="41"/>
    </row>
    <row r="28912" spans="3:3">
      <c r="C28912" s="41"/>
    </row>
    <row r="28913" spans="1:3">
      <c r="C28913" s="41"/>
    </row>
    <row r="28914" spans="1:3">
      <c r="C28914" s="41"/>
    </row>
    <row r="28915" spans="1:3">
      <c r="A28915" s="3"/>
      <c r="C28915" s="41"/>
    </row>
    <row r="28916" spans="1:3">
      <c r="A28916" s="3"/>
      <c r="C28916" s="41"/>
    </row>
    <row r="28917" spans="1:3">
      <c r="A28917" s="3"/>
      <c r="C28917" s="41"/>
    </row>
    <row r="28918" spans="1:3">
      <c r="A28918" s="3"/>
      <c r="C28918" s="41"/>
    </row>
    <row r="28919" spans="1:3">
      <c r="A28919" s="3"/>
      <c r="C28919" s="41"/>
    </row>
    <row r="28920" spans="1:3">
      <c r="A28920" s="3"/>
      <c r="C28920" s="41"/>
    </row>
    <row r="28921" spans="1:3">
      <c r="A28921" s="3"/>
      <c r="C28921" s="41"/>
    </row>
    <row r="28922" spans="1:3">
      <c r="C28922" s="41"/>
    </row>
    <row r="28923" spans="1:3">
      <c r="C28923" s="41"/>
    </row>
    <row r="28924" spans="1:3">
      <c r="C28924" s="41"/>
    </row>
    <row r="28925" spans="1:3">
      <c r="C28925" s="41"/>
    </row>
    <row r="28926" spans="1:3">
      <c r="C28926" s="41"/>
    </row>
    <row r="28927" spans="1:3">
      <c r="C28927" s="41"/>
    </row>
    <row r="28928" spans="1:3">
      <c r="C28928" s="41"/>
    </row>
    <row r="28929" spans="3:3">
      <c r="C28929" s="41"/>
    </row>
    <row r="28930" spans="3:3">
      <c r="C28930" s="41"/>
    </row>
    <row r="28931" spans="3:3">
      <c r="C28931" s="41"/>
    </row>
    <row r="28932" spans="3:3">
      <c r="C28932" s="41"/>
    </row>
    <row r="28933" spans="3:3">
      <c r="C28933" s="41"/>
    </row>
    <row r="28934" spans="3:3">
      <c r="C28934" s="41"/>
    </row>
    <row r="28935" spans="3:3">
      <c r="C28935" s="41"/>
    </row>
    <row r="28936" spans="3:3">
      <c r="C28936" s="41"/>
    </row>
    <row r="28937" spans="3:3">
      <c r="C28937" s="41"/>
    </row>
    <row r="28938" spans="3:3">
      <c r="C28938" s="41"/>
    </row>
    <row r="28939" spans="3:3">
      <c r="C28939" s="41"/>
    </row>
    <row r="28940" spans="3:3">
      <c r="C28940" s="41"/>
    </row>
    <row r="28941" spans="3:3">
      <c r="C28941" s="41"/>
    </row>
    <row r="28942" spans="3:3">
      <c r="C28942" s="41"/>
    </row>
    <row r="28943" spans="3:3">
      <c r="C28943" s="41"/>
    </row>
    <row r="28944" spans="3:3">
      <c r="C28944" s="41"/>
    </row>
    <row r="28945" spans="3:3">
      <c r="C28945" s="41"/>
    </row>
    <row r="28946" spans="3:3">
      <c r="C28946" s="41"/>
    </row>
    <row r="28947" spans="3:3">
      <c r="C28947" s="41"/>
    </row>
    <row r="28948" spans="3:3">
      <c r="C28948" s="41"/>
    </row>
    <row r="28949" spans="3:3">
      <c r="C28949" s="41"/>
    </row>
    <row r="28950" spans="3:3">
      <c r="C28950" s="41"/>
    </row>
    <row r="28951" spans="3:3">
      <c r="C28951" s="41"/>
    </row>
    <row r="28952" spans="3:3">
      <c r="C28952" s="41"/>
    </row>
    <row r="28953" spans="3:3">
      <c r="C28953" s="41"/>
    </row>
    <row r="28954" spans="3:3">
      <c r="C28954" s="41"/>
    </row>
    <row r="28955" spans="3:3">
      <c r="C28955" s="41"/>
    </row>
    <row r="28956" spans="3:3">
      <c r="C28956" s="41"/>
    </row>
    <row r="28957" spans="3:3">
      <c r="C28957" s="41"/>
    </row>
    <row r="28958" spans="3:3">
      <c r="C28958" s="41"/>
    </row>
    <row r="28959" spans="3:3">
      <c r="C28959" s="41"/>
    </row>
    <row r="28960" spans="3:3">
      <c r="C28960" s="41"/>
    </row>
    <row r="28961" spans="3:3">
      <c r="C28961" s="41"/>
    </row>
    <row r="28962" spans="3:3">
      <c r="C28962" s="41"/>
    </row>
    <row r="28963" spans="3:3">
      <c r="C28963" s="41"/>
    </row>
    <row r="28964" spans="3:3">
      <c r="C28964" s="41"/>
    </row>
    <row r="28965" spans="3:3">
      <c r="C28965" s="41"/>
    </row>
    <row r="28966" spans="3:3">
      <c r="C28966" s="41"/>
    </row>
    <row r="28967" spans="3:3">
      <c r="C28967" s="41"/>
    </row>
    <row r="28968" spans="3:3">
      <c r="C28968" s="41"/>
    </row>
    <row r="28969" spans="3:3">
      <c r="C28969" s="41"/>
    </row>
    <row r="28970" spans="3:3">
      <c r="C28970" s="41"/>
    </row>
    <row r="28971" spans="3:3">
      <c r="C28971" s="41"/>
    </row>
    <row r="28972" spans="3:3">
      <c r="C28972" s="41"/>
    </row>
    <row r="28973" spans="3:3">
      <c r="C28973" s="41"/>
    </row>
    <row r="28974" spans="3:3">
      <c r="C28974" s="41"/>
    </row>
    <row r="28975" spans="3:3">
      <c r="C28975" s="41"/>
    </row>
    <row r="28976" spans="3:3">
      <c r="C28976" s="41"/>
    </row>
    <row r="28977" spans="1:3">
      <c r="C28977" s="41"/>
    </row>
    <row r="28978" spans="1:3">
      <c r="C28978" s="41"/>
    </row>
    <row r="28979" spans="1:3">
      <c r="C28979" s="41"/>
    </row>
    <row r="28980" spans="1:3">
      <c r="C28980" s="41"/>
    </row>
    <row r="28981" spans="1:3">
      <c r="C28981" s="41"/>
    </row>
    <row r="28982" spans="1:3">
      <c r="C28982" s="41"/>
    </row>
    <row r="28983" spans="1:3">
      <c r="C28983" s="41"/>
    </row>
    <row r="28984" spans="1:3">
      <c r="C28984" s="41"/>
    </row>
    <row r="28985" spans="1:3">
      <c r="C28985" s="41"/>
    </row>
    <row r="28986" spans="1:3">
      <c r="C28986" s="41"/>
    </row>
    <row r="28987" spans="1:3">
      <c r="C28987" s="41"/>
    </row>
    <row r="28988" spans="1:3">
      <c r="A28988" s="3"/>
      <c r="C28988" s="41"/>
    </row>
    <row r="28989" spans="1:3">
      <c r="A28989" s="3"/>
      <c r="C28989" s="41"/>
    </row>
    <row r="28990" spans="1:3">
      <c r="C28990" s="41"/>
    </row>
    <row r="28991" spans="1:3">
      <c r="C28991" s="41"/>
    </row>
    <row r="28992" spans="1:3">
      <c r="C28992" s="41"/>
    </row>
    <row r="28993" spans="3:3">
      <c r="C28993" s="41"/>
    </row>
    <row r="28994" spans="3:3">
      <c r="C28994" s="41"/>
    </row>
    <row r="28995" spans="3:3">
      <c r="C28995" s="41"/>
    </row>
    <row r="28996" spans="3:3">
      <c r="C28996" s="41"/>
    </row>
    <row r="28997" spans="3:3">
      <c r="C28997" s="41"/>
    </row>
    <row r="28998" spans="3:3">
      <c r="C28998" s="41"/>
    </row>
    <row r="28999" spans="3:3">
      <c r="C28999" s="41"/>
    </row>
    <row r="29000" spans="3:3">
      <c r="C29000" s="41"/>
    </row>
    <row r="29001" spans="3:3">
      <c r="C29001" s="41"/>
    </row>
    <row r="29002" spans="3:3">
      <c r="C29002" s="41"/>
    </row>
    <row r="29003" spans="3:3">
      <c r="C29003" s="41"/>
    </row>
    <row r="29004" spans="3:3">
      <c r="C29004" s="41"/>
    </row>
    <row r="29005" spans="3:3">
      <c r="C29005" s="41"/>
    </row>
    <row r="29006" spans="3:3">
      <c r="C29006" s="41"/>
    </row>
    <row r="29007" spans="3:3">
      <c r="C29007" s="41"/>
    </row>
    <row r="29008" spans="3:3">
      <c r="C29008" s="41"/>
    </row>
    <row r="29009" spans="3:3">
      <c r="C29009" s="41"/>
    </row>
    <row r="29010" spans="3:3">
      <c r="C29010" s="41"/>
    </row>
    <row r="29011" spans="3:3">
      <c r="C29011" s="41"/>
    </row>
    <row r="29012" spans="3:3">
      <c r="C29012" s="41"/>
    </row>
    <row r="29013" spans="3:3">
      <c r="C29013" s="41"/>
    </row>
    <row r="29014" spans="3:3">
      <c r="C29014" s="41"/>
    </row>
    <row r="29015" spans="3:3">
      <c r="C29015" s="41"/>
    </row>
    <row r="29016" spans="3:3">
      <c r="C29016" s="41"/>
    </row>
    <row r="29017" spans="3:3">
      <c r="C29017" s="41"/>
    </row>
    <row r="29018" spans="3:3">
      <c r="C29018" s="41"/>
    </row>
    <row r="29019" spans="3:3">
      <c r="C29019" s="41"/>
    </row>
    <row r="29020" spans="3:3">
      <c r="C29020" s="41"/>
    </row>
    <row r="29021" spans="3:3">
      <c r="C29021" s="41"/>
    </row>
    <row r="29022" spans="3:3">
      <c r="C29022" s="41"/>
    </row>
    <row r="29023" spans="3:3">
      <c r="C29023" s="41"/>
    </row>
    <row r="29024" spans="3:3">
      <c r="C29024" s="41"/>
    </row>
    <row r="29025" spans="1:3">
      <c r="C29025" s="41"/>
    </row>
    <row r="29026" spans="1:3">
      <c r="C29026" s="41"/>
    </row>
    <row r="29027" spans="1:3">
      <c r="C29027" s="41"/>
    </row>
    <row r="29028" spans="1:3">
      <c r="C29028" s="41"/>
    </row>
    <row r="29029" spans="1:3">
      <c r="C29029" s="41"/>
    </row>
    <row r="29030" spans="1:3">
      <c r="A29030" s="3"/>
      <c r="C29030" s="41"/>
    </row>
    <row r="29031" spans="1:3">
      <c r="C29031" s="41"/>
    </row>
    <row r="29032" spans="1:3">
      <c r="C29032" s="41"/>
    </row>
    <row r="29033" spans="1:3">
      <c r="C29033" s="41"/>
    </row>
    <row r="29034" spans="1:3">
      <c r="C29034" s="41"/>
    </row>
    <row r="29035" spans="1:3">
      <c r="C29035" s="41"/>
    </row>
    <row r="29036" spans="1:3">
      <c r="C29036" s="41"/>
    </row>
    <row r="29037" spans="1:3">
      <c r="C29037" s="41"/>
    </row>
    <row r="29038" spans="1:3">
      <c r="C29038" s="41"/>
    </row>
    <row r="29039" spans="1:3">
      <c r="C29039" s="41"/>
    </row>
    <row r="29040" spans="1:3">
      <c r="C29040" s="41"/>
    </row>
    <row r="29041" spans="3:3">
      <c r="C29041" s="41"/>
    </row>
    <row r="29042" spans="3:3">
      <c r="C29042" s="41"/>
    </row>
    <row r="29043" spans="3:3">
      <c r="C29043" s="41"/>
    </row>
    <row r="29044" spans="3:3">
      <c r="C29044" s="41"/>
    </row>
    <row r="29045" spans="3:3">
      <c r="C29045" s="41"/>
    </row>
    <row r="29046" spans="3:3">
      <c r="C29046" s="41"/>
    </row>
    <row r="29047" spans="3:3">
      <c r="C29047" s="41"/>
    </row>
    <row r="29048" spans="3:3">
      <c r="C29048" s="41"/>
    </row>
    <row r="29049" spans="3:3">
      <c r="C29049" s="41"/>
    </row>
    <row r="29050" spans="3:3">
      <c r="C29050" s="41"/>
    </row>
    <row r="29051" spans="3:3">
      <c r="C29051" s="41"/>
    </row>
    <row r="29052" spans="3:3">
      <c r="C29052" s="41"/>
    </row>
    <row r="29053" spans="3:3">
      <c r="C29053" s="41"/>
    </row>
    <row r="29054" spans="3:3">
      <c r="C29054" s="41"/>
    </row>
    <row r="29055" spans="3:3">
      <c r="C29055" s="41"/>
    </row>
    <row r="29056" spans="3:3">
      <c r="C29056" s="41"/>
    </row>
    <row r="29057" spans="1:3">
      <c r="C29057" s="41"/>
    </row>
    <row r="29058" spans="1:3">
      <c r="C29058" s="41"/>
    </row>
    <row r="29059" spans="1:3">
      <c r="C29059" s="41"/>
    </row>
    <row r="29060" spans="1:3">
      <c r="C29060" s="41"/>
    </row>
    <row r="29061" spans="1:3">
      <c r="C29061" s="41"/>
    </row>
    <row r="29062" spans="1:3">
      <c r="A29062" s="3"/>
      <c r="C29062" s="41"/>
    </row>
    <row r="29063" spans="1:3">
      <c r="C29063" s="41"/>
    </row>
    <row r="29064" spans="1:3">
      <c r="C29064" s="41"/>
    </row>
    <row r="29065" spans="1:3">
      <c r="C29065" s="41"/>
    </row>
    <row r="29066" spans="1:3">
      <c r="C29066" s="41"/>
    </row>
    <row r="29067" spans="1:3">
      <c r="C29067" s="41"/>
    </row>
    <row r="29068" spans="1:3">
      <c r="C29068" s="41"/>
    </row>
    <row r="29069" spans="1:3">
      <c r="C29069" s="41"/>
    </row>
    <row r="29070" spans="1:3">
      <c r="C29070" s="41"/>
    </row>
    <row r="29071" spans="1:3">
      <c r="C29071" s="41"/>
    </row>
    <row r="29072" spans="1:3">
      <c r="C29072" s="41"/>
    </row>
    <row r="29073" spans="3:3">
      <c r="C29073" s="41"/>
    </row>
    <row r="29074" spans="3:3">
      <c r="C29074" s="41"/>
    </row>
    <row r="29075" spans="3:3">
      <c r="C29075" s="41"/>
    </row>
    <row r="29076" spans="3:3">
      <c r="C29076" s="41"/>
    </row>
    <row r="29077" spans="3:3">
      <c r="C29077" s="41"/>
    </row>
    <row r="29078" spans="3:3">
      <c r="C29078" s="41"/>
    </row>
    <row r="29079" spans="3:3">
      <c r="C29079" s="41"/>
    </row>
    <row r="29080" spans="3:3">
      <c r="C29080" s="41"/>
    </row>
    <row r="29081" spans="3:3">
      <c r="C29081" s="41"/>
    </row>
    <row r="29082" spans="3:3">
      <c r="C29082" s="41"/>
    </row>
    <row r="29083" spans="3:3">
      <c r="C29083" s="41"/>
    </row>
    <row r="29084" spans="3:3">
      <c r="C29084" s="41"/>
    </row>
    <row r="29085" spans="3:3">
      <c r="C29085" s="41"/>
    </row>
    <row r="29086" spans="3:3">
      <c r="C29086" s="41"/>
    </row>
    <row r="29087" spans="3:3">
      <c r="C29087" s="41"/>
    </row>
    <row r="29088" spans="3:3">
      <c r="C29088" s="41"/>
    </row>
    <row r="29089" spans="3:3">
      <c r="C29089" s="41"/>
    </row>
    <row r="29090" spans="3:3">
      <c r="C29090" s="41"/>
    </row>
    <row r="29091" spans="3:3">
      <c r="C29091" s="41"/>
    </row>
    <row r="29092" spans="3:3">
      <c r="C29092" s="41"/>
    </row>
    <row r="29093" spans="3:3">
      <c r="C29093" s="41"/>
    </row>
    <row r="29094" spans="3:3">
      <c r="C29094" s="41"/>
    </row>
    <row r="29095" spans="3:3">
      <c r="C29095" s="41"/>
    </row>
    <row r="29096" spans="3:3">
      <c r="C29096" s="41"/>
    </row>
    <row r="29097" spans="3:3">
      <c r="C29097" s="41"/>
    </row>
    <row r="29098" spans="3:3">
      <c r="C29098" s="41"/>
    </row>
    <row r="29099" spans="3:3">
      <c r="C29099" s="41"/>
    </row>
    <row r="29100" spans="3:3">
      <c r="C29100" s="41"/>
    </row>
    <row r="29101" spans="3:3">
      <c r="C29101" s="41"/>
    </row>
    <row r="29102" spans="3:3">
      <c r="C29102" s="41"/>
    </row>
    <row r="29103" spans="3:3">
      <c r="C29103" s="41"/>
    </row>
    <row r="29104" spans="3:3">
      <c r="C29104" s="41"/>
    </row>
    <row r="29105" spans="3:3">
      <c r="C29105" s="41"/>
    </row>
    <row r="29106" spans="3:3">
      <c r="C29106" s="41"/>
    </row>
    <row r="29107" spans="3:3">
      <c r="C29107" s="41"/>
    </row>
    <row r="29108" spans="3:3">
      <c r="C29108" s="41"/>
    </row>
    <row r="29109" spans="3:3">
      <c r="C29109" s="41"/>
    </row>
    <row r="29110" spans="3:3">
      <c r="C29110" s="41"/>
    </row>
    <row r="29111" spans="3:3">
      <c r="C29111" s="41"/>
    </row>
    <row r="29112" spans="3:3">
      <c r="C29112" s="41"/>
    </row>
    <row r="29113" spans="3:3">
      <c r="C29113" s="41"/>
    </row>
    <row r="29114" spans="3:3">
      <c r="C29114" s="41"/>
    </row>
    <row r="29115" spans="3:3">
      <c r="C29115" s="41"/>
    </row>
    <row r="29116" spans="3:3">
      <c r="C29116" s="41"/>
    </row>
    <row r="29117" spans="3:3">
      <c r="C29117" s="41"/>
    </row>
    <row r="29118" spans="3:3">
      <c r="C29118" s="41"/>
    </row>
    <row r="29119" spans="3:3">
      <c r="C29119" s="41"/>
    </row>
    <row r="29120" spans="3:3">
      <c r="C29120" s="41"/>
    </row>
    <row r="29121" spans="3:3">
      <c r="C29121" s="41"/>
    </row>
    <row r="29122" spans="3:3">
      <c r="C29122" s="41"/>
    </row>
    <row r="29123" spans="3:3">
      <c r="C29123" s="41"/>
    </row>
    <row r="29124" spans="3:3">
      <c r="C29124" s="41"/>
    </row>
    <row r="29125" spans="3:3">
      <c r="C29125" s="41"/>
    </row>
    <row r="29126" spans="3:3">
      <c r="C29126" s="41"/>
    </row>
    <row r="29127" spans="3:3">
      <c r="C29127" s="41"/>
    </row>
    <row r="29128" spans="3:3">
      <c r="C29128" s="41"/>
    </row>
    <row r="29129" spans="3:3">
      <c r="C29129" s="41"/>
    </row>
    <row r="29130" spans="3:3">
      <c r="C29130" s="41"/>
    </row>
    <row r="29131" spans="3:3">
      <c r="C29131" s="41"/>
    </row>
    <row r="29132" spans="3:3">
      <c r="C29132" s="41"/>
    </row>
    <row r="29133" spans="3:3">
      <c r="C29133" s="41"/>
    </row>
    <row r="29134" spans="3:3">
      <c r="C29134" s="41"/>
    </row>
    <row r="29135" spans="3:3">
      <c r="C29135" s="41"/>
    </row>
    <row r="29136" spans="3:3">
      <c r="C29136" s="41"/>
    </row>
    <row r="29137" spans="3:3">
      <c r="C29137" s="41"/>
    </row>
    <row r="29138" spans="3:3">
      <c r="C29138" s="41"/>
    </row>
    <row r="29139" spans="3:3">
      <c r="C29139" s="41"/>
    </row>
    <row r="29140" spans="3:3">
      <c r="C29140" s="41"/>
    </row>
    <row r="29141" spans="3:3">
      <c r="C29141" s="41"/>
    </row>
    <row r="29142" spans="3:3">
      <c r="C29142" s="41"/>
    </row>
    <row r="29143" spans="3:3">
      <c r="C29143" s="41"/>
    </row>
    <row r="29144" spans="3:3">
      <c r="C29144" s="41"/>
    </row>
    <row r="29145" spans="3:3">
      <c r="C29145" s="41"/>
    </row>
    <row r="29146" spans="3:3">
      <c r="C29146" s="41"/>
    </row>
    <row r="29147" spans="3:3">
      <c r="C29147" s="41"/>
    </row>
    <row r="29148" spans="3:3">
      <c r="C29148" s="41"/>
    </row>
    <row r="29149" spans="3:3">
      <c r="C29149" s="41"/>
    </row>
    <row r="29150" spans="3:3">
      <c r="C29150" s="41"/>
    </row>
    <row r="29151" spans="3:3">
      <c r="C29151" s="41"/>
    </row>
    <row r="29152" spans="3:3">
      <c r="C29152" s="41"/>
    </row>
    <row r="29153" spans="1:3">
      <c r="C29153" s="41"/>
    </row>
    <row r="29154" spans="1:3">
      <c r="C29154" s="41"/>
    </row>
    <row r="29155" spans="1:3">
      <c r="C29155" s="41"/>
    </row>
    <row r="29156" spans="1:3">
      <c r="C29156" s="41"/>
    </row>
    <row r="29157" spans="1:3">
      <c r="C29157" s="41"/>
    </row>
    <row r="29158" spans="1:3">
      <c r="C29158" s="41"/>
    </row>
    <row r="29159" spans="1:3">
      <c r="C29159" s="41"/>
    </row>
    <row r="29160" spans="1:3">
      <c r="C29160" s="41"/>
    </row>
    <row r="29161" spans="1:3">
      <c r="C29161" s="41"/>
    </row>
    <row r="29162" spans="1:3">
      <c r="C29162" s="41"/>
    </row>
    <row r="29163" spans="1:3">
      <c r="A29163" s="3"/>
      <c r="C29163" s="41"/>
    </row>
    <row r="29164" spans="1:3">
      <c r="C29164" s="41"/>
    </row>
    <row r="29165" spans="1:3">
      <c r="C29165" s="41"/>
    </row>
    <row r="29166" spans="1:3">
      <c r="C29166" s="41"/>
    </row>
    <row r="29167" spans="1:3">
      <c r="C29167" s="41"/>
    </row>
    <row r="29168" spans="1:3">
      <c r="C29168" s="41"/>
    </row>
    <row r="29169" spans="1:3">
      <c r="C29169" s="41"/>
    </row>
    <row r="29170" spans="1:3">
      <c r="C29170" s="41"/>
    </row>
    <row r="29171" spans="1:3">
      <c r="C29171" s="41"/>
    </row>
    <row r="29172" spans="1:3">
      <c r="C29172" s="41"/>
    </row>
    <row r="29173" spans="1:3">
      <c r="C29173" s="41"/>
    </row>
    <row r="29174" spans="1:3">
      <c r="A29174" s="3"/>
      <c r="C29174" s="41"/>
    </row>
    <row r="29175" spans="1:3">
      <c r="A29175" s="3"/>
      <c r="C29175" s="41"/>
    </row>
    <row r="29176" spans="1:3">
      <c r="C29176" s="41"/>
    </row>
    <row r="29177" spans="1:3">
      <c r="C29177" s="41"/>
    </row>
    <row r="29178" spans="1:3">
      <c r="C29178" s="41"/>
    </row>
    <row r="29179" spans="1:3">
      <c r="C29179" s="41"/>
    </row>
    <row r="29180" spans="1:3">
      <c r="C29180" s="41"/>
    </row>
    <row r="29181" spans="1:3">
      <c r="C29181" s="41"/>
    </row>
    <row r="29182" spans="1:3">
      <c r="C29182" s="41"/>
    </row>
    <row r="29183" spans="1:3">
      <c r="C29183" s="41"/>
    </row>
    <row r="29184" spans="1:3">
      <c r="C29184" s="41"/>
    </row>
    <row r="29185" spans="3:3">
      <c r="C29185" s="41"/>
    </row>
    <row r="29186" spans="3:3">
      <c r="C29186" s="41"/>
    </row>
    <row r="29187" spans="3:3">
      <c r="C29187" s="41"/>
    </row>
    <row r="29188" spans="3:3">
      <c r="C29188" s="41"/>
    </row>
    <row r="29189" spans="3:3">
      <c r="C29189" s="41"/>
    </row>
    <row r="29190" spans="3:3">
      <c r="C29190" s="41"/>
    </row>
    <row r="29191" spans="3:3">
      <c r="C29191" s="41"/>
    </row>
    <row r="29192" spans="3:3">
      <c r="C29192" s="41"/>
    </row>
    <row r="29193" spans="3:3">
      <c r="C29193" s="41"/>
    </row>
    <row r="29194" spans="3:3">
      <c r="C29194" s="41"/>
    </row>
    <row r="29195" spans="3:3">
      <c r="C29195" s="41"/>
    </row>
    <row r="29196" spans="3:3">
      <c r="C29196" s="41"/>
    </row>
    <row r="29197" spans="3:3">
      <c r="C29197" s="41"/>
    </row>
    <row r="29198" spans="3:3">
      <c r="C29198" s="41"/>
    </row>
    <row r="29199" spans="3:3">
      <c r="C29199" s="41"/>
    </row>
    <row r="29200" spans="3:3">
      <c r="C29200" s="41"/>
    </row>
    <row r="29201" spans="1:3">
      <c r="C29201" s="41"/>
    </row>
    <row r="29202" spans="1:3">
      <c r="C29202" s="41"/>
    </row>
    <row r="29203" spans="1:3">
      <c r="C29203" s="41"/>
    </row>
    <row r="29204" spans="1:3">
      <c r="C29204" s="41"/>
    </row>
    <row r="29205" spans="1:3">
      <c r="C29205" s="41"/>
    </row>
    <row r="29206" spans="1:3">
      <c r="C29206" s="41"/>
    </row>
    <row r="29207" spans="1:3">
      <c r="C29207" s="41"/>
    </row>
    <row r="29208" spans="1:3">
      <c r="C29208" s="41"/>
    </row>
    <row r="29209" spans="1:3">
      <c r="C29209" s="41"/>
    </row>
    <row r="29210" spans="1:3">
      <c r="C29210" s="41"/>
    </row>
    <row r="29211" spans="1:3">
      <c r="C29211" s="41"/>
    </row>
    <row r="29212" spans="1:3">
      <c r="C29212" s="41"/>
    </row>
    <row r="29213" spans="1:3">
      <c r="C29213" s="41"/>
    </row>
    <row r="29214" spans="1:3">
      <c r="A29214" s="3"/>
      <c r="C29214" s="41"/>
    </row>
    <row r="29215" spans="1:3">
      <c r="C29215" s="41"/>
    </row>
    <row r="29216" spans="1:3">
      <c r="C29216" s="41"/>
    </row>
    <row r="29217" spans="3:3">
      <c r="C29217" s="41"/>
    </row>
    <row r="29218" spans="3:3">
      <c r="C29218" s="41"/>
    </row>
    <row r="29219" spans="3:3">
      <c r="C29219" s="41"/>
    </row>
    <row r="29220" spans="3:3">
      <c r="C29220" s="41"/>
    </row>
    <row r="29221" spans="3:3">
      <c r="C29221" s="41"/>
    </row>
    <row r="29222" spans="3:3">
      <c r="C29222" s="41"/>
    </row>
    <row r="29223" spans="3:3">
      <c r="C29223" s="41"/>
    </row>
    <row r="29224" spans="3:3">
      <c r="C29224" s="41"/>
    </row>
    <row r="29225" spans="3:3">
      <c r="C29225" s="41"/>
    </row>
    <row r="29226" spans="3:3">
      <c r="C29226" s="41"/>
    </row>
    <row r="29227" spans="3:3">
      <c r="C29227" s="41"/>
    </row>
    <row r="29228" spans="3:3">
      <c r="C29228" s="41"/>
    </row>
    <row r="29229" spans="3:3">
      <c r="C29229" s="41"/>
    </row>
    <row r="29230" spans="3:3">
      <c r="C29230" s="41"/>
    </row>
    <row r="29231" spans="3:3">
      <c r="C29231" s="41"/>
    </row>
    <row r="29232" spans="3:3">
      <c r="C29232" s="41"/>
    </row>
    <row r="29233" spans="3:3">
      <c r="C29233" s="41"/>
    </row>
    <row r="29234" spans="3:3">
      <c r="C29234" s="41"/>
    </row>
    <row r="29235" spans="3:3">
      <c r="C29235" s="41"/>
    </row>
    <row r="29236" spans="3:3">
      <c r="C29236" s="41"/>
    </row>
    <row r="29237" spans="3:3">
      <c r="C29237" s="41"/>
    </row>
    <row r="29238" spans="3:3">
      <c r="C29238" s="41"/>
    </row>
    <row r="29239" spans="3:3">
      <c r="C29239" s="41"/>
    </row>
    <row r="29240" spans="3:3">
      <c r="C29240" s="41"/>
    </row>
    <row r="29241" spans="3:3">
      <c r="C29241" s="41"/>
    </row>
    <row r="29242" spans="3:3">
      <c r="C29242" s="41"/>
    </row>
    <row r="29243" spans="3:3">
      <c r="C29243" s="41"/>
    </row>
    <row r="29244" spans="3:3">
      <c r="C29244" s="41"/>
    </row>
    <row r="29245" spans="3:3">
      <c r="C29245" s="41"/>
    </row>
    <row r="29246" spans="3:3">
      <c r="C29246" s="41"/>
    </row>
    <row r="29247" spans="3:3">
      <c r="C29247" s="41"/>
    </row>
    <row r="29248" spans="3:3">
      <c r="C29248" s="41"/>
    </row>
    <row r="29249" spans="3:3">
      <c r="C29249" s="41"/>
    </row>
    <row r="29250" spans="3:3">
      <c r="C29250" s="41"/>
    </row>
    <row r="29251" spans="3:3">
      <c r="C29251" s="41"/>
    </row>
    <row r="29252" spans="3:3">
      <c r="C29252" s="41"/>
    </row>
    <row r="29253" spans="3:3">
      <c r="C29253" s="41"/>
    </row>
    <row r="29254" spans="3:3">
      <c r="C29254" s="41"/>
    </row>
    <row r="29255" spans="3:3">
      <c r="C29255" s="41"/>
    </row>
    <row r="29256" spans="3:3">
      <c r="C29256" s="41"/>
    </row>
    <row r="29257" spans="3:3">
      <c r="C29257" s="41"/>
    </row>
    <row r="29258" spans="3:3">
      <c r="C29258" s="41"/>
    </row>
    <row r="29259" spans="3:3">
      <c r="C29259" s="41"/>
    </row>
    <row r="29260" spans="3:3">
      <c r="C29260" s="41"/>
    </row>
    <row r="29261" spans="3:3">
      <c r="C29261" s="41"/>
    </row>
    <row r="29262" spans="3:3">
      <c r="C29262" s="41"/>
    </row>
    <row r="29263" spans="3:3">
      <c r="C29263" s="41"/>
    </row>
    <row r="29264" spans="3:3">
      <c r="C29264" s="41"/>
    </row>
    <row r="29265" spans="3:3">
      <c r="C29265" s="41"/>
    </row>
    <row r="29266" spans="3:3">
      <c r="C29266" s="41"/>
    </row>
    <row r="29267" spans="3:3">
      <c r="C29267" s="41"/>
    </row>
    <row r="29268" spans="3:3">
      <c r="C29268" s="41"/>
    </row>
    <row r="29269" spans="3:3">
      <c r="C29269" s="41"/>
    </row>
    <row r="29270" spans="3:3">
      <c r="C29270" s="41"/>
    </row>
    <row r="29271" spans="3:3">
      <c r="C29271" s="41"/>
    </row>
    <row r="29272" spans="3:3">
      <c r="C29272" s="41"/>
    </row>
    <row r="29273" spans="3:3">
      <c r="C29273" s="41"/>
    </row>
    <row r="29274" spans="3:3">
      <c r="C29274" s="41"/>
    </row>
    <row r="29275" spans="3:3">
      <c r="C29275" s="41"/>
    </row>
    <row r="29276" spans="3:3">
      <c r="C29276" s="41"/>
    </row>
    <row r="29277" spans="3:3">
      <c r="C29277" s="41"/>
    </row>
    <row r="29278" spans="3:3">
      <c r="C29278" s="41"/>
    </row>
    <row r="29279" spans="3:3">
      <c r="C29279" s="41"/>
    </row>
    <row r="29280" spans="3:3">
      <c r="C29280" s="41"/>
    </row>
    <row r="29281" spans="3:3">
      <c r="C29281" s="41"/>
    </row>
    <row r="29282" spans="3:3">
      <c r="C29282" s="41"/>
    </row>
    <row r="29283" spans="3:3">
      <c r="C29283" s="41"/>
    </row>
    <row r="29284" spans="3:3">
      <c r="C29284" s="41"/>
    </row>
    <row r="29285" spans="3:3">
      <c r="C29285" s="41"/>
    </row>
    <row r="29286" spans="3:3">
      <c r="C29286" s="41"/>
    </row>
    <row r="29287" spans="3:3">
      <c r="C29287" s="41"/>
    </row>
    <row r="29288" spans="3:3">
      <c r="C29288" s="41"/>
    </row>
    <row r="29289" spans="3:3">
      <c r="C29289" s="41"/>
    </row>
    <row r="29290" spans="3:3">
      <c r="C29290" s="41"/>
    </row>
    <row r="29291" spans="3:3">
      <c r="C29291" s="41"/>
    </row>
    <row r="29292" spans="3:3">
      <c r="C29292" s="41"/>
    </row>
    <row r="29293" spans="3:3">
      <c r="C29293" s="41"/>
    </row>
    <row r="29294" spans="3:3">
      <c r="C29294" s="41"/>
    </row>
    <row r="29295" spans="3:3">
      <c r="C29295" s="41"/>
    </row>
    <row r="29296" spans="3:3">
      <c r="C29296" s="41"/>
    </row>
    <row r="29297" spans="3:3">
      <c r="C29297" s="41"/>
    </row>
    <row r="29298" spans="3:3">
      <c r="C29298" s="41"/>
    </row>
    <row r="29299" spans="3:3">
      <c r="C29299" s="41"/>
    </row>
    <row r="29300" spans="3:3">
      <c r="C29300" s="41"/>
    </row>
    <row r="29301" spans="3:3">
      <c r="C29301" s="41"/>
    </row>
    <row r="29302" spans="3:3">
      <c r="C29302" s="41"/>
    </row>
    <row r="29303" spans="3:3">
      <c r="C29303" s="41"/>
    </row>
    <row r="29304" spans="3:3">
      <c r="C29304" s="41"/>
    </row>
    <row r="29305" spans="3:3">
      <c r="C29305" s="41"/>
    </row>
    <row r="29306" spans="3:3">
      <c r="C29306" s="41"/>
    </row>
    <row r="29307" spans="3:3">
      <c r="C29307" s="41"/>
    </row>
    <row r="29308" spans="3:3">
      <c r="C29308" s="41"/>
    </row>
    <row r="29309" spans="3:3">
      <c r="C29309" s="41"/>
    </row>
    <row r="29310" spans="3:3">
      <c r="C29310" s="41"/>
    </row>
    <row r="29311" spans="3:3">
      <c r="C29311" s="41"/>
    </row>
    <row r="29312" spans="3:3">
      <c r="C29312" s="41"/>
    </row>
    <row r="29313" spans="3:3">
      <c r="C29313" s="41"/>
    </row>
    <row r="29314" spans="3:3">
      <c r="C29314" s="41"/>
    </row>
    <row r="29315" spans="3:3">
      <c r="C29315" s="41"/>
    </row>
    <row r="29316" spans="3:3">
      <c r="C29316" s="41"/>
    </row>
    <row r="29317" spans="3:3">
      <c r="C29317" s="41"/>
    </row>
    <row r="29318" spans="3:3">
      <c r="C29318" s="41"/>
    </row>
    <row r="29319" spans="3:3">
      <c r="C29319" s="41"/>
    </row>
    <row r="29320" spans="3:3">
      <c r="C29320" s="41"/>
    </row>
    <row r="29321" spans="3:3">
      <c r="C29321" s="41"/>
    </row>
    <row r="29322" spans="3:3">
      <c r="C29322" s="41"/>
    </row>
    <row r="29323" spans="3:3">
      <c r="C29323" s="41"/>
    </row>
    <row r="29324" spans="3:3">
      <c r="C29324" s="41"/>
    </row>
    <row r="29325" spans="3:3">
      <c r="C29325" s="41"/>
    </row>
    <row r="29326" spans="3:3">
      <c r="C29326" s="41"/>
    </row>
    <row r="29327" spans="3:3">
      <c r="C29327" s="41"/>
    </row>
    <row r="29328" spans="3:3">
      <c r="C29328" s="41"/>
    </row>
    <row r="29329" spans="3:3">
      <c r="C29329" s="41"/>
    </row>
    <row r="29330" spans="3:3">
      <c r="C29330" s="41"/>
    </row>
    <row r="29331" spans="3:3">
      <c r="C29331" s="41"/>
    </row>
    <row r="29332" spans="3:3">
      <c r="C29332" s="41"/>
    </row>
    <row r="29333" spans="3:3">
      <c r="C29333" s="41"/>
    </row>
    <row r="29334" spans="3:3">
      <c r="C29334" s="41"/>
    </row>
    <row r="29335" spans="3:3">
      <c r="C29335" s="41"/>
    </row>
    <row r="29336" spans="3:3">
      <c r="C29336" s="41"/>
    </row>
    <row r="29337" spans="3:3">
      <c r="C29337" s="41"/>
    </row>
    <row r="29338" spans="3:3">
      <c r="C29338" s="41"/>
    </row>
    <row r="29339" spans="3:3">
      <c r="C29339" s="41"/>
    </row>
    <row r="29340" spans="3:3">
      <c r="C29340" s="41"/>
    </row>
    <row r="29341" spans="3:3">
      <c r="C29341" s="41"/>
    </row>
    <row r="29342" spans="3:3">
      <c r="C29342" s="41"/>
    </row>
    <row r="29343" spans="3:3">
      <c r="C29343" s="41"/>
    </row>
    <row r="29344" spans="3:3">
      <c r="C29344" s="41"/>
    </row>
    <row r="29345" spans="3:3">
      <c r="C29345" s="41"/>
    </row>
    <row r="29346" spans="3:3">
      <c r="C29346" s="41"/>
    </row>
    <row r="29347" spans="3:3">
      <c r="C29347" s="41"/>
    </row>
    <row r="29348" spans="3:3">
      <c r="C29348" s="41"/>
    </row>
    <row r="29349" spans="3:3">
      <c r="C29349" s="41"/>
    </row>
    <row r="29350" spans="3:3">
      <c r="C29350" s="41"/>
    </row>
    <row r="29351" spans="3:3">
      <c r="C29351" s="41"/>
    </row>
    <row r="29352" spans="3:3">
      <c r="C29352" s="41"/>
    </row>
    <row r="29353" spans="3:3">
      <c r="C29353" s="41"/>
    </row>
    <row r="29354" spans="3:3">
      <c r="C29354" s="41"/>
    </row>
    <row r="29355" spans="3:3">
      <c r="C29355" s="41"/>
    </row>
    <row r="29356" spans="3:3">
      <c r="C29356" s="41"/>
    </row>
    <row r="29357" spans="3:3">
      <c r="C29357" s="41"/>
    </row>
    <row r="29358" spans="3:3">
      <c r="C29358" s="41"/>
    </row>
    <row r="29359" spans="3:3">
      <c r="C29359" s="41"/>
    </row>
    <row r="29360" spans="3:3">
      <c r="C29360" s="41"/>
    </row>
    <row r="29361" spans="3:3">
      <c r="C29361" s="41"/>
    </row>
    <row r="29362" spans="3:3">
      <c r="C29362" s="41"/>
    </row>
    <row r="29363" spans="3:3">
      <c r="C29363" s="41"/>
    </row>
    <row r="29364" spans="3:3">
      <c r="C29364" s="41"/>
    </row>
    <row r="29365" spans="3:3">
      <c r="C29365" s="41"/>
    </row>
    <row r="29366" spans="3:3">
      <c r="C29366" s="41"/>
    </row>
    <row r="29367" spans="3:3">
      <c r="C29367" s="41"/>
    </row>
    <row r="29368" spans="3:3">
      <c r="C29368" s="41"/>
    </row>
    <row r="29369" spans="3:3">
      <c r="C29369" s="41"/>
    </row>
    <row r="29370" spans="3:3">
      <c r="C29370" s="41"/>
    </row>
    <row r="29371" spans="3:3">
      <c r="C29371" s="41"/>
    </row>
    <row r="29372" spans="3:3">
      <c r="C29372" s="41"/>
    </row>
    <row r="29373" spans="3:3">
      <c r="C29373" s="41"/>
    </row>
    <row r="29374" spans="3:3">
      <c r="C29374" s="41"/>
    </row>
    <row r="29375" spans="3:3">
      <c r="C29375" s="41"/>
    </row>
    <row r="29376" spans="3:3">
      <c r="C29376" s="41"/>
    </row>
    <row r="29377" spans="3:3">
      <c r="C29377" s="41"/>
    </row>
    <row r="29378" spans="3:3">
      <c r="C29378" s="41"/>
    </row>
    <row r="29379" spans="3:3">
      <c r="C29379" s="41"/>
    </row>
    <row r="29380" spans="3:3">
      <c r="C29380" s="41"/>
    </row>
    <row r="29381" spans="3:3">
      <c r="C29381" s="41"/>
    </row>
    <row r="29382" spans="3:3">
      <c r="C29382" s="41"/>
    </row>
    <row r="29383" spans="3:3">
      <c r="C29383" s="41"/>
    </row>
    <row r="29384" spans="3:3">
      <c r="C29384" s="41"/>
    </row>
    <row r="29385" spans="3:3">
      <c r="C29385" s="41"/>
    </row>
    <row r="29386" spans="3:3">
      <c r="C29386" s="41"/>
    </row>
    <row r="29387" spans="3:3">
      <c r="C29387" s="41"/>
    </row>
    <row r="29388" spans="3:3">
      <c r="C29388" s="41"/>
    </row>
    <row r="29389" spans="3:3">
      <c r="C29389" s="41"/>
    </row>
    <row r="29390" spans="3:3">
      <c r="C29390" s="41"/>
    </row>
    <row r="29391" spans="3:3">
      <c r="C29391" s="41"/>
    </row>
    <row r="29392" spans="3:3">
      <c r="C29392" s="41"/>
    </row>
    <row r="29393" spans="3:3">
      <c r="C29393" s="41"/>
    </row>
    <row r="29394" spans="3:3">
      <c r="C29394" s="41"/>
    </row>
    <row r="29395" spans="3:3">
      <c r="C29395" s="41"/>
    </row>
    <row r="29396" spans="3:3">
      <c r="C29396" s="41"/>
    </row>
    <row r="29397" spans="3:3">
      <c r="C29397" s="41"/>
    </row>
    <row r="29398" spans="3:3">
      <c r="C29398" s="41"/>
    </row>
    <row r="29399" spans="3:3">
      <c r="C29399" s="41"/>
    </row>
    <row r="29400" spans="3:3">
      <c r="C29400" s="41"/>
    </row>
    <row r="29401" spans="3:3">
      <c r="C29401" s="41"/>
    </row>
    <row r="29402" spans="3:3">
      <c r="C29402" s="41"/>
    </row>
    <row r="29403" spans="3:3">
      <c r="C29403" s="41"/>
    </row>
    <row r="29404" spans="3:3">
      <c r="C29404" s="41"/>
    </row>
    <row r="29405" spans="3:3">
      <c r="C29405" s="41"/>
    </row>
    <row r="29406" spans="3:3">
      <c r="C29406" s="41"/>
    </row>
    <row r="29407" spans="3:3">
      <c r="C29407" s="41"/>
    </row>
    <row r="29408" spans="3:3">
      <c r="C29408" s="41"/>
    </row>
    <row r="29409" spans="3:3">
      <c r="C29409" s="41"/>
    </row>
    <row r="29410" spans="3:3">
      <c r="C29410" s="41"/>
    </row>
    <row r="29411" spans="3:3">
      <c r="C29411" s="41"/>
    </row>
    <row r="29412" spans="3:3">
      <c r="C29412" s="41"/>
    </row>
    <row r="29413" spans="3:3">
      <c r="C29413" s="41"/>
    </row>
    <row r="29414" spans="3:3">
      <c r="C29414" s="41"/>
    </row>
    <row r="29415" spans="3:3">
      <c r="C29415" s="41"/>
    </row>
    <row r="29416" spans="3:3">
      <c r="C29416" s="41"/>
    </row>
    <row r="29417" spans="3:3">
      <c r="C29417" s="41"/>
    </row>
    <row r="29418" spans="3:3">
      <c r="C29418" s="41"/>
    </row>
    <row r="29419" spans="3:3">
      <c r="C29419" s="41"/>
    </row>
    <row r="29420" spans="3:3">
      <c r="C29420" s="41"/>
    </row>
    <row r="29421" spans="3:3">
      <c r="C29421" s="41"/>
    </row>
    <row r="29422" spans="3:3">
      <c r="C29422" s="41"/>
    </row>
    <row r="29423" spans="3:3">
      <c r="C29423" s="41"/>
    </row>
    <row r="29424" spans="3:3">
      <c r="C29424" s="41"/>
    </row>
    <row r="29425" spans="3:3">
      <c r="C29425" s="41"/>
    </row>
    <row r="29426" spans="3:3">
      <c r="C29426" s="41"/>
    </row>
    <row r="29427" spans="3:3">
      <c r="C29427" s="41"/>
    </row>
    <row r="29428" spans="3:3">
      <c r="C29428" s="41"/>
    </row>
    <row r="29429" spans="3:3">
      <c r="C29429" s="41"/>
    </row>
    <row r="29430" spans="3:3">
      <c r="C29430" s="41"/>
    </row>
    <row r="29431" spans="3:3">
      <c r="C29431" s="41"/>
    </row>
    <row r="29432" spans="3:3">
      <c r="C29432" s="41"/>
    </row>
    <row r="29433" spans="3:3">
      <c r="C29433" s="41"/>
    </row>
    <row r="29434" spans="3:3">
      <c r="C29434" s="41"/>
    </row>
    <row r="29435" spans="3:3">
      <c r="C29435" s="41"/>
    </row>
    <row r="29436" spans="3:3">
      <c r="C29436" s="41"/>
    </row>
    <row r="29437" spans="3:3">
      <c r="C29437" s="41"/>
    </row>
    <row r="29438" spans="3:3">
      <c r="C29438" s="41"/>
    </row>
    <row r="29439" spans="3:3">
      <c r="C29439" s="41"/>
    </row>
    <row r="29440" spans="3:3">
      <c r="C29440" s="41"/>
    </row>
    <row r="29441" spans="3:3">
      <c r="C29441" s="41"/>
    </row>
    <row r="29442" spans="3:3">
      <c r="C29442" s="41"/>
    </row>
    <row r="29443" spans="3:3">
      <c r="C29443" s="41"/>
    </row>
    <row r="29444" spans="3:3">
      <c r="C29444" s="41"/>
    </row>
    <row r="29445" spans="3:3">
      <c r="C29445" s="41"/>
    </row>
    <row r="29446" spans="3:3">
      <c r="C29446" s="41"/>
    </row>
    <row r="29447" spans="3:3">
      <c r="C29447" s="41"/>
    </row>
    <row r="29448" spans="3:3">
      <c r="C29448" s="41"/>
    </row>
    <row r="29449" spans="3:3">
      <c r="C29449" s="41"/>
    </row>
    <row r="29450" spans="3:3">
      <c r="C29450" s="41"/>
    </row>
    <row r="29451" spans="3:3">
      <c r="C29451" s="41"/>
    </row>
    <row r="29452" spans="3:3">
      <c r="C29452" s="41"/>
    </row>
    <row r="29453" spans="3:3">
      <c r="C29453" s="41"/>
    </row>
    <row r="29454" spans="3:3">
      <c r="C29454" s="41"/>
    </row>
    <row r="29455" spans="3:3">
      <c r="C29455" s="41"/>
    </row>
    <row r="29456" spans="3:3">
      <c r="C29456" s="41"/>
    </row>
    <row r="29457" spans="3:3">
      <c r="C29457" s="41"/>
    </row>
    <row r="29458" spans="3:3">
      <c r="C29458" s="41"/>
    </row>
    <row r="29459" spans="3:3">
      <c r="C29459" s="41"/>
    </row>
    <row r="29460" spans="3:3">
      <c r="C29460" s="41"/>
    </row>
    <row r="29461" spans="3:3">
      <c r="C29461" s="41"/>
    </row>
    <row r="29462" spans="3:3">
      <c r="C29462" s="41"/>
    </row>
    <row r="29463" spans="3:3">
      <c r="C29463" s="41"/>
    </row>
    <row r="29464" spans="3:3">
      <c r="C29464" s="41"/>
    </row>
    <row r="29465" spans="3:3">
      <c r="C29465" s="41"/>
    </row>
    <row r="29466" spans="3:3">
      <c r="C29466" s="41"/>
    </row>
    <row r="29467" spans="3:3">
      <c r="C29467" s="41"/>
    </row>
    <row r="29468" spans="3:3">
      <c r="C29468" s="41"/>
    </row>
    <row r="29469" spans="3:3">
      <c r="C29469" s="41"/>
    </row>
    <row r="29470" spans="3:3">
      <c r="C29470" s="41"/>
    </row>
    <row r="29471" spans="3:3">
      <c r="C29471" s="41"/>
    </row>
    <row r="29472" spans="3:3">
      <c r="C29472" s="41"/>
    </row>
    <row r="29473" spans="3:3">
      <c r="C29473" s="41"/>
    </row>
    <row r="29474" spans="3:3">
      <c r="C29474" s="41"/>
    </row>
    <row r="29475" spans="3:3">
      <c r="C29475" s="41"/>
    </row>
    <row r="29476" spans="3:3">
      <c r="C29476" s="41"/>
    </row>
    <row r="29477" spans="3:3">
      <c r="C29477" s="41"/>
    </row>
    <row r="29478" spans="3:3">
      <c r="C29478" s="41"/>
    </row>
    <row r="29479" spans="3:3">
      <c r="C29479" s="41"/>
    </row>
    <row r="29480" spans="3:3">
      <c r="C29480" s="41"/>
    </row>
    <row r="29481" spans="3:3">
      <c r="C29481" s="41"/>
    </row>
    <row r="29482" spans="3:3">
      <c r="C29482" s="41"/>
    </row>
    <row r="29483" spans="3:3">
      <c r="C29483" s="41"/>
    </row>
    <row r="29484" spans="3:3">
      <c r="C29484" s="41"/>
    </row>
    <row r="29485" spans="3:3">
      <c r="C29485" s="41"/>
    </row>
    <row r="29486" spans="3:3">
      <c r="C29486" s="41"/>
    </row>
    <row r="29487" spans="3:3">
      <c r="C29487" s="41"/>
    </row>
    <row r="29488" spans="3:3">
      <c r="C29488" s="41"/>
    </row>
    <row r="29489" spans="3:3">
      <c r="C29489" s="41"/>
    </row>
    <row r="29490" spans="3:3">
      <c r="C29490" s="41"/>
    </row>
    <row r="29491" spans="3:3">
      <c r="C29491" s="41"/>
    </row>
    <row r="29492" spans="3:3">
      <c r="C29492" s="41"/>
    </row>
    <row r="29493" spans="3:3">
      <c r="C29493" s="41"/>
    </row>
    <row r="29494" spans="3:3">
      <c r="C29494" s="41"/>
    </row>
    <row r="29495" spans="3:3">
      <c r="C29495" s="41"/>
    </row>
    <row r="29496" spans="3:3">
      <c r="C29496" s="41"/>
    </row>
    <row r="29497" spans="3:3">
      <c r="C29497" s="41"/>
    </row>
    <row r="29498" spans="3:3">
      <c r="C29498" s="41"/>
    </row>
    <row r="29499" spans="3:3">
      <c r="C29499" s="41"/>
    </row>
    <row r="29500" spans="3:3">
      <c r="C29500" s="41"/>
    </row>
    <row r="29501" spans="3:3">
      <c r="C29501" s="41"/>
    </row>
    <row r="29502" spans="3:3">
      <c r="C29502" s="41"/>
    </row>
    <row r="29503" spans="3:3">
      <c r="C29503" s="41"/>
    </row>
    <row r="29504" spans="3:3">
      <c r="C29504" s="41"/>
    </row>
    <row r="29505" spans="3:3">
      <c r="C29505" s="41"/>
    </row>
    <row r="29506" spans="3:3">
      <c r="C29506" s="41"/>
    </row>
    <row r="29507" spans="3:3">
      <c r="C29507" s="41"/>
    </row>
    <row r="29508" spans="3:3">
      <c r="C29508" s="41"/>
    </row>
    <row r="29509" spans="3:3">
      <c r="C29509" s="41"/>
    </row>
    <row r="29510" spans="3:3">
      <c r="C29510" s="41"/>
    </row>
    <row r="29511" spans="3:3">
      <c r="C29511" s="41"/>
    </row>
    <row r="29512" spans="3:3">
      <c r="C29512" s="41"/>
    </row>
    <row r="29513" spans="3:3">
      <c r="C29513" s="41"/>
    </row>
    <row r="29514" spans="3:3">
      <c r="C29514" s="41"/>
    </row>
    <row r="29515" spans="3:3">
      <c r="C29515" s="41"/>
    </row>
    <row r="29516" spans="3:3">
      <c r="C29516" s="41"/>
    </row>
    <row r="29517" spans="3:3">
      <c r="C29517" s="41"/>
    </row>
    <row r="29518" spans="3:3">
      <c r="C29518" s="41"/>
    </row>
    <row r="29519" spans="3:3">
      <c r="C29519" s="41"/>
    </row>
    <row r="29520" spans="3:3">
      <c r="C29520" s="41"/>
    </row>
    <row r="29521" spans="1:3">
      <c r="C29521" s="41"/>
    </row>
    <row r="29522" spans="1:3">
      <c r="C29522" s="41"/>
    </row>
    <row r="29523" spans="1:3">
      <c r="C29523" s="41"/>
    </row>
    <row r="29524" spans="1:3">
      <c r="C29524" s="41"/>
    </row>
    <row r="29525" spans="1:3">
      <c r="C29525" s="41"/>
    </row>
    <row r="29526" spans="1:3">
      <c r="C29526" s="41"/>
    </row>
    <row r="29527" spans="1:3">
      <c r="C29527" s="41"/>
    </row>
    <row r="29528" spans="1:3">
      <c r="C29528" s="41"/>
    </row>
    <row r="29529" spans="1:3">
      <c r="A29529" s="3"/>
      <c r="C29529" s="41"/>
    </row>
    <row r="29530" spans="1:3">
      <c r="A29530" s="3"/>
      <c r="C29530" s="41"/>
    </row>
    <row r="29531" spans="1:3">
      <c r="C29531" s="41"/>
    </row>
    <row r="29532" spans="1:3">
      <c r="C29532" s="41"/>
    </row>
    <row r="29533" spans="1:3">
      <c r="C29533" s="41"/>
    </row>
    <row r="29534" spans="1:3">
      <c r="C29534" s="41"/>
    </row>
    <row r="29535" spans="1:3">
      <c r="C29535" s="41"/>
    </row>
    <row r="29536" spans="1:3">
      <c r="C29536" s="41"/>
    </row>
    <row r="29537" spans="3:3">
      <c r="C29537" s="41"/>
    </row>
    <row r="29538" spans="3:3">
      <c r="C29538" s="41"/>
    </row>
    <row r="29539" spans="3:3">
      <c r="C29539" s="41"/>
    </row>
    <row r="29540" spans="3:3">
      <c r="C29540" s="41"/>
    </row>
    <row r="29541" spans="3:3">
      <c r="C29541" s="41"/>
    </row>
    <row r="29542" spans="3:3">
      <c r="C29542" s="41"/>
    </row>
    <row r="29543" spans="3:3">
      <c r="C29543" s="41"/>
    </row>
    <row r="29544" spans="3:3">
      <c r="C29544" s="41"/>
    </row>
    <row r="29545" spans="3:3">
      <c r="C29545" s="41"/>
    </row>
    <row r="29546" spans="3:3">
      <c r="C29546" s="41"/>
    </row>
    <row r="29547" spans="3:3">
      <c r="C29547" s="41"/>
    </row>
    <row r="29548" spans="3:3">
      <c r="C29548" s="41"/>
    </row>
    <row r="29549" spans="3:3">
      <c r="C29549" s="41"/>
    </row>
    <row r="29550" spans="3:3">
      <c r="C29550" s="41"/>
    </row>
    <row r="29551" spans="3:3">
      <c r="C29551" s="41"/>
    </row>
    <row r="29552" spans="3:3">
      <c r="C29552" s="41"/>
    </row>
    <row r="29553" spans="1:3">
      <c r="C29553" s="41"/>
    </row>
    <row r="29554" spans="1:3">
      <c r="C29554" s="41"/>
    </row>
    <row r="29555" spans="1:3">
      <c r="C29555" s="41"/>
    </row>
    <row r="29556" spans="1:3">
      <c r="C29556" s="41"/>
    </row>
    <row r="29557" spans="1:3">
      <c r="C29557" s="41"/>
    </row>
    <row r="29558" spans="1:3">
      <c r="C29558" s="41"/>
    </row>
    <row r="29559" spans="1:3">
      <c r="C29559" s="41"/>
    </row>
    <row r="29560" spans="1:3">
      <c r="C29560" s="41"/>
    </row>
    <row r="29561" spans="1:3">
      <c r="C29561" s="41"/>
    </row>
    <row r="29562" spans="1:3">
      <c r="C29562" s="41"/>
    </row>
    <row r="29563" spans="1:3">
      <c r="C29563" s="41"/>
    </row>
    <row r="29564" spans="1:3">
      <c r="C29564" s="41"/>
    </row>
    <row r="29565" spans="1:3">
      <c r="C29565" s="41"/>
    </row>
    <row r="29566" spans="1:3">
      <c r="A29566" s="3"/>
      <c r="C29566" s="41"/>
    </row>
    <row r="29567" spans="1:3">
      <c r="A29567" s="3"/>
      <c r="C29567" s="41"/>
    </row>
    <row r="29568" spans="1:3">
      <c r="C29568" s="41"/>
    </row>
    <row r="29569" spans="3:3">
      <c r="C29569" s="41"/>
    </row>
    <row r="29570" spans="3:3">
      <c r="C29570" s="41"/>
    </row>
    <row r="29571" spans="3:3">
      <c r="C29571" s="41"/>
    </row>
    <row r="29572" spans="3:3">
      <c r="C29572" s="41"/>
    </row>
    <row r="29573" spans="3:3">
      <c r="C29573" s="41"/>
    </row>
    <row r="29574" spans="3:3">
      <c r="C29574" s="41"/>
    </row>
    <row r="29575" spans="3:3">
      <c r="C29575" s="41"/>
    </row>
    <row r="29576" spans="3:3">
      <c r="C29576" s="41"/>
    </row>
    <row r="29577" spans="3:3">
      <c r="C29577" s="41"/>
    </row>
    <row r="29578" spans="3:3">
      <c r="C29578" s="41"/>
    </row>
    <row r="29579" spans="3:3">
      <c r="C29579" s="41"/>
    </row>
    <row r="29580" spans="3:3">
      <c r="C29580" s="41"/>
    </row>
    <row r="29581" spans="3:3">
      <c r="C29581" s="41"/>
    </row>
    <row r="29582" spans="3:3">
      <c r="C29582" s="41"/>
    </row>
    <row r="29583" spans="3:3">
      <c r="C29583" s="41"/>
    </row>
    <row r="29584" spans="3:3">
      <c r="C29584" s="41"/>
    </row>
    <row r="29585" spans="1:3">
      <c r="C29585" s="41"/>
    </row>
    <row r="29586" spans="1:3">
      <c r="C29586" s="41"/>
    </row>
    <row r="29587" spans="1:3">
      <c r="C29587" s="41"/>
    </row>
    <row r="29588" spans="1:3">
      <c r="C29588" s="41"/>
    </row>
    <row r="29589" spans="1:3">
      <c r="C29589" s="41"/>
    </row>
    <row r="29590" spans="1:3">
      <c r="C29590" s="41"/>
    </row>
    <row r="29591" spans="1:3">
      <c r="C29591" s="41"/>
    </row>
    <row r="29592" spans="1:3">
      <c r="C29592" s="41"/>
    </row>
    <row r="29593" spans="1:3">
      <c r="C29593" s="41"/>
    </row>
    <row r="29594" spans="1:3">
      <c r="C29594" s="41"/>
    </row>
    <row r="29595" spans="1:3">
      <c r="C29595" s="41"/>
    </row>
    <row r="29596" spans="1:3">
      <c r="C29596" s="41"/>
    </row>
    <row r="29597" spans="1:3">
      <c r="C29597" s="41"/>
    </row>
    <row r="29598" spans="1:3">
      <c r="C29598" s="41"/>
    </row>
    <row r="29599" spans="1:3">
      <c r="A29599" s="3"/>
      <c r="C29599" s="41"/>
    </row>
    <row r="29600" spans="1:3">
      <c r="C29600" s="41"/>
    </row>
    <row r="29601" spans="3:3">
      <c r="C29601" s="41"/>
    </row>
    <row r="29602" spans="3:3">
      <c r="C29602" s="41"/>
    </row>
    <row r="29603" spans="3:3">
      <c r="C29603" s="41"/>
    </row>
    <row r="29604" spans="3:3">
      <c r="C29604" s="41"/>
    </row>
    <row r="29605" spans="3:3">
      <c r="C29605" s="41"/>
    </row>
    <row r="29606" spans="3:3">
      <c r="C29606" s="41"/>
    </row>
    <row r="29607" spans="3:3">
      <c r="C29607" s="41"/>
    </row>
    <row r="29608" spans="3:3">
      <c r="C29608" s="41"/>
    </row>
    <row r="29609" spans="3:3">
      <c r="C29609" s="41"/>
    </row>
    <row r="29610" spans="3:3">
      <c r="C29610" s="41"/>
    </row>
    <row r="29611" spans="3:3">
      <c r="C29611" s="41"/>
    </row>
    <row r="29612" spans="3:3">
      <c r="C29612" s="41"/>
    </row>
    <row r="29613" spans="3:3">
      <c r="C29613" s="41"/>
    </row>
    <row r="29614" spans="3:3">
      <c r="C29614" s="41"/>
    </row>
    <row r="29615" spans="3:3">
      <c r="C29615" s="41"/>
    </row>
    <row r="29616" spans="3:3">
      <c r="C29616" s="41"/>
    </row>
    <row r="29617" spans="3:3">
      <c r="C29617" s="41"/>
    </row>
    <row r="29618" spans="3:3">
      <c r="C29618" s="41"/>
    </row>
    <row r="29619" spans="3:3">
      <c r="C29619" s="41"/>
    </row>
    <row r="29620" spans="3:3">
      <c r="C29620" s="41"/>
    </row>
    <row r="29621" spans="3:3">
      <c r="C29621" s="41"/>
    </row>
    <row r="29622" spans="3:3">
      <c r="C29622" s="41"/>
    </row>
    <row r="29623" spans="3:3">
      <c r="C29623" s="41"/>
    </row>
    <row r="29624" spans="3:3">
      <c r="C29624" s="41"/>
    </row>
    <row r="29625" spans="3:3">
      <c r="C29625" s="41"/>
    </row>
    <row r="29626" spans="3:3">
      <c r="C29626" s="41"/>
    </row>
    <row r="29627" spans="3:3">
      <c r="C29627" s="41"/>
    </row>
    <row r="29628" spans="3:3">
      <c r="C29628" s="41"/>
    </row>
    <row r="29629" spans="3:3">
      <c r="C29629" s="41"/>
    </row>
    <row r="29630" spans="3:3">
      <c r="C29630" s="41"/>
    </row>
    <row r="29631" spans="3:3">
      <c r="C29631" s="41"/>
    </row>
    <row r="29632" spans="3:3">
      <c r="C29632" s="41"/>
    </row>
    <row r="29633" spans="3:3">
      <c r="C29633" s="41"/>
    </row>
    <row r="29634" spans="3:3">
      <c r="C29634" s="41"/>
    </row>
    <row r="29635" spans="3:3">
      <c r="C29635" s="41"/>
    </row>
    <row r="29636" spans="3:3">
      <c r="C29636" s="41"/>
    </row>
    <row r="29637" spans="3:3">
      <c r="C29637" s="41"/>
    </row>
    <row r="29638" spans="3:3">
      <c r="C29638" s="41"/>
    </row>
    <row r="29639" spans="3:3">
      <c r="C29639" s="41"/>
    </row>
    <row r="29640" spans="3:3">
      <c r="C29640" s="41"/>
    </row>
    <row r="29641" spans="3:3">
      <c r="C29641" s="41"/>
    </row>
    <row r="29642" spans="3:3">
      <c r="C29642" s="41"/>
    </row>
    <row r="29643" spans="3:3">
      <c r="C29643" s="41"/>
    </row>
    <row r="29644" spans="3:3">
      <c r="C29644" s="41"/>
    </row>
    <row r="29645" spans="3:3">
      <c r="C29645" s="41"/>
    </row>
    <row r="29646" spans="3:3">
      <c r="C29646" s="41"/>
    </row>
    <row r="29647" spans="3:3">
      <c r="C29647" s="41"/>
    </row>
    <row r="29648" spans="3:3">
      <c r="C29648" s="41"/>
    </row>
    <row r="29649" spans="1:3">
      <c r="C29649" s="41"/>
    </row>
    <row r="29650" spans="1:3">
      <c r="C29650" s="41"/>
    </row>
    <row r="29651" spans="1:3">
      <c r="C29651" s="41"/>
    </row>
    <row r="29652" spans="1:3">
      <c r="A29652" s="3"/>
      <c r="C29652" s="41"/>
    </row>
    <row r="29653" spans="1:3">
      <c r="C29653" s="41"/>
    </row>
    <row r="29654" spans="1:3">
      <c r="C29654" s="41"/>
    </row>
    <row r="29655" spans="1:3">
      <c r="C29655" s="41"/>
    </row>
    <row r="29656" spans="1:3">
      <c r="C29656" s="41"/>
    </row>
    <row r="29657" spans="1:3">
      <c r="C29657" s="41"/>
    </row>
    <row r="29658" spans="1:3">
      <c r="C29658" s="41"/>
    </row>
    <row r="29659" spans="1:3">
      <c r="C29659" s="41"/>
    </row>
    <row r="29660" spans="1:3">
      <c r="C29660" s="41"/>
    </row>
    <row r="29661" spans="1:3">
      <c r="C29661" s="41"/>
    </row>
    <row r="29662" spans="1:3">
      <c r="C29662" s="41"/>
    </row>
    <row r="29663" spans="1:3">
      <c r="C29663" s="41"/>
    </row>
    <row r="29664" spans="1:3">
      <c r="C29664" s="41"/>
    </row>
    <row r="29665" spans="3:3">
      <c r="C29665" s="41"/>
    </row>
    <row r="29666" spans="3:3">
      <c r="C29666" s="41"/>
    </row>
    <row r="29667" spans="3:3">
      <c r="C29667" s="41"/>
    </row>
    <row r="29668" spans="3:3">
      <c r="C29668" s="41"/>
    </row>
    <row r="29669" spans="3:3">
      <c r="C29669" s="41"/>
    </row>
    <row r="29670" spans="3:3">
      <c r="C29670" s="41"/>
    </row>
    <row r="29671" spans="3:3">
      <c r="C29671" s="41"/>
    </row>
    <row r="29672" spans="3:3">
      <c r="C29672" s="41"/>
    </row>
    <row r="29673" spans="3:3">
      <c r="C29673" s="41"/>
    </row>
    <row r="29674" spans="3:3">
      <c r="C29674" s="41"/>
    </row>
    <row r="29675" spans="3:3">
      <c r="C29675" s="41"/>
    </row>
    <row r="29676" spans="3:3">
      <c r="C29676" s="41"/>
    </row>
    <row r="29677" spans="3:3">
      <c r="C29677" s="41"/>
    </row>
    <row r="29678" spans="3:3">
      <c r="C29678" s="41"/>
    </row>
    <row r="29679" spans="3:3">
      <c r="C29679" s="41"/>
    </row>
    <row r="29680" spans="3:3">
      <c r="C29680" s="41"/>
    </row>
    <row r="29681" spans="3:3">
      <c r="C29681" s="41"/>
    </row>
    <row r="29682" spans="3:3">
      <c r="C29682" s="41"/>
    </row>
    <row r="29683" spans="3:3">
      <c r="C29683" s="41"/>
    </row>
    <row r="29684" spans="3:3">
      <c r="C29684" s="41"/>
    </row>
    <row r="29685" spans="3:3">
      <c r="C29685" s="41"/>
    </row>
    <row r="29686" spans="3:3">
      <c r="C29686" s="41"/>
    </row>
    <row r="29687" spans="3:3">
      <c r="C29687" s="41"/>
    </row>
    <row r="29688" spans="3:3">
      <c r="C29688" s="41"/>
    </row>
    <row r="29689" spans="3:3">
      <c r="C29689" s="41"/>
    </row>
    <row r="29690" spans="3:3">
      <c r="C29690" s="41"/>
    </row>
    <row r="29691" spans="3:3">
      <c r="C29691" s="41"/>
    </row>
    <row r="29692" spans="3:3">
      <c r="C29692" s="41"/>
    </row>
    <row r="29693" spans="3:3">
      <c r="C29693" s="41"/>
    </row>
    <row r="29694" spans="3:3">
      <c r="C29694" s="41"/>
    </row>
    <row r="29695" spans="3:3">
      <c r="C29695" s="41"/>
    </row>
    <row r="29696" spans="3:3">
      <c r="C29696" s="41"/>
    </row>
    <row r="29697" spans="3:3">
      <c r="C29697" s="41"/>
    </row>
    <row r="29698" spans="3:3">
      <c r="C29698" s="41"/>
    </row>
    <row r="29699" spans="3:3">
      <c r="C29699" s="41"/>
    </row>
    <row r="29700" spans="3:3">
      <c r="C29700" s="41"/>
    </row>
    <row r="29701" spans="3:3">
      <c r="C29701" s="41"/>
    </row>
    <row r="29702" spans="3:3">
      <c r="C29702" s="41"/>
    </row>
    <row r="29703" spans="3:3">
      <c r="C29703" s="41"/>
    </row>
    <row r="29704" spans="3:3">
      <c r="C29704" s="41"/>
    </row>
    <row r="29705" spans="3:3">
      <c r="C29705" s="41"/>
    </row>
    <row r="29706" spans="3:3">
      <c r="C29706" s="41"/>
    </row>
    <row r="29707" spans="3:3">
      <c r="C29707" s="41"/>
    </row>
    <row r="29708" spans="3:3">
      <c r="C29708" s="41"/>
    </row>
    <row r="29709" spans="3:3">
      <c r="C29709" s="41"/>
    </row>
    <row r="29710" spans="3:3">
      <c r="C29710" s="41"/>
    </row>
    <row r="29711" spans="3:3">
      <c r="C29711" s="41"/>
    </row>
    <row r="29712" spans="3:3">
      <c r="C29712" s="41"/>
    </row>
    <row r="29713" spans="3:3">
      <c r="C29713" s="41"/>
    </row>
    <row r="29714" spans="3:3">
      <c r="C29714" s="41"/>
    </row>
    <row r="29715" spans="3:3">
      <c r="C29715" s="41"/>
    </row>
    <row r="29716" spans="3:3">
      <c r="C29716" s="41"/>
    </row>
    <row r="29717" spans="3:3">
      <c r="C29717" s="41"/>
    </row>
    <row r="29718" spans="3:3">
      <c r="C29718" s="41"/>
    </row>
    <row r="29719" spans="3:3">
      <c r="C29719" s="41"/>
    </row>
    <row r="29720" spans="3:3">
      <c r="C29720" s="41"/>
    </row>
    <row r="29721" spans="3:3">
      <c r="C29721" s="41"/>
    </row>
    <row r="29722" spans="3:3">
      <c r="C29722" s="41"/>
    </row>
    <row r="29723" spans="3:3">
      <c r="C29723" s="41"/>
    </row>
    <row r="29724" spans="3:3">
      <c r="C29724" s="41"/>
    </row>
    <row r="29725" spans="3:3">
      <c r="C29725" s="41"/>
    </row>
    <row r="29726" spans="3:3">
      <c r="C29726" s="41"/>
    </row>
    <row r="29727" spans="3:3">
      <c r="C29727" s="41"/>
    </row>
    <row r="29728" spans="3:3">
      <c r="C29728" s="41"/>
    </row>
    <row r="29729" spans="3:3">
      <c r="C29729" s="41"/>
    </row>
    <row r="29730" spans="3:3">
      <c r="C29730" s="41"/>
    </row>
    <row r="29731" spans="3:3">
      <c r="C29731" s="41"/>
    </row>
    <row r="29732" spans="3:3">
      <c r="C29732" s="41"/>
    </row>
    <row r="29733" spans="3:3">
      <c r="C29733" s="41"/>
    </row>
    <row r="29734" spans="3:3">
      <c r="C29734" s="41"/>
    </row>
    <row r="29735" spans="3:3">
      <c r="C29735" s="41"/>
    </row>
    <row r="29736" spans="3:3">
      <c r="C29736" s="41"/>
    </row>
    <row r="29737" spans="3:3">
      <c r="C29737" s="41"/>
    </row>
    <row r="29738" spans="3:3">
      <c r="C29738" s="41"/>
    </row>
    <row r="29739" spans="3:3">
      <c r="C29739" s="41"/>
    </row>
    <row r="29740" spans="3:3">
      <c r="C29740" s="41"/>
    </row>
    <row r="29741" spans="3:3">
      <c r="C29741" s="41"/>
    </row>
    <row r="29742" spans="3:3">
      <c r="C29742" s="41"/>
    </row>
    <row r="29743" spans="3:3">
      <c r="C29743" s="41"/>
    </row>
    <row r="29744" spans="3:3">
      <c r="C29744" s="41"/>
    </row>
    <row r="29745" spans="3:3">
      <c r="C29745" s="41"/>
    </row>
    <row r="29746" spans="3:3">
      <c r="C29746" s="41"/>
    </row>
    <row r="29747" spans="3:3">
      <c r="C29747" s="41"/>
    </row>
    <row r="29748" spans="3:3">
      <c r="C29748" s="41"/>
    </row>
    <row r="29749" spans="3:3">
      <c r="C29749" s="41"/>
    </row>
    <row r="29750" spans="3:3">
      <c r="C29750" s="41"/>
    </row>
    <row r="29751" spans="3:3">
      <c r="C29751" s="41"/>
    </row>
    <row r="29752" spans="3:3">
      <c r="C29752" s="41"/>
    </row>
    <row r="29753" spans="3:3">
      <c r="C29753" s="41"/>
    </row>
    <row r="29754" spans="3:3">
      <c r="C29754" s="41"/>
    </row>
    <row r="29755" spans="3:3">
      <c r="C29755" s="41"/>
    </row>
    <row r="29756" spans="3:3">
      <c r="C29756" s="41"/>
    </row>
    <row r="29757" spans="3:3">
      <c r="C29757" s="41"/>
    </row>
    <row r="29758" spans="3:3">
      <c r="C29758" s="41"/>
    </row>
    <row r="29759" spans="3:3">
      <c r="C29759" s="41"/>
    </row>
    <row r="29760" spans="3:3">
      <c r="C29760" s="41"/>
    </row>
    <row r="29761" spans="3:3">
      <c r="C29761" s="41"/>
    </row>
    <row r="29762" spans="3:3">
      <c r="C29762" s="41"/>
    </row>
    <row r="29763" spans="3:3">
      <c r="C29763" s="41"/>
    </row>
    <row r="29764" spans="3:3">
      <c r="C29764" s="41"/>
    </row>
    <row r="29765" spans="3:3">
      <c r="C29765" s="41"/>
    </row>
    <row r="29766" spans="3:3">
      <c r="C29766" s="41"/>
    </row>
    <row r="29767" spans="3:3">
      <c r="C29767" s="41"/>
    </row>
    <row r="29768" spans="3:3">
      <c r="C29768" s="41"/>
    </row>
    <row r="29769" spans="3:3">
      <c r="C29769" s="41"/>
    </row>
    <row r="29770" spans="3:3">
      <c r="C29770" s="41"/>
    </row>
    <row r="29771" spans="3:3">
      <c r="C29771" s="41"/>
    </row>
    <row r="29772" spans="3:3">
      <c r="C29772" s="41"/>
    </row>
    <row r="29773" spans="3:3">
      <c r="C29773" s="41"/>
    </row>
    <row r="29774" spans="3:3">
      <c r="C29774" s="41"/>
    </row>
    <row r="29775" spans="3:3">
      <c r="C29775" s="41"/>
    </row>
    <row r="29776" spans="3:3">
      <c r="C29776" s="41"/>
    </row>
    <row r="29777" spans="3:3">
      <c r="C29777" s="41"/>
    </row>
    <row r="29778" spans="3:3">
      <c r="C29778" s="41"/>
    </row>
    <row r="29779" spans="3:3">
      <c r="C29779" s="41"/>
    </row>
    <row r="29780" spans="3:3">
      <c r="C29780" s="41"/>
    </row>
    <row r="29781" spans="3:3">
      <c r="C29781" s="41"/>
    </row>
    <row r="29782" spans="3:3">
      <c r="C29782" s="41"/>
    </row>
    <row r="29783" spans="3:3">
      <c r="C29783" s="41"/>
    </row>
    <row r="29784" spans="3:3">
      <c r="C29784" s="41"/>
    </row>
    <row r="29785" spans="3:3">
      <c r="C29785" s="41"/>
    </row>
    <row r="29786" spans="3:3">
      <c r="C29786" s="41"/>
    </row>
    <row r="29787" spans="3:3">
      <c r="C29787" s="41"/>
    </row>
    <row r="29788" spans="3:3">
      <c r="C29788" s="41"/>
    </row>
    <row r="29789" spans="3:3">
      <c r="C29789" s="41"/>
    </row>
    <row r="29790" spans="3:3">
      <c r="C29790" s="41"/>
    </row>
    <row r="29791" spans="3:3">
      <c r="C29791" s="41"/>
    </row>
    <row r="29792" spans="3:3">
      <c r="C29792" s="41"/>
    </row>
    <row r="29793" spans="3:3">
      <c r="C29793" s="41"/>
    </row>
    <row r="29794" spans="3:3">
      <c r="C29794" s="41"/>
    </row>
    <row r="29795" spans="3:3">
      <c r="C29795" s="41"/>
    </row>
    <row r="29796" spans="3:3">
      <c r="C29796" s="41"/>
    </row>
    <row r="29797" spans="3:3">
      <c r="C29797" s="41"/>
    </row>
    <row r="29798" spans="3:3">
      <c r="C29798" s="41"/>
    </row>
    <row r="29799" spans="3:3">
      <c r="C29799" s="41"/>
    </row>
    <row r="29800" spans="3:3">
      <c r="C29800" s="41"/>
    </row>
    <row r="29801" spans="3:3">
      <c r="C29801" s="41"/>
    </row>
    <row r="29802" spans="3:3">
      <c r="C29802" s="41"/>
    </row>
    <row r="29803" spans="3:3">
      <c r="C29803" s="41"/>
    </row>
    <row r="29804" spans="3:3">
      <c r="C29804" s="41"/>
    </row>
    <row r="29805" spans="3:3">
      <c r="C29805" s="41"/>
    </row>
    <row r="29806" spans="3:3">
      <c r="C29806" s="41"/>
    </row>
    <row r="29807" spans="3:3">
      <c r="C29807" s="41"/>
    </row>
    <row r="29808" spans="3:3">
      <c r="C29808" s="41"/>
    </row>
    <row r="29809" spans="3:3">
      <c r="C29809" s="41"/>
    </row>
    <row r="29810" spans="3:3">
      <c r="C29810" s="41"/>
    </row>
    <row r="29811" spans="3:3">
      <c r="C29811" s="41"/>
    </row>
    <row r="29812" spans="3:3">
      <c r="C29812" s="41"/>
    </row>
    <row r="29813" spans="3:3">
      <c r="C29813" s="41"/>
    </row>
    <row r="29814" spans="3:3">
      <c r="C29814" s="41"/>
    </row>
    <row r="29815" spans="3:3">
      <c r="C29815" s="41"/>
    </row>
    <row r="29816" spans="3:3">
      <c r="C29816" s="41"/>
    </row>
    <row r="29817" spans="3:3">
      <c r="C29817" s="41"/>
    </row>
    <row r="29818" spans="3:3">
      <c r="C29818" s="41"/>
    </row>
    <row r="29819" spans="3:3">
      <c r="C29819" s="41"/>
    </row>
    <row r="29820" spans="3:3">
      <c r="C29820" s="41"/>
    </row>
    <row r="29821" spans="3:3">
      <c r="C29821" s="41"/>
    </row>
    <row r="29822" spans="3:3">
      <c r="C29822" s="41"/>
    </row>
    <row r="29823" spans="3:3">
      <c r="C29823" s="41"/>
    </row>
    <row r="29824" spans="3:3">
      <c r="C29824" s="41"/>
    </row>
    <row r="29825" spans="3:3">
      <c r="C29825" s="41"/>
    </row>
    <row r="29826" spans="3:3">
      <c r="C29826" s="41"/>
    </row>
    <row r="29827" spans="3:3">
      <c r="C29827" s="41"/>
    </row>
    <row r="29828" spans="3:3">
      <c r="C29828" s="41"/>
    </row>
    <row r="29829" spans="3:3">
      <c r="C29829" s="41"/>
    </row>
    <row r="29830" spans="3:3">
      <c r="C29830" s="41"/>
    </row>
    <row r="29831" spans="3:3">
      <c r="C29831" s="41"/>
    </row>
    <row r="29832" spans="3:3">
      <c r="C29832" s="41"/>
    </row>
    <row r="29833" spans="3:3">
      <c r="C29833" s="41"/>
    </row>
    <row r="29834" spans="3:3">
      <c r="C29834" s="41"/>
    </row>
    <row r="29835" spans="3:3">
      <c r="C29835" s="41"/>
    </row>
    <row r="29836" spans="3:3">
      <c r="C29836" s="41"/>
    </row>
    <row r="29837" spans="3:3">
      <c r="C29837" s="41"/>
    </row>
    <row r="29838" spans="3:3">
      <c r="C29838" s="41"/>
    </row>
    <row r="29839" spans="3:3">
      <c r="C29839" s="41"/>
    </row>
    <row r="29840" spans="3:3">
      <c r="C29840" s="41"/>
    </row>
    <row r="29841" spans="3:3">
      <c r="C29841" s="41"/>
    </row>
    <row r="29842" spans="3:3">
      <c r="C29842" s="41"/>
    </row>
    <row r="29843" spans="3:3">
      <c r="C29843" s="41"/>
    </row>
    <row r="29844" spans="3:3">
      <c r="C29844" s="41"/>
    </row>
    <row r="29845" spans="3:3">
      <c r="C29845" s="41"/>
    </row>
    <row r="29846" spans="3:3">
      <c r="C29846" s="41"/>
    </row>
    <row r="29847" spans="3:3">
      <c r="C29847" s="41"/>
    </row>
    <row r="29848" spans="3:3">
      <c r="C29848" s="41"/>
    </row>
    <row r="29849" spans="3:3">
      <c r="C29849" s="41"/>
    </row>
    <row r="29850" spans="3:3">
      <c r="C29850" s="41"/>
    </row>
    <row r="29851" spans="3:3">
      <c r="C29851" s="41"/>
    </row>
    <row r="29852" spans="3:3">
      <c r="C29852" s="41"/>
    </row>
    <row r="29853" spans="3:3">
      <c r="C29853" s="41"/>
    </row>
    <row r="29854" spans="3:3">
      <c r="C29854" s="41"/>
    </row>
    <row r="29855" spans="3:3">
      <c r="C29855" s="41"/>
    </row>
    <row r="29856" spans="3:3">
      <c r="C29856" s="41"/>
    </row>
    <row r="29857" spans="1:3">
      <c r="C29857" s="41"/>
    </row>
    <row r="29858" spans="1:3">
      <c r="C29858" s="41"/>
    </row>
    <row r="29859" spans="1:3">
      <c r="A29859" s="3"/>
      <c r="C29859" s="41"/>
    </row>
    <row r="29860" spans="1:3">
      <c r="C29860" s="41"/>
    </row>
    <row r="29861" spans="1:3">
      <c r="C29861" s="41"/>
    </row>
    <row r="29862" spans="1:3">
      <c r="C29862" s="41"/>
    </row>
    <row r="29863" spans="1:3">
      <c r="C29863" s="41"/>
    </row>
    <row r="29864" spans="1:3">
      <c r="C29864" s="41"/>
    </row>
    <row r="29865" spans="1:3">
      <c r="C29865" s="41"/>
    </row>
    <row r="29866" spans="1:3">
      <c r="C29866" s="41"/>
    </row>
    <row r="29867" spans="1:3">
      <c r="C29867" s="41"/>
    </row>
    <row r="29868" spans="1:3">
      <c r="C29868" s="41"/>
    </row>
    <row r="29869" spans="1:3">
      <c r="C29869" s="41"/>
    </row>
    <row r="29870" spans="1:3">
      <c r="C29870" s="41"/>
    </row>
    <row r="29871" spans="1:3">
      <c r="C29871" s="41"/>
    </row>
    <row r="29872" spans="1:3">
      <c r="C29872" s="41"/>
    </row>
    <row r="29873" spans="3:3">
      <c r="C29873" s="41"/>
    </row>
    <row r="29874" spans="3:3">
      <c r="C29874" s="41"/>
    </row>
    <row r="29875" spans="3:3">
      <c r="C29875" s="41"/>
    </row>
    <row r="29876" spans="3:3">
      <c r="C29876" s="41"/>
    </row>
    <row r="29877" spans="3:3">
      <c r="C29877" s="41"/>
    </row>
    <row r="29878" spans="3:3">
      <c r="C29878" s="41"/>
    </row>
    <row r="29879" spans="3:3">
      <c r="C29879" s="41"/>
    </row>
    <row r="29880" spans="3:3">
      <c r="C29880" s="41"/>
    </row>
    <row r="29881" spans="3:3">
      <c r="C29881" s="41"/>
    </row>
    <row r="29882" spans="3:3">
      <c r="C29882" s="41"/>
    </row>
    <row r="29883" spans="3:3">
      <c r="C29883" s="41"/>
    </row>
    <row r="29884" spans="3:3">
      <c r="C29884" s="41"/>
    </row>
    <row r="29885" spans="3:3">
      <c r="C29885" s="41"/>
    </row>
    <row r="29886" spans="3:3">
      <c r="C29886" s="41"/>
    </row>
    <row r="29887" spans="3:3">
      <c r="C29887" s="41"/>
    </row>
    <row r="29888" spans="3:3">
      <c r="C29888" s="41"/>
    </row>
    <row r="29889" spans="3:3">
      <c r="C29889" s="41"/>
    </row>
    <row r="29890" spans="3:3">
      <c r="C29890" s="41"/>
    </row>
    <row r="29891" spans="3:3">
      <c r="C29891" s="41"/>
    </row>
    <row r="29892" spans="3:3">
      <c r="C29892" s="41"/>
    </row>
    <row r="29893" spans="3:3">
      <c r="C29893" s="41"/>
    </row>
    <row r="29894" spans="3:3">
      <c r="C29894" s="41"/>
    </row>
    <row r="29895" spans="3:3">
      <c r="C29895" s="41"/>
    </row>
    <row r="29896" spans="3:3">
      <c r="C29896" s="41"/>
    </row>
    <row r="29897" spans="3:3">
      <c r="C29897" s="41"/>
    </row>
    <row r="29898" spans="3:3">
      <c r="C29898" s="41"/>
    </row>
    <row r="29899" spans="3:3">
      <c r="C29899" s="41"/>
    </row>
    <row r="29900" spans="3:3">
      <c r="C29900" s="41"/>
    </row>
    <row r="29901" spans="3:3">
      <c r="C29901" s="41"/>
    </row>
    <row r="29902" spans="3:3">
      <c r="C29902" s="41"/>
    </row>
    <row r="29903" spans="3:3">
      <c r="C29903" s="41"/>
    </row>
    <row r="29904" spans="3:3">
      <c r="C29904" s="41"/>
    </row>
    <row r="29905" spans="3:3">
      <c r="C29905" s="41"/>
    </row>
    <row r="29907" spans="3:3">
      <c r="C29907" s="41"/>
    </row>
    <row r="29908" spans="3:3">
      <c r="C29908" s="41"/>
    </row>
    <row r="29909" spans="3:3">
      <c r="C29909" s="41"/>
    </row>
    <row r="29910" spans="3:3">
      <c r="C29910" s="41"/>
    </row>
    <row r="29911" spans="3:3">
      <c r="C29911" s="41"/>
    </row>
    <row r="29912" spans="3:3">
      <c r="C29912" s="41"/>
    </row>
    <row r="29913" spans="3:3">
      <c r="C29913" s="41"/>
    </row>
    <row r="29914" spans="3:3">
      <c r="C29914" s="41"/>
    </row>
    <row r="29915" spans="3:3">
      <c r="C29915" s="41"/>
    </row>
    <row r="29916" spans="3:3">
      <c r="C29916" s="41"/>
    </row>
    <row r="29917" spans="3:3">
      <c r="C29917" s="41"/>
    </row>
    <row r="29918" spans="3:3">
      <c r="C29918" s="41"/>
    </row>
    <row r="29919" spans="3:3">
      <c r="C29919" s="41"/>
    </row>
    <row r="29920" spans="3:3">
      <c r="C29920" s="41"/>
    </row>
    <row r="29921" spans="3:3">
      <c r="C29921" s="41"/>
    </row>
    <row r="29922" spans="3:3">
      <c r="C29922" s="41"/>
    </row>
    <row r="29923" spans="3:3">
      <c r="C29923" s="41"/>
    </row>
    <row r="29924" spans="3:3">
      <c r="C29924" s="41"/>
    </row>
    <row r="29925" spans="3:3">
      <c r="C29925" s="41"/>
    </row>
    <row r="29926" spans="3:3">
      <c r="C29926" s="41"/>
    </row>
    <row r="29927" spans="3:3">
      <c r="C29927" s="41"/>
    </row>
    <row r="29928" spans="3:3">
      <c r="C29928" s="41"/>
    </row>
    <row r="29929" spans="3:3">
      <c r="C29929" s="41"/>
    </row>
    <row r="29930" spans="3:3">
      <c r="C29930" s="41"/>
    </row>
    <row r="29931" spans="3:3">
      <c r="C29931" s="41"/>
    </row>
    <row r="29932" spans="3:3">
      <c r="C29932" s="41"/>
    </row>
    <row r="29933" spans="3:3">
      <c r="C29933" s="41"/>
    </row>
    <row r="29934" spans="3:3">
      <c r="C29934" s="41"/>
    </row>
    <row r="29935" spans="3:3">
      <c r="C29935" s="41"/>
    </row>
    <row r="29936" spans="3:3">
      <c r="C29936" s="41"/>
    </row>
    <row r="29937" spans="3:3">
      <c r="C29937" s="41"/>
    </row>
    <row r="29938" spans="3:3">
      <c r="C29938" s="41"/>
    </row>
    <row r="29939" spans="3:3">
      <c r="C29939" s="41"/>
    </row>
    <row r="29940" spans="3:3">
      <c r="C29940" s="41"/>
    </row>
    <row r="29941" spans="3:3">
      <c r="C29941" s="41"/>
    </row>
    <row r="29942" spans="3:3">
      <c r="C29942" s="41"/>
    </row>
    <row r="29943" spans="3:3">
      <c r="C29943" s="41"/>
    </row>
    <row r="29944" spans="3:3">
      <c r="C29944" s="41"/>
    </row>
    <row r="29945" spans="3:3">
      <c r="C29945" s="41"/>
    </row>
    <row r="29946" spans="3:3">
      <c r="C29946" s="41"/>
    </row>
    <row r="29947" spans="3:3">
      <c r="C29947" s="41"/>
    </row>
    <row r="29948" spans="3:3">
      <c r="C29948" s="41"/>
    </row>
    <row r="29949" spans="3:3">
      <c r="C29949" s="41"/>
    </row>
    <row r="29950" spans="3:3">
      <c r="C29950" s="41"/>
    </row>
    <row r="29951" spans="3:3">
      <c r="C29951" s="41"/>
    </row>
    <row r="29952" spans="3:3">
      <c r="C29952" s="41"/>
    </row>
    <row r="29953" spans="3:3">
      <c r="C29953" s="41"/>
    </row>
    <row r="29954" spans="3:3">
      <c r="C29954" s="41"/>
    </row>
    <row r="29955" spans="3:3">
      <c r="C29955" s="41"/>
    </row>
    <row r="29956" spans="3:3">
      <c r="C29956" s="41"/>
    </row>
    <row r="29957" spans="3:3">
      <c r="C29957" s="41"/>
    </row>
    <row r="29958" spans="3:3">
      <c r="C29958" s="41"/>
    </row>
    <row r="29959" spans="3:3">
      <c r="C29959" s="41"/>
    </row>
    <row r="29960" spans="3:3">
      <c r="C29960" s="41"/>
    </row>
    <row r="29961" spans="3:3">
      <c r="C29961" s="41"/>
    </row>
    <row r="29962" spans="3:3">
      <c r="C29962" s="41"/>
    </row>
    <row r="29963" spans="3:3">
      <c r="C29963" s="41"/>
    </row>
    <row r="29964" spans="3:3">
      <c r="C29964" s="41"/>
    </row>
    <row r="29965" spans="3:3">
      <c r="C29965" s="41"/>
    </row>
    <row r="29966" spans="3:3">
      <c r="C29966" s="41"/>
    </row>
    <row r="29967" spans="3:3">
      <c r="C29967" s="41"/>
    </row>
    <row r="29968" spans="3:3">
      <c r="C29968" s="41"/>
    </row>
    <row r="29969" spans="3:3">
      <c r="C29969" s="41"/>
    </row>
    <row r="29970" spans="3:3">
      <c r="C29970" s="41"/>
    </row>
    <row r="29971" spans="3:3">
      <c r="C29971" s="41"/>
    </row>
    <row r="29972" spans="3:3">
      <c r="C29972" s="41"/>
    </row>
    <row r="29973" spans="3:3">
      <c r="C29973" s="41"/>
    </row>
    <row r="29974" spans="3:3">
      <c r="C29974" s="41"/>
    </row>
    <row r="29975" spans="3:3">
      <c r="C29975" s="41"/>
    </row>
    <row r="29976" spans="3:3">
      <c r="C29976" s="41"/>
    </row>
    <row r="29977" spans="3:3">
      <c r="C29977" s="41"/>
    </row>
    <row r="29978" spans="3:3">
      <c r="C29978" s="41"/>
    </row>
    <row r="29979" spans="3:3">
      <c r="C29979" s="41"/>
    </row>
    <row r="29980" spans="3:3">
      <c r="C29980" s="41"/>
    </row>
    <row r="29981" spans="3:3">
      <c r="C29981" s="41"/>
    </row>
    <row r="29982" spans="3:3">
      <c r="C29982" s="41"/>
    </row>
    <row r="29983" spans="3:3">
      <c r="C29983" s="41"/>
    </row>
    <row r="29984" spans="3:3">
      <c r="C29984" s="41"/>
    </row>
    <row r="29985" spans="3:3">
      <c r="C29985" s="41"/>
    </row>
    <row r="29986" spans="3:3">
      <c r="C29986" s="41"/>
    </row>
    <row r="29987" spans="3:3">
      <c r="C29987" s="41"/>
    </row>
    <row r="29988" spans="3:3">
      <c r="C29988" s="41"/>
    </row>
    <row r="29989" spans="3:3">
      <c r="C29989" s="41"/>
    </row>
    <row r="29990" spans="3:3">
      <c r="C29990" s="41"/>
    </row>
    <row r="29991" spans="3:3">
      <c r="C29991" s="41"/>
    </row>
    <row r="29992" spans="3:3">
      <c r="C29992" s="41"/>
    </row>
    <row r="29993" spans="3:3">
      <c r="C29993" s="41"/>
    </row>
    <row r="29994" spans="3:3">
      <c r="C29994" s="41"/>
    </row>
    <row r="29995" spans="3:3">
      <c r="C29995" s="41"/>
    </row>
    <row r="29996" spans="3:3">
      <c r="C29996" s="41"/>
    </row>
    <row r="29997" spans="3:3">
      <c r="C29997" s="41"/>
    </row>
    <row r="29998" spans="3:3">
      <c r="C29998" s="41"/>
    </row>
    <row r="29999" spans="3:3">
      <c r="C29999" s="41"/>
    </row>
    <row r="30000" spans="3:3">
      <c r="C30000" s="41"/>
    </row>
    <row r="30001" spans="3:3">
      <c r="C30001" s="41"/>
    </row>
    <row r="30002" spans="3:3">
      <c r="C30002" s="41"/>
    </row>
    <row r="30003" spans="3:3">
      <c r="C30003" s="41"/>
    </row>
    <row r="30004" spans="3:3">
      <c r="C30004" s="41"/>
    </row>
    <row r="30005" spans="3:3">
      <c r="C30005" s="41"/>
    </row>
    <row r="30006" spans="3:3">
      <c r="C30006" s="41"/>
    </row>
    <row r="30007" spans="3:3">
      <c r="C30007" s="41"/>
    </row>
    <row r="30008" spans="3:3">
      <c r="C30008" s="41"/>
    </row>
    <row r="30009" spans="3:3">
      <c r="C30009" s="41"/>
    </row>
    <row r="30010" spans="3:3">
      <c r="C30010" s="41"/>
    </row>
    <row r="30011" spans="3:3">
      <c r="C30011" s="41"/>
    </row>
    <row r="30012" spans="3:3">
      <c r="C30012" s="41"/>
    </row>
    <row r="30013" spans="3:3">
      <c r="C30013" s="41"/>
    </row>
    <row r="30014" spans="3:3">
      <c r="C30014" s="41"/>
    </row>
    <row r="30015" spans="3:3">
      <c r="C30015" s="41"/>
    </row>
    <row r="30016" spans="3:3">
      <c r="C30016" s="41"/>
    </row>
    <row r="30017" spans="1:3">
      <c r="C30017" s="41"/>
    </row>
    <row r="30018" spans="1:3">
      <c r="C30018" s="41"/>
    </row>
    <row r="30019" spans="1:3">
      <c r="C30019" s="41"/>
    </row>
    <row r="30020" spans="1:3">
      <c r="C30020" s="41"/>
    </row>
    <row r="30021" spans="1:3">
      <c r="A30021" s="3"/>
      <c r="C30021" s="41"/>
    </row>
    <row r="30022" spans="1:3">
      <c r="A30022" s="3"/>
      <c r="C30022" s="41"/>
    </row>
    <row r="30023" spans="1:3">
      <c r="C30023" s="41"/>
    </row>
    <row r="30024" spans="1:3">
      <c r="C30024" s="41"/>
    </row>
    <row r="30025" spans="1:3">
      <c r="C30025" s="41"/>
    </row>
    <row r="30026" spans="1:3">
      <c r="C30026" s="41"/>
    </row>
    <row r="30027" spans="1:3">
      <c r="C30027" s="41"/>
    </row>
    <row r="30028" spans="1:3">
      <c r="C30028" s="41"/>
    </row>
    <row r="30029" spans="1:3">
      <c r="C30029" s="41"/>
    </row>
    <row r="30030" spans="1:3">
      <c r="C30030" s="41"/>
    </row>
    <row r="30031" spans="1:3">
      <c r="C30031" s="41"/>
    </row>
    <row r="30032" spans="1:3">
      <c r="C30032" s="41"/>
    </row>
    <row r="30033" spans="1:3">
      <c r="C30033" s="41"/>
    </row>
    <row r="30034" spans="1:3">
      <c r="C30034" s="41"/>
    </row>
    <row r="30035" spans="1:3">
      <c r="C30035" s="41"/>
    </row>
    <row r="30036" spans="1:3">
      <c r="C30036" s="41"/>
    </row>
    <row r="30037" spans="1:3">
      <c r="C30037" s="41"/>
    </row>
    <row r="30038" spans="1:3">
      <c r="C30038" s="41"/>
    </row>
    <row r="30039" spans="1:3">
      <c r="C30039" s="41"/>
    </row>
    <row r="30040" spans="1:3">
      <c r="C30040" s="41"/>
    </row>
    <row r="30041" spans="1:3">
      <c r="C30041" s="41"/>
    </row>
    <row r="30042" spans="1:3">
      <c r="C30042" s="41"/>
    </row>
    <row r="30043" spans="1:3">
      <c r="A30043" s="3"/>
      <c r="C30043" s="41"/>
    </row>
    <row r="30044" spans="1:3">
      <c r="A30044" s="3"/>
      <c r="C30044" s="41"/>
    </row>
    <row r="30045" spans="1:3">
      <c r="A30045" s="3"/>
      <c r="C30045" s="41"/>
    </row>
    <row r="30046" spans="1:3">
      <c r="A30046" s="3"/>
      <c r="C30046" s="41"/>
    </row>
    <row r="30047" spans="1:3">
      <c r="A30047" s="3"/>
      <c r="C30047" s="41"/>
    </row>
    <row r="30048" spans="1:3">
      <c r="A30048" s="3"/>
      <c r="C30048" s="41"/>
    </row>
    <row r="30049" spans="1:3">
      <c r="A30049" s="3"/>
      <c r="C30049" s="41"/>
    </row>
    <row r="30050" spans="1:3">
      <c r="C30050" s="41"/>
    </row>
    <row r="30051" spans="1:3">
      <c r="C30051" s="41"/>
    </row>
    <row r="30052" spans="1:3">
      <c r="C30052" s="41"/>
    </row>
    <row r="30053" spans="1:3">
      <c r="C30053" s="41"/>
    </row>
    <row r="30054" spans="1:3">
      <c r="C30054" s="41"/>
    </row>
    <row r="30055" spans="1:3">
      <c r="C30055" s="41"/>
    </row>
    <row r="30056" spans="1:3">
      <c r="C30056" s="41"/>
    </row>
    <row r="30057" spans="1:3">
      <c r="C30057" s="41"/>
    </row>
    <row r="30058" spans="1:3">
      <c r="C30058" s="41"/>
    </row>
    <row r="30059" spans="1:3">
      <c r="C30059" s="41"/>
    </row>
    <row r="30060" spans="1:3">
      <c r="C30060" s="41"/>
    </row>
    <row r="30061" spans="1:3">
      <c r="C30061" s="41"/>
    </row>
    <row r="30062" spans="1:3">
      <c r="C30062" s="41"/>
    </row>
    <row r="30063" spans="1:3">
      <c r="C30063" s="41"/>
    </row>
    <row r="30064" spans="1:3">
      <c r="C30064" s="41"/>
    </row>
    <row r="30065" spans="1:3">
      <c r="C30065" s="41"/>
    </row>
    <row r="30066" spans="1:3">
      <c r="C30066" s="41"/>
    </row>
    <row r="30067" spans="1:3">
      <c r="C30067" s="41"/>
    </row>
    <row r="30068" spans="1:3">
      <c r="C30068" s="41"/>
    </row>
    <row r="30069" spans="1:3">
      <c r="C30069" s="41"/>
    </row>
    <row r="30070" spans="1:3">
      <c r="C30070" s="41"/>
    </row>
    <row r="30071" spans="1:3">
      <c r="C30071" s="41"/>
    </row>
    <row r="30072" spans="1:3">
      <c r="C30072" s="41"/>
    </row>
    <row r="30073" spans="1:3">
      <c r="C30073" s="41"/>
    </row>
    <row r="30074" spans="1:3">
      <c r="C30074" s="41"/>
    </row>
    <row r="30075" spans="1:3">
      <c r="C30075" s="41"/>
    </row>
    <row r="30076" spans="1:3">
      <c r="A30076" s="3"/>
      <c r="C30076" s="41"/>
    </row>
    <row r="30077" spans="1:3">
      <c r="C30077" s="41"/>
    </row>
    <row r="30078" spans="1:3">
      <c r="C30078" s="41"/>
    </row>
    <row r="30079" spans="1:3">
      <c r="C30079" s="41"/>
    </row>
    <row r="30080" spans="1:3">
      <c r="C30080" s="41"/>
    </row>
    <row r="30081" spans="3:3">
      <c r="C30081" s="41"/>
    </row>
    <row r="30082" spans="3:3">
      <c r="C30082" s="41"/>
    </row>
    <row r="30083" spans="3:3">
      <c r="C30083" s="41"/>
    </row>
    <row r="30084" spans="3:3">
      <c r="C30084" s="41"/>
    </row>
    <row r="30085" spans="3:3">
      <c r="C30085" s="41"/>
    </row>
    <row r="30086" spans="3:3">
      <c r="C30086" s="41"/>
    </row>
    <row r="30087" spans="3:3">
      <c r="C30087" s="41"/>
    </row>
    <row r="30088" spans="3:3">
      <c r="C30088" s="41"/>
    </row>
    <row r="30089" spans="3:3">
      <c r="C30089" s="41"/>
    </row>
    <row r="30090" spans="3:3">
      <c r="C30090" s="41"/>
    </row>
    <row r="30091" spans="3:3">
      <c r="C30091" s="41"/>
    </row>
    <row r="30092" spans="3:3">
      <c r="C30092" s="41"/>
    </row>
    <row r="30093" spans="3:3">
      <c r="C30093" s="41"/>
    </row>
    <row r="30094" spans="3:3">
      <c r="C30094" s="41"/>
    </row>
    <row r="30095" spans="3:3">
      <c r="C30095" s="41"/>
    </row>
    <row r="30096" spans="3:3">
      <c r="C30096" s="41"/>
    </row>
    <row r="30097" spans="3:3">
      <c r="C30097" s="41"/>
    </row>
    <row r="30098" spans="3:3">
      <c r="C30098" s="41"/>
    </row>
    <row r="30099" spans="3:3">
      <c r="C30099" s="41"/>
    </row>
    <row r="30100" spans="3:3">
      <c r="C30100" s="41"/>
    </row>
    <row r="30101" spans="3:3">
      <c r="C30101" s="41"/>
    </row>
    <row r="30102" spans="3:3">
      <c r="C30102" s="41"/>
    </row>
    <row r="30103" spans="3:3">
      <c r="C30103" s="41"/>
    </row>
    <row r="30104" spans="3:3">
      <c r="C30104" s="41"/>
    </row>
    <row r="30105" spans="3:3">
      <c r="C30105" s="41"/>
    </row>
    <row r="30106" spans="3:3">
      <c r="C30106" s="41"/>
    </row>
    <row r="30107" spans="3:3">
      <c r="C30107" s="41"/>
    </row>
    <row r="30108" spans="3:3">
      <c r="C30108" s="41"/>
    </row>
    <row r="30109" spans="3:3">
      <c r="C30109" s="41"/>
    </row>
    <row r="30110" spans="3:3">
      <c r="C30110" s="41"/>
    </row>
    <row r="30111" spans="3:3">
      <c r="C30111" s="41"/>
    </row>
    <row r="30112" spans="3:3">
      <c r="C30112" s="41"/>
    </row>
    <row r="30113" spans="3:3">
      <c r="C30113" s="41"/>
    </row>
    <row r="30114" spans="3:3">
      <c r="C30114" s="41"/>
    </row>
    <row r="30115" spans="3:3">
      <c r="C30115" s="41"/>
    </row>
    <row r="30116" spans="3:3">
      <c r="C30116" s="41"/>
    </row>
    <row r="30117" spans="3:3">
      <c r="C30117" s="41"/>
    </row>
    <row r="30118" spans="3:3">
      <c r="C30118" s="41"/>
    </row>
    <row r="30119" spans="3:3">
      <c r="C30119" s="41"/>
    </row>
    <row r="30120" spans="3:3">
      <c r="C30120" s="41"/>
    </row>
    <row r="30121" spans="3:3">
      <c r="C30121" s="41"/>
    </row>
    <row r="30122" spans="3:3">
      <c r="C30122" s="41"/>
    </row>
    <row r="30123" spans="3:3">
      <c r="C30123" s="41"/>
    </row>
    <row r="30124" spans="3:3">
      <c r="C30124" s="41"/>
    </row>
    <row r="30125" spans="3:3">
      <c r="C30125" s="41"/>
    </row>
    <row r="30126" spans="3:3">
      <c r="C30126" s="41"/>
    </row>
    <row r="30127" spans="3:3">
      <c r="C30127" s="41"/>
    </row>
    <row r="30128" spans="3:3">
      <c r="C30128" s="41"/>
    </row>
    <row r="30129" spans="3:3">
      <c r="C30129" s="41"/>
    </row>
    <row r="30130" spans="3:3">
      <c r="C30130" s="41"/>
    </row>
    <row r="30131" spans="3:3">
      <c r="C30131" s="41"/>
    </row>
    <row r="30132" spans="3:3">
      <c r="C30132" s="41"/>
    </row>
    <row r="30133" spans="3:3">
      <c r="C30133" s="41"/>
    </row>
    <row r="30134" spans="3:3">
      <c r="C30134" s="41"/>
    </row>
    <row r="30135" spans="3:3">
      <c r="C30135" s="41"/>
    </row>
    <row r="30136" spans="3:3">
      <c r="C30136" s="41"/>
    </row>
    <row r="30137" spans="3:3">
      <c r="C30137" s="41"/>
    </row>
    <row r="30138" spans="3:3">
      <c r="C30138" s="41"/>
    </row>
    <row r="30139" spans="3:3">
      <c r="C30139" s="41"/>
    </row>
    <row r="30140" spans="3:3">
      <c r="C30140" s="41"/>
    </row>
    <row r="30141" spans="3:3">
      <c r="C30141" s="41"/>
    </row>
    <row r="30142" spans="3:3">
      <c r="C30142" s="41"/>
    </row>
    <row r="30143" spans="3:3">
      <c r="C30143" s="41"/>
    </row>
    <row r="30144" spans="3:3">
      <c r="C30144" s="41"/>
    </row>
    <row r="30145" spans="3:3">
      <c r="C30145" s="41"/>
    </row>
    <row r="30146" spans="3:3">
      <c r="C30146" s="41"/>
    </row>
    <row r="30147" spans="3:3">
      <c r="C30147" s="41"/>
    </row>
    <row r="30148" spans="3:3">
      <c r="C30148" s="41"/>
    </row>
    <row r="30149" spans="3:3">
      <c r="C30149" s="41"/>
    </row>
    <row r="30150" spans="3:3">
      <c r="C30150" s="41"/>
    </row>
    <row r="30151" spans="3:3">
      <c r="C30151" s="41"/>
    </row>
    <row r="30152" spans="3:3">
      <c r="C30152" s="41"/>
    </row>
    <row r="30153" spans="3:3">
      <c r="C30153" s="41"/>
    </row>
    <row r="30154" spans="3:3">
      <c r="C30154" s="41"/>
    </row>
    <row r="30155" spans="3:3">
      <c r="C30155" s="41"/>
    </row>
    <row r="30156" spans="3:3">
      <c r="C30156" s="41"/>
    </row>
    <row r="30157" spans="3:3">
      <c r="C30157" s="41"/>
    </row>
    <row r="30158" spans="3:3">
      <c r="C30158" s="41"/>
    </row>
    <row r="30159" spans="3:3">
      <c r="C30159" s="41"/>
    </row>
    <row r="30160" spans="3:3">
      <c r="C30160" s="41"/>
    </row>
    <row r="30161" spans="3:3">
      <c r="C30161" s="41"/>
    </row>
    <row r="30162" spans="3:3">
      <c r="C30162" s="41"/>
    </row>
    <row r="30163" spans="3:3">
      <c r="C30163" s="41"/>
    </row>
    <row r="30164" spans="3:3">
      <c r="C30164" s="41"/>
    </row>
    <row r="30165" spans="3:3">
      <c r="C30165" s="41"/>
    </row>
    <row r="30166" spans="3:3">
      <c r="C30166" s="41"/>
    </row>
    <row r="30167" spans="3:3">
      <c r="C30167" s="41"/>
    </row>
    <row r="30168" spans="3:3">
      <c r="C30168" s="41"/>
    </row>
    <row r="30169" spans="3:3">
      <c r="C30169" s="41"/>
    </row>
    <row r="30170" spans="3:3">
      <c r="C30170" s="41"/>
    </row>
    <row r="30171" spans="3:3">
      <c r="C30171" s="41"/>
    </row>
    <row r="30172" spans="3:3">
      <c r="C30172" s="41"/>
    </row>
    <row r="30173" spans="3:3">
      <c r="C30173" s="41"/>
    </row>
    <row r="30174" spans="3:3">
      <c r="C30174" s="41"/>
    </row>
    <row r="30175" spans="3:3">
      <c r="C30175" s="41"/>
    </row>
    <row r="30176" spans="3:3">
      <c r="C30176" s="41"/>
    </row>
    <row r="30177" spans="3:3">
      <c r="C30177" s="41"/>
    </row>
    <row r="30178" spans="3:3">
      <c r="C30178" s="41"/>
    </row>
    <row r="30179" spans="3:3">
      <c r="C30179" s="41"/>
    </row>
    <row r="30180" spans="3:3">
      <c r="C30180" s="41"/>
    </row>
    <row r="30181" spans="3:3">
      <c r="C30181" s="41"/>
    </row>
    <row r="30182" spans="3:3">
      <c r="C30182" s="41"/>
    </row>
    <row r="30183" spans="3:3">
      <c r="C30183" s="41"/>
    </row>
    <row r="30184" spans="3:3">
      <c r="C30184" s="41"/>
    </row>
    <row r="30185" spans="3:3">
      <c r="C30185" s="41"/>
    </row>
    <row r="30186" spans="3:3">
      <c r="C30186" s="41"/>
    </row>
    <row r="30187" spans="3:3">
      <c r="C30187" s="41"/>
    </row>
    <row r="30188" spans="3:3">
      <c r="C30188" s="41"/>
    </row>
    <row r="30189" spans="3:3">
      <c r="C30189" s="41"/>
    </row>
    <row r="30190" spans="3:3">
      <c r="C30190" s="41"/>
    </row>
    <row r="30191" spans="3:3">
      <c r="C30191" s="41"/>
    </row>
    <row r="30192" spans="3:3">
      <c r="C30192" s="41"/>
    </row>
    <row r="30193" spans="3:3">
      <c r="C30193" s="41"/>
    </row>
    <row r="30194" spans="3:3">
      <c r="C30194" s="41"/>
    </row>
    <row r="30195" spans="3:3">
      <c r="C30195" s="41"/>
    </row>
    <row r="30196" spans="3:3">
      <c r="C30196" s="41"/>
    </row>
    <row r="30197" spans="3:3">
      <c r="C30197" s="41"/>
    </row>
    <row r="30198" spans="3:3">
      <c r="C30198" s="41"/>
    </row>
    <row r="30199" spans="3:3">
      <c r="C30199" s="41"/>
    </row>
    <row r="30200" spans="3:3">
      <c r="C30200" s="41"/>
    </row>
    <row r="30201" spans="3:3">
      <c r="C30201" s="41"/>
    </row>
    <row r="30202" spans="3:3">
      <c r="C30202" s="41"/>
    </row>
    <row r="30203" spans="3:3">
      <c r="C30203" s="41"/>
    </row>
    <row r="30204" spans="3:3">
      <c r="C30204" s="41"/>
    </row>
    <row r="30205" spans="3:3">
      <c r="C30205" s="41"/>
    </row>
    <row r="30206" spans="3:3">
      <c r="C30206" s="41"/>
    </row>
    <row r="30207" spans="3:3">
      <c r="C30207" s="41"/>
    </row>
    <row r="30208" spans="3:3">
      <c r="C30208" s="41"/>
    </row>
    <row r="30209" spans="3:3">
      <c r="C30209" s="41"/>
    </row>
    <row r="30210" spans="3:3">
      <c r="C30210" s="41"/>
    </row>
    <row r="30211" spans="3:3">
      <c r="C30211" s="41"/>
    </row>
    <row r="30212" spans="3:3">
      <c r="C30212" s="41"/>
    </row>
    <row r="30213" spans="3:3">
      <c r="C30213" s="41"/>
    </row>
    <row r="30214" spans="3:3">
      <c r="C30214" s="41"/>
    </row>
    <row r="30215" spans="3:3">
      <c r="C30215" s="41"/>
    </row>
    <row r="30216" spans="3:3">
      <c r="C30216" s="41"/>
    </row>
    <row r="30217" spans="3:3">
      <c r="C30217" s="41"/>
    </row>
    <row r="30218" spans="3:3">
      <c r="C30218" s="41"/>
    </row>
    <row r="30219" spans="3:3">
      <c r="C30219" s="41"/>
    </row>
    <row r="30220" spans="3:3">
      <c r="C30220" s="41"/>
    </row>
    <row r="30221" spans="3:3">
      <c r="C30221" s="41"/>
    </row>
    <row r="30222" spans="3:3">
      <c r="C30222" s="41"/>
    </row>
    <row r="30223" spans="3:3">
      <c r="C30223" s="41"/>
    </row>
    <row r="30224" spans="3:3">
      <c r="C30224" s="41"/>
    </row>
    <row r="30225" spans="1:3">
      <c r="C30225" s="41"/>
    </row>
    <row r="30226" spans="1:3">
      <c r="C30226" s="41"/>
    </row>
    <row r="30227" spans="1:3">
      <c r="C30227" s="41"/>
    </row>
    <row r="30228" spans="1:3">
      <c r="C30228" s="41"/>
    </row>
    <row r="30229" spans="1:3">
      <c r="C30229" s="41"/>
    </row>
    <row r="30230" spans="1:3">
      <c r="C30230" s="41"/>
    </row>
    <row r="30231" spans="1:3">
      <c r="C30231" s="41"/>
    </row>
    <row r="30232" spans="1:3">
      <c r="C30232" s="41"/>
    </row>
    <row r="30233" spans="1:3">
      <c r="C30233" s="41"/>
    </row>
    <row r="30234" spans="1:3">
      <c r="C30234" s="41"/>
    </row>
    <row r="30235" spans="1:3">
      <c r="C30235" s="41"/>
    </row>
    <row r="30236" spans="1:3">
      <c r="C30236" s="41"/>
    </row>
    <row r="30237" spans="1:3">
      <c r="C30237" s="41"/>
    </row>
    <row r="30238" spans="1:3">
      <c r="C30238" s="41"/>
    </row>
    <row r="30239" spans="1:3">
      <c r="A30239" s="3"/>
      <c r="C30239" s="41"/>
    </row>
    <row r="30240" spans="1:3">
      <c r="C30240" s="41"/>
    </row>
    <row r="30241" spans="3:3">
      <c r="C30241" s="41"/>
    </row>
    <row r="30242" spans="3:3">
      <c r="C30242" s="41"/>
    </row>
    <row r="30243" spans="3:3">
      <c r="C30243" s="41"/>
    </row>
    <row r="30244" spans="3:3">
      <c r="C30244" s="41"/>
    </row>
    <row r="30245" spans="3:3">
      <c r="C30245" s="41"/>
    </row>
    <row r="30246" spans="3:3">
      <c r="C30246" s="41"/>
    </row>
    <row r="30247" spans="3:3">
      <c r="C30247" s="41"/>
    </row>
    <row r="30248" spans="3:3">
      <c r="C30248" s="41"/>
    </row>
    <row r="30249" spans="3:3">
      <c r="C30249" s="41"/>
    </row>
    <row r="30250" spans="3:3">
      <c r="C30250" s="41"/>
    </row>
    <row r="30251" spans="3:3">
      <c r="C30251" s="41"/>
    </row>
    <row r="30252" spans="3:3">
      <c r="C30252" s="41"/>
    </row>
    <row r="30253" spans="3:3">
      <c r="C30253" s="41"/>
    </row>
    <row r="30254" spans="3:3">
      <c r="C30254" s="41"/>
    </row>
    <row r="30255" spans="3:3">
      <c r="C30255" s="41"/>
    </row>
    <row r="30256" spans="3:3">
      <c r="C30256" s="41"/>
    </row>
    <row r="30257" spans="3:3">
      <c r="C30257" s="41"/>
    </row>
    <row r="30258" spans="3:3">
      <c r="C30258" s="41"/>
    </row>
    <row r="30259" spans="3:3">
      <c r="C30259" s="41"/>
    </row>
    <row r="30260" spans="3:3">
      <c r="C30260" s="41"/>
    </row>
    <row r="30261" spans="3:3">
      <c r="C30261" s="41"/>
    </row>
    <row r="30262" spans="3:3">
      <c r="C30262" s="41"/>
    </row>
    <row r="30263" spans="3:3">
      <c r="C30263" s="41"/>
    </row>
    <row r="30264" spans="3:3">
      <c r="C30264" s="41"/>
    </row>
    <row r="30265" spans="3:3">
      <c r="C30265" s="41"/>
    </row>
    <row r="30266" spans="3:3">
      <c r="C30266" s="41"/>
    </row>
    <row r="30267" spans="3:3">
      <c r="C30267" s="41"/>
    </row>
    <row r="30268" spans="3:3">
      <c r="C30268" s="41"/>
    </row>
    <row r="30269" spans="3:3">
      <c r="C30269" s="41"/>
    </row>
    <row r="30270" spans="3:3">
      <c r="C30270" s="41"/>
    </row>
    <row r="30271" spans="3:3">
      <c r="C30271" s="41"/>
    </row>
    <row r="30272" spans="3:3">
      <c r="C30272" s="41"/>
    </row>
    <row r="30273" spans="1:3">
      <c r="C30273" s="41"/>
    </row>
    <row r="30274" spans="1:3">
      <c r="C30274" s="41"/>
    </row>
    <row r="30275" spans="1:3">
      <c r="C30275" s="41"/>
    </row>
    <row r="30276" spans="1:3">
      <c r="C30276" s="41"/>
    </row>
    <row r="30277" spans="1:3">
      <c r="C30277" s="41"/>
    </row>
    <row r="30278" spans="1:3">
      <c r="C30278" s="41"/>
    </row>
    <row r="30279" spans="1:3">
      <c r="C30279" s="41"/>
    </row>
    <row r="30280" spans="1:3">
      <c r="C30280" s="41"/>
    </row>
    <row r="30281" spans="1:3">
      <c r="C30281" s="41"/>
    </row>
    <row r="30282" spans="1:3">
      <c r="C30282" s="41"/>
    </row>
    <row r="30283" spans="1:3">
      <c r="C30283" s="41"/>
    </row>
    <row r="30284" spans="1:3">
      <c r="C30284" s="41"/>
    </row>
    <row r="30285" spans="1:3">
      <c r="A30285" s="3"/>
      <c r="C30285" s="41"/>
    </row>
    <row r="30286" spans="1:3">
      <c r="A30286" s="3"/>
      <c r="C30286" s="41"/>
    </row>
    <row r="30287" spans="1:3">
      <c r="C30287" s="41"/>
    </row>
    <row r="30288" spans="1:3">
      <c r="C30288" s="41"/>
    </row>
    <row r="30289" spans="3:3">
      <c r="C30289" s="41"/>
    </row>
    <row r="30290" spans="3:3">
      <c r="C30290" s="41"/>
    </row>
    <row r="30291" spans="3:3">
      <c r="C30291" s="41"/>
    </row>
    <row r="30292" spans="3:3">
      <c r="C30292" s="41"/>
    </row>
    <row r="30293" spans="3:3">
      <c r="C30293" s="41"/>
    </row>
    <row r="30294" spans="3:3">
      <c r="C30294" s="41"/>
    </row>
    <row r="30295" spans="3:3">
      <c r="C30295" s="41"/>
    </row>
    <row r="30296" spans="3:3">
      <c r="C30296" s="41"/>
    </row>
    <row r="30297" spans="3:3">
      <c r="C30297" s="41"/>
    </row>
    <row r="30298" spans="3:3">
      <c r="C30298" s="41"/>
    </row>
    <row r="30299" spans="3:3">
      <c r="C30299" s="41"/>
    </row>
    <row r="30300" spans="3:3">
      <c r="C30300" s="41"/>
    </row>
    <row r="30301" spans="3:3">
      <c r="C30301" s="41"/>
    </row>
    <row r="30302" spans="3:3">
      <c r="C30302" s="41"/>
    </row>
    <row r="30303" spans="3:3">
      <c r="C30303" s="41"/>
    </row>
    <row r="30304" spans="3:3">
      <c r="C30304" s="41"/>
    </row>
    <row r="30305" spans="3:3">
      <c r="C30305" s="41"/>
    </row>
    <row r="30306" spans="3:3">
      <c r="C30306" s="41"/>
    </row>
    <row r="30307" spans="3:3">
      <c r="C30307" s="41"/>
    </row>
    <row r="30308" spans="3:3">
      <c r="C30308" s="41"/>
    </row>
    <row r="30309" spans="3:3">
      <c r="C30309" s="41"/>
    </row>
    <row r="30310" spans="3:3">
      <c r="C30310" s="41"/>
    </row>
    <row r="30311" spans="3:3">
      <c r="C30311" s="41"/>
    </row>
    <row r="30312" spans="3:3">
      <c r="C30312" s="41"/>
    </row>
    <row r="30313" spans="3:3">
      <c r="C30313" s="41"/>
    </row>
    <row r="30314" spans="3:3">
      <c r="C30314" s="41"/>
    </row>
    <row r="30315" spans="3:3">
      <c r="C30315" s="41"/>
    </row>
    <row r="30316" spans="3:3">
      <c r="C30316" s="41"/>
    </row>
    <row r="30317" spans="3:3">
      <c r="C30317" s="41"/>
    </row>
    <row r="30318" spans="3:3">
      <c r="C30318" s="41"/>
    </row>
    <row r="30319" spans="3:3">
      <c r="C30319" s="41"/>
    </row>
    <row r="30320" spans="3:3">
      <c r="C30320" s="41"/>
    </row>
    <row r="30321" spans="1:3">
      <c r="C30321" s="41"/>
    </row>
    <row r="30322" spans="1:3">
      <c r="C30322" s="41"/>
    </row>
    <row r="30323" spans="1:3">
      <c r="C30323" s="41"/>
    </row>
    <row r="30324" spans="1:3">
      <c r="C30324" s="41"/>
    </row>
    <row r="30325" spans="1:3">
      <c r="C30325" s="41"/>
    </row>
    <row r="30326" spans="1:3">
      <c r="C30326" s="41"/>
    </row>
    <row r="30327" spans="1:3">
      <c r="C30327" s="41"/>
    </row>
    <row r="30328" spans="1:3">
      <c r="C30328" s="41"/>
    </row>
    <row r="30329" spans="1:3">
      <c r="C30329" s="41"/>
    </row>
    <row r="30330" spans="1:3">
      <c r="C30330" s="41"/>
    </row>
    <row r="30331" spans="1:3">
      <c r="C30331" s="41"/>
    </row>
    <row r="30332" spans="1:3">
      <c r="C30332" s="41"/>
    </row>
    <row r="30333" spans="1:3">
      <c r="C30333" s="41"/>
    </row>
    <row r="30334" spans="1:3">
      <c r="C30334" s="41"/>
    </row>
    <row r="30335" spans="1:3">
      <c r="C30335" s="41"/>
    </row>
    <row r="30336" spans="1:3">
      <c r="A30336" s="3"/>
      <c r="C30336" s="41"/>
    </row>
    <row r="30337" spans="1:3">
      <c r="A30337" s="3"/>
      <c r="C30337" s="41"/>
    </row>
    <row r="30338" spans="1:3">
      <c r="A30338" s="3"/>
      <c r="C30338" s="41"/>
    </row>
    <row r="30339" spans="1:3">
      <c r="A30339" s="3"/>
      <c r="C30339" s="41"/>
    </row>
    <row r="30340" spans="1:3">
      <c r="C30340" s="41"/>
    </row>
    <row r="30341" spans="1:3">
      <c r="C30341" s="41"/>
    </row>
    <row r="30342" spans="1:3">
      <c r="C30342" s="41"/>
    </row>
    <row r="30343" spans="1:3">
      <c r="C30343" s="41"/>
    </row>
    <row r="30344" spans="1:3">
      <c r="C30344" s="41"/>
    </row>
    <row r="30345" spans="1:3">
      <c r="C30345" s="41"/>
    </row>
    <row r="30346" spans="1:3">
      <c r="C30346" s="41"/>
    </row>
    <row r="30347" spans="1:3">
      <c r="C30347" s="41"/>
    </row>
    <row r="30348" spans="1:3">
      <c r="C30348" s="41"/>
    </row>
    <row r="30349" spans="1:3">
      <c r="C30349" s="41"/>
    </row>
    <row r="30350" spans="1:3">
      <c r="C30350" s="41"/>
    </row>
    <row r="30351" spans="1:3">
      <c r="C30351" s="41"/>
    </row>
    <row r="30352" spans="1:3">
      <c r="C30352" s="41"/>
    </row>
    <row r="30353" spans="3:3">
      <c r="C30353" s="41"/>
    </row>
    <row r="30354" spans="3:3">
      <c r="C30354" s="41"/>
    </row>
    <row r="30355" spans="3:3">
      <c r="C30355" s="41"/>
    </row>
    <row r="30356" spans="3:3">
      <c r="C30356" s="41"/>
    </row>
    <row r="30357" spans="3:3">
      <c r="C30357" s="41"/>
    </row>
    <row r="30358" spans="3:3">
      <c r="C30358" s="41"/>
    </row>
    <row r="30359" spans="3:3">
      <c r="C30359" s="41"/>
    </row>
    <row r="30360" spans="3:3">
      <c r="C30360" s="41"/>
    </row>
    <row r="30361" spans="3:3">
      <c r="C30361" s="41"/>
    </row>
    <row r="30362" spans="3:3">
      <c r="C30362" s="41"/>
    </row>
    <row r="30363" spans="3:3">
      <c r="C30363" s="41"/>
    </row>
    <row r="30364" spans="3:3">
      <c r="C30364" s="41"/>
    </row>
    <row r="30365" spans="3:3">
      <c r="C30365" s="41"/>
    </row>
    <row r="30366" spans="3:3">
      <c r="C30366" s="41"/>
    </row>
    <row r="30367" spans="3:3">
      <c r="C30367" s="41"/>
    </row>
    <row r="30368" spans="3:3">
      <c r="C30368" s="41"/>
    </row>
    <row r="30369" spans="3:3">
      <c r="C30369" s="41"/>
    </row>
    <row r="30370" spans="3:3">
      <c r="C30370" s="41"/>
    </row>
    <row r="30371" spans="3:3">
      <c r="C30371" s="41"/>
    </row>
    <row r="30372" spans="3:3">
      <c r="C30372" s="41"/>
    </row>
    <row r="30373" spans="3:3">
      <c r="C30373" s="41"/>
    </row>
    <row r="30374" spans="3:3">
      <c r="C30374" s="41"/>
    </row>
    <row r="30375" spans="3:3">
      <c r="C30375" s="41"/>
    </row>
    <row r="30376" spans="3:3">
      <c r="C30376" s="41"/>
    </row>
    <row r="30377" spans="3:3">
      <c r="C30377" s="41"/>
    </row>
    <row r="30378" spans="3:3">
      <c r="C30378" s="41"/>
    </row>
    <row r="30379" spans="3:3">
      <c r="C30379" s="41"/>
    </row>
    <row r="30380" spans="3:3">
      <c r="C30380" s="41"/>
    </row>
    <row r="30381" spans="3:3">
      <c r="C30381" s="41"/>
    </row>
    <row r="30382" spans="3:3">
      <c r="C30382" s="41"/>
    </row>
    <row r="30383" spans="3:3">
      <c r="C30383" s="41"/>
    </row>
    <row r="30384" spans="3:3">
      <c r="C30384" s="41"/>
    </row>
    <row r="30385" spans="1:3">
      <c r="C30385" s="41"/>
    </row>
    <row r="30386" spans="1:3">
      <c r="C30386" s="41"/>
    </row>
    <row r="30387" spans="1:3">
      <c r="C30387" s="41"/>
    </row>
    <row r="30388" spans="1:3">
      <c r="A30388" s="3"/>
      <c r="C30388" s="41"/>
    </row>
    <row r="30389" spans="1:3">
      <c r="A30389" s="3"/>
      <c r="C30389" s="41"/>
    </row>
    <row r="30390" spans="1:3">
      <c r="A30390" s="3"/>
      <c r="C30390" s="41"/>
    </row>
    <row r="30391" spans="1:3">
      <c r="A30391" s="3"/>
      <c r="C30391" s="41"/>
    </row>
    <row r="30392" spans="1:3">
      <c r="C30392" s="41"/>
    </row>
    <row r="30393" spans="1:3">
      <c r="C30393" s="41"/>
    </row>
    <row r="30394" spans="1:3">
      <c r="C30394" s="41"/>
    </row>
    <row r="30395" spans="1:3">
      <c r="C30395" s="41"/>
    </row>
    <row r="30396" spans="1:3">
      <c r="C30396" s="41"/>
    </row>
    <row r="30397" spans="1:3">
      <c r="C30397" s="41"/>
    </row>
    <row r="30398" spans="1:3">
      <c r="C30398" s="41"/>
    </row>
    <row r="30399" spans="1:3">
      <c r="C30399" s="41"/>
    </row>
    <row r="30400" spans="1:3">
      <c r="C30400" s="41"/>
    </row>
    <row r="30401" spans="3:3">
      <c r="C30401" s="41"/>
    </row>
    <row r="30402" spans="3:3">
      <c r="C30402" s="41"/>
    </row>
    <row r="30403" spans="3:3">
      <c r="C30403" s="41"/>
    </row>
    <row r="30404" spans="3:3">
      <c r="C30404" s="41"/>
    </row>
    <row r="30405" spans="3:3">
      <c r="C30405" s="41"/>
    </row>
    <row r="30406" spans="3:3">
      <c r="C30406" s="41"/>
    </row>
    <row r="30407" spans="3:3">
      <c r="C30407" s="41"/>
    </row>
    <row r="30408" spans="3:3">
      <c r="C30408" s="41"/>
    </row>
    <row r="30409" spans="3:3">
      <c r="C30409" s="41"/>
    </row>
    <row r="30410" spans="3:3">
      <c r="C30410" s="41"/>
    </row>
    <row r="30411" spans="3:3">
      <c r="C30411" s="41"/>
    </row>
    <row r="30412" spans="3:3">
      <c r="C30412" s="41"/>
    </row>
    <row r="30413" spans="3:3">
      <c r="C30413" s="41"/>
    </row>
    <row r="30414" spans="3:3">
      <c r="C30414" s="41"/>
    </row>
    <row r="30415" spans="3:3">
      <c r="C30415" s="41"/>
    </row>
    <row r="30416" spans="3:3">
      <c r="C30416" s="41"/>
    </row>
    <row r="30417" spans="3:3">
      <c r="C30417" s="41"/>
    </row>
    <row r="30418" spans="3:3">
      <c r="C30418" s="41"/>
    </row>
    <row r="30419" spans="3:3">
      <c r="C30419" s="41"/>
    </row>
    <row r="30420" spans="3:3">
      <c r="C30420" s="41"/>
    </row>
    <row r="30421" spans="3:3">
      <c r="C30421" s="41"/>
    </row>
    <row r="30422" spans="3:3">
      <c r="C30422" s="41"/>
    </row>
    <row r="30423" spans="3:3">
      <c r="C30423" s="41"/>
    </row>
    <row r="30424" spans="3:3">
      <c r="C30424" s="41"/>
    </row>
    <row r="30425" spans="3:3">
      <c r="C30425" s="41"/>
    </row>
    <row r="30426" spans="3:3">
      <c r="C30426" s="41"/>
    </row>
    <row r="30427" spans="3:3">
      <c r="C30427" s="41"/>
    </row>
    <row r="30428" spans="3:3">
      <c r="C30428" s="41"/>
    </row>
    <row r="30429" spans="3:3">
      <c r="C30429" s="41"/>
    </row>
    <row r="30430" spans="3:3">
      <c r="C30430" s="41"/>
    </row>
    <row r="30431" spans="3:3">
      <c r="C30431" s="41"/>
    </row>
    <row r="30432" spans="3:3">
      <c r="C30432" s="41"/>
    </row>
    <row r="30433" spans="3:3">
      <c r="C30433" s="41"/>
    </row>
    <row r="30434" spans="3:3">
      <c r="C30434" s="41"/>
    </row>
    <row r="30435" spans="3:3">
      <c r="C30435" s="41"/>
    </row>
    <row r="30436" spans="3:3">
      <c r="C30436" s="41"/>
    </row>
    <row r="30437" spans="3:3">
      <c r="C30437" s="41"/>
    </row>
    <row r="30438" spans="3:3">
      <c r="C30438" s="41"/>
    </row>
    <row r="30439" spans="3:3">
      <c r="C30439" s="41"/>
    </row>
    <row r="30440" spans="3:3">
      <c r="C30440" s="41"/>
    </row>
    <row r="30441" spans="3:3">
      <c r="C30441" s="41"/>
    </row>
    <row r="30442" spans="3:3">
      <c r="C30442" s="41"/>
    </row>
    <row r="30443" spans="3:3">
      <c r="C30443" s="41"/>
    </row>
    <row r="30444" spans="3:3">
      <c r="C30444" s="41"/>
    </row>
    <row r="30445" spans="3:3">
      <c r="C30445" s="41"/>
    </row>
    <row r="30446" spans="3:3">
      <c r="C30446" s="41"/>
    </row>
    <row r="30447" spans="3:3">
      <c r="C30447" s="41"/>
    </row>
    <row r="30448" spans="3:3">
      <c r="C30448" s="41"/>
    </row>
    <row r="30449" spans="3:3">
      <c r="C30449" s="41"/>
    </row>
    <row r="30450" spans="3:3">
      <c r="C30450" s="41"/>
    </row>
    <row r="30451" spans="3:3">
      <c r="C30451" s="41"/>
    </row>
    <row r="30452" spans="3:3">
      <c r="C30452" s="41"/>
    </row>
    <row r="30453" spans="3:3">
      <c r="C30453" s="41"/>
    </row>
    <row r="30454" spans="3:3">
      <c r="C30454" s="41"/>
    </row>
    <row r="30455" spans="3:3">
      <c r="C30455" s="41"/>
    </row>
    <row r="30456" spans="3:3">
      <c r="C30456" s="41"/>
    </row>
    <row r="30457" spans="3:3">
      <c r="C30457" s="41"/>
    </row>
    <row r="30458" spans="3:3">
      <c r="C30458" s="41"/>
    </row>
    <row r="30459" spans="3:3">
      <c r="C30459" s="41"/>
    </row>
    <row r="30460" spans="3:3">
      <c r="C30460" s="41"/>
    </row>
    <row r="30461" spans="3:3">
      <c r="C30461" s="41"/>
    </row>
    <row r="30462" spans="3:3">
      <c r="C30462" s="41"/>
    </row>
    <row r="30463" spans="3:3">
      <c r="C30463" s="41"/>
    </row>
    <row r="30464" spans="3:3">
      <c r="C30464" s="41"/>
    </row>
    <row r="30465" spans="3:3">
      <c r="C30465" s="41"/>
    </row>
    <row r="30466" spans="3:3">
      <c r="C30466" s="41"/>
    </row>
    <row r="30467" spans="3:3">
      <c r="C30467" s="41"/>
    </row>
    <row r="30468" spans="3:3">
      <c r="C30468" s="41"/>
    </row>
    <row r="30469" spans="3:3">
      <c r="C30469" s="41"/>
    </row>
    <row r="30470" spans="3:3">
      <c r="C30470" s="41"/>
    </row>
    <row r="30471" spans="3:3">
      <c r="C30471" s="41"/>
    </row>
    <row r="30472" spans="3:3">
      <c r="C30472" s="41"/>
    </row>
    <row r="30473" spans="3:3">
      <c r="C30473" s="41"/>
    </row>
    <row r="30474" spans="3:3">
      <c r="C30474" s="41"/>
    </row>
    <row r="30475" spans="3:3">
      <c r="C30475" s="41"/>
    </row>
    <row r="30476" spans="3:3">
      <c r="C30476" s="41"/>
    </row>
    <row r="30477" spans="3:3">
      <c r="C30477" s="41"/>
    </row>
    <row r="30478" spans="3:3">
      <c r="C30478" s="41"/>
    </row>
    <row r="30479" spans="3:3">
      <c r="C30479" s="41"/>
    </row>
    <row r="30480" spans="3:3">
      <c r="C30480" s="41"/>
    </row>
    <row r="30481" spans="1:3">
      <c r="C30481" s="41"/>
    </row>
    <row r="30482" spans="1:3">
      <c r="A30482" s="3"/>
      <c r="C30482" s="41"/>
    </row>
    <row r="30483" spans="1:3">
      <c r="C30483" s="41"/>
    </row>
    <row r="30484" spans="1:3">
      <c r="C30484" s="41"/>
    </row>
    <row r="30485" spans="1:3">
      <c r="C30485" s="41"/>
    </row>
    <row r="30486" spans="1:3">
      <c r="C30486" s="41"/>
    </row>
    <row r="30487" spans="1:3">
      <c r="C30487" s="41"/>
    </row>
    <row r="30488" spans="1:3">
      <c r="C30488" s="41"/>
    </row>
    <row r="30489" spans="1:3">
      <c r="C30489" s="41"/>
    </row>
    <row r="30490" spans="1:3">
      <c r="C30490" s="41"/>
    </row>
    <row r="30491" spans="1:3">
      <c r="C30491" s="41"/>
    </row>
    <row r="30492" spans="1:3">
      <c r="C30492" s="41"/>
    </row>
    <row r="30493" spans="1:3">
      <c r="C30493" s="41"/>
    </row>
    <row r="30494" spans="1:3">
      <c r="C30494" s="41"/>
    </row>
    <row r="30495" spans="1:3">
      <c r="C30495" s="41"/>
    </row>
    <row r="30496" spans="1:3">
      <c r="C30496" s="41"/>
    </row>
    <row r="30497" spans="3:3">
      <c r="C30497" s="41"/>
    </row>
    <row r="30498" spans="3:3">
      <c r="C30498" s="41"/>
    </row>
    <row r="30499" spans="3:3">
      <c r="C30499" s="41"/>
    </row>
    <row r="30500" spans="3:3">
      <c r="C30500" s="41"/>
    </row>
    <row r="30501" spans="3:3">
      <c r="C30501" s="41"/>
    </row>
    <row r="30502" spans="3:3">
      <c r="C30502" s="41"/>
    </row>
    <row r="30503" spans="3:3">
      <c r="C30503" s="41"/>
    </row>
    <row r="30504" spans="3:3">
      <c r="C30504" s="41"/>
    </row>
    <row r="30505" spans="3:3">
      <c r="C30505" s="41"/>
    </row>
    <row r="30506" spans="3:3">
      <c r="C30506" s="41"/>
    </row>
    <row r="30507" spans="3:3">
      <c r="C30507" s="41"/>
    </row>
    <row r="30508" spans="3:3">
      <c r="C30508" s="41"/>
    </row>
    <row r="30509" spans="3:3">
      <c r="C30509" s="41"/>
    </row>
    <row r="30510" spans="3:3">
      <c r="C30510" s="41"/>
    </row>
    <row r="30511" spans="3:3">
      <c r="C30511" s="41"/>
    </row>
    <row r="30512" spans="3:3">
      <c r="C30512" s="41"/>
    </row>
    <row r="30513" spans="3:3">
      <c r="C30513" s="41"/>
    </row>
    <row r="30514" spans="3:3">
      <c r="C30514" s="41"/>
    </row>
    <row r="30515" spans="3:3">
      <c r="C30515" s="41"/>
    </row>
    <row r="30516" spans="3:3">
      <c r="C30516" s="41"/>
    </row>
    <row r="30517" spans="3:3">
      <c r="C30517" s="41"/>
    </row>
    <row r="30518" spans="3:3">
      <c r="C30518" s="41"/>
    </row>
    <row r="30519" spans="3:3">
      <c r="C30519" s="41"/>
    </row>
    <row r="30520" spans="3:3">
      <c r="C30520" s="41"/>
    </row>
    <row r="30521" spans="3:3">
      <c r="C30521" s="41"/>
    </row>
    <row r="30522" spans="3:3">
      <c r="C30522" s="41"/>
    </row>
    <row r="30523" spans="3:3">
      <c r="C30523" s="41"/>
    </row>
    <row r="30524" spans="3:3">
      <c r="C30524" s="41"/>
    </row>
    <row r="30525" spans="3:3">
      <c r="C30525" s="41"/>
    </row>
    <row r="30526" spans="3:3">
      <c r="C30526" s="41"/>
    </row>
    <row r="30527" spans="3:3">
      <c r="C30527" s="41"/>
    </row>
    <row r="30528" spans="3:3">
      <c r="C30528" s="41"/>
    </row>
    <row r="30529" spans="3:3">
      <c r="C30529" s="41"/>
    </row>
    <row r="30530" spans="3:3">
      <c r="C30530" s="41"/>
    </row>
    <row r="30531" spans="3:3">
      <c r="C30531" s="41"/>
    </row>
    <row r="30532" spans="3:3">
      <c r="C30532" s="41"/>
    </row>
    <row r="30533" spans="3:3">
      <c r="C30533" s="41"/>
    </row>
    <row r="30534" spans="3:3">
      <c r="C30534" s="41"/>
    </row>
    <row r="30535" spans="3:3">
      <c r="C30535" s="41"/>
    </row>
    <row r="30536" spans="3:3">
      <c r="C30536" s="41"/>
    </row>
    <row r="30537" spans="3:3">
      <c r="C30537" s="41"/>
    </row>
    <row r="30538" spans="3:3">
      <c r="C30538" s="41"/>
    </row>
    <row r="30539" spans="3:3">
      <c r="C30539" s="41"/>
    </row>
    <row r="30540" spans="3:3">
      <c r="C30540" s="41"/>
    </row>
    <row r="30541" spans="3:3">
      <c r="C30541" s="41"/>
    </row>
    <row r="30542" spans="3:3">
      <c r="C30542" s="41"/>
    </row>
    <row r="30543" spans="3:3">
      <c r="C30543" s="41"/>
    </row>
    <row r="30544" spans="3:3">
      <c r="C30544" s="41"/>
    </row>
    <row r="30545" spans="1:3">
      <c r="C30545" s="41"/>
    </row>
    <row r="30546" spans="1:3">
      <c r="C30546" s="41"/>
    </row>
    <row r="30547" spans="1:3">
      <c r="C30547" s="41"/>
    </row>
    <row r="30548" spans="1:3">
      <c r="C30548" s="41"/>
    </row>
    <row r="30549" spans="1:3">
      <c r="C30549" s="41"/>
    </row>
    <row r="30550" spans="1:3">
      <c r="C30550" s="41"/>
    </row>
    <row r="30551" spans="1:3">
      <c r="A30551" s="3"/>
      <c r="C30551" s="41"/>
    </row>
    <row r="30552" spans="1:3">
      <c r="C30552" s="41"/>
    </row>
    <row r="30553" spans="1:3">
      <c r="C30553" s="41"/>
    </row>
    <row r="30554" spans="1:3">
      <c r="C30554" s="41"/>
    </row>
    <row r="30555" spans="1:3">
      <c r="C30555" s="41"/>
    </row>
    <row r="30556" spans="1:3">
      <c r="C30556" s="41"/>
    </row>
    <row r="30557" spans="1:3">
      <c r="C30557" s="41"/>
    </row>
    <row r="30558" spans="1:3">
      <c r="C30558" s="41"/>
    </row>
    <row r="30559" spans="1:3">
      <c r="C30559" s="41"/>
    </row>
    <row r="30560" spans="1:3">
      <c r="C30560" s="41"/>
    </row>
    <row r="30561" spans="3:3">
      <c r="C30561" s="41"/>
    </row>
    <row r="30562" spans="3:3">
      <c r="C30562" s="41"/>
    </row>
    <row r="30563" spans="3:3">
      <c r="C30563" s="41"/>
    </row>
    <row r="30564" spans="3:3">
      <c r="C30564" s="41"/>
    </row>
    <row r="30565" spans="3:3">
      <c r="C30565" s="41"/>
    </row>
    <row r="30566" spans="3:3">
      <c r="C30566" s="41"/>
    </row>
    <row r="30567" spans="3:3">
      <c r="C30567" s="41"/>
    </row>
    <row r="30568" spans="3:3">
      <c r="C30568" s="41"/>
    </row>
    <row r="30569" spans="3:3">
      <c r="C30569" s="41"/>
    </row>
    <row r="30570" spans="3:3">
      <c r="C30570" s="41"/>
    </row>
    <row r="30571" spans="3:3">
      <c r="C30571" s="41"/>
    </row>
    <row r="30572" spans="3:3">
      <c r="C30572" s="41"/>
    </row>
    <row r="30573" spans="3:3">
      <c r="C30573" s="41"/>
    </row>
    <row r="30574" spans="3:3">
      <c r="C30574" s="41"/>
    </row>
    <row r="30575" spans="3:3">
      <c r="C30575" s="41"/>
    </row>
    <row r="30576" spans="3:3">
      <c r="C30576" s="41"/>
    </row>
    <row r="30577" spans="1:3">
      <c r="C30577" s="41"/>
    </row>
    <row r="30578" spans="1:3">
      <c r="A30578" s="3"/>
      <c r="C30578" s="41"/>
    </row>
    <row r="30579" spans="1:3">
      <c r="C30579" s="41"/>
    </row>
    <row r="30580" spans="1:3">
      <c r="C30580" s="41"/>
    </row>
    <row r="30581" spans="1:3">
      <c r="C30581" s="41"/>
    </row>
    <row r="30582" spans="1:3">
      <c r="C30582" s="41"/>
    </row>
    <row r="30583" spans="1:3">
      <c r="C30583" s="41"/>
    </row>
    <row r="30584" spans="1:3">
      <c r="C30584" s="41"/>
    </row>
    <row r="30585" spans="1:3">
      <c r="C30585" s="41"/>
    </row>
    <row r="30586" spans="1:3">
      <c r="C30586" s="41"/>
    </row>
    <row r="30587" spans="1:3">
      <c r="C30587" s="41"/>
    </row>
    <row r="30588" spans="1:3">
      <c r="C30588" s="41"/>
    </row>
    <row r="30589" spans="1:3">
      <c r="C30589" s="41"/>
    </row>
    <row r="30590" spans="1:3">
      <c r="C30590" s="41"/>
    </row>
    <row r="30591" spans="1:3">
      <c r="C30591" s="41"/>
    </row>
    <row r="30592" spans="1:3">
      <c r="C30592" s="41"/>
    </row>
    <row r="30593" spans="1:3">
      <c r="C30593" s="41"/>
    </row>
    <row r="30594" spans="1:3">
      <c r="C30594" s="41"/>
    </row>
    <row r="30595" spans="1:3">
      <c r="C30595" s="41"/>
    </row>
    <row r="30596" spans="1:3">
      <c r="C30596" s="41"/>
    </row>
    <row r="30597" spans="1:3">
      <c r="C30597" s="41"/>
    </row>
    <row r="30598" spans="1:3">
      <c r="C30598" s="41"/>
    </row>
    <row r="30599" spans="1:3">
      <c r="C30599" s="41"/>
    </row>
    <row r="30600" spans="1:3">
      <c r="C30600" s="41"/>
    </row>
    <row r="30601" spans="1:3">
      <c r="C30601" s="41"/>
    </row>
    <row r="30602" spans="1:3">
      <c r="A30602" s="3"/>
      <c r="C30602" s="41"/>
    </row>
    <row r="30603" spans="1:3">
      <c r="C30603" s="41"/>
    </row>
    <row r="30604" spans="1:3">
      <c r="C30604" s="41"/>
    </row>
    <row r="30605" spans="1:3">
      <c r="C30605" s="41"/>
    </row>
    <row r="30606" spans="1:3">
      <c r="C30606" s="41"/>
    </row>
    <row r="30607" spans="1:3">
      <c r="C30607" s="41"/>
    </row>
    <row r="30608" spans="1:3">
      <c r="C30608" s="41"/>
    </row>
    <row r="30609" spans="3:3">
      <c r="C30609" s="41"/>
    </row>
    <row r="30610" spans="3:3">
      <c r="C30610" s="41"/>
    </row>
    <row r="30611" spans="3:3">
      <c r="C30611" s="41"/>
    </row>
    <row r="30612" spans="3:3">
      <c r="C30612" s="41"/>
    </row>
    <row r="30613" spans="3:3">
      <c r="C30613" s="41"/>
    </row>
    <row r="30614" spans="3:3">
      <c r="C30614" s="41"/>
    </row>
    <row r="30615" spans="3:3">
      <c r="C30615" s="41"/>
    </row>
    <row r="30616" spans="3:3">
      <c r="C30616" s="41"/>
    </row>
    <row r="30617" spans="3:3">
      <c r="C30617" s="41"/>
    </row>
    <row r="30618" spans="3:3">
      <c r="C30618" s="41"/>
    </row>
    <row r="30619" spans="3:3">
      <c r="C30619" s="41"/>
    </row>
    <row r="30620" spans="3:3">
      <c r="C30620" s="41"/>
    </row>
    <row r="30621" spans="3:3">
      <c r="C30621" s="41"/>
    </row>
    <row r="30622" spans="3:3">
      <c r="C30622" s="41"/>
    </row>
    <row r="30623" spans="3:3">
      <c r="C30623" s="41"/>
    </row>
    <row r="30624" spans="3:3">
      <c r="C30624" s="41"/>
    </row>
    <row r="30625" spans="3:3">
      <c r="C30625" s="41"/>
    </row>
    <row r="30626" spans="3:3">
      <c r="C30626" s="41"/>
    </row>
    <row r="30627" spans="3:3">
      <c r="C30627" s="41"/>
    </row>
    <row r="30628" spans="3:3">
      <c r="C30628" s="41"/>
    </row>
    <row r="30629" spans="3:3">
      <c r="C30629" s="41"/>
    </row>
    <row r="30630" spans="3:3">
      <c r="C30630" s="41"/>
    </row>
    <row r="30631" spans="3:3">
      <c r="C30631" s="41"/>
    </row>
    <row r="30632" spans="3:3">
      <c r="C30632" s="41"/>
    </row>
    <row r="30633" spans="3:3">
      <c r="C30633" s="41"/>
    </row>
    <row r="30634" spans="3:3">
      <c r="C30634" s="41"/>
    </row>
    <row r="30635" spans="3:3">
      <c r="C30635" s="41"/>
    </row>
    <row r="30636" spans="3:3">
      <c r="C30636" s="41"/>
    </row>
    <row r="30637" spans="3:3">
      <c r="C30637" s="41"/>
    </row>
    <row r="30638" spans="3:3">
      <c r="C30638" s="41"/>
    </row>
    <row r="30639" spans="3:3">
      <c r="C30639" s="41"/>
    </row>
    <row r="30640" spans="3:3">
      <c r="C30640" s="41"/>
    </row>
    <row r="30641" spans="3:3">
      <c r="C30641" s="41"/>
    </row>
    <row r="30642" spans="3:3">
      <c r="C30642" s="41"/>
    </row>
    <row r="30643" spans="3:3">
      <c r="C30643" s="41"/>
    </row>
    <row r="30644" spans="3:3">
      <c r="C30644" s="41"/>
    </row>
    <row r="30645" spans="3:3">
      <c r="C30645" s="41"/>
    </row>
    <row r="30646" spans="3:3">
      <c r="C30646" s="41"/>
    </row>
    <row r="30647" spans="3:3">
      <c r="C30647" s="41"/>
    </row>
    <row r="30648" spans="3:3">
      <c r="C30648" s="41"/>
    </row>
    <row r="30649" spans="3:3">
      <c r="C30649" s="41"/>
    </row>
    <row r="30650" spans="3:3">
      <c r="C30650" s="41"/>
    </row>
    <row r="30651" spans="3:3">
      <c r="C30651" s="41"/>
    </row>
    <row r="30652" spans="3:3">
      <c r="C30652" s="41"/>
    </row>
    <row r="30653" spans="3:3">
      <c r="C30653" s="41"/>
    </row>
    <row r="30654" spans="3:3">
      <c r="C30654" s="41"/>
    </row>
    <row r="30655" spans="3:3">
      <c r="C30655" s="41"/>
    </row>
    <row r="30656" spans="3:3">
      <c r="C30656" s="41"/>
    </row>
    <row r="30657" spans="3:3">
      <c r="C30657" s="41"/>
    </row>
    <row r="30658" spans="3:3">
      <c r="C30658" s="41"/>
    </row>
    <row r="30659" spans="3:3">
      <c r="C30659" s="41"/>
    </row>
    <row r="30660" spans="3:3">
      <c r="C30660" s="41"/>
    </row>
    <row r="30661" spans="3:3">
      <c r="C30661" s="41"/>
    </row>
    <row r="30662" spans="3:3">
      <c r="C30662" s="41"/>
    </row>
    <row r="30663" spans="3:3">
      <c r="C30663" s="41"/>
    </row>
    <row r="30664" spans="3:3">
      <c r="C30664" s="41"/>
    </row>
    <row r="30665" spans="3:3">
      <c r="C30665" s="41"/>
    </row>
    <row r="30666" spans="3:3">
      <c r="C30666" s="41"/>
    </row>
    <row r="30667" spans="3:3">
      <c r="C30667" s="41"/>
    </row>
    <row r="30668" spans="3:3">
      <c r="C30668" s="41"/>
    </row>
    <row r="30669" spans="3:3">
      <c r="C30669" s="41"/>
    </row>
    <row r="30670" spans="3:3">
      <c r="C30670" s="41"/>
    </row>
    <row r="30671" spans="3:3">
      <c r="C30671" s="41"/>
    </row>
    <row r="30672" spans="3:3">
      <c r="C30672" s="41"/>
    </row>
    <row r="30673" spans="3:3">
      <c r="C30673" s="41"/>
    </row>
    <row r="30674" spans="3:3">
      <c r="C30674" s="41"/>
    </row>
    <row r="30675" spans="3:3">
      <c r="C30675" s="41"/>
    </row>
    <row r="30676" spans="3:3">
      <c r="C30676" s="41"/>
    </row>
    <row r="30677" spans="3:3">
      <c r="C30677" s="41"/>
    </row>
    <row r="30678" spans="3:3">
      <c r="C30678" s="41"/>
    </row>
    <row r="30679" spans="3:3">
      <c r="C30679" s="41"/>
    </row>
    <row r="30680" spans="3:3">
      <c r="C30680" s="41"/>
    </row>
    <row r="30681" spans="3:3">
      <c r="C30681" s="41"/>
    </row>
    <row r="30682" spans="3:3">
      <c r="C30682" s="41"/>
    </row>
    <row r="30683" spans="3:3">
      <c r="C30683" s="41"/>
    </row>
    <row r="30684" spans="3:3">
      <c r="C30684" s="41"/>
    </row>
    <row r="30685" spans="3:3">
      <c r="C30685" s="41"/>
    </row>
    <row r="30686" spans="3:3">
      <c r="C30686" s="41"/>
    </row>
    <row r="30687" spans="3:3">
      <c r="C30687" s="41"/>
    </row>
    <row r="30688" spans="3:3">
      <c r="C30688" s="41"/>
    </row>
    <row r="30689" spans="3:3">
      <c r="C30689" s="41"/>
    </row>
    <row r="30690" spans="3:3">
      <c r="C30690" s="41"/>
    </row>
    <row r="30691" spans="3:3">
      <c r="C30691" s="41"/>
    </row>
    <row r="30692" spans="3:3">
      <c r="C30692" s="41"/>
    </row>
    <row r="30693" spans="3:3">
      <c r="C30693" s="41"/>
    </row>
    <row r="30694" spans="3:3">
      <c r="C30694" s="41"/>
    </row>
    <row r="30695" spans="3:3">
      <c r="C30695" s="41"/>
    </row>
    <row r="30696" spans="3:3">
      <c r="C30696" s="41"/>
    </row>
    <row r="30697" spans="3:3">
      <c r="C30697" s="41"/>
    </row>
    <row r="30698" spans="3:3">
      <c r="C30698" s="41"/>
    </row>
    <row r="30699" spans="3:3">
      <c r="C30699" s="41"/>
    </row>
    <row r="30700" spans="3:3">
      <c r="C30700" s="41"/>
    </row>
    <row r="30701" spans="3:3">
      <c r="C30701" s="41"/>
    </row>
    <row r="30702" spans="3:3">
      <c r="C30702" s="41"/>
    </row>
    <row r="30703" spans="3:3">
      <c r="C30703" s="41"/>
    </row>
    <row r="30704" spans="3:3">
      <c r="C30704" s="41"/>
    </row>
    <row r="30705" spans="1:3">
      <c r="C30705" s="41"/>
    </row>
    <row r="30706" spans="1:3">
      <c r="C30706" s="41"/>
    </row>
    <row r="30707" spans="1:3">
      <c r="C30707" s="41"/>
    </row>
    <row r="30708" spans="1:3">
      <c r="C30708" s="41"/>
    </row>
    <row r="30709" spans="1:3">
      <c r="C30709" s="41"/>
    </row>
    <row r="30710" spans="1:3">
      <c r="C30710" s="41"/>
    </row>
    <row r="30711" spans="1:3">
      <c r="C30711" s="41"/>
    </row>
    <row r="30712" spans="1:3">
      <c r="C30712" s="41"/>
    </row>
    <row r="30713" spans="1:3">
      <c r="C30713" s="41"/>
    </row>
    <row r="30714" spans="1:3">
      <c r="C30714" s="41"/>
    </row>
    <row r="30715" spans="1:3">
      <c r="C30715" s="41"/>
    </row>
    <row r="30716" spans="1:3">
      <c r="C30716" s="41"/>
    </row>
    <row r="30717" spans="1:3">
      <c r="C30717" s="41"/>
    </row>
    <row r="30718" spans="1:3">
      <c r="A30718" s="3"/>
      <c r="C30718" s="41"/>
    </row>
    <row r="30719" spans="1:3">
      <c r="A30719" s="3"/>
      <c r="C30719" s="41"/>
    </row>
    <row r="30720" spans="1:3">
      <c r="A30720" s="3"/>
      <c r="C30720" s="41"/>
    </row>
    <row r="30721" spans="3:3">
      <c r="C30721" s="41"/>
    </row>
    <row r="30722" spans="3:3">
      <c r="C30722" s="41"/>
    </row>
    <row r="30723" spans="3:3">
      <c r="C30723" s="41"/>
    </row>
    <row r="30724" spans="3:3">
      <c r="C30724" s="41"/>
    </row>
    <row r="30725" spans="3:3">
      <c r="C30725" s="41"/>
    </row>
    <row r="30726" spans="3:3">
      <c r="C30726" s="41"/>
    </row>
    <row r="30727" spans="3:3">
      <c r="C30727" s="41"/>
    </row>
    <row r="30728" spans="3:3">
      <c r="C30728" s="41"/>
    </row>
    <row r="30729" spans="3:3">
      <c r="C30729" s="41"/>
    </row>
    <row r="30730" spans="3:3">
      <c r="C30730" s="41"/>
    </row>
    <row r="30731" spans="3:3">
      <c r="C30731" s="41"/>
    </row>
    <row r="30732" spans="3:3">
      <c r="C30732" s="41"/>
    </row>
    <row r="30733" spans="3:3">
      <c r="C30733" s="41"/>
    </row>
    <row r="30734" spans="3:3">
      <c r="C30734" s="41"/>
    </row>
    <row r="30735" spans="3:3">
      <c r="C30735" s="41"/>
    </row>
    <row r="30736" spans="3:3">
      <c r="C30736" s="41"/>
    </row>
    <row r="30737" spans="3:3">
      <c r="C30737" s="41"/>
    </row>
    <row r="30738" spans="3:3">
      <c r="C30738" s="41"/>
    </row>
    <row r="30739" spans="3:3">
      <c r="C30739" s="41"/>
    </row>
    <row r="30740" spans="3:3">
      <c r="C30740" s="41"/>
    </row>
    <row r="30741" spans="3:3">
      <c r="C30741" s="41"/>
    </row>
    <row r="30742" spans="3:3">
      <c r="C30742" s="41"/>
    </row>
    <row r="30743" spans="3:3">
      <c r="C30743" s="41"/>
    </row>
    <row r="30744" spans="3:3">
      <c r="C30744" s="41"/>
    </row>
    <row r="30745" spans="3:3">
      <c r="C30745" s="41"/>
    </row>
    <row r="30746" spans="3:3">
      <c r="C30746" s="41"/>
    </row>
    <row r="30747" spans="3:3">
      <c r="C30747" s="41"/>
    </row>
    <row r="30748" spans="3:3">
      <c r="C30748" s="41"/>
    </row>
    <row r="30749" spans="3:3">
      <c r="C30749" s="41"/>
    </row>
    <row r="30750" spans="3:3">
      <c r="C30750" s="41"/>
    </row>
    <row r="30751" spans="3:3">
      <c r="C30751" s="41"/>
    </row>
    <row r="30752" spans="3:3">
      <c r="C30752" s="41"/>
    </row>
    <row r="30753" spans="3:3">
      <c r="C30753" s="41"/>
    </row>
    <row r="30754" spans="3:3">
      <c r="C30754" s="41"/>
    </row>
    <row r="30755" spans="3:3">
      <c r="C30755" s="41"/>
    </row>
    <row r="30756" spans="3:3">
      <c r="C30756" s="41"/>
    </row>
    <row r="30757" spans="3:3">
      <c r="C30757" s="41"/>
    </row>
    <row r="30758" spans="3:3">
      <c r="C30758" s="41"/>
    </row>
    <row r="30759" spans="3:3">
      <c r="C30759" s="41"/>
    </row>
    <row r="30760" spans="3:3">
      <c r="C30760" s="41"/>
    </row>
    <row r="30761" spans="3:3">
      <c r="C30761" s="41"/>
    </row>
    <row r="30762" spans="3:3">
      <c r="C30762" s="41"/>
    </row>
    <row r="30763" spans="3:3">
      <c r="C30763" s="41"/>
    </row>
    <row r="30764" spans="3:3">
      <c r="C30764" s="41"/>
    </row>
    <row r="30765" spans="3:3">
      <c r="C30765" s="41"/>
    </row>
    <row r="30766" spans="3:3">
      <c r="C30766" s="41"/>
    </row>
    <row r="30767" spans="3:3">
      <c r="C30767" s="41"/>
    </row>
    <row r="30768" spans="3:3">
      <c r="C30768" s="41"/>
    </row>
    <row r="30769" spans="3:3">
      <c r="C30769" s="41"/>
    </row>
    <row r="30770" spans="3:3">
      <c r="C30770" s="41"/>
    </row>
    <row r="30771" spans="3:3">
      <c r="C30771" s="41"/>
    </row>
    <row r="30772" spans="3:3">
      <c r="C30772" s="41"/>
    </row>
    <row r="30773" spans="3:3">
      <c r="C30773" s="41"/>
    </row>
    <row r="30774" spans="3:3">
      <c r="C30774" s="41"/>
    </row>
    <row r="30775" spans="3:3">
      <c r="C30775" s="41"/>
    </row>
    <row r="30776" spans="3:3">
      <c r="C30776" s="41"/>
    </row>
    <row r="30777" spans="3:3">
      <c r="C30777" s="41"/>
    </row>
    <row r="30778" spans="3:3">
      <c r="C30778" s="41"/>
    </row>
    <row r="30779" spans="3:3">
      <c r="C30779" s="41"/>
    </row>
    <row r="30780" spans="3:3">
      <c r="C30780" s="41"/>
    </row>
    <row r="30781" spans="3:3">
      <c r="C30781" s="41"/>
    </row>
    <row r="30782" spans="3:3">
      <c r="C30782" s="41"/>
    </row>
    <row r="30783" spans="3:3">
      <c r="C30783" s="41"/>
    </row>
    <row r="30784" spans="3:3">
      <c r="C30784" s="41"/>
    </row>
    <row r="30785" spans="3:3">
      <c r="C30785" s="41"/>
    </row>
    <row r="30786" spans="3:3">
      <c r="C30786" s="41"/>
    </row>
    <row r="30787" spans="3:3">
      <c r="C30787" s="41"/>
    </row>
    <row r="30788" spans="3:3">
      <c r="C30788" s="41"/>
    </row>
    <row r="30789" spans="3:3">
      <c r="C30789" s="41"/>
    </row>
    <row r="30790" spans="3:3">
      <c r="C30790" s="41"/>
    </row>
    <row r="30791" spans="3:3">
      <c r="C30791" s="41"/>
    </row>
    <row r="30792" spans="3:3">
      <c r="C30792" s="41"/>
    </row>
    <row r="30793" spans="3:3">
      <c r="C30793" s="41"/>
    </row>
    <row r="30794" spans="3:3">
      <c r="C30794" s="41"/>
    </row>
    <row r="30795" spans="3:3">
      <c r="C30795" s="41"/>
    </row>
    <row r="30796" spans="3:3">
      <c r="C30796" s="41"/>
    </row>
    <row r="30797" spans="3:3">
      <c r="C30797" s="41"/>
    </row>
    <row r="30798" spans="3:3">
      <c r="C30798" s="41"/>
    </row>
    <row r="30799" spans="3:3">
      <c r="C30799" s="41"/>
    </row>
    <row r="30800" spans="3:3">
      <c r="C30800" s="41"/>
    </row>
    <row r="30801" spans="3:3">
      <c r="C30801" s="41"/>
    </row>
    <row r="30802" spans="3:3">
      <c r="C30802" s="41"/>
    </row>
    <row r="30803" spans="3:3">
      <c r="C30803" s="41"/>
    </row>
    <row r="30804" spans="3:3">
      <c r="C30804" s="41"/>
    </row>
    <row r="30805" spans="3:3">
      <c r="C30805" s="41"/>
    </row>
    <row r="30806" spans="3:3">
      <c r="C30806" s="41"/>
    </row>
    <row r="30807" spans="3:3">
      <c r="C30807" s="41"/>
    </row>
    <row r="30808" spans="3:3">
      <c r="C30808" s="41"/>
    </row>
    <row r="30809" spans="3:3">
      <c r="C30809" s="41"/>
    </row>
    <row r="30810" spans="3:3">
      <c r="C30810" s="41"/>
    </row>
    <row r="30811" spans="3:3">
      <c r="C30811" s="41"/>
    </row>
    <row r="30812" spans="3:3">
      <c r="C30812" s="41"/>
    </row>
    <row r="30813" spans="3:3">
      <c r="C30813" s="41"/>
    </row>
    <row r="30814" spans="3:3">
      <c r="C30814" s="41"/>
    </row>
    <row r="30815" spans="3:3">
      <c r="C30815" s="41"/>
    </row>
    <row r="30816" spans="3:3">
      <c r="C30816" s="41"/>
    </row>
    <row r="30817" spans="3:3">
      <c r="C30817" s="41"/>
    </row>
    <row r="30818" spans="3:3">
      <c r="C30818" s="41"/>
    </row>
    <row r="30819" spans="3:3">
      <c r="C30819" s="41"/>
    </row>
    <row r="30820" spans="3:3">
      <c r="C30820" s="41"/>
    </row>
    <row r="30821" spans="3:3">
      <c r="C30821" s="41"/>
    </row>
    <row r="30822" spans="3:3">
      <c r="C30822" s="41"/>
    </row>
    <row r="30823" spans="3:3">
      <c r="C30823" s="41"/>
    </row>
    <row r="30824" spans="3:3">
      <c r="C30824" s="41"/>
    </row>
    <row r="30825" spans="3:3">
      <c r="C30825" s="41"/>
    </row>
    <row r="30826" spans="3:3">
      <c r="C30826" s="41"/>
    </row>
    <row r="30827" spans="3:3">
      <c r="C30827" s="41"/>
    </row>
    <row r="30828" spans="3:3">
      <c r="C30828" s="41"/>
    </row>
    <row r="30829" spans="3:3">
      <c r="C30829" s="41"/>
    </row>
    <row r="30830" spans="3:3">
      <c r="C30830" s="41"/>
    </row>
    <row r="30831" spans="3:3">
      <c r="C30831" s="41"/>
    </row>
    <row r="30832" spans="3:3">
      <c r="C30832" s="41"/>
    </row>
    <row r="30833" spans="1:3">
      <c r="C30833" s="41"/>
    </row>
    <row r="30834" spans="1:3">
      <c r="C30834" s="41"/>
    </row>
    <row r="30835" spans="1:3">
      <c r="C30835" s="41"/>
    </row>
    <row r="30836" spans="1:3">
      <c r="C30836" s="41"/>
    </row>
    <row r="30837" spans="1:3">
      <c r="C30837" s="41"/>
    </row>
    <row r="30838" spans="1:3">
      <c r="C30838" s="41"/>
    </row>
    <row r="30839" spans="1:3">
      <c r="C30839" s="41"/>
    </row>
    <row r="30840" spans="1:3">
      <c r="C30840" s="41"/>
    </row>
    <row r="30841" spans="1:3">
      <c r="A30841" s="3"/>
      <c r="C30841" s="41"/>
    </row>
    <row r="30842" spans="1:3">
      <c r="C30842" s="41"/>
    </row>
    <row r="30843" spans="1:3">
      <c r="C30843" s="41"/>
    </row>
    <row r="30844" spans="1:3">
      <c r="C30844" s="41"/>
    </row>
    <row r="30845" spans="1:3">
      <c r="C30845" s="41"/>
    </row>
    <row r="30846" spans="1:3">
      <c r="C30846" s="41"/>
    </row>
    <row r="30847" spans="1:3">
      <c r="C30847" s="41"/>
    </row>
    <row r="30848" spans="1:3">
      <c r="C30848" s="41"/>
    </row>
    <row r="30849" spans="3:3">
      <c r="C30849" s="41"/>
    </row>
    <row r="30850" spans="3:3">
      <c r="C30850" s="41"/>
    </row>
    <row r="30851" spans="3:3">
      <c r="C30851" s="41"/>
    </row>
    <row r="30852" spans="3:3">
      <c r="C30852" s="41"/>
    </row>
    <row r="30853" spans="3:3">
      <c r="C30853" s="41"/>
    </row>
    <row r="30854" spans="3:3">
      <c r="C30854" s="41"/>
    </row>
    <row r="30855" spans="3:3">
      <c r="C30855" s="41"/>
    </row>
    <row r="30856" spans="3:3">
      <c r="C30856" s="41"/>
    </row>
    <row r="30857" spans="3:3">
      <c r="C30857" s="41"/>
    </row>
    <row r="30858" spans="3:3">
      <c r="C30858" s="41"/>
    </row>
    <row r="30859" spans="3:3">
      <c r="C30859" s="41"/>
    </row>
    <row r="30860" spans="3:3">
      <c r="C30860" s="41"/>
    </row>
    <row r="30861" spans="3:3">
      <c r="C30861" s="41"/>
    </row>
    <row r="30862" spans="3:3">
      <c r="C30862" s="41"/>
    </row>
    <row r="30863" spans="3:3">
      <c r="C30863" s="41"/>
    </row>
    <row r="30864" spans="3:3">
      <c r="C30864" s="41"/>
    </row>
    <row r="30865" spans="3:3">
      <c r="C30865" s="41"/>
    </row>
    <row r="30866" spans="3:3">
      <c r="C30866" s="41"/>
    </row>
    <row r="30867" spans="3:3">
      <c r="C30867" s="41"/>
    </row>
    <row r="30868" spans="3:3">
      <c r="C30868" s="41"/>
    </row>
    <row r="30869" spans="3:3">
      <c r="C30869" s="41"/>
    </row>
    <row r="30870" spans="3:3">
      <c r="C30870" s="41"/>
    </row>
    <row r="30871" spans="3:3">
      <c r="C30871" s="41"/>
    </row>
    <row r="30872" spans="3:3">
      <c r="C30872" s="41"/>
    </row>
    <row r="30873" spans="3:3">
      <c r="C30873" s="41"/>
    </row>
    <row r="30874" spans="3:3">
      <c r="C30874" s="41"/>
    </row>
    <row r="30875" spans="3:3">
      <c r="C30875" s="41"/>
    </row>
    <row r="30876" spans="3:3">
      <c r="C30876" s="41"/>
    </row>
    <row r="30877" spans="3:3">
      <c r="C30877" s="41"/>
    </row>
    <row r="30878" spans="3:3">
      <c r="C30878" s="41"/>
    </row>
    <row r="30879" spans="3:3">
      <c r="C30879" s="41"/>
    </row>
    <row r="30880" spans="3:3">
      <c r="C30880" s="41"/>
    </row>
    <row r="30881" spans="3:3">
      <c r="C30881" s="41"/>
    </row>
    <row r="30882" spans="3:3">
      <c r="C30882" s="41"/>
    </row>
    <row r="30883" spans="3:3">
      <c r="C30883" s="41"/>
    </row>
    <row r="30884" spans="3:3">
      <c r="C30884" s="41"/>
    </row>
    <row r="30885" spans="3:3">
      <c r="C30885" s="41"/>
    </row>
    <row r="30886" spans="3:3">
      <c r="C30886" s="41"/>
    </row>
    <row r="30887" spans="3:3">
      <c r="C30887" s="41"/>
    </row>
    <row r="30888" spans="3:3">
      <c r="C30888" s="41"/>
    </row>
    <row r="30889" spans="3:3">
      <c r="C30889" s="41"/>
    </row>
    <row r="30890" spans="3:3">
      <c r="C30890" s="41"/>
    </row>
    <row r="30891" spans="3:3">
      <c r="C30891" s="41"/>
    </row>
    <row r="30892" spans="3:3">
      <c r="C30892" s="41"/>
    </row>
    <row r="30893" spans="3:3">
      <c r="C30893" s="41"/>
    </row>
    <row r="30894" spans="3:3">
      <c r="C30894" s="41"/>
    </row>
    <row r="30895" spans="3:3">
      <c r="C30895" s="41"/>
    </row>
    <row r="30896" spans="3:3">
      <c r="C30896" s="41"/>
    </row>
    <row r="30897" spans="3:3">
      <c r="C30897" s="41"/>
    </row>
    <row r="30898" spans="3:3">
      <c r="C30898" s="41"/>
    </row>
    <row r="30899" spans="3:3">
      <c r="C30899" s="41"/>
    </row>
    <row r="30900" spans="3:3">
      <c r="C30900" s="41"/>
    </row>
    <row r="30901" spans="3:3">
      <c r="C30901" s="41"/>
    </row>
    <row r="30902" spans="3:3">
      <c r="C30902" s="41"/>
    </row>
    <row r="30903" spans="3:3">
      <c r="C30903" s="41"/>
    </row>
    <row r="30904" spans="3:3">
      <c r="C30904" s="41"/>
    </row>
    <row r="30905" spans="3:3">
      <c r="C30905" s="41"/>
    </row>
    <row r="30906" spans="3:3">
      <c r="C30906" s="41"/>
    </row>
    <row r="30907" spans="3:3">
      <c r="C30907" s="41"/>
    </row>
    <row r="30908" spans="3:3">
      <c r="C30908" s="41"/>
    </row>
    <row r="30909" spans="3:3">
      <c r="C30909" s="41"/>
    </row>
    <row r="30910" spans="3:3">
      <c r="C30910" s="41"/>
    </row>
    <row r="30911" spans="3:3">
      <c r="C30911" s="41"/>
    </row>
    <row r="30912" spans="3:3">
      <c r="C30912" s="41"/>
    </row>
    <row r="30913" spans="3:3">
      <c r="C30913" s="41"/>
    </row>
    <row r="30914" spans="3:3">
      <c r="C30914" s="41"/>
    </row>
    <row r="30915" spans="3:3">
      <c r="C30915" s="41"/>
    </row>
    <row r="30916" spans="3:3">
      <c r="C30916" s="41"/>
    </row>
    <row r="30917" spans="3:3">
      <c r="C30917" s="41"/>
    </row>
    <row r="30918" spans="3:3">
      <c r="C30918" s="41"/>
    </row>
    <row r="30919" spans="3:3">
      <c r="C30919" s="41"/>
    </row>
    <row r="30920" spans="3:3">
      <c r="C30920" s="41"/>
    </row>
    <row r="30921" spans="3:3">
      <c r="C30921" s="41"/>
    </row>
    <row r="30922" spans="3:3">
      <c r="C30922" s="41"/>
    </row>
    <row r="30923" spans="3:3">
      <c r="C30923" s="41"/>
    </row>
    <row r="30924" spans="3:3">
      <c r="C30924" s="41"/>
    </row>
    <row r="30925" spans="3:3">
      <c r="C30925" s="41"/>
    </row>
    <row r="30926" spans="3:3">
      <c r="C30926" s="41"/>
    </row>
    <row r="30927" spans="3:3">
      <c r="C30927" s="41"/>
    </row>
    <row r="30928" spans="3:3">
      <c r="C30928" s="41"/>
    </row>
    <row r="30929" spans="3:3">
      <c r="C30929" s="41"/>
    </row>
    <row r="30930" spans="3:3">
      <c r="C30930" s="41"/>
    </row>
    <row r="30931" spans="3:3">
      <c r="C30931" s="41"/>
    </row>
    <row r="30932" spans="3:3">
      <c r="C30932" s="41"/>
    </row>
    <row r="30933" spans="3:3">
      <c r="C30933" s="41"/>
    </row>
    <row r="30934" spans="3:3">
      <c r="C30934" s="41"/>
    </row>
    <row r="30935" spans="3:3">
      <c r="C30935" s="41"/>
    </row>
    <row r="30936" spans="3:3">
      <c r="C30936" s="41"/>
    </row>
    <row r="30937" spans="3:3">
      <c r="C30937" s="41"/>
    </row>
    <row r="30938" spans="3:3">
      <c r="C30938" s="41"/>
    </row>
    <row r="30939" spans="3:3">
      <c r="C30939" s="41"/>
    </row>
    <row r="30940" spans="3:3">
      <c r="C30940" s="41"/>
    </row>
    <row r="30941" spans="3:3">
      <c r="C30941" s="41"/>
    </row>
    <row r="30942" spans="3:3">
      <c r="C30942" s="41"/>
    </row>
    <row r="30943" spans="3:3">
      <c r="C30943" s="41"/>
    </row>
    <row r="30944" spans="3:3">
      <c r="C30944" s="41"/>
    </row>
    <row r="30945" spans="1:3">
      <c r="C30945" s="41"/>
    </row>
    <row r="30946" spans="1:3">
      <c r="C30946" s="41"/>
    </row>
    <row r="30947" spans="1:3">
      <c r="C30947" s="41"/>
    </row>
    <row r="30948" spans="1:3">
      <c r="C30948" s="41"/>
    </row>
    <row r="30949" spans="1:3">
      <c r="C30949" s="41"/>
    </row>
    <row r="30950" spans="1:3">
      <c r="C30950" s="41"/>
    </row>
    <row r="30951" spans="1:3">
      <c r="C30951" s="41"/>
    </row>
    <row r="30952" spans="1:3">
      <c r="C30952" s="41"/>
    </row>
    <row r="30953" spans="1:3">
      <c r="C30953" s="41"/>
    </row>
    <row r="30954" spans="1:3">
      <c r="C30954" s="41"/>
    </row>
    <row r="30955" spans="1:3">
      <c r="C30955" s="41"/>
    </row>
    <row r="30956" spans="1:3">
      <c r="A30956" s="3"/>
      <c r="C30956" s="41"/>
    </row>
    <row r="30957" spans="1:3">
      <c r="C30957" s="41"/>
    </row>
    <row r="30958" spans="1:3">
      <c r="C30958" s="41"/>
    </row>
    <row r="30959" spans="1:3">
      <c r="C30959" s="41"/>
    </row>
    <row r="30960" spans="1:3">
      <c r="C30960" s="41"/>
    </row>
    <row r="30961" spans="3:3">
      <c r="C30961" s="41"/>
    </row>
    <row r="30962" spans="3:3">
      <c r="C30962" s="41"/>
    </row>
    <row r="30963" spans="3:3">
      <c r="C30963" s="41"/>
    </row>
    <row r="30964" spans="3:3">
      <c r="C30964" s="41"/>
    </row>
    <row r="30965" spans="3:3">
      <c r="C30965" s="41"/>
    </row>
    <row r="30966" spans="3:3">
      <c r="C30966" s="41"/>
    </row>
    <row r="30967" spans="3:3">
      <c r="C30967" s="41"/>
    </row>
    <row r="30968" spans="3:3">
      <c r="C30968" s="41"/>
    </row>
    <row r="30969" spans="3:3">
      <c r="C30969" s="41"/>
    </row>
    <row r="30970" spans="3:3">
      <c r="C30970" s="41"/>
    </row>
    <row r="30971" spans="3:3">
      <c r="C30971" s="41"/>
    </row>
    <row r="30972" spans="3:3">
      <c r="C30972" s="41"/>
    </row>
    <row r="30973" spans="3:3">
      <c r="C30973" s="41"/>
    </row>
    <row r="30974" spans="3:3">
      <c r="C30974" s="41"/>
    </row>
    <row r="30975" spans="3:3">
      <c r="C30975" s="41"/>
    </row>
    <row r="30976" spans="3:3">
      <c r="C30976" s="41"/>
    </row>
    <row r="30977" spans="3:3">
      <c r="C30977" s="41"/>
    </row>
    <row r="30978" spans="3:3">
      <c r="C30978" s="41"/>
    </row>
    <row r="30979" spans="3:3">
      <c r="C30979" s="41"/>
    </row>
    <row r="30980" spans="3:3">
      <c r="C30980" s="41"/>
    </row>
    <row r="30981" spans="3:3">
      <c r="C30981" s="41"/>
    </row>
    <row r="30982" spans="3:3">
      <c r="C30982" s="41"/>
    </row>
    <row r="30983" spans="3:3">
      <c r="C30983" s="41"/>
    </row>
    <row r="30984" spans="3:3">
      <c r="C30984" s="41"/>
    </row>
    <row r="30985" spans="3:3">
      <c r="C30985" s="41"/>
    </row>
    <row r="30986" spans="3:3">
      <c r="C30986" s="41"/>
    </row>
    <row r="30987" spans="3:3">
      <c r="C30987" s="41"/>
    </row>
    <row r="30988" spans="3:3">
      <c r="C30988" s="41"/>
    </row>
    <row r="30989" spans="3:3">
      <c r="C30989" s="41"/>
    </row>
    <row r="30990" spans="3:3">
      <c r="C30990" s="41"/>
    </row>
    <row r="30991" spans="3:3">
      <c r="C30991" s="41"/>
    </row>
    <row r="30992" spans="3:3">
      <c r="C30992" s="41"/>
    </row>
    <row r="30993" spans="3:3">
      <c r="C30993" s="41"/>
    </row>
    <row r="30994" spans="3:3">
      <c r="C30994" s="41"/>
    </row>
    <row r="30995" spans="3:3">
      <c r="C30995" s="41"/>
    </row>
    <row r="30996" spans="3:3">
      <c r="C30996" s="41"/>
    </row>
    <row r="30997" spans="3:3">
      <c r="C30997" s="41"/>
    </row>
    <row r="30998" spans="3:3">
      <c r="C30998" s="41"/>
    </row>
    <row r="30999" spans="3:3">
      <c r="C30999" s="41"/>
    </row>
    <row r="31000" spans="3:3">
      <c r="C31000" s="41"/>
    </row>
    <row r="31001" spans="3:3">
      <c r="C31001" s="41"/>
    </row>
    <row r="31002" spans="3:3">
      <c r="C31002" s="41"/>
    </row>
    <row r="31003" spans="3:3">
      <c r="C31003" s="41"/>
    </row>
    <row r="31004" spans="3:3">
      <c r="C31004" s="41"/>
    </row>
    <row r="31005" spans="3:3">
      <c r="C31005" s="41"/>
    </row>
    <row r="31006" spans="3:3">
      <c r="C31006" s="41"/>
    </row>
    <row r="31007" spans="3:3">
      <c r="C31007" s="41"/>
    </row>
    <row r="31008" spans="3:3">
      <c r="C31008" s="41"/>
    </row>
    <row r="31009" spans="3:3">
      <c r="C31009" s="41"/>
    </row>
    <row r="31010" spans="3:3">
      <c r="C31010" s="41"/>
    </row>
    <row r="31011" spans="3:3">
      <c r="C31011" s="41"/>
    </row>
    <row r="31012" spans="3:3">
      <c r="C31012" s="41"/>
    </row>
    <row r="31013" spans="3:3">
      <c r="C31013" s="41"/>
    </row>
    <row r="31014" spans="3:3">
      <c r="C31014" s="41"/>
    </row>
    <row r="31015" spans="3:3">
      <c r="C31015" s="41"/>
    </row>
    <row r="31016" spans="3:3">
      <c r="C31016" s="41"/>
    </row>
    <row r="31017" spans="3:3">
      <c r="C31017" s="41"/>
    </row>
    <row r="31018" spans="3:3">
      <c r="C31018" s="41"/>
    </row>
    <row r="31019" spans="3:3">
      <c r="C31019" s="41"/>
    </row>
    <row r="31020" spans="3:3">
      <c r="C31020" s="41"/>
    </row>
    <row r="31021" spans="3:3">
      <c r="C31021" s="41"/>
    </row>
    <row r="31022" spans="3:3">
      <c r="C31022" s="41"/>
    </row>
    <row r="31023" spans="3:3">
      <c r="C31023" s="41"/>
    </row>
    <row r="31024" spans="3:3">
      <c r="C31024" s="41"/>
    </row>
    <row r="31025" spans="1:3">
      <c r="C31025" s="41"/>
    </row>
    <row r="31026" spans="1:3">
      <c r="C31026" s="41"/>
    </row>
    <row r="31027" spans="1:3">
      <c r="C31027" s="41"/>
    </row>
    <row r="31028" spans="1:3">
      <c r="C31028" s="41"/>
    </row>
    <row r="31029" spans="1:3">
      <c r="C31029" s="41"/>
    </row>
    <row r="31030" spans="1:3">
      <c r="C31030" s="41"/>
    </row>
    <row r="31031" spans="1:3">
      <c r="C31031" s="41"/>
    </row>
    <row r="31032" spans="1:3">
      <c r="A31032" s="3"/>
      <c r="C31032" s="41"/>
    </row>
    <row r="31033" spans="1:3">
      <c r="C31033" s="41"/>
    </row>
    <row r="31034" spans="1:3">
      <c r="C31034" s="41"/>
    </row>
    <row r="31035" spans="1:3">
      <c r="C31035" s="41"/>
    </row>
    <row r="31036" spans="1:3">
      <c r="C31036" s="41"/>
    </row>
    <row r="31037" spans="1:3">
      <c r="C31037" s="41"/>
    </row>
    <row r="31038" spans="1:3">
      <c r="C31038" s="41"/>
    </row>
    <row r="31039" spans="1:3">
      <c r="C31039" s="41"/>
    </row>
    <row r="31040" spans="1:3">
      <c r="C31040" s="41"/>
    </row>
    <row r="31041" spans="1:3">
      <c r="C31041" s="41"/>
    </row>
    <row r="31042" spans="1:3">
      <c r="C31042" s="41"/>
    </row>
    <row r="31043" spans="1:3">
      <c r="C31043" s="41"/>
    </row>
    <row r="31044" spans="1:3">
      <c r="C31044" s="41"/>
    </row>
    <row r="31045" spans="1:3">
      <c r="C31045" s="41"/>
    </row>
    <row r="31046" spans="1:3">
      <c r="C31046" s="41"/>
    </row>
    <row r="31047" spans="1:3">
      <c r="C31047" s="41"/>
    </row>
    <row r="31048" spans="1:3">
      <c r="C31048" s="41"/>
    </row>
    <row r="31049" spans="1:3">
      <c r="C31049" s="41"/>
    </row>
    <row r="31050" spans="1:3">
      <c r="C31050" s="41"/>
    </row>
    <row r="31051" spans="1:3">
      <c r="C31051" s="41"/>
    </row>
    <row r="31052" spans="1:3">
      <c r="C31052" s="41"/>
    </row>
    <row r="31053" spans="1:3">
      <c r="A31053" s="3"/>
      <c r="C31053" s="41"/>
    </row>
    <row r="31054" spans="1:3">
      <c r="C31054" s="41"/>
    </row>
    <row r="31055" spans="1:3">
      <c r="C31055" s="41"/>
    </row>
    <row r="31056" spans="1:3">
      <c r="C31056" s="41"/>
    </row>
    <row r="31057" spans="3:3">
      <c r="C31057" s="41"/>
    </row>
    <row r="31058" spans="3:3">
      <c r="C31058" s="41"/>
    </row>
    <row r="31059" spans="3:3">
      <c r="C31059" s="41"/>
    </row>
    <row r="31060" spans="3:3">
      <c r="C31060" s="41"/>
    </row>
    <row r="31061" spans="3:3">
      <c r="C31061" s="41"/>
    </row>
    <row r="31062" spans="3:3">
      <c r="C31062" s="41"/>
    </row>
    <row r="31063" spans="3:3">
      <c r="C31063" s="41"/>
    </row>
    <row r="31064" spans="3:3">
      <c r="C31064" s="41"/>
    </row>
    <row r="31065" spans="3:3">
      <c r="C31065" s="41"/>
    </row>
    <row r="31066" spans="3:3">
      <c r="C31066" s="41"/>
    </row>
    <row r="31067" spans="3:3">
      <c r="C31067" s="41"/>
    </row>
    <row r="31068" spans="3:3">
      <c r="C31068" s="41"/>
    </row>
    <row r="31069" spans="3:3">
      <c r="C31069" s="41"/>
    </row>
    <row r="31070" spans="3:3">
      <c r="C31070" s="41"/>
    </row>
    <row r="31071" spans="3:3">
      <c r="C31071" s="41"/>
    </row>
    <row r="31072" spans="3:3">
      <c r="C31072" s="41"/>
    </row>
    <row r="31073" spans="3:3">
      <c r="C31073" s="41"/>
    </row>
    <row r="31074" spans="3:3">
      <c r="C31074" s="41"/>
    </row>
    <row r="31075" spans="3:3">
      <c r="C31075" s="41"/>
    </row>
    <row r="31076" spans="3:3">
      <c r="C31076" s="41"/>
    </row>
    <row r="31077" spans="3:3">
      <c r="C31077" s="41"/>
    </row>
    <row r="31078" spans="3:3">
      <c r="C31078" s="41"/>
    </row>
    <row r="31079" spans="3:3">
      <c r="C31079" s="41"/>
    </row>
    <row r="31080" spans="3:3">
      <c r="C31080" s="41"/>
    </row>
    <row r="31081" spans="3:3">
      <c r="C31081" s="41"/>
    </row>
    <row r="31082" spans="3:3">
      <c r="C31082" s="41"/>
    </row>
    <row r="31083" spans="3:3">
      <c r="C31083" s="41"/>
    </row>
    <row r="31084" spans="3:3">
      <c r="C31084" s="41"/>
    </row>
    <row r="31085" spans="3:3">
      <c r="C31085" s="41"/>
    </row>
    <row r="31086" spans="3:3">
      <c r="C31086" s="41"/>
    </row>
    <row r="31087" spans="3:3">
      <c r="C31087" s="41"/>
    </row>
    <row r="31088" spans="3:3">
      <c r="C31088" s="41"/>
    </row>
    <row r="31089" spans="3:3">
      <c r="C31089" s="41"/>
    </row>
    <row r="31090" spans="3:3">
      <c r="C31090" s="41"/>
    </row>
    <row r="31091" spans="3:3">
      <c r="C31091" s="41"/>
    </row>
    <row r="31092" spans="3:3">
      <c r="C31092" s="41"/>
    </row>
    <row r="31093" spans="3:3">
      <c r="C31093" s="41"/>
    </row>
    <row r="31094" spans="3:3">
      <c r="C31094" s="41"/>
    </row>
    <row r="31095" spans="3:3">
      <c r="C31095" s="41"/>
    </row>
    <row r="31096" spans="3:3">
      <c r="C31096" s="41"/>
    </row>
    <row r="31097" spans="3:3">
      <c r="C31097" s="41"/>
    </row>
    <row r="31098" spans="3:3">
      <c r="C31098" s="41"/>
    </row>
    <row r="31099" spans="3:3">
      <c r="C31099" s="41"/>
    </row>
    <row r="31100" spans="3:3">
      <c r="C31100" s="41"/>
    </row>
    <row r="31101" spans="3:3">
      <c r="C31101" s="41"/>
    </row>
    <row r="31102" spans="3:3">
      <c r="C31102" s="41"/>
    </row>
    <row r="31103" spans="3:3">
      <c r="C31103" s="41"/>
    </row>
    <row r="31104" spans="3:3">
      <c r="C31104" s="41"/>
    </row>
    <row r="31105" spans="3:3">
      <c r="C31105" s="41"/>
    </row>
    <row r="31106" spans="3:3">
      <c r="C31106" s="41"/>
    </row>
    <row r="31107" spans="3:3">
      <c r="C31107" s="41"/>
    </row>
    <row r="31108" spans="3:3">
      <c r="C31108" s="41"/>
    </row>
    <row r="31109" spans="3:3">
      <c r="C31109" s="41"/>
    </row>
    <row r="31110" spans="3:3">
      <c r="C31110" s="41"/>
    </row>
    <row r="31111" spans="3:3">
      <c r="C31111" s="41"/>
    </row>
    <row r="31112" spans="3:3">
      <c r="C31112" s="41"/>
    </row>
    <row r="31113" spans="3:3">
      <c r="C31113" s="41"/>
    </row>
    <row r="31114" spans="3:3">
      <c r="C31114" s="41"/>
    </row>
    <row r="31115" spans="3:3">
      <c r="C31115" s="41"/>
    </row>
    <row r="31116" spans="3:3">
      <c r="C31116" s="41"/>
    </row>
    <row r="31117" spans="3:3">
      <c r="C31117" s="41"/>
    </row>
    <row r="31118" spans="3:3">
      <c r="C31118" s="41"/>
    </row>
    <row r="31119" spans="3:3">
      <c r="C31119" s="41"/>
    </row>
    <row r="31120" spans="3:3">
      <c r="C31120" s="41"/>
    </row>
    <row r="31121" spans="1:3">
      <c r="C31121" s="41"/>
    </row>
    <row r="31122" spans="1:3">
      <c r="C31122" s="41"/>
    </row>
    <row r="31123" spans="1:3">
      <c r="C31123" s="41"/>
    </row>
    <row r="31124" spans="1:3">
      <c r="C31124" s="41"/>
    </row>
    <row r="31125" spans="1:3">
      <c r="C31125" s="41"/>
    </row>
    <row r="31126" spans="1:3">
      <c r="C31126" s="41"/>
    </row>
    <row r="31127" spans="1:3">
      <c r="C31127" s="41"/>
    </row>
    <row r="31128" spans="1:3">
      <c r="C31128" s="41"/>
    </row>
    <row r="31129" spans="1:3">
      <c r="C31129" s="41"/>
    </row>
    <row r="31130" spans="1:3">
      <c r="C31130" s="41"/>
    </row>
    <row r="31131" spans="1:3">
      <c r="A31131" s="3"/>
      <c r="C31131" s="41"/>
    </row>
    <row r="31132" spans="1:3">
      <c r="A31132" s="3"/>
      <c r="C31132" s="41"/>
    </row>
    <row r="31133" spans="1:3">
      <c r="A31133" s="3"/>
      <c r="C31133" s="41"/>
    </row>
    <row r="31134" spans="1:3">
      <c r="A31134" s="3"/>
      <c r="C31134" s="41"/>
    </row>
    <row r="31135" spans="1:3">
      <c r="C31135" s="41"/>
    </row>
    <row r="31136" spans="1:3">
      <c r="C31136" s="41"/>
    </row>
    <row r="31137" spans="3:3">
      <c r="C31137" s="41"/>
    </row>
    <row r="31138" spans="3:3">
      <c r="C31138" s="41"/>
    </row>
    <row r="31139" spans="3:3">
      <c r="C31139" s="41"/>
    </row>
    <row r="31140" spans="3:3">
      <c r="C31140" s="41"/>
    </row>
    <row r="31141" spans="3:3">
      <c r="C31141" s="41"/>
    </row>
    <row r="31142" spans="3:3">
      <c r="C31142" s="41"/>
    </row>
    <row r="31143" spans="3:3">
      <c r="C31143" s="41"/>
    </row>
    <row r="31144" spans="3:3">
      <c r="C31144" s="41"/>
    </row>
    <row r="31145" spans="3:3">
      <c r="C31145" s="41"/>
    </row>
    <row r="31146" spans="3:3">
      <c r="C31146" s="41"/>
    </row>
    <row r="31147" spans="3:3">
      <c r="C31147" s="41"/>
    </row>
    <row r="31148" spans="3:3">
      <c r="C31148" s="41"/>
    </row>
    <row r="31149" spans="3:3">
      <c r="C31149" s="41"/>
    </row>
    <row r="31150" spans="3:3">
      <c r="C31150" s="41"/>
    </row>
    <row r="31151" spans="3:3">
      <c r="C31151" s="41"/>
    </row>
    <row r="31152" spans="3:3">
      <c r="C31152" s="41"/>
    </row>
    <row r="31153" spans="3:3">
      <c r="C31153" s="41"/>
    </row>
    <row r="31154" spans="3:3">
      <c r="C31154" s="41"/>
    </row>
    <row r="31155" spans="3:3">
      <c r="C31155" s="41"/>
    </row>
    <row r="31156" spans="3:3">
      <c r="C31156" s="41"/>
    </row>
    <row r="31157" spans="3:3">
      <c r="C31157" s="41"/>
    </row>
    <row r="31158" spans="3:3">
      <c r="C31158" s="41"/>
    </row>
    <row r="31159" spans="3:3">
      <c r="C31159" s="41"/>
    </row>
    <row r="31160" spans="3:3">
      <c r="C31160" s="41"/>
    </row>
    <row r="31161" spans="3:3">
      <c r="C31161" s="41"/>
    </row>
    <row r="31162" spans="3:3">
      <c r="C31162" s="41"/>
    </row>
    <row r="31163" spans="3:3">
      <c r="C31163" s="41"/>
    </row>
    <row r="31164" spans="3:3">
      <c r="C31164" s="41"/>
    </row>
    <row r="31165" spans="3:3">
      <c r="C31165" s="41"/>
    </row>
    <row r="31166" spans="3:3">
      <c r="C31166" s="41"/>
    </row>
    <row r="31167" spans="3:3">
      <c r="C31167" s="41"/>
    </row>
    <row r="31168" spans="3:3">
      <c r="C31168" s="41"/>
    </row>
    <row r="31169" spans="3:3">
      <c r="C31169" s="41"/>
    </row>
    <row r="31170" spans="3:3">
      <c r="C31170" s="41"/>
    </row>
    <row r="31171" spans="3:3">
      <c r="C31171" s="41"/>
    </row>
    <row r="31172" spans="3:3">
      <c r="C31172" s="41"/>
    </row>
    <row r="31173" spans="3:3">
      <c r="C31173" s="41"/>
    </row>
    <row r="31174" spans="3:3">
      <c r="C31174" s="41"/>
    </row>
    <row r="31175" spans="3:3">
      <c r="C31175" s="41"/>
    </row>
    <row r="31176" spans="3:3">
      <c r="C31176" s="41"/>
    </row>
    <row r="31177" spans="3:3">
      <c r="C31177" s="41"/>
    </row>
    <row r="31178" spans="3:3">
      <c r="C31178" s="41"/>
    </row>
    <row r="31179" spans="3:3">
      <c r="C31179" s="41"/>
    </row>
    <row r="31180" spans="3:3">
      <c r="C31180" s="41"/>
    </row>
    <row r="31181" spans="3:3">
      <c r="C31181" s="41"/>
    </row>
    <row r="31182" spans="3:3">
      <c r="C31182" s="41"/>
    </row>
    <row r="31183" spans="3:3">
      <c r="C31183" s="41"/>
    </row>
    <row r="31184" spans="3:3">
      <c r="C31184" s="41"/>
    </row>
    <row r="31185" spans="3:3">
      <c r="C31185" s="41"/>
    </row>
    <row r="31186" spans="3:3">
      <c r="C31186" s="41"/>
    </row>
    <row r="31187" spans="3:3">
      <c r="C31187" s="41"/>
    </row>
    <row r="31188" spans="3:3">
      <c r="C31188" s="41"/>
    </row>
    <row r="31189" spans="3:3">
      <c r="C31189" s="41"/>
    </row>
    <row r="31190" spans="3:3">
      <c r="C31190" s="41"/>
    </row>
    <row r="31191" spans="3:3">
      <c r="C31191" s="41"/>
    </row>
    <row r="31192" spans="3:3">
      <c r="C31192" s="41"/>
    </row>
    <row r="31193" spans="3:3">
      <c r="C31193" s="41"/>
    </row>
    <row r="31194" spans="3:3">
      <c r="C31194" s="41"/>
    </row>
    <row r="31195" spans="3:3">
      <c r="C31195" s="41"/>
    </row>
    <row r="31196" spans="3:3">
      <c r="C31196" s="41"/>
    </row>
    <row r="31197" spans="3:3">
      <c r="C31197" s="41"/>
    </row>
    <row r="31198" spans="3:3">
      <c r="C31198" s="41"/>
    </row>
    <row r="31199" spans="3:3">
      <c r="C31199" s="41"/>
    </row>
    <row r="31200" spans="3:3">
      <c r="C31200" s="41"/>
    </row>
    <row r="31201" spans="3:3">
      <c r="C31201" s="41"/>
    </row>
    <row r="31202" spans="3:3">
      <c r="C31202" s="41"/>
    </row>
    <row r="31203" spans="3:3">
      <c r="C31203" s="41"/>
    </row>
    <row r="31204" spans="3:3">
      <c r="C31204" s="41"/>
    </row>
    <row r="31205" spans="3:3">
      <c r="C31205" s="41"/>
    </row>
    <row r="31206" spans="3:3">
      <c r="C31206" s="41"/>
    </row>
    <row r="31207" spans="3:3">
      <c r="C31207" s="41"/>
    </row>
    <row r="31208" spans="3:3">
      <c r="C31208" s="41"/>
    </row>
    <row r="31209" spans="3:3">
      <c r="C31209" s="41"/>
    </row>
    <row r="31210" spans="3:3">
      <c r="C31210" s="41"/>
    </row>
    <row r="31211" spans="3:3">
      <c r="C31211" s="41"/>
    </row>
    <row r="31212" spans="3:3">
      <c r="C31212" s="41"/>
    </row>
    <row r="31213" spans="3:3">
      <c r="C31213" s="41"/>
    </row>
    <row r="31214" spans="3:3">
      <c r="C31214" s="41"/>
    </row>
    <row r="31215" spans="3:3">
      <c r="C31215" s="41"/>
    </row>
    <row r="31216" spans="3:3">
      <c r="C31216" s="41"/>
    </row>
    <row r="31217" spans="3:3">
      <c r="C31217" s="41"/>
    </row>
    <row r="31218" spans="3:3">
      <c r="C31218" s="41"/>
    </row>
    <row r="31219" spans="3:3">
      <c r="C31219" s="41"/>
    </row>
    <row r="31220" spans="3:3">
      <c r="C31220" s="41"/>
    </row>
    <row r="31221" spans="3:3">
      <c r="C31221" s="41"/>
    </row>
    <row r="31222" spans="3:3">
      <c r="C31222" s="41"/>
    </row>
    <row r="31223" spans="3:3">
      <c r="C31223" s="41"/>
    </row>
    <row r="31224" spans="3:3">
      <c r="C31224" s="41"/>
    </row>
    <row r="31225" spans="3:3">
      <c r="C31225" s="41"/>
    </row>
    <row r="31226" spans="3:3">
      <c r="C31226" s="41"/>
    </row>
    <row r="31227" spans="3:3">
      <c r="C31227" s="41"/>
    </row>
    <row r="31228" spans="3:3">
      <c r="C31228" s="41"/>
    </row>
    <row r="31229" spans="3:3">
      <c r="C31229" s="41"/>
    </row>
    <row r="31230" spans="3:3">
      <c r="C31230" s="41"/>
    </row>
    <row r="31231" spans="3:3">
      <c r="C31231" s="41"/>
    </row>
    <row r="31232" spans="3:3">
      <c r="C31232" s="41"/>
    </row>
    <row r="31233" spans="1:3">
      <c r="C31233" s="41"/>
    </row>
    <row r="31234" spans="1:3">
      <c r="C31234" s="41"/>
    </row>
    <row r="31235" spans="1:3">
      <c r="C31235" s="41"/>
    </row>
    <row r="31236" spans="1:3">
      <c r="C31236" s="41"/>
    </row>
    <row r="31237" spans="1:3">
      <c r="C31237" s="41"/>
    </row>
    <row r="31238" spans="1:3">
      <c r="C31238" s="41"/>
    </row>
    <row r="31239" spans="1:3">
      <c r="C31239" s="41"/>
    </row>
    <row r="31240" spans="1:3">
      <c r="C31240" s="41"/>
    </row>
    <row r="31241" spans="1:3">
      <c r="C31241" s="41"/>
    </row>
    <row r="31242" spans="1:3">
      <c r="C31242" s="41"/>
    </row>
    <row r="31243" spans="1:3">
      <c r="C31243" s="41"/>
    </row>
    <row r="31244" spans="1:3">
      <c r="C31244" s="41"/>
    </row>
    <row r="31245" spans="1:3">
      <c r="C31245" s="41"/>
    </row>
    <row r="31246" spans="1:3">
      <c r="A31246" s="3"/>
      <c r="C31246" s="41"/>
    </row>
    <row r="31247" spans="1:3">
      <c r="A31247" s="3"/>
      <c r="C31247" s="41"/>
    </row>
    <row r="31248" spans="1:3">
      <c r="C31248" s="41"/>
    </row>
    <row r="31249" spans="3:3">
      <c r="C31249" s="41"/>
    </row>
    <row r="31250" spans="3:3">
      <c r="C31250" s="41"/>
    </row>
    <row r="31251" spans="3:3">
      <c r="C31251" s="41"/>
    </row>
    <row r="31252" spans="3:3">
      <c r="C31252" s="41"/>
    </row>
    <row r="31253" spans="3:3">
      <c r="C31253" s="41"/>
    </row>
    <row r="31254" spans="3:3">
      <c r="C31254" s="41"/>
    </row>
    <row r="31255" spans="3:3">
      <c r="C31255" s="41"/>
    </row>
    <row r="31256" spans="3:3">
      <c r="C31256" s="41"/>
    </row>
    <row r="31257" spans="3:3">
      <c r="C31257" s="41"/>
    </row>
    <row r="31258" spans="3:3">
      <c r="C31258" s="41"/>
    </row>
    <row r="31259" spans="3:3">
      <c r="C31259" s="41"/>
    </row>
    <row r="31260" spans="3:3">
      <c r="C31260" s="41"/>
    </row>
    <row r="31261" spans="3:3">
      <c r="C31261" s="41"/>
    </row>
    <row r="31262" spans="3:3">
      <c r="C31262" s="41"/>
    </row>
    <row r="31263" spans="3:3">
      <c r="C31263" s="41"/>
    </row>
    <row r="31264" spans="3:3">
      <c r="C31264" s="41"/>
    </row>
    <row r="31265" spans="3:3">
      <c r="C31265" s="41"/>
    </row>
    <row r="31266" spans="3:3">
      <c r="C31266" s="41"/>
    </row>
    <row r="31267" spans="3:3">
      <c r="C31267" s="41"/>
    </row>
    <row r="31268" spans="3:3">
      <c r="C31268" s="41"/>
    </row>
    <row r="31269" spans="3:3">
      <c r="C31269" s="41"/>
    </row>
    <row r="31270" spans="3:3">
      <c r="C31270" s="41"/>
    </row>
    <row r="31271" spans="3:3">
      <c r="C31271" s="41"/>
    </row>
    <row r="31272" spans="3:3">
      <c r="C31272" s="41"/>
    </row>
    <row r="31273" spans="3:3">
      <c r="C31273" s="41"/>
    </row>
    <row r="31274" spans="3:3">
      <c r="C31274" s="41"/>
    </row>
    <row r="31275" spans="3:3">
      <c r="C31275" s="41"/>
    </row>
    <row r="31276" spans="3:3">
      <c r="C31276" s="41"/>
    </row>
    <row r="31277" spans="3:3">
      <c r="C31277" s="41"/>
    </row>
    <row r="31278" spans="3:3">
      <c r="C31278" s="41"/>
    </row>
    <row r="31279" spans="3:3">
      <c r="C31279" s="41"/>
    </row>
    <row r="31280" spans="3:3">
      <c r="C31280" s="41"/>
    </row>
    <row r="31281" spans="3:3">
      <c r="C31281" s="41"/>
    </row>
    <row r="31282" spans="3:3">
      <c r="C31282" s="41"/>
    </row>
    <row r="31283" spans="3:3">
      <c r="C31283" s="41"/>
    </row>
    <row r="31284" spans="3:3">
      <c r="C31284" s="41"/>
    </row>
    <row r="31285" spans="3:3">
      <c r="C31285" s="41"/>
    </row>
    <row r="31286" spans="3:3">
      <c r="C31286" s="41"/>
    </row>
    <row r="31287" spans="3:3">
      <c r="C31287" s="41"/>
    </row>
    <row r="31288" spans="3:3">
      <c r="C31288" s="41"/>
    </row>
    <row r="31289" spans="3:3">
      <c r="C31289" s="41"/>
    </row>
    <row r="31290" spans="3:3">
      <c r="C31290" s="41"/>
    </row>
    <row r="31291" spans="3:3">
      <c r="C31291" s="41"/>
    </row>
    <row r="31292" spans="3:3">
      <c r="C31292" s="41"/>
    </row>
    <row r="31293" spans="3:3">
      <c r="C31293" s="41"/>
    </row>
    <row r="31294" spans="3:3">
      <c r="C31294" s="41"/>
    </row>
    <row r="31295" spans="3:3">
      <c r="C31295" s="41"/>
    </row>
    <row r="31296" spans="3:3">
      <c r="C31296" s="41"/>
    </row>
    <row r="31297" spans="3:3">
      <c r="C31297" s="41"/>
    </row>
    <row r="31298" spans="3:3">
      <c r="C31298" s="41"/>
    </row>
    <row r="31299" spans="3:3">
      <c r="C31299" s="41"/>
    </row>
    <row r="31300" spans="3:3">
      <c r="C31300" s="41"/>
    </row>
    <row r="31301" spans="3:3">
      <c r="C31301" s="41"/>
    </row>
    <row r="31302" spans="3:3">
      <c r="C31302" s="41"/>
    </row>
    <row r="31303" spans="3:3">
      <c r="C31303" s="41"/>
    </row>
    <row r="31304" spans="3:3">
      <c r="C31304" s="41"/>
    </row>
    <row r="31305" spans="3:3">
      <c r="C31305" s="41"/>
    </row>
    <row r="31306" spans="3:3">
      <c r="C31306" s="41"/>
    </row>
    <row r="31307" spans="3:3">
      <c r="C31307" s="41"/>
    </row>
    <row r="31308" spans="3:3">
      <c r="C31308" s="41"/>
    </row>
    <row r="31309" spans="3:3">
      <c r="C31309" s="41"/>
    </row>
    <row r="31310" spans="3:3">
      <c r="C31310" s="41"/>
    </row>
    <row r="31311" spans="3:3">
      <c r="C31311" s="41"/>
    </row>
    <row r="31312" spans="3:3">
      <c r="C31312" s="41"/>
    </row>
    <row r="31313" spans="3:3">
      <c r="C31313" s="41"/>
    </row>
    <row r="31314" spans="3:3">
      <c r="C31314" s="41"/>
    </row>
    <row r="31315" spans="3:3">
      <c r="C31315" s="41"/>
    </row>
    <row r="31316" spans="3:3">
      <c r="C31316" s="41"/>
    </row>
    <row r="31317" spans="3:3">
      <c r="C31317" s="41"/>
    </row>
    <row r="31318" spans="3:3">
      <c r="C31318" s="41"/>
    </row>
    <row r="31319" spans="3:3">
      <c r="C31319" s="41"/>
    </row>
    <row r="31320" spans="3:3">
      <c r="C31320" s="41"/>
    </row>
    <row r="31321" spans="3:3">
      <c r="C31321" s="41"/>
    </row>
    <row r="31322" spans="3:3">
      <c r="C31322" s="41"/>
    </row>
    <row r="31323" spans="3:3">
      <c r="C31323" s="41"/>
    </row>
    <row r="31324" spans="3:3">
      <c r="C31324" s="41"/>
    </row>
    <row r="31325" spans="3:3">
      <c r="C31325" s="41"/>
    </row>
    <row r="31326" spans="3:3">
      <c r="C31326" s="41"/>
    </row>
    <row r="31327" spans="3:3">
      <c r="C31327" s="41"/>
    </row>
    <row r="31328" spans="3:3">
      <c r="C31328" s="41"/>
    </row>
    <row r="31329" spans="3:3">
      <c r="C31329" s="41"/>
    </row>
    <row r="31330" spans="3:3">
      <c r="C31330" s="41"/>
    </row>
    <row r="31331" spans="3:3">
      <c r="C31331" s="41"/>
    </row>
    <row r="31332" spans="3:3">
      <c r="C31332" s="41"/>
    </row>
    <row r="31333" spans="3:3">
      <c r="C31333" s="41"/>
    </row>
    <row r="31334" spans="3:3">
      <c r="C31334" s="41"/>
    </row>
    <row r="31335" spans="3:3">
      <c r="C31335" s="41"/>
    </row>
    <row r="31336" spans="3:3">
      <c r="C31336" s="41"/>
    </row>
    <row r="31337" spans="3:3">
      <c r="C31337" s="41"/>
    </row>
    <row r="31338" spans="3:3">
      <c r="C31338" s="41"/>
    </row>
    <row r="31339" spans="3:3">
      <c r="C31339" s="41"/>
    </row>
    <row r="31340" spans="3:3">
      <c r="C31340" s="41"/>
    </row>
    <row r="31341" spans="3:3">
      <c r="C31341" s="41"/>
    </row>
    <row r="31342" spans="3:3">
      <c r="C31342" s="41"/>
    </row>
    <row r="31343" spans="3:3">
      <c r="C31343" s="41"/>
    </row>
    <row r="31344" spans="3:3">
      <c r="C31344" s="41"/>
    </row>
    <row r="31345" spans="3:3">
      <c r="C31345" s="41"/>
    </row>
    <row r="31346" spans="3:3">
      <c r="C31346" s="41"/>
    </row>
    <row r="31347" spans="3:3">
      <c r="C31347" s="41"/>
    </row>
    <row r="31348" spans="3:3">
      <c r="C31348" s="41"/>
    </row>
    <row r="31349" spans="3:3">
      <c r="C31349" s="41"/>
    </row>
    <row r="31350" spans="3:3">
      <c r="C31350" s="41"/>
    </row>
    <row r="31351" spans="3:3">
      <c r="C31351" s="41"/>
    </row>
    <row r="31352" spans="3:3">
      <c r="C31352" s="41"/>
    </row>
    <row r="31353" spans="3:3">
      <c r="C31353" s="41"/>
    </row>
    <row r="31354" spans="3:3">
      <c r="C31354" s="41"/>
    </row>
    <row r="31355" spans="3:3">
      <c r="C31355" s="41"/>
    </row>
    <row r="31356" spans="3:3">
      <c r="C31356" s="41"/>
    </row>
    <row r="31357" spans="3:3">
      <c r="C31357" s="41"/>
    </row>
    <row r="31358" spans="3:3">
      <c r="C31358" s="41"/>
    </row>
    <row r="31359" spans="3:3">
      <c r="C31359" s="41"/>
    </row>
    <row r="31360" spans="3:3">
      <c r="C31360" s="41"/>
    </row>
    <row r="31361" spans="3:3">
      <c r="C31361" s="41"/>
    </row>
    <row r="31362" spans="3:3">
      <c r="C31362" s="41"/>
    </row>
    <row r="31363" spans="3:3">
      <c r="C31363" s="41"/>
    </row>
    <row r="31364" spans="3:3">
      <c r="C31364" s="41"/>
    </row>
    <row r="31365" spans="3:3">
      <c r="C31365" s="41"/>
    </row>
    <row r="31366" spans="3:3">
      <c r="C31366" s="41"/>
    </row>
    <row r="31367" spans="3:3">
      <c r="C31367" s="41"/>
    </row>
    <row r="31368" spans="3:3">
      <c r="C31368" s="41"/>
    </row>
    <row r="31369" spans="3:3">
      <c r="C31369" s="41"/>
    </row>
    <row r="31370" spans="3:3">
      <c r="C31370" s="41"/>
    </row>
    <row r="31371" spans="3:3">
      <c r="C31371" s="41"/>
    </row>
    <row r="31372" spans="3:3">
      <c r="C31372" s="41"/>
    </row>
    <row r="31373" spans="3:3">
      <c r="C31373" s="41"/>
    </row>
    <row r="31374" spans="3:3">
      <c r="C31374" s="41"/>
    </row>
    <row r="31375" spans="3:3">
      <c r="C31375" s="41"/>
    </row>
    <row r="31376" spans="3:3">
      <c r="C31376" s="41"/>
    </row>
    <row r="31377" spans="1:3">
      <c r="C31377" s="41"/>
    </row>
    <row r="31378" spans="1:3">
      <c r="C31378" s="41"/>
    </row>
    <row r="31379" spans="1:3">
      <c r="C31379" s="41"/>
    </row>
    <row r="31380" spans="1:3">
      <c r="C31380" s="41"/>
    </row>
    <row r="31381" spans="1:3">
      <c r="C31381" s="41"/>
    </row>
    <row r="31382" spans="1:3">
      <c r="C31382" s="41"/>
    </row>
    <row r="31383" spans="1:3">
      <c r="C31383" s="41"/>
    </row>
    <row r="31384" spans="1:3">
      <c r="C31384" s="41"/>
    </row>
    <row r="31385" spans="1:3">
      <c r="C31385" s="41"/>
    </row>
    <row r="31386" spans="1:3">
      <c r="C31386" s="41"/>
    </row>
    <row r="31387" spans="1:3">
      <c r="C31387" s="41"/>
    </row>
    <row r="31388" spans="1:3">
      <c r="C31388" s="41"/>
    </row>
    <row r="31389" spans="1:3">
      <c r="C31389" s="41"/>
    </row>
    <row r="31390" spans="1:3">
      <c r="C31390" s="41"/>
    </row>
    <row r="31391" spans="1:3">
      <c r="C31391" s="41"/>
    </row>
    <row r="31392" spans="1:3">
      <c r="A31392" s="3"/>
      <c r="C31392" s="41"/>
    </row>
    <row r="31393" spans="3:3">
      <c r="C31393" s="41"/>
    </row>
    <row r="31394" spans="3:3">
      <c r="C31394" s="41"/>
    </row>
    <row r="31395" spans="3:3">
      <c r="C31395" s="41"/>
    </row>
    <row r="31396" spans="3:3">
      <c r="C31396" s="41"/>
    </row>
    <row r="31397" spans="3:3">
      <c r="C31397" s="41"/>
    </row>
    <row r="31398" spans="3:3">
      <c r="C31398" s="41"/>
    </row>
    <row r="31399" spans="3:3">
      <c r="C31399" s="41"/>
    </row>
    <row r="31400" spans="3:3">
      <c r="C31400" s="41"/>
    </row>
    <row r="31401" spans="3:3">
      <c r="C31401" s="41"/>
    </row>
    <row r="31402" spans="3:3">
      <c r="C31402" s="41"/>
    </row>
    <row r="31403" spans="3:3">
      <c r="C31403" s="41"/>
    </row>
    <row r="31404" spans="3:3">
      <c r="C31404" s="41"/>
    </row>
    <row r="31405" spans="3:3">
      <c r="C31405" s="41"/>
    </row>
    <row r="31406" spans="3:3">
      <c r="C31406" s="41"/>
    </row>
    <row r="31407" spans="3:3">
      <c r="C31407" s="41"/>
    </row>
    <row r="31408" spans="3:3">
      <c r="C31408" s="41"/>
    </row>
    <row r="31409" spans="3:3">
      <c r="C31409" s="41"/>
    </row>
    <row r="31410" spans="3:3">
      <c r="C31410" s="41"/>
    </row>
    <row r="31411" spans="3:3">
      <c r="C31411" s="41"/>
    </row>
    <row r="31412" spans="3:3">
      <c r="C31412" s="41"/>
    </row>
    <row r="31413" spans="3:3">
      <c r="C31413" s="41"/>
    </row>
    <row r="31414" spans="3:3">
      <c r="C31414" s="41"/>
    </row>
    <row r="31415" spans="3:3">
      <c r="C31415" s="41"/>
    </row>
    <row r="31416" spans="3:3">
      <c r="C31416" s="41"/>
    </row>
    <row r="31417" spans="3:3">
      <c r="C31417" s="41"/>
    </row>
    <row r="31418" spans="3:3">
      <c r="C31418" s="41"/>
    </row>
    <row r="31419" spans="3:3">
      <c r="C31419" s="41"/>
    </row>
    <row r="31420" spans="3:3">
      <c r="C31420" s="41"/>
    </row>
    <row r="31421" spans="3:3">
      <c r="C31421" s="41"/>
    </row>
    <row r="31422" spans="3:3">
      <c r="C31422" s="41"/>
    </row>
    <row r="31423" spans="3:3">
      <c r="C31423" s="41"/>
    </row>
    <row r="31424" spans="3:3">
      <c r="C31424" s="41"/>
    </row>
    <row r="31425" spans="3:3">
      <c r="C31425" s="41"/>
    </row>
    <row r="31426" spans="3:3">
      <c r="C31426" s="41"/>
    </row>
    <row r="31427" spans="3:3">
      <c r="C31427" s="41"/>
    </row>
    <row r="31428" spans="3:3">
      <c r="C31428" s="41"/>
    </row>
    <row r="31429" spans="3:3">
      <c r="C31429" s="41"/>
    </row>
    <row r="31430" spans="3:3">
      <c r="C31430" s="41"/>
    </row>
    <row r="31431" spans="3:3">
      <c r="C31431" s="41"/>
    </row>
    <row r="31432" spans="3:3">
      <c r="C31432" s="41"/>
    </row>
    <row r="31433" spans="3:3">
      <c r="C31433" s="41"/>
    </row>
    <row r="31434" spans="3:3">
      <c r="C31434" s="41"/>
    </row>
    <row r="31435" spans="3:3">
      <c r="C31435" s="41"/>
    </row>
    <row r="31436" spans="3:3">
      <c r="C31436" s="41"/>
    </row>
    <row r="31437" spans="3:3">
      <c r="C31437" s="41"/>
    </row>
    <row r="31438" spans="3:3">
      <c r="C31438" s="41"/>
    </row>
    <row r="31439" spans="3:3">
      <c r="C31439" s="41"/>
    </row>
    <row r="31440" spans="3:3">
      <c r="C31440" s="41"/>
    </row>
    <row r="31441" spans="3:3">
      <c r="C31441" s="41"/>
    </row>
    <row r="31442" spans="3:3">
      <c r="C31442" s="41"/>
    </row>
    <row r="31443" spans="3:3">
      <c r="C31443" s="41"/>
    </row>
    <row r="31444" spans="3:3">
      <c r="C31444" s="41"/>
    </row>
    <row r="31445" spans="3:3">
      <c r="C31445" s="41"/>
    </row>
    <row r="31446" spans="3:3">
      <c r="C31446" s="41"/>
    </row>
    <row r="31447" spans="3:3">
      <c r="C31447" s="41"/>
    </row>
    <row r="31448" spans="3:3">
      <c r="C31448" s="41"/>
    </row>
    <row r="31449" spans="3:3">
      <c r="C31449" s="41"/>
    </row>
    <row r="31450" spans="3:3">
      <c r="C31450" s="41"/>
    </row>
    <row r="31451" spans="3:3">
      <c r="C31451" s="41"/>
    </row>
    <row r="31452" spans="3:3">
      <c r="C31452" s="41"/>
    </row>
    <row r="31453" spans="3:3">
      <c r="C31453" s="41"/>
    </row>
    <row r="31454" spans="3:3">
      <c r="C31454" s="41"/>
    </row>
    <row r="31455" spans="3:3">
      <c r="C31455" s="41"/>
    </row>
    <row r="31456" spans="3:3">
      <c r="C31456" s="41"/>
    </row>
    <row r="31457" spans="3:3">
      <c r="C31457" s="41"/>
    </row>
    <row r="31458" spans="3:3">
      <c r="C31458" s="41"/>
    </row>
    <row r="31459" spans="3:3">
      <c r="C31459" s="41"/>
    </row>
    <row r="31460" spans="3:3">
      <c r="C31460" s="41"/>
    </row>
    <row r="31461" spans="3:3">
      <c r="C31461" s="41"/>
    </row>
    <row r="31462" spans="3:3">
      <c r="C31462" s="41"/>
    </row>
    <row r="31463" spans="3:3">
      <c r="C31463" s="41"/>
    </row>
    <row r="31464" spans="3:3">
      <c r="C31464" s="41"/>
    </row>
    <row r="31465" spans="3:3">
      <c r="C31465" s="41"/>
    </row>
    <row r="31466" spans="3:3">
      <c r="C31466" s="41"/>
    </row>
    <row r="31467" spans="3:3">
      <c r="C31467" s="41"/>
    </row>
    <row r="31468" spans="3:3">
      <c r="C31468" s="41"/>
    </row>
    <row r="31469" spans="3:3">
      <c r="C31469" s="41"/>
    </row>
    <row r="31470" spans="3:3">
      <c r="C31470" s="41"/>
    </row>
    <row r="31471" spans="3:3">
      <c r="C31471" s="41"/>
    </row>
    <row r="31472" spans="3:3">
      <c r="C31472" s="41"/>
    </row>
    <row r="31473" spans="1:3">
      <c r="C31473" s="41"/>
    </row>
    <row r="31474" spans="1:3">
      <c r="C31474" s="41"/>
    </row>
    <row r="31475" spans="1:3">
      <c r="C31475" s="41"/>
    </row>
    <row r="31476" spans="1:3">
      <c r="A31476" s="3"/>
      <c r="C31476" s="41"/>
    </row>
    <row r="31477" spans="1:3">
      <c r="C31477" s="41"/>
    </row>
    <row r="31478" spans="1:3">
      <c r="C31478" s="41"/>
    </row>
    <row r="31479" spans="1:3">
      <c r="C31479" s="41"/>
    </row>
    <row r="31480" spans="1:3">
      <c r="C31480" s="41"/>
    </row>
    <row r="31481" spans="1:3">
      <c r="C31481" s="41"/>
    </row>
    <row r="31482" spans="1:3">
      <c r="C31482" s="41"/>
    </row>
    <row r="31483" spans="1:3">
      <c r="C31483" s="41"/>
    </row>
    <row r="31484" spans="1:3">
      <c r="C31484" s="41"/>
    </row>
    <row r="31485" spans="1:3">
      <c r="C31485" s="41"/>
    </row>
    <row r="31486" spans="1:3">
      <c r="C31486" s="41"/>
    </row>
    <row r="31487" spans="1:3">
      <c r="C31487" s="41"/>
    </row>
    <row r="31488" spans="1:3">
      <c r="C31488" s="41"/>
    </row>
    <row r="31489" spans="3:3">
      <c r="C31489" s="41"/>
    </row>
    <row r="31490" spans="3:3">
      <c r="C31490" s="41"/>
    </row>
    <row r="31491" spans="3:3">
      <c r="C31491" s="41"/>
    </row>
    <row r="31492" spans="3:3">
      <c r="C31492" s="41"/>
    </row>
    <row r="31493" spans="3:3">
      <c r="C31493" s="41"/>
    </row>
    <row r="31494" spans="3:3">
      <c r="C31494" s="41"/>
    </row>
    <row r="31495" spans="3:3">
      <c r="C31495" s="41"/>
    </row>
    <row r="31496" spans="3:3">
      <c r="C31496" s="41"/>
    </row>
    <row r="31497" spans="3:3">
      <c r="C31497" s="41"/>
    </row>
    <row r="31498" spans="3:3">
      <c r="C31498" s="41"/>
    </row>
    <row r="31499" spans="3:3">
      <c r="C31499" s="41"/>
    </row>
    <row r="31500" spans="3:3">
      <c r="C31500" s="41"/>
    </row>
    <row r="31501" spans="3:3">
      <c r="C31501" s="41"/>
    </row>
    <row r="31502" spans="3:3">
      <c r="C31502" s="41"/>
    </row>
    <row r="31503" spans="3:3">
      <c r="C31503" s="41"/>
    </row>
    <row r="31504" spans="3:3">
      <c r="C31504" s="41"/>
    </row>
    <row r="31505" spans="3:3">
      <c r="C31505" s="41"/>
    </row>
    <row r="31506" spans="3:3">
      <c r="C31506" s="41"/>
    </row>
    <row r="31507" spans="3:3">
      <c r="C31507" s="41"/>
    </row>
    <row r="31508" spans="3:3">
      <c r="C31508" s="41"/>
    </row>
    <row r="31509" spans="3:3">
      <c r="C31509" s="41"/>
    </row>
    <row r="31510" spans="3:3">
      <c r="C31510" s="41"/>
    </row>
    <row r="31511" spans="3:3">
      <c r="C31511" s="41"/>
    </row>
    <row r="31512" spans="3:3">
      <c r="C31512" s="41"/>
    </row>
    <row r="31513" spans="3:3">
      <c r="C31513" s="41"/>
    </row>
    <row r="31514" spans="3:3">
      <c r="C31514" s="41"/>
    </row>
    <row r="31515" spans="3:3">
      <c r="C31515" s="41"/>
    </row>
    <row r="31516" spans="3:3">
      <c r="C31516" s="41"/>
    </row>
    <row r="31517" spans="3:3">
      <c r="C31517" s="41"/>
    </row>
    <row r="31518" spans="3:3">
      <c r="C31518" s="41"/>
    </row>
    <row r="31519" spans="3:3">
      <c r="C31519" s="41"/>
    </row>
    <row r="31520" spans="3:3">
      <c r="C31520" s="41"/>
    </row>
    <row r="31521" spans="1:3">
      <c r="C31521" s="41"/>
    </row>
    <row r="31522" spans="1:3">
      <c r="C31522" s="41"/>
    </row>
    <row r="31523" spans="1:3">
      <c r="C31523" s="41"/>
    </row>
    <row r="31524" spans="1:3">
      <c r="C31524" s="41"/>
    </row>
    <row r="31525" spans="1:3">
      <c r="A31525" s="3"/>
      <c r="C31525" s="41"/>
    </row>
    <row r="31526" spans="1:3">
      <c r="C31526" s="41"/>
    </row>
    <row r="31527" spans="1:3">
      <c r="C31527" s="41"/>
    </row>
    <row r="31528" spans="1:3">
      <c r="C31528" s="41"/>
    </row>
    <row r="31529" spans="1:3">
      <c r="C31529" s="41"/>
    </row>
    <row r="31530" spans="1:3">
      <c r="C31530" s="41"/>
    </row>
    <row r="31531" spans="1:3">
      <c r="C31531" s="41"/>
    </row>
    <row r="31532" spans="1:3">
      <c r="C31532" s="41"/>
    </row>
    <row r="31533" spans="1:3">
      <c r="C31533" s="41"/>
    </row>
    <row r="31534" spans="1:3">
      <c r="C31534" s="41"/>
    </row>
    <row r="31535" spans="1:3">
      <c r="C31535" s="41"/>
    </row>
    <row r="31536" spans="1:3">
      <c r="C31536" s="41"/>
    </row>
    <row r="31537" spans="3:3">
      <c r="C31537" s="41"/>
    </row>
    <row r="31538" spans="3:3">
      <c r="C31538" s="41"/>
    </row>
    <row r="31539" spans="3:3">
      <c r="C31539" s="41"/>
    </row>
    <row r="31540" spans="3:3">
      <c r="C31540" s="41"/>
    </row>
    <row r="31541" spans="3:3">
      <c r="C31541" s="41"/>
    </row>
    <row r="31542" spans="3:3">
      <c r="C31542" s="41"/>
    </row>
    <row r="31543" spans="3:3">
      <c r="C31543" s="41"/>
    </row>
    <row r="31544" spans="3:3">
      <c r="C31544" s="41"/>
    </row>
    <row r="31545" spans="3:3">
      <c r="C31545" s="41"/>
    </row>
    <row r="31546" spans="3:3">
      <c r="C31546" s="41"/>
    </row>
    <row r="31547" spans="3:3">
      <c r="C31547" s="41"/>
    </row>
    <row r="31548" spans="3:3">
      <c r="C31548" s="41"/>
    </row>
    <row r="31549" spans="3:3">
      <c r="C31549" s="41"/>
    </row>
    <row r="31550" spans="3:3">
      <c r="C31550" s="41"/>
    </row>
    <row r="31551" spans="3:3">
      <c r="C31551" s="41"/>
    </row>
    <row r="31552" spans="3:3">
      <c r="C31552" s="41"/>
    </row>
    <row r="31553" spans="1:3">
      <c r="C31553" s="41"/>
    </row>
    <row r="31554" spans="1:3">
      <c r="C31554" s="41"/>
    </row>
    <row r="31555" spans="1:3">
      <c r="C31555" s="41"/>
    </row>
    <row r="31556" spans="1:3">
      <c r="C31556" s="41"/>
    </row>
    <row r="31557" spans="1:3">
      <c r="C31557" s="41"/>
    </row>
    <row r="31558" spans="1:3">
      <c r="C31558" s="41"/>
    </row>
    <row r="31559" spans="1:3">
      <c r="C31559" s="41"/>
    </row>
    <row r="31560" spans="1:3">
      <c r="C31560" s="41"/>
    </row>
    <row r="31561" spans="1:3">
      <c r="C31561" s="41"/>
    </row>
    <row r="31562" spans="1:3">
      <c r="C31562" s="41"/>
    </row>
    <row r="31563" spans="1:3">
      <c r="C31563" s="41"/>
    </row>
    <row r="31564" spans="1:3">
      <c r="C31564" s="41"/>
    </row>
    <row r="31565" spans="1:3">
      <c r="A31565" s="3"/>
      <c r="C31565" s="41"/>
    </row>
    <row r="31566" spans="1:3">
      <c r="C31566" s="41"/>
    </row>
    <row r="31567" spans="1:3">
      <c r="C31567" s="41"/>
    </row>
    <row r="31568" spans="1:3">
      <c r="C31568" s="41"/>
    </row>
    <row r="31569" spans="3:3">
      <c r="C31569" s="41"/>
    </row>
    <row r="31570" spans="3:3">
      <c r="C31570" s="41"/>
    </row>
    <row r="31571" spans="3:3">
      <c r="C31571" s="41"/>
    </row>
    <row r="31572" spans="3:3">
      <c r="C31572" s="41"/>
    </row>
    <row r="31573" spans="3:3">
      <c r="C31573" s="41"/>
    </row>
    <row r="31574" spans="3:3">
      <c r="C31574" s="41"/>
    </row>
    <row r="31575" spans="3:3">
      <c r="C31575" s="41"/>
    </row>
    <row r="31576" spans="3:3">
      <c r="C31576" s="41"/>
    </row>
    <row r="31577" spans="3:3">
      <c r="C31577" s="41"/>
    </row>
    <row r="31578" spans="3:3">
      <c r="C31578" s="41"/>
    </row>
    <row r="31579" spans="3:3">
      <c r="C31579" s="41"/>
    </row>
    <row r="31580" spans="3:3">
      <c r="C31580" s="41"/>
    </row>
    <row r="31581" spans="3:3">
      <c r="C31581" s="41"/>
    </row>
    <row r="31582" spans="3:3">
      <c r="C31582" s="41"/>
    </row>
    <row r="31583" spans="3:3">
      <c r="C31583" s="41"/>
    </row>
    <row r="31584" spans="3:3">
      <c r="C31584" s="41"/>
    </row>
    <row r="31585" spans="3:3">
      <c r="C31585" s="41"/>
    </row>
    <row r="31586" spans="3:3">
      <c r="C31586" s="41"/>
    </row>
    <row r="31587" spans="3:3">
      <c r="C31587" s="41"/>
    </row>
    <row r="31588" spans="3:3">
      <c r="C31588" s="41"/>
    </row>
    <row r="31589" spans="3:3">
      <c r="C31589" s="41"/>
    </row>
    <row r="31590" spans="3:3">
      <c r="C31590" s="41"/>
    </row>
    <row r="31591" spans="3:3">
      <c r="C31591" s="41"/>
    </row>
    <row r="31592" spans="3:3">
      <c r="C31592" s="41"/>
    </row>
    <row r="31593" spans="3:3">
      <c r="C31593" s="41"/>
    </row>
    <row r="31594" spans="3:3">
      <c r="C31594" s="41"/>
    </row>
    <row r="31595" spans="3:3">
      <c r="C31595" s="41"/>
    </row>
    <row r="31596" spans="3:3">
      <c r="C31596" s="41"/>
    </row>
    <row r="31597" spans="3:3">
      <c r="C31597" s="41"/>
    </row>
    <row r="31598" spans="3:3">
      <c r="C31598" s="41"/>
    </row>
    <row r="31599" spans="3:3">
      <c r="C31599" s="41"/>
    </row>
    <row r="31600" spans="3:3">
      <c r="C31600" s="41"/>
    </row>
    <row r="31601" spans="3:3">
      <c r="C31601" s="41"/>
    </row>
    <row r="31602" spans="3:3">
      <c r="C31602" s="41"/>
    </row>
    <row r="31603" spans="3:3">
      <c r="C31603" s="41"/>
    </row>
    <row r="31604" spans="3:3">
      <c r="C31604" s="41"/>
    </row>
    <row r="31605" spans="3:3">
      <c r="C31605" s="41"/>
    </row>
    <row r="31606" spans="3:3">
      <c r="C31606" s="41"/>
    </row>
    <row r="31607" spans="3:3">
      <c r="C31607" s="41"/>
    </row>
    <row r="31608" spans="3:3">
      <c r="C31608" s="41"/>
    </row>
    <row r="31609" spans="3:3">
      <c r="C31609" s="41"/>
    </row>
    <row r="31610" spans="3:3">
      <c r="C31610" s="41"/>
    </row>
    <row r="31611" spans="3:3">
      <c r="C31611" s="41"/>
    </row>
    <row r="31612" spans="3:3">
      <c r="C31612" s="41"/>
    </row>
    <row r="31613" spans="3:3">
      <c r="C31613" s="41"/>
    </row>
    <row r="31614" spans="3:3">
      <c r="C31614" s="41"/>
    </row>
    <row r="31615" spans="3:3">
      <c r="C31615" s="41"/>
    </row>
    <row r="31616" spans="3:3">
      <c r="C31616" s="41"/>
    </row>
    <row r="31617" spans="1:3">
      <c r="C31617" s="41"/>
    </row>
    <row r="31618" spans="1:3">
      <c r="C31618" s="41"/>
    </row>
    <row r="31619" spans="1:3">
      <c r="C31619" s="41"/>
    </row>
    <row r="31620" spans="1:3">
      <c r="C31620" s="41"/>
    </row>
    <row r="31621" spans="1:3">
      <c r="C31621" s="41"/>
    </row>
    <row r="31622" spans="1:3">
      <c r="C31622" s="41"/>
    </row>
    <row r="31623" spans="1:3">
      <c r="A31623" s="3"/>
      <c r="C31623" s="41"/>
    </row>
    <row r="31624" spans="1:3">
      <c r="C31624" s="41"/>
    </row>
    <row r="31625" spans="1:3">
      <c r="C31625" s="41"/>
    </row>
    <row r="31626" spans="1:3">
      <c r="C31626" s="41"/>
    </row>
    <row r="31627" spans="1:3">
      <c r="C31627" s="41"/>
    </row>
    <row r="31628" spans="1:3">
      <c r="C31628" s="41"/>
    </row>
    <row r="31629" spans="1:3">
      <c r="C31629" s="41"/>
    </row>
    <row r="31630" spans="1:3">
      <c r="C31630" s="41"/>
    </row>
    <row r="31631" spans="1:3">
      <c r="C31631" s="41"/>
    </row>
    <row r="31632" spans="1:3">
      <c r="C31632" s="41"/>
    </row>
    <row r="31633" spans="3:3">
      <c r="C31633" s="41"/>
    </row>
    <row r="31634" spans="3:3">
      <c r="C31634" s="41"/>
    </row>
    <row r="31635" spans="3:3">
      <c r="C31635" s="41"/>
    </row>
    <row r="31636" spans="3:3">
      <c r="C31636" s="41"/>
    </row>
    <row r="31637" spans="3:3">
      <c r="C31637" s="41"/>
    </row>
    <row r="31638" spans="3:3">
      <c r="C31638" s="41"/>
    </row>
    <row r="31639" spans="3:3">
      <c r="C31639" s="41"/>
    </row>
    <row r="31640" spans="3:3">
      <c r="C31640" s="41"/>
    </row>
    <row r="31641" spans="3:3">
      <c r="C31641" s="41"/>
    </row>
    <row r="31642" spans="3:3">
      <c r="C31642" s="41"/>
    </row>
    <row r="31643" spans="3:3">
      <c r="C31643" s="41"/>
    </row>
    <row r="31644" spans="3:3">
      <c r="C31644" s="41"/>
    </row>
    <row r="31645" spans="3:3">
      <c r="C31645" s="41"/>
    </row>
    <row r="31646" spans="3:3">
      <c r="C31646" s="41"/>
    </row>
    <row r="31647" spans="3:3">
      <c r="C31647" s="41"/>
    </row>
    <row r="31648" spans="3:3">
      <c r="C31648" s="41"/>
    </row>
    <row r="31649" spans="3:3">
      <c r="C31649" s="41"/>
    </row>
    <row r="31650" spans="3:3">
      <c r="C31650" s="41"/>
    </row>
    <row r="31651" spans="3:3">
      <c r="C31651" s="41"/>
    </row>
    <row r="31652" spans="3:3">
      <c r="C31652" s="41"/>
    </row>
    <row r="31653" spans="3:3">
      <c r="C31653" s="41"/>
    </row>
    <row r="31654" spans="3:3">
      <c r="C31654" s="41"/>
    </row>
    <row r="31655" spans="3:3">
      <c r="C31655" s="41"/>
    </row>
    <row r="31656" spans="3:3">
      <c r="C31656" s="41"/>
    </row>
    <row r="31657" spans="3:3">
      <c r="C31657" s="41"/>
    </row>
    <row r="31658" spans="3:3">
      <c r="C31658" s="41"/>
    </row>
    <row r="31659" spans="3:3">
      <c r="C31659" s="41"/>
    </row>
    <row r="31660" spans="3:3">
      <c r="C31660" s="41"/>
    </row>
    <row r="31661" spans="3:3">
      <c r="C31661" s="41"/>
    </row>
    <row r="31662" spans="3:3">
      <c r="C31662" s="41"/>
    </row>
    <row r="31663" spans="3:3">
      <c r="C31663" s="41"/>
    </row>
    <row r="31664" spans="3:3">
      <c r="C31664" s="41"/>
    </row>
    <row r="31665" spans="3:3">
      <c r="C31665" s="41"/>
    </row>
    <row r="31666" spans="3:3">
      <c r="C31666" s="41"/>
    </row>
    <row r="31667" spans="3:3">
      <c r="C31667" s="41"/>
    </row>
    <row r="31668" spans="3:3">
      <c r="C31668" s="41"/>
    </row>
    <row r="31669" spans="3:3">
      <c r="C31669" s="41"/>
    </row>
    <row r="31670" spans="3:3">
      <c r="C31670" s="41"/>
    </row>
    <row r="31671" spans="3:3">
      <c r="C31671" s="41"/>
    </row>
    <row r="31672" spans="3:3">
      <c r="C31672" s="41"/>
    </row>
    <row r="31673" spans="3:3">
      <c r="C31673" s="41"/>
    </row>
    <row r="31674" spans="3:3">
      <c r="C31674" s="41"/>
    </row>
    <row r="31675" spans="3:3">
      <c r="C31675" s="41"/>
    </row>
    <row r="31676" spans="3:3">
      <c r="C31676" s="41"/>
    </row>
    <row r="31677" spans="3:3">
      <c r="C31677" s="41"/>
    </row>
    <row r="31678" spans="3:3">
      <c r="C31678" s="41"/>
    </row>
    <row r="31679" spans="3:3">
      <c r="C31679" s="41"/>
    </row>
    <row r="31680" spans="3:3">
      <c r="C31680" s="41"/>
    </row>
    <row r="31681" spans="3:3">
      <c r="C31681" s="41"/>
    </row>
    <row r="31682" spans="3:3">
      <c r="C31682" s="41"/>
    </row>
    <row r="31683" spans="3:3">
      <c r="C31683" s="41"/>
    </row>
    <row r="31684" spans="3:3">
      <c r="C31684" s="41"/>
    </row>
    <row r="31685" spans="3:3">
      <c r="C31685" s="41"/>
    </row>
    <row r="31686" spans="3:3">
      <c r="C31686" s="41"/>
    </row>
    <row r="31687" spans="3:3">
      <c r="C31687" s="41"/>
    </row>
    <row r="31688" spans="3:3">
      <c r="C31688" s="41"/>
    </row>
    <row r="31689" spans="3:3">
      <c r="C31689" s="41"/>
    </row>
    <row r="31690" spans="3:3">
      <c r="C31690" s="41"/>
    </row>
    <row r="31691" spans="3:3">
      <c r="C31691" s="41"/>
    </row>
    <row r="31692" spans="3:3">
      <c r="C31692" s="41"/>
    </row>
    <row r="31693" spans="3:3">
      <c r="C31693" s="41"/>
    </row>
    <row r="31694" spans="3:3">
      <c r="C31694" s="41"/>
    </row>
    <row r="31695" spans="3:3">
      <c r="C31695" s="41"/>
    </row>
    <row r="31696" spans="3:3">
      <c r="C31696" s="41"/>
    </row>
    <row r="31697" spans="3:3">
      <c r="C31697" s="41"/>
    </row>
    <row r="31698" spans="3:3">
      <c r="C31698" s="41"/>
    </row>
    <row r="31699" spans="3:3">
      <c r="C31699" s="41"/>
    </row>
    <row r="31700" spans="3:3">
      <c r="C31700" s="41"/>
    </row>
    <row r="31701" spans="3:3">
      <c r="C31701" s="41"/>
    </row>
    <row r="31702" spans="3:3">
      <c r="C31702" s="41"/>
    </row>
    <row r="31703" spans="3:3">
      <c r="C31703" s="41"/>
    </row>
    <row r="31704" spans="3:3">
      <c r="C31704" s="41"/>
    </row>
    <row r="31705" spans="3:3">
      <c r="C31705" s="41"/>
    </row>
    <row r="31706" spans="3:3">
      <c r="C31706" s="41"/>
    </row>
    <row r="31707" spans="3:3">
      <c r="C31707" s="41"/>
    </row>
    <row r="31708" spans="3:3">
      <c r="C31708" s="41"/>
    </row>
    <row r="31709" spans="3:3">
      <c r="C31709" s="41"/>
    </row>
    <row r="31710" spans="3:3">
      <c r="C31710" s="41"/>
    </row>
    <row r="31711" spans="3:3">
      <c r="C31711" s="41"/>
    </row>
    <row r="31712" spans="3:3">
      <c r="C31712" s="41"/>
    </row>
    <row r="31713" spans="3:3">
      <c r="C31713" s="41"/>
    </row>
    <row r="31714" spans="3:3">
      <c r="C31714" s="41"/>
    </row>
    <row r="31715" spans="3:3">
      <c r="C31715" s="41"/>
    </row>
    <row r="31716" spans="3:3">
      <c r="C31716" s="41"/>
    </row>
    <row r="31717" spans="3:3">
      <c r="C31717" s="41"/>
    </row>
    <row r="31718" spans="3:3">
      <c r="C31718" s="41"/>
    </row>
    <row r="31719" spans="3:3">
      <c r="C31719" s="41"/>
    </row>
    <row r="31720" spans="3:3">
      <c r="C31720" s="41"/>
    </row>
    <row r="31721" spans="3:3">
      <c r="C31721" s="41"/>
    </row>
    <row r="31722" spans="3:3">
      <c r="C31722" s="41"/>
    </row>
    <row r="31723" spans="3:3">
      <c r="C31723" s="41"/>
    </row>
    <row r="31724" spans="3:3">
      <c r="C31724" s="41"/>
    </row>
    <row r="31725" spans="3:3">
      <c r="C31725" s="41"/>
    </row>
    <row r="31726" spans="3:3">
      <c r="C31726" s="41"/>
    </row>
    <row r="31727" spans="3:3">
      <c r="C31727" s="41"/>
    </row>
    <row r="31728" spans="3:3">
      <c r="C31728" s="41"/>
    </row>
    <row r="31729" spans="3:3">
      <c r="C31729" s="41"/>
    </row>
    <row r="31730" spans="3:3">
      <c r="C31730" s="41"/>
    </row>
    <row r="31731" spans="3:3">
      <c r="C31731" s="41"/>
    </row>
    <row r="31732" spans="3:3">
      <c r="C31732" s="41"/>
    </row>
    <row r="31733" spans="3:3">
      <c r="C31733" s="41"/>
    </row>
    <row r="31734" spans="3:3">
      <c r="C31734" s="41"/>
    </row>
    <row r="31735" spans="3:3">
      <c r="C31735" s="41"/>
    </row>
    <row r="31736" spans="3:3">
      <c r="C31736" s="41"/>
    </row>
    <row r="31737" spans="3:3">
      <c r="C31737" s="41"/>
    </row>
    <row r="31738" spans="3:3">
      <c r="C31738" s="41"/>
    </row>
    <row r="31739" spans="3:3">
      <c r="C31739" s="41"/>
    </row>
    <row r="31740" spans="3:3">
      <c r="C31740" s="41"/>
    </row>
    <row r="31741" spans="3:3">
      <c r="C31741" s="41"/>
    </row>
    <row r="31742" spans="3:3">
      <c r="C31742" s="41"/>
    </row>
    <row r="31743" spans="3:3">
      <c r="C31743" s="41"/>
    </row>
    <row r="31744" spans="3:3">
      <c r="C31744" s="41"/>
    </row>
    <row r="31745" spans="1:3">
      <c r="C31745" s="41"/>
    </row>
    <row r="31746" spans="1:3">
      <c r="C31746" s="41"/>
    </row>
    <row r="31747" spans="1:3">
      <c r="C31747" s="41"/>
    </row>
    <row r="31748" spans="1:3">
      <c r="C31748" s="41"/>
    </row>
    <row r="31749" spans="1:3">
      <c r="C31749" s="41"/>
    </row>
    <row r="31750" spans="1:3">
      <c r="C31750" s="41"/>
    </row>
    <row r="31751" spans="1:3">
      <c r="C31751" s="41"/>
    </row>
    <row r="31752" spans="1:3">
      <c r="C31752" s="41"/>
    </row>
    <row r="31753" spans="1:3">
      <c r="C31753" s="41"/>
    </row>
    <row r="31754" spans="1:3">
      <c r="C31754" s="41"/>
    </row>
    <row r="31755" spans="1:3">
      <c r="C31755" s="41"/>
    </row>
    <row r="31756" spans="1:3">
      <c r="C31756" s="41"/>
    </row>
    <row r="31757" spans="1:3">
      <c r="C31757" s="41"/>
    </row>
    <row r="31758" spans="1:3">
      <c r="C31758" s="41"/>
    </row>
    <row r="31759" spans="1:3">
      <c r="C31759" s="41"/>
    </row>
    <row r="31760" spans="1:3">
      <c r="A31760" s="3"/>
      <c r="C31760" s="41"/>
    </row>
    <row r="31761" spans="1:3">
      <c r="A31761" s="3"/>
      <c r="C31761" s="41"/>
    </row>
    <row r="31762" spans="1:3">
      <c r="A31762" s="3"/>
      <c r="C31762" s="41"/>
    </row>
    <row r="31763" spans="1:3">
      <c r="C31763" s="41"/>
    </row>
    <row r="31764" spans="1:3">
      <c r="C31764" s="41"/>
    </row>
    <row r="31765" spans="1:3">
      <c r="C31765" s="41"/>
    </row>
    <row r="31766" spans="1:3">
      <c r="C31766" s="41"/>
    </row>
    <row r="31767" spans="1:3">
      <c r="C31767" s="41"/>
    </row>
    <row r="31768" spans="1:3">
      <c r="C31768" s="41"/>
    </row>
    <row r="31769" spans="1:3">
      <c r="C31769" s="41"/>
    </row>
    <row r="31770" spans="1:3">
      <c r="C31770" s="41"/>
    </row>
    <row r="31771" spans="1:3">
      <c r="C31771" s="41"/>
    </row>
    <row r="31772" spans="1:3">
      <c r="C31772" s="41"/>
    </row>
    <row r="31773" spans="1:3">
      <c r="C31773" s="41"/>
    </row>
    <row r="31774" spans="1:3">
      <c r="C31774" s="41"/>
    </row>
    <row r="31775" spans="1:3">
      <c r="C31775" s="41"/>
    </row>
    <row r="31776" spans="1:3">
      <c r="C31776" s="41"/>
    </row>
    <row r="31777" spans="1:3">
      <c r="C31777" s="41"/>
    </row>
    <row r="31778" spans="1:3">
      <c r="C31778" s="41"/>
    </row>
    <row r="31779" spans="1:3">
      <c r="C31779" s="41"/>
    </row>
    <row r="31780" spans="1:3">
      <c r="C31780" s="41"/>
    </row>
    <row r="31781" spans="1:3">
      <c r="A31781" s="3"/>
      <c r="C31781" s="41"/>
    </row>
    <row r="31782" spans="1:3">
      <c r="C31782" s="41"/>
    </row>
    <row r="31783" spans="1:3">
      <c r="C31783" s="41"/>
    </row>
    <row r="31784" spans="1:3">
      <c r="C31784" s="41"/>
    </row>
    <row r="31785" spans="1:3">
      <c r="C31785" s="41"/>
    </row>
    <row r="31786" spans="1:3">
      <c r="C31786" s="41"/>
    </row>
    <row r="31787" spans="1:3">
      <c r="C31787" s="41"/>
    </row>
    <row r="31788" spans="1:3">
      <c r="C31788" s="41"/>
    </row>
    <row r="31789" spans="1:3">
      <c r="C31789" s="41"/>
    </row>
    <row r="31790" spans="1:3">
      <c r="C31790" s="41"/>
    </row>
    <row r="31791" spans="1:3">
      <c r="C31791" s="41"/>
    </row>
    <row r="31792" spans="1:3">
      <c r="C31792" s="41"/>
    </row>
    <row r="31793" spans="3:3">
      <c r="C31793" s="41"/>
    </row>
    <row r="31794" spans="3:3">
      <c r="C31794" s="41"/>
    </row>
    <row r="31795" spans="3:3">
      <c r="C31795" s="41"/>
    </row>
    <row r="31796" spans="3:3">
      <c r="C31796" s="41"/>
    </row>
    <row r="31797" spans="3:3">
      <c r="C31797" s="41"/>
    </row>
    <row r="31798" spans="3:3">
      <c r="C31798" s="41"/>
    </row>
    <row r="31799" spans="3:3">
      <c r="C31799" s="41"/>
    </row>
    <row r="31800" spans="3:3">
      <c r="C31800" s="41"/>
    </row>
    <row r="31801" spans="3:3">
      <c r="C31801" s="41"/>
    </row>
    <row r="31802" spans="3:3">
      <c r="C31802" s="41"/>
    </row>
    <row r="31803" spans="3:3">
      <c r="C31803" s="41"/>
    </row>
    <row r="31804" spans="3:3">
      <c r="C31804" s="41"/>
    </row>
    <row r="31805" spans="3:3">
      <c r="C31805" s="41"/>
    </row>
    <row r="31806" spans="3:3">
      <c r="C31806" s="41"/>
    </row>
    <row r="31807" spans="3:3">
      <c r="C31807" s="41"/>
    </row>
    <row r="31808" spans="3:3">
      <c r="C31808" s="41"/>
    </row>
    <row r="31809" spans="3:3">
      <c r="C31809" s="41"/>
    </row>
    <row r="31810" spans="3:3">
      <c r="C31810" s="41"/>
    </row>
    <row r="31811" spans="3:3">
      <c r="C31811" s="41"/>
    </row>
    <row r="31812" spans="3:3">
      <c r="C31812" s="41"/>
    </row>
    <row r="31813" spans="3:3">
      <c r="C31813" s="41"/>
    </row>
    <row r="31814" spans="3:3">
      <c r="C31814" s="41"/>
    </row>
    <row r="31815" spans="3:3">
      <c r="C31815" s="41"/>
    </row>
    <row r="31816" spans="3:3">
      <c r="C31816" s="41"/>
    </row>
    <row r="31817" spans="3:3">
      <c r="C31817" s="41"/>
    </row>
    <row r="31818" spans="3:3">
      <c r="C31818" s="41"/>
    </row>
    <row r="31819" spans="3:3">
      <c r="C31819" s="41"/>
    </row>
    <row r="31820" spans="3:3">
      <c r="C31820" s="41"/>
    </row>
    <row r="31821" spans="3:3">
      <c r="C31821" s="41"/>
    </row>
    <row r="31822" spans="3:3">
      <c r="C31822" s="41"/>
    </row>
    <row r="31823" spans="3:3">
      <c r="C31823" s="41"/>
    </row>
    <row r="31824" spans="3:3">
      <c r="C31824" s="41"/>
    </row>
    <row r="31825" spans="3:3">
      <c r="C31825" s="41"/>
    </row>
    <row r="31826" spans="3:3">
      <c r="C31826" s="41"/>
    </row>
    <row r="31827" spans="3:3">
      <c r="C31827" s="41"/>
    </row>
    <row r="31828" spans="3:3">
      <c r="C31828" s="41"/>
    </row>
    <row r="31829" spans="3:3">
      <c r="C31829" s="41"/>
    </row>
    <row r="31830" spans="3:3">
      <c r="C31830" s="41"/>
    </row>
    <row r="31831" spans="3:3">
      <c r="C31831" s="41"/>
    </row>
    <row r="31832" spans="3:3">
      <c r="C31832" s="41"/>
    </row>
    <row r="31833" spans="3:3">
      <c r="C31833" s="41"/>
    </row>
    <row r="31834" spans="3:3">
      <c r="C31834" s="41"/>
    </row>
    <row r="31835" spans="3:3">
      <c r="C31835" s="41"/>
    </row>
    <row r="31836" spans="3:3">
      <c r="C31836" s="41"/>
    </row>
    <row r="31837" spans="3:3">
      <c r="C31837" s="41"/>
    </row>
    <row r="31838" spans="3:3">
      <c r="C31838" s="41"/>
    </row>
    <row r="31839" spans="3:3">
      <c r="C31839" s="41"/>
    </row>
    <row r="31840" spans="3:3">
      <c r="C31840" s="41"/>
    </row>
    <row r="31841" spans="3:3">
      <c r="C31841" s="41"/>
    </row>
    <row r="31842" spans="3:3">
      <c r="C31842" s="41"/>
    </row>
    <row r="31843" spans="3:3">
      <c r="C31843" s="41"/>
    </row>
    <row r="31844" spans="3:3">
      <c r="C31844" s="41"/>
    </row>
    <row r="31845" spans="3:3">
      <c r="C31845" s="41"/>
    </row>
    <row r="31846" spans="3:3">
      <c r="C31846" s="41"/>
    </row>
    <row r="31847" spans="3:3">
      <c r="C31847" s="41"/>
    </row>
    <row r="31848" spans="3:3">
      <c r="C31848" s="41"/>
    </row>
    <row r="31849" spans="3:3">
      <c r="C31849" s="41"/>
    </row>
    <row r="31850" spans="3:3">
      <c r="C31850" s="41"/>
    </row>
    <row r="31851" spans="3:3">
      <c r="C31851" s="41"/>
    </row>
    <row r="31852" spans="3:3">
      <c r="C31852" s="41"/>
    </row>
    <row r="31853" spans="3:3">
      <c r="C31853" s="41"/>
    </row>
    <row r="31854" spans="3:3">
      <c r="C31854" s="41"/>
    </row>
    <row r="31855" spans="3:3">
      <c r="C31855" s="41"/>
    </row>
    <row r="31856" spans="3:3">
      <c r="C31856" s="41"/>
    </row>
    <row r="31857" spans="3:3">
      <c r="C31857" s="41"/>
    </row>
    <row r="31858" spans="3:3">
      <c r="C31858" s="41"/>
    </row>
    <row r="31859" spans="3:3">
      <c r="C31859" s="41"/>
    </row>
    <row r="31860" spans="3:3">
      <c r="C31860" s="41"/>
    </row>
    <row r="31861" spans="3:3">
      <c r="C31861" s="41"/>
    </row>
    <row r="31862" spans="3:3">
      <c r="C31862" s="41"/>
    </row>
    <row r="31863" spans="3:3">
      <c r="C31863" s="41"/>
    </row>
    <row r="31864" spans="3:3">
      <c r="C31864" s="41"/>
    </row>
    <row r="31865" spans="3:3">
      <c r="C31865" s="41"/>
    </row>
    <row r="31866" spans="3:3">
      <c r="C31866" s="41"/>
    </row>
    <row r="31867" spans="3:3">
      <c r="C31867" s="41"/>
    </row>
    <row r="31868" spans="3:3">
      <c r="C31868" s="41"/>
    </row>
    <row r="31869" spans="3:3">
      <c r="C31869" s="41"/>
    </row>
    <row r="31870" spans="3:3">
      <c r="C31870" s="41"/>
    </row>
    <row r="31871" spans="3:3">
      <c r="C31871" s="41"/>
    </row>
    <row r="31872" spans="3:3">
      <c r="C31872" s="41"/>
    </row>
    <row r="31873" spans="3:3">
      <c r="C31873" s="41"/>
    </row>
    <row r="31874" spans="3:3">
      <c r="C31874" s="41"/>
    </row>
    <row r="31875" spans="3:3">
      <c r="C31875" s="41"/>
    </row>
    <row r="31876" spans="3:3">
      <c r="C31876" s="41"/>
    </row>
    <row r="31877" spans="3:3">
      <c r="C31877" s="41"/>
    </row>
    <row r="31878" spans="3:3">
      <c r="C31878" s="41"/>
    </row>
    <row r="31879" spans="3:3">
      <c r="C31879" s="41"/>
    </row>
    <row r="31880" spans="3:3">
      <c r="C31880" s="41"/>
    </row>
    <row r="31881" spans="3:3">
      <c r="C31881" s="41"/>
    </row>
    <row r="31882" spans="3:3">
      <c r="C31882" s="41"/>
    </row>
    <row r="31883" spans="3:3">
      <c r="C31883" s="41"/>
    </row>
    <row r="31884" spans="3:3">
      <c r="C31884" s="41"/>
    </row>
    <row r="31885" spans="3:3">
      <c r="C31885" s="41"/>
    </row>
    <row r="31886" spans="3:3">
      <c r="C31886" s="41"/>
    </row>
    <row r="31887" spans="3:3">
      <c r="C31887" s="41"/>
    </row>
    <row r="31888" spans="3:3">
      <c r="C31888" s="41"/>
    </row>
    <row r="31889" spans="3:3">
      <c r="C31889" s="41"/>
    </row>
    <row r="31890" spans="3:3">
      <c r="C31890" s="41"/>
    </row>
    <row r="31891" spans="3:3">
      <c r="C31891" s="41"/>
    </row>
    <row r="31892" spans="3:3">
      <c r="C31892" s="41"/>
    </row>
    <row r="31893" spans="3:3">
      <c r="C31893" s="41"/>
    </row>
    <row r="31894" spans="3:3">
      <c r="C31894" s="41"/>
    </row>
    <row r="31895" spans="3:3">
      <c r="C31895" s="41"/>
    </row>
    <row r="31896" spans="3:3">
      <c r="C31896" s="41"/>
    </row>
    <row r="31897" spans="3:3">
      <c r="C31897" s="41"/>
    </row>
    <row r="31898" spans="3:3">
      <c r="C31898" s="41"/>
    </row>
    <row r="31899" spans="3:3">
      <c r="C31899" s="41"/>
    </row>
    <row r="31900" spans="3:3">
      <c r="C31900" s="41"/>
    </row>
    <row r="31901" spans="3:3">
      <c r="C31901" s="41"/>
    </row>
    <row r="31902" spans="3:3">
      <c r="C31902" s="41"/>
    </row>
    <row r="31903" spans="3:3">
      <c r="C31903" s="41"/>
    </row>
    <row r="31904" spans="3:3">
      <c r="C31904" s="41"/>
    </row>
    <row r="31905" spans="3:3">
      <c r="C31905" s="41"/>
    </row>
    <row r="31906" spans="3:3">
      <c r="C31906" s="41"/>
    </row>
    <row r="31907" spans="3:3">
      <c r="C31907" s="41"/>
    </row>
    <row r="31908" spans="3:3">
      <c r="C31908" s="41"/>
    </row>
    <row r="31909" spans="3:3">
      <c r="C31909" s="41"/>
    </row>
    <row r="31910" spans="3:3">
      <c r="C31910" s="41"/>
    </row>
    <row r="31911" spans="3:3">
      <c r="C31911" s="41"/>
    </row>
    <row r="31912" spans="3:3">
      <c r="C31912" s="41"/>
    </row>
    <row r="31913" spans="3:3">
      <c r="C31913" s="41"/>
    </row>
    <row r="31914" spans="3:3">
      <c r="C31914" s="41"/>
    </row>
    <row r="31915" spans="3:3">
      <c r="C31915" s="41"/>
    </row>
    <row r="31916" spans="3:3">
      <c r="C31916" s="41"/>
    </row>
    <row r="31917" spans="3:3">
      <c r="C31917" s="41"/>
    </row>
    <row r="31918" spans="3:3">
      <c r="C31918" s="41"/>
    </row>
    <row r="31919" spans="3:3">
      <c r="C31919" s="41"/>
    </row>
    <row r="31920" spans="3:3">
      <c r="C31920" s="41"/>
    </row>
    <row r="31921" spans="3:3">
      <c r="C31921" s="41"/>
    </row>
    <row r="31922" spans="3:3">
      <c r="C31922" s="41"/>
    </row>
    <row r="31923" spans="3:3">
      <c r="C31923" s="41"/>
    </row>
    <row r="31924" spans="3:3">
      <c r="C31924" s="41"/>
    </row>
    <row r="31925" spans="3:3">
      <c r="C31925" s="41"/>
    </row>
    <row r="31926" spans="3:3">
      <c r="C31926" s="41"/>
    </row>
    <row r="31927" spans="3:3">
      <c r="C31927" s="41"/>
    </row>
    <row r="31928" spans="3:3">
      <c r="C31928" s="41"/>
    </row>
    <row r="31929" spans="3:3">
      <c r="C31929" s="41"/>
    </row>
    <row r="31930" spans="3:3">
      <c r="C31930" s="41"/>
    </row>
    <row r="31931" spans="3:3">
      <c r="C31931" s="41"/>
    </row>
    <row r="31932" spans="3:3">
      <c r="C31932" s="41"/>
    </row>
    <row r="31933" spans="3:3">
      <c r="C31933" s="41"/>
    </row>
    <row r="31934" spans="3:3">
      <c r="C31934" s="41"/>
    </row>
    <row r="31935" spans="3:3">
      <c r="C31935" s="41"/>
    </row>
    <row r="31936" spans="3:3">
      <c r="C31936" s="41"/>
    </row>
    <row r="31937" spans="1:3">
      <c r="C31937" s="41"/>
    </row>
    <row r="31938" spans="1:3">
      <c r="C31938" s="41"/>
    </row>
    <row r="31939" spans="1:3">
      <c r="C31939" s="41"/>
    </row>
    <row r="31940" spans="1:3">
      <c r="C31940" s="41"/>
    </row>
    <row r="31941" spans="1:3">
      <c r="C31941" s="41"/>
    </row>
    <row r="31942" spans="1:3">
      <c r="C31942" s="41"/>
    </row>
    <row r="31943" spans="1:3">
      <c r="A31943" s="3"/>
      <c r="C31943" s="41"/>
    </row>
    <row r="31944" spans="1:3">
      <c r="C31944" s="41"/>
    </row>
    <row r="31945" spans="1:3">
      <c r="C31945" s="41"/>
    </row>
    <row r="31946" spans="1:3">
      <c r="C31946" s="41"/>
    </row>
    <row r="31947" spans="1:3">
      <c r="C31947" s="41"/>
    </row>
    <row r="31948" spans="1:3">
      <c r="C31948" s="41"/>
    </row>
    <row r="31949" spans="1:3">
      <c r="C31949" s="41"/>
    </row>
    <row r="31950" spans="1:3">
      <c r="C31950" s="41"/>
    </row>
    <row r="31951" spans="1:3">
      <c r="C31951" s="41"/>
    </row>
    <row r="31952" spans="1:3">
      <c r="C31952" s="41"/>
    </row>
    <row r="31953" spans="3:3">
      <c r="C31953" s="41"/>
    </row>
    <row r="31954" spans="3:3">
      <c r="C31954" s="41"/>
    </row>
    <row r="31955" spans="3:3">
      <c r="C31955" s="41"/>
    </row>
    <row r="31956" spans="3:3">
      <c r="C31956" s="41"/>
    </row>
    <row r="31957" spans="3:3">
      <c r="C31957" s="41"/>
    </row>
    <row r="31958" spans="3:3">
      <c r="C31958" s="41"/>
    </row>
    <row r="31959" spans="3:3">
      <c r="C31959" s="41"/>
    </row>
    <row r="31960" spans="3:3">
      <c r="C31960" s="41"/>
    </row>
    <row r="31961" spans="3:3">
      <c r="C31961" s="41"/>
    </row>
    <row r="31962" spans="3:3">
      <c r="C31962" s="41"/>
    </row>
    <row r="31963" spans="3:3">
      <c r="C31963" s="41"/>
    </row>
    <row r="31964" spans="3:3">
      <c r="C31964" s="41"/>
    </row>
    <row r="31965" spans="3:3">
      <c r="C31965" s="41"/>
    </row>
    <row r="31966" spans="3:3">
      <c r="C31966" s="41"/>
    </row>
    <row r="31967" spans="3:3">
      <c r="C31967" s="41"/>
    </row>
    <row r="31968" spans="3:3">
      <c r="C31968" s="41"/>
    </row>
    <row r="31969" spans="1:3">
      <c r="C31969" s="41"/>
    </row>
    <row r="31970" spans="1:3">
      <c r="C31970" s="41"/>
    </row>
    <row r="31971" spans="1:3">
      <c r="C31971" s="41"/>
    </row>
    <row r="31972" spans="1:3">
      <c r="C31972" s="41"/>
    </row>
    <row r="31973" spans="1:3">
      <c r="C31973" s="41"/>
    </row>
    <row r="31974" spans="1:3">
      <c r="C31974" s="41"/>
    </row>
    <row r="31975" spans="1:3">
      <c r="C31975" s="41"/>
    </row>
    <row r="31976" spans="1:3">
      <c r="C31976" s="41"/>
    </row>
    <row r="31977" spans="1:3">
      <c r="C31977" s="41"/>
    </row>
    <row r="31978" spans="1:3">
      <c r="C31978" s="41"/>
    </row>
    <row r="31979" spans="1:3">
      <c r="C31979" s="41"/>
    </row>
    <row r="31980" spans="1:3">
      <c r="C31980" s="41"/>
    </row>
    <row r="31981" spans="1:3">
      <c r="C31981" s="41"/>
    </row>
    <row r="31982" spans="1:3">
      <c r="A31982" s="3"/>
      <c r="C31982" s="41"/>
    </row>
    <row r="31983" spans="1:3">
      <c r="C31983" s="41"/>
    </row>
    <row r="31984" spans="1:3">
      <c r="C31984" s="41"/>
    </row>
    <row r="31985" spans="3:3">
      <c r="C31985" s="41"/>
    </row>
    <row r="31986" spans="3:3">
      <c r="C31986" s="41"/>
    </row>
    <row r="31987" spans="3:3">
      <c r="C31987" s="41"/>
    </row>
    <row r="31988" spans="3:3">
      <c r="C31988" s="41"/>
    </row>
    <row r="31989" spans="3:3">
      <c r="C31989" s="41"/>
    </row>
    <row r="31990" spans="3:3">
      <c r="C31990" s="41"/>
    </row>
    <row r="31991" spans="3:3">
      <c r="C31991" s="41"/>
    </row>
    <row r="31992" spans="3:3">
      <c r="C31992" s="41"/>
    </row>
    <row r="31993" spans="3:3">
      <c r="C31993" s="41"/>
    </row>
    <row r="31994" spans="3:3">
      <c r="C31994" s="41"/>
    </row>
    <row r="31995" spans="3:3">
      <c r="C31995" s="41"/>
    </row>
    <row r="31996" spans="3:3">
      <c r="C31996" s="41"/>
    </row>
    <row r="31997" spans="3:3">
      <c r="C31997" s="41"/>
    </row>
    <row r="31998" spans="3:3">
      <c r="C31998" s="41"/>
    </row>
    <row r="31999" spans="3:3">
      <c r="C31999" s="41"/>
    </row>
    <row r="32000" spans="3:3">
      <c r="C32000" s="41"/>
    </row>
    <row r="32001" spans="3:3">
      <c r="C32001" s="41"/>
    </row>
    <row r="32002" spans="3:3">
      <c r="C32002" s="41"/>
    </row>
    <row r="32003" spans="3:3">
      <c r="C32003" s="41"/>
    </row>
    <row r="32004" spans="3:3">
      <c r="C32004" s="41"/>
    </row>
    <row r="32005" spans="3:3">
      <c r="C32005" s="41"/>
    </row>
    <row r="32006" spans="3:3">
      <c r="C32006" s="41"/>
    </row>
    <row r="32007" spans="3:3">
      <c r="C32007" s="41"/>
    </row>
    <row r="32008" spans="3:3">
      <c r="C32008" s="41"/>
    </row>
    <row r="32009" spans="3:3">
      <c r="C32009" s="41"/>
    </row>
    <row r="32010" spans="3:3">
      <c r="C32010" s="41"/>
    </row>
    <row r="32011" spans="3:3">
      <c r="C32011" s="41"/>
    </row>
    <row r="32012" spans="3:3">
      <c r="C32012" s="41"/>
    </row>
    <row r="32013" spans="3:3">
      <c r="C32013" s="41"/>
    </row>
    <row r="32014" spans="3:3">
      <c r="C32014" s="41"/>
    </row>
    <row r="32015" spans="3:3">
      <c r="C32015" s="41"/>
    </row>
    <row r="32016" spans="3:3">
      <c r="C32016" s="41"/>
    </row>
    <row r="32017" spans="3:3">
      <c r="C32017" s="41"/>
    </row>
    <row r="32018" spans="3:3">
      <c r="C32018" s="41"/>
    </row>
    <row r="32019" spans="3:3">
      <c r="C32019" s="41"/>
    </row>
    <row r="32020" spans="3:3">
      <c r="C32020" s="41"/>
    </row>
    <row r="32021" spans="3:3">
      <c r="C32021" s="41"/>
    </row>
    <row r="32022" spans="3:3">
      <c r="C32022" s="41"/>
    </row>
    <row r="32023" spans="3:3">
      <c r="C32023" s="41"/>
    </row>
    <row r="32024" spans="3:3">
      <c r="C32024" s="41"/>
    </row>
    <row r="32025" spans="3:3">
      <c r="C32025" s="41"/>
    </row>
    <row r="32026" spans="3:3">
      <c r="C32026" s="41"/>
    </row>
    <row r="32027" spans="3:3">
      <c r="C32027" s="41"/>
    </row>
    <row r="32028" spans="3:3">
      <c r="C32028" s="41"/>
    </row>
    <row r="32029" spans="3:3">
      <c r="C32029" s="41"/>
    </row>
    <row r="32030" spans="3:3">
      <c r="C32030" s="41"/>
    </row>
    <row r="32031" spans="3:3">
      <c r="C32031" s="41"/>
    </row>
    <row r="32032" spans="3:3">
      <c r="C32032" s="41"/>
    </row>
    <row r="32033" spans="3:3">
      <c r="C32033" s="41"/>
    </row>
    <row r="32034" spans="3:3">
      <c r="C32034" s="41"/>
    </row>
    <row r="32035" spans="3:3">
      <c r="C32035" s="41"/>
    </row>
    <row r="32036" spans="3:3">
      <c r="C32036" s="41"/>
    </row>
    <row r="32037" spans="3:3">
      <c r="C32037" s="41"/>
    </row>
    <row r="32038" spans="3:3">
      <c r="C32038" s="41"/>
    </row>
    <row r="32039" spans="3:3">
      <c r="C32039" s="41"/>
    </row>
    <row r="32040" spans="3:3">
      <c r="C32040" s="41"/>
    </row>
    <row r="32041" spans="3:3">
      <c r="C32041" s="41"/>
    </row>
    <row r="32042" spans="3:3">
      <c r="C32042" s="41"/>
    </row>
    <row r="32043" spans="3:3">
      <c r="C32043" s="41"/>
    </row>
    <row r="32044" spans="3:3">
      <c r="C32044" s="41"/>
    </row>
    <row r="32045" spans="3:3">
      <c r="C32045" s="41"/>
    </row>
    <row r="32046" spans="3:3">
      <c r="C32046" s="41"/>
    </row>
    <row r="32047" spans="3:3">
      <c r="C32047" s="41"/>
    </row>
    <row r="32048" spans="3:3">
      <c r="C32048" s="41"/>
    </row>
    <row r="32049" spans="3:3">
      <c r="C32049" s="41"/>
    </row>
    <row r="32050" spans="3:3">
      <c r="C32050" s="41"/>
    </row>
    <row r="32051" spans="3:3">
      <c r="C32051" s="41"/>
    </row>
    <row r="32052" spans="3:3">
      <c r="C32052" s="41"/>
    </row>
    <row r="32053" spans="3:3">
      <c r="C32053" s="41"/>
    </row>
    <row r="32054" spans="3:3">
      <c r="C32054" s="41"/>
    </row>
    <row r="32055" spans="3:3">
      <c r="C32055" s="41"/>
    </row>
    <row r="32056" spans="3:3">
      <c r="C32056" s="41"/>
    </row>
    <row r="32057" spans="3:3">
      <c r="C32057" s="41"/>
    </row>
    <row r="32058" spans="3:3">
      <c r="C32058" s="41"/>
    </row>
    <row r="32059" spans="3:3">
      <c r="C32059" s="41"/>
    </row>
    <row r="32060" spans="3:3">
      <c r="C32060" s="41"/>
    </row>
    <row r="32061" spans="3:3">
      <c r="C32061" s="41"/>
    </row>
    <row r="32062" spans="3:3">
      <c r="C32062" s="41"/>
    </row>
    <row r="32063" spans="3:3">
      <c r="C32063" s="41"/>
    </row>
    <row r="32064" spans="3:3">
      <c r="C32064" s="41"/>
    </row>
    <row r="32065" spans="1:3">
      <c r="C32065" s="41"/>
    </row>
    <row r="32066" spans="1:3">
      <c r="C32066" s="41"/>
    </row>
    <row r="32067" spans="1:3">
      <c r="A32067" s="3"/>
      <c r="C32067" s="41"/>
    </row>
    <row r="32068" spans="1:3">
      <c r="C32068" s="41"/>
    </row>
    <row r="32069" spans="1:3">
      <c r="C32069" s="41"/>
    </row>
    <row r="32070" spans="1:3">
      <c r="C32070" s="41"/>
    </row>
    <row r="32071" spans="1:3">
      <c r="A32071" s="3"/>
      <c r="C32071" s="41"/>
    </row>
    <row r="32072" spans="1:3">
      <c r="C32072" s="41"/>
    </row>
    <row r="32073" spans="1:3">
      <c r="C32073" s="41"/>
    </row>
    <row r="32074" spans="1:3">
      <c r="C32074" s="41"/>
    </row>
    <row r="32075" spans="1:3">
      <c r="C32075" s="41"/>
    </row>
    <row r="32076" spans="1:3">
      <c r="C32076" s="41"/>
    </row>
    <row r="32077" spans="1:3">
      <c r="C32077" s="41"/>
    </row>
    <row r="32078" spans="1:3">
      <c r="C32078" s="41"/>
    </row>
    <row r="32079" spans="1:3">
      <c r="C32079" s="41"/>
    </row>
    <row r="32080" spans="1:3">
      <c r="C32080" s="41"/>
    </row>
    <row r="32081" spans="1:3">
      <c r="C32081" s="41"/>
    </row>
    <row r="32082" spans="1:3">
      <c r="C32082" s="41"/>
    </row>
    <row r="32083" spans="1:3">
      <c r="C32083" s="41"/>
    </row>
    <row r="32084" spans="1:3">
      <c r="A32084" s="3"/>
      <c r="C32084" s="41"/>
    </row>
    <row r="32085" spans="1:3">
      <c r="C32085" s="41"/>
    </row>
    <row r="32086" spans="1:3">
      <c r="A32086" s="3"/>
      <c r="C32086" s="41"/>
    </row>
    <row r="32087" spans="1:3">
      <c r="C32087" s="41"/>
    </row>
    <row r="32088" spans="1:3">
      <c r="C32088" s="41"/>
    </row>
    <row r="32089" spans="1:3">
      <c r="C32089" s="41"/>
    </row>
    <row r="32090" spans="1:3">
      <c r="C32090" s="41"/>
    </row>
    <row r="32091" spans="1:3">
      <c r="C32091" s="41"/>
    </row>
    <row r="32092" spans="1:3">
      <c r="A32092" s="3"/>
      <c r="C32092" s="41"/>
    </row>
    <row r="32093" spans="1:3">
      <c r="C32093" s="41"/>
    </row>
    <row r="32094" spans="1:3">
      <c r="C32094" s="41"/>
    </row>
    <row r="32095" spans="1:3">
      <c r="C32095" s="41"/>
    </row>
    <row r="32096" spans="1:3">
      <c r="C32096" s="41"/>
    </row>
    <row r="32097" spans="3:3">
      <c r="C32097" s="41"/>
    </row>
    <row r="32098" spans="3:3">
      <c r="C32098" s="41"/>
    </row>
    <row r="32099" spans="3:3">
      <c r="C32099" s="41"/>
    </row>
    <row r="32100" spans="3:3">
      <c r="C32100" s="41"/>
    </row>
    <row r="32101" spans="3:3">
      <c r="C32101" s="41"/>
    </row>
    <row r="32102" spans="3:3">
      <c r="C32102" s="41"/>
    </row>
    <row r="32103" spans="3:3">
      <c r="C32103" s="41"/>
    </row>
    <row r="32104" spans="3:3">
      <c r="C32104" s="41"/>
    </row>
    <row r="32105" spans="3:3">
      <c r="C32105" s="41"/>
    </row>
    <row r="32106" spans="3:3">
      <c r="C32106" s="41"/>
    </row>
    <row r="32107" spans="3:3">
      <c r="C32107" s="41"/>
    </row>
    <row r="32108" spans="3:3">
      <c r="C32108" s="41"/>
    </row>
    <row r="32109" spans="3:3">
      <c r="C32109" s="41"/>
    </row>
    <row r="32110" spans="3:3">
      <c r="C32110" s="41"/>
    </row>
    <row r="32111" spans="3:3">
      <c r="C32111" s="41"/>
    </row>
    <row r="32112" spans="3:3">
      <c r="C32112" s="41"/>
    </row>
    <row r="32113" spans="1:3">
      <c r="C32113" s="41"/>
    </row>
    <row r="32114" spans="1:3">
      <c r="C32114" s="41"/>
    </row>
    <row r="32115" spans="1:3">
      <c r="C32115" s="41"/>
    </row>
    <row r="32116" spans="1:3">
      <c r="C32116" s="41"/>
    </row>
    <row r="32117" spans="1:3">
      <c r="C32117" s="41"/>
    </row>
    <row r="32118" spans="1:3">
      <c r="C32118" s="41"/>
    </row>
    <row r="32119" spans="1:3">
      <c r="A32119" s="3"/>
      <c r="C32119" s="41"/>
    </row>
    <row r="32120" spans="1:3">
      <c r="C32120" s="41"/>
    </row>
    <row r="32121" spans="1:3">
      <c r="C32121" s="41"/>
    </row>
    <row r="32122" spans="1:3">
      <c r="C32122" s="41"/>
    </row>
    <row r="32123" spans="1:3">
      <c r="C32123" s="41"/>
    </row>
    <row r="32124" spans="1:3">
      <c r="C32124" s="41"/>
    </row>
    <row r="32125" spans="1:3">
      <c r="C32125" s="41"/>
    </row>
    <row r="32126" spans="1:3">
      <c r="C32126" s="41"/>
    </row>
    <row r="32127" spans="1:3">
      <c r="C32127" s="41"/>
    </row>
    <row r="32128" spans="1:3">
      <c r="C32128" s="41"/>
    </row>
    <row r="32129" spans="3:3">
      <c r="C32129" s="41"/>
    </row>
    <row r="32130" spans="3:3">
      <c r="C32130" s="41"/>
    </row>
    <row r="32131" spans="3:3">
      <c r="C32131" s="41"/>
    </row>
    <row r="32132" spans="3:3">
      <c r="C32132" s="41"/>
    </row>
    <row r="32133" spans="3:3">
      <c r="C32133" s="41"/>
    </row>
    <row r="32134" spans="3:3">
      <c r="C32134" s="41"/>
    </row>
    <row r="32135" spans="3:3">
      <c r="C32135" s="41"/>
    </row>
    <row r="32136" spans="3:3">
      <c r="C32136" s="41"/>
    </row>
    <row r="32137" spans="3:3">
      <c r="C32137" s="41"/>
    </row>
    <row r="32138" spans="3:3">
      <c r="C32138" s="41"/>
    </row>
    <row r="32139" spans="3:3">
      <c r="C32139" s="41"/>
    </row>
    <row r="32140" spans="3:3">
      <c r="C32140" s="41"/>
    </row>
    <row r="32141" spans="3:3">
      <c r="C32141" s="41"/>
    </row>
    <row r="32142" spans="3:3">
      <c r="C32142" s="41"/>
    </row>
    <row r="32143" spans="3:3">
      <c r="C32143" s="41"/>
    </row>
    <row r="32144" spans="3:3">
      <c r="C32144" s="41"/>
    </row>
    <row r="32145" spans="3:3">
      <c r="C32145" s="41"/>
    </row>
    <row r="32146" spans="3:3">
      <c r="C32146" s="41"/>
    </row>
    <row r="32147" spans="3:3">
      <c r="C32147" s="41"/>
    </row>
    <row r="32148" spans="3:3">
      <c r="C32148" s="41"/>
    </row>
    <row r="32149" spans="3:3">
      <c r="C32149" s="41"/>
    </row>
    <row r="32150" spans="3:3">
      <c r="C32150" s="41"/>
    </row>
    <row r="32151" spans="3:3">
      <c r="C32151" s="41"/>
    </row>
    <row r="32152" spans="3:3">
      <c r="C32152" s="41"/>
    </row>
    <row r="32153" spans="3:3">
      <c r="C32153" s="41"/>
    </row>
    <row r="32154" spans="3:3">
      <c r="C32154" s="41"/>
    </row>
    <row r="32155" spans="3:3">
      <c r="C32155" s="41"/>
    </row>
    <row r="32156" spans="3:3">
      <c r="C32156" s="41"/>
    </row>
    <row r="32157" spans="3:3">
      <c r="C32157" s="41"/>
    </row>
    <row r="32158" spans="3:3">
      <c r="C32158" s="41"/>
    </row>
    <row r="32159" spans="3:3">
      <c r="C32159" s="41"/>
    </row>
    <row r="32160" spans="3:3">
      <c r="C32160" s="41"/>
    </row>
    <row r="32161" spans="1:3">
      <c r="C32161" s="41"/>
    </row>
    <row r="32162" spans="1:3">
      <c r="C32162" s="41"/>
    </row>
    <row r="32163" spans="1:3">
      <c r="C32163" s="41"/>
    </row>
    <row r="32164" spans="1:3">
      <c r="C32164" s="41"/>
    </row>
    <row r="32165" spans="1:3">
      <c r="C32165" s="41"/>
    </row>
    <row r="32166" spans="1:3">
      <c r="C32166" s="41"/>
    </row>
    <row r="32167" spans="1:3">
      <c r="C32167" s="41"/>
    </row>
    <row r="32168" spans="1:3">
      <c r="C32168" s="41"/>
    </row>
    <row r="32169" spans="1:3">
      <c r="C32169" s="41"/>
    </row>
    <row r="32170" spans="1:3">
      <c r="C32170" s="41"/>
    </row>
    <row r="32171" spans="1:3">
      <c r="C32171" s="41"/>
    </row>
    <row r="32172" spans="1:3">
      <c r="C32172" s="41"/>
    </row>
    <row r="32173" spans="1:3">
      <c r="C32173" s="41"/>
    </row>
    <row r="32174" spans="1:3">
      <c r="A32174" s="3"/>
      <c r="C32174" s="41"/>
    </row>
    <row r="32175" spans="1:3">
      <c r="C32175" s="41"/>
    </row>
    <row r="32176" spans="1:3">
      <c r="C32176" s="41"/>
    </row>
    <row r="32177" spans="3:3">
      <c r="C32177" s="41"/>
    </row>
    <row r="32178" spans="3:3">
      <c r="C32178" s="41"/>
    </row>
    <row r="32179" spans="3:3">
      <c r="C32179" s="41"/>
    </row>
    <row r="32180" spans="3:3">
      <c r="C32180" s="41"/>
    </row>
    <row r="32181" spans="3:3">
      <c r="C32181" s="41"/>
    </row>
    <row r="32182" spans="3:3">
      <c r="C32182" s="41"/>
    </row>
    <row r="32183" spans="3:3">
      <c r="C32183" s="41"/>
    </row>
    <row r="32184" spans="3:3">
      <c r="C32184" s="41"/>
    </row>
    <row r="32185" spans="3:3">
      <c r="C32185" s="41"/>
    </row>
    <row r="32186" spans="3:3">
      <c r="C32186" s="41"/>
    </row>
    <row r="32187" spans="3:3">
      <c r="C32187" s="41"/>
    </row>
    <row r="32188" spans="3:3">
      <c r="C32188" s="41"/>
    </row>
    <row r="32189" spans="3:3">
      <c r="C32189" s="41"/>
    </row>
    <row r="32190" spans="3:3">
      <c r="C32190" s="41"/>
    </row>
    <row r="32191" spans="3:3">
      <c r="C32191" s="41"/>
    </row>
    <row r="32192" spans="3:3">
      <c r="C32192" s="41"/>
    </row>
    <row r="32193" spans="3:3">
      <c r="C32193" s="41"/>
    </row>
    <row r="32194" spans="3:3">
      <c r="C32194" s="41"/>
    </row>
    <row r="32195" spans="3:3">
      <c r="C32195" s="41"/>
    </row>
    <row r="32196" spans="3:3">
      <c r="C32196" s="41"/>
    </row>
    <row r="32197" spans="3:3">
      <c r="C32197" s="41"/>
    </row>
    <row r="32198" spans="3:3">
      <c r="C32198" s="41"/>
    </row>
    <row r="32199" spans="3:3">
      <c r="C32199" s="41"/>
    </row>
    <row r="32200" spans="3:3">
      <c r="C32200" s="41"/>
    </row>
    <row r="32201" spans="3:3">
      <c r="C32201" s="41"/>
    </row>
    <row r="32202" spans="3:3">
      <c r="C32202" s="41"/>
    </row>
    <row r="32203" spans="3:3">
      <c r="C32203" s="41"/>
    </row>
    <row r="32204" spans="3:3">
      <c r="C32204" s="41"/>
    </row>
    <row r="32205" spans="3:3">
      <c r="C32205" s="41"/>
    </row>
    <row r="32206" spans="3:3">
      <c r="C32206" s="41"/>
    </row>
    <row r="32207" spans="3:3">
      <c r="C32207" s="41"/>
    </row>
    <row r="32208" spans="3:3">
      <c r="C32208" s="41"/>
    </row>
    <row r="32209" spans="3:3">
      <c r="C32209" s="41"/>
    </row>
    <row r="32210" spans="3:3">
      <c r="C32210" s="41"/>
    </row>
    <row r="32211" spans="3:3">
      <c r="C32211" s="41"/>
    </row>
    <row r="32212" spans="3:3">
      <c r="C32212" s="41"/>
    </row>
    <row r="32213" spans="3:3">
      <c r="C32213" s="41"/>
    </row>
    <row r="32214" spans="3:3">
      <c r="C32214" s="41"/>
    </row>
    <row r="32215" spans="3:3">
      <c r="C32215" s="41"/>
    </row>
    <row r="32216" spans="3:3">
      <c r="C32216" s="41"/>
    </row>
    <row r="32217" spans="3:3">
      <c r="C32217" s="41"/>
    </row>
    <row r="32218" spans="3:3">
      <c r="C32218" s="41"/>
    </row>
    <row r="32219" spans="3:3">
      <c r="C32219" s="41"/>
    </row>
    <row r="32220" spans="3:3">
      <c r="C32220" s="41"/>
    </row>
    <row r="32221" spans="3:3">
      <c r="C32221" s="41"/>
    </row>
    <row r="32222" spans="3:3">
      <c r="C32222" s="41"/>
    </row>
    <row r="32223" spans="3:3">
      <c r="C32223" s="41"/>
    </row>
    <row r="32224" spans="3:3">
      <c r="C32224" s="41"/>
    </row>
    <row r="32225" spans="3:3">
      <c r="C32225" s="41"/>
    </row>
    <row r="32226" spans="3:3">
      <c r="C32226" s="41"/>
    </row>
    <row r="32227" spans="3:3">
      <c r="C32227" s="41"/>
    </row>
    <row r="32228" spans="3:3">
      <c r="C32228" s="41"/>
    </row>
    <row r="32229" spans="3:3">
      <c r="C32229" s="41"/>
    </row>
    <row r="32230" spans="3:3">
      <c r="C32230" s="41"/>
    </row>
    <row r="32231" spans="3:3">
      <c r="C32231" s="41"/>
    </row>
    <row r="32232" spans="3:3">
      <c r="C32232" s="41"/>
    </row>
    <row r="32233" spans="3:3">
      <c r="C32233" s="41"/>
    </row>
    <row r="32234" spans="3:3">
      <c r="C32234" s="41"/>
    </row>
    <row r="32235" spans="3:3">
      <c r="C32235" s="41"/>
    </row>
    <row r="32236" spans="3:3">
      <c r="C32236" s="41"/>
    </row>
    <row r="32237" spans="3:3">
      <c r="C32237" s="41"/>
    </row>
    <row r="32238" spans="3:3">
      <c r="C32238" s="41"/>
    </row>
    <row r="32239" spans="3:3">
      <c r="C32239" s="41"/>
    </row>
    <row r="32240" spans="3:3">
      <c r="C32240" s="41"/>
    </row>
    <row r="32241" spans="3:3">
      <c r="C32241" s="41"/>
    </row>
    <row r="32242" spans="3:3">
      <c r="C32242" s="41"/>
    </row>
    <row r="32243" spans="3:3">
      <c r="C32243" s="41"/>
    </row>
    <row r="32244" spans="3:3">
      <c r="C32244" s="41"/>
    </row>
    <row r="32245" spans="3:3">
      <c r="C32245" s="41"/>
    </row>
    <row r="32246" spans="3:3">
      <c r="C32246" s="41"/>
    </row>
    <row r="32247" spans="3:3">
      <c r="C32247" s="41"/>
    </row>
    <row r="32248" spans="3:3">
      <c r="C32248" s="41"/>
    </row>
    <row r="32249" spans="3:3">
      <c r="C32249" s="41"/>
    </row>
    <row r="32250" spans="3:3">
      <c r="C32250" s="41"/>
    </row>
    <row r="32251" spans="3:3">
      <c r="C32251" s="41"/>
    </row>
    <row r="32252" spans="3:3">
      <c r="C32252" s="41"/>
    </row>
    <row r="32253" spans="3:3">
      <c r="C32253" s="41"/>
    </row>
    <row r="32254" spans="3:3">
      <c r="C32254" s="41"/>
    </row>
    <row r="32255" spans="3:3">
      <c r="C32255" s="41"/>
    </row>
    <row r="32256" spans="3:3">
      <c r="C32256" s="41"/>
    </row>
    <row r="32257" spans="3:3">
      <c r="C32257" s="41"/>
    </row>
    <row r="32258" spans="3:3">
      <c r="C32258" s="41"/>
    </row>
    <row r="32259" spans="3:3">
      <c r="C32259" s="41"/>
    </row>
    <row r="32260" spans="3:3">
      <c r="C32260" s="41"/>
    </row>
    <row r="32261" spans="3:3">
      <c r="C32261" s="41"/>
    </row>
    <row r="32262" spans="3:3">
      <c r="C32262" s="41"/>
    </row>
    <row r="32263" spans="3:3">
      <c r="C32263" s="41"/>
    </row>
    <row r="32264" spans="3:3">
      <c r="C32264" s="41"/>
    </row>
    <row r="32265" spans="3:3">
      <c r="C32265" s="41"/>
    </row>
    <row r="32266" spans="3:3">
      <c r="C32266" s="41"/>
    </row>
    <row r="32267" spans="3:3">
      <c r="C32267" s="41"/>
    </row>
    <row r="32268" spans="3:3">
      <c r="C32268" s="41"/>
    </row>
    <row r="32269" spans="3:3">
      <c r="C32269" s="41"/>
    </row>
    <row r="32270" spans="3:3">
      <c r="C32270" s="41"/>
    </row>
    <row r="32271" spans="3:3">
      <c r="C32271" s="41"/>
    </row>
    <row r="32272" spans="3:3">
      <c r="C32272" s="41"/>
    </row>
    <row r="32273" spans="3:3">
      <c r="C32273" s="41"/>
    </row>
    <row r="32274" spans="3:3">
      <c r="C32274" s="41"/>
    </row>
    <row r="32275" spans="3:3">
      <c r="C32275" s="41"/>
    </row>
    <row r="32276" spans="3:3">
      <c r="C32276" s="41"/>
    </row>
    <row r="32277" spans="3:3">
      <c r="C32277" s="41"/>
    </row>
    <row r="32278" spans="3:3">
      <c r="C32278" s="41"/>
    </row>
    <row r="32279" spans="3:3">
      <c r="C32279" s="41"/>
    </row>
    <row r="32280" spans="3:3">
      <c r="C32280" s="41"/>
    </row>
    <row r="32281" spans="3:3">
      <c r="C32281" s="41"/>
    </row>
    <row r="32282" spans="3:3">
      <c r="C32282" s="41"/>
    </row>
    <row r="32283" spans="3:3">
      <c r="C32283" s="41"/>
    </row>
    <row r="32284" spans="3:3">
      <c r="C32284" s="41"/>
    </row>
    <row r="32285" spans="3:3">
      <c r="C32285" s="41"/>
    </row>
    <row r="32286" spans="3:3">
      <c r="C32286" s="41"/>
    </row>
    <row r="32287" spans="3:3">
      <c r="C32287" s="41"/>
    </row>
    <row r="32288" spans="3:3">
      <c r="C32288" s="41"/>
    </row>
    <row r="32289" spans="3:3">
      <c r="C32289" s="41"/>
    </row>
    <row r="32290" spans="3:3">
      <c r="C32290" s="41"/>
    </row>
    <row r="32291" spans="3:3">
      <c r="C32291" s="41"/>
    </row>
    <row r="32292" spans="3:3">
      <c r="C32292" s="41"/>
    </row>
    <row r="32293" spans="3:3">
      <c r="C32293" s="41"/>
    </row>
    <row r="32294" spans="3:3">
      <c r="C32294" s="41"/>
    </row>
    <row r="32295" spans="3:3">
      <c r="C32295" s="41"/>
    </row>
    <row r="32296" spans="3:3">
      <c r="C32296" s="41"/>
    </row>
    <row r="32297" spans="3:3">
      <c r="C32297" s="41"/>
    </row>
    <row r="32298" spans="3:3">
      <c r="C32298" s="41"/>
    </row>
    <row r="32299" spans="3:3">
      <c r="C32299" s="41"/>
    </row>
    <row r="32300" spans="3:3">
      <c r="C32300" s="41"/>
    </row>
    <row r="32301" spans="3:3">
      <c r="C32301" s="41"/>
    </row>
    <row r="32302" spans="3:3">
      <c r="C32302" s="41"/>
    </row>
    <row r="32303" spans="3:3">
      <c r="C32303" s="41"/>
    </row>
    <row r="32304" spans="3:3">
      <c r="C32304" s="41"/>
    </row>
    <row r="32305" spans="1:3">
      <c r="C32305" s="41"/>
    </row>
    <row r="32306" spans="1:3">
      <c r="C32306" s="41"/>
    </row>
    <row r="32307" spans="1:3">
      <c r="C32307" s="41"/>
    </row>
    <row r="32308" spans="1:3">
      <c r="C32308" s="41"/>
    </row>
    <row r="32309" spans="1:3">
      <c r="C32309" s="41"/>
    </row>
    <row r="32310" spans="1:3">
      <c r="C32310" s="41"/>
    </row>
    <row r="32311" spans="1:3">
      <c r="C32311" s="41"/>
    </row>
    <row r="32312" spans="1:3">
      <c r="C32312" s="41"/>
    </row>
    <row r="32313" spans="1:3">
      <c r="C32313" s="41"/>
    </row>
    <row r="32314" spans="1:3">
      <c r="A32314" s="3"/>
      <c r="C32314" s="41"/>
    </row>
    <row r="32315" spans="1:3">
      <c r="C32315" s="41"/>
    </row>
    <row r="32316" spans="1:3">
      <c r="C32316" s="41"/>
    </row>
    <row r="32317" spans="1:3">
      <c r="C32317" s="41"/>
    </row>
    <row r="32318" spans="1:3">
      <c r="C32318" s="41"/>
    </row>
    <row r="32319" spans="1:3">
      <c r="C32319" s="41"/>
    </row>
    <row r="32320" spans="1:3">
      <c r="C32320" s="41"/>
    </row>
    <row r="32321" spans="1:3">
      <c r="C32321" s="41"/>
    </row>
    <row r="32322" spans="1:3">
      <c r="C32322" s="41"/>
    </row>
    <row r="32323" spans="1:3">
      <c r="C32323" s="41"/>
    </row>
    <row r="32324" spans="1:3">
      <c r="C32324" s="41"/>
    </row>
    <row r="32325" spans="1:3">
      <c r="A32325" s="3"/>
      <c r="C32325" s="41"/>
    </row>
    <row r="32326" spans="1:3">
      <c r="C32326" s="41"/>
    </row>
    <row r="32327" spans="1:3">
      <c r="C32327" s="41"/>
    </row>
    <row r="32328" spans="1:3">
      <c r="A32328" s="3"/>
      <c r="C32328" s="41"/>
    </row>
    <row r="32329" spans="1:3">
      <c r="C32329" s="41"/>
    </row>
    <row r="32330" spans="1:3">
      <c r="C32330" s="41"/>
    </row>
    <row r="32331" spans="1:3">
      <c r="C32331" s="41"/>
    </row>
    <row r="32332" spans="1:3">
      <c r="C32332" s="41"/>
    </row>
    <row r="32333" spans="1:3">
      <c r="C32333" s="41"/>
    </row>
    <row r="32334" spans="1:3">
      <c r="C32334" s="41"/>
    </row>
    <row r="32335" spans="1:3">
      <c r="C32335" s="41"/>
    </row>
    <row r="32336" spans="1:3">
      <c r="C32336" s="41"/>
    </row>
    <row r="32337" spans="3:3">
      <c r="C32337" s="41"/>
    </row>
    <row r="32338" spans="3:3">
      <c r="C32338" s="41"/>
    </row>
    <row r="32339" spans="3:3">
      <c r="C32339" s="41"/>
    </row>
    <row r="32340" spans="3:3">
      <c r="C32340" s="41"/>
    </row>
    <row r="32341" spans="3:3">
      <c r="C32341" s="41"/>
    </row>
    <row r="32342" spans="3:3">
      <c r="C32342" s="41"/>
    </row>
    <row r="32343" spans="3:3">
      <c r="C32343" s="41"/>
    </row>
    <row r="32344" spans="3:3">
      <c r="C32344" s="41"/>
    </row>
    <row r="32345" spans="3:3">
      <c r="C32345" s="41"/>
    </row>
    <row r="32346" spans="3:3">
      <c r="C32346" s="41"/>
    </row>
    <row r="32347" spans="3:3">
      <c r="C32347" s="41"/>
    </row>
    <row r="32348" spans="3:3">
      <c r="C32348" s="41"/>
    </row>
    <row r="32349" spans="3:3">
      <c r="C32349" s="41"/>
    </row>
    <row r="32350" spans="3:3">
      <c r="C32350" s="41"/>
    </row>
    <row r="32351" spans="3:3">
      <c r="C32351" s="41"/>
    </row>
    <row r="32352" spans="3:3">
      <c r="C32352" s="41"/>
    </row>
    <row r="32353" spans="3:3">
      <c r="C32353" s="41"/>
    </row>
    <row r="32354" spans="3:3">
      <c r="C32354" s="41"/>
    </row>
    <row r="32355" spans="3:3">
      <c r="C32355" s="41"/>
    </row>
    <row r="32356" spans="3:3">
      <c r="C32356" s="41"/>
    </row>
    <row r="32357" spans="3:3">
      <c r="C32357" s="41"/>
    </row>
    <row r="32358" spans="3:3">
      <c r="C32358" s="41"/>
    </row>
    <row r="32359" spans="3:3">
      <c r="C32359" s="41"/>
    </row>
    <row r="32360" spans="3:3">
      <c r="C32360" s="41"/>
    </row>
    <row r="32361" spans="3:3">
      <c r="C32361" s="41"/>
    </row>
    <row r="32362" spans="3:3">
      <c r="C32362" s="41"/>
    </row>
    <row r="32363" spans="3:3">
      <c r="C32363" s="41"/>
    </row>
    <row r="32364" spans="3:3">
      <c r="C32364" s="41"/>
    </row>
    <row r="32365" spans="3:3">
      <c r="C32365" s="41"/>
    </row>
    <row r="32366" spans="3:3">
      <c r="C32366" s="41"/>
    </row>
    <row r="32367" spans="3:3">
      <c r="C32367" s="41"/>
    </row>
    <row r="32368" spans="3:3">
      <c r="C32368" s="41"/>
    </row>
    <row r="32369" spans="3:3">
      <c r="C32369" s="41"/>
    </row>
    <row r="32370" spans="3:3">
      <c r="C32370" s="41"/>
    </row>
    <row r="32371" spans="3:3">
      <c r="C32371" s="41"/>
    </row>
    <row r="32372" spans="3:3">
      <c r="C32372" s="41"/>
    </row>
    <row r="32373" spans="3:3">
      <c r="C32373" s="41"/>
    </row>
    <row r="32374" spans="3:3">
      <c r="C32374" s="41"/>
    </row>
    <row r="32375" spans="3:3">
      <c r="C32375" s="41"/>
    </row>
    <row r="32376" spans="3:3">
      <c r="C32376" s="41"/>
    </row>
    <row r="32377" spans="3:3">
      <c r="C32377" s="41"/>
    </row>
    <row r="32378" spans="3:3">
      <c r="C32378" s="41"/>
    </row>
    <row r="32379" spans="3:3">
      <c r="C32379" s="41"/>
    </row>
    <row r="32380" spans="3:3">
      <c r="C32380" s="41"/>
    </row>
    <row r="32381" spans="3:3">
      <c r="C32381" s="41"/>
    </row>
    <row r="32382" spans="3:3">
      <c r="C32382" s="41"/>
    </row>
    <row r="32383" spans="3:3">
      <c r="C32383" s="41"/>
    </row>
    <row r="32384" spans="3:3">
      <c r="C32384" s="41"/>
    </row>
    <row r="32385" spans="3:3">
      <c r="C32385" s="41"/>
    </row>
    <row r="32386" spans="3:3">
      <c r="C32386" s="41"/>
    </row>
    <row r="32387" spans="3:3">
      <c r="C32387" s="41"/>
    </row>
    <row r="32388" spans="3:3">
      <c r="C32388" s="41"/>
    </row>
    <row r="32389" spans="3:3">
      <c r="C32389" s="41"/>
    </row>
    <row r="32390" spans="3:3">
      <c r="C32390" s="41"/>
    </row>
    <row r="32391" spans="3:3">
      <c r="C32391" s="41"/>
    </row>
    <row r="32392" spans="3:3">
      <c r="C32392" s="41"/>
    </row>
    <row r="32393" spans="3:3">
      <c r="C32393" s="41"/>
    </row>
    <row r="32394" spans="3:3">
      <c r="C32394" s="41"/>
    </row>
    <row r="32395" spans="3:3">
      <c r="C32395" s="41"/>
    </row>
    <row r="32396" spans="3:3">
      <c r="C32396" s="41"/>
    </row>
    <row r="32397" spans="3:3">
      <c r="C32397" s="41"/>
    </row>
    <row r="32398" spans="3:3">
      <c r="C32398" s="41"/>
    </row>
    <row r="32399" spans="3:3">
      <c r="C32399" s="41"/>
    </row>
    <row r="32400" spans="3:3">
      <c r="C32400" s="41"/>
    </row>
    <row r="32401" spans="3:3">
      <c r="C32401" s="41"/>
    </row>
    <row r="32402" spans="3:3">
      <c r="C32402" s="41"/>
    </row>
    <row r="32403" spans="3:3">
      <c r="C32403" s="41"/>
    </row>
    <row r="32404" spans="3:3">
      <c r="C32404" s="41"/>
    </row>
    <row r="32405" spans="3:3">
      <c r="C32405" s="41"/>
    </row>
    <row r="32406" spans="3:3">
      <c r="C32406" s="41"/>
    </row>
    <row r="32407" spans="3:3">
      <c r="C32407" s="41"/>
    </row>
    <row r="32408" spans="3:3">
      <c r="C32408" s="41"/>
    </row>
    <row r="32409" spans="3:3">
      <c r="C32409" s="41"/>
    </row>
    <row r="32410" spans="3:3">
      <c r="C32410" s="41"/>
    </row>
    <row r="32411" spans="3:3">
      <c r="C32411" s="41"/>
    </row>
    <row r="32412" spans="3:3">
      <c r="C32412" s="41"/>
    </row>
    <row r="32413" spans="3:3">
      <c r="C32413" s="41"/>
    </row>
    <row r="32414" spans="3:3">
      <c r="C32414" s="41"/>
    </row>
    <row r="32415" spans="3:3">
      <c r="C32415" s="41"/>
    </row>
    <row r="32416" spans="3:3">
      <c r="C32416" s="41"/>
    </row>
    <row r="32417" spans="3:3">
      <c r="C32417" s="41"/>
    </row>
    <row r="32418" spans="3:3">
      <c r="C32418" s="41"/>
    </row>
    <row r="32419" spans="3:3">
      <c r="C32419" s="41"/>
    </row>
    <row r="32420" spans="3:3">
      <c r="C32420" s="41"/>
    </row>
    <row r="32421" spans="3:3">
      <c r="C32421" s="41"/>
    </row>
    <row r="32422" spans="3:3">
      <c r="C32422" s="41"/>
    </row>
    <row r="32423" spans="3:3">
      <c r="C32423" s="41"/>
    </row>
    <row r="32424" spans="3:3">
      <c r="C32424" s="41"/>
    </row>
    <row r="32425" spans="3:3">
      <c r="C32425" s="41"/>
    </row>
    <row r="32426" spans="3:3">
      <c r="C32426" s="41"/>
    </row>
    <row r="32427" spans="3:3">
      <c r="C32427" s="41"/>
    </row>
    <row r="32428" spans="3:3">
      <c r="C32428" s="41"/>
    </row>
    <row r="32429" spans="3:3">
      <c r="C32429" s="41"/>
    </row>
    <row r="32430" spans="3:3">
      <c r="C32430" s="41"/>
    </row>
    <row r="32431" spans="3:3">
      <c r="C32431" s="41"/>
    </row>
    <row r="32432" spans="3:3">
      <c r="C32432" s="41"/>
    </row>
    <row r="32433" spans="3:3">
      <c r="C32433" s="41"/>
    </row>
    <row r="32434" spans="3:3">
      <c r="C32434" s="41"/>
    </row>
    <row r="32435" spans="3:3">
      <c r="C32435" s="41"/>
    </row>
    <row r="32436" spans="3:3">
      <c r="C32436" s="41"/>
    </row>
    <row r="32437" spans="3:3">
      <c r="C32437" s="41"/>
    </row>
    <row r="32438" spans="3:3">
      <c r="C32438" s="41"/>
    </row>
    <row r="32439" spans="3:3">
      <c r="C32439" s="41"/>
    </row>
    <row r="32440" spans="3:3">
      <c r="C32440" s="41"/>
    </row>
    <row r="32441" spans="3:3">
      <c r="C32441" s="41"/>
    </row>
    <row r="32442" spans="3:3">
      <c r="C32442" s="41"/>
    </row>
    <row r="32443" spans="3:3">
      <c r="C32443" s="41"/>
    </row>
    <row r="32444" spans="3:3">
      <c r="C32444" s="41"/>
    </row>
    <row r="32445" spans="3:3">
      <c r="C32445" s="41"/>
    </row>
    <row r="32446" spans="3:3">
      <c r="C32446" s="41"/>
    </row>
    <row r="32447" spans="3:3">
      <c r="C32447" s="41"/>
    </row>
    <row r="32448" spans="3:3">
      <c r="C32448" s="41"/>
    </row>
    <row r="32449" spans="3:3">
      <c r="C32449" s="41"/>
    </row>
    <row r="32450" spans="3:3">
      <c r="C32450" s="41"/>
    </row>
    <row r="32451" spans="3:3">
      <c r="C32451" s="41"/>
    </row>
    <row r="32452" spans="3:3">
      <c r="C32452" s="41"/>
    </row>
    <row r="32453" spans="3:3">
      <c r="C32453" s="41"/>
    </row>
    <row r="32454" spans="3:3">
      <c r="C32454" s="41"/>
    </row>
    <row r="32455" spans="3:3">
      <c r="C32455" s="41"/>
    </row>
    <row r="32456" spans="3:3">
      <c r="C32456" s="41"/>
    </row>
    <row r="32457" spans="3:3">
      <c r="C32457" s="41"/>
    </row>
    <row r="32458" spans="3:3">
      <c r="C32458" s="41"/>
    </row>
    <row r="32459" spans="3:3">
      <c r="C32459" s="41"/>
    </row>
    <row r="32460" spans="3:3">
      <c r="C32460" s="41"/>
    </row>
    <row r="32461" spans="3:3">
      <c r="C32461" s="41"/>
    </row>
    <row r="32462" spans="3:3">
      <c r="C32462" s="41"/>
    </row>
    <row r="32463" spans="3:3">
      <c r="C32463" s="41"/>
    </row>
    <row r="32464" spans="3:3">
      <c r="C32464" s="41"/>
    </row>
    <row r="32465" spans="3:3">
      <c r="C32465" s="41"/>
    </row>
    <row r="32466" spans="3:3">
      <c r="C32466" s="41"/>
    </row>
    <row r="32467" spans="3:3">
      <c r="C32467" s="41"/>
    </row>
    <row r="32468" spans="3:3">
      <c r="C32468" s="41"/>
    </row>
    <row r="32469" spans="3:3">
      <c r="C32469" s="41"/>
    </row>
    <row r="32470" spans="3:3">
      <c r="C32470" s="41"/>
    </row>
    <row r="32471" spans="3:3">
      <c r="C32471" s="41"/>
    </row>
    <row r="32472" spans="3:3">
      <c r="C32472" s="41"/>
    </row>
    <row r="32473" spans="3:3">
      <c r="C32473" s="41"/>
    </row>
    <row r="32474" spans="3:3">
      <c r="C32474" s="41"/>
    </row>
    <row r="32475" spans="3:3">
      <c r="C32475" s="41"/>
    </row>
    <row r="32476" spans="3:3">
      <c r="C32476" s="41"/>
    </row>
    <row r="32477" spans="3:3">
      <c r="C32477" s="41"/>
    </row>
    <row r="32478" spans="3:3">
      <c r="C32478" s="41"/>
    </row>
    <row r="32479" spans="3:3">
      <c r="C32479" s="41"/>
    </row>
    <row r="32480" spans="3:3">
      <c r="C32480" s="41"/>
    </row>
    <row r="32481" spans="3:3">
      <c r="C32481" s="41"/>
    </row>
    <row r="32482" spans="3:3">
      <c r="C32482" s="41"/>
    </row>
    <row r="32483" spans="3:3">
      <c r="C32483" s="41"/>
    </row>
    <row r="32484" spans="3:3">
      <c r="C32484" s="41"/>
    </row>
    <row r="32485" spans="3:3">
      <c r="C32485" s="41"/>
    </row>
    <row r="32486" spans="3:3">
      <c r="C32486" s="41"/>
    </row>
    <row r="32487" spans="3:3">
      <c r="C32487" s="41"/>
    </row>
    <row r="32488" spans="3:3">
      <c r="C32488" s="41"/>
    </row>
    <row r="32489" spans="3:3">
      <c r="C32489" s="41"/>
    </row>
    <row r="32490" spans="3:3">
      <c r="C32490" s="41"/>
    </row>
    <row r="32491" spans="3:3">
      <c r="C32491" s="41"/>
    </row>
    <row r="32492" spans="3:3">
      <c r="C32492" s="41"/>
    </row>
    <row r="32493" spans="3:3">
      <c r="C32493" s="41"/>
    </row>
    <row r="32494" spans="3:3">
      <c r="C32494" s="41"/>
    </row>
    <row r="32495" spans="3:3">
      <c r="C32495" s="41"/>
    </row>
    <row r="32496" spans="3:3">
      <c r="C32496" s="41"/>
    </row>
    <row r="32497" spans="3:3">
      <c r="C32497" s="41"/>
    </row>
    <row r="32498" spans="3:3">
      <c r="C32498" s="41"/>
    </row>
    <row r="32499" spans="3:3">
      <c r="C32499" s="41"/>
    </row>
    <row r="32500" spans="3:3">
      <c r="C32500" s="41"/>
    </row>
    <row r="32501" spans="3:3">
      <c r="C32501" s="41"/>
    </row>
    <row r="32502" spans="3:3">
      <c r="C32502" s="41"/>
    </row>
    <row r="32503" spans="3:3">
      <c r="C32503" s="41"/>
    </row>
    <row r="32504" spans="3:3">
      <c r="C32504" s="41"/>
    </row>
    <row r="32505" spans="3:3">
      <c r="C32505" s="41"/>
    </row>
    <row r="32506" spans="3:3">
      <c r="C32506" s="41"/>
    </row>
    <row r="32507" spans="3:3">
      <c r="C32507" s="41"/>
    </row>
    <row r="32508" spans="3:3">
      <c r="C32508" s="41"/>
    </row>
    <row r="32509" spans="3:3">
      <c r="C32509" s="41"/>
    </row>
    <row r="32510" spans="3:3">
      <c r="C32510" s="41"/>
    </row>
    <row r="32511" spans="3:3">
      <c r="C32511" s="41"/>
    </row>
    <row r="32512" spans="3:3">
      <c r="C32512" s="41"/>
    </row>
    <row r="32513" spans="1:3">
      <c r="C32513" s="41"/>
    </row>
    <row r="32514" spans="1:3">
      <c r="C32514" s="41"/>
    </row>
    <row r="32515" spans="1:3">
      <c r="C32515" s="41"/>
    </row>
    <row r="32516" spans="1:3">
      <c r="C32516" s="41"/>
    </row>
    <row r="32517" spans="1:3">
      <c r="C32517" s="41"/>
    </row>
    <row r="32518" spans="1:3">
      <c r="C32518" s="41"/>
    </row>
    <row r="32519" spans="1:3">
      <c r="C32519" s="41"/>
    </row>
    <row r="32520" spans="1:3">
      <c r="C32520" s="41"/>
    </row>
    <row r="32521" spans="1:3">
      <c r="C32521" s="41"/>
    </row>
    <row r="32522" spans="1:3">
      <c r="C32522" s="41"/>
    </row>
    <row r="32523" spans="1:3">
      <c r="C32523" s="41"/>
    </row>
    <row r="32524" spans="1:3">
      <c r="C32524" s="41"/>
    </row>
    <row r="32525" spans="1:3">
      <c r="A32525" s="3"/>
      <c r="C32525" s="41"/>
    </row>
    <row r="32526" spans="1:3">
      <c r="C32526" s="41"/>
    </row>
    <row r="32527" spans="1:3">
      <c r="C32527" s="41"/>
    </row>
    <row r="32528" spans="1:3">
      <c r="C32528" s="41"/>
    </row>
    <row r="32529" spans="3:3">
      <c r="C32529" s="41"/>
    </row>
    <row r="32530" spans="3:3">
      <c r="C32530" s="41"/>
    </row>
    <row r="32531" spans="3:3">
      <c r="C32531" s="41"/>
    </row>
    <row r="32532" spans="3:3">
      <c r="C32532" s="41"/>
    </row>
    <row r="32533" spans="3:3">
      <c r="C32533" s="41"/>
    </row>
    <row r="32534" spans="3:3">
      <c r="C32534" s="41"/>
    </row>
    <row r="32535" spans="3:3">
      <c r="C32535" s="41"/>
    </row>
    <row r="32536" spans="3:3">
      <c r="C32536" s="41"/>
    </row>
    <row r="32537" spans="3:3">
      <c r="C32537" s="41"/>
    </row>
    <row r="32538" spans="3:3">
      <c r="C32538" s="41"/>
    </row>
    <row r="32539" spans="3:3">
      <c r="C32539" s="41"/>
    </row>
    <row r="32540" spans="3:3">
      <c r="C32540" s="41"/>
    </row>
    <row r="32541" spans="3:3">
      <c r="C32541" s="41"/>
    </row>
    <row r="32542" spans="3:3">
      <c r="C32542" s="41"/>
    </row>
    <row r="32543" spans="3:3">
      <c r="C32543" s="41"/>
    </row>
    <row r="32544" spans="3:3">
      <c r="C32544" s="41"/>
    </row>
    <row r="32545" spans="3:3">
      <c r="C32545" s="41"/>
    </row>
    <row r="32546" spans="3:3">
      <c r="C32546" s="41"/>
    </row>
    <row r="32547" spans="3:3">
      <c r="C32547" s="41"/>
    </row>
    <row r="32548" spans="3:3">
      <c r="C32548" s="41"/>
    </row>
    <row r="32549" spans="3:3">
      <c r="C32549" s="41"/>
    </row>
    <row r="32550" spans="3:3">
      <c r="C32550" s="41"/>
    </row>
    <row r="32551" spans="3:3">
      <c r="C32551" s="41"/>
    </row>
    <row r="32552" spans="3:3">
      <c r="C32552" s="41"/>
    </row>
    <row r="32553" spans="3:3">
      <c r="C32553" s="41"/>
    </row>
    <row r="32554" spans="3:3">
      <c r="C32554" s="41"/>
    </row>
    <row r="32555" spans="3:3">
      <c r="C32555" s="41"/>
    </row>
    <row r="32556" spans="3:3">
      <c r="C32556" s="41"/>
    </row>
    <row r="32557" spans="3:3">
      <c r="C32557" s="41"/>
    </row>
    <row r="32558" spans="3:3">
      <c r="C32558" s="41"/>
    </row>
    <row r="32559" spans="3:3">
      <c r="C32559" s="41"/>
    </row>
    <row r="32560" spans="3:3">
      <c r="C32560" s="41"/>
    </row>
    <row r="32561" spans="1:3">
      <c r="C32561" s="41"/>
    </row>
    <row r="32562" spans="1:3">
      <c r="C32562" s="41"/>
    </row>
    <row r="32563" spans="1:3">
      <c r="C32563" s="41"/>
    </row>
    <row r="32564" spans="1:3">
      <c r="C32564" s="41"/>
    </row>
    <row r="32565" spans="1:3">
      <c r="C32565" s="41"/>
    </row>
    <row r="32566" spans="1:3">
      <c r="C32566" s="41"/>
    </row>
    <row r="32567" spans="1:3">
      <c r="C32567" s="41"/>
    </row>
    <row r="32568" spans="1:3">
      <c r="C32568" s="41"/>
    </row>
    <row r="32569" spans="1:3">
      <c r="C32569" s="41"/>
    </row>
    <row r="32570" spans="1:3">
      <c r="C32570" s="41"/>
    </row>
    <row r="32571" spans="1:3">
      <c r="C32571" s="41"/>
    </row>
    <row r="32572" spans="1:3">
      <c r="C32572" s="41"/>
    </row>
    <row r="32573" spans="1:3">
      <c r="C32573" s="41"/>
    </row>
    <row r="32574" spans="1:3">
      <c r="A32574" s="3"/>
      <c r="C32574" s="41"/>
    </row>
    <row r="32575" spans="1:3">
      <c r="C32575" s="41"/>
    </row>
    <row r="32576" spans="1:3">
      <c r="C32576" s="41"/>
    </row>
    <row r="32577" spans="3:3">
      <c r="C32577" s="41"/>
    </row>
    <row r="32578" spans="3:3">
      <c r="C32578" s="41"/>
    </row>
    <row r="32579" spans="3:3">
      <c r="C32579" s="41"/>
    </row>
    <row r="32580" spans="3:3">
      <c r="C32580" s="41"/>
    </row>
    <row r="32581" spans="3:3">
      <c r="C32581" s="41"/>
    </row>
    <row r="32582" spans="3:3">
      <c r="C32582" s="41"/>
    </row>
    <row r="32583" spans="3:3">
      <c r="C32583" s="41"/>
    </row>
    <row r="32584" spans="3:3">
      <c r="C32584" s="41"/>
    </row>
    <row r="32585" spans="3:3">
      <c r="C32585" s="41"/>
    </row>
    <row r="32586" spans="3:3">
      <c r="C32586" s="41"/>
    </row>
    <row r="32587" spans="3:3">
      <c r="C32587" s="41"/>
    </row>
    <row r="32588" spans="3:3">
      <c r="C32588" s="41"/>
    </row>
    <row r="32589" spans="3:3">
      <c r="C32589" s="41"/>
    </row>
    <row r="32590" spans="3:3">
      <c r="C32590" s="41"/>
    </row>
    <row r="32591" spans="3:3">
      <c r="C32591" s="41"/>
    </row>
    <row r="32592" spans="3:3">
      <c r="C32592" s="41"/>
    </row>
    <row r="32593" spans="3:3">
      <c r="C32593" s="41"/>
    </row>
    <row r="32594" spans="3:3">
      <c r="C32594" s="41"/>
    </row>
    <row r="32595" spans="3:3">
      <c r="C32595" s="41"/>
    </row>
    <row r="32596" spans="3:3">
      <c r="C32596" s="41"/>
    </row>
    <row r="32597" spans="3:3">
      <c r="C32597" s="41"/>
    </row>
    <row r="32598" spans="3:3">
      <c r="C32598" s="41"/>
    </row>
    <row r="32599" spans="3:3">
      <c r="C32599" s="41"/>
    </row>
    <row r="32600" spans="3:3">
      <c r="C32600" s="41"/>
    </row>
    <row r="32601" spans="3:3">
      <c r="C32601" s="41"/>
    </row>
    <row r="32602" spans="3:3">
      <c r="C32602" s="41"/>
    </row>
    <row r="32603" spans="3:3">
      <c r="C32603" s="41"/>
    </row>
    <row r="32604" spans="3:3">
      <c r="C32604" s="41"/>
    </row>
    <row r="32605" spans="3:3">
      <c r="C32605" s="41"/>
    </row>
    <row r="32606" spans="3:3">
      <c r="C32606" s="41"/>
    </row>
    <row r="32607" spans="3:3">
      <c r="C32607" s="41"/>
    </row>
    <row r="32608" spans="3:3">
      <c r="C32608" s="41"/>
    </row>
    <row r="32609" spans="3:3">
      <c r="C32609" s="41"/>
    </row>
    <row r="32610" spans="3:3">
      <c r="C32610" s="41"/>
    </row>
    <row r="32611" spans="3:3">
      <c r="C32611" s="41"/>
    </row>
    <row r="32612" spans="3:3">
      <c r="C32612" s="41"/>
    </row>
    <row r="32613" spans="3:3">
      <c r="C32613" s="41"/>
    </row>
    <row r="32614" spans="3:3">
      <c r="C32614" s="41"/>
    </row>
    <row r="32615" spans="3:3">
      <c r="C32615" s="41"/>
    </row>
    <row r="32616" spans="3:3">
      <c r="C32616" s="41"/>
    </row>
    <row r="32617" spans="3:3">
      <c r="C32617" s="41"/>
    </row>
    <row r="32618" spans="3:3">
      <c r="C32618" s="41"/>
    </row>
    <row r="32619" spans="3:3">
      <c r="C32619" s="41"/>
    </row>
    <row r="32620" spans="3:3">
      <c r="C32620" s="41"/>
    </row>
    <row r="32621" spans="3:3">
      <c r="C32621" s="41"/>
    </row>
    <row r="32622" spans="3:3">
      <c r="C32622" s="41"/>
    </row>
    <row r="32623" spans="3:3">
      <c r="C32623" s="41"/>
    </row>
    <row r="32624" spans="3:3">
      <c r="C32624" s="41"/>
    </row>
    <row r="32625" spans="3:3">
      <c r="C32625" s="41"/>
    </row>
    <row r="32626" spans="3:3">
      <c r="C32626" s="41"/>
    </row>
    <row r="32627" spans="3:3">
      <c r="C32627" s="41"/>
    </row>
    <row r="32628" spans="3:3">
      <c r="C32628" s="41"/>
    </row>
    <row r="32629" spans="3:3">
      <c r="C32629" s="41"/>
    </row>
    <row r="32630" spans="3:3">
      <c r="C32630" s="41"/>
    </row>
    <row r="32631" spans="3:3">
      <c r="C32631" s="41"/>
    </row>
    <row r="32632" spans="3:3">
      <c r="C32632" s="41"/>
    </row>
    <row r="32633" spans="3:3">
      <c r="C32633" s="41"/>
    </row>
    <row r="32634" spans="3:3">
      <c r="C32634" s="41"/>
    </row>
    <row r="32635" spans="3:3">
      <c r="C32635" s="41"/>
    </row>
    <row r="32636" spans="3:3">
      <c r="C32636" s="41"/>
    </row>
    <row r="32637" spans="3:3">
      <c r="C32637" s="41"/>
    </row>
    <row r="32638" spans="3:3">
      <c r="C32638" s="41"/>
    </row>
    <row r="32639" spans="3:3">
      <c r="C32639" s="41"/>
    </row>
    <row r="32640" spans="3:3">
      <c r="C32640" s="41"/>
    </row>
    <row r="32641" spans="3:3">
      <c r="C32641" s="41"/>
    </row>
    <row r="32642" spans="3:3">
      <c r="C32642" s="41"/>
    </row>
    <row r="32643" spans="3:3">
      <c r="C32643" s="41"/>
    </row>
    <row r="32644" spans="3:3">
      <c r="C32644" s="41"/>
    </row>
    <row r="32645" spans="3:3">
      <c r="C32645" s="41"/>
    </row>
    <row r="32646" spans="3:3">
      <c r="C32646" s="41"/>
    </row>
    <row r="32647" spans="3:3">
      <c r="C32647" s="41"/>
    </row>
    <row r="32648" spans="3:3">
      <c r="C32648" s="41"/>
    </row>
    <row r="32649" spans="3:3">
      <c r="C32649" s="41"/>
    </row>
    <row r="32650" spans="3:3">
      <c r="C32650" s="41"/>
    </row>
    <row r="32651" spans="3:3">
      <c r="C32651" s="41"/>
    </row>
    <row r="32652" spans="3:3">
      <c r="C32652" s="41"/>
    </row>
    <row r="32653" spans="3:3">
      <c r="C32653" s="41"/>
    </row>
    <row r="32654" spans="3:3">
      <c r="C32654" s="41"/>
    </row>
    <row r="32655" spans="3:3">
      <c r="C32655" s="41"/>
    </row>
    <row r="32656" spans="3:3">
      <c r="C32656" s="41"/>
    </row>
    <row r="32657" spans="3:3">
      <c r="C32657" s="41"/>
    </row>
    <row r="32658" spans="3:3">
      <c r="C32658" s="41"/>
    </row>
    <row r="32659" spans="3:3">
      <c r="C32659" s="41"/>
    </row>
    <row r="32660" spans="3:3">
      <c r="C32660" s="41"/>
    </row>
    <row r="32661" spans="3:3">
      <c r="C32661" s="41"/>
    </row>
    <row r="32662" spans="3:3">
      <c r="C32662" s="41"/>
    </row>
    <row r="32663" spans="3:3">
      <c r="C32663" s="41"/>
    </row>
    <row r="32664" spans="3:3">
      <c r="C32664" s="41"/>
    </row>
    <row r="32665" spans="3:3">
      <c r="C32665" s="41"/>
    </row>
    <row r="32666" spans="3:3">
      <c r="C32666" s="41"/>
    </row>
    <row r="32667" spans="3:3">
      <c r="C32667" s="41"/>
    </row>
    <row r="32668" spans="3:3">
      <c r="C32668" s="41"/>
    </row>
    <row r="32669" spans="3:3">
      <c r="C32669" s="41"/>
    </row>
    <row r="32670" spans="3:3">
      <c r="C32670" s="41"/>
    </row>
    <row r="32671" spans="3:3">
      <c r="C32671" s="41"/>
    </row>
    <row r="32672" spans="3:3">
      <c r="C32672" s="41"/>
    </row>
    <row r="32673" spans="1:3">
      <c r="C32673" s="41"/>
    </row>
    <row r="32674" spans="1:3">
      <c r="C32674" s="41"/>
    </row>
    <row r="32675" spans="1:3">
      <c r="A32675" s="3"/>
      <c r="C32675" s="41"/>
    </row>
    <row r="32676" spans="1:3">
      <c r="C32676" s="41"/>
    </row>
    <row r="32677" spans="1:3">
      <c r="C32677" s="41"/>
    </row>
    <row r="32678" spans="1:3">
      <c r="C32678" s="41"/>
    </row>
    <row r="32679" spans="1:3">
      <c r="C32679" s="41"/>
    </row>
    <row r="32680" spans="1:3">
      <c r="A32680" s="3"/>
      <c r="C32680" s="41"/>
    </row>
    <row r="32681" spans="1:3">
      <c r="C32681" s="41"/>
    </row>
    <row r="32682" spans="1:3">
      <c r="C32682" s="41"/>
    </row>
    <row r="32683" spans="1:3">
      <c r="C32683" s="41"/>
    </row>
    <row r="32684" spans="1:3">
      <c r="C32684" s="41"/>
    </row>
    <row r="32685" spans="1:3">
      <c r="C32685" s="41"/>
    </row>
    <row r="32686" spans="1:3">
      <c r="C32686" s="41"/>
    </row>
    <row r="32687" spans="1:3">
      <c r="C32687" s="41"/>
    </row>
    <row r="32688" spans="1:3">
      <c r="C32688" s="41"/>
    </row>
    <row r="32689" spans="3:3">
      <c r="C32689" s="41"/>
    </row>
    <row r="32690" spans="3:3">
      <c r="C32690" s="41"/>
    </row>
    <row r="32691" spans="3:3">
      <c r="C32691" s="41"/>
    </row>
    <row r="32692" spans="3:3">
      <c r="C32692" s="41"/>
    </row>
    <row r="32693" spans="3:3">
      <c r="C32693" s="41"/>
    </row>
    <row r="32694" spans="3:3">
      <c r="C32694" s="41"/>
    </row>
    <row r="32695" spans="3:3">
      <c r="C32695" s="41"/>
    </row>
    <row r="32696" spans="3:3">
      <c r="C32696" s="41"/>
    </row>
    <row r="32697" spans="3:3">
      <c r="C32697" s="41"/>
    </row>
    <row r="32698" spans="3:3">
      <c r="C32698" s="41"/>
    </row>
    <row r="32699" spans="3:3">
      <c r="C32699" s="41"/>
    </row>
    <row r="32700" spans="3:3">
      <c r="C32700" s="41"/>
    </row>
    <row r="32701" spans="3:3">
      <c r="C32701" s="41"/>
    </row>
    <row r="32702" spans="3:3">
      <c r="C32702" s="41"/>
    </row>
    <row r="32703" spans="3:3">
      <c r="C32703" s="41"/>
    </row>
    <row r="32704" spans="3:3">
      <c r="C32704" s="41"/>
    </row>
    <row r="32705" spans="1:3">
      <c r="C32705" s="41"/>
    </row>
    <row r="32706" spans="1:3">
      <c r="C32706" s="41"/>
    </row>
    <row r="32707" spans="1:3">
      <c r="C32707" s="41"/>
    </row>
    <row r="32708" spans="1:3">
      <c r="C32708" s="41"/>
    </row>
    <row r="32709" spans="1:3">
      <c r="C32709" s="41"/>
    </row>
    <row r="32710" spans="1:3">
      <c r="C32710" s="41"/>
    </row>
    <row r="32711" spans="1:3">
      <c r="C32711" s="41"/>
    </row>
    <row r="32712" spans="1:3">
      <c r="C32712" s="41"/>
    </row>
    <row r="32713" spans="1:3">
      <c r="A32713" s="3"/>
      <c r="C32713" s="41"/>
    </row>
    <row r="32714" spans="1:3">
      <c r="C32714" s="41"/>
    </row>
    <row r="32715" spans="1:3">
      <c r="A32715" s="3"/>
      <c r="C32715" s="41"/>
    </row>
    <row r="32716" spans="1:3">
      <c r="C32716" s="41"/>
    </row>
    <row r="32717" spans="1:3">
      <c r="C32717" s="41"/>
    </row>
    <row r="32718" spans="1:3">
      <c r="C32718" s="41"/>
    </row>
    <row r="32719" spans="1:3">
      <c r="C32719" s="41"/>
    </row>
    <row r="32720" spans="1:3">
      <c r="C32720" s="41"/>
    </row>
    <row r="32721" spans="1:3">
      <c r="C32721" s="41"/>
    </row>
    <row r="32722" spans="1:3">
      <c r="C32722" s="41"/>
    </row>
    <row r="32723" spans="1:3">
      <c r="C32723" s="41"/>
    </row>
    <row r="32724" spans="1:3">
      <c r="C32724" s="41"/>
    </row>
    <row r="32725" spans="1:3">
      <c r="C32725" s="41"/>
    </row>
    <row r="32726" spans="1:3">
      <c r="A32726" s="3"/>
      <c r="C32726" s="41"/>
    </row>
    <row r="32727" spans="1:3">
      <c r="C32727" s="41"/>
    </row>
    <row r="32728" spans="1:3">
      <c r="C32728" s="41"/>
    </row>
    <row r="32729" spans="1:3">
      <c r="C32729" s="41"/>
    </row>
    <row r="32730" spans="1:3">
      <c r="C32730" s="41"/>
    </row>
    <row r="32731" spans="1:3">
      <c r="C32731" s="41"/>
    </row>
    <row r="32732" spans="1:3">
      <c r="C32732" s="41"/>
    </row>
    <row r="32733" spans="1:3">
      <c r="C32733" s="41"/>
    </row>
    <row r="32734" spans="1:3">
      <c r="C32734" s="41"/>
    </row>
    <row r="32735" spans="1:3">
      <c r="C32735" s="41"/>
    </row>
    <row r="32736" spans="1:3">
      <c r="C32736" s="41"/>
    </row>
    <row r="32737" spans="3:3">
      <c r="C32737" s="41"/>
    </row>
    <row r="32738" spans="3:3">
      <c r="C32738" s="41"/>
    </row>
    <row r="32739" spans="3:3">
      <c r="C32739" s="41"/>
    </row>
    <row r="32740" spans="3:3">
      <c r="C32740" s="41"/>
    </row>
    <row r="32741" spans="3:3">
      <c r="C32741" s="41"/>
    </row>
    <row r="32742" spans="3:3">
      <c r="C32742" s="41"/>
    </row>
    <row r="32743" spans="3:3">
      <c r="C32743" s="41"/>
    </row>
    <row r="32744" spans="3:3">
      <c r="C32744" s="41"/>
    </row>
    <row r="32745" spans="3:3">
      <c r="C32745" s="41"/>
    </row>
    <row r="32746" spans="3:3">
      <c r="C32746" s="41"/>
    </row>
    <row r="32747" spans="3:3">
      <c r="C32747" s="41"/>
    </row>
    <row r="32748" spans="3:3">
      <c r="C32748" s="41"/>
    </row>
    <row r="32749" spans="3:3">
      <c r="C32749" s="41"/>
    </row>
    <row r="32750" spans="3:3">
      <c r="C32750" s="41"/>
    </row>
    <row r="32751" spans="3:3">
      <c r="C32751" s="41"/>
    </row>
    <row r="32752" spans="3:3">
      <c r="C32752" s="41"/>
    </row>
    <row r="32753" spans="3:3">
      <c r="C32753" s="41"/>
    </row>
    <row r="32754" spans="3:3">
      <c r="C32754" s="41"/>
    </row>
    <row r="32755" spans="3:3">
      <c r="C32755" s="41"/>
    </row>
    <row r="32756" spans="3:3">
      <c r="C32756" s="41"/>
    </row>
    <row r="32757" spans="3:3">
      <c r="C32757" s="41"/>
    </row>
    <row r="32758" spans="3:3">
      <c r="C32758" s="41"/>
    </row>
    <row r="32759" spans="3:3">
      <c r="C32759" s="41"/>
    </row>
    <row r="32760" spans="3:3">
      <c r="C32760" s="41"/>
    </row>
    <row r="32761" spans="3:3">
      <c r="C32761" s="41"/>
    </row>
    <row r="32762" spans="3:3">
      <c r="C32762" s="41"/>
    </row>
    <row r="32763" spans="3:3">
      <c r="C32763" s="41"/>
    </row>
    <row r="32764" spans="3:3">
      <c r="C32764" s="41"/>
    </row>
    <row r="32765" spans="3:3">
      <c r="C32765" s="41"/>
    </row>
    <row r="32766" spans="3:3">
      <c r="C32766" s="41"/>
    </row>
    <row r="32767" spans="3:3">
      <c r="C32767" s="41"/>
    </row>
    <row r="32768" spans="3:3">
      <c r="C32768" s="41"/>
    </row>
    <row r="32769" spans="3:3">
      <c r="C32769" s="41"/>
    </row>
    <row r="32770" spans="3:3">
      <c r="C32770" s="41"/>
    </row>
    <row r="32771" spans="3:3">
      <c r="C32771" s="41"/>
    </row>
    <row r="32772" spans="3:3">
      <c r="C32772" s="41"/>
    </row>
    <row r="32773" spans="3:3">
      <c r="C32773" s="41"/>
    </row>
    <row r="32774" spans="3:3">
      <c r="C32774" s="41"/>
    </row>
    <row r="32775" spans="3:3">
      <c r="C32775" s="41"/>
    </row>
    <row r="32776" spans="3:3">
      <c r="C32776" s="41"/>
    </row>
    <row r="32777" spans="3:3">
      <c r="C32777" s="41"/>
    </row>
    <row r="32778" spans="3:3">
      <c r="C32778" s="41"/>
    </row>
    <row r="32779" spans="3:3">
      <c r="C32779" s="41"/>
    </row>
    <row r="32780" spans="3:3">
      <c r="C32780" s="41"/>
    </row>
    <row r="32781" spans="3:3">
      <c r="C32781" s="41"/>
    </row>
    <row r="32782" spans="3:3">
      <c r="C32782" s="41"/>
    </row>
    <row r="32783" spans="3:3">
      <c r="C32783" s="41"/>
    </row>
    <row r="32784" spans="3:3">
      <c r="C32784" s="41"/>
    </row>
    <row r="32785" spans="3:3">
      <c r="C32785" s="41"/>
    </row>
    <row r="32786" spans="3:3">
      <c r="C32786" s="41"/>
    </row>
    <row r="32787" spans="3:3">
      <c r="C32787" s="41"/>
    </row>
    <row r="32788" spans="3:3">
      <c r="C32788" s="41"/>
    </row>
    <row r="32789" spans="3:3">
      <c r="C32789" s="41"/>
    </row>
    <row r="32790" spans="3:3">
      <c r="C32790" s="41"/>
    </row>
    <row r="32791" spans="3:3">
      <c r="C32791" s="41"/>
    </row>
    <row r="32792" spans="3:3">
      <c r="C32792" s="41"/>
    </row>
    <row r="32793" spans="3:3">
      <c r="C32793" s="41"/>
    </row>
    <row r="32794" spans="3:3">
      <c r="C32794" s="41"/>
    </row>
    <row r="32795" spans="3:3">
      <c r="C32795" s="41"/>
    </row>
    <row r="32796" spans="3:3">
      <c r="C32796" s="41"/>
    </row>
    <row r="32797" spans="3:3">
      <c r="C32797" s="41"/>
    </row>
    <row r="32798" spans="3:3">
      <c r="C32798" s="41"/>
    </row>
    <row r="32799" spans="3:3">
      <c r="C32799" s="41"/>
    </row>
    <row r="32800" spans="3:3">
      <c r="C32800" s="41"/>
    </row>
    <row r="32801" spans="1:3">
      <c r="C32801" s="41"/>
    </row>
    <row r="32802" spans="1:3">
      <c r="C32802" s="41"/>
    </row>
    <row r="32803" spans="1:3">
      <c r="C32803" s="41"/>
    </row>
    <row r="32804" spans="1:3">
      <c r="C32804" s="41"/>
    </row>
    <row r="32805" spans="1:3">
      <c r="C32805" s="41"/>
    </row>
    <row r="32806" spans="1:3">
      <c r="C32806" s="41"/>
    </row>
    <row r="32807" spans="1:3">
      <c r="C32807" s="41"/>
    </row>
    <row r="32808" spans="1:3">
      <c r="C32808" s="41"/>
    </row>
    <row r="32809" spans="1:3">
      <c r="C32809" s="41"/>
    </row>
    <row r="32810" spans="1:3">
      <c r="A32810" s="3"/>
      <c r="C32810" s="41"/>
    </row>
    <row r="32811" spans="1:3">
      <c r="C32811" s="41"/>
    </row>
    <row r="32812" spans="1:3">
      <c r="A32812" s="3"/>
      <c r="C32812" s="41"/>
    </row>
    <row r="32813" spans="1:3">
      <c r="C32813" s="41"/>
    </row>
    <row r="32814" spans="1:3">
      <c r="C32814" s="41"/>
    </row>
    <row r="32815" spans="1:3">
      <c r="C32815" s="41"/>
    </row>
    <row r="32816" spans="1:3">
      <c r="C32816" s="41"/>
    </row>
    <row r="32817" spans="1:3">
      <c r="C32817" s="41"/>
    </row>
    <row r="32818" spans="1:3">
      <c r="C32818" s="41"/>
    </row>
    <row r="32819" spans="1:3">
      <c r="C32819" s="41"/>
    </row>
    <row r="32820" spans="1:3">
      <c r="C32820" s="41"/>
    </row>
    <row r="32821" spans="1:3">
      <c r="C32821" s="41"/>
    </row>
    <row r="32822" spans="1:3">
      <c r="C32822" s="41"/>
    </row>
    <row r="32823" spans="1:3">
      <c r="A32823" s="3"/>
      <c r="C32823" s="41"/>
    </row>
    <row r="32824" spans="1:3">
      <c r="C32824" s="41"/>
    </row>
    <row r="32825" spans="1:3">
      <c r="C32825" s="41"/>
    </row>
    <row r="32826" spans="1:3">
      <c r="C32826" s="41"/>
    </row>
    <row r="32827" spans="1:3">
      <c r="C32827" s="41"/>
    </row>
    <row r="32828" spans="1:3">
      <c r="C32828" s="41"/>
    </row>
    <row r="32829" spans="1:3">
      <c r="C32829" s="41"/>
    </row>
    <row r="32830" spans="1:3">
      <c r="C32830" s="41"/>
    </row>
    <row r="32831" spans="1:3">
      <c r="C32831" s="41"/>
    </row>
    <row r="32832" spans="1:3">
      <c r="C32832" s="41"/>
    </row>
    <row r="32833" spans="3:3">
      <c r="C32833" s="41"/>
    </row>
    <row r="32834" spans="3:3">
      <c r="C32834" s="41"/>
    </row>
    <row r="32835" spans="3:3">
      <c r="C32835" s="41"/>
    </row>
    <row r="32836" spans="3:3">
      <c r="C32836" s="41"/>
    </row>
    <row r="32837" spans="3:3">
      <c r="C32837" s="41"/>
    </row>
    <row r="32838" spans="3:3">
      <c r="C32838" s="41"/>
    </row>
    <row r="32840" spans="3:3">
      <c r="C32840" s="41"/>
    </row>
    <row r="32841" spans="3:3">
      <c r="C32841" s="41"/>
    </row>
    <row r="32842" spans="3:3">
      <c r="C32842" s="41"/>
    </row>
    <row r="32843" spans="3:3">
      <c r="C32843" s="41"/>
    </row>
    <row r="32844" spans="3:3">
      <c r="C32844" s="41"/>
    </row>
    <row r="32845" spans="3:3">
      <c r="C32845" s="41"/>
    </row>
    <row r="32846" spans="3:3">
      <c r="C32846" s="41"/>
    </row>
    <row r="32847" spans="3:3">
      <c r="C32847" s="41"/>
    </row>
    <row r="32848" spans="3:3">
      <c r="C32848" s="41"/>
    </row>
    <row r="32849" spans="3:3">
      <c r="C32849" s="41"/>
    </row>
    <row r="32850" spans="3:3">
      <c r="C32850" s="41"/>
    </row>
    <row r="32851" spans="3:3">
      <c r="C32851" s="41"/>
    </row>
    <row r="32852" spans="3:3">
      <c r="C32852" s="41"/>
    </row>
    <row r="32853" spans="3:3">
      <c r="C32853" s="41"/>
    </row>
    <row r="32854" spans="3:3">
      <c r="C32854" s="41"/>
    </row>
    <row r="32855" spans="3:3">
      <c r="C32855" s="41"/>
    </row>
    <row r="32856" spans="3:3">
      <c r="C32856" s="41"/>
    </row>
    <row r="32857" spans="3:3">
      <c r="C32857" s="41"/>
    </row>
    <row r="32858" spans="3:3">
      <c r="C32858" s="41"/>
    </row>
    <row r="32859" spans="3:3">
      <c r="C32859" s="41"/>
    </row>
    <row r="32860" spans="3:3">
      <c r="C32860" s="41"/>
    </row>
    <row r="32861" spans="3:3">
      <c r="C32861" s="41"/>
    </row>
    <row r="32862" spans="3:3">
      <c r="C32862" s="41"/>
    </row>
    <row r="32863" spans="3:3">
      <c r="C32863" s="41"/>
    </row>
    <row r="32864" spans="3:3">
      <c r="C32864" s="41"/>
    </row>
    <row r="32865" spans="3:3">
      <c r="C32865" s="41"/>
    </row>
    <row r="32866" spans="3:3">
      <c r="C32866" s="41"/>
    </row>
    <row r="32867" spans="3:3">
      <c r="C32867" s="41"/>
    </row>
    <row r="32868" spans="3:3">
      <c r="C32868" s="41"/>
    </row>
    <row r="32869" spans="3:3">
      <c r="C32869" s="41"/>
    </row>
    <row r="32870" spans="3:3">
      <c r="C32870" s="41"/>
    </row>
    <row r="32871" spans="3:3">
      <c r="C32871" s="41"/>
    </row>
    <row r="32872" spans="3:3">
      <c r="C32872" s="41"/>
    </row>
    <row r="32873" spans="3:3">
      <c r="C32873" s="41"/>
    </row>
    <row r="32874" spans="3:3">
      <c r="C32874" s="41"/>
    </row>
    <row r="32875" spans="3:3">
      <c r="C32875" s="41"/>
    </row>
    <row r="32876" spans="3:3">
      <c r="C32876" s="41"/>
    </row>
    <row r="32877" spans="3:3">
      <c r="C32877" s="41"/>
    </row>
    <row r="32878" spans="3:3">
      <c r="C32878" s="41"/>
    </row>
    <row r="32879" spans="3:3">
      <c r="C32879" s="41"/>
    </row>
    <row r="32880" spans="3:3">
      <c r="C32880" s="41"/>
    </row>
    <row r="32881" spans="3:3">
      <c r="C32881" s="41"/>
    </row>
    <row r="32882" spans="3:3">
      <c r="C32882" s="41"/>
    </row>
    <row r="32883" spans="3:3">
      <c r="C32883" s="41"/>
    </row>
    <row r="32884" spans="3:3">
      <c r="C32884" s="41"/>
    </row>
    <row r="32885" spans="3:3">
      <c r="C32885" s="41"/>
    </row>
    <row r="32886" spans="3:3">
      <c r="C32886" s="41"/>
    </row>
    <row r="32887" spans="3:3">
      <c r="C32887" s="41"/>
    </row>
    <row r="32888" spans="3:3">
      <c r="C32888" s="41"/>
    </row>
    <row r="32889" spans="3:3">
      <c r="C32889" s="41"/>
    </row>
    <row r="32890" spans="3:3">
      <c r="C32890" s="41"/>
    </row>
    <row r="32891" spans="3:3">
      <c r="C32891" s="41"/>
    </row>
    <row r="32892" spans="3:3">
      <c r="C32892" s="41"/>
    </row>
    <row r="32893" spans="3:3">
      <c r="C32893" s="41"/>
    </row>
    <row r="32894" spans="3:3">
      <c r="C32894" s="41"/>
    </row>
    <row r="32895" spans="3:3">
      <c r="C32895" s="41"/>
    </row>
    <row r="32896" spans="3:3">
      <c r="C32896" s="41"/>
    </row>
    <row r="32897" spans="3:3">
      <c r="C32897" s="41"/>
    </row>
    <row r="32898" spans="3:3">
      <c r="C32898" s="41"/>
    </row>
    <row r="32899" spans="3:3">
      <c r="C32899" s="41"/>
    </row>
    <row r="32900" spans="3:3">
      <c r="C32900" s="41"/>
    </row>
    <row r="32901" spans="3:3">
      <c r="C32901" s="41"/>
    </row>
    <row r="32902" spans="3:3">
      <c r="C32902" s="41"/>
    </row>
    <row r="32903" spans="3:3">
      <c r="C32903" s="41"/>
    </row>
    <row r="32904" spans="3:3">
      <c r="C32904" s="41"/>
    </row>
    <row r="32905" spans="3:3">
      <c r="C32905" s="41"/>
    </row>
    <row r="32906" spans="3:3">
      <c r="C32906" s="41"/>
    </row>
    <row r="32907" spans="3:3">
      <c r="C32907" s="41"/>
    </row>
    <row r="32908" spans="3:3">
      <c r="C32908" s="41"/>
    </row>
    <row r="32909" spans="3:3">
      <c r="C32909" s="41"/>
    </row>
    <row r="32910" spans="3:3">
      <c r="C32910" s="41"/>
    </row>
    <row r="32911" spans="3:3">
      <c r="C32911" s="41"/>
    </row>
    <row r="32912" spans="3:3">
      <c r="C32912" s="41"/>
    </row>
    <row r="32913" spans="3:3">
      <c r="C32913" s="41"/>
    </row>
    <row r="32914" spans="3:3">
      <c r="C32914" s="41"/>
    </row>
    <row r="32915" spans="3:3">
      <c r="C32915" s="41"/>
    </row>
    <row r="32916" spans="3:3">
      <c r="C32916" s="41"/>
    </row>
    <row r="32917" spans="3:3">
      <c r="C32917" s="41"/>
    </row>
    <row r="32918" spans="3:3">
      <c r="C32918" s="41"/>
    </row>
    <row r="32919" spans="3:3">
      <c r="C32919" s="41"/>
    </row>
    <row r="32920" spans="3:3">
      <c r="C32920" s="41"/>
    </row>
    <row r="32921" spans="3:3">
      <c r="C32921" s="41"/>
    </row>
    <row r="32922" spans="3:3">
      <c r="C32922" s="41"/>
    </row>
    <row r="32923" spans="3:3">
      <c r="C32923" s="41"/>
    </row>
    <row r="32924" spans="3:3">
      <c r="C32924" s="41"/>
    </row>
    <row r="32925" spans="3:3">
      <c r="C32925" s="41"/>
    </row>
    <row r="32926" spans="3:3">
      <c r="C32926" s="41"/>
    </row>
    <row r="32927" spans="3:3">
      <c r="C32927" s="41"/>
    </row>
    <row r="32928" spans="3:3">
      <c r="C32928" s="41"/>
    </row>
    <row r="32929" spans="3:3">
      <c r="C32929" s="41"/>
    </row>
    <row r="32930" spans="3:3">
      <c r="C32930" s="41"/>
    </row>
    <row r="32931" spans="3:3">
      <c r="C32931" s="41"/>
    </row>
    <row r="32932" spans="3:3">
      <c r="C32932" s="41"/>
    </row>
    <row r="32933" spans="3:3">
      <c r="C32933" s="41"/>
    </row>
    <row r="32934" spans="3:3">
      <c r="C32934" s="41"/>
    </row>
    <row r="32935" spans="3:3">
      <c r="C32935" s="41"/>
    </row>
    <row r="32936" spans="3:3">
      <c r="C32936" s="41"/>
    </row>
    <row r="32937" spans="3:3">
      <c r="C32937" s="41"/>
    </row>
    <row r="32938" spans="3:3">
      <c r="C32938" s="41"/>
    </row>
    <row r="32939" spans="3:3">
      <c r="C32939" s="41"/>
    </row>
    <row r="32940" spans="3:3">
      <c r="C32940" s="41"/>
    </row>
    <row r="32941" spans="3:3">
      <c r="C32941" s="41"/>
    </row>
    <row r="32942" spans="3:3">
      <c r="C32942" s="41"/>
    </row>
    <row r="32943" spans="3:3">
      <c r="C32943" s="41"/>
    </row>
    <row r="32944" spans="3:3">
      <c r="C32944" s="41"/>
    </row>
    <row r="32945" spans="1:3">
      <c r="C32945" s="41"/>
    </row>
    <row r="32946" spans="1:3">
      <c r="C32946" s="41"/>
    </row>
    <row r="32947" spans="1:3">
      <c r="C32947" s="41"/>
    </row>
    <row r="32948" spans="1:3">
      <c r="C32948" s="41"/>
    </row>
    <row r="32949" spans="1:3">
      <c r="C32949" s="41"/>
    </row>
    <row r="32950" spans="1:3">
      <c r="C32950" s="41"/>
    </row>
    <row r="32951" spans="1:3">
      <c r="C32951" s="41"/>
    </row>
    <row r="32952" spans="1:3">
      <c r="C32952" s="41"/>
    </row>
    <row r="32953" spans="1:3">
      <c r="C32953" s="41"/>
    </row>
    <row r="32954" spans="1:3">
      <c r="C32954" s="41"/>
    </row>
    <row r="32955" spans="1:3">
      <c r="C32955" s="41"/>
    </row>
    <row r="32956" spans="1:3">
      <c r="C32956" s="41"/>
    </row>
    <row r="32957" spans="1:3">
      <c r="C32957" s="41"/>
    </row>
    <row r="32958" spans="1:3">
      <c r="A32958" s="3"/>
      <c r="C32958" s="41"/>
    </row>
    <row r="32959" spans="1:3">
      <c r="C32959" s="41"/>
    </row>
    <row r="32960" spans="1:3">
      <c r="C32960" s="41"/>
    </row>
    <row r="32961" spans="3:3">
      <c r="C32961" s="41"/>
    </row>
    <row r="32962" spans="3:3">
      <c r="C32962" s="41"/>
    </row>
    <row r="32963" spans="3:3">
      <c r="C32963" s="41"/>
    </row>
    <row r="32964" spans="3:3">
      <c r="C32964" s="41"/>
    </row>
    <row r="32965" spans="3:3">
      <c r="C32965" s="41"/>
    </row>
    <row r="32966" spans="3:3">
      <c r="C32966" s="41"/>
    </row>
    <row r="32967" spans="3:3">
      <c r="C32967" s="41"/>
    </row>
    <row r="32968" spans="3:3">
      <c r="C32968" s="41"/>
    </row>
    <row r="32969" spans="3:3">
      <c r="C32969" s="41"/>
    </row>
    <row r="32970" spans="3:3">
      <c r="C32970" s="41"/>
    </row>
    <row r="32971" spans="3:3">
      <c r="C32971" s="41"/>
    </row>
    <row r="32972" spans="3:3">
      <c r="C32972" s="41"/>
    </row>
    <row r="32973" spans="3:3">
      <c r="C32973" s="41"/>
    </row>
    <row r="32974" spans="3:3">
      <c r="C32974" s="41"/>
    </row>
    <row r="32975" spans="3:3">
      <c r="C32975" s="41"/>
    </row>
    <row r="32976" spans="3:3">
      <c r="C32976" s="41"/>
    </row>
    <row r="32977" spans="1:3">
      <c r="C32977" s="41"/>
    </row>
    <row r="32978" spans="1:3">
      <c r="C32978" s="41"/>
    </row>
    <row r="32979" spans="1:3">
      <c r="C32979" s="41"/>
    </row>
    <row r="32980" spans="1:3">
      <c r="C32980" s="41"/>
    </row>
    <row r="32981" spans="1:3">
      <c r="C32981" s="41"/>
    </row>
    <row r="32982" spans="1:3">
      <c r="C32982" s="41"/>
    </row>
    <row r="32983" spans="1:3">
      <c r="C32983" s="41"/>
    </row>
    <row r="32984" spans="1:3">
      <c r="C32984" s="41"/>
    </row>
    <row r="32985" spans="1:3">
      <c r="C32985" s="41"/>
    </row>
    <row r="32986" spans="1:3">
      <c r="C32986" s="41"/>
    </row>
    <row r="32987" spans="1:3">
      <c r="C32987" s="41"/>
    </row>
    <row r="32988" spans="1:3">
      <c r="A32988" s="3"/>
      <c r="C32988" s="41"/>
    </row>
    <row r="32989" spans="1:3">
      <c r="C32989" s="41"/>
    </row>
    <row r="32990" spans="1:3">
      <c r="C32990" s="41"/>
    </row>
    <row r="32991" spans="1:3">
      <c r="C32991" s="41"/>
    </row>
    <row r="32992" spans="1:3">
      <c r="C32992" s="41"/>
    </row>
    <row r="32993" spans="3:3">
      <c r="C32993" s="41"/>
    </row>
    <row r="32994" spans="3:3">
      <c r="C32994" s="41"/>
    </row>
    <row r="32995" spans="3:3">
      <c r="C32995" s="41"/>
    </row>
    <row r="32996" spans="3:3">
      <c r="C32996" s="41"/>
    </row>
    <row r="32997" spans="3:3">
      <c r="C32997" s="41"/>
    </row>
    <row r="32998" spans="3:3">
      <c r="C32998" s="41"/>
    </row>
    <row r="32999" spans="3:3">
      <c r="C32999" s="41"/>
    </row>
    <row r="33000" spans="3:3">
      <c r="C33000" s="41"/>
    </row>
    <row r="33001" spans="3:3">
      <c r="C33001" s="41"/>
    </row>
    <row r="33002" spans="3:3">
      <c r="C33002" s="41"/>
    </row>
    <row r="33003" spans="3:3">
      <c r="C33003" s="41"/>
    </row>
    <row r="33004" spans="3:3">
      <c r="C33004" s="41"/>
    </row>
    <row r="33005" spans="3:3">
      <c r="C33005" s="41"/>
    </row>
    <row r="33006" spans="3:3">
      <c r="C33006" s="41"/>
    </row>
    <row r="33007" spans="3:3">
      <c r="C33007" s="41"/>
    </row>
    <row r="33008" spans="3:3">
      <c r="C33008" s="41"/>
    </row>
    <row r="33009" spans="3:3">
      <c r="C33009" s="41"/>
    </row>
    <row r="33010" spans="3:3">
      <c r="C33010" s="41"/>
    </row>
    <row r="33011" spans="3:3">
      <c r="C33011" s="41"/>
    </row>
    <row r="33012" spans="3:3">
      <c r="C33012" s="41"/>
    </row>
    <row r="33013" spans="3:3">
      <c r="C33013" s="41"/>
    </row>
    <row r="33014" spans="3:3">
      <c r="C33014" s="41"/>
    </row>
    <row r="33015" spans="3:3">
      <c r="C33015" s="41"/>
    </row>
    <row r="33016" spans="3:3">
      <c r="C33016" s="41"/>
    </row>
    <row r="33017" spans="3:3">
      <c r="C33017" s="41"/>
    </row>
    <row r="33018" spans="3:3">
      <c r="C33018" s="41"/>
    </row>
    <row r="33019" spans="3:3">
      <c r="C33019" s="41"/>
    </row>
    <row r="33020" spans="3:3">
      <c r="C33020" s="41"/>
    </row>
    <row r="33021" spans="3:3">
      <c r="C33021" s="41"/>
    </row>
    <row r="33022" spans="3:3">
      <c r="C33022" s="41"/>
    </row>
    <row r="33023" spans="3:3">
      <c r="C33023" s="41"/>
    </row>
    <row r="33024" spans="3:3">
      <c r="C33024" s="41"/>
    </row>
    <row r="33025" spans="3:3">
      <c r="C33025" s="41"/>
    </row>
    <row r="33026" spans="3:3">
      <c r="C33026" s="41"/>
    </row>
    <row r="33027" spans="3:3">
      <c r="C33027" s="41"/>
    </row>
    <row r="33028" spans="3:3">
      <c r="C33028" s="41"/>
    </row>
    <row r="33029" spans="3:3">
      <c r="C33029" s="41"/>
    </row>
    <row r="33030" spans="3:3">
      <c r="C33030" s="41"/>
    </row>
    <row r="33031" spans="3:3">
      <c r="C33031" s="41"/>
    </row>
    <row r="33032" spans="3:3">
      <c r="C33032" s="41"/>
    </row>
    <row r="33033" spans="3:3">
      <c r="C33033" s="41"/>
    </row>
    <row r="33034" spans="3:3">
      <c r="C33034" s="41"/>
    </row>
    <row r="33035" spans="3:3">
      <c r="C33035" s="41"/>
    </row>
    <row r="33036" spans="3:3">
      <c r="C33036" s="41"/>
    </row>
    <row r="33037" spans="3:3">
      <c r="C33037" s="41"/>
    </row>
    <row r="33038" spans="3:3">
      <c r="C33038" s="41"/>
    </row>
    <row r="33039" spans="3:3">
      <c r="C33039" s="41"/>
    </row>
    <row r="33040" spans="3:3">
      <c r="C33040" s="41"/>
    </row>
    <row r="33041" spans="3:3">
      <c r="C33041" s="41"/>
    </row>
    <row r="33042" spans="3:3">
      <c r="C33042" s="41"/>
    </row>
    <row r="33043" spans="3:3">
      <c r="C33043" s="41"/>
    </row>
    <row r="33044" spans="3:3">
      <c r="C33044" s="41"/>
    </row>
    <row r="33045" spans="3:3">
      <c r="C33045" s="41"/>
    </row>
    <row r="33046" spans="3:3">
      <c r="C33046" s="41"/>
    </row>
    <row r="33047" spans="3:3">
      <c r="C33047" s="41"/>
    </row>
    <row r="33048" spans="3:3">
      <c r="C33048" s="41"/>
    </row>
    <row r="33049" spans="3:3">
      <c r="C33049" s="41"/>
    </row>
    <row r="33050" spans="3:3">
      <c r="C33050" s="41"/>
    </row>
    <row r="33051" spans="3:3">
      <c r="C33051" s="41"/>
    </row>
    <row r="33052" spans="3:3">
      <c r="C33052" s="41"/>
    </row>
    <row r="33053" spans="3:3">
      <c r="C33053" s="41"/>
    </row>
    <row r="33054" spans="3:3">
      <c r="C33054" s="41"/>
    </row>
    <row r="33055" spans="3:3">
      <c r="C33055" s="41"/>
    </row>
    <row r="33056" spans="3:3">
      <c r="C33056" s="41"/>
    </row>
    <row r="33057" spans="1:3">
      <c r="C33057" s="41"/>
    </row>
    <row r="33058" spans="1:3">
      <c r="C33058" s="41"/>
    </row>
    <row r="33059" spans="1:3">
      <c r="C33059" s="41"/>
    </row>
    <row r="33060" spans="1:3">
      <c r="C33060" s="41"/>
    </row>
    <row r="33061" spans="1:3">
      <c r="C33061" s="41"/>
    </row>
    <row r="33062" spans="1:3">
      <c r="C33062" s="41"/>
    </row>
    <row r="33063" spans="1:3">
      <c r="C33063" s="41"/>
    </row>
    <row r="33064" spans="1:3">
      <c r="C33064" s="41"/>
    </row>
    <row r="33065" spans="1:3">
      <c r="C33065" s="41"/>
    </row>
    <row r="33066" spans="1:3">
      <c r="A33066" s="3"/>
      <c r="C33066" s="41"/>
    </row>
    <row r="33067" spans="1:3">
      <c r="C33067" s="41"/>
    </row>
    <row r="33068" spans="1:3">
      <c r="C33068" s="41"/>
    </row>
    <row r="33069" spans="1:3">
      <c r="C33069" s="41"/>
    </row>
    <row r="33070" spans="1:3">
      <c r="C33070" s="41"/>
    </row>
    <row r="33071" spans="1:3">
      <c r="C33071" s="41"/>
    </row>
    <row r="33072" spans="1:3">
      <c r="C33072" s="41"/>
    </row>
    <row r="33073" spans="3:3">
      <c r="C33073" s="41"/>
    </row>
    <row r="33074" spans="3:3">
      <c r="C33074" s="41"/>
    </row>
    <row r="33075" spans="3:3">
      <c r="C33075" s="41"/>
    </row>
    <row r="33076" spans="3:3">
      <c r="C33076" s="41"/>
    </row>
    <row r="33077" spans="3:3">
      <c r="C33077" s="41"/>
    </row>
    <row r="33078" spans="3:3">
      <c r="C33078" s="41"/>
    </row>
    <row r="33079" spans="3:3">
      <c r="C33079" s="41"/>
    </row>
    <row r="33080" spans="3:3">
      <c r="C33080" s="41"/>
    </row>
    <row r="33081" spans="3:3">
      <c r="C33081" s="41"/>
    </row>
    <row r="33082" spans="3:3">
      <c r="C33082" s="41"/>
    </row>
    <row r="33083" spans="3:3">
      <c r="C33083" s="41"/>
    </row>
    <row r="33084" spans="3:3">
      <c r="C33084" s="41"/>
    </row>
    <row r="33085" spans="3:3">
      <c r="C33085" s="41"/>
    </row>
    <row r="33086" spans="3:3">
      <c r="C33086" s="41"/>
    </row>
    <row r="33087" spans="3:3">
      <c r="C33087" s="41"/>
    </row>
    <row r="33088" spans="3:3">
      <c r="C33088" s="41"/>
    </row>
    <row r="33089" spans="3:3">
      <c r="C33089" s="41"/>
    </row>
    <row r="33090" spans="3:3">
      <c r="C33090" s="41"/>
    </row>
    <row r="33091" spans="3:3">
      <c r="C33091" s="41"/>
    </row>
    <row r="33092" spans="3:3">
      <c r="C33092" s="41"/>
    </row>
    <row r="33093" spans="3:3">
      <c r="C33093" s="41"/>
    </row>
    <row r="33094" spans="3:3">
      <c r="C33094" s="41"/>
    </row>
    <row r="33095" spans="3:3">
      <c r="C33095" s="41"/>
    </row>
    <row r="33096" spans="3:3">
      <c r="C33096" s="41"/>
    </row>
    <row r="33097" spans="3:3">
      <c r="C33097" s="41"/>
    </row>
    <row r="33098" spans="3:3">
      <c r="C33098" s="41"/>
    </row>
    <row r="33099" spans="3:3">
      <c r="C33099" s="41"/>
    </row>
    <row r="33100" spans="3:3">
      <c r="C33100" s="41"/>
    </row>
    <row r="33101" spans="3:3">
      <c r="C33101" s="41"/>
    </row>
    <row r="33102" spans="3:3">
      <c r="C33102" s="41"/>
    </row>
    <row r="33103" spans="3:3">
      <c r="C33103" s="41"/>
    </row>
    <row r="33104" spans="3:3">
      <c r="C33104" s="41"/>
    </row>
    <row r="33105" spans="3:3">
      <c r="C33105" s="41"/>
    </row>
    <row r="33106" spans="3:3">
      <c r="C33106" s="41"/>
    </row>
    <row r="33107" spans="3:3">
      <c r="C33107" s="41"/>
    </row>
    <row r="33108" spans="3:3">
      <c r="C33108" s="41"/>
    </row>
    <row r="33109" spans="3:3">
      <c r="C33109" s="41"/>
    </row>
    <row r="33110" spans="3:3">
      <c r="C33110" s="41"/>
    </row>
    <row r="33111" spans="3:3">
      <c r="C33111" s="41"/>
    </row>
    <row r="33112" spans="3:3">
      <c r="C33112" s="41"/>
    </row>
    <row r="33113" spans="3:3">
      <c r="C33113" s="41"/>
    </row>
    <row r="33114" spans="3:3">
      <c r="C33114" s="41"/>
    </row>
    <row r="33115" spans="3:3">
      <c r="C33115" s="41"/>
    </row>
    <row r="33116" spans="3:3">
      <c r="C33116" s="41"/>
    </row>
    <row r="33117" spans="3:3">
      <c r="C33117" s="41"/>
    </row>
    <row r="33118" spans="3:3">
      <c r="C33118" s="41"/>
    </row>
    <row r="33119" spans="3:3">
      <c r="C33119" s="41"/>
    </row>
    <row r="33120" spans="3:3">
      <c r="C33120" s="41"/>
    </row>
    <row r="33121" spans="3:3">
      <c r="C33121" s="41"/>
    </row>
    <row r="33122" spans="3:3">
      <c r="C33122" s="41"/>
    </row>
    <row r="33123" spans="3:3">
      <c r="C33123" s="41"/>
    </row>
    <row r="33124" spans="3:3">
      <c r="C33124" s="41"/>
    </row>
    <row r="33125" spans="3:3">
      <c r="C33125" s="41"/>
    </row>
    <row r="33126" spans="3:3">
      <c r="C33126" s="41"/>
    </row>
    <row r="33127" spans="3:3">
      <c r="C33127" s="41"/>
    </row>
    <row r="33128" spans="3:3">
      <c r="C33128" s="41"/>
    </row>
    <row r="33129" spans="3:3">
      <c r="C33129" s="41"/>
    </row>
    <row r="33130" spans="3:3">
      <c r="C33130" s="41"/>
    </row>
    <row r="33131" spans="3:3">
      <c r="C33131" s="41"/>
    </row>
    <row r="33132" spans="3:3">
      <c r="C33132" s="41"/>
    </row>
    <row r="33133" spans="3:3">
      <c r="C33133" s="41"/>
    </row>
    <row r="33134" spans="3:3">
      <c r="C33134" s="41"/>
    </row>
    <row r="33135" spans="3:3">
      <c r="C33135" s="41"/>
    </row>
    <row r="33136" spans="3:3">
      <c r="C33136" s="41"/>
    </row>
    <row r="33137" spans="3:3">
      <c r="C33137" s="41"/>
    </row>
    <row r="33138" spans="3:3">
      <c r="C33138" s="41"/>
    </row>
    <row r="33139" spans="3:3">
      <c r="C33139" s="41"/>
    </row>
    <row r="33140" spans="3:3">
      <c r="C33140" s="41"/>
    </row>
    <row r="33141" spans="3:3">
      <c r="C33141" s="41"/>
    </row>
    <row r="33142" spans="3:3">
      <c r="C33142" s="41"/>
    </row>
    <row r="33143" spans="3:3">
      <c r="C33143" s="41"/>
    </row>
    <row r="33144" spans="3:3">
      <c r="C33144" s="41"/>
    </row>
    <row r="33145" spans="3:3">
      <c r="C33145" s="41"/>
    </row>
    <row r="33146" spans="3:3">
      <c r="C33146" s="41"/>
    </row>
    <row r="33147" spans="3:3">
      <c r="C33147" s="41"/>
    </row>
    <row r="33148" spans="3:3">
      <c r="C33148" s="41"/>
    </row>
    <row r="33149" spans="3:3">
      <c r="C33149" s="41"/>
    </row>
    <row r="33150" spans="3:3">
      <c r="C33150" s="41"/>
    </row>
    <row r="33151" spans="3:3">
      <c r="C33151" s="41"/>
    </row>
    <row r="33152" spans="3:3">
      <c r="C33152" s="41"/>
    </row>
    <row r="33153" spans="1:3">
      <c r="C33153" s="41"/>
    </row>
    <row r="33154" spans="1:3">
      <c r="C33154" s="41"/>
    </row>
    <row r="33155" spans="1:3">
      <c r="A33155" s="3"/>
      <c r="C33155" s="41"/>
    </row>
    <row r="33156" spans="1:3">
      <c r="C33156" s="41"/>
    </row>
    <row r="33157" spans="1:3">
      <c r="C33157" s="41"/>
    </row>
    <row r="33158" spans="1:3">
      <c r="C33158" s="41"/>
    </row>
    <row r="33159" spans="1:3">
      <c r="C33159" s="41"/>
    </row>
    <row r="33160" spans="1:3">
      <c r="C33160" s="41"/>
    </row>
    <row r="33161" spans="1:3">
      <c r="C33161" s="41"/>
    </row>
    <row r="33162" spans="1:3">
      <c r="C33162" s="41"/>
    </row>
    <row r="33163" spans="1:3">
      <c r="C33163" s="41"/>
    </row>
    <row r="33164" spans="1:3">
      <c r="C33164" s="41"/>
    </row>
    <row r="33165" spans="1:3">
      <c r="C33165" s="41"/>
    </row>
    <row r="33166" spans="1:3">
      <c r="C33166" s="41"/>
    </row>
    <row r="33167" spans="1:3">
      <c r="C33167" s="41"/>
    </row>
    <row r="33168" spans="1:3">
      <c r="C33168" s="41"/>
    </row>
    <row r="33169" spans="3:3">
      <c r="C33169" s="41"/>
    </row>
    <row r="33170" spans="3:3">
      <c r="C33170" s="41"/>
    </row>
    <row r="33171" spans="3:3">
      <c r="C33171" s="41"/>
    </row>
    <row r="33172" spans="3:3">
      <c r="C33172" s="41"/>
    </row>
    <row r="33173" spans="3:3">
      <c r="C33173" s="41"/>
    </row>
    <row r="33174" spans="3:3">
      <c r="C33174" s="41"/>
    </row>
    <row r="33175" spans="3:3">
      <c r="C33175" s="41"/>
    </row>
    <row r="33176" spans="3:3">
      <c r="C33176" s="41"/>
    </row>
    <row r="33177" spans="3:3">
      <c r="C33177" s="41"/>
    </row>
    <row r="33178" spans="3:3">
      <c r="C33178" s="41"/>
    </row>
    <row r="33179" spans="3:3">
      <c r="C33179" s="41"/>
    </row>
    <row r="33180" spans="3:3">
      <c r="C33180" s="41"/>
    </row>
    <row r="33181" spans="3:3">
      <c r="C33181" s="41"/>
    </row>
    <row r="33182" spans="3:3">
      <c r="C33182" s="41"/>
    </row>
    <row r="33183" spans="3:3">
      <c r="C33183" s="41"/>
    </row>
    <row r="33184" spans="3:3">
      <c r="C33184" s="41"/>
    </row>
    <row r="33185" spans="3:3">
      <c r="C33185" s="41"/>
    </row>
    <row r="33186" spans="3:3">
      <c r="C33186" s="41"/>
    </row>
    <row r="33187" spans="3:3">
      <c r="C33187" s="41"/>
    </row>
    <row r="33188" spans="3:3">
      <c r="C33188" s="41"/>
    </row>
    <row r="33189" spans="3:3">
      <c r="C33189" s="41"/>
    </row>
    <row r="33190" spans="3:3">
      <c r="C33190" s="41"/>
    </row>
    <row r="33191" spans="3:3">
      <c r="C33191" s="41"/>
    </row>
    <row r="33192" spans="3:3">
      <c r="C33192" s="41"/>
    </row>
    <row r="33193" spans="3:3">
      <c r="C33193" s="41"/>
    </row>
    <row r="33194" spans="3:3">
      <c r="C33194" s="41"/>
    </row>
    <row r="33195" spans="3:3">
      <c r="C33195" s="41"/>
    </row>
    <row r="33196" spans="3:3">
      <c r="C33196" s="41"/>
    </row>
    <row r="33197" spans="3:3">
      <c r="C33197" s="41"/>
    </row>
    <row r="33198" spans="3:3">
      <c r="C33198" s="41"/>
    </row>
    <row r="33199" spans="3:3">
      <c r="C33199" s="41"/>
    </row>
    <row r="33200" spans="3:3">
      <c r="C33200" s="41"/>
    </row>
    <row r="33201" spans="1:3">
      <c r="C33201" s="41"/>
    </row>
    <row r="33202" spans="1:3">
      <c r="A33202" s="3"/>
      <c r="C33202" s="41"/>
    </row>
    <row r="33203" spans="1:3">
      <c r="A33203" s="3"/>
      <c r="C33203" s="41"/>
    </row>
    <row r="33204" spans="1:3">
      <c r="A33204" s="3"/>
      <c r="C33204" s="41"/>
    </row>
    <row r="33205" spans="1:3">
      <c r="A33205" s="3"/>
      <c r="C33205" s="41"/>
    </row>
    <row r="33206" spans="1:3">
      <c r="A33206" s="3"/>
      <c r="C33206" s="41"/>
    </row>
    <row r="33207" spans="1:3">
      <c r="C33207" s="41"/>
    </row>
    <row r="33208" spans="1:3">
      <c r="C33208" s="41"/>
    </row>
    <row r="33209" spans="1:3">
      <c r="C33209" s="41"/>
    </row>
    <row r="33210" spans="1:3">
      <c r="C33210" s="41"/>
    </row>
    <row r="33211" spans="1:3">
      <c r="C33211" s="41"/>
    </row>
    <row r="33212" spans="1:3">
      <c r="C33212" s="41"/>
    </row>
    <row r="33213" spans="1:3">
      <c r="C33213" s="41"/>
    </row>
    <row r="33214" spans="1:3">
      <c r="C33214" s="41"/>
    </row>
    <row r="33215" spans="1:3">
      <c r="C33215" s="41"/>
    </row>
    <row r="33216" spans="1:3">
      <c r="C33216" s="41"/>
    </row>
    <row r="33217" spans="3:3">
      <c r="C33217" s="41"/>
    </row>
    <row r="33218" spans="3:3">
      <c r="C33218" s="41"/>
    </row>
    <row r="33219" spans="3:3">
      <c r="C33219" s="41"/>
    </row>
    <row r="33220" spans="3:3">
      <c r="C33220" s="41"/>
    </row>
    <row r="33221" spans="3:3">
      <c r="C33221" s="41"/>
    </row>
    <row r="33222" spans="3:3">
      <c r="C33222" s="41"/>
    </row>
    <row r="33223" spans="3:3">
      <c r="C33223" s="41"/>
    </row>
    <row r="33224" spans="3:3">
      <c r="C33224" s="41"/>
    </row>
    <row r="33225" spans="3:3">
      <c r="C33225" s="41"/>
    </row>
    <row r="33226" spans="3:3">
      <c r="C33226" s="41"/>
    </row>
    <row r="33227" spans="3:3">
      <c r="C33227" s="41"/>
    </row>
    <row r="33228" spans="3:3">
      <c r="C33228" s="41"/>
    </row>
    <row r="33229" spans="3:3">
      <c r="C33229" s="41"/>
    </row>
    <row r="33230" spans="3:3">
      <c r="C33230" s="41"/>
    </row>
    <row r="33231" spans="3:3">
      <c r="C33231" s="41"/>
    </row>
    <row r="33232" spans="3:3">
      <c r="C33232" s="41"/>
    </row>
    <row r="33233" spans="3:3">
      <c r="C33233" s="41"/>
    </row>
    <row r="33234" spans="3:3">
      <c r="C33234" s="41"/>
    </row>
    <row r="33235" spans="3:3">
      <c r="C33235" s="41"/>
    </row>
    <row r="33236" spans="3:3">
      <c r="C33236" s="41"/>
    </row>
    <row r="33237" spans="3:3">
      <c r="C33237" s="41"/>
    </row>
    <row r="33238" spans="3:3">
      <c r="C33238" s="41"/>
    </row>
    <row r="33239" spans="3:3">
      <c r="C33239" s="41"/>
    </row>
    <row r="33240" spans="3:3">
      <c r="C33240" s="41"/>
    </row>
    <row r="33241" spans="3:3">
      <c r="C33241" s="41"/>
    </row>
    <row r="33242" spans="3:3">
      <c r="C33242" s="41"/>
    </row>
    <row r="33243" spans="3:3">
      <c r="C33243" s="41"/>
    </row>
    <row r="33244" spans="3:3">
      <c r="C33244" s="41"/>
    </row>
    <row r="33245" spans="3:3">
      <c r="C33245" s="41"/>
    </row>
    <row r="33246" spans="3:3">
      <c r="C33246" s="41"/>
    </row>
    <row r="33247" spans="3:3">
      <c r="C33247" s="41"/>
    </row>
    <row r="33248" spans="3:3">
      <c r="C33248" s="41"/>
    </row>
    <row r="33249" spans="3:3">
      <c r="C33249" s="41"/>
    </row>
    <row r="33250" spans="3:3">
      <c r="C33250" s="41"/>
    </row>
    <row r="33251" spans="3:3">
      <c r="C33251" s="41"/>
    </row>
    <row r="33252" spans="3:3">
      <c r="C33252" s="41"/>
    </row>
    <row r="33253" spans="3:3">
      <c r="C33253" s="41"/>
    </row>
    <row r="33254" spans="3:3">
      <c r="C33254" s="41"/>
    </row>
    <row r="33255" spans="3:3">
      <c r="C33255" s="41"/>
    </row>
    <row r="33256" spans="3:3">
      <c r="C33256" s="41"/>
    </row>
    <row r="33257" spans="3:3">
      <c r="C33257" s="41"/>
    </row>
    <row r="33258" spans="3:3">
      <c r="C33258" s="41"/>
    </row>
    <row r="33259" spans="3:3">
      <c r="C33259" s="41"/>
    </row>
    <row r="33260" spans="3:3">
      <c r="C33260" s="41"/>
    </row>
    <row r="33261" spans="3:3">
      <c r="C33261" s="41"/>
    </row>
    <row r="33262" spans="3:3">
      <c r="C33262" s="41"/>
    </row>
    <row r="33263" spans="3:3">
      <c r="C33263" s="41"/>
    </row>
    <row r="33264" spans="3:3">
      <c r="C33264" s="41"/>
    </row>
    <row r="33265" spans="3:3">
      <c r="C33265" s="41"/>
    </row>
    <row r="33266" spans="3:3">
      <c r="C33266" s="41"/>
    </row>
    <row r="33267" spans="3:3">
      <c r="C33267" s="41"/>
    </row>
    <row r="33268" spans="3:3">
      <c r="C33268" s="41"/>
    </row>
    <row r="33269" spans="3:3">
      <c r="C33269" s="41"/>
    </row>
    <row r="33270" spans="3:3">
      <c r="C33270" s="41"/>
    </row>
    <row r="33271" spans="3:3">
      <c r="C33271" s="41"/>
    </row>
    <row r="33272" spans="3:3">
      <c r="C33272" s="41"/>
    </row>
    <row r="33273" spans="3:3">
      <c r="C33273" s="41"/>
    </row>
    <row r="33274" spans="3:3">
      <c r="C33274" s="41"/>
    </row>
    <row r="33275" spans="3:3">
      <c r="C33275" s="41"/>
    </row>
    <row r="33276" spans="3:3">
      <c r="C33276" s="41"/>
    </row>
    <row r="33277" spans="3:3">
      <c r="C33277" s="41"/>
    </row>
    <row r="33278" spans="3:3">
      <c r="C33278" s="41"/>
    </row>
    <row r="33279" spans="3:3">
      <c r="C33279" s="41"/>
    </row>
    <row r="33280" spans="3:3">
      <c r="C33280" s="41"/>
    </row>
    <row r="33281" spans="3:3">
      <c r="C33281" s="41"/>
    </row>
    <row r="33282" spans="3:3">
      <c r="C33282" s="41"/>
    </row>
    <row r="33283" spans="3:3">
      <c r="C33283" s="41"/>
    </row>
    <row r="33284" spans="3:3">
      <c r="C33284" s="41"/>
    </row>
    <row r="33285" spans="3:3">
      <c r="C33285" s="41"/>
    </row>
    <row r="33286" spans="3:3">
      <c r="C33286" s="41"/>
    </row>
    <row r="33287" spans="3:3">
      <c r="C33287" s="41"/>
    </row>
    <row r="33288" spans="3:3">
      <c r="C33288" s="41"/>
    </row>
    <row r="33289" spans="3:3">
      <c r="C33289" s="41"/>
    </row>
    <row r="33290" spans="3:3">
      <c r="C33290" s="41"/>
    </row>
    <row r="33291" spans="3:3">
      <c r="C33291" s="41"/>
    </row>
    <row r="33292" spans="3:3">
      <c r="C33292" s="41"/>
    </row>
    <row r="33293" spans="3:3">
      <c r="C33293" s="41"/>
    </row>
    <row r="33294" spans="3:3">
      <c r="C33294" s="41"/>
    </row>
    <row r="33295" spans="3:3">
      <c r="C33295" s="41"/>
    </row>
    <row r="33296" spans="3:3">
      <c r="C33296" s="41"/>
    </row>
    <row r="33297" spans="1:3">
      <c r="C33297" s="41"/>
    </row>
    <row r="33298" spans="1:3">
      <c r="C33298" s="41"/>
    </row>
    <row r="33299" spans="1:3">
      <c r="C33299" s="41"/>
    </row>
    <row r="33300" spans="1:3">
      <c r="C33300" s="41"/>
    </row>
    <row r="33301" spans="1:3">
      <c r="C33301" s="41"/>
    </row>
    <row r="33302" spans="1:3">
      <c r="C33302" s="41"/>
    </row>
    <row r="33303" spans="1:3">
      <c r="C33303" s="41"/>
    </row>
    <row r="33304" spans="1:3">
      <c r="C33304" s="41"/>
    </row>
    <row r="33305" spans="1:3">
      <c r="C33305" s="41"/>
    </row>
    <row r="33306" spans="1:3">
      <c r="C33306" s="41"/>
    </row>
    <row r="33307" spans="1:3">
      <c r="C33307" s="41"/>
    </row>
    <row r="33308" spans="1:3">
      <c r="C33308" s="41"/>
    </row>
    <row r="33309" spans="1:3">
      <c r="C33309" s="41"/>
    </row>
    <row r="33310" spans="1:3">
      <c r="C33310" s="41"/>
    </row>
    <row r="33311" spans="1:3">
      <c r="C33311" s="41"/>
    </row>
    <row r="33312" spans="1:3">
      <c r="A33312" s="3"/>
      <c r="C33312" s="41"/>
    </row>
    <row r="33313" spans="3:3">
      <c r="C33313" s="41"/>
    </row>
    <row r="33314" spans="3:3">
      <c r="C33314" s="41"/>
    </row>
    <row r="33315" spans="3:3">
      <c r="C33315" s="41"/>
    </row>
    <row r="33316" spans="3:3">
      <c r="C33316" s="41"/>
    </row>
    <row r="33317" spans="3:3">
      <c r="C33317" s="41"/>
    </row>
    <row r="33318" spans="3:3">
      <c r="C33318" s="41"/>
    </row>
    <row r="33320" spans="3:3">
      <c r="C33320" s="41"/>
    </row>
    <row r="33321" spans="3:3">
      <c r="C33321" s="41"/>
    </row>
    <row r="33322" spans="3:3">
      <c r="C33322" s="41"/>
    </row>
    <row r="33323" spans="3:3">
      <c r="C33323" s="41"/>
    </row>
    <row r="33324" spans="3:3">
      <c r="C33324" s="41"/>
    </row>
    <row r="33325" spans="3:3">
      <c r="C33325" s="41"/>
    </row>
    <row r="33326" spans="3:3">
      <c r="C33326" s="41"/>
    </row>
    <row r="33327" spans="3:3">
      <c r="C33327" s="41"/>
    </row>
    <row r="33328" spans="3:3">
      <c r="C33328" s="41"/>
    </row>
    <row r="33329" spans="3:3">
      <c r="C33329" s="41"/>
    </row>
    <row r="33330" spans="3:3">
      <c r="C33330" s="41"/>
    </row>
    <row r="33331" spans="3:3">
      <c r="C33331" s="41"/>
    </row>
    <row r="33332" spans="3:3">
      <c r="C33332" s="41"/>
    </row>
    <row r="33333" spans="3:3">
      <c r="C33333" s="41"/>
    </row>
    <row r="33334" spans="3:3">
      <c r="C33334" s="41"/>
    </row>
    <row r="33335" spans="3:3">
      <c r="C33335" s="41"/>
    </row>
    <row r="33336" spans="3:3">
      <c r="C33336" s="41"/>
    </row>
    <row r="33337" spans="3:3">
      <c r="C33337" s="41"/>
    </row>
    <row r="33338" spans="3:3">
      <c r="C33338" s="41"/>
    </row>
    <row r="33339" spans="3:3">
      <c r="C33339" s="41"/>
    </row>
    <row r="33340" spans="3:3">
      <c r="C33340" s="41"/>
    </row>
    <row r="33341" spans="3:3">
      <c r="C33341" s="41"/>
    </row>
    <row r="33342" spans="3:3">
      <c r="C33342" s="41"/>
    </row>
    <row r="33343" spans="3:3">
      <c r="C33343" s="41"/>
    </row>
    <row r="33344" spans="3:3">
      <c r="C33344" s="41"/>
    </row>
    <row r="33345" spans="3:3">
      <c r="C33345" s="41"/>
    </row>
    <row r="33346" spans="3:3">
      <c r="C33346" s="41"/>
    </row>
    <row r="33347" spans="3:3">
      <c r="C33347" s="41"/>
    </row>
    <row r="33348" spans="3:3">
      <c r="C33348" s="41"/>
    </row>
    <row r="33349" spans="3:3">
      <c r="C33349" s="41"/>
    </row>
    <row r="33350" spans="3:3">
      <c r="C33350" s="41"/>
    </row>
    <row r="33351" spans="3:3">
      <c r="C33351" s="41"/>
    </row>
    <row r="33352" spans="3:3">
      <c r="C33352" s="41"/>
    </row>
    <row r="33353" spans="3:3">
      <c r="C33353" s="41"/>
    </row>
    <row r="33354" spans="3:3">
      <c r="C33354" s="41"/>
    </row>
    <row r="33355" spans="3:3">
      <c r="C33355" s="41"/>
    </row>
    <row r="33356" spans="3:3">
      <c r="C33356" s="41"/>
    </row>
    <row r="33357" spans="3:3">
      <c r="C33357" s="41"/>
    </row>
    <row r="33358" spans="3:3">
      <c r="C33358" s="41"/>
    </row>
    <row r="33359" spans="3:3">
      <c r="C33359" s="41"/>
    </row>
    <row r="33360" spans="3:3">
      <c r="C33360" s="41"/>
    </row>
    <row r="33361" spans="3:3">
      <c r="C33361" s="41"/>
    </row>
    <row r="33362" spans="3:3">
      <c r="C33362" s="41"/>
    </row>
    <row r="33363" spans="3:3">
      <c r="C33363" s="41"/>
    </row>
    <row r="33364" spans="3:3">
      <c r="C33364" s="41"/>
    </row>
    <row r="33365" spans="3:3">
      <c r="C33365" s="41"/>
    </row>
    <row r="33366" spans="3:3">
      <c r="C33366" s="41"/>
    </row>
    <row r="33367" spans="3:3">
      <c r="C33367" s="41"/>
    </row>
    <row r="33368" spans="3:3">
      <c r="C33368" s="41"/>
    </row>
    <row r="33369" spans="3:3">
      <c r="C33369" s="41"/>
    </row>
    <row r="33370" spans="3:3">
      <c r="C33370" s="41"/>
    </row>
    <row r="33371" spans="3:3">
      <c r="C33371" s="41"/>
    </row>
    <row r="33372" spans="3:3">
      <c r="C33372" s="41"/>
    </row>
    <row r="33373" spans="3:3">
      <c r="C33373" s="41"/>
    </row>
    <row r="33374" spans="3:3">
      <c r="C33374" s="41"/>
    </row>
    <row r="33375" spans="3:3">
      <c r="C33375" s="41"/>
    </row>
    <row r="33376" spans="3:3">
      <c r="C33376" s="41"/>
    </row>
    <row r="33377" spans="3:3">
      <c r="C33377" s="41"/>
    </row>
    <row r="33378" spans="3:3">
      <c r="C33378" s="41"/>
    </row>
    <row r="33379" spans="3:3">
      <c r="C33379" s="41"/>
    </row>
    <row r="33380" spans="3:3">
      <c r="C33380" s="41"/>
    </row>
    <row r="33381" spans="3:3">
      <c r="C33381" s="41"/>
    </row>
    <row r="33382" spans="3:3">
      <c r="C33382" s="41"/>
    </row>
    <row r="33383" spans="3:3">
      <c r="C33383" s="41"/>
    </row>
    <row r="33384" spans="3:3">
      <c r="C33384" s="41"/>
    </row>
    <row r="33385" spans="3:3">
      <c r="C33385" s="41"/>
    </row>
    <row r="33386" spans="3:3">
      <c r="C33386" s="41"/>
    </row>
    <row r="33387" spans="3:3">
      <c r="C33387" s="41"/>
    </row>
    <row r="33388" spans="3:3">
      <c r="C33388" s="41"/>
    </row>
    <row r="33389" spans="3:3">
      <c r="C33389" s="41"/>
    </row>
    <row r="33390" spans="3:3">
      <c r="C33390" s="41"/>
    </row>
    <row r="33391" spans="3:3">
      <c r="C33391" s="41"/>
    </row>
    <row r="33392" spans="3:3">
      <c r="C33392" s="41"/>
    </row>
    <row r="33393" spans="1:3">
      <c r="C33393" s="41"/>
    </row>
    <row r="33394" spans="1:3">
      <c r="C33394" s="41"/>
    </row>
    <row r="33395" spans="1:3">
      <c r="C33395" s="41"/>
    </row>
    <row r="33396" spans="1:3">
      <c r="A33396" s="3"/>
      <c r="C33396" s="41"/>
    </row>
    <row r="33397" spans="1:3">
      <c r="C33397" s="41"/>
    </row>
    <row r="33398" spans="1:3">
      <c r="C33398" s="41"/>
    </row>
    <row r="33399" spans="1:3">
      <c r="C33399" s="41"/>
    </row>
    <row r="33400" spans="1:3">
      <c r="C33400" s="41"/>
    </row>
    <row r="33401" spans="1:3">
      <c r="C33401" s="41"/>
    </row>
    <row r="33402" spans="1:3">
      <c r="C33402" s="41"/>
    </row>
    <row r="33403" spans="1:3">
      <c r="C33403" s="41"/>
    </row>
    <row r="33404" spans="1:3">
      <c r="C33404" s="41"/>
    </row>
    <row r="33405" spans="1:3">
      <c r="C33405" s="41"/>
    </row>
    <row r="33406" spans="1:3">
      <c r="C33406" s="41"/>
    </row>
    <row r="33407" spans="1:3">
      <c r="C33407" s="41"/>
    </row>
    <row r="33408" spans="1:3">
      <c r="C33408" s="41"/>
    </row>
    <row r="33409" spans="3:3">
      <c r="C33409" s="41"/>
    </row>
    <row r="33410" spans="3:3">
      <c r="C33410" s="41"/>
    </row>
    <row r="33411" spans="3:3">
      <c r="C33411" s="41"/>
    </row>
    <row r="33412" spans="3:3">
      <c r="C33412" s="41"/>
    </row>
    <row r="33413" spans="3:3">
      <c r="C33413" s="41"/>
    </row>
    <row r="33414" spans="3:3">
      <c r="C33414" s="41"/>
    </row>
    <row r="33415" spans="3:3">
      <c r="C33415" s="41"/>
    </row>
    <row r="33416" spans="3:3">
      <c r="C33416" s="41"/>
    </row>
    <row r="33417" spans="3:3">
      <c r="C33417" s="41"/>
    </row>
    <row r="33418" spans="3:3">
      <c r="C33418" s="41"/>
    </row>
    <row r="33419" spans="3:3">
      <c r="C33419" s="41"/>
    </row>
    <row r="33420" spans="3:3">
      <c r="C33420" s="41"/>
    </row>
    <row r="33421" spans="3:3">
      <c r="C33421" s="41"/>
    </row>
    <row r="33422" spans="3:3">
      <c r="C33422" s="41"/>
    </row>
    <row r="33423" spans="3:3">
      <c r="C33423" s="41"/>
    </row>
    <row r="33424" spans="3:3">
      <c r="C33424" s="41"/>
    </row>
    <row r="33425" spans="3:3">
      <c r="C33425" s="41"/>
    </row>
    <row r="33426" spans="3:3">
      <c r="C33426" s="41"/>
    </row>
    <row r="33427" spans="3:3">
      <c r="C33427" s="41"/>
    </row>
    <row r="33428" spans="3:3">
      <c r="C33428" s="41"/>
    </row>
    <row r="33429" spans="3:3">
      <c r="C33429" s="41"/>
    </row>
    <row r="33430" spans="3:3">
      <c r="C33430" s="41"/>
    </row>
    <row r="33431" spans="3:3">
      <c r="C33431" s="41"/>
    </row>
    <row r="33432" spans="3:3">
      <c r="C33432" s="41"/>
    </row>
    <row r="33433" spans="3:3">
      <c r="C33433" s="41"/>
    </row>
    <row r="33434" spans="3:3">
      <c r="C33434" s="41"/>
    </row>
    <row r="33435" spans="3:3">
      <c r="C33435" s="41"/>
    </row>
    <row r="33436" spans="3:3">
      <c r="C33436" s="41"/>
    </row>
    <row r="33437" spans="3:3">
      <c r="C33437" s="41"/>
    </row>
    <row r="33438" spans="3:3">
      <c r="C33438" s="41"/>
    </row>
    <row r="33439" spans="3:3">
      <c r="C33439" s="41"/>
    </row>
    <row r="33440" spans="3:3">
      <c r="C33440" s="41"/>
    </row>
    <row r="33441" spans="3:3">
      <c r="C33441" s="41"/>
    </row>
    <row r="33442" spans="3:3">
      <c r="C33442" s="41"/>
    </row>
    <row r="33443" spans="3:3">
      <c r="C33443" s="41"/>
    </row>
    <row r="33444" spans="3:3">
      <c r="C33444" s="41"/>
    </row>
    <row r="33445" spans="3:3">
      <c r="C33445" s="41"/>
    </row>
    <row r="33446" spans="3:3">
      <c r="C33446" s="41"/>
    </row>
    <row r="33447" spans="3:3">
      <c r="C33447" s="41"/>
    </row>
    <row r="33448" spans="3:3">
      <c r="C33448" s="41"/>
    </row>
    <row r="33449" spans="3:3">
      <c r="C33449" s="41"/>
    </row>
    <row r="33450" spans="3:3">
      <c r="C33450" s="41"/>
    </row>
    <row r="33451" spans="3:3">
      <c r="C33451" s="41"/>
    </row>
    <row r="33452" spans="3:3">
      <c r="C33452" s="41"/>
    </row>
    <row r="33453" spans="3:3">
      <c r="C33453" s="41"/>
    </row>
    <row r="33454" spans="3:3">
      <c r="C33454" s="41"/>
    </row>
    <row r="33455" spans="3:3">
      <c r="C33455" s="41"/>
    </row>
    <row r="33456" spans="3:3">
      <c r="C33456" s="41"/>
    </row>
    <row r="33457" spans="3:3">
      <c r="C33457" s="41"/>
    </row>
    <row r="33458" spans="3:3">
      <c r="C33458" s="41"/>
    </row>
    <row r="33459" spans="3:3">
      <c r="C33459" s="41"/>
    </row>
    <row r="33460" spans="3:3">
      <c r="C33460" s="41"/>
    </row>
    <row r="33461" spans="3:3">
      <c r="C33461" s="41"/>
    </row>
    <row r="33462" spans="3:3">
      <c r="C33462" s="41"/>
    </row>
    <row r="33463" spans="3:3">
      <c r="C33463" s="41"/>
    </row>
    <row r="33464" spans="3:3">
      <c r="C33464" s="41"/>
    </row>
    <row r="33465" spans="3:3">
      <c r="C33465" s="41"/>
    </row>
    <row r="33466" spans="3:3">
      <c r="C33466" s="41"/>
    </row>
    <row r="33467" spans="3:3">
      <c r="C33467" s="41"/>
    </row>
    <row r="33468" spans="3:3">
      <c r="C33468" s="41"/>
    </row>
    <row r="33469" spans="3:3">
      <c r="C33469" s="41"/>
    </row>
    <row r="33470" spans="3:3">
      <c r="C33470" s="41"/>
    </row>
    <row r="33471" spans="3:3">
      <c r="C33471" s="41"/>
    </row>
    <row r="33472" spans="3:3">
      <c r="C33472" s="41"/>
    </row>
    <row r="33473" spans="3:3">
      <c r="C33473" s="41"/>
    </row>
    <row r="33474" spans="3:3">
      <c r="C33474" s="41"/>
    </row>
    <row r="33475" spans="3:3">
      <c r="C33475" s="41"/>
    </row>
    <row r="33476" spans="3:3">
      <c r="C33476" s="41"/>
    </row>
    <row r="33477" spans="3:3">
      <c r="C33477" s="41"/>
    </row>
    <row r="33478" spans="3:3">
      <c r="C33478" s="41"/>
    </row>
    <row r="33479" spans="3:3">
      <c r="C33479" s="41"/>
    </row>
    <row r="33480" spans="3:3">
      <c r="C33480" s="41"/>
    </row>
    <row r="33481" spans="3:3">
      <c r="C33481" s="41"/>
    </row>
    <row r="33482" spans="3:3">
      <c r="C33482" s="41"/>
    </row>
    <row r="33483" spans="3:3">
      <c r="C33483" s="41"/>
    </row>
    <row r="33484" spans="3:3">
      <c r="C33484" s="41"/>
    </row>
    <row r="33485" spans="3:3">
      <c r="C33485" s="41"/>
    </row>
    <row r="33486" spans="3:3">
      <c r="C33486" s="41"/>
    </row>
    <row r="33487" spans="3:3">
      <c r="C33487" s="41"/>
    </row>
    <row r="33488" spans="3:3">
      <c r="C33488" s="41"/>
    </row>
    <row r="33489" spans="3:3">
      <c r="C33489" s="41"/>
    </row>
    <row r="33490" spans="3:3">
      <c r="C33490" s="41"/>
    </row>
    <row r="33491" spans="3:3">
      <c r="C33491" s="41"/>
    </row>
    <row r="33492" spans="3:3">
      <c r="C33492" s="41"/>
    </row>
    <row r="33493" spans="3:3">
      <c r="C33493" s="41"/>
    </row>
    <row r="33494" spans="3:3">
      <c r="C33494" s="41"/>
    </row>
    <row r="33495" spans="3:3">
      <c r="C33495" s="41"/>
    </row>
    <row r="33496" spans="3:3">
      <c r="C33496" s="41"/>
    </row>
    <row r="33497" spans="3:3">
      <c r="C33497" s="41"/>
    </row>
    <row r="33498" spans="3:3">
      <c r="C33498" s="41"/>
    </row>
    <row r="33499" spans="3:3">
      <c r="C33499" s="41"/>
    </row>
    <row r="33500" spans="3:3">
      <c r="C33500" s="41"/>
    </row>
    <row r="33501" spans="3:3">
      <c r="C33501" s="41"/>
    </row>
    <row r="33502" spans="3:3">
      <c r="C33502" s="41"/>
    </row>
    <row r="33503" spans="3:3">
      <c r="C33503" s="41"/>
    </row>
    <row r="33504" spans="3:3">
      <c r="C33504" s="41"/>
    </row>
    <row r="33505" spans="3:3">
      <c r="C33505" s="41"/>
    </row>
    <row r="33506" spans="3:3">
      <c r="C33506" s="41"/>
    </row>
    <row r="33507" spans="3:3">
      <c r="C33507" s="41"/>
    </row>
    <row r="33508" spans="3:3">
      <c r="C33508" s="41"/>
    </row>
    <row r="33509" spans="3:3">
      <c r="C33509" s="41"/>
    </row>
    <row r="33510" spans="3:3">
      <c r="C33510" s="41"/>
    </row>
    <row r="33511" spans="3:3">
      <c r="C33511" s="41"/>
    </row>
    <row r="33512" spans="3:3">
      <c r="C33512" s="41"/>
    </row>
    <row r="33513" spans="3:3">
      <c r="C33513" s="41"/>
    </row>
    <row r="33514" spans="3:3">
      <c r="C33514" s="41"/>
    </row>
    <row r="33515" spans="3:3">
      <c r="C33515" s="41"/>
    </row>
    <row r="33516" spans="3:3">
      <c r="C33516" s="41"/>
    </row>
    <row r="33517" spans="3:3">
      <c r="C33517" s="41"/>
    </row>
    <row r="33518" spans="3:3">
      <c r="C33518" s="41"/>
    </row>
    <row r="33519" spans="3:3">
      <c r="C33519" s="41"/>
    </row>
    <row r="33520" spans="3:3">
      <c r="C33520" s="41"/>
    </row>
    <row r="33521" spans="3:3">
      <c r="C33521" s="41"/>
    </row>
    <row r="33522" spans="3:3">
      <c r="C33522" s="41"/>
    </row>
    <row r="33523" spans="3:3">
      <c r="C33523" s="41"/>
    </row>
    <row r="33524" spans="3:3">
      <c r="C33524" s="41"/>
    </row>
    <row r="33525" spans="3:3">
      <c r="C33525" s="41"/>
    </row>
    <row r="33526" spans="3:3">
      <c r="C33526" s="41"/>
    </row>
    <row r="33527" spans="3:3">
      <c r="C33527" s="41"/>
    </row>
    <row r="33528" spans="3:3">
      <c r="C33528" s="41"/>
    </row>
    <row r="33529" spans="3:3">
      <c r="C33529" s="41"/>
    </row>
    <row r="33530" spans="3:3">
      <c r="C33530" s="41"/>
    </row>
    <row r="33531" spans="3:3">
      <c r="C33531" s="41"/>
    </row>
    <row r="33532" spans="3:3">
      <c r="C33532" s="41"/>
    </row>
    <row r="33533" spans="3:3">
      <c r="C33533" s="41"/>
    </row>
    <row r="33534" spans="3:3">
      <c r="C33534" s="41"/>
    </row>
    <row r="33535" spans="3:3">
      <c r="C33535" s="41"/>
    </row>
    <row r="33536" spans="3:3">
      <c r="C33536" s="41"/>
    </row>
    <row r="33537" spans="3:3">
      <c r="C33537" s="41"/>
    </row>
    <row r="33538" spans="3:3">
      <c r="C33538" s="41"/>
    </row>
    <row r="33539" spans="3:3">
      <c r="C33539" s="41"/>
    </row>
    <row r="33541" spans="3:3">
      <c r="C33541" s="41"/>
    </row>
    <row r="33542" spans="3:3">
      <c r="C33542" s="41"/>
    </row>
    <row r="33543" spans="3:3">
      <c r="C33543" s="41"/>
    </row>
    <row r="33544" spans="3:3">
      <c r="C33544" s="41"/>
    </row>
    <row r="33545" spans="3:3">
      <c r="C33545" s="41"/>
    </row>
    <row r="33546" spans="3:3">
      <c r="C33546" s="41"/>
    </row>
    <row r="33547" spans="3:3">
      <c r="C33547" s="41"/>
    </row>
    <row r="33548" spans="3:3">
      <c r="C33548" s="41"/>
    </row>
    <row r="33549" spans="3:3">
      <c r="C33549" s="41"/>
    </row>
    <row r="33550" spans="3:3">
      <c r="C33550" s="41"/>
    </row>
    <row r="33551" spans="3:3">
      <c r="C33551" s="41"/>
    </row>
    <row r="33552" spans="3:3">
      <c r="C33552" s="41"/>
    </row>
    <row r="33553" spans="3:3">
      <c r="C33553" s="41"/>
    </row>
    <row r="33554" spans="3:3">
      <c r="C33554" s="41"/>
    </row>
    <row r="33555" spans="3:3">
      <c r="C33555" s="41"/>
    </row>
    <row r="33556" spans="3:3">
      <c r="C33556" s="41"/>
    </row>
    <row r="33557" spans="3:3">
      <c r="C33557" s="41"/>
    </row>
    <row r="33558" spans="3:3">
      <c r="C33558" s="41"/>
    </row>
    <row r="33559" spans="3:3">
      <c r="C33559" s="41"/>
    </row>
    <row r="33560" spans="3:3">
      <c r="C33560" s="41"/>
    </row>
    <row r="33561" spans="3:3">
      <c r="C33561" s="41"/>
    </row>
    <row r="33562" spans="3:3">
      <c r="C33562" s="41"/>
    </row>
    <row r="33563" spans="3:3">
      <c r="C33563" s="41"/>
    </row>
    <row r="33564" spans="3:3">
      <c r="C33564" s="41"/>
    </row>
    <row r="33565" spans="3:3">
      <c r="C33565" s="41"/>
    </row>
    <row r="33566" spans="3:3">
      <c r="C33566" s="41"/>
    </row>
    <row r="33567" spans="3:3">
      <c r="C33567" s="41"/>
    </row>
    <row r="33568" spans="3:3">
      <c r="C33568" s="41"/>
    </row>
    <row r="33569" spans="3:3">
      <c r="C33569" s="41"/>
    </row>
    <row r="33570" spans="3:3">
      <c r="C33570" s="41"/>
    </row>
    <row r="33571" spans="3:3">
      <c r="C33571" s="41"/>
    </row>
    <row r="33572" spans="3:3">
      <c r="C33572" s="41"/>
    </row>
    <row r="33573" spans="3:3">
      <c r="C33573" s="41"/>
    </row>
    <row r="33574" spans="3:3">
      <c r="C33574" s="41"/>
    </row>
    <row r="33575" spans="3:3">
      <c r="C33575" s="41"/>
    </row>
    <row r="33576" spans="3:3">
      <c r="C33576" s="41"/>
    </row>
    <row r="33577" spans="3:3">
      <c r="C33577" s="41"/>
    </row>
    <row r="33578" spans="3:3">
      <c r="C33578" s="41"/>
    </row>
    <row r="33579" spans="3:3">
      <c r="C33579" s="41"/>
    </row>
    <row r="33580" spans="3:3">
      <c r="C33580" s="41"/>
    </row>
    <row r="33581" spans="3:3">
      <c r="C33581" s="41"/>
    </row>
    <row r="33582" spans="3:3">
      <c r="C33582" s="41"/>
    </row>
    <row r="33583" spans="3:3">
      <c r="C33583" s="41"/>
    </row>
    <row r="33584" spans="3:3">
      <c r="C33584" s="41"/>
    </row>
    <row r="33585" spans="3:3">
      <c r="C33585" s="41"/>
    </row>
    <row r="33586" spans="3:3">
      <c r="C33586" s="41"/>
    </row>
    <row r="33587" spans="3:3">
      <c r="C33587" s="41"/>
    </row>
    <row r="33588" spans="3:3">
      <c r="C33588" s="41"/>
    </row>
    <row r="33589" spans="3:3">
      <c r="C33589" s="41"/>
    </row>
    <row r="33590" spans="3:3">
      <c r="C33590" s="41"/>
    </row>
    <row r="33591" spans="3:3">
      <c r="C33591" s="41"/>
    </row>
    <row r="33592" spans="3:3">
      <c r="C33592" s="41"/>
    </row>
    <row r="33593" spans="3:3">
      <c r="C33593" s="41"/>
    </row>
    <row r="33594" spans="3:3">
      <c r="C33594" s="41"/>
    </row>
    <row r="33595" spans="3:3">
      <c r="C33595" s="41"/>
    </row>
    <row r="33596" spans="3:3">
      <c r="C33596" s="41"/>
    </row>
    <row r="33597" spans="3:3">
      <c r="C33597" s="41"/>
    </row>
    <row r="33598" spans="3:3">
      <c r="C33598" s="41"/>
    </row>
    <row r="33599" spans="3:3">
      <c r="C33599" s="41"/>
    </row>
    <row r="33600" spans="3:3">
      <c r="C33600" s="41"/>
    </row>
    <row r="33601" spans="3:3">
      <c r="C33601" s="41"/>
    </row>
    <row r="33602" spans="3:3">
      <c r="C33602" s="41"/>
    </row>
    <row r="33603" spans="3:3">
      <c r="C33603" s="41"/>
    </row>
    <row r="33604" spans="3:3">
      <c r="C33604" s="41"/>
    </row>
    <row r="33605" spans="3:3">
      <c r="C33605" s="41"/>
    </row>
    <row r="33606" spans="3:3">
      <c r="C33606" s="41"/>
    </row>
    <row r="33607" spans="3:3">
      <c r="C33607" s="41"/>
    </row>
    <row r="33608" spans="3:3">
      <c r="C33608" s="41"/>
    </row>
    <row r="33609" spans="3:3">
      <c r="C33609" s="41"/>
    </row>
    <row r="33610" spans="3:3">
      <c r="C33610" s="41"/>
    </row>
    <row r="33611" spans="3:3">
      <c r="C33611" s="41"/>
    </row>
    <row r="33612" spans="3:3">
      <c r="C33612" s="41"/>
    </row>
    <row r="33613" spans="3:3">
      <c r="C33613" s="41"/>
    </row>
    <row r="33614" spans="3:3">
      <c r="C33614" s="41"/>
    </row>
    <row r="33615" spans="3:3">
      <c r="C33615" s="41"/>
    </row>
    <row r="33616" spans="3:3">
      <c r="C33616" s="41"/>
    </row>
    <row r="33617" spans="3:3">
      <c r="C33617" s="41"/>
    </row>
    <row r="33618" spans="3:3">
      <c r="C33618" s="41"/>
    </row>
    <row r="33619" spans="3:3">
      <c r="C33619" s="41"/>
    </row>
    <row r="33620" spans="3:3">
      <c r="C33620" s="41"/>
    </row>
    <row r="33621" spans="3:3">
      <c r="C33621" s="41"/>
    </row>
    <row r="33622" spans="3:3">
      <c r="C33622" s="41"/>
    </row>
    <row r="33623" spans="3:3">
      <c r="C33623" s="41"/>
    </row>
    <row r="33624" spans="3:3">
      <c r="C33624" s="41"/>
    </row>
    <row r="33625" spans="3:3">
      <c r="C33625" s="41"/>
    </row>
    <row r="33626" spans="3:3">
      <c r="C33626" s="41"/>
    </row>
    <row r="33627" spans="3:3">
      <c r="C33627" s="41"/>
    </row>
    <row r="33628" spans="3:3">
      <c r="C33628" s="41"/>
    </row>
    <row r="33629" spans="3:3">
      <c r="C33629" s="41"/>
    </row>
    <row r="33630" spans="3:3">
      <c r="C33630" s="41"/>
    </row>
    <row r="33631" spans="3:3">
      <c r="C33631" s="41"/>
    </row>
    <row r="33632" spans="3:3">
      <c r="C33632" s="41"/>
    </row>
    <row r="33633" spans="3:3">
      <c r="C33633" s="41"/>
    </row>
    <row r="33634" spans="3:3">
      <c r="C33634" s="41"/>
    </row>
    <row r="33635" spans="3:3">
      <c r="C33635" s="41"/>
    </row>
    <row r="33636" spans="3:3">
      <c r="C33636" s="41"/>
    </row>
    <row r="33637" spans="3:3">
      <c r="C33637" s="41"/>
    </row>
    <row r="33638" spans="3:3">
      <c r="C33638" s="41"/>
    </row>
    <row r="33639" spans="3:3">
      <c r="C33639" s="41"/>
    </row>
    <row r="33640" spans="3:3">
      <c r="C33640" s="41"/>
    </row>
    <row r="33641" spans="3:3">
      <c r="C33641" s="41"/>
    </row>
    <row r="33642" spans="3:3">
      <c r="C33642" s="41"/>
    </row>
    <row r="33643" spans="3:3">
      <c r="C33643" s="41"/>
    </row>
    <row r="33644" spans="3:3">
      <c r="C33644" s="41"/>
    </row>
    <row r="33645" spans="3:3">
      <c r="C33645" s="41"/>
    </row>
    <row r="33646" spans="3:3">
      <c r="C33646" s="41"/>
    </row>
    <row r="33647" spans="3:3">
      <c r="C33647" s="41"/>
    </row>
    <row r="33648" spans="3:3">
      <c r="C33648" s="41"/>
    </row>
    <row r="33649" spans="3:3">
      <c r="C33649" s="41"/>
    </row>
    <row r="33650" spans="3:3">
      <c r="C33650" s="41"/>
    </row>
    <row r="33651" spans="3:3">
      <c r="C33651" s="41"/>
    </row>
    <row r="33652" spans="3:3">
      <c r="C33652" s="41"/>
    </row>
    <row r="33653" spans="3:3">
      <c r="C33653" s="41"/>
    </row>
    <row r="33654" spans="3:3">
      <c r="C33654" s="41"/>
    </row>
    <row r="33655" spans="3:3">
      <c r="C33655" s="41"/>
    </row>
    <row r="33656" spans="3:3">
      <c r="C33656" s="41"/>
    </row>
    <row r="33657" spans="3:3">
      <c r="C33657" s="41"/>
    </row>
    <row r="33658" spans="3:3">
      <c r="C33658" s="41"/>
    </row>
    <row r="33659" spans="3:3">
      <c r="C33659" s="41"/>
    </row>
    <row r="33660" spans="3:3">
      <c r="C33660" s="41"/>
    </row>
    <row r="33661" spans="3:3">
      <c r="C33661" s="41"/>
    </row>
    <row r="33662" spans="3:3">
      <c r="C33662" s="41"/>
    </row>
    <row r="33663" spans="3:3">
      <c r="C33663" s="41"/>
    </row>
    <row r="33664" spans="3:3">
      <c r="C33664" s="41"/>
    </row>
    <row r="33665" spans="3:3">
      <c r="C33665" s="41"/>
    </row>
    <row r="33666" spans="3:3">
      <c r="C33666" s="41"/>
    </row>
    <row r="33667" spans="3:3">
      <c r="C33667" s="41"/>
    </row>
    <row r="33668" spans="3:3">
      <c r="C33668" s="41"/>
    </row>
    <row r="33669" spans="3:3">
      <c r="C33669" s="41"/>
    </row>
    <row r="33670" spans="3:3">
      <c r="C33670" s="41"/>
    </row>
    <row r="33671" spans="3:3">
      <c r="C33671" s="41"/>
    </row>
    <row r="33672" spans="3:3">
      <c r="C33672" s="41"/>
    </row>
    <row r="33673" spans="3:3">
      <c r="C33673" s="41"/>
    </row>
    <row r="33674" spans="3:3">
      <c r="C33674" s="41"/>
    </row>
    <row r="33675" spans="3:3">
      <c r="C33675" s="41"/>
    </row>
    <row r="33676" spans="3:3">
      <c r="C33676" s="41"/>
    </row>
    <row r="33677" spans="3:3">
      <c r="C33677" s="41"/>
    </row>
    <row r="33678" spans="3:3">
      <c r="C33678" s="41"/>
    </row>
    <row r="33679" spans="3:3">
      <c r="C33679" s="41"/>
    </row>
    <row r="33680" spans="3:3">
      <c r="C33680" s="41"/>
    </row>
    <row r="33681" spans="3:3">
      <c r="C33681" s="41"/>
    </row>
    <row r="33682" spans="3:3">
      <c r="C33682" s="41"/>
    </row>
    <row r="33683" spans="3:3">
      <c r="C33683" s="41"/>
    </row>
    <row r="33684" spans="3:3">
      <c r="C33684" s="41"/>
    </row>
    <row r="33685" spans="3:3">
      <c r="C33685" s="41"/>
    </row>
    <row r="33686" spans="3:3">
      <c r="C33686" s="41"/>
    </row>
    <row r="33687" spans="3:3">
      <c r="C33687" s="41"/>
    </row>
    <row r="33688" spans="3:3">
      <c r="C33688" s="41"/>
    </row>
    <row r="33689" spans="3:3">
      <c r="C33689" s="41"/>
    </row>
    <row r="33690" spans="3:3">
      <c r="C33690" s="41"/>
    </row>
    <row r="33691" spans="3:3">
      <c r="C33691" s="41"/>
    </row>
    <row r="33692" spans="3:3">
      <c r="C33692" s="41"/>
    </row>
    <row r="33693" spans="3:3">
      <c r="C33693" s="41"/>
    </row>
    <row r="33694" spans="3:3">
      <c r="C33694" s="41"/>
    </row>
    <row r="33695" spans="3:3">
      <c r="C33695" s="41"/>
    </row>
    <row r="33696" spans="3:3">
      <c r="C33696" s="41"/>
    </row>
    <row r="33697" spans="3:3">
      <c r="C33697" s="41"/>
    </row>
    <row r="33698" spans="3:3">
      <c r="C33698" s="41"/>
    </row>
    <row r="33699" spans="3:3">
      <c r="C33699" s="41"/>
    </row>
    <row r="33700" spans="3:3">
      <c r="C33700" s="41"/>
    </row>
    <row r="33701" spans="3:3">
      <c r="C33701" s="41"/>
    </row>
    <row r="33702" spans="3:3">
      <c r="C33702" s="41"/>
    </row>
    <row r="33703" spans="3:3">
      <c r="C33703" s="41"/>
    </row>
    <row r="33704" spans="3:3">
      <c r="C33704" s="41"/>
    </row>
    <row r="33705" spans="3:3">
      <c r="C33705" s="41"/>
    </row>
    <row r="33706" spans="3:3">
      <c r="C33706" s="41"/>
    </row>
    <row r="33707" spans="3:3">
      <c r="C33707" s="41"/>
    </row>
    <row r="33708" spans="3:3">
      <c r="C33708" s="41"/>
    </row>
    <row r="33709" spans="3:3">
      <c r="C33709" s="41"/>
    </row>
    <row r="33710" spans="3:3">
      <c r="C33710" s="41"/>
    </row>
    <row r="33711" spans="3:3">
      <c r="C33711" s="41"/>
    </row>
    <row r="33712" spans="3:3">
      <c r="C33712" s="41"/>
    </row>
    <row r="33713" spans="3:3">
      <c r="C33713" s="41"/>
    </row>
    <row r="33714" spans="3:3">
      <c r="C33714" s="41"/>
    </row>
    <row r="33715" spans="3:3">
      <c r="C33715" s="41"/>
    </row>
    <row r="33716" spans="3:3">
      <c r="C33716" s="41"/>
    </row>
    <row r="33717" spans="3:3">
      <c r="C33717" s="41"/>
    </row>
    <row r="33718" spans="3:3">
      <c r="C33718" s="41"/>
    </row>
    <row r="33719" spans="3:3">
      <c r="C33719" s="41"/>
    </row>
    <row r="33720" spans="3:3">
      <c r="C33720" s="41"/>
    </row>
    <row r="33721" spans="3:3">
      <c r="C33721" s="41"/>
    </row>
    <row r="33722" spans="3:3">
      <c r="C33722" s="41"/>
    </row>
    <row r="33723" spans="3:3">
      <c r="C33723" s="41"/>
    </row>
    <row r="33724" spans="3:3">
      <c r="C33724" s="41"/>
    </row>
    <row r="33725" spans="3:3">
      <c r="C33725" s="41"/>
    </row>
    <row r="33726" spans="3:3">
      <c r="C33726" s="41"/>
    </row>
    <row r="33727" spans="3:3">
      <c r="C33727" s="41"/>
    </row>
    <row r="33728" spans="3:3">
      <c r="C33728" s="41"/>
    </row>
    <row r="33729" spans="3:3">
      <c r="C33729" s="41"/>
    </row>
    <row r="33730" spans="3:3">
      <c r="C33730" s="41"/>
    </row>
    <row r="33731" spans="3:3">
      <c r="C33731" s="41"/>
    </row>
    <row r="33732" spans="3:3">
      <c r="C33732" s="41"/>
    </row>
    <row r="33733" spans="3:3">
      <c r="C33733" s="41"/>
    </row>
    <row r="33734" spans="3:3">
      <c r="C33734" s="41"/>
    </row>
    <row r="33735" spans="3:3">
      <c r="C33735" s="41"/>
    </row>
    <row r="33736" spans="3:3">
      <c r="C33736" s="41"/>
    </row>
    <row r="33737" spans="3:3">
      <c r="C33737" s="41"/>
    </row>
    <row r="33738" spans="3:3">
      <c r="C33738" s="41"/>
    </row>
    <row r="33739" spans="3:3">
      <c r="C33739" s="41"/>
    </row>
    <row r="33740" spans="3:3">
      <c r="C33740" s="41"/>
    </row>
    <row r="33741" spans="3:3">
      <c r="C33741" s="41"/>
    </row>
    <row r="33742" spans="3:3">
      <c r="C33742" s="41"/>
    </row>
    <row r="33743" spans="3:3">
      <c r="C33743" s="41"/>
    </row>
    <row r="33744" spans="3:3">
      <c r="C33744" s="41"/>
    </row>
    <row r="33745" spans="1:3">
      <c r="C33745" s="41"/>
    </row>
    <row r="33746" spans="1:3">
      <c r="C33746" s="41"/>
    </row>
    <row r="33747" spans="1:3">
      <c r="C33747" s="41"/>
    </row>
    <row r="33748" spans="1:3">
      <c r="C33748" s="41"/>
    </row>
    <row r="33749" spans="1:3">
      <c r="C33749" s="41"/>
    </row>
    <row r="33750" spans="1:3">
      <c r="C33750" s="41"/>
    </row>
    <row r="33751" spans="1:3">
      <c r="C33751" s="41"/>
    </row>
    <row r="33752" spans="1:3">
      <c r="C33752" s="41"/>
    </row>
    <row r="33753" spans="1:3">
      <c r="C33753" s="41"/>
    </row>
    <row r="33754" spans="1:3">
      <c r="A33754" s="3"/>
      <c r="C33754" s="41"/>
    </row>
    <row r="33755" spans="1:3">
      <c r="C33755" s="41"/>
    </row>
    <row r="33756" spans="1:3">
      <c r="C33756" s="41"/>
    </row>
    <row r="33757" spans="1:3">
      <c r="C33757" s="41"/>
    </row>
    <row r="33758" spans="1:3">
      <c r="C33758" s="41"/>
    </row>
    <row r="33759" spans="1:3">
      <c r="C33759" s="41"/>
    </row>
    <row r="33760" spans="1:3">
      <c r="C33760" s="41"/>
    </row>
    <row r="33761" spans="3:3">
      <c r="C33761" s="41"/>
    </row>
    <row r="33762" spans="3:3">
      <c r="C33762" s="41"/>
    </row>
    <row r="33763" spans="3:3">
      <c r="C33763" s="41"/>
    </row>
    <row r="33764" spans="3:3">
      <c r="C33764" s="41"/>
    </row>
    <row r="33765" spans="3:3">
      <c r="C33765" s="41"/>
    </row>
    <row r="33766" spans="3:3">
      <c r="C33766" s="41"/>
    </row>
    <row r="33767" spans="3:3">
      <c r="C33767" s="41"/>
    </row>
    <row r="33768" spans="3:3">
      <c r="C33768" s="41"/>
    </row>
    <row r="33769" spans="3:3">
      <c r="C33769" s="41"/>
    </row>
    <row r="33770" spans="3:3">
      <c r="C33770" s="41"/>
    </row>
    <row r="33771" spans="3:3">
      <c r="C33771" s="41"/>
    </row>
    <row r="33772" spans="3:3">
      <c r="C33772" s="41"/>
    </row>
    <row r="33773" spans="3:3">
      <c r="C33773" s="41"/>
    </row>
    <row r="33774" spans="3:3">
      <c r="C33774" s="41"/>
    </row>
    <row r="33775" spans="3:3">
      <c r="C33775" s="41"/>
    </row>
    <row r="33776" spans="3:3">
      <c r="C33776" s="41"/>
    </row>
    <row r="33777" spans="3:3">
      <c r="C33777" s="41"/>
    </row>
    <row r="33778" spans="3:3">
      <c r="C33778" s="41"/>
    </row>
    <row r="33779" spans="3:3">
      <c r="C33779" s="41"/>
    </row>
    <row r="33780" spans="3:3">
      <c r="C33780" s="41"/>
    </row>
    <row r="33781" spans="3:3">
      <c r="C33781" s="41"/>
    </row>
    <row r="33782" spans="3:3">
      <c r="C33782" s="41"/>
    </row>
    <row r="33783" spans="3:3">
      <c r="C33783" s="41"/>
    </row>
    <row r="33784" spans="3:3">
      <c r="C33784" s="41"/>
    </row>
    <row r="33785" spans="3:3">
      <c r="C33785" s="41"/>
    </row>
    <row r="33786" spans="3:3">
      <c r="C33786" s="41"/>
    </row>
    <row r="33787" spans="3:3">
      <c r="C33787" s="41"/>
    </row>
    <row r="33788" spans="3:3">
      <c r="C33788" s="41"/>
    </row>
    <row r="33789" spans="3:3">
      <c r="C33789" s="41"/>
    </row>
    <row r="33790" spans="3:3">
      <c r="C33790" s="41"/>
    </row>
    <row r="33791" spans="3:3">
      <c r="C33791" s="41"/>
    </row>
    <row r="33792" spans="3:3">
      <c r="C33792" s="41"/>
    </row>
    <row r="33793" spans="3:3">
      <c r="C33793" s="41"/>
    </row>
    <row r="33794" spans="3:3">
      <c r="C33794" s="41"/>
    </row>
    <row r="33795" spans="3:3">
      <c r="C33795" s="41"/>
    </row>
    <row r="33796" spans="3:3">
      <c r="C33796" s="41"/>
    </row>
    <row r="33797" spans="3:3">
      <c r="C33797" s="41"/>
    </row>
    <row r="33798" spans="3:3">
      <c r="C33798" s="41"/>
    </row>
    <row r="33799" spans="3:3">
      <c r="C33799" s="41"/>
    </row>
    <row r="33800" spans="3:3">
      <c r="C33800" s="41"/>
    </row>
    <row r="33801" spans="3:3">
      <c r="C33801" s="41"/>
    </row>
    <row r="33802" spans="3:3">
      <c r="C33802" s="41"/>
    </row>
    <row r="33803" spans="3:3">
      <c r="C33803" s="41"/>
    </row>
    <row r="33804" spans="3:3">
      <c r="C33804" s="41"/>
    </row>
    <row r="33805" spans="3:3">
      <c r="C33805" s="41"/>
    </row>
    <row r="33806" spans="3:3">
      <c r="C33806" s="41"/>
    </row>
    <row r="33807" spans="3:3">
      <c r="C33807" s="41"/>
    </row>
    <row r="33808" spans="3:3">
      <c r="C33808" s="41"/>
    </row>
    <row r="33809" spans="3:3">
      <c r="C33809" s="41"/>
    </row>
    <row r="33810" spans="3:3">
      <c r="C33810" s="41"/>
    </row>
    <row r="33811" spans="3:3">
      <c r="C33811" s="41"/>
    </row>
    <row r="33812" spans="3:3">
      <c r="C33812" s="41"/>
    </row>
    <row r="33813" spans="3:3">
      <c r="C33813" s="41"/>
    </row>
    <row r="33814" spans="3:3">
      <c r="C33814" s="41"/>
    </row>
    <row r="33815" spans="3:3">
      <c r="C33815" s="41"/>
    </row>
    <row r="33816" spans="3:3">
      <c r="C33816" s="41"/>
    </row>
    <row r="33817" spans="3:3">
      <c r="C33817" s="41"/>
    </row>
    <row r="33818" spans="3:3">
      <c r="C33818" s="41"/>
    </row>
    <row r="33819" spans="3:3">
      <c r="C33819" s="41"/>
    </row>
    <row r="33820" spans="3:3">
      <c r="C33820" s="41"/>
    </row>
    <row r="33821" spans="3:3">
      <c r="C33821" s="41"/>
    </row>
    <row r="33822" spans="3:3">
      <c r="C33822" s="41"/>
    </row>
    <row r="33823" spans="3:3">
      <c r="C33823" s="41"/>
    </row>
    <row r="33824" spans="3:3">
      <c r="C33824" s="41"/>
    </row>
    <row r="33825" spans="3:3">
      <c r="C33825" s="41"/>
    </row>
    <row r="33826" spans="3:3">
      <c r="C33826" s="41"/>
    </row>
    <row r="33827" spans="3:3">
      <c r="C33827" s="41"/>
    </row>
    <row r="33828" spans="3:3">
      <c r="C33828" s="41"/>
    </row>
    <row r="33829" spans="3:3">
      <c r="C33829" s="41"/>
    </row>
    <row r="33830" spans="3:3">
      <c r="C33830" s="41"/>
    </row>
    <row r="33831" spans="3:3">
      <c r="C33831" s="41"/>
    </row>
    <row r="33832" spans="3:3">
      <c r="C33832" s="41"/>
    </row>
    <row r="33833" spans="3:3">
      <c r="C33833" s="41"/>
    </row>
    <row r="33834" spans="3:3">
      <c r="C33834" s="41"/>
    </row>
    <row r="33835" spans="3:3">
      <c r="C33835" s="41"/>
    </row>
    <row r="33836" spans="3:3">
      <c r="C33836" s="41"/>
    </row>
    <row r="33837" spans="3:3">
      <c r="C33837" s="41"/>
    </row>
    <row r="33838" spans="3:3">
      <c r="C33838" s="41"/>
    </row>
    <row r="33839" spans="3:3">
      <c r="C33839" s="41"/>
    </row>
    <row r="33840" spans="3:3">
      <c r="C33840" s="41"/>
    </row>
    <row r="33841" spans="3:3">
      <c r="C33841" s="41"/>
    </row>
    <row r="33842" spans="3:3">
      <c r="C33842" s="41"/>
    </row>
    <row r="33843" spans="3:3">
      <c r="C33843" s="41"/>
    </row>
    <row r="33844" spans="3:3">
      <c r="C33844" s="41"/>
    </row>
    <row r="33845" spans="3:3">
      <c r="C33845" s="41"/>
    </row>
    <row r="33846" spans="3:3">
      <c r="C33846" s="41"/>
    </row>
    <row r="33847" spans="3:3">
      <c r="C33847" s="41"/>
    </row>
    <row r="33848" spans="3:3">
      <c r="C33848" s="41"/>
    </row>
    <row r="33849" spans="3:3">
      <c r="C33849" s="41"/>
    </row>
    <row r="33850" spans="3:3">
      <c r="C33850" s="41"/>
    </row>
    <row r="33851" spans="3:3">
      <c r="C33851" s="41"/>
    </row>
    <row r="33852" spans="3:3">
      <c r="C33852" s="41"/>
    </row>
    <row r="33853" spans="3:3">
      <c r="C33853" s="41"/>
    </row>
    <row r="33854" spans="3:3">
      <c r="C33854" s="41"/>
    </row>
    <row r="33855" spans="3:3">
      <c r="C33855" s="41"/>
    </row>
    <row r="33856" spans="3:3">
      <c r="C33856" s="41"/>
    </row>
    <row r="33857" spans="3:3">
      <c r="C33857" s="41"/>
    </row>
    <row r="33858" spans="3:3">
      <c r="C33858" s="41"/>
    </row>
    <row r="33859" spans="3:3">
      <c r="C33859" s="41"/>
    </row>
    <row r="33860" spans="3:3">
      <c r="C33860" s="41"/>
    </row>
    <row r="33861" spans="3:3">
      <c r="C33861" s="41"/>
    </row>
    <row r="33862" spans="3:3">
      <c r="C33862" s="41"/>
    </row>
    <row r="33863" spans="3:3">
      <c r="C33863" s="41"/>
    </row>
    <row r="33864" spans="3:3">
      <c r="C33864" s="41"/>
    </row>
    <row r="33865" spans="3:3">
      <c r="C33865" s="41"/>
    </row>
    <row r="33866" spans="3:3">
      <c r="C33866" s="41"/>
    </row>
    <row r="33867" spans="3:3">
      <c r="C33867" s="41"/>
    </row>
    <row r="33868" spans="3:3">
      <c r="C33868" s="41"/>
    </row>
    <row r="33869" spans="3:3">
      <c r="C33869" s="41"/>
    </row>
    <row r="33870" spans="3:3">
      <c r="C33870" s="41"/>
    </row>
    <row r="33871" spans="3:3">
      <c r="C33871" s="41"/>
    </row>
    <row r="33872" spans="3:3">
      <c r="C33872" s="41"/>
    </row>
    <row r="33873" spans="3:3">
      <c r="C33873" s="41"/>
    </row>
    <row r="33874" spans="3:3">
      <c r="C33874" s="41"/>
    </row>
    <row r="33875" spans="3:3">
      <c r="C33875" s="41"/>
    </row>
    <row r="33876" spans="3:3">
      <c r="C33876" s="41"/>
    </row>
    <row r="33877" spans="3:3">
      <c r="C33877" s="41"/>
    </row>
    <row r="33878" spans="3:3">
      <c r="C33878" s="41"/>
    </row>
    <row r="33879" spans="3:3">
      <c r="C33879" s="41"/>
    </row>
    <row r="33880" spans="3:3">
      <c r="C33880" s="41"/>
    </row>
    <row r="33881" spans="3:3">
      <c r="C33881" s="41"/>
    </row>
    <row r="33882" spans="3:3">
      <c r="C33882" s="41"/>
    </row>
    <row r="33883" spans="3:3">
      <c r="C33883" s="41"/>
    </row>
    <row r="33884" spans="3:3">
      <c r="C33884" s="41"/>
    </row>
    <row r="33885" spans="3:3">
      <c r="C33885" s="41"/>
    </row>
    <row r="33886" spans="3:3">
      <c r="C33886" s="41"/>
    </row>
    <row r="33887" spans="3:3">
      <c r="C33887" s="41"/>
    </row>
    <row r="33888" spans="3:3">
      <c r="C33888" s="41"/>
    </row>
    <row r="33889" spans="3:3">
      <c r="C33889" s="41"/>
    </row>
    <row r="33890" spans="3:3">
      <c r="C33890" s="41"/>
    </row>
    <row r="33891" spans="3:3">
      <c r="C33891" s="41"/>
    </row>
    <row r="33892" spans="3:3">
      <c r="C33892" s="41"/>
    </row>
    <row r="33893" spans="3:3">
      <c r="C33893" s="41"/>
    </row>
    <row r="33894" spans="3:3">
      <c r="C33894" s="41"/>
    </row>
    <row r="33895" spans="3:3">
      <c r="C33895" s="41"/>
    </row>
    <row r="33896" spans="3:3">
      <c r="C33896" s="41"/>
    </row>
    <row r="33897" spans="3:3">
      <c r="C33897" s="41"/>
    </row>
    <row r="33898" spans="3:3">
      <c r="C33898" s="41"/>
    </row>
    <row r="33899" spans="3:3">
      <c r="C33899" s="41"/>
    </row>
    <row r="33900" spans="3:3">
      <c r="C33900" s="41"/>
    </row>
    <row r="33901" spans="3:3">
      <c r="C33901" s="41"/>
    </row>
    <row r="33902" spans="3:3">
      <c r="C33902" s="41"/>
    </row>
    <row r="33903" spans="3:3">
      <c r="C33903" s="41"/>
    </row>
    <row r="33904" spans="3:3">
      <c r="C33904" s="41"/>
    </row>
    <row r="33905" spans="3:3">
      <c r="C33905" s="41"/>
    </row>
    <row r="33906" spans="3:3">
      <c r="C33906" s="41"/>
    </row>
    <row r="33907" spans="3:3">
      <c r="C33907" s="41"/>
    </row>
    <row r="33908" spans="3:3">
      <c r="C33908" s="41"/>
    </row>
    <row r="33909" spans="3:3">
      <c r="C33909" s="41"/>
    </row>
    <row r="33910" spans="3:3">
      <c r="C33910" s="41"/>
    </row>
    <row r="33911" spans="3:3">
      <c r="C33911" s="41"/>
    </row>
    <row r="33912" spans="3:3">
      <c r="C33912" s="41"/>
    </row>
    <row r="33913" spans="3:3">
      <c r="C33913" s="41"/>
    </row>
    <row r="33914" spans="3:3">
      <c r="C33914" s="41"/>
    </row>
    <row r="33915" spans="3:3">
      <c r="C33915" s="41"/>
    </row>
    <row r="33916" spans="3:3">
      <c r="C33916" s="41"/>
    </row>
    <row r="33917" spans="3:3">
      <c r="C33917" s="41"/>
    </row>
    <row r="33918" spans="3:3">
      <c r="C33918" s="41"/>
    </row>
    <row r="33919" spans="3:3">
      <c r="C33919" s="41"/>
    </row>
    <row r="33920" spans="3:3">
      <c r="C33920" s="41"/>
    </row>
    <row r="33921" spans="1:3">
      <c r="C33921" s="41"/>
    </row>
    <row r="33922" spans="1:3">
      <c r="C33922" s="41"/>
    </row>
    <row r="33923" spans="1:3">
      <c r="C33923" s="41"/>
    </row>
    <row r="33924" spans="1:3">
      <c r="C33924" s="41"/>
    </row>
    <row r="33925" spans="1:3">
      <c r="C33925" s="41"/>
    </row>
    <row r="33926" spans="1:3">
      <c r="C33926" s="41"/>
    </row>
    <row r="33927" spans="1:3">
      <c r="C33927" s="41"/>
    </row>
    <row r="33928" spans="1:3">
      <c r="C33928" s="41"/>
    </row>
    <row r="33929" spans="1:3">
      <c r="C33929" s="41"/>
    </row>
    <row r="33930" spans="1:3">
      <c r="C33930" s="41"/>
    </row>
    <row r="33931" spans="1:3">
      <c r="C33931" s="41"/>
    </row>
    <row r="33932" spans="1:3">
      <c r="A33932" s="3"/>
      <c r="C33932" s="41"/>
    </row>
    <row r="33933" spans="1:3">
      <c r="A33933" s="3"/>
      <c r="C33933" s="41"/>
    </row>
    <row r="33934" spans="1:3">
      <c r="A33934" s="3"/>
      <c r="C33934" s="41"/>
    </row>
    <row r="33935" spans="1:3">
      <c r="C33935" s="41"/>
    </row>
    <row r="33936" spans="1:3">
      <c r="C33936" s="41"/>
    </row>
    <row r="33937" spans="1:3">
      <c r="C33937" s="41"/>
    </row>
    <row r="33938" spans="1:3">
      <c r="C33938" s="41"/>
    </row>
    <row r="33939" spans="1:3">
      <c r="C33939" s="41"/>
    </row>
    <row r="33940" spans="1:3">
      <c r="C33940" s="41"/>
    </row>
    <row r="33941" spans="1:3">
      <c r="C33941" s="41"/>
    </row>
    <row r="33942" spans="1:3">
      <c r="C33942" s="41"/>
    </row>
    <row r="33943" spans="1:3">
      <c r="C33943" s="41"/>
    </row>
    <row r="33944" spans="1:3">
      <c r="C33944" s="41"/>
    </row>
    <row r="33945" spans="1:3">
      <c r="C33945" s="41"/>
    </row>
    <row r="33946" spans="1:3">
      <c r="C33946" s="41"/>
    </row>
    <row r="33947" spans="1:3">
      <c r="C33947" s="41"/>
    </row>
    <row r="33948" spans="1:3">
      <c r="C33948" s="41"/>
    </row>
    <row r="33949" spans="1:3">
      <c r="C33949" s="41"/>
    </row>
    <row r="33950" spans="1:3">
      <c r="A33950" s="3"/>
      <c r="C33950" s="41"/>
    </row>
    <row r="33951" spans="1:3">
      <c r="C33951" s="41"/>
    </row>
    <row r="33952" spans="1:3">
      <c r="C33952" s="41"/>
    </row>
    <row r="33953" spans="3:3">
      <c r="C33953" s="41"/>
    </row>
    <row r="33954" spans="3:3">
      <c r="C33954" s="41"/>
    </row>
    <row r="33955" spans="3:3">
      <c r="C33955" s="41"/>
    </row>
    <row r="33956" spans="3:3">
      <c r="C33956" s="41"/>
    </row>
    <row r="33957" spans="3:3">
      <c r="C33957" s="41"/>
    </row>
    <row r="33958" spans="3:3">
      <c r="C33958" s="41"/>
    </row>
    <row r="33959" spans="3:3">
      <c r="C33959" s="41"/>
    </row>
    <row r="33960" spans="3:3">
      <c r="C33960" s="41"/>
    </row>
    <row r="33961" spans="3:3">
      <c r="C33961" s="41"/>
    </row>
    <row r="33962" spans="3:3">
      <c r="C33962" s="41"/>
    </row>
    <row r="33963" spans="3:3">
      <c r="C33963" s="41"/>
    </row>
    <row r="33964" spans="3:3">
      <c r="C33964" s="41"/>
    </row>
    <row r="33965" spans="3:3">
      <c r="C33965" s="41"/>
    </row>
    <row r="33966" spans="3:3">
      <c r="C33966" s="41"/>
    </row>
    <row r="33967" spans="3:3">
      <c r="C33967" s="41"/>
    </row>
    <row r="33968" spans="3:3">
      <c r="C33968" s="41"/>
    </row>
    <row r="33969" spans="3:3">
      <c r="C33969" s="41"/>
    </row>
    <row r="33970" spans="3:3">
      <c r="C33970" s="41"/>
    </row>
    <row r="33971" spans="3:3">
      <c r="C33971" s="41"/>
    </row>
    <row r="33972" spans="3:3">
      <c r="C33972" s="41"/>
    </row>
    <row r="33973" spans="3:3">
      <c r="C33973" s="41"/>
    </row>
    <row r="33974" spans="3:3">
      <c r="C33974" s="41"/>
    </row>
    <row r="33975" spans="3:3">
      <c r="C33975" s="41"/>
    </row>
    <row r="33976" spans="3:3">
      <c r="C33976" s="41"/>
    </row>
    <row r="33977" spans="3:3">
      <c r="C33977" s="41"/>
    </row>
    <row r="33978" spans="3:3">
      <c r="C33978" s="41"/>
    </row>
    <row r="33979" spans="3:3">
      <c r="C33979" s="41"/>
    </row>
    <row r="33980" spans="3:3">
      <c r="C33980" s="41"/>
    </row>
    <row r="33981" spans="3:3">
      <c r="C33981" s="41"/>
    </row>
    <row r="33982" spans="3:3">
      <c r="C33982" s="41"/>
    </row>
    <row r="33983" spans="3:3">
      <c r="C33983" s="41"/>
    </row>
    <row r="33984" spans="3:3">
      <c r="C33984" s="41"/>
    </row>
    <row r="33985" spans="3:3">
      <c r="C33985" s="41"/>
    </row>
    <row r="33986" spans="3:3">
      <c r="C33986" s="41"/>
    </row>
    <row r="33987" spans="3:3">
      <c r="C33987" s="41"/>
    </row>
    <row r="33988" spans="3:3">
      <c r="C33988" s="41"/>
    </row>
    <row r="33989" spans="3:3">
      <c r="C33989" s="41"/>
    </row>
    <row r="33990" spans="3:3">
      <c r="C33990" s="41"/>
    </row>
    <row r="33991" spans="3:3">
      <c r="C33991" s="41"/>
    </row>
    <row r="33992" spans="3:3">
      <c r="C33992" s="41"/>
    </row>
    <row r="33993" spans="3:3">
      <c r="C33993" s="41"/>
    </row>
    <row r="33994" spans="3:3">
      <c r="C33994" s="41"/>
    </row>
    <row r="33995" spans="3:3">
      <c r="C33995" s="41"/>
    </row>
    <row r="33996" spans="3:3">
      <c r="C33996" s="41"/>
    </row>
    <row r="33997" spans="3:3">
      <c r="C33997" s="41"/>
    </row>
    <row r="33998" spans="3:3">
      <c r="C33998" s="41"/>
    </row>
    <row r="33999" spans="3:3">
      <c r="C33999" s="41"/>
    </row>
    <row r="34000" spans="3:3">
      <c r="C34000" s="41"/>
    </row>
    <row r="34001" spans="1:3">
      <c r="C34001" s="41"/>
    </row>
    <row r="34002" spans="1:3">
      <c r="C34002" s="41"/>
    </row>
    <row r="34003" spans="1:3">
      <c r="C34003" s="41"/>
    </row>
    <row r="34004" spans="1:3">
      <c r="C34004" s="41"/>
    </row>
    <row r="34005" spans="1:3">
      <c r="C34005" s="41"/>
    </row>
    <row r="34006" spans="1:3">
      <c r="C34006" s="41"/>
    </row>
    <row r="34007" spans="1:3">
      <c r="C34007" s="41"/>
    </row>
    <row r="34008" spans="1:3">
      <c r="C34008" s="41"/>
    </row>
    <row r="34009" spans="1:3">
      <c r="C34009" s="41"/>
    </row>
    <row r="34010" spans="1:3">
      <c r="C34010" s="41"/>
    </row>
    <row r="34011" spans="1:3">
      <c r="C34011" s="41"/>
    </row>
    <row r="34012" spans="1:3">
      <c r="A34012" s="3"/>
      <c r="C34012" s="41"/>
    </row>
    <row r="34013" spans="1:3">
      <c r="C34013" s="41"/>
    </row>
    <row r="34014" spans="1:3">
      <c r="C34014" s="41"/>
    </row>
    <row r="34015" spans="1:3">
      <c r="C34015" s="41"/>
    </row>
    <row r="34016" spans="1:3">
      <c r="C34016" s="41"/>
    </row>
    <row r="34017" spans="3:3">
      <c r="C34017" s="41"/>
    </row>
    <row r="34018" spans="3:3">
      <c r="C34018" s="41"/>
    </row>
    <row r="34019" spans="3:3">
      <c r="C34019" s="41"/>
    </row>
    <row r="34020" spans="3:3">
      <c r="C34020" s="41"/>
    </row>
    <row r="34021" spans="3:3">
      <c r="C34021" s="41"/>
    </row>
    <row r="34022" spans="3:3">
      <c r="C34022" s="41"/>
    </row>
    <row r="34023" spans="3:3">
      <c r="C34023" s="41"/>
    </row>
    <row r="34024" spans="3:3">
      <c r="C34024" s="41"/>
    </row>
    <row r="34025" spans="3:3">
      <c r="C34025" s="41"/>
    </row>
    <row r="34026" spans="3:3">
      <c r="C34026" s="41"/>
    </row>
    <row r="34027" spans="3:3">
      <c r="C34027" s="41"/>
    </row>
    <row r="34028" spans="3:3">
      <c r="C34028" s="41"/>
    </row>
    <row r="34029" spans="3:3">
      <c r="C34029" s="41"/>
    </row>
    <row r="34030" spans="3:3">
      <c r="C34030" s="41"/>
    </row>
    <row r="34031" spans="3:3">
      <c r="C34031" s="41"/>
    </row>
    <row r="34032" spans="3:3">
      <c r="C34032" s="41"/>
    </row>
    <row r="34033" spans="3:3">
      <c r="C34033" s="41"/>
    </row>
    <row r="34034" spans="3:3">
      <c r="C34034" s="41"/>
    </row>
    <row r="34035" spans="3:3">
      <c r="C34035" s="41"/>
    </row>
    <row r="34036" spans="3:3">
      <c r="C34036" s="41"/>
    </row>
    <row r="34037" spans="3:3">
      <c r="C34037" s="41"/>
    </row>
    <row r="34038" spans="3:3">
      <c r="C34038" s="41"/>
    </row>
    <row r="34039" spans="3:3">
      <c r="C34039" s="41"/>
    </row>
    <row r="34040" spans="3:3">
      <c r="C34040" s="41"/>
    </row>
    <row r="34041" spans="3:3">
      <c r="C34041" s="41"/>
    </row>
    <row r="34042" spans="3:3">
      <c r="C34042" s="41"/>
    </row>
    <row r="34043" spans="3:3">
      <c r="C34043" s="41"/>
    </row>
    <row r="34044" spans="3:3">
      <c r="C34044" s="41"/>
    </row>
    <row r="34045" spans="3:3">
      <c r="C34045" s="41"/>
    </row>
    <row r="34046" spans="3:3">
      <c r="C34046" s="41"/>
    </row>
    <row r="34047" spans="3:3">
      <c r="C34047" s="41"/>
    </row>
    <row r="34048" spans="3:3">
      <c r="C34048" s="41"/>
    </row>
    <row r="34049" spans="3:3">
      <c r="C34049" s="41"/>
    </row>
    <row r="34050" spans="3:3">
      <c r="C34050" s="41"/>
    </row>
    <row r="34051" spans="3:3">
      <c r="C34051" s="41"/>
    </row>
    <row r="34052" spans="3:3">
      <c r="C34052" s="41"/>
    </row>
    <row r="34053" spans="3:3">
      <c r="C34053" s="41"/>
    </row>
    <row r="34054" spans="3:3">
      <c r="C34054" s="41"/>
    </row>
    <row r="34055" spans="3:3">
      <c r="C34055" s="41"/>
    </row>
    <row r="34056" spans="3:3">
      <c r="C34056" s="41"/>
    </row>
    <row r="34057" spans="3:3">
      <c r="C34057" s="41"/>
    </row>
    <row r="34058" spans="3:3">
      <c r="C34058" s="41"/>
    </row>
    <row r="34059" spans="3:3">
      <c r="C34059" s="41"/>
    </row>
    <row r="34060" spans="3:3">
      <c r="C34060" s="41"/>
    </row>
    <row r="34061" spans="3:3">
      <c r="C34061" s="41"/>
    </row>
    <row r="34062" spans="3:3">
      <c r="C34062" s="41"/>
    </row>
    <row r="34063" spans="3:3">
      <c r="C34063" s="41"/>
    </row>
    <row r="34064" spans="3:3">
      <c r="C34064" s="41"/>
    </row>
    <row r="34065" spans="3:3">
      <c r="C34065" s="41"/>
    </row>
    <row r="34066" spans="3:3">
      <c r="C34066" s="41"/>
    </row>
    <row r="34067" spans="3:3">
      <c r="C34067" s="41"/>
    </row>
    <row r="34068" spans="3:3">
      <c r="C34068" s="41"/>
    </row>
    <row r="34069" spans="3:3">
      <c r="C34069" s="41"/>
    </row>
    <row r="34070" spans="3:3">
      <c r="C34070" s="41"/>
    </row>
    <row r="34071" spans="3:3">
      <c r="C34071" s="41"/>
    </row>
    <row r="34072" spans="3:3">
      <c r="C34072" s="41"/>
    </row>
    <row r="34073" spans="3:3">
      <c r="C34073" s="41"/>
    </row>
    <row r="34074" spans="3:3">
      <c r="C34074" s="41"/>
    </row>
    <row r="34075" spans="3:3">
      <c r="C34075" s="41"/>
    </row>
    <row r="34076" spans="3:3">
      <c r="C34076" s="41"/>
    </row>
    <row r="34077" spans="3:3">
      <c r="C34077" s="41"/>
    </row>
    <row r="34078" spans="3:3">
      <c r="C34078" s="41"/>
    </row>
    <row r="34079" spans="3:3">
      <c r="C34079" s="41"/>
    </row>
    <row r="34080" spans="3:3">
      <c r="C34080" s="41"/>
    </row>
    <row r="34081" spans="1:3">
      <c r="C34081" s="41"/>
    </row>
    <row r="34082" spans="1:3">
      <c r="C34082" s="41"/>
    </row>
    <row r="34083" spans="1:3">
      <c r="C34083" s="41"/>
    </row>
    <row r="34084" spans="1:3">
      <c r="C34084" s="41"/>
    </row>
    <row r="34085" spans="1:3">
      <c r="C34085" s="41"/>
    </row>
    <row r="34086" spans="1:3">
      <c r="A34086" s="3"/>
      <c r="C34086" s="41"/>
    </row>
    <row r="34087" spans="1:3">
      <c r="C34087" s="41"/>
    </row>
    <row r="34088" spans="1:3">
      <c r="C34088" s="41"/>
    </row>
    <row r="34089" spans="1:3">
      <c r="C34089" s="41"/>
    </row>
    <row r="34090" spans="1:3">
      <c r="C34090" s="41"/>
    </row>
    <row r="34091" spans="1:3">
      <c r="C34091" s="41"/>
    </row>
    <row r="34092" spans="1:3">
      <c r="C34092" s="41"/>
    </row>
    <row r="34093" spans="1:3">
      <c r="C34093" s="41"/>
    </row>
    <row r="34094" spans="1:3">
      <c r="C34094" s="41"/>
    </row>
    <row r="34095" spans="1:3">
      <c r="C34095" s="41"/>
    </row>
    <row r="34096" spans="1:3">
      <c r="C34096" s="41"/>
    </row>
    <row r="34097" spans="3:3">
      <c r="C34097" s="41"/>
    </row>
    <row r="34098" spans="3:3">
      <c r="C34098" s="41"/>
    </row>
    <row r="34099" spans="3:3">
      <c r="C34099" s="41"/>
    </row>
    <row r="34100" spans="3:3">
      <c r="C34100" s="41"/>
    </row>
    <row r="34101" spans="3:3">
      <c r="C34101" s="41"/>
    </row>
    <row r="34102" spans="3:3">
      <c r="C34102" s="41"/>
    </row>
    <row r="34103" spans="3:3">
      <c r="C34103" s="41"/>
    </row>
    <row r="34104" spans="3:3">
      <c r="C34104" s="41"/>
    </row>
    <row r="34105" spans="3:3">
      <c r="C34105" s="41"/>
    </row>
    <row r="34106" spans="3:3">
      <c r="C34106" s="41"/>
    </row>
    <row r="34107" spans="3:3">
      <c r="C34107" s="41"/>
    </row>
    <row r="34108" spans="3:3">
      <c r="C34108" s="41"/>
    </row>
    <row r="34109" spans="3:3">
      <c r="C34109" s="41"/>
    </row>
    <row r="34110" spans="3:3">
      <c r="C34110" s="41"/>
    </row>
    <row r="34111" spans="3:3">
      <c r="C34111" s="41"/>
    </row>
    <row r="34112" spans="3:3">
      <c r="C34112" s="41"/>
    </row>
    <row r="34113" spans="3:3">
      <c r="C34113" s="41"/>
    </row>
    <row r="34114" spans="3:3">
      <c r="C34114" s="41"/>
    </row>
    <row r="34115" spans="3:3">
      <c r="C34115" s="41"/>
    </row>
    <row r="34116" spans="3:3">
      <c r="C34116" s="41"/>
    </row>
    <row r="34117" spans="3:3">
      <c r="C34117" s="41"/>
    </row>
    <row r="34118" spans="3:3">
      <c r="C34118" s="41"/>
    </row>
    <row r="34119" spans="3:3">
      <c r="C34119" s="41"/>
    </row>
    <row r="34120" spans="3:3">
      <c r="C34120" s="41"/>
    </row>
    <row r="34121" spans="3:3">
      <c r="C34121" s="41"/>
    </row>
    <row r="34122" spans="3:3">
      <c r="C34122" s="41"/>
    </row>
    <row r="34123" spans="3:3">
      <c r="C34123" s="41"/>
    </row>
    <row r="34124" spans="3:3">
      <c r="C34124" s="41"/>
    </row>
    <row r="34125" spans="3:3">
      <c r="C34125" s="41"/>
    </row>
    <row r="34126" spans="3:3">
      <c r="C34126" s="41"/>
    </row>
    <row r="34127" spans="3:3">
      <c r="C34127" s="41"/>
    </row>
    <row r="34128" spans="3:3">
      <c r="C34128" s="41"/>
    </row>
    <row r="34129" spans="1:3">
      <c r="C34129" s="41"/>
    </row>
    <row r="34130" spans="1:3">
      <c r="C34130" s="41"/>
    </row>
    <row r="34131" spans="1:3">
      <c r="C34131" s="41"/>
    </row>
    <row r="34132" spans="1:3">
      <c r="C34132" s="41"/>
    </row>
    <row r="34133" spans="1:3">
      <c r="C34133" s="41"/>
    </row>
    <row r="34134" spans="1:3">
      <c r="A34134" s="3"/>
      <c r="C34134" s="41"/>
    </row>
    <row r="34135" spans="1:3">
      <c r="C34135" s="41"/>
    </row>
    <row r="34136" spans="1:3">
      <c r="C34136" s="41"/>
    </row>
    <row r="34137" spans="1:3">
      <c r="C34137" s="41"/>
    </row>
    <row r="34138" spans="1:3">
      <c r="C34138" s="41"/>
    </row>
    <row r="34139" spans="1:3">
      <c r="C34139" s="41"/>
    </row>
    <row r="34140" spans="1:3">
      <c r="C34140" s="41"/>
    </row>
    <row r="34141" spans="1:3">
      <c r="C34141" s="41"/>
    </row>
    <row r="34142" spans="1:3">
      <c r="C34142" s="41"/>
    </row>
    <row r="34143" spans="1:3">
      <c r="C34143" s="41"/>
    </row>
    <row r="34144" spans="1:3">
      <c r="C34144" s="41"/>
    </row>
    <row r="34145" spans="3:3">
      <c r="C34145" s="41"/>
    </row>
    <row r="34146" spans="3:3">
      <c r="C34146" s="41"/>
    </row>
    <row r="34147" spans="3:3">
      <c r="C34147" s="41"/>
    </row>
    <row r="34148" spans="3:3">
      <c r="C34148" s="41"/>
    </row>
    <row r="34149" spans="3:3">
      <c r="C34149" s="41"/>
    </row>
    <row r="34150" spans="3:3">
      <c r="C34150" s="41"/>
    </row>
    <row r="34151" spans="3:3">
      <c r="C34151" s="41"/>
    </row>
    <row r="34152" spans="3:3">
      <c r="C34152" s="41"/>
    </row>
    <row r="34153" spans="3:3">
      <c r="C34153" s="41"/>
    </row>
    <row r="34154" spans="3:3">
      <c r="C34154" s="41"/>
    </row>
    <row r="34155" spans="3:3">
      <c r="C34155" s="41"/>
    </row>
    <row r="34156" spans="3:3">
      <c r="C34156" s="41"/>
    </row>
    <row r="34157" spans="3:3">
      <c r="C34157" s="41"/>
    </row>
    <row r="34158" spans="3:3">
      <c r="C34158" s="41"/>
    </row>
    <row r="34159" spans="3:3">
      <c r="C34159" s="41"/>
    </row>
    <row r="34160" spans="3:3">
      <c r="C34160" s="41"/>
    </row>
    <row r="34161" spans="3:3">
      <c r="C34161" s="41"/>
    </row>
    <row r="34162" spans="3:3">
      <c r="C34162" s="41"/>
    </row>
    <row r="34163" spans="3:3">
      <c r="C34163" s="41"/>
    </row>
    <row r="34164" spans="3:3">
      <c r="C34164" s="41"/>
    </row>
    <row r="34165" spans="3:3">
      <c r="C34165" s="41"/>
    </row>
    <row r="34166" spans="3:3">
      <c r="C34166" s="41"/>
    </row>
    <row r="34167" spans="3:3">
      <c r="C34167" s="41"/>
    </row>
    <row r="34168" spans="3:3">
      <c r="C34168" s="41"/>
    </row>
    <row r="34169" spans="3:3">
      <c r="C34169" s="41"/>
    </row>
    <row r="34170" spans="3:3">
      <c r="C34170" s="41"/>
    </row>
    <row r="34171" spans="3:3">
      <c r="C34171" s="41"/>
    </row>
    <row r="34172" spans="3:3">
      <c r="C34172" s="41"/>
    </row>
    <row r="34173" spans="3:3">
      <c r="C34173" s="41"/>
    </row>
    <row r="34174" spans="3:3">
      <c r="C34174" s="41"/>
    </row>
    <row r="34175" spans="3:3">
      <c r="C34175" s="41"/>
    </row>
    <row r="34176" spans="3:3">
      <c r="C34176" s="41"/>
    </row>
    <row r="34177" spans="3:3">
      <c r="C34177" s="41"/>
    </row>
    <row r="34178" spans="3:3">
      <c r="C34178" s="41"/>
    </row>
    <row r="34179" spans="3:3">
      <c r="C34179" s="41"/>
    </row>
    <row r="34180" spans="3:3">
      <c r="C34180" s="41"/>
    </row>
    <row r="34181" spans="3:3">
      <c r="C34181" s="41"/>
    </row>
    <row r="34182" spans="3:3">
      <c r="C34182" s="41"/>
    </row>
    <row r="34183" spans="3:3">
      <c r="C34183" s="41"/>
    </row>
    <row r="34184" spans="3:3">
      <c r="C34184" s="41"/>
    </row>
    <row r="34185" spans="3:3">
      <c r="C34185" s="41"/>
    </row>
    <row r="34186" spans="3:3">
      <c r="C34186" s="41"/>
    </row>
    <row r="34187" spans="3:3">
      <c r="C34187" s="41"/>
    </row>
    <row r="34188" spans="3:3">
      <c r="C34188" s="41"/>
    </row>
    <row r="34189" spans="3:3">
      <c r="C34189" s="41"/>
    </row>
    <row r="34190" spans="3:3">
      <c r="C34190" s="41"/>
    </row>
    <row r="34191" spans="3:3">
      <c r="C34191" s="41"/>
    </row>
    <row r="34192" spans="3:3">
      <c r="C34192" s="41"/>
    </row>
    <row r="34193" spans="1:3">
      <c r="C34193" s="41"/>
    </row>
    <row r="34194" spans="1:3">
      <c r="A34194" s="3"/>
      <c r="C34194" s="41"/>
    </row>
    <row r="34195" spans="1:3">
      <c r="C34195" s="41"/>
    </row>
    <row r="34196" spans="1:3">
      <c r="C34196" s="41"/>
    </row>
    <row r="34197" spans="1:3">
      <c r="C34197" s="41"/>
    </row>
    <row r="34198" spans="1:3">
      <c r="C34198" s="41"/>
    </row>
    <row r="34199" spans="1:3">
      <c r="C34199" s="41"/>
    </row>
    <row r="34200" spans="1:3">
      <c r="C34200" s="41"/>
    </row>
    <row r="34201" spans="1:3">
      <c r="C34201" s="41"/>
    </row>
    <row r="34202" spans="1:3">
      <c r="C34202" s="41"/>
    </row>
    <row r="34203" spans="1:3">
      <c r="C34203" s="41"/>
    </row>
    <row r="34204" spans="1:3">
      <c r="C34204" s="41"/>
    </row>
    <row r="34205" spans="1:3">
      <c r="C34205" s="41"/>
    </row>
    <row r="34206" spans="1:3">
      <c r="A34206" s="3"/>
      <c r="C34206" s="41"/>
    </row>
    <row r="34207" spans="1:3">
      <c r="C34207" s="41"/>
    </row>
    <row r="34208" spans="1:3">
      <c r="C34208" s="41"/>
    </row>
    <row r="34209" spans="1:3">
      <c r="C34209" s="41"/>
    </row>
    <row r="34210" spans="1:3">
      <c r="C34210" s="41"/>
    </row>
    <row r="34211" spans="1:3">
      <c r="C34211" s="41"/>
    </row>
    <row r="34212" spans="1:3">
      <c r="C34212" s="41"/>
    </row>
    <row r="34213" spans="1:3">
      <c r="C34213" s="41"/>
    </row>
    <row r="34214" spans="1:3">
      <c r="C34214" s="41"/>
    </row>
    <row r="34215" spans="1:3">
      <c r="C34215" s="41"/>
    </row>
    <row r="34216" spans="1:3">
      <c r="C34216" s="41"/>
    </row>
    <row r="34217" spans="1:3">
      <c r="C34217" s="41"/>
    </row>
    <row r="34218" spans="1:3">
      <c r="C34218" s="41"/>
    </row>
    <row r="34219" spans="1:3">
      <c r="C34219" s="41"/>
    </row>
    <row r="34220" spans="1:3">
      <c r="A34220" s="3"/>
      <c r="C34220" s="41"/>
    </row>
    <row r="34221" spans="1:3">
      <c r="C34221" s="41"/>
    </row>
    <row r="34222" spans="1:3">
      <c r="C34222" s="41"/>
    </row>
    <row r="34223" spans="1:3">
      <c r="C34223" s="41"/>
    </row>
    <row r="34224" spans="1:3">
      <c r="C34224" s="41"/>
    </row>
    <row r="34225" spans="3:3">
      <c r="C34225" s="41"/>
    </row>
    <row r="34226" spans="3:3">
      <c r="C34226" s="41"/>
    </row>
    <row r="34227" spans="3:3">
      <c r="C34227" s="41"/>
    </row>
    <row r="34228" spans="3:3">
      <c r="C34228" s="41"/>
    </row>
    <row r="34229" spans="3:3">
      <c r="C34229" s="41"/>
    </row>
    <row r="34230" spans="3:3">
      <c r="C34230" s="41"/>
    </row>
    <row r="34231" spans="3:3">
      <c r="C34231" s="41"/>
    </row>
    <row r="34232" spans="3:3">
      <c r="C34232" s="41"/>
    </row>
    <row r="34233" spans="3:3">
      <c r="C34233" s="41"/>
    </row>
    <row r="34234" spans="3:3">
      <c r="C34234" s="41"/>
    </row>
    <row r="34235" spans="3:3">
      <c r="C34235" s="41"/>
    </row>
    <row r="34236" spans="3:3">
      <c r="C34236" s="41"/>
    </row>
    <row r="34237" spans="3:3">
      <c r="C34237" s="41"/>
    </row>
    <row r="34238" spans="3:3">
      <c r="C34238" s="41"/>
    </row>
    <row r="34239" spans="3:3">
      <c r="C34239" s="41"/>
    </row>
    <row r="34240" spans="3:3">
      <c r="C34240" s="41"/>
    </row>
    <row r="34241" spans="1:3">
      <c r="C34241" s="41"/>
    </row>
    <row r="34242" spans="1:3">
      <c r="C34242" s="41"/>
    </row>
    <row r="34243" spans="1:3">
      <c r="C34243" s="41"/>
    </row>
    <row r="34244" spans="1:3">
      <c r="C34244" s="41"/>
    </row>
    <row r="34245" spans="1:3">
      <c r="C34245" s="41"/>
    </row>
    <row r="34246" spans="1:3">
      <c r="C34246" s="41"/>
    </row>
    <row r="34247" spans="1:3">
      <c r="A34247" s="3"/>
      <c r="C34247" s="41"/>
    </row>
    <row r="34248" spans="1:3">
      <c r="C34248" s="41"/>
    </row>
  </sheetData>
  <pageMargins left="0.7" right="0.7" top="0.75" bottom="0.75" header="0.3" footer="0.3"/>
  <headerFooter>
    <oddHeader>&amp;C&amp;"Calibri"&amp;10&amp;KFF0000 Confidencial&amp;1#_x000D_</oddHeader>
    <oddFooter>&amp;C_x000D_&amp;1#&amp;"Aptos"&amp;10&amp;K000000 Corporativo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D2B23-4779-4572-89AF-C3A29B004576}">
  <sheetPr>
    <tabColor rgb="FF00B050"/>
  </sheetPr>
  <dimension ref="A3:G111"/>
  <sheetViews>
    <sheetView zoomScaleNormal="100" workbookViewId="0">
      <selection activeCell="E3" sqref="E3:G26"/>
    </sheetView>
  </sheetViews>
  <sheetFormatPr defaultColWidth="11.42578125" defaultRowHeight="15"/>
  <cols>
    <col min="1" max="1" width="117" bestFit="1" customWidth="1"/>
    <col min="2" max="2" width="26.7109375" bestFit="1" customWidth="1"/>
    <col min="4" max="4" width="4.42578125" customWidth="1"/>
    <col min="5" max="5" width="52.140625" customWidth="1"/>
    <col min="6" max="6" width="14.42578125" style="20" customWidth="1"/>
    <col min="7" max="7" width="35.28515625" customWidth="1"/>
    <col min="13" max="13" width="20.42578125" customWidth="1"/>
  </cols>
  <sheetData>
    <row r="3" spans="1:7">
      <c r="A3" s="4" t="s">
        <v>1070</v>
      </c>
      <c r="B3" t="s">
        <v>1258</v>
      </c>
      <c r="E3" s="53" t="s">
        <v>1259</v>
      </c>
      <c r="F3" s="79" t="s">
        <v>1081</v>
      </c>
      <c r="G3" s="79" t="s">
        <v>1260</v>
      </c>
    </row>
    <row r="4" spans="1:7">
      <c r="A4" s="5" t="s">
        <v>1195</v>
      </c>
      <c r="B4">
        <v>10</v>
      </c>
      <c r="E4" s="53" t="s">
        <v>1261</v>
      </c>
      <c r="F4" s="79"/>
      <c r="G4" s="79"/>
    </row>
    <row r="5" spans="1:7" ht="15" customHeight="1">
      <c r="A5" s="19" t="s">
        <v>1194</v>
      </c>
      <c r="B5">
        <v>10</v>
      </c>
      <c r="E5" s="54" t="s">
        <v>1194</v>
      </c>
      <c r="F5" s="55">
        <v>10</v>
      </c>
      <c r="G5" s="80" t="s">
        <v>1195</v>
      </c>
    </row>
    <row r="6" spans="1:7">
      <c r="A6" s="40" t="s">
        <v>921</v>
      </c>
      <c r="B6">
        <v>1</v>
      </c>
      <c r="E6" s="7" t="s">
        <v>921</v>
      </c>
      <c r="F6" s="21">
        <v>1</v>
      </c>
      <c r="G6" s="80"/>
    </row>
    <row r="7" spans="1:7">
      <c r="A7" s="40" t="s">
        <v>1197</v>
      </c>
      <c r="B7">
        <v>1</v>
      </c>
      <c r="E7" s="7" t="s">
        <v>1197</v>
      </c>
      <c r="F7" s="21">
        <v>1</v>
      </c>
      <c r="G7" s="80"/>
    </row>
    <row r="8" spans="1:7">
      <c r="A8" s="40" t="s">
        <v>1201</v>
      </c>
      <c r="B8">
        <v>1</v>
      </c>
      <c r="E8" s="7" t="s">
        <v>1201</v>
      </c>
      <c r="F8" s="21">
        <v>1</v>
      </c>
      <c r="G8" s="80"/>
    </row>
    <row r="9" spans="1:7" ht="15" customHeight="1">
      <c r="A9" s="40" t="s">
        <v>915</v>
      </c>
      <c r="B9">
        <v>1</v>
      </c>
      <c r="E9" s="7" t="s">
        <v>915</v>
      </c>
      <c r="F9" s="21">
        <v>1</v>
      </c>
      <c r="G9" s="80"/>
    </row>
    <row r="10" spans="1:7" ht="15" customHeight="1">
      <c r="A10" s="40" t="s">
        <v>1198</v>
      </c>
      <c r="B10">
        <v>1</v>
      </c>
      <c r="E10" s="7" t="s">
        <v>1198</v>
      </c>
      <c r="F10" s="21">
        <v>1</v>
      </c>
      <c r="G10" s="80"/>
    </row>
    <row r="11" spans="1:7">
      <c r="A11" s="40" t="s">
        <v>750</v>
      </c>
      <c r="B11">
        <v>1</v>
      </c>
      <c r="E11" s="7" t="s">
        <v>750</v>
      </c>
      <c r="F11" s="21">
        <v>1</v>
      </c>
      <c r="G11" s="80"/>
    </row>
    <row r="12" spans="1:7" ht="14.25" customHeight="1">
      <c r="A12" s="40" t="s">
        <v>1200</v>
      </c>
      <c r="B12">
        <v>1</v>
      </c>
      <c r="E12" s="7" t="s">
        <v>1200</v>
      </c>
      <c r="F12" s="21">
        <v>1</v>
      </c>
      <c r="G12" s="80"/>
    </row>
    <row r="13" spans="1:7">
      <c r="A13" s="40" t="s">
        <v>1174</v>
      </c>
      <c r="B13">
        <v>1</v>
      </c>
      <c r="E13" s="7" t="s">
        <v>1174</v>
      </c>
      <c r="F13" s="21">
        <v>1</v>
      </c>
      <c r="G13" s="80"/>
    </row>
    <row r="14" spans="1:7">
      <c r="A14" s="40" t="s">
        <v>1199</v>
      </c>
      <c r="B14">
        <v>1</v>
      </c>
      <c r="E14" s="7" t="s">
        <v>1199</v>
      </c>
      <c r="F14" s="21">
        <v>1</v>
      </c>
      <c r="G14" s="80"/>
    </row>
    <row r="15" spans="1:7" ht="16.5" customHeight="1">
      <c r="A15" s="40" t="s">
        <v>588</v>
      </c>
      <c r="B15">
        <v>1</v>
      </c>
      <c r="E15" s="7" t="s">
        <v>588</v>
      </c>
      <c r="F15" s="21">
        <v>1</v>
      </c>
      <c r="G15" s="80"/>
    </row>
    <row r="16" spans="1:7">
      <c r="A16" s="5" t="s">
        <v>1218</v>
      </c>
      <c r="B16">
        <v>10</v>
      </c>
      <c r="E16" s="54" t="s">
        <v>1194</v>
      </c>
      <c r="F16" s="55">
        <v>10</v>
      </c>
      <c r="G16" s="80" t="s">
        <v>1218</v>
      </c>
    </row>
    <row r="17" spans="1:7">
      <c r="A17" s="19" t="s">
        <v>1194</v>
      </c>
      <c r="B17">
        <v>10</v>
      </c>
      <c r="E17" s="7" t="s">
        <v>921</v>
      </c>
      <c r="F17" s="21">
        <v>1</v>
      </c>
      <c r="G17" s="80"/>
    </row>
    <row r="18" spans="1:7">
      <c r="A18" s="40" t="s">
        <v>921</v>
      </c>
      <c r="B18">
        <v>1</v>
      </c>
      <c r="E18" s="7" t="s">
        <v>1197</v>
      </c>
      <c r="F18" s="21">
        <v>1</v>
      </c>
      <c r="G18" s="80"/>
    </row>
    <row r="19" spans="1:7" ht="15.75" customHeight="1">
      <c r="A19" s="40" t="s">
        <v>1197</v>
      </c>
      <c r="B19">
        <v>1</v>
      </c>
      <c r="E19" s="7" t="s">
        <v>1201</v>
      </c>
      <c r="F19" s="21">
        <v>1</v>
      </c>
      <c r="G19" s="80"/>
    </row>
    <row r="20" spans="1:7" ht="15" customHeight="1">
      <c r="A20" s="40" t="s">
        <v>1201</v>
      </c>
      <c r="B20">
        <v>1</v>
      </c>
      <c r="E20" s="7" t="s">
        <v>915</v>
      </c>
      <c r="F20" s="21">
        <v>1</v>
      </c>
      <c r="G20" s="80"/>
    </row>
    <row r="21" spans="1:7">
      <c r="A21" s="40" t="s">
        <v>915</v>
      </c>
      <c r="B21">
        <v>1</v>
      </c>
      <c r="E21" s="7" t="s">
        <v>1198</v>
      </c>
      <c r="F21" s="21">
        <v>1</v>
      </c>
      <c r="G21" s="80"/>
    </row>
    <row r="22" spans="1:7" ht="15" customHeight="1">
      <c r="A22" s="40" t="s">
        <v>1198</v>
      </c>
      <c r="B22">
        <v>1</v>
      </c>
      <c r="E22" s="7" t="s">
        <v>750</v>
      </c>
      <c r="F22" s="21">
        <v>1</v>
      </c>
      <c r="G22" s="80"/>
    </row>
    <row r="23" spans="1:7">
      <c r="A23" s="40" t="s">
        <v>750</v>
      </c>
      <c r="B23">
        <v>1</v>
      </c>
      <c r="E23" s="7" t="s">
        <v>1200</v>
      </c>
      <c r="F23" s="21">
        <v>1</v>
      </c>
      <c r="G23" s="80"/>
    </row>
    <row r="24" spans="1:7">
      <c r="A24" s="40" t="s">
        <v>1200</v>
      </c>
      <c r="B24">
        <v>1</v>
      </c>
      <c r="E24" s="7" t="s">
        <v>1174</v>
      </c>
      <c r="F24" s="21">
        <v>1</v>
      </c>
      <c r="G24" s="80"/>
    </row>
    <row r="25" spans="1:7" ht="15" customHeight="1">
      <c r="A25" s="40" t="s">
        <v>1174</v>
      </c>
      <c r="B25">
        <v>1</v>
      </c>
      <c r="E25" s="7" t="s">
        <v>1199</v>
      </c>
      <c r="F25" s="21">
        <v>1</v>
      </c>
      <c r="G25" s="80"/>
    </row>
    <row r="26" spans="1:7">
      <c r="A26" s="40" t="s">
        <v>1199</v>
      </c>
      <c r="B26">
        <v>1</v>
      </c>
      <c r="E26" s="7" t="s">
        <v>588</v>
      </c>
      <c r="F26" s="21">
        <v>1</v>
      </c>
      <c r="G26" s="80"/>
    </row>
    <row r="27" spans="1:7" ht="15.75" customHeight="1">
      <c r="A27" s="40" t="s">
        <v>588</v>
      </c>
      <c r="B27">
        <v>1</v>
      </c>
      <c r="E27" s="7"/>
      <c r="F27" s="21"/>
      <c r="G27" s="62"/>
    </row>
    <row r="28" spans="1:7" ht="24" customHeight="1">
      <c r="A28" s="5" t="s">
        <v>1231</v>
      </c>
      <c r="B28">
        <v>3</v>
      </c>
      <c r="E28" s="7"/>
      <c r="F28" s="21"/>
      <c r="G28" s="63"/>
    </row>
    <row r="29" spans="1:7" ht="21.75" customHeight="1">
      <c r="A29" s="19" t="s">
        <v>1230</v>
      </c>
      <c r="B29">
        <v>3</v>
      </c>
    </row>
    <row r="30" spans="1:7">
      <c r="A30" s="40" t="s">
        <v>1143</v>
      </c>
      <c r="B30">
        <v>1</v>
      </c>
    </row>
    <row r="31" spans="1:7">
      <c r="A31" s="40" t="s">
        <v>1238</v>
      </c>
      <c r="B31">
        <v>1</v>
      </c>
    </row>
    <row r="32" spans="1:7" ht="15" customHeight="1">
      <c r="A32" s="40" t="s">
        <v>1229</v>
      </c>
      <c r="B32">
        <v>1</v>
      </c>
    </row>
    <row r="33" spans="1:2">
      <c r="A33" s="5" t="s">
        <v>1148</v>
      </c>
      <c r="B33">
        <v>2</v>
      </c>
    </row>
    <row r="34" spans="1:2">
      <c r="A34" s="19" t="s">
        <v>1051</v>
      </c>
      <c r="B34">
        <v>2</v>
      </c>
    </row>
    <row r="35" spans="1:2">
      <c r="A35" s="40" t="s">
        <v>1150</v>
      </c>
      <c r="B35">
        <v>1</v>
      </c>
    </row>
    <row r="36" spans="1:2" ht="24" customHeight="1">
      <c r="A36" s="40" t="s">
        <v>949</v>
      </c>
      <c r="B36">
        <v>1</v>
      </c>
    </row>
    <row r="37" spans="1:2">
      <c r="A37" s="5" t="s">
        <v>1172</v>
      </c>
      <c r="B37">
        <v>2</v>
      </c>
    </row>
    <row r="38" spans="1:2">
      <c r="A38" s="19" t="s">
        <v>1171</v>
      </c>
      <c r="B38">
        <v>2</v>
      </c>
    </row>
    <row r="39" spans="1:2" ht="18" customHeight="1">
      <c r="A39" s="40" t="s">
        <v>1174</v>
      </c>
      <c r="B39">
        <v>1</v>
      </c>
    </row>
    <row r="40" spans="1:2">
      <c r="A40" s="40" t="s">
        <v>750</v>
      </c>
      <c r="B40">
        <v>1</v>
      </c>
    </row>
    <row r="41" spans="1:2">
      <c r="A41" s="5" t="s">
        <v>1243</v>
      </c>
      <c r="B41">
        <v>2</v>
      </c>
    </row>
    <row r="42" spans="1:2">
      <c r="A42" s="19" t="s">
        <v>1242</v>
      </c>
      <c r="B42">
        <v>2</v>
      </c>
    </row>
    <row r="43" spans="1:2">
      <c r="A43" s="40" t="s">
        <v>750</v>
      </c>
      <c r="B43">
        <v>1</v>
      </c>
    </row>
    <row r="44" spans="1:2">
      <c r="A44" s="40" t="s">
        <v>573</v>
      </c>
      <c r="B44">
        <v>1</v>
      </c>
    </row>
    <row r="45" spans="1:2">
      <c r="A45" s="5" t="s">
        <v>1226</v>
      </c>
      <c r="B45">
        <v>1</v>
      </c>
    </row>
    <row r="46" spans="1:2">
      <c r="A46" s="19" t="s">
        <v>1225</v>
      </c>
      <c r="B46">
        <v>1</v>
      </c>
    </row>
    <row r="47" spans="1:2">
      <c r="A47" s="40" t="s">
        <v>915</v>
      </c>
      <c r="B47">
        <v>1</v>
      </c>
    </row>
    <row r="48" spans="1:2">
      <c r="A48" s="5" t="s">
        <v>1211</v>
      </c>
      <c r="B48">
        <v>1</v>
      </c>
    </row>
    <row r="49" spans="1:2">
      <c r="A49" s="19" t="s">
        <v>572</v>
      </c>
      <c r="B49">
        <v>1</v>
      </c>
    </row>
    <row r="50" spans="1:2">
      <c r="A50" s="40" t="s">
        <v>573</v>
      </c>
      <c r="B50">
        <v>1</v>
      </c>
    </row>
    <row r="51" spans="1:2">
      <c r="A51" s="5" t="s">
        <v>1205</v>
      </c>
      <c r="B51">
        <v>1</v>
      </c>
    </row>
    <row r="52" spans="1:2">
      <c r="A52" s="19" t="s">
        <v>1204</v>
      </c>
      <c r="B52">
        <v>1</v>
      </c>
    </row>
    <row r="53" spans="1:2">
      <c r="A53" s="40" t="s">
        <v>1203</v>
      </c>
      <c r="B53">
        <v>1</v>
      </c>
    </row>
    <row r="54" spans="1:2">
      <c r="A54" s="5" t="s">
        <v>1163</v>
      </c>
      <c r="B54">
        <v>1</v>
      </c>
    </row>
    <row r="55" spans="1:2">
      <c r="A55" s="19" t="s">
        <v>1144</v>
      </c>
      <c r="B55">
        <v>1</v>
      </c>
    </row>
    <row r="56" spans="1:2">
      <c r="A56" s="40" t="s">
        <v>1143</v>
      </c>
      <c r="B56">
        <v>1</v>
      </c>
    </row>
    <row r="57" spans="1:2">
      <c r="A57" s="5" t="s">
        <v>1154</v>
      </c>
      <c r="B57">
        <v>1</v>
      </c>
    </row>
    <row r="58" spans="1:2">
      <c r="A58" s="19" t="s">
        <v>1153</v>
      </c>
      <c r="B58">
        <v>1</v>
      </c>
    </row>
    <row r="59" spans="1:2">
      <c r="A59" s="40" t="s">
        <v>1152</v>
      </c>
      <c r="B59">
        <v>1</v>
      </c>
    </row>
    <row r="60" spans="1:2">
      <c r="A60" s="5" t="s">
        <v>1168</v>
      </c>
      <c r="B60">
        <v>1</v>
      </c>
    </row>
    <row r="61" spans="1:2">
      <c r="A61" s="19" t="s">
        <v>1167</v>
      </c>
      <c r="B61">
        <v>1</v>
      </c>
    </row>
    <row r="62" spans="1:2">
      <c r="A62" s="40" t="s">
        <v>1166</v>
      </c>
      <c r="B62">
        <v>1</v>
      </c>
    </row>
    <row r="63" spans="1:2">
      <c r="A63" s="5" t="s">
        <v>1160</v>
      </c>
      <c r="B63">
        <v>1</v>
      </c>
    </row>
    <row r="64" spans="1:2">
      <c r="A64" s="19" t="s">
        <v>995</v>
      </c>
      <c r="B64">
        <v>1</v>
      </c>
    </row>
    <row r="65" spans="1:2">
      <c r="A65" s="40" t="s">
        <v>996</v>
      </c>
      <c r="B65">
        <v>1</v>
      </c>
    </row>
    <row r="66" spans="1:2">
      <c r="A66" s="5" t="s">
        <v>1145</v>
      </c>
      <c r="B66">
        <v>1</v>
      </c>
    </row>
    <row r="67" spans="1:2">
      <c r="A67" s="19" t="s">
        <v>1144</v>
      </c>
      <c r="B67">
        <v>1</v>
      </c>
    </row>
    <row r="68" spans="1:2">
      <c r="A68" s="40" t="s">
        <v>1143</v>
      </c>
      <c r="B68">
        <v>1</v>
      </c>
    </row>
    <row r="69" spans="1:2">
      <c r="A69" s="5" t="s">
        <v>1208</v>
      </c>
      <c r="B69">
        <v>1</v>
      </c>
    </row>
    <row r="70" spans="1:2">
      <c r="A70" s="19" t="s">
        <v>587</v>
      </c>
      <c r="B70">
        <v>1</v>
      </c>
    </row>
    <row r="71" spans="1:2">
      <c r="A71" s="40" t="s">
        <v>588</v>
      </c>
      <c r="B71">
        <v>1</v>
      </c>
    </row>
    <row r="72" spans="1:2">
      <c r="A72" s="5" t="s">
        <v>1176</v>
      </c>
      <c r="B72">
        <v>1</v>
      </c>
    </row>
    <row r="73" spans="1:2">
      <c r="A73" s="19" t="s">
        <v>948</v>
      </c>
      <c r="B73">
        <v>1</v>
      </c>
    </row>
    <row r="74" spans="1:2">
      <c r="A74" s="40" t="s">
        <v>949</v>
      </c>
      <c r="B74">
        <v>1</v>
      </c>
    </row>
    <row r="75" spans="1:2">
      <c r="A75" s="5" t="s">
        <v>1215</v>
      </c>
      <c r="B75">
        <v>1</v>
      </c>
    </row>
    <row r="76" spans="1:2">
      <c r="A76" s="19" t="s">
        <v>1214</v>
      </c>
      <c r="B76">
        <v>1</v>
      </c>
    </row>
    <row r="77" spans="1:2">
      <c r="A77" s="40" t="s">
        <v>1174</v>
      </c>
      <c r="B77">
        <v>1</v>
      </c>
    </row>
    <row r="78" spans="1:2">
      <c r="A78" s="5" t="s">
        <v>1235</v>
      </c>
      <c r="B78">
        <v>1</v>
      </c>
    </row>
    <row r="79" spans="1:2">
      <c r="A79" s="19" t="s">
        <v>1234</v>
      </c>
      <c r="B79">
        <v>1</v>
      </c>
    </row>
    <row r="80" spans="1:2">
      <c r="A80" s="40" t="s">
        <v>915</v>
      </c>
      <c r="B80">
        <v>1</v>
      </c>
    </row>
    <row r="81" spans="1:2">
      <c r="A81" s="5" t="s">
        <v>1222</v>
      </c>
      <c r="B81">
        <v>1</v>
      </c>
    </row>
    <row r="82" spans="1:2">
      <c r="A82" s="19" t="s">
        <v>1221</v>
      </c>
      <c r="B82">
        <v>1</v>
      </c>
    </row>
    <row r="83" spans="1:2">
      <c r="A83" s="40" t="s">
        <v>1174</v>
      </c>
      <c r="B83">
        <v>1</v>
      </c>
    </row>
    <row r="84" spans="1:2">
      <c r="A84" s="5" t="s">
        <v>1249</v>
      </c>
      <c r="B84">
        <v>1</v>
      </c>
    </row>
    <row r="85" spans="1:2">
      <c r="A85" s="19" t="s">
        <v>1248</v>
      </c>
      <c r="B85">
        <v>1</v>
      </c>
    </row>
    <row r="86" spans="1:2">
      <c r="A86" s="40" t="s">
        <v>573</v>
      </c>
      <c r="B86">
        <v>1</v>
      </c>
    </row>
    <row r="87" spans="1:2">
      <c r="A87" s="5" t="s">
        <v>1157</v>
      </c>
      <c r="B87">
        <v>1</v>
      </c>
    </row>
    <row r="88" spans="1:2">
      <c r="A88" s="19" t="s">
        <v>1023</v>
      </c>
      <c r="B88">
        <v>1</v>
      </c>
    </row>
    <row r="89" spans="1:2">
      <c r="A89" s="40" t="s">
        <v>996</v>
      </c>
      <c r="B89">
        <v>1</v>
      </c>
    </row>
    <row r="90" spans="1:2">
      <c r="A90" s="5" t="s">
        <v>1256</v>
      </c>
      <c r="B90">
        <v>1</v>
      </c>
    </row>
    <row r="91" spans="1:2">
      <c r="A91" s="19" t="s">
        <v>1255</v>
      </c>
      <c r="B91">
        <v>1</v>
      </c>
    </row>
    <row r="92" spans="1:2">
      <c r="A92" s="40" t="s">
        <v>1197</v>
      </c>
      <c r="B92">
        <v>1</v>
      </c>
    </row>
    <row r="93" spans="1:2">
      <c r="A93" s="5" t="s">
        <v>1140</v>
      </c>
      <c r="B93">
        <v>1</v>
      </c>
    </row>
    <row r="94" spans="1:2">
      <c r="A94" s="19" t="s">
        <v>1139</v>
      </c>
      <c r="B94">
        <v>1</v>
      </c>
    </row>
    <row r="95" spans="1:2">
      <c r="A95" s="40" t="s">
        <v>1137</v>
      </c>
      <c r="B95">
        <v>1</v>
      </c>
    </row>
    <row r="96" spans="1:2">
      <c r="A96" s="5" t="s">
        <v>1179</v>
      </c>
      <c r="B96">
        <v>1</v>
      </c>
    </row>
    <row r="97" spans="1:2">
      <c r="A97" s="19" t="s">
        <v>801</v>
      </c>
      <c r="B97">
        <v>1</v>
      </c>
    </row>
    <row r="98" spans="1:2">
      <c r="A98" s="40" t="s">
        <v>802</v>
      </c>
      <c r="B98">
        <v>1</v>
      </c>
    </row>
    <row r="99" spans="1:2">
      <c r="A99" s="5" t="s">
        <v>1252</v>
      </c>
      <c r="B99">
        <v>1</v>
      </c>
    </row>
    <row r="100" spans="1:2">
      <c r="A100" s="19" t="s">
        <v>88</v>
      </c>
      <c r="B100">
        <v>1</v>
      </c>
    </row>
    <row r="101" spans="1:2">
      <c r="A101" s="40" t="s">
        <v>89</v>
      </c>
      <c r="B101">
        <v>1</v>
      </c>
    </row>
    <row r="102" spans="1:2">
      <c r="A102" s="5" t="s">
        <v>1187</v>
      </c>
      <c r="B102">
        <v>1</v>
      </c>
    </row>
    <row r="103" spans="1:2">
      <c r="A103" s="19" t="s">
        <v>1186</v>
      </c>
      <c r="B103">
        <v>1</v>
      </c>
    </row>
    <row r="104" spans="1:2">
      <c r="A104" s="40" t="s">
        <v>573</v>
      </c>
      <c r="B104">
        <v>1</v>
      </c>
    </row>
    <row r="105" spans="1:2">
      <c r="A105" s="5" t="s">
        <v>1183</v>
      </c>
      <c r="B105">
        <v>1</v>
      </c>
    </row>
    <row r="106" spans="1:2">
      <c r="A106" s="19" t="s">
        <v>1182</v>
      </c>
      <c r="B106">
        <v>1</v>
      </c>
    </row>
    <row r="107" spans="1:2">
      <c r="A107" s="40" t="s">
        <v>573</v>
      </c>
      <c r="B107">
        <v>1</v>
      </c>
    </row>
    <row r="108" spans="1:2">
      <c r="A108" s="5" t="s">
        <v>1191</v>
      </c>
      <c r="B108">
        <v>1</v>
      </c>
    </row>
    <row r="109" spans="1:2">
      <c r="A109" s="19" t="s">
        <v>1190</v>
      </c>
      <c r="B109">
        <v>1</v>
      </c>
    </row>
    <row r="110" spans="1:2">
      <c r="A110" s="40" t="s">
        <v>750</v>
      </c>
      <c r="B110">
        <v>1</v>
      </c>
    </row>
    <row r="111" spans="1:2">
      <c r="A111" s="5" t="s">
        <v>1080</v>
      </c>
      <c r="B111">
        <v>51</v>
      </c>
    </row>
  </sheetData>
  <mergeCells count="4">
    <mergeCell ref="F3:F4"/>
    <mergeCell ref="G3:G4"/>
    <mergeCell ref="G5:G15"/>
    <mergeCell ref="G16:G26"/>
  </mergeCells>
  <pageMargins left="0.7" right="0.7" top="0.75" bottom="0.75" header="0.3" footer="0.3"/>
  <pageSetup orientation="portrait" r:id="rId2"/>
  <headerFooter>
    <oddFooter>&amp;C_x000D_&amp;1#&amp;"Aptos"&amp;10&amp;K000000 Corporativo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44D6-71C7-4D45-8E43-7DD33584A527}">
  <dimension ref="A2:AD48"/>
  <sheetViews>
    <sheetView workbookViewId="0">
      <selection activeCell="D3" sqref="D3"/>
    </sheetView>
  </sheetViews>
  <sheetFormatPr defaultColWidth="11.42578125" defaultRowHeight="15"/>
  <cols>
    <col min="1" max="1" width="45.5703125" bestFit="1" customWidth="1"/>
    <col min="2" max="2" width="31" bestFit="1" customWidth="1"/>
    <col min="4" max="4" width="52.5703125" customWidth="1"/>
    <col min="5" max="5" width="27.28515625" customWidth="1"/>
  </cols>
  <sheetData>
    <row r="2" spans="1:5">
      <c r="A2" s="4" t="s">
        <v>1070</v>
      </c>
      <c r="B2" t="s">
        <v>1262</v>
      </c>
    </row>
    <row r="3" spans="1:5">
      <c r="A3" s="5" t="s">
        <v>750</v>
      </c>
      <c r="B3">
        <v>5</v>
      </c>
      <c r="D3" s="47" t="s">
        <v>1263</v>
      </c>
      <c r="E3" s="52" t="s">
        <v>1264</v>
      </c>
    </row>
    <row r="4" spans="1:5">
      <c r="A4" s="5" t="s">
        <v>1174</v>
      </c>
      <c r="B4">
        <v>5</v>
      </c>
      <c r="D4" s="7" t="s">
        <v>750</v>
      </c>
      <c r="E4" s="21">
        <v>5</v>
      </c>
    </row>
    <row r="5" spans="1:5">
      <c r="A5" s="5" t="s">
        <v>573</v>
      </c>
      <c r="B5">
        <v>5</v>
      </c>
      <c r="D5" s="7" t="s">
        <v>1174</v>
      </c>
      <c r="E5" s="21">
        <v>5</v>
      </c>
    </row>
    <row r="6" spans="1:5">
      <c r="A6" s="5" t="s">
        <v>915</v>
      </c>
      <c r="B6">
        <v>4</v>
      </c>
      <c r="D6" s="7" t="s">
        <v>573</v>
      </c>
      <c r="E6" s="21">
        <v>5</v>
      </c>
    </row>
    <row r="7" spans="1:5">
      <c r="A7" s="5" t="s">
        <v>588</v>
      </c>
      <c r="B7">
        <v>3</v>
      </c>
      <c r="D7" s="7" t="s">
        <v>915</v>
      </c>
      <c r="E7" s="21">
        <v>4</v>
      </c>
    </row>
    <row r="8" spans="1:5">
      <c r="A8" s="5" t="s">
        <v>1197</v>
      </c>
      <c r="B8">
        <v>3</v>
      </c>
      <c r="D8" s="7" t="s">
        <v>588</v>
      </c>
      <c r="E8" s="21">
        <v>3</v>
      </c>
    </row>
    <row r="9" spans="1:5">
      <c r="A9" s="5" t="s">
        <v>1143</v>
      </c>
      <c r="B9">
        <v>3</v>
      </c>
      <c r="D9" s="7" t="s">
        <v>1197</v>
      </c>
      <c r="E9" s="21">
        <v>3</v>
      </c>
    </row>
    <row r="10" spans="1:5">
      <c r="A10" s="5" t="s">
        <v>1198</v>
      </c>
      <c r="B10">
        <v>2</v>
      </c>
      <c r="D10" s="7" t="s">
        <v>1143</v>
      </c>
      <c r="E10" s="21">
        <v>3</v>
      </c>
    </row>
    <row r="11" spans="1:5">
      <c r="A11" s="5" t="s">
        <v>1199</v>
      </c>
      <c r="B11">
        <v>2</v>
      </c>
      <c r="D11" s="7" t="s">
        <v>1198</v>
      </c>
      <c r="E11" s="21">
        <v>2</v>
      </c>
    </row>
    <row r="12" spans="1:5">
      <c r="A12" s="5" t="s">
        <v>921</v>
      </c>
      <c r="B12">
        <v>2</v>
      </c>
      <c r="D12" s="7" t="s">
        <v>1199</v>
      </c>
      <c r="E12" s="21">
        <v>2</v>
      </c>
    </row>
    <row r="13" spans="1:5">
      <c r="A13" s="5" t="s">
        <v>1200</v>
      </c>
      <c r="B13">
        <v>2</v>
      </c>
      <c r="D13" s="7" t="s">
        <v>921</v>
      </c>
      <c r="E13" s="21">
        <v>2</v>
      </c>
    </row>
    <row r="14" spans="1:5">
      <c r="A14" s="5" t="s">
        <v>1201</v>
      </c>
      <c r="B14">
        <v>2</v>
      </c>
    </row>
    <row r="15" spans="1:5">
      <c r="A15" s="5" t="s">
        <v>996</v>
      </c>
      <c r="B15">
        <v>2</v>
      </c>
    </row>
    <row r="16" spans="1:5">
      <c r="A16" s="5" t="s">
        <v>949</v>
      </c>
      <c r="B16">
        <v>2</v>
      </c>
    </row>
    <row r="17" spans="1:2">
      <c r="A17" s="5" t="s">
        <v>1152</v>
      </c>
      <c r="B17">
        <v>1</v>
      </c>
    </row>
    <row r="18" spans="1:2">
      <c r="A18" s="5" t="s">
        <v>802</v>
      </c>
      <c r="B18">
        <v>1</v>
      </c>
    </row>
    <row r="19" spans="1:2">
      <c r="A19" s="5" t="s">
        <v>1229</v>
      </c>
      <c r="B19">
        <v>1</v>
      </c>
    </row>
    <row r="20" spans="1:2">
      <c r="A20" s="5" t="s">
        <v>1203</v>
      </c>
      <c r="B20">
        <v>1</v>
      </c>
    </row>
    <row r="21" spans="1:2">
      <c r="A21" s="5" t="s">
        <v>1137</v>
      </c>
      <c r="B21">
        <v>1</v>
      </c>
    </row>
    <row r="22" spans="1:2">
      <c r="A22" s="5" t="s">
        <v>1238</v>
      </c>
      <c r="B22">
        <v>1</v>
      </c>
    </row>
    <row r="23" spans="1:2">
      <c r="A23" s="5" t="s">
        <v>89</v>
      </c>
      <c r="B23">
        <v>1</v>
      </c>
    </row>
    <row r="24" spans="1:2">
      <c r="A24" s="5" t="s">
        <v>1150</v>
      </c>
      <c r="B24">
        <v>1</v>
      </c>
    </row>
    <row r="25" spans="1:2">
      <c r="A25" s="5" t="s">
        <v>1166</v>
      </c>
      <c r="B25">
        <v>1</v>
      </c>
    </row>
    <row r="26" spans="1:2">
      <c r="A26" s="5" t="s">
        <v>1080</v>
      </c>
      <c r="B26">
        <v>51</v>
      </c>
    </row>
    <row r="37" spans="27:30">
      <c r="AA37" t="s">
        <v>26</v>
      </c>
      <c r="AB37" t="s">
        <v>27</v>
      </c>
      <c r="AC37" t="s">
        <v>28</v>
      </c>
      <c r="AD37" t="s">
        <v>29</v>
      </c>
    </row>
    <row r="38" spans="27:30">
      <c r="AA38" t="s">
        <v>46</v>
      </c>
      <c r="AB38" t="s">
        <v>46</v>
      </c>
      <c r="AC38" t="s">
        <v>1265</v>
      </c>
      <c r="AD38" s="1">
        <v>46052.35</v>
      </c>
    </row>
    <row r="39" spans="27:30">
      <c r="AA39" t="s">
        <v>46</v>
      </c>
      <c r="AB39" t="s">
        <v>46</v>
      </c>
      <c r="AC39" t="s">
        <v>1266</v>
      </c>
      <c r="AD39" s="1">
        <v>46051.40902777778</v>
      </c>
    </row>
    <row r="40" spans="27:30">
      <c r="AA40" t="s">
        <v>46</v>
      </c>
      <c r="AB40" t="s">
        <v>46</v>
      </c>
      <c r="AC40" t="s">
        <v>1266</v>
      </c>
      <c r="AD40" s="1">
        <v>46051.406944444447</v>
      </c>
    </row>
    <row r="41" spans="27:30">
      <c r="AA41" t="s">
        <v>46</v>
      </c>
      <c r="AB41" t="s">
        <v>46</v>
      </c>
      <c r="AC41" t="s">
        <v>1267</v>
      </c>
      <c r="AD41" s="1">
        <v>46050.459722222222</v>
      </c>
    </row>
    <row r="42" spans="27:30">
      <c r="AA42" t="s">
        <v>46</v>
      </c>
      <c r="AB42" t="s">
        <v>46</v>
      </c>
      <c r="AC42" t="s">
        <v>1268</v>
      </c>
      <c r="AD42" s="1">
        <v>46045.642361111109</v>
      </c>
    </row>
    <row r="43" spans="27:30">
      <c r="AA43" t="s">
        <v>46</v>
      </c>
      <c r="AB43" t="s">
        <v>46</v>
      </c>
      <c r="AC43" t="s">
        <v>1268</v>
      </c>
      <c r="AD43" s="1">
        <v>46045.640972222223</v>
      </c>
    </row>
    <row r="44" spans="27:30">
      <c r="AA44" t="s">
        <v>46</v>
      </c>
      <c r="AB44" t="s">
        <v>46</v>
      </c>
      <c r="AC44" t="s">
        <v>1269</v>
      </c>
      <c r="AD44" s="1">
        <v>46044.428472222222</v>
      </c>
    </row>
    <row r="45" spans="27:30">
      <c r="AA45" t="s">
        <v>46</v>
      </c>
      <c r="AB45" t="s">
        <v>46</v>
      </c>
      <c r="AC45" t="s">
        <v>1270</v>
      </c>
      <c r="AD45" s="1">
        <v>46042.694444444445</v>
      </c>
    </row>
    <row r="46" spans="27:30">
      <c r="AA46" t="s">
        <v>46</v>
      </c>
      <c r="AB46" t="s">
        <v>46</v>
      </c>
      <c r="AC46" t="s">
        <v>946</v>
      </c>
      <c r="AD46" s="1">
        <v>46042.695833333331</v>
      </c>
    </row>
    <row r="47" spans="27:30">
      <c r="AA47" t="s">
        <v>46</v>
      </c>
      <c r="AB47" t="s">
        <v>46</v>
      </c>
      <c r="AC47" t="s">
        <v>1271</v>
      </c>
      <c r="AD47" s="1">
        <v>46041.411111111112</v>
      </c>
    </row>
    <row r="48" spans="27:30">
      <c r="AA48" t="s">
        <v>46</v>
      </c>
      <c r="AB48" t="s">
        <v>46</v>
      </c>
      <c r="AC48" t="s">
        <v>1266</v>
      </c>
      <c r="AD48" s="1">
        <v>46041.397916666669</v>
      </c>
    </row>
  </sheetData>
  <pageMargins left="0.7" right="0.7" top="0.75" bottom="0.75" header="0.3" footer="0.3"/>
  <pageSetup orientation="portrait" r:id="rId2"/>
  <headerFooter>
    <oddHeader>&amp;C&amp;"Calibri"&amp;10&amp;KFF0000 Confidencial&amp;1#_x000D_</oddHeader>
    <oddFooter>&amp;C_x000D_&amp;1#&amp;"Aptos"&amp;10&amp;K000000 Corporativo</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8EE0-8C4F-458E-A7DC-2D215551AF1E}">
  <dimension ref="A2:AD28"/>
  <sheetViews>
    <sheetView tabSelected="1" workbookViewId="0">
      <selection activeCell="F3" sqref="F3:G6"/>
    </sheetView>
  </sheetViews>
  <sheetFormatPr defaultColWidth="11.42578125" defaultRowHeight="15"/>
  <cols>
    <col min="1" max="1" width="29.7109375" customWidth="1"/>
    <col min="2" max="2" width="18.7109375" bestFit="1" customWidth="1"/>
    <col min="5" max="5" width="47.140625" customWidth="1"/>
    <col min="6" max="6" width="64.28515625" customWidth="1"/>
    <col min="7" max="7" width="29.140625" customWidth="1"/>
    <col min="30" max="30" width="15.28515625" customWidth="1"/>
  </cols>
  <sheetData>
    <row r="2" spans="1:7" ht="15.75" thickBot="1"/>
    <row r="3" spans="1:7" ht="24" customHeight="1">
      <c r="A3" s="4" t="s">
        <v>1070</v>
      </c>
      <c r="B3" t="s">
        <v>1272</v>
      </c>
      <c r="F3" s="59" t="s">
        <v>1273</v>
      </c>
      <c r="G3" s="60" t="s">
        <v>1264</v>
      </c>
    </row>
    <row r="4" spans="1:7">
      <c r="A4" s="5" t="s">
        <v>915</v>
      </c>
      <c r="B4">
        <v>1</v>
      </c>
      <c r="F4" s="7" t="s">
        <v>915</v>
      </c>
      <c r="G4" s="21">
        <v>1</v>
      </c>
    </row>
    <row r="5" spans="1:7">
      <c r="A5" s="5" t="s">
        <v>750</v>
      </c>
      <c r="B5">
        <v>1</v>
      </c>
      <c r="F5" s="7" t="s">
        <v>750</v>
      </c>
      <c r="G5" s="21">
        <v>1</v>
      </c>
    </row>
    <row r="6" spans="1:7">
      <c r="A6" s="5" t="s">
        <v>921</v>
      </c>
      <c r="B6">
        <v>1</v>
      </c>
      <c r="F6" s="7" t="s">
        <v>921</v>
      </c>
      <c r="G6" s="21">
        <v>1</v>
      </c>
    </row>
    <row r="7" spans="1:7">
      <c r="A7" s="5" t="s">
        <v>1080</v>
      </c>
      <c r="B7">
        <v>3</v>
      </c>
      <c r="F7" s="7"/>
      <c r="G7" s="21"/>
    </row>
    <row r="8" spans="1:7">
      <c r="F8" s="7"/>
      <c r="G8" s="21"/>
    </row>
    <row r="9" spans="1:7">
      <c r="F9" s="7"/>
      <c r="G9" s="21"/>
    </row>
    <row r="10" spans="1:7">
      <c r="F10" s="7"/>
      <c r="G10" s="21"/>
    </row>
    <row r="12" spans="1:7">
      <c r="A12" s="5"/>
    </row>
    <row r="13" spans="1:7" ht="16.5" customHeight="1">
      <c r="A13" s="5"/>
    </row>
    <row r="14" spans="1:7" ht="16.5" customHeight="1">
      <c r="A14" s="5"/>
    </row>
    <row r="15" spans="1:7" ht="16.5" customHeight="1">
      <c r="A15" s="5"/>
    </row>
    <row r="20" spans="1:30">
      <c r="A20" t="s">
        <v>0</v>
      </c>
      <c r="B20" t="s">
        <v>1</v>
      </c>
      <c r="C20" t="s">
        <v>2</v>
      </c>
      <c r="D20" t="s">
        <v>3</v>
      </c>
      <c r="E20" t="s">
        <v>4</v>
      </c>
      <c r="F20" t="s">
        <v>5</v>
      </c>
      <c r="G20" t="s">
        <v>6</v>
      </c>
      <c r="H20" t="s">
        <v>7</v>
      </c>
      <c r="I20" t="s">
        <v>8</v>
      </c>
      <c r="J20" s="46" t="s">
        <v>9</v>
      </c>
      <c r="K20" t="s">
        <v>10</v>
      </c>
      <c r="L20" t="s">
        <v>11</v>
      </c>
      <c r="M20" t="s">
        <v>12</v>
      </c>
      <c r="N20" t="s">
        <v>13</v>
      </c>
      <c r="O20" t="s">
        <v>14</v>
      </c>
      <c r="P20" t="s">
        <v>15</v>
      </c>
      <c r="Q20" t="s">
        <v>16</v>
      </c>
      <c r="R20" t="s">
        <v>17</v>
      </c>
      <c r="S20" t="s">
        <v>18</v>
      </c>
      <c r="T20" t="s">
        <v>19</v>
      </c>
      <c r="U20" t="s">
        <v>20</v>
      </c>
      <c r="V20" t="s">
        <v>21</v>
      </c>
      <c r="W20" t="s">
        <v>22</v>
      </c>
      <c r="X20" t="s">
        <v>23</v>
      </c>
      <c r="Y20" s="17" t="s">
        <v>24</v>
      </c>
      <c r="Z20" t="s">
        <v>25</v>
      </c>
      <c r="AA20" t="s">
        <v>26</v>
      </c>
      <c r="AB20" t="s">
        <v>27</v>
      </c>
      <c r="AC20" t="s">
        <v>28</v>
      </c>
      <c r="AD20" t="s">
        <v>29</v>
      </c>
    </row>
    <row r="21" spans="1:30">
      <c r="A21">
        <v>19649</v>
      </c>
      <c r="B21" t="s">
        <v>86</v>
      </c>
      <c r="D21" s="1">
        <v>46211.788194444445</v>
      </c>
      <c r="E21" t="s">
        <v>915</v>
      </c>
      <c r="F21" t="s">
        <v>916</v>
      </c>
      <c r="H21" t="s">
        <v>917</v>
      </c>
      <c r="I21">
        <v>21</v>
      </c>
      <c r="J21" s="20" t="s">
        <v>104</v>
      </c>
      <c r="L21" t="s">
        <v>116</v>
      </c>
      <c r="M21" s="1">
        <v>46211.789872685185</v>
      </c>
      <c r="N21" t="s">
        <v>36</v>
      </c>
      <c r="O21" t="s">
        <v>918</v>
      </c>
      <c r="P21" s="1">
        <v>46211.789872685185</v>
      </c>
      <c r="Q21" t="s">
        <v>555</v>
      </c>
      <c r="R21" t="s">
        <v>39</v>
      </c>
      <c r="S21" t="s">
        <v>556</v>
      </c>
      <c r="T21" t="s">
        <v>41</v>
      </c>
      <c r="U21" t="s">
        <v>42</v>
      </c>
      <c r="V21" t="s">
        <v>919</v>
      </c>
      <c r="W21" s="1">
        <v>46211.789872685185</v>
      </c>
      <c r="X21" t="s">
        <v>121</v>
      </c>
      <c r="Y21" t="s">
        <v>122</v>
      </c>
      <c r="Z21" t="s">
        <v>46</v>
      </c>
      <c r="AA21" t="s">
        <v>46</v>
      </c>
      <c r="AB21" t="s">
        <v>46</v>
      </c>
      <c r="AC21" t="s">
        <v>920</v>
      </c>
      <c r="AD21" s="1">
        <v>46217.727777777778</v>
      </c>
    </row>
    <row r="22" spans="1:30">
      <c r="A22">
        <v>19646</v>
      </c>
      <c r="B22" t="s">
        <v>86</v>
      </c>
      <c r="D22" s="1">
        <v>46211.779861111114</v>
      </c>
      <c r="E22" t="s">
        <v>921</v>
      </c>
      <c r="F22" t="s">
        <v>922</v>
      </c>
      <c r="H22" t="s">
        <v>923</v>
      </c>
      <c r="I22">
        <v>21</v>
      </c>
      <c r="J22" s="20" t="s">
        <v>104</v>
      </c>
      <c r="L22" t="s">
        <v>116</v>
      </c>
      <c r="M22" s="1">
        <v>46211.783692129633</v>
      </c>
      <c r="N22" t="s">
        <v>36</v>
      </c>
      <c r="O22" t="s">
        <v>924</v>
      </c>
      <c r="P22" s="1">
        <v>46211.783692129633</v>
      </c>
      <c r="Q22" t="s">
        <v>555</v>
      </c>
      <c r="R22" t="s">
        <v>39</v>
      </c>
      <c r="S22" t="s">
        <v>556</v>
      </c>
      <c r="T22" t="s">
        <v>41</v>
      </c>
      <c r="U22" t="s">
        <v>42</v>
      </c>
      <c r="V22" t="s">
        <v>925</v>
      </c>
      <c r="W22" s="1">
        <v>46211.783692129633</v>
      </c>
      <c r="X22" t="s">
        <v>121</v>
      </c>
      <c r="Y22" t="s">
        <v>122</v>
      </c>
      <c r="Z22" t="s">
        <v>46</v>
      </c>
      <c r="AA22" t="s">
        <v>46</v>
      </c>
      <c r="AB22" t="s">
        <v>46</v>
      </c>
      <c r="AC22" t="s">
        <v>920</v>
      </c>
      <c r="AD22" s="1">
        <v>46217.727777777778</v>
      </c>
    </row>
    <row r="23" spans="1:30">
      <c r="A23">
        <v>19561</v>
      </c>
      <c r="B23" t="s">
        <v>86</v>
      </c>
      <c r="C23" t="s">
        <v>87</v>
      </c>
      <c r="D23" s="1">
        <v>46210.787499999999</v>
      </c>
      <c r="E23" t="s">
        <v>750</v>
      </c>
      <c r="F23" t="s">
        <v>963</v>
      </c>
      <c r="G23" t="s">
        <v>87</v>
      </c>
      <c r="H23" t="s">
        <v>964</v>
      </c>
      <c r="I23">
        <v>55</v>
      </c>
      <c r="J23" s="20" t="s">
        <v>54</v>
      </c>
      <c r="K23" t="s">
        <v>87</v>
      </c>
      <c r="L23" t="s">
        <v>116</v>
      </c>
      <c r="M23" s="1">
        <v>46210.79315972222</v>
      </c>
      <c r="N23" t="s">
        <v>36</v>
      </c>
      <c r="O23" t="s">
        <v>965</v>
      </c>
      <c r="P23" s="1">
        <v>46210.79315972222</v>
      </c>
      <c r="Q23" t="s">
        <v>265</v>
      </c>
      <c r="R23" t="s">
        <v>39</v>
      </c>
      <c r="S23" t="s">
        <v>266</v>
      </c>
      <c r="T23" t="s">
        <v>41</v>
      </c>
      <c r="U23" t="s">
        <v>42</v>
      </c>
      <c r="V23" t="s">
        <v>966</v>
      </c>
      <c r="W23" s="1">
        <v>46210.79315972222</v>
      </c>
      <c r="X23" t="s">
        <v>121</v>
      </c>
      <c r="Y23" t="s">
        <v>122</v>
      </c>
      <c r="Z23" t="s">
        <v>46</v>
      </c>
      <c r="AA23" t="s">
        <v>46</v>
      </c>
      <c r="AB23" t="s">
        <v>46</v>
      </c>
      <c r="AC23" t="s">
        <v>967</v>
      </c>
      <c r="AD23" s="1">
        <v>46211.623611111114</v>
      </c>
    </row>
    <row r="24" spans="1:30">
      <c r="D24" s="1"/>
      <c r="J24" s="20"/>
      <c r="M24" s="1"/>
      <c r="P24" s="1"/>
      <c r="W24" s="1"/>
      <c r="AD24" s="1"/>
    </row>
    <row r="25" spans="1:30">
      <c r="D25" s="1"/>
      <c r="J25" s="20"/>
      <c r="M25" s="1"/>
      <c r="P25" s="1"/>
      <c r="W25" s="1"/>
      <c r="AD25" s="1"/>
    </row>
    <row r="26" spans="1:30">
      <c r="D26" s="1"/>
      <c r="J26" s="20"/>
      <c r="M26" s="1"/>
      <c r="P26" s="1"/>
      <c r="W26" s="1"/>
      <c r="AD26" s="1"/>
    </row>
    <row r="27" spans="1:30">
      <c r="D27" s="1"/>
      <c r="J27" s="20"/>
      <c r="M27" s="1"/>
      <c r="P27" s="1"/>
      <c r="W27" s="1"/>
      <c r="AD27" s="1"/>
    </row>
    <row r="28" spans="1:30">
      <c r="J28" s="20"/>
      <c r="M28" s="1"/>
      <c r="P28" s="1"/>
      <c r="W28" s="1"/>
      <c r="AD2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7D26-A72F-48E5-A629-110DAF33A0FC}">
  <dimension ref="A1:I118101"/>
  <sheetViews>
    <sheetView workbookViewId="0">
      <selection activeCell="L36" sqref="L36"/>
    </sheetView>
  </sheetViews>
  <sheetFormatPr defaultColWidth="11.42578125" defaultRowHeight="15"/>
  <cols>
    <col min="3" max="3" width="15.42578125" style="1" bestFit="1" customWidth="1"/>
    <col min="6" max="6" width="13.28515625" customWidth="1"/>
  </cols>
  <sheetData>
    <row r="1" spans="1:9" s="2" customFormat="1">
      <c r="A1" t="s">
        <v>1129</v>
      </c>
      <c r="B1" t="s">
        <v>1130</v>
      </c>
      <c r="C1" t="s">
        <v>1131</v>
      </c>
      <c r="D1" t="s">
        <v>1132</v>
      </c>
      <c r="E1" t="s">
        <v>1132</v>
      </c>
      <c r="F1" t="s">
        <v>1133</v>
      </c>
      <c r="G1" t="s">
        <v>1134</v>
      </c>
      <c r="H1" t="s">
        <v>1135</v>
      </c>
      <c r="I1"/>
    </row>
    <row r="2" spans="1:9">
      <c r="A2" t="s">
        <v>1274</v>
      </c>
      <c r="B2" t="s">
        <v>1143</v>
      </c>
      <c r="C2" s="41">
        <v>46204.209204328705</v>
      </c>
      <c r="D2" t="s">
        <v>1138</v>
      </c>
      <c r="E2" t="s">
        <v>1138</v>
      </c>
      <c r="F2" t="s">
        <v>1275</v>
      </c>
      <c r="G2" t="s">
        <v>1276</v>
      </c>
      <c r="H2" t="s">
        <v>1277</v>
      </c>
    </row>
    <row r="3" spans="1:9">
      <c r="A3" t="s">
        <v>1278</v>
      </c>
      <c r="B3" t="s">
        <v>1279</v>
      </c>
      <c r="C3" s="41">
        <v>46204.209229988424</v>
      </c>
      <c r="D3" t="s">
        <v>1138</v>
      </c>
      <c r="E3" t="s">
        <v>1138</v>
      </c>
      <c r="F3" t="s">
        <v>1275</v>
      </c>
      <c r="G3" t="s">
        <v>1276</v>
      </c>
      <c r="H3" t="s">
        <v>1280</v>
      </c>
    </row>
    <row r="4" spans="1:9">
      <c r="A4" t="s">
        <v>1281</v>
      </c>
      <c r="B4" t="s">
        <v>1143</v>
      </c>
      <c r="C4" s="41">
        <v>46204.209247280094</v>
      </c>
      <c r="D4" t="s">
        <v>1138</v>
      </c>
      <c r="E4" t="s">
        <v>1138</v>
      </c>
      <c r="F4" t="s">
        <v>1275</v>
      </c>
      <c r="G4" t="s">
        <v>1276</v>
      </c>
      <c r="H4" t="s">
        <v>1282</v>
      </c>
    </row>
    <row r="5" spans="1:9">
      <c r="A5" t="s">
        <v>1283</v>
      </c>
      <c r="B5" t="s">
        <v>1279</v>
      </c>
      <c r="C5" s="41">
        <v>46204.209298495371</v>
      </c>
      <c r="D5" t="s">
        <v>1138</v>
      </c>
      <c r="E5" t="s">
        <v>1138</v>
      </c>
      <c r="F5" t="s">
        <v>1275</v>
      </c>
      <c r="G5" t="s">
        <v>1276</v>
      </c>
      <c r="H5" t="s">
        <v>1284</v>
      </c>
    </row>
    <row r="6" spans="1:9">
      <c r="A6" t="s">
        <v>1285</v>
      </c>
      <c r="B6" t="s">
        <v>1286</v>
      </c>
      <c r="C6" s="41">
        <v>46204.210092893518</v>
      </c>
      <c r="D6" t="s">
        <v>1138</v>
      </c>
      <c r="E6" t="s">
        <v>1138</v>
      </c>
      <c r="F6" t="s">
        <v>1287</v>
      </c>
      <c r="G6" t="s">
        <v>1288</v>
      </c>
      <c r="H6" t="s">
        <v>1289</v>
      </c>
    </row>
    <row r="7" spans="1:9">
      <c r="A7" t="s">
        <v>1290</v>
      </c>
      <c r="B7" t="s">
        <v>1286</v>
      </c>
      <c r="C7" s="41">
        <v>46204.222598587963</v>
      </c>
      <c r="D7" t="s">
        <v>1138</v>
      </c>
      <c r="E7" t="s">
        <v>1138</v>
      </c>
      <c r="F7" t="s">
        <v>1287</v>
      </c>
      <c r="G7" t="s">
        <v>1288</v>
      </c>
      <c r="H7" t="s">
        <v>1291</v>
      </c>
    </row>
    <row r="8" spans="1:9">
      <c r="A8" t="s">
        <v>1292</v>
      </c>
      <c r="B8" t="s">
        <v>1286</v>
      </c>
      <c r="C8" s="41">
        <v>46204.228123634261</v>
      </c>
      <c r="D8" t="s">
        <v>1138</v>
      </c>
      <c r="E8" t="s">
        <v>1138</v>
      </c>
      <c r="F8" t="s">
        <v>1287</v>
      </c>
      <c r="G8" t="s">
        <v>1288</v>
      </c>
      <c r="H8" t="s">
        <v>1293</v>
      </c>
    </row>
    <row r="9" spans="1:9">
      <c r="A9" t="s">
        <v>1294</v>
      </c>
      <c r="B9" t="s">
        <v>1166</v>
      </c>
      <c r="C9" s="41">
        <v>46204.231419641204</v>
      </c>
      <c r="D9" t="s">
        <v>1138</v>
      </c>
      <c r="E9" t="s">
        <v>1138</v>
      </c>
      <c r="F9" t="s">
        <v>1295</v>
      </c>
      <c r="G9" t="s">
        <v>1296</v>
      </c>
      <c r="H9" t="s">
        <v>1297</v>
      </c>
    </row>
    <row r="10" spans="1:9">
      <c r="A10" t="s">
        <v>1298</v>
      </c>
      <c r="B10" t="s">
        <v>1286</v>
      </c>
      <c r="C10" s="41">
        <v>46204.231661851853</v>
      </c>
      <c r="D10" t="s">
        <v>1138</v>
      </c>
      <c r="E10" t="s">
        <v>1138</v>
      </c>
      <c r="F10" t="s">
        <v>1287</v>
      </c>
      <c r="G10" t="s">
        <v>1288</v>
      </c>
      <c r="H10" t="s">
        <v>1299</v>
      </c>
    </row>
    <row r="11" spans="1:9">
      <c r="A11" t="s">
        <v>1300</v>
      </c>
      <c r="B11" t="s">
        <v>996</v>
      </c>
      <c r="C11" s="41">
        <v>46204.235996342592</v>
      </c>
      <c r="D11" t="s">
        <v>1138</v>
      </c>
      <c r="E11" t="s">
        <v>1138</v>
      </c>
      <c r="F11" t="s">
        <v>1295</v>
      </c>
      <c r="G11" t="s">
        <v>1301</v>
      </c>
      <c r="H11" t="s">
        <v>1302</v>
      </c>
    </row>
    <row r="12" spans="1:9">
      <c r="A12" t="s">
        <v>1303</v>
      </c>
      <c r="B12" t="s">
        <v>1286</v>
      </c>
      <c r="C12" s="41">
        <v>46204.23714892361</v>
      </c>
      <c r="D12" t="s">
        <v>1138</v>
      </c>
      <c r="E12" t="s">
        <v>1138</v>
      </c>
      <c r="F12" t="s">
        <v>1287</v>
      </c>
      <c r="G12" t="s">
        <v>1288</v>
      </c>
      <c r="H12" t="s">
        <v>1304</v>
      </c>
    </row>
    <row r="13" spans="1:9">
      <c r="A13" t="s">
        <v>1305</v>
      </c>
      <c r="B13" t="s">
        <v>1286</v>
      </c>
      <c r="C13" s="41">
        <v>46204.241376284721</v>
      </c>
      <c r="D13" t="s">
        <v>1138</v>
      </c>
      <c r="E13" t="s">
        <v>1138</v>
      </c>
      <c r="F13" t="s">
        <v>1287</v>
      </c>
      <c r="G13" t="s">
        <v>1288</v>
      </c>
      <c r="H13" t="s">
        <v>1306</v>
      </c>
    </row>
    <row r="14" spans="1:9">
      <c r="A14" t="s">
        <v>1307</v>
      </c>
      <c r="B14" t="s">
        <v>1286</v>
      </c>
      <c r="C14" s="41">
        <v>46204.247571377316</v>
      </c>
      <c r="D14" t="s">
        <v>1138</v>
      </c>
      <c r="E14" t="s">
        <v>1138</v>
      </c>
      <c r="F14" t="s">
        <v>1287</v>
      </c>
      <c r="G14" t="s">
        <v>1288</v>
      </c>
      <c r="H14" t="s">
        <v>1308</v>
      </c>
    </row>
    <row r="15" spans="1:9">
      <c r="A15" t="s">
        <v>1309</v>
      </c>
      <c r="B15" t="s">
        <v>1286</v>
      </c>
      <c r="C15" s="41">
        <v>46204.257349560183</v>
      </c>
      <c r="D15" t="s">
        <v>1138</v>
      </c>
      <c r="E15" t="s">
        <v>1138</v>
      </c>
      <c r="F15" t="s">
        <v>1287</v>
      </c>
      <c r="G15" t="s">
        <v>1288</v>
      </c>
      <c r="H15" t="s">
        <v>1310</v>
      </c>
    </row>
    <row r="16" spans="1:9">
      <c r="A16" t="s">
        <v>1311</v>
      </c>
      <c r="B16" t="s">
        <v>1286</v>
      </c>
      <c r="C16" s="41">
        <v>46204.261478032407</v>
      </c>
      <c r="D16" t="s">
        <v>1138</v>
      </c>
      <c r="E16" t="s">
        <v>1138</v>
      </c>
      <c r="F16" t="s">
        <v>1287</v>
      </c>
      <c r="G16" t="s">
        <v>1288</v>
      </c>
      <c r="H16" t="s">
        <v>1312</v>
      </c>
    </row>
    <row r="17" spans="1:8">
      <c r="A17" t="s">
        <v>1313</v>
      </c>
      <c r="B17" t="s">
        <v>1286</v>
      </c>
      <c r="C17" s="41">
        <v>46204.266331273146</v>
      </c>
      <c r="D17" t="s">
        <v>1138</v>
      </c>
      <c r="E17" t="s">
        <v>1138</v>
      </c>
      <c r="F17" t="s">
        <v>1287</v>
      </c>
      <c r="G17" t="s">
        <v>1288</v>
      </c>
      <c r="H17" t="s">
        <v>1314</v>
      </c>
    </row>
    <row r="18" spans="1:8">
      <c r="A18" t="s">
        <v>1315</v>
      </c>
      <c r="B18" t="s">
        <v>1286</v>
      </c>
      <c r="C18" s="41">
        <v>46204.270528391207</v>
      </c>
      <c r="D18" t="s">
        <v>1138</v>
      </c>
      <c r="E18" t="s">
        <v>1138</v>
      </c>
      <c r="F18" t="s">
        <v>1287</v>
      </c>
      <c r="G18" t="s">
        <v>1288</v>
      </c>
      <c r="H18" t="s">
        <v>1316</v>
      </c>
    </row>
    <row r="19" spans="1:8">
      <c r="A19" t="s">
        <v>1317</v>
      </c>
      <c r="B19" t="s">
        <v>1286</v>
      </c>
      <c r="C19" s="41">
        <v>46204.275359074076</v>
      </c>
      <c r="D19" t="s">
        <v>1138</v>
      </c>
      <c r="E19" t="s">
        <v>1138</v>
      </c>
      <c r="F19" t="s">
        <v>1287</v>
      </c>
      <c r="G19" t="s">
        <v>1288</v>
      </c>
      <c r="H19" t="s">
        <v>1318</v>
      </c>
    </row>
    <row r="20" spans="1:8">
      <c r="A20" t="s">
        <v>1319</v>
      </c>
      <c r="B20" t="s">
        <v>1320</v>
      </c>
      <c r="C20" s="41">
        <v>46204.279143333333</v>
      </c>
      <c r="D20" t="s">
        <v>1138</v>
      </c>
      <c r="E20" t="s">
        <v>1138</v>
      </c>
      <c r="F20" t="s">
        <v>1321</v>
      </c>
      <c r="G20" t="s">
        <v>1322</v>
      </c>
      <c r="H20" t="s">
        <v>1323</v>
      </c>
    </row>
    <row r="21" spans="1:8">
      <c r="A21" t="s">
        <v>1324</v>
      </c>
      <c r="B21" t="s">
        <v>1325</v>
      </c>
      <c r="C21" s="41">
        <v>46204.279170462964</v>
      </c>
      <c r="D21" t="s">
        <v>1138</v>
      </c>
      <c r="E21" t="s">
        <v>1138</v>
      </c>
      <c r="F21" t="s">
        <v>1321</v>
      </c>
      <c r="G21" t="s">
        <v>1322</v>
      </c>
      <c r="H21" t="s">
        <v>1323</v>
      </c>
    </row>
    <row r="22" spans="1:8">
      <c r="A22" t="s">
        <v>1324</v>
      </c>
      <c r="B22" t="s">
        <v>1326</v>
      </c>
      <c r="C22" s="41">
        <v>46204.279170462964</v>
      </c>
      <c r="D22" t="s">
        <v>1138</v>
      </c>
      <c r="E22" t="s">
        <v>1138</v>
      </c>
      <c r="F22" t="s">
        <v>1321</v>
      </c>
      <c r="G22" t="s">
        <v>1322</v>
      </c>
      <c r="H22" t="s">
        <v>1323</v>
      </c>
    </row>
    <row r="23" spans="1:8">
      <c r="A23" t="s">
        <v>1327</v>
      </c>
      <c r="B23" t="s">
        <v>1286</v>
      </c>
      <c r="C23" s="41">
        <v>46204.280238437503</v>
      </c>
      <c r="D23" t="s">
        <v>1138</v>
      </c>
      <c r="E23" t="s">
        <v>1138</v>
      </c>
      <c r="F23" t="s">
        <v>1287</v>
      </c>
      <c r="G23" t="s">
        <v>1288</v>
      </c>
      <c r="H23" t="s">
        <v>1328</v>
      </c>
    </row>
    <row r="24" spans="1:8">
      <c r="A24" t="s">
        <v>1329</v>
      </c>
      <c r="B24" t="s">
        <v>1286</v>
      </c>
      <c r="C24" s="41">
        <v>46204.289968935183</v>
      </c>
      <c r="D24" t="s">
        <v>1138</v>
      </c>
      <c r="E24" t="s">
        <v>1138</v>
      </c>
      <c r="F24" t="s">
        <v>1287</v>
      </c>
      <c r="G24" t="s">
        <v>1288</v>
      </c>
      <c r="H24" t="s">
        <v>1330</v>
      </c>
    </row>
    <row r="25" spans="1:8">
      <c r="A25" t="s">
        <v>1331</v>
      </c>
      <c r="B25" t="s">
        <v>1332</v>
      </c>
      <c r="C25" s="41">
        <v>46204.291196562503</v>
      </c>
      <c r="D25" t="s">
        <v>1138</v>
      </c>
      <c r="E25" t="s">
        <v>1138</v>
      </c>
      <c r="F25" t="s">
        <v>1333</v>
      </c>
      <c r="G25" t="s">
        <v>1334</v>
      </c>
      <c r="H25" t="s">
        <v>1335</v>
      </c>
    </row>
    <row r="26" spans="1:8">
      <c r="A26" t="s">
        <v>1336</v>
      </c>
      <c r="B26" t="s">
        <v>750</v>
      </c>
      <c r="C26" s="41">
        <v>46204.293216967591</v>
      </c>
      <c r="D26" t="s">
        <v>1138</v>
      </c>
      <c r="E26" t="s">
        <v>1138</v>
      </c>
      <c r="F26" t="s">
        <v>1337</v>
      </c>
      <c r="G26" t="s">
        <v>1338</v>
      </c>
      <c r="H26" t="s">
        <v>1339</v>
      </c>
    </row>
    <row r="27" spans="1:8">
      <c r="A27" s="3" t="s">
        <v>1340</v>
      </c>
      <c r="B27" t="s">
        <v>1286</v>
      </c>
      <c r="C27" s="41">
        <v>46204.30185747685</v>
      </c>
      <c r="D27" t="s">
        <v>1138</v>
      </c>
      <c r="E27" t="s">
        <v>1138</v>
      </c>
      <c r="F27" t="s">
        <v>1287</v>
      </c>
      <c r="G27" t="s">
        <v>1288</v>
      </c>
      <c r="H27" t="s">
        <v>1341</v>
      </c>
    </row>
    <row r="28" spans="1:8">
      <c r="A28" t="s">
        <v>1342</v>
      </c>
      <c r="B28" t="s">
        <v>1152</v>
      </c>
      <c r="C28" s="41">
        <v>46204.304909560182</v>
      </c>
      <c r="D28" t="s">
        <v>1138</v>
      </c>
      <c r="E28" t="s">
        <v>1138</v>
      </c>
      <c r="F28" t="s">
        <v>1343</v>
      </c>
      <c r="G28" t="s">
        <v>1344</v>
      </c>
      <c r="H28" t="s">
        <v>1345</v>
      </c>
    </row>
    <row r="29" spans="1:8">
      <c r="A29" t="s">
        <v>1346</v>
      </c>
      <c r="B29" t="s">
        <v>1286</v>
      </c>
      <c r="C29" s="41">
        <v>46204.30869810185</v>
      </c>
      <c r="D29" t="s">
        <v>1138</v>
      </c>
      <c r="E29" t="s">
        <v>1138</v>
      </c>
      <c r="F29" t="s">
        <v>1287</v>
      </c>
      <c r="G29" t="s">
        <v>1288</v>
      </c>
      <c r="H29" t="s">
        <v>1347</v>
      </c>
    </row>
    <row r="30" spans="1:8">
      <c r="A30" t="s">
        <v>1348</v>
      </c>
      <c r="B30" t="s">
        <v>1286</v>
      </c>
      <c r="C30" s="41">
        <v>46204.313227094906</v>
      </c>
      <c r="D30" t="s">
        <v>1138</v>
      </c>
      <c r="E30" t="s">
        <v>1138</v>
      </c>
      <c r="F30" t="s">
        <v>1287</v>
      </c>
      <c r="G30" t="s">
        <v>1288</v>
      </c>
      <c r="H30" t="s">
        <v>1349</v>
      </c>
    </row>
    <row r="31" spans="1:8">
      <c r="A31" t="s">
        <v>1350</v>
      </c>
      <c r="B31" t="s">
        <v>1286</v>
      </c>
      <c r="C31" s="41">
        <v>46204.314263888889</v>
      </c>
      <c r="D31" t="s">
        <v>1138</v>
      </c>
      <c r="E31" t="s">
        <v>1138</v>
      </c>
      <c r="F31" t="s">
        <v>1287</v>
      </c>
      <c r="G31" t="s">
        <v>1288</v>
      </c>
      <c r="H31" t="s">
        <v>1351</v>
      </c>
    </row>
    <row r="32" spans="1:8">
      <c r="A32" t="s">
        <v>1352</v>
      </c>
      <c r="B32" t="s">
        <v>1286</v>
      </c>
      <c r="C32" s="41">
        <v>46204.328845902775</v>
      </c>
      <c r="D32" t="s">
        <v>1138</v>
      </c>
      <c r="E32" t="s">
        <v>1138</v>
      </c>
      <c r="F32" t="s">
        <v>1287</v>
      </c>
      <c r="G32" t="s">
        <v>1288</v>
      </c>
      <c r="H32" t="s">
        <v>1353</v>
      </c>
    </row>
    <row r="33" spans="1:8">
      <c r="A33" t="s">
        <v>1354</v>
      </c>
      <c r="B33" t="s">
        <v>1286</v>
      </c>
      <c r="C33" s="41">
        <v>46204.338612523148</v>
      </c>
      <c r="D33" t="s">
        <v>1138</v>
      </c>
      <c r="E33" t="s">
        <v>1138</v>
      </c>
      <c r="F33" t="s">
        <v>1287</v>
      </c>
      <c r="G33" t="s">
        <v>1288</v>
      </c>
      <c r="H33" t="s">
        <v>1355</v>
      </c>
    </row>
    <row r="34" spans="1:8">
      <c r="A34" t="s">
        <v>1356</v>
      </c>
      <c r="B34" t="s">
        <v>1286</v>
      </c>
      <c r="C34" s="41">
        <v>46204.344108865742</v>
      </c>
      <c r="D34" t="s">
        <v>1138</v>
      </c>
      <c r="E34" t="s">
        <v>1138</v>
      </c>
      <c r="F34" t="s">
        <v>1287</v>
      </c>
      <c r="G34" t="s">
        <v>1288</v>
      </c>
      <c r="H34" t="s">
        <v>1357</v>
      </c>
    </row>
    <row r="35" spans="1:8">
      <c r="A35" t="s">
        <v>1358</v>
      </c>
      <c r="B35" t="s">
        <v>1143</v>
      </c>
      <c r="C35" s="41">
        <v>46204.345847245371</v>
      </c>
      <c r="D35" t="s">
        <v>1138</v>
      </c>
      <c r="E35" t="s">
        <v>1138</v>
      </c>
      <c r="F35" t="s">
        <v>1359</v>
      </c>
      <c r="G35" t="s">
        <v>1360</v>
      </c>
      <c r="H35" t="s">
        <v>1361</v>
      </c>
    </row>
    <row r="36" spans="1:8">
      <c r="A36" t="s">
        <v>1358</v>
      </c>
      <c r="B36" t="s">
        <v>1279</v>
      </c>
      <c r="C36" s="41">
        <v>46204.345847245371</v>
      </c>
      <c r="D36" t="s">
        <v>1138</v>
      </c>
      <c r="E36" t="s">
        <v>1138</v>
      </c>
      <c r="F36" t="s">
        <v>1359</v>
      </c>
      <c r="G36" t="s">
        <v>1360</v>
      </c>
      <c r="H36" t="s">
        <v>1361</v>
      </c>
    </row>
    <row r="37" spans="1:8">
      <c r="A37" t="s">
        <v>1362</v>
      </c>
      <c r="B37" t="s">
        <v>1286</v>
      </c>
      <c r="C37" s="41">
        <v>46204.34825703704</v>
      </c>
      <c r="D37" t="s">
        <v>1138</v>
      </c>
      <c r="E37" t="s">
        <v>1138</v>
      </c>
      <c r="F37" t="s">
        <v>1287</v>
      </c>
      <c r="G37" t="s">
        <v>1288</v>
      </c>
      <c r="H37" t="s">
        <v>1363</v>
      </c>
    </row>
    <row r="38" spans="1:8">
      <c r="A38" t="s">
        <v>1364</v>
      </c>
      <c r="B38" t="s">
        <v>1286</v>
      </c>
      <c r="C38" s="41">
        <v>46204.354519930559</v>
      </c>
      <c r="D38" t="s">
        <v>1138</v>
      </c>
      <c r="E38" t="s">
        <v>1138</v>
      </c>
      <c r="F38" t="s">
        <v>1287</v>
      </c>
      <c r="G38" t="s">
        <v>1288</v>
      </c>
      <c r="H38" t="s">
        <v>1365</v>
      </c>
    </row>
    <row r="39" spans="1:8">
      <c r="A39" t="s">
        <v>1366</v>
      </c>
      <c r="B39" t="s">
        <v>1286</v>
      </c>
      <c r="C39" s="41">
        <v>46204.369089699074</v>
      </c>
      <c r="D39" t="s">
        <v>1138</v>
      </c>
      <c r="E39" t="s">
        <v>1138</v>
      </c>
      <c r="F39" t="s">
        <v>1287</v>
      </c>
      <c r="G39" t="s">
        <v>1288</v>
      </c>
      <c r="H39" t="s">
        <v>1367</v>
      </c>
    </row>
    <row r="40" spans="1:8">
      <c r="A40" t="s">
        <v>1368</v>
      </c>
      <c r="B40" t="s">
        <v>1286</v>
      </c>
      <c r="C40" s="41">
        <v>46204.372579687501</v>
      </c>
      <c r="D40" t="s">
        <v>1138</v>
      </c>
      <c r="E40" t="s">
        <v>1138</v>
      </c>
      <c r="F40" t="s">
        <v>1287</v>
      </c>
      <c r="G40" t="s">
        <v>1288</v>
      </c>
      <c r="H40" t="s">
        <v>1369</v>
      </c>
    </row>
    <row r="41" spans="1:8">
      <c r="A41" t="s">
        <v>1370</v>
      </c>
      <c r="B41" t="s">
        <v>1286</v>
      </c>
      <c r="C41" s="41">
        <v>46204.376748171293</v>
      </c>
      <c r="D41" t="s">
        <v>1138</v>
      </c>
      <c r="E41" t="s">
        <v>1138</v>
      </c>
      <c r="F41" t="s">
        <v>1287</v>
      </c>
      <c r="G41" t="s">
        <v>1288</v>
      </c>
      <c r="H41" t="s">
        <v>1371</v>
      </c>
    </row>
    <row r="42" spans="1:8">
      <c r="A42" t="s">
        <v>1372</v>
      </c>
      <c r="B42" t="s">
        <v>1286</v>
      </c>
      <c r="C42" s="41">
        <v>46204.380911736109</v>
      </c>
      <c r="D42" t="s">
        <v>1138</v>
      </c>
      <c r="E42" t="s">
        <v>1138</v>
      </c>
      <c r="F42" t="s">
        <v>1287</v>
      </c>
      <c r="G42" t="s">
        <v>1288</v>
      </c>
      <c r="H42" t="s">
        <v>1373</v>
      </c>
    </row>
    <row r="43" spans="1:8">
      <c r="A43" t="s">
        <v>1374</v>
      </c>
      <c r="B43" t="s">
        <v>1143</v>
      </c>
      <c r="C43" s="41">
        <v>46204.384771215278</v>
      </c>
      <c r="D43" t="s">
        <v>1138</v>
      </c>
      <c r="E43" t="s">
        <v>1138</v>
      </c>
      <c r="F43" t="s">
        <v>1359</v>
      </c>
      <c r="G43" t="s">
        <v>1375</v>
      </c>
      <c r="H43" t="s">
        <v>1376</v>
      </c>
    </row>
    <row r="44" spans="1:8">
      <c r="A44" t="s">
        <v>1374</v>
      </c>
      <c r="B44" t="s">
        <v>1279</v>
      </c>
      <c r="C44" s="41">
        <v>46204.384771215278</v>
      </c>
      <c r="D44" t="s">
        <v>1138</v>
      </c>
      <c r="E44" t="s">
        <v>1138</v>
      </c>
      <c r="F44" t="s">
        <v>1359</v>
      </c>
      <c r="G44" t="s">
        <v>1375</v>
      </c>
      <c r="H44" t="s">
        <v>1376</v>
      </c>
    </row>
    <row r="45" spans="1:8">
      <c r="A45" t="s">
        <v>1377</v>
      </c>
      <c r="B45" t="s">
        <v>1286</v>
      </c>
      <c r="C45" s="41">
        <v>46204.385102280095</v>
      </c>
      <c r="D45" t="s">
        <v>1138</v>
      </c>
      <c r="E45" t="s">
        <v>1138</v>
      </c>
      <c r="F45" t="s">
        <v>1287</v>
      </c>
      <c r="G45" t="s">
        <v>1288</v>
      </c>
      <c r="H45" t="s">
        <v>1378</v>
      </c>
    </row>
    <row r="46" spans="1:8">
      <c r="A46" t="s">
        <v>1379</v>
      </c>
      <c r="B46" t="s">
        <v>1380</v>
      </c>
      <c r="C46" s="41">
        <v>46204.39776334491</v>
      </c>
      <c r="D46" t="s">
        <v>1138</v>
      </c>
      <c r="E46" t="s">
        <v>1138</v>
      </c>
      <c r="F46" t="s">
        <v>1381</v>
      </c>
      <c r="G46" t="s">
        <v>1382</v>
      </c>
      <c r="H46" t="s">
        <v>1383</v>
      </c>
    </row>
    <row r="47" spans="1:8">
      <c r="A47" t="s">
        <v>1384</v>
      </c>
      <c r="B47" t="s">
        <v>1286</v>
      </c>
      <c r="C47" s="41">
        <v>46204.403856481484</v>
      </c>
      <c r="D47" t="s">
        <v>1138</v>
      </c>
      <c r="E47" t="s">
        <v>1138</v>
      </c>
      <c r="F47" t="s">
        <v>1287</v>
      </c>
      <c r="G47" t="s">
        <v>1288</v>
      </c>
      <c r="H47" t="s">
        <v>1385</v>
      </c>
    </row>
    <row r="48" spans="1:8">
      <c r="A48" t="s">
        <v>1386</v>
      </c>
      <c r="B48" t="s">
        <v>89</v>
      </c>
      <c r="C48" s="41">
        <v>46204.406542060184</v>
      </c>
      <c r="D48" t="s">
        <v>1138</v>
      </c>
      <c r="E48" t="s">
        <v>1138</v>
      </c>
      <c r="F48" t="s">
        <v>1387</v>
      </c>
      <c r="G48" t="s">
        <v>1388</v>
      </c>
      <c r="H48" t="s">
        <v>1389</v>
      </c>
    </row>
    <row r="49" spans="1:8">
      <c r="A49" t="s">
        <v>1390</v>
      </c>
      <c r="B49" t="s">
        <v>1286</v>
      </c>
      <c r="C49" s="41">
        <v>46204.410105567127</v>
      </c>
      <c r="D49" t="s">
        <v>1138</v>
      </c>
      <c r="E49" t="s">
        <v>1138</v>
      </c>
      <c r="F49" t="s">
        <v>1287</v>
      </c>
      <c r="G49" t="s">
        <v>1288</v>
      </c>
      <c r="H49" t="s">
        <v>1391</v>
      </c>
    </row>
    <row r="50" spans="1:8">
      <c r="A50" t="s">
        <v>1392</v>
      </c>
      <c r="B50" t="s">
        <v>1286</v>
      </c>
      <c r="C50" s="41">
        <v>46204.419813252316</v>
      </c>
      <c r="D50" t="s">
        <v>1138</v>
      </c>
      <c r="E50" t="s">
        <v>1138</v>
      </c>
      <c r="F50" t="s">
        <v>1287</v>
      </c>
      <c r="G50" t="s">
        <v>1288</v>
      </c>
      <c r="H50" t="s">
        <v>1393</v>
      </c>
    </row>
    <row r="51" spans="1:8">
      <c r="A51" t="s">
        <v>1394</v>
      </c>
      <c r="B51" t="s">
        <v>1286</v>
      </c>
      <c r="C51" s="41">
        <v>46204.424655023147</v>
      </c>
      <c r="D51" t="s">
        <v>1138</v>
      </c>
      <c r="E51" t="s">
        <v>1138</v>
      </c>
      <c r="F51" t="s">
        <v>1287</v>
      </c>
      <c r="G51" t="s">
        <v>1288</v>
      </c>
      <c r="H51" t="s">
        <v>1395</v>
      </c>
    </row>
    <row r="52" spans="1:8">
      <c r="A52" t="s">
        <v>1396</v>
      </c>
      <c r="B52" t="s">
        <v>1397</v>
      </c>
      <c r="C52" s="41">
        <v>46204.425841643519</v>
      </c>
      <c r="D52" t="s">
        <v>1138</v>
      </c>
      <c r="E52" t="s">
        <v>1138</v>
      </c>
      <c r="F52" t="s">
        <v>949</v>
      </c>
      <c r="G52" t="s">
        <v>1398</v>
      </c>
      <c r="H52" t="s">
        <v>1399</v>
      </c>
    </row>
    <row r="53" spans="1:8">
      <c r="A53" t="s">
        <v>1400</v>
      </c>
      <c r="B53" t="s">
        <v>1286</v>
      </c>
      <c r="C53" s="41">
        <v>46204.435063449077</v>
      </c>
      <c r="D53" t="s">
        <v>1138</v>
      </c>
      <c r="E53" t="s">
        <v>1138</v>
      </c>
      <c r="F53" t="s">
        <v>1287</v>
      </c>
      <c r="G53" t="s">
        <v>1288</v>
      </c>
      <c r="H53" t="s">
        <v>1401</v>
      </c>
    </row>
    <row r="54" spans="1:8">
      <c r="A54" t="s">
        <v>1402</v>
      </c>
      <c r="B54" t="s">
        <v>1286</v>
      </c>
      <c r="C54" s="41">
        <v>46204.437172349535</v>
      </c>
      <c r="D54" t="s">
        <v>1138</v>
      </c>
      <c r="E54" t="s">
        <v>1138</v>
      </c>
      <c r="F54" t="s">
        <v>1287</v>
      </c>
      <c r="G54" t="s">
        <v>1288</v>
      </c>
      <c r="H54" t="s">
        <v>1403</v>
      </c>
    </row>
    <row r="55" spans="1:8">
      <c r="A55" t="s">
        <v>1404</v>
      </c>
      <c r="B55" t="s">
        <v>1286</v>
      </c>
      <c r="C55" s="41">
        <v>46204.446208541667</v>
      </c>
      <c r="D55" t="s">
        <v>1138</v>
      </c>
      <c r="E55" t="s">
        <v>1138</v>
      </c>
      <c r="F55" t="s">
        <v>1287</v>
      </c>
      <c r="G55" t="s">
        <v>1288</v>
      </c>
      <c r="H55" t="s">
        <v>1405</v>
      </c>
    </row>
    <row r="56" spans="1:8">
      <c r="A56" t="s">
        <v>1406</v>
      </c>
      <c r="B56" t="s">
        <v>1286</v>
      </c>
      <c r="C56" s="41">
        <v>46204.451743113423</v>
      </c>
      <c r="D56" t="s">
        <v>1138</v>
      </c>
      <c r="E56" t="s">
        <v>1138</v>
      </c>
      <c r="F56" t="s">
        <v>1287</v>
      </c>
      <c r="G56" t="s">
        <v>1288</v>
      </c>
      <c r="H56" t="s">
        <v>1407</v>
      </c>
    </row>
    <row r="57" spans="1:8">
      <c r="A57" t="s">
        <v>1408</v>
      </c>
      <c r="B57" t="s">
        <v>1152</v>
      </c>
      <c r="C57" s="41">
        <v>46204.458781412039</v>
      </c>
      <c r="D57" t="s">
        <v>1138</v>
      </c>
      <c r="E57" t="s">
        <v>1138</v>
      </c>
      <c r="F57" t="s">
        <v>1409</v>
      </c>
      <c r="G57" t="s">
        <v>1410</v>
      </c>
      <c r="H57" t="s">
        <v>1411</v>
      </c>
    </row>
    <row r="58" spans="1:8">
      <c r="A58" t="s">
        <v>1408</v>
      </c>
      <c r="B58" t="s">
        <v>1198</v>
      </c>
      <c r="C58" s="41">
        <v>46204.458781412039</v>
      </c>
      <c r="D58" t="s">
        <v>1138</v>
      </c>
      <c r="E58" t="s">
        <v>1138</v>
      </c>
      <c r="F58" t="s">
        <v>1409</v>
      </c>
      <c r="G58" t="s">
        <v>1410</v>
      </c>
      <c r="H58" t="s">
        <v>1411</v>
      </c>
    </row>
    <row r="59" spans="1:8">
      <c r="A59" t="s">
        <v>1412</v>
      </c>
      <c r="B59" t="s">
        <v>1413</v>
      </c>
      <c r="C59" s="41">
        <v>46204.462617569443</v>
      </c>
      <c r="D59" t="s">
        <v>1138</v>
      </c>
      <c r="E59" t="s">
        <v>1138</v>
      </c>
      <c r="F59" t="s">
        <v>1414</v>
      </c>
      <c r="G59" t="s">
        <v>1415</v>
      </c>
      <c r="H59" t="s">
        <v>1416</v>
      </c>
    </row>
    <row r="60" spans="1:8">
      <c r="A60" t="s">
        <v>1417</v>
      </c>
      <c r="B60" t="s">
        <v>1286</v>
      </c>
      <c r="C60" s="41">
        <v>46204.463542847225</v>
      </c>
      <c r="D60" t="s">
        <v>1138</v>
      </c>
      <c r="E60" t="s">
        <v>1138</v>
      </c>
      <c r="F60" t="s">
        <v>1287</v>
      </c>
      <c r="G60" t="s">
        <v>1288</v>
      </c>
      <c r="H60" t="s">
        <v>1418</v>
      </c>
    </row>
    <row r="61" spans="1:8">
      <c r="A61" t="s">
        <v>1419</v>
      </c>
      <c r="B61" t="s">
        <v>1420</v>
      </c>
      <c r="C61" s="41">
        <v>46204.467928784725</v>
      </c>
      <c r="D61" t="s">
        <v>1138</v>
      </c>
      <c r="E61" t="s">
        <v>1138</v>
      </c>
      <c r="F61" t="s">
        <v>1414</v>
      </c>
      <c r="G61" t="s">
        <v>1421</v>
      </c>
      <c r="H61" t="s">
        <v>1422</v>
      </c>
    </row>
    <row r="62" spans="1:8">
      <c r="A62" t="s">
        <v>1419</v>
      </c>
      <c r="B62" t="s">
        <v>1423</v>
      </c>
      <c r="C62" s="41">
        <v>46204.467928784725</v>
      </c>
      <c r="D62" t="s">
        <v>1138</v>
      </c>
      <c r="E62" t="s">
        <v>1138</v>
      </c>
      <c r="F62" t="s">
        <v>1414</v>
      </c>
      <c r="G62" t="s">
        <v>1421</v>
      </c>
      <c r="H62" t="s">
        <v>1422</v>
      </c>
    </row>
    <row r="63" spans="1:8">
      <c r="A63" t="s">
        <v>1424</v>
      </c>
      <c r="B63" t="s">
        <v>1137</v>
      </c>
      <c r="C63" s="41">
        <v>46204.468079548613</v>
      </c>
      <c r="D63" t="s">
        <v>1138</v>
      </c>
      <c r="E63" t="s">
        <v>1138</v>
      </c>
      <c r="F63" t="s">
        <v>1414</v>
      </c>
      <c r="G63" t="s">
        <v>1421</v>
      </c>
      <c r="H63" t="s">
        <v>1422</v>
      </c>
    </row>
    <row r="64" spans="1:8">
      <c r="A64" t="s">
        <v>1424</v>
      </c>
      <c r="B64" t="s">
        <v>1425</v>
      </c>
      <c r="C64" s="41">
        <v>46204.468079548613</v>
      </c>
      <c r="D64" t="s">
        <v>1138</v>
      </c>
      <c r="E64" t="s">
        <v>1138</v>
      </c>
      <c r="F64" t="s">
        <v>1414</v>
      </c>
      <c r="G64" t="s">
        <v>1421</v>
      </c>
      <c r="H64" t="s">
        <v>1422</v>
      </c>
    </row>
    <row r="65" spans="1:8">
      <c r="A65" t="s">
        <v>1424</v>
      </c>
      <c r="B65" t="s">
        <v>1426</v>
      </c>
      <c r="C65" s="41">
        <v>46204.468079548613</v>
      </c>
      <c r="D65" t="s">
        <v>1138</v>
      </c>
      <c r="E65" t="s">
        <v>1138</v>
      </c>
      <c r="F65" t="s">
        <v>1414</v>
      </c>
      <c r="G65" t="s">
        <v>1421</v>
      </c>
      <c r="H65" t="s">
        <v>1422</v>
      </c>
    </row>
    <row r="66" spans="1:8">
      <c r="A66" t="s">
        <v>1427</v>
      </c>
      <c r="B66" t="s">
        <v>1286</v>
      </c>
      <c r="C66" s="41">
        <v>46204.470000034722</v>
      </c>
      <c r="D66" t="s">
        <v>1138</v>
      </c>
      <c r="E66" t="s">
        <v>1138</v>
      </c>
      <c r="F66" t="s">
        <v>1287</v>
      </c>
      <c r="G66" t="s">
        <v>1288</v>
      </c>
      <c r="H66" t="s">
        <v>1428</v>
      </c>
    </row>
    <row r="67" spans="1:8">
      <c r="A67" s="3" t="s">
        <v>1429</v>
      </c>
      <c r="B67" t="s">
        <v>1286</v>
      </c>
      <c r="C67" s="41">
        <v>46204.47462666667</v>
      </c>
      <c r="D67" t="s">
        <v>1138</v>
      </c>
      <c r="E67" t="s">
        <v>1138</v>
      </c>
      <c r="F67" t="s">
        <v>1287</v>
      </c>
      <c r="G67" t="s">
        <v>1288</v>
      </c>
      <c r="H67" t="s">
        <v>1430</v>
      </c>
    </row>
    <row r="68" spans="1:8">
      <c r="A68" t="s">
        <v>1431</v>
      </c>
      <c r="B68" t="s">
        <v>1286</v>
      </c>
      <c r="C68" s="41">
        <v>46204.479549386575</v>
      </c>
      <c r="D68" t="s">
        <v>1138</v>
      </c>
      <c r="E68" t="s">
        <v>1138</v>
      </c>
      <c r="F68" t="s">
        <v>1287</v>
      </c>
      <c r="G68" t="s">
        <v>1288</v>
      </c>
      <c r="H68" t="s">
        <v>1432</v>
      </c>
    </row>
    <row r="69" spans="1:8">
      <c r="A69" t="s">
        <v>1433</v>
      </c>
      <c r="B69" t="s">
        <v>1166</v>
      </c>
      <c r="C69" s="41">
        <v>46204.48625952546</v>
      </c>
      <c r="D69" t="s">
        <v>1138</v>
      </c>
      <c r="E69" t="s">
        <v>1138</v>
      </c>
      <c r="F69" t="s">
        <v>1434</v>
      </c>
      <c r="G69" t="s">
        <v>1435</v>
      </c>
      <c r="H69" t="s">
        <v>1436</v>
      </c>
    </row>
    <row r="70" spans="1:8">
      <c r="A70" t="s">
        <v>1433</v>
      </c>
      <c r="B70" t="s">
        <v>1437</v>
      </c>
      <c r="C70" s="41">
        <v>46204.48625952546</v>
      </c>
      <c r="D70" t="s">
        <v>1138</v>
      </c>
      <c r="E70" t="s">
        <v>1138</v>
      </c>
      <c r="F70" t="s">
        <v>1434</v>
      </c>
      <c r="G70" t="s">
        <v>1435</v>
      </c>
      <c r="H70" t="s">
        <v>1436</v>
      </c>
    </row>
    <row r="71" spans="1:8">
      <c r="A71" t="s">
        <v>1433</v>
      </c>
      <c r="B71" t="s">
        <v>1438</v>
      </c>
      <c r="C71" s="41">
        <v>46204.48625952546</v>
      </c>
      <c r="D71" t="s">
        <v>1138</v>
      </c>
      <c r="E71" t="s">
        <v>1138</v>
      </c>
      <c r="F71" t="s">
        <v>1434</v>
      </c>
      <c r="G71" t="s">
        <v>1435</v>
      </c>
      <c r="H71" t="s">
        <v>1436</v>
      </c>
    </row>
    <row r="72" spans="1:8">
      <c r="A72" t="s">
        <v>1433</v>
      </c>
      <c r="B72" t="s">
        <v>1143</v>
      </c>
      <c r="C72" s="41">
        <v>46204.48625952546</v>
      </c>
      <c r="D72" t="s">
        <v>1138</v>
      </c>
      <c r="E72" t="s">
        <v>1138</v>
      </c>
      <c r="F72" t="s">
        <v>1434</v>
      </c>
      <c r="G72" t="s">
        <v>1435</v>
      </c>
      <c r="H72" t="s">
        <v>1436</v>
      </c>
    </row>
    <row r="73" spans="1:8">
      <c r="A73" t="s">
        <v>1433</v>
      </c>
      <c r="B73" t="s">
        <v>1238</v>
      </c>
      <c r="C73" s="41">
        <v>46204.48625952546</v>
      </c>
      <c r="D73" t="s">
        <v>1138</v>
      </c>
      <c r="E73" t="s">
        <v>1138</v>
      </c>
      <c r="F73" t="s">
        <v>1434</v>
      </c>
      <c r="G73" t="s">
        <v>1435</v>
      </c>
      <c r="H73" t="s">
        <v>1436</v>
      </c>
    </row>
    <row r="74" spans="1:8">
      <c r="A74" t="s">
        <v>1433</v>
      </c>
      <c r="B74" t="s">
        <v>1279</v>
      </c>
      <c r="C74" s="41">
        <v>46204.48625952546</v>
      </c>
      <c r="D74" t="s">
        <v>1138</v>
      </c>
      <c r="E74" t="s">
        <v>1138</v>
      </c>
      <c r="F74" t="s">
        <v>1434</v>
      </c>
      <c r="G74" t="s">
        <v>1435</v>
      </c>
      <c r="H74" t="s">
        <v>1436</v>
      </c>
    </row>
    <row r="75" spans="1:8">
      <c r="A75" t="s">
        <v>1433</v>
      </c>
      <c r="B75" t="s">
        <v>1426</v>
      </c>
      <c r="C75" s="41">
        <v>46204.48625952546</v>
      </c>
      <c r="D75" t="s">
        <v>1138</v>
      </c>
      <c r="E75" t="s">
        <v>1138</v>
      </c>
      <c r="F75" t="s">
        <v>1434</v>
      </c>
      <c r="G75" t="s">
        <v>1435</v>
      </c>
      <c r="H75" t="s">
        <v>1436</v>
      </c>
    </row>
    <row r="76" spans="1:8">
      <c r="A76" t="s">
        <v>1439</v>
      </c>
      <c r="B76" t="s">
        <v>1286</v>
      </c>
      <c r="C76" s="41">
        <v>46204.486465983799</v>
      </c>
      <c r="D76" t="s">
        <v>1138</v>
      </c>
      <c r="E76" t="s">
        <v>1138</v>
      </c>
      <c r="F76" t="s">
        <v>1287</v>
      </c>
      <c r="G76" t="s">
        <v>1288</v>
      </c>
      <c r="H76" t="s">
        <v>1440</v>
      </c>
    </row>
    <row r="77" spans="1:8">
      <c r="A77" t="s">
        <v>1441</v>
      </c>
      <c r="B77" t="s">
        <v>949</v>
      </c>
      <c r="C77" s="41">
        <v>46204.491422025465</v>
      </c>
      <c r="D77" t="s">
        <v>1138</v>
      </c>
      <c r="E77" t="s">
        <v>1138</v>
      </c>
      <c r="F77" t="s">
        <v>1442</v>
      </c>
      <c r="G77" t="s">
        <v>1443</v>
      </c>
      <c r="H77" t="s">
        <v>1444</v>
      </c>
    </row>
    <row r="78" spans="1:8">
      <c r="A78" t="s">
        <v>1445</v>
      </c>
      <c r="B78" t="s">
        <v>921</v>
      </c>
      <c r="C78" s="41">
        <v>46204.493476053241</v>
      </c>
      <c r="D78" t="s">
        <v>1138</v>
      </c>
      <c r="E78" t="s">
        <v>1138</v>
      </c>
      <c r="F78" t="s">
        <v>1446</v>
      </c>
      <c r="G78" t="s">
        <v>1447</v>
      </c>
      <c r="H78" t="s">
        <v>1448</v>
      </c>
    </row>
    <row r="79" spans="1:8">
      <c r="A79" t="s">
        <v>1449</v>
      </c>
      <c r="B79" t="s">
        <v>1286</v>
      </c>
      <c r="C79" s="41">
        <v>46204.498478321759</v>
      </c>
      <c r="D79" t="s">
        <v>1138</v>
      </c>
      <c r="E79" t="s">
        <v>1138</v>
      </c>
      <c r="F79" t="s">
        <v>1287</v>
      </c>
      <c r="G79" t="s">
        <v>1288</v>
      </c>
      <c r="H79" t="s">
        <v>1450</v>
      </c>
    </row>
    <row r="80" spans="1:8">
      <c r="A80" t="s">
        <v>1451</v>
      </c>
      <c r="B80" t="s">
        <v>1286</v>
      </c>
      <c r="C80" s="41">
        <v>46204.500405439816</v>
      </c>
      <c r="D80" t="s">
        <v>1138</v>
      </c>
      <c r="E80" t="s">
        <v>1138</v>
      </c>
      <c r="F80" t="s">
        <v>1287</v>
      </c>
      <c r="G80" t="s">
        <v>1288</v>
      </c>
      <c r="H80" t="s">
        <v>1452</v>
      </c>
    </row>
    <row r="81" spans="1:8">
      <c r="A81" t="s">
        <v>1453</v>
      </c>
      <c r="B81" t="s">
        <v>1286</v>
      </c>
      <c r="C81" s="41">
        <v>46204.50243576389</v>
      </c>
      <c r="D81" t="s">
        <v>1138</v>
      </c>
      <c r="E81" t="s">
        <v>1138</v>
      </c>
      <c r="F81" t="s">
        <v>1287</v>
      </c>
      <c r="G81" t="s">
        <v>1288</v>
      </c>
      <c r="H81" t="s">
        <v>1454</v>
      </c>
    </row>
    <row r="82" spans="1:8">
      <c r="A82" t="s">
        <v>1455</v>
      </c>
      <c r="B82" t="s">
        <v>915</v>
      </c>
      <c r="C82" s="41">
        <v>46204.505019490738</v>
      </c>
      <c r="D82" t="s">
        <v>1138</v>
      </c>
      <c r="E82" t="s">
        <v>1138</v>
      </c>
      <c r="F82" t="s">
        <v>1442</v>
      </c>
      <c r="G82" t="s">
        <v>1456</v>
      </c>
      <c r="H82" t="s">
        <v>1457</v>
      </c>
    </row>
    <row r="83" spans="1:8">
      <c r="A83" t="s">
        <v>1458</v>
      </c>
      <c r="B83" t="s">
        <v>89</v>
      </c>
      <c r="C83" s="41">
        <v>46204.50750313657</v>
      </c>
      <c r="D83" t="s">
        <v>1138</v>
      </c>
      <c r="E83" t="s">
        <v>1138</v>
      </c>
      <c r="F83" t="s">
        <v>1459</v>
      </c>
      <c r="G83" t="s">
        <v>1460</v>
      </c>
      <c r="H83" t="s">
        <v>1461</v>
      </c>
    </row>
    <row r="84" spans="1:8">
      <c r="A84" t="s">
        <v>1462</v>
      </c>
      <c r="B84" t="s">
        <v>1286</v>
      </c>
      <c r="C84" s="41">
        <v>46204.508731168979</v>
      </c>
      <c r="D84" t="s">
        <v>1138</v>
      </c>
      <c r="E84" t="s">
        <v>1138</v>
      </c>
      <c r="F84" t="s">
        <v>1287</v>
      </c>
      <c r="G84" t="s">
        <v>1288</v>
      </c>
      <c r="H84" t="s">
        <v>1463</v>
      </c>
    </row>
    <row r="85" spans="1:8">
      <c r="A85" t="s">
        <v>1464</v>
      </c>
      <c r="B85" t="s">
        <v>802</v>
      </c>
      <c r="C85" s="41">
        <v>46204.511052094909</v>
      </c>
      <c r="D85" t="s">
        <v>1138</v>
      </c>
      <c r="E85" t="s">
        <v>1138</v>
      </c>
      <c r="F85" t="s">
        <v>1465</v>
      </c>
      <c r="G85" t="s">
        <v>1466</v>
      </c>
      <c r="H85" t="s">
        <v>1467</v>
      </c>
    </row>
    <row r="86" spans="1:8">
      <c r="A86" t="s">
        <v>1468</v>
      </c>
      <c r="B86" t="s">
        <v>1229</v>
      </c>
      <c r="C86" s="41">
        <v>46204.519028206021</v>
      </c>
      <c r="D86" t="s">
        <v>1138</v>
      </c>
      <c r="E86" t="s">
        <v>1138</v>
      </c>
      <c r="F86" t="s">
        <v>1333</v>
      </c>
      <c r="G86" t="s">
        <v>1334</v>
      </c>
      <c r="H86" t="s">
        <v>1469</v>
      </c>
    </row>
    <row r="87" spans="1:8">
      <c r="A87" t="s">
        <v>1470</v>
      </c>
      <c r="B87" t="s">
        <v>1286</v>
      </c>
      <c r="C87" s="41">
        <v>46204.520556828706</v>
      </c>
      <c r="D87" t="s">
        <v>1138</v>
      </c>
      <c r="E87" t="s">
        <v>1138</v>
      </c>
      <c r="F87" t="s">
        <v>1287</v>
      </c>
      <c r="G87" t="s">
        <v>1288</v>
      </c>
      <c r="H87" t="s">
        <v>1471</v>
      </c>
    </row>
    <row r="88" spans="1:8">
      <c r="A88" t="s">
        <v>1472</v>
      </c>
      <c r="B88" t="s">
        <v>1473</v>
      </c>
      <c r="C88" s="41">
        <v>46204.521568217591</v>
      </c>
      <c r="D88" t="s">
        <v>1474</v>
      </c>
      <c r="E88" t="s">
        <v>1474</v>
      </c>
      <c r="F88" t="s">
        <v>1475</v>
      </c>
      <c r="G88" t="s">
        <v>1476</v>
      </c>
      <c r="H88" t="s">
        <v>1477</v>
      </c>
    </row>
    <row r="89" spans="1:8">
      <c r="A89" t="s">
        <v>1478</v>
      </c>
      <c r="B89" t="s">
        <v>1286</v>
      </c>
      <c r="C89" s="41">
        <v>46204.52472184028</v>
      </c>
      <c r="D89" t="s">
        <v>1138</v>
      </c>
      <c r="E89" t="s">
        <v>1138</v>
      </c>
      <c r="F89" t="s">
        <v>1287</v>
      </c>
      <c r="G89" t="s">
        <v>1288</v>
      </c>
      <c r="H89" t="s">
        <v>1479</v>
      </c>
    </row>
    <row r="90" spans="1:8">
      <c r="A90" t="s">
        <v>1480</v>
      </c>
      <c r="B90" t="s">
        <v>1286</v>
      </c>
      <c r="C90" s="41">
        <v>46204.524730868055</v>
      </c>
      <c r="D90" t="s">
        <v>1138</v>
      </c>
      <c r="E90" t="s">
        <v>1138</v>
      </c>
      <c r="F90" t="s">
        <v>1442</v>
      </c>
      <c r="G90" t="s">
        <v>1481</v>
      </c>
      <c r="H90" t="s">
        <v>1482</v>
      </c>
    </row>
    <row r="91" spans="1:8">
      <c r="A91" t="s">
        <v>1483</v>
      </c>
      <c r="B91" t="s">
        <v>1198</v>
      </c>
      <c r="C91" s="41">
        <v>46204.524787893519</v>
      </c>
      <c r="D91" t="s">
        <v>1138</v>
      </c>
      <c r="E91" t="s">
        <v>1138</v>
      </c>
      <c r="F91" t="s">
        <v>1442</v>
      </c>
      <c r="G91" t="s">
        <v>1484</v>
      </c>
      <c r="H91" t="s">
        <v>1485</v>
      </c>
    </row>
    <row r="92" spans="1:8">
      <c r="A92" t="s">
        <v>1486</v>
      </c>
      <c r="B92" t="s">
        <v>573</v>
      </c>
      <c r="C92" s="41">
        <v>46204.524838703706</v>
      </c>
      <c r="D92" t="s">
        <v>1138</v>
      </c>
      <c r="E92" t="s">
        <v>1138</v>
      </c>
      <c r="F92" t="s">
        <v>1442</v>
      </c>
      <c r="G92" t="s">
        <v>1443</v>
      </c>
      <c r="H92" t="s">
        <v>1487</v>
      </c>
    </row>
    <row r="93" spans="1:8">
      <c r="A93" t="s">
        <v>1488</v>
      </c>
      <c r="B93" t="s">
        <v>1489</v>
      </c>
      <c r="C93" s="41">
        <v>46204.524847754627</v>
      </c>
      <c r="D93" t="s">
        <v>1138</v>
      </c>
      <c r="E93" t="s">
        <v>1138</v>
      </c>
      <c r="F93" t="s">
        <v>1442</v>
      </c>
      <c r="G93" t="s">
        <v>1443</v>
      </c>
      <c r="H93" t="s">
        <v>1490</v>
      </c>
    </row>
    <row r="94" spans="1:8">
      <c r="A94" t="s">
        <v>1491</v>
      </c>
      <c r="B94" t="s">
        <v>1166</v>
      </c>
      <c r="C94" s="41">
        <v>46204.524868113425</v>
      </c>
      <c r="D94" t="s">
        <v>1138</v>
      </c>
      <c r="E94" t="s">
        <v>1138</v>
      </c>
      <c r="F94" t="s">
        <v>1442</v>
      </c>
      <c r="G94" t="s">
        <v>1443</v>
      </c>
      <c r="H94" t="s">
        <v>1492</v>
      </c>
    </row>
    <row r="95" spans="1:8">
      <c r="A95" t="s">
        <v>1493</v>
      </c>
      <c r="B95" t="s">
        <v>1200</v>
      </c>
      <c r="C95" s="41">
        <v>46204.524914016205</v>
      </c>
      <c r="D95" t="s">
        <v>1138</v>
      </c>
      <c r="E95" t="s">
        <v>1138</v>
      </c>
      <c r="F95" t="s">
        <v>1442</v>
      </c>
      <c r="G95" t="s">
        <v>1443</v>
      </c>
      <c r="H95" t="s">
        <v>1494</v>
      </c>
    </row>
    <row r="96" spans="1:8">
      <c r="A96" t="s">
        <v>1495</v>
      </c>
      <c r="B96" t="s">
        <v>1437</v>
      </c>
      <c r="C96" s="41">
        <v>46204.524989768521</v>
      </c>
      <c r="D96" t="s">
        <v>1138</v>
      </c>
      <c r="E96" t="s">
        <v>1138</v>
      </c>
      <c r="F96" t="s">
        <v>1442</v>
      </c>
      <c r="G96" t="s">
        <v>1443</v>
      </c>
      <c r="H96" t="s">
        <v>1496</v>
      </c>
    </row>
    <row r="97" spans="1:8">
      <c r="A97" t="s">
        <v>1497</v>
      </c>
      <c r="B97" t="s">
        <v>1143</v>
      </c>
      <c r="C97" s="41">
        <v>46204.525020462963</v>
      </c>
      <c r="D97" t="s">
        <v>1138</v>
      </c>
      <c r="E97" t="s">
        <v>1138</v>
      </c>
      <c r="F97" t="s">
        <v>1498</v>
      </c>
      <c r="G97" t="s">
        <v>1499</v>
      </c>
      <c r="H97" t="s">
        <v>1500</v>
      </c>
    </row>
    <row r="98" spans="1:8">
      <c r="A98" t="s">
        <v>1497</v>
      </c>
      <c r="B98" t="s">
        <v>1279</v>
      </c>
      <c r="C98" s="41">
        <v>46204.525020462963</v>
      </c>
      <c r="D98" t="s">
        <v>1138</v>
      </c>
      <c r="E98" t="s">
        <v>1138</v>
      </c>
      <c r="F98" t="s">
        <v>1498</v>
      </c>
      <c r="G98" t="s">
        <v>1499</v>
      </c>
      <c r="H98" t="s">
        <v>1500</v>
      </c>
    </row>
    <row r="99" spans="1:8">
      <c r="A99" t="s">
        <v>1501</v>
      </c>
      <c r="B99" t="s">
        <v>588</v>
      </c>
      <c r="C99" s="41">
        <v>46204.52505261574</v>
      </c>
      <c r="D99" t="s">
        <v>1138</v>
      </c>
      <c r="E99" t="s">
        <v>1138</v>
      </c>
      <c r="F99" t="s">
        <v>1502</v>
      </c>
      <c r="G99" t="s">
        <v>1503</v>
      </c>
      <c r="H99" t="s">
        <v>1504</v>
      </c>
    </row>
    <row r="100" spans="1:8">
      <c r="A100" t="s">
        <v>1505</v>
      </c>
      <c r="B100" t="s">
        <v>921</v>
      </c>
      <c r="C100" s="41">
        <v>46204.525109907408</v>
      </c>
      <c r="D100" t="s">
        <v>1138</v>
      </c>
      <c r="E100" t="s">
        <v>1138</v>
      </c>
      <c r="F100" t="s">
        <v>1442</v>
      </c>
      <c r="G100" t="s">
        <v>1443</v>
      </c>
      <c r="H100" t="s">
        <v>1506</v>
      </c>
    </row>
    <row r="101" spans="1:8">
      <c r="A101" t="s">
        <v>1507</v>
      </c>
      <c r="B101" t="s">
        <v>996</v>
      </c>
      <c r="C101" s="41">
        <v>46204.525166018517</v>
      </c>
      <c r="D101" t="s">
        <v>1138</v>
      </c>
      <c r="E101" t="s">
        <v>1138</v>
      </c>
      <c r="F101" t="s">
        <v>1508</v>
      </c>
      <c r="G101" t="s">
        <v>1509</v>
      </c>
      <c r="H101" t="s">
        <v>1510</v>
      </c>
    </row>
    <row r="102" spans="1:8">
      <c r="A102" t="s">
        <v>1511</v>
      </c>
      <c r="B102" t="s">
        <v>802</v>
      </c>
      <c r="C102" s="41">
        <v>46204.52562349537</v>
      </c>
      <c r="D102" t="s">
        <v>1138</v>
      </c>
      <c r="E102" t="s">
        <v>1138</v>
      </c>
      <c r="F102" t="s">
        <v>1442</v>
      </c>
      <c r="G102" t="s">
        <v>1512</v>
      </c>
      <c r="H102" t="s">
        <v>1513</v>
      </c>
    </row>
    <row r="103" spans="1:8">
      <c r="A103" t="s">
        <v>1514</v>
      </c>
      <c r="B103" t="s">
        <v>1515</v>
      </c>
      <c r="C103" s="41">
        <v>46204.525640925924</v>
      </c>
      <c r="D103" t="s">
        <v>1474</v>
      </c>
      <c r="E103" t="s">
        <v>1474</v>
      </c>
      <c r="F103" t="s">
        <v>1475</v>
      </c>
      <c r="G103" t="s">
        <v>1516</v>
      </c>
      <c r="H103" t="s">
        <v>1517</v>
      </c>
    </row>
    <row r="104" spans="1:8">
      <c r="A104" t="s">
        <v>1518</v>
      </c>
      <c r="B104" t="s">
        <v>1519</v>
      </c>
      <c r="C104" s="41">
        <v>46204.528393437497</v>
      </c>
      <c r="D104" t="s">
        <v>1474</v>
      </c>
      <c r="E104" t="s">
        <v>1474</v>
      </c>
      <c r="F104" t="s">
        <v>1475</v>
      </c>
      <c r="G104" t="s">
        <v>1520</v>
      </c>
      <c r="H104" t="s">
        <v>1521</v>
      </c>
    </row>
    <row r="105" spans="1:8">
      <c r="A105" t="s">
        <v>1522</v>
      </c>
      <c r="B105" t="s">
        <v>1475</v>
      </c>
      <c r="C105" s="41">
        <v>46204.528612511574</v>
      </c>
      <c r="D105" t="s">
        <v>1138</v>
      </c>
      <c r="E105" t="s">
        <v>1138</v>
      </c>
      <c r="F105" t="s">
        <v>1519</v>
      </c>
      <c r="G105" t="s">
        <v>1523</v>
      </c>
      <c r="H105" t="s">
        <v>1524</v>
      </c>
    </row>
    <row r="106" spans="1:8">
      <c r="A106" t="s">
        <v>1525</v>
      </c>
      <c r="B106" t="s">
        <v>1286</v>
      </c>
      <c r="C106" s="41">
        <v>46204.532298321756</v>
      </c>
      <c r="D106" t="s">
        <v>1138</v>
      </c>
      <c r="E106" t="s">
        <v>1138</v>
      </c>
      <c r="F106" t="s">
        <v>1287</v>
      </c>
      <c r="G106" t="s">
        <v>1288</v>
      </c>
      <c r="H106" t="s">
        <v>1526</v>
      </c>
    </row>
    <row r="107" spans="1:8">
      <c r="A107" t="s">
        <v>1527</v>
      </c>
      <c r="B107" t="s">
        <v>1475</v>
      </c>
      <c r="C107" s="41">
        <v>46204.532469328704</v>
      </c>
      <c r="D107" t="s">
        <v>1138</v>
      </c>
      <c r="E107" t="s">
        <v>1138</v>
      </c>
      <c r="F107" t="s">
        <v>1519</v>
      </c>
      <c r="G107" t="s">
        <v>1528</v>
      </c>
      <c r="H107" t="s">
        <v>1529</v>
      </c>
    </row>
    <row r="108" spans="1:8">
      <c r="A108" t="s">
        <v>1530</v>
      </c>
      <c r="B108" t="s">
        <v>1531</v>
      </c>
      <c r="C108" s="41">
        <v>46204.535746921298</v>
      </c>
      <c r="D108" t="s">
        <v>1474</v>
      </c>
      <c r="E108" t="s">
        <v>1474</v>
      </c>
      <c r="F108" t="s">
        <v>1200</v>
      </c>
      <c r="G108" t="s">
        <v>1532</v>
      </c>
      <c r="H108" t="s">
        <v>1533</v>
      </c>
    </row>
    <row r="109" spans="1:8">
      <c r="A109" t="s">
        <v>1534</v>
      </c>
      <c r="B109" t="s">
        <v>1473</v>
      </c>
      <c r="C109" s="41">
        <v>46204.536270219905</v>
      </c>
      <c r="D109" t="s">
        <v>1474</v>
      </c>
      <c r="E109" t="s">
        <v>1474</v>
      </c>
      <c r="F109" t="s">
        <v>1475</v>
      </c>
      <c r="G109" t="s">
        <v>1535</v>
      </c>
      <c r="H109" t="s">
        <v>1536</v>
      </c>
    </row>
    <row r="110" spans="1:8">
      <c r="A110" t="s">
        <v>1537</v>
      </c>
      <c r="B110" t="s">
        <v>1473</v>
      </c>
      <c r="C110" s="41">
        <v>46204.536943703701</v>
      </c>
      <c r="D110" t="s">
        <v>1474</v>
      </c>
      <c r="E110" t="s">
        <v>1474</v>
      </c>
      <c r="F110" t="s">
        <v>1475</v>
      </c>
      <c r="G110" t="s">
        <v>1535</v>
      </c>
      <c r="H110" t="s">
        <v>1538</v>
      </c>
    </row>
    <row r="111" spans="1:8">
      <c r="A111" t="s">
        <v>1539</v>
      </c>
      <c r="B111" t="s">
        <v>1286</v>
      </c>
      <c r="C111" s="1">
        <v>46204.537199074075</v>
      </c>
      <c r="D111" t="s">
        <v>1138</v>
      </c>
      <c r="E111" t="s">
        <v>1138</v>
      </c>
      <c r="F111" t="s">
        <v>1287</v>
      </c>
      <c r="G111" t="s">
        <v>1288</v>
      </c>
      <c r="H111" t="s">
        <v>1540</v>
      </c>
    </row>
    <row r="112" spans="1:8">
      <c r="A112" t="s">
        <v>1541</v>
      </c>
      <c r="B112" t="s">
        <v>1473</v>
      </c>
      <c r="C112" s="41">
        <v>46204.538338032406</v>
      </c>
      <c r="D112" t="s">
        <v>1474</v>
      </c>
      <c r="E112" t="s">
        <v>1474</v>
      </c>
      <c r="F112" t="s">
        <v>1475</v>
      </c>
      <c r="G112" t="s">
        <v>1542</v>
      </c>
      <c r="H112" t="s">
        <v>1543</v>
      </c>
    </row>
    <row r="113" spans="1:8">
      <c r="A113" t="s">
        <v>1544</v>
      </c>
      <c r="B113" t="s">
        <v>1473</v>
      </c>
      <c r="C113" s="41">
        <v>46204.538341307867</v>
      </c>
      <c r="D113" t="s">
        <v>1474</v>
      </c>
      <c r="E113" t="s">
        <v>1474</v>
      </c>
      <c r="F113" t="s">
        <v>1475</v>
      </c>
      <c r="G113" t="s">
        <v>1545</v>
      </c>
      <c r="H113" t="s">
        <v>1546</v>
      </c>
    </row>
    <row r="114" spans="1:8">
      <c r="A114" t="s">
        <v>1547</v>
      </c>
      <c r="B114" t="s">
        <v>1473</v>
      </c>
      <c r="C114" s="41">
        <v>46204.538352928241</v>
      </c>
      <c r="D114" t="s">
        <v>1474</v>
      </c>
      <c r="E114" t="s">
        <v>1474</v>
      </c>
      <c r="F114" t="s">
        <v>1475</v>
      </c>
      <c r="G114" t="s">
        <v>1548</v>
      </c>
      <c r="H114" t="s">
        <v>1549</v>
      </c>
    </row>
    <row r="115" spans="1:8">
      <c r="A115" t="s">
        <v>1550</v>
      </c>
      <c r="B115" t="s">
        <v>1473</v>
      </c>
      <c r="C115" s="41">
        <v>46204.538373379626</v>
      </c>
      <c r="D115" t="s">
        <v>1474</v>
      </c>
      <c r="E115" t="s">
        <v>1474</v>
      </c>
      <c r="F115" t="s">
        <v>1475</v>
      </c>
      <c r="G115" t="s">
        <v>1551</v>
      </c>
      <c r="H115" t="s">
        <v>1552</v>
      </c>
    </row>
    <row r="116" spans="1:8">
      <c r="A116" t="s">
        <v>1553</v>
      </c>
      <c r="B116" t="s">
        <v>1473</v>
      </c>
      <c r="C116" s="41">
        <v>46204.53840380787</v>
      </c>
      <c r="D116" t="s">
        <v>1474</v>
      </c>
      <c r="E116" t="s">
        <v>1474</v>
      </c>
      <c r="F116" t="s">
        <v>1475</v>
      </c>
      <c r="G116" t="s">
        <v>1554</v>
      </c>
      <c r="H116" t="s">
        <v>1555</v>
      </c>
    </row>
    <row r="117" spans="1:8">
      <c r="A117" t="s">
        <v>1556</v>
      </c>
      <c r="B117" t="s">
        <v>1473</v>
      </c>
      <c r="C117" s="41">
        <v>46204.538419305558</v>
      </c>
      <c r="D117" t="s">
        <v>1474</v>
      </c>
      <c r="E117" t="s">
        <v>1474</v>
      </c>
      <c r="F117" t="s">
        <v>1475</v>
      </c>
      <c r="G117" t="s">
        <v>1557</v>
      </c>
      <c r="H117" t="s">
        <v>1558</v>
      </c>
    </row>
    <row r="118" spans="1:8">
      <c r="A118" t="s">
        <v>1559</v>
      </c>
      <c r="B118" t="s">
        <v>1473</v>
      </c>
      <c r="C118" s="41">
        <v>46204.538433437498</v>
      </c>
      <c r="D118" t="s">
        <v>1474</v>
      </c>
      <c r="E118" t="s">
        <v>1474</v>
      </c>
      <c r="F118" t="s">
        <v>1475</v>
      </c>
      <c r="G118" t="s">
        <v>1560</v>
      </c>
      <c r="H118" t="s">
        <v>1561</v>
      </c>
    </row>
    <row r="119" spans="1:8">
      <c r="A119" t="s">
        <v>1562</v>
      </c>
      <c r="B119" t="s">
        <v>1473</v>
      </c>
      <c r="C119" s="41">
        <v>46204.538447199076</v>
      </c>
      <c r="D119" t="s">
        <v>1474</v>
      </c>
      <c r="E119" t="s">
        <v>1474</v>
      </c>
      <c r="F119" t="s">
        <v>1475</v>
      </c>
      <c r="G119" t="s">
        <v>1563</v>
      </c>
      <c r="H119" t="s">
        <v>1564</v>
      </c>
    </row>
    <row r="120" spans="1:8">
      <c r="A120" t="s">
        <v>1565</v>
      </c>
      <c r="B120" t="s">
        <v>1473</v>
      </c>
      <c r="C120" s="41">
        <v>46204.538464375</v>
      </c>
      <c r="D120" t="s">
        <v>1474</v>
      </c>
      <c r="E120" t="s">
        <v>1474</v>
      </c>
      <c r="F120" t="s">
        <v>1475</v>
      </c>
      <c r="G120" t="s">
        <v>1566</v>
      </c>
      <c r="H120" t="s">
        <v>1567</v>
      </c>
    </row>
    <row r="121" spans="1:8">
      <c r="A121" t="s">
        <v>1568</v>
      </c>
      <c r="B121" t="s">
        <v>1473</v>
      </c>
      <c r="C121" s="41">
        <v>46204.538494363427</v>
      </c>
      <c r="D121" t="s">
        <v>1474</v>
      </c>
      <c r="E121" t="s">
        <v>1474</v>
      </c>
      <c r="F121" t="s">
        <v>1475</v>
      </c>
      <c r="G121" t="s">
        <v>1569</v>
      </c>
      <c r="H121" t="s">
        <v>1570</v>
      </c>
    </row>
    <row r="122" spans="1:8">
      <c r="A122" t="s">
        <v>1571</v>
      </c>
      <c r="B122" t="s">
        <v>1473</v>
      </c>
      <c r="C122" s="41">
        <v>46204.53853140046</v>
      </c>
      <c r="D122" t="s">
        <v>1474</v>
      </c>
      <c r="E122" t="s">
        <v>1474</v>
      </c>
      <c r="F122" t="s">
        <v>1475</v>
      </c>
      <c r="G122" t="s">
        <v>1572</v>
      </c>
      <c r="H122" t="s">
        <v>1573</v>
      </c>
    </row>
    <row r="123" spans="1:8">
      <c r="A123" t="s">
        <v>1574</v>
      </c>
      <c r="B123" t="s">
        <v>1473</v>
      </c>
      <c r="C123" s="41">
        <v>46204.538548194447</v>
      </c>
      <c r="D123" t="s">
        <v>1474</v>
      </c>
      <c r="E123" t="s">
        <v>1474</v>
      </c>
      <c r="F123" t="s">
        <v>1475</v>
      </c>
      <c r="G123" t="s">
        <v>1575</v>
      </c>
      <c r="H123" t="s">
        <v>1576</v>
      </c>
    </row>
    <row r="124" spans="1:8">
      <c r="A124" t="s">
        <v>1577</v>
      </c>
      <c r="B124" t="s">
        <v>1473</v>
      </c>
      <c r="C124" s="41">
        <v>46204.538579201391</v>
      </c>
      <c r="D124" t="s">
        <v>1474</v>
      </c>
      <c r="E124" t="s">
        <v>1474</v>
      </c>
      <c r="F124" t="s">
        <v>1475</v>
      </c>
      <c r="G124" t="s">
        <v>1578</v>
      </c>
      <c r="H124" t="s">
        <v>1579</v>
      </c>
    </row>
    <row r="125" spans="1:8">
      <c r="A125" t="s">
        <v>1580</v>
      </c>
      <c r="B125" t="s">
        <v>1581</v>
      </c>
      <c r="C125" s="41">
        <v>46204.538584444446</v>
      </c>
      <c r="D125" t="s">
        <v>1474</v>
      </c>
      <c r="E125" t="s">
        <v>1474</v>
      </c>
      <c r="F125" t="s">
        <v>1475</v>
      </c>
      <c r="G125" t="s">
        <v>1582</v>
      </c>
      <c r="H125" t="s">
        <v>1583</v>
      </c>
    </row>
    <row r="126" spans="1:8">
      <c r="A126" t="s">
        <v>1584</v>
      </c>
      <c r="B126" t="s">
        <v>1473</v>
      </c>
      <c r="C126" s="41">
        <v>46204.538751261571</v>
      </c>
      <c r="D126" t="s">
        <v>1474</v>
      </c>
      <c r="E126" t="s">
        <v>1474</v>
      </c>
      <c r="F126" t="s">
        <v>1475</v>
      </c>
      <c r="G126" t="s">
        <v>1575</v>
      </c>
      <c r="H126" t="s">
        <v>1585</v>
      </c>
    </row>
    <row r="127" spans="1:8">
      <c r="A127" t="s">
        <v>1586</v>
      </c>
      <c r="B127" t="s">
        <v>1473</v>
      </c>
      <c r="C127" s="41">
        <v>46204.538754143519</v>
      </c>
      <c r="D127" t="s">
        <v>1474</v>
      </c>
      <c r="E127" t="s">
        <v>1474</v>
      </c>
      <c r="F127" t="s">
        <v>1475</v>
      </c>
      <c r="G127" t="s">
        <v>1587</v>
      </c>
      <c r="H127" t="s">
        <v>1588</v>
      </c>
    </row>
    <row r="128" spans="1:8">
      <c r="A128" t="s">
        <v>1589</v>
      </c>
      <c r="B128" t="s">
        <v>1581</v>
      </c>
      <c r="C128" s="41">
        <v>46204.538769050923</v>
      </c>
      <c r="D128" t="s">
        <v>1474</v>
      </c>
      <c r="E128" t="s">
        <v>1474</v>
      </c>
      <c r="F128" t="s">
        <v>1475</v>
      </c>
      <c r="G128" t="s">
        <v>1590</v>
      </c>
      <c r="H128" t="s">
        <v>1591</v>
      </c>
    </row>
    <row r="129" spans="1:8">
      <c r="A129" t="s">
        <v>1592</v>
      </c>
      <c r="B129" t="s">
        <v>1581</v>
      </c>
      <c r="C129" s="41">
        <v>46204.538771354164</v>
      </c>
      <c r="D129" t="s">
        <v>1474</v>
      </c>
      <c r="E129" t="s">
        <v>1474</v>
      </c>
      <c r="F129" t="s">
        <v>1475</v>
      </c>
      <c r="G129" t="s">
        <v>1593</v>
      </c>
      <c r="H129" t="s">
        <v>1594</v>
      </c>
    </row>
    <row r="130" spans="1:8">
      <c r="A130" t="s">
        <v>1595</v>
      </c>
      <c r="B130" t="s">
        <v>1581</v>
      </c>
      <c r="C130" s="41">
        <v>46204.538777175927</v>
      </c>
      <c r="D130" t="s">
        <v>1474</v>
      </c>
      <c r="E130" t="s">
        <v>1474</v>
      </c>
      <c r="F130" t="s">
        <v>1475</v>
      </c>
      <c r="G130" t="s">
        <v>1596</v>
      </c>
      <c r="H130" t="s">
        <v>1597</v>
      </c>
    </row>
    <row r="131" spans="1:8">
      <c r="A131" t="s">
        <v>1598</v>
      </c>
      <c r="B131" t="s">
        <v>1581</v>
      </c>
      <c r="C131" s="41">
        <v>46204.538782592594</v>
      </c>
      <c r="D131" t="s">
        <v>1474</v>
      </c>
      <c r="E131" t="s">
        <v>1474</v>
      </c>
      <c r="F131" t="s">
        <v>1475</v>
      </c>
      <c r="G131" t="s">
        <v>1599</v>
      </c>
      <c r="H131" t="s">
        <v>1600</v>
      </c>
    </row>
    <row r="132" spans="1:8">
      <c r="A132" t="s">
        <v>1601</v>
      </c>
      <c r="B132" t="s">
        <v>1473</v>
      </c>
      <c r="C132" s="41">
        <v>46204.538824780095</v>
      </c>
      <c r="D132" t="s">
        <v>1474</v>
      </c>
      <c r="E132" t="s">
        <v>1474</v>
      </c>
      <c r="F132" t="s">
        <v>1475</v>
      </c>
      <c r="G132" t="s">
        <v>1575</v>
      </c>
      <c r="H132" t="s">
        <v>1602</v>
      </c>
    </row>
    <row r="133" spans="1:8">
      <c r="A133" t="s">
        <v>1603</v>
      </c>
      <c r="B133" t="s">
        <v>1473</v>
      </c>
      <c r="C133" s="41">
        <v>46204.538890150463</v>
      </c>
      <c r="D133" t="s">
        <v>1474</v>
      </c>
      <c r="E133" t="s">
        <v>1474</v>
      </c>
      <c r="F133" t="s">
        <v>1475</v>
      </c>
      <c r="G133" t="s">
        <v>1604</v>
      </c>
      <c r="H133" t="s">
        <v>1605</v>
      </c>
    </row>
    <row r="134" spans="1:8">
      <c r="A134" t="s">
        <v>1606</v>
      </c>
      <c r="B134" t="s">
        <v>1473</v>
      </c>
      <c r="C134" s="41">
        <v>46204.538891435186</v>
      </c>
      <c r="D134" t="s">
        <v>1474</v>
      </c>
      <c r="E134" t="s">
        <v>1474</v>
      </c>
      <c r="F134" t="s">
        <v>1475</v>
      </c>
      <c r="G134" t="s">
        <v>1607</v>
      </c>
      <c r="H134" t="s">
        <v>1608</v>
      </c>
    </row>
    <row r="135" spans="1:8">
      <c r="A135" t="s">
        <v>1609</v>
      </c>
      <c r="B135" t="s">
        <v>1473</v>
      </c>
      <c r="C135" s="41">
        <v>46204.538907581016</v>
      </c>
      <c r="D135" t="s">
        <v>1474</v>
      </c>
      <c r="E135" t="s">
        <v>1474</v>
      </c>
      <c r="F135" t="s">
        <v>1475</v>
      </c>
      <c r="G135" t="s">
        <v>1610</v>
      </c>
      <c r="H135" t="s">
        <v>1611</v>
      </c>
    </row>
    <row r="136" spans="1:8">
      <c r="A136" t="s">
        <v>1612</v>
      </c>
      <c r="B136" t="s">
        <v>1581</v>
      </c>
      <c r="C136" s="41">
        <v>46204.538964930558</v>
      </c>
      <c r="D136" t="s">
        <v>1474</v>
      </c>
      <c r="E136" t="s">
        <v>1474</v>
      </c>
      <c r="F136" t="s">
        <v>1475</v>
      </c>
      <c r="G136" t="s">
        <v>1613</v>
      </c>
      <c r="H136" t="s">
        <v>1614</v>
      </c>
    </row>
    <row r="137" spans="1:8">
      <c r="A137" t="s">
        <v>1615</v>
      </c>
      <c r="B137" t="s">
        <v>1581</v>
      </c>
      <c r="C137" s="41">
        <v>46204.538992881942</v>
      </c>
      <c r="D137" t="s">
        <v>1474</v>
      </c>
      <c r="E137" t="s">
        <v>1474</v>
      </c>
      <c r="F137" t="s">
        <v>1475</v>
      </c>
      <c r="G137" t="s">
        <v>1613</v>
      </c>
      <c r="H137" t="s">
        <v>1616</v>
      </c>
    </row>
    <row r="138" spans="1:8">
      <c r="A138" t="s">
        <v>1617</v>
      </c>
      <c r="B138" t="s">
        <v>1581</v>
      </c>
      <c r="C138" s="41">
        <v>46204.539010069442</v>
      </c>
      <c r="D138" t="s">
        <v>1474</v>
      </c>
      <c r="E138" t="s">
        <v>1474</v>
      </c>
      <c r="F138" t="s">
        <v>1475</v>
      </c>
      <c r="G138" t="s">
        <v>1618</v>
      </c>
      <c r="H138" t="s">
        <v>1619</v>
      </c>
    </row>
    <row r="139" spans="1:8">
      <c r="A139" t="s">
        <v>1620</v>
      </c>
      <c r="B139" t="s">
        <v>1621</v>
      </c>
      <c r="C139" s="41">
        <v>46204.539057916663</v>
      </c>
      <c r="D139" t="s">
        <v>1474</v>
      </c>
      <c r="E139" t="s">
        <v>1474</v>
      </c>
      <c r="F139" t="s">
        <v>1046</v>
      </c>
      <c r="G139" t="s">
        <v>1622</v>
      </c>
      <c r="H139" t="s">
        <v>1623</v>
      </c>
    </row>
    <row r="140" spans="1:8">
      <c r="A140" t="s">
        <v>1624</v>
      </c>
      <c r="B140" t="s">
        <v>1473</v>
      </c>
      <c r="C140" s="41">
        <v>46204.539105532407</v>
      </c>
      <c r="D140" t="s">
        <v>1474</v>
      </c>
      <c r="E140" t="s">
        <v>1474</v>
      </c>
      <c r="F140" t="s">
        <v>1475</v>
      </c>
      <c r="G140" t="s">
        <v>1625</v>
      </c>
      <c r="H140" t="s">
        <v>1626</v>
      </c>
    </row>
    <row r="141" spans="1:8">
      <c r="A141" t="s">
        <v>1627</v>
      </c>
      <c r="B141" t="s">
        <v>1473</v>
      </c>
      <c r="C141" s="41">
        <v>46204.5391275</v>
      </c>
      <c r="D141" t="s">
        <v>1474</v>
      </c>
      <c r="E141" t="s">
        <v>1474</v>
      </c>
      <c r="F141" t="s">
        <v>1475</v>
      </c>
      <c r="G141" t="s">
        <v>1628</v>
      </c>
      <c r="H141" t="s">
        <v>1629</v>
      </c>
    </row>
    <row r="142" spans="1:8">
      <c r="A142" t="s">
        <v>1630</v>
      </c>
      <c r="B142" t="s">
        <v>1473</v>
      </c>
      <c r="C142" s="41">
        <v>46204.539138993059</v>
      </c>
      <c r="D142" t="s">
        <v>1474</v>
      </c>
      <c r="E142" t="s">
        <v>1474</v>
      </c>
      <c r="F142" t="s">
        <v>1475</v>
      </c>
      <c r="G142" t="s">
        <v>1631</v>
      </c>
      <c r="H142" t="s">
        <v>1632</v>
      </c>
    </row>
    <row r="143" spans="1:8">
      <c r="A143" t="s">
        <v>1633</v>
      </c>
      <c r="B143" t="s">
        <v>996</v>
      </c>
      <c r="C143" s="41">
        <v>46204.540519872688</v>
      </c>
      <c r="D143" t="s">
        <v>1138</v>
      </c>
      <c r="E143" t="s">
        <v>1138</v>
      </c>
      <c r="F143" t="s">
        <v>1508</v>
      </c>
      <c r="G143" t="s">
        <v>1634</v>
      </c>
      <c r="H143" t="s">
        <v>1635</v>
      </c>
    </row>
    <row r="144" spans="1:8">
      <c r="A144" t="s">
        <v>1636</v>
      </c>
      <c r="B144" t="s">
        <v>1152</v>
      </c>
      <c r="C144" s="41">
        <v>46204.542124675929</v>
      </c>
      <c r="D144" t="s">
        <v>1138</v>
      </c>
      <c r="E144" t="s">
        <v>1138</v>
      </c>
      <c r="F144" t="s">
        <v>1409</v>
      </c>
      <c r="G144" t="s">
        <v>1410</v>
      </c>
      <c r="H144" t="s">
        <v>1637</v>
      </c>
    </row>
    <row r="145" spans="1:8">
      <c r="A145" t="s">
        <v>1636</v>
      </c>
      <c r="B145" t="s">
        <v>1198</v>
      </c>
      <c r="C145" s="41">
        <v>46204.542124675929</v>
      </c>
      <c r="D145" t="s">
        <v>1138</v>
      </c>
      <c r="E145" t="s">
        <v>1138</v>
      </c>
      <c r="F145" t="s">
        <v>1409</v>
      </c>
      <c r="G145" t="s">
        <v>1410</v>
      </c>
      <c r="H145" t="s">
        <v>1637</v>
      </c>
    </row>
    <row r="146" spans="1:8">
      <c r="A146" t="s">
        <v>1638</v>
      </c>
      <c r="B146" t="s">
        <v>1166</v>
      </c>
      <c r="C146" s="41">
        <v>46204.542363761575</v>
      </c>
      <c r="D146" t="s">
        <v>1138</v>
      </c>
      <c r="E146" t="s">
        <v>1138</v>
      </c>
      <c r="F146" t="s">
        <v>1639</v>
      </c>
      <c r="G146" t="s">
        <v>1640</v>
      </c>
      <c r="H146" t="s">
        <v>1641</v>
      </c>
    </row>
    <row r="147" spans="1:8">
      <c r="A147" t="s">
        <v>1638</v>
      </c>
      <c r="B147" t="s">
        <v>1437</v>
      </c>
      <c r="C147" s="41">
        <v>46204.542363761575</v>
      </c>
      <c r="D147" t="s">
        <v>1138</v>
      </c>
      <c r="E147" t="s">
        <v>1138</v>
      </c>
      <c r="F147" t="s">
        <v>1639</v>
      </c>
      <c r="G147" t="s">
        <v>1640</v>
      </c>
      <c r="H147" t="s">
        <v>1641</v>
      </c>
    </row>
    <row r="148" spans="1:8">
      <c r="A148" t="s">
        <v>1638</v>
      </c>
      <c r="B148" t="s">
        <v>1438</v>
      </c>
      <c r="C148" s="41">
        <v>46204.542363761575</v>
      </c>
      <c r="D148" t="s">
        <v>1138</v>
      </c>
      <c r="E148" t="s">
        <v>1138</v>
      </c>
      <c r="F148" t="s">
        <v>1639</v>
      </c>
      <c r="G148" t="s">
        <v>1640</v>
      </c>
      <c r="H148" t="s">
        <v>1641</v>
      </c>
    </row>
    <row r="149" spans="1:8">
      <c r="A149" t="s">
        <v>1638</v>
      </c>
      <c r="B149" t="s">
        <v>1143</v>
      </c>
      <c r="C149" s="41">
        <v>46204.542363761575</v>
      </c>
      <c r="D149" t="s">
        <v>1138</v>
      </c>
      <c r="E149" t="s">
        <v>1138</v>
      </c>
      <c r="F149" t="s">
        <v>1639</v>
      </c>
      <c r="G149" t="s">
        <v>1640</v>
      </c>
      <c r="H149" t="s">
        <v>1641</v>
      </c>
    </row>
    <row r="150" spans="1:8">
      <c r="A150" t="s">
        <v>1638</v>
      </c>
      <c r="B150" t="s">
        <v>1238</v>
      </c>
      <c r="C150" s="41">
        <v>46204.542363761575</v>
      </c>
      <c r="D150" t="s">
        <v>1138</v>
      </c>
      <c r="E150" t="s">
        <v>1138</v>
      </c>
      <c r="F150" t="s">
        <v>1639</v>
      </c>
      <c r="G150" t="s">
        <v>1640</v>
      </c>
      <c r="H150" t="s">
        <v>1641</v>
      </c>
    </row>
    <row r="151" spans="1:8">
      <c r="A151" t="s">
        <v>1638</v>
      </c>
      <c r="B151" t="s">
        <v>1279</v>
      </c>
      <c r="C151" s="41">
        <v>46204.542363761575</v>
      </c>
      <c r="D151" t="s">
        <v>1138</v>
      </c>
      <c r="E151" t="s">
        <v>1138</v>
      </c>
      <c r="F151" t="s">
        <v>1639</v>
      </c>
      <c r="G151" t="s">
        <v>1640</v>
      </c>
      <c r="H151" t="s">
        <v>1641</v>
      </c>
    </row>
    <row r="152" spans="1:8">
      <c r="A152" t="s">
        <v>1638</v>
      </c>
      <c r="B152" t="s">
        <v>1426</v>
      </c>
      <c r="C152" s="41">
        <v>46204.542363761575</v>
      </c>
      <c r="D152" t="s">
        <v>1138</v>
      </c>
      <c r="E152" t="s">
        <v>1138</v>
      </c>
      <c r="F152" t="s">
        <v>1639</v>
      </c>
      <c r="G152" t="s">
        <v>1640</v>
      </c>
      <c r="H152" t="s">
        <v>1641</v>
      </c>
    </row>
    <row r="153" spans="1:8">
      <c r="A153" t="s">
        <v>1642</v>
      </c>
      <c r="B153" t="s">
        <v>1475</v>
      </c>
      <c r="C153" s="41">
        <v>46204.542476712966</v>
      </c>
      <c r="D153" t="s">
        <v>1138</v>
      </c>
      <c r="E153" t="s">
        <v>1138</v>
      </c>
      <c r="F153" t="s">
        <v>1643</v>
      </c>
      <c r="G153" t="s">
        <v>1644</v>
      </c>
      <c r="H153" t="s">
        <v>1645</v>
      </c>
    </row>
    <row r="154" spans="1:8">
      <c r="A154" t="s">
        <v>1646</v>
      </c>
      <c r="B154" t="s">
        <v>996</v>
      </c>
      <c r="C154" s="41">
        <v>46204.542786932871</v>
      </c>
      <c r="D154" t="s">
        <v>1138</v>
      </c>
      <c r="E154" t="s">
        <v>1138</v>
      </c>
      <c r="F154" t="s">
        <v>1647</v>
      </c>
      <c r="G154" t="s">
        <v>1648</v>
      </c>
      <c r="H154" t="s">
        <v>1649</v>
      </c>
    </row>
    <row r="155" spans="1:8">
      <c r="A155" t="s">
        <v>1650</v>
      </c>
      <c r="B155" t="s">
        <v>1203</v>
      </c>
      <c r="C155" s="41">
        <v>46204.54278895833</v>
      </c>
      <c r="D155" t="s">
        <v>1138</v>
      </c>
      <c r="E155" t="s">
        <v>1138</v>
      </c>
      <c r="F155" t="s">
        <v>1651</v>
      </c>
      <c r="G155" t="s">
        <v>1652</v>
      </c>
      <c r="H155" t="s">
        <v>1653</v>
      </c>
    </row>
    <row r="156" spans="1:8">
      <c r="A156" t="s">
        <v>1654</v>
      </c>
      <c r="B156" t="s">
        <v>996</v>
      </c>
      <c r="C156" s="41">
        <v>46204.542863622686</v>
      </c>
      <c r="D156" t="s">
        <v>1138</v>
      </c>
      <c r="E156" t="s">
        <v>1138</v>
      </c>
      <c r="F156" t="s">
        <v>1655</v>
      </c>
      <c r="G156" t="s">
        <v>1656</v>
      </c>
      <c r="H156" t="s">
        <v>1657</v>
      </c>
    </row>
    <row r="157" spans="1:8">
      <c r="A157" t="s">
        <v>1658</v>
      </c>
      <c r="B157" t="s">
        <v>588</v>
      </c>
      <c r="C157" s="41">
        <v>46204.542996655095</v>
      </c>
      <c r="D157" t="s">
        <v>1138</v>
      </c>
      <c r="E157" t="s">
        <v>1138</v>
      </c>
      <c r="F157" t="s">
        <v>1651</v>
      </c>
      <c r="G157" t="s">
        <v>1652</v>
      </c>
      <c r="H157" t="s">
        <v>1659</v>
      </c>
    </row>
    <row r="158" spans="1:8">
      <c r="A158" t="s">
        <v>1660</v>
      </c>
      <c r="B158" t="s">
        <v>1661</v>
      </c>
      <c r="C158" s="41">
        <v>46204.544451562499</v>
      </c>
      <c r="D158" t="s">
        <v>1474</v>
      </c>
      <c r="E158" t="s">
        <v>1474</v>
      </c>
      <c r="F158" t="s">
        <v>996</v>
      </c>
      <c r="G158" t="s">
        <v>1662</v>
      </c>
      <c r="H158" t="s">
        <v>1663</v>
      </c>
    </row>
    <row r="159" spans="1:8">
      <c r="A159" t="s">
        <v>1664</v>
      </c>
      <c r="B159" t="s">
        <v>1665</v>
      </c>
      <c r="C159" s="41">
        <v>46204.544475486109</v>
      </c>
      <c r="D159" t="s">
        <v>1474</v>
      </c>
      <c r="E159" t="s">
        <v>1474</v>
      </c>
      <c r="F159" t="s">
        <v>996</v>
      </c>
      <c r="G159" t="s">
        <v>1666</v>
      </c>
      <c r="H159" t="s">
        <v>1667</v>
      </c>
    </row>
    <row r="160" spans="1:8">
      <c r="A160" t="s">
        <v>1668</v>
      </c>
      <c r="B160" t="s">
        <v>1665</v>
      </c>
      <c r="C160" s="41">
        <v>46204.544485497689</v>
      </c>
      <c r="D160" t="s">
        <v>1474</v>
      </c>
      <c r="E160" t="s">
        <v>1474</v>
      </c>
      <c r="F160" t="s">
        <v>996</v>
      </c>
      <c r="G160" t="s">
        <v>1666</v>
      </c>
      <c r="H160" t="s">
        <v>1669</v>
      </c>
    </row>
    <row r="161" spans="1:8">
      <c r="A161" t="s">
        <v>1670</v>
      </c>
      <c r="B161" t="s">
        <v>1665</v>
      </c>
      <c r="C161" s="1">
        <v>46204.544490740744</v>
      </c>
      <c r="D161" t="s">
        <v>1474</v>
      </c>
      <c r="E161" t="s">
        <v>1474</v>
      </c>
      <c r="F161" t="s">
        <v>996</v>
      </c>
      <c r="G161" t="s">
        <v>1666</v>
      </c>
      <c r="H161" t="s">
        <v>1671</v>
      </c>
    </row>
    <row r="162" spans="1:8">
      <c r="A162" t="s">
        <v>1672</v>
      </c>
      <c r="B162" t="s">
        <v>1665</v>
      </c>
      <c r="C162" s="41">
        <v>46204.544494178241</v>
      </c>
      <c r="D162" t="s">
        <v>1474</v>
      </c>
      <c r="E162" t="s">
        <v>1474</v>
      </c>
      <c r="F162" t="s">
        <v>996</v>
      </c>
      <c r="G162" t="s">
        <v>1666</v>
      </c>
      <c r="H162" t="s">
        <v>1673</v>
      </c>
    </row>
    <row r="163" spans="1:8">
      <c r="A163" t="s">
        <v>1674</v>
      </c>
      <c r="B163" t="s">
        <v>1675</v>
      </c>
      <c r="C163" s="41">
        <v>46204.544498750001</v>
      </c>
      <c r="D163" t="s">
        <v>1474</v>
      </c>
      <c r="E163" t="s">
        <v>1474</v>
      </c>
      <c r="F163" t="s">
        <v>996</v>
      </c>
      <c r="G163" t="s">
        <v>1676</v>
      </c>
      <c r="H163" t="s">
        <v>1677</v>
      </c>
    </row>
    <row r="164" spans="1:8">
      <c r="A164" t="s">
        <v>1678</v>
      </c>
      <c r="B164" t="s">
        <v>1675</v>
      </c>
      <c r="C164" s="41">
        <v>46204.54450314815</v>
      </c>
      <c r="D164" t="s">
        <v>1474</v>
      </c>
      <c r="E164" t="s">
        <v>1474</v>
      </c>
      <c r="F164" t="s">
        <v>996</v>
      </c>
      <c r="G164" t="s">
        <v>1679</v>
      </c>
      <c r="H164" t="s">
        <v>1680</v>
      </c>
    </row>
    <row r="165" spans="1:8">
      <c r="A165" t="s">
        <v>1681</v>
      </c>
      <c r="B165" t="s">
        <v>1682</v>
      </c>
      <c r="C165" s="41">
        <v>46204.54451900463</v>
      </c>
      <c r="D165" t="s">
        <v>1474</v>
      </c>
      <c r="E165" t="s">
        <v>1474</v>
      </c>
      <c r="F165" t="s">
        <v>996</v>
      </c>
      <c r="G165" t="s">
        <v>1683</v>
      </c>
      <c r="H165" t="s">
        <v>1684</v>
      </c>
    </row>
    <row r="166" spans="1:8">
      <c r="A166" t="s">
        <v>1685</v>
      </c>
      <c r="B166" t="s">
        <v>1686</v>
      </c>
      <c r="C166" s="41">
        <v>46204.544527442129</v>
      </c>
      <c r="D166" t="s">
        <v>1474</v>
      </c>
      <c r="E166" t="s">
        <v>1474</v>
      </c>
      <c r="F166" t="s">
        <v>996</v>
      </c>
      <c r="G166" t="s">
        <v>1687</v>
      </c>
      <c r="H166" t="s">
        <v>1688</v>
      </c>
    </row>
    <row r="167" spans="1:8">
      <c r="A167" t="s">
        <v>1689</v>
      </c>
      <c r="B167" t="s">
        <v>1690</v>
      </c>
      <c r="C167" s="41">
        <v>46204.544531631946</v>
      </c>
      <c r="D167" t="s">
        <v>1474</v>
      </c>
      <c r="E167" t="s">
        <v>1474</v>
      </c>
      <c r="F167" t="s">
        <v>996</v>
      </c>
      <c r="G167" t="s">
        <v>1691</v>
      </c>
      <c r="H167" t="s">
        <v>1692</v>
      </c>
    </row>
    <row r="168" spans="1:8">
      <c r="A168" t="s">
        <v>1693</v>
      </c>
      <c r="B168" t="s">
        <v>1690</v>
      </c>
      <c r="C168" s="41">
        <v>46204.544559236114</v>
      </c>
      <c r="D168" t="s">
        <v>1474</v>
      </c>
      <c r="E168" t="s">
        <v>1474</v>
      </c>
      <c r="F168" t="s">
        <v>996</v>
      </c>
      <c r="G168" t="s">
        <v>1694</v>
      </c>
      <c r="H168" t="s">
        <v>1695</v>
      </c>
    </row>
    <row r="169" spans="1:8">
      <c r="A169" t="s">
        <v>1696</v>
      </c>
      <c r="B169" t="s">
        <v>1697</v>
      </c>
      <c r="C169" s="41">
        <v>46204.54456800926</v>
      </c>
      <c r="D169" t="s">
        <v>1474</v>
      </c>
      <c r="E169" t="s">
        <v>1474</v>
      </c>
      <c r="F169" t="s">
        <v>996</v>
      </c>
      <c r="G169" t="s">
        <v>1698</v>
      </c>
      <c r="H169" t="s">
        <v>1699</v>
      </c>
    </row>
    <row r="170" spans="1:8">
      <c r="A170" t="s">
        <v>1700</v>
      </c>
      <c r="B170" t="s">
        <v>1647</v>
      </c>
      <c r="C170" s="41">
        <v>46204.544586284719</v>
      </c>
      <c r="D170" t="s">
        <v>1474</v>
      </c>
      <c r="E170" t="s">
        <v>1474</v>
      </c>
      <c r="F170" t="s">
        <v>996</v>
      </c>
      <c r="G170" t="s">
        <v>1701</v>
      </c>
      <c r="H170" t="s">
        <v>1702</v>
      </c>
    </row>
    <row r="171" spans="1:8">
      <c r="A171" t="s">
        <v>1703</v>
      </c>
      <c r="B171" t="s">
        <v>1152</v>
      </c>
      <c r="C171" s="41">
        <v>46204.545992824074</v>
      </c>
      <c r="D171" t="s">
        <v>1138</v>
      </c>
      <c r="E171" t="s">
        <v>1138</v>
      </c>
      <c r="F171" t="s">
        <v>1446</v>
      </c>
      <c r="G171" t="s">
        <v>1704</v>
      </c>
      <c r="H171" t="s">
        <v>1705</v>
      </c>
    </row>
    <row r="172" spans="1:8">
      <c r="A172" t="s">
        <v>1706</v>
      </c>
      <c r="B172" t="s">
        <v>1286</v>
      </c>
      <c r="C172" s="41">
        <v>46204.546322187503</v>
      </c>
      <c r="D172" t="s">
        <v>1138</v>
      </c>
      <c r="E172" t="s">
        <v>1138</v>
      </c>
      <c r="F172" t="s">
        <v>1287</v>
      </c>
      <c r="G172" t="s">
        <v>1288</v>
      </c>
      <c r="H172" t="s">
        <v>1707</v>
      </c>
    </row>
    <row r="173" spans="1:8">
      <c r="A173" t="s">
        <v>1708</v>
      </c>
      <c r="B173" t="s">
        <v>1046</v>
      </c>
      <c r="C173" s="41">
        <v>46204.54985314815</v>
      </c>
      <c r="D173" t="s">
        <v>1138</v>
      </c>
      <c r="E173" t="s">
        <v>1138</v>
      </c>
      <c r="F173" t="s">
        <v>1709</v>
      </c>
      <c r="G173" t="s">
        <v>1710</v>
      </c>
      <c r="H173" t="s">
        <v>1711</v>
      </c>
    </row>
    <row r="174" spans="1:8">
      <c r="A174" t="s">
        <v>1712</v>
      </c>
      <c r="B174" t="s">
        <v>1713</v>
      </c>
      <c r="C174" s="41">
        <v>46204.549857604165</v>
      </c>
      <c r="D174" t="s">
        <v>1138</v>
      </c>
      <c r="E174" t="s">
        <v>1138</v>
      </c>
      <c r="F174" t="s">
        <v>1709</v>
      </c>
      <c r="G174" t="s">
        <v>1710</v>
      </c>
      <c r="H174" t="s">
        <v>1711</v>
      </c>
    </row>
    <row r="175" spans="1:8">
      <c r="A175" t="s">
        <v>1136</v>
      </c>
      <c r="B175" t="s">
        <v>1137</v>
      </c>
      <c r="C175" s="41">
        <v>46204.551146597223</v>
      </c>
      <c r="D175" t="s">
        <v>1138</v>
      </c>
      <c r="E175" t="s">
        <v>1138</v>
      </c>
      <c r="F175" t="s">
        <v>1139</v>
      </c>
      <c r="G175" t="s">
        <v>1140</v>
      </c>
      <c r="H175" t="s">
        <v>1141</v>
      </c>
    </row>
    <row r="176" spans="1:8">
      <c r="A176" t="s">
        <v>1714</v>
      </c>
      <c r="B176" t="s">
        <v>1286</v>
      </c>
      <c r="C176" s="41">
        <v>46204.551740023147</v>
      </c>
      <c r="D176" t="s">
        <v>1138</v>
      </c>
      <c r="E176" t="s">
        <v>1138</v>
      </c>
      <c r="F176" t="s">
        <v>1287</v>
      </c>
      <c r="G176" t="s">
        <v>1288</v>
      </c>
      <c r="H176" t="s">
        <v>1715</v>
      </c>
    </row>
    <row r="177" spans="1:8">
      <c r="A177" t="s">
        <v>1716</v>
      </c>
      <c r="B177" t="s">
        <v>996</v>
      </c>
      <c r="C177" s="41">
        <v>46204.55468828704</v>
      </c>
      <c r="D177" t="s">
        <v>1138</v>
      </c>
      <c r="E177" t="s">
        <v>1138</v>
      </c>
      <c r="F177" t="s">
        <v>1717</v>
      </c>
      <c r="G177" t="s">
        <v>1718</v>
      </c>
      <c r="H177" t="s">
        <v>1719</v>
      </c>
    </row>
    <row r="178" spans="1:8">
      <c r="A178" t="s">
        <v>1720</v>
      </c>
      <c r="B178" t="s">
        <v>915</v>
      </c>
      <c r="C178" s="41">
        <v>46204.555044675923</v>
      </c>
      <c r="D178" t="s">
        <v>1138</v>
      </c>
      <c r="E178" t="s">
        <v>1138</v>
      </c>
      <c r="F178" t="s">
        <v>1442</v>
      </c>
      <c r="G178" t="s">
        <v>1721</v>
      </c>
      <c r="H178" t="s">
        <v>1722</v>
      </c>
    </row>
    <row r="179" spans="1:8">
      <c r="A179" t="s">
        <v>1723</v>
      </c>
      <c r="B179" t="s">
        <v>1286</v>
      </c>
      <c r="C179" s="41">
        <v>46204.555968414352</v>
      </c>
      <c r="D179" t="s">
        <v>1138</v>
      </c>
      <c r="E179" t="s">
        <v>1138</v>
      </c>
      <c r="F179" t="s">
        <v>1287</v>
      </c>
      <c r="G179" t="s">
        <v>1288</v>
      </c>
      <c r="H179" t="s">
        <v>1724</v>
      </c>
    </row>
    <row r="180" spans="1:8">
      <c r="A180" t="s">
        <v>1725</v>
      </c>
      <c r="B180" t="s">
        <v>1726</v>
      </c>
      <c r="C180" s="41">
        <v>46204.557668460649</v>
      </c>
      <c r="D180" t="s">
        <v>1474</v>
      </c>
      <c r="E180" t="s">
        <v>1474</v>
      </c>
      <c r="F180" t="s">
        <v>802</v>
      </c>
      <c r="G180" t="s">
        <v>1727</v>
      </c>
      <c r="H180" t="s">
        <v>1728</v>
      </c>
    </row>
    <row r="181" spans="1:8">
      <c r="A181" t="s">
        <v>1729</v>
      </c>
      <c r="B181" t="s">
        <v>1238</v>
      </c>
      <c r="C181" s="41">
        <v>46204.558432361111</v>
      </c>
      <c r="D181" t="s">
        <v>1138</v>
      </c>
      <c r="E181" t="s">
        <v>1138</v>
      </c>
      <c r="F181" t="s">
        <v>1730</v>
      </c>
      <c r="G181" t="s">
        <v>1731</v>
      </c>
      <c r="H181" t="s">
        <v>1732</v>
      </c>
    </row>
    <row r="182" spans="1:8">
      <c r="A182" t="s">
        <v>1733</v>
      </c>
      <c r="B182" t="s">
        <v>658</v>
      </c>
      <c r="C182" s="41">
        <v>46204.560717465276</v>
      </c>
      <c r="D182" t="s">
        <v>1138</v>
      </c>
      <c r="E182" t="s">
        <v>1138</v>
      </c>
      <c r="F182" t="s">
        <v>1414</v>
      </c>
      <c r="G182" t="s">
        <v>1734</v>
      </c>
      <c r="H182" t="s">
        <v>1735</v>
      </c>
    </row>
    <row r="183" spans="1:8">
      <c r="A183" t="s">
        <v>1736</v>
      </c>
      <c r="B183" t="s">
        <v>1286</v>
      </c>
      <c r="C183" s="41">
        <v>46204.560853761577</v>
      </c>
      <c r="D183" t="s">
        <v>1138</v>
      </c>
      <c r="E183" t="s">
        <v>1138</v>
      </c>
      <c r="F183" t="s">
        <v>1287</v>
      </c>
      <c r="G183" t="s">
        <v>1288</v>
      </c>
      <c r="H183" t="s">
        <v>1737</v>
      </c>
    </row>
    <row r="184" spans="1:8">
      <c r="A184" t="s">
        <v>1738</v>
      </c>
      <c r="B184" t="s">
        <v>1739</v>
      </c>
      <c r="C184" s="41">
        <v>46204.562340902776</v>
      </c>
      <c r="D184" t="s">
        <v>1474</v>
      </c>
      <c r="E184" t="s">
        <v>1474</v>
      </c>
      <c r="F184" t="s">
        <v>1197</v>
      </c>
      <c r="G184" t="s">
        <v>1740</v>
      </c>
      <c r="H184" t="s">
        <v>1741</v>
      </c>
    </row>
    <row r="185" spans="1:8">
      <c r="A185" t="s">
        <v>1742</v>
      </c>
      <c r="B185" t="s">
        <v>750</v>
      </c>
      <c r="C185" s="41">
        <v>46204.56355697917</v>
      </c>
      <c r="D185" t="s">
        <v>1138</v>
      </c>
      <c r="E185" t="s">
        <v>1138</v>
      </c>
      <c r="F185" t="s">
        <v>1743</v>
      </c>
      <c r="G185" t="s">
        <v>1744</v>
      </c>
      <c r="H185" t="s">
        <v>1745</v>
      </c>
    </row>
    <row r="186" spans="1:8">
      <c r="A186" t="s">
        <v>1746</v>
      </c>
      <c r="B186" t="s">
        <v>1279</v>
      </c>
      <c r="C186" s="41">
        <v>46204.56382959491</v>
      </c>
      <c r="D186" t="s">
        <v>1138</v>
      </c>
      <c r="E186" t="s">
        <v>1138</v>
      </c>
      <c r="F186" t="s">
        <v>1747</v>
      </c>
      <c r="G186" t="s">
        <v>1748</v>
      </c>
      <c r="H186" t="s">
        <v>1749</v>
      </c>
    </row>
    <row r="187" spans="1:8">
      <c r="A187" t="s">
        <v>1750</v>
      </c>
      <c r="B187" t="s">
        <v>1751</v>
      </c>
      <c r="C187" s="41">
        <v>46204.56462099537</v>
      </c>
      <c r="D187" t="s">
        <v>1474</v>
      </c>
      <c r="E187" t="s">
        <v>1474</v>
      </c>
      <c r="F187" t="s">
        <v>1713</v>
      </c>
      <c r="G187" t="s">
        <v>1752</v>
      </c>
      <c r="H187" t="s">
        <v>1753</v>
      </c>
    </row>
    <row r="188" spans="1:8">
      <c r="A188" t="s">
        <v>1754</v>
      </c>
      <c r="B188" t="s">
        <v>1286</v>
      </c>
      <c r="C188" s="41">
        <v>46204.565667511575</v>
      </c>
      <c r="D188" t="s">
        <v>1138</v>
      </c>
      <c r="E188" t="s">
        <v>1138</v>
      </c>
      <c r="F188" t="s">
        <v>1287</v>
      </c>
      <c r="G188" t="s">
        <v>1288</v>
      </c>
      <c r="H188" t="s">
        <v>1755</v>
      </c>
    </row>
    <row r="189" spans="1:8">
      <c r="A189" t="s">
        <v>1756</v>
      </c>
      <c r="B189" t="s">
        <v>658</v>
      </c>
      <c r="C189" s="41">
        <v>46204.566263668981</v>
      </c>
      <c r="D189" t="s">
        <v>1138</v>
      </c>
      <c r="E189" t="s">
        <v>1138</v>
      </c>
      <c r="F189" t="s">
        <v>1414</v>
      </c>
      <c r="G189" t="s">
        <v>1757</v>
      </c>
      <c r="H189" t="s">
        <v>1758</v>
      </c>
    </row>
    <row r="190" spans="1:8">
      <c r="A190" t="s">
        <v>1759</v>
      </c>
      <c r="B190" t="s">
        <v>996</v>
      </c>
      <c r="C190" s="41">
        <v>46204.56717908565</v>
      </c>
      <c r="D190" t="s">
        <v>1138</v>
      </c>
      <c r="E190" t="s">
        <v>1138</v>
      </c>
      <c r="F190" t="s">
        <v>1760</v>
      </c>
      <c r="G190" t="s">
        <v>1761</v>
      </c>
      <c r="H190" t="s">
        <v>1762</v>
      </c>
    </row>
    <row r="191" spans="1:8">
      <c r="A191" t="s">
        <v>1763</v>
      </c>
      <c r="B191" t="s">
        <v>1166</v>
      </c>
      <c r="C191" s="41">
        <v>46204.567422106484</v>
      </c>
      <c r="D191" t="s">
        <v>1138</v>
      </c>
      <c r="E191" t="s">
        <v>1138</v>
      </c>
      <c r="F191" t="s">
        <v>1760</v>
      </c>
      <c r="G191" t="s">
        <v>1761</v>
      </c>
      <c r="H191" t="s">
        <v>1764</v>
      </c>
    </row>
    <row r="192" spans="1:8">
      <c r="A192" t="s">
        <v>1763</v>
      </c>
      <c r="B192" t="s">
        <v>1437</v>
      </c>
      <c r="C192" s="41">
        <v>46204.567422106484</v>
      </c>
      <c r="D192" t="s">
        <v>1138</v>
      </c>
      <c r="E192" t="s">
        <v>1138</v>
      </c>
      <c r="F192" t="s">
        <v>1760</v>
      </c>
      <c r="G192" t="s">
        <v>1761</v>
      </c>
      <c r="H192" t="s">
        <v>1764</v>
      </c>
    </row>
    <row r="193" spans="1:8">
      <c r="A193" t="s">
        <v>1763</v>
      </c>
      <c r="B193" t="s">
        <v>1438</v>
      </c>
      <c r="C193" s="41">
        <v>46204.567422106484</v>
      </c>
      <c r="D193" t="s">
        <v>1138</v>
      </c>
      <c r="E193" t="s">
        <v>1138</v>
      </c>
      <c r="F193" t="s">
        <v>1760</v>
      </c>
      <c r="G193" t="s">
        <v>1761</v>
      </c>
      <c r="H193" t="s">
        <v>1764</v>
      </c>
    </row>
    <row r="194" spans="1:8">
      <c r="A194" t="s">
        <v>1763</v>
      </c>
      <c r="B194" t="s">
        <v>1143</v>
      </c>
      <c r="C194" s="41">
        <v>46204.567422106484</v>
      </c>
      <c r="D194" t="s">
        <v>1138</v>
      </c>
      <c r="E194" t="s">
        <v>1138</v>
      </c>
      <c r="F194" t="s">
        <v>1760</v>
      </c>
      <c r="G194" t="s">
        <v>1761</v>
      </c>
      <c r="H194" t="s">
        <v>1764</v>
      </c>
    </row>
    <row r="195" spans="1:8">
      <c r="A195" t="s">
        <v>1763</v>
      </c>
      <c r="B195" t="s">
        <v>1238</v>
      </c>
      <c r="C195" s="41">
        <v>46204.567422106484</v>
      </c>
      <c r="D195" t="s">
        <v>1138</v>
      </c>
      <c r="E195" t="s">
        <v>1138</v>
      </c>
      <c r="F195" t="s">
        <v>1760</v>
      </c>
      <c r="G195" t="s">
        <v>1761</v>
      </c>
      <c r="H195" t="s">
        <v>1764</v>
      </c>
    </row>
    <row r="196" spans="1:8">
      <c r="A196" t="s">
        <v>1763</v>
      </c>
      <c r="B196" t="s">
        <v>1279</v>
      </c>
      <c r="C196" s="41">
        <v>46204.567422106484</v>
      </c>
      <c r="D196" t="s">
        <v>1138</v>
      </c>
      <c r="E196" t="s">
        <v>1138</v>
      </c>
      <c r="F196" t="s">
        <v>1760</v>
      </c>
      <c r="G196" t="s">
        <v>1761</v>
      </c>
      <c r="H196" t="s">
        <v>1764</v>
      </c>
    </row>
    <row r="197" spans="1:8">
      <c r="A197" t="s">
        <v>1763</v>
      </c>
      <c r="B197" t="s">
        <v>1426</v>
      </c>
      <c r="C197" s="41">
        <v>46204.567422106484</v>
      </c>
      <c r="D197" t="s">
        <v>1138</v>
      </c>
      <c r="E197" t="s">
        <v>1138</v>
      </c>
      <c r="F197" t="s">
        <v>1760</v>
      </c>
      <c r="G197" t="s">
        <v>1761</v>
      </c>
      <c r="H197" t="s">
        <v>1764</v>
      </c>
    </row>
    <row r="198" spans="1:8">
      <c r="A198" t="s">
        <v>1765</v>
      </c>
      <c r="B198" t="s">
        <v>1286</v>
      </c>
      <c r="C198" s="41">
        <v>46204.567743807871</v>
      </c>
      <c r="D198" t="s">
        <v>1138</v>
      </c>
      <c r="E198" t="s">
        <v>1138</v>
      </c>
      <c r="F198" t="s">
        <v>1287</v>
      </c>
      <c r="G198" t="s">
        <v>1288</v>
      </c>
      <c r="H198" t="s">
        <v>1766</v>
      </c>
    </row>
    <row r="199" spans="1:8">
      <c r="A199" t="s">
        <v>1767</v>
      </c>
      <c r="B199" t="s">
        <v>1768</v>
      </c>
      <c r="C199" s="41">
        <v>46204.568732951389</v>
      </c>
      <c r="D199" t="s">
        <v>1474</v>
      </c>
      <c r="E199" t="s">
        <v>1474</v>
      </c>
      <c r="F199" t="s">
        <v>1769</v>
      </c>
      <c r="G199" t="s">
        <v>1770</v>
      </c>
      <c r="H199" t="s">
        <v>1771</v>
      </c>
    </row>
    <row r="200" spans="1:8">
      <c r="A200" t="s">
        <v>1772</v>
      </c>
      <c r="B200" t="s">
        <v>1739</v>
      </c>
      <c r="C200" s="41">
        <v>46204.568890555558</v>
      </c>
      <c r="D200" t="s">
        <v>1474</v>
      </c>
      <c r="E200" t="s">
        <v>1474</v>
      </c>
      <c r="F200" t="s">
        <v>1197</v>
      </c>
      <c r="G200" t="s">
        <v>1773</v>
      </c>
      <c r="H200" t="s">
        <v>1774</v>
      </c>
    </row>
    <row r="201" spans="1:8">
      <c r="A201" t="s">
        <v>1775</v>
      </c>
      <c r="B201" t="s">
        <v>1739</v>
      </c>
      <c r="C201" s="41">
        <v>46204.569310081017</v>
      </c>
      <c r="D201" t="s">
        <v>1474</v>
      </c>
      <c r="E201" t="s">
        <v>1474</v>
      </c>
      <c r="F201" t="s">
        <v>1197</v>
      </c>
      <c r="G201" t="s">
        <v>1776</v>
      </c>
      <c r="H201" t="s">
        <v>1777</v>
      </c>
    </row>
    <row r="202" spans="1:8">
      <c r="A202" t="s">
        <v>1778</v>
      </c>
      <c r="B202" t="s">
        <v>1739</v>
      </c>
      <c r="C202" s="41">
        <v>46204.569644849536</v>
      </c>
      <c r="D202" t="s">
        <v>1474</v>
      </c>
      <c r="E202" t="s">
        <v>1474</v>
      </c>
      <c r="F202" t="s">
        <v>1197</v>
      </c>
      <c r="G202" t="s">
        <v>1779</v>
      </c>
      <c r="H202" t="s">
        <v>1780</v>
      </c>
    </row>
    <row r="203" spans="1:8">
      <c r="A203" t="s">
        <v>1781</v>
      </c>
      <c r="B203" t="s">
        <v>1782</v>
      </c>
      <c r="C203" s="41">
        <v>46204.571694606479</v>
      </c>
      <c r="D203" t="s">
        <v>1474</v>
      </c>
      <c r="E203" t="s">
        <v>1474</v>
      </c>
      <c r="F203" t="s">
        <v>1143</v>
      </c>
      <c r="G203" t="s">
        <v>1783</v>
      </c>
      <c r="H203" t="s">
        <v>1784</v>
      </c>
    </row>
    <row r="204" spans="1:8">
      <c r="A204" t="s">
        <v>1781</v>
      </c>
      <c r="B204" t="s">
        <v>1785</v>
      </c>
      <c r="C204" s="41">
        <v>46204.571694606479</v>
      </c>
      <c r="D204" t="s">
        <v>1474</v>
      </c>
      <c r="E204" t="s">
        <v>1474</v>
      </c>
      <c r="F204" t="s">
        <v>1143</v>
      </c>
      <c r="G204" t="s">
        <v>1783</v>
      </c>
      <c r="H204" t="s">
        <v>1784</v>
      </c>
    </row>
    <row r="205" spans="1:8">
      <c r="A205" t="s">
        <v>1786</v>
      </c>
      <c r="B205" t="s">
        <v>1137</v>
      </c>
      <c r="C205" s="41">
        <v>46204.57192480324</v>
      </c>
      <c r="D205" t="s">
        <v>1138</v>
      </c>
      <c r="E205" t="s">
        <v>1138</v>
      </c>
      <c r="F205" t="s">
        <v>1787</v>
      </c>
      <c r="G205" t="s">
        <v>1788</v>
      </c>
      <c r="H205" t="s">
        <v>1789</v>
      </c>
    </row>
    <row r="206" spans="1:8">
      <c r="A206" t="s">
        <v>1790</v>
      </c>
      <c r="B206" t="s">
        <v>1791</v>
      </c>
      <c r="C206" s="41">
        <v>46204.574043506946</v>
      </c>
      <c r="D206" t="s">
        <v>1474</v>
      </c>
      <c r="E206" t="s">
        <v>1474</v>
      </c>
      <c r="F206" t="s">
        <v>1143</v>
      </c>
      <c r="G206" t="s">
        <v>1792</v>
      </c>
      <c r="H206" t="s">
        <v>1793</v>
      </c>
    </row>
    <row r="207" spans="1:8">
      <c r="A207" t="s">
        <v>1794</v>
      </c>
      <c r="B207" t="s">
        <v>1782</v>
      </c>
      <c r="C207" s="41">
        <v>46204.574046423608</v>
      </c>
      <c r="D207" t="s">
        <v>1474</v>
      </c>
      <c r="E207" t="s">
        <v>1474</v>
      </c>
      <c r="F207" t="s">
        <v>1143</v>
      </c>
      <c r="G207" t="s">
        <v>1792</v>
      </c>
      <c r="H207" t="s">
        <v>1793</v>
      </c>
    </row>
    <row r="208" spans="1:8">
      <c r="A208" t="s">
        <v>1794</v>
      </c>
      <c r="B208" t="s">
        <v>1785</v>
      </c>
      <c r="C208" s="41">
        <v>46204.574046423608</v>
      </c>
      <c r="D208" t="s">
        <v>1474</v>
      </c>
      <c r="E208" t="s">
        <v>1474</v>
      </c>
      <c r="F208" t="s">
        <v>1143</v>
      </c>
      <c r="G208" t="s">
        <v>1792</v>
      </c>
      <c r="H208" t="s">
        <v>1793</v>
      </c>
    </row>
    <row r="209" spans="1:8">
      <c r="A209" t="s">
        <v>1795</v>
      </c>
      <c r="B209" t="s">
        <v>1143</v>
      </c>
      <c r="C209" s="41">
        <v>46204.576525104167</v>
      </c>
      <c r="D209" t="s">
        <v>1138</v>
      </c>
      <c r="E209" t="s">
        <v>1138</v>
      </c>
      <c r="F209" t="s">
        <v>1796</v>
      </c>
      <c r="G209" t="s">
        <v>1797</v>
      </c>
      <c r="H209" t="s">
        <v>1798</v>
      </c>
    </row>
    <row r="210" spans="1:8">
      <c r="A210" t="s">
        <v>1795</v>
      </c>
      <c r="B210" t="s">
        <v>1799</v>
      </c>
      <c r="C210" s="41">
        <v>46204.576525104167</v>
      </c>
      <c r="D210" t="s">
        <v>1138</v>
      </c>
      <c r="E210" t="s">
        <v>1138</v>
      </c>
      <c r="F210" t="s">
        <v>1796</v>
      </c>
      <c r="G210" t="s">
        <v>1797</v>
      </c>
      <c r="H210" t="s">
        <v>1798</v>
      </c>
    </row>
    <row r="211" spans="1:8">
      <c r="A211" t="s">
        <v>1795</v>
      </c>
      <c r="B211" t="s">
        <v>1279</v>
      </c>
      <c r="C211" s="41">
        <v>46204.576525104167</v>
      </c>
      <c r="D211" t="s">
        <v>1138</v>
      </c>
      <c r="E211" t="s">
        <v>1138</v>
      </c>
      <c r="F211" t="s">
        <v>1796</v>
      </c>
      <c r="G211" t="s">
        <v>1797</v>
      </c>
      <c r="H211" t="s">
        <v>1798</v>
      </c>
    </row>
    <row r="212" spans="1:8">
      <c r="A212" t="s">
        <v>1800</v>
      </c>
      <c r="B212" t="s">
        <v>1286</v>
      </c>
      <c r="C212" s="41">
        <v>46204.576717928241</v>
      </c>
      <c r="D212" t="s">
        <v>1138</v>
      </c>
      <c r="E212" t="s">
        <v>1138</v>
      </c>
      <c r="F212" t="s">
        <v>1287</v>
      </c>
      <c r="G212" t="s">
        <v>1288</v>
      </c>
      <c r="H212" t="s">
        <v>1801</v>
      </c>
    </row>
    <row r="213" spans="1:8">
      <c r="A213" t="s">
        <v>1802</v>
      </c>
      <c r="B213" t="s">
        <v>1803</v>
      </c>
      <c r="C213" s="41">
        <v>46204.577092604166</v>
      </c>
      <c r="D213" t="s">
        <v>1474</v>
      </c>
      <c r="E213" t="s">
        <v>1474</v>
      </c>
      <c r="F213" t="s">
        <v>1166</v>
      </c>
      <c r="G213" t="s">
        <v>1804</v>
      </c>
      <c r="H213" t="s">
        <v>1805</v>
      </c>
    </row>
    <row r="214" spans="1:8">
      <c r="A214" t="s">
        <v>1802</v>
      </c>
      <c r="B214" t="s">
        <v>1806</v>
      </c>
      <c r="C214" s="41">
        <v>46204.577092604166</v>
      </c>
      <c r="D214" t="s">
        <v>1474</v>
      </c>
      <c r="E214" t="s">
        <v>1474</v>
      </c>
      <c r="F214" t="s">
        <v>1166</v>
      </c>
      <c r="G214" t="s">
        <v>1804</v>
      </c>
      <c r="H214" t="s">
        <v>1805</v>
      </c>
    </row>
    <row r="215" spans="1:8">
      <c r="A215" t="s">
        <v>1807</v>
      </c>
      <c r="B215" t="s">
        <v>1808</v>
      </c>
      <c r="C215" s="41">
        <v>46204.577664027776</v>
      </c>
      <c r="D215" t="s">
        <v>1138</v>
      </c>
      <c r="E215" t="s">
        <v>1138</v>
      </c>
      <c r="F215" t="s">
        <v>1809</v>
      </c>
      <c r="G215" t="s">
        <v>1810</v>
      </c>
      <c r="H215" t="s">
        <v>1811</v>
      </c>
    </row>
    <row r="216" spans="1:8">
      <c r="A216" t="s">
        <v>1807</v>
      </c>
      <c r="B216" t="s">
        <v>1475</v>
      </c>
      <c r="C216" s="41">
        <v>46204.577664027776</v>
      </c>
      <c r="D216" t="s">
        <v>1138</v>
      </c>
      <c r="E216" t="s">
        <v>1138</v>
      </c>
      <c r="F216" t="s">
        <v>1809</v>
      </c>
      <c r="G216" t="s">
        <v>1810</v>
      </c>
      <c r="H216" t="s">
        <v>1811</v>
      </c>
    </row>
    <row r="217" spans="1:8">
      <c r="A217" t="s">
        <v>1812</v>
      </c>
      <c r="B217" t="s">
        <v>1137</v>
      </c>
      <c r="C217" s="41">
        <v>46204.578360555555</v>
      </c>
      <c r="D217" t="s">
        <v>1138</v>
      </c>
      <c r="E217" t="s">
        <v>1138</v>
      </c>
      <c r="F217" t="s">
        <v>1787</v>
      </c>
      <c r="G217" t="s">
        <v>1813</v>
      </c>
      <c r="H217" t="s">
        <v>1814</v>
      </c>
    </row>
    <row r="218" spans="1:8">
      <c r="A218" t="s">
        <v>1815</v>
      </c>
      <c r="B218" t="s">
        <v>1166</v>
      </c>
      <c r="C218" s="41">
        <v>46204.578504861114</v>
      </c>
      <c r="D218" t="s">
        <v>1138</v>
      </c>
      <c r="E218" t="s">
        <v>1138</v>
      </c>
      <c r="F218" t="s">
        <v>1816</v>
      </c>
      <c r="G218" t="s">
        <v>1817</v>
      </c>
      <c r="H218" t="s">
        <v>1818</v>
      </c>
    </row>
    <row r="219" spans="1:8">
      <c r="A219" t="s">
        <v>1819</v>
      </c>
      <c r="B219" t="s">
        <v>1769</v>
      </c>
      <c r="C219" s="41">
        <v>46204.57853770833</v>
      </c>
      <c r="D219" t="s">
        <v>1138</v>
      </c>
      <c r="E219" t="s">
        <v>1138</v>
      </c>
      <c r="F219" t="s">
        <v>1820</v>
      </c>
      <c r="G219" t="s">
        <v>1821</v>
      </c>
      <c r="H219" t="s">
        <v>1822</v>
      </c>
    </row>
    <row r="220" spans="1:8">
      <c r="A220" t="s">
        <v>1823</v>
      </c>
      <c r="B220" t="s">
        <v>1809</v>
      </c>
      <c r="C220" s="41">
        <v>46204.578993622687</v>
      </c>
      <c r="D220" t="s">
        <v>1474</v>
      </c>
      <c r="E220" t="s">
        <v>1474</v>
      </c>
      <c r="F220" t="s">
        <v>89</v>
      </c>
      <c r="G220" t="s">
        <v>1824</v>
      </c>
      <c r="H220" t="s">
        <v>1825</v>
      </c>
    </row>
    <row r="221" spans="1:8">
      <c r="A221" t="s">
        <v>1826</v>
      </c>
      <c r="B221" t="s">
        <v>1166</v>
      </c>
      <c r="C221" s="41">
        <v>46204.580097025464</v>
      </c>
      <c r="D221" t="s">
        <v>1138</v>
      </c>
      <c r="E221" t="s">
        <v>1138</v>
      </c>
      <c r="F221" t="s">
        <v>1827</v>
      </c>
      <c r="G221" t="s">
        <v>1828</v>
      </c>
      <c r="H221" t="s">
        <v>1829</v>
      </c>
    </row>
    <row r="222" spans="1:8">
      <c r="A222" t="s">
        <v>1826</v>
      </c>
      <c r="B222" t="s">
        <v>1437</v>
      </c>
      <c r="C222" s="41">
        <v>46204.580097025464</v>
      </c>
      <c r="D222" t="s">
        <v>1138</v>
      </c>
      <c r="E222" t="s">
        <v>1138</v>
      </c>
      <c r="F222" t="s">
        <v>1827</v>
      </c>
      <c r="G222" t="s">
        <v>1828</v>
      </c>
      <c r="H222" t="s">
        <v>1829</v>
      </c>
    </row>
    <row r="223" spans="1:8">
      <c r="A223" t="s">
        <v>1830</v>
      </c>
      <c r="B223" t="s">
        <v>1809</v>
      </c>
      <c r="C223" s="41">
        <v>46204.580575763888</v>
      </c>
      <c r="D223" t="s">
        <v>1474</v>
      </c>
      <c r="E223" t="s">
        <v>1474</v>
      </c>
      <c r="F223" t="s">
        <v>1831</v>
      </c>
      <c r="G223" t="s">
        <v>1832</v>
      </c>
      <c r="H223" t="s">
        <v>1833</v>
      </c>
    </row>
    <row r="224" spans="1:8">
      <c r="A224" t="s">
        <v>1834</v>
      </c>
      <c r="B224" t="s">
        <v>1835</v>
      </c>
      <c r="C224" s="41">
        <v>46204.581396967595</v>
      </c>
      <c r="D224" t="s">
        <v>1138</v>
      </c>
      <c r="E224" t="s">
        <v>1138</v>
      </c>
      <c r="F224" t="s">
        <v>1836</v>
      </c>
      <c r="G224" t="s">
        <v>1837</v>
      </c>
      <c r="H224" t="s">
        <v>1838</v>
      </c>
    </row>
    <row r="225" spans="1:8">
      <c r="A225" t="s">
        <v>1834</v>
      </c>
      <c r="B225" t="s">
        <v>1839</v>
      </c>
      <c r="C225" s="41">
        <v>46204.581396967595</v>
      </c>
      <c r="D225" t="s">
        <v>1138</v>
      </c>
      <c r="E225" t="s">
        <v>1138</v>
      </c>
      <c r="F225" t="s">
        <v>1836</v>
      </c>
      <c r="G225" t="s">
        <v>1837</v>
      </c>
      <c r="H225" t="s">
        <v>1838</v>
      </c>
    </row>
    <row r="226" spans="1:8">
      <c r="A226" t="s">
        <v>1834</v>
      </c>
      <c r="B226" t="s">
        <v>1840</v>
      </c>
      <c r="C226" s="41">
        <v>46204.581396967595</v>
      </c>
      <c r="D226" t="s">
        <v>1138</v>
      </c>
      <c r="E226" t="s">
        <v>1138</v>
      </c>
      <c r="F226" t="s">
        <v>1836</v>
      </c>
      <c r="G226" t="s">
        <v>1837</v>
      </c>
      <c r="H226" t="s">
        <v>1838</v>
      </c>
    </row>
    <row r="227" spans="1:8">
      <c r="A227" t="s">
        <v>1841</v>
      </c>
      <c r="B227" t="s">
        <v>1143</v>
      </c>
      <c r="C227" s="41">
        <v>46204.581403634256</v>
      </c>
      <c r="D227" t="s">
        <v>1138</v>
      </c>
      <c r="E227" t="s">
        <v>1138</v>
      </c>
      <c r="F227" t="s">
        <v>1836</v>
      </c>
      <c r="G227" t="s">
        <v>1837</v>
      </c>
      <c r="H227" t="s">
        <v>1838</v>
      </c>
    </row>
    <row r="228" spans="1:8">
      <c r="A228" t="s">
        <v>1841</v>
      </c>
      <c r="B228" t="s">
        <v>750</v>
      </c>
      <c r="C228" s="41">
        <v>46204.581403634256</v>
      </c>
      <c r="D228" t="s">
        <v>1138</v>
      </c>
      <c r="E228" t="s">
        <v>1138</v>
      </c>
      <c r="F228" t="s">
        <v>1836</v>
      </c>
      <c r="G228" t="s">
        <v>1837</v>
      </c>
      <c r="H228" t="s">
        <v>1838</v>
      </c>
    </row>
    <row r="229" spans="1:8">
      <c r="A229" t="s">
        <v>1841</v>
      </c>
      <c r="B229" t="s">
        <v>1238</v>
      </c>
      <c r="C229" s="41">
        <v>46204.581403634256</v>
      </c>
      <c r="D229" t="s">
        <v>1138</v>
      </c>
      <c r="E229" t="s">
        <v>1138</v>
      </c>
      <c r="F229" t="s">
        <v>1836</v>
      </c>
      <c r="G229" t="s">
        <v>1837</v>
      </c>
      <c r="H229" t="s">
        <v>1838</v>
      </c>
    </row>
    <row r="230" spans="1:8">
      <c r="A230" t="s">
        <v>1841</v>
      </c>
      <c r="B230" t="s">
        <v>1279</v>
      </c>
      <c r="C230" s="41">
        <v>46204.581403634256</v>
      </c>
      <c r="D230" t="s">
        <v>1138</v>
      </c>
      <c r="E230" t="s">
        <v>1138</v>
      </c>
      <c r="F230" t="s">
        <v>1836</v>
      </c>
      <c r="G230" t="s">
        <v>1837</v>
      </c>
      <c r="H230" t="s">
        <v>1838</v>
      </c>
    </row>
    <row r="231" spans="1:8">
      <c r="A231" t="s">
        <v>1841</v>
      </c>
      <c r="B231" t="s">
        <v>1174</v>
      </c>
      <c r="C231" s="41">
        <v>46204.581403634256</v>
      </c>
      <c r="D231" t="s">
        <v>1138</v>
      </c>
      <c r="E231" t="s">
        <v>1138</v>
      </c>
      <c r="F231" t="s">
        <v>1836</v>
      </c>
      <c r="G231" t="s">
        <v>1837</v>
      </c>
      <c r="H231" t="s">
        <v>1838</v>
      </c>
    </row>
    <row r="232" spans="1:8">
      <c r="A232" t="s">
        <v>1842</v>
      </c>
      <c r="B232" t="s">
        <v>1166</v>
      </c>
      <c r="C232" s="41">
        <v>46204.58140628472</v>
      </c>
      <c r="D232" t="s">
        <v>1138</v>
      </c>
      <c r="E232" t="s">
        <v>1138</v>
      </c>
      <c r="F232" t="s">
        <v>1836</v>
      </c>
      <c r="G232" t="s">
        <v>1837</v>
      </c>
      <c r="H232" t="s">
        <v>1838</v>
      </c>
    </row>
    <row r="233" spans="1:8">
      <c r="A233" t="s">
        <v>1843</v>
      </c>
      <c r="B233" t="s">
        <v>1143</v>
      </c>
      <c r="C233" s="41">
        <v>46204.583487870368</v>
      </c>
      <c r="D233" t="s">
        <v>1138</v>
      </c>
      <c r="E233" t="s">
        <v>1138</v>
      </c>
      <c r="F233" t="s">
        <v>1806</v>
      </c>
      <c r="G233" t="s">
        <v>1844</v>
      </c>
      <c r="H233" t="s">
        <v>1845</v>
      </c>
    </row>
    <row r="234" spans="1:8">
      <c r="A234" t="s">
        <v>1846</v>
      </c>
      <c r="B234" t="s">
        <v>1437</v>
      </c>
      <c r="C234" s="41">
        <v>46204.583507858799</v>
      </c>
      <c r="D234" t="s">
        <v>1138</v>
      </c>
      <c r="E234" t="s">
        <v>1138</v>
      </c>
      <c r="F234" t="s">
        <v>1806</v>
      </c>
      <c r="G234" t="s">
        <v>1844</v>
      </c>
      <c r="H234" t="s">
        <v>1845</v>
      </c>
    </row>
    <row r="235" spans="1:8">
      <c r="A235" t="s">
        <v>1847</v>
      </c>
      <c r="B235" t="s">
        <v>1238</v>
      </c>
      <c r="C235" s="41">
        <v>46204.583511064811</v>
      </c>
      <c r="D235" t="s">
        <v>1138</v>
      </c>
      <c r="E235" t="s">
        <v>1138</v>
      </c>
      <c r="F235" t="s">
        <v>1806</v>
      </c>
      <c r="G235" t="s">
        <v>1844</v>
      </c>
      <c r="H235" t="s">
        <v>1845</v>
      </c>
    </row>
    <row r="236" spans="1:8">
      <c r="A236" t="s">
        <v>1848</v>
      </c>
      <c r="B236" t="s">
        <v>1166</v>
      </c>
      <c r="C236" s="41">
        <v>46204.58352915509</v>
      </c>
      <c r="D236" t="s">
        <v>1138</v>
      </c>
      <c r="E236" t="s">
        <v>1138</v>
      </c>
      <c r="F236" t="s">
        <v>1806</v>
      </c>
      <c r="G236" t="s">
        <v>1844</v>
      </c>
      <c r="H236" t="s">
        <v>1845</v>
      </c>
    </row>
    <row r="237" spans="1:8">
      <c r="A237" t="s">
        <v>1849</v>
      </c>
      <c r="B237" t="s">
        <v>1279</v>
      </c>
      <c r="C237" s="41">
        <v>46204.583530497686</v>
      </c>
      <c r="D237" t="s">
        <v>1138</v>
      </c>
      <c r="E237" t="s">
        <v>1138</v>
      </c>
      <c r="F237" t="s">
        <v>1806</v>
      </c>
      <c r="G237" t="s">
        <v>1844</v>
      </c>
      <c r="H237" t="s">
        <v>1845</v>
      </c>
    </row>
    <row r="238" spans="1:8">
      <c r="A238" t="s">
        <v>1850</v>
      </c>
      <c r="B238" t="s">
        <v>1286</v>
      </c>
      <c r="C238" s="41">
        <v>46204.585807210649</v>
      </c>
      <c r="D238" t="s">
        <v>1138</v>
      </c>
      <c r="E238" t="s">
        <v>1138</v>
      </c>
      <c r="F238" t="s">
        <v>1287</v>
      </c>
      <c r="G238" t="s">
        <v>1288</v>
      </c>
      <c r="H238" t="s">
        <v>1851</v>
      </c>
    </row>
    <row r="239" spans="1:8">
      <c r="A239" t="s">
        <v>1852</v>
      </c>
      <c r="B239" t="s">
        <v>1809</v>
      </c>
      <c r="C239" s="41">
        <v>46204.586741006948</v>
      </c>
      <c r="D239" t="s">
        <v>1474</v>
      </c>
      <c r="E239" t="s">
        <v>1474</v>
      </c>
      <c r="F239" t="s">
        <v>1799</v>
      </c>
      <c r="G239" t="s">
        <v>1853</v>
      </c>
      <c r="H239" t="s">
        <v>1854</v>
      </c>
    </row>
    <row r="240" spans="1:8">
      <c r="A240" t="s">
        <v>1855</v>
      </c>
      <c r="B240" t="s">
        <v>1286</v>
      </c>
      <c r="C240" s="41">
        <v>46204.58711385417</v>
      </c>
      <c r="D240" t="s">
        <v>1138</v>
      </c>
      <c r="E240" t="s">
        <v>1138</v>
      </c>
      <c r="F240" t="s">
        <v>1442</v>
      </c>
      <c r="G240" t="s">
        <v>1856</v>
      </c>
      <c r="H240" t="s">
        <v>1857</v>
      </c>
    </row>
    <row r="241" spans="1:8">
      <c r="A241" t="s">
        <v>1858</v>
      </c>
      <c r="B241" t="s">
        <v>1489</v>
      </c>
      <c r="C241" s="41">
        <v>46204.587395706018</v>
      </c>
      <c r="D241" t="s">
        <v>1138</v>
      </c>
      <c r="E241" t="s">
        <v>1138</v>
      </c>
      <c r="F241" t="s">
        <v>1442</v>
      </c>
      <c r="G241" t="s">
        <v>1859</v>
      </c>
      <c r="H241" t="s">
        <v>1860</v>
      </c>
    </row>
    <row r="242" spans="1:8">
      <c r="A242" t="s">
        <v>1861</v>
      </c>
      <c r="B242" t="s">
        <v>1166</v>
      </c>
      <c r="C242" s="41">
        <v>46204.58754064815</v>
      </c>
      <c r="D242" t="s">
        <v>1138</v>
      </c>
      <c r="E242" t="s">
        <v>1138</v>
      </c>
      <c r="F242" t="s">
        <v>1836</v>
      </c>
      <c r="G242" t="s">
        <v>1862</v>
      </c>
      <c r="H242" t="s">
        <v>1863</v>
      </c>
    </row>
    <row r="243" spans="1:8">
      <c r="A243" t="s">
        <v>1864</v>
      </c>
      <c r="B243" t="s">
        <v>1143</v>
      </c>
      <c r="C243" s="41">
        <v>46204.587546111114</v>
      </c>
      <c r="D243" t="s">
        <v>1138</v>
      </c>
      <c r="E243" t="s">
        <v>1138</v>
      </c>
      <c r="F243" t="s">
        <v>1836</v>
      </c>
      <c r="G243" t="s">
        <v>1862</v>
      </c>
      <c r="H243" t="s">
        <v>1863</v>
      </c>
    </row>
    <row r="244" spans="1:8">
      <c r="A244" t="s">
        <v>1864</v>
      </c>
      <c r="B244" t="s">
        <v>750</v>
      </c>
      <c r="C244" s="41">
        <v>46204.587546111114</v>
      </c>
      <c r="D244" t="s">
        <v>1138</v>
      </c>
      <c r="E244" t="s">
        <v>1138</v>
      </c>
      <c r="F244" t="s">
        <v>1836</v>
      </c>
      <c r="G244" t="s">
        <v>1862</v>
      </c>
      <c r="H244" t="s">
        <v>1863</v>
      </c>
    </row>
    <row r="245" spans="1:8">
      <c r="A245" t="s">
        <v>1864</v>
      </c>
      <c r="B245" t="s">
        <v>1238</v>
      </c>
      <c r="C245" s="41">
        <v>46204.587546111114</v>
      </c>
      <c r="D245" t="s">
        <v>1138</v>
      </c>
      <c r="E245" t="s">
        <v>1138</v>
      </c>
      <c r="F245" t="s">
        <v>1836</v>
      </c>
      <c r="G245" t="s">
        <v>1862</v>
      </c>
      <c r="H245" t="s">
        <v>1863</v>
      </c>
    </row>
    <row r="246" spans="1:8">
      <c r="A246" t="s">
        <v>1864</v>
      </c>
      <c r="B246" t="s">
        <v>1279</v>
      </c>
      <c r="C246" s="41">
        <v>46204.587546111114</v>
      </c>
      <c r="D246" t="s">
        <v>1138</v>
      </c>
      <c r="E246" t="s">
        <v>1138</v>
      </c>
      <c r="F246" t="s">
        <v>1836</v>
      </c>
      <c r="G246" t="s">
        <v>1862</v>
      </c>
      <c r="H246" t="s">
        <v>1863</v>
      </c>
    </row>
    <row r="247" spans="1:8">
      <c r="A247" t="s">
        <v>1864</v>
      </c>
      <c r="B247" t="s">
        <v>1174</v>
      </c>
      <c r="C247" s="41">
        <v>46204.587546111114</v>
      </c>
      <c r="D247" t="s">
        <v>1138</v>
      </c>
      <c r="E247" t="s">
        <v>1138</v>
      </c>
      <c r="F247" t="s">
        <v>1836</v>
      </c>
      <c r="G247" t="s">
        <v>1862</v>
      </c>
      <c r="H247" t="s">
        <v>1863</v>
      </c>
    </row>
    <row r="248" spans="1:8">
      <c r="A248" t="s">
        <v>1865</v>
      </c>
      <c r="B248" t="s">
        <v>1835</v>
      </c>
      <c r="C248" s="41">
        <v>46204.587551342593</v>
      </c>
      <c r="D248" t="s">
        <v>1138</v>
      </c>
      <c r="E248" t="s">
        <v>1138</v>
      </c>
      <c r="F248" t="s">
        <v>1836</v>
      </c>
      <c r="G248" t="s">
        <v>1862</v>
      </c>
      <c r="H248" t="s">
        <v>1863</v>
      </c>
    </row>
    <row r="249" spans="1:8">
      <c r="A249" t="s">
        <v>1865</v>
      </c>
      <c r="B249" t="s">
        <v>1839</v>
      </c>
      <c r="C249" s="41">
        <v>46204.587551342593</v>
      </c>
      <c r="D249" t="s">
        <v>1138</v>
      </c>
      <c r="E249" t="s">
        <v>1138</v>
      </c>
      <c r="F249" t="s">
        <v>1836</v>
      </c>
      <c r="G249" t="s">
        <v>1862</v>
      </c>
      <c r="H249" t="s">
        <v>1863</v>
      </c>
    </row>
    <row r="250" spans="1:8">
      <c r="A250" t="s">
        <v>1865</v>
      </c>
      <c r="B250" t="s">
        <v>1840</v>
      </c>
      <c r="C250" s="41">
        <v>46204.587551342593</v>
      </c>
      <c r="D250" t="s">
        <v>1138</v>
      </c>
      <c r="E250" t="s">
        <v>1138</v>
      </c>
      <c r="F250" t="s">
        <v>1836</v>
      </c>
      <c r="G250" t="s">
        <v>1862</v>
      </c>
      <c r="H250" t="s">
        <v>1863</v>
      </c>
    </row>
    <row r="251" spans="1:8">
      <c r="A251" t="s">
        <v>1866</v>
      </c>
      <c r="B251" t="s">
        <v>1867</v>
      </c>
      <c r="C251" s="41">
        <v>46204.587557986109</v>
      </c>
      <c r="D251" t="s">
        <v>1138</v>
      </c>
      <c r="E251" t="s">
        <v>1138</v>
      </c>
      <c r="F251" t="s">
        <v>1809</v>
      </c>
      <c r="G251" t="s">
        <v>1868</v>
      </c>
      <c r="H251" t="s">
        <v>1869</v>
      </c>
    </row>
    <row r="252" spans="1:8">
      <c r="A252" t="s">
        <v>1866</v>
      </c>
      <c r="B252" t="s">
        <v>1808</v>
      </c>
      <c r="C252" s="41">
        <v>46204.587557986109</v>
      </c>
      <c r="D252" t="s">
        <v>1138</v>
      </c>
      <c r="E252" t="s">
        <v>1138</v>
      </c>
      <c r="F252" t="s">
        <v>1809</v>
      </c>
      <c r="G252" t="s">
        <v>1868</v>
      </c>
      <c r="H252" t="s">
        <v>1869</v>
      </c>
    </row>
    <row r="253" spans="1:8">
      <c r="A253" t="s">
        <v>1866</v>
      </c>
      <c r="B253" t="s">
        <v>1279</v>
      </c>
      <c r="C253" s="41">
        <v>46204.587557986109</v>
      </c>
      <c r="D253" t="s">
        <v>1138</v>
      </c>
      <c r="E253" t="s">
        <v>1138</v>
      </c>
      <c r="F253" t="s">
        <v>1809</v>
      </c>
      <c r="G253" t="s">
        <v>1868</v>
      </c>
      <c r="H253" t="s">
        <v>1869</v>
      </c>
    </row>
    <row r="254" spans="1:8">
      <c r="A254" t="s">
        <v>1866</v>
      </c>
      <c r="B254" t="s">
        <v>1426</v>
      </c>
      <c r="C254" s="41">
        <v>46204.587557986109</v>
      </c>
      <c r="D254" t="s">
        <v>1138</v>
      </c>
      <c r="E254" t="s">
        <v>1138</v>
      </c>
      <c r="F254" t="s">
        <v>1809</v>
      </c>
      <c r="G254" t="s">
        <v>1868</v>
      </c>
      <c r="H254" t="s">
        <v>1869</v>
      </c>
    </row>
    <row r="255" spans="1:8">
      <c r="A255" t="s">
        <v>1870</v>
      </c>
      <c r="B255" t="s">
        <v>1831</v>
      </c>
      <c r="C255" s="41">
        <v>46204.587622754632</v>
      </c>
      <c r="D255" t="s">
        <v>1138</v>
      </c>
      <c r="E255" t="s">
        <v>1138</v>
      </c>
      <c r="F255" t="s">
        <v>1809</v>
      </c>
      <c r="G255" t="s">
        <v>1868</v>
      </c>
      <c r="H255" t="s">
        <v>1869</v>
      </c>
    </row>
    <row r="256" spans="1:8">
      <c r="A256" t="s">
        <v>1871</v>
      </c>
      <c r="B256" t="s">
        <v>1872</v>
      </c>
      <c r="C256" s="41">
        <v>46204.587626863424</v>
      </c>
      <c r="D256" t="s">
        <v>1138</v>
      </c>
      <c r="E256" t="s">
        <v>1138</v>
      </c>
      <c r="F256" t="s">
        <v>1809</v>
      </c>
      <c r="G256" t="s">
        <v>1868</v>
      </c>
      <c r="H256" t="s">
        <v>1869</v>
      </c>
    </row>
    <row r="257" spans="1:8">
      <c r="A257" t="s">
        <v>1873</v>
      </c>
      <c r="B257" t="s">
        <v>1279</v>
      </c>
      <c r="C257" s="41">
        <v>46204.58764878472</v>
      </c>
      <c r="D257" t="s">
        <v>1138</v>
      </c>
      <c r="E257" t="s">
        <v>1138</v>
      </c>
      <c r="F257" t="s">
        <v>1442</v>
      </c>
      <c r="G257" t="s">
        <v>1856</v>
      </c>
      <c r="H257" t="s">
        <v>1874</v>
      </c>
    </row>
    <row r="258" spans="1:8">
      <c r="A258" t="s">
        <v>1875</v>
      </c>
      <c r="B258" t="s">
        <v>89</v>
      </c>
      <c r="C258" s="41">
        <v>46204.587688240739</v>
      </c>
      <c r="D258" t="s">
        <v>1138</v>
      </c>
      <c r="E258" t="s">
        <v>1138</v>
      </c>
      <c r="F258" t="s">
        <v>1809</v>
      </c>
      <c r="G258" t="s">
        <v>1868</v>
      </c>
      <c r="H258" t="s">
        <v>1869</v>
      </c>
    </row>
    <row r="259" spans="1:8">
      <c r="A259" t="s">
        <v>1875</v>
      </c>
      <c r="B259" t="s">
        <v>1876</v>
      </c>
      <c r="C259" s="41">
        <v>46204.587688240739</v>
      </c>
      <c r="D259" t="s">
        <v>1138</v>
      </c>
      <c r="E259" t="s">
        <v>1138</v>
      </c>
      <c r="F259" t="s">
        <v>1809</v>
      </c>
      <c r="G259" t="s">
        <v>1868</v>
      </c>
      <c r="H259" t="s">
        <v>1869</v>
      </c>
    </row>
    <row r="260" spans="1:8">
      <c r="A260" t="s">
        <v>1875</v>
      </c>
      <c r="B260" t="s">
        <v>1143</v>
      </c>
      <c r="C260" s="41">
        <v>46204.587688240739</v>
      </c>
      <c r="D260" t="s">
        <v>1138</v>
      </c>
      <c r="E260" t="s">
        <v>1138</v>
      </c>
      <c r="F260" t="s">
        <v>1809</v>
      </c>
      <c r="G260" t="s">
        <v>1868</v>
      </c>
      <c r="H260" t="s">
        <v>1869</v>
      </c>
    </row>
    <row r="261" spans="1:8">
      <c r="A261" t="s">
        <v>1875</v>
      </c>
      <c r="B261" t="s">
        <v>1238</v>
      </c>
      <c r="C261" s="41">
        <v>46204.587688240739</v>
      </c>
      <c r="D261" t="s">
        <v>1138</v>
      </c>
      <c r="E261" t="s">
        <v>1138</v>
      </c>
      <c r="F261" t="s">
        <v>1809</v>
      </c>
      <c r="G261" t="s">
        <v>1868</v>
      </c>
      <c r="H261" t="s">
        <v>1869</v>
      </c>
    </row>
    <row r="262" spans="1:8">
      <c r="A262" t="s">
        <v>1877</v>
      </c>
      <c r="B262" t="s">
        <v>1878</v>
      </c>
      <c r="C262" s="41">
        <v>46204.587691342589</v>
      </c>
      <c r="D262" t="s">
        <v>1138</v>
      </c>
      <c r="E262" t="s">
        <v>1138</v>
      </c>
      <c r="F262" t="s">
        <v>1809</v>
      </c>
      <c r="G262" t="s">
        <v>1868</v>
      </c>
      <c r="H262" t="s">
        <v>1869</v>
      </c>
    </row>
    <row r="263" spans="1:8">
      <c r="A263" t="s">
        <v>1877</v>
      </c>
      <c r="B263" t="s">
        <v>1879</v>
      </c>
      <c r="C263" s="41">
        <v>46204.587691342589</v>
      </c>
      <c r="D263" t="s">
        <v>1138</v>
      </c>
      <c r="E263" t="s">
        <v>1138</v>
      </c>
      <c r="F263" t="s">
        <v>1809</v>
      </c>
      <c r="G263" t="s">
        <v>1868</v>
      </c>
      <c r="H263" t="s">
        <v>1869</v>
      </c>
    </row>
    <row r="264" spans="1:8">
      <c r="A264" t="s">
        <v>1877</v>
      </c>
      <c r="B264" t="s">
        <v>1880</v>
      </c>
      <c r="C264" s="41">
        <v>46204.587691342589</v>
      </c>
      <c r="D264" t="s">
        <v>1138</v>
      </c>
      <c r="E264" t="s">
        <v>1138</v>
      </c>
      <c r="F264" t="s">
        <v>1809</v>
      </c>
      <c r="G264" t="s">
        <v>1868</v>
      </c>
      <c r="H264" t="s">
        <v>1869</v>
      </c>
    </row>
    <row r="265" spans="1:8">
      <c r="A265" t="s">
        <v>1877</v>
      </c>
      <c r="B265" t="s">
        <v>1320</v>
      </c>
      <c r="C265" s="41">
        <v>46204.587691342589</v>
      </c>
      <c r="D265" t="s">
        <v>1138</v>
      </c>
      <c r="E265" t="s">
        <v>1138</v>
      </c>
      <c r="F265" t="s">
        <v>1809</v>
      </c>
      <c r="G265" t="s">
        <v>1868</v>
      </c>
      <c r="H265" t="s">
        <v>1869</v>
      </c>
    </row>
    <row r="266" spans="1:8">
      <c r="A266" t="s">
        <v>1877</v>
      </c>
      <c r="B266" t="s">
        <v>1881</v>
      </c>
      <c r="C266" s="41">
        <v>46204.587691342589</v>
      </c>
      <c r="D266" t="s">
        <v>1138</v>
      </c>
      <c r="E266" t="s">
        <v>1138</v>
      </c>
      <c r="F266" t="s">
        <v>1809</v>
      </c>
      <c r="G266" t="s">
        <v>1868</v>
      </c>
      <c r="H266" t="s">
        <v>1869</v>
      </c>
    </row>
    <row r="267" spans="1:8">
      <c r="A267" t="s">
        <v>1882</v>
      </c>
      <c r="B267" t="s">
        <v>1286</v>
      </c>
      <c r="C267" s="41">
        <v>46204.591368113426</v>
      </c>
      <c r="D267" t="s">
        <v>1138</v>
      </c>
      <c r="E267" t="s">
        <v>1138</v>
      </c>
      <c r="F267" t="s">
        <v>1287</v>
      </c>
      <c r="G267" t="s">
        <v>1288</v>
      </c>
      <c r="H267" t="s">
        <v>1883</v>
      </c>
    </row>
    <row r="268" spans="1:8">
      <c r="A268" t="s">
        <v>1884</v>
      </c>
      <c r="B268" t="s">
        <v>1286</v>
      </c>
      <c r="C268" s="41">
        <v>46204.593425509258</v>
      </c>
      <c r="D268" t="s">
        <v>1138</v>
      </c>
      <c r="E268" t="s">
        <v>1138</v>
      </c>
      <c r="F268" t="s">
        <v>1287</v>
      </c>
      <c r="G268" t="s">
        <v>1288</v>
      </c>
      <c r="H268" t="s">
        <v>1885</v>
      </c>
    </row>
    <row r="269" spans="1:8">
      <c r="A269" t="s">
        <v>1886</v>
      </c>
      <c r="B269" t="s">
        <v>1831</v>
      </c>
      <c r="C269" s="41">
        <v>46204.597540000002</v>
      </c>
      <c r="D269" t="s">
        <v>1138</v>
      </c>
      <c r="E269" t="s">
        <v>1138</v>
      </c>
      <c r="F269" t="s">
        <v>1887</v>
      </c>
      <c r="G269" t="s">
        <v>1888</v>
      </c>
      <c r="H269" t="s">
        <v>1889</v>
      </c>
    </row>
    <row r="270" spans="1:8">
      <c r="A270" t="s">
        <v>1890</v>
      </c>
      <c r="B270" t="s">
        <v>1143</v>
      </c>
      <c r="C270" s="41">
        <v>46204.597684479166</v>
      </c>
      <c r="D270" t="s">
        <v>1138</v>
      </c>
      <c r="E270" t="s">
        <v>1138</v>
      </c>
      <c r="F270" t="s">
        <v>1891</v>
      </c>
      <c r="G270" t="s">
        <v>1892</v>
      </c>
      <c r="H270" t="s">
        <v>1893</v>
      </c>
    </row>
    <row r="271" spans="1:8">
      <c r="A271" t="s">
        <v>1894</v>
      </c>
      <c r="B271" t="s">
        <v>1895</v>
      </c>
      <c r="C271" s="41">
        <v>46204.600135335648</v>
      </c>
      <c r="D271" t="s">
        <v>1138</v>
      </c>
      <c r="E271" t="s">
        <v>1138</v>
      </c>
      <c r="F271" t="s">
        <v>1414</v>
      </c>
      <c r="G271" t="s">
        <v>1896</v>
      </c>
      <c r="H271" t="s">
        <v>1897</v>
      </c>
    </row>
    <row r="272" spans="1:8">
      <c r="A272" t="s">
        <v>1894</v>
      </c>
      <c r="B272" t="s">
        <v>1898</v>
      </c>
      <c r="C272" s="41">
        <v>46204.600135335648</v>
      </c>
      <c r="D272" t="s">
        <v>1138</v>
      </c>
      <c r="E272" t="s">
        <v>1138</v>
      </c>
      <c r="F272" t="s">
        <v>1414</v>
      </c>
      <c r="G272" t="s">
        <v>1896</v>
      </c>
      <c r="H272" t="s">
        <v>1897</v>
      </c>
    </row>
    <row r="273" spans="1:8">
      <c r="A273" t="s">
        <v>1899</v>
      </c>
      <c r="B273" t="s">
        <v>1809</v>
      </c>
      <c r="C273" s="41">
        <v>46204.600989942126</v>
      </c>
      <c r="D273" t="s">
        <v>1474</v>
      </c>
      <c r="E273" t="s">
        <v>1474</v>
      </c>
      <c r="F273" t="s">
        <v>89</v>
      </c>
      <c r="G273" t="s">
        <v>1832</v>
      </c>
      <c r="H273" t="s">
        <v>1900</v>
      </c>
    </row>
    <row r="274" spans="1:8">
      <c r="A274" t="s">
        <v>1901</v>
      </c>
      <c r="B274" t="s">
        <v>1286</v>
      </c>
      <c r="C274" s="41">
        <v>46204.601727986112</v>
      </c>
      <c r="D274" t="s">
        <v>1138</v>
      </c>
      <c r="E274" t="s">
        <v>1138</v>
      </c>
      <c r="F274" t="s">
        <v>1287</v>
      </c>
      <c r="G274" t="s">
        <v>1288</v>
      </c>
      <c r="H274" t="s">
        <v>1902</v>
      </c>
    </row>
    <row r="275" spans="1:8">
      <c r="A275" t="s">
        <v>1903</v>
      </c>
      <c r="B275" t="s">
        <v>1332</v>
      </c>
      <c r="C275" s="41">
        <v>46204.602814826387</v>
      </c>
      <c r="D275" t="s">
        <v>1138</v>
      </c>
      <c r="E275" t="s">
        <v>1138</v>
      </c>
      <c r="F275" t="s">
        <v>1275</v>
      </c>
      <c r="G275" t="s">
        <v>1904</v>
      </c>
      <c r="H275" t="s">
        <v>1905</v>
      </c>
    </row>
    <row r="276" spans="1:8">
      <c r="A276" t="s">
        <v>1906</v>
      </c>
      <c r="B276" t="s">
        <v>1413</v>
      </c>
      <c r="C276" s="41">
        <v>46204.604619456019</v>
      </c>
      <c r="D276" t="s">
        <v>1138</v>
      </c>
      <c r="E276" t="s">
        <v>1138</v>
      </c>
      <c r="F276" t="s">
        <v>1442</v>
      </c>
      <c r="G276" t="s">
        <v>1907</v>
      </c>
      <c r="H276" t="s">
        <v>1908</v>
      </c>
    </row>
    <row r="277" spans="1:8">
      <c r="A277" t="s">
        <v>1909</v>
      </c>
      <c r="B277" t="s">
        <v>1910</v>
      </c>
      <c r="C277" s="41">
        <v>46204.606632766205</v>
      </c>
      <c r="D277" t="s">
        <v>1138</v>
      </c>
      <c r="E277" t="s">
        <v>1138</v>
      </c>
      <c r="F277" t="s">
        <v>1911</v>
      </c>
      <c r="G277" t="s">
        <v>1912</v>
      </c>
      <c r="H277" t="s">
        <v>1913</v>
      </c>
    </row>
    <row r="278" spans="1:8">
      <c r="A278" t="s">
        <v>1914</v>
      </c>
      <c r="B278" t="s">
        <v>802</v>
      </c>
      <c r="C278" s="41">
        <v>46204.606683773149</v>
      </c>
      <c r="D278" t="s">
        <v>1138</v>
      </c>
      <c r="E278" t="s">
        <v>1138</v>
      </c>
      <c r="F278" t="s">
        <v>1747</v>
      </c>
      <c r="G278" t="s">
        <v>1748</v>
      </c>
      <c r="H278" t="s">
        <v>1915</v>
      </c>
    </row>
    <row r="279" spans="1:8">
      <c r="A279" t="s">
        <v>1916</v>
      </c>
      <c r="B279" t="s">
        <v>996</v>
      </c>
      <c r="C279" s="41">
        <v>46204.606841747685</v>
      </c>
      <c r="D279" t="s">
        <v>1138</v>
      </c>
      <c r="E279" t="s">
        <v>1138</v>
      </c>
      <c r="F279" t="s">
        <v>1655</v>
      </c>
      <c r="G279" t="s">
        <v>1917</v>
      </c>
      <c r="H279" t="s">
        <v>1918</v>
      </c>
    </row>
    <row r="280" spans="1:8">
      <c r="A280" t="s">
        <v>1919</v>
      </c>
      <c r="B280" t="s">
        <v>996</v>
      </c>
      <c r="C280" s="41">
        <v>46204.606992106485</v>
      </c>
      <c r="D280" t="s">
        <v>1138</v>
      </c>
      <c r="E280" t="s">
        <v>1138</v>
      </c>
      <c r="F280" t="s">
        <v>1655</v>
      </c>
      <c r="G280" t="s">
        <v>1920</v>
      </c>
      <c r="H280" t="s">
        <v>1921</v>
      </c>
    </row>
    <row r="281" spans="1:8">
      <c r="A281" t="s">
        <v>1922</v>
      </c>
      <c r="B281" t="s">
        <v>1152</v>
      </c>
      <c r="C281" s="41">
        <v>46204.607284178244</v>
      </c>
      <c r="D281" t="s">
        <v>1138</v>
      </c>
      <c r="E281" t="s">
        <v>1138</v>
      </c>
      <c r="F281" t="s">
        <v>1923</v>
      </c>
      <c r="G281" t="s">
        <v>1924</v>
      </c>
      <c r="H281" t="s">
        <v>1925</v>
      </c>
    </row>
    <row r="282" spans="1:8">
      <c r="A282" t="s">
        <v>1926</v>
      </c>
      <c r="B282" t="s">
        <v>996</v>
      </c>
      <c r="C282" s="41">
        <v>46204.607304791665</v>
      </c>
      <c r="D282" t="s">
        <v>1138</v>
      </c>
      <c r="E282" t="s">
        <v>1138</v>
      </c>
      <c r="F282" t="s">
        <v>1655</v>
      </c>
      <c r="G282" t="s">
        <v>1927</v>
      </c>
      <c r="H282" t="s">
        <v>1928</v>
      </c>
    </row>
    <row r="283" spans="1:8">
      <c r="A283" s="3" t="s">
        <v>1929</v>
      </c>
      <c r="B283" t="s">
        <v>1286</v>
      </c>
      <c r="C283" s="41">
        <v>46204.607315810186</v>
      </c>
      <c r="D283" t="s">
        <v>1138</v>
      </c>
      <c r="E283" t="s">
        <v>1138</v>
      </c>
      <c r="F283" t="s">
        <v>1287</v>
      </c>
      <c r="G283" t="s">
        <v>1288</v>
      </c>
      <c r="H283" t="s">
        <v>1930</v>
      </c>
    </row>
    <row r="284" spans="1:8">
      <c r="A284" t="s">
        <v>1931</v>
      </c>
      <c r="B284" t="s">
        <v>996</v>
      </c>
      <c r="C284" s="41">
        <v>46204.608227615739</v>
      </c>
      <c r="D284" t="s">
        <v>1138</v>
      </c>
      <c r="E284" t="s">
        <v>1138</v>
      </c>
      <c r="F284" t="s">
        <v>1932</v>
      </c>
      <c r="G284" t="s">
        <v>1933</v>
      </c>
      <c r="H284" t="s">
        <v>1934</v>
      </c>
    </row>
    <row r="285" spans="1:8">
      <c r="A285" t="s">
        <v>1935</v>
      </c>
      <c r="B285" t="s">
        <v>1910</v>
      </c>
      <c r="C285" s="41">
        <v>46204.609624976853</v>
      </c>
      <c r="D285" t="s">
        <v>1138</v>
      </c>
      <c r="E285" t="s">
        <v>1138</v>
      </c>
      <c r="F285" t="s">
        <v>1911</v>
      </c>
      <c r="G285" t="s">
        <v>1936</v>
      </c>
      <c r="H285" t="s">
        <v>1937</v>
      </c>
    </row>
    <row r="286" spans="1:8">
      <c r="A286" t="s">
        <v>1938</v>
      </c>
      <c r="B286" t="s">
        <v>996</v>
      </c>
      <c r="C286" s="41">
        <v>46204.610302430556</v>
      </c>
      <c r="D286" t="s">
        <v>1138</v>
      </c>
      <c r="E286" t="s">
        <v>1138</v>
      </c>
      <c r="F286" t="s">
        <v>1655</v>
      </c>
      <c r="G286" t="s">
        <v>1939</v>
      </c>
      <c r="H286" t="s">
        <v>1940</v>
      </c>
    </row>
    <row r="287" spans="1:8">
      <c r="A287" t="s">
        <v>1941</v>
      </c>
      <c r="B287" t="s">
        <v>1910</v>
      </c>
      <c r="C287" s="41">
        <v>46204.610958090278</v>
      </c>
      <c r="D287" t="s">
        <v>1138</v>
      </c>
      <c r="E287" t="s">
        <v>1138</v>
      </c>
      <c r="F287" t="s">
        <v>1911</v>
      </c>
      <c r="G287" t="s">
        <v>1942</v>
      </c>
      <c r="H287" t="s">
        <v>1943</v>
      </c>
    </row>
    <row r="288" spans="1:8">
      <c r="A288" t="s">
        <v>1944</v>
      </c>
      <c r="B288" t="s">
        <v>915</v>
      </c>
      <c r="C288" s="41">
        <v>46204.611794756944</v>
      </c>
      <c r="D288" t="s">
        <v>1138</v>
      </c>
      <c r="E288" t="s">
        <v>1138</v>
      </c>
      <c r="F288" t="s">
        <v>1442</v>
      </c>
      <c r="G288" t="s">
        <v>1945</v>
      </c>
      <c r="H288" t="s">
        <v>1946</v>
      </c>
    </row>
    <row r="289" spans="1:8">
      <c r="A289" t="s">
        <v>1947</v>
      </c>
      <c r="B289" t="s">
        <v>1286</v>
      </c>
      <c r="C289" s="41">
        <v>46204.612873599537</v>
      </c>
      <c r="D289" t="s">
        <v>1138</v>
      </c>
      <c r="E289" t="s">
        <v>1138</v>
      </c>
      <c r="F289" t="s">
        <v>1287</v>
      </c>
      <c r="G289" t="s">
        <v>1288</v>
      </c>
      <c r="H289" t="s">
        <v>1948</v>
      </c>
    </row>
    <row r="290" spans="1:8">
      <c r="A290" t="s">
        <v>1949</v>
      </c>
      <c r="B290" t="s">
        <v>1910</v>
      </c>
      <c r="C290" s="41">
        <v>46204.614244999997</v>
      </c>
      <c r="D290" t="s">
        <v>1138</v>
      </c>
      <c r="E290" t="s">
        <v>1138</v>
      </c>
      <c r="F290" t="s">
        <v>1911</v>
      </c>
      <c r="G290" t="s">
        <v>1950</v>
      </c>
      <c r="H290" t="s">
        <v>1951</v>
      </c>
    </row>
    <row r="291" spans="1:8">
      <c r="A291" t="s">
        <v>1952</v>
      </c>
      <c r="B291" t="s">
        <v>1910</v>
      </c>
      <c r="C291" s="41">
        <v>46204.614634826386</v>
      </c>
      <c r="D291" t="s">
        <v>1138</v>
      </c>
      <c r="E291" t="s">
        <v>1138</v>
      </c>
      <c r="F291" t="s">
        <v>1911</v>
      </c>
      <c r="G291" t="s">
        <v>1953</v>
      </c>
      <c r="H291" t="s">
        <v>1954</v>
      </c>
    </row>
    <row r="292" spans="1:8">
      <c r="A292" t="s">
        <v>1955</v>
      </c>
      <c r="B292" t="s">
        <v>1413</v>
      </c>
      <c r="C292" s="41">
        <v>46204.614987013891</v>
      </c>
      <c r="D292" t="s">
        <v>1138</v>
      </c>
      <c r="E292" t="s">
        <v>1138</v>
      </c>
      <c r="F292" t="s">
        <v>1956</v>
      </c>
      <c r="G292" t="s">
        <v>1957</v>
      </c>
      <c r="H292" t="s">
        <v>1958</v>
      </c>
    </row>
    <row r="293" spans="1:8">
      <c r="A293" t="s">
        <v>1955</v>
      </c>
      <c r="B293" t="s">
        <v>1910</v>
      </c>
      <c r="C293" s="41">
        <v>46204.614987013891</v>
      </c>
      <c r="D293" t="s">
        <v>1138</v>
      </c>
      <c r="E293" t="s">
        <v>1138</v>
      </c>
      <c r="F293" t="s">
        <v>1956</v>
      </c>
      <c r="G293" t="s">
        <v>1957</v>
      </c>
      <c r="H293" t="s">
        <v>1958</v>
      </c>
    </row>
    <row r="294" spans="1:8">
      <c r="A294" t="s">
        <v>1959</v>
      </c>
      <c r="B294" t="s">
        <v>1960</v>
      </c>
      <c r="C294" s="41">
        <v>46204.614989780093</v>
      </c>
      <c r="D294" t="s">
        <v>1138</v>
      </c>
      <c r="E294" t="s">
        <v>1138</v>
      </c>
      <c r="F294" t="s">
        <v>1956</v>
      </c>
      <c r="G294" t="s">
        <v>1957</v>
      </c>
      <c r="H294" t="s">
        <v>1958</v>
      </c>
    </row>
    <row r="295" spans="1:8">
      <c r="A295" t="s">
        <v>1961</v>
      </c>
      <c r="B295" t="s">
        <v>1438</v>
      </c>
      <c r="C295" s="41">
        <v>46204.617521203705</v>
      </c>
      <c r="D295" t="s">
        <v>1138</v>
      </c>
      <c r="E295" t="s">
        <v>1138</v>
      </c>
      <c r="F295" t="s">
        <v>1414</v>
      </c>
      <c r="G295" t="s">
        <v>1962</v>
      </c>
      <c r="H295" t="s">
        <v>1963</v>
      </c>
    </row>
    <row r="296" spans="1:8">
      <c r="A296" t="s">
        <v>1964</v>
      </c>
      <c r="B296" t="s">
        <v>1229</v>
      </c>
      <c r="C296" s="41">
        <v>46204.619164618052</v>
      </c>
      <c r="D296" t="s">
        <v>1138</v>
      </c>
      <c r="E296" t="s">
        <v>1138</v>
      </c>
      <c r="F296" t="s">
        <v>1965</v>
      </c>
      <c r="G296" t="s">
        <v>1966</v>
      </c>
      <c r="H296" t="s">
        <v>1967</v>
      </c>
    </row>
    <row r="297" spans="1:8">
      <c r="A297" t="s">
        <v>1964</v>
      </c>
      <c r="B297" t="s">
        <v>1910</v>
      </c>
      <c r="C297" s="41">
        <v>46204.619164618052</v>
      </c>
      <c r="D297" t="s">
        <v>1138</v>
      </c>
      <c r="E297" t="s">
        <v>1138</v>
      </c>
      <c r="F297" t="s">
        <v>1965</v>
      </c>
      <c r="G297" t="s">
        <v>1966</v>
      </c>
      <c r="H297" t="s">
        <v>1967</v>
      </c>
    </row>
    <row r="298" spans="1:8">
      <c r="A298" t="s">
        <v>1964</v>
      </c>
      <c r="B298" t="s">
        <v>1489</v>
      </c>
      <c r="C298" s="41">
        <v>46204.619164618052</v>
      </c>
      <c r="D298" t="s">
        <v>1138</v>
      </c>
      <c r="E298" t="s">
        <v>1138</v>
      </c>
      <c r="F298" t="s">
        <v>1965</v>
      </c>
      <c r="G298" t="s">
        <v>1966</v>
      </c>
      <c r="H298" t="s">
        <v>1967</v>
      </c>
    </row>
    <row r="299" spans="1:8">
      <c r="A299" t="s">
        <v>1964</v>
      </c>
      <c r="B299" t="s">
        <v>1968</v>
      </c>
      <c r="C299" s="41">
        <v>46204.619164618052</v>
      </c>
      <c r="D299" t="s">
        <v>1138</v>
      </c>
      <c r="E299" t="s">
        <v>1138</v>
      </c>
      <c r="F299" t="s">
        <v>1965</v>
      </c>
      <c r="G299" t="s">
        <v>1966</v>
      </c>
      <c r="H299" t="s">
        <v>1967</v>
      </c>
    </row>
    <row r="300" spans="1:8">
      <c r="A300" t="s">
        <v>1964</v>
      </c>
      <c r="B300" t="s">
        <v>1969</v>
      </c>
      <c r="C300" s="41">
        <v>46204.619164618052</v>
      </c>
      <c r="D300" t="s">
        <v>1138</v>
      </c>
      <c r="E300" t="s">
        <v>1138</v>
      </c>
      <c r="F300" t="s">
        <v>1965</v>
      </c>
      <c r="G300" t="s">
        <v>1966</v>
      </c>
      <c r="H300" t="s">
        <v>1967</v>
      </c>
    </row>
    <row r="301" spans="1:8">
      <c r="A301" t="s">
        <v>1964</v>
      </c>
      <c r="B301" t="s">
        <v>1150</v>
      </c>
      <c r="C301" s="41">
        <v>46204.619164618052</v>
      </c>
      <c r="D301" t="s">
        <v>1138</v>
      </c>
      <c r="E301" t="s">
        <v>1138</v>
      </c>
      <c r="F301" t="s">
        <v>1965</v>
      </c>
      <c r="G301" t="s">
        <v>1966</v>
      </c>
      <c r="H301" t="s">
        <v>1967</v>
      </c>
    </row>
    <row r="302" spans="1:8">
      <c r="A302" t="s">
        <v>1970</v>
      </c>
      <c r="B302" t="s">
        <v>1286</v>
      </c>
      <c r="C302" s="41">
        <v>46204.619787511576</v>
      </c>
      <c r="D302" t="s">
        <v>1138</v>
      </c>
      <c r="E302" t="s">
        <v>1138</v>
      </c>
      <c r="F302" t="s">
        <v>1287</v>
      </c>
      <c r="G302" t="s">
        <v>1288</v>
      </c>
      <c r="H302" t="s">
        <v>1971</v>
      </c>
    </row>
    <row r="303" spans="1:8">
      <c r="A303" t="s">
        <v>1972</v>
      </c>
      <c r="B303" t="s">
        <v>750</v>
      </c>
      <c r="C303" s="41">
        <v>46204.620106122682</v>
      </c>
      <c r="D303" t="s">
        <v>1138</v>
      </c>
      <c r="E303" t="s">
        <v>1138</v>
      </c>
      <c r="F303" t="s">
        <v>1973</v>
      </c>
      <c r="G303" t="s">
        <v>1974</v>
      </c>
      <c r="H303" t="s">
        <v>1975</v>
      </c>
    </row>
    <row r="304" spans="1:8">
      <c r="A304" t="s">
        <v>1976</v>
      </c>
      <c r="B304" t="s">
        <v>1152</v>
      </c>
      <c r="C304" s="41">
        <v>46204.620587650461</v>
      </c>
      <c r="D304" t="s">
        <v>1138</v>
      </c>
      <c r="E304" t="s">
        <v>1138</v>
      </c>
      <c r="F304" t="s">
        <v>1977</v>
      </c>
      <c r="G304" t="s">
        <v>1978</v>
      </c>
      <c r="H304" t="s">
        <v>1979</v>
      </c>
    </row>
    <row r="305" spans="1:8">
      <c r="A305" t="s">
        <v>1980</v>
      </c>
      <c r="B305" t="s">
        <v>1143</v>
      </c>
      <c r="C305" s="41">
        <v>46204.621790405094</v>
      </c>
      <c r="D305" t="s">
        <v>1138</v>
      </c>
      <c r="E305" t="s">
        <v>1138</v>
      </c>
      <c r="F305" t="s">
        <v>1782</v>
      </c>
      <c r="G305" t="s">
        <v>1783</v>
      </c>
      <c r="H305" t="s">
        <v>1981</v>
      </c>
    </row>
    <row r="306" spans="1:8">
      <c r="A306" t="s">
        <v>1982</v>
      </c>
      <c r="B306" t="s">
        <v>1286</v>
      </c>
      <c r="C306" s="41">
        <v>46204.621881446757</v>
      </c>
      <c r="D306" t="s">
        <v>1138</v>
      </c>
      <c r="E306" t="s">
        <v>1138</v>
      </c>
      <c r="F306" t="s">
        <v>1287</v>
      </c>
      <c r="G306" t="s">
        <v>1288</v>
      </c>
      <c r="H306" t="s">
        <v>1983</v>
      </c>
    </row>
    <row r="307" spans="1:8">
      <c r="A307" t="s">
        <v>1984</v>
      </c>
      <c r="B307" t="s">
        <v>1143</v>
      </c>
      <c r="C307" s="41">
        <v>46204.621916400465</v>
      </c>
      <c r="D307" t="s">
        <v>1138</v>
      </c>
      <c r="E307" t="s">
        <v>1138</v>
      </c>
      <c r="F307" t="s">
        <v>1359</v>
      </c>
      <c r="G307" t="s">
        <v>1985</v>
      </c>
      <c r="H307" t="s">
        <v>1986</v>
      </c>
    </row>
    <row r="308" spans="1:8">
      <c r="A308" t="s">
        <v>1984</v>
      </c>
      <c r="B308" t="s">
        <v>1279</v>
      </c>
      <c r="C308" s="41">
        <v>46204.621916400465</v>
      </c>
      <c r="D308" t="s">
        <v>1138</v>
      </c>
      <c r="E308" t="s">
        <v>1138</v>
      </c>
      <c r="F308" t="s">
        <v>1359</v>
      </c>
      <c r="G308" t="s">
        <v>1985</v>
      </c>
      <c r="H308" t="s">
        <v>1986</v>
      </c>
    </row>
    <row r="309" spans="1:8">
      <c r="A309" t="s">
        <v>1987</v>
      </c>
      <c r="B309" t="s">
        <v>1438</v>
      </c>
      <c r="C309" s="41">
        <v>46204.623471006948</v>
      </c>
      <c r="D309" t="s">
        <v>1138</v>
      </c>
      <c r="E309" t="s">
        <v>1138</v>
      </c>
      <c r="F309" t="s">
        <v>1414</v>
      </c>
      <c r="G309" t="s">
        <v>1988</v>
      </c>
      <c r="H309" t="s">
        <v>1989</v>
      </c>
    </row>
    <row r="310" spans="1:8">
      <c r="A310" t="s">
        <v>1990</v>
      </c>
      <c r="B310" t="s">
        <v>1238</v>
      </c>
      <c r="C310" s="41">
        <v>46204.625511516206</v>
      </c>
      <c r="D310" t="s">
        <v>1138</v>
      </c>
      <c r="E310" t="s">
        <v>1138</v>
      </c>
      <c r="F310" t="s">
        <v>1991</v>
      </c>
      <c r="G310" t="s">
        <v>1992</v>
      </c>
      <c r="H310" t="s">
        <v>1993</v>
      </c>
    </row>
    <row r="311" spans="1:8">
      <c r="A311" t="s">
        <v>1990</v>
      </c>
      <c r="B311" t="s">
        <v>1279</v>
      </c>
      <c r="C311" s="41">
        <v>46204.625511516206</v>
      </c>
      <c r="D311" t="s">
        <v>1138</v>
      </c>
      <c r="E311" t="s">
        <v>1138</v>
      </c>
      <c r="F311" t="s">
        <v>1991</v>
      </c>
      <c r="G311" t="s">
        <v>1992</v>
      </c>
      <c r="H311" t="s">
        <v>1993</v>
      </c>
    </row>
    <row r="312" spans="1:8">
      <c r="A312" t="s">
        <v>1994</v>
      </c>
      <c r="B312" t="s">
        <v>1438</v>
      </c>
      <c r="C312" s="41">
        <v>46204.625514293984</v>
      </c>
      <c r="D312" t="s">
        <v>1138</v>
      </c>
      <c r="E312" t="s">
        <v>1138</v>
      </c>
      <c r="F312" t="s">
        <v>1991</v>
      </c>
      <c r="G312" t="s">
        <v>1992</v>
      </c>
      <c r="H312" t="s">
        <v>1993</v>
      </c>
    </row>
    <row r="313" spans="1:8">
      <c r="A313" t="s">
        <v>1995</v>
      </c>
      <c r="B313" t="s">
        <v>1152</v>
      </c>
      <c r="C313" s="41">
        <v>46204.625717546296</v>
      </c>
      <c r="D313" t="s">
        <v>1138</v>
      </c>
      <c r="E313" t="s">
        <v>1138</v>
      </c>
      <c r="F313" t="s">
        <v>1409</v>
      </c>
      <c r="G313" t="s">
        <v>1410</v>
      </c>
      <c r="H313" t="s">
        <v>1996</v>
      </c>
    </row>
    <row r="314" spans="1:8">
      <c r="A314" t="s">
        <v>1995</v>
      </c>
      <c r="B314" t="s">
        <v>1198</v>
      </c>
      <c r="C314" s="41">
        <v>46204.625717546296</v>
      </c>
      <c r="D314" t="s">
        <v>1138</v>
      </c>
      <c r="E314" t="s">
        <v>1138</v>
      </c>
      <c r="F314" t="s">
        <v>1409</v>
      </c>
      <c r="G314" t="s">
        <v>1410</v>
      </c>
      <c r="H314" t="s">
        <v>1996</v>
      </c>
    </row>
    <row r="315" spans="1:8">
      <c r="A315" t="s">
        <v>1997</v>
      </c>
      <c r="B315" t="s">
        <v>1286</v>
      </c>
      <c r="C315" s="41">
        <v>46204.626109340279</v>
      </c>
      <c r="D315" t="s">
        <v>1138</v>
      </c>
      <c r="E315" t="s">
        <v>1138</v>
      </c>
      <c r="F315" t="s">
        <v>1287</v>
      </c>
      <c r="G315" t="s">
        <v>1288</v>
      </c>
      <c r="H315" t="s">
        <v>1998</v>
      </c>
    </row>
    <row r="316" spans="1:8">
      <c r="A316" t="s">
        <v>1999</v>
      </c>
      <c r="B316" t="s">
        <v>1438</v>
      </c>
      <c r="C316" s="41">
        <v>46204.626474421297</v>
      </c>
      <c r="D316" t="s">
        <v>1138</v>
      </c>
      <c r="E316" t="s">
        <v>1138</v>
      </c>
      <c r="F316" t="s">
        <v>1414</v>
      </c>
      <c r="G316" t="s">
        <v>2000</v>
      </c>
      <c r="H316" t="s">
        <v>2001</v>
      </c>
    </row>
    <row r="317" spans="1:8">
      <c r="A317" t="s">
        <v>2002</v>
      </c>
      <c r="B317" t="s">
        <v>1143</v>
      </c>
      <c r="C317" s="41">
        <v>46204.626540358797</v>
      </c>
      <c r="D317" t="s">
        <v>1138</v>
      </c>
      <c r="E317" t="s">
        <v>1138</v>
      </c>
      <c r="F317" t="s">
        <v>1796</v>
      </c>
      <c r="G317" t="s">
        <v>1797</v>
      </c>
      <c r="H317" t="s">
        <v>2003</v>
      </c>
    </row>
    <row r="318" spans="1:8">
      <c r="A318" t="s">
        <v>2004</v>
      </c>
      <c r="B318" t="s">
        <v>1809</v>
      </c>
      <c r="C318" s="41">
        <v>46204.627280370369</v>
      </c>
      <c r="D318" t="s">
        <v>1474</v>
      </c>
      <c r="E318" t="s">
        <v>1474</v>
      </c>
      <c r="F318" t="s">
        <v>1426</v>
      </c>
      <c r="G318" t="s">
        <v>2005</v>
      </c>
      <c r="H318" t="s">
        <v>2006</v>
      </c>
    </row>
    <row r="319" spans="1:8">
      <c r="A319" t="s">
        <v>2007</v>
      </c>
      <c r="B319" t="s">
        <v>1238</v>
      </c>
      <c r="C319" s="41">
        <v>46204.628345914352</v>
      </c>
      <c r="D319" t="s">
        <v>1138</v>
      </c>
      <c r="E319" t="s">
        <v>1138</v>
      </c>
      <c r="F319" t="s">
        <v>2008</v>
      </c>
      <c r="G319" t="s">
        <v>2009</v>
      </c>
      <c r="H319" t="s">
        <v>2010</v>
      </c>
    </row>
    <row r="320" spans="1:8">
      <c r="A320" t="s">
        <v>2011</v>
      </c>
      <c r="B320" t="s">
        <v>1279</v>
      </c>
      <c r="C320" s="41">
        <v>46204.628938472226</v>
      </c>
      <c r="D320" t="s">
        <v>1138</v>
      </c>
      <c r="E320" t="s">
        <v>1138</v>
      </c>
      <c r="F320" t="s">
        <v>2012</v>
      </c>
      <c r="G320" t="s">
        <v>2013</v>
      </c>
      <c r="H320" t="s">
        <v>2014</v>
      </c>
    </row>
    <row r="321" spans="1:8">
      <c r="A321" t="s">
        <v>2015</v>
      </c>
      <c r="B321" t="s">
        <v>1286</v>
      </c>
      <c r="C321" s="41">
        <v>46204.63089133102</v>
      </c>
      <c r="D321" t="s">
        <v>1138</v>
      </c>
      <c r="E321" t="s">
        <v>1138</v>
      </c>
      <c r="F321" t="s">
        <v>1287</v>
      </c>
      <c r="G321" t="s">
        <v>1288</v>
      </c>
      <c r="H321" t="s">
        <v>2016</v>
      </c>
    </row>
    <row r="322" spans="1:8">
      <c r="A322" t="s">
        <v>2017</v>
      </c>
      <c r="B322" t="s">
        <v>1143</v>
      </c>
      <c r="C322" s="41">
        <v>46204.631437939817</v>
      </c>
      <c r="D322" t="s">
        <v>1138</v>
      </c>
      <c r="E322" t="s">
        <v>1138</v>
      </c>
      <c r="F322" t="s">
        <v>2018</v>
      </c>
      <c r="G322" t="s">
        <v>2019</v>
      </c>
      <c r="H322" t="s">
        <v>2020</v>
      </c>
    </row>
    <row r="323" spans="1:8">
      <c r="A323" t="s">
        <v>2021</v>
      </c>
      <c r="B323" t="s">
        <v>1426</v>
      </c>
      <c r="C323" s="41">
        <v>46204.634097395836</v>
      </c>
      <c r="D323" t="s">
        <v>1138</v>
      </c>
      <c r="E323" t="s">
        <v>1138</v>
      </c>
      <c r="F323" t="s">
        <v>2022</v>
      </c>
      <c r="G323" t="s">
        <v>2023</v>
      </c>
      <c r="H323" t="s">
        <v>2024</v>
      </c>
    </row>
    <row r="324" spans="1:8">
      <c r="A324" t="s">
        <v>2025</v>
      </c>
      <c r="B324" t="s">
        <v>1286</v>
      </c>
      <c r="C324" s="41">
        <v>46204.634384189812</v>
      </c>
      <c r="D324" t="s">
        <v>1138</v>
      </c>
      <c r="E324" t="s">
        <v>1138</v>
      </c>
      <c r="F324" t="s">
        <v>1287</v>
      </c>
      <c r="G324" t="s">
        <v>1288</v>
      </c>
      <c r="H324" t="s">
        <v>2026</v>
      </c>
    </row>
    <row r="325" spans="1:8">
      <c r="A325" t="s">
        <v>2027</v>
      </c>
      <c r="B325" t="s">
        <v>750</v>
      </c>
      <c r="C325" s="41">
        <v>46204.634724537034</v>
      </c>
      <c r="D325" t="s">
        <v>1138</v>
      </c>
      <c r="E325" t="s">
        <v>1138</v>
      </c>
      <c r="F325" t="s">
        <v>2028</v>
      </c>
      <c r="G325" t="s">
        <v>2029</v>
      </c>
      <c r="H325" t="s">
        <v>2030</v>
      </c>
    </row>
    <row r="326" spans="1:8">
      <c r="A326" t="s">
        <v>2031</v>
      </c>
      <c r="B326" t="s">
        <v>1286</v>
      </c>
      <c r="C326" s="41">
        <v>46204.634999027781</v>
      </c>
      <c r="D326" t="s">
        <v>1138</v>
      </c>
      <c r="E326" t="s">
        <v>1138</v>
      </c>
      <c r="F326" t="s">
        <v>1442</v>
      </c>
      <c r="G326" t="s">
        <v>2032</v>
      </c>
      <c r="H326" t="s">
        <v>2033</v>
      </c>
    </row>
    <row r="327" spans="1:8">
      <c r="A327" t="s">
        <v>2034</v>
      </c>
      <c r="B327" t="s">
        <v>1203</v>
      </c>
      <c r="C327" s="41">
        <v>46204.637045763891</v>
      </c>
      <c r="D327" t="s">
        <v>1138</v>
      </c>
      <c r="E327" t="s">
        <v>1138</v>
      </c>
      <c r="F327" t="s">
        <v>2035</v>
      </c>
      <c r="G327" t="s">
        <v>2036</v>
      </c>
      <c r="H327" t="s">
        <v>2037</v>
      </c>
    </row>
    <row r="328" spans="1:8">
      <c r="A328" t="s">
        <v>2038</v>
      </c>
      <c r="B328" t="s">
        <v>658</v>
      </c>
      <c r="C328" s="41">
        <v>46204.637164965279</v>
      </c>
      <c r="D328" t="s">
        <v>1138</v>
      </c>
      <c r="E328" t="s">
        <v>1138</v>
      </c>
      <c r="F328" t="s">
        <v>1414</v>
      </c>
      <c r="G328" t="s">
        <v>2039</v>
      </c>
      <c r="H328" t="s">
        <v>2040</v>
      </c>
    </row>
    <row r="329" spans="1:8">
      <c r="A329" t="s">
        <v>2041</v>
      </c>
      <c r="B329" t="s">
        <v>1380</v>
      </c>
      <c r="C329" s="41">
        <v>46204.637325798612</v>
      </c>
      <c r="D329" t="s">
        <v>1138</v>
      </c>
      <c r="E329" t="s">
        <v>1138</v>
      </c>
      <c r="F329" t="s">
        <v>2042</v>
      </c>
      <c r="G329" t="s">
        <v>2043</v>
      </c>
      <c r="H329" t="s">
        <v>2044</v>
      </c>
    </row>
    <row r="330" spans="1:8">
      <c r="A330" t="s">
        <v>2045</v>
      </c>
      <c r="B330" t="s">
        <v>1166</v>
      </c>
      <c r="C330" s="41">
        <v>46204.638575023149</v>
      </c>
      <c r="D330" t="s">
        <v>1138</v>
      </c>
      <c r="E330" t="s">
        <v>1138</v>
      </c>
      <c r="F330" t="s">
        <v>1434</v>
      </c>
      <c r="G330" t="s">
        <v>1435</v>
      </c>
      <c r="H330" t="s">
        <v>2046</v>
      </c>
    </row>
    <row r="331" spans="1:8">
      <c r="A331" t="s">
        <v>2045</v>
      </c>
      <c r="B331" t="s">
        <v>1437</v>
      </c>
      <c r="C331" s="41">
        <v>46204.638575023149</v>
      </c>
      <c r="D331" t="s">
        <v>1138</v>
      </c>
      <c r="E331" t="s">
        <v>1138</v>
      </c>
      <c r="F331" t="s">
        <v>1434</v>
      </c>
      <c r="G331" t="s">
        <v>1435</v>
      </c>
      <c r="H331" t="s">
        <v>2046</v>
      </c>
    </row>
    <row r="332" spans="1:8">
      <c r="A332" t="s">
        <v>2045</v>
      </c>
      <c r="B332" t="s">
        <v>1438</v>
      </c>
      <c r="C332" s="41">
        <v>46204.638575023149</v>
      </c>
      <c r="D332" t="s">
        <v>1138</v>
      </c>
      <c r="E332" t="s">
        <v>1138</v>
      </c>
      <c r="F332" t="s">
        <v>1434</v>
      </c>
      <c r="G332" t="s">
        <v>1435</v>
      </c>
      <c r="H332" t="s">
        <v>2046</v>
      </c>
    </row>
    <row r="333" spans="1:8">
      <c r="A333" t="s">
        <v>2045</v>
      </c>
      <c r="B333" t="s">
        <v>1143</v>
      </c>
      <c r="C333" s="41">
        <v>46204.638575023149</v>
      </c>
      <c r="D333" t="s">
        <v>1138</v>
      </c>
      <c r="E333" t="s">
        <v>1138</v>
      </c>
      <c r="F333" t="s">
        <v>1434</v>
      </c>
      <c r="G333" t="s">
        <v>1435</v>
      </c>
      <c r="H333" t="s">
        <v>2046</v>
      </c>
    </row>
    <row r="334" spans="1:8">
      <c r="A334" t="s">
        <v>2045</v>
      </c>
      <c r="B334" t="s">
        <v>1238</v>
      </c>
      <c r="C334" s="41">
        <v>46204.638575023149</v>
      </c>
      <c r="D334" t="s">
        <v>1138</v>
      </c>
      <c r="E334" t="s">
        <v>1138</v>
      </c>
      <c r="F334" t="s">
        <v>1434</v>
      </c>
      <c r="G334" t="s">
        <v>1435</v>
      </c>
      <c r="H334" t="s">
        <v>2046</v>
      </c>
    </row>
    <row r="335" spans="1:8">
      <c r="A335" t="s">
        <v>2045</v>
      </c>
      <c r="B335" t="s">
        <v>1279</v>
      </c>
      <c r="C335" s="41">
        <v>46204.638575023149</v>
      </c>
      <c r="D335" t="s">
        <v>1138</v>
      </c>
      <c r="E335" t="s">
        <v>1138</v>
      </c>
      <c r="F335" t="s">
        <v>1434</v>
      </c>
      <c r="G335" t="s">
        <v>1435</v>
      </c>
      <c r="H335" t="s">
        <v>2046</v>
      </c>
    </row>
    <row r="336" spans="1:8">
      <c r="A336" t="s">
        <v>2045</v>
      </c>
      <c r="B336" t="s">
        <v>1426</v>
      </c>
      <c r="C336" s="41">
        <v>46204.638575023149</v>
      </c>
      <c r="D336" t="s">
        <v>1138</v>
      </c>
      <c r="E336" t="s">
        <v>1138</v>
      </c>
      <c r="F336" t="s">
        <v>1434</v>
      </c>
      <c r="G336" t="s">
        <v>1435</v>
      </c>
      <c r="H336" t="s">
        <v>2046</v>
      </c>
    </row>
    <row r="337" spans="1:8">
      <c r="A337" t="s">
        <v>2047</v>
      </c>
      <c r="B337" t="s">
        <v>1380</v>
      </c>
      <c r="C337" s="41">
        <v>46204.639124166664</v>
      </c>
      <c r="D337" t="s">
        <v>1138</v>
      </c>
      <c r="E337" t="s">
        <v>1138</v>
      </c>
      <c r="F337" t="s">
        <v>2048</v>
      </c>
      <c r="G337" t="s">
        <v>2049</v>
      </c>
      <c r="H337" t="s">
        <v>2050</v>
      </c>
    </row>
    <row r="338" spans="1:8">
      <c r="A338" t="s">
        <v>2051</v>
      </c>
      <c r="B338" t="s">
        <v>1475</v>
      </c>
      <c r="C338" s="41">
        <v>46204.639159513892</v>
      </c>
      <c r="D338" t="s">
        <v>1138</v>
      </c>
      <c r="E338" t="s">
        <v>1138</v>
      </c>
      <c r="F338" t="s">
        <v>1446</v>
      </c>
      <c r="G338" t="s">
        <v>2052</v>
      </c>
      <c r="H338" t="s">
        <v>2053</v>
      </c>
    </row>
    <row r="339" spans="1:8">
      <c r="A339" t="s">
        <v>2054</v>
      </c>
      <c r="B339" t="s">
        <v>89</v>
      </c>
      <c r="C339" s="41">
        <v>46204.640472002313</v>
      </c>
      <c r="D339" t="s">
        <v>1138</v>
      </c>
      <c r="E339" t="s">
        <v>1138</v>
      </c>
      <c r="F339" t="s">
        <v>2048</v>
      </c>
      <c r="G339" t="s">
        <v>2049</v>
      </c>
      <c r="H339" t="s">
        <v>2055</v>
      </c>
    </row>
    <row r="340" spans="1:8">
      <c r="A340" t="s">
        <v>2056</v>
      </c>
      <c r="B340" t="s">
        <v>1137</v>
      </c>
      <c r="C340" s="41">
        <v>46204.641111030091</v>
      </c>
      <c r="D340" t="s">
        <v>1138</v>
      </c>
      <c r="E340" t="s">
        <v>1138</v>
      </c>
      <c r="F340" t="s">
        <v>2057</v>
      </c>
      <c r="G340" t="s">
        <v>2058</v>
      </c>
      <c r="H340" t="s">
        <v>2059</v>
      </c>
    </row>
    <row r="341" spans="1:8">
      <c r="A341" t="s">
        <v>2060</v>
      </c>
      <c r="B341" t="s">
        <v>1166</v>
      </c>
      <c r="C341" s="41">
        <v>46204.641927719909</v>
      </c>
      <c r="D341" t="s">
        <v>1138</v>
      </c>
      <c r="E341" t="s">
        <v>1138</v>
      </c>
      <c r="F341" t="s">
        <v>2061</v>
      </c>
      <c r="G341" t="s">
        <v>2062</v>
      </c>
      <c r="H341" t="s">
        <v>2063</v>
      </c>
    </row>
    <row r="342" spans="1:8">
      <c r="A342" t="s">
        <v>2064</v>
      </c>
      <c r="B342" t="s">
        <v>996</v>
      </c>
      <c r="C342" s="41">
        <v>46204.641945810188</v>
      </c>
      <c r="D342" t="s">
        <v>1138</v>
      </c>
      <c r="E342" t="s">
        <v>1138</v>
      </c>
      <c r="F342" t="s">
        <v>2065</v>
      </c>
      <c r="G342" t="s">
        <v>2066</v>
      </c>
      <c r="H342" t="s">
        <v>2067</v>
      </c>
    </row>
    <row r="343" spans="1:8">
      <c r="A343" t="s">
        <v>2068</v>
      </c>
      <c r="B343" t="s">
        <v>996</v>
      </c>
      <c r="C343" s="41">
        <v>46204.642260335648</v>
      </c>
      <c r="D343" t="s">
        <v>1138</v>
      </c>
      <c r="E343" t="s">
        <v>1138</v>
      </c>
      <c r="F343" t="s">
        <v>2069</v>
      </c>
      <c r="G343" t="s">
        <v>2070</v>
      </c>
      <c r="H343" t="s">
        <v>2071</v>
      </c>
    </row>
    <row r="344" spans="1:8">
      <c r="A344" t="s">
        <v>2072</v>
      </c>
      <c r="B344" t="s">
        <v>2073</v>
      </c>
      <c r="C344" s="41">
        <v>46204.642436620372</v>
      </c>
      <c r="D344" t="s">
        <v>1474</v>
      </c>
      <c r="E344" t="s">
        <v>1474</v>
      </c>
      <c r="F344" t="s">
        <v>802</v>
      </c>
      <c r="G344" t="s">
        <v>2074</v>
      </c>
      <c r="H344" t="s">
        <v>2075</v>
      </c>
    </row>
    <row r="345" spans="1:8">
      <c r="A345" t="s">
        <v>2072</v>
      </c>
      <c r="B345" t="s">
        <v>2076</v>
      </c>
      <c r="C345" s="41">
        <v>46204.642436620372</v>
      </c>
      <c r="D345" t="s">
        <v>1474</v>
      </c>
      <c r="E345" t="s">
        <v>1474</v>
      </c>
      <c r="F345" t="s">
        <v>802</v>
      </c>
      <c r="G345" t="s">
        <v>2074</v>
      </c>
      <c r="H345" t="s">
        <v>2075</v>
      </c>
    </row>
    <row r="346" spans="1:8">
      <c r="A346" t="s">
        <v>2077</v>
      </c>
      <c r="B346" t="s">
        <v>1286</v>
      </c>
      <c r="C346" s="41">
        <v>46204.643443310182</v>
      </c>
      <c r="D346" t="s">
        <v>1138</v>
      </c>
      <c r="E346" t="s">
        <v>1138</v>
      </c>
      <c r="F346" t="s">
        <v>1287</v>
      </c>
      <c r="G346" t="s">
        <v>1288</v>
      </c>
      <c r="H346" t="s">
        <v>2078</v>
      </c>
    </row>
    <row r="347" spans="1:8">
      <c r="A347" t="s">
        <v>2079</v>
      </c>
      <c r="B347" t="s">
        <v>89</v>
      </c>
      <c r="C347" s="41">
        <v>46204.643598703704</v>
      </c>
      <c r="D347" t="s">
        <v>1138</v>
      </c>
      <c r="E347" t="s">
        <v>1138</v>
      </c>
      <c r="F347" t="s">
        <v>2080</v>
      </c>
      <c r="G347" t="s">
        <v>2081</v>
      </c>
      <c r="H347" t="s">
        <v>2082</v>
      </c>
    </row>
    <row r="348" spans="1:8">
      <c r="A348" t="s">
        <v>2083</v>
      </c>
      <c r="B348" t="s">
        <v>2084</v>
      </c>
      <c r="C348" s="41">
        <v>46204.643736076388</v>
      </c>
      <c r="D348" t="s">
        <v>1138</v>
      </c>
      <c r="E348" t="s">
        <v>1138</v>
      </c>
      <c r="F348" t="s">
        <v>2085</v>
      </c>
      <c r="G348" t="s">
        <v>2086</v>
      </c>
      <c r="H348" t="s">
        <v>2087</v>
      </c>
    </row>
    <row r="349" spans="1:8">
      <c r="A349" t="s">
        <v>2083</v>
      </c>
      <c r="B349" t="s">
        <v>1203</v>
      </c>
      <c r="C349" s="41">
        <v>46204.643736076388</v>
      </c>
      <c r="D349" t="s">
        <v>1138</v>
      </c>
      <c r="E349" t="s">
        <v>1138</v>
      </c>
      <c r="F349" t="s">
        <v>2085</v>
      </c>
      <c r="G349" t="s">
        <v>2086</v>
      </c>
      <c r="H349" t="s">
        <v>2087</v>
      </c>
    </row>
    <row r="350" spans="1:8">
      <c r="A350" t="s">
        <v>2088</v>
      </c>
      <c r="B350" t="s">
        <v>949</v>
      </c>
      <c r="C350" s="41">
        <v>46204.643992407407</v>
      </c>
      <c r="D350" t="s">
        <v>1138</v>
      </c>
      <c r="E350" t="s">
        <v>1138</v>
      </c>
      <c r="F350" t="s">
        <v>1442</v>
      </c>
      <c r="G350" t="s">
        <v>2089</v>
      </c>
      <c r="H350" t="s">
        <v>2090</v>
      </c>
    </row>
    <row r="351" spans="1:8">
      <c r="A351" t="s">
        <v>2091</v>
      </c>
      <c r="B351" t="s">
        <v>2092</v>
      </c>
      <c r="C351" s="41">
        <v>46204.644907754628</v>
      </c>
      <c r="D351" t="s">
        <v>1474</v>
      </c>
      <c r="E351" t="s">
        <v>1474</v>
      </c>
      <c r="F351" t="s">
        <v>1489</v>
      </c>
      <c r="G351" t="s">
        <v>2093</v>
      </c>
      <c r="H351" t="s">
        <v>2094</v>
      </c>
    </row>
    <row r="352" spans="1:8">
      <c r="A352" t="s">
        <v>2091</v>
      </c>
      <c r="B352" t="s">
        <v>2095</v>
      </c>
      <c r="C352" s="41">
        <v>46204.644907754628</v>
      </c>
      <c r="D352" t="s">
        <v>1474</v>
      </c>
      <c r="E352" t="s">
        <v>1474</v>
      </c>
      <c r="F352" t="s">
        <v>1489</v>
      </c>
      <c r="G352" t="s">
        <v>2093</v>
      </c>
      <c r="H352" t="s">
        <v>2094</v>
      </c>
    </row>
    <row r="353" spans="1:8">
      <c r="A353" t="s">
        <v>2091</v>
      </c>
      <c r="B353" t="s">
        <v>2096</v>
      </c>
      <c r="C353" s="41">
        <v>46204.644907754628</v>
      </c>
      <c r="D353" t="s">
        <v>1474</v>
      </c>
      <c r="E353" t="s">
        <v>1474</v>
      </c>
      <c r="F353" t="s">
        <v>1489</v>
      </c>
      <c r="G353" t="s">
        <v>2093</v>
      </c>
      <c r="H353" t="s">
        <v>2094</v>
      </c>
    </row>
    <row r="354" spans="1:8">
      <c r="A354" t="s">
        <v>2097</v>
      </c>
      <c r="B354" t="s">
        <v>802</v>
      </c>
      <c r="C354" s="41">
        <v>46204.645340844909</v>
      </c>
      <c r="D354" t="s">
        <v>1138</v>
      </c>
      <c r="E354" t="s">
        <v>1138</v>
      </c>
      <c r="F354" t="s">
        <v>2048</v>
      </c>
      <c r="G354" t="s">
        <v>2049</v>
      </c>
      <c r="H354" t="s">
        <v>2098</v>
      </c>
    </row>
    <row r="355" spans="1:8">
      <c r="A355" t="s">
        <v>2099</v>
      </c>
      <c r="B355" t="s">
        <v>996</v>
      </c>
      <c r="C355" s="41">
        <v>46204.64573611111</v>
      </c>
      <c r="D355" t="s">
        <v>1138</v>
      </c>
      <c r="E355" t="s">
        <v>1138</v>
      </c>
      <c r="F355" t="s">
        <v>2065</v>
      </c>
      <c r="G355" t="s">
        <v>2100</v>
      </c>
      <c r="H355" t="s">
        <v>2101</v>
      </c>
    </row>
    <row r="356" spans="1:8">
      <c r="A356" t="s">
        <v>2102</v>
      </c>
      <c r="B356" t="s">
        <v>2103</v>
      </c>
      <c r="C356" s="41">
        <v>46204.646412604168</v>
      </c>
      <c r="D356" t="s">
        <v>1474</v>
      </c>
      <c r="E356" t="s">
        <v>1474</v>
      </c>
      <c r="F356" t="s">
        <v>89</v>
      </c>
      <c r="G356" t="s">
        <v>2104</v>
      </c>
      <c r="H356" t="s">
        <v>2105</v>
      </c>
    </row>
    <row r="357" spans="1:8">
      <c r="A357" t="s">
        <v>2106</v>
      </c>
      <c r="B357" t="s">
        <v>996</v>
      </c>
      <c r="C357" s="41">
        <v>46204.647586793981</v>
      </c>
      <c r="D357" t="s">
        <v>1138</v>
      </c>
      <c r="E357" t="s">
        <v>1138</v>
      </c>
      <c r="F357" t="s">
        <v>2065</v>
      </c>
      <c r="G357" t="s">
        <v>2107</v>
      </c>
      <c r="H357" t="s">
        <v>2108</v>
      </c>
    </row>
    <row r="358" spans="1:8">
      <c r="A358" t="s">
        <v>2109</v>
      </c>
      <c r="B358" t="s">
        <v>2110</v>
      </c>
      <c r="C358" s="41">
        <v>46204.649196701386</v>
      </c>
      <c r="D358" t="s">
        <v>1138</v>
      </c>
      <c r="E358" t="s">
        <v>1138</v>
      </c>
      <c r="F358" t="s">
        <v>2111</v>
      </c>
      <c r="G358" t="s">
        <v>2112</v>
      </c>
      <c r="H358" t="s">
        <v>2113</v>
      </c>
    </row>
    <row r="359" spans="1:8">
      <c r="A359" t="s">
        <v>2114</v>
      </c>
      <c r="B359" t="s">
        <v>996</v>
      </c>
      <c r="C359" s="41">
        <v>46204.649221979169</v>
      </c>
      <c r="D359" t="s">
        <v>1138</v>
      </c>
      <c r="E359" t="s">
        <v>1138</v>
      </c>
      <c r="F359" t="s">
        <v>2111</v>
      </c>
      <c r="G359" t="s">
        <v>2112</v>
      </c>
      <c r="H359" t="s">
        <v>2115</v>
      </c>
    </row>
    <row r="360" spans="1:8">
      <c r="A360" t="s">
        <v>2116</v>
      </c>
      <c r="B360" t="s">
        <v>1203</v>
      </c>
      <c r="C360" s="41">
        <v>46204.649423842595</v>
      </c>
      <c r="D360" t="s">
        <v>1138</v>
      </c>
      <c r="E360" t="s">
        <v>1138</v>
      </c>
      <c r="F360" t="s">
        <v>1747</v>
      </c>
      <c r="G360" t="s">
        <v>1748</v>
      </c>
      <c r="H360" t="s">
        <v>2117</v>
      </c>
    </row>
    <row r="361" spans="1:8">
      <c r="A361" t="s">
        <v>2118</v>
      </c>
      <c r="B361" t="s">
        <v>1137</v>
      </c>
      <c r="C361" s="41">
        <v>46204.650134212963</v>
      </c>
      <c r="D361" t="s">
        <v>1138</v>
      </c>
      <c r="E361" t="s">
        <v>1138</v>
      </c>
      <c r="F361" t="s">
        <v>2057</v>
      </c>
      <c r="G361" t="s">
        <v>2119</v>
      </c>
      <c r="H361" t="s">
        <v>2120</v>
      </c>
    </row>
    <row r="362" spans="1:8">
      <c r="A362" t="s">
        <v>2121</v>
      </c>
      <c r="B362" t="s">
        <v>1143</v>
      </c>
      <c r="C362" s="41">
        <v>46204.650272476851</v>
      </c>
      <c r="D362" t="s">
        <v>1138</v>
      </c>
      <c r="E362" t="s">
        <v>1138</v>
      </c>
      <c r="F362" t="s">
        <v>1796</v>
      </c>
      <c r="G362" t="s">
        <v>2122</v>
      </c>
      <c r="H362" t="s">
        <v>2123</v>
      </c>
    </row>
    <row r="363" spans="1:8">
      <c r="A363" t="s">
        <v>2124</v>
      </c>
      <c r="B363" t="s">
        <v>1286</v>
      </c>
      <c r="C363" s="41">
        <v>46204.6503571875</v>
      </c>
      <c r="D363" t="s">
        <v>1138</v>
      </c>
      <c r="E363" t="s">
        <v>1138</v>
      </c>
      <c r="F363" t="s">
        <v>1287</v>
      </c>
      <c r="G363" t="s">
        <v>1288</v>
      </c>
      <c r="H363" t="s">
        <v>2125</v>
      </c>
    </row>
    <row r="364" spans="1:8">
      <c r="A364" t="s">
        <v>2126</v>
      </c>
      <c r="B364" t="s">
        <v>996</v>
      </c>
      <c r="C364" s="41">
        <v>46204.650921064815</v>
      </c>
      <c r="D364" t="s">
        <v>1138</v>
      </c>
      <c r="E364" t="s">
        <v>1138</v>
      </c>
      <c r="F364" t="s">
        <v>2065</v>
      </c>
      <c r="G364" t="s">
        <v>2127</v>
      </c>
      <c r="H364" t="s">
        <v>2128</v>
      </c>
    </row>
    <row r="365" spans="1:8">
      <c r="A365" t="s">
        <v>2129</v>
      </c>
      <c r="B365" t="s">
        <v>1438</v>
      </c>
      <c r="C365" s="41">
        <v>46204.652482291669</v>
      </c>
      <c r="D365" t="s">
        <v>1138</v>
      </c>
      <c r="E365" t="s">
        <v>1138</v>
      </c>
      <c r="F365" t="s">
        <v>1287</v>
      </c>
      <c r="G365" t="s">
        <v>2130</v>
      </c>
      <c r="H365" t="s">
        <v>2131</v>
      </c>
    </row>
    <row r="366" spans="1:8">
      <c r="A366" t="s">
        <v>2132</v>
      </c>
      <c r="B366" t="s">
        <v>658</v>
      </c>
      <c r="C366" s="41">
        <v>46204.652485891202</v>
      </c>
      <c r="D366" t="s">
        <v>1138</v>
      </c>
      <c r="E366" t="s">
        <v>1138</v>
      </c>
      <c r="F366" t="s">
        <v>1287</v>
      </c>
      <c r="G366" t="s">
        <v>2130</v>
      </c>
      <c r="H366" t="s">
        <v>2133</v>
      </c>
    </row>
    <row r="367" spans="1:8">
      <c r="A367" t="s">
        <v>2134</v>
      </c>
      <c r="B367" t="s">
        <v>1426</v>
      </c>
      <c r="C367" s="41">
        <v>46204.652521770833</v>
      </c>
      <c r="D367" t="s">
        <v>1138</v>
      </c>
      <c r="E367" t="s">
        <v>1138</v>
      </c>
      <c r="F367" t="s">
        <v>1287</v>
      </c>
      <c r="G367" t="s">
        <v>2130</v>
      </c>
      <c r="H367" t="s">
        <v>2135</v>
      </c>
    </row>
    <row r="368" spans="1:8">
      <c r="A368" t="s">
        <v>2136</v>
      </c>
      <c r="B368" t="s">
        <v>1475</v>
      </c>
      <c r="C368" s="41">
        <v>46204.657251550925</v>
      </c>
      <c r="D368" t="s">
        <v>1138</v>
      </c>
      <c r="E368" t="s">
        <v>1138</v>
      </c>
      <c r="F368" t="s">
        <v>1446</v>
      </c>
      <c r="G368" t="s">
        <v>2137</v>
      </c>
      <c r="H368" t="s">
        <v>2138</v>
      </c>
    </row>
    <row r="369" spans="1:8">
      <c r="A369" t="s">
        <v>2139</v>
      </c>
      <c r="B369" t="s">
        <v>996</v>
      </c>
      <c r="C369" s="41">
        <v>46204.657627893517</v>
      </c>
      <c r="D369" t="s">
        <v>1138</v>
      </c>
      <c r="E369" t="s">
        <v>1138</v>
      </c>
      <c r="F369" t="s">
        <v>1655</v>
      </c>
      <c r="G369" t="s">
        <v>2140</v>
      </c>
      <c r="H369" t="s">
        <v>2141</v>
      </c>
    </row>
    <row r="370" spans="1:8">
      <c r="A370" t="s">
        <v>2142</v>
      </c>
      <c r="B370" t="s">
        <v>2092</v>
      </c>
      <c r="C370" s="41">
        <v>46204.658901354167</v>
      </c>
      <c r="D370" t="s">
        <v>1474</v>
      </c>
      <c r="E370" t="s">
        <v>1474</v>
      </c>
      <c r="F370" t="s">
        <v>1969</v>
      </c>
      <c r="G370" t="s">
        <v>2143</v>
      </c>
      <c r="H370" t="s">
        <v>2144</v>
      </c>
    </row>
    <row r="371" spans="1:8">
      <c r="A371" t="s">
        <v>2142</v>
      </c>
      <c r="B371" t="s">
        <v>2095</v>
      </c>
      <c r="C371" s="41">
        <v>46204.658901354167</v>
      </c>
      <c r="D371" t="s">
        <v>1474</v>
      </c>
      <c r="E371" t="s">
        <v>1474</v>
      </c>
      <c r="F371" t="s">
        <v>1969</v>
      </c>
      <c r="G371" t="s">
        <v>2143</v>
      </c>
      <c r="H371" t="s">
        <v>2144</v>
      </c>
    </row>
    <row r="372" spans="1:8">
      <c r="A372" t="s">
        <v>2142</v>
      </c>
      <c r="B372" t="s">
        <v>2096</v>
      </c>
      <c r="C372" s="41">
        <v>46204.658901354167</v>
      </c>
      <c r="D372" t="s">
        <v>1474</v>
      </c>
      <c r="E372" t="s">
        <v>1474</v>
      </c>
      <c r="F372" t="s">
        <v>1969</v>
      </c>
      <c r="G372" t="s">
        <v>2143</v>
      </c>
      <c r="H372" t="s">
        <v>2144</v>
      </c>
    </row>
    <row r="373" spans="1:8">
      <c r="A373" t="s">
        <v>2145</v>
      </c>
      <c r="B373" t="s">
        <v>1137</v>
      </c>
      <c r="C373" s="41">
        <v>46204.659566574075</v>
      </c>
      <c r="D373" t="s">
        <v>1138</v>
      </c>
      <c r="E373" t="s">
        <v>1138</v>
      </c>
      <c r="F373" t="s">
        <v>2057</v>
      </c>
      <c r="G373" t="s">
        <v>2146</v>
      </c>
      <c r="H373" t="s">
        <v>2147</v>
      </c>
    </row>
    <row r="374" spans="1:8">
      <c r="A374" t="s">
        <v>2148</v>
      </c>
      <c r="B374" t="s">
        <v>1286</v>
      </c>
      <c r="C374" s="41">
        <v>46204.660061585651</v>
      </c>
      <c r="D374" t="s">
        <v>1138</v>
      </c>
      <c r="E374" t="s">
        <v>1138</v>
      </c>
      <c r="F374" t="s">
        <v>1287</v>
      </c>
      <c r="G374" t="s">
        <v>1288</v>
      </c>
      <c r="H374" t="s">
        <v>2149</v>
      </c>
    </row>
    <row r="375" spans="1:8">
      <c r="A375" t="s">
        <v>2150</v>
      </c>
      <c r="B375" t="s">
        <v>1809</v>
      </c>
      <c r="C375" s="41">
        <v>46204.661396331016</v>
      </c>
      <c r="D375" t="s">
        <v>1474</v>
      </c>
      <c r="E375" t="s">
        <v>1474</v>
      </c>
      <c r="F375" t="s">
        <v>1831</v>
      </c>
      <c r="G375" t="s">
        <v>1832</v>
      </c>
      <c r="H375" t="s">
        <v>2151</v>
      </c>
    </row>
    <row r="376" spans="1:8">
      <c r="A376" t="s">
        <v>2152</v>
      </c>
      <c r="B376" t="s">
        <v>996</v>
      </c>
      <c r="C376" s="41">
        <v>46204.661496365741</v>
      </c>
      <c r="D376" t="s">
        <v>1138</v>
      </c>
      <c r="E376" t="s">
        <v>1138</v>
      </c>
      <c r="F376" t="s">
        <v>1655</v>
      </c>
      <c r="G376" t="s">
        <v>2153</v>
      </c>
      <c r="H376" t="s">
        <v>2154</v>
      </c>
    </row>
    <row r="377" spans="1:8">
      <c r="A377" t="s">
        <v>2155</v>
      </c>
      <c r="B377" t="s">
        <v>1910</v>
      </c>
      <c r="C377" s="41">
        <v>46204.661817592591</v>
      </c>
      <c r="D377" t="s">
        <v>1138</v>
      </c>
      <c r="E377" t="s">
        <v>1138</v>
      </c>
      <c r="F377" t="s">
        <v>2156</v>
      </c>
      <c r="G377" t="s">
        <v>2157</v>
      </c>
      <c r="H377" t="s">
        <v>2158</v>
      </c>
    </row>
    <row r="378" spans="1:8">
      <c r="A378" t="s">
        <v>2159</v>
      </c>
      <c r="B378" t="s">
        <v>1910</v>
      </c>
      <c r="C378" s="41">
        <v>46204.66184951389</v>
      </c>
      <c r="D378" t="s">
        <v>1138</v>
      </c>
      <c r="E378" t="s">
        <v>1138</v>
      </c>
      <c r="F378" t="s">
        <v>2156</v>
      </c>
      <c r="G378" t="s">
        <v>2157</v>
      </c>
      <c r="H378" t="s">
        <v>2160</v>
      </c>
    </row>
    <row r="379" spans="1:8">
      <c r="A379" t="s">
        <v>2161</v>
      </c>
      <c r="B379" t="s">
        <v>949</v>
      </c>
      <c r="C379" s="41">
        <v>46204.662504143518</v>
      </c>
      <c r="D379" t="s">
        <v>1138</v>
      </c>
      <c r="E379" t="s">
        <v>1138</v>
      </c>
      <c r="F379" t="s">
        <v>1442</v>
      </c>
      <c r="G379" t="s">
        <v>2162</v>
      </c>
      <c r="H379" t="s">
        <v>2163</v>
      </c>
    </row>
    <row r="380" spans="1:8">
      <c r="A380" t="s">
        <v>2164</v>
      </c>
      <c r="B380" t="s">
        <v>2165</v>
      </c>
      <c r="C380" s="41">
        <v>46204.663992488429</v>
      </c>
      <c r="D380" t="s">
        <v>1474</v>
      </c>
      <c r="E380" t="s">
        <v>1474</v>
      </c>
      <c r="F380" t="s">
        <v>1198</v>
      </c>
      <c r="G380" t="s">
        <v>2166</v>
      </c>
      <c r="H380" t="s">
        <v>2167</v>
      </c>
    </row>
    <row r="381" spans="1:8">
      <c r="A381" t="s">
        <v>2168</v>
      </c>
      <c r="B381" t="s">
        <v>2165</v>
      </c>
      <c r="C381" s="41">
        <v>46204.664664884258</v>
      </c>
      <c r="D381" t="s">
        <v>1474</v>
      </c>
      <c r="E381" t="s">
        <v>1474</v>
      </c>
      <c r="F381" t="s">
        <v>588</v>
      </c>
      <c r="G381" t="s">
        <v>2166</v>
      </c>
      <c r="H381" t="s">
        <v>2169</v>
      </c>
    </row>
    <row r="382" spans="1:8">
      <c r="A382" t="s">
        <v>2170</v>
      </c>
      <c r="B382" t="s">
        <v>1286</v>
      </c>
      <c r="C382" s="41">
        <v>46204.664915532405</v>
      </c>
      <c r="D382" t="s">
        <v>1138</v>
      </c>
      <c r="E382" t="s">
        <v>1138</v>
      </c>
      <c r="F382" t="s">
        <v>1287</v>
      </c>
      <c r="G382" t="s">
        <v>1288</v>
      </c>
      <c r="H382" t="s">
        <v>2171</v>
      </c>
    </row>
    <row r="383" spans="1:8">
      <c r="A383" t="s">
        <v>2172</v>
      </c>
      <c r="B383" t="s">
        <v>750</v>
      </c>
      <c r="C383" s="41">
        <v>46204.664925787038</v>
      </c>
      <c r="D383" t="s">
        <v>1138</v>
      </c>
      <c r="E383" t="s">
        <v>1138</v>
      </c>
      <c r="F383" t="s">
        <v>2173</v>
      </c>
      <c r="G383" t="s">
        <v>2174</v>
      </c>
      <c r="H383" t="s">
        <v>2175</v>
      </c>
    </row>
    <row r="384" spans="1:8">
      <c r="A384" t="s">
        <v>2176</v>
      </c>
      <c r="B384" t="s">
        <v>1200</v>
      </c>
      <c r="C384" s="41">
        <v>46204.664945405093</v>
      </c>
      <c r="D384" t="s">
        <v>1138</v>
      </c>
      <c r="E384" t="s">
        <v>1138</v>
      </c>
      <c r="F384" t="s">
        <v>2173</v>
      </c>
      <c r="G384" t="s">
        <v>2174</v>
      </c>
      <c r="H384" t="s">
        <v>2175</v>
      </c>
    </row>
    <row r="385" spans="1:8">
      <c r="A385" t="s">
        <v>2177</v>
      </c>
      <c r="B385" t="s">
        <v>1286</v>
      </c>
      <c r="C385" s="41">
        <v>46204.66703113426</v>
      </c>
      <c r="D385" t="s">
        <v>1138</v>
      </c>
      <c r="E385" t="s">
        <v>1138</v>
      </c>
      <c r="F385" t="s">
        <v>1287</v>
      </c>
      <c r="G385" t="s">
        <v>1288</v>
      </c>
      <c r="H385" t="s">
        <v>2178</v>
      </c>
    </row>
    <row r="386" spans="1:8">
      <c r="A386" t="s">
        <v>2179</v>
      </c>
      <c r="B386" t="s">
        <v>750</v>
      </c>
      <c r="C386" s="41">
        <v>46204.667177847223</v>
      </c>
      <c r="D386" t="s">
        <v>1138</v>
      </c>
      <c r="E386" t="s">
        <v>1138</v>
      </c>
      <c r="F386" t="s">
        <v>2180</v>
      </c>
      <c r="G386" t="s">
        <v>2181</v>
      </c>
      <c r="H386" t="s">
        <v>2182</v>
      </c>
    </row>
    <row r="387" spans="1:8">
      <c r="A387" s="3" t="s">
        <v>2183</v>
      </c>
      <c r="B387" t="s">
        <v>1203</v>
      </c>
      <c r="C387" s="41">
        <v>46204.66732212963</v>
      </c>
      <c r="D387" t="s">
        <v>1138</v>
      </c>
      <c r="E387" t="s">
        <v>1138</v>
      </c>
      <c r="F387" t="s">
        <v>2184</v>
      </c>
      <c r="G387" t="s">
        <v>2185</v>
      </c>
      <c r="H387" t="s">
        <v>2186</v>
      </c>
    </row>
    <row r="388" spans="1:8">
      <c r="A388" t="s">
        <v>2187</v>
      </c>
      <c r="B388" t="s">
        <v>1203</v>
      </c>
      <c r="C388" s="41">
        <v>46204.667423530096</v>
      </c>
      <c r="D388" t="s">
        <v>1138</v>
      </c>
      <c r="E388" t="s">
        <v>1138</v>
      </c>
      <c r="F388" t="s">
        <v>2184</v>
      </c>
      <c r="G388" t="s">
        <v>2185</v>
      </c>
      <c r="H388" t="s">
        <v>2188</v>
      </c>
    </row>
    <row r="389" spans="1:8">
      <c r="A389" t="s">
        <v>2189</v>
      </c>
      <c r="B389" t="s">
        <v>2110</v>
      </c>
      <c r="C389" s="41">
        <v>46204.66794078704</v>
      </c>
      <c r="D389" t="s">
        <v>1138</v>
      </c>
      <c r="E389" t="s">
        <v>1138</v>
      </c>
      <c r="F389" t="s">
        <v>2190</v>
      </c>
      <c r="G389" t="s">
        <v>2191</v>
      </c>
      <c r="H389" t="s">
        <v>2192</v>
      </c>
    </row>
    <row r="390" spans="1:8">
      <c r="A390" t="s">
        <v>2193</v>
      </c>
      <c r="B390" t="s">
        <v>921</v>
      </c>
      <c r="C390" s="41">
        <v>46204.668386377314</v>
      </c>
      <c r="D390" t="s">
        <v>1138</v>
      </c>
      <c r="E390" t="s">
        <v>1138</v>
      </c>
      <c r="F390" t="s">
        <v>2194</v>
      </c>
      <c r="G390" t="s">
        <v>2195</v>
      </c>
      <c r="H390" t="s">
        <v>2196</v>
      </c>
    </row>
    <row r="391" spans="1:8">
      <c r="A391" t="s">
        <v>2197</v>
      </c>
      <c r="B391" t="s">
        <v>1437</v>
      </c>
      <c r="C391" s="41">
        <v>46204.668912476853</v>
      </c>
      <c r="D391" t="s">
        <v>1138</v>
      </c>
      <c r="E391" t="s">
        <v>1138</v>
      </c>
      <c r="F391" t="s">
        <v>1827</v>
      </c>
      <c r="G391" t="s">
        <v>2198</v>
      </c>
      <c r="H391" t="s">
        <v>2199</v>
      </c>
    </row>
    <row r="392" spans="1:8">
      <c r="A392" t="s">
        <v>2200</v>
      </c>
      <c r="B392" t="s">
        <v>1910</v>
      </c>
      <c r="C392" s="41">
        <v>46204.670745428244</v>
      </c>
      <c r="D392" t="s">
        <v>1138</v>
      </c>
      <c r="E392" t="s">
        <v>1138</v>
      </c>
      <c r="F392" t="s">
        <v>1333</v>
      </c>
      <c r="G392" t="s">
        <v>2201</v>
      </c>
      <c r="H392" t="s">
        <v>2202</v>
      </c>
    </row>
    <row r="393" spans="1:8">
      <c r="A393" t="s">
        <v>2203</v>
      </c>
      <c r="B393" t="s">
        <v>1438</v>
      </c>
      <c r="C393" s="41">
        <v>46204.67083289352</v>
      </c>
      <c r="D393" t="s">
        <v>1138</v>
      </c>
      <c r="E393" t="s">
        <v>1138</v>
      </c>
      <c r="F393" t="s">
        <v>1414</v>
      </c>
      <c r="G393" t="s">
        <v>2204</v>
      </c>
      <c r="H393" t="s">
        <v>2205</v>
      </c>
    </row>
    <row r="394" spans="1:8">
      <c r="A394" t="s">
        <v>2206</v>
      </c>
      <c r="B394" t="s">
        <v>996</v>
      </c>
      <c r="C394" s="41">
        <v>46204.670841747684</v>
      </c>
      <c r="D394" t="s">
        <v>1138</v>
      </c>
      <c r="E394" t="s">
        <v>1138</v>
      </c>
      <c r="F394" t="s">
        <v>2065</v>
      </c>
      <c r="G394" t="s">
        <v>2207</v>
      </c>
      <c r="H394" t="s">
        <v>2208</v>
      </c>
    </row>
    <row r="395" spans="1:8">
      <c r="A395" t="s">
        <v>2209</v>
      </c>
      <c r="B395" t="s">
        <v>2210</v>
      </c>
      <c r="C395" s="41">
        <v>46204.671300729169</v>
      </c>
      <c r="D395" t="s">
        <v>1138</v>
      </c>
      <c r="E395" t="s">
        <v>1138</v>
      </c>
      <c r="F395" t="s">
        <v>1414</v>
      </c>
      <c r="G395" t="s">
        <v>2211</v>
      </c>
      <c r="H395" t="s">
        <v>2212</v>
      </c>
    </row>
    <row r="396" spans="1:8">
      <c r="A396" t="s">
        <v>2209</v>
      </c>
      <c r="B396" t="s">
        <v>2213</v>
      </c>
      <c r="C396" s="41">
        <v>46204.671300729169</v>
      </c>
      <c r="D396" t="s">
        <v>1138</v>
      </c>
      <c r="E396" t="s">
        <v>1138</v>
      </c>
      <c r="F396" t="s">
        <v>1414</v>
      </c>
      <c r="G396" t="s">
        <v>2211</v>
      </c>
      <c r="H396" t="s">
        <v>2212</v>
      </c>
    </row>
    <row r="397" spans="1:8">
      <c r="A397" t="s">
        <v>2214</v>
      </c>
      <c r="B397" t="s">
        <v>1438</v>
      </c>
      <c r="C397" s="41">
        <v>46204.671357314815</v>
      </c>
      <c r="D397" t="s">
        <v>1138</v>
      </c>
      <c r="E397" t="s">
        <v>1138</v>
      </c>
      <c r="F397" t="s">
        <v>1414</v>
      </c>
      <c r="G397" t="s">
        <v>2204</v>
      </c>
      <c r="H397" t="s">
        <v>2215</v>
      </c>
    </row>
    <row r="398" spans="1:8">
      <c r="A398" t="s">
        <v>2216</v>
      </c>
      <c r="B398" t="s">
        <v>1286</v>
      </c>
      <c r="C398" s="41">
        <v>46204.671664618058</v>
      </c>
      <c r="D398" t="s">
        <v>1138</v>
      </c>
      <c r="E398" t="s">
        <v>1138</v>
      </c>
      <c r="F398" t="s">
        <v>1414</v>
      </c>
      <c r="G398" t="s">
        <v>2217</v>
      </c>
      <c r="H398" t="s">
        <v>2218</v>
      </c>
    </row>
    <row r="399" spans="1:8">
      <c r="A399" t="s">
        <v>2219</v>
      </c>
      <c r="B399" t="s">
        <v>1286</v>
      </c>
      <c r="C399" s="41">
        <v>46204.671779351855</v>
      </c>
      <c r="D399" t="s">
        <v>1138</v>
      </c>
      <c r="E399" t="s">
        <v>1138</v>
      </c>
      <c r="F399" t="s">
        <v>1414</v>
      </c>
      <c r="G399" t="s">
        <v>2217</v>
      </c>
      <c r="H399" t="s">
        <v>2220</v>
      </c>
    </row>
    <row r="400" spans="1:8">
      <c r="A400" t="s">
        <v>2221</v>
      </c>
      <c r="B400" t="s">
        <v>1489</v>
      </c>
      <c r="C400" s="41">
        <v>46204.672772905091</v>
      </c>
      <c r="D400" t="s">
        <v>1138</v>
      </c>
      <c r="E400" t="s">
        <v>1138</v>
      </c>
      <c r="F400" t="s">
        <v>2222</v>
      </c>
      <c r="G400" t="s">
        <v>2223</v>
      </c>
      <c r="H400" t="s">
        <v>2224</v>
      </c>
    </row>
    <row r="401" spans="1:8">
      <c r="A401" t="s">
        <v>2225</v>
      </c>
      <c r="B401" t="s">
        <v>750</v>
      </c>
      <c r="C401" s="41">
        <v>46204.67339974537</v>
      </c>
      <c r="D401" t="s">
        <v>1138</v>
      </c>
      <c r="E401" t="s">
        <v>1138</v>
      </c>
      <c r="F401" t="s">
        <v>2226</v>
      </c>
      <c r="G401" t="s">
        <v>2227</v>
      </c>
      <c r="H401" t="s">
        <v>2228</v>
      </c>
    </row>
    <row r="402" spans="1:8">
      <c r="A402" t="s">
        <v>2229</v>
      </c>
      <c r="B402" t="s">
        <v>1286</v>
      </c>
      <c r="C402" s="41">
        <v>46204.674049050926</v>
      </c>
      <c r="D402" t="s">
        <v>1138</v>
      </c>
      <c r="E402" t="s">
        <v>1138</v>
      </c>
      <c r="F402" t="s">
        <v>1414</v>
      </c>
      <c r="G402" t="s">
        <v>2217</v>
      </c>
      <c r="H402" t="s">
        <v>2230</v>
      </c>
    </row>
    <row r="403" spans="1:8">
      <c r="A403" t="s">
        <v>2231</v>
      </c>
      <c r="B403" t="s">
        <v>1438</v>
      </c>
      <c r="C403" s="41">
        <v>46204.675612164348</v>
      </c>
      <c r="D403" t="s">
        <v>1138</v>
      </c>
      <c r="E403" t="s">
        <v>1138</v>
      </c>
      <c r="F403" t="s">
        <v>1414</v>
      </c>
      <c r="G403" t="s">
        <v>2232</v>
      </c>
      <c r="H403" t="s">
        <v>2233</v>
      </c>
    </row>
    <row r="404" spans="1:8">
      <c r="A404" t="s">
        <v>2234</v>
      </c>
      <c r="B404" t="s">
        <v>2235</v>
      </c>
      <c r="C404" s="41">
        <v>46204.676267048613</v>
      </c>
      <c r="D404" t="s">
        <v>1138</v>
      </c>
      <c r="E404" t="s">
        <v>1138</v>
      </c>
      <c r="F404" t="s">
        <v>2236</v>
      </c>
      <c r="G404" t="s">
        <v>2237</v>
      </c>
      <c r="H404" t="s">
        <v>2238</v>
      </c>
    </row>
    <row r="405" spans="1:8">
      <c r="A405" t="s">
        <v>2239</v>
      </c>
      <c r="B405" t="s">
        <v>1475</v>
      </c>
      <c r="C405" s="41">
        <v>46204.676362858794</v>
      </c>
      <c r="D405" t="s">
        <v>1138</v>
      </c>
      <c r="E405" t="s">
        <v>1138</v>
      </c>
      <c r="F405" t="s">
        <v>2236</v>
      </c>
      <c r="G405" t="s">
        <v>2237</v>
      </c>
      <c r="H405" t="s">
        <v>2240</v>
      </c>
    </row>
    <row r="406" spans="1:8">
      <c r="A406" t="s">
        <v>2241</v>
      </c>
      <c r="B406" t="s">
        <v>1200</v>
      </c>
      <c r="C406" s="41">
        <v>46204.676519340275</v>
      </c>
      <c r="D406" t="s">
        <v>1138</v>
      </c>
      <c r="E406" t="s">
        <v>1138</v>
      </c>
      <c r="F406" t="s">
        <v>2069</v>
      </c>
      <c r="G406" t="s">
        <v>2242</v>
      </c>
      <c r="H406" t="s">
        <v>2243</v>
      </c>
    </row>
    <row r="407" spans="1:8">
      <c r="A407" t="s">
        <v>2244</v>
      </c>
      <c r="B407" t="s">
        <v>949</v>
      </c>
      <c r="C407" s="41">
        <v>46204.677765532404</v>
      </c>
      <c r="D407" t="s">
        <v>1138</v>
      </c>
      <c r="E407" t="s">
        <v>1138</v>
      </c>
      <c r="F407" t="s">
        <v>1442</v>
      </c>
      <c r="G407" t="s">
        <v>2245</v>
      </c>
      <c r="H407" t="s">
        <v>2246</v>
      </c>
    </row>
    <row r="408" spans="1:8">
      <c r="A408" t="s">
        <v>2247</v>
      </c>
      <c r="B408" t="s">
        <v>2248</v>
      </c>
      <c r="C408" s="41">
        <v>46204.679116666666</v>
      </c>
      <c r="D408" t="s">
        <v>1474</v>
      </c>
      <c r="E408" t="s">
        <v>1474</v>
      </c>
      <c r="F408" t="s">
        <v>588</v>
      </c>
      <c r="G408" t="s">
        <v>2249</v>
      </c>
      <c r="H408" t="s">
        <v>2250</v>
      </c>
    </row>
    <row r="409" spans="1:8">
      <c r="A409" t="s">
        <v>2247</v>
      </c>
      <c r="B409" t="s">
        <v>2251</v>
      </c>
      <c r="C409" s="41">
        <v>46204.679116666666</v>
      </c>
      <c r="D409" t="s">
        <v>1474</v>
      </c>
      <c r="E409" t="s">
        <v>1474</v>
      </c>
      <c r="F409" t="s">
        <v>588</v>
      </c>
      <c r="G409" t="s">
        <v>2249</v>
      </c>
      <c r="H409" t="s">
        <v>2250</v>
      </c>
    </row>
    <row r="410" spans="1:8">
      <c r="A410" t="s">
        <v>2247</v>
      </c>
      <c r="B410" t="s">
        <v>2252</v>
      </c>
      <c r="C410" s="41">
        <v>46204.679116666666</v>
      </c>
      <c r="D410" t="s">
        <v>1474</v>
      </c>
      <c r="E410" t="s">
        <v>1474</v>
      </c>
      <c r="F410" t="s">
        <v>588</v>
      </c>
      <c r="G410" t="s">
        <v>2249</v>
      </c>
      <c r="H410" t="s">
        <v>2250</v>
      </c>
    </row>
    <row r="411" spans="1:8">
      <c r="A411" t="s">
        <v>2247</v>
      </c>
      <c r="B411" t="s">
        <v>2165</v>
      </c>
      <c r="C411" s="41">
        <v>46204.679116666666</v>
      </c>
      <c r="D411" t="s">
        <v>1474</v>
      </c>
      <c r="E411" t="s">
        <v>1474</v>
      </c>
      <c r="F411" t="s">
        <v>588</v>
      </c>
      <c r="G411" t="s">
        <v>2249</v>
      </c>
      <c r="H411" t="s">
        <v>2250</v>
      </c>
    </row>
    <row r="412" spans="1:8">
      <c r="A412" t="s">
        <v>2253</v>
      </c>
      <c r="B412" t="s">
        <v>1438</v>
      </c>
      <c r="C412" s="41">
        <v>46204.680391793983</v>
      </c>
      <c r="D412" t="s">
        <v>1138</v>
      </c>
      <c r="E412" t="s">
        <v>1138</v>
      </c>
      <c r="F412" t="s">
        <v>1414</v>
      </c>
      <c r="G412" t="s">
        <v>2232</v>
      </c>
      <c r="H412" t="s">
        <v>2254</v>
      </c>
    </row>
    <row r="413" spans="1:8">
      <c r="A413" t="s">
        <v>2255</v>
      </c>
      <c r="B413" t="s">
        <v>89</v>
      </c>
      <c r="C413" s="41">
        <v>46204.683578206015</v>
      </c>
      <c r="D413" t="s">
        <v>1138</v>
      </c>
      <c r="E413" t="s">
        <v>1138</v>
      </c>
      <c r="F413" t="s">
        <v>2256</v>
      </c>
      <c r="G413" t="s">
        <v>2257</v>
      </c>
      <c r="H413" t="s">
        <v>2258</v>
      </c>
    </row>
    <row r="414" spans="1:8">
      <c r="A414" t="s">
        <v>2259</v>
      </c>
      <c r="B414" t="s">
        <v>1286</v>
      </c>
      <c r="C414" s="41">
        <v>46204.683684282405</v>
      </c>
      <c r="D414" t="s">
        <v>1138</v>
      </c>
      <c r="E414" t="s">
        <v>1138</v>
      </c>
      <c r="F414" t="s">
        <v>1287</v>
      </c>
      <c r="G414" t="s">
        <v>1288</v>
      </c>
      <c r="H414" t="s">
        <v>2260</v>
      </c>
    </row>
    <row r="415" spans="1:8">
      <c r="A415" t="s">
        <v>2261</v>
      </c>
      <c r="B415" t="s">
        <v>1286</v>
      </c>
      <c r="C415" s="41">
        <v>46204.684531134262</v>
      </c>
      <c r="D415" t="s">
        <v>1138</v>
      </c>
      <c r="E415" t="s">
        <v>1138</v>
      </c>
      <c r="F415" t="s">
        <v>1442</v>
      </c>
      <c r="G415" t="s">
        <v>2262</v>
      </c>
      <c r="H415" t="s">
        <v>2263</v>
      </c>
    </row>
    <row r="416" spans="1:8">
      <c r="A416" t="s">
        <v>2264</v>
      </c>
      <c r="B416" t="s">
        <v>1286</v>
      </c>
      <c r="C416" s="41">
        <v>46204.688547418984</v>
      </c>
      <c r="D416" t="s">
        <v>1138</v>
      </c>
      <c r="E416" t="s">
        <v>1138</v>
      </c>
      <c r="F416" t="s">
        <v>1287</v>
      </c>
      <c r="G416" t="s">
        <v>1288</v>
      </c>
      <c r="H416" t="s">
        <v>2265</v>
      </c>
    </row>
    <row r="417" spans="1:8">
      <c r="A417" t="s">
        <v>2266</v>
      </c>
      <c r="B417" t="s">
        <v>1152</v>
      </c>
      <c r="C417" s="41">
        <v>46204.689498749998</v>
      </c>
      <c r="D417" t="s">
        <v>1138</v>
      </c>
      <c r="E417" t="s">
        <v>1138</v>
      </c>
      <c r="F417" t="s">
        <v>2028</v>
      </c>
      <c r="G417" t="s">
        <v>2267</v>
      </c>
      <c r="H417" t="s">
        <v>2268</v>
      </c>
    </row>
    <row r="418" spans="1:8">
      <c r="A418" t="s">
        <v>2269</v>
      </c>
      <c r="B418" t="s">
        <v>1152</v>
      </c>
      <c r="C418" s="41">
        <v>46204.68988849537</v>
      </c>
      <c r="D418" t="s">
        <v>1138</v>
      </c>
      <c r="E418" t="s">
        <v>1138</v>
      </c>
      <c r="F418" t="s">
        <v>2270</v>
      </c>
      <c r="G418" t="s">
        <v>2271</v>
      </c>
      <c r="H418" t="s">
        <v>2272</v>
      </c>
    </row>
    <row r="419" spans="1:8">
      <c r="A419" t="s">
        <v>2273</v>
      </c>
      <c r="B419" t="s">
        <v>1791</v>
      </c>
      <c r="C419" s="41">
        <v>46204.693311180556</v>
      </c>
      <c r="D419" t="s">
        <v>1474</v>
      </c>
      <c r="E419" t="s">
        <v>1474</v>
      </c>
      <c r="F419" t="s">
        <v>1437</v>
      </c>
      <c r="G419" t="s">
        <v>2274</v>
      </c>
      <c r="H419" t="s">
        <v>2275</v>
      </c>
    </row>
    <row r="420" spans="1:8">
      <c r="A420" t="s">
        <v>2276</v>
      </c>
      <c r="B420" t="s">
        <v>1380</v>
      </c>
      <c r="C420" s="41">
        <v>46204.695113784721</v>
      </c>
      <c r="D420" t="s">
        <v>1138</v>
      </c>
      <c r="E420" t="s">
        <v>1138</v>
      </c>
      <c r="F420" t="s">
        <v>2277</v>
      </c>
      <c r="G420" t="s">
        <v>2278</v>
      </c>
      <c r="H420" t="s">
        <v>2279</v>
      </c>
    </row>
    <row r="421" spans="1:8">
      <c r="A421" t="s">
        <v>2280</v>
      </c>
      <c r="B421" t="s">
        <v>1166</v>
      </c>
      <c r="C421" s="41">
        <v>46204.695382245372</v>
      </c>
      <c r="D421" t="s">
        <v>1138</v>
      </c>
      <c r="E421" t="s">
        <v>1138</v>
      </c>
      <c r="F421" t="s">
        <v>2281</v>
      </c>
      <c r="G421" t="s">
        <v>2282</v>
      </c>
      <c r="H421" t="s">
        <v>2283</v>
      </c>
    </row>
    <row r="422" spans="1:8">
      <c r="A422" t="s">
        <v>2284</v>
      </c>
      <c r="B422" t="s">
        <v>89</v>
      </c>
      <c r="C422" s="41">
        <v>46204.696180300925</v>
      </c>
      <c r="D422" t="s">
        <v>1138</v>
      </c>
      <c r="E422" t="s">
        <v>1138</v>
      </c>
      <c r="F422" t="s">
        <v>2285</v>
      </c>
      <c r="G422" t="s">
        <v>2286</v>
      </c>
      <c r="H422" t="s">
        <v>2287</v>
      </c>
    </row>
    <row r="423" spans="1:8">
      <c r="A423" t="s">
        <v>2288</v>
      </c>
      <c r="B423" t="s">
        <v>2289</v>
      </c>
      <c r="C423" s="41">
        <v>46204.696557731484</v>
      </c>
      <c r="D423" t="s">
        <v>1138</v>
      </c>
      <c r="E423" t="s">
        <v>1138</v>
      </c>
      <c r="F423" t="s">
        <v>2290</v>
      </c>
      <c r="G423" t="s">
        <v>2291</v>
      </c>
      <c r="H423" t="s">
        <v>2292</v>
      </c>
    </row>
    <row r="424" spans="1:8">
      <c r="A424" t="s">
        <v>2288</v>
      </c>
      <c r="B424" t="s">
        <v>2293</v>
      </c>
      <c r="C424" s="41">
        <v>46204.696557731484</v>
      </c>
      <c r="D424" t="s">
        <v>1138</v>
      </c>
      <c r="E424" t="s">
        <v>1138</v>
      </c>
      <c r="F424" t="s">
        <v>2290</v>
      </c>
      <c r="G424" t="s">
        <v>2291</v>
      </c>
      <c r="H424" t="s">
        <v>2292</v>
      </c>
    </row>
    <row r="425" spans="1:8">
      <c r="A425" t="s">
        <v>2288</v>
      </c>
      <c r="B425" t="s">
        <v>2294</v>
      </c>
      <c r="C425" s="41">
        <v>46204.696557731484</v>
      </c>
      <c r="D425" t="s">
        <v>1138</v>
      </c>
      <c r="E425" t="s">
        <v>1138</v>
      </c>
      <c r="F425" t="s">
        <v>2290</v>
      </c>
      <c r="G425" t="s">
        <v>2291</v>
      </c>
      <c r="H425" t="s">
        <v>2292</v>
      </c>
    </row>
    <row r="426" spans="1:8">
      <c r="A426" t="s">
        <v>2295</v>
      </c>
      <c r="B426" t="s">
        <v>1831</v>
      </c>
      <c r="C426" s="41">
        <v>46204.696560671298</v>
      </c>
      <c r="D426" t="s">
        <v>1138</v>
      </c>
      <c r="E426" t="s">
        <v>1138</v>
      </c>
      <c r="F426" t="s">
        <v>2290</v>
      </c>
      <c r="G426" t="s">
        <v>2291</v>
      </c>
      <c r="H426" t="s">
        <v>2292</v>
      </c>
    </row>
    <row r="427" spans="1:8">
      <c r="A427" t="s">
        <v>2296</v>
      </c>
      <c r="B427" t="s">
        <v>1437</v>
      </c>
      <c r="C427" s="41">
        <v>46204.696563715275</v>
      </c>
      <c r="D427" t="s">
        <v>1138</v>
      </c>
      <c r="E427" t="s">
        <v>1138</v>
      </c>
      <c r="F427" t="s">
        <v>2290</v>
      </c>
      <c r="G427" t="s">
        <v>2291</v>
      </c>
      <c r="H427" t="s">
        <v>2292</v>
      </c>
    </row>
    <row r="428" spans="1:8">
      <c r="A428" t="s">
        <v>2296</v>
      </c>
      <c r="B428" t="s">
        <v>1380</v>
      </c>
      <c r="C428" s="41">
        <v>46204.696563715275</v>
      </c>
      <c r="D428" t="s">
        <v>1138</v>
      </c>
      <c r="E428" t="s">
        <v>1138</v>
      </c>
      <c r="F428" t="s">
        <v>2290</v>
      </c>
      <c r="G428" t="s">
        <v>2291</v>
      </c>
      <c r="H428" t="s">
        <v>2292</v>
      </c>
    </row>
    <row r="429" spans="1:8">
      <c r="A429" t="s">
        <v>2297</v>
      </c>
      <c r="B429" t="s">
        <v>1286</v>
      </c>
      <c r="C429" s="41">
        <v>46204.697590949072</v>
      </c>
      <c r="D429" t="s">
        <v>1138</v>
      </c>
      <c r="E429" t="s">
        <v>1138</v>
      </c>
      <c r="F429" t="s">
        <v>1287</v>
      </c>
      <c r="G429" t="s">
        <v>1288</v>
      </c>
      <c r="H429" t="s">
        <v>2298</v>
      </c>
    </row>
    <row r="430" spans="1:8">
      <c r="A430" t="s">
        <v>2299</v>
      </c>
      <c r="B430" t="s">
        <v>1286</v>
      </c>
      <c r="C430" s="41">
        <v>46204.699687858796</v>
      </c>
      <c r="D430" t="s">
        <v>1138</v>
      </c>
      <c r="E430" t="s">
        <v>1138</v>
      </c>
      <c r="F430" t="s">
        <v>1287</v>
      </c>
      <c r="G430" t="s">
        <v>1288</v>
      </c>
      <c r="H430" t="s">
        <v>2300</v>
      </c>
    </row>
    <row r="431" spans="1:8">
      <c r="A431" t="s">
        <v>2301</v>
      </c>
      <c r="B431" t="s">
        <v>1152</v>
      </c>
      <c r="C431" s="41">
        <v>46204.69987478009</v>
      </c>
      <c r="D431" t="s">
        <v>1138</v>
      </c>
      <c r="E431" t="s">
        <v>1138</v>
      </c>
      <c r="F431" t="s">
        <v>2302</v>
      </c>
      <c r="G431" t="s">
        <v>2303</v>
      </c>
      <c r="H431" t="s">
        <v>2304</v>
      </c>
    </row>
    <row r="432" spans="1:8">
      <c r="A432" t="s">
        <v>2305</v>
      </c>
      <c r="B432" t="s">
        <v>1286</v>
      </c>
      <c r="C432" s="41">
        <v>46204.701781157404</v>
      </c>
      <c r="D432" t="s">
        <v>1138</v>
      </c>
      <c r="E432" t="s">
        <v>1138</v>
      </c>
      <c r="F432" t="s">
        <v>1287</v>
      </c>
      <c r="G432" t="s">
        <v>1288</v>
      </c>
      <c r="H432" t="s">
        <v>2306</v>
      </c>
    </row>
    <row r="433" spans="1:8">
      <c r="A433" t="s">
        <v>2307</v>
      </c>
      <c r="B433" t="s">
        <v>1769</v>
      </c>
      <c r="C433" s="41">
        <v>46204.702060046293</v>
      </c>
      <c r="D433" t="s">
        <v>1138</v>
      </c>
      <c r="E433" t="s">
        <v>1138</v>
      </c>
      <c r="F433" t="s">
        <v>1820</v>
      </c>
      <c r="G433" t="s">
        <v>2308</v>
      </c>
      <c r="H433" t="s">
        <v>2309</v>
      </c>
    </row>
    <row r="434" spans="1:8">
      <c r="A434" t="s">
        <v>2310</v>
      </c>
      <c r="B434" t="s">
        <v>2084</v>
      </c>
      <c r="C434" s="41">
        <v>46204.703329525466</v>
      </c>
      <c r="D434" t="s">
        <v>1138</v>
      </c>
      <c r="E434" t="s">
        <v>1138</v>
      </c>
      <c r="F434" t="s">
        <v>2085</v>
      </c>
      <c r="G434" t="s">
        <v>2086</v>
      </c>
      <c r="H434" t="s">
        <v>2311</v>
      </c>
    </row>
    <row r="435" spans="1:8">
      <c r="A435" t="s">
        <v>2310</v>
      </c>
      <c r="B435" t="s">
        <v>1203</v>
      </c>
      <c r="C435" s="41">
        <v>46204.703329525466</v>
      </c>
      <c r="D435" t="s">
        <v>1138</v>
      </c>
      <c r="E435" t="s">
        <v>1138</v>
      </c>
      <c r="F435" t="s">
        <v>2085</v>
      </c>
      <c r="G435" t="s">
        <v>2086</v>
      </c>
      <c r="H435" t="s">
        <v>2311</v>
      </c>
    </row>
    <row r="436" spans="1:8">
      <c r="A436" t="s">
        <v>2312</v>
      </c>
      <c r="B436" t="s">
        <v>1809</v>
      </c>
      <c r="C436" s="41">
        <v>46204.705957175924</v>
      </c>
      <c r="D436" t="s">
        <v>1474</v>
      </c>
      <c r="E436" t="s">
        <v>1474</v>
      </c>
      <c r="F436" t="s">
        <v>1426</v>
      </c>
      <c r="G436" t="s">
        <v>1853</v>
      </c>
      <c r="H436" t="s">
        <v>2313</v>
      </c>
    </row>
    <row r="437" spans="1:8">
      <c r="A437" t="s">
        <v>2314</v>
      </c>
      <c r="B437" t="s">
        <v>1143</v>
      </c>
      <c r="C437" s="41">
        <v>46204.707170046298</v>
      </c>
      <c r="D437" t="s">
        <v>1138</v>
      </c>
      <c r="E437" t="s">
        <v>1138</v>
      </c>
      <c r="F437" t="s">
        <v>1359</v>
      </c>
      <c r="G437" t="s">
        <v>2315</v>
      </c>
      <c r="H437" t="s">
        <v>2316</v>
      </c>
    </row>
    <row r="438" spans="1:8">
      <c r="A438" t="s">
        <v>2314</v>
      </c>
      <c r="B438" t="s">
        <v>1279</v>
      </c>
      <c r="C438" s="41">
        <v>46204.707170046298</v>
      </c>
      <c r="D438" t="s">
        <v>1138</v>
      </c>
      <c r="E438" t="s">
        <v>1138</v>
      </c>
      <c r="F438" t="s">
        <v>1359</v>
      </c>
      <c r="G438" t="s">
        <v>2315</v>
      </c>
      <c r="H438" t="s">
        <v>2316</v>
      </c>
    </row>
    <row r="439" spans="1:8">
      <c r="A439" t="s">
        <v>2317</v>
      </c>
      <c r="B439" t="s">
        <v>1199</v>
      </c>
      <c r="C439" s="41">
        <v>46204.7073480787</v>
      </c>
      <c r="D439" t="s">
        <v>1138</v>
      </c>
      <c r="E439" t="s">
        <v>1138</v>
      </c>
      <c r="F439" t="s">
        <v>2318</v>
      </c>
      <c r="G439" t="s">
        <v>2319</v>
      </c>
      <c r="H439" t="s">
        <v>2320</v>
      </c>
    </row>
    <row r="440" spans="1:8">
      <c r="A440" t="s">
        <v>2321</v>
      </c>
      <c r="B440" t="s">
        <v>2322</v>
      </c>
      <c r="C440" s="41">
        <v>46204.707922291665</v>
      </c>
      <c r="D440" t="s">
        <v>1474</v>
      </c>
      <c r="E440" t="s">
        <v>1474</v>
      </c>
      <c r="F440" t="s">
        <v>750</v>
      </c>
      <c r="G440" t="s">
        <v>2323</v>
      </c>
      <c r="H440" t="s">
        <v>2324</v>
      </c>
    </row>
    <row r="441" spans="1:8">
      <c r="A441" t="s">
        <v>2325</v>
      </c>
      <c r="B441" t="s">
        <v>1152</v>
      </c>
      <c r="C441" s="41">
        <v>46204.708829085648</v>
      </c>
      <c r="D441" t="s">
        <v>1138</v>
      </c>
      <c r="E441" t="s">
        <v>1138</v>
      </c>
      <c r="F441" t="s">
        <v>1409</v>
      </c>
      <c r="G441" t="s">
        <v>1410</v>
      </c>
      <c r="H441" t="s">
        <v>2326</v>
      </c>
    </row>
    <row r="442" spans="1:8">
      <c r="A442" t="s">
        <v>2325</v>
      </c>
      <c r="B442" t="s">
        <v>1198</v>
      </c>
      <c r="C442" s="41">
        <v>46204.708829085648</v>
      </c>
      <c r="D442" t="s">
        <v>1138</v>
      </c>
      <c r="E442" t="s">
        <v>1138</v>
      </c>
      <c r="F442" t="s">
        <v>1409</v>
      </c>
      <c r="G442" t="s">
        <v>1410</v>
      </c>
      <c r="H442" t="s">
        <v>2326</v>
      </c>
    </row>
    <row r="443" spans="1:8">
      <c r="A443" t="s">
        <v>2327</v>
      </c>
      <c r="B443" t="s">
        <v>1166</v>
      </c>
      <c r="C443" s="41">
        <v>46204.710125069447</v>
      </c>
      <c r="D443" t="s">
        <v>1138</v>
      </c>
      <c r="E443" t="s">
        <v>1138</v>
      </c>
      <c r="F443" t="s">
        <v>2328</v>
      </c>
      <c r="G443" t="s">
        <v>2329</v>
      </c>
      <c r="H443" t="s">
        <v>2330</v>
      </c>
    </row>
    <row r="444" spans="1:8">
      <c r="A444" t="s">
        <v>2331</v>
      </c>
      <c r="B444" t="s">
        <v>1166</v>
      </c>
      <c r="C444" s="41">
        <v>46204.710201423608</v>
      </c>
      <c r="D444" t="s">
        <v>1138</v>
      </c>
      <c r="E444" t="s">
        <v>1138</v>
      </c>
      <c r="F444" t="s">
        <v>2332</v>
      </c>
      <c r="G444" t="s">
        <v>2333</v>
      </c>
      <c r="H444" t="s">
        <v>2334</v>
      </c>
    </row>
    <row r="445" spans="1:8">
      <c r="A445" t="s">
        <v>2335</v>
      </c>
      <c r="B445" t="s">
        <v>1380</v>
      </c>
      <c r="C445" s="41">
        <v>46204.71106483796</v>
      </c>
      <c r="D445" t="s">
        <v>1138</v>
      </c>
      <c r="E445" t="s">
        <v>1138</v>
      </c>
      <c r="F445" t="s">
        <v>1442</v>
      </c>
      <c r="G445" t="s">
        <v>2245</v>
      </c>
      <c r="H445" t="s">
        <v>2336</v>
      </c>
    </row>
    <row r="446" spans="1:8">
      <c r="A446" s="3" t="s">
        <v>2337</v>
      </c>
      <c r="B446" t="s">
        <v>1475</v>
      </c>
      <c r="C446" s="41">
        <v>46204.712391076391</v>
      </c>
      <c r="D446" t="s">
        <v>1138</v>
      </c>
      <c r="E446" t="s">
        <v>1138</v>
      </c>
      <c r="F446" t="s">
        <v>1275</v>
      </c>
      <c r="G446" t="s">
        <v>2338</v>
      </c>
      <c r="H446" t="s">
        <v>2339</v>
      </c>
    </row>
    <row r="447" spans="1:8">
      <c r="A447" t="s">
        <v>2340</v>
      </c>
      <c r="B447" t="s">
        <v>1286</v>
      </c>
      <c r="C447" s="41">
        <v>46204.712453298613</v>
      </c>
      <c r="D447" t="s">
        <v>1138</v>
      </c>
      <c r="E447" t="s">
        <v>1138</v>
      </c>
      <c r="F447" t="s">
        <v>1275</v>
      </c>
      <c r="G447" t="s">
        <v>2338</v>
      </c>
      <c r="H447" t="s">
        <v>2341</v>
      </c>
    </row>
    <row r="448" spans="1:8">
      <c r="A448" t="s">
        <v>2342</v>
      </c>
      <c r="B448" t="s">
        <v>996</v>
      </c>
      <c r="C448" s="41">
        <v>46204.713021689815</v>
      </c>
      <c r="D448" t="s">
        <v>1138</v>
      </c>
      <c r="E448" t="s">
        <v>1138</v>
      </c>
      <c r="F448" t="s">
        <v>1697</v>
      </c>
      <c r="G448" t="s">
        <v>2343</v>
      </c>
      <c r="H448" t="s">
        <v>2344</v>
      </c>
    </row>
    <row r="449" spans="1:8">
      <c r="A449" t="s">
        <v>2345</v>
      </c>
      <c r="B449" t="s">
        <v>573</v>
      </c>
      <c r="C449" s="41">
        <v>46204.713045497687</v>
      </c>
      <c r="D449" t="s">
        <v>1138</v>
      </c>
      <c r="E449" t="s">
        <v>1138</v>
      </c>
      <c r="F449" t="s">
        <v>1697</v>
      </c>
      <c r="G449" t="s">
        <v>2343</v>
      </c>
      <c r="H449" t="s">
        <v>2346</v>
      </c>
    </row>
    <row r="450" spans="1:8">
      <c r="A450" t="s">
        <v>2347</v>
      </c>
      <c r="B450" t="s">
        <v>1152</v>
      </c>
      <c r="C450" s="41">
        <v>46204.713090069446</v>
      </c>
      <c r="D450" t="s">
        <v>1138</v>
      </c>
      <c r="E450" t="s">
        <v>1138</v>
      </c>
      <c r="F450" t="s">
        <v>1343</v>
      </c>
      <c r="G450" t="s">
        <v>2348</v>
      </c>
      <c r="H450" t="s">
        <v>2349</v>
      </c>
    </row>
    <row r="451" spans="1:8">
      <c r="A451" t="s">
        <v>2350</v>
      </c>
      <c r="B451" t="s">
        <v>1438</v>
      </c>
      <c r="C451" s="41">
        <v>46204.714951064816</v>
      </c>
      <c r="D451" t="s">
        <v>1138</v>
      </c>
      <c r="E451" t="s">
        <v>1138</v>
      </c>
      <c r="F451" t="s">
        <v>1287</v>
      </c>
      <c r="G451" t="s">
        <v>2130</v>
      </c>
      <c r="H451" t="s">
        <v>2351</v>
      </c>
    </row>
    <row r="452" spans="1:8">
      <c r="A452" t="s">
        <v>2352</v>
      </c>
      <c r="B452" t="s">
        <v>1426</v>
      </c>
      <c r="C452" s="41">
        <v>46204.714967453707</v>
      </c>
      <c r="D452" t="s">
        <v>1138</v>
      </c>
      <c r="E452" t="s">
        <v>1138</v>
      </c>
      <c r="F452" t="s">
        <v>1287</v>
      </c>
      <c r="G452" t="s">
        <v>2130</v>
      </c>
      <c r="H452" t="s">
        <v>2353</v>
      </c>
    </row>
    <row r="453" spans="1:8">
      <c r="A453" t="s">
        <v>2354</v>
      </c>
      <c r="B453" t="s">
        <v>658</v>
      </c>
      <c r="C453" s="41">
        <v>46204.714969525463</v>
      </c>
      <c r="D453" t="s">
        <v>1138</v>
      </c>
      <c r="E453" t="s">
        <v>1138</v>
      </c>
      <c r="F453" t="s">
        <v>1287</v>
      </c>
      <c r="G453" t="s">
        <v>2130</v>
      </c>
      <c r="H453" t="s">
        <v>2355</v>
      </c>
    </row>
    <row r="454" spans="1:8">
      <c r="A454" t="s">
        <v>2356</v>
      </c>
      <c r="B454" t="s">
        <v>1286</v>
      </c>
      <c r="C454" s="41">
        <v>46204.716348472219</v>
      </c>
      <c r="D454" t="s">
        <v>1138</v>
      </c>
      <c r="E454" t="s">
        <v>1138</v>
      </c>
      <c r="F454" t="s">
        <v>1287</v>
      </c>
      <c r="G454" t="s">
        <v>1288</v>
      </c>
      <c r="H454" t="s">
        <v>2357</v>
      </c>
    </row>
    <row r="455" spans="1:8">
      <c r="A455" t="s">
        <v>2358</v>
      </c>
      <c r="B455" t="s">
        <v>996</v>
      </c>
      <c r="C455" s="41">
        <v>46204.716809571757</v>
      </c>
      <c r="D455" t="s">
        <v>1138</v>
      </c>
      <c r="E455" t="s">
        <v>1138</v>
      </c>
      <c r="F455" t="s">
        <v>1508</v>
      </c>
      <c r="G455" t="s">
        <v>2359</v>
      </c>
      <c r="H455" t="s">
        <v>2360</v>
      </c>
    </row>
    <row r="456" spans="1:8">
      <c r="A456" t="s">
        <v>2361</v>
      </c>
      <c r="B456" t="s">
        <v>996</v>
      </c>
      <c r="C456" s="41">
        <v>46204.717187013892</v>
      </c>
      <c r="D456" t="s">
        <v>1138</v>
      </c>
      <c r="E456" t="s">
        <v>1138</v>
      </c>
      <c r="F456" t="s">
        <v>2362</v>
      </c>
      <c r="G456" t="s">
        <v>2363</v>
      </c>
      <c r="H456" t="s">
        <v>2364</v>
      </c>
    </row>
    <row r="457" spans="1:8">
      <c r="A457" t="s">
        <v>2365</v>
      </c>
      <c r="B457" t="s">
        <v>996</v>
      </c>
      <c r="C457" s="41">
        <v>46204.718221793984</v>
      </c>
      <c r="D457" t="s">
        <v>1138</v>
      </c>
      <c r="E457" t="s">
        <v>1138</v>
      </c>
      <c r="F457" t="s">
        <v>2366</v>
      </c>
      <c r="G457" t="s">
        <v>2367</v>
      </c>
      <c r="H457" t="s">
        <v>2368</v>
      </c>
    </row>
    <row r="458" spans="1:8">
      <c r="A458" t="s">
        <v>2369</v>
      </c>
      <c r="B458" t="s">
        <v>996</v>
      </c>
      <c r="C458" s="41">
        <v>46204.718974039351</v>
      </c>
      <c r="D458" t="s">
        <v>1138</v>
      </c>
      <c r="E458" t="s">
        <v>1138</v>
      </c>
      <c r="F458" t="s">
        <v>2366</v>
      </c>
      <c r="G458" t="s">
        <v>2367</v>
      </c>
      <c r="H458" t="s">
        <v>2370</v>
      </c>
    </row>
    <row r="459" spans="1:8">
      <c r="A459" t="s">
        <v>2371</v>
      </c>
      <c r="B459" t="s">
        <v>2210</v>
      </c>
      <c r="C459" s="41">
        <v>46204.721857094904</v>
      </c>
      <c r="D459" t="s">
        <v>1138</v>
      </c>
      <c r="E459" t="s">
        <v>1138</v>
      </c>
      <c r="F459" t="s">
        <v>1414</v>
      </c>
      <c r="G459" t="s">
        <v>2372</v>
      </c>
      <c r="H459" t="s">
        <v>2373</v>
      </c>
    </row>
    <row r="460" spans="1:8">
      <c r="A460" t="s">
        <v>2371</v>
      </c>
      <c r="B460" t="s">
        <v>2213</v>
      </c>
      <c r="C460" s="41">
        <v>46204.721857094904</v>
      </c>
      <c r="D460" t="s">
        <v>1138</v>
      </c>
      <c r="E460" t="s">
        <v>1138</v>
      </c>
      <c r="F460" t="s">
        <v>1414</v>
      </c>
      <c r="G460" t="s">
        <v>2372</v>
      </c>
      <c r="H460" t="s">
        <v>2373</v>
      </c>
    </row>
    <row r="461" spans="1:8">
      <c r="A461" t="s">
        <v>2374</v>
      </c>
      <c r="B461" t="s">
        <v>1286</v>
      </c>
      <c r="C461" s="41">
        <v>46204.721888368054</v>
      </c>
      <c r="D461" t="s">
        <v>1138</v>
      </c>
      <c r="E461" t="s">
        <v>1138</v>
      </c>
      <c r="F461" t="s">
        <v>1287</v>
      </c>
      <c r="G461" t="s">
        <v>1288</v>
      </c>
      <c r="H461" t="s">
        <v>2375</v>
      </c>
    </row>
    <row r="462" spans="1:8">
      <c r="A462" t="s">
        <v>2376</v>
      </c>
      <c r="B462" t="s">
        <v>2377</v>
      </c>
      <c r="C462" s="41">
        <v>46204.722820810188</v>
      </c>
      <c r="D462" t="s">
        <v>1474</v>
      </c>
      <c r="E462" t="s">
        <v>1474</v>
      </c>
      <c r="F462" t="s">
        <v>1199</v>
      </c>
      <c r="G462" t="s">
        <v>2378</v>
      </c>
      <c r="H462" t="s">
        <v>2379</v>
      </c>
    </row>
    <row r="463" spans="1:8">
      <c r="A463" t="s">
        <v>2376</v>
      </c>
      <c r="B463" t="s">
        <v>2380</v>
      </c>
      <c r="C463" s="41">
        <v>46204.722820810188</v>
      </c>
      <c r="D463" t="s">
        <v>1474</v>
      </c>
      <c r="E463" t="s">
        <v>1474</v>
      </c>
      <c r="F463" t="s">
        <v>1199</v>
      </c>
      <c r="G463" t="s">
        <v>2378</v>
      </c>
      <c r="H463" t="s">
        <v>2379</v>
      </c>
    </row>
    <row r="464" spans="1:8">
      <c r="A464" t="s">
        <v>2381</v>
      </c>
      <c r="B464" t="s">
        <v>588</v>
      </c>
      <c r="C464" s="41">
        <v>46204.723489340278</v>
      </c>
      <c r="D464" t="s">
        <v>1138</v>
      </c>
      <c r="E464" t="s">
        <v>1138</v>
      </c>
      <c r="F464" t="s">
        <v>2382</v>
      </c>
      <c r="G464" t="s">
        <v>2383</v>
      </c>
      <c r="H464" t="s">
        <v>2384</v>
      </c>
    </row>
    <row r="465" spans="1:8">
      <c r="A465" t="s">
        <v>2385</v>
      </c>
      <c r="B465" t="s">
        <v>2386</v>
      </c>
      <c r="C465" s="41">
        <v>46204.724361342589</v>
      </c>
      <c r="D465" t="s">
        <v>1474</v>
      </c>
      <c r="E465" t="s">
        <v>1474</v>
      </c>
      <c r="F465" t="s">
        <v>1199</v>
      </c>
      <c r="G465" t="s">
        <v>2378</v>
      </c>
      <c r="H465" t="s">
        <v>2387</v>
      </c>
    </row>
    <row r="466" spans="1:8">
      <c r="A466" t="s">
        <v>2388</v>
      </c>
      <c r="B466" t="s">
        <v>2194</v>
      </c>
      <c r="C466" s="41">
        <v>46204.72532888889</v>
      </c>
      <c r="D466" t="s">
        <v>1474</v>
      </c>
      <c r="E466" t="s">
        <v>1474</v>
      </c>
      <c r="F466" t="s">
        <v>921</v>
      </c>
      <c r="G466" t="s">
        <v>2389</v>
      </c>
      <c r="H466" t="s">
        <v>2390</v>
      </c>
    </row>
    <row r="467" spans="1:8">
      <c r="A467" t="s">
        <v>2391</v>
      </c>
      <c r="B467" t="s">
        <v>1286</v>
      </c>
      <c r="C467" s="41">
        <v>46204.725398784722</v>
      </c>
      <c r="D467" t="s">
        <v>1138</v>
      </c>
      <c r="E467" t="s">
        <v>1138</v>
      </c>
      <c r="F467" t="s">
        <v>1287</v>
      </c>
      <c r="G467" t="s">
        <v>1288</v>
      </c>
      <c r="H467" t="s">
        <v>2392</v>
      </c>
    </row>
    <row r="468" spans="1:8">
      <c r="A468" t="s">
        <v>2393</v>
      </c>
      <c r="B468" t="s">
        <v>2386</v>
      </c>
      <c r="C468" s="41">
        <v>46204.725410914354</v>
      </c>
      <c r="D468" t="s">
        <v>1474</v>
      </c>
      <c r="E468" t="s">
        <v>1474</v>
      </c>
      <c r="F468" t="s">
        <v>1199</v>
      </c>
      <c r="G468" t="s">
        <v>2378</v>
      </c>
      <c r="H468" t="s">
        <v>2394</v>
      </c>
    </row>
    <row r="469" spans="1:8">
      <c r="A469" t="s">
        <v>2393</v>
      </c>
      <c r="B469" t="s">
        <v>2377</v>
      </c>
      <c r="C469" s="41">
        <v>46204.725410914354</v>
      </c>
      <c r="D469" t="s">
        <v>1474</v>
      </c>
      <c r="E469" t="s">
        <v>1474</v>
      </c>
      <c r="F469" t="s">
        <v>1199</v>
      </c>
      <c r="G469" t="s">
        <v>2378</v>
      </c>
      <c r="H469" t="s">
        <v>2394</v>
      </c>
    </row>
    <row r="470" spans="1:8">
      <c r="A470" t="s">
        <v>2393</v>
      </c>
      <c r="B470" t="s">
        <v>2380</v>
      </c>
      <c r="C470" s="41">
        <v>46204.725410914354</v>
      </c>
      <c r="D470" t="s">
        <v>1474</v>
      </c>
      <c r="E470" t="s">
        <v>1474</v>
      </c>
      <c r="F470" t="s">
        <v>1199</v>
      </c>
      <c r="G470" t="s">
        <v>2378</v>
      </c>
      <c r="H470" t="s">
        <v>2394</v>
      </c>
    </row>
    <row r="471" spans="1:8">
      <c r="A471" t="s">
        <v>2395</v>
      </c>
      <c r="B471" t="s">
        <v>2194</v>
      </c>
      <c r="C471" s="41">
        <v>46204.725875462966</v>
      </c>
      <c r="D471" t="s">
        <v>1474</v>
      </c>
      <c r="E471" t="s">
        <v>1474</v>
      </c>
      <c r="F471" t="s">
        <v>921</v>
      </c>
      <c r="G471" t="s">
        <v>2396</v>
      </c>
      <c r="H471" t="s">
        <v>2397</v>
      </c>
    </row>
    <row r="472" spans="1:8">
      <c r="A472" t="s">
        <v>2398</v>
      </c>
      <c r="B472" t="s">
        <v>2399</v>
      </c>
      <c r="C472" s="41">
        <v>46204.7269409375</v>
      </c>
      <c r="D472" t="s">
        <v>1474</v>
      </c>
      <c r="E472" t="s">
        <v>1474</v>
      </c>
      <c r="F472" t="s">
        <v>1198</v>
      </c>
      <c r="G472" t="s">
        <v>2400</v>
      </c>
      <c r="H472" t="s">
        <v>2401</v>
      </c>
    </row>
    <row r="473" spans="1:8">
      <c r="A473" t="s">
        <v>2398</v>
      </c>
      <c r="B473" t="s">
        <v>2402</v>
      </c>
      <c r="C473" s="41">
        <v>46204.7269409375</v>
      </c>
      <c r="D473" t="s">
        <v>1474</v>
      </c>
      <c r="E473" t="s">
        <v>1474</v>
      </c>
      <c r="F473" t="s">
        <v>1198</v>
      </c>
      <c r="G473" t="s">
        <v>2400</v>
      </c>
      <c r="H473" t="s">
        <v>2401</v>
      </c>
    </row>
    <row r="474" spans="1:8">
      <c r="A474" t="s">
        <v>2398</v>
      </c>
      <c r="B474" t="s">
        <v>2403</v>
      </c>
      <c r="C474" s="41">
        <v>46204.7269409375</v>
      </c>
      <c r="D474" t="s">
        <v>1474</v>
      </c>
      <c r="E474" t="s">
        <v>1474</v>
      </c>
      <c r="F474" t="s">
        <v>1198</v>
      </c>
      <c r="G474" t="s">
        <v>2400</v>
      </c>
      <c r="H474" t="s">
        <v>2401</v>
      </c>
    </row>
    <row r="475" spans="1:8">
      <c r="A475" t="s">
        <v>2404</v>
      </c>
      <c r="B475" t="s">
        <v>1166</v>
      </c>
      <c r="C475" s="41">
        <v>46204.727039791665</v>
      </c>
      <c r="D475" t="s">
        <v>1138</v>
      </c>
      <c r="E475" t="s">
        <v>1138</v>
      </c>
      <c r="F475" t="s">
        <v>2405</v>
      </c>
      <c r="G475" t="s">
        <v>2406</v>
      </c>
      <c r="H475" t="s">
        <v>2407</v>
      </c>
    </row>
    <row r="476" spans="1:8">
      <c r="A476" t="s">
        <v>2408</v>
      </c>
      <c r="B476" t="s">
        <v>1199</v>
      </c>
      <c r="C476" s="41">
        <v>46204.727890428243</v>
      </c>
      <c r="D476" t="s">
        <v>1138</v>
      </c>
      <c r="E476" t="s">
        <v>1138</v>
      </c>
      <c r="F476" t="s">
        <v>2386</v>
      </c>
      <c r="G476" t="s">
        <v>2409</v>
      </c>
      <c r="H476" t="s">
        <v>2410</v>
      </c>
    </row>
    <row r="477" spans="1:8">
      <c r="A477" t="s">
        <v>2411</v>
      </c>
      <c r="B477" t="s">
        <v>2412</v>
      </c>
      <c r="C477" s="41">
        <v>46204.728593888889</v>
      </c>
      <c r="D477" t="s">
        <v>1474</v>
      </c>
      <c r="E477" t="s">
        <v>1474</v>
      </c>
      <c r="F477" t="s">
        <v>573</v>
      </c>
      <c r="G477" t="s">
        <v>2413</v>
      </c>
      <c r="H477" t="s">
        <v>2414</v>
      </c>
    </row>
    <row r="478" spans="1:8">
      <c r="A478" t="s">
        <v>2415</v>
      </c>
      <c r="B478" t="s">
        <v>802</v>
      </c>
      <c r="C478" s="41">
        <v>46204.728626388889</v>
      </c>
      <c r="D478" t="s">
        <v>1138</v>
      </c>
      <c r="E478" t="s">
        <v>1138</v>
      </c>
      <c r="F478" t="s">
        <v>2405</v>
      </c>
      <c r="G478" t="s">
        <v>2406</v>
      </c>
      <c r="H478" t="s">
        <v>2416</v>
      </c>
    </row>
    <row r="479" spans="1:8">
      <c r="A479" t="s">
        <v>2417</v>
      </c>
      <c r="B479" t="s">
        <v>89</v>
      </c>
      <c r="C479" s="41">
        <v>46204.728862384261</v>
      </c>
      <c r="D479" t="s">
        <v>1138</v>
      </c>
      <c r="E479" t="s">
        <v>1138</v>
      </c>
      <c r="F479" t="s">
        <v>2405</v>
      </c>
      <c r="G479" t="s">
        <v>2406</v>
      </c>
      <c r="H479" t="s">
        <v>2418</v>
      </c>
    </row>
    <row r="480" spans="1:8">
      <c r="A480" t="s">
        <v>2419</v>
      </c>
      <c r="B480" t="s">
        <v>1198</v>
      </c>
      <c r="C480" s="41">
        <v>46204.729351875001</v>
      </c>
      <c r="D480" t="s">
        <v>1138</v>
      </c>
      <c r="E480" t="s">
        <v>1138</v>
      </c>
      <c r="F480" t="s">
        <v>1796</v>
      </c>
      <c r="G480" t="s">
        <v>2420</v>
      </c>
      <c r="H480" t="s">
        <v>2421</v>
      </c>
    </row>
    <row r="481" spans="1:8">
      <c r="A481" t="s">
        <v>2422</v>
      </c>
      <c r="B481" t="s">
        <v>1286</v>
      </c>
      <c r="C481" s="41">
        <v>46204.729557152779</v>
      </c>
      <c r="D481" t="s">
        <v>1138</v>
      </c>
      <c r="E481" t="s">
        <v>1138</v>
      </c>
      <c r="F481" t="s">
        <v>1287</v>
      </c>
      <c r="G481" t="s">
        <v>1288</v>
      </c>
      <c r="H481" t="s">
        <v>2423</v>
      </c>
    </row>
    <row r="482" spans="1:8">
      <c r="A482" t="s">
        <v>2424</v>
      </c>
      <c r="B482" t="s">
        <v>2399</v>
      </c>
      <c r="C482" s="41">
        <v>46204.729842592591</v>
      </c>
      <c r="D482" t="s">
        <v>1474</v>
      </c>
      <c r="E482" t="s">
        <v>1474</v>
      </c>
      <c r="F482" t="s">
        <v>1198</v>
      </c>
      <c r="G482" t="s">
        <v>2425</v>
      </c>
      <c r="H482" t="s">
        <v>2426</v>
      </c>
    </row>
    <row r="483" spans="1:8">
      <c r="A483" t="s">
        <v>2424</v>
      </c>
      <c r="B483" t="s">
        <v>2402</v>
      </c>
      <c r="C483" s="41">
        <v>46204.729842592591</v>
      </c>
      <c r="D483" t="s">
        <v>1474</v>
      </c>
      <c r="E483" t="s">
        <v>1474</v>
      </c>
      <c r="F483" t="s">
        <v>1198</v>
      </c>
      <c r="G483" t="s">
        <v>2425</v>
      </c>
      <c r="H483" t="s">
        <v>2426</v>
      </c>
    </row>
    <row r="484" spans="1:8">
      <c r="A484" t="s">
        <v>2424</v>
      </c>
      <c r="B484" t="s">
        <v>2403</v>
      </c>
      <c r="C484" s="41">
        <v>46204.729842592591</v>
      </c>
      <c r="D484" t="s">
        <v>1474</v>
      </c>
      <c r="E484" t="s">
        <v>1474</v>
      </c>
      <c r="F484" t="s">
        <v>1198</v>
      </c>
      <c r="G484" t="s">
        <v>2425</v>
      </c>
      <c r="H484" t="s">
        <v>2426</v>
      </c>
    </row>
    <row r="485" spans="1:8">
      <c r="A485" t="s">
        <v>2427</v>
      </c>
      <c r="B485" t="s">
        <v>2428</v>
      </c>
      <c r="C485" s="41">
        <v>46204.730639641202</v>
      </c>
      <c r="D485" t="s">
        <v>1474</v>
      </c>
      <c r="E485" t="s">
        <v>1474</v>
      </c>
      <c r="F485" t="s">
        <v>573</v>
      </c>
      <c r="G485" t="s">
        <v>2429</v>
      </c>
      <c r="H485" t="s">
        <v>2430</v>
      </c>
    </row>
    <row r="486" spans="1:8">
      <c r="A486" t="s">
        <v>2427</v>
      </c>
      <c r="B486" t="s">
        <v>2431</v>
      </c>
      <c r="C486" s="41">
        <v>46204.730639641202</v>
      </c>
      <c r="D486" t="s">
        <v>1474</v>
      </c>
      <c r="E486" t="s">
        <v>1474</v>
      </c>
      <c r="F486" t="s">
        <v>573</v>
      </c>
      <c r="G486" t="s">
        <v>2429</v>
      </c>
      <c r="H486" t="s">
        <v>2430</v>
      </c>
    </row>
    <row r="487" spans="1:8">
      <c r="A487" t="s">
        <v>2427</v>
      </c>
      <c r="B487" t="s">
        <v>2432</v>
      </c>
      <c r="C487" s="41">
        <v>46204.730639641202</v>
      </c>
      <c r="D487" t="s">
        <v>1474</v>
      </c>
      <c r="E487" t="s">
        <v>1474</v>
      </c>
      <c r="F487" t="s">
        <v>573</v>
      </c>
      <c r="G487" t="s">
        <v>2429</v>
      </c>
      <c r="H487" t="s">
        <v>2430</v>
      </c>
    </row>
    <row r="488" spans="1:8">
      <c r="A488" t="s">
        <v>2427</v>
      </c>
      <c r="B488" t="s">
        <v>2433</v>
      </c>
      <c r="C488" s="41">
        <v>46204.730639641202</v>
      </c>
      <c r="D488" t="s">
        <v>1474</v>
      </c>
      <c r="E488" t="s">
        <v>1474</v>
      </c>
      <c r="F488" t="s">
        <v>573</v>
      </c>
      <c r="G488" t="s">
        <v>2429</v>
      </c>
      <c r="H488" t="s">
        <v>2430</v>
      </c>
    </row>
    <row r="489" spans="1:8">
      <c r="A489" t="s">
        <v>2427</v>
      </c>
      <c r="B489" t="s">
        <v>2434</v>
      </c>
      <c r="C489" s="41">
        <v>46204.730639641202</v>
      </c>
      <c r="D489" t="s">
        <v>1474</v>
      </c>
      <c r="E489" t="s">
        <v>1474</v>
      </c>
      <c r="F489" t="s">
        <v>573</v>
      </c>
      <c r="G489" t="s">
        <v>2429</v>
      </c>
      <c r="H489" t="s">
        <v>2430</v>
      </c>
    </row>
    <row r="490" spans="1:8">
      <c r="A490" t="s">
        <v>2435</v>
      </c>
      <c r="B490" t="s">
        <v>996</v>
      </c>
      <c r="C490" s="41">
        <v>46204.731206597222</v>
      </c>
      <c r="D490" t="s">
        <v>1138</v>
      </c>
      <c r="E490" t="s">
        <v>1138</v>
      </c>
      <c r="F490" t="s">
        <v>2436</v>
      </c>
      <c r="G490" t="s">
        <v>2437</v>
      </c>
      <c r="H490" t="s">
        <v>2438</v>
      </c>
    </row>
    <row r="491" spans="1:8">
      <c r="A491" t="s">
        <v>2439</v>
      </c>
      <c r="B491" t="s">
        <v>1198</v>
      </c>
      <c r="C491" s="41">
        <v>46204.732268425927</v>
      </c>
      <c r="D491" t="s">
        <v>1138</v>
      </c>
      <c r="E491" t="s">
        <v>1138</v>
      </c>
      <c r="F491" t="s">
        <v>1796</v>
      </c>
      <c r="G491" t="s">
        <v>2440</v>
      </c>
      <c r="H491" t="s">
        <v>2441</v>
      </c>
    </row>
    <row r="492" spans="1:8">
      <c r="A492" t="s">
        <v>2442</v>
      </c>
      <c r="B492" t="s">
        <v>1286</v>
      </c>
      <c r="C492" s="41">
        <v>46204.732293263885</v>
      </c>
      <c r="D492" t="s">
        <v>1138</v>
      </c>
      <c r="E492" t="s">
        <v>1138</v>
      </c>
      <c r="F492" t="s">
        <v>1287</v>
      </c>
      <c r="G492" t="s">
        <v>1288</v>
      </c>
      <c r="H492" t="s">
        <v>2443</v>
      </c>
    </row>
    <row r="493" spans="1:8">
      <c r="A493" t="s">
        <v>2444</v>
      </c>
      <c r="B493" t="s">
        <v>1174</v>
      </c>
      <c r="C493" s="41">
        <v>46204.733607916663</v>
      </c>
      <c r="D493" t="s">
        <v>1138</v>
      </c>
      <c r="E493" t="s">
        <v>1138</v>
      </c>
      <c r="F493" t="s">
        <v>2445</v>
      </c>
      <c r="G493" t="s">
        <v>2446</v>
      </c>
      <c r="H493" t="s">
        <v>2447</v>
      </c>
    </row>
    <row r="494" spans="1:8">
      <c r="A494" t="s">
        <v>2448</v>
      </c>
      <c r="B494" t="s">
        <v>921</v>
      </c>
      <c r="C494" s="41">
        <v>46204.733720381948</v>
      </c>
      <c r="D494" t="s">
        <v>1138</v>
      </c>
      <c r="E494" t="s">
        <v>1138</v>
      </c>
      <c r="F494" t="s">
        <v>2445</v>
      </c>
      <c r="G494" t="s">
        <v>2446</v>
      </c>
      <c r="H494" t="s">
        <v>2449</v>
      </c>
    </row>
    <row r="495" spans="1:8">
      <c r="A495" t="s">
        <v>2450</v>
      </c>
      <c r="B495" t="s">
        <v>2235</v>
      </c>
      <c r="C495" s="41">
        <v>46204.735418298609</v>
      </c>
      <c r="D495" t="s">
        <v>1138</v>
      </c>
      <c r="E495" t="s">
        <v>1138</v>
      </c>
      <c r="F495" t="s">
        <v>2451</v>
      </c>
      <c r="G495" t="s">
        <v>2452</v>
      </c>
      <c r="H495" t="s">
        <v>2453</v>
      </c>
    </row>
    <row r="496" spans="1:8">
      <c r="A496" t="s">
        <v>2454</v>
      </c>
      <c r="B496" t="s">
        <v>1229</v>
      </c>
      <c r="C496" s="41">
        <v>46204.736212916665</v>
      </c>
      <c r="D496" t="s">
        <v>1138</v>
      </c>
      <c r="E496" t="s">
        <v>1138</v>
      </c>
      <c r="F496" t="s">
        <v>2451</v>
      </c>
      <c r="G496" t="s">
        <v>2452</v>
      </c>
      <c r="H496" t="s">
        <v>2455</v>
      </c>
    </row>
    <row r="497" spans="1:8">
      <c r="A497" t="s">
        <v>2456</v>
      </c>
      <c r="B497" t="s">
        <v>1152</v>
      </c>
      <c r="C497" s="41">
        <v>46204.736840219906</v>
      </c>
      <c r="D497" t="s">
        <v>1138</v>
      </c>
      <c r="E497" t="s">
        <v>1138</v>
      </c>
      <c r="F497" t="s">
        <v>2457</v>
      </c>
      <c r="G497" t="s">
        <v>2458</v>
      </c>
      <c r="H497" t="s">
        <v>2459</v>
      </c>
    </row>
    <row r="498" spans="1:8">
      <c r="A498" t="s">
        <v>2460</v>
      </c>
      <c r="B498" t="s">
        <v>996</v>
      </c>
      <c r="C498" s="41">
        <v>46204.73705802083</v>
      </c>
      <c r="D498" t="s">
        <v>1138</v>
      </c>
      <c r="E498" t="s">
        <v>1138</v>
      </c>
      <c r="F498" t="s">
        <v>2461</v>
      </c>
      <c r="G498" t="s">
        <v>2462</v>
      </c>
      <c r="H498" t="s">
        <v>2463</v>
      </c>
    </row>
    <row r="499" spans="1:8">
      <c r="A499" t="s">
        <v>2464</v>
      </c>
      <c r="B499" t="s">
        <v>1286</v>
      </c>
      <c r="C499" s="41">
        <v>46204.737099166668</v>
      </c>
      <c r="D499" t="s">
        <v>1138</v>
      </c>
      <c r="E499" t="s">
        <v>1138</v>
      </c>
      <c r="F499" t="s">
        <v>1442</v>
      </c>
      <c r="G499" t="s">
        <v>2465</v>
      </c>
      <c r="H499" t="s">
        <v>2466</v>
      </c>
    </row>
    <row r="500" spans="1:8">
      <c r="A500" t="s">
        <v>2467</v>
      </c>
      <c r="B500" t="s">
        <v>1143</v>
      </c>
      <c r="C500" s="41">
        <v>46204.737602083333</v>
      </c>
      <c r="D500" t="s">
        <v>1138</v>
      </c>
      <c r="E500" t="s">
        <v>1138</v>
      </c>
      <c r="F500" t="s">
        <v>1796</v>
      </c>
      <c r="G500" t="s">
        <v>2468</v>
      </c>
      <c r="H500" t="s">
        <v>2469</v>
      </c>
    </row>
    <row r="501" spans="1:8">
      <c r="A501" t="s">
        <v>2467</v>
      </c>
      <c r="B501" t="s">
        <v>1799</v>
      </c>
      <c r="C501" s="41">
        <v>46204.737602083333</v>
      </c>
      <c r="D501" t="s">
        <v>1138</v>
      </c>
      <c r="E501" t="s">
        <v>1138</v>
      </c>
      <c r="F501" t="s">
        <v>1796</v>
      </c>
      <c r="G501" t="s">
        <v>2468</v>
      </c>
      <c r="H501" t="s">
        <v>2469</v>
      </c>
    </row>
    <row r="502" spans="1:8">
      <c r="A502" t="s">
        <v>2467</v>
      </c>
      <c r="B502" t="s">
        <v>1279</v>
      </c>
      <c r="C502" s="41">
        <v>46204.737602083333</v>
      </c>
      <c r="D502" t="s">
        <v>1138</v>
      </c>
      <c r="E502" t="s">
        <v>1138</v>
      </c>
      <c r="F502" t="s">
        <v>1796</v>
      </c>
      <c r="G502" t="s">
        <v>2468</v>
      </c>
      <c r="H502" t="s">
        <v>2469</v>
      </c>
    </row>
    <row r="503" spans="1:8">
      <c r="A503" t="s">
        <v>2470</v>
      </c>
      <c r="B503" t="s">
        <v>1286</v>
      </c>
      <c r="C503" s="41">
        <v>46204.737848414348</v>
      </c>
      <c r="D503" t="s">
        <v>1138</v>
      </c>
      <c r="E503" t="s">
        <v>1138</v>
      </c>
      <c r="F503" t="s">
        <v>1287</v>
      </c>
      <c r="G503" t="s">
        <v>1288</v>
      </c>
      <c r="H503" t="s">
        <v>2471</v>
      </c>
    </row>
    <row r="504" spans="1:8">
      <c r="A504" t="s">
        <v>2472</v>
      </c>
      <c r="B504" t="s">
        <v>2473</v>
      </c>
      <c r="C504" s="41">
        <v>46204.73818508102</v>
      </c>
      <c r="D504" t="s">
        <v>1474</v>
      </c>
      <c r="E504" t="s">
        <v>1474</v>
      </c>
      <c r="F504" t="s">
        <v>1200</v>
      </c>
      <c r="G504" t="s">
        <v>2474</v>
      </c>
      <c r="H504" t="s">
        <v>2475</v>
      </c>
    </row>
    <row r="505" spans="1:8">
      <c r="A505" t="s">
        <v>2476</v>
      </c>
      <c r="B505" t="s">
        <v>2473</v>
      </c>
      <c r="C505" s="41">
        <v>46204.738936122689</v>
      </c>
      <c r="D505" t="s">
        <v>1474</v>
      </c>
      <c r="E505" t="s">
        <v>1474</v>
      </c>
      <c r="F505" t="s">
        <v>1200</v>
      </c>
      <c r="G505" t="s">
        <v>2477</v>
      </c>
      <c r="H505" t="s">
        <v>2478</v>
      </c>
    </row>
    <row r="506" spans="1:8">
      <c r="A506" t="s">
        <v>2479</v>
      </c>
      <c r="B506" t="s">
        <v>2399</v>
      </c>
      <c r="C506" s="41">
        <v>46204.739294432868</v>
      </c>
      <c r="D506" t="s">
        <v>1474</v>
      </c>
      <c r="E506" t="s">
        <v>1474</v>
      </c>
      <c r="F506" t="s">
        <v>1198</v>
      </c>
      <c r="G506" t="s">
        <v>2480</v>
      </c>
      <c r="H506" t="s">
        <v>2481</v>
      </c>
    </row>
    <row r="507" spans="1:8">
      <c r="A507" t="s">
        <v>2479</v>
      </c>
      <c r="B507" t="s">
        <v>2402</v>
      </c>
      <c r="C507" s="41">
        <v>46204.739294432868</v>
      </c>
      <c r="D507" t="s">
        <v>1474</v>
      </c>
      <c r="E507" t="s">
        <v>1474</v>
      </c>
      <c r="F507" t="s">
        <v>1198</v>
      </c>
      <c r="G507" t="s">
        <v>2480</v>
      </c>
      <c r="H507" t="s">
        <v>2481</v>
      </c>
    </row>
    <row r="508" spans="1:8">
      <c r="A508" t="s">
        <v>2479</v>
      </c>
      <c r="B508" t="s">
        <v>2403</v>
      </c>
      <c r="C508" s="41">
        <v>46204.739294432868</v>
      </c>
      <c r="D508" t="s">
        <v>1474</v>
      </c>
      <c r="E508" t="s">
        <v>1474</v>
      </c>
      <c r="F508" t="s">
        <v>1198</v>
      </c>
      <c r="G508" t="s">
        <v>2480</v>
      </c>
      <c r="H508" t="s">
        <v>2481</v>
      </c>
    </row>
    <row r="509" spans="1:8">
      <c r="A509" t="s">
        <v>2482</v>
      </c>
      <c r="B509" t="s">
        <v>2473</v>
      </c>
      <c r="C509" s="41">
        <v>46204.73974020833</v>
      </c>
      <c r="D509" t="s">
        <v>1474</v>
      </c>
      <c r="E509" t="s">
        <v>1474</v>
      </c>
      <c r="F509" t="s">
        <v>1200</v>
      </c>
      <c r="G509" t="s">
        <v>2483</v>
      </c>
      <c r="H509" t="s">
        <v>2484</v>
      </c>
    </row>
    <row r="510" spans="1:8">
      <c r="A510" t="s">
        <v>2485</v>
      </c>
      <c r="B510" t="s">
        <v>2473</v>
      </c>
      <c r="C510" s="41">
        <v>46204.74046721065</v>
      </c>
      <c r="D510" t="s">
        <v>1474</v>
      </c>
      <c r="E510" t="s">
        <v>1474</v>
      </c>
      <c r="F510" t="s">
        <v>1200</v>
      </c>
      <c r="G510" t="s">
        <v>2486</v>
      </c>
      <c r="H510" t="s">
        <v>2487</v>
      </c>
    </row>
    <row r="511" spans="1:8">
      <c r="A511" t="s">
        <v>2488</v>
      </c>
      <c r="B511" t="s">
        <v>1143</v>
      </c>
      <c r="C511" s="41">
        <v>46204.740560115744</v>
      </c>
      <c r="D511" t="s">
        <v>1138</v>
      </c>
      <c r="E511" t="s">
        <v>1138</v>
      </c>
      <c r="F511" t="s">
        <v>1796</v>
      </c>
      <c r="G511" t="s">
        <v>2489</v>
      </c>
      <c r="H511" t="s">
        <v>2490</v>
      </c>
    </row>
    <row r="512" spans="1:8">
      <c r="A512" t="s">
        <v>2488</v>
      </c>
      <c r="B512" t="s">
        <v>1799</v>
      </c>
      <c r="C512" s="41">
        <v>46204.740560115744</v>
      </c>
      <c r="D512" t="s">
        <v>1138</v>
      </c>
      <c r="E512" t="s">
        <v>1138</v>
      </c>
      <c r="F512" t="s">
        <v>1796</v>
      </c>
      <c r="G512" t="s">
        <v>2489</v>
      </c>
      <c r="H512" t="s">
        <v>2490</v>
      </c>
    </row>
    <row r="513" spans="1:8">
      <c r="A513" t="s">
        <v>2488</v>
      </c>
      <c r="B513" t="s">
        <v>1279</v>
      </c>
      <c r="C513" s="41">
        <v>46204.740560115744</v>
      </c>
      <c r="D513" t="s">
        <v>1138</v>
      </c>
      <c r="E513" t="s">
        <v>1138</v>
      </c>
      <c r="F513" t="s">
        <v>1796</v>
      </c>
      <c r="G513" t="s">
        <v>2489</v>
      </c>
      <c r="H513" t="s">
        <v>2490</v>
      </c>
    </row>
    <row r="514" spans="1:8">
      <c r="A514" s="3" t="s">
        <v>2491</v>
      </c>
      <c r="B514" t="s">
        <v>996</v>
      </c>
      <c r="C514" s="41">
        <v>46204.740930740743</v>
      </c>
      <c r="D514" t="s">
        <v>1138</v>
      </c>
      <c r="E514" t="s">
        <v>1138</v>
      </c>
      <c r="F514" t="s">
        <v>2492</v>
      </c>
      <c r="G514" t="s">
        <v>2493</v>
      </c>
      <c r="H514" t="s">
        <v>2494</v>
      </c>
    </row>
    <row r="515" spans="1:8">
      <c r="A515" t="s">
        <v>2495</v>
      </c>
      <c r="B515" t="s">
        <v>1229</v>
      </c>
      <c r="C515" s="41">
        <v>46204.741213587964</v>
      </c>
      <c r="D515" t="s">
        <v>1138</v>
      </c>
      <c r="E515" t="s">
        <v>1138</v>
      </c>
      <c r="F515" t="s">
        <v>2496</v>
      </c>
      <c r="G515" t="s">
        <v>2497</v>
      </c>
      <c r="H515" t="s">
        <v>2498</v>
      </c>
    </row>
    <row r="516" spans="1:8">
      <c r="A516" t="s">
        <v>2499</v>
      </c>
      <c r="B516" t="s">
        <v>1198</v>
      </c>
      <c r="C516" s="41">
        <v>46204.741775138886</v>
      </c>
      <c r="D516" t="s">
        <v>1138</v>
      </c>
      <c r="E516" t="s">
        <v>1138</v>
      </c>
      <c r="F516" t="s">
        <v>1796</v>
      </c>
      <c r="G516" t="s">
        <v>2500</v>
      </c>
      <c r="H516" t="s">
        <v>2501</v>
      </c>
    </row>
    <row r="517" spans="1:8">
      <c r="A517" t="s">
        <v>2502</v>
      </c>
      <c r="B517" t="s">
        <v>2473</v>
      </c>
      <c r="C517" s="41">
        <v>46204.742303009261</v>
      </c>
      <c r="D517" t="s">
        <v>1474</v>
      </c>
      <c r="E517" t="s">
        <v>1474</v>
      </c>
      <c r="F517" t="s">
        <v>1200</v>
      </c>
      <c r="G517" t="s">
        <v>2503</v>
      </c>
      <c r="H517" t="s">
        <v>2504</v>
      </c>
    </row>
    <row r="518" spans="1:8">
      <c r="A518" t="s">
        <v>2505</v>
      </c>
      <c r="B518" t="s">
        <v>1198</v>
      </c>
      <c r="C518" s="41">
        <v>46204.74332386574</v>
      </c>
      <c r="D518" t="s">
        <v>1138</v>
      </c>
      <c r="E518" t="s">
        <v>1138</v>
      </c>
      <c r="F518" t="s">
        <v>2445</v>
      </c>
      <c r="G518" t="s">
        <v>2446</v>
      </c>
      <c r="H518" t="s">
        <v>2506</v>
      </c>
    </row>
    <row r="519" spans="1:8">
      <c r="A519" t="s">
        <v>2507</v>
      </c>
      <c r="B519" t="s">
        <v>2508</v>
      </c>
      <c r="C519" s="41">
        <v>46204.744242766203</v>
      </c>
      <c r="D519" t="s">
        <v>1474</v>
      </c>
      <c r="E519" t="s">
        <v>1474</v>
      </c>
      <c r="F519" t="s">
        <v>1200</v>
      </c>
      <c r="G519" t="s">
        <v>2509</v>
      </c>
      <c r="H519" t="s">
        <v>2510</v>
      </c>
    </row>
    <row r="520" spans="1:8">
      <c r="A520" t="s">
        <v>2511</v>
      </c>
      <c r="B520" t="s">
        <v>2512</v>
      </c>
      <c r="C520" s="41">
        <v>46204.746151354164</v>
      </c>
      <c r="D520" t="s">
        <v>1474</v>
      </c>
      <c r="E520" t="s">
        <v>1474</v>
      </c>
      <c r="F520" t="s">
        <v>573</v>
      </c>
      <c r="G520" t="s">
        <v>2513</v>
      </c>
      <c r="H520" t="s">
        <v>2514</v>
      </c>
    </row>
    <row r="521" spans="1:8">
      <c r="A521" t="s">
        <v>2515</v>
      </c>
      <c r="B521" t="s">
        <v>588</v>
      </c>
      <c r="C521" s="41">
        <v>46204.747052523147</v>
      </c>
      <c r="D521" t="s">
        <v>1138</v>
      </c>
      <c r="E521" t="s">
        <v>1138</v>
      </c>
      <c r="F521" t="s">
        <v>2445</v>
      </c>
      <c r="G521" t="s">
        <v>2446</v>
      </c>
      <c r="H521" t="s">
        <v>2516</v>
      </c>
    </row>
    <row r="522" spans="1:8">
      <c r="A522" t="s">
        <v>2517</v>
      </c>
      <c r="B522" t="s">
        <v>1197</v>
      </c>
      <c r="C522" s="41">
        <v>46204.747717500002</v>
      </c>
      <c r="D522" t="s">
        <v>1138</v>
      </c>
      <c r="E522" t="s">
        <v>1138</v>
      </c>
      <c r="F522" t="s">
        <v>2445</v>
      </c>
      <c r="G522" t="s">
        <v>2446</v>
      </c>
      <c r="H522" t="s">
        <v>2518</v>
      </c>
    </row>
    <row r="523" spans="1:8">
      <c r="A523" t="s">
        <v>2519</v>
      </c>
      <c r="B523" t="s">
        <v>1200</v>
      </c>
      <c r="C523" s="41">
        <v>46204.748685115737</v>
      </c>
      <c r="D523" t="s">
        <v>1138</v>
      </c>
      <c r="E523" t="s">
        <v>1138</v>
      </c>
      <c r="F523" t="s">
        <v>2520</v>
      </c>
      <c r="G523" t="s">
        <v>2521</v>
      </c>
      <c r="H523" t="s">
        <v>2522</v>
      </c>
    </row>
    <row r="524" spans="1:8">
      <c r="A524" t="s">
        <v>2523</v>
      </c>
      <c r="B524" t="s">
        <v>1152</v>
      </c>
      <c r="C524" s="41">
        <v>46204.74886925926</v>
      </c>
      <c r="D524" t="s">
        <v>1138</v>
      </c>
      <c r="E524" t="s">
        <v>1138</v>
      </c>
      <c r="F524" t="s">
        <v>2520</v>
      </c>
      <c r="G524" t="s">
        <v>2521</v>
      </c>
      <c r="H524" t="s">
        <v>2522</v>
      </c>
    </row>
    <row r="525" spans="1:8">
      <c r="A525" t="s">
        <v>2524</v>
      </c>
      <c r="B525" t="s">
        <v>1286</v>
      </c>
      <c r="C525" s="41">
        <v>46204.749122303241</v>
      </c>
      <c r="D525" t="s">
        <v>1138</v>
      </c>
      <c r="E525" t="s">
        <v>1138</v>
      </c>
      <c r="F525" t="s">
        <v>1287</v>
      </c>
      <c r="G525" t="s">
        <v>1288</v>
      </c>
      <c r="H525" t="s">
        <v>2525</v>
      </c>
    </row>
    <row r="526" spans="1:8">
      <c r="A526" t="s">
        <v>2526</v>
      </c>
      <c r="B526" t="s">
        <v>2527</v>
      </c>
      <c r="C526" s="41">
        <v>46204.749302465279</v>
      </c>
      <c r="D526" t="s">
        <v>1474</v>
      </c>
      <c r="E526" t="s">
        <v>1474</v>
      </c>
      <c r="F526" t="s">
        <v>573</v>
      </c>
      <c r="G526" t="s">
        <v>2528</v>
      </c>
      <c r="H526" t="s">
        <v>2529</v>
      </c>
    </row>
    <row r="527" spans="1:8">
      <c r="A527" t="s">
        <v>2530</v>
      </c>
      <c r="B527" t="s">
        <v>2531</v>
      </c>
      <c r="C527" s="41">
        <v>46204.749388912038</v>
      </c>
      <c r="D527" t="s">
        <v>1474</v>
      </c>
      <c r="E527" t="s">
        <v>1474</v>
      </c>
      <c r="F527" t="s">
        <v>573</v>
      </c>
      <c r="G527" t="s">
        <v>2532</v>
      </c>
      <c r="H527" t="s">
        <v>2533</v>
      </c>
    </row>
    <row r="528" spans="1:8">
      <c r="A528" t="s">
        <v>2534</v>
      </c>
      <c r="B528" t="s">
        <v>1203</v>
      </c>
      <c r="C528" s="41">
        <v>46204.750597546299</v>
      </c>
      <c r="D528" t="s">
        <v>1138</v>
      </c>
      <c r="E528" t="s">
        <v>1138</v>
      </c>
      <c r="F528" t="s">
        <v>2184</v>
      </c>
      <c r="G528" t="s">
        <v>2535</v>
      </c>
      <c r="H528" t="s">
        <v>2536</v>
      </c>
    </row>
    <row r="529" spans="1:8">
      <c r="A529" t="s">
        <v>2537</v>
      </c>
      <c r="B529" t="s">
        <v>915</v>
      </c>
      <c r="C529" s="41">
        <v>46204.750852627316</v>
      </c>
      <c r="D529" t="s">
        <v>1138</v>
      </c>
      <c r="E529" t="s">
        <v>1138</v>
      </c>
      <c r="F529" t="s">
        <v>2445</v>
      </c>
      <c r="G529" t="s">
        <v>2446</v>
      </c>
      <c r="H529" t="s">
        <v>2538</v>
      </c>
    </row>
    <row r="530" spans="1:8">
      <c r="A530" s="3" t="s">
        <v>2539</v>
      </c>
      <c r="B530" t="s">
        <v>1286</v>
      </c>
      <c r="C530" s="41">
        <v>46204.753910671294</v>
      </c>
      <c r="D530" t="s">
        <v>1138</v>
      </c>
      <c r="E530" t="s">
        <v>1138</v>
      </c>
      <c r="F530" t="s">
        <v>1287</v>
      </c>
      <c r="G530" t="s">
        <v>1288</v>
      </c>
      <c r="H530" t="s">
        <v>2540</v>
      </c>
    </row>
    <row r="531" spans="1:8">
      <c r="A531" t="s">
        <v>2541</v>
      </c>
      <c r="B531" t="s">
        <v>996</v>
      </c>
      <c r="C531" s="41">
        <v>46204.761247037037</v>
      </c>
      <c r="D531" t="s">
        <v>1138</v>
      </c>
      <c r="E531" t="s">
        <v>1138</v>
      </c>
      <c r="F531" t="s">
        <v>2542</v>
      </c>
      <c r="G531" t="s">
        <v>2543</v>
      </c>
      <c r="H531" t="s">
        <v>2544</v>
      </c>
    </row>
    <row r="532" spans="1:8">
      <c r="A532" t="s">
        <v>2545</v>
      </c>
      <c r="B532" t="s">
        <v>1198</v>
      </c>
      <c r="C532" s="41">
        <v>46204.761638310185</v>
      </c>
      <c r="D532" t="s">
        <v>1138</v>
      </c>
      <c r="E532" t="s">
        <v>1138</v>
      </c>
      <c r="F532" t="s">
        <v>2402</v>
      </c>
      <c r="G532" t="s">
        <v>2546</v>
      </c>
      <c r="H532" t="s">
        <v>2547</v>
      </c>
    </row>
    <row r="533" spans="1:8">
      <c r="A533" t="s">
        <v>2548</v>
      </c>
      <c r="B533" t="s">
        <v>1198</v>
      </c>
      <c r="C533" s="41">
        <v>46204.761670034721</v>
      </c>
      <c r="D533" t="s">
        <v>1138</v>
      </c>
      <c r="E533" t="s">
        <v>1138</v>
      </c>
      <c r="F533" t="s">
        <v>2402</v>
      </c>
      <c r="G533" t="s">
        <v>2549</v>
      </c>
      <c r="H533" t="s">
        <v>2550</v>
      </c>
    </row>
    <row r="534" spans="1:8">
      <c r="A534" t="s">
        <v>2551</v>
      </c>
      <c r="B534" t="s">
        <v>1198</v>
      </c>
      <c r="C534" s="41">
        <v>46204.76187991898</v>
      </c>
      <c r="D534" t="s">
        <v>1138</v>
      </c>
      <c r="E534" t="s">
        <v>1138</v>
      </c>
      <c r="F534" t="s">
        <v>2402</v>
      </c>
      <c r="G534" t="s">
        <v>2552</v>
      </c>
      <c r="H534" t="s">
        <v>2553</v>
      </c>
    </row>
    <row r="535" spans="1:8">
      <c r="A535" s="3" t="s">
        <v>2554</v>
      </c>
      <c r="B535" t="s">
        <v>915</v>
      </c>
      <c r="C535" s="41">
        <v>46204.762789895831</v>
      </c>
      <c r="D535" t="s">
        <v>1138</v>
      </c>
      <c r="E535" t="s">
        <v>1138</v>
      </c>
      <c r="F535" t="s">
        <v>1442</v>
      </c>
      <c r="G535" t="s">
        <v>2555</v>
      </c>
      <c r="H535" t="s">
        <v>2556</v>
      </c>
    </row>
    <row r="536" spans="1:8">
      <c r="A536" t="s">
        <v>2557</v>
      </c>
      <c r="B536" t="s">
        <v>1413</v>
      </c>
      <c r="C536" s="41">
        <v>46204.764899189817</v>
      </c>
      <c r="D536" t="s">
        <v>1138</v>
      </c>
      <c r="E536" t="s">
        <v>1138</v>
      </c>
      <c r="F536" t="s">
        <v>1442</v>
      </c>
      <c r="G536" t="s">
        <v>2558</v>
      </c>
      <c r="H536" t="s">
        <v>2559</v>
      </c>
    </row>
    <row r="537" spans="1:8">
      <c r="A537" t="s">
        <v>2560</v>
      </c>
      <c r="B537" t="s">
        <v>1286</v>
      </c>
      <c r="C537" s="41">
        <v>46204.768413252314</v>
      </c>
      <c r="D537" t="s">
        <v>1138</v>
      </c>
      <c r="E537" t="s">
        <v>1138</v>
      </c>
      <c r="F537" t="s">
        <v>1287</v>
      </c>
      <c r="G537" t="s">
        <v>1288</v>
      </c>
      <c r="H537" t="s">
        <v>2561</v>
      </c>
    </row>
    <row r="538" spans="1:8">
      <c r="A538" t="s">
        <v>2562</v>
      </c>
      <c r="B538" t="s">
        <v>1960</v>
      </c>
      <c r="C538" s="41">
        <v>46204.77096908565</v>
      </c>
      <c r="D538" t="s">
        <v>1138</v>
      </c>
      <c r="E538" t="s">
        <v>1138</v>
      </c>
      <c r="F538" t="s">
        <v>2563</v>
      </c>
      <c r="G538" t="s">
        <v>2564</v>
      </c>
      <c r="H538" t="s">
        <v>2565</v>
      </c>
    </row>
    <row r="539" spans="1:8">
      <c r="A539" t="s">
        <v>2566</v>
      </c>
      <c r="B539" t="s">
        <v>996</v>
      </c>
      <c r="C539" s="41">
        <v>46204.770989525467</v>
      </c>
      <c r="D539" t="s">
        <v>1138</v>
      </c>
      <c r="E539" t="s">
        <v>1138</v>
      </c>
      <c r="F539" t="s">
        <v>2065</v>
      </c>
      <c r="G539" t="s">
        <v>2567</v>
      </c>
      <c r="H539" t="s">
        <v>2568</v>
      </c>
    </row>
    <row r="540" spans="1:8">
      <c r="A540" t="s">
        <v>2569</v>
      </c>
      <c r="B540" t="s">
        <v>1143</v>
      </c>
      <c r="C540" s="41">
        <v>46204.771053460645</v>
      </c>
      <c r="D540" t="s">
        <v>1138</v>
      </c>
      <c r="E540" t="s">
        <v>1138</v>
      </c>
      <c r="F540" t="s">
        <v>1806</v>
      </c>
      <c r="G540" t="s">
        <v>2570</v>
      </c>
      <c r="H540" t="s">
        <v>2571</v>
      </c>
    </row>
    <row r="541" spans="1:8">
      <c r="A541" t="s">
        <v>2572</v>
      </c>
      <c r="B541" t="s">
        <v>1166</v>
      </c>
      <c r="C541" s="41">
        <v>46204.771073750002</v>
      </c>
      <c r="D541" t="s">
        <v>1138</v>
      </c>
      <c r="E541" t="s">
        <v>1138</v>
      </c>
      <c r="F541" t="s">
        <v>1806</v>
      </c>
      <c r="G541" t="s">
        <v>2573</v>
      </c>
      <c r="H541" t="s">
        <v>2574</v>
      </c>
    </row>
    <row r="542" spans="1:8">
      <c r="A542" t="s">
        <v>2575</v>
      </c>
      <c r="B542" t="s">
        <v>1835</v>
      </c>
      <c r="C542" s="41">
        <v>46204.771077638892</v>
      </c>
      <c r="D542" t="s">
        <v>1138</v>
      </c>
      <c r="E542" t="s">
        <v>1138</v>
      </c>
      <c r="F542" t="s">
        <v>1806</v>
      </c>
      <c r="G542" t="s">
        <v>2573</v>
      </c>
      <c r="H542" t="s">
        <v>2574</v>
      </c>
    </row>
    <row r="543" spans="1:8">
      <c r="A543" t="s">
        <v>2575</v>
      </c>
      <c r="B543" t="s">
        <v>1839</v>
      </c>
      <c r="C543" s="41">
        <v>46204.771077638892</v>
      </c>
      <c r="D543" t="s">
        <v>1138</v>
      </c>
      <c r="E543" t="s">
        <v>1138</v>
      </c>
      <c r="F543" t="s">
        <v>1806</v>
      </c>
      <c r="G543" t="s">
        <v>2573</v>
      </c>
      <c r="H543" t="s">
        <v>2574</v>
      </c>
    </row>
    <row r="544" spans="1:8">
      <c r="A544" t="s">
        <v>2576</v>
      </c>
      <c r="B544" t="s">
        <v>1166</v>
      </c>
      <c r="C544" s="41">
        <v>46204.771081493054</v>
      </c>
      <c r="D544" t="s">
        <v>1138</v>
      </c>
      <c r="E544" t="s">
        <v>1138</v>
      </c>
      <c r="F544" t="s">
        <v>1806</v>
      </c>
      <c r="G544" t="s">
        <v>2570</v>
      </c>
      <c r="H544" t="s">
        <v>2571</v>
      </c>
    </row>
    <row r="545" spans="1:8">
      <c r="A545" t="s">
        <v>2577</v>
      </c>
      <c r="B545" t="s">
        <v>1143</v>
      </c>
      <c r="C545" s="41">
        <v>46204.771081608793</v>
      </c>
      <c r="D545" t="s">
        <v>1138</v>
      </c>
      <c r="E545" t="s">
        <v>1138</v>
      </c>
      <c r="F545" t="s">
        <v>1806</v>
      </c>
      <c r="G545" t="s">
        <v>2573</v>
      </c>
      <c r="H545" t="s">
        <v>2574</v>
      </c>
    </row>
    <row r="546" spans="1:8">
      <c r="A546" t="s">
        <v>2578</v>
      </c>
      <c r="B546" t="s">
        <v>1437</v>
      </c>
      <c r="C546" s="41">
        <v>46204.771082870371</v>
      </c>
      <c r="D546" t="s">
        <v>1138</v>
      </c>
      <c r="E546" t="s">
        <v>1138</v>
      </c>
      <c r="F546" t="s">
        <v>1806</v>
      </c>
      <c r="G546" t="s">
        <v>2570</v>
      </c>
      <c r="H546" t="s">
        <v>2571</v>
      </c>
    </row>
    <row r="547" spans="1:8">
      <c r="A547" t="s">
        <v>2579</v>
      </c>
      <c r="B547" t="s">
        <v>1238</v>
      </c>
      <c r="C547" s="41">
        <v>46204.771094872682</v>
      </c>
      <c r="D547" t="s">
        <v>1138</v>
      </c>
      <c r="E547" t="s">
        <v>1138</v>
      </c>
      <c r="F547" t="s">
        <v>1806</v>
      </c>
      <c r="G547" t="s">
        <v>2570</v>
      </c>
      <c r="H547" t="s">
        <v>2571</v>
      </c>
    </row>
    <row r="548" spans="1:8">
      <c r="A548" s="3" t="s">
        <v>2580</v>
      </c>
      <c r="B548" t="s">
        <v>1279</v>
      </c>
      <c r="C548" s="41">
        <v>46204.771143912039</v>
      </c>
      <c r="D548" t="s">
        <v>1138</v>
      </c>
      <c r="E548" t="s">
        <v>1138</v>
      </c>
      <c r="F548" t="s">
        <v>1806</v>
      </c>
      <c r="G548" t="s">
        <v>2570</v>
      </c>
      <c r="H548" t="s">
        <v>2571</v>
      </c>
    </row>
    <row r="549" spans="1:8">
      <c r="A549" t="s">
        <v>2581</v>
      </c>
      <c r="B549" t="s">
        <v>1203</v>
      </c>
      <c r="C549" s="41">
        <v>46204.771421967591</v>
      </c>
      <c r="D549" t="s">
        <v>1138</v>
      </c>
      <c r="E549" t="s">
        <v>1138</v>
      </c>
      <c r="F549" t="s">
        <v>2184</v>
      </c>
      <c r="G549" t="s">
        <v>2582</v>
      </c>
      <c r="H549" t="s">
        <v>2583</v>
      </c>
    </row>
    <row r="550" spans="1:8">
      <c r="A550" t="s">
        <v>2584</v>
      </c>
      <c r="B550" t="s">
        <v>2399</v>
      </c>
      <c r="C550" s="41">
        <v>46204.771453136571</v>
      </c>
      <c r="D550" t="s">
        <v>1474</v>
      </c>
      <c r="E550" t="s">
        <v>1474</v>
      </c>
      <c r="F550" t="s">
        <v>1198</v>
      </c>
      <c r="G550" t="s">
        <v>2585</v>
      </c>
      <c r="H550" t="s">
        <v>2586</v>
      </c>
    </row>
    <row r="551" spans="1:8">
      <c r="A551" t="s">
        <v>2584</v>
      </c>
      <c r="B551" t="s">
        <v>2402</v>
      </c>
      <c r="C551" s="41">
        <v>46204.771453136571</v>
      </c>
      <c r="D551" t="s">
        <v>1474</v>
      </c>
      <c r="E551" t="s">
        <v>1474</v>
      </c>
      <c r="F551" t="s">
        <v>1198</v>
      </c>
      <c r="G551" t="s">
        <v>2585</v>
      </c>
      <c r="H551" t="s">
        <v>2586</v>
      </c>
    </row>
    <row r="552" spans="1:8">
      <c r="A552" t="s">
        <v>2584</v>
      </c>
      <c r="B552" t="s">
        <v>2403</v>
      </c>
      <c r="C552" s="41">
        <v>46204.771453136571</v>
      </c>
      <c r="D552" t="s">
        <v>1474</v>
      </c>
      <c r="E552" t="s">
        <v>1474</v>
      </c>
      <c r="F552" t="s">
        <v>1198</v>
      </c>
      <c r="G552" t="s">
        <v>2585</v>
      </c>
      <c r="H552" t="s">
        <v>2586</v>
      </c>
    </row>
    <row r="553" spans="1:8">
      <c r="A553" t="s">
        <v>2587</v>
      </c>
      <c r="B553" t="s">
        <v>1203</v>
      </c>
      <c r="C553" s="41">
        <v>46204.771463159719</v>
      </c>
      <c r="D553" t="s">
        <v>1138</v>
      </c>
      <c r="E553" t="s">
        <v>1138</v>
      </c>
      <c r="F553" t="s">
        <v>2184</v>
      </c>
      <c r="G553" t="s">
        <v>2582</v>
      </c>
      <c r="H553" t="s">
        <v>2588</v>
      </c>
    </row>
    <row r="554" spans="1:8">
      <c r="A554" t="s">
        <v>2589</v>
      </c>
      <c r="B554" t="s">
        <v>1166</v>
      </c>
      <c r="C554" s="41">
        <v>46204.771685706015</v>
      </c>
      <c r="D554" t="s">
        <v>1138</v>
      </c>
      <c r="E554" t="s">
        <v>1138</v>
      </c>
      <c r="F554" t="s">
        <v>1806</v>
      </c>
      <c r="G554" t="s">
        <v>2590</v>
      </c>
      <c r="H554" t="s">
        <v>2591</v>
      </c>
    </row>
    <row r="555" spans="1:8">
      <c r="A555" t="s">
        <v>2592</v>
      </c>
      <c r="B555" t="s">
        <v>1198</v>
      </c>
      <c r="C555" s="41">
        <v>46204.772468599534</v>
      </c>
      <c r="D555" t="s">
        <v>1138</v>
      </c>
      <c r="E555" t="s">
        <v>1138</v>
      </c>
      <c r="F555" t="s">
        <v>2402</v>
      </c>
      <c r="G555" t="s">
        <v>2593</v>
      </c>
      <c r="H555" t="s">
        <v>2594</v>
      </c>
    </row>
    <row r="556" spans="1:8">
      <c r="A556" t="s">
        <v>2595</v>
      </c>
      <c r="B556" t="s">
        <v>1286</v>
      </c>
      <c r="C556" s="41">
        <v>46204.773247696758</v>
      </c>
      <c r="D556" t="s">
        <v>1138</v>
      </c>
      <c r="E556" t="s">
        <v>1138</v>
      </c>
      <c r="F556" t="s">
        <v>1287</v>
      </c>
      <c r="G556" t="s">
        <v>1288</v>
      </c>
      <c r="H556" t="s">
        <v>2596</v>
      </c>
    </row>
    <row r="557" spans="1:8">
      <c r="A557" t="s">
        <v>2597</v>
      </c>
      <c r="B557" t="s">
        <v>1198</v>
      </c>
      <c r="C557" s="41">
        <v>46204.773802002317</v>
      </c>
      <c r="D557" t="s">
        <v>1138</v>
      </c>
      <c r="E557" t="s">
        <v>1138</v>
      </c>
      <c r="F557" t="s">
        <v>1796</v>
      </c>
      <c r="G557" t="s">
        <v>2598</v>
      </c>
      <c r="H557" t="s">
        <v>2599</v>
      </c>
    </row>
    <row r="558" spans="1:8">
      <c r="A558" t="s">
        <v>2600</v>
      </c>
      <c r="B558" t="s">
        <v>2601</v>
      </c>
      <c r="C558" s="41">
        <v>46204.774319606484</v>
      </c>
      <c r="D558" t="s">
        <v>1138</v>
      </c>
      <c r="E558" t="s">
        <v>1138</v>
      </c>
      <c r="F558" t="s">
        <v>1414</v>
      </c>
      <c r="G558" t="s">
        <v>2602</v>
      </c>
      <c r="H558" t="s">
        <v>2603</v>
      </c>
    </row>
    <row r="559" spans="1:8">
      <c r="A559" t="s">
        <v>2600</v>
      </c>
      <c r="B559" t="s">
        <v>2210</v>
      </c>
      <c r="C559" s="41">
        <v>46204.774319606484</v>
      </c>
      <c r="D559" t="s">
        <v>1138</v>
      </c>
      <c r="E559" t="s">
        <v>1138</v>
      </c>
      <c r="F559" t="s">
        <v>1414</v>
      </c>
      <c r="G559" t="s">
        <v>2602</v>
      </c>
      <c r="H559" t="s">
        <v>2603</v>
      </c>
    </row>
    <row r="560" spans="1:8">
      <c r="A560" t="s">
        <v>2604</v>
      </c>
      <c r="B560" t="s">
        <v>2605</v>
      </c>
      <c r="C560" s="41">
        <v>46204.774820462961</v>
      </c>
      <c r="D560" t="s">
        <v>1138</v>
      </c>
      <c r="E560" t="s">
        <v>1138</v>
      </c>
      <c r="F560" t="s">
        <v>1414</v>
      </c>
      <c r="G560" t="s">
        <v>2602</v>
      </c>
      <c r="H560" t="s">
        <v>2606</v>
      </c>
    </row>
    <row r="561" spans="1:8">
      <c r="A561" t="s">
        <v>2604</v>
      </c>
      <c r="B561" t="s">
        <v>2210</v>
      </c>
      <c r="C561" s="41">
        <v>46204.774820462961</v>
      </c>
      <c r="D561" t="s">
        <v>1138</v>
      </c>
      <c r="E561" t="s">
        <v>1138</v>
      </c>
      <c r="F561" t="s">
        <v>1414</v>
      </c>
      <c r="G561" t="s">
        <v>2602</v>
      </c>
      <c r="H561" t="s">
        <v>2606</v>
      </c>
    </row>
    <row r="562" spans="1:8">
      <c r="A562" t="s">
        <v>2607</v>
      </c>
      <c r="B562" t="s">
        <v>1143</v>
      </c>
      <c r="C562" s="41">
        <v>46204.777936412036</v>
      </c>
      <c r="D562" t="s">
        <v>1138</v>
      </c>
      <c r="E562" t="s">
        <v>1138</v>
      </c>
      <c r="F562" t="s">
        <v>1796</v>
      </c>
      <c r="G562" t="s">
        <v>2608</v>
      </c>
      <c r="H562" t="s">
        <v>2609</v>
      </c>
    </row>
    <row r="563" spans="1:8">
      <c r="A563" t="s">
        <v>2607</v>
      </c>
      <c r="B563" t="s">
        <v>1799</v>
      </c>
      <c r="C563" s="41">
        <v>46204.777936412036</v>
      </c>
      <c r="D563" t="s">
        <v>1138</v>
      </c>
      <c r="E563" t="s">
        <v>1138</v>
      </c>
      <c r="F563" t="s">
        <v>1796</v>
      </c>
      <c r="G563" t="s">
        <v>2608</v>
      </c>
      <c r="H563" t="s">
        <v>2609</v>
      </c>
    </row>
    <row r="564" spans="1:8">
      <c r="A564" t="s">
        <v>2607</v>
      </c>
      <c r="B564" t="s">
        <v>1279</v>
      </c>
      <c r="C564" s="41">
        <v>46204.777936412036</v>
      </c>
      <c r="D564" t="s">
        <v>1138</v>
      </c>
      <c r="E564" t="s">
        <v>1138</v>
      </c>
      <c r="F564" t="s">
        <v>1796</v>
      </c>
      <c r="G564" t="s">
        <v>2608</v>
      </c>
      <c r="H564" t="s">
        <v>2609</v>
      </c>
    </row>
    <row r="565" spans="1:8">
      <c r="A565" s="3" t="s">
        <v>2610</v>
      </c>
      <c r="B565" t="s">
        <v>1238</v>
      </c>
      <c r="C565" s="41">
        <v>46204.779196840274</v>
      </c>
      <c r="D565" t="s">
        <v>1138</v>
      </c>
      <c r="E565" t="s">
        <v>1138</v>
      </c>
      <c r="F565" t="s">
        <v>1442</v>
      </c>
      <c r="G565" t="s">
        <v>2611</v>
      </c>
      <c r="H565" t="s">
        <v>2612</v>
      </c>
    </row>
    <row r="566" spans="1:8">
      <c r="A566" t="s">
        <v>2613</v>
      </c>
      <c r="B566" t="s">
        <v>750</v>
      </c>
      <c r="C566" s="41">
        <v>46204.779267673614</v>
      </c>
      <c r="D566" t="s">
        <v>1138</v>
      </c>
      <c r="E566" t="s">
        <v>1138</v>
      </c>
      <c r="F566" t="s">
        <v>2614</v>
      </c>
      <c r="G566" t="s">
        <v>2615</v>
      </c>
      <c r="H566" t="s">
        <v>2616</v>
      </c>
    </row>
    <row r="567" spans="1:8">
      <c r="A567" t="s">
        <v>2617</v>
      </c>
      <c r="B567" t="s">
        <v>2618</v>
      </c>
      <c r="C567" s="41">
        <v>46204.779327488424</v>
      </c>
      <c r="D567" t="s">
        <v>1138</v>
      </c>
      <c r="E567" t="s">
        <v>1138</v>
      </c>
      <c r="F567" t="s">
        <v>1414</v>
      </c>
      <c r="G567" t="s">
        <v>2619</v>
      </c>
      <c r="H567" t="s">
        <v>2620</v>
      </c>
    </row>
    <row r="568" spans="1:8">
      <c r="A568" t="s">
        <v>2617</v>
      </c>
      <c r="B568" t="s">
        <v>1895</v>
      </c>
      <c r="C568" s="41">
        <v>46204.779327488424</v>
      </c>
      <c r="D568" t="s">
        <v>1138</v>
      </c>
      <c r="E568" t="s">
        <v>1138</v>
      </c>
      <c r="F568" t="s">
        <v>1414</v>
      </c>
      <c r="G568" t="s">
        <v>2619</v>
      </c>
      <c r="H568" t="s">
        <v>2620</v>
      </c>
    </row>
    <row r="569" spans="1:8">
      <c r="A569" t="s">
        <v>2617</v>
      </c>
      <c r="B569" t="s">
        <v>2213</v>
      </c>
      <c r="C569" s="41">
        <v>46204.779327488424</v>
      </c>
      <c r="D569" t="s">
        <v>1138</v>
      </c>
      <c r="E569" t="s">
        <v>1138</v>
      </c>
      <c r="F569" t="s">
        <v>1414</v>
      </c>
      <c r="G569" t="s">
        <v>2619</v>
      </c>
      <c r="H569" t="s">
        <v>2620</v>
      </c>
    </row>
    <row r="570" spans="1:8">
      <c r="A570" t="s">
        <v>2621</v>
      </c>
      <c r="B570" t="s">
        <v>1425</v>
      </c>
      <c r="C570" s="41">
        <v>46204.779333194441</v>
      </c>
      <c r="D570" t="s">
        <v>1138</v>
      </c>
      <c r="E570" t="s">
        <v>1138</v>
      </c>
      <c r="F570" t="s">
        <v>1414</v>
      </c>
      <c r="G570" t="s">
        <v>2619</v>
      </c>
      <c r="H570" t="s">
        <v>2620</v>
      </c>
    </row>
    <row r="571" spans="1:8">
      <c r="A571" t="s">
        <v>2621</v>
      </c>
      <c r="B571" t="s">
        <v>1150</v>
      </c>
      <c r="C571" s="41">
        <v>46204.779333194441</v>
      </c>
      <c r="D571" t="s">
        <v>1138</v>
      </c>
      <c r="E571" t="s">
        <v>1138</v>
      </c>
      <c r="F571" t="s">
        <v>1414</v>
      </c>
      <c r="G571" t="s">
        <v>2619</v>
      </c>
      <c r="H571" t="s">
        <v>2620</v>
      </c>
    </row>
    <row r="572" spans="1:8">
      <c r="A572" t="s">
        <v>2622</v>
      </c>
      <c r="B572" t="s">
        <v>1489</v>
      </c>
      <c r="C572" s="41">
        <v>46204.781324675925</v>
      </c>
      <c r="D572" t="s">
        <v>1138</v>
      </c>
      <c r="E572" t="s">
        <v>1138</v>
      </c>
      <c r="F572" t="s">
        <v>2623</v>
      </c>
      <c r="G572" t="s">
        <v>2624</v>
      </c>
      <c r="H572" t="s">
        <v>2625</v>
      </c>
    </row>
    <row r="573" spans="1:8">
      <c r="A573" t="s">
        <v>2626</v>
      </c>
      <c r="B573" t="s">
        <v>1166</v>
      </c>
      <c r="C573" s="41">
        <v>46204.782133229164</v>
      </c>
      <c r="D573" t="s">
        <v>1138</v>
      </c>
      <c r="E573" t="s">
        <v>1138</v>
      </c>
      <c r="F573" t="s">
        <v>2627</v>
      </c>
      <c r="G573" t="s">
        <v>2628</v>
      </c>
      <c r="H573" t="s">
        <v>2629</v>
      </c>
    </row>
    <row r="574" spans="1:8">
      <c r="A574" t="s">
        <v>2630</v>
      </c>
      <c r="B574" t="s">
        <v>996</v>
      </c>
      <c r="C574" s="41">
        <v>46204.78294837963</v>
      </c>
      <c r="D574" t="s">
        <v>1138</v>
      </c>
      <c r="E574" t="s">
        <v>1138</v>
      </c>
      <c r="F574" t="s">
        <v>2631</v>
      </c>
      <c r="G574" t="s">
        <v>2632</v>
      </c>
      <c r="H574" t="s">
        <v>2633</v>
      </c>
    </row>
    <row r="575" spans="1:8">
      <c r="A575" t="s">
        <v>2634</v>
      </c>
      <c r="B575" t="s">
        <v>1200</v>
      </c>
      <c r="C575" s="41">
        <v>46204.783376481479</v>
      </c>
      <c r="D575" t="s">
        <v>1138</v>
      </c>
      <c r="E575" t="s">
        <v>1138</v>
      </c>
      <c r="F575" t="s">
        <v>2635</v>
      </c>
      <c r="G575" t="s">
        <v>2636</v>
      </c>
      <c r="H575" t="s">
        <v>2637</v>
      </c>
    </row>
    <row r="576" spans="1:8">
      <c r="A576" t="s">
        <v>2638</v>
      </c>
      <c r="B576" t="s">
        <v>750</v>
      </c>
      <c r="C576" s="41">
        <v>46204.783398113424</v>
      </c>
      <c r="D576" t="s">
        <v>1138</v>
      </c>
      <c r="E576" t="s">
        <v>1138</v>
      </c>
      <c r="F576" t="s">
        <v>2635</v>
      </c>
      <c r="G576" t="s">
        <v>2636</v>
      </c>
      <c r="H576" t="s">
        <v>2637</v>
      </c>
    </row>
    <row r="577" spans="1:8">
      <c r="A577" t="s">
        <v>2639</v>
      </c>
      <c r="B577" t="s">
        <v>2605</v>
      </c>
      <c r="C577" s="41">
        <v>46204.783479039354</v>
      </c>
      <c r="D577" t="s">
        <v>1138</v>
      </c>
      <c r="E577" t="s">
        <v>1138</v>
      </c>
      <c r="F577" t="s">
        <v>1414</v>
      </c>
      <c r="G577" t="s">
        <v>2640</v>
      </c>
      <c r="H577" t="s">
        <v>2641</v>
      </c>
    </row>
    <row r="578" spans="1:8">
      <c r="A578" t="s">
        <v>2639</v>
      </c>
      <c r="B578" t="s">
        <v>2642</v>
      </c>
      <c r="C578" s="41">
        <v>46204.783479039354</v>
      </c>
      <c r="D578" t="s">
        <v>1138</v>
      </c>
      <c r="E578" t="s">
        <v>1138</v>
      </c>
      <c r="F578" t="s">
        <v>1414</v>
      </c>
      <c r="G578" t="s">
        <v>2640</v>
      </c>
      <c r="H578" t="s">
        <v>2641</v>
      </c>
    </row>
    <row r="579" spans="1:8">
      <c r="A579" t="s">
        <v>2639</v>
      </c>
      <c r="B579" t="s">
        <v>2213</v>
      </c>
      <c r="C579" s="41">
        <v>46204.783479039354</v>
      </c>
      <c r="D579" t="s">
        <v>1138</v>
      </c>
      <c r="E579" t="s">
        <v>1138</v>
      </c>
      <c r="F579" t="s">
        <v>1414</v>
      </c>
      <c r="G579" t="s">
        <v>2640</v>
      </c>
      <c r="H579" t="s">
        <v>2641</v>
      </c>
    </row>
    <row r="580" spans="1:8">
      <c r="A580" t="s">
        <v>2643</v>
      </c>
      <c r="B580" t="s">
        <v>1286</v>
      </c>
      <c r="C580" s="41">
        <v>46204.784395358794</v>
      </c>
      <c r="D580" t="s">
        <v>1138</v>
      </c>
      <c r="E580" t="s">
        <v>1138</v>
      </c>
      <c r="F580" t="s">
        <v>1287</v>
      </c>
      <c r="G580" t="s">
        <v>1288</v>
      </c>
      <c r="H580" t="s">
        <v>2644</v>
      </c>
    </row>
    <row r="581" spans="1:8">
      <c r="A581" t="s">
        <v>2645</v>
      </c>
      <c r="B581" t="s">
        <v>1200</v>
      </c>
      <c r="C581" s="41">
        <v>46204.787620914351</v>
      </c>
      <c r="D581" t="s">
        <v>1138</v>
      </c>
      <c r="E581" t="s">
        <v>1138</v>
      </c>
      <c r="F581" t="s">
        <v>2646</v>
      </c>
      <c r="G581" t="s">
        <v>2647</v>
      </c>
      <c r="H581" t="s">
        <v>2648</v>
      </c>
    </row>
    <row r="582" spans="1:8">
      <c r="A582" t="s">
        <v>2645</v>
      </c>
      <c r="B582" t="s">
        <v>1174</v>
      </c>
      <c r="C582" s="41">
        <v>46204.787620914351</v>
      </c>
      <c r="D582" t="s">
        <v>1138</v>
      </c>
      <c r="E582" t="s">
        <v>1138</v>
      </c>
      <c r="F582" t="s">
        <v>2646</v>
      </c>
      <c r="G582" t="s">
        <v>2647</v>
      </c>
      <c r="H582" t="s">
        <v>2648</v>
      </c>
    </row>
    <row r="583" spans="1:8">
      <c r="A583" t="s">
        <v>2649</v>
      </c>
      <c r="B583" t="s">
        <v>573</v>
      </c>
      <c r="C583" s="41">
        <v>46204.788470567131</v>
      </c>
      <c r="D583" t="s">
        <v>1138</v>
      </c>
      <c r="E583" t="s">
        <v>1138</v>
      </c>
      <c r="F583" t="s">
        <v>2531</v>
      </c>
      <c r="G583" t="s">
        <v>2650</v>
      </c>
      <c r="H583" t="s">
        <v>2651</v>
      </c>
    </row>
    <row r="584" spans="1:8">
      <c r="A584" t="s">
        <v>2652</v>
      </c>
      <c r="B584" t="s">
        <v>1769</v>
      </c>
      <c r="C584" s="41">
        <v>46204.788493865737</v>
      </c>
      <c r="D584" t="s">
        <v>1138</v>
      </c>
      <c r="E584" t="s">
        <v>1138</v>
      </c>
      <c r="F584" t="s">
        <v>2653</v>
      </c>
      <c r="G584" t="s">
        <v>2654</v>
      </c>
      <c r="H584" t="s">
        <v>2655</v>
      </c>
    </row>
    <row r="585" spans="1:8">
      <c r="A585" t="s">
        <v>2656</v>
      </c>
      <c r="B585" t="s">
        <v>573</v>
      </c>
      <c r="C585" s="41">
        <v>46204.788825902775</v>
      </c>
      <c r="D585" t="s">
        <v>1138</v>
      </c>
      <c r="E585" t="s">
        <v>1138</v>
      </c>
      <c r="F585" t="s">
        <v>2412</v>
      </c>
      <c r="G585" t="s">
        <v>2657</v>
      </c>
      <c r="H585" t="s">
        <v>2658</v>
      </c>
    </row>
    <row r="586" spans="1:8">
      <c r="A586" t="s">
        <v>2659</v>
      </c>
      <c r="B586" t="s">
        <v>1152</v>
      </c>
      <c r="C586" s="41">
        <v>46204.792191759261</v>
      </c>
      <c r="D586" t="s">
        <v>1138</v>
      </c>
      <c r="E586" t="s">
        <v>1138</v>
      </c>
      <c r="F586" t="s">
        <v>1409</v>
      </c>
      <c r="G586" t="s">
        <v>1410</v>
      </c>
      <c r="H586" t="s">
        <v>2660</v>
      </c>
    </row>
    <row r="587" spans="1:8">
      <c r="A587" t="s">
        <v>2659</v>
      </c>
      <c r="B587" t="s">
        <v>1198</v>
      </c>
      <c r="C587" s="41">
        <v>46204.792191759261</v>
      </c>
      <c r="D587" t="s">
        <v>1138</v>
      </c>
      <c r="E587" t="s">
        <v>1138</v>
      </c>
      <c r="F587" t="s">
        <v>1409</v>
      </c>
      <c r="G587" t="s">
        <v>1410</v>
      </c>
      <c r="H587" t="s">
        <v>2660</v>
      </c>
    </row>
    <row r="588" spans="1:8">
      <c r="A588" t="s">
        <v>2661</v>
      </c>
      <c r="B588" t="s">
        <v>2662</v>
      </c>
      <c r="C588" s="41">
        <v>46204.794177002317</v>
      </c>
      <c r="D588" t="s">
        <v>1474</v>
      </c>
      <c r="E588" t="s">
        <v>1474</v>
      </c>
      <c r="F588" t="s">
        <v>996</v>
      </c>
      <c r="G588" t="s">
        <v>2663</v>
      </c>
      <c r="H588" t="s">
        <v>2664</v>
      </c>
    </row>
    <row r="589" spans="1:8">
      <c r="A589" t="s">
        <v>2665</v>
      </c>
      <c r="B589" t="s">
        <v>2662</v>
      </c>
      <c r="C589" s="41">
        <v>46204.794184652776</v>
      </c>
      <c r="D589" t="s">
        <v>1474</v>
      </c>
      <c r="E589" t="s">
        <v>1474</v>
      </c>
      <c r="F589" t="s">
        <v>996</v>
      </c>
      <c r="G589" t="s">
        <v>2663</v>
      </c>
      <c r="H589" t="s">
        <v>2666</v>
      </c>
    </row>
    <row r="590" spans="1:8">
      <c r="A590" t="s">
        <v>2667</v>
      </c>
      <c r="B590" t="s">
        <v>1717</v>
      </c>
      <c r="C590" s="41">
        <v>46204.794192337962</v>
      </c>
      <c r="D590" t="s">
        <v>1474</v>
      </c>
      <c r="E590" t="s">
        <v>1474</v>
      </c>
      <c r="F590" t="s">
        <v>996</v>
      </c>
      <c r="G590" t="s">
        <v>2668</v>
      </c>
      <c r="H590" t="s">
        <v>2669</v>
      </c>
    </row>
    <row r="591" spans="1:8">
      <c r="A591" t="s">
        <v>2670</v>
      </c>
      <c r="B591" t="s">
        <v>1760</v>
      </c>
      <c r="C591" s="41">
        <v>46204.794200335651</v>
      </c>
      <c r="D591" t="s">
        <v>1474</v>
      </c>
      <c r="E591" t="s">
        <v>1474</v>
      </c>
      <c r="F591" t="s">
        <v>996</v>
      </c>
      <c r="G591" t="s">
        <v>2671</v>
      </c>
      <c r="H591" t="s">
        <v>2672</v>
      </c>
    </row>
    <row r="592" spans="1:8">
      <c r="A592" s="3" t="s">
        <v>2673</v>
      </c>
      <c r="B592" t="s">
        <v>1697</v>
      </c>
      <c r="C592" s="41">
        <v>46204.794285995369</v>
      </c>
      <c r="D592" t="s">
        <v>1474</v>
      </c>
      <c r="E592" t="s">
        <v>1474</v>
      </c>
      <c r="F592" t="s">
        <v>996</v>
      </c>
      <c r="G592" t="s">
        <v>2674</v>
      </c>
      <c r="H592" t="s">
        <v>2675</v>
      </c>
    </row>
    <row r="593" spans="1:8">
      <c r="A593" t="s">
        <v>2676</v>
      </c>
      <c r="B593" t="s">
        <v>2366</v>
      </c>
      <c r="C593" s="41">
        <v>46204.794347453702</v>
      </c>
      <c r="D593" t="s">
        <v>1474</v>
      </c>
      <c r="E593" t="s">
        <v>1474</v>
      </c>
      <c r="F593" t="s">
        <v>996</v>
      </c>
      <c r="G593" t="s">
        <v>2677</v>
      </c>
      <c r="H593" t="s">
        <v>2678</v>
      </c>
    </row>
    <row r="594" spans="1:8">
      <c r="A594" t="s">
        <v>2679</v>
      </c>
      <c r="B594" t="s">
        <v>2366</v>
      </c>
      <c r="C594" s="41">
        <v>46204.794355694445</v>
      </c>
      <c r="D594" t="s">
        <v>1474</v>
      </c>
      <c r="E594" t="s">
        <v>1474</v>
      </c>
      <c r="F594" t="s">
        <v>996</v>
      </c>
      <c r="G594" t="s">
        <v>2677</v>
      </c>
      <c r="H594" t="s">
        <v>2680</v>
      </c>
    </row>
    <row r="595" spans="1:8">
      <c r="A595" t="s">
        <v>2681</v>
      </c>
      <c r="B595" t="s">
        <v>1769</v>
      </c>
      <c r="C595" s="41">
        <v>46204.794599108798</v>
      </c>
      <c r="D595" t="s">
        <v>1138</v>
      </c>
      <c r="E595" t="s">
        <v>1138</v>
      </c>
      <c r="F595" t="s">
        <v>1768</v>
      </c>
      <c r="G595" t="s">
        <v>2682</v>
      </c>
      <c r="H595" t="s">
        <v>2683</v>
      </c>
    </row>
    <row r="596" spans="1:8">
      <c r="A596" t="s">
        <v>2684</v>
      </c>
      <c r="B596" t="s">
        <v>996</v>
      </c>
      <c r="C596" s="41">
        <v>46204.79635045139</v>
      </c>
      <c r="D596" t="s">
        <v>1138</v>
      </c>
      <c r="E596" t="s">
        <v>1138</v>
      </c>
      <c r="F596" t="s">
        <v>2685</v>
      </c>
      <c r="G596" t="s">
        <v>2686</v>
      </c>
      <c r="H596" t="s">
        <v>2687</v>
      </c>
    </row>
    <row r="597" spans="1:8">
      <c r="A597" t="s">
        <v>2688</v>
      </c>
      <c r="B597" t="s">
        <v>2689</v>
      </c>
      <c r="C597" s="41">
        <v>46204.797517511572</v>
      </c>
      <c r="D597" t="s">
        <v>1474</v>
      </c>
      <c r="E597" t="s">
        <v>1474</v>
      </c>
      <c r="F597" t="s">
        <v>588</v>
      </c>
      <c r="G597" t="s">
        <v>2690</v>
      </c>
      <c r="H597" t="s">
        <v>2691</v>
      </c>
    </row>
    <row r="598" spans="1:8">
      <c r="A598" t="s">
        <v>2688</v>
      </c>
      <c r="B598" t="s">
        <v>2692</v>
      </c>
      <c r="C598" s="41">
        <v>46204.797517511572</v>
      </c>
      <c r="D598" t="s">
        <v>1474</v>
      </c>
      <c r="E598" t="s">
        <v>1474</v>
      </c>
      <c r="F598" t="s">
        <v>588</v>
      </c>
      <c r="G598" t="s">
        <v>2690</v>
      </c>
      <c r="H598" t="s">
        <v>2691</v>
      </c>
    </row>
    <row r="599" spans="1:8">
      <c r="A599" t="s">
        <v>2693</v>
      </c>
      <c r="B599" t="s">
        <v>573</v>
      </c>
      <c r="C599" s="41">
        <v>46204.798708483795</v>
      </c>
      <c r="D599" t="s">
        <v>1138</v>
      </c>
      <c r="E599" t="s">
        <v>1138</v>
      </c>
      <c r="F599" t="s">
        <v>2694</v>
      </c>
      <c r="G599" t="s">
        <v>2650</v>
      </c>
      <c r="H599" t="s">
        <v>2695</v>
      </c>
    </row>
    <row r="600" spans="1:8">
      <c r="A600" t="s">
        <v>2696</v>
      </c>
      <c r="B600" t="s">
        <v>1286</v>
      </c>
      <c r="C600" s="41">
        <v>46204.801761736111</v>
      </c>
      <c r="D600" t="s">
        <v>1138</v>
      </c>
      <c r="E600" t="s">
        <v>1138</v>
      </c>
      <c r="F600" t="s">
        <v>1287</v>
      </c>
      <c r="G600" t="s">
        <v>1288</v>
      </c>
      <c r="H600" t="s">
        <v>2697</v>
      </c>
    </row>
    <row r="601" spans="1:8">
      <c r="A601" t="s">
        <v>2698</v>
      </c>
      <c r="B601" t="s">
        <v>1152</v>
      </c>
      <c r="C601" s="41">
        <v>46204.802207835652</v>
      </c>
      <c r="D601" t="s">
        <v>1138</v>
      </c>
      <c r="E601" t="s">
        <v>1138</v>
      </c>
      <c r="F601" t="s">
        <v>2270</v>
      </c>
      <c r="G601" t="s">
        <v>2271</v>
      </c>
      <c r="H601" t="s">
        <v>2699</v>
      </c>
    </row>
    <row r="602" spans="1:8">
      <c r="A602" t="s">
        <v>2700</v>
      </c>
      <c r="B602" t="s">
        <v>1143</v>
      </c>
      <c r="C602" s="41">
        <v>46204.802706087961</v>
      </c>
      <c r="D602" t="s">
        <v>1138</v>
      </c>
      <c r="E602" t="s">
        <v>1138</v>
      </c>
      <c r="F602" t="s">
        <v>2701</v>
      </c>
      <c r="G602" t="s">
        <v>2702</v>
      </c>
      <c r="H602" t="s">
        <v>2703</v>
      </c>
    </row>
    <row r="603" spans="1:8">
      <c r="A603" t="s">
        <v>2704</v>
      </c>
      <c r="B603" t="s">
        <v>1143</v>
      </c>
      <c r="C603" s="41">
        <v>46204.804267581021</v>
      </c>
      <c r="D603" t="s">
        <v>1138</v>
      </c>
      <c r="E603" t="s">
        <v>1138</v>
      </c>
      <c r="F603" t="s">
        <v>1796</v>
      </c>
      <c r="G603" t="s">
        <v>2608</v>
      </c>
      <c r="H603" t="s">
        <v>2705</v>
      </c>
    </row>
    <row r="604" spans="1:8">
      <c r="A604" t="s">
        <v>2706</v>
      </c>
      <c r="B604" t="s">
        <v>1332</v>
      </c>
      <c r="C604" s="41">
        <v>46204.804986435185</v>
      </c>
      <c r="D604" t="s">
        <v>1138</v>
      </c>
      <c r="E604" t="s">
        <v>1138</v>
      </c>
      <c r="F604" t="s">
        <v>1442</v>
      </c>
      <c r="G604" t="s">
        <v>2707</v>
      </c>
      <c r="H604" t="s">
        <v>2708</v>
      </c>
    </row>
    <row r="605" spans="1:8">
      <c r="A605" t="s">
        <v>2709</v>
      </c>
      <c r="B605" t="s">
        <v>1286</v>
      </c>
      <c r="C605" s="41">
        <v>46204.806627395832</v>
      </c>
      <c r="D605" t="s">
        <v>1138</v>
      </c>
      <c r="E605" t="s">
        <v>1138</v>
      </c>
      <c r="F605" t="s">
        <v>1287</v>
      </c>
      <c r="G605" t="s">
        <v>1288</v>
      </c>
      <c r="H605" t="s">
        <v>2710</v>
      </c>
    </row>
    <row r="606" spans="1:8">
      <c r="A606" t="s">
        <v>2711</v>
      </c>
      <c r="B606" t="s">
        <v>921</v>
      </c>
      <c r="C606" s="41">
        <v>46204.807745891201</v>
      </c>
      <c r="D606" t="s">
        <v>1138</v>
      </c>
      <c r="E606" t="s">
        <v>1138</v>
      </c>
      <c r="F606" t="s">
        <v>1442</v>
      </c>
      <c r="G606" t="s">
        <v>2712</v>
      </c>
      <c r="H606" t="s">
        <v>2713</v>
      </c>
    </row>
    <row r="607" spans="1:8">
      <c r="A607" t="s">
        <v>2714</v>
      </c>
      <c r="B607" t="s">
        <v>2110</v>
      </c>
      <c r="C607" s="41">
        <v>46204.809770358799</v>
      </c>
      <c r="D607" t="s">
        <v>1138</v>
      </c>
      <c r="E607" t="s">
        <v>1138</v>
      </c>
      <c r="F607" t="s">
        <v>1414</v>
      </c>
      <c r="G607" t="s">
        <v>2715</v>
      </c>
      <c r="H607" t="s">
        <v>2716</v>
      </c>
    </row>
    <row r="608" spans="1:8">
      <c r="A608" t="s">
        <v>2714</v>
      </c>
      <c r="B608" t="s">
        <v>2717</v>
      </c>
      <c r="C608" s="41">
        <v>46204.809770358799</v>
      </c>
      <c r="D608" t="s">
        <v>1138</v>
      </c>
      <c r="E608" t="s">
        <v>1138</v>
      </c>
      <c r="F608" t="s">
        <v>1414</v>
      </c>
      <c r="G608" t="s">
        <v>2715</v>
      </c>
      <c r="H608" t="s">
        <v>2716</v>
      </c>
    </row>
    <row r="609" spans="1:8">
      <c r="A609" t="s">
        <v>2718</v>
      </c>
      <c r="B609" t="s">
        <v>1769</v>
      </c>
      <c r="C609" s="41">
        <v>46204.809906273149</v>
      </c>
      <c r="D609" t="s">
        <v>1138</v>
      </c>
      <c r="E609" t="s">
        <v>1138</v>
      </c>
      <c r="F609" t="s">
        <v>2719</v>
      </c>
      <c r="G609" t="s">
        <v>2682</v>
      </c>
      <c r="H609" t="s">
        <v>2720</v>
      </c>
    </row>
    <row r="610" spans="1:8">
      <c r="A610" t="s">
        <v>2721</v>
      </c>
      <c r="B610" t="s">
        <v>996</v>
      </c>
      <c r="C610" s="41">
        <v>46204.813459652774</v>
      </c>
      <c r="D610" t="s">
        <v>1138</v>
      </c>
      <c r="E610" t="s">
        <v>1138</v>
      </c>
      <c r="F610" t="s">
        <v>2722</v>
      </c>
      <c r="G610" t="s">
        <v>2723</v>
      </c>
      <c r="H610" t="s">
        <v>2724</v>
      </c>
    </row>
    <row r="611" spans="1:8">
      <c r="A611" t="s">
        <v>2725</v>
      </c>
      <c r="B611" t="s">
        <v>1286</v>
      </c>
      <c r="C611" s="41">
        <v>46204.813547835649</v>
      </c>
      <c r="D611" t="s">
        <v>1138</v>
      </c>
      <c r="E611" t="s">
        <v>1138</v>
      </c>
      <c r="F611" t="s">
        <v>1287</v>
      </c>
      <c r="G611" t="s">
        <v>1288</v>
      </c>
      <c r="H611" t="s">
        <v>2726</v>
      </c>
    </row>
    <row r="612" spans="1:8">
      <c r="A612" t="s">
        <v>2727</v>
      </c>
      <c r="B612" t="s">
        <v>1143</v>
      </c>
      <c r="C612" s="41">
        <v>46204.815467604167</v>
      </c>
      <c r="D612" t="s">
        <v>1138</v>
      </c>
      <c r="E612" t="s">
        <v>1138</v>
      </c>
      <c r="F612" t="s">
        <v>1796</v>
      </c>
      <c r="G612" t="s">
        <v>2728</v>
      </c>
      <c r="H612" t="s">
        <v>2729</v>
      </c>
    </row>
    <row r="613" spans="1:8">
      <c r="A613" t="s">
        <v>2727</v>
      </c>
      <c r="B613" t="s">
        <v>1799</v>
      </c>
      <c r="C613" s="41">
        <v>46204.815467604167</v>
      </c>
      <c r="D613" t="s">
        <v>1138</v>
      </c>
      <c r="E613" t="s">
        <v>1138</v>
      </c>
      <c r="F613" t="s">
        <v>1796</v>
      </c>
      <c r="G613" t="s">
        <v>2728</v>
      </c>
      <c r="H613" t="s">
        <v>2729</v>
      </c>
    </row>
    <row r="614" spans="1:8">
      <c r="A614" t="s">
        <v>2727</v>
      </c>
      <c r="B614" t="s">
        <v>1279</v>
      </c>
      <c r="C614" s="41">
        <v>46204.815467604167</v>
      </c>
      <c r="D614" t="s">
        <v>1138</v>
      </c>
      <c r="E614" t="s">
        <v>1138</v>
      </c>
      <c r="F614" t="s">
        <v>1796</v>
      </c>
      <c r="G614" t="s">
        <v>2728</v>
      </c>
      <c r="H614" t="s">
        <v>2729</v>
      </c>
    </row>
    <row r="615" spans="1:8">
      <c r="A615" t="s">
        <v>2730</v>
      </c>
      <c r="B615" t="s">
        <v>658</v>
      </c>
      <c r="C615" s="41">
        <v>46204.817898981484</v>
      </c>
      <c r="D615" t="s">
        <v>1138</v>
      </c>
      <c r="E615" t="s">
        <v>1138</v>
      </c>
      <c r="F615" t="s">
        <v>1414</v>
      </c>
      <c r="G615" t="s">
        <v>1757</v>
      </c>
      <c r="H615" t="s">
        <v>2731</v>
      </c>
    </row>
    <row r="616" spans="1:8">
      <c r="A616" t="s">
        <v>2732</v>
      </c>
      <c r="B616" t="s">
        <v>1895</v>
      </c>
      <c r="C616" s="41">
        <v>46204.822303391207</v>
      </c>
      <c r="D616" t="s">
        <v>1138</v>
      </c>
      <c r="E616" t="s">
        <v>1138</v>
      </c>
      <c r="F616" t="s">
        <v>1414</v>
      </c>
      <c r="G616" t="s">
        <v>2733</v>
      </c>
      <c r="H616" t="s">
        <v>2734</v>
      </c>
    </row>
    <row r="617" spans="1:8">
      <c r="A617" t="s">
        <v>2732</v>
      </c>
      <c r="B617" t="s">
        <v>2735</v>
      </c>
      <c r="C617" s="41">
        <v>46204.822303391207</v>
      </c>
      <c r="D617" t="s">
        <v>1138</v>
      </c>
      <c r="E617" t="s">
        <v>1138</v>
      </c>
      <c r="F617" t="s">
        <v>1414</v>
      </c>
      <c r="G617" t="s">
        <v>2733</v>
      </c>
      <c r="H617" t="s">
        <v>2734</v>
      </c>
    </row>
    <row r="618" spans="1:8">
      <c r="A618" t="s">
        <v>2732</v>
      </c>
      <c r="B618" t="s">
        <v>2213</v>
      </c>
      <c r="C618" s="41">
        <v>46204.822303391207</v>
      </c>
      <c r="D618" t="s">
        <v>1138</v>
      </c>
      <c r="E618" t="s">
        <v>1138</v>
      </c>
      <c r="F618" t="s">
        <v>1414</v>
      </c>
      <c r="G618" t="s">
        <v>2733</v>
      </c>
      <c r="H618" t="s">
        <v>2734</v>
      </c>
    </row>
    <row r="619" spans="1:8">
      <c r="A619" t="s">
        <v>2732</v>
      </c>
      <c r="B619" t="s">
        <v>2736</v>
      </c>
      <c r="C619" s="41">
        <v>46204.822303391207</v>
      </c>
      <c r="D619" t="s">
        <v>1138</v>
      </c>
      <c r="E619" t="s">
        <v>1138</v>
      </c>
      <c r="F619" t="s">
        <v>1414</v>
      </c>
      <c r="G619" t="s">
        <v>2733</v>
      </c>
      <c r="H619" t="s">
        <v>2734</v>
      </c>
    </row>
    <row r="620" spans="1:8">
      <c r="A620" t="s">
        <v>2737</v>
      </c>
      <c r="B620" t="s">
        <v>1413</v>
      </c>
      <c r="C620" s="41">
        <v>46204.822306932867</v>
      </c>
      <c r="D620" t="s">
        <v>1138</v>
      </c>
      <c r="E620" t="s">
        <v>1138</v>
      </c>
      <c r="F620" t="s">
        <v>1414</v>
      </c>
      <c r="G620" t="s">
        <v>2733</v>
      </c>
      <c r="H620" t="s">
        <v>2734</v>
      </c>
    </row>
    <row r="621" spans="1:8">
      <c r="A621" t="s">
        <v>2738</v>
      </c>
      <c r="B621" t="s">
        <v>1143</v>
      </c>
      <c r="C621" s="41">
        <v>46204.824599016203</v>
      </c>
      <c r="D621" t="s">
        <v>1138</v>
      </c>
      <c r="E621" t="s">
        <v>1138</v>
      </c>
      <c r="F621" t="s">
        <v>1782</v>
      </c>
      <c r="G621" t="s">
        <v>1792</v>
      </c>
      <c r="H621" t="s">
        <v>2739</v>
      </c>
    </row>
    <row r="622" spans="1:8">
      <c r="A622" t="s">
        <v>2740</v>
      </c>
      <c r="B622" t="s">
        <v>1286</v>
      </c>
      <c r="C622" s="41">
        <v>46204.825375729168</v>
      </c>
      <c r="D622" t="s">
        <v>1138</v>
      </c>
      <c r="E622" t="s">
        <v>1138</v>
      </c>
      <c r="F622" t="s">
        <v>1287</v>
      </c>
      <c r="G622" t="s">
        <v>1288</v>
      </c>
      <c r="H622" t="s">
        <v>2741</v>
      </c>
    </row>
    <row r="623" spans="1:8">
      <c r="A623" t="s">
        <v>2742</v>
      </c>
      <c r="B623" t="s">
        <v>996</v>
      </c>
      <c r="C623" s="41">
        <v>46204.826017615742</v>
      </c>
      <c r="D623" t="s">
        <v>1138</v>
      </c>
      <c r="E623" t="s">
        <v>1138</v>
      </c>
      <c r="F623" t="s">
        <v>2743</v>
      </c>
      <c r="G623" t="s">
        <v>2744</v>
      </c>
      <c r="H623" t="s">
        <v>2745</v>
      </c>
    </row>
    <row r="624" spans="1:8">
      <c r="A624" t="s">
        <v>2746</v>
      </c>
      <c r="B624" t="s">
        <v>1286</v>
      </c>
      <c r="C624" s="41">
        <v>46204.831617974538</v>
      </c>
      <c r="D624" t="s">
        <v>1138</v>
      </c>
      <c r="E624" t="s">
        <v>1138</v>
      </c>
      <c r="F624" t="s">
        <v>1287</v>
      </c>
      <c r="G624" t="s">
        <v>1288</v>
      </c>
      <c r="H624" t="s">
        <v>2747</v>
      </c>
    </row>
    <row r="625" spans="1:8">
      <c r="A625" t="s">
        <v>2748</v>
      </c>
      <c r="B625" t="s">
        <v>1380</v>
      </c>
      <c r="C625" s="41">
        <v>46204.837753877313</v>
      </c>
      <c r="D625" t="s">
        <v>1138</v>
      </c>
      <c r="E625" t="s">
        <v>1138</v>
      </c>
      <c r="F625" t="s">
        <v>2749</v>
      </c>
      <c r="G625" t="s">
        <v>2750</v>
      </c>
      <c r="H625" t="s">
        <v>2751</v>
      </c>
    </row>
    <row r="626" spans="1:8">
      <c r="A626" t="s">
        <v>2752</v>
      </c>
      <c r="B626" t="s">
        <v>1831</v>
      </c>
      <c r="C626" s="41">
        <v>46204.837802997688</v>
      </c>
      <c r="D626" t="s">
        <v>1138</v>
      </c>
      <c r="E626" t="s">
        <v>1138</v>
      </c>
      <c r="F626" t="s">
        <v>2749</v>
      </c>
      <c r="G626" t="s">
        <v>2750</v>
      </c>
      <c r="H626" t="s">
        <v>2751</v>
      </c>
    </row>
    <row r="627" spans="1:8">
      <c r="A627" t="s">
        <v>2753</v>
      </c>
      <c r="B627" t="s">
        <v>2754</v>
      </c>
      <c r="C627" s="41">
        <v>46204.838129224539</v>
      </c>
      <c r="D627" t="s">
        <v>1474</v>
      </c>
      <c r="E627" t="s">
        <v>1474</v>
      </c>
      <c r="F627" t="s">
        <v>1475</v>
      </c>
      <c r="G627" t="s">
        <v>2755</v>
      </c>
      <c r="H627" t="s">
        <v>2756</v>
      </c>
    </row>
    <row r="628" spans="1:8">
      <c r="A628" t="s">
        <v>2757</v>
      </c>
      <c r="B628" t="s">
        <v>1197</v>
      </c>
      <c r="C628" s="41">
        <v>46204.83976185185</v>
      </c>
      <c r="D628" t="s">
        <v>1138</v>
      </c>
      <c r="E628" t="s">
        <v>1138</v>
      </c>
      <c r="F628" t="s">
        <v>1442</v>
      </c>
      <c r="G628" t="s">
        <v>2758</v>
      </c>
      <c r="H628" t="s">
        <v>2759</v>
      </c>
    </row>
    <row r="629" spans="1:8">
      <c r="A629" t="s">
        <v>2760</v>
      </c>
      <c r="B629" t="s">
        <v>658</v>
      </c>
      <c r="C629" s="41">
        <v>46204.840903807868</v>
      </c>
      <c r="D629" t="s">
        <v>1138</v>
      </c>
      <c r="E629" t="s">
        <v>1138</v>
      </c>
      <c r="F629" t="s">
        <v>1414</v>
      </c>
      <c r="G629" t="s">
        <v>2761</v>
      </c>
      <c r="H629" t="s">
        <v>2762</v>
      </c>
    </row>
    <row r="630" spans="1:8">
      <c r="A630" t="s">
        <v>2763</v>
      </c>
      <c r="B630" t="s">
        <v>2764</v>
      </c>
      <c r="C630" s="41">
        <v>46204.840920509261</v>
      </c>
      <c r="D630" t="s">
        <v>1474</v>
      </c>
      <c r="E630" t="s">
        <v>1474</v>
      </c>
      <c r="F630" t="s">
        <v>1831</v>
      </c>
      <c r="G630" t="s">
        <v>2291</v>
      </c>
      <c r="H630" t="s">
        <v>2765</v>
      </c>
    </row>
    <row r="631" spans="1:8">
      <c r="A631" t="s">
        <v>2763</v>
      </c>
      <c r="B631" t="s">
        <v>2290</v>
      </c>
      <c r="C631" s="41">
        <v>46204.840920509261</v>
      </c>
      <c r="D631" t="s">
        <v>1474</v>
      </c>
      <c r="E631" t="s">
        <v>1474</v>
      </c>
      <c r="F631" t="s">
        <v>1831</v>
      </c>
      <c r="G631" t="s">
        <v>2291</v>
      </c>
      <c r="H631" t="s">
        <v>2765</v>
      </c>
    </row>
    <row r="632" spans="1:8">
      <c r="A632" t="s">
        <v>2766</v>
      </c>
      <c r="B632" t="s">
        <v>89</v>
      </c>
      <c r="C632" s="41">
        <v>46204.841508634257</v>
      </c>
      <c r="D632" t="s">
        <v>1138</v>
      </c>
      <c r="E632" t="s">
        <v>1138</v>
      </c>
      <c r="F632" t="s">
        <v>2767</v>
      </c>
      <c r="G632" t="s">
        <v>2768</v>
      </c>
      <c r="H632" t="s">
        <v>2769</v>
      </c>
    </row>
    <row r="633" spans="1:8">
      <c r="A633" t="s">
        <v>2770</v>
      </c>
      <c r="B633" t="s">
        <v>658</v>
      </c>
      <c r="C633" s="41">
        <v>46204.842727696756</v>
      </c>
      <c r="D633" t="s">
        <v>1138</v>
      </c>
      <c r="E633" t="s">
        <v>1138</v>
      </c>
      <c r="F633" t="s">
        <v>1414</v>
      </c>
      <c r="G633" t="s">
        <v>2771</v>
      </c>
      <c r="H633" t="s">
        <v>2772</v>
      </c>
    </row>
    <row r="634" spans="1:8">
      <c r="A634" t="s">
        <v>2773</v>
      </c>
      <c r="B634" t="s">
        <v>1286</v>
      </c>
      <c r="C634" s="41">
        <v>46204.843424386578</v>
      </c>
      <c r="D634" t="s">
        <v>1138</v>
      </c>
      <c r="E634" t="s">
        <v>1138</v>
      </c>
      <c r="F634" t="s">
        <v>1287</v>
      </c>
      <c r="G634" t="s">
        <v>1288</v>
      </c>
      <c r="H634" t="s">
        <v>2774</v>
      </c>
    </row>
    <row r="635" spans="1:8">
      <c r="A635" t="s">
        <v>2775</v>
      </c>
      <c r="B635" t="s">
        <v>915</v>
      </c>
      <c r="C635" s="41">
        <v>46204.844004571758</v>
      </c>
      <c r="D635" t="s">
        <v>1138</v>
      </c>
      <c r="E635" t="s">
        <v>1138</v>
      </c>
      <c r="F635" t="s">
        <v>1442</v>
      </c>
      <c r="G635" t="s">
        <v>2776</v>
      </c>
      <c r="H635" t="s">
        <v>2777</v>
      </c>
    </row>
    <row r="636" spans="1:8">
      <c r="A636" t="s">
        <v>2778</v>
      </c>
      <c r="B636" t="s">
        <v>658</v>
      </c>
      <c r="C636" s="41">
        <v>46204.845817291665</v>
      </c>
      <c r="D636" t="s">
        <v>1138</v>
      </c>
      <c r="E636" t="s">
        <v>1138</v>
      </c>
      <c r="F636" t="s">
        <v>1414</v>
      </c>
      <c r="G636" t="s">
        <v>2779</v>
      </c>
      <c r="H636" t="s">
        <v>2780</v>
      </c>
    </row>
    <row r="637" spans="1:8">
      <c r="A637" t="s">
        <v>2781</v>
      </c>
      <c r="B637" t="s">
        <v>996</v>
      </c>
      <c r="C637" s="41">
        <v>46204.847454699076</v>
      </c>
      <c r="D637" t="s">
        <v>1138</v>
      </c>
      <c r="E637" t="s">
        <v>1138</v>
      </c>
      <c r="F637" t="s">
        <v>1665</v>
      </c>
      <c r="G637" t="s">
        <v>2782</v>
      </c>
      <c r="H637" t="s">
        <v>2783</v>
      </c>
    </row>
    <row r="638" spans="1:8">
      <c r="A638" t="s">
        <v>2784</v>
      </c>
      <c r="B638" t="s">
        <v>1437</v>
      </c>
      <c r="C638" s="41">
        <v>46204.850185497686</v>
      </c>
      <c r="D638" t="s">
        <v>1138</v>
      </c>
      <c r="E638" t="s">
        <v>1138</v>
      </c>
      <c r="F638" t="s">
        <v>2290</v>
      </c>
      <c r="G638" t="s">
        <v>2785</v>
      </c>
      <c r="H638" t="s">
        <v>2786</v>
      </c>
    </row>
    <row r="639" spans="1:8">
      <c r="A639" t="s">
        <v>2787</v>
      </c>
      <c r="B639" t="s">
        <v>1831</v>
      </c>
      <c r="C639" s="41">
        <v>46204.850188206015</v>
      </c>
      <c r="D639" t="s">
        <v>1138</v>
      </c>
      <c r="E639" t="s">
        <v>1138</v>
      </c>
      <c r="F639" t="s">
        <v>2290</v>
      </c>
      <c r="G639" t="s">
        <v>2785</v>
      </c>
      <c r="H639" t="s">
        <v>2786</v>
      </c>
    </row>
    <row r="640" spans="1:8">
      <c r="A640" t="s">
        <v>2787</v>
      </c>
      <c r="B640" t="s">
        <v>2289</v>
      </c>
      <c r="C640" s="41">
        <v>46204.850188206015</v>
      </c>
      <c r="D640" t="s">
        <v>1138</v>
      </c>
      <c r="E640" t="s">
        <v>1138</v>
      </c>
      <c r="F640" t="s">
        <v>2290</v>
      </c>
      <c r="G640" t="s">
        <v>2785</v>
      </c>
      <c r="H640" t="s">
        <v>2786</v>
      </c>
    </row>
    <row r="641" spans="1:8">
      <c r="A641" t="s">
        <v>2787</v>
      </c>
      <c r="B641" t="s">
        <v>2788</v>
      </c>
      <c r="C641" s="41">
        <v>46204.850188206015</v>
      </c>
      <c r="D641" t="s">
        <v>1138</v>
      </c>
      <c r="E641" t="s">
        <v>1138</v>
      </c>
      <c r="F641" t="s">
        <v>2290</v>
      </c>
      <c r="G641" t="s">
        <v>2785</v>
      </c>
      <c r="H641" t="s">
        <v>2786</v>
      </c>
    </row>
    <row r="642" spans="1:8">
      <c r="A642" t="s">
        <v>2787</v>
      </c>
      <c r="B642" t="s">
        <v>2294</v>
      </c>
      <c r="C642" s="41">
        <v>46204.850188206015</v>
      </c>
      <c r="D642" t="s">
        <v>1138</v>
      </c>
      <c r="E642" t="s">
        <v>1138</v>
      </c>
      <c r="F642" t="s">
        <v>2290</v>
      </c>
      <c r="G642" t="s">
        <v>2785</v>
      </c>
      <c r="H642" t="s">
        <v>2786</v>
      </c>
    </row>
    <row r="643" spans="1:8">
      <c r="A643" t="s">
        <v>1142</v>
      </c>
      <c r="B643" t="s">
        <v>1143</v>
      </c>
      <c r="C643" s="41">
        <v>46204.850524490743</v>
      </c>
      <c r="D643" t="s">
        <v>1138</v>
      </c>
      <c r="E643" t="s">
        <v>1138</v>
      </c>
      <c r="F643" t="s">
        <v>1144</v>
      </c>
      <c r="G643" t="s">
        <v>1145</v>
      </c>
      <c r="H643" t="s">
        <v>1146</v>
      </c>
    </row>
    <row r="644" spans="1:8">
      <c r="A644" t="s">
        <v>2789</v>
      </c>
      <c r="B644" t="s">
        <v>2290</v>
      </c>
      <c r="C644" s="41">
        <v>46204.850575277778</v>
      </c>
      <c r="D644" t="s">
        <v>1474</v>
      </c>
      <c r="E644" t="s">
        <v>1474</v>
      </c>
      <c r="F644" t="s">
        <v>2788</v>
      </c>
      <c r="G644" t="s">
        <v>2790</v>
      </c>
      <c r="H644" t="s">
        <v>2791</v>
      </c>
    </row>
    <row r="645" spans="1:8">
      <c r="A645" t="s">
        <v>2792</v>
      </c>
      <c r="B645" t="s">
        <v>2290</v>
      </c>
      <c r="C645" s="41">
        <v>46204.850632847221</v>
      </c>
      <c r="D645" t="s">
        <v>1474</v>
      </c>
      <c r="E645" t="s">
        <v>1474</v>
      </c>
      <c r="F645" t="s">
        <v>2294</v>
      </c>
      <c r="G645" t="s">
        <v>2793</v>
      </c>
      <c r="H645" t="s">
        <v>2794</v>
      </c>
    </row>
    <row r="646" spans="1:8">
      <c r="A646" t="s">
        <v>2795</v>
      </c>
      <c r="B646" t="s">
        <v>1286</v>
      </c>
      <c r="C646" s="41">
        <v>46204.851053275466</v>
      </c>
      <c r="D646" t="s">
        <v>1138</v>
      </c>
      <c r="E646" t="s">
        <v>1138</v>
      </c>
      <c r="F646" t="s">
        <v>1287</v>
      </c>
      <c r="G646" t="s">
        <v>1288</v>
      </c>
      <c r="H646" t="s">
        <v>2796</v>
      </c>
    </row>
    <row r="647" spans="1:8">
      <c r="A647" t="s">
        <v>2797</v>
      </c>
      <c r="B647" t="s">
        <v>1152</v>
      </c>
      <c r="C647" s="41">
        <v>46204.852686284721</v>
      </c>
      <c r="D647" t="s">
        <v>1138</v>
      </c>
      <c r="E647" t="s">
        <v>1138</v>
      </c>
      <c r="F647" t="s">
        <v>2798</v>
      </c>
      <c r="G647" t="s">
        <v>2799</v>
      </c>
      <c r="H647" t="s">
        <v>2800</v>
      </c>
    </row>
    <row r="648" spans="1:8">
      <c r="A648" t="s">
        <v>2801</v>
      </c>
      <c r="B648" t="s">
        <v>2399</v>
      </c>
      <c r="C648" s="41">
        <v>46204.853093703707</v>
      </c>
      <c r="D648" t="s">
        <v>1474</v>
      </c>
      <c r="E648" t="s">
        <v>1474</v>
      </c>
      <c r="F648" t="s">
        <v>1198</v>
      </c>
      <c r="G648" t="s">
        <v>2400</v>
      </c>
      <c r="H648" t="s">
        <v>2802</v>
      </c>
    </row>
    <row r="649" spans="1:8">
      <c r="A649" t="s">
        <v>2801</v>
      </c>
      <c r="B649" t="s">
        <v>2803</v>
      </c>
      <c r="C649" s="41">
        <v>46204.853093703707</v>
      </c>
      <c r="D649" t="s">
        <v>1474</v>
      </c>
      <c r="E649" t="s">
        <v>1474</v>
      </c>
      <c r="F649" t="s">
        <v>1198</v>
      </c>
      <c r="G649" t="s">
        <v>2400</v>
      </c>
      <c r="H649" t="s">
        <v>2802</v>
      </c>
    </row>
    <row r="650" spans="1:8">
      <c r="A650" t="s">
        <v>2801</v>
      </c>
      <c r="B650" t="s">
        <v>2402</v>
      </c>
      <c r="C650" s="41">
        <v>46204.853093703707</v>
      </c>
      <c r="D650" t="s">
        <v>1474</v>
      </c>
      <c r="E650" t="s">
        <v>1474</v>
      </c>
      <c r="F650" t="s">
        <v>1198</v>
      </c>
      <c r="G650" t="s">
        <v>2400</v>
      </c>
      <c r="H650" t="s">
        <v>2802</v>
      </c>
    </row>
    <row r="651" spans="1:8">
      <c r="A651" t="s">
        <v>2801</v>
      </c>
      <c r="B651" t="s">
        <v>2804</v>
      </c>
      <c r="C651" s="41">
        <v>46204.853093703707</v>
      </c>
      <c r="D651" t="s">
        <v>1474</v>
      </c>
      <c r="E651" t="s">
        <v>1474</v>
      </c>
      <c r="F651" t="s">
        <v>1198</v>
      </c>
      <c r="G651" t="s">
        <v>2400</v>
      </c>
      <c r="H651" t="s">
        <v>2802</v>
      </c>
    </row>
    <row r="652" spans="1:8">
      <c r="A652" t="s">
        <v>2801</v>
      </c>
      <c r="B652" t="s">
        <v>2403</v>
      </c>
      <c r="C652" s="41">
        <v>46204.853093703707</v>
      </c>
      <c r="D652" t="s">
        <v>1474</v>
      </c>
      <c r="E652" t="s">
        <v>1474</v>
      </c>
      <c r="F652" t="s">
        <v>1198</v>
      </c>
      <c r="G652" t="s">
        <v>2400</v>
      </c>
      <c r="H652" t="s">
        <v>2802</v>
      </c>
    </row>
    <row r="653" spans="1:8">
      <c r="A653" t="s">
        <v>2805</v>
      </c>
      <c r="B653" t="s">
        <v>1286</v>
      </c>
      <c r="C653" s="41">
        <v>46204.853827488427</v>
      </c>
      <c r="D653" t="s">
        <v>1138</v>
      </c>
      <c r="E653" t="s">
        <v>1138</v>
      </c>
      <c r="F653" t="s">
        <v>1287</v>
      </c>
      <c r="G653" t="s">
        <v>1288</v>
      </c>
      <c r="H653" t="s">
        <v>2806</v>
      </c>
    </row>
    <row r="654" spans="1:8">
      <c r="A654" t="s">
        <v>2807</v>
      </c>
      <c r="B654" t="s">
        <v>2399</v>
      </c>
      <c r="C654" s="41">
        <v>46204.855226053238</v>
      </c>
      <c r="D654" t="s">
        <v>1474</v>
      </c>
      <c r="E654" t="s">
        <v>1474</v>
      </c>
      <c r="F654" t="s">
        <v>1198</v>
      </c>
      <c r="G654" t="s">
        <v>2808</v>
      </c>
      <c r="H654" t="s">
        <v>2809</v>
      </c>
    </row>
    <row r="655" spans="1:8">
      <c r="A655" t="s">
        <v>2807</v>
      </c>
      <c r="B655" t="s">
        <v>2402</v>
      </c>
      <c r="C655" s="41">
        <v>46204.855226053238</v>
      </c>
      <c r="D655" t="s">
        <v>1474</v>
      </c>
      <c r="E655" t="s">
        <v>1474</v>
      </c>
      <c r="F655" t="s">
        <v>1198</v>
      </c>
      <c r="G655" t="s">
        <v>2808</v>
      </c>
      <c r="H655" t="s">
        <v>2809</v>
      </c>
    </row>
    <row r="656" spans="1:8">
      <c r="A656" t="s">
        <v>2807</v>
      </c>
      <c r="B656" t="s">
        <v>2403</v>
      </c>
      <c r="C656" s="41">
        <v>46204.855226053238</v>
      </c>
      <c r="D656" t="s">
        <v>1474</v>
      </c>
      <c r="E656" t="s">
        <v>1474</v>
      </c>
      <c r="F656" t="s">
        <v>1198</v>
      </c>
      <c r="G656" t="s">
        <v>2808</v>
      </c>
      <c r="H656" t="s">
        <v>2809</v>
      </c>
    </row>
    <row r="657" spans="1:8">
      <c r="A657" t="s">
        <v>2810</v>
      </c>
      <c r="B657" t="s">
        <v>2290</v>
      </c>
      <c r="C657" s="41">
        <v>46204.855462245374</v>
      </c>
      <c r="D657" t="s">
        <v>1474</v>
      </c>
      <c r="E657" t="s">
        <v>1474</v>
      </c>
      <c r="F657" t="s">
        <v>1831</v>
      </c>
      <c r="G657" t="s">
        <v>2790</v>
      </c>
      <c r="H657" t="s">
        <v>2811</v>
      </c>
    </row>
    <row r="658" spans="1:8">
      <c r="A658" t="s">
        <v>2812</v>
      </c>
      <c r="B658" t="s">
        <v>1198</v>
      </c>
      <c r="C658" s="41">
        <v>46204.855768414352</v>
      </c>
      <c r="D658" t="s">
        <v>1138</v>
      </c>
      <c r="E658" t="s">
        <v>1138</v>
      </c>
      <c r="F658" t="s">
        <v>1796</v>
      </c>
      <c r="G658" t="s">
        <v>2813</v>
      </c>
      <c r="H658" t="s">
        <v>2814</v>
      </c>
    </row>
    <row r="659" spans="1:8">
      <c r="A659" t="s">
        <v>2815</v>
      </c>
      <c r="B659" t="s">
        <v>658</v>
      </c>
      <c r="C659" s="41">
        <v>46204.85707578704</v>
      </c>
      <c r="D659" t="s">
        <v>1138</v>
      </c>
      <c r="E659" t="s">
        <v>1138</v>
      </c>
      <c r="F659" t="s">
        <v>1414</v>
      </c>
      <c r="G659" t="s">
        <v>2816</v>
      </c>
      <c r="H659" t="s">
        <v>2817</v>
      </c>
    </row>
    <row r="660" spans="1:8">
      <c r="A660" t="s">
        <v>2818</v>
      </c>
      <c r="B660" t="s">
        <v>1198</v>
      </c>
      <c r="C660" s="41">
        <v>46204.857088194447</v>
      </c>
      <c r="D660" t="s">
        <v>1138</v>
      </c>
      <c r="E660" t="s">
        <v>1138</v>
      </c>
      <c r="F660" t="s">
        <v>1796</v>
      </c>
      <c r="G660" t="s">
        <v>2819</v>
      </c>
      <c r="H660" t="s">
        <v>2820</v>
      </c>
    </row>
    <row r="661" spans="1:8">
      <c r="A661" t="s">
        <v>2821</v>
      </c>
      <c r="B661" t="s">
        <v>658</v>
      </c>
      <c r="C661" s="41">
        <v>46204.858104212966</v>
      </c>
      <c r="D661" t="s">
        <v>1138</v>
      </c>
      <c r="E661" t="s">
        <v>1138</v>
      </c>
      <c r="F661" t="s">
        <v>1414</v>
      </c>
      <c r="G661" t="s">
        <v>2822</v>
      </c>
      <c r="H661" t="s">
        <v>2823</v>
      </c>
    </row>
    <row r="662" spans="1:8">
      <c r="A662" t="s">
        <v>2824</v>
      </c>
      <c r="B662" t="s">
        <v>658</v>
      </c>
      <c r="C662" s="41">
        <v>46204.858412847221</v>
      </c>
      <c r="D662" t="s">
        <v>1138</v>
      </c>
      <c r="E662" t="s">
        <v>1138</v>
      </c>
      <c r="F662" t="s">
        <v>1414</v>
      </c>
      <c r="G662" t="s">
        <v>2825</v>
      </c>
      <c r="H662" t="s">
        <v>2826</v>
      </c>
    </row>
    <row r="663" spans="1:8">
      <c r="A663" t="s">
        <v>2827</v>
      </c>
      <c r="B663" t="s">
        <v>2412</v>
      </c>
      <c r="C663" s="41">
        <v>46204.861408738427</v>
      </c>
      <c r="D663" t="s">
        <v>1474</v>
      </c>
      <c r="E663" t="s">
        <v>1474</v>
      </c>
      <c r="F663" t="s">
        <v>573</v>
      </c>
      <c r="G663" t="s">
        <v>2828</v>
      </c>
      <c r="H663" t="s">
        <v>2829</v>
      </c>
    </row>
    <row r="664" spans="1:8">
      <c r="A664" t="s">
        <v>2830</v>
      </c>
      <c r="B664" t="s">
        <v>996</v>
      </c>
      <c r="C664" s="41">
        <v>46204.86192304398</v>
      </c>
      <c r="D664" t="s">
        <v>1138</v>
      </c>
      <c r="E664" t="s">
        <v>1138</v>
      </c>
      <c r="F664" t="s">
        <v>2831</v>
      </c>
      <c r="G664" t="s">
        <v>2832</v>
      </c>
      <c r="H664" t="s">
        <v>2833</v>
      </c>
    </row>
    <row r="665" spans="1:8">
      <c r="A665" s="3" t="s">
        <v>2834</v>
      </c>
      <c r="B665" t="s">
        <v>2412</v>
      </c>
      <c r="C665" s="41">
        <v>46204.862062337961</v>
      </c>
      <c r="D665" t="s">
        <v>1474</v>
      </c>
      <c r="E665" t="s">
        <v>1474</v>
      </c>
      <c r="F665" t="s">
        <v>573</v>
      </c>
      <c r="G665" t="s">
        <v>2828</v>
      </c>
      <c r="H665" t="s">
        <v>2835</v>
      </c>
    </row>
    <row r="666" spans="1:8">
      <c r="A666" t="s">
        <v>2836</v>
      </c>
      <c r="B666" t="s">
        <v>1286</v>
      </c>
      <c r="C666" s="41">
        <v>46204.862156226853</v>
      </c>
      <c r="D666" t="s">
        <v>1138</v>
      </c>
      <c r="E666" t="s">
        <v>1138</v>
      </c>
      <c r="F666" t="s">
        <v>1287</v>
      </c>
      <c r="G666" t="s">
        <v>1288</v>
      </c>
      <c r="H666" t="s">
        <v>2837</v>
      </c>
    </row>
    <row r="667" spans="1:8">
      <c r="A667" t="s">
        <v>2838</v>
      </c>
      <c r="B667" t="s">
        <v>2839</v>
      </c>
      <c r="C667" s="41">
        <v>46204.863301331017</v>
      </c>
      <c r="D667" t="s">
        <v>1474</v>
      </c>
      <c r="E667" t="s">
        <v>1474</v>
      </c>
      <c r="F667" t="s">
        <v>1174</v>
      </c>
      <c r="G667" t="s">
        <v>2840</v>
      </c>
      <c r="H667" t="s">
        <v>2841</v>
      </c>
    </row>
    <row r="668" spans="1:8">
      <c r="A668" t="s">
        <v>2838</v>
      </c>
      <c r="B668" t="s">
        <v>2842</v>
      </c>
      <c r="C668" s="41">
        <v>46204.863301331017</v>
      </c>
      <c r="D668" t="s">
        <v>1474</v>
      </c>
      <c r="E668" t="s">
        <v>1474</v>
      </c>
      <c r="F668" t="s">
        <v>1174</v>
      </c>
      <c r="G668" t="s">
        <v>2840</v>
      </c>
      <c r="H668" t="s">
        <v>2841</v>
      </c>
    </row>
    <row r="669" spans="1:8">
      <c r="A669" t="s">
        <v>2838</v>
      </c>
      <c r="B669" t="s">
        <v>2843</v>
      </c>
      <c r="C669" s="41">
        <v>46204.863301331017</v>
      </c>
      <c r="D669" t="s">
        <v>1474</v>
      </c>
      <c r="E669" t="s">
        <v>1474</v>
      </c>
      <c r="F669" t="s">
        <v>1174</v>
      </c>
      <c r="G669" t="s">
        <v>2840</v>
      </c>
      <c r="H669" t="s">
        <v>2841</v>
      </c>
    </row>
    <row r="670" spans="1:8">
      <c r="A670" t="s">
        <v>2838</v>
      </c>
      <c r="B670" t="s">
        <v>2844</v>
      </c>
      <c r="C670" s="41">
        <v>46204.863301331017</v>
      </c>
      <c r="D670" t="s">
        <v>1474</v>
      </c>
      <c r="E670" t="s">
        <v>1474</v>
      </c>
      <c r="F670" t="s">
        <v>1174</v>
      </c>
      <c r="G670" t="s">
        <v>2840</v>
      </c>
      <c r="H670" t="s">
        <v>2841</v>
      </c>
    </row>
    <row r="671" spans="1:8">
      <c r="A671" t="s">
        <v>2838</v>
      </c>
      <c r="B671" t="s">
        <v>2845</v>
      </c>
      <c r="C671" s="41">
        <v>46204.863301331017</v>
      </c>
      <c r="D671" t="s">
        <v>1474</v>
      </c>
      <c r="E671" t="s">
        <v>1474</v>
      </c>
      <c r="F671" t="s">
        <v>1174</v>
      </c>
      <c r="G671" t="s">
        <v>2840</v>
      </c>
      <c r="H671" t="s">
        <v>2841</v>
      </c>
    </row>
    <row r="672" spans="1:8">
      <c r="A672" t="s">
        <v>2846</v>
      </c>
      <c r="B672" t="s">
        <v>658</v>
      </c>
      <c r="C672" s="41">
        <v>46204.864500057869</v>
      </c>
      <c r="D672" t="s">
        <v>1138</v>
      </c>
      <c r="E672" t="s">
        <v>1138</v>
      </c>
      <c r="F672" t="s">
        <v>1414</v>
      </c>
      <c r="G672" t="s">
        <v>2822</v>
      </c>
      <c r="H672" t="s">
        <v>2847</v>
      </c>
    </row>
    <row r="673" spans="1:8">
      <c r="A673" t="s">
        <v>2848</v>
      </c>
      <c r="B673" t="s">
        <v>996</v>
      </c>
      <c r="C673" s="41">
        <v>46204.866084421294</v>
      </c>
      <c r="D673" t="s">
        <v>1138</v>
      </c>
      <c r="E673" t="s">
        <v>1138</v>
      </c>
      <c r="F673" t="s">
        <v>2849</v>
      </c>
      <c r="G673" t="s">
        <v>2850</v>
      </c>
      <c r="H673" t="s">
        <v>2851</v>
      </c>
    </row>
    <row r="674" spans="1:8">
      <c r="A674" t="s">
        <v>2848</v>
      </c>
      <c r="B674" t="s">
        <v>1200</v>
      </c>
      <c r="C674" s="41">
        <v>46204.866084421294</v>
      </c>
      <c r="D674" t="s">
        <v>1138</v>
      </c>
      <c r="E674" t="s">
        <v>1138</v>
      </c>
      <c r="F674" t="s">
        <v>2849</v>
      </c>
      <c r="G674" t="s">
        <v>2850</v>
      </c>
      <c r="H674" t="s">
        <v>2851</v>
      </c>
    </row>
    <row r="675" spans="1:8">
      <c r="A675" t="s">
        <v>2852</v>
      </c>
      <c r="B675" t="s">
        <v>996</v>
      </c>
      <c r="C675" s="41">
        <v>46204.866905543982</v>
      </c>
      <c r="D675" t="s">
        <v>1138</v>
      </c>
      <c r="E675" t="s">
        <v>1138</v>
      </c>
      <c r="F675" t="s">
        <v>2831</v>
      </c>
      <c r="G675" t="s">
        <v>2853</v>
      </c>
      <c r="H675" t="s">
        <v>2854</v>
      </c>
    </row>
    <row r="676" spans="1:8">
      <c r="A676" t="s">
        <v>2855</v>
      </c>
      <c r="B676" t="s">
        <v>1198</v>
      </c>
      <c r="C676" s="41">
        <v>46204.867389131941</v>
      </c>
      <c r="D676" t="s">
        <v>1138</v>
      </c>
      <c r="E676" t="s">
        <v>1138</v>
      </c>
      <c r="F676" t="s">
        <v>2402</v>
      </c>
      <c r="G676" t="s">
        <v>2856</v>
      </c>
      <c r="H676" t="s">
        <v>2857</v>
      </c>
    </row>
    <row r="677" spans="1:8">
      <c r="A677" t="s">
        <v>2858</v>
      </c>
      <c r="B677" t="s">
        <v>1198</v>
      </c>
      <c r="C677" s="41">
        <v>46204.867482013891</v>
      </c>
      <c r="D677" t="s">
        <v>1138</v>
      </c>
      <c r="E677" t="s">
        <v>1138</v>
      </c>
      <c r="F677" t="s">
        <v>2402</v>
      </c>
      <c r="G677" t="s">
        <v>2859</v>
      </c>
      <c r="H677" t="s">
        <v>2860</v>
      </c>
    </row>
    <row r="678" spans="1:8">
      <c r="A678" t="s">
        <v>2861</v>
      </c>
      <c r="B678" t="s">
        <v>1286</v>
      </c>
      <c r="C678" s="41">
        <v>46204.868406284724</v>
      </c>
      <c r="D678" t="s">
        <v>1138</v>
      </c>
      <c r="E678" t="s">
        <v>1138</v>
      </c>
      <c r="F678" t="s">
        <v>1287</v>
      </c>
      <c r="G678" t="s">
        <v>1288</v>
      </c>
      <c r="H678" t="s">
        <v>2862</v>
      </c>
    </row>
    <row r="679" spans="1:8">
      <c r="A679" t="s">
        <v>2863</v>
      </c>
      <c r="B679" t="s">
        <v>1769</v>
      </c>
      <c r="C679" s="41">
        <v>46204.869374745373</v>
      </c>
      <c r="D679" t="s">
        <v>1138</v>
      </c>
      <c r="E679" t="s">
        <v>1138</v>
      </c>
      <c r="F679" t="s">
        <v>1820</v>
      </c>
      <c r="G679" t="s">
        <v>2864</v>
      </c>
      <c r="H679" t="s">
        <v>2865</v>
      </c>
    </row>
    <row r="680" spans="1:8">
      <c r="A680" t="s">
        <v>2866</v>
      </c>
      <c r="B680" t="s">
        <v>996</v>
      </c>
      <c r="C680" s="41">
        <v>46204.869402546297</v>
      </c>
      <c r="D680" t="s">
        <v>1138</v>
      </c>
      <c r="E680" t="s">
        <v>1138</v>
      </c>
      <c r="F680" t="s">
        <v>2849</v>
      </c>
      <c r="G680" t="s">
        <v>2867</v>
      </c>
      <c r="H680" t="s">
        <v>2868</v>
      </c>
    </row>
    <row r="681" spans="1:8">
      <c r="A681" t="s">
        <v>2866</v>
      </c>
      <c r="B681" t="s">
        <v>1200</v>
      </c>
      <c r="C681" s="41">
        <v>46204.869402546297</v>
      </c>
      <c r="D681" t="s">
        <v>1138</v>
      </c>
      <c r="E681" t="s">
        <v>1138</v>
      </c>
      <c r="F681" t="s">
        <v>2849</v>
      </c>
      <c r="G681" t="s">
        <v>2867</v>
      </c>
      <c r="H681" t="s">
        <v>2868</v>
      </c>
    </row>
    <row r="682" spans="1:8">
      <c r="A682" t="s">
        <v>2869</v>
      </c>
      <c r="B682" t="s">
        <v>1174</v>
      </c>
      <c r="C682" s="41">
        <v>46204.869913668983</v>
      </c>
      <c r="D682" t="s">
        <v>1138</v>
      </c>
      <c r="E682" t="s">
        <v>1138</v>
      </c>
      <c r="F682" t="s">
        <v>1446</v>
      </c>
      <c r="G682" t="s">
        <v>2870</v>
      </c>
      <c r="H682" t="s">
        <v>2871</v>
      </c>
    </row>
    <row r="683" spans="1:8">
      <c r="A683" t="s">
        <v>2872</v>
      </c>
      <c r="B683" t="s">
        <v>658</v>
      </c>
      <c r="C683" s="41">
        <v>46204.870402581022</v>
      </c>
      <c r="D683" t="s">
        <v>1138</v>
      </c>
      <c r="E683" t="s">
        <v>1138</v>
      </c>
      <c r="F683" t="s">
        <v>1414</v>
      </c>
      <c r="G683" t="s">
        <v>2873</v>
      </c>
      <c r="H683" t="s">
        <v>2874</v>
      </c>
    </row>
    <row r="684" spans="1:8">
      <c r="A684" t="s">
        <v>2875</v>
      </c>
      <c r="B684" t="s">
        <v>2473</v>
      </c>
      <c r="C684" s="41">
        <v>46204.871150613428</v>
      </c>
      <c r="D684" t="s">
        <v>1474</v>
      </c>
      <c r="E684" t="s">
        <v>1474</v>
      </c>
      <c r="F684" t="s">
        <v>1200</v>
      </c>
      <c r="G684" t="s">
        <v>2876</v>
      </c>
      <c r="H684" t="s">
        <v>2877</v>
      </c>
    </row>
    <row r="685" spans="1:8">
      <c r="A685" t="s">
        <v>2878</v>
      </c>
      <c r="B685" t="s">
        <v>658</v>
      </c>
      <c r="C685" s="41">
        <v>46204.87247101852</v>
      </c>
      <c r="D685" t="s">
        <v>1138</v>
      </c>
      <c r="E685" t="s">
        <v>1138</v>
      </c>
      <c r="F685" t="s">
        <v>1414</v>
      </c>
      <c r="G685" t="s">
        <v>2873</v>
      </c>
      <c r="H685" t="s">
        <v>2879</v>
      </c>
    </row>
    <row r="686" spans="1:8">
      <c r="A686" t="s">
        <v>2880</v>
      </c>
      <c r="B686" t="s">
        <v>996</v>
      </c>
      <c r="C686" s="41">
        <v>46204.873081215279</v>
      </c>
      <c r="D686" t="s">
        <v>1138</v>
      </c>
      <c r="E686" t="s">
        <v>1138</v>
      </c>
      <c r="F686" t="s">
        <v>2436</v>
      </c>
      <c r="G686" t="s">
        <v>2881</v>
      </c>
      <c r="H686" t="s">
        <v>2882</v>
      </c>
    </row>
    <row r="687" spans="1:8">
      <c r="A687" t="s">
        <v>2883</v>
      </c>
      <c r="B687" t="s">
        <v>1286</v>
      </c>
      <c r="C687" s="41">
        <v>46204.873254641207</v>
      </c>
      <c r="D687" t="s">
        <v>1138</v>
      </c>
      <c r="E687" t="s">
        <v>1138</v>
      </c>
      <c r="F687" t="s">
        <v>1287</v>
      </c>
      <c r="G687" t="s">
        <v>1288</v>
      </c>
      <c r="H687" t="s">
        <v>2884</v>
      </c>
    </row>
    <row r="688" spans="1:8">
      <c r="A688" t="s">
        <v>2885</v>
      </c>
      <c r="B688" t="s">
        <v>658</v>
      </c>
      <c r="C688" s="41">
        <v>46204.874152847224</v>
      </c>
      <c r="D688" t="s">
        <v>1138</v>
      </c>
      <c r="E688" t="s">
        <v>1138</v>
      </c>
      <c r="F688" t="s">
        <v>1414</v>
      </c>
      <c r="G688" t="s">
        <v>2873</v>
      </c>
      <c r="H688" t="s">
        <v>2886</v>
      </c>
    </row>
    <row r="689" spans="1:8">
      <c r="A689" t="s">
        <v>2887</v>
      </c>
      <c r="B689" t="s">
        <v>2888</v>
      </c>
      <c r="C689" s="41">
        <v>46204.875104027778</v>
      </c>
      <c r="D689" t="s">
        <v>1138</v>
      </c>
      <c r="E689" t="s">
        <v>1138</v>
      </c>
      <c r="F689" t="s">
        <v>1816</v>
      </c>
      <c r="G689" t="s">
        <v>2889</v>
      </c>
      <c r="H689" t="s">
        <v>2890</v>
      </c>
    </row>
    <row r="690" spans="1:8">
      <c r="A690" t="s">
        <v>2887</v>
      </c>
      <c r="B690" t="s">
        <v>1143</v>
      </c>
      <c r="C690" s="41">
        <v>46204.875104027778</v>
      </c>
      <c r="D690" t="s">
        <v>1138</v>
      </c>
      <c r="E690" t="s">
        <v>1138</v>
      </c>
      <c r="F690" t="s">
        <v>1816</v>
      </c>
      <c r="G690" t="s">
        <v>2889</v>
      </c>
      <c r="H690" t="s">
        <v>2890</v>
      </c>
    </row>
    <row r="691" spans="1:8">
      <c r="A691" t="s">
        <v>2891</v>
      </c>
      <c r="B691" t="s">
        <v>1475</v>
      </c>
      <c r="C691" s="41">
        <v>46204.875270671298</v>
      </c>
      <c r="D691" t="s">
        <v>1138</v>
      </c>
      <c r="E691" t="s">
        <v>1138</v>
      </c>
      <c r="F691" t="s">
        <v>2892</v>
      </c>
      <c r="G691" t="s">
        <v>2893</v>
      </c>
      <c r="H691" t="s">
        <v>2894</v>
      </c>
    </row>
    <row r="692" spans="1:8">
      <c r="A692" t="s">
        <v>2895</v>
      </c>
      <c r="B692" t="s">
        <v>1152</v>
      </c>
      <c r="C692" s="41">
        <v>46204.875546967596</v>
      </c>
      <c r="D692" t="s">
        <v>1138</v>
      </c>
      <c r="E692" t="s">
        <v>1138</v>
      </c>
      <c r="F692" t="s">
        <v>1409</v>
      </c>
      <c r="G692" t="s">
        <v>1410</v>
      </c>
      <c r="H692" t="s">
        <v>2896</v>
      </c>
    </row>
    <row r="693" spans="1:8">
      <c r="A693" t="s">
        <v>2895</v>
      </c>
      <c r="B693" t="s">
        <v>1198</v>
      </c>
      <c r="C693" s="41">
        <v>46204.875546967596</v>
      </c>
      <c r="D693" t="s">
        <v>1138</v>
      </c>
      <c r="E693" t="s">
        <v>1138</v>
      </c>
      <c r="F693" t="s">
        <v>1409</v>
      </c>
      <c r="G693" t="s">
        <v>1410</v>
      </c>
      <c r="H693" t="s">
        <v>2896</v>
      </c>
    </row>
    <row r="694" spans="1:8">
      <c r="A694" t="s">
        <v>2897</v>
      </c>
      <c r="B694" t="s">
        <v>658</v>
      </c>
      <c r="C694" s="41">
        <v>46204.875980497687</v>
      </c>
      <c r="D694" t="s">
        <v>1138</v>
      </c>
      <c r="E694" t="s">
        <v>1138</v>
      </c>
      <c r="F694" t="s">
        <v>1414</v>
      </c>
      <c r="G694" t="s">
        <v>2898</v>
      </c>
      <c r="H694" t="s">
        <v>2899</v>
      </c>
    </row>
    <row r="695" spans="1:8">
      <c r="A695" t="s">
        <v>2900</v>
      </c>
      <c r="B695" t="s">
        <v>996</v>
      </c>
      <c r="C695" s="41">
        <v>46204.876088252313</v>
      </c>
      <c r="D695" t="s">
        <v>1138</v>
      </c>
      <c r="E695" t="s">
        <v>1138</v>
      </c>
      <c r="F695" t="s">
        <v>2901</v>
      </c>
      <c r="G695" t="s">
        <v>2902</v>
      </c>
      <c r="H695" t="s">
        <v>2903</v>
      </c>
    </row>
    <row r="696" spans="1:8">
      <c r="A696" t="s">
        <v>2904</v>
      </c>
      <c r="B696" t="s">
        <v>750</v>
      </c>
      <c r="C696" s="41">
        <v>46204.87685828704</v>
      </c>
      <c r="D696" t="s">
        <v>1138</v>
      </c>
      <c r="E696" t="s">
        <v>1138</v>
      </c>
      <c r="F696" t="s">
        <v>2905</v>
      </c>
      <c r="G696" t="s">
        <v>2906</v>
      </c>
      <c r="H696" t="s">
        <v>2907</v>
      </c>
    </row>
    <row r="697" spans="1:8">
      <c r="A697" t="s">
        <v>2908</v>
      </c>
      <c r="B697" t="s">
        <v>802</v>
      </c>
      <c r="C697" s="41">
        <v>46204.878276215277</v>
      </c>
      <c r="D697" t="s">
        <v>1138</v>
      </c>
      <c r="E697" t="s">
        <v>1138</v>
      </c>
      <c r="F697" t="s">
        <v>1726</v>
      </c>
      <c r="G697" t="s">
        <v>1727</v>
      </c>
      <c r="H697" t="s">
        <v>2909</v>
      </c>
    </row>
    <row r="698" spans="1:8">
      <c r="A698" t="s">
        <v>2910</v>
      </c>
      <c r="B698" t="s">
        <v>658</v>
      </c>
      <c r="C698" s="41">
        <v>46204.87889266204</v>
      </c>
      <c r="D698" t="s">
        <v>1138</v>
      </c>
      <c r="E698" t="s">
        <v>1138</v>
      </c>
      <c r="F698" t="s">
        <v>1414</v>
      </c>
      <c r="G698" t="s">
        <v>2898</v>
      </c>
      <c r="H698" t="s">
        <v>2911</v>
      </c>
    </row>
    <row r="699" spans="1:8">
      <c r="A699" t="s">
        <v>2912</v>
      </c>
      <c r="B699" t="s">
        <v>1286</v>
      </c>
      <c r="C699" s="41">
        <v>46204.87954144676</v>
      </c>
      <c r="D699" t="s">
        <v>1138</v>
      </c>
      <c r="E699" t="s">
        <v>1138</v>
      </c>
      <c r="F699" t="s">
        <v>1287</v>
      </c>
      <c r="G699" t="s">
        <v>1288</v>
      </c>
      <c r="H699" t="s">
        <v>2913</v>
      </c>
    </row>
    <row r="700" spans="1:8">
      <c r="A700" t="s">
        <v>2914</v>
      </c>
      <c r="B700" t="s">
        <v>2798</v>
      </c>
      <c r="C700" s="41">
        <v>46204.879591793979</v>
      </c>
      <c r="D700" t="s">
        <v>1474</v>
      </c>
      <c r="E700" t="s">
        <v>1474</v>
      </c>
      <c r="F700" t="s">
        <v>1152</v>
      </c>
      <c r="G700" t="s">
        <v>2915</v>
      </c>
      <c r="H700" t="s">
        <v>2916</v>
      </c>
    </row>
    <row r="701" spans="1:8">
      <c r="A701" t="s">
        <v>2917</v>
      </c>
      <c r="B701" t="s">
        <v>658</v>
      </c>
      <c r="C701" s="41">
        <v>46204.880243495369</v>
      </c>
      <c r="D701" t="s">
        <v>1138</v>
      </c>
      <c r="E701" t="s">
        <v>1138</v>
      </c>
      <c r="F701" t="s">
        <v>1414</v>
      </c>
      <c r="G701" t="s">
        <v>2918</v>
      </c>
      <c r="H701" t="s">
        <v>2919</v>
      </c>
    </row>
    <row r="702" spans="1:8">
      <c r="A702" t="s">
        <v>2920</v>
      </c>
      <c r="B702" t="s">
        <v>1152</v>
      </c>
      <c r="C702" s="41">
        <v>46204.880879236109</v>
      </c>
      <c r="D702" t="s">
        <v>1138</v>
      </c>
      <c r="E702" t="s">
        <v>1138</v>
      </c>
      <c r="F702" t="s">
        <v>1923</v>
      </c>
      <c r="G702" t="s">
        <v>1924</v>
      </c>
      <c r="H702" t="s">
        <v>2921</v>
      </c>
    </row>
    <row r="703" spans="1:8">
      <c r="A703" t="s">
        <v>2922</v>
      </c>
      <c r="B703" t="s">
        <v>1174</v>
      </c>
      <c r="C703" s="41">
        <v>46204.881917627317</v>
      </c>
      <c r="D703" t="s">
        <v>1138</v>
      </c>
      <c r="E703" t="s">
        <v>1138</v>
      </c>
      <c r="F703" t="s">
        <v>2923</v>
      </c>
      <c r="G703" t="s">
        <v>2924</v>
      </c>
      <c r="H703" t="s">
        <v>2925</v>
      </c>
    </row>
    <row r="704" spans="1:8">
      <c r="A704" t="s">
        <v>2926</v>
      </c>
      <c r="B704" t="s">
        <v>996</v>
      </c>
      <c r="C704" s="41">
        <v>46204.881920243053</v>
      </c>
      <c r="D704" t="s">
        <v>1138</v>
      </c>
      <c r="E704" t="s">
        <v>1138</v>
      </c>
      <c r="F704" t="s">
        <v>2923</v>
      </c>
      <c r="G704" t="s">
        <v>2924</v>
      </c>
      <c r="H704" t="s">
        <v>2925</v>
      </c>
    </row>
    <row r="705" spans="1:8">
      <c r="A705" t="s">
        <v>2927</v>
      </c>
      <c r="B705" t="s">
        <v>1143</v>
      </c>
      <c r="C705" s="41">
        <v>46204.881957291669</v>
      </c>
      <c r="D705" t="s">
        <v>1138</v>
      </c>
      <c r="E705" t="s">
        <v>1138</v>
      </c>
      <c r="F705" t="s">
        <v>2923</v>
      </c>
      <c r="G705" t="s">
        <v>2924</v>
      </c>
      <c r="H705" t="s">
        <v>2925</v>
      </c>
    </row>
    <row r="706" spans="1:8">
      <c r="A706" t="s">
        <v>2928</v>
      </c>
      <c r="B706" t="s">
        <v>1166</v>
      </c>
      <c r="C706" s="41">
        <v>46204.882548969908</v>
      </c>
      <c r="D706" t="s">
        <v>1138</v>
      </c>
      <c r="E706" t="s">
        <v>1138</v>
      </c>
      <c r="F706" t="s">
        <v>2929</v>
      </c>
      <c r="G706" t="s">
        <v>2930</v>
      </c>
      <c r="H706" t="s">
        <v>2931</v>
      </c>
    </row>
    <row r="707" spans="1:8">
      <c r="A707" t="s">
        <v>2932</v>
      </c>
      <c r="B707" t="s">
        <v>658</v>
      </c>
      <c r="C707" s="41">
        <v>46204.88261896991</v>
      </c>
      <c r="D707" t="s">
        <v>1138</v>
      </c>
      <c r="E707" t="s">
        <v>1138</v>
      </c>
      <c r="F707" t="s">
        <v>1414</v>
      </c>
      <c r="G707" t="s">
        <v>2933</v>
      </c>
      <c r="H707" t="s">
        <v>2934</v>
      </c>
    </row>
    <row r="708" spans="1:8">
      <c r="A708" t="s">
        <v>2935</v>
      </c>
      <c r="B708" t="s">
        <v>1286</v>
      </c>
      <c r="C708" s="41">
        <v>46204.883007094904</v>
      </c>
      <c r="D708" t="s">
        <v>1138</v>
      </c>
      <c r="E708" t="s">
        <v>1138</v>
      </c>
      <c r="F708" t="s">
        <v>1287</v>
      </c>
      <c r="G708" t="s">
        <v>1288</v>
      </c>
      <c r="H708" t="s">
        <v>2936</v>
      </c>
    </row>
    <row r="709" spans="1:8">
      <c r="A709" t="s">
        <v>2937</v>
      </c>
      <c r="B709" t="s">
        <v>1197</v>
      </c>
      <c r="C709" s="41">
        <v>46204.884096527778</v>
      </c>
      <c r="D709" t="s">
        <v>1138</v>
      </c>
      <c r="E709" t="s">
        <v>1138</v>
      </c>
      <c r="F709" t="s">
        <v>1442</v>
      </c>
      <c r="G709" t="s">
        <v>2938</v>
      </c>
      <c r="H709" t="s">
        <v>2939</v>
      </c>
    </row>
    <row r="710" spans="1:8">
      <c r="A710" t="s">
        <v>2940</v>
      </c>
      <c r="B710" t="s">
        <v>658</v>
      </c>
      <c r="C710" s="41">
        <v>46204.8843809838</v>
      </c>
      <c r="D710" t="s">
        <v>1138</v>
      </c>
      <c r="E710" t="s">
        <v>1138</v>
      </c>
      <c r="F710" t="s">
        <v>1414</v>
      </c>
      <c r="G710" t="s">
        <v>2918</v>
      </c>
      <c r="H710" t="s">
        <v>2941</v>
      </c>
    </row>
    <row r="711" spans="1:8">
      <c r="A711" t="s">
        <v>2942</v>
      </c>
      <c r="B711" t="s">
        <v>658</v>
      </c>
      <c r="C711" s="41">
        <v>46204.886027210647</v>
      </c>
      <c r="D711" t="s">
        <v>1138</v>
      </c>
      <c r="E711" t="s">
        <v>1138</v>
      </c>
      <c r="F711" t="s">
        <v>1414</v>
      </c>
      <c r="G711" t="s">
        <v>2918</v>
      </c>
      <c r="H711" t="s">
        <v>2943</v>
      </c>
    </row>
    <row r="712" spans="1:8">
      <c r="A712" t="s">
        <v>2944</v>
      </c>
      <c r="B712" t="s">
        <v>2412</v>
      </c>
      <c r="C712" s="41">
        <v>46204.888446354169</v>
      </c>
      <c r="D712" t="s">
        <v>1474</v>
      </c>
      <c r="E712" t="s">
        <v>1474</v>
      </c>
      <c r="F712" t="s">
        <v>573</v>
      </c>
      <c r="G712" t="s">
        <v>2945</v>
      </c>
      <c r="H712" t="s">
        <v>2946</v>
      </c>
    </row>
    <row r="713" spans="1:8">
      <c r="A713" t="s">
        <v>2947</v>
      </c>
      <c r="B713" t="s">
        <v>1286</v>
      </c>
      <c r="C713" s="41">
        <v>46204.889232187503</v>
      </c>
      <c r="D713" t="s">
        <v>1138</v>
      </c>
      <c r="E713" t="s">
        <v>1138</v>
      </c>
      <c r="F713" t="s">
        <v>1287</v>
      </c>
      <c r="G713" t="s">
        <v>1288</v>
      </c>
      <c r="H713" t="s">
        <v>2948</v>
      </c>
    </row>
    <row r="714" spans="1:8">
      <c r="A714" t="s">
        <v>2949</v>
      </c>
      <c r="B714" t="s">
        <v>573</v>
      </c>
      <c r="C714" s="41">
        <v>46204.890246585652</v>
      </c>
      <c r="D714" t="s">
        <v>1138</v>
      </c>
      <c r="E714" t="s">
        <v>1138</v>
      </c>
      <c r="F714" t="s">
        <v>2512</v>
      </c>
      <c r="G714" t="s">
        <v>2950</v>
      </c>
      <c r="H714" t="s">
        <v>2951</v>
      </c>
    </row>
    <row r="715" spans="1:8">
      <c r="A715" t="s">
        <v>2952</v>
      </c>
      <c r="B715" t="s">
        <v>750</v>
      </c>
      <c r="C715" s="41">
        <v>46204.890315208337</v>
      </c>
      <c r="D715" t="s">
        <v>1138</v>
      </c>
      <c r="E715" t="s">
        <v>1138</v>
      </c>
      <c r="F715" t="s">
        <v>2953</v>
      </c>
      <c r="G715" t="s">
        <v>2954</v>
      </c>
      <c r="H715" t="s">
        <v>2955</v>
      </c>
    </row>
    <row r="716" spans="1:8">
      <c r="A716" t="s">
        <v>2956</v>
      </c>
      <c r="B716" t="s">
        <v>1423</v>
      </c>
      <c r="C716" s="41">
        <v>46204.890374814815</v>
      </c>
      <c r="D716" t="s">
        <v>1138</v>
      </c>
      <c r="E716" t="s">
        <v>1138</v>
      </c>
      <c r="F716" t="s">
        <v>2953</v>
      </c>
      <c r="G716" t="s">
        <v>2954</v>
      </c>
      <c r="H716" t="s">
        <v>2957</v>
      </c>
    </row>
    <row r="717" spans="1:8">
      <c r="A717" t="s">
        <v>2958</v>
      </c>
      <c r="B717" t="s">
        <v>1910</v>
      </c>
      <c r="C717" s="41">
        <v>46204.890378067132</v>
      </c>
      <c r="D717" t="s">
        <v>1138</v>
      </c>
      <c r="E717" t="s">
        <v>1138</v>
      </c>
      <c r="F717" t="s">
        <v>2953</v>
      </c>
      <c r="G717" t="s">
        <v>2954</v>
      </c>
      <c r="H717" t="s">
        <v>2959</v>
      </c>
    </row>
    <row r="718" spans="1:8">
      <c r="A718" t="s">
        <v>2960</v>
      </c>
      <c r="B718" t="s">
        <v>2210</v>
      </c>
      <c r="C718" s="41">
        <v>46204.89039789352</v>
      </c>
      <c r="D718" t="s">
        <v>1138</v>
      </c>
      <c r="E718" t="s">
        <v>1138</v>
      </c>
      <c r="F718" t="s">
        <v>2953</v>
      </c>
      <c r="G718" t="s">
        <v>2954</v>
      </c>
      <c r="H718" t="s">
        <v>2961</v>
      </c>
    </row>
    <row r="719" spans="1:8">
      <c r="A719" t="s">
        <v>2962</v>
      </c>
      <c r="B719" t="s">
        <v>1150</v>
      </c>
      <c r="C719" s="41">
        <v>46204.890498252316</v>
      </c>
      <c r="D719" t="s">
        <v>1138</v>
      </c>
      <c r="E719" t="s">
        <v>1138</v>
      </c>
      <c r="F719" t="s">
        <v>2953</v>
      </c>
      <c r="G719" t="s">
        <v>2954</v>
      </c>
      <c r="H719" t="s">
        <v>2963</v>
      </c>
    </row>
    <row r="720" spans="1:8">
      <c r="A720" t="s">
        <v>2964</v>
      </c>
      <c r="B720" t="s">
        <v>996</v>
      </c>
      <c r="C720" s="41">
        <v>46204.890674386574</v>
      </c>
      <c r="D720" t="s">
        <v>1138</v>
      </c>
      <c r="E720" t="s">
        <v>1138</v>
      </c>
      <c r="F720" t="s">
        <v>2901</v>
      </c>
      <c r="G720" t="s">
        <v>2965</v>
      </c>
      <c r="H720" t="s">
        <v>2966</v>
      </c>
    </row>
    <row r="721" spans="1:8">
      <c r="A721" t="s">
        <v>2967</v>
      </c>
      <c r="B721" t="s">
        <v>1489</v>
      </c>
      <c r="C721" s="41">
        <v>46204.890845648151</v>
      </c>
      <c r="D721" t="s">
        <v>1138</v>
      </c>
      <c r="E721" t="s">
        <v>1138</v>
      </c>
      <c r="F721" t="s">
        <v>2953</v>
      </c>
      <c r="G721" t="s">
        <v>2954</v>
      </c>
      <c r="H721" t="s">
        <v>2968</v>
      </c>
    </row>
    <row r="722" spans="1:8">
      <c r="A722" t="s">
        <v>2969</v>
      </c>
      <c r="B722" t="s">
        <v>1229</v>
      </c>
      <c r="C722" s="41">
        <v>46204.892904872686</v>
      </c>
      <c r="D722" t="s">
        <v>1138</v>
      </c>
      <c r="E722" t="s">
        <v>1138</v>
      </c>
      <c r="F722" t="s">
        <v>2953</v>
      </c>
      <c r="G722" t="s">
        <v>2954</v>
      </c>
      <c r="H722" t="s">
        <v>2970</v>
      </c>
    </row>
    <row r="723" spans="1:8">
      <c r="A723" t="s">
        <v>2971</v>
      </c>
      <c r="B723" t="s">
        <v>1286</v>
      </c>
      <c r="C723" s="41">
        <v>46204.893395949075</v>
      </c>
      <c r="D723" t="s">
        <v>1138</v>
      </c>
      <c r="E723" t="s">
        <v>1138</v>
      </c>
      <c r="F723" t="s">
        <v>1287</v>
      </c>
      <c r="G723" t="s">
        <v>1288</v>
      </c>
      <c r="H723" t="s">
        <v>2972</v>
      </c>
    </row>
    <row r="724" spans="1:8">
      <c r="A724" t="s">
        <v>2973</v>
      </c>
      <c r="B724" t="s">
        <v>1152</v>
      </c>
      <c r="C724" s="41">
        <v>46204.893589872685</v>
      </c>
      <c r="D724" t="s">
        <v>1138</v>
      </c>
      <c r="E724" t="s">
        <v>1138</v>
      </c>
      <c r="F724" t="s">
        <v>2974</v>
      </c>
      <c r="G724" t="s">
        <v>2271</v>
      </c>
      <c r="H724" t="s">
        <v>2975</v>
      </c>
    </row>
    <row r="725" spans="1:8">
      <c r="A725" t="s">
        <v>2976</v>
      </c>
      <c r="B725" t="s">
        <v>1991</v>
      </c>
      <c r="C725" s="41">
        <v>46204.89621900463</v>
      </c>
      <c r="D725" t="s">
        <v>1474</v>
      </c>
      <c r="E725" t="s">
        <v>1474</v>
      </c>
      <c r="F725" t="s">
        <v>1238</v>
      </c>
      <c r="G725" t="s">
        <v>2977</v>
      </c>
      <c r="H725" t="s">
        <v>2978</v>
      </c>
    </row>
    <row r="726" spans="1:8">
      <c r="A726" t="s">
        <v>2976</v>
      </c>
      <c r="B726" t="s">
        <v>1515</v>
      </c>
      <c r="C726" s="41">
        <v>46204.89621900463</v>
      </c>
      <c r="D726" t="s">
        <v>1474</v>
      </c>
      <c r="E726" t="s">
        <v>1474</v>
      </c>
      <c r="F726" t="s">
        <v>1238</v>
      </c>
      <c r="G726" t="s">
        <v>2977</v>
      </c>
      <c r="H726" t="s">
        <v>2978</v>
      </c>
    </row>
    <row r="727" spans="1:8">
      <c r="A727" t="s">
        <v>2976</v>
      </c>
      <c r="B727" t="s">
        <v>2979</v>
      </c>
      <c r="C727" s="41">
        <v>46204.89621900463</v>
      </c>
      <c r="D727" t="s">
        <v>1474</v>
      </c>
      <c r="E727" t="s">
        <v>1474</v>
      </c>
      <c r="F727" t="s">
        <v>1238</v>
      </c>
      <c r="G727" t="s">
        <v>2977</v>
      </c>
      <c r="H727" t="s">
        <v>2978</v>
      </c>
    </row>
    <row r="728" spans="1:8">
      <c r="A728" t="s">
        <v>2976</v>
      </c>
      <c r="B728" t="s">
        <v>2980</v>
      </c>
      <c r="C728" s="41">
        <v>46204.89621900463</v>
      </c>
      <c r="D728" t="s">
        <v>1474</v>
      </c>
      <c r="E728" t="s">
        <v>1474</v>
      </c>
      <c r="F728" t="s">
        <v>1238</v>
      </c>
      <c r="G728" t="s">
        <v>2977</v>
      </c>
      <c r="H728" t="s">
        <v>2978</v>
      </c>
    </row>
    <row r="729" spans="1:8">
      <c r="A729" t="s">
        <v>2981</v>
      </c>
      <c r="B729" t="s">
        <v>915</v>
      </c>
      <c r="C729" s="41">
        <v>46204.896665555556</v>
      </c>
      <c r="D729" t="s">
        <v>1138</v>
      </c>
      <c r="E729" t="s">
        <v>1138</v>
      </c>
      <c r="F729" t="s">
        <v>2982</v>
      </c>
      <c r="G729" t="s">
        <v>2983</v>
      </c>
      <c r="H729" t="s">
        <v>2984</v>
      </c>
    </row>
    <row r="730" spans="1:8">
      <c r="A730" t="s">
        <v>2985</v>
      </c>
      <c r="B730" t="s">
        <v>1238</v>
      </c>
      <c r="C730" s="41">
        <v>46204.896973078707</v>
      </c>
      <c r="D730" t="s">
        <v>1138</v>
      </c>
      <c r="E730" t="s">
        <v>1138</v>
      </c>
      <c r="F730" t="s">
        <v>2979</v>
      </c>
      <c r="G730" t="s">
        <v>2986</v>
      </c>
      <c r="H730" t="s">
        <v>2987</v>
      </c>
    </row>
    <row r="731" spans="1:8">
      <c r="A731" t="s">
        <v>2988</v>
      </c>
      <c r="B731" t="s">
        <v>1143</v>
      </c>
      <c r="C731" s="41">
        <v>46204.897363379627</v>
      </c>
      <c r="D731" t="s">
        <v>1138</v>
      </c>
      <c r="E731" t="s">
        <v>1138</v>
      </c>
      <c r="F731" t="s">
        <v>1796</v>
      </c>
      <c r="G731" t="s">
        <v>2608</v>
      </c>
      <c r="H731" t="s">
        <v>2989</v>
      </c>
    </row>
    <row r="732" spans="1:8">
      <c r="A732" t="s">
        <v>2990</v>
      </c>
      <c r="B732" t="s">
        <v>588</v>
      </c>
      <c r="C732" s="41">
        <v>46204.898405046297</v>
      </c>
      <c r="D732" t="s">
        <v>1138</v>
      </c>
      <c r="E732" t="s">
        <v>1138</v>
      </c>
      <c r="F732" t="s">
        <v>1502</v>
      </c>
      <c r="G732" t="s">
        <v>1503</v>
      </c>
      <c r="H732" t="s">
        <v>2991</v>
      </c>
    </row>
    <row r="733" spans="1:8">
      <c r="A733" t="s">
        <v>2992</v>
      </c>
      <c r="B733" t="s">
        <v>1867</v>
      </c>
      <c r="C733" s="41">
        <v>46204.902642962959</v>
      </c>
      <c r="D733" t="s">
        <v>1138</v>
      </c>
      <c r="E733" t="s">
        <v>1138</v>
      </c>
      <c r="F733" t="s">
        <v>1809</v>
      </c>
      <c r="G733" t="s">
        <v>1868</v>
      </c>
      <c r="H733" t="s">
        <v>2993</v>
      </c>
    </row>
    <row r="734" spans="1:8">
      <c r="A734" t="s">
        <v>2992</v>
      </c>
      <c r="B734" t="s">
        <v>1808</v>
      </c>
      <c r="C734" s="41">
        <v>46204.902642962959</v>
      </c>
      <c r="D734" t="s">
        <v>1138</v>
      </c>
      <c r="E734" t="s">
        <v>1138</v>
      </c>
      <c r="F734" t="s">
        <v>1809</v>
      </c>
      <c r="G734" t="s">
        <v>1868</v>
      </c>
      <c r="H734" t="s">
        <v>2993</v>
      </c>
    </row>
    <row r="735" spans="1:8">
      <c r="A735" t="s">
        <v>2992</v>
      </c>
      <c r="B735" t="s">
        <v>1279</v>
      </c>
      <c r="C735" s="41">
        <v>46204.902642962959</v>
      </c>
      <c r="D735" t="s">
        <v>1138</v>
      </c>
      <c r="E735" t="s">
        <v>1138</v>
      </c>
      <c r="F735" t="s">
        <v>1809</v>
      </c>
      <c r="G735" t="s">
        <v>1868</v>
      </c>
      <c r="H735" t="s">
        <v>2993</v>
      </c>
    </row>
    <row r="736" spans="1:8">
      <c r="A736" t="s">
        <v>2992</v>
      </c>
      <c r="B736" t="s">
        <v>1426</v>
      </c>
      <c r="C736" s="41">
        <v>46204.902642962959</v>
      </c>
      <c r="D736" t="s">
        <v>1138</v>
      </c>
      <c r="E736" t="s">
        <v>1138</v>
      </c>
      <c r="F736" t="s">
        <v>1809</v>
      </c>
      <c r="G736" t="s">
        <v>1868</v>
      </c>
      <c r="H736" t="s">
        <v>2993</v>
      </c>
    </row>
    <row r="737" spans="1:8">
      <c r="A737" t="s">
        <v>2994</v>
      </c>
      <c r="B737" t="s">
        <v>1872</v>
      </c>
      <c r="C737" s="41">
        <v>46204.902674861114</v>
      </c>
      <c r="D737" t="s">
        <v>1138</v>
      </c>
      <c r="E737" t="s">
        <v>1138</v>
      </c>
      <c r="F737" t="s">
        <v>1809</v>
      </c>
      <c r="G737" t="s">
        <v>1868</v>
      </c>
      <c r="H737" t="s">
        <v>2993</v>
      </c>
    </row>
    <row r="738" spans="1:8">
      <c r="A738" t="s">
        <v>2995</v>
      </c>
      <c r="B738" t="s">
        <v>1831</v>
      </c>
      <c r="C738" s="41">
        <v>46204.902681145832</v>
      </c>
      <c r="D738" t="s">
        <v>1138</v>
      </c>
      <c r="E738" t="s">
        <v>1138</v>
      </c>
      <c r="F738" t="s">
        <v>1809</v>
      </c>
      <c r="G738" t="s">
        <v>1868</v>
      </c>
      <c r="H738" t="s">
        <v>2993</v>
      </c>
    </row>
    <row r="739" spans="1:8">
      <c r="A739" t="s">
        <v>2996</v>
      </c>
      <c r="B739" t="s">
        <v>1878</v>
      </c>
      <c r="C739" s="41">
        <v>46204.902709872687</v>
      </c>
      <c r="D739" t="s">
        <v>1138</v>
      </c>
      <c r="E739" t="s">
        <v>1138</v>
      </c>
      <c r="F739" t="s">
        <v>1809</v>
      </c>
      <c r="G739" t="s">
        <v>1868</v>
      </c>
      <c r="H739" t="s">
        <v>2993</v>
      </c>
    </row>
    <row r="740" spans="1:8">
      <c r="A740" t="s">
        <v>2996</v>
      </c>
      <c r="B740" t="s">
        <v>1879</v>
      </c>
      <c r="C740" s="41">
        <v>46204.902709872687</v>
      </c>
      <c r="D740" t="s">
        <v>1138</v>
      </c>
      <c r="E740" t="s">
        <v>1138</v>
      </c>
      <c r="F740" t="s">
        <v>1809</v>
      </c>
      <c r="G740" t="s">
        <v>1868</v>
      </c>
      <c r="H740" t="s">
        <v>2993</v>
      </c>
    </row>
    <row r="741" spans="1:8">
      <c r="A741" t="s">
        <v>2996</v>
      </c>
      <c r="B741" t="s">
        <v>1880</v>
      </c>
      <c r="C741" s="41">
        <v>46204.902709872687</v>
      </c>
      <c r="D741" t="s">
        <v>1138</v>
      </c>
      <c r="E741" t="s">
        <v>1138</v>
      </c>
      <c r="F741" t="s">
        <v>1809</v>
      </c>
      <c r="G741" t="s">
        <v>1868</v>
      </c>
      <c r="H741" t="s">
        <v>2993</v>
      </c>
    </row>
    <row r="742" spans="1:8">
      <c r="A742" t="s">
        <v>2996</v>
      </c>
      <c r="B742" t="s">
        <v>1320</v>
      </c>
      <c r="C742" s="41">
        <v>46204.902709872687</v>
      </c>
      <c r="D742" t="s">
        <v>1138</v>
      </c>
      <c r="E742" t="s">
        <v>1138</v>
      </c>
      <c r="F742" t="s">
        <v>1809</v>
      </c>
      <c r="G742" t="s">
        <v>1868</v>
      </c>
      <c r="H742" t="s">
        <v>2993</v>
      </c>
    </row>
    <row r="743" spans="1:8">
      <c r="A743" t="s">
        <v>2996</v>
      </c>
      <c r="B743" t="s">
        <v>1881</v>
      </c>
      <c r="C743" s="41">
        <v>46204.902709872687</v>
      </c>
      <c r="D743" t="s">
        <v>1138</v>
      </c>
      <c r="E743" t="s">
        <v>1138</v>
      </c>
      <c r="F743" t="s">
        <v>1809</v>
      </c>
      <c r="G743" t="s">
        <v>1868</v>
      </c>
      <c r="H743" t="s">
        <v>2993</v>
      </c>
    </row>
    <row r="744" spans="1:8">
      <c r="A744" t="s">
        <v>2997</v>
      </c>
      <c r="B744" t="s">
        <v>89</v>
      </c>
      <c r="C744" s="41">
        <v>46204.902716192133</v>
      </c>
      <c r="D744" t="s">
        <v>1138</v>
      </c>
      <c r="E744" t="s">
        <v>1138</v>
      </c>
      <c r="F744" t="s">
        <v>1809</v>
      </c>
      <c r="G744" t="s">
        <v>1868</v>
      </c>
      <c r="H744" t="s">
        <v>2993</v>
      </c>
    </row>
    <row r="745" spans="1:8">
      <c r="A745" t="s">
        <v>2997</v>
      </c>
      <c r="B745" t="s">
        <v>1876</v>
      </c>
      <c r="C745" s="41">
        <v>46204.902716192133</v>
      </c>
      <c r="D745" t="s">
        <v>1138</v>
      </c>
      <c r="E745" t="s">
        <v>1138</v>
      </c>
      <c r="F745" t="s">
        <v>1809</v>
      </c>
      <c r="G745" t="s">
        <v>1868</v>
      </c>
      <c r="H745" t="s">
        <v>2993</v>
      </c>
    </row>
    <row r="746" spans="1:8">
      <c r="A746" t="s">
        <v>2997</v>
      </c>
      <c r="B746" t="s">
        <v>1143</v>
      </c>
      <c r="C746" s="41">
        <v>46204.902716192133</v>
      </c>
      <c r="D746" t="s">
        <v>1138</v>
      </c>
      <c r="E746" t="s">
        <v>1138</v>
      </c>
      <c r="F746" t="s">
        <v>1809</v>
      </c>
      <c r="G746" t="s">
        <v>1868</v>
      </c>
      <c r="H746" t="s">
        <v>2993</v>
      </c>
    </row>
    <row r="747" spans="1:8">
      <c r="A747" t="s">
        <v>2997</v>
      </c>
      <c r="B747" t="s">
        <v>1238</v>
      </c>
      <c r="C747" s="41">
        <v>46204.902716192133</v>
      </c>
      <c r="D747" t="s">
        <v>1138</v>
      </c>
      <c r="E747" t="s">
        <v>1138</v>
      </c>
      <c r="F747" t="s">
        <v>1809</v>
      </c>
      <c r="G747" t="s">
        <v>1868</v>
      </c>
      <c r="H747" t="s">
        <v>2993</v>
      </c>
    </row>
    <row r="748" spans="1:8">
      <c r="A748" t="s">
        <v>2998</v>
      </c>
      <c r="B748" t="s">
        <v>1286</v>
      </c>
      <c r="C748" s="41">
        <v>46204.903633437498</v>
      </c>
      <c r="D748" t="s">
        <v>1138</v>
      </c>
      <c r="E748" t="s">
        <v>1138</v>
      </c>
      <c r="F748" t="s">
        <v>1287</v>
      </c>
      <c r="G748" t="s">
        <v>1288</v>
      </c>
      <c r="H748" t="s">
        <v>2999</v>
      </c>
    </row>
    <row r="749" spans="1:8">
      <c r="A749" t="s">
        <v>3000</v>
      </c>
      <c r="B749" t="s">
        <v>996</v>
      </c>
      <c r="C749" s="41">
        <v>46204.904218067131</v>
      </c>
      <c r="D749" t="s">
        <v>1138</v>
      </c>
      <c r="E749" t="s">
        <v>1138</v>
      </c>
      <c r="F749" t="s">
        <v>3001</v>
      </c>
      <c r="G749" t="s">
        <v>3002</v>
      </c>
      <c r="H749" t="s">
        <v>3003</v>
      </c>
    </row>
    <row r="750" spans="1:8">
      <c r="A750" t="s">
        <v>3004</v>
      </c>
      <c r="B750" t="s">
        <v>1286</v>
      </c>
      <c r="C750" s="41">
        <v>46204.905904756946</v>
      </c>
      <c r="D750" t="s">
        <v>1138</v>
      </c>
      <c r="E750" t="s">
        <v>1138</v>
      </c>
      <c r="F750" t="s">
        <v>1287</v>
      </c>
      <c r="G750" t="s">
        <v>1288</v>
      </c>
      <c r="H750" t="s">
        <v>3005</v>
      </c>
    </row>
    <row r="751" spans="1:8">
      <c r="A751" t="s">
        <v>3006</v>
      </c>
      <c r="B751" t="s">
        <v>1809</v>
      </c>
      <c r="C751" s="41">
        <v>46204.906309317128</v>
      </c>
      <c r="D751" t="s">
        <v>1474</v>
      </c>
      <c r="E751" t="s">
        <v>1474</v>
      </c>
      <c r="F751" t="s">
        <v>89</v>
      </c>
      <c r="G751" t="s">
        <v>1832</v>
      </c>
      <c r="H751" t="s">
        <v>3007</v>
      </c>
    </row>
    <row r="752" spans="1:8">
      <c r="A752" t="s">
        <v>3008</v>
      </c>
      <c r="B752" t="s">
        <v>1831</v>
      </c>
      <c r="C752" s="41">
        <v>46204.90638054398</v>
      </c>
      <c r="D752" t="s">
        <v>1138</v>
      </c>
      <c r="E752" t="s">
        <v>1138</v>
      </c>
      <c r="F752" t="s">
        <v>191</v>
      </c>
      <c r="G752" t="s">
        <v>3009</v>
      </c>
      <c r="H752" t="s">
        <v>3010</v>
      </c>
    </row>
    <row r="753" spans="1:8">
      <c r="A753" t="s">
        <v>3008</v>
      </c>
      <c r="B753" t="s">
        <v>3011</v>
      </c>
      <c r="C753" s="41">
        <v>46204.90638054398</v>
      </c>
      <c r="D753" t="s">
        <v>1138</v>
      </c>
      <c r="E753" t="s">
        <v>1138</v>
      </c>
      <c r="F753" t="s">
        <v>191</v>
      </c>
      <c r="G753" t="s">
        <v>3009</v>
      </c>
      <c r="H753" t="s">
        <v>3010</v>
      </c>
    </row>
    <row r="754" spans="1:8">
      <c r="A754" t="s">
        <v>3008</v>
      </c>
      <c r="B754" t="s">
        <v>3012</v>
      </c>
      <c r="C754" s="41">
        <v>46204.90638054398</v>
      </c>
      <c r="D754" t="s">
        <v>1138</v>
      </c>
      <c r="E754" t="s">
        <v>1138</v>
      </c>
      <c r="F754" t="s">
        <v>191</v>
      </c>
      <c r="G754" t="s">
        <v>3009</v>
      </c>
      <c r="H754" t="s">
        <v>3010</v>
      </c>
    </row>
    <row r="755" spans="1:8">
      <c r="A755" t="s">
        <v>3008</v>
      </c>
      <c r="B755" t="s">
        <v>1881</v>
      </c>
      <c r="C755" s="41">
        <v>46204.90638054398</v>
      </c>
      <c r="D755" t="s">
        <v>1138</v>
      </c>
      <c r="E755" t="s">
        <v>1138</v>
      </c>
      <c r="F755" t="s">
        <v>191</v>
      </c>
      <c r="G755" t="s">
        <v>3009</v>
      </c>
      <c r="H755" t="s">
        <v>3010</v>
      </c>
    </row>
    <row r="756" spans="1:8">
      <c r="A756" t="s">
        <v>3013</v>
      </c>
      <c r="B756" t="s">
        <v>89</v>
      </c>
      <c r="C756" s="41">
        <v>46204.906389814816</v>
      </c>
      <c r="D756" t="s">
        <v>1138</v>
      </c>
      <c r="E756" t="s">
        <v>1138</v>
      </c>
      <c r="F756" t="s">
        <v>191</v>
      </c>
      <c r="G756" t="s">
        <v>3009</v>
      </c>
      <c r="H756" t="s">
        <v>3010</v>
      </c>
    </row>
    <row r="757" spans="1:8">
      <c r="A757" t="s">
        <v>3013</v>
      </c>
      <c r="B757" t="s">
        <v>1437</v>
      </c>
      <c r="C757" s="41">
        <v>46204.906389814816</v>
      </c>
      <c r="D757" t="s">
        <v>1138</v>
      </c>
      <c r="E757" t="s">
        <v>1138</v>
      </c>
      <c r="F757" t="s">
        <v>191</v>
      </c>
      <c r="G757" t="s">
        <v>3009</v>
      </c>
      <c r="H757" t="s">
        <v>3010</v>
      </c>
    </row>
    <row r="758" spans="1:8">
      <c r="A758" t="s">
        <v>3013</v>
      </c>
      <c r="B758" t="s">
        <v>1438</v>
      </c>
      <c r="C758" s="41">
        <v>46204.906389814816</v>
      </c>
      <c r="D758" t="s">
        <v>1138</v>
      </c>
      <c r="E758" t="s">
        <v>1138</v>
      </c>
      <c r="F758" t="s">
        <v>191</v>
      </c>
      <c r="G758" t="s">
        <v>3009</v>
      </c>
      <c r="H758" t="s">
        <v>3010</v>
      </c>
    </row>
    <row r="759" spans="1:8">
      <c r="A759" t="s">
        <v>3013</v>
      </c>
      <c r="B759" t="s">
        <v>1143</v>
      </c>
      <c r="C759" s="41">
        <v>46204.906389814816</v>
      </c>
      <c r="D759" t="s">
        <v>1138</v>
      </c>
      <c r="E759" t="s">
        <v>1138</v>
      </c>
      <c r="F759" t="s">
        <v>191</v>
      </c>
      <c r="G759" t="s">
        <v>3009</v>
      </c>
      <c r="H759" t="s">
        <v>3010</v>
      </c>
    </row>
    <row r="760" spans="1:8">
      <c r="A760" t="s">
        <v>3013</v>
      </c>
      <c r="B760" t="s">
        <v>3014</v>
      </c>
      <c r="C760" s="41">
        <v>46204.906389814816</v>
      </c>
      <c r="D760" t="s">
        <v>1138</v>
      </c>
      <c r="E760" t="s">
        <v>1138</v>
      </c>
      <c r="F760" t="s">
        <v>191</v>
      </c>
      <c r="G760" t="s">
        <v>3009</v>
      </c>
      <c r="H760" t="s">
        <v>3010</v>
      </c>
    </row>
    <row r="761" spans="1:8">
      <c r="A761" t="s">
        <v>3013</v>
      </c>
      <c r="B761" t="s">
        <v>1238</v>
      </c>
      <c r="C761" s="41">
        <v>46204.906389814816</v>
      </c>
      <c r="D761" t="s">
        <v>1138</v>
      </c>
      <c r="E761" t="s">
        <v>1138</v>
      </c>
      <c r="F761" t="s">
        <v>191</v>
      </c>
      <c r="G761" t="s">
        <v>3009</v>
      </c>
      <c r="H761" t="s">
        <v>3010</v>
      </c>
    </row>
    <row r="762" spans="1:8">
      <c r="A762" t="s">
        <v>3013</v>
      </c>
      <c r="B762" t="s">
        <v>1808</v>
      </c>
      <c r="C762" s="41">
        <v>46204.906389814816</v>
      </c>
      <c r="D762" t="s">
        <v>1138</v>
      </c>
      <c r="E762" t="s">
        <v>1138</v>
      </c>
      <c r="F762" t="s">
        <v>191</v>
      </c>
      <c r="G762" t="s">
        <v>3009</v>
      </c>
      <c r="H762" t="s">
        <v>3010</v>
      </c>
    </row>
    <row r="763" spans="1:8">
      <c r="A763" t="s">
        <v>3013</v>
      </c>
      <c r="B763" t="s">
        <v>658</v>
      </c>
      <c r="C763" s="41">
        <v>46204.906389814816</v>
      </c>
      <c r="D763" t="s">
        <v>1138</v>
      </c>
      <c r="E763" t="s">
        <v>1138</v>
      </c>
      <c r="F763" t="s">
        <v>191</v>
      </c>
      <c r="G763" t="s">
        <v>3009</v>
      </c>
      <c r="H763" t="s">
        <v>3010</v>
      </c>
    </row>
    <row r="764" spans="1:8">
      <c r="A764" t="s">
        <v>3013</v>
      </c>
      <c r="B764" t="s">
        <v>1137</v>
      </c>
      <c r="C764" s="41">
        <v>46204.906389814816</v>
      </c>
      <c r="D764" t="s">
        <v>1138</v>
      </c>
      <c r="E764" t="s">
        <v>1138</v>
      </c>
      <c r="F764" t="s">
        <v>191</v>
      </c>
      <c r="G764" t="s">
        <v>3009</v>
      </c>
      <c r="H764" t="s">
        <v>3010</v>
      </c>
    </row>
    <row r="765" spans="1:8">
      <c r="A765" t="s">
        <v>3013</v>
      </c>
      <c r="B765" t="s">
        <v>3015</v>
      </c>
      <c r="C765" s="41">
        <v>46204.906389814816</v>
      </c>
      <c r="D765" t="s">
        <v>1138</v>
      </c>
      <c r="E765" t="s">
        <v>1138</v>
      </c>
      <c r="F765" t="s">
        <v>191</v>
      </c>
      <c r="G765" t="s">
        <v>3009</v>
      </c>
      <c r="H765" t="s">
        <v>3010</v>
      </c>
    </row>
    <row r="766" spans="1:8">
      <c r="A766" t="s">
        <v>3013</v>
      </c>
      <c r="B766" t="s">
        <v>1969</v>
      </c>
      <c r="C766" s="41">
        <v>46204.906389814816</v>
      </c>
      <c r="D766" t="s">
        <v>1138</v>
      </c>
      <c r="E766" t="s">
        <v>1138</v>
      </c>
      <c r="F766" t="s">
        <v>191</v>
      </c>
      <c r="G766" t="s">
        <v>3009</v>
      </c>
      <c r="H766" t="s">
        <v>3010</v>
      </c>
    </row>
    <row r="767" spans="1:8">
      <c r="A767" t="s">
        <v>3013</v>
      </c>
      <c r="B767" t="s">
        <v>1279</v>
      </c>
      <c r="C767" s="41">
        <v>46204.906389814816</v>
      </c>
      <c r="D767" t="s">
        <v>1138</v>
      </c>
      <c r="E767" t="s">
        <v>1138</v>
      </c>
      <c r="F767" t="s">
        <v>191</v>
      </c>
      <c r="G767" t="s">
        <v>3009</v>
      </c>
      <c r="H767" t="s">
        <v>3010</v>
      </c>
    </row>
    <row r="768" spans="1:8">
      <c r="A768" t="s">
        <v>3013</v>
      </c>
      <c r="B768" t="s">
        <v>1426</v>
      </c>
      <c r="C768" s="41">
        <v>46204.906389814816</v>
      </c>
      <c r="D768" t="s">
        <v>1138</v>
      </c>
      <c r="E768" t="s">
        <v>1138</v>
      </c>
      <c r="F768" t="s">
        <v>191</v>
      </c>
      <c r="G768" t="s">
        <v>3009</v>
      </c>
      <c r="H768" t="s">
        <v>3010</v>
      </c>
    </row>
    <row r="769" spans="1:8">
      <c r="A769" t="s">
        <v>3016</v>
      </c>
      <c r="B769" t="s">
        <v>3017</v>
      </c>
      <c r="C769" s="41">
        <v>46204.906991759257</v>
      </c>
      <c r="D769" t="s">
        <v>1474</v>
      </c>
      <c r="E769" t="s">
        <v>1474</v>
      </c>
      <c r="F769" t="s">
        <v>750</v>
      </c>
      <c r="G769" t="s">
        <v>3018</v>
      </c>
      <c r="H769" t="s">
        <v>3019</v>
      </c>
    </row>
    <row r="770" spans="1:8">
      <c r="A770" t="s">
        <v>3020</v>
      </c>
      <c r="B770" t="s">
        <v>3021</v>
      </c>
      <c r="C770" s="41">
        <v>46204.908214606483</v>
      </c>
      <c r="D770" t="s">
        <v>1474</v>
      </c>
      <c r="E770" t="s">
        <v>1474</v>
      </c>
      <c r="F770" t="s">
        <v>1200</v>
      </c>
      <c r="G770" t="s">
        <v>3022</v>
      </c>
      <c r="H770" t="s">
        <v>3023</v>
      </c>
    </row>
    <row r="771" spans="1:8">
      <c r="A771" t="s">
        <v>3024</v>
      </c>
      <c r="B771" t="s">
        <v>573</v>
      </c>
      <c r="C771" s="41">
        <v>46204.908848125</v>
      </c>
      <c r="D771" t="s">
        <v>1138</v>
      </c>
      <c r="E771" t="s">
        <v>1138</v>
      </c>
      <c r="F771" t="s">
        <v>1697</v>
      </c>
      <c r="G771" t="s">
        <v>3025</v>
      </c>
      <c r="H771" t="s">
        <v>3026</v>
      </c>
    </row>
    <row r="772" spans="1:8">
      <c r="A772" t="s">
        <v>3027</v>
      </c>
      <c r="B772" t="s">
        <v>3028</v>
      </c>
      <c r="C772" s="41">
        <v>46204.909705995371</v>
      </c>
      <c r="D772" t="s">
        <v>1474</v>
      </c>
      <c r="E772" t="s">
        <v>1474</v>
      </c>
      <c r="F772" t="s">
        <v>750</v>
      </c>
      <c r="G772" t="s">
        <v>3029</v>
      </c>
      <c r="H772" t="s">
        <v>3030</v>
      </c>
    </row>
    <row r="773" spans="1:8">
      <c r="A773" t="s">
        <v>3031</v>
      </c>
      <c r="B773" t="s">
        <v>750</v>
      </c>
      <c r="C773" s="41">
        <v>46204.91327863426</v>
      </c>
      <c r="D773" t="s">
        <v>1138</v>
      </c>
      <c r="E773" t="s">
        <v>1138</v>
      </c>
      <c r="F773" t="s">
        <v>1675</v>
      </c>
      <c r="G773" t="s">
        <v>3032</v>
      </c>
      <c r="H773" t="s">
        <v>3033</v>
      </c>
    </row>
    <row r="774" spans="1:8">
      <c r="A774" t="s">
        <v>3034</v>
      </c>
      <c r="B774" t="s">
        <v>1286</v>
      </c>
      <c r="C774" s="41">
        <v>46204.915646307869</v>
      </c>
      <c r="D774" t="s">
        <v>1138</v>
      </c>
      <c r="E774" t="s">
        <v>1138</v>
      </c>
      <c r="F774" t="s">
        <v>1287</v>
      </c>
      <c r="G774" t="s">
        <v>1288</v>
      </c>
      <c r="H774" t="s">
        <v>3035</v>
      </c>
    </row>
    <row r="775" spans="1:8">
      <c r="A775" t="s">
        <v>3036</v>
      </c>
      <c r="B775" t="s">
        <v>2646</v>
      </c>
      <c r="C775" s="41">
        <v>46204.918851932867</v>
      </c>
      <c r="D775" t="s">
        <v>1474</v>
      </c>
      <c r="E775" t="s">
        <v>1474</v>
      </c>
      <c r="F775" t="s">
        <v>1200</v>
      </c>
      <c r="G775" t="s">
        <v>3037</v>
      </c>
      <c r="H775" t="s">
        <v>3038</v>
      </c>
    </row>
    <row r="776" spans="1:8">
      <c r="A776" t="s">
        <v>3036</v>
      </c>
      <c r="B776" t="s">
        <v>3039</v>
      </c>
      <c r="C776" s="41">
        <v>46204.918851932867</v>
      </c>
      <c r="D776" t="s">
        <v>1474</v>
      </c>
      <c r="E776" t="s">
        <v>1474</v>
      </c>
      <c r="F776" t="s">
        <v>1200</v>
      </c>
      <c r="G776" t="s">
        <v>3037</v>
      </c>
      <c r="H776" t="s">
        <v>3038</v>
      </c>
    </row>
    <row r="777" spans="1:8">
      <c r="A777" t="s">
        <v>3040</v>
      </c>
      <c r="B777" t="s">
        <v>1200</v>
      </c>
      <c r="C777" s="41">
        <v>46204.919224212965</v>
      </c>
      <c r="D777" t="s">
        <v>1138</v>
      </c>
      <c r="E777" t="s">
        <v>1138</v>
      </c>
      <c r="F777" t="s">
        <v>3039</v>
      </c>
      <c r="G777" t="s">
        <v>3041</v>
      </c>
      <c r="H777" t="s">
        <v>3042</v>
      </c>
    </row>
    <row r="778" spans="1:8">
      <c r="A778" t="s">
        <v>3043</v>
      </c>
      <c r="B778" t="s">
        <v>2520</v>
      </c>
      <c r="C778" s="41">
        <v>46204.921300497685</v>
      </c>
      <c r="D778" t="s">
        <v>1474</v>
      </c>
      <c r="E778" t="s">
        <v>1474</v>
      </c>
      <c r="F778" t="s">
        <v>1200</v>
      </c>
      <c r="G778" t="s">
        <v>3044</v>
      </c>
      <c r="H778" t="s">
        <v>3045</v>
      </c>
    </row>
    <row r="779" spans="1:8">
      <c r="A779" t="s">
        <v>3043</v>
      </c>
      <c r="B779" t="s">
        <v>3046</v>
      </c>
      <c r="C779" s="41">
        <v>46204.921300497685</v>
      </c>
      <c r="D779" t="s">
        <v>1474</v>
      </c>
      <c r="E779" t="s">
        <v>1474</v>
      </c>
      <c r="F779" t="s">
        <v>1200</v>
      </c>
      <c r="G779" t="s">
        <v>3044</v>
      </c>
      <c r="H779" t="s">
        <v>3045</v>
      </c>
    </row>
    <row r="780" spans="1:8">
      <c r="A780" t="s">
        <v>3047</v>
      </c>
      <c r="B780" t="s">
        <v>1200</v>
      </c>
      <c r="C780" s="41">
        <v>46204.922356828705</v>
      </c>
      <c r="D780" t="s">
        <v>1138</v>
      </c>
      <c r="E780" t="s">
        <v>1138</v>
      </c>
      <c r="F780" t="s">
        <v>2646</v>
      </c>
      <c r="G780" t="s">
        <v>3037</v>
      </c>
      <c r="H780" t="s">
        <v>3048</v>
      </c>
    </row>
    <row r="781" spans="1:8">
      <c r="A781" t="s">
        <v>3049</v>
      </c>
      <c r="B781" t="s">
        <v>1174</v>
      </c>
      <c r="C781" s="41">
        <v>46204.922360150464</v>
      </c>
      <c r="D781" t="s">
        <v>1138</v>
      </c>
      <c r="E781" t="s">
        <v>1138</v>
      </c>
      <c r="F781" t="s">
        <v>2646</v>
      </c>
      <c r="G781" t="s">
        <v>3037</v>
      </c>
      <c r="H781" t="s">
        <v>3048</v>
      </c>
    </row>
    <row r="782" spans="1:8">
      <c r="A782" t="s">
        <v>3050</v>
      </c>
      <c r="B782" t="s">
        <v>1286</v>
      </c>
      <c r="C782" s="41">
        <v>46204.922569386574</v>
      </c>
      <c r="D782" t="s">
        <v>1138</v>
      </c>
      <c r="E782" t="s">
        <v>1138</v>
      </c>
      <c r="F782" t="s">
        <v>1287</v>
      </c>
      <c r="G782" t="s">
        <v>1288</v>
      </c>
      <c r="H782" t="s">
        <v>3051</v>
      </c>
    </row>
    <row r="783" spans="1:8">
      <c r="A783" t="s">
        <v>3052</v>
      </c>
      <c r="B783" t="s">
        <v>89</v>
      </c>
      <c r="C783" s="41">
        <v>46204.923266412035</v>
      </c>
      <c r="D783" t="s">
        <v>1138</v>
      </c>
      <c r="E783" t="s">
        <v>1138</v>
      </c>
      <c r="F783" t="s">
        <v>3053</v>
      </c>
      <c r="G783" t="s">
        <v>3054</v>
      </c>
      <c r="H783" t="s">
        <v>3055</v>
      </c>
    </row>
    <row r="784" spans="1:8">
      <c r="A784" t="s">
        <v>3052</v>
      </c>
      <c r="B784" t="s">
        <v>1279</v>
      </c>
      <c r="C784" s="41">
        <v>46204.923266412035</v>
      </c>
      <c r="D784" t="s">
        <v>1138</v>
      </c>
      <c r="E784" t="s">
        <v>1138</v>
      </c>
      <c r="F784" t="s">
        <v>3053</v>
      </c>
      <c r="G784" t="s">
        <v>3054</v>
      </c>
      <c r="H784" t="s">
        <v>3055</v>
      </c>
    </row>
    <row r="785" spans="1:8">
      <c r="A785" t="s">
        <v>3056</v>
      </c>
      <c r="B785" t="s">
        <v>1152</v>
      </c>
      <c r="C785" s="41">
        <v>46204.923857569447</v>
      </c>
      <c r="D785" t="s">
        <v>1138</v>
      </c>
      <c r="E785" t="s">
        <v>1138</v>
      </c>
      <c r="F785" t="s">
        <v>3057</v>
      </c>
      <c r="G785" t="s">
        <v>2271</v>
      </c>
      <c r="H785" t="s">
        <v>3058</v>
      </c>
    </row>
    <row r="786" spans="1:8">
      <c r="A786" t="s">
        <v>3059</v>
      </c>
      <c r="B786" t="s">
        <v>89</v>
      </c>
      <c r="C786" s="41">
        <v>46204.923977013888</v>
      </c>
      <c r="D786" t="s">
        <v>1138</v>
      </c>
      <c r="E786" t="s">
        <v>1138</v>
      </c>
      <c r="F786" t="s">
        <v>3053</v>
      </c>
      <c r="G786" t="s">
        <v>3060</v>
      </c>
      <c r="H786" t="s">
        <v>3061</v>
      </c>
    </row>
    <row r="787" spans="1:8">
      <c r="A787" t="s">
        <v>3059</v>
      </c>
      <c r="B787" t="s">
        <v>1279</v>
      </c>
      <c r="C787" s="41">
        <v>46204.923977013888</v>
      </c>
      <c r="D787" t="s">
        <v>1138</v>
      </c>
      <c r="E787" t="s">
        <v>1138</v>
      </c>
      <c r="F787" t="s">
        <v>3053</v>
      </c>
      <c r="G787" t="s">
        <v>3060</v>
      </c>
      <c r="H787" t="s">
        <v>3061</v>
      </c>
    </row>
    <row r="788" spans="1:8">
      <c r="A788" t="s">
        <v>3062</v>
      </c>
      <c r="B788" t="s">
        <v>1137</v>
      </c>
      <c r="C788" s="41">
        <v>46204.924523796297</v>
      </c>
      <c r="D788" t="s">
        <v>1138</v>
      </c>
      <c r="E788" t="s">
        <v>1138</v>
      </c>
      <c r="F788" t="s">
        <v>3063</v>
      </c>
      <c r="G788" t="s">
        <v>3064</v>
      </c>
      <c r="H788" t="s">
        <v>3065</v>
      </c>
    </row>
    <row r="789" spans="1:8">
      <c r="A789" t="s">
        <v>3066</v>
      </c>
      <c r="B789" t="s">
        <v>89</v>
      </c>
      <c r="C789" s="41">
        <v>46204.924593923613</v>
      </c>
      <c r="D789" t="s">
        <v>1138</v>
      </c>
      <c r="E789" t="s">
        <v>1138</v>
      </c>
      <c r="F789" t="s">
        <v>3053</v>
      </c>
      <c r="G789" t="s">
        <v>3067</v>
      </c>
      <c r="H789" t="s">
        <v>3068</v>
      </c>
    </row>
    <row r="790" spans="1:8">
      <c r="A790" t="s">
        <v>3066</v>
      </c>
      <c r="B790" t="s">
        <v>1279</v>
      </c>
      <c r="C790" s="41">
        <v>46204.924593923613</v>
      </c>
      <c r="D790" t="s">
        <v>1138</v>
      </c>
      <c r="E790" t="s">
        <v>1138</v>
      </c>
      <c r="F790" t="s">
        <v>3053</v>
      </c>
      <c r="G790" t="s">
        <v>3067</v>
      </c>
      <c r="H790" t="s">
        <v>3068</v>
      </c>
    </row>
    <row r="791" spans="1:8">
      <c r="A791" t="s">
        <v>3069</v>
      </c>
      <c r="B791" t="s">
        <v>1197</v>
      </c>
      <c r="C791" s="41">
        <v>46204.925969930555</v>
      </c>
      <c r="D791" t="s">
        <v>1138</v>
      </c>
      <c r="E791" t="s">
        <v>1138</v>
      </c>
      <c r="F791" t="s">
        <v>1442</v>
      </c>
      <c r="G791" t="s">
        <v>3070</v>
      </c>
      <c r="H791" t="s">
        <v>3071</v>
      </c>
    </row>
    <row r="792" spans="1:8">
      <c r="A792" t="s">
        <v>3072</v>
      </c>
      <c r="B792" t="s">
        <v>996</v>
      </c>
      <c r="C792" s="41">
        <v>46204.926644571759</v>
      </c>
      <c r="D792" t="s">
        <v>1138</v>
      </c>
      <c r="E792" t="s">
        <v>1138</v>
      </c>
      <c r="F792" t="s">
        <v>3073</v>
      </c>
      <c r="G792" t="s">
        <v>3074</v>
      </c>
      <c r="H792" t="s">
        <v>3075</v>
      </c>
    </row>
    <row r="793" spans="1:8">
      <c r="A793" t="s">
        <v>3076</v>
      </c>
      <c r="B793" t="s">
        <v>996</v>
      </c>
      <c r="C793" s="41">
        <v>46204.926812002312</v>
      </c>
      <c r="D793" t="s">
        <v>1138</v>
      </c>
      <c r="E793" t="s">
        <v>1138</v>
      </c>
      <c r="F793" t="s">
        <v>3073</v>
      </c>
      <c r="G793" t="s">
        <v>3074</v>
      </c>
      <c r="H793" t="s">
        <v>3077</v>
      </c>
    </row>
    <row r="794" spans="1:8">
      <c r="A794" t="s">
        <v>3078</v>
      </c>
      <c r="B794" t="s">
        <v>996</v>
      </c>
      <c r="C794" s="41">
        <v>46204.927614293978</v>
      </c>
      <c r="D794" t="s">
        <v>1138</v>
      </c>
      <c r="E794" t="s">
        <v>1138</v>
      </c>
      <c r="F794" t="s">
        <v>3073</v>
      </c>
      <c r="G794" t="s">
        <v>3079</v>
      </c>
      <c r="H794" t="s">
        <v>3080</v>
      </c>
    </row>
    <row r="795" spans="1:8">
      <c r="A795" t="s">
        <v>3081</v>
      </c>
      <c r="B795" t="s">
        <v>1143</v>
      </c>
      <c r="C795" s="41">
        <v>46204.929349212965</v>
      </c>
      <c r="D795" t="s">
        <v>1138</v>
      </c>
      <c r="E795" t="s">
        <v>1138</v>
      </c>
      <c r="F795" t="s">
        <v>1796</v>
      </c>
      <c r="G795" t="s">
        <v>2489</v>
      </c>
      <c r="H795" t="s">
        <v>3082</v>
      </c>
    </row>
    <row r="796" spans="1:8">
      <c r="A796" t="s">
        <v>3083</v>
      </c>
      <c r="B796" t="s">
        <v>996</v>
      </c>
      <c r="C796" s="41">
        <v>46204.929398460648</v>
      </c>
      <c r="D796" t="s">
        <v>1138</v>
      </c>
      <c r="E796" t="s">
        <v>1138</v>
      </c>
      <c r="F796" t="s">
        <v>3073</v>
      </c>
      <c r="G796" t="s">
        <v>3084</v>
      </c>
      <c r="H796" t="s">
        <v>3085</v>
      </c>
    </row>
    <row r="797" spans="1:8">
      <c r="A797" t="s">
        <v>3086</v>
      </c>
      <c r="B797" t="s">
        <v>996</v>
      </c>
      <c r="C797" s="41">
        <v>46204.929701886576</v>
      </c>
      <c r="D797" t="s">
        <v>1138</v>
      </c>
      <c r="E797" t="s">
        <v>1138</v>
      </c>
      <c r="F797" t="s">
        <v>3073</v>
      </c>
      <c r="G797" t="s">
        <v>3087</v>
      </c>
      <c r="H797" t="s">
        <v>3088</v>
      </c>
    </row>
    <row r="798" spans="1:8">
      <c r="A798" t="s">
        <v>3089</v>
      </c>
      <c r="B798" t="s">
        <v>996</v>
      </c>
      <c r="C798" s="41">
        <v>46204.930103344908</v>
      </c>
      <c r="D798" t="s">
        <v>1138</v>
      </c>
      <c r="E798" t="s">
        <v>1138</v>
      </c>
      <c r="F798" t="s">
        <v>3073</v>
      </c>
      <c r="G798" t="s">
        <v>3090</v>
      </c>
      <c r="H798" t="s">
        <v>3091</v>
      </c>
    </row>
    <row r="799" spans="1:8">
      <c r="A799" t="s">
        <v>3092</v>
      </c>
      <c r="B799" t="s">
        <v>1286</v>
      </c>
      <c r="C799" s="41">
        <v>46204.930916122685</v>
      </c>
      <c r="D799" t="s">
        <v>1138</v>
      </c>
      <c r="E799" t="s">
        <v>1138</v>
      </c>
      <c r="F799" t="s">
        <v>1287</v>
      </c>
      <c r="G799" t="s">
        <v>1288</v>
      </c>
      <c r="H799" t="s">
        <v>3093</v>
      </c>
    </row>
    <row r="800" spans="1:8">
      <c r="A800" t="s">
        <v>3094</v>
      </c>
      <c r="B800" t="s">
        <v>996</v>
      </c>
      <c r="C800" s="41">
        <v>46204.932455555558</v>
      </c>
      <c r="D800" t="s">
        <v>1138</v>
      </c>
      <c r="E800" t="s">
        <v>1138</v>
      </c>
      <c r="F800" t="s">
        <v>3073</v>
      </c>
      <c r="G800" t="s">
        <v>3095</v>
      </c>
      <c r="H800" t="s">
        <v>3096</v>
      </c>
    </row>
    <row r="801" spans="1:8">
      <c r="A801" t="s">
        <v>3097</v>
      </c>
      <c r="B801" t="s">
        <v>1809</v>
      </c>
      <c r="C801" s="41">
        <v>46204.935382870368</v>
      </c>
      <c r="D801" t="s">
        <v>1474</v>
      </c>
      <c r="E801" t="s">
        <v>1474</v>
      </c>
      <c r="F801" t="s">
        <v>1426</v>
      </c>
      <c r="G801" t="s">
        <v>2005</v>
      </c>
      <c r="H801" t="s">
        <v>3098</v>
      </c>
    </row>
    <row r="802" spans="1:8">
      <c r="A802" t="s">
        <v>3099</v>
      </c>
      <c r="B802" t="s">
        <v>1286</v>
      </c>
      <c r="C802" s="41">
        <v>46204.935763773145</v>
      </c>
      <c r="D802" t="s">
        <v>1138</v>
      </c>
      <c r="E802" t="s">
        <v>1138</v>
      </c>
      <c r="F802" t="s">
        <v>1287</v>
      </c>
      <c r="G802" t="s">
        <v>1288</v>
      </c>
      <c r="H802" t="s">
        <v>3100</v>
      </c>
    </row>
    <row r="803" spans="1:8">
      <c r="A803" t="s">
        <v>3101</v>
      </c>
      <c r="B803" t="s">
        <v>1199</v>
      </c>
      <c r="C803" s="41">
        <v>46204.938813159722</v>
      </c>
      <c r="D803" t="s">
        <v>1138</v>
      </c>
      <c r="E803" t="s">
        <v>1138</v>
      </c>
      <c r="F803" t="s">
        <v>2380</v>
      </c>
      <c r="G803" t="s">
        <v>3102</v>
      </c>
      <c r="H803" t="s">
        <v>3103</v>
      </c>
    </row>
    <row r="804" spans="1:8">
      <c r="A804" t="s">
        <v>3104</v>
      </c>
      <c r="B804" t="s">
        <v>1286</v>
      </c>
      <c r="C804" s="41">
        <v>46204.940687951392</v>
      </c>
      <c r="D804" t="s">
        <v>1138</v>
      </c>
      <c r="E804" t="s">
        <v>1138</v>
      </c>
      <c r="F804" t="s">
        <v>1287</v>
      </c>
      <c r="G804" t="s">
        <v>1288</v>
      </c>
      <c r="H804" t="s">
        <v>3105</v>
      </c>
    </row>
    <row r="805" spans="1:8">
      <c r="A805" t="s">
        <v>3106</v>
      </c>
      <c r="B805" t="s">
        <v>1143</v>
      </c>
      <c r="C805" s="41">
        <v>46204.943355011572</v>
      </c>
      <c r="D805" t="s">
        <v>1138</v>
      </c>
      <c r="E805" t="s">
        <v>1138</v>
      </c>
      <c r="F805" t="s">
        <v>3107</v>
      </c>
      <c r="G805" t="s">
        <v>3108</v>
      </c>
      <c r="H805" t="s">
        <v>3109</v>
      </c>
    </row>
    <row r="806" spans="1:8">
      <c r="A806" t="s">
        <v>3110</v>
      </c>
      <c r="B806" t="s">
        <v>1143</v>
      </c>
      <c r="C806" s="41">
        <v>46204.943832662037</v>
      </c>
      <c r="D806" t="s">
        <v>1138</v>
      </c>
      <c r="E806" t="s">
        <v>1138</v>
      </c>
      <c r="F806" t="s">
        <v>3107</v>
      </c>
      <c r="G806" t="s">
        <v>3108</v>
      </c>
      <c r="H806" t="s">
        <v>3111</v>
      </c>
    </row>
    <row r="807" spans="1:8">
      <c r="A807" t="s">
        <v>3112</v>
      </c>
      <c r="B807" t="s">
        <v>1286</v>
      </c>
      <c r="C807" s="41">
        <v>46204.94558871528</v>
      </c>
      <c r="D807" t="s">
        <v>1138</v>
      </c>
      <c r="E807" t="s">
        <v>1138</v>
      </c>
      <c r="F807" t="s">
        <v>1287</v>
      </c>
      <c r="G807" t="s">
        <v>1288</v>
      </c>
      <c r="H807" t="s">
        <v>3113</v>
      </c>
    </row>
    <row r="808" spans="1:8">
      <c r="A808" t="s">
        <v>3114</v>
      </c>
      <c r="B808" t="s">
        <v>1143</v>
      </c>
      <c r="C808" s="41">
        <v>46204.946248842592</v>
      </c>
      <c r="D808" t="s">
        <v>1138</v>
      </c>
      <c r="E808" t="s">
        <v>1138</v>
      </c>
      <c r="F808" t="s">
        <v>3115</v>
      </c>
      <c r="G808" t="s">
        <v>3116</v>
      </c>
      <c r="H808" t="s">
        <v>3117</v>
      </c>
    </row>
    <row r="809" spans="1:8">
      <c r="A809" t="s">
        <v>3118</v>
      </c>
      <c r="B809" t="s">
        <v>996</v>
      </c>
      <c r="C809" s="41">
        <v>46204.947844537041</v>
      </c>
      <c r="D809" t="s">
        <v>1138</v>
      </c>
      <c r="E809" t="s">
        <v>1138</v>
      </c>
      <c r="F809" t="s">
        <v>3119</v>
      </c>
      <c r="G809" t="s">
        <v>3120</v>
      </c>
      <c r="H809" t="s">
        <v>3121</v>
      </c>
    </row>
    <row r="810" spans="1:8">
      <c r="A810" t="s">
        <v>3122</v>
      </c>
      <c r="B810" t="s">
        <v>1143</v>
      </c>
      <c r="C810" s="41">
        <v>46204.955554004628</v>
      </c>
      <c r="D810" t="s">
        <v>1138</v>
      </c>
      <c r="E810" t="s">
        <v>1138</v>
      </c>
      <c r="F810" t="s">
        <v>3107</v>
      </c>
      <c r="G810" t="s">
        <v>3108</v>
      </c>
      <c r="H810" t="s">
        <v>3123</v>
      </c>
    </row>
    <row r="811" spans="1:8">
      <c r="A811" t="s">
        <v>3124</v>
      </c>
      <c r="B811" t="s">
        <v>921</v>
      </c>
      <c r="C811" s="41">
        <v>46204.957367766205</v>
      </c>
      <c r="D811" t="s">
        <v>1138</v>
      </c>
      <c r="E811" t="s">
        <v>1138</v>
      </c>
      <c r="F811" t="s">
        <v>2194</v>
      </c>
      <c r="G811" t="s">
        <v>3125</v>
      </c>
      <c r="H811" t="s">
        <v>3126</v>
      </c>
    </row>
    <row r="812" spans="1:8">
      <c r="A812" t="s">
        <v>3127</v>
      </c>
      <c r="B812" t="s">
        <v>1166</v>
      </c>
      <c r="C812" s="41">
        <v>46204.958518854168</v>
      </c>
      <c r="D812" t="s">
        <v>1138</v>
      </c>
      <c r="E812" t="s">
        <v>1138</v>
      </c>
      <c r="F812" t="s">
        <v>1321</v>
      </c>
      <c r="G812" t="s">
        <v>3128</v>
      </c>
      <c r="H812" t="s">
        <v>3129</v>
      </c>
    </row>
    <row r="813" spans="1:8">
      <c r="A813" t="s">
        <v>3127</v>
      </c>
      <c r="B813" t="s">
        <v>1437</v>
      </c>
      <c r="C813" s="41">
        <v>46204.958518854168</v>
      </c>
      <c r="D813" t="s">
        <v>1138</v>
      </c>
      <c r="E813" t="s">
        <v>1138</v>
      </c>
      <c r="F813" t="s">
        <v>1321</v>
      </c>
      <c r="G813" t="s">
        <v>3128</v>
      </c>
      <c r="H813" t="s">
        <v>3129</v>
      </c>
    </row>
    <row r="814" spans="1:8">
      <c r="A814" t="s">
        <v>3130</v>
      </c>
      <c r="B814" t="s">
        <v>1152</v>
      </c>
      <c r="C814" s="41">
        <v>46204.958821087966</v>
      </c>
      <c r="D814" t="s">
        <v>1138</v>
      </c>
      <c r="E814" t="s">
        <v>1138</v>
      </c>
      <c r="F814" t="s">
        <v>1409</v>
      </c>
      <c r="G814" t="s">
        <v>1410</v>
      </c>
      <c r="H814" t="s">
        <v>3131</v>
      </c>
    </row>
    <row r="815" spans="1:8">
      <c r="A815" t="s">
        <v>3130</v>
      </c>
      <c r="B815" t="s">
        <v>1198</v>
      </c>
      <c r="C815" s="41">
        <v>46204.958821087966</v>
      </c>
      <c r="D815" t="s">
        <v>1138</v>
      </c>
      <c r="E815" t="s">
        <v>1138</v>
      </c>
      <c r="F815" t="s">
        <v>1409</v>
      </c>
      <c r="G815" t="s">
        <v>1410</v>
      </c>
      <c r="H815" t="s">
        <v>3131</v>
      </c>
    </row>
    <row r="816" spans="1:8">
      <c r="A816" t="s">
        <v>3132</v>
      </c>
      <c r="B816" t="s">
        <v>996</v>
      </c>
      <c r="C816" s="41">
        <v>46204.959840046293</v>
      </c>
      <c r="D816" t="s">
        <v>1138</v>
      </c>
      <c r="E816" t="s">
        <v>1138</v>
      </c>
      <c r="F816" t="s">
        <v>1682</v>
      </c>
      <c r="G816" t="s">
        <v>3133</v>
      </c>
      <c r="H816" t="s">
        <v>3134</v>
      </c>
    </row>
    <row r="817" spans="1:8">
      <c r="A817" t="s">
        <v>3135</v>
      </c>
      <c r="B817" t="s">
        <v>915</v>
      </c>
      <c r="C817" s="41">
        <v>46204.960730451392</v>
      </c>
      <c r="D817" t="s">
        <v>1138</v>
      </c>
      <c r="E817" t="s">
        <v>1138</v>
      </c>
      <c r="F817" t="s">
        <v>1442</v>
      </c>
      <c r="G817" t="s">
        <v>3136</v>
      </c>
      <c r="H817" t="s">
        <v>3137</v>
      </c>
    </row>
    <row r="818" spans="1:8">
      <c r="A818" t="s">
        <v>3138</v>
      </c>
      <c r="B818" t="s">
        <v>1286</v>
      </c>
      <c r="C818" s="41">
        <v>46204.96154556713</v>
      </c>
      <c r="D818" t="s">
        <v>1138</v>
      </c>
      <c r="E818" t="s">
        <v>1138</v>
      </c>
      <c r="F818" t="s">
        <v>1287</v>
      </c>
      <c r="G818" t="s">
        <v>1288</v>
      </c>
      <c r="H818" t="s">
        <v>3139</v>
      </c>
    </row>
    <row r="819" spans="1:8">
      <c r="A819" t="s">
        <v>3140</v>
      </c>
      <c r="B819" t="s">
        <v>921</v>
      </c>
      <c r="C819" s="41">
        <v>46204.963258495372</v>
      </c>
      <c r="D819" t="s">
        <v>1138</v>
      </c>
      <c r="E819" t="s">
        <v>1138</v>
      </c>
      <c r="F819" t="s">
        <v>3017</v>
      </c>
      <c r="G819" t="s">
        <v>3141</v>
      </c>
      <c r="H819" t="s">
        <v>3142</v>
      </c>
    </row>
    <row r="820" spans="1:8">
      <c r="A820" t="s">
        <v>3143</v>
      </c>
      <c r="B820" t="s">
        <v>1286</v>
      </c>
      <c r="C820" s="41">
        <v>46204.966333506942</v>
      </c>
      <c r="D820" t="s">
        <v>1138</v>
      </c>
      <c r="E820" t="s">
        <v>1138</v>
      </c>
      <c r="F820" t="s">
        <v>1287</v>
      </c>
      <c r="G820" t="s">
        <v>1288</v>
      </c>
      <c r="H820" t="s">
        <v>3144</v>
      </c>
    </row>
    <row r="821" spans="1:8">
      <c r="A821" t="s">
        <v>3145</v>
      </c>
      <c r="B821" t="s">
        <v>996</v>
      </c>
      <c r="C821" s="41">
        <v>46204.966982175923</v>
      </c>
      <c r="D821" t="s">
        <v>1138</v>
      </c>
      <c r="E821" t="s">
        <v>1138</v>
      </c>
      <c r="F821" t="s">
        <v>3146</v>
      </c>
      <c r="G821" t="s">
        <v>3147</v>
      </c>
      <c r="H821" t="s">
        <v>3148</v>
      </c>
    </row>
    <row r="822" spans="1:8">
      <c r="A822" t="s">
        <v>3149</v>
      </c>
      <c r="B822" t="s">
        <v>1150</v>
      </c>
      <c r="C822" s="41">
        <v>46204.968740960649</v>
      </c>
      <c r="D822" t="s">
        <v>1138</v>
      </c>
      <c r="E822" t="s">
        <v>1138</v>
      </c>
      <c r="F822" t="s">
        <v>3150</v>
      </c>
      <c r="G822" t="s">
        <v>3151</v>
      </c>
      <c r="H822" t="s">
        <v>3152</v>
      </c>
    </row>
    <row r="823" spans="1:8">
      <c r="A823" t="s">
        <v>3153</v>
      </c>
      <c r="B823" t="s">
        <v>1174</v>
      </c>
      <c r="C823" s="41">
        <v>46204.969587604166</v>
      </c>
      <c r="D823" t="s">
        <v>1138</v>
      </c>
      <c r="E823" t="s">
        <v>1138</v>
      </c>
      <c r="F823" t="s">
        <v>1442</v>
      </c>
      <c r="G823" t="s">
        <v>3154</v>
      </c>
      <c r="H823" t="s">
        <v>3155</v>
      </c>
    </row>
    <row r="824" spans="1:8">
      <c r="A824" t="s">
        <v>3156</v>
      </c>
      <c r="B824" t="s">
        <v>1286</v>
      </c>
      <c r="C824" s="41">
        <v>46204.970507430553</v>
      </c>
      <c r="D824" t="s">
        <v>1138</v>
      </c>
      <c r="E824" t="s">
        <v>1138</v>
      </c>
      <c r="F824" t="s">
        <v>1287</v>
      </c>
      <c r="G824" t="s">
        <v>1288</v>
      </c>
      <c r="H824" t="s">
        <v>3157</v>
      </c>
    </row>
    <row r="825" spans="1:8">
      <c r="A825" t="s">
        <v>3158</v>
      </c>
      <c r="B825" t="s">
        <v>1969</v>
      </c>
      <c r="C825" s="41">
        <v>46204.97113002315</v>
      </c>
      <c r="D825" t="s">
        <v>1138</v>
      </c>
      <c r="E825" t="s">
        <v>1138</v>
      </c>
      <c r="F825" t="s">
        <v>1442</v>
      </c>
      <c r="G825" t="s">
        <v>3159</v>
      </c>
      <c r="H825" t="s">
        <v>3160</v>
      </c>
    </row>
    <row r="826" spans="1:8">
      <c r="A826" t="s">
        <v>3161</v>
      </c>
      <c r="B826" t="s">
        <v>1910</v>
      </c>
      <c r="C826" s="41">
        <v>46204.972767291663</v>
      </c>
      <c r="D826" t="s">
        <v>1138</v>
      </c>
      <c r="E826" t="s">
        <v>1138</v>
      </c>
      <c r="F826" t="s">
        <v>3150</v>
      </c>
      <c r="G826" t="s">
        <v>3151</v>
      </c>
      <c r="H826" t="s">
        <v>3162</v>
      </c>
    </row>
    <row r="827" spans="1:8">
      <c r="A827" t="s">
        <v>3163</v>
      </c>
      <c r="B827" t="s">
        <v>2210</v>
      </c>
      <c r="C827" s="41">
        <v>46204.972769571759</v>
      </c>
      <c r="D827" t="s">
        <v>1138</v>
      </c>
      <c r="E827" t="s">
        <v>1138</v>
      </c>
      <c r="F827" t="s">
        <v>3150</v>
      </c>
      <c r="G827" t="s">
        <v>3151</v>
      </c>
      <c r="H827" t="s">
        <v>3162</v>
      </c>
    </row>
    <row r="828" spans="1:8">
      <c r="A828" s="3" t="s">
        <v>3164</v>
      </c>
      <c r="B828" t="s">
        <v>1423</v>
      </c>
      <c r="C828" s="41">
        <v>46204.972775335649</v>
      </c>
      <c r="D828" t="s">
        <v>1138</v>
      </c>
      <c r="E828" t="s">
        <v>1138</v>
      </c>
      <c r="F828" t="s">
        <v>3150</v>
      </c>
      <c r="G828" t="s">
        <v>3151</v>
      </c>
      <c r="H828" t="s">
        <v>3162</v>
      </c>
    </row>
    <row r="829" spans="1:8">
      <c r="A829" t="s">
        <v>3165</v>
      </c>
      <c r="B829" t="s">
        <v>750</v>
      </c>
      <c r="C829" s="41">
        <v>46204.972788263891</v>
      </c>
      <c r="D829" t="s">
        <v>1138</v>
      </c>
      <c r="E829" t="s">
        <v>1138</v>
      </c>
      <c r="F829" t="s">
        <v>3150</v>
      </c>
      <c r="G829" t="s">
        <v>3151</v>
      </c>
      <c r="H829" t="s">
        <v>3166</v>
      </c>
    </row>
    <row r="830" spans="1:8">
      <c r="A830" t="s">
        <v>3167</v>
      </c>
      <c r="B830" t="s">
        <v>1489</v>
      </c>
      <c r="C830" s="41">
        <v>46204.972815069443</v>
      </c>
      <c r="D830" t="s">
        <v>1138</v>
      </c>
      <c r="E830" t="s">
        <v>1138</v>
      </c>
      <c r="F830" t="s">
        <v>3150</v>
      </c>
      <c r="G830" t="s">
        <v>3151</v>
      </c>
      <c r="H830" t="s">
        <v>3166</v>
      </c>
    </row>
    <row r="831" spans="1:8">
      <c r="A831" s="3" t="s">
        <v>3168</v>
      </c>
      <c r="B831" t="s">
        <v>921</v>
      </c>
      <c r="C831" s="41">
        <v>46204.976943472226</v>
      </c>
      <c r="D831" t="s">
        <v>1138</v>
      </c>
      <c r="E831" t="s">
        <v>1138</v>
      </c>
      <c r="F831" t="s">
        <v>2194</v>
      </c>
      <c r="G831" t="s">
        <v>3125</v>
      </c>
      <c r="H831" t="s">
        <v>3169</v>
      </c>
    </row>
    <row r="832" spans="1:8">
      <c r="A832" t="s">
        <v>3170</v>
      </c>
      <c r="B832" t="s">
        <v>1286</v>
      </c>
      <c r="C832" s="41">
        <v>46204.978245868057</v>
      </c>
      <c r="D832" t="s">
        <v>1138</v>
      </c>
      <c r="E832" t="s">
        <v>1138</v>
      </c>
      <c r="F832" t="s">
        <v>1287</v>
      </c>
      <c r="G832" t="s">
        <v>1288</v>
      </c>
      <c r="H832" t="s">
        <v>3171</v>
      </c>
    </row>
    <row r="833" spans="1:8">
      <c r="A833" t="s">
        <v>3172</v>
      </c>
      <c r="B833" t="s">
        <v>1320</v>
      </c>
      <c r="C833" s="41">
        <v>46204.980868854167</v>
      </c>
      <c r="D833" t="s">
        <v>1138</v>
      </c>
      <c r="E833" t="s">
        <v>1138</v>
      </c>
      <c r="F833" t="s">
        <v>1321</v>
      </c>
      <c r="G833" t="s">
        <v>3173</v>
      </c>
      <c r="H833" t="s">
        <v>3174</v>
      </c>
    </row>
    <row r="834" spans="1:8">
      <c r="A834" t="s">
        <v>3175</v>
      </c>
      <c r="B834" t="s">
        <v>1166</v>
      </c>
      <c r="C834" s="41">
        <v>46204.980901631941</v>
      </c>
      <c r="D834" t="s">
        <v>1138</v>
      </c>
      <c r="E834" t="s">
        <v>1138</v>
      </c>
      <c r="F834" t="s">
        <v>1321</v>
      </c>
      <c r="G834" t="s">
        <v>3173</v>
      </c>
      <c r="H834" t="s">
        <v>3174</v>
      </c>
    </row>
    <row r="835" spans="1:8">
      <c r="A835" t="s">
        <v>3175</v>
      </c>
      <c r="B835" t="s">
        <v>1437</v>
      </c>
      <c r="C835" s="41">
        <v>46204.980901631941</v>
      </c>
      <c r="D835" t="s">
        <v>1138</v>
      </c>
      <c r="E835" t="s">
        <v>1138</v>
      </c>
      <c r="F835" t="s">
        <v>1321</v>
      </c>
      <c r="G835" t="s">
        <v>3173</v>
      </c>
      <c r="H835" t="s">
        <v>3174</v>
      </c>
    </row>
    <row r="836" spans="1:8">
      <c r="A836" t="s">
        <v>3176</v>
      </c>
      <c r="B836" t="s">
        <v>1326</v>
      </c>
      <c r="C836" s="41">
        <v>46204.980906423611</v>
      </c>
      <c r="D836" t="s">
        <v>1138</v>
      </c>
      <c r="E836" t="s">
        <v>1138</v>
      </c>
      <c r="F836" t="s">
        <v>1321</v>
      </c>
      <c r="G836" t="s">
        <v>3173</v>
      </c>
      <c r="H836" t="s">
        <v>3174</v>
      </c>
    </row>
    <row r="837" spans="1:8">
      <c r="A837" t="s">
        <v>3177</v>
      </c>
      <c r="B837" t="s">
        <v>1286</v>
      </c>
      <c r="C837" s="41">
        <v>46204.98574729167</v>
      </c>
      <c r="D837" t="s">
        <v>1138</v>
      </c>
      <c r="E837" t="s">
        <v>1138</v>
      </c>
      <c r="F837" t="s">
        <v>1287</v>
      </c>
      <c r="G837" t="s">
        <v>1288</v>
      </c>
      <c r="H837" t="s">
        <v>3178</v>
      </c>
    </row>
    <row r="838" spans="1:8">
      <c r="A838" t="s">
        <v>3179</v>
      </c>
      <c r="B838" t="s">
        <v>1166</v>
      </c>
      <c r="C838" s="41">
        <v>46204.986857615739</v>
      </c>
      <c r="D838" t="s">
        <v>1138</v>
      </c>
      <c r="E838" t="s">
        <v>1138</v>
      </c>
      <c r="F838" t="s">
        <v>1321</v>
      </c>
      <c r="G838" t="s">
        <v>3180</v>
      </c>
      <c r="H838" t="s">
        <v>3181</v>
      </c>
    </row>
    <row r="839" spans="1:8">
      <c r="A839" t="s">
        <v>3179</v>
      </c>
      <c r="B839" t="s">
        <v>1437</v>
      </c>
      <c r="C839" s="41">
        <v>46204.986857615739</v>
      </c>
      <c r="D839" t="s">
        <v>1138</v>
      </c>
      <c r="E839" t="s">
        <v>1138</v>
      </c>
      <c r="F839" t="s">
        <v>1321</v>
      </c>
      <c r="G839" t="s">
        <v>3180</v>
      </c>
      <c r="H839" t="s">
        <v>3181</v>
      </c>
    </row>
    <row r="840" spans="1:8">
      <c r="A840" t="s">
        <v>3182</v>
      </c>
      <c r="B840" t="s">
        <v>1286</v>
      </c>
      <c r="C840" s="41">
        <v>46204.987848611112</v>
      </c>
      <c r="D840" t="s">
        <v>1138</v>
      </c>
      <c r="E840" t="s">
        <v>1138</v>
      </c>
      <c r="F840" t="s">
        <v>1287</v>
      </c>
      <c r="G840" t="s">
        <v>1288</v>
      </c>
      <c r="H840" t="s">
        <v>3183</v>
      </c>
    </row>
    <row r="841" spans="1:8">
      <c r="A841" t="s">
        <v>3184</v>
      </c>
      <c r="B841" t="s">
        <v>1475</v>
      </c>
      <c r="C841" s="41">
        <v>46204.990132094907</v>
      </c>
      <c r="D841" t="s">
        <v>1138</v>
      </c>
      <c r="E841" t="s">
        <v>1138</v>
      </c>
      <c r="F841" t="s">
        <v>2754</v>
      </c>
      <c r="G841" t="s">
        <v>2755</v>
      </c>
      <c r="H841" t="s">
        <v>3185</v>
      </c>
    </row>
    <row r="842" spans="1:8">
      <c r="A842" t="s">
        <v>3186</v>
      </c>
      <c r="B842" t="s">
        <v>996</v>
      </c>
      <c r="C842" s="41">
        <v>46204.993965208334</v>
      </c>
      <c r="D842" t="s">
        <v>1138</v>
      </c>
      <c r="E842" t="s">
        <v>1138</v>
      </c>
      <c r="F842" t="s">
        <v>1697</v>
      </c>
      <c r="G842" t="s">
        <v>3187</v>
      </c>
      <c r="H842" t="s">
        <v>3188</v>
      </c>
    </row>
    <row r="843" spans="1:8">
      <c r="A843" t="s">
        <v>3189</v>
      </c>
      <c r="B843" t="s">
        <v>1286</v>
      </c>
      <c r="C843" s="41">
        <v>46204.995501504629</v>
      </c>
      <c r="D843" t="s">
        <v>1138</v>
      </c>
      <c r="E843" t="s">
        <v>1138</v>
      </c>
      <c r="F843" t="s">
        <v>1287</v>
      </c>
      <c r="G843" t="s">
        <v>1288</v>
      </c>
      <c r="H843" t="s">
        <v>3190</v>
      </c>
    </row>
    <row r="844" spans="1:8">
      <c r="A844" t="s">
        <v>3191</v>
      </c>
      <c r="B844" t="s">
        <v>573</v>
      </c>
      <c r="C844" s="41">
        <v>46204.996439074072</v>
      </c>
      <c r="D844" t="s">
        <v>1138</v>
      </c>
      <c r="E844" t="s">
        <v>1138</v>
      </c>
      <c r="F844" t="s">
        <v>1697</v>
      </c>
      <c r="G844" t="s">
        <v>3187</v>
      </c>
      <c r="H844" t="s">
        <v>3192</v>
      </c>
    </row>
    <row r="845" spans="1:8">
      <c r="A845" t="s">
        <v>3193</v>
      </c>
      <c r="B845" t="s">
        <v>802</v>
      </c>
      <c r="C845" s="41">
        <v>46204.997750532406</v>
      </c>
      <c r="D845" t="s">
        <v>1138</v>
      </c>
      <c r="E845" t="s">
        <v>1138</v>
      </c>
      <c r="F845" t="s">
        <v>3194</v>
      </c>
      <c r="G845" t="s">
        <v>3195</v>
      </c>
      <c r="H845" t="s">
        <v>3196</v>
      </c>
    </row>
    <row r="846" spans="1:8">
      <c r="A846" t="s">
        <v>3197</v>
      </c>
      <c r="B846" t="s">
        <v>3198</v>
      </c>
      <c r="C846" s="41">
        <v>46205.000162662036</v>
      </c>
      <c r="D846" t="s">
        <v>1138</v>
      </c>
      <c r="E846" t="s">
        <v>1138</v>
      </c>
      <c r="F846" t="s">
        <v>3199</v>
      </c>
      <c r="G846" t="s">
        <v>3200</v>
      </c>
      <c r="H846" t="s">
        <v>3201</v>
      </c>
    </row>
    <row r="847" spans="1:8">
      <c r="A847" t="s">
        <v>3202</v>
      </c>
      <c r="B847" t="s">
        <v>1143</v>
      </c>
      <c r="C847" s="41">
        <v>46205.001928391204</v>
      </c>
      <c r="D847" t="s">
        <v>1138</v>
      </c>
      <c r="E847" t="s">
        <v>1138</v>
      </c>
      <c r="F847" t="s">
        <v>1508</v>
      </c>
      <c r="G847" t="s">
        <v>3203</v>
      </c>
      <c r="H847" t="s">
        <v>3204</v>
      </c>
    </row>
    <row r="848" spans="1:8">
      <c r="A848" t="s">
        <v>3205</v>
      </c>
      <c r="B848" t="s">
        <v>996</v>
      </c>
      <c r="C848" s="41">
        <v>46205.001941481481</v>
      </c>
      <c r="D848" t="s">
        <v>1138</v>
      </c>
      <c r="E848" t="s">
        <v>1138</v>
      </c>
      <c r="F848" t="s">
        <v>1508</v>
      </c>
      <c r="G848" t="s">
        <v>3203</v>
      </c>
      <c r="H848" t="s">
        <v>3204</v>
      </c>
    </row>
    <row r="849" spans="1:8">
      <c r="A849" t="s">
        <v>3206</v>
      </c>
      <c r="B849" t="s">
        <v>1143</v>
      </c>
      <c r="C849" s="41">
        <v>46205.001963125003</v>
      </c>
      <c r="D849" t="s">
        <v>1138</v>
      </c>
      <c r="E849" t="s">
        <v>1138</v>
      </c>
      <c r="F849" t="s">
        <v>1508</v>
      </c>
      <c r="G849" t="s">
        <v>3203</v>
      </c>
      <c r="H849" t="s">
        <v>3207</v>
      </c>
    </row>
    <row r="850" spans="1:8">
      <c r="A850" t="s">
        <v>3208</v>
      </c>
      <c r="B850" t="s">
        <v>1143</v>
      </c>
      <c r="C850" s="41">
        <v>46205.001998912034</v>
      </c>
      <c r="D850" t="s">
        <v>1138</v>
      </c>
      <c r="E850" t="s">
        <v>1138</v>
      </c>
      <c r="F850" t="s">
        <v>1508</v>
      </c>
      <c r="G850" t="s">
        <v>3209</v>
      </c>
      <c r="H850" t="s">
        <v>3210</v>
      </c>
    </row>
    <row r="851" spans="1:8">
      <c r="A851" t="s">
        <v>3211</v>
      </c>
      <c r="B851" t="s">
        <v>1143</v>
      </c>
      <c r="C851" s="41">
        <v>46205.002170335647</v>
      </c>
      <c r="D851" t="s">
        <v>1138</v>
      </c>
      <c r="E851" t="s">
        <v>1138</v>
      </c>
      <c r="F851" t="s">
        <v>1508</v>
      </c>
      <c r="G851" t="s">
        <v>3212</v>
      </c>
      <c r="H851" t="s">
        <v>3213</v>
      </c>
    </row>
    <row r="852" spans="1:8">
      <c r="A852" t="s">
        <v>3214</v>
      </c>
      <c r="B852" t="s">
        <v>1143</v>
      </c>
      <c r="C852" s="41">
        <v>46205.002338009261</v>
      </c>
      <c r="D852" t="s">
        <v>1138</v>
      </c>
      <c r="E852" t="s">
        <v>1138</v>
      </c>
      <c r="F852" t="s">
        <v>1508</v>
      </c>
      <c r="G852" t="s">
        <v>3215</v>
      </c>
      <c r="H852" t="s">
        <v>3216</v>
      </c>
    </row>
    <row r="853" spans="1:8">
      <c r="A853" t="s">
        <v>3217</v>
      </c>
      <c r="B853" t="s">
        <v>996</v>
      </c>
      <c r="C853" s="41">
        <v>46205.002353032411</v>
      </c>
      <c r="D853" t="s">
        <v>1138</v>
      </c>
      <c r="E853" t="s">
        <v>1138</v>
      </c>
      <c r="F853" t="s">
        <v>1508</v>
      </c>
      <c r="G853" t="s">
        <v>3215</v>
      </c>
      <c r="H853" t="s">
        <v>3216</v>
      </c>
    </row>
    <row r="854" spans="1:8">
      <c r="A854" t="s">
        <v>3218</v>
      </c>
      <c r="B854" t="s">
        <v>1143</v>
      </c>
      <c r="C854" s="41">
        <v>46205.002385497683</v>
      </c>
      <c r="D854" t="s">
        <v>1138</v>
      </c>
      <c r="E854" t="s">
        <v>1138</v>
      </c>
      <c r="F854" t="s">
        <v>1508</v>
      </c>
      <c r="G854" t="s">
        <v>3215</v>
      </c>
      <c r="H854" t="s">
        <v>3219</v>
      </c>
    </row>
    <row r="855" spans="1:8">
      <c r="A855" t="s">
        <v>3220</v>
      </c>
      <c r="B855" t="s">
        <v>1143</v>
      </c>
      <c r="C855" s="41">
        <v>46205.002433067129</v>
      </c>
      <c r="D855" t="s">
        <v>1138</v>
      </c>
      <c r="E855" t="s">
        <v>1138</v>
      </c>
      <c r="F855" t="s">
        <v>1508</v>
      </c>
      <c r="G855" t="s">
        <v>3209</v>
      </c>
      <c r="H855" t="s">
        <v>3221</v>
      </c>
    </row>
    <row r="856" spans="1:8">
      <c r="A856" t="s">
        <v>3222</v>
      </c>
      <c r="B856" t="s">
        <v>996</v>
      </c>
      <c r="C856" s="41">
        <v>46205.00244546296</v>
      </c>
      <c r="D856" t="s">
        <v>1138</v>
      </c>
      <c r="E856" t="s">
        <v>1138</v>
      </c>
      <c r="F856" t="s">
        <v>1508</v>
      </c>
      <c r="G856" t="s">
        <v>3209</v>
      </c>
      <c r="H856" t="s">
        <v>3221</v>
      </c>
    </row>
    <row r="857" spans="1:8">
      <c r="A857" t="s">
        <v>3223</v>
      </c>
      <c r="B857" t="s">
        <v>1143</v>
      </c>
      <c r="C857" s="41">
        <v>46205.002511296298</v>
      </c>
      <c r="D857" t="s">
        <v>1138</v>
      </c>
      <c r="E857" t="s">
        <v>1138</v>
      </c>
      <c r="F857" t="s">
        <v>1508</v>
      </c>
      <c r="G857" t="s">
        <v>3212</v>
      </c>
      <c r="H857" t="s">
        <v>3224</v>
      </c>
    </row>
    <row r="858" spans="1:8">
      <c r="A858" t="s">
        <v>3225</v>
      </c>
      <c r="B858" t="s">
        <v>996</v>
      </c>
      <c r="C858" s="41">
        <v>46205.002565983799</v>
      </c>
      <c r="D858" t="s">
        <v>1138</v>
      </c>
      <c r="E858" t="s">
        <v>1138</v>
      </c>
      <c r="F858" t="s">
        <v>1508</v>
      </c>
      <c r="G858" t="s">
        <v>3212</v>
      </c>
      <c r="H858" t="s">
        <v>3224</v>
      </c>
    </row>
    <row r="859" spans="1:8">
      <c r="A859" t="s">
        <v>3226</v>
      </c>
      <c r="B859" t="s">
        <v>802</v>
      </c>
      <c r="C859" s="41">
        <v>46205.002758773146</v>
      </c>
      <c r="D859" t="s">
        <v>1138</v>
      </c>
      <c r="E859" t="s">
        <v>1138</v>
      </c>
      <c r="F859" t="s">
        <v>3194</v>
      </c>
      <c r="G859" t="s">
        <v>3227</v>
      </c>
      <c r="H859" t="s">
        <v>3228</v>
      </c>
    </row>
    <row r="860" spans="1:8">
      <c r="A860" t="s">
        <v>3229</v>
      </c>
      <c r="B860" t="s">
        <v>1286</v>
      </c>
      <c r="C860" s="41">
        <v>46205.004513576387</v>
      </c>
      <c r="D860" t="s">
        <v>1138</v>
      </c>
      <c r="E860" t="s">
        <v>1138</v>
      </c>
      <c r="F860" t="s">
        <v>1287</v>
      </c>
      <c r="G860" t="s">
        <v>1288</v>
      </c>
      <c r="H860" t="s">
        <v>3230</v>
      </c>
    </row>
    <row r="861" spans="1:8">
      <c r="A861" t="s">
        <v>3231</v>
      </c>
      <c r="B861" t="s">
        <v>1286</v>
      </c>
      <c r="C861" s="41">
        <v>46205.01432490741</v>
      </c>
      <c r="D861" t="s">
        <v>1138</v>
      </c>
      <c r="E861" t="s">
        <v>1138</v>
      </c>
      <c r="F861" t="s">
        <v>1287</v>
      </c>
      <c r="G861" t="s">
        <v>1288</v>
      </c>
      <c r="H861" t="s">
        <v>3232</v>
      </c>
    </row>
    <row r="862" spans="1:8">
      <c r="A862" t="s">
        <v>3233</v>
      </c>
      <c r="B862" t="s">
        <v>1438</v>
      </c>
      <c r="C862" s="41">
        <v>46205.016394432867</v>
      </c>
      <c r="D862" t="s">
        <v>1138</v>
      </c>
      <c r="E862" t="s">
        <v>1138</v>
      </c>
      <c r="F862" t="s">
        <v>1287</v>
      </c>
      <c r="G862" t="s">
        <v>3234</v>
      </c>
      <c r="H862" t="s">
        <v>3235</v>
      </c>
    </row>
    <row r="863" spans="1:8">
      <c r="A863" t="s">
        <v>3236</v>
      </c>
      <c r="B863" t="s">
        <v>1426</v>
      </c>
      <c r="C863" s="41">
        <v>46205.016414583333</v>
      </c>
      <c r="D863" t="s">
        <v>1138</v>
      </c>
      <c r="E863" t="s">
        <v>1138</v>
      </c>
      <c r="F863" t="s">
        <v>1287</v>
      </c>
      <c r="G863" t="s">
        <v>3234</v>
      </c>
      <c r="H863" t="s">
        <v>3237</v>
      </c>
    </row>
    <row r="864" spans="1:8">
      <c r="A864" t="s">
        <v>3238</v>
      </c>
      <c r="B864" t="s">
        <v>658</v>
      </c>
      <c r="C864" s="41">
        <v>46205.016429780095</v>
      </c>
      <c r="D864" t="s">
        <v>1138</v>
      </c>
      <c r="E864" t="s">
        <v>1138</v>
      </c>
      <c r="F864" t="s">
        <v>1287</v>
      </c>
      <c r="G864" t="s">
        <v>3234</v>
      </c>
      <c r="H864" t="s">
        <v>3239</v>
      </c>
    </row>
    <row r="865" spans="1:8">
      <c r="A865" t="s">
        <v>3240</v>
      </c>
      <c r="B865" t="s">
        <v>3241</v>
      </c>
      <c r="C865" s="41">
        <v>46205.017968298613</v>
      </c>
      <c r="D865" t="s">
        <v>1138</v>
      </c>
      <c r="E865" t="s">
        <v>1138</v>
      </c>
      <c r="F865" t="s">
        <v>949</v>
      </c>
      <c r="G865" t="s">
        <v>3242</v>
      </c>
      <c r="H865" t="s">
        <v>3243</v>
      </c>
    </row>
    <row r="866" spans="1:8">
      <c r="A866" t="s">
        <v>3244</v>
      </c>
      <c r="B866" t="s">
        <v>1200</v>
      </c>
      <c r="C866" s="41">
        <v>46205.017990023145</v>
      </c>
      <c r="D866" t="s">
        <v>1138</v>
      </c>
      <c r="E866" t="s">
        <v>1138</v>
      </c>
      <c r="F866" t="s">
        <v>3245</v>
      </c>
      <c r="G866" t="s">
        <v>3246</v>
      </c>
      <c r="H866" t="s">
        <v>3247</v>
      </c>
    </row>
    <row r="867" spans="1:8">
      <c r="A867" t="s">
        <v>3248</v>
      </c>
      <c r="B867" t="s">
        <v>996</v>
      </c>
      <c r="C867" s="41">
        <v>46205.01801039352</v>
      </c>
      <c r="D867" t="s">
        <v>1138</v>
      </c>
      <c r="E867" t="s">
        <v>1138</v>
      </c>
      <c r="F867" t="s">
        <v>3245</v>
      </c>
      <c r="G867" t="s">
        <v>3246</v>
      </c>
      <c r="H867" t="s">
        <v>3247</v>
      </c>
    </row>
    <row r="868" spans="1:8">
      <c r="A868" t="s">
        <v>3249</v>
      </c>
      <c r="B868" t="s">
        <v>1286</v>
      </c>
      <c r="C868" s="41">
        <v>46205.022580416669</v>
      </c>
      <c r="D868" t="s">
        <v>1138</v>
      </c>
      <c r="E868" t="s">
        <v>1138</v>
      </c>
      <c r="F868" t="s">
        <v>1287</v>
      </c>
      <c r="G868" t="s">
        <v>1288</v>
      </c>
      <c r="H868" t="s">
        <v>3250</v>
      </c>
    </row>
    <row r="869" spans="1:8">
      <c r="A869" t="s">
        <v>3251</v>
      </c>
      <c r="B869" t="s">
        <v>1166</v>
      </c>
      <c r="C869" s="41">
        <v>46205.024612835645</v>
      </c>
      <c r="D869" t="s">
        <v>1138</v>
      </c>
      <c r="E869" t="s">
        <v>1138</v>
      </c>
      <c r="F869" t="s">
        <v>1321</v>
      </c>
      <c r="G869" t="s">
        <v>3252</v>
      </c>
      <c r="H869" t="s">
        <v>3253</v>
      </c>
    </row>
    <row r="870" spans="1:8">
      <c r="A870" t="s">
        <v>3251</v>
      </c>
      <c r="B870" t="s">
        <v>1437</v>
      </c>
      <c r="C870" s="41">
        <v>46205.024612835645</v>
      </c>
      <c r="D870" t="s">
        <v>1138</v>
      </c>
      <c r="E870" t="s">
        <v>1138</v>
      </c>
      <c r="F870" t="s">
        <v>1321</v>
      </c>
      <c r="G870" t="s">
        <v>3252</v>
      </c>
      <c r="H870" t="s">
        <v>3253</v>
      </c>
    </row>
    <row r="871" spans="1:8">
      <c r="A871" t="s">
        <v>3254</v>
      </c>
      <c r="B871" t="s">
        <v>1166</v>
      </c>
      <c r="C871" s="41">
        <v>46205.028119641203</v>
      </c>
      <c r="D871" t="s">
        <v>1138</v>
      </c>
      <c r="E871" t="s">
        <v>1138</v>
      </c>
      <c r="F871" t="s">
        <v>1321</v>
      </c>
      <c r="G871" t="s">
        <v>3255</v>
      </c>
      <c r="H871" t="s">
        <v>3256</v>
      </c>
    </row>
    <row r="872" spans="1:8">
      <c r="A872" t="s">
        <v>3254</v>
      </c>
      <c r="B872" t="s">
        <v>1437</v>
      </c>
      <c r="C872" s="41">
        <v>46205.028119641203</v>
      </c>
      <c r="D872" t="s">
        <v>1138</v>
      </c>
      <c r="E872" t="s">
        <v>1138</v>
      </c>
      <c r="F872" t="s">
        <v>1321</v>
      </c>
      <c r="G872" t="s">
        <v>3255</v>
      </c>
      <c r="H872" t="s">
        <v>3256</v>
      </c>
    </row>
    <row r="873" spans="1:8">
      <c r="A873" t="s">
        <v>3257</v>
      </c>
      <c r="B873" t="s">
        <v>1286</v>
      </c>
      <c r="C873" s="41">
        <v>46205.028123564814</v>
      </c>
      <c r="D873" t="s">
        <v>1138</v>
      </c>
      <c r="E873" t="s">
        <v>1138</v>
      </c>
      <c r="F873" t="s">
        <v>1287</v>
      </c>
      <c r="G873" t="s">
        <v>1288</v>
      </c>
      <c r="H873" t="s">
        <v>3258</v>
      </c>
    </row>
    <row r="874" spans="1:8">
      <c r="A874" t="s">
        <v>3259</v>
      </c>
      <c r="B874" t="s">
        <v>1879</v>
      </c>
      <c r="C874" s="41">
        <v>46205.035158148145</v>
      </c>
      <c r="D874" t="s">
        <v>1138</v>
      </c>
      <c r="E874" t="s">
        <v>1138</v>
      </c>
      <c r="F874" t="s">
        <v>3260</v>
      </c>
      <c r="G874" t="s">
        <v>3261</v>
      </c>
      <c r="H874" t="s">
        <v>3262</v>
      </c>
    </row>
    <row r="875" spans="1:8">
      <c r="A875" t="s">
        <v>3263</v>
      </c>
      <c r="B875" t="s">
        <v>1286</v>
      </c>
      <c r="C875" s="41">
        <v>46205.03715329861</v>
      </c>
      <c r="D875" t="s">
        <v>1138</v>
      </c>
      <c r="E875" t="s">
        <v>1138</v>
      </c>
      <c r="F875" t="s">
        <v>1287</v>
      </c>
      <c r="G875" t="s">
        <v>1288</v>
      </c>
      <c r="H875" t="s">
        <v>3264</v>
      </c>
    </row>
    <row r="876" spans="1:8">
      <c r="A876" t="s">
        <v>3265</v>
      </c>
      <c r="B876" t="s">
        <v>1879</v>
      </c>
      <c r="C876" s="41">
        <v>46205.039166087961</v>
      </c>
      <c r="D876" t="s">
        <v>1138</v>
      </c>
      <c r="E876" t="s">
        <v>1138</v>
      </c>
      <c r="F876" t="s">
        <v>3260</v>
      </c>
      <c r="G876" t="s">
        <v>3266</v>
      </c>
      <c r="H876" t="s">
        <v>3267</v>
      </c>
    </row>
    <row r="877" spans="1:8">
      <c r="A877" s="3" t="s">
        <v>3268</v>
      </c>
      <c r="B877" t="s">
        <v>1166</v>
      </c>
      <c r="C877" s="41">
        <v>46205.041703900461</v>
      </c>
      <c r="D877" t="s">
        <v>1138</v>
      </c>
      <c r="E877" t="s">
        <v>1138</v>
      </c>
      <c r="F877" t="s">
        <v>1321</v>
      </c>
      <c r="G877" t="s">
        <v>3269</v>
      </c>
      <c r="H877" t="s">
        <v>3270</v>
      </c>
    </row>
    <row r="878" spans="1:8">
      <c r="A878" s="3" t="s">
        <v>3268</v>
      </c>
      <c r="B878" t="s">
        <v>1437</v>
      </c>
      <c r="C878" s="41">
        <v>46205.041703900461</v>
      </c>
      <c r="D878" t="s">
        <v>1138</v>
      </c>
      <c r="E878" t="s">
        <v>1138</v>
      </c>
      <c r="F878" t="s">
        <v>1321</v>
      </c>
      <c r="G878" t="s">
        <v>3269</v>
      </c>
      <c r="H878" t="s">
        <v>3270</v>
      </c>
    </row>
    <row r="879" spans="1:8">
      <c r="A879" t="s">
        <v>3271</v>
      </c>
      <c r="B879" t="s">
        <v>1152</v>
      </c>
      <c r="C879" s="41">
        <v>46205.042089131945</v>
      </c>
      <c r="D879" t="s">
        <v>1138</v>
      </c>
      <c r="E879" t="s">
        <v>1138</v>
      </c>
      <c r="F879" t="s">
        <v>1409</v>
      </c>
      <c r="G879" t="s">
        <v>1410</v>
      </c>
      <c r="H879" t="s">
        <v>3272</v>
      </c>
    </row>
    <row r="880" spans="1:8">
      <c r="A880" t="s">
        <v>3271</v>
      </c>
      <c r="B880" t="s">
        <v>1198</v>
      </c>
      <c r="C880" s="41">
        <v>46205.042089131945</v>
      </c>
      <c r="D880" t="s">
        <v>1138</v>
      </c>
      <c r="E880" t="s">
        <v>1138</v>
      </c>
      <c r="F880" t="s">
        <v>1409</v>
      </c>
      <c r="G880" t="s">
        <v>1410</v>
      </c>
      <c r="H880" t="s">
        <v>3272</v>
      </c>
    </row>
    <row r="881" spans="1:8">
      <c r="A881" t="s">
        <v>3273</v>
      </c>
      <c r="B881" t="s">
        <v>1325</v>
      </c>
      <c r="C881" s="41">
        <v>46205.042113750002</v>
      </c>
      <c r="D881" t="s">
        <v>1138</v>
      </c>
      <c r="E881" t="s">
        <v>1138</v>
      </c>
      <c r="F881" t="s">
        <v>1321</v>
      </c>
      <c r="G881" t="s">
        <v>3274</v>
      </c>
      <c r="H881" t="s">
        <v>3275</v>
      </c>
    </row>
    <row r="882" spans="1:8">
      <c r="A882" t="s">
        <v>3273</v>
      </c>
      <c r="B882" t="s">
        <v>1326</v>
      </c>
      <c r="C882" s="41">
        <v>46205.042113750002</v>
      </c>
      <c r="D882" t="s">
        <v>1138</v>
      </c>
      <c r="E882" t="s">
        <v>1138</v>
      </c>
      <c r="F882" t="s">
        <v>1321</v>
      </c>
      <c r="G882" t="s">
        <v>3274</v>
      </c>
      <c r="H882" t="s">
        <v>3275</v>
      </c>
    </row>
    <row r="883" spans="1:8">
      <c r="A883" t="s">
        <v>3276</v>
      </c>
      <c r="B883" t="s">
        <v>1320</v>
      </c>
      <c r="C883" s="41">
        <v>46205.042134328702</v>
      </c>
      <c r="D883" t="s">
        <v>1138</v>
      </c>
      <c r="E883" t="s">
        <v>1138</v>
      </c>
      <c r="F883" t="s">
        <v>1321</v>
      </c>
      <c r="G883" t="s">
        <v>3274</v>
      </c>
      <c r="H883" t="s">
        <v>3275</v>
      </c>
    </row>
    <row r="884" spans="1:8">
      <c r="A884" t="s">
        <v>3277</v>
      </c>
      <c r="B884" t="s">
        <v>40</v>
      </c>
      <c r="C884" s="41">
        <v>46205.042728541666</v>
      </c>
      <c r="D884" t="s">
        <v>1138</v>
      </c>
      <c r="E884" t="s">
        <v>1138</v>
      </c>
      <c r="F884" t="s">
        <v>949</v>
      </c>
      <c r="G884" t="s">
        <v>3278</v>
      </c>
      <c r="H884" t="s">
        <v>3279</v>
      </c>
    </row>
    <row r="885" spans="1:8">
      <c r="A885" t="s">
        <v>3280</v>
      </c>
      <c r="B885" t="s">
        <v>1286</v>
      </c>
      <c r="C885" s="41">
        <v>46205.042732245369</v>
      </c>
      <c r="D885" t="s">
        <v>1138</v>
      </c>
      <c r="E885" t="s">
        <v>1138</v>
      </c>
      <c r="F885" t="s">
        <v>1287</v>
      </c>
      <c r="G885" t="s">
        <v>1288</v>
      </c>
      <c r="H885" t="s">
        <v>3281</v>
      </c>
    </row>
    <row r="886" spans="1:8">
      <c r="A886" t="s">
        <v>3282</v>
      </c>
      <c r="B886" t="s">
        <v>1426</v>
      </c>
      <c r="C886" s="41">
        <v>46205.044920532404</v>
      </c>
      <c r="D886" t="s">
        <v>1138</v>
      </c>
      <c r="E886" t="s">
        <v>1138</v>
      </c>
      <c r="F886" t="s">
        <v>1287</v>
      </c>
      <c r="G886" t="s">
        <v>3283</v>
      </c>
      <c r="H886" t="s">
        <v>3284</v>
      </c>
    </row>
    <row r="887" spans="1:8">
      <c r="A887" t="s">
        <v>3285</v>
      </c>
      <c r="B887" t="s">
        <v>658</v>
      </c>
      <c r="C887" s="41">
        <v>46205.044942824075</v>
      </c>
      <c r="D887" t="s">
        <v>1138</v>
      </c>
      <c r="E887" t="s">
        <v>1138</v>
      </c>
      <c r="F887" t="s">
        <v>1287</v>
      </c>
      <c r="G887" t="s">
        <v>3283</v>
      </c>
      <c r="H887" t="s">
        <v>3286</v>
      </c>
    </row>
    <row r="888" spans="1:8">
      <c r="A888" t="s">
        <v>3287</v>
      </c>
      <c r="B888" t="s">
        <v>1438</v>
      </c>
      <c r="C888" s="41">
        <v>46205.044971608797</v>
      </c>
      <c r="D888" t="s">
        <v>1138</v>
      </c>
      <c r="E888" t="s">
        <v>1138</v>
      </c>
      <c r="F888" t="s">
        <v>1287</v>
      </c>
      <c r="G888" t="s">
        <v>3283</v>
      </c>
      <c r="H888" t="s">
        <v>3288</v>
      </c>
    </row>
    <row r="889" spans="1:8">
      <c r="A889" t="s">
        <v>3289</v>
      </c>
      <c r="B889" t="s">
        <v>588</v>
      </c>
      <c r="C889" s="41">
        <v>46205.047944594909</v>
      </c>
      <c r="D889" t="s">
        <v>1138</v>
      </c>
      <c r="E889" t="s">
        <v>1138</v>
      </c>
      <c r="F889" t="s">
        <v>3290</v>
      </c>
      <c r="G889" t="s">
        <v>3291</v>
      </c>
      <c r="H889" t="s">
        <v>3292</v>
      </c>
    </row>
    <row r="890" spans="1:8">
      <c r="A890" t="s">
        <v>3293</v>
      </c>
      <c r="B890" t="s">
        <v>1320</v>
      </c>
      <c r="C890" s="41">
        <v>46205.053643425927</v>
      </c>
      <c r="D890" t="s">
        <v>1138</v>
      </c>
      <c r="E890" t="s">
        <v>1138</v>
      </c>
      <c r="F890" t="s">
        <v>1321</v>
      </c>
      <c r="G890" t="s">
        <v>3294</v>
      </c>
      <c r="H890" t="s">
        <v>3295</v>
      </c>
    </row>
    <row r="891" spans="1:8">
      <c r="A891" t="s">
        <v>3296</v>
      </c>
      <c r="B891" t="s">
        <v>1325</v>
      </c>
      <c r="C891" s="41">
        <v>46205.053645347223</v>
      </c>
      <c r="D891" t="s">
        <v>1138</v>
      </c>
      <c r="E891" t="s">
        <v>1138</v>
      </c>
      <c r="F891" t="s">
        <v>1321</v>
      </c>
      <c r="G891" t="s">
        <v>3294</v>
      </c>
      <c r="H891" t="s">
        <v>3295</v>
      </c>
    </row>
    <row r="892" spans="1:8">
      <c r="A892" t="s">
        <v>3296</v>
      </c>
      <c r="B892" t="s">
        <v>1326</v>
      </c>
      <c r="C892" s="41">
        <v>46205.053645347223</v>
      </c>
      <c r="D892" t="s">
        <v>1138</v>
      </c>
      <c r="E892" t="s">
        <v>1138</v>
      </c>
      <c r="F892" t="s">
        <v>1321</v>
      </c>
      <c r="G892" t="s">
        <v>3294</v>
      </c>
      <c r="H892" t="s">
        <v>3295</v>
      </c>
    </row>
    <row r="893" spans="1:8">
      <c r="A893" t="s">
        <v>3297</v>
      </c>
      <c r="B893" t="s">
        <v>1286</v>
      </c>
      <c r="C893" s="41">
        <v>46205.055495289351</v>
      </c>
      <c r="D893" t="s">
        <v>1138</v>
      </c>
      <c r="E893" t="s">
        <v>1138</v>
      </c>
      <c r="F893" t="s">
        <v>1287</v>
      </c>
      <c r="G893" t="s">
        <v>1288</v>
      </c>
      <c r="H893" t="s">
        <v>3298</v>
      </c>
    </row>
    <row r="894" spans="1:8">
      <c r="A894" t="s">
        <v>3299</v>
      </c>
      <c r="B894" t="s">
        <v>996</v>
      </c>
      <c r="C894" s="41">
        <v>46205.057051990741</v>
      </c>
      <c r="D894" t="s">
        <v>1138</v>
      </c>
      <c r="E894" t="s">
        <v>1138</v>
      </c>
      <c r="F894" t="s">
        <v>1655</v>
      </c>
      <c r="G894" t="s">
        <v>3300</v>
      </c>
      <c r="H894" t="s">
        <v>3301</v>
      </c>
    </row>
    <row r="895" spans="1:8">
      <c r="A895" t="s">
        <v>3302</v>
      </c>
      <c r="B895" t="s">
        <v>1286</v>
      </c>
      <c r="C895" s="41">
        <v>46205.063584537034</v>
      </c>
      <c r="D895" t="s">
        <v>1138</v>
      </c>
      <c r="E895" t="s">
        <v>1138</v>
      </c>
      <c r="F895" t="s">
        <v>1287</v>
      </c>
      <c r="G895" t="s">
        <v>1288</v>
      </c>
      <c r="H895" t="s">
        <v>3303</v>
      </c>
    </row>
    <row r="896" spans="1:8">
      <c r="A896" t="s">
        <v>3304</v>
      </c>
      <c r="B896" t="s">
        <v>1475</v>
      </c>
      <c r="C896" s="41">
        <v>46205.06477646991</v>
      </c>
      <c r="D896" t="s">
        <v>1138</v>
      </c>
      <c r="E896" t="s">
        <v>1138</v>
      </c>
      <c r="F896" t="s">
        <v>1275</v>
      </c>
      <c r="G896" t="s">
        <v>3305</v>
      </c>
      <c r="H896" t="s">
        <v>3306</v>
      </c>
    </row>
    <row r="897" spans="1:8">
      <c r="A897" t="s">
        <v>3307</v>
      </c>
      <c r="B897" t="s">
        <v>1475</v>
      </c>
      <c r="C897" s="41">
        <v>46205.064817094906</v>
      </c>
      <c r="D897" t="s">
        <v>1138</v>
      </c>
      <c r="E897" t="s">
        <v>1138</v>
      </c>
      <c r="F897" t="s">
        <v>1275</v>
      </c>
      <c r="G897" t="s">
        <v>3308</v>
      </c>
      <c r="H897" t="s">
        <v>3309</v>
      </c>
    </row>
    <row r="898" spans="1:8">
      <c r="A898" t="s">
        <v>3310</v>
      </c>
      <c r="B898" t="s">
        <v>1320</v>
      </c>
      <c r="C898" s="41">
        <v>46205.065918425928</v>
      </c>
      <c r="D898" t="s">
        <v>1138</v>
      </c>
      <c r="E898" t="s">
        <v>1138</v>
      </c>
      <c r="F898" t="s">
        <v>1321</v>
      </c>
      <c r="G898" t="s">
        <v>3311</v>
      </c>
      <c r="H898" t="s">
        <v>3312</v>
      </c>
    </row>
    <row r="899" spans="1:8">
      <c r="A899" t="s">
        <v>3313</v>
      </c>
      <c r="B899" t="s">
        <v>1166</v>
      </c>
      <c r="C899" s="41">
        <v>46205.065984456021</v>
      </c>
      <c r="D899" t="s">
        <v>1138</v>
      </c>
      <c r="E899" t="s">
        <v>1138</v>
      </c>
      <c r="F899" t="s">
        <v>1321</v>
      </c>
      <c r="G899" t="s">
        <v>3311</v>
      </c>
      <c r="H899" t="s">
        <v>3312</v>
      </c>
    </row>
    <row r="900" spans="1:8">
      <c r="A900" t="s">
        <v>3313</v>
      </c>
      <c r="B900" t="s">
        <v>1437</v>
      </c>
      <c r="C900" s="41">
        <v>46205.065984456021</v>
      </c>
      <c r="D900" t="s">
        <v>1138</v>
      </c>
      <c r="E900" t="s">
        <v>1138</v>
      </c>
      <c r="F900" t="s">
        <v>1321</v>
      </c>
      <c r="G900" t="s">
        <v>3311</v>
      </c>
      <c r="H900" t="s">
        <v>3312</v>
      </c>
    </row>
    <row r="901" spans="1:8">
      <c r="A901" t="s">
        <v>3314</v>
      </c>
      <c r="B901" t="s">
        <v>1200</v>
      </c>
      <c r="C901" s="41">
        <v>46205.067196585645</v>
      </c>
      <c r="D901" t="s">
        <v>1138</v>
      </c>
      <c r="E901" t="s">
        <v>1138</v>
      </c>
      <c r="F901" t="s">
        <v>3290</v>
      </c>
      <c r="G901" t="s">
        <v>3291</v>
      </c>
      <c r="H901" t="s">
        <v>3315</v>
      </c>
    </row>
    <row r="902" spans="1:8">
      <c r="A902" t="s">
        <v>3316</v>
      </c>
      <c r="B902" t="s">
        <v>1286</v>
      </c>
      <c r="C902" s="41">
        <v>46205.069977974534</v>
      </c>
      <c r="D902" t="s">
        <v>1138</v>
      </c>
      <c r="E902" t="s">
        <v>1138</v>
      </c>
      <c r="F902" t="s">
        <v>1287</v>
      </c>
      <c r="G902" t="s">
        <v>1288</v>
      </c>
      <c r="H902" t="s">
        <v>3317</v>
      </c>
    </row>
    <row r="903" spans="1:8">
      <c r="A903" t="s">
        <v>3318</v>
      </c>
      <c r="B903" t="s">
        <v>1200</v>
      </c>
      <c r="C903" s="41">
        <v>46205.070468321763</v>
      </c>
      <c r="D903" t="s">
        <v>1138</v>
      </c>
      <c r="E903" t="s">
        <v>1138</v>
      </c>
      <c r="F903" t="s">
        <v>3290</v>
      </c>
      <c r="G903" t="s">
        <v>3319</v>
      </c>
      <c r="H903" t="s">
        <v>3320</v>
      </c>
    </row>
    <row r="904" spans="1:8">
      <c r="A904" t="s">
        <v>3321</v>
      </c>
      <c r="B904" t="s">
        <v>996</v>
      </c>
      <c r="C904" s="41">
        <v>46205.077382280091</v>
      </c>
      <c r="D904" t="s">
        <v>1138</v>
      </c>
      <c r="E904" t="s">
        <v>1138</v>
      </c>
      <c r="F904" t="s">
        <v>2069</v>
      </c>
      <c r="G904" t="s">
        <v>3322</v>
      </c>
      <c r="H904" t="s">
        <v>3323</v>
      </c>
    </row>
    <row r="905" spans="1:8">
      <c r="A905" t="s">
        <v>3324</v>
      </c>
      <c r="B905" t="s">
        <v>1286</v>
      </c>
      <c r="C905" s="41">
        <v>46205.078838715279</v>
      </c>
      <c r="D905" t="s">
        <v>1138</v>
      </c>
      <c r="E905" t="s">
        <v>1138</v>
      </c>
      <c r="F905" t="s">
        <v>1287</v>
      </c>
      <c r="G905" t="s">
        <v>1288</v>
      </c>
      <c r="H905" t="s">
        <v>3325</v>
      </c>
    </row>
    <row r="906" spans="1:8">
      <c r="A906" t="s">
        <v>3326</v>
      </c>
      <c r="B906" t="s">
        <v>1143</v>
      </c>
      <c r="C906" s="41">
        <v>46205.079721215276</v>
      </c>
      <c r="D906" t="s">
        <v>1138</v>
      </c>
      <c r="E906" t="s">
        <v>1138</v>
      </c>
      <c r="F906" t="s">
        <v>1359</v>
      </c>
      <c r="G906" t="s">
        <v>3327</v>
      </c>
      <c r="H906" t="s">
        <v>3328</v>
      </c>
    </row>
    <row r="907" spans="1:8">
      <c r="A907" t="s">
        <v>3326</v>
      </c>
      <c r="B907" t="s">
        <v>1279</v>
      </c>
      <c r="C907" s="41">
        <v>46205.079721215276</v>
      </c>
      <c r="D907" t="s">
        <v>1138</v>
      </c>
      <c r="E907" t="s">
        <v>1138</v>
      </c>
      <c r="F907" t="s">
        <v>1359</v>
      </c>
      <c r="G907" t="s">
        <v>3327</v>
      </c>
      <c r="H907" t="s">
        <v>3328</v>
      </c>
    </row>
    <row r="908" spans="1:8">
      <c r="A908" t="s">
        <v>3329</v>
      </c>
      <c r="B908" t="s">
        <v>1143</v>
      </c>
      <c r="C908" s="41">
        <v>46205.07973020833</v>
      </c>
      <c r="D908" t="s">
        <v>1138</v>
      </c>
      <c r="E908" t="s">
        <v>1138</v>
      </c>
      <c r="F908" t="s">
        <v>1359</v>
      </c>
      <c r="G908" t="s">
        <v>3330</v>
      </c>
      <c r="H908" t="s">
        <v>3331</v>
      </c>
    </row>
    <row r="909" spans="1:8">
      <c r="A909" t="s">
        <v>3329</v>
      </c>
      <c r="B909" t="s">
        <v>1279</v>
      </c>
      <c r="C909" s="41">
        <v>46205.07973020833</v>
      </c>
      <c r="D909" t="s">
        <v>1138</v>
      </c>
      <c r="E909" t="s">
        <v>1138</v>
      </c>
      <c r="F909" t="s">
        <v>1359</v>
      </c>
      <c r="G909" t="s">
        <v>3330</v>
      </c>
      <c r="H909" t="s">
        <v>3331</v>
      </c>
    </row>
    <row r="910" spans="1:8">
      <c r="A910" t="s">
        <v>3332</v>
      </c>
      <c r="B910" t="s">
        <v>996</v>
      </c>
      <c r="C910" s="41">
        <v>46205.081069594904</v>
      </c>
      <c r="D910" t="s">
        <v>1138</v>
      </c>
      <c r="E910" t="s">
        <v>1138</v>
      </c>
      <c r="F910" t="s">
        <v>1697</v>
      </c>
      <c r="G910" t="s">
        <v>3333</v>
      </c>
      <c r="H910" t="s">
        <v>3334</v>
      </c>
    </row>
    <row r="911" spans="1:8">
      <c r="A911" t="s">
        <v>3335</v>
      </c>
      <c r="B911" t="s">
        <v>750</v>
      </c>
      <c r="C911" s="41">
        <v>46205.083051631947</v>
      </c>
      <c r="D911" t="s">
        <v>1138</v>
      </c>
      <c r="E911" t="s">
        <v>1138</v>
      </c>
      <c r="F911" t="s">
        <v>3290</v>
      </c>
      <c r="G911" t="s">
        <v>3291</v>
      </c>
      <c r="H911" t="s">
        <v>3336</v>
      </c>
    </row>
    <row r="912" spans="1:8">
      <c r="A912" t="s">
        <v>3337</v>
      </c>
      <c r="B912" t="s">
        <v>3338</v>
      </c>
      <c r="C912" s="41">
        <v>46205.083561412037</v>
      </c>
      <c r="D912" t="s">
        <v>1138</v>
      </c>
      <c r="E912" t="s">
        <v>1138</v>
      </c>
      <c r="F912" t="s">
        <v>3339</v>
      </c>
      <c r="G912" t="s">
        <v>3340</v>
      </c>
      <c r="H912" t="s">
        <v>3341</v>
      </c>
    </row>
    <row r="913" spans="1:8">
      <c r="A913" t="s">
        <v>3337</v>
      </c>
      <c r="B913" t="s">
        <v>996</v>
      </c>
      <c r="C913" s="41">
        <v>46205.083561412037</v>
      </c>
      <c r="D913" t="s">
        <v>1138</v>
      </c>
      <c r="E913" t="s">
        <v>1138</v>
      </c>
      <c r="F913" t="s">
        <v>3339</v>
      </c>
      <c r="G913" t="s">
        <v>3340</v>
      </c>
      <c r="H913" t="s">
        <v>3341</v>
      </c>
    </row>
    <row r="914" spans="1:8">
      <c r="A914" t="s">
        <v>3342</v>
      </c>
      <c r="B914" t="s">
        <v>1286</v>
      </c>
      <c r="C914" s="41">
        <v>46205.084456099539</v>
      </c>
      <c r="D914" t="s">
        <v>1138</v>
      </c>
      <c r="E914" t="s">
        <v>1138</v>
      </c>
      <c r="F914" t="s">
        <v>1287</v>
      </c>
      <c r="G914" t="s">
        <v>1288</v>
      </c>
      <c r="H914" t="s">
        <v>3343</v>
      </c>
    </row>
    <row r="915" spans="1:8">
      <c r="A915" s="3" t="s">
        <v>3344</v>
      </c>
      <c r="B915" t="s">
        <v>750</v>
      </c>
      <c r="C915" s="41">
        <v>46205.084646689815</v>
      </c>
      <c r="D915" t="s">
        <v>1138</v>
      </c>
      <c r="E915" t="s">
        <v>1138</v>
      </c>
      <c r="F915" t="s">
        <v>3290</v>
      </c>
      <c r="G915" t="s">
        <v>3345</v>
      </c>
      <c r="H915" t="s">
        <v>3346</v>
      </c>
    </row>
    <row r="916" spans="1:8">
      <c r="A916" t="s">
        <v>3347</v>
      </c>
      <c r="B916" t="s">
        <v>1426</v>
      </c>
      <c r="C916" s="41">
        <v>46205.086383865739</v>
      </c>
      <c r="D916" t="s">
        <v>1138</v>
      </c>
      <c r="E916" t="s">
        <v>1138</v>
      </c>
      <c r="F916" t="s">
        <v>1287</v>
      </c>
      <c r="G916" t="s">
        <v>3348</v>
      </c>
      <c r="H916" t="s">
        <v>3349</v>
      </c>
    </row>
    <row r="917" spans="1:8">
      <c r="A917" t="s">
        <v>3350</v>
      </c>
      <c r="B917" t="s">
        <v>658</v>
      </c>
      <c r="C917" s="41">
        <v>46205.086390011573</v>
      </c>
      <c r="D917" t="s">
        <v>1138</v>
      </c>
      <c r="E917" t="s">
        <v>1138</v>
      </c>
      <c r="F917" t="s">
        <v>1287</v>
      </c>
      <c r="G917" t="s">
        <v>3348</v>
      </c>
      <c r="H917" t="s">
        <v>3351</v>
      </c>
    </row>
    <row r="918" spans="1:8">
      <c r="A918" t="s">
        <v>3352</v>
      </c>
      <c r="B918" t="s">
        <v>1438</v>
      </c>
      <c r="C918" s="41">
        <v>46205.086391469908</v>
      </c>
      <c r="D918" t="s">
        <v>1138</v>
      </c>
      <c r="E918" t="s">
        <v>1138</v>
      </c>
      <c r="F918" t="s">
        <v>1287</v>
      </c>
      <c r="G918" t="s">
        <v>3348</v>
      </c>
      <c r="H918" t="s">
        <v>3353</v>
      </c>
    </row>
    <row r="919" spans="1:8">
      <c r="A919" t="s">
        <v>3354</v>
      </c>
      <c r="B919" t="s">
        <v>750</v>
      </c>
      <c r="C919" s="41">
        <v>46205.086514363429</v>
      </c>
      <c r="D919" t="s">
        <v>1138</v>
      </c>
      <c r="E919" t="s">
        <v>1138</v>
      </c>
      <c r="F919" t="s">
        <v>3290</v>
      </c>
      <c r="G919" t="s">
        <v>3355</v>
      </c>
      <c r="H919" t="s">
        <v>3356</v>
      </c>
    </row>
    <row r="920" spans="1:8">
      <c r="A920" t="s">
        <v>3357</v>
      </c>
      <c r="B920" t="s">
        <v>1286</v>
      </c>
      <c r="C920" s="41">
        <v>46205.086540127311</v>
      </c>
      <c r="D920" t="s">
        <v>1138</v>
      </c>
      <c r="E920" t="s">
        <v>1138</v>
      </c>
      <c r="F920" t="s">
        <v>1287</v>
      </c>
      <c r="G920" t="s">
        <v>1288</v>
      </c>
      <c r="H920" t="s">
        <v>3358</v>
      </c>
    </row>
    <row r="921" spans="1:8">
      <c r="A921" t="s">
        <v>3359</v>
      </c>
      <c r="B921" t="s">
        <v>1286</v>
      </c>
      <c r="C921" s="41">
        <v>46205.08924361111</v>
      </c>
      <c r="D921" t="s">
        <v>1138</v>
      </c>
      <c r="E921" t="s">
        <v>1138</v>
      </c>
      <c r="F921" t="s">
        <v>1287</v>
      </c>
      <c r="G921" t="s">
        <v>1288</v>
      </c>
      <c r="H921" t="s">
        <v>3360</v>
      </c>
    </row>
    <row r="922" spans="1:8">
      <c r="A922" t="s">
        <v>3361</v>
      </c>
      <c r="B922" t="s">
        <v>1199</v>
      </c>
      <c r="C922" s="41">
        <v>46205.089437326387</v>
      </c>
      <c r="D922" t="s">
        <v>1138</v>
      </c>
      <c r="E922" t="s">
        <v>1138</v>
      </c>
      <c r="F922" t="s">
        <v>1333</v>
      </c>
      <c r="G922" t="s">
        <v>1334</v>
      </c>
      <c r="H922" t="s">
        <v>3362</v>
      </c>
    </row>
    <row r="923" spans="1:8">
      <c r="A923" t="s">
        <v>3363</v>
      </c>
      <c r="B923" t="s">
        <v>1286</v>
      </c>
      <c r="C923" s="41">
        <v>46205.100356655093</v>
      </c>
      <c r="D923" t="s">
        <v>1138</v>
      </c>
      <c r="E923" t="s">
        <v>1138</v>
      </c>
      <c r="F923" t="s">
        <v>1287</v>
      </c>
      <c r="G923" t="s">
        <v>1288</v>
      </c>
      <c r="H923" t="s">
        <v>3364</v>
      </c>
    </row>
    <row r="924" spans="1:8">
      <c r="A924" t="s">
        <v>3365</v>
      </c>
      <c r="B924" t="s">
        <v>1326</v>
      </c>
      <c r="C924" s="41">
        <v>46205.101087152776</v>
      </c>
      <c r="D924" t="s">
        <v>1138</v>
      </c>
      <c r="E924" t="s">
        <v>1138</v>
      </c>
      <c r="F924" t="s">
        <v>1321</v>
      </c>
      <c r="G924" t="s">
        <v>3366</v>
      </c>
      <c r="H924" t="s">
        <v>3367</v>
      </c>
    </row>
    <row r="925" spans="1:8">
      <c r="A925" t="s">
        <v>3368</v>
      </c>
      <c r="B925" t="s">
        <v>1166</v>
      </c>
      <c r="C925" s="41">
        <v>46205.101091111108</v>
      </c>
      <c r="D925" t="s">
        <v>1138</v>
      </c>
      <c r="E925" t="s">
        <v>1138</v>
      </c>
      <c r="F925" t="s">
        <v>1321</v>
      </c>
      <c r="G925" t="s">
        <v>3366</v>
      </c>
      <c r="H925" t="s">
        <v>3367</v>
      </c>
    </row>
    <row r="926" spans="1:8">
      <c r="A926" t="s">
        <v>3368</v>
      </c>
      <c r="B926" t="s">
        <v>1437</v>
      </c>
      <c r="C926" s="41">
        <v>46205.101091111108</v>
      </c>
      <c r="D926" t="s">
        <v>1138</v>
      </c>
      <c r="E926" t="s">
        <v>1138</v>
      </c>
      <c r="F926" t="s">
        <v>1321</v>
      </c>
      <c r="G926" t="s">
        <v>3366</v>
      </c>
      <c r="H926" t="s">
        <v>3367</v>
      </c>
    </row>
    <row r="927" spans="1:8">
      <c r="A927" t="s">
        <v>3369</v>
      </c>
      <c r="B927" t="s">
        <v>1286</v>
      </c>
      <c r="C927" s="41">
        <v>46205.111505011577</v>
      </c>
      <c r="D927" t="s">
        <v>1138</v>
      </c>
      <c r="E927" t="s">
        <v>1138</v>
      </c>
      <c r="F927" t="s">
        <v>1287</v>
      </c>
      <c r="G927" t="s">
        <v>1288</v>
      </c>
      <c r="H927" t="s">
        <v>3370</v>
      </c>
    </row>
    <row r="928" spans="1:8">
      <c r="A928" t="s">
        <v>3371</v>
      </c>
      <c r="B928" t="s">
        <v>1286</v>
      </c>
      <c r="C928" s="41">
        <v>46205.115679976851</v>
      </c>
      <c r="D928" t="s">
        <v>1138</v>
      </c>
      <c r="E928" t="s">
        <v>1138</v>
      </c>
      <c r="F928" t="s">
        <v>1287</v>
      </c>
      <c r="G928" t="s">
        <v>1288</v>
      </c>
      <c r="H928" t="s">
        <v>3372</v>
      </c>
    </row>
    <row r="929" spans="1:8">
      <c r="A929" t="s">
        <v>3373</v>
      </c>
      <c r="B929" t="s">
        <v>1438</v>
      </c>
      <c r="C929" s="41">
        <v>46205.117299618054</v>
      </c>
      <c r="D929" t="s">
        <v>1138</v>
      </c>
      <c r="E929" t="s">
        <v>1138</v>
      </c>
      <c r="F929" t="s">
        <v>1287</v>
      </c>
      <c r="G929" t="s">
        <v>3374</v>
      </c>
      <c r="H929" t="s">
        <v>3375</v>
      </c>
    </row>
    <row r="930" spans="1:8">
      <c r="A930" t="s">
        <v>3376</v>
      </c>
      <c r="B930" t="s">
        <v>658</v>
      </c>
      <c r="C930" s="41">
        <v>46205.11734384259</v>
      </c>
      <c r="D930" t="s">
        <v>1138</v>
      </c>
      <c r="E930" t="s">
        <v>1138</v>
      </c>
      <c r="F930" t="s">
        <v>1287</v>
      </c>
      <c r="G930" t="s">
        <v>3374</v>
      </c>
      <c r="H930" t="s">
        <v>3377</v>
      </c>
    </row>
    <row r="931" spans="1:8">
      <c r="A931" t="s">
        <v>3378</v>
      </c>
      <c r="B931" t="s">
        <v>1426</v>
      </c>
      <c r="C931" s="41">
        <v>46205.117379560186</v>
      </c>
      <c r="D931" t="s">
        <v>1138</v>
      </c>
      <c r="E931" t="s">
        <v>1138</v>
      </c>
      <c r="F931" t="s">
        <v>1287</v>
      </c>
      <c r="G931" t="s">
        <v>3374</v>
      </c>
      <c r="H931" t="s">
        <v>3379</v>
      </c>
    </row>
    <row r="932" spans="1:8">
      <c r="A932" t="s">
        <v>3380</v>
      </c>
      <c r="B932" t="s">
        <v>750</v>
      </c>
      <c r="C932" s="41">
        <v>46205.119299097219</v>
      </c>
      <c r="D932" t="s">
        <v>1138</v>
      </c>
      <c r="E932" t="s">
        <v>1138</v>
      </c>
      <c r="F932" t="s">
        <v>3381</v>
      </c>
      <c r="G932" t="s">
        <v>3382</v>
      </c>
      <c r="H932" t="s">
        <v>3383</v>
      </c>
    </row>
    <row r="933" spans="1:8">
      <c r="A933" t="s">
        <v>3384</v>
      </c>
      <c r="B933" t="s">
        <v>1286</v>
      </c>
      <c r="C933" s="41">
        <v>46205.121181539354</v>
      </c>
      <c r="D933" t="s">
        <v>1138</v>
      </c>
      <c r="E933" t="s">
        <v>1138</v>
      </c>
      <c r="F933" t="s">
        <v>1287</v>
      </c>
      <c r="G933" t="s">
        <v>1288</v>
      </c>
      <c r="H933" t="s">
        <v>3385</v>
      </c>
    </row>
    <row r="934" spans="1:8">
      <c r="A934" t="s">
        <v>3386</v>
      </c>
      <c r="B934" t="s">
        <v>1152</v>
      </c>
      <c r="C934" s="41">
        <v>46205.125378680554</v>
      </c>
      <c r="D934" t="s">
        <v>1138</v>
      </c>
      <c r="E934" t="s">
        <v>1138</v>
      </c>
      <c r="F934" t="s">
        <v>1409</v>
      </c>
      <c r="G934" t="s">
        <v>1410</v>
      </c>
      <c r="H934" t="s">
        <v>3387</v>
      </c>
    </row>
    <row r="935" spans="1:8">
      <c r="A935" t="s">
        <v>3386</v>
      </c>
      <c r="B935" t="s">
        <v>1198</v>
      </c>
      <c r="C935" s="41">
        <v>46205.125378680554</v>
      </c>
      <c r="D935" t="s">
        <v>1138</v>
      </c>
      <c r="E935" t="s">
        <v>1138</v>
      </c>
      <c r="F935" t="s">
        <v>1409</v>
      </c>
      <c r="G935" t="s">
        <v>1410</v>
      </c>
      <c r="H935" t="s">
        <v>3387</v>
      </c>
    </row>
    <row r="936" spans="1:8">
      <c r="A936" t="s">
        <v>3388</v>
      </c>
      <c r="B936" t="s">
        <v>1286</v>
      </c>
      <c r="C936" s="41">
        <v>46205.129537696761</v>
      </c>
      <c r="D936" t="s">
        <v>1138</v>
      </c>
      <c r="E936" t="s">
        <v>1138</v>
      </c>
      <c r="F936" t="s">
        <v>1287</v>
      </c>
      <c r="G936" t="s">
        <v>1288</v>
      </c>
      <c r="H936" t="s">
        <v>3389</v>
      </c>
    </row>
    <row r="937" spans="1:8">
      <c r="A937" t="s">
        <v>3390</v>
      </c>
      <c r="B937" t="s">
        <v>1326</v>
      </c>
      <c r="C937" s="41">
        <v>46205.131439733799</v>
      </c>
      <c r="D937" t="s">
        <v>1138</v>
      </c>
      <c r="E937" t="s">
        <v>1138</v>
      </c>
      <c r="F937" t="s">
        <v>1321</v>
      </c>
      <c r="G937" t="s">
        <v>3391</v>
      </c>
      <c r="H937" t="s">
        <v>3392</v>
      </c>
    </row>
    <row r="938" spans="1:8">
      <c r="A938" t="s">
        <v>3393</v>
      </c>
      <c r="B938" t="s">
        <v>1166</v>
      </c>
      <c r="C938" s="41">
        <v>46205.13144326389</v>
      </c>
      <c r="D938" t="s">
        <v>1138</v>
      </c>
      <c r="E938" t="s">
        <v>1138</v>
      </c>
      <c r="F938" t="s">
        <v>1321</v>
      </c>
      <c r="G938" t="s">
        <v>3391</v>
      </c>
      <c r="H938" t="s">
        <v>3392</v>
      </c>
    </row>
    <row r="939" spans="1:8">
      <c r="A939" t="s">
        <v>3393</v>
      </c>
      <c r="B939" t="s">
        <v>1437</v>
      </c>
      <c r="C939" s="41">
        <v>46205.13144326389</v>
      </c>
      <c r="D939" t="s">
        <v>1138</v>
      </c>
      <c r="E939" t="s">
        <v>1138</v>
      </c>
      <c r="F939" t="s">
        <v>1321</v>
      </c>
      <c r="G939" t="s">
        <v>3391</v>
      </c>
      <c r="H939" t="s">
        <v>3392</v>
      </c>
    </row>
    <row r="940" spans="1:8">
      <c r="A940" t="s">
        <v>3394</v>
      </c>
      <c r="B940" t="s">
        <v>1286</v>
      </c>
      <c r="C940" s="41">
        <v>46205.131628275463</v>
      </c>
      <c r="D940" t="s">
        <v>1138</v>
      </c>
      <c r="E940" t="s">
        <v>1138</v>
      </c>
      <c r="F940" t="s">
        <v>1287</v>
      </c>
      <c r="G940" t="s">
        <v>1288</v>
      </c>
      <c r="H940" t="s">
        <v>3395</v>
      </c>
    </row>
    <row r="941" spans="1:8">
      <c r="A941" t="s">
        <v>3396</v>
      </c>
      <c r="B941" t="s">
        <v>1166</v>
      </c>
      <c r="C941" s="41">
        <v>46205.135757199074</v>
      </c>
      <c r="D941" t="s">
        <v>1138</v>
      </c>
      <c r="E941" t="s">
        <v>1138</v>
      </c>
      <c r="F941" t="s">
        <v>1321</v>
      </c>
      <c r="G941" t="s">
        <v>3397</v>
      </c>
      <c r="H941" t="s">
        <v>3398</v>
      </c>
    </row>
    <row r="942" spans="1:8">
      <c r="A942" t="s">
        <v>3396</v>
      </c>
      <c r="B942" t="s">
        <v>1437</v>
      </c>
      <c r="C942" s="41">
        <v>46205.135757199074</v>
      </c>
      <c r="D942" t="s">
        <v>1138</v>
      </c>
      <c r="E942" t="s">
        <v>1138</v>
      </c>
      <c r="F942" t="s">
        <v>1321</v>
      </c>
      <c r="G942" t="s">
        <v>3397</v>
      </c>
      <c r="H942" t="s">
        <v>3398</v>
      </c>
    </row>
    <row r="943" spans="1:8">
      <c r="A943" t="s">
        <v>3399</v>
      </c>
      <c r="B943" t="s">
        <v>1286</v>
      </c>
      <c r="C943" s="41">
        <v>46205.13577050926</v>
      </c>
      <c r="D943" t="s">
        <v>1138</v>
      </c>
      <c r="E943" t="s">
        <v>1138</v>
      </c>
      <c r="F943" t="s">
        <v>1287</v>
      </c>
      <c r="G943" t="s">
        <v>1288</v>
      </c>
      <c r="H943" t="s">
        <v>3400</v>
      </c>
    </row>
    <row r="944" spans="1:8">
      <c r="A944" t="s">
        <v>3401</v>
      </c>
      <c r="B944" t="s">
        <v>1286</v>
      </c>
      <c r="C944" s="41">
        <v>46205.14064597222</v>
      </c>
      <c r="D944" t="s">
        <v>1138</v>
      </c>
      <c r="E944" t="s">
        <v>1138</v>
      </c>
      <c r="F944" t="s">
        <v>1287</v>
      </c>
      <c r="G944" t="s">
        <v>1288</v>
      </c>
      <c r="H944" t="s">
        <v>3402</v>
      </c>
    </row>
    <row r="945" spans="1:8">
      <c r="A945" t="s">
        <v>3403</v>
      </c>
      <c r="B945" t="s">
        <v>1286</v>
      </c>
      <c r="C945" s="41">
        <v>46205.149053217596</v>
      </c>
      <c r="D945" t="s">
        <v>1138</v>
      </c>
      <c r="E945" t="s">
        <v>1138</v>
      </c>
      <c r="F945" t="s">
        <v>1287</v>
      </c>
      <c r="G945" t="s">
        <v>3404</v>
      </c>
      <c r="H945" t="s">
        <v>3405</v>
      </c>
    </row>
    <row r="946" spans="1:8">
      <c r="A946" t="s">
        <v>3406</v>
      </c>
      <c r="B946" t="s">
        <v>1286</v>
      </c>
      <c r="C946" s="41">
        <v>46205.149643611112</v>
      </c>
      <c r="D946" t="s">
        <v>1138</v>
      </c>
      <c r="E946" t="s">
        <v>1138</v>
      </c>
      <c r="F946" t="s">
        <v>1287</v>
      </c>
      <c r="G946" t="s">
        <v>1288</v>
      </c>
      <c r="H946" t="s">
        <v>3407</v>
      </c>
    </row>
    <row r="947" spans="1:8">
      <c r="A947" t="s">
        <v>3408</v>
      </c>
      <c r="B947" t="s">
        <v>1229</v>
      </c>
      <c r="C947" s="41">
        <v>46205.159006307869</v>
      </c>
      <c r="D947" t="s">
        <v>1138</v>
      </c>
      <c r="E947" t="s">
        <v>1138</v>
      </c>
      <c r="F947" t="s">
        <v>1515</v>
      </c>
      <c r="G947" t="s">
        <v>3409</v>
      </c>
      <c r="H947" t="s">
        <v>3410</v>
      </c>
    </row>
    <row r="948" spans="1:8">
      <c r="A948" s="3" t="s">
        <v>3411</v>
      </c>
      <c r="B948" t="s">
        <v>1286</v>
      </c>
      <c r="C948" s="41">
        <v>46205.160096597225</v>
      </c>
      <c r="D948" t="s">
        <v>1138</v>
      </c>
      <c r="E948" t="s">
        <v>1138</v>
      </c>
      <c r="F948" t="s">
        <v>1287</v>
      </c>
      <c r="G948" t="s">
        <v>1288</v>
      </c>
      <c r="H948" t="s">
        <v>3412</v>
      </c>
    </row>
    <row r="949" spans="1:8">
      <c r="A949" t="s">
        <v>3413</v>
      </c>
      <c r="B949" t="s">
        <v>1286</v>
      </c>
      <c r="C949" s="41">
        <v>46205.164939780094</v>
      </c>
      <c r="D949" t="s">
        <v>1138</v>
      </c>
      <c r="E949" t="s">
        <v>1138</v>
      </c>
      <c r="F949" t="s">
        <v>1287</v>
      </c>
      <c r="G949" t="s">
        <v>1288</v>
      </c>
      <c r="H949" t="s">
        <v>3414</v>
      </c>
    </row>
    <row r="950" spans="1:8">
      <c r="A950" t="s">
        <v>3415</v>
      </c>
      <c r="B950" t="s">
        <v>1286</v>
      </c>
      <c r="C950" s="41">
        <v>46205.168541053237</v>
      </c>
      <c r="D950" t="s">
        <v>1138</v>
      </c>
      <c r="E950" t="s">
        <v>1138</v>
      </c>
      <c r="F950" t="s">
        <v>1287</v>
      </c>
      <c r="G950" t="s">
        <v>3404</v>
      </c>
      <c r="H950" t="s">
        <v>3416</v>
      </c>
    </row>
    <row r="951" spans="1:8">
      <c r="A951" t="s">
        <v>3417</v>
      </c>
      <c r="B951" t="s">
        <v>2717</v>
      </c>
      <c r="C951" s="41">
        <v>46205.168791481483</v>
      </c>
      <c r="D951" t="s">
        <v>1138</v>
      </c>
      <c r="E951" t="s">
        <v>1138</v>
      </c>
      <c r="F951" t="s">
        <v>1275</v>
      </c>
      <c r="G951" t="s">
        <v>3418</v>
      </c>
      <c r="H951" t="s">
        <v>3419</v>
      </c>
    </row>
    <row r="952" spans="1:8">
      <c r="A952" t="s">
        <v>3420</v>
      </c>
      <c r="B952" t="s">
        <v>1426</v>
      </c>
      <c r="C952" s="41">
        <v>46205.168997361114</v>
      </c>
      <c r="D952" t="s">
        <v>1138</v>
      </c>
      <c r="E952" t="s">
        <v>1138</v>
      </c>
      <c r="F952" t="s">
        <v>1287</v>
      </c>
      <c r="G952" t="s">
        <v>3421</v>
      </c>
      <c r="H952" t="s">
        <v>3422</v>
      </c>
    </row>
    <row r="953" spans="1:8">
      <c r="A953" t="s">
        <v>3423</v>
      </c>
      <c r="B953" t="s">
        <v>1438</v>
      </c>
      <c r="C953" s="41">
        <v>46205.169007777775</v>
      </c>
      <c r="D953" t="s">
        <v>1138</v>
      </c>
      <c r="E953" t="s">
        <v>1138</v>
      </c>
      <c r="F953" t="s">
        <v>1287</v>
      </c>
      <c r="G953" t="s">
        <v>3421</v>
      </c>
      <c r="H953" t="s">
        <v>3424</v>
      </c>
    </row>
    <row r="954" spans="1:8">
      <c r="A954" t="s">
        <v>3425</v>
      </c>
      <c r="B954" t="s">
        <v>658</v>
      </c>
      <c r="C954" s="41">
        <v>46205.16904335648</v>
      </c>
      <c r="D954" t="s">
        <v>1138</v>
      </c>
      <c r="E954" t="s">
        <v>1138</v>
      </c>
      <c r="F954" t="s">
        <v>1287</v>
      </c>
      <c r="G954" t="s">
        <v>3421</v>
      </c>
      <c r="H954" t="s">
        <v>3426</v>
      </c>
    </row>
    <row r="955" spans="1:8">
      <c r="A955" t="s">
        <v>3427</v>
      </c>
      <c r="B955" t="s">
        <v>1143</v>
      </c>
      <c r="C955" s="41">
        <v>46205.169726458334</v>
      </c>
      <c r="D955" t="s">
        <v>1138</v>
      </c>
      <c r="E955" t="s">
        <v>1138</v>
      </c>
      <c r="F955" t="s">
        <v>1359</v>
      </c>
      <c r="G955" t="s">
        <v>3428</v>
      </c>
      <c r="H955" t="s">
        <v>3429</v>
      </c>
    </row>
    <row r="956" spans="1:8">
      <c r="A956" t="s">
        <v>3427</v>
      </c>
      <c r="B956" t="s">
        <v>1279</v>
      </c>
      <c r="C956" s="41">
        <v>46205.169726458334</v>
      </c>
      <c r="D956" t="s">
        <v>1138</v>
      </c>
      <c r="E956" t="s">
        <v>1138</v>
      </c>
      <c r="F956" t="s">
        <v>1359</v>
      </c>
      <c r="G956" t="s">
        <v>3428</v>
      </c>
      <c r="H956" t="s">
        <v>3429</v>
      </c>
    </row>
    <row r="957" spans="1:8">
      <c r="A957" t="s">
        <v>3430</v>
      </c>
      <c r="B957" t="s">
        <v>1286</v>
      </c>
      <c r="C957" s="41">
        <v>46205.170546620371</v>
      </c>
      <c r="D957" t="s">
        <v>1138</v>
      </c>
      <c r="E957" t="s">
        <v>1138</v>
      </c>
      <c r="F957" t="s">
        <v>1287</v>
      </c>
      <c r="G957" t="s">
        <v>1288</v>
      </c>
      <c r="H957" t="s">
        <v>3431</v>
      </c>
    </row>
    <row r="958" spans="1:8">
      <c r="A958" t="s">
        <v>3432</v>
      </c>
      <c r="B958" t="s">
        <v>1152</v>
      </c>
      <c r="C958" s="41">
        <v>46205.172167187498</v>
      </c>
      <c r="D958" t="s">
        <v>1138</v>
      </c>
      <c r="E958" t="s">
        <v>1138</v>
      </c>
      <c r="F958" t="s">
        <v>1446</v>
      </c>
      <c r="G958" t="s">
        <v>3433</v>
      </c>
      <c r="H958" t="s">
        <v>3434</v>
      </c>
    </row>
    <row r="959" spans="1:8">
      <c r="A959" t="s">
        <v>3435</v>
      </c>
      <c r="B959" t="s">
        <v>1286</v>
      </c>
      <c r="C959" s="41">
        <v>46205.177503587962</v>
      </c>
      <c r="D959" t="s">
        <v>1138</v>
      </c>
      <c r="E959" t="s">
        <v>1138</v>
      </c>
      <c r="F959" t="s">
        <v>1287</v>
      </c>
      <c r="G959" t="s">
        <v>1288</v>
      </c>
      <c r="H959" t="s">
        <v>3436</v>
      </c>
    </row>
    <row r="960" spans="1:8">
      <c r="A960" t="s">
        <v>3437</v>
      </c>
      <c r="B960" t="s">
        <v>1286</v>
      </c>
      <c r="C960" s="41">
        <v>46205.185270543981</v>
      </c>
      <c r="D960" t="s">
        <v>1138</v>
      </c>
      <c r="E960" t="s">
        <v>1138</v>
      </c>
      <c r="F960" t="s">
        <v>1287</v>
      </c>
      <c r="G960" t="s">
        <v>1288</v>
      </c>
      <c r="H960" t="s">
        <v>3438</v>
      </c>
    </row>
    <row r="961" spans="1:8">
      <c r="A961" t="s">
        <v>3439</v>
      </c>
      <c r="B961" t="s">
        <v>1286</v>
      </c>
      <c r="C961" s="41">
        <v>46205.190636747684</v>
      </c>
      <c r="D961" t="s">
        <v>1138</v>
      </c>
      <c r="E961" t="s">
        <v>1138</v>
      </c>
      <c r="F961" t="s">
        <v>1287</v>
      </c>
      <c r="G961" t="s">
        <v>1288</v>
      </c>
      <c r="H961" t="s">
        <v>3440</v>
      </c>
    </row>
    <row r="962" spans="1:8">
      <c r="A962" t="s">
        <v>3441</v>
      </c>
      <c r="B962" t="s">
        <v>1286</v>
      </c>
      <c r="C962" s="41">
        <v>46205.198950798615</v>
      </c>
      <c r="D962" t="s">
        <v>1138</v>
      </c>
      <c r="E962" t="s">
        <v>1138</v>
      </c>
      <c r="F962" t="s">
        <v>1287</v>
      </c>
      <c r="G962" t="s">
        <v>1288</v>
      </c>
      <c r="H962" t="s">
        <v>3442</v>
      </c>
    </row>
    <row r="963" spans="1:8">
      <c r="A963" t="s">
        <v>3443</v>
      </c>
      <c r="B963" t="s">
        <v>1879</v>
      </c>
      <c r="C963" s="41">
        <v>46205.207919409724</v>
      </c>
      <c r="D963" t="s">
        <v>1138</v>
      </c>
      <c r="E963" t="s">
        <v>1138</v>
      </c>
      <c r="F963" t="s">
        <v>3260</v>
      </c>
      <c r="G963" t="s">
        <v>3444</v>
      </c>
      <c r="H963" t="s">
        <v>3445</v>
      </c>
    </row>
    <row r="964" spans="1:8">
      <c r="A964" t="s">
        <v>3446</v>
      </c>
      <c r="B964" t="s">
        <v>1286</v>
      </c>
      <c r="C964" s="41">
        <v>46205.208671053239</v>
      </c>
      <c r="D964" t="s">
        <v>1138</v>
      </c>
      <c r="E964" t="s">
        <v>1138</v>
      </c>
      <c r="F964" t="s">
        <v>1287</v>
      </c>
      <c r="G964" t="s">
        <v>1288</v>
      </c>
      <c r="H964" t="s">
        <v>3447</v>
      </c>
    </row>
    <row r="965" spans="1:8">
      <c r="A965" t="s">
        <v>3448</v>
      </c>
      <c r="B965" t="s">
        <v>1197</v>
      </c>
      <c r="C965" s="41">
        <v>46205.211592708336</v>
      </c>
      <c r="D965" t="s">
        <v>1138</v>
      </c>
      <c r="E965" t="s">
        <v>1138</v>
      </c>
      <c r="F965" t="s">
        <v>1333</v>
      </c>
      <c r="G965" t="s">
        <v>3449</v>
      </c>
      <c r="H965" t="s">
        <v>3450</v>
      </c>
    </row>
    <row r="966" spans="1:8">
      <c r="A966" t="s">
        <v>3451</v>
      </c>
      <c r="B966" t="s">
        <v>1286</v>
      </c>
      <c r="C966" s="41">
        <v>46205.213538020835</v>
      </c>
      <c r="D966" t="s">
        <v>1138</v>
      </c>
      <c r="E966" t="s">
        <v>1138</v>
      </c>
      <c r="F966" t="s">
        <v>1287</v>
      </c>
      <c r="G966" t="s">
        <v>1288</v>
      </c>
      <c r="H966" t="s">
        <v>3452</v>
      </c>
    </row>
    <row r="967" spans="1:8">
      <c r="A967" t="s">
        <v>3453</v>
      </c>
      <c r="B967" t="s">
        <v>1286</v>
      </c>
      <c r="C967" s="41">
        <v>46205.218468206018</v>
      </c>
      <c r="D967" t="s">
        <v>1138</v>
      </c>
      <c r="E967" t="s">
        <v>1138</v>
      </c>
      <c r="F967" t="s">
        <v>1287</v>
      </c>
      <c r="G967" t="s">
        <v>1288</v>
      </c>
      <c r="H967" t="s">
        <v>3454</v>
      </c>
    </row>
    <row r="968" spans="1:8">
      <c r="A968" t="s">
        <v>3455</v>
      </c>
      <c r="B968" t="s">
        <v>1286</v>
      </c>
      <c r="C968" s="41">
        <v>46205.227440046299</v>
      </c>
      <c r="D968" t="s">
        <v>1138</v>
      </c>
      <c r="E968" t="s">
        <v>1138</v>
      </c>
      <c r="F968" t="s">
        <v>1287</v>
      </c>
      <c r="G968" t="s">
        <v>1288</v>
      </c>
      <c r="H968" t="s">
        <v>3456</v>
      </c>
    </row>
    <row r="969" spans="1:8">
      <c r="A969" t="s">
        <v>3457</v>
      </c>
      <c r="B969" t="s">
        <v>1286</v>
      </c>
      <c r="C969" s="41">
        <v>46205.233041643522</v>
      </c>
      <c r="D969" t="s">
        <v>1138</v>
      </c>
      <c r="E969" t="s">
        <v>1138</v>
      </c>
      <c r="F969" t="s">
        <v>1287</v>
      </c>
      <c r="G969" t="s">
        <v>1288</v>
      </c>
      <c r="H969" t="s">
        <v>3458</v>
      </c>
    </row>
    <row r="970" spans="1:8">
      <c r="A970" t="s">
        <v>3459</v>
      </c>
      <c r="B970" t="s">
        <v>1286</v>
      </c>
      <c r="C970" s="41">
        <v>46205.237867442127</v>
      </c>
      <c r="D970" t="s">
        <v>1138</v>
      </c>
      <c r="E970" t="s">
        <v>1138</v>
      </c>
      <c r="F970" t="s">
        <v>1287</v>
      </c>
      <c r="G970" t="s">
        <v>1288</v>
      </c>
      <c r="H970" t="s">
        <v>3460</v>
      </c>
    </row>
    <row r="971" spans="1:8">
      <c r="A971" t="s">
        <v>3461</v>
      </c>
      <c r="B971" t="s">
        <v>1286</v>
      </c>
      <c r="C971" s="41">
        <v>46205.241360520835</v>
      </c>
      <c r="D971" t="s">
        <v>1138</v>
      </c>
      <c r="E971" t="s">
        <v>1138</v>
      </c>
      <c r="F971" t="s">
        <v>1287</v>
      </c>
      <c r="G971" t="s">
        <v>1288</v>
      </c>
      <c r="H971" t="s">
        <v>3462</v>
      </c>
    </row>
    <row r="972" spans="1:8">
      <c r="A972" t="s">
        <v>3463</v>
      </c>
      <c r="B972" t="s">
        <v>1286</v>
      </c>
      <c r="C972" s="41">
        <v>46205.24480346065</v>
      </c>
      <c r="D972" t="s">
        <v>1138</v>
      </c>
      <c r="E972" t="s">
        <v>1138</v>
      </c>
      <c r="F972" t="s">
        <v>1287</v>
      </c>
      <c r="G972" t="s">
        <v>1288</v>
      </c>
      <c r="H972" t="s">
        <v>3464</v>
      </c>
    </row>
    <row r="973" spans="1:8">
      <c r="A973" t="s">
        <v>3465</v>
      </c>
      <c r="B973" t="s">
        <v>1286</v>
      </c>
      <c r="C973" s="41">
        <v>46205.251079027781</v>
      </c>
      <c r="D973" t="s">
        <v>1138</v>
      </c>
      <c r="E973" t="s">
        <v>1138</v>
      </c>
      <c r="F973" t="s">
        <v>1287</v>
      </c>
      <c r="G973" t="s">
        <v>1288</v>
      </c>
      <c r="H973" t="s">
        <v>3466</v>
      </c>
    </row>
    <row r="974" spans="1:8">
      <c r="A974" t="s">
        <v>3467</v>
      </c>
      <c r="B974" t="s">
        <v>1286</v>
      </c>
      <c r="C974" s="41">
        <v>46205.255225000001</v>
      </c>
      <c r="D974" t="s">
        <v>1138</v>
      </c>
      <c r="E974" t="s">
        <v>1138</v>
      </c>
      <c r="F974" t="s">
        <v>1287</v>
      </c>
      <c r="G974" t="s">
        <v>1288</v>
      </c>
      <c r="H974" t="s">
        <v>3468</v>
      </c>
    </row>
    <row r="975" spans="1:8">
      <c r="A975" t="s">
        <v>3469</v>
      </c>
      <c r="B975" t="s">
        <v>1143</v>
      </c>
      <c r="C975" s="41">
        <v>46205.255746909723</v>
      </c>
      <c r="D975" t="s">
        <v>1138</v>
      </c>
      <c r="E975" t="s">
        <v>1138</v>
      </c>
      <c r="F975" t="s">
        <v>1498</v>
      </c>
      <c r="G975" t="s">
        <v>1499</v>
      </c>
      <c r="H975" t="s">
        <v>3470</v>
      </c>
    </row>
    <row r="976" spans="1:8">
      <c r="A976" t="s">
        <v>3469</v>
      </c>
      <c r="B976" t="s">
        <v>1279</v>
      </c>
      <c r="C976" s="41">
        <v>46205.255746909723</v>
      </c>
      <c r="D976" t="s">
        <v>1138</v>
      </c>
      <c r="E976" t="s">
        <v>1138</v>
      </c>
      <c r="F976" t="s">
        <v>1498</v>
      </c>
      <c r="G976" t="s">
        <v>1499</v>
      </c>
      <c r="H976" t="s">
        <v>3470</v>
      </c>
    </row>
    <row r="977" spans="1:8">
      <c r="A977" t="s">
        <v>3471</v>
      </c>
      <c r="B977" t="s">
        <v>1286</v>
      </c>
      <c r="C977" s="41">
        <v>46205.26011678241</v>
      </c>
      <c r="D977" t="s">
        <v>1138</v>
      </c>
      <c r="E977" t="s">
        <v>1138</v>
      </c>
      <c r="F977" t="s">
        <v>1287</v>
      </c>
      <c r="G977" t="s">
        <v>1288</v>
      </c>
      <c r="H977" t="s">
        <v>3472</v>
      </c>
    </row>
    <row r="978" spans="1:8">
      <c r="A978" t="s">
        <v>3473</v>
      </c>
      <c r="B978" t="s">
        <v>1286</v>
      </c>
      <c r="C978" s="41">
        <v>46205.264283865741</v>
      </c>
      <c r="D978" t="s">
        <v>1138</v>
      </c>
      <c r="E978" t="s">
        <v>1138</v>
      </c>
      <c r="F978" t="s">
        <v>1287</v>
      </c>
      <c r="G978" t="s">
        <v>1288</v>
      </c>
      <c r="H978" t="s">
        <v>3474</v>
      </c>
    </row>
    <row r="979" spans="1:8">
      <c r="A979" t="s">
        <v>3475</v>
      </c>
      <c r="B979" t="s">
        <v>1286</v>
      </c>
      <c r="C979" s="41">
        <v>46205.267041898151</v>
      </c>
      <c r="D979" t="s">
        <v>1138</v>
      </c>
      <c r="E979" t="s">
        <v>1138</v>
      </c>
      <c r="F979" t="s">
        <v>1287</v>
      </c>
      <c r="G979" t="s">
        <v>1288</v>
      </c>
      <c r="H979" t="s">
        <v>3476</v>
      </c>
    </row>
    <row r="980" spans="1:8">
      <c r="A980" t="s">
        <v>3477</v>
      </c>
      <c r="B980" t="s">
        <v>1286</v>
      </c>
      <c r="C980" s="41">
        <v>46205.2711887037</v>
      </c>
      <c r="D980" t="s">
        <v>1138</v>
      </c>
      <c r="E980" t="s">
        <v>1138</v>
      </c>
      <c r="F980" t="s">
        <v>1287</v>
      </c>
      <c r="G980" t="s">
        <v>1288</v>
      </c>
      <c r="H980" t="s">
        <v>3478</v>
      </c>
    </row>
    <row r="981" spans="1:8">
      <c r="A981" t="s">
        <v>3479</v>
      </c>
      <c r="B981" t="s">
        <v>1286</v>
      </c>
      <c r="C981" s="41">
        <v>46205.27466072917</v>
      </c>
      <c r="D981" t="s">
        <v>1138</v>
      </c>
      <c r="E981" t="s">
        <v>1138</v>
      </c>
      <c r="F981" t="s">
        <v>1287</v>
      </c>
      <c r="G981" t="s">
        <v>1288</v>
      </c>
      <c r="H981" t="s">
        <v>3480</v>
      </c>
    </row>
    <row r="982" spans="1:8">
      <c r="A982" t="s">
        <v>3481</v>
      </c>
      <c r="B982" t="s">
        <v>1286</v>
      </c>
      <c r="C982" s="41">
        <v>46205.278855185185</v>
      </c>
      <c r="D982" t="s">
        <v>1138</v>
      </c>
      <c r="E982" t="s">
        <v>1138</v>
      </c>
      <c r="F982" t="s">
        <v>1287</v>
      </c>
      <c r="G982" t="s">
        <v>1288</v>
      </c>
      <c r="H982" t="s">
        <v>3482</v>
      </c>
    </row>
    <row r="983" spans="1:8">
      <c r="A983" t="s">
        <v>3483</v>
      </c>
      <c r="B983" t="s">
        <v>1325</v>
      </c>
      <c r="C983" s="41">
        <v>46205.280926273146</v>
      </c>
      <c r="D983" t="s">
        <v>1138</v>
      </c>
      <c r="E983" t="s">
        <v>1138</v>
      </c>
      <c r="F983" t="s">
        <v>1321</v>
      </c>
      <c r="G983" t="s">
        <v>1322</v>
      </c>
      <c r="H983" t="s">
        <v>3484</v>
      </c>
    </row>
    <row r="984" spans="1:8">
      <c r="A984" t="s">
        <v>3483</v>
      </c>
      <c r="B984" t="s">
        <v>1326</v>
      </c>
      <c r="C984" s="41">
        <v>46205.280926273146</v>
      </c>
      <c r="D984" t="s">
        <v>1138</v>
      </c>
      <c r="E984" t="s">
        <v>1138</v>
      </c>
      <c r="F984" t="s">
        <v>1321</v>
      </c>
      <c r="G984" t="s">
        <v>1322</v>
      </c>
      <c r="H984" t="s">
        <v>3484</v>
      </c>
    </row>
    <row r="985" spans="1:8">
      <c r="A985" t="s">
        <v>3485</v>
      </c>
      <c r="B985" t="s">
        <v>1320</v>
      </c>
      <c r="C985" s="41">
        <v>46205.280942881946</v>
      </c>
      <c r="D985" t="s">
        <v>1138</v>
      </c>
      <c r="E985" t="s">
        <v>1138</v>
      </c>
      <c r="F985" t="s">
        <v>1321</v>
      </c>
      <c r="G985" t="s">
        <v>1322</v>
      </c>
      <c r="H985" t="s">
        <v>3484</v>
      </c>
    </row>
    <row r="986" spans="1:8">
      <c r="A986" t="s">
        <v>3486</v>
      </c>
      <c r="B986" t="s">
        <v>1286</v>
      </c>
      <c r="C986" s="41">
        <v>46205.283016388887</v>
      </c>
      <c r="D986" t="s">
        <v>1138</v>
      </c>
      <c r="E986" t="s">
        <v>1138</v>
      </c>
      <c r="F986" t="s">
        <v>1287</v>
      </c>
      <c r="G986" t="s">
        <v>1288</v>
      </c>
      <c r="H986" t="s">
        <v>3487</v>
      </c>
    </row>
    <row r="987" spans="1:8">
      <c r="A987" t="s">
        <v>3488</v>
      </c>
      <c r="B987" t="s">
        <v>1286</v>
      </c>
      <c r="C987" s="41">
        <v>46205.287161238426</v>
      </c>
      <c r="D987" t="s">
        <v>1138</v>
      </c>
      <c r="E987" t="s">
        <v>1138</v>
      </c>
      <c r="F987" t="s">
        <v>1287</v>
      </c>
      <c r="G987" t="s">
        <v>1288</v>
      </c>
      <c r="H987" t="s">
        <v>3489</v>
      </c>
    </row>
    <row r="988" spans="1:8">
      <c r="A988" t="s">
        <v>3490</v>
      </c>
      <c r="B988" t="s">
        <v>1286</v>
      </c>
      <c r="C988" s="41">
        <v>46205.29135068287</v>
      </c>
      <c r="D988" t="s">
        <v>1138</v>
      </c>
      <c r="E988" t="s">
        <v>1138</v>
      </c>
      <c r="F988" t="s">
        <v>1287</v>
      </c>
      <c r="G988" t="s">
        <v>1288</v>
      </c>
      <c r="H988" t="s">
        <v>3491</v>
      </c>
    </row>
    <row r="989" spans="1:8">
      <c r="A989" t="s">
        <v>3492</v>
      </c>
      <c r="B989" t="s">
        <v>1286</v>
      </c>
      <c r="C989" s="41">
        <v>46205.29550320602</v>
      </c>
      <c r="D989" t="s">
        <v>1138</v>
      </c>
      <c r="E989" t="s">
        <v>1138</v>
      </c>
      <c r="F989" t="s">
        <v>1287</v>
      </c>
      <c r="G989" t="s">
        <v>1288</v>
      </c>
      <c r="H989" t="s">
        <v>3493</v>
      </c>
    </row>
    <row r="990" spans="1:8">
      <c r="A990" t="s">
        <v>3494</v>
      </c>
      <c r="B990" t="s">
        <v>750</v>
      </c>
      <c r="C990" s="41">
        <v>46205.30290746528</v>
      </c>
      <c r="D990" t="s">
        <v>1138</v>
      </c>
      <c r="E990" t="s">
        <v>1138</v>
      </c>
      <c r="F990" t="s">
        <v>1337</v>
      </c>
      <c r="G990" t="s">
        <v>3495</v>
      </c>
      <c r="H990" t="s">
        <v>3496</v>
      </c>
    </row>
    <row r="991" spans="1:8">
      <c r="A991" t="s">
        <v>3497</v>
      </c>
      <c r="B991" t="s">
        <v>1286</v>
      </c>
      <c r="C991" s="41">
        <v>46205.304517777775</v>
      </c>
      <c r="D991" t="s">
        <v>1138</v>
      </c>
      <c r="E991" t="s">
        <v>1138</v>
      </c>
      <c r="F991" t="s">
        <v>1287</v>
      </c>
      <c r="G991" t="s">
        <v>1288</v>
      </c>
      <c r="H991" t="s">
        <v>3498</v>
      </c>
    </row>
    <row r="992" spans="1:8">
      <c r="A992" t="s">
        <v>3499</v>
      </c>
      <c r="B992" t="s">
        <v>2110</v>
      </c>
      <c r="C992" s="41">
        <v>46205.309037650462</v>
      </c>
      <c r="D992" t="s">
        <v>1138</v>
      </c>
      <c r="E992" t="s">
        <v>1138</v>
      </c>
      <c r="F992" t="s">
        <v>3500</v>
      </c>
      <c r="G992" t="s">
        <v>3501</v>
      </c>
      <c r="H992" t="s">
        <v>3502</v>
      </c>
    </row>
    <row r="993" spans="1:8">
      <c r="A993" t="s">
        <v>3503</v>
      </c>
      <c r="B993" t="s">
        <v>1286</v>
      </c>
      <c r="C993" s="41">
        <v>46205.309420335645</v>
      </c>
      <c r="D993" t="s">
        <v>1138</v>
      </c>
      <c r="E993" t="s">
        <v>1138</v>
      </c>
      <c r="F993" t="s">
        <v>1287</v>
      </c>
      <c r="G993" t="s">
        <v>1288</v>
      </c>
      <c r="H993" t="s">
        <v>3504</v>
      </c>
    </row>
    <row r="994" spans="1:8">
      <c r="A994" t="s">
        <v>3505</v>
      </c>
      <c r="B994" t="s">
        <v>1839</v>
      </c>
      <c r="C994" s="41">
        <v>46205.311885162038</v>
      </c>
      <c r="D994" t="s">
        <v>1138</v>
      </c>
      <c r="E994" t="s">
        <v>1138</v>
      </c>
      <c r="F994" t="s">
        <v>3506</v>
      </c>
      <c r="G994" t="s">
        <v>3507</v>
      </c>
      <c r="H994" t="s">
        <v>3508</v>
      </c>
    </row>
    <row r="995" spans="1:8">
      <c r="A995" t="s">
        <v>3509</v>
      </c>
      <c r="B995" t="s">
        <v>1166</v>
      </c>
      <c r="C995" s="41">
        <v>46205.311890787038</v>
      </c>
      <c r="D995" t="s">
        <v>1138</v>
      </c>
      <c r="E995" t="s">
        <v>1138</v>
      </c>
      <c r="F995" t="s">
        <v>3506</v>
      </c>
      <c r="G995" t="s">
        <v>3507</v>
      </c>
      <c r="H995" t="s">
        <v>3508</v>
      </c>
    </row>
    <row r="996" spans="1:8">
      <c r="A996" t="s">
        <v>3509</v>
      </c>
      <c r="B996" t="s">
        <v>1143</v>
      </c>
      <c r="C996" s="41">
        <v>46205.311890787038</v>
      </c>
      <c r="D996" t="s">
        <v>1138</v>
      </c>
      <c r="E996" t="s">
        <v>1138</v>
      </c>
      <c r="F996" t="s">
        <v>3506</v>
      </c>
      <c r="G996" t="s">
        <v>3507</v>
      </c>
      <c r="H996" t="s">
        <v>3508</v>
      </c>
    </row>
    <row r="997" spans="1:8">
      <c r="A997" t="s">
        <v>3510</v>
      </c>
      <c r="B997" t="s">
        <v>750</v>
      </c>
      <c r="C997" s="41">
        <v>46205.312738692126</v>
      </c>
      <c r="D997" t="s">
        <v>1138</v>
      </c>
      <c r="E997" t="s">
        <v>1138</v>
      </c>
      <c r="F997" t="s">
        <v>2953</v>
      </c>
      <c r="G997" t="s">
        <v>2954</v>
      </c>
      <c r="H997" t="s">
        <v>3511</v>
      </c>
    </row>
    <row r="998" spans="1:8">
      <c r="A998" t="s">
        <v>3512</v>
      </c>
      <c r="B998" t="s">
        <v>1910</v>
      </c>
      <c r="C998" s="41">
        <v>46205.312751307873</v>
      </c>
      <c r="D998" t="s">
        <v>1138</v>
      </c>
      <c r="E998" t="s">
        <v>1138</v>
      </c>
      <c r="F998" t="s">
        <v>2953</v>
      </c>
      <c r="G998" t="s">
        <v>2954</v>
      </c>
      <c r="H998" t="s">
        <v>3513</v>
      </c>
    </row>
    <row r="999" spans="1:8">
      <c r="A999" t="s">
        <v>3514</v>
      </c>
      <c r="B999" t="s">
        <v>1489</v>
      </c>
      <c r="C999" s="41">
        <v>46205.31275892361</v>
      </c>
      <c r="D999" t="s">
        <v>1138</v>
      </c>
      <c r="E999" t="s">
        <v>1138</v>
      </c>
      <c r="F999" t="s">
        <v>2953</v>
      </c>
      <c r="G999" t="s">
        <v>2954</v>
      </c>
      <c r="H999" t="s">
        <v>3515</v>
      </c>
    </row>
    <row r="1000" spans="1:8">
      <c r="A1000" t="s">
        <v>3516</v>
      </c>
      <c r="B1000" t="s">
        <v>1423</v>
      </c>
      <c r="C1000" s="41">
        <v>46205.312761145833</v>
      </c>
      <c r="D1000" t="s">
        <v>1138</v>
      </c>
      <c r="E1000" t="s">
        <v>1138</v>
      </c>
      <c r="F1000" t="s">
        <v>2953</v>
      </c>
      <c r="G1000" t="s">
        <v>2954</v>
      </c>
      <c r="H1000" t="s">
        <v>3517</v>
      </c>
    </row>
    <row r="1001" spans="1:8">
      <c r="A1001" t="s">
        <v>3518</v>
      </c>
      <c r="B1001" t="s">
        <v>2210</v>
      </c>
      <c r="C1001" s="41">
        <v>46205.312826817128</v>
      </c>
      <c r="D1001" t="s">
        <v>1138</v>
      </c>
      <c r="E1001" t="s">
        <v>1138</v>
      </c>
      <c r="F1001" t="s">
        <v>2953</v>
      </c>
      <c r="G1001" t="s">
        <v>2954</v>
      </c>
      <c r="H1001" t="s">
        <v>3519</v>
      </c>
    </row>
    <row r="1002" spans="1:8">
      <c r="A1002" t="s">
        <v>3520</v>
      </c>
      <c r="B1002" t="s">
        <v>1150</v>
      </c>
      <c r="C1002" s="41">
        <v>46205.313400879633</v>
      </c>
      <c r="D1002" t="s">
        <v>1138</v>
      </c>
      <c r="E1002" t="s">
        <v>1138</v>
      </c>
      <c r="F1002" t="s">
        <v>2953</v>
      </c>
      <c r="G1002" t="s">
        <v>2954</v>
      </c>
      <c r="H1002" t="s">
        <v>3521</v>
      </c>
    </row>
    <row r="1003" spans="1:8">
      <c r="A1003" t="s">
        <v>3522</v>
      </c>
      <c r="B1003" t="s">
        <v>1286</v>
      </c>
      <c r="C1003" s="41">
        <v>46205.313561319446</v>
      </c>
      <c r="D1003" t="s">
        <v>1138</v>
      </c>
      <c r="E1003" t="s">
        <v>1138</v>
      </c>
      <c r="F1003" t="s">
        <v>1287</v>
      </c>
      <c r="G1003" t="s">
        <v>1288</v>
      </c>
      <c r="H1003" t="s">
        <v>3523</v>
      </c>
    </row>
    <row r="1004" spans="1:8">
      <c r="A1004" t="s">
        <v>3524</v>
      </c>
      <c r="B1004" t="s">
        <v>1229</v>
      </c>
      <c r="C1004" s="41">
        <v>46205.314945231483</v>
      </c>
      <c r="D1004" t="s">
        <v>1138</v>
      </c>
      <c r="E1004" t="s">
        <v>1138</v>
      </c>
      <c r="F1004" t="s">
        <v>2953</v>
      </c>
      <c r="G1004" t="s">
        <v>2954</v>
      </c>
      <c r="H1004" t="s">
        <v>3525</v>
      </c>
    </row>
    <row r="1005" spans="1:8">
      <c r="A1005" t="s">
        <v>3526</v>
      </c>
      <c r="B1005" t="s">
        <v>1286</v>
      </c>
      <c r="C1005" s="41">
        <v>46205.321887280094</v>
      </c>
      <c r="D1005" t="s">
        <v>1138</v>
      </c>
      <c r="E1005" t="s">
        <v>1138</v>
      </c>
      <c r="F1005" t="s">
        <v>1287</v>
      </c>
      <c r="G1005" t="s">
        <v>1288</v>
      </c>
      <c r="H1005" t="s">
        <v>3527</v>
      </c>
    </row>
    <row r="1006" spans="1:8">
      <c r="A1006" t="s">
        <v>3528</v>
      </c>
      <c r="B1006" t="s">
        <v>1286</v>
      </c>
      <c r="C1006" s="41">
        <v>46205.326757962961</v>
      </c>
      <c r="D1006" t="s">
        <v>1138</v>
      </c>
      <c r="E1006" t="s">
        <v>1138</v>
      </c>
      <c r="F1006" t="s">
        <v>1287</v>
      </c>
      <c r="G1006" t="s">
        <v>1288</v>
      </c>
      <c r="H1006" t="s">
        <v>3529</v>
      </c>
    </row>
    <row r="1007" spans="1:8">
      <c r="A1007" t="s">
        <v>3530</v>
      </c>
      <c r="B1007" t="s">
        <v>1286</v>
      </c>
      <c r="C1007" s="41">
        <v>46205.332989641203</v>
      </c>
      <c r="D1007" t="s">
        <v>1138</v>
      </c>
      <c r="E1007" t="s">
        <v>1138</v>
      </c>
      <c r="F1007" t="s">
        <v>1287</v>
      </c>
      <c r="G1007" t="s">
        <v>1288</v>
      </c>
      <c r="H1007" t="s">
        <v>3531</v>
      </c>
    </row>
    <row r="1008" spans="1:8">
      <c r="A1008" t="s">
        <v>3532</v>
      </c>
      <c r="B1008" t="s">
        <v>1143</v>
      </c>
      <c r="C1008" s="41">
        <v>46205.334224803242</v>
      </c>
      <c r="D1008" t="s">
        <v>1138</v>
      </c>
      <c r="E1008" t="s">
        <v>1138</v>
      </c>
      <c r="F1008" t="s">
        <v>3533</v>
      </c>
      <c r="G1008" t="s">
        <v>3534</v>
      </c>
      <c r="H1008" t="s">
        <v>3535</v>
      </c>
    </row>
    <row r="1009" spans="1:8">
      <c r="A1009" t="s">
        <v>3536</v>
      </c>
      <c r="B1009" t="s">
        <v>1203</v>
      </c>
      <c r="C1009" s="41">
        <v>46205.336968703705</v>
      </c>
      <c r="D1009" t="s">
        <v>1138</v>
      </c>
      <c r="E1009" t="s">
        <v>1138</v>
      </c>
      <c r="F1009" t="s">
        <v>3537</v>
      </c>
      <c r="G1009" t="s">
        <v>3538</v>
      </c>
      <c r="H1009" t="s">
        <v>3539</v>
      </c>
    </row>
    <row r="1010" spans="1:8">
      <c r="A1010" t="s">
        <v>3540</v>
      </c>
      <c r="B1010" t="s">
        <v>1286</v>
      </c>
      <c r="C1010" s="41">
        <v>46205.342031284723</v>
      </c>
      <c r="D1010" t="s">
        <v>1138</v>
      </c>
      <c r="E1010" t="s">
        <v>1138</v>
      </c>
      <c r="F1010" t="s">
        <v>1287</v>
      </c>
      <c r="G1010" t="s">
        <v>1288</v>
      </c>
      <c r="H1010" t="s">
        <v>3541</v>
      </c>
    </row>
    <row r="1011" spans="1:8">
      <c r="A1011" t="s">
        <v>3542</v>
      </c>
      <c r="B1011" t="s">
        <v>1286</v>
      </c>
      <c r="C1011" s="41">
        <v>46205.346942557873</v>
      </c>
      <c r="D1011" t="s">
        <v>1138</v>
      </c>
      <c r="E1011" t="s">
        <v>1138</v>
      </c>
      <c r="F1011" t="s">
        <v>1287</v>
      </c>
      <c r="G1011" t="s">
        <v>1288</v>
      </c>
      <c r="H1011" t="s">
        <v>3543</v>
      </c>
    </row>
    <row r="1012" spans="1:8">
      <c r="A1012" t="s">
        <v>3544</v>
      </c>
      <c r="B1012" t="s">
        <v>1286</v>
      </c>
      <c r="C1012" s="41">
        <v>46205.351086631941</v>
      </c>
      <c r="D1012" t="s">
        <v>1138</v>
      </c>
      <c r="E1012" t="s">
        <v>1138</v>
      </c>
      <c r="F1012" t="s">
        <v>1287</v>
      </c>
      <c r="G1012" t="s">
        <v>1288</v>
      </c>
      <c r="H1012" t="s">
        <v>3545</v>
      </c>
    </row>
    <row r="1013" spans="1:8">
      <c r="A1013" t="s">
        <v>3546</v>
      </c>
      <c r="B1013" t="s">
        <v>1143</v>
      </c>
      <c r="C1013" s="41">
        <v>46205.351568969905</v>
      </c>
      <c r="D1013" t="s">
        <v>1138</v>
      </c>
      <c r="E1013" t="s">
        <v>1138</v>
      </c>
      <c r="F1013" t="s">
        <v>3547</v>
      </c>
      <c r="G1013" t="s">
        <v>3548</v>
      </c>
      <c r="H1013" t="s">
        <v>3549</v>
      </c>
    </row>
    <row r="1014" spans="1:8">
      <c r="A1014" t="s">
        <v>3550</v>
      </c>
      <c r="B1014" t="s">
        <v>1286</v>
      </c>
      <c r="C1014" s="41">
        <v>46205.357307743056</v>
      </c>
      <c r="D1014" t="s">
        <v>1138</v>
      </c>
      <c r="E1014" t="s">
        <v>1138</v>
      </c>
      <c r="F1014" t="s">
        <v>1287</v>
      </c>
      <c r="G1014" t="s">
        <v>1288</v>
      </c>
      <c r="H1014" t="s">
        <v>3551</v>
      </c>
    </row>
    <row r="1015" spans="1:8">
      <c r="A1015" t="s">
        <v>3552</v>
      </c>
      <c r="B1015" t="s">
        <v>1286</v>
      </c>
      <c r="C1015" s="41">
        <v>46205.365736932872</v>
      </c>
      <c r="D1015" t="s">
        <v>1138</v>
      </c>
      <c r="E1015" t="s">
        <v>1138</v>
      </c>
      <c r="F1015" t="s">
        <v>1287</v>
      </c>
      <c r="G1015" t="s">
        <v>1288</v>
      </c>
      <c r="H1015" t="s">
        <v>3553</v>
      </c>
    </row>
    <row r="1016" spans="1:8">
      <c r="A1016" t="s">
        <v>3554</v>
      </c>
      <c r="B1016" t="s">
        <v>1286</v>
      </c>
      <c r="C1016" s="41">
        <v>46205.369798182874</v>
      </c>
      <c r="D1016" t="s">
        <v>1138</v>
      </c>
      <c r="E1016" t="s">
        <v>1138</v>
      </c>
      <c r="F1016" t="s">
        <v>1287</v>
      </c>
      <c r="G1016" t="s">
        <v>1288</v>
      </c>
      <c r="H1016" t="s">
        <v>3555</v>
      </c>
    </row>
    <row r="1017" spans="1:8">
      <c r="A1017" t="s">
        <v>3556</v>
      </c>
      <c r="B1017" t="s">
        <v>1286</v>
      </c>
      <c r="C1017" s="41">
        <v>46205.376081122682</v>
      </c>
      <c r="D1017" t="s">
        <v>1138</v>
      </c>
      <c r="E1017" t="s">
        <v>1138</v>
      </c>
      <c r="F1017" t="s">
        <v>1287</v>
      </c>
      <c r="G1017" t="s">
        <v>1288</v>
      </c>
      <c r="H1017" t="s">
        <v>3557</v>
      </c>
    </row>
    <row r="1018" spans="1:8">
      <c r="A1018" t="s">
        <v>3558</v>
      </c>
      <c r="B1018" t="s">
        <v>1286</v>
      </c>
      <c r="C1018" s="41">
        <v>46205.383031215279</v>
      </c>
      <c r="D1018" t="s">
        <v>1138</v>
      </c>
      <c r="E1018" t="s">
        <v>1138</v>
      </c>
      <c r="F1018" t="s">
        <v>1287</v>
      </c>
      <c r="G1018" t="s">
        <v>1288</v>
      </c>
      <c r="H1018" t="s">
        <v>3559</v>
      </c>
    </row>
    <row r="1019" spans="1:8">
      <c r="A1019" t="s">
        <v>3560</v>
      </c>
      <c r="B1019" t="s">
        <v>1143</v>
      </c>
      <c r="C1019" s="41">
        <v>46205.391831064815</v>
      </c>
      <c r="D1019" t="s">
        <v>1138</v>
      </c>
      <c r="E1019" t="s">
        <v>1138</v>
      </c>
      <c r="F1019" t="s">
        <v>3107</v>
      </c>
      <c r="G1019" t="s">
        <v>3108</v>
      </c>
      <c r="H1019" t="s">
        <v>3561</v>
      </c>
    </row>
    <row r="1020" spans="1:8">
      <c r="A1020" t="s">
        <v>3562</v>
      </c>
      <c r="B1020" t="s">
        <v>1143</v>
      </c>
      <c r="C1020" s="41">
        <v>46205.391864409721</v>
      </c>
      <c r="D1020" t="s">
        <v>1138</v>
      </c>
      <c r="E1020" t="s">
        <v>1138</v>
      </c>
      <c r="F1020" t="s">
        <v>3107</v>
      </c>
      <c r="G1020" t="s">
        <v>3563</v>
      </c>
      <c r="H1020" t="s">
        <v>3564</v>
      </c>
    </row>
    <row r="1021" spans="1:8">
      <c r="A1021" t="s">
        <v>3565</v>
      </c>
      <c r="B1021" t="s">
        <v>1286</v>
      </c>
      <c r="C1021" s="41">
        <v>46205.392232569444</v>
      </c>
      <c r="D1021" t="s">
        <v>1138</v>
      </c>
      <c r="E1021" t="s">
        <v>1138</v>
      </c>
      <c r="F1021" t="s">
        <v>1287</v>
      </c>
      <c r="G1021" t="s">
        <v>1288</v>
      </c>
      <c r="H1021" t="s">
        <v>3566</v>
      </c>
    </row>
    <row r="1022" spans="1:8">
      <c r="A1022" t="s">
        <v>3567</v>
      </c>
      <c r="B1022" t="s">
        <v>1286</v>
      </c>
      <c r="C1022" s="41">
        <v>46205.39832847222</v>
      </c>
      <c r="D1022" t="s">
        <v>1138</v>
      </c>
      <c r="E1022" t="s">
        <v>1138</v>
      </c>
      <c r="F1022" t="s">
        <v>1287</v>
      </c>
      <c r="G1022" t="s">
        <v>1288</v>
      </c>
      <c r="H1022" t="s">
        <v>3568</v>
      </c>
    </row>
    <row r="1023" spans="1:8">
      <c r="A1023" t="s">
        <v>3569</v>
      </c>
      <c r="B1023" t="s">
        <v>1286</v>
      </c>
      <c r="C1023" s="41">
        <v>46205.402438159719</v>
      </c>
      <c r="D1023" t="s">
        <v>1138</v>
      </c>
      <c r="E1023" t="s">
        <v>1138</v>
      </c>
      <c r="F1023" t="s">
        <v>1287</v>
      </c>
      <c r="G1023" t="s">
        <v>1288</v>
      </c>
      <c r="H1023" t="s">
        <v>3570</v>
      </c>
    </row>
    <row r="1024" spans="1:8">
      <c r="A1024" t="s">
        <v>3571</v>
      </c>
      <c r="B1024" t="s">
        <v>89</v>
      </c>
      <c r="C1024" s="41">
        <v>46205.410100324072</v>
      </c>
      <c r="D1024" t="s">
        <v>1138</v>
      </c>
      <c r="E1024" t="s">
        <v>1138</v>
      </c>
      <c r="F1024" t="s">
        <v>3572</v>
      </c>
      <c r="G1024" t="s">
        <v>3573</v>
      </c>
      <c r="H1024" t="s">
        <v>3574</v>
      </c>
    </row>
    <row r="1025" spans="1:8">
      <c r="A1025" t="s">
        <v>3575</v>
      </c>
      <c r="B1025" t="s">
        <v>1286</v>
      </c>
      <c r="C1025" s="41">
        <v>46205.410764236112</v>
      </c>
      <c r="D1025" t="s">
        <v>1138</v>
      </c>
      <c r="E1025" t="s">
        <v>1138</v>
      </c>
      <c r="F1025" t="s">
        <v>1287</v>
      </c>
      <c r="G1025" t="s">
        <v>1288</v>
      </c>
      <c r="H1025" t="s">
        <v>3576</v>
      </c>
    </row>
    <row r="1026" spans="1:8">
      <c r="A1026" t="s">
        <v>3577</v>
      </c>
      <c r="B1026" t="s">
        <v>1286</v>
      </c>
      <c r="C1026" s="41">
        <v>46205.421198252312</v>
      </c>
      <c r="D1026" t="s">
        <v>1138</v>
      </c>
      <c r="E1026" t="s">
        <v>1138</v>
      </c>
      <c r="F1026" t="s">
        <v>1287</v>
      </c>
      <c r="G1026" t="s">
        <v>1288</v>
      </c>
      <c r="H1026" t="s">
        <v>3578</v>
      </c>
    </row>
    <row r="1027" spans="1:8">
      <c r="A1027" t="s">
        <v>3579</v>
      </c>
      <c r="B1027" t="s">
        <v>1286</v>
      </c>
      <c r="C1027" s="41">
        <v>46205.423272523149</v>
      </c>
      <c r="D1027" t="s">
        <v>1138</v>
      </c>
      <c r="E1027" t="s">
        <v>1138</v>
      </c>
      <c r="F1027" t="s">
        <v>1287</v>
      </c>
      <c r="G1027" t="s">
        <v>1288</v>
      </c>
      <c r="H1027" t="s">
        <v>3580</v>
      </c>
    </row>
    <row r="1028" spans="1:8">
      <c r="A1028" t="s">
        <v>3581</v>
      </c>
      <c r="B1028" t="s">
        <v>1286</v>
      </c>
      <c r="C1028" s="41">
        <v>46205.437907627318</v>
      </c>
      <c r="D1028" t="s">
        <v>1138</v>
      </c>
      <c r="E1028" t="s">
        <v>1138</v>
      </c>
      <c r="F1028" t="s">
        <v>1287</v>
      </c>
      <c r="G1028" t="s">
        <v>1288</v>
      </c>
      <c r="H1028" t="s">
        <v>3582</v>
      </c>
    </row>
    <row r="1029" spans="1:8">
      <c r="A1029" t="s">
        <v>3583</v>
      </c>
      <c r="B1029" t="s">
        <v>996</v>
      </c>
      <c r="C1029" s="41">
        <v>46205.438369675925</v>
      </c>
      <c r="D1029" t="s">
        <v>1138</v>
      </c>
      <c r="E1029" t="s">
        <v>1138</v>
      </c>
      <c r="F1029" t="s">
        <v>3584</v>
      </c>
      <c r="G1029" t="s">
        <v>3585</v>
      </c>
      <c r="H1029" t="s">
        <v>3586</v>
      </c>
    </row>
    <row r="1030" spans="1:8">
      <c r="A1030" t="s">
        <v>3587</v>
      </c>
      <c r="B1030" t="s">
        <v>1203</v>
      </c>
      <c r="C1030" s="41">
        <v>46205.438953726851</v>
      </c>
      <c r="D1030" t="s">
        <v>1138</v>
      </c>
      <c r="E1030" t="s">
        <v>1138</v>
      </c>
      <c r="F1030" t="s">
        <v>3588</v>
      </c>
      <c r="G1030" t="s">
        <v>3589</v>
      </c>
      <c r="H1030" t="s">
        <v>3590</v>
      </c>
    </row>
    <row r="1031" spans="1:8">
      <c r="A1031" t="s">
        <v>3591</v>
      </c>
      <c r="B1031" t="s">
        <v>1203</v>
      </c>
      <c r="C1031" s="41">
        <v>46205.439400659721</v>
      </c>
      <c r="D1031" t="s">
        <v>1138</v>
      </c>
      <c r="E1031" t="s">
        <v>1138</v>
      </c>
      <c r="F1031" t="s">
        <v>3588</v>
      </c>
      <c r="G1031" t="s">
        <v>3589</v>
      </c>
      <c r="H1031" t="s">
        <v>3592</v>
      </c>
    </row>
    <row r="1032" spans="1:8">
      <c r="A1032" t="s">
        <v>3593</v>
      </c>
      <c r="B1032" t="s">
        <v>1286</v>
      </c>
      <c r="C1032" s="41">
        <v>46205.444813657406</v>
      </c>
      <c r="D1032" t="s">
        <v>1138</v>
      </c>
      <c r="E1032" t="s">
        <v>1138</v>
      </c>
      <c r="F1032" t="s">
        <v>1287</v>
      </c>
      <c r="G1032" t="s">
        <v>1288</v>
      </c>
      <c r="H1032" t="s">
        <v>3594</v>
      </c>
    </row>
    <row r="1033" spans="1:8">
      <c r="A1033" t="s">
        <v>3595</v>
      </c>
      <c r="B1033" t="s">
        <v>1286</v>
      </c>
      <c r="C1033" s="41">
        <v>46205.451226631943</v>
      </c>
      <c r="D1033" t="s">
        <v>1138</v>
      </c>
      <c r="E1033" t="s">
        <v>1138</v>
      </c>
      <c r="F1033" t="s">
        <v>1287</v>
      </c>
      <c r="G1033" t="s">
        <v>1288</v>
      </c>
      <c r="H1033" t="s">
        <v>3596</v>
      </c>
    </row>
    <row r="1034" spans="1:8">
      <c r="A1034" t="s">
        <v>3597</v>
      </c>
      <c r="B1034" t="s">
        <v>1150</v>
      </c>
      <c r="C1034" s="41">
        <v>46205.453157442127</v>
      </c>
      <c r="D1034" t="s">
        <v>1138</v>
      </c>
      <c r="E1034" t="s">
        <v>1138</v>
      </c>
      <c r="F1034" t="s">
        <v>3150</v>
      </c>
      <c r="G1034" t="s">
        <v>3151</v>
      </c>
      <c r="H1034" t="s">
        <v>3598</v>
      </c>
    </row>
    <row r="1035" spans="1:8">
      <c r="A1035" t="s">
        <v>3599</v>
      </c>
      <c r="B1035" t="s">
        <v>1286</v>
      </c>
      <c r="C1035" s="41">
        <v>46205.456650358799</v>
      </c>
      <c r="D1035" t="s">
        <v>1138</v>
      </c>
      <c r="E1035" t="s">
        <v>1138</v>
      </c>
      <c r="F1035" t="s">
        <v>1287</v>
      </c>
      <c r="G1035" t="s">
        <v>1288</v>
      </c>
      <c r="H1035" t="s">
        <v>3600</v>
      </c>
    </row>
    <row r="1036" spans="1:8">
      <c r="A1036" t="s">
        <v>3601</v>
      </c>
      <c r="B1036" t="s">
        <v>1423</v>
      </c>
      <c r="C1036" s="41">
        <v>46205.457193518516</v>
      </c>
      <c r="D1036" t="s">
        <v>1138</v>
      </c>
      <c r="E1036" t="s">
        <v>1138</v>
      </c>
      <c r="F1036" t="s">
        <v>3150</v>
      </c>
      <c r="G1036" t="s">
        <v>3151</v>
      </c>
      <c r="H1036" t="s">
        <v>3602</v>
      </c>
    </row>
    <row r="1037" spans="1:8">
      <c r="A1037" t="s">
        <v>3603</v>
      </c>
      <c r="B1037" t="s">
        <v>2210</v>
      </c>
      <c r="C1037" s="41">
        <v>46205.457195324074</v>
      </c>
      <c r="D1037" t="s">
        <v>1138</v>
      </c>
      <c r="E1037" t="s">
        <v>1138</v>
      </c>
      <c r="F1037" t="s">
        <v>3150</v>
      </c>
      <c r="G1037" t="s">
        <v>3151</v>
      </c>
      <c r="H1037" t="s">
        <v>3604</v>
      </c>
    </row>
    <row r="1038" spans="1:8">
      <c r="A1038" t="s">
        <v>3605</v>
      </c>
      <c r="B1038" t="s">
        <v>750</v>
      </c>
      <c r="C1038" s="41">
        <v>46205.45721320602</v>
      </c>
      <c r="D1038" t="s">
        <v>1138</v>
      </c>
      <c r="E1038" t="s">
        <v>1138</v>
      </c>
      <c r="F1038" t="s">
        <v>3150</v>
      </c>
      <c r="G1038" t="s">
        <v>3151</v>
      </c>
      <c r="H1038" t="s">
        <v>3606</v>
      </c>
    </row>
    <row r="1039" spans="1:8">
      <c r="A1039" t="s">
        <v>3607</v>
      </c>
      <c r="B1039" t="s">
        <v>1910</v>
      </c>
      <c r="C1039" s="41">
        <v>46205.457250046296</v>
      </c>
      <c r="D1039" t="s">
        <v>1138</v>
      </c>
      <c r="E1039" t="s">
        <v>1138</v>
      </c>
      <c r="F1039" t="s">
        <v>3150</v>
      </c>
      <c r="G1039" t="s">
        <v>3151</v>
      </c>
      <c r="H1039" t="s">
        <v>3608</v>
      </c>
    </row>
    <row r="1040" spans="1:8">
      <c r="A1040" t="s">
        <v>3609</v>
      </c>
      <c r="B1040" t="s">
        <v>1489</v>
      </c>
      <c r="C1040" s="41">
        <v>46205.457275335648</v>
      </c>
      <c r="D1040" t="s">
        <v>1138</v>
      </c>
      <c r="E1040" t="s">
        <v>1138</v>
      </c>
      <c r="F1040" t="s">
        <v>3150</v>
      </c>
      <c r="G1040" t="s">
        <v>3151</v>
      </c>
      <c r="H1040" t="s">
        <v>3610</v>
      </c>
    </row>
    <row r="1041" spans="1:8">
      <c r="A1041" t="s">
        <v>3611</v>
      </c>
      <c r="B1041" t="s">
        <v>1152</v>
      </c>
      <c r="C1041" s="41">
        <v>46205.459077905092</v>
      </c>
      <c r="D1041" t="s">
        <v>1138</v>
      </c>
      <c r="E1041" t="s">
        <v>1138</v>
      </c>
      <c r="F1041" t="s">
        <v>1409</v>
      </c>
      <c r="G1041" t="s">
        <v>1410</v>
      </c>
      <c r="H1041" t="s">
        <v>3612</v>
      </c>
    </row>
    <row r="1042" spans="1:8">
      <c r="A1042" t="s">
        <v>3611</v>
      </c>
      <c r="B1042" t="s">
        <v>1198</v>
      </c>
      <c r="C1042" s="41">
        <v>46205.459077905092</v>
      </c>
      <c r="D1042" t="s">
        <v>1138</v>
      </c>
      <c r="E1042" t="s">
        <v>1138</v>
      </c>
      <c r="F1042" t="s">
        <v>1409</v>
      </c>
      <c r="G1042" t="s">
        <v>1410</v>
      </c>
      <c r="H1042" t="s">
        <v>3612</v>
      </c>
    </row>
    <row r="1043" spans="1:8">
      <c r="A1043" t="s">
        <v>3613</v>
      </c>
      <c r="B1043" t="s">
        <v>1286</v>
      </c>
      <c r="C1043" s="41">
        <v>46205.469806134257</v>
      </c>
      <c r="D1043" t="s">
        <v>1138</v>
      </c>
      <c r="E1043" t="s">
        <v>1138</v>
      </c>
      <c r="F1043" t="s">
        <v>1287</v>
      </c>
      <c r="G1043" t="s">
        <v>1288</v>
      </c>
      <c r="H1043" t="s">
        <v>3614</v>
      </c>
    </row>
    <row r="1044" spans="1:8">
      <c r="A1044" t="s">
        <v>3615</v>
      </c>
      <c r="B1044" t="s">
        <v>2623</v>
      </c>
      <c r="C1044" s="41">
        <v>46205.470448333333</v>
      </c>
      <c r="D1044" t="s">
        <v>1474</v>
      </c>
      <c r="E1044" t="s">
        <v>1474</v>
      </c>
      <c r="F1044" t="s">
        <v>1489</v>
      </c>
      <c r="G1044" t="s">
        <v>3616</v>
      </c>
      <c r="H1044" t="s">
        <v>3617</v>
      </c>
    </row>
    <row r="1045" spans="1:8">
      <c r="A1045" t="s">
        <v>3618</v>
      </c>
      <c r="B1045" t="s">
        <v>1426</v>
      </c>
      <c r="C1045" s="41">
        <v>46205.475408460647</v>
      </c>
      <c r="D1045" t="s">
        <v>1138</v>
      </c>
      <c r="E1045" t="s">
        <v>1138</v>
      </c>
      <c r="F1045" t="s">
        <v>1287</v>
      </c>
      <c r="G1045" t="s">
        <v>2130</v>
      </c>
      <c r="H1045" t="s">
        <v>3619</v>
      </c>
    </row>
    <row r="1046" spans="1:8">
      <c r="A1046" t="s">
        <v>3620</v>
      </c>
      <c r="B1046" t="s">
        <v>658</v>
      </c>
      <c r="C1046" s="41">
        <v>46205.47541864583</v>
      </c>
      <c r="D1046" t="s">
        <v>1138</v>
      </c>
      <c r="E1046" t="s">
        <v>1138</v>
      </c>
      <c r="F1046" t="s">
        <v>1287</v>
      </c>
      <c r="G1046" t="s">
        <v>2130</v>
      </c>
      <c r="H1046" t="s">
        <v>3621</v>
      </c>
    </row>
    <row r="1047" spans="1:8">
      <c r="A1047" t="s">
        <v>3622</v>
      </c>
      <c r="B1047" t="s">
        <v>1438</v>
      </c>
      <c r="C1047" s="41">
        <v>46205.475464872688</v>
      </c>
      <c r="D1047" t="s">
        <v>1138</v>
      </c>
      <c r="E1047" t="s">
        <v>1138</v>
      </c>
      <c r="F1047" t="s">
        <v>1287</v>
      </c>
      <c r="G1047" t="s">
        <v>2130</v>
      </c>
      <c r="H1047" t="s">
        <v>3623</v>
      </c>
    </row>
    <row r="1048" spans="1:8">
      <c r="A1048" t="s">
        <v>3624</v>
      </c>
      <c r="B1048" t="s">
        <v>3625</v>
      </c>
      <c r="C1048" s="41">
        <v>46205.478290439816</v>
      </c>
      <c r="D1048" t="s">
        <v>1138</v>
      </c>
      <c r="E1048" t="s">
        <v>1138</v>
      </c>
      <c r="F1048" t="s">
        <v>1414</v>
      </c>
      <c r="G1048" t="s">
        <v>3626</v>
      </c>
      <c r="H1048" t="s">
        <v>3627</v>
      </c>
    </row>
    <row r="1049" spans="1:8">
      <c r="A1049" t="s">
        <v>3624</v>
      </c>
      <c r="B1049" t="s">
        <v>1960</v>
      </c>
      <c r="C1049" s="41">
        <v>46205.478290439816</v>
      </c>
      <c r="D1049" t="s">
        <v>1138</v>
      </c>
      <c r="E1049" t="s">
        <v>1138</v>
      </c>
      <c r="F1049" t="s">
        <v>1414</v>
      </c>
      <c r="G1049" t="s">
        <v>3626</v>
      </c>
      <c r="H1049" t="s">
        <v>3627</v>
      </c>
    </row>
    <row r="1050" spans="1:8">
      <c r="A1050" t="s">
        <v>3624</v>
      </c>
      <c r="B1050" t="s">
        <v>3628</v>
      </c>
      <c r="C1050" s="41">
        <v>46205.478290439816</v>
      </c>
      <c r="D1050" t="s">
        <v>1138</v>
      </c>
      <c r="E1050" t="s">
        <v>1138</v>
      </c>
      <c r="F1050" t="s">
        <v>1414</v>
      </c>
      <c r="G1050" t="s">
        <v>3626</v>
      </c>
      <c r="H1050" t="s">
        <v>3627</v>
      </c>
    </row>
    <row r="1051" spans="1:8">
      <c r="A1051" t="s">
        <v>3624</v>
      </c>
      <c r="B1051" t="s">
        <v>3629</v>
      </c>
      <c r="C1051" s="41">
        <v>46205.478290439816</v>
      </c>
      <c r="D1051" t="s">
        <v>1138</v>
      </c>
      <c r="E1051" t="s">
        <v>1138</v>
      </c>
      <c r="F1051" t="s">
        <v>1414</v>
      </c>
      <c r="G1051" t="s">
        <v>3626</v>
      </c>
      <c r="H1051" t="s">
        <v>3627</v>
      </c>
    </row>
    <row r="1052" spans="1:8">
      <c r="A1052" t="s">
        <v>3630</v>
      </c>
      <c r="B1052" t="s">
        <v>1286</v>
      </c>
      <c r="C1052" s="41">
        <v>46205.478296261572</v>
      </c>
      <c r="D1052" t="s">
        <v>1138</v>
      </c>
      <c r="E1052" t="s">
        <v>1138</v>
      </c>
      <c r="F1052" t="s">
        <v>1414</v>
      </c>
      <c r="G1052" t="s">
        <v>3626</v>
      </c>
      <c r="H1052" t="s">
        <v>3627</v>
      </c>
    </row>
    <row r="1053" spans="1:8">
      <c r="A1053" t="s">
        <v>3630</v>
      </c>
      <c r="B1053" t="s">
        <v>1137</v>
      </c>
      <c r="C1053" s="41">
        <v>46205.478296261572</v>
      </c>
      <c r="D1053" t="s">
        <v>1138</v>
      </c>
      <c r="E1053" t="s">
        <v>1138</v>
      </c>
      <c r="F1053" t="s">
        <v>1414</v>
      </c>
      <c r="G1053" t="s">
        <v>3626</v>
      </c>
      <c r="H1053" t="s">
        <v>3627</v>
      </c>
    </row>
    <row r="1054" spans="1:8">
      <c r="A1054" t="s">
        <v>3631</v>
      </c>
      <c r="B1054" t="s">
        <v>1960</v>
      </c>
      <c r="C1054" s="41">
        <v>46205.478350740741</v>
      </c>
      <c r="D1054" t="s">
        <v>1138</v>
      </c>
      <c r="E1054" t="s">
        <v>1138</v>
      </c>
      <c r="F1054" t="s">
        <v>1414</v>
      </c>
      <c r="G1054" t="s">
        <v>3626</v>
      </c>
      <c r="H1054" t="s">
        <v>3632</v>
      </c>
    </row>
    <row r="1055" spans="1:8">
      <c r="A1055" t="s">
        <v>3631</v>
      </c>
      <c r="B1055" t="s">
        <v>3628</v>
      </c>
      <c r="C1055" s="41">
        <v>46205.478350740741</v>
      </c>
      <c r="D1055" t="s">
        <v>1138</v>
      </c>
      <c r="E1055" t="s">
        <v>1138</v>
      </c>
      <c r="F1055" t="s">
        <v>1414</v>
      </c>
      <c r="G1055" t="s">
        <v>3626</v>
      </c>
      <c r="H1055" t="s">
        <v>3632</v>
      </c>
    </row>
    <row r="1056" spans="1:8">
      <c r="A1056" t="s">
        <v>3633</v>
      </c>
      <c r="B1056" t="s">
        <v>1286</v>
      </c>
      <c r="C1056" s="41">
        <v>46205.478826469909</v>
      </c>
      <c r="D1056" t="s">
        <v>1138</v>
      </c>
      <c r="E1056" t="s">
        <v>1138</v>
      </c>
      <c r="F1056" t="s">
        <v>1287</v>
      </c>
      <c r="G1056" t="s">
        <v>1288</v>
      </c>
      <c r="H1056" t="s">
        <v>3634</v>
      </c>
    </row>
    <row r="1057" spans="1:8">
      <c r="A1057" t="s">
        <v>3635</v>
      </c>
      <c r="B1057" t="s">
        <v>3636</v>
      </c>
      <c r="C1057" s="41">
        <v>46205.480681967594</v>
      </c>
      <c r="D1057" t="s">
        <v>1138</v>
      </c>
      <c r="E1057" t="s">
        <v>1138</v>
      </c>
      <c r="F1057" t="s">
        <v>1414</v>
      </c>
      <c r="G1057" t="s">
        <v>3637</v>
      </c>
      <c r="H1057" t="s">
        <v>3638</v>
      </c>
    </row>
    <row r="1058" spans="1:8">
      <c r="A1058" t="s">
        <v>3639</v>
      </c>
      <c r="B1058" t="s">
        <v>1286</v>
      </c>
      <c r="C1058" s="41">
        <v>46205.486501527776</v>
      </c>
      <c r="D1058" t="s">
        <v>1138</v>
      </c>
      <c r="E1058" t="s">
        <v>1138</v>
      </c>
      <c r="F1058" t="s">
        <v>1287</v>
      </c>
      <c r="G1058" t="s">
        <v>1288</v>
      </c>
      <c r="H1058" t="s">
        <v>3640</v>
      </c>
    </row>
    <row r="1059" spans="1:8">
      <c r="A1059" t="s">
        <v>3641</v>
      </c>
      <c r="B1059" t="s">
        <v>1286</v>
      </c>
      <c r="C1059" s="41">
        <v>46205.48933802083</v>
      </c>
      <c r="D1059" t="s">
        <v>1138</v>
      </c>
      <c r="E1059" t="s">
        <v>1138</v>
      </c>
      <c r="F1059" t="s">
        <v>1287</v>
      </c>
      <c r="G1059" t="s">
        <v>3404</v>
      </c>
      <c r="H1059" t="s">
        <v>3642</v>
      </c>
    </row>
    <row r="1060" spans="1:8">
      <c r="A1060" t="s">
        <v>3643</v>
      </c>
      <c r="B1060" t="s">
        <v>1286</v>
      </c>
      <c r="C1060" s="41">
        <v>46205.489980856481</v>
      </c>
      <c r="D1060" t="s">
        <v>1138</v>
      </c>
      <c r="E1060" t="s">
        <v>1138</v>
      </c>
      <c r="F1060" t="s">
        <v>1287</v>
      </c>
      <c r="G1060" t="s">
        <v>1288</v>
      </c>
      <c r="H1060" t="s">
        <v>3644</v>
      </c>
    </row>
    <row r="1061" spans="1:8">
      <c r="A1061" t="s">
        <v>3645</v>
      </c>
      <c r="B1061" t="s">
        <v>1286</v>
      </c>
      <c r="C1061" s="41">
        <v>46205.494180300928</v>
      </c>
      <c r="D1061" t="s">
        <v>1138</v>
      </c>
      <c r="E1061" t="s">
        <v>1138</v>
      </c>
      <c r="F1061" t="s">
        <v>1287</v>
      </c>
      <c r="G1061" t="s">
        <v>1288</v>
      </c>
      <c r="H1061" t="s">
        <v>3646</v>
      </c>
    </row>
    <row r="1062" spans="1:8">
      <c r="A1062" t="s">
        <v>1147</v>
      </c>
      <c r="B1062" t="s">
        <v>949</v>
      </c>
      <c r="C1062" s="41">
        <v>46205.494366284722</v>
      </c>
      <c r="D1062" t="s">
        <v>1138</v>
      </c>
      <c r="E1062" t="s">
        <v>1138</v>
      </c>
      <c r="F1062" t="s">
        <v>1051</v>
      </c>
      <c r="G1062" t="s">
        <v>1148</v>
      </c>
      <c r="H1062" t="s">
        <v>1149</v>
      </c>
    </row>
    <row r="1063" spans="1:8">
      <c r="A1063" t="s">
        <v>1147</v>
      </c>
      <c r="B1063" t="s">
        <v>1150</v>
      </c>
      <c r="C1063" s="41">
        <v>46205.494366284722</v>
      </c>
      <c r="D1063" t="s">
        <v>1138</v>
      </c>
      <c r="E1063" t="s">
        <v>1138</v>
      </c>
      <c r="F1063" t="s">
        <v>1051</v>
      </c>
      <c r="G1063" t="s">
        <v>1148</v>
      </c>
      <c r="H1063" t="s">
        <v>1149</v>
      </c>
    </row>
    <row r="1064" spans="1:8">
      <c r="A1064" t="s">
        <v>3647</v>
      </c>
      <c r="B1064" t="s">
        <v>1286</v>
      </c>
      <c r="C1064" s="41">
        <v>46205.499681469904</v>
      </c>
      <c r="D1064" t="s">
        <v>1138</v>
      </c>
      <c r="E1064" t="s">
        <v>1138</v>
      </c>
      <c r="F1064" t="s">
        <v>1287</v>
      </c>
      <c r="G1064" t="s">
        <v>1288</v>
      </c>
      <c r="H1064" t="s">
        <v>3648</v>
      </c>
    </row>
    <row r="1065" spans="1:8">
      <c r="A1065" t="s">
        <v>3649</v>
      </c>
      <c r="B1065" t="s">
        <v>1286</v>
      </c>
      <c r="C1065" s="41">
        <v>46205.500559942127</v>
      </c>
      <c r="D1065" t="s">
        <v>1138</v>
      </c>
      <c r="E1065" t="s">
        <v>1138</v>
      </c>
      <c r="F1065" t="s">
        <v>1287</v>
      </c>
      <c r="G1065" t="s">
        <v>3404</v>
      </c>
      <c r="H1065" t="s">
        <v>3650</v>
      </c>
    </row>
    <row r="1066" spans="1:8">
      <c r="A1066" t="s">
        <v>3651</v>
      </c>
      <c r="B1066" t="s">
        <v>1286</v>
      </c>
      <c r="C1066" s="41">
        <v>46205.503240138889</v>
      </c>
      <c r="D1066" t="s">
        <v>1138</v>
      </c>
      <c r="E1066" t="s">
        <v>1138</v>
      </c>
      <c r="F1066" t="s">
        <v>1287</v>
      </c>
      <c r="G1066" t="s">
        <v>3404</v>
      </c>
      <c r="H1066" t="s">
        <v>3652</v>
      </c>
    </row>
    <row r="1067" spans="1:8">
      <c r="A1067" t="s">
        <v>3653</v>
      </c>
      <c r="B1067" t="s">
        <v>1286</v>
      </c>
      <c r="C1067" s="41">
        <v>46205.503891550929</v>
      </c>
      <c r="D1067" t="s">
        <v>1138</v>
      </c>
      <c r="E1067" t="s">
        <v>1138</v>
      </c>
      <c r="F1067" t="s">
        <v>1287</v>
      </c>
      <c r="G1067" t="s">
        <v>1288</v>
      </c>
      <c r="H1067" t="s">
        <v>3654</v>
      </c>
    </row>
    <row r="1068" spans="1:8">
      <c r="A1068" t="s">
        <v>3655</v>
      </c>
      <c r="B1068" t="s">
        <v>1769</v>
      </c>
      <c r="C1068" s="41">
        <v>46205.507102928241</v>
      </c>
      <c r="D1068" t="s">
        <v>1138</v>
      </c>
      <c r="E1068" t="s">
        <v>1138</v>
      </c>
      <c r="F1068" t="s">
        <v>2653</v>
      </c>
      <c r="G1068" t="s">
        <v>3656</v>
      </c>
      <c r="H1068" t="s">
        <v>3657</v>
      </c>
    </row>
    <row r="1069" spans="1:8">
      <c r="A1069" t="s">
        <v>3658</v>
      </c>
      <c r="B1069" t="s">
        <v>1286</v>
      </c>
      <c r="C1069" s="41">
        <v>46205.510949837961</v>
      </c>
      <c r="D1069" t="s">
        <v>1138</v>
      </c>
      <c r="E1069" t="s">
        <v>1138</v>
      </c>
      <c r="F1069" t="s">
        <v>1287</v>
      </c>
      <c r="G1069" t="s">
        <v>3404</v>
      </c>
      <c r="H1069" t="s">
        <v>3659</v>
      </c>
    </row>
    <row r="1070" spans="1:8">
      <c r="A1070" t="s">
        <v>3660</v>
      </c>
      <c r="B1070" t="s">
        <v>1286</v>
      </c>
      <c r="C1070" s="41">
        <v>46205.512837569448</v>
      </c>
      <c r="D1070" t="s">
        <v>1138</v>
      </c>
      <c r="E1070" t="s">
        <v>1138</v>
      </c>
      <c r="F1070" t="s">
        <v>1287</v>
      </c>
      <c r="G1070" t="s">
        <v>1288</v>
      </c>
      <c r="H1070" t="s">
        <v>3661</v>
      </c>
    </row>
    <row r="1071" spans="1:8">
      <c r="A1071" t="s">
        <v>3662</v>
      </c>
      <c r="B1071" t="s">
        <v>949</v>
      </c>
      <c r="C1071" s="41">
        <v>46205.512857453701</v>
      </c>
      <c r="D1071" t="s">
        <v>1138</v>
      </c>
      <c r="E1071" t="s">
        <v>1138</v>
      </c>
      <c r="F1071" t="s">
        <v>1446</v>
      </c>
      <c r="G1071" t="s">
        <v>3663</v>
      </c>
      <c r="H1071" t="s">
        <v>3664</v>
      </c>
    </row>
    <row r="1072" spans="1:8">
      <c r="A1072" t="s">
        <v>3665</v>
      </c>
      <c r="B1072" t="s">
        <v>1446</v>
      </c>
      <c r="C1072" s="41">
        <v>46205.512892071762</v>
      </c>
      <c r="D1072" t="s">
        <v>1474</v>
      </c>
      <c r="E1072" t="s">
        <v>1474</v>
      </c>
      <c r="F1072" t="s">
        <v>949</v>
      </c>
      <c r="G1072" t="s">
        <v>3666</v>
      </c>
      <c r="H1072" t="s">
        <v>3667</v>
      </c>
    </row>
    <row r="1073" spans="1:8">
      <c r="A1073" t="s">
        <v>3668</v>
      </c>
      <c r="B1073" t="s">
        <v>1143</v>
      </c>
      <c r="C1073" s="41">
        <v>46205.513276493053</v>
      </c>
      <c r="D1073" t="s">
        <v>1138</v>
      </c>
      <c r="E1073" t="s">
        <v>1138</v>
      </c>
      <c r="F1073" t="s">
        <v>1359</v>
      </c>
      <c r="G1073" t="s">
        <v>3669</v>
      </c>
      <c r="H1073" t="s">
        <v>3670</v>
      </c>
    </row>
    <row r="1074" spans="1:8">
      <c r="A1074" t="s">
        <v>3668</v>
      </c>
      <c r="B1074" t="s">
        <v>1279</v>
      </c>
      <c r="C1074" s="41">
        <v>46205.513276493053</v>
      </c>
      <c r="D1074" t="s">
        <v>1138</v>
      </c>
      <c r="E1074" t="s">
        <v>1138</v>
      </c>
      <c r="F1074" t="s">
        <v>1359</v>
      </c>
      <c r="G1074" t="s">
        <v>3669</v>
      </c>
      <c r="H1074" t="s">
        <v>3670</v>
      </c>
    </row>
    <row r="1075" spans="1:8">
      <c r="A1075" t="s">
        <v>3671</v>
      </c>
      <c r="B1075" t="s">
        <v>949</v>
      </c>
      <c r="C1075" s="41">
        <v>46205.513524363429</v>
      </c>
      <c r="D1075" t="s">
        <v>1138</v>
      </c>
      <c r="E1075" t="s">
        <v>1138</v>
      </c>
      <c r="F1075" t="s">
        <v>1446</v>
      </c>
      <c r="G1075" t="s">
        <v>3672</v>
      </c>
      <c r="H1075" t="s">
        <v>3673</v>
      </c>
    </row>
    <row r="1076" spans="1:8">
      <c r="A1076" t="s">
        <v>3674</v>
      </c>
      <c r="B1076" t="s">
        <v>1143</v>
      </c>
      <c r="C1076" s="41">
        <v>46205.513851574076</v>
      </c>
      <c r="D1076" t="s">
        <v>1138</v>
      </c>
      <c r="E1076" t="s">
        <v>1138</v>
      </c>
      <c r="F1076" t="s">
        <v>1359</v>
      </c>
      <c r="G1076" t="s">
        <v>3675</v>
      </c>
      <c r="H1076" t="s">
        <v>3676</v>
      </c>
    </row>
    <row r="1077" spans="1:8">
      <c r="A1077" t="s">
        <v>3674</v>
      </c>
      <c r="B1077" t="s">
        <v>1279</v>
      </c>
      <c r="C1077" s="41">
        <v>46205.513851574076</v>
      </c>
      <c r="D1077" t="s">
        <v>1138</v>
      </c>
      <c r="E1077" t="s">
        <v>1138</v>
      </c>
      <c r="F1077" t="s">
        <v>1359</v>
      </c>
      <c r="G1077" t="s">
        <v>3675</v>
      </c>
      <c r="H1077" t="s">
        <v>3676</v>
      </c>
    </row>
    <row r="1078" spans="1:8">
      <c r="A1078" t="s">
        <v>3677</v>
      </c>
      <c r="B1078" t="s">
        <v>1197</v>
      </c>
      <c r="C1078" s="41">
        <v>46205.514828043983</v>
      </c>
      <c r="D1078" t="s">
        <v>1138</v>
      </c>
      <c r="E1078" t="s">
        <v>1138</v>
      </c>
      <c r="F1078" t="s">
        <v>1442</v>
      </c>
      <c r="G1078" t="s">
        <v>3678</v>
      </c>
      <c r="H1078" t="s">
        <v>3679</v>
      </c>
    </row>
    <row r="1079" spans="1:8">
      <c r="A1079" t="s">
        <v>3680</v>
      </c>
      <c r="B1079" t="s">
        <v>1286</v>
      </c>
      <c r="C1079" s="41">
        <v>46205.517810405094</v>
      </c>
      <c r="D1079" t="s">
        <v>1138</v>
      </c>
      <c r="E1079" t="s">
        <v>1138</v>
      </c>
      <c r="F1079" t="s">
        <v>1287</v>
      </c>
      <c r="G1079" t="s">
        <v>1288</v>
      </c>
      <c r="H1079" t="s">
        <v>3681</v>
      </c>
    </row>
    <row r="1080" spans="1:8">
      <c r="A1080" t="s">
        <v>3682</v>
      </c>
      <c r="B1080" t="s">
        <v>1519</v>
      </c>
      <c r="C1080" s="41">
        <v>46205.518847638887</v>
      </c>
      <c r="D1080" t="s">
        <v>1474</v>
      </c>
      <c r="E1080" t="s">
        <v>1474</v>
      </c>
      <c r="F1080" t="s">
        <v>1475</v>
      </c>
      <c r="G1080" t="s">
        <v>1520</v>
      </c>
      <c r="H1080" t="s">
        <v>3683</v>
      </c>
    </row>
    <row r="1081" spans="1:8">
      <c r="A1081" t="s">
        <v>3684</v>
      </c>
      <c r="B1081" t="s">
        <v>1286</v>
      </c>
      <c r="C1081" s="41">
        <v>46205.521189710649</v>
      </c>
      <c r="D1081" t="s">
        <v>1138</v>
      </c>
      <c r="E1081" t="s">
        <v>1138</v>
      </c>
      <c r="F1081" t="s">
        <v>1287</v>
      </c>
      <c r="G1081" t="s">
        <v>1288</v>
      </c>
      <c r="H1081" t="s">
        <v>3685</v>
      </c>
    </row>
    <row r="1082" spans="1:8">
      <c r="A1082" t="s">
        <v>3686</v>
      </c>
      <c r="B1082" t="s">
        <v>996</v>
      </c>
      <c r="C1082" s="41">
        <v>46205.521217037036</v>
      </c>
      <c r="D1082" t="s">
        <v>1138</v>
      </c>
      <c r="E1082" t="s">
        <v>1138</v>
      </c>
      <c r="F1082" t="s">
        <v>3687</v>
      </c>
      <c r="G1082" t="s">
        <v>3688</v>
      </c>
      <c r="H1082" t="s">
        <v>3689</v>
      </c>
    </row>
    <row r="1083" spans="1:8">
      <c r="A1083" s="3" t="s">
        <v>3690</v>
      </c>
      <c r="B1083" t="s">
        <v>89</v>
      </c>
      <c r="C1083" s="41">
        <v>46205.521776145833</v>
      </c>
      <c r="D1083" t="s">
        <v>1138</v>
      </c>
      <c r="E1083" t="s">
        <v>1138</v>
      </c>
      <c r="F1083" t="s">
        <v>1387</v>
      </c>
      <c r="G1083" t="s">
        <v>3691</v>
      </c>
      <c r="H1083" t="s">
        <v>3692</v>
      </c>
    </row>
    <row r="1084" spans="1:8">
      <c r="A1084" t="s">
        <v>3693</v>
      </c>
      <c r="B1084" t="s">
        <v>1286</v>
      </c>
      <c r="C1084" s="41">
        <v>46205.523284363429</v>
      </c>
      <c r="D1084" t="s">
        <v>1138</v>
      </c>
      <c r="E1084" t="s">
        <v>1138</v>
      </c>
      <c r="F1084" t="s">
        <v>1287</v>
      </c>
      <c r="G1084" t="s">
        <v>1288</v>
      </c>
      <c r="H1084" t="s">
        <v>3694</v>
      </c>
    </row>
    <row r="1085" spans="1:8">
      <c r="A1085" t="s">
        <v>3695</v>
      </c>
      <c r="B1085" t="s">
        <v>3696</v>
      </c>
      <c r="C1085" s="41">
        <v>46205.527358055559</v>
      </c>
      <c r="D1085" t="s">
        <v>1474</v>
      </c>
      <c r="E1085" t="s">
        <v>1474</v>
      </c>
      <c r="F1085" t="s">
        <v>1475</v>
      </c>
      <c r="G1085" t="s">
        <v>3697</v>
      </c>
      <c r="H1085" t="s">
        <v>3698</v>
      </c>
    </row>
    <row r="1086" spans="1:8">
      <c r="A1086" t="s">
        <v>3699</v>
      </c>
      <c r="B1086" t="s">
        <v>1286</v>
      </c>
      <c r="C1086" s="41">
        <v>46205.527445995373</v>
      </c>
      <c r="D1086" t="s">
        <v>1138</v>
      </c>
      <c r="E1086" t="s">
        <v>1138</v>
      </c>
      <c r="F1086" t="s">
        <v>1287</v>
      </c>
      <c r="G1086" t="s">
        <v>1288</v>
      </c>
      <c r="H1086" t="s">
        <v>3700</v>
      </c>
    </row>
    <row r="1087" spans="1:8">
      <c r="A1087" t="s">
        <v>3701</v>
      </c>
      <c r="B1087" t="s">
        <v>1475</v>
      </c>
      <c r="C1087" s="41">
        <v>46205.527568819445</v>
      </c>
      <c r="D1087" t="s">
        <v>1138</v>
      </c>
      <c r="E1087" t="s">
        <v>1138</v>
      </c>
      <c r="F1087" t="s">
        <v>3696</v>
      </c>
      <c r="G1087" t="s">
        <v>3702</v>
      </c>
      <c r="H1087" t="s">
        <v>3703</v>
      </c>
    </row>
    <row r="1088" spans="1:8">
      <c r="A1088" t="s">
        <v>3704</v>
      </c>
      <c r="B1088" t="s">
        <v>1286</v>
      </c>
      <c r="C1088" s="41">
        <v>46205.531014282409</v>
      </c>
      <c r="D1088" t="s">
        <v>1138</v>
      </c>
      <c r="E1088" t="s">
        <v>1138</v>
      </c>
      <c r="F1088" t="s">
        <v>1287</v>
      </c>
      <c r="G1088" t="s">
        <v>3404</v>
      </c>
      <c r="H1088" t="s">
        <v>3705</v>
      </c>
    </row>
    <row r="1089" spans="1:8">
      <c r="A1089" t="s">
        <v>3706</v>
      </c>
      <c r="B1089" t="s">
        <v>1286</v>
      </c>
      <c r="C1089" s="41">
        <v>46205.53235454861</v>
      </c>
      <c r="D1089" t="s">
        <v>1138</v>
      </c>
      <c r="E1089" t="s">
        <v>1138</v>
      </c>
      <c r="F1089" t="s">
        <v>1287</v>
      </c>
      <c r="G1089" t="s">
        <v>1288</v>
      </c>
      <c r="H1089" t="s">
        <v>3707</v>
      </c>
    </row>
    <row r="1090" spans="1:8">
      <c r="A1090" t="s">
        <v>3708</v>
      </c>
      <c r="B1090" t="s">
        <v>1286</v>
      </c>
      <c r="C1090" s="41">
        <v>46205.533176435187</v>
      </c>
      <c r="D1090" t="s">
        <v>1138</v>
      </c>
      <c r="E1090" t="s">
        <v>1138</v>
      </c>
      <c r="F1090" t="s">
        <v>1414</v>
      </c>
      <c r="G1090" t="s">
        <v>3709</v>
      </c>
      <c r="H1090" t="s">
        <v>3710</v>
      </c>
    </row>
    <row r="1091" spans="1:8">
      <c r="A1091" t="s">
        <v>3711</v>
      </c>
      <c r="B1091" t="s">
        <v>1286</v>
      </c>
      <c r="C1091" s="41">
        <v>46205.533216631942</v>
      </c>
      <c r="D1091" t="s">
        <v>1138</v>
      </c>
      <c r="E1091" t="s">
        <v>1138</v>
      </c>
      <c r="F1091" t="s">
        <v>1414</v>
      </c>
      <c r="G1091" t="s">
        <v>3709</v>
      </c>
      <c r="H1091" t="s">
        <v>3712</v>
      </c>
    </row>
    <row r="1092" spans="1:8">
      <c r="A1092" t="s">
        <v>3713</v>
      </c>
      <c r="B1092" t="s">
        <v>1286</v>
      </c>
      <c r="C1092" s="41">
        <v>46205.533924606483</v>
      </c>
      <c r="D1092" t="s">
        <v>1138</v>
      </c>
      <c r="E1092" t="s">
        <v>1138</v>
      </c>
      <c r="F1092" t="s">
        <v>1414</v>
      </c>
      <c r="G1092" t="s">
        <v>3709</v>
      </c>
      <c r="H1092" t="s">
        <v>3714</v>
      </c>
    </row>
    <row r="1093" spans="1:8">
      <c r="A1093" t="s">
        <v>3715</v>
      </c>
      <c r="B1093" t="s">
        <v>1286</v>
      </c>
      <c r="C1093" s="41">
        <v>46205.534704456019</v>
      </c>
      <c r="D1093" t="s">
        <v>1138</v>
      </c>
      <c r="E1093" t="s">
        <v>1138</v>
      </c>
      <c r="F1093" t="s">
        <v>1442</v>
      </c>
      <c r="G1093" t="s">
        <v>1481</v>
      </c>
      <c r="H1093" t="s">
        <v>3716</v>
      </c>
    </row>
    <row r="1094" spans="1:8">
      <c r="A1094" t="s">
        <v>3717</v>
      </c>
      <c r="B1094" t="s">
        <v>1286</v>
      </c>
      <c r="C1094" s="41">
        <v>46205.538527928242</v>
      </c>
      <c r="D1094" t="s">
        <v>1138</v>
      </c>
      <c r="E1094" t="s">
        <v>1138</v>
      </c>
      <c r="F1094" t="s">
        <v>1287</v>
      </c>
      <c r="G1094" t="s">
        <v>1288</v>
      </c>
      <c r="H1094" t="s">
        <v>3718</v>
      </c>
    </row>
    <row r="1095" spans="1:8">
      <c r="A1095" t="s">
        <v>3719</v>
      </c>
      <c r="B1095" t="s">
        <v>1286</v>
      </c>
      <c r="C1095" s="41">
        <v>46205.540336469909</v>
      </c>
      <c r="D1095" t="s">
        <v>1138</v>
      </c>
      <c r="E1095" t="s">
        <v>1138</v>
      </c>
      <c r="F1095" t="s">
        <v>1414</v>
      </c>
      <c r="G1095" t="s">
        <v>3720</v>
      </c>
      <c r="H1095" t="s">
        <v>3721</v>
      </c>
    </row>
    <row r="1096" spans="1:8">
      <c r="A1096" t="s">
        <v>3722</v>
      </c>
      <c r="B1096" t="s">
        <v>1475</v>
      </c>
      <c r="C1096" s="41">
        <v>46205.541564687497</v>
      </c>
      <c r="D1096" t="s">
        <v>1138</v>
      </c>
      <c r="E1096" t="s">
        <v>1138</v>
      </c>
      <c r="F1096" t="s">
        <v>3696</v>
      </c>
      <c r="G1096" t="s">
        <v>3697</v>
      </c>
      <c r="H1096" t="s">
        <v>3723</v>
      </c>
    </row>
    <row r="1097" spans="1:8">
      <c r="A1097" t="s">
        <v>3724</v>
      </c>
      <c r="B1097" t="s">
        <v>1152</v>
      </c>
      <c r="C1097" s="41">
        <v>46205.542117476849</v>
      </c>
      <c r="D1097" t="s">
        <v>1138</v>
      </c>
      <c r="E1097" t="s">
        <v>1138</v>
      </c>
      <c r="F1097" t="s">
        <v>1409</v>
      </c>
      <c r="G1097" t="s">
        <v>1410</v>
      </c>
      <c r="H1097" t="s">
        <v>3725</v>
      </c>
    </row>
    <row r="1098" spans="1:8">
      <c r="A1098" t="s">
        <v>3724</v>
      </c>
      <c r="B1098" t="s">
        <v>1198</v>
      </c>
      <c r="C1098" s="41">
        <v>46205.542117476849</v>
      </c>
      <c r="D1098" t="s">
        <v>1138</v>
      </c>
      <c r="E1098" t="s">
        <v>1138</v>
      </c>
      <c r="F1098" t="s">
        <v>1409</v>
      </c>
      <c r="G1098" t="s">
        <v>1410</v>
      </c>
      <c r="H1098" t="s">
        <v>3725</v>
      </c>
    </row>
    <row r="1099" spans="1:8">
      <c r="A1099" t="s">
        <v>3726</v>
      </c>
      <c r="B1099" t="s">
        <v>2210</v>
      </c>
      <c r="C1099" s="41">
        <v>46205.54393255787</v>
      </c>
      <c r="D1099" t="s">
        <v>1138</v>
      </c>
      <c r="E1099" t="s">
        <v>1138</v>
      </c>
      <c r="F1099" t="s">
        <v>1414</v>
      </c>
      <c r="G1099" t="s">
        <v>3727</v>
      </c>
      <c r="H1099" t="s">
        <v>3728</v>
      </c>
    </row>
    <row r="1100" spans="1:8">
      <c r="A1100" t="s">
        <v>3729</v>
      </c>
      <c r="B1100" t="s">
        <v>1665</v>
      </c>
      <c r="C1100" s="41">
        <v>46205.544264826392</v>
      </c>
      <c r="D1100" t="s">
        <v>1474</v>
      </c>
      <c r="E1100" t="s">
        <v>1474</v>
      </c>
      <c r="F1100" t="s">
        <v>996</v>
      </c>
      <c r="G1100" t="s">
        <v>1666</v>
      </c>
      <c r="H1100" t="s">
        <v>3730</v>
      </c>
    </row>
    <row r="1101" spans="1:8">
      <c r="A1101" t="s">
        <v>3731</v>
      </c>
      <c r="B1101" t="s">
        <v>2743</v>
      </c>
      <c r="C1101" s="41">
        <v>46205.544267199075</v>
      </c>
      <c r="D1101" t="s">
        <v>1474</v>
      </c>
      <c r="E1101" t="s">
        <v>1474</v>
      </c>
      <c r="F1101" t="s">
        <v>996</v>
      </c>
      <c r="G1101" t="s">
        <v>3732</v>
      </c>
      <c r="H1101" t="s">
        <v>3733</v>
      </c>
    </row>
    <row r="1102" spans="1:8">
      <c r="A1102" t="s">
        <v>3734</v>
      </c>
      <c r="B1102" t="s">
        <v>2923</v>
      </c>
      <c r="C1102" s="41">
        <v>46205.544269479164</v>
      </c>
      <c r="D1102" t="s">
        <v>1474</v>
      </c>
      <c r="E1102" t="s">
        <v>1474</v>
      </c>
      <c r="F1102" t="s">
        <v>996</v>
      </c>
      <c r="G1102" t="s">
        <v>3735</v>
      </c>
      <c r="H1102" t="s">
        <v>3736</v>
      </c>
    </row>
    <row r="1103" spans="1:8">
      <c r="A1103" t="s">
        <v>3737</v>
      </c>
      <c r="B1103" t="s">
        <v>3001</v>
      </c>
      <c r="C1103" s="41">
        <v>46205.544271168983</v>
      </c>
      <c r="D1103" t="s">
        <v>1474</v>
      </c>
      <c r="E1103" t="s">
        <v>1474</v>
      </c>
      <c r="F1103" t="s">
        <v>996</v>
      </c>
      <c r="G1103" t="s">
        <v>3738</v>
      </c>
      <c r="H1103" t="s">
        <v>3739</v>
      </c>
    </row>
    <row r="1104" spans="1:8">
      <c r="A1104" t="s">
        <v>3740</v>
      </c>
      <c r="B1104" t="s">
        <v>1682</v>
      </c>
      <c r="C1104" s="41">
        <v>46205.544276412038</v>
      </c>
      <c r="D1104" t="s">
        <v>1474</v>
      </c>
      <c r="E1104" t="s">
        <v>1474</v>
      </c>
      <c r="F1104" t="s">
        <v>996</v>
      </c>
      <c r="G1104" t="s">
        <v>3741</v>
      </c>
      <c r="H1104" t="s">
        <v>3742</v>
      </c>
    </row>
    <row r="1105" spans="1:8">
      <c r="A1105" t="s">
        <v>3743</v>
      </c>
      <c r="B1105" t="s">
        <v>3146</v>
      </c>
      <c r="C1105" s="41">
        <v>46205.544278993053</v>
      </c>
      <c r="D1105" t="s">
        <v>1474</v>
      </c>
      <c r="E1105" t="s">
        <v>1474</v>
      </c>
      <c r="F1105" t="s">
        <v>996</v>
      </c>
      <c r="G1105" t="s">
        <v>3744</v>
      </c>
      <c r="H1105" t="s">
        <v>3745</v>
      </c>
    </row>
    <row r="1106" spans="1:8">
      <c r="A1106" t="s">
        <v>3746</v>
      </c>
      <c r="B1106" t="s">
        <v>1697</v>
      </c>
      <c r="C1106" s="41">
        <v>46205.544280300928</v>
      </c>
      <c r="D1106" t="s">
        <v>1474</v>
      </c>
      <c r="E1106" t="s">
        <v>1474</v>
      </c>
      <c r="F1106" t="s">
        <v>996</v>
      </c>
      <c r="G1106" t="s">
        <v>3747</v>
      </c>
      <c r="H1106" t="s">
        <v>3748</v>
      </c>
    </row>
    <row r="1107" spans="1:8">
      <c r="A1107" t="s">
        <v>3749</v>
      </c>
      <c r="B1107" t="s">
        <v>3245</v>
      </c>
      <c r="C1107" s="41">
        <v>46205.544284120369</v>
      </c>
      <c r="D1107" t="s">
        <v>1474</v>
      </c>
      <c r="E1107" t="s">
        <v>1474</v>
      </c>
      <c r="F1107" t="s">
        <v>996</v>
      </c>
      <c r="G1107" t="s">
        <v>3750</v>
      </c>
      <c r="H1107" t="s">
        <v>3751</v>
      </c>
    </row>
    <row r="1108" spans="1:8">
      <c r="A1108" t="s">
        <v>3752</v>
      </c>
      <c r="B1108" t="s">
        <v>2069</v>
      </c>
      <c r="C1108" s="41">
        <v>46205.544290254627</v>
      </c>
      <c r="D1108" t="s">
        <v>1474</v>
      </c>
      <c r="E1108" t="s">
        <v>1474</v>
      </c>
      <c r="F1108" t="s">
        <v>996</v>
      </c>
      <c r="G1108" t="s">
        <v>3753</v>
      </c>
      <c r="H1108" t="s">
        <v>3754</v>
      </c>
    </row>
    <row r="1109" spans="1:8">
      <c r="A1109" t="s">
        <v>3755</v>
      </c>
      <c r="B1109" t="s">
        <v>1697</v>
      </c>
      <c r="C1109" s="41">
        <v>46205.544303518516</v>
      </c>
      <c r="D1109" t="s">
        <v>1474</v>
      </c>
      <c r="E1109" t="s">
        <v>1474</v>
      </c>
      <c r="F1109" t="s">
        <v>996</v>
      </c>
      <c r="G1109" t="s">
        <v>3756</v>
      </c>
      <c r="H1109" t="s">
        <v>3757</v>
      </c>
    </row>
    <row r="1110" spans="1:8">
      <c r="A1110" t="s">
        <v>3758</v>
      </c>
      <c r="B1110" t="s">
        <v>3339</v>
      </c>
      <c r="C1110" s="41">
        <v>46205.544306435186</v>
      </c>
      <c r="D1110" t="s">
        <v>1474</v>
      </c>
      <c r="E1110" t="s">
        <v>1474</v>
      </c>
      <c r="F1110" t="s">
        <v>996</v>
      </c>
      <c r="G1110" t="s">
        <v>3759</v>
      </c>
      <c r="H1110" t="s">
        <v>3760</v>
      </c>
    </row>
    <row r="1111" spans="1:8">
      <c r="A1111" t="s">
        <v>3761</v>
      </c>
      <c r="B1111" t="s">
        <v>3687</v>
      </c>
      <c r="C1111" s="41">
        <v>46205.544368518516</v>
      </c>
      <c r="D1111" t="s">
        <v>1474</v>
      </c>
      <c r="E1111" t="s">
        <v>1474</v>
      </c>
      <c r="F1111" t="s">
        <v>996</v>
      </c>
      <c r="G1111" t="s">
        <v>3762</v>
      </c>
      <c r="H1111" t="s">
        <v>3763</v>
      </c>
    </row>
    <row r="1112" spans="1:8">
      <c r="A1112" t="s">
        <v>3764</v>
      </c>
      <c r="B1112" t="s">
        <v>89</v>
      </c>
      <c r="C1112" s="41">
        <v>46205.544427997687</v>
      </c>
      <c r="D1112" t="s">
        <v>1138</v>
      </c>
      <c r="E1112" t="s">
        <v>1138</v>
      </c>
      <c r="F1112" t="s">
        <v>3765</v>
      </c>
      <c r="G1112" t="s">
        <v>3766</v>
      </c>
      <c r="H1112" t="s">
        <v>3767</v>
      </c>
    </row>
    <row r="1113" spans="1:8">
      <c r="A1113" t="s">
        <v>3768</v>
      </c>
      <c r="B1113" t="s">
        <v>1229</v>
      </c>
      <c r="C1113" s="41">
        <v>46205.545602812497</v>
      </c>
      <c r="D1113" t="s">
        <v>1138</v>
      </c>
      <c r="E1113" t="s">
        <v>1138</v>
      </c>
      <c r="F1113" t="s">
        <v>3769</v>
      </c>
      <c r="G1113" t="s">
        <v>3770</v>
      </c>
      <c r="H1113" t="s">
        <v>3771</v>
      </c>
    </row>
    <row r="1114" spans="1:8">
      <c r="A1114" t="s">
        <v>3772</v>
      </c>
      <c r="B1114" t="s">
        <v>1286</v>
      </c>
      <c r="C1114" s="41">
        <v>46205.546195682873</v>
      </c>
      <c r="D1114" t="s">
        <v>1138</v>
      </c>
      <c r="E1114" t="s">
        <v>1138</v>
      </c>
      <c r="F1114" t="s">
        <v>1287</v>
      </c>
      <c r="G1114" t="s">
        <v>1288</v>
      </c>
      <c r="H1114" t="s">
        <v>3773</v>
      </c>
    </row>
    <row r="1115" spans="1:8">
      <c r="A1115" t="s">
        <v>3774</v>
      </c>
      <c r="B1115" t="s">
        <v>2028</v>
      </c>
      <c r="C1115" s="41">
        <v>46205.548233541667</v>
      </c>
      <c r="D1115" t="s">
        <v>1474</v>
      </c>
      <c r="E1115" t="s">
        <v>1474</v>
      </c>
      <c r="F1115" t="s">
        <v>1200</v>
      </c>
      <c r="G1115" t="s">
        <v>2267</v>
      </c>
      <c r="H1115" t="s">
        <v>3775</v>
      </c>
    </row>
    <row r="1116" spans="1:8">
      <c r="A1116" s="3" t="s">
        <v>3776</v>
      </c>
      <c r="B1116" t="s">
        <v>996</v>
      </c>
      <c r="C1116" s="41">
        <v>46205.549526689814</v>
      </c>
      <c r="D1116" t="s">
        <v>1138</v>
      </c>
      <c r="E1116" t="s">
        <v>1138</v>
      </c>
      <c r="F1116" t="s">
        <v>3777</v>
      </c>
      <c r="G1116" t="s">
        <v>3778</v>
      </c>
      <c r="H1116" t="s">
        <v>3779</v>
      </c>
    </row>
    <row r="1117" spans="1:8">
      <c r="A1117" t="s">
        <v>3780</v>
      </c>
      <c r="B1117" t="s">
        <v>2473</v>
      </c>
      <c r="C1117" s="41">
        <v>46205.5500034375</v>
      </c>
      <c r="D1117" t="s">
        <v>1474</v>
      </c>
      <c r="E1117" t="s">
        <v>1474</v>
      </c>
      <c r="F1117" t="s">
        <v>1200</v>
      </c>
      <c r="G1117" t="s">
        <v>3781</v>
      </c>
      <c r="H1117" t="s">
        <v>3782</v>
      </c>
    </row>
    <row r="1118" spans="1:8">
      <c r="A1118" t="s">
        <v>3783</v>
      </c>
      <c r="B1118" t="s">
        <v>1279</v>
      </c>
      <c r="C1118" s="41">
        <v>46205.552664629628</v>
      </c>
      <c r="D1118" t="s">
        <v>1138</v>
      </c>
      <c r="E1118" t="s">
        <v>1138</v>
      </c>
      <c r="F1118" t="s">
        <v>1333</v>
      </c>
      <c r="G1118" t="s">
        <v>3449</v>
      </c>
      <c r="H1118" t="s">
        <v>3784</v>
      </c>
    </row>
    <row r="1119" spans="1:8">
      <c r="A1119" t="s">
        <v>3785</v>
      </c>
      <c r="B1119" t="s">
        <v>1438</v>
      </c>
      <c r="C1119" s="41">
        <v>46205.555309594907</v>
      </c>
      <c r="D1119" t="s">
        <v>1138</v>
      </c>
      <c r="E1119" t="s">
        <v>1138</v>
      </c>
      <c r="F1119" t="s">
        <v>1287</v>
      </c>
      <c r="G1119" t="s">
        <v>2130</v>
      </c>
      <c r="H1119" t="s">
        <v>3786</v>
      </c>
    </row>
    <row r="1120" spans="1:8">
      <c r="A1120" t="s">
        <v>3787</v>
      </c>
      <c r="B1120" t="s">
        <v>1426</v>
      </c>
      <c r="C1120" s="41">
        <v>46205.555312511577</v>
      </c>
      <c r="D1120" t="s">
        <v>1138</v>
      </c>
      <c r="E1120" t="s">
        <v>1138</v>
      </c>
      <c r="F1120" t="s">
        <v>1287</v>
      </c>
      <c r="G1120" t="s">
        <v>2130</v>
      </c>
      <c r="H1120" t="s">
        <v>3788</v>
      </c>
    </row>
    <row r="1121" spans="1:8">
      <c r="A1121" t="s">
        <v>3789</v>
      </c>
      <c r="B1121" t="s">
        <v>3790</v>
      </c>
      <c r="C1121" s="41">
        <v>46205.555474131943</v>
      </c>
      <c r="D1121" t="s">
        <v>1474</v>
      </c>
      <c r="E1121" t="s">
        <v>1474</v>
      </c>
      <c r="F1121" t="s">
        <v>3014</v>
      </c>
      <c r="G1121" t="s">
        <v>3791</v>
      </c>
      <c r="H1121" t="s">
        <v>3792</v>
      </c>
    </row>
    <row r="1122" spans="1:8">
      <c r="A1122" t="s">
        <v>3789</v>
      </c>
      <c r="B1122" t="s">
        <v>1809</v>
      </c>
      <c r="C1122" s="41">
        <v>46205.555474131943</v>
      </c>
      <c r="D1122" t="s">
        <v>1474</v>
      </c>
      <c r="E1122" t="s">
        <v>1474</v>
      </c>
      <c r="F1122" t="s">
        <v>3014</v>
      </c>
      <c r="G1122" t="s">
        <v>3791</v>
      </c>
      <c r="H1122" t="s">
        <v>3792</v>
      </c>
    </row>
    <row r="1123" spans="1:8">
      <c r="A1123" t="s">
        <v>3789</v>
      </c>
      <c r="B1123" t="s">
        <v>3793</v>
      </c>
      <c r="C1123" s="41">
        <v>46205.555474131943</v>
      </c>
      <c r="D1123" t="s">
        <v>1474</v>
      </c>
      <c r="E1123" t="s">
        <v>1474</v>
      </c>
      <c r="F1123" t="s">
        <v>3014</v>
      </c>
      <c r="G1123" t="s">
        <v>3791</v>
      </c>
      <c r="H1123" t="s">
        <v>3792</v>
      </c>
    </row>
    <row r="1124" spans="1:8">
      <c r="A1124" t="s">
        <v>3789</v>
      </c>
      <c r="B1124" t="s">
        <v>3794</v>
      </c>
      <c r="C1124" s="41">
        <v>46205.555474131943</v>
      </c>
      <c r="D1124" t="s">
        <v>1474</v>
      </c>
      <c r="E1124" t="s">
        <v>1474</v>
      </c>
      <c r="F1124" t="s">
        <v>3014</v>
      </c>
      <c r="G1124" t="s">
        <v>3791</v>
      </c>
      <c r="H1124" t="s">
        <v>3792</v>
      </c>
    </row>
    <row r="1125" spans="1:8">
      <c r="A1125" t="s">
        <v>3789</v>
      </c>
      <c r="B1125" t="s">
        <v>3795</v>
      </c>
      <c r="C1125" s="41">
        <v>46205.555474131943</v>
      </c>
      <c r="D1125" t="s">
        <v>1474</v>
      </c>
      <c r="E1125" t="s">
        <v>1474</v>
      </c>
      <c r="F1125" t="s">
        <v>3014</v>
      </c>
      <c r="G1125" t="s">
        <v>3791</v>
      </c>
      <c r="H1125" t="s">
        <v>3792</v>
      </c>
    </row>
    <row r="1126" spans="1:8">
      <c r="A1126" t="s">
        <v>3789</v>
      </c>
      <c r="B1126" t="s">
        <v>3796</v>
      </c>
      <c r="C1126" s="41">
        <v>46205.555474131943</v>
      </c>
      <c r="D1126" t="s">
        <v>1474</v>
      </c>
      <c r="E1126" t="s">
        <v>1474</v>
      </c>
      <c r="F1126" t="s">
        <v>3014</v>
      </c>
      <c r="G1126" t="s">
        <v>3791</v>
      </c>
      <c r="H1126" t="s">
        <v>3792</v>
      </c>
    </row>
    <row r="1127" spans="1:8">
      <c r="A1127" t="s">
        <v>3789</v>
      </c>
      <c r="B1127" t="s">
        <v>3797</v>
      </c>
      <c r="C1127" s="41">
        <v>46205.555474131943</v>
      </c>
      <c r="D1127" t="s">
        <v>1474</v>
      </c>
      <c r="E1127" t="s">
        <v>1474</v>
      </c>
      <c r="F1127" t="s">
        <v>3014</v>
      </c>
      <c r="G1127" t="s">
        <v>3791</v>
      </c>
      <c r="H1127" t="s">
        <v>3792</v>
      </c>
    </row>
    <row r="1128" spans="1:8">
      <c r="A1128" t="s">
        <v>3798</v>
      </c>
      <c r="B1128" t="s">
        <v>3790</v>
      </c>
      <c r="C1128" s="41">
        <v>46205.555604780093</v>
      </c>
      <c r="D1128" t="s">
        <v>1474</v>
      </c>
      <c r="E1128" t="s">
        <v>1474</v>
      </c>
      <c r="F1128" t="s">
        <v>3014</v>
      </c>
      <c r="G1128" t="s">
        <v>3799</v>
      </c>
      <c r="H1128" t="s">
        <v>3800</v>
      </c>
    </row>
    <row r="1129" spans="1:8">
      <c r="A1129" t="s">
        <v>3798</v>
      </c>
      <c r="B1129" t="s">
        <v>1809</v>
      </c>
      <c r="C1129" s="41">
        <v>46205.555604780093</v>
      </c>
      <c r="D1129" t="s">
        <v>1474</v>
      </c>
      <c r="E1129" t="s">
        <v>1474</v>
      </c>
      <c r="F1129" t="s">
        <v>3014</v>
      </c>
      <c r="G1129" t="s">
        <v>3799</v>
      </c>
      <c r="H1129" t="s">
        <v>3800</v>
      </c>
    </row>
    <row r="1130" spans="1:8">
      <c r="A1130" t="s">
        <v>3798</v>
      </c>
      <c r="B1130" t="s">
        <v>3793</v>
      </c>
      <c r="C1130" s="41">
        <v>46205.555604780093</v>
      </c>
      <c r="D1130" t="s">
        <v>1474</v>
      </c>
      <c r="E1130" t="s">
        <v>1474</v>
      </c>
      <c r="F1130" t="s">
        <v>3014</v>
      </c>
      <c r="G1130" t="s">
        <v>3799</v>
      </c>
      <c r="H1130" t="s">
        <v>3800</v>
      </c>
    </row>
    <row r="1131" spans="1:8">
      <c r="A1131" t="s">
        <v>3798</v>
      </c>
      <c r="B1131" t="s">
        <v>3794</v>
      </c>
      <c r="C1131" s="41">
        <v>46205.555604780093</v>
      </c>
      <c r="D1131" t="s">
        <v>1474</v>
      </c>
      <c r="E1131" t="s">
        <v>1474</v>
      </c>
      <c r="F1131" t="s">
        <v>3014</v>
      </c>
      <c r="G1131" t="s">
        <v>3799</v>
      </c>
      <c r="H1131" t="s">
        <v>3800</v>
      </c>
    </row>
    <row r="1132" spans="1:8">
      <c r="A1132" t="s">
        <v>3798</v>
      </c>
      <c r="B1132" t="s">
        <v>3795</v>
      </c>
      <c r="C1132" s="41">
        <v>46205.555604780093</v>
      </c>
      <c r="D1132" t="s">
        <v>1474</v>
      </c>
      <c r="E1132" t="s">
        <v>1474</v>
      </c>
      <c r="F1132" t="s">
        <v>3014</v>
      </c>
      <c r="G1132" t="s">
        <v>3799</v>
      </c>
      <c r="H1132" t="s">
        <v>3800</v>
      </c>
    </row>
    <row r="1133" spans="1:8">
      <c r="A1133" t="s">
        <v>3798</v>
      </c>
      <c r="B1133" t="s">
        <v>3796</v>
      </c>
      <c r="C1133" s="41">
        <v>46205.555604780093</v>
      </c>
      <c r="D1133" t="s">
        <v>1474</v>
      </c>
      <c r="E1133" t="s">
        <v>1474</v>
      </c>
      <c r="F1133" t="s">
        <v>3014</v>
      </c>
      <c r="G1133" t="s">
        <v>3799</v>
      </c>
      <c r="H1133" t="s">
        <v>3800</v>
      </c>
    </row>
    <row r="1134" spans="1:8">
      <c r="A1134" t="s">
        <v>3798</v>
      </c>
      <c r="B1134" t="s">
        <v>3797</v>
      </c>
      <c r="C1134" s="41">
        <v>46205.555604780093</v>
      </c>
      <c r="D1134" t="s">
        <v>1474</v>
      </c>
      <c r="E1134" t="s">
        <v>1474</v>
      </c>
      <c r="F1134" t="s">
        <v>3014</v>
      </c>
      <c r="G1134" t="s">
        <v>3799</v>
      </c>
      <c r="H1134" t="s">
        <v>3800</v>
      </c>
    </row>
    <row r="1135" spans="1:8">
      <c r="A1135" t="s">
        <v>3801</v>
      </c>
      <c r="B1135" t="s">
        <v>1286</v>
      </c>
      <c r="C1135" s="41">
        <v>46205.557328067131</v>
      </c>
      <c r="D1135" t="s">
        <v>1138</v>
      </c>
      <c r="E1135" t="s">
        <v>1138</v>
      </c>
      <c r="F1135" t="s">
        <v>1287</v>
      </c>
      <c r="G1135" t="s">
        <v>1288</v>
      </c>
      <c r="H1135" t="s">
        <v>3802</v>
      </c>
    </row>
    <row r="1136" spans="1:8">
      <c r="A1136" t="s">
        <v>3803</v>
      </c>
      <c r="B1136" t="s">
        <v>915</v>
      </c>
      <c r="C1136" s="41">
        <v>46205.55835486111</v>
      </c>
      <c r="D1136" t="s">
        <v>1138</v>
      </c>
      <c r="E1136" t="s">
        <v>1138</v>
      </c>
      <c r="F1136" t="s">
        <v>1442</v>
      </c>
      <c r="G1136" t="s">
        <v>3804</v>
      </c>
      <c r="H1136" t="s">
        <v>3805</v>
      </c>
    </row>
    <row r="1137" spans="1:8">
      <c r="A1137" t="s">
        <v>3806</v>
      </c>
      <c r="B1137" t="s">
        <v>1137</v>
      </c>
      <c r="C1137" s="41">
        <v>46205.558399247682</v>
      </c>
      <c r="D1137" t="s">
        <v>1138</v>
      </c>
      <c r="E1137" t="s">
        <v>1138</v>
      </c>
      <c r="F1137" t="s">
        <v>1787</v>
      </c>
      <c r="G1137" t="s">
        <v>1788</v>
      </c>
      <c r="H1137" t="s">
        <v>3807</v>
      </c>
    </row>
    <row r="1138" spans="1:8">
      <c r="A1138" t="s">
        <v>3808</v>
      </c>
      <c r="B1138" t="s">
        <v>588</v>
      </c>
      <c r="C1138" s="41">
        <v>46205.559388252317</v>
      </c>
      <c r="D1138" t="s">
        <v>1138</v>
      </c>
      <c r="E1138" t="s">
        <v>1138</v>
      </c>
      <c r="F1138" t="s">
        <v>1333</v>
      </c>
      <c r="G1138" t="s">
        <v>3449</v>
      </c>
      <c r="H1138" t="s">
        <v>3809</v>
      </c>
    </row>
    <row r="1139" spans="1:8">
      <c r="A1139" t="s">
        <v>3810</v>
      </c>
      <c r="B1139" t="s">
        <v>658</v>
      </c>
      <c r="C1139" s="41">
        <v>46205.559806967591</v>
      </c>
      <c r="D1139" t="s">
        <v>1138</v>
      </c>
      <c r="E1139" t="s">
        <v>1138</v>
      </c>
      <c r="F1139" t="s">
        <v>1414</v>
      </c>
      <c r="G1139" t="s">
        <v>3811</v>
      </c>
      <c r="H1139" t="s">
        <v>3812</v>
      </c>
    </row>
    <row r="1140" spans="1:8">
      <c r="A1140" t="s">
        <v>3813</v>
      </c>
      <c r="B1140" t="s">
        <v>2213</v>
      </c>
      <c r="C1140" s="41">
        <v>46205.561624340276</v>
      </c>
      <c r="D1140" t="s">
        <v>1138</v>
      </c>
      <c r="E1140" t="s">
        <v>1138</v>
      </c>
      <c r="F1140" t="s">
        <v>1414</v>
      </c>
      <c r="G1140" t="s">
        <v>3814</v>
      </c>
      <c r="H1140" t="s">
        <v>3815</v>
      </c>
    </row>
    <row r="1141" spans="1:8">
      <c r="A1141" t="s">
        <v>3813</v>
      </c>
      <c r="B1141" t="s">
        <v>2736</v>
      </c>
      <c r="C1141" s="41">
        <v>46205.561624340276</v>
      </c>
      <c r="D1141" t="s">
        <v>1138</v>
      </c>
      <c r="E1141" t="s">
        <v>1138</v>
      </c>
      <c r="F1141" t="s">
        <v>1414</v>
      </c>
      <c r="G1141" t="s">
        <v>3814</v>
      </c>
      <c r="H1141" t="s">
        <v>3815</v>
      </c>
    </row>
    <row r="1142" spans="1:8">
      <c r="A1142" t="s">
        <v>3816</v>
      </c>
      <c r="B1142" t="s">
        <v>996</v>
      </c>
      <c r="C1142" s="41">
        <v>46205.561954942132</v>
      </c>
      <c r="D1142" t="s">
        <v>1138</v>
      </c>
      <c r="E1142" t="s">
        <v>1138</v>
      </c>
      <c r="F1142" t="s">
        <v>3817</v>
      </c>
      <c r="G1142" t="s">
        <v>3818</v>
      </c>
      <c r="H1142" t="s">
        <v>3819</v>
      </c>
    </row>
    <row r="1143" spans="1:8">
      <c r="A1143" t="s">
        <v>3820</v>
      </c>
      <c r="B1143" t="s">
        <v>1835</v>
      </c>
      <c r="C1143" s="41">
        <v>46205.562942557874</v>
      </c>
      <c r="D1143" t="s">
        <v>1138</v>
      </c>
      <c r="E1143" t="s">
        <v>1138</v>
      </c>
      <c r="F1143" t="s">
        <v>3821</v>
      </c>
      <c r="G1143" t="s">
        <v>3822</v>
      </c>
      <c r="H1143" t="s">
        <v>3823</v>
      </c>
    </row>
    <row r="1144" spans="1:8">
      <c r="A1144" t="s">
        <v>3820</v>
      </c>
      <c r="B1144" t="s">
        <v>1839</v>
      </c>
      <c r="C1144" s="41">
        <v>46205.562942557874</v>
      </c>
      <c r="D1144" t="s">
        <v>1138</v>
      </c>
      <c r="E1144" t="s">
        <v>1138</v>
      </c>
      <c r="F1144" t="s">
        <v>3821</v>
      </c>
      <c r="G1144" t="s">
        <v>3822</v>
      </c>
      <c r="H1144" t="s">
        <v>3823</v>
      </c>
    </row>
    <row r="1145" spans="1:8">
      <c r="A1145" t="s">
        <v>3824</v>
      </c>
      <c r="B1145" t="s">
        <v>1166</v>
      </c>
      <c r="C1145" s="41">
        <v>46205.562949282408</v>
      </c>
      <c r="D1145" t="s">
        <v>1138</v>
      </c>
      <c r="E1145" t="s">
        <v>1138</v>
      </c>
      <c r="F1145" t="s">
        <v>3821</v>
      </c>
      <c r="G1145" t="s">
        <v>3822</v>
      </c>
      <c r="H1145" t="s">
        <v>3823</v>
      </c>
    </row>
    <row r="1146" spans="1:8">
      <c r="A1146" t="s">
        <v>3824</v>
      </c>
      <c r="B1146" t="s">
        <v>1143</v>
      </c>
      <c r="C1146" s="41">
        <v>46205.562949282408</v>
      </c>
      <c r="D1146" t="s">
        <v>1138</v>
      </c>
      <c r="E1146" t="s">
        <v>1138</v>
      </c>
      <c r="F1146" t="s">
        <v>3821</v>
      </c>
      <c r="G1146" t="s">
        <v>3822</v>
      </c>
      <c r="H1146" t="s">
        <v>3823</v>
      </c>
    </row>
    <row r="1147" spans="1:8">
      <c r="A1147" t="s">
        <v>3825</v>
      </c>
      <c r="B1147" t="s">
        <v>3826</v>
      </c>
      <c r="C1147" s="41">
        <v>46205.563148229165</v>
      </c>
      <c r="D1147" t="s">
        <v>1474</v>
      </c>
      <c r="E1147" t="s">
        <v>1474</v>
      </c>
      <c r="F1147" t="s">
        <v>802</v>
      </c>
      <c r="G1147" t="s">
        <v>3827</v>
      </c>
      <c r="H1147" t="s">
        <v>3828</v>
      </c>
    </row>
    <row r="1148" spans="1:8">
      <c r="A1148" t="s">
        <v>3829</v>
      </c>
      <c r="B1148" t="s">
        <v>750</v>
      </c>
      <c r="C1148" s="41">
        <v>46205.564097187496</v>
      </c>
      <c r="D1148" t="s">
        <v>1138</v>
      </c>
      <c r="E1148" t="s">
        <v>1138</v>
      </c>
      <c r="F1148" t="s">
        <v>1743</v>
      </c>
      <c r="G1148" t="s">
        <v>3830</v>
      </c>
      <c r="H1148" t="s">
        <v>3831</v>
      </c>
    </row>
    <row r="1149" spans="1:8">
      <c r="A1149" t="s">
        <v>3832</v>
      </c>
      <c r="B1149" t="s">
        <v>1286</v>
      </c>
      <c r="C1149" s="41">
        <v>46205.565025219905</v>
      </c>
      <c r="D1149" t="s">
        <v>1138</v>
      </c>
      <c r="E1149" t="s">
        <v>1138</v>
      </c>
      <c r="F1149" t="s">
        <v>1287</v>
      </c>
      <c r="G1149" t="s">
        <v>1288</v>
      </c>
      <c r="H1149" t="s">
        <v>3833</v>
      </c>
    </row>
    <row r="1150" spans="1:8">
      <c r="A1150" t="s">
        <v>3834</v>
      </c>
      <c r="B1150" t="s">
        <v>1475</v>
      </c>
      <c r="C1150" s="41">
        <v>46205.566187152777</v>
      </c>
      <c r="D1150" t="s">
        <v>1138</v>
      </c>
      <c r="E1150" t="s">
        <v>1138</v>
      </c>
      <c r="F1150" t="s">
        <v>1446</v>
      </c>
      <c r="G1150" t="s">
        <v>3835</v>
      </c>
      <c r="H1150" t="s">
        <v>3836</v>
      </c>
    </row>
    <row r="1151" spans="1:8">
      <c r="A1151" t="s">
        <v>3837</v>
      </c>
      <c r="B1151" t="s">
        <v>1769</v>
      </c>
      <c r="C1151" s="41">
        <v>46205.566188206016</v>
      </c>
      <c r="D1151" t="s">
        <v>1138</v>
      </c>
      <c r="E1151" t="s">
        <v>1138</v>
      </c>
      <c r="F1151" t="s">
        <v>1820</v>
      </c>
      <c r="G1151" t="s">
        <v>3838</v>
      </c>
      <c r="H1151" t="s">
        <v>3839</v>
      </c>
    </row>
    <row r="1152" spans="1:8">
      <c r="A1152" t="s">
        <v>3840</v>
      </c>
      <c r="B1152" t="s">
        <v>1515</v>
      </c>
      <c r="C1152" s="41">
        <v>46205.567101597226</v>
      </c>
      <c r="D1152" t="s">
        <v>1474</v>
      </c>
      <c r="E1152" t="s">
        <v>1474</v>
      </c>
      <c r="F1152" t="s">
        <v>1229</v>
      </c>
      <c r="G1152" t="s">
        <v>3841</v>
      </c>
      <c r="H1152" t="s">
        <v>3842</v>
      </c>
    </row>
    <row r="1153" spans="1:8">
      <c r="A1153" t="s">
        <v>3843</v>
      </c>
      <c r="B1153" t="s">
        <v>1152</v>
      </c>
      <c r="C1153" s="41">
        <v>46205.568319120372</v>
      </c>
      <c r="D1153" t="s">
        <v>1138</v>
      </c>
      <c r="E1153" t="s">
        <v>1138</v>
      </c>
      <c r="F1153" t="s">
        <v>3844</v>
      </c>
      <c r="G1153" t="s">
        <v>3845</v>
      </c>
      <c r="H1153" t="s">
        <v>3846</v>
      </c>
    </row>
    <row r="1154" spans="1:8">
      <c r="A1154" t="s">
        <v>3847</v>
      </c>
      <c r="B1154" t="s">
        <v>1286</v>
      </c>
      <c r="C1154" s="41">
        <v>46205.569808680557</v>
      </c>
      <c r="D1154" t="s">
        <v>1138</v>
      </c>
      <c r="E1154" t="s">
        <v>1138</v>
      </c>
      <c r="F1154" t="s">
        <v>1287</v>
      </c>
      <c r="G1154" t="s">
        <v>1288</v>
      </c>
      <c r="H1154" t="s">
        <v>3848</v>
      </c>
    </row>
    <row r="1155" spans="1:8">
      <c r="A1155" t="s">
        <v>3849</v>
      </c>
      <c r="B1155" t="s">
        <v>3338</v>
      </c>
      <c r="C1155" s="41">
        <v>46205.570581782405</v>
      </c>
      <c r="D1155" t="s">
        <v>1138</v>
      </c>
      <c r="E1155" t="s">
        <v>1138</v>
      </c>
      <c r="F1155" t="s">
        <v>3021</v>
      </c>
      <c r="G1155" t="s">
        <v>3022</v>
      </c>
      <c r="H1155" t="s">
        <v>3850</v>
      </c>
    </row>
    <row r="1156" spans="1:8">
      <c r="A1156" t="s">
        <v>3849</v>
      </c>
      <c r="B1156" t="s">
        <v>1200</v>
      </c>
      <c r="C1156" s="41">
        <v>46205.570581782405</v>
      </c>
      <c r="D1156" t="s">
        <v>1138</v>
      </c>
      <c r="E1156" t="s">
        <v>1138</v>
      </c>
      <c r="F1156" t="s">
        <v>3021</v>
      </c>
      <c r="G1156" t="s">
        <v>3022</v>
      </c>
      <c r="H1156" t="s">
        <v>3850</v>
      </c>
    </row>
    <row r="1157" spans="1:8">
      <c r="A1157" t="s">
        <v>3851</v>
      </c>
      <c r="B1157" t="s">
        <v>750</v>
      </c>
      <c r="C1157" s="41">
        <v>46205.570583645836</v>
      </c>
      <c r="D1157" t="s">
        <v>1138</v>
      </c>
      <c r="E1157" t="s">
        <v>1138</v>
      </c>
      <c r="F1157" t="s">
        <v>3021</v>
      </c>
      <c r="G1157" t="s">
        <v>3022</v>
      </c>
      <c r="H1157" t="s">
        <v>3850</v>
      </c>
    </row>
    <row r="1158" spans="1:8">
      <c r="A1158" t="s">
        <v>3851</v>
      </c>
      <c r="B1158" t="s">
        <v>3852</v>
      </c>
      <c r="C1158" s="41">
        <v>46205.570583645836</v>
      </c>
      <c r="D1158" t="s">
        <v>1138</v>
      </c>
      <c r="E1158" t="s">
        <v>1138</v>
      </c>
      <c r="F1158" t="s">
        <v>3021</v>
      </c>
      <c r="G1158" t="s">
        <v>3022</v>
      </c>
      <c r="H1158" t="s">
        <v>3850</v>
      </c>
    </row>
    <row r="1159" spans="1:8">
      <c r="A1159" t="s">
        <v>3851</v>
      </c>
      <c r="B1159" t="s">
        <v>3853</v>
      </c>
      <c r="C1159" s="41">
        <v>46205.570583645836</v>
      </c>
      <c r="D1159" t="s">
        <v>1138</v>
      </c>
      <c r="E1159" t="s">
        <v>1138</v>
      </c>
      <c r="F1159" t="s">
        <v>3021</v>
      </c>
      <c r="G1159" t="s">
        <v>3022</v>
      </c>
      <c r="H1159" t="s">
        <v>3850</v>
      </c>
    </row>
    <row r="1160" spans="1:8">
      <c r="A1160" t="s">
        <v>3851</v>
      </c>
      <c r="B1160" t="s">
        <v>573</v>
      </c>
      <c r="C1160" s="41">
        <v>46205.570583645836</v>
      </c>
      <c r="D1160" t="s">
        <v>1138</v>
      </c>
      <c r="E1160" t="s">
        <v>1138</v>
      </c>
      <c r="F1160" t="s">
        <v>3021</v>
      </c>
      <c r="G1160" t="s">
        <v>3022</v>
      </c>
      <c r="H1160" t="s">
        <v>3850</v>
      </c>
    </row>
    <row r="1161" spans="1:8">
      <c r="A1161" t="s">
        <v>3851</v>
      </c>
      <c r="B1161" t="s">
        <v>1174</v>
      </c>
      <c r="C1161" s="41">
        <v>46205.570583645836</v>
      </c>
      <c r="D1161" t="s">
        <v>1138</v>
      </c>
      <c r="E1161" t="s">
        <v>1138</v>
      </c>
      <c r="F1161" t="s">
        <v>3021</v>
      </c>
      <c r="G1161" t="s">
        <v>3022</v>
      </c>
      <c r="H1161" t="s">
        <v>3850</v>
      </c>
    </row>
    <row r="1162" spans="1:8">
      <c r="A1162" t="s">
        <v>3854</v>
      </c>
      <c r="B1162" t="s">
        <v>1809</v>
      </c>
      <c r="C1162" s="41">
        <v>46205.570879930558</v>
      </c>
      <c r="D1162" t="s">
        <v>1474</v>
      </c>
      <c r="E1162" t="s">
        <v>1474</v>
      </c>
      <c r="F1162" t="s">
        <v>1831</v>
      </c>
      <c r="G1162" t="s">
        <v>1832</v>
      </c>
      <c r="H1162" t="s">
        <v>3855</v>
      </c>
    </row>
    <row r="1163" spans="1:8">
      <c r="A1163" t="s">
        <v>3856</v>
      </c>
      <c r="B1163" t="s">
        <v>1143</v>
      </c>
      <c r="C1163" s="41">
        <v>46205.572187743055</v>
      </c>
      <c r="D1163" t="s">
        <v>1138</v>
      </c>
      <c r="E1163" t="s">
        <v>1138</v>
      </c>
      <c r="F1163" t="s">
        <v>3844</v>
      </c>
      <c r="G1163" t="s">
        <v>3857</v>
      </c>
      <c r="H1163" t="s">
        <v>3858</v>
      </c>
    </row>
    <row r="1164" spans="1:8">
      <c r="A1164" t="s">
        <v>3859</v>
      </c>
      <c r="B1164" t="s">
        <v>1203</v>
      </c>
      <c r="C1164" s="41">
        <v>46205.572201550924</v>
      </c>
      <c r="D1164" t="s">
        <v>1138</v>
      </c>
      <c r="E1164" t="s">
        <v>1138</v>
      </c>
      <c r="F1164" t="s">
        <v>3844</v>
      </c>
      <c r="G1164" t="s">
        <v>3857</v>
      </c>
      <c r="H1164" t="s">
        <v>3860</v>
      </c>
    </row>
    <row r="1165" spans="1:8">
      <c r="A1165" t="s">
        <v>3861</v>
      </c>
      <c r="B1165" t="s">
        <v>588</v>
      </c>
      <c r="C1165" s="41">
        <v>46205.572261886577</v>
      </c>
      <c r="D1165" t="s">
        <v>1138</v>
      </c>
      <c r="E1165" t="s">
        <v>1138</v>
      </c>
      <c r="F1165" t="s">
        <v>3844</v>
      </c>
      <c r="G1165" t="s">
        <v>3857</v>
      </c>
      <c r="H1165" t="s">
        <v>3862</v>
      </c>
    </row>
    <row r="1166" spans="1:8">
      <c r="A1166" t="s">
        <v>3863</v>
      </c>
      <c r="B1166" t="s">
        <v>1437</v>
      </c>
      <c r="C1166" s="41">
        <v>46205.57235884259</v>
      </c>
      <c r="D1166" t="s">
        <v>1138</v>
      </c>
      <c r="E1166" t="s">
        <v>1138</v>
      </c>
      <c r="F1166" t="s">
        <v>3844</v>
      </c>
      <c r="G1166" t="s">
        <v>3864</v>
      </c>
      <c r="H1166" t="s">
        <v>3865</v>
      </c>
    </row>
    <row r="1167" spans="1:8">
      <c r="A1167" t="s">
        <v>3866</v>
      </c>
      <c r="B1167" t="s">
        <v>1166</v>
      </c>
      <c r="C1167" s="41">
        <v>46205.572539780092</v>
      </c>
      <c r="D1167" t="s">
        <v>1138</v>
      </c>
      <c r="E1167" t="s">
        <v>1138</v>
      </c>
      <c r="F1167" t="s">
        <v>3844</v>
      </c>
      <c r="G1167" t="s">
        <v>3857</v>
      </c>
      <c r="H1167" t="s">
        <v>3867</v>
      </c>
    </row>
    <row r="1168" spans="1:8">
      <c r="A1168" t="s">
        <v>3868</v>
      </c>
      <c r="B1168" t="s">
        <v>1713</v>
      </c>
      <c r="C1168" s="41">
        <v>46205.572654270836</v>
      </c>
      <c r="D1168" t="s">
        <v>1138</v>
      </c>
      <c r="E1168" t="s">
        <v>1138</v>
      </c>
      <c r="F1168" t="s">
        <v>3844</v>
      </c>
      <c r="G1168" t="s">
        <v>3857</v>
      </c>
      <c r="H1168" t="s">
        <v>3869</v>
      </c>
    </row>
    <row r="1169" spans="1:8">
      <c r="A1169" t="s">
        <v>3870</v>
      </c>
      <c r="B1169" t="s">
        <v>2235</v>
      </c>
      <c r="C1169" s="41">
        <v>46205.572756875001</v>
      </c>
      <c r="D1169" t="s">
        <v>1138</v>
      </c>
      <c r="E1169" t="s">
        <v>1138</v>
      </c>
      <c r="F1169" t="s">
        <v>3844</v>
      </c>
      <c r="G1169" t="s">
        <v>3857</v>
      </c>
      <c r="H1169" t="s">
        <v>3871</v>
      </c>
    </row>
    <row r="1170" spans="1:8">
      <c r="A1170" t="s">
        <v>3872</v>
      </c>
      <c r="B1170" t="s">
        <v>1969</v>
      </c>
      <c r="C1170" s="41">
        <v>46205.572773749998</v>
      </c>
      <c r="D1170" t="s">
        <v>1138</v>
      </c>
      <c r="E1170" t="s">
        <v>1138</v>
      </c>
      <c r="F1170" t="s">
        <v>3844</v>
      </c>
      <c r="G1170" t="s">
        <v>3857</v>
      </c>
      <c r="H1170" t="s">
        <v>3873</v>
      </c>
    </row>
    <row r="1171" spans="1:8">
      <c r="A1171" t="s">
        <v>3874</v>
      </c>
      <c r="B1171" t="s">
        <v>1910</v>
      </c>
      <c r="C1171" s="41">
        <v>46205.573095821761</v>
      </c>
      <c r="D1171" t="s">
        <v>1138</v>
      </c>
      <c r="E1171" t="s">
        <v>1138</v>
      </c>
      <c r="F1171" t="s">
        <v>3844</v>
      </c>
      <c r="G1171" t="s">
        <v>3864</v>
      </c>
      <c r="H1171" t="s">
        <v>3875</v>
      </c>
    </row>
    <row r="1172" spans="1:8">
      <c r="A1172" t="s">
        <v>3876</v>
      </c>
      <c r="B1172" t="s">
        <v>1174</v>
      </c>
      <c r="C1172" s="41">
        <v>46205.573262708334</v>
      </c>
      <c r="D1172" t="s">
        <v>1138</v>
      </c>
      <c r="E1172" t="s">
        <v>1138</v>
      </c>
      <c r="F1172" t="s">
        <v>3844</v>
      </c>
      <c r="G1172" t="s">
        <v>3857</v>
      </c>
      <c r="H1172" t="s">
        <v>3877</v>
      </c>
    </row>
    <row r="1173" spans="1:8">
      <c r="A1173" t="s">
        <v>3878</v>
      </c>
      <c r="B1173" t="s">
        <v>1413</v>
      </c>
      <c r="C1173" s="41">
        <v>46205.573310555556</v>
      </c>
      <c r="D1173" t="s">
        <v>1138</v>
      </c>
      <c r="E1173" t="s">
        <v>1138</v>
      </c>
      <c r="F1173" t="s">
        <v>3844</v>
      </c>
      <c r="G1173" t="s">
        <v>3857</v>
      </c>
      <c r="H1173" t="s">
        <v>3879</v>
      </c>
    </row>
    <row r="1174" spans="1:8">
      <c r="A1174" t="s">
        <v>3880</v>
      </c>
      <c r="B1174" t="s">
        <v>1229</v>
      </c>
      <c r="C1174" s="41">
        <v>46205.573490057868</v>
      </c>
      <c r="D1174" t="s">
        <v>1138</v>
      </c>
      <c r="E1174" t="s">
        <v>1138</v>
      </c>
      <c r="F1174" t="s">
        <v>3844</v>
      </c>
      <c r="G1174" t="s">
        <v>3857</v>
      </c>
      <c r="H1174" t="s">
        <v>3881</v>
      </c>
    </row>
    <row r="1175" spans="1:8">
      <c r="A1175" t="s">
        <v>3882</v>
      </c>
      <c r="B1175" t="s">
        <v>1279</v>
      </c>
      <c r="C1175" s="41">
        <v>46205.573492905096</v>
      </c>
      <c r="D1175" t="s">
        <v>1138</v>
      </c>
      <c r="E1175" t="s">
        <v>1138</v>
      </c>
      <c r="F1175" t="s">
        <v>3844</v>
      </c>
      <c r="G1175" t="s">
        <v>3857</v>
      </c>
      <c r="H1175" t="s">
        <v>3883</v>
      </c>
    </row>
    <row r="1176" spans="1:8">
      <c r="A1176" t="s">
        <v>3884</v>
      </c>
      <c r="B1176" t="s">
        <v>1475</v>
      </c>
      <c r="C1176" s="41">
        <v>46205.573645798613</v>
      </c>
      <c r="D1176" t="s">
        <v>1138</v>
      </c>
      <c r="E1176" t="s">
        <v>1138</v>
      </c>
      <c r="F1176" t="s">
        <v>3844</v>
      </c>
      <c r="G1176" t="s">
        <v>3857</v>
      </c>
      <c r="H1176" t="s">
        <v>3885</v>
      </c>
    </row>
    <row r="1177" spans="1:8">
      <c r="A1177" t="s">
        <v>3886</v>
      </c>
      <c r="B1177" t="s">
        <v>1769</v>
      </c>
      <c r="C1177" s="41">
        <v>46205.573721527777</v>
      </c>
      <c r="D1177" t="s">
        <v>1138</v>
      </c>
      <c r="E1177" t="s">
        <v>1138</v>
      </c>
      <c r="F1177" t="s">
        <v>3844</v>
      </c>
      <c r="G1177" t="s">
        <v>3857</v>
      </c>
      <c r="H1177" t="s">
        <v>3887</v>
      </c>
    </row>
    <row r="1178" spans="1:8">
      <c r="A1178" t="s">
        <v>3888</v>
      </c>
      <c r="B1178" t="s">
        <v>1152</v>
      </c>
      <c r="C1178" s="41">
        <v>46205.573810624999</v>
      </c>
      <c r="D1178" t="s">
        <v>1138</v>
      </c>
      <c r="E1178" t="s">
        <v>1138</v>
      </c>
      <c r="F1178" t="s">
        <v>3844</v>
      </c>
      <c r="G1178" t="s">
        <v>3857</v>
      </c>
      <c r="H1178" t="s">
        <v>3889</v>
      </c>
    </row>
    <row r="1179" spans="1:8">
      <c r="A1179" t="s">
        <v>3890</v>
      </c>
      <c r="B1179" t="s">
        <v>750</v>
      </c>
      <c r="C1179" s="41">
        <v>46205.573839050929</v>
      </c>
      <c r="D1179" t="s">
        <v>1138</v>
      </c>
      <c r="E1179" t="s">
        <v>1138</v>
      </c>
      <c r="F1179" t="s">
        <v>3844</v>
      </c>
      <c r="G1179" t="s">
        <v>3857</v>
      </c>
      <c r="H1179" t="s">
        <v>3891</v>
      </c>
    </row>
    <row r="1180" spans="1:8">
      <c r="A1180" t="s">
        <v>3892</v>
      </c>
      <c r="B1180" t="s">
        <v>1198</v>
      </c>
      <c r="C1180" s="41">
        <v>46205.5739540625</v>
      </c>
      <c r="D1180" t="s">
        <v>1138</v>
      </c>
      <c r="E1180" t="s">
        <v>1138</v>
      </c>
      <c r="F1180" t="s">
        <v>3844</v>
      </c>
      <c r="G1180" t="s">
        <v>3857</v>
      </c>
      <c r="H1180" t="s">
        <v>3893</v>
      </c>
    </row>
    <row r="1181" spans="1:8">
      <c r="A1181" t="s">
        <v>3894</v>
      </c>
      <c r="B1181" t="s">
        <v>1286</v>
      </c>
      <c r="C1181" s="41">
        <v>46205.573983981485</v>
      </c>
      <c r="D1181" t="s">
        <v>1138</v>
      </c>
      <c r="E1181" t="s">
        <v>1138</v>
      </c>
      <c r="F1181" t="s">
        <v>3844</v>
      </c>
      <c r="G1181" t="s">
        <v>3857</v>
      </c>
      <c r="H1181" t="s">
        <v>3895</v>
      </c>
    </row>
    <row r="1182" spans="1:8">
      <c r="A1182" t="s">
        <v>3896</v>
      </c>
      <c r="B1182" t="s">
        <v>1197</v>
      </c>
      <c r="C1182" s="41">
        <v>46205.574269166667</v>
      </c>
      <c r="D1182" t="s">
        <v>1138</v>
      </c>
      <c r="E1182" t="s">
        <v>1138</v>
      </c>
      <c r="F1182" t="s">
        <v>3844</v>
      </c>
      <c r="G1182" t="s">
        <v>3857</v>
      </c>
      <c r="H1182" t="s">
        <v>3897</v>
      </c>
    </row>
    <row r="1183" spans="1:8">
      <c r="A1183" t="s">
        <v>3898</v>
      </c>
      <c r="B1183" t="s">
        <v>1380</v>
      </c>
      <c r="C1183" s="41">
        <v>46205.574678564815</v>
      </c>
      <c r="D1183" t="s">
        <v>1138</v>
      </c>
      <c r="E1183" t="s">
        <v>1138</v>
      </c>
      <c r="F1183" t="s">
        <v>3844</v>
      </c>
      <c r="G1183" t="s">
        <v>3857</v>
      </c>
      <c r="H1183" t="s">
        <v>3899</v>
      </c>
    </row>
    <row r="1184" spans="1:8">
      <c r="A1184" t="s">
        <v>3900</v>
      </c>
      <c r="B1184" t="s">
        <v>1199</v>
      </c>
      <c r="C1184" s="41">
        <v>46205.575017314812</v>
      </c>
      <c r="D1184" t="s">
        <v>1138</v>
      </c>
      <c r="E1184" t="s">
        <v>1138</v>
      </c>
      <c r="F1184" t="s">
        <v>3844</v>
      </c>
      <c r="G1184" t="s">
        <v>3857</v>
      </c>
      <c r="H1184" t="s">
        <v>3901</v>
      </c>
    </row>
    <row r="1185" spans="1:8">
      <c r="A1185" t="s">
        <v>3902</v>
      </c>
      <c r="B1185" t="s">
        <v>1426</v>
      </c>
      <c r="C1185" s="41">
        <v>46205.575143726855</v>
      </c>
      <c r="D1185" t="s">
        <v>1138</v>
      </c>
      <c r="E1185" t="s">
        <v>1138</v>
      </c>
      <c r="F1185" t="s">
        <v>3844</v>
      </c>
      <c r="G1185" t="s">
        <v>3857</v>
      </c>
      <c r="H1185" t="s">
        <v>3903</v>
      </c>
    </row>
    <row r="1186" spans="1:8">
      <c r="A1186" t="s">
        <v>3904</v>
      </c>
      <c r="B1186" t="s">
        <v>915</v>
      </c>
      <c r="C1186" s="41">
        <v>46205.575227546295</v>
      </c>
      <c r="D1186" t="s">
        <v>1138</v>
      </c>
      <c r="E1186" t="s">
        <v>1138</v>
      </c>
      <c r="F1186" t="s">
        <v>3844</v>
      </c>
      <c r="G1186" t="s">
        <v>3857</v>
      </c>
      <c r="H1186" t="s">
        <v>3905</v>
      </c>
    </row>
    <row r="1187" spans="1:8">
      <c r="A1187" t="s">
        <v>3906</v>
      </c>
      <c r="B1187" t="s">
        <v>921</v>
      </c>
      <c r="C1187" s="41">
        <v>46205.575657037036</v>
      </c>
      <c r="D1187" t="s">
        <v>1138</v>
      </c>
      <c r="E1187" t="s">
        <v>1138</v>
      </c>
      <c r="F1187" t="s">
        <v>3844</v>
      </c>
      <c r="G1187" t="s">
        <v>3857</v>
      </c>
      <c r="H1187" t="s">
        <v>3907</v>
      </c>
    </row>
    <row r="1188" spans="1:8">
      <c r="A1188" t="s">
        <v>3908</v>
      </c>
      <c r="B1188" t="s">
        <v>1200</v>
      </c>
      <c r="C1188" s="41">
        <v>46205.575665914352</v>
      </c>
      <c r="D1188" t="s">
        <v>1138</v>
      </c>
      <c r="E1188" t="s">
        <v>1138</v>
      </c>
      <c r="F1188" t="s">
        <v>3844</v>
      </c>
      <c r="G1188" t="s">
        <v>3857</v>
      </c>
      <c r="H1188" t="s">
        <v>3909</v>
      </c>
    </row>
    <row r="1189" spans="1:8">
      <c r="A1189" t="s">
        <v>3910</v>
      </c>
      <c r="B1189" t="s">
        <v>1137</v>
      </c>
      <c r="C1189" s="41">
        <v>46205.575794629629</v>
      </c>
      <c r="D1189" t="s">
        <v>1138</v>
      </c>
      <c r="E1189" t="s">
        <v>1138</v>
      </c>
      <c r="F1189" t="s">
        <v>3844</v>
      </c>
      <c r="G1189" t="s">
        <v>3857</v>
      </c>
      <c r="H1189" t="s">
        <v>3911</v>
      </c>
    </row>
    <row r="1190" spans="1:8">
      <c r="A1190" t="s">
        <v>3912</v>
      </c>
      <c r="B1190" t="s">
        <v>573</v>
      </c>
      <c r="C1190" s="41">
        <v>46205.576200046293</v>
      </c>
      <c r="D1190" t="s">
        <v>1138</v>
      </c>
      <c r="E1190" t="s">
        <v>1138</v>
      </c>
      <c r="F1190" t="s">
        <v>3844</v>
      </c>
      <c r="G1190" t="s">
        <v>3857</v>
      </c>
      <c r="H1190" t="s">
        <v>3913</v>
      </c>
    </row>
    <row r="1191" spans="1:8">
      <c r="A1191" t="s">
        <v>3914</v>
      </c>
      <c r="B1191" t="s">
        <v>1489</v>
      </c>
      <c r="C1191" s="41">
        <v>46205.576332534722</v>
      </c>
      <c r="D1191" t="s">
        <v>1138</v>
      </c>
      <c r="E1191" t="s">
        <v>1138</v>
      </c>
      <c r="F1191" t="s">
        <v>3844</v>
      </c>
      <c r="G1191" t="s">
        <v>3857</v>
      </c>
      <c r="H1191" t="s">
        <v>3915</v>
      </c>
    </row>
    <row r="1192" spans="1:8">
      <c r="A1192" t="s">
        <v>3916</v>
      </c>
      <c r="B1192" t="s">
        <v>1332</v>
      </c>
      <c r="C1192" s="41">
        <v>46205.576543518517</v>
      </c>
      <c r="D1192" t="s">
        <v>1138</v>
      </c>
      <c r="E1192" t="s">
        <v>1138</v>
      </c>
      <c r="F1192" t="s">
        <v>3844</v>
      </c>
      <c r="G1192" t="s">
        <v>3857</v>
      </c>
      <c r="H1192" t="s">
        <v>3917</v>
      </c>
    </row>
    <row r="1193" spans="1:8">
      <c r="A1193" t="s">
        <v>3918</v>
      </c>
      <c r="B1193" t="s">
        <v>3919</v>
      </c>
      <c r="C1193" s="41">
        <v>46205.57706693287</v>
      </c>
      <c r="D1193" t="s">
        <v>1138</v>
      </c>
      <c r="E1193" t="s">
        <v>1138</v>
      </c>
      <c r="F1193" t="s">
        <v>3844</v>
      </c>
      <c r="G1193" t="s">
        <v>3857</v>
      </c>
      <c r="H1193" t="s">
        <v>3920</v>
      </c>
    </row>
    <row r="1194" spans="1:8">
      <c r="A1194" t="s">
        <v>3921</v>
      </c>
      <c r="B1194" t="s">
        <v>1286</v>
      </c>
      <c r="C1194" s="41">
        <v>46205.577464490743</v>
      </c>
      <c r="D1194" t="s">
        <v>1138</v>
      </c>
      <c r="E1194" t="s">
        <v>1138</v>
      </c>
      <c r="F1194" t="s">
        <v>1287</v>
      </c>
      <c r="G1194" t="s">
        <v>1288</v>
      </c>
      <c r="H1194" t="s">
        <v>3922</v>
      </c>
    </row>
    <row r="1195" spans="1:8">
      <c r="A1195" t="s">
        <v>3923</v>
      </c>
      <c r="B1195" t="s">
        <v>3924</v>
      </c>
      <c r="C1195" s="41">
        <v>46205.579302858794</v>
      </c>
      <c r="D1195" t="s">
        <v>1474</v>
      </c>
      <c r="E1195" t="s">
        <v>1474</v>
      </c>
      <c r="F1195" t="s">
        <v>750</v>
      </c>
      <c r="G1195" t="s">
        <v>3925</v>
      </c>
      <c r="H1195" t="s">
        <v>3926</v>
      </c>
    </row>
    <row r="1196" spans="1:8">
      <c r="A1196" t="s">
        <v>3927</v>
      </c>
      <c r="B1196" t="s">
        <v>1286</v>
      </c>
      <c r="C1196" s="41">
        <v>46205.582306782409</v>
      </c>
      <c r="D1196" t="s">
        <v>1138</v>
      </c>
      <c r="E1196" t="s">
        <v>1138</v>
      </c>
      <c r="F1196" t="s">
        <v>1287</v>
      </c>
      <c r="G1196" t="s">
        <v>1288</v>
      </c>
      <c r="H1196" t="s">
        <v>3928</v>
      </c>
    </row>
    <row r="1197" spans="1:8">
      <c r="A1197" t="s">
        <v>3929</v>
      </c>
      <c r="B1197" t="s">
        <v>1166</v>
      </c>
      <c r="C1197" s="41">
        <v>46205.585252129633</v>
      </c>
      <c r="D1197" t="s">
        <v>1138</v>
      </c>
      <c r="E1197" t="s">
        <v>1138</v>
      </c>
      <c r="F1197" t="s">
        <v>3930</v>
      </c>
      <c r="G1197" t="s">
        <v>3931</v>
      </c>
      <c r="H1197" t="s">
        <v>3932</v>
      </c>
    </row>
    <row r="1198" spans="1:8">
      <c r="A1198" t="s">
        <v>3933</v>
      </c>
      <c r="B1198" t="s">
        <v>1286</v>
      </c>
      <c r="C1198" s="41">
        <v>46205.586271157408</v>
      </c>
      <c r="D1198" t="s">
        <v>1138</v>
      </c>
      <c r="E1198" t="s">
        <v>1138</v>
      </c>
      <c r="F1198" t="s">
        <v>1442</v>
      </c>
      <c r="G1198" t="s">
        <v>3934</v>
      </c>
      <c r="H1198" t="s">
        <v>3935</v>
      </c>
    </row>
    <row r="1199" spans="1:8">
      <c r="A1199" t="s">
        <v>3936</v>
      </c>
      <c r="B1199" t="s">
        <v>1279</v>
      </c>
      <c r="C1199" s="41">
        <v>46205.58635395833</v>
      </c>
      <c r="D1199" t="s">
        <v>1138</v>
      </c>
      <c r="E1199" t="s">
        <v>1138</v>
      </c>
      <c r="F1199" t="s">
        <v>1442</v>
      </c>
      <c r="G1199" t="s">
        <v>3934</v>
      </c>
      <c r="H1199" t="s">
        <v>3937</v>
      </c>
    </row>
    <row r="1200" spans="1:8">
      <c r="A1200" s="3" t="s">
        <v>3938</v>
      </c>
      <c r="B1200" t="s">
        <v>1143</v>
      </c>
      <c r="C1200" s="41">
        <v>46205.586514467592</v>
      </c>
      <c r="D1200" t="s">
        <v>1138</v>
      </c>
      <c r="E1200" t="s">
        <v>1138</v>
      </c>
      <c r="F1200" t="s">
        <v>1785</v>
      </c>
      <c r="G1200" t="s">
        <v>3939</v>
      </c>
      <c r="H1200" t="s">
        <v>3940</v>
      </c>
    </row>
    <row r="1201" spans="1:8">
      <c r="A1201" t="s">
        <v>3941</v>
      </c>
      <c r="B1201" t="s">
        <v>3790</v>
      </c>
      <c r="C1201" s="41">
        <v>46205.586585196761</v>
      </c>
      <c r="D1201" t="s">
        <v>1474</v>
      </c>
      <c r="E1201" t="s">
        <v>1474</v>
      </c>
      <c r="F1201" t="s">
        <v>658</v>
      </c>
      <c r="G1201" t="s">
        <v>3942</v>
      </c>
      <c r="H1201" t="s">
        <v>3943</v>
      </c>
    </row>
    <row r="1202" spans="1:8">
      <c r="A1202" t="s">
        <v>3941</v>
      </c>
      <c r="B1202" t="s">
        <v>1809</v>
      </c>
      <c r="C1202" s="41">
        <v>46205.586585196761</v>
      </c>
      <c r="D1202" t="s">
        <v>1474</v>
      </c>
      <c r="E1202" t="s">
        <v>1474</v>
      </c>
      <c r="F1202" t="s">
        <v>658</v>
      </c>
      <c r="G1202" t="s">
        <v>3942</v>
      </c>
      <c r="H1202" t="s">
        <v>3943</v>
      </c>
    </row>
    <row r="1203" spans="1:8">
      <c r="A1203" t="s">
        <v>3941</v>
      </c>
      <c r="B1203" t="s">
        <v>3944</v>
      </c>
      <c r="C1203" s="41">
        <v>46205.586585196761</v>
      </c>
      <c r="D1203" t="s">
        <v>1474</v>
      </c>
      <c r="E1203" t="s">
        <v>1474</v>
      </c>
      <c r="F1203" t="s">
        <v>658</v>
      </c>
      <c r="G1203" t="s">
        <v>3942</v>
      </c>
      <c r="H1203" t="s">
        <v>3943</v>
      </c>
    </row>
    <row r="1204" spans="1:8">
      <c r="A1204" t="s">
        <v>3941</v>
      </c>
      <c r="B1204" t="s">
        <v>3793</v>
      </c>
      <c r="C1204" s="41">
        <v>46205.586585196761</v>
      </c>
      <c r="D1204" t="s">
        <v>1474</v>
      </c>
      <c r="E1204" t="s">
        <v>1474</v>
      </c>
      <c r="F1204" t="s">
        <v>658</v>
      </c>
      <c r="G1204" t="s">
        <v>3942</v>
      </c>
      <c r="H1204" t="s">
        <v>3943</v>
      </c>
    </row>
    <row r="1205" spans="1:8">
      <c r="A1205" t="s">
        <v>3941</v>
      </c>
      <c r="B1205" t="s">
        <v>3794</v>
      </c>
      <c r="C1205" s="41">
        <v>46205.586585196761</v>
      </c>
      <c r="D1205" t="s">
        <v>1474</v>
      </c>
      <c r="E1205" t="s">
        <v>1474</v>
      </c>
      <c r="F1205" t="s">
        <v>658</v>
      </c>
      <c r="G1205" t="s">
        <v>3942</v>
      </c>
      <c r="H1205" t="s">
        <v>3943</v>
      </c>
    </row>
    <row r="1206" spans="1:8">
      <c r="A1206" t="s">
        <v>3941</v>
      </c>
      <c r="B1206" t="s">
        <v>3795</v>
      </c>
      <c r="C1206" s="41">
        <v>46205.586585196761</v>
      </c>
      <c r="D1206" t="s">
        <v>1474</v>
      </c>
      <c r="E1206" t="s">
        <v>1474</v>
      </c>
      <c r="F1206" t="s">
        <v>658</v>
      </c>
      <c r="G1206" t="s">
        <v>3942</v>
      </c>
      <c r="H1206" t="s">
        <v>3943</v>
      </c>
    </row>
    <row r="1207" spans="1:8">
      <c r="A1207" t="s">
        <v>3941</v>
      </c>
      <c r="B1207" t="s">
        <v>3796</v>
      </c>
      <c r="C1207" s="41">
        <v>46205.586585196761</v>
      </c>
      <c r="D1207" t="s">
        <v>1474</v>
      </c>
      <c r="E1207" t="s">
        <v>1474</v>
      </c>
      <c r="F1207" t="s">
        <v>658</v>
      </c>
      <c r="G1207" t="s">
        <v>3942</v>
      </c>
      <c r="H1207" t="s">
        <v>3943</v>
      </c>
    </row>
    <row r="1208" spans="1:8">
      <c r="A1208" t="s">
        <v>3941</v>
      </c>
      <c r="B1208" t="s">
        <v>3797</v>
      </c>
      <c r="C1208" s="41">
        <v>46205.586585196761</v>
      </c>
      <c r="D1208" t="s">
        <v>1474</v>
      </c>
      <c r="E1208" t="s">
        <v>1474</v>
      </c>
      <c r="F1208" t="s">
        <v>658</v>
      </c>
      <c r="G1208" t="s">
        <v>3942</v>
      </c>
      <c r="H1208" t="s">
        <v>3943</v>
      </c>
    </row>
    <row r="1209" spans="1:8">
      <c r="A1209" t="s">
        <v>3945</v>
      </c>
      <c r="B1209" t="s">
        <v>658</v>
      </c>
      <c r="C1209" s="41">
        <v>46205.586751319446</v>
      </c>
      <c r="D1209" t="s">
        <v>1138</v>
      </c>
      <c r="E1209" t="s">
        <v>1138</v>
      </c>
      <c r="F1209" t="s">
        <v>3946</v>
      </c>
      <c r="G1209" t="s">
        <v>3947</v>
      </c>
      <c r="H1209" t="s">
        <v>3948</v>
      </c>
    </row>
    <row r="1210" spans="1:8">
      <c r="A1210" t="s">
        <v>3949</v>
      </c>
      <c r="B1210" t="s">
        <v>1166</v>
      </c>
      <c r="C1210" s="41">
        <v>46205.587927708337</v>
      </c>
      <c r="D1210" t="s">
        <v>1138</v>
      </c>
      <c r="E1210" t="s">
        <v>1138</v>
      </c>
      <c r="F1210" t="s">
        <v>3950</v>
      </c>
      <c r="G1210" t="s">
        <v>3951</v>
      </c>
      <c r="H1210" t="s">
        <v>3952</v>
      </c>
    </row>
    <row r="1211" spans="1:8">
      <c r="A1211" t="s">
        <v>3949</v>
      </c>
      <c r="B1211" t="s">
        <v>1437</v>
      </c>
      <c r="C1211" s="41">
        <v>46205.587927708337</v>
      </c>
      <c r="D1211" t="s">
        <v>1138</v>
      </c>
      <c r="E1211" t="s">
        <v>1138</v>
      </c>
      <c r="F1211" t="s">
        <v>3950</v>
      </c>
      <c r="G1211" t="s">
        <v>3951</v>
      </c>
      <c r="H1211" t="s">
        <v>3952</v>
      </c>
    </row>
    <row r="1212" spans="1:8">
      <c r="A1212" t="s">
        <v>3949</v>
      </c>
      <c r="B1212" t="s">
        <v>1438</v>
      </c>
      <c r="C1212" s="41">
        <v>46205.587927708337</v>
      </c>
      <c r="D1212" t="s">
        <v>1138</v>
      </c>
      <c r="E1212" t="s">
        <v>1138</v>
      </c>
      <c r="F1212" t="s">
        <v>3950</v>
      </c>
      <c r="G1212" t="s">
        <v>3951</v>
      </c>
      <c r="H1212" t="s">
        <v>3952</v>
      </c>
    </row>
    <row r="1213" spans="1:8">
      <c r="A1213" t="s">
        <v>3949</v>
      </c>
      <c r="B1213" t="s">
        <v>1143</v>
      </c>
      <c r="C1213" s="41">
        <v>46205.587927708337</v>
      </c>
      <c r="D1213" t="s">
        <v>1138</v>
      </c>
      <c r="E1213" t="s">
        <v>1138</v>
      </c>
      <c r="F1213" t="s">
        <v>3950</v>
      </c>
      <c r="G1213" t="s">
        <v>3951</v>
      </c>
      <c r="H1213" t="s">
        <v>3952</v>
      </c>
    </row>
    <row r="1214" spans="1:8">
      <c r="A1214" t="s">
        <v>3949</v>
      </c>
      <c r="B1214" t="s">
        <v>1238</v>
      </c>
      <c r="C1214" s="41">
        <v>46205.587927708337</v>
      </c>
      <c r="D1214" t="s">
        <v>1138</v>
      </c>
      <c r="E1214" t="s">
        <v>1138</v>
      </c>
      <c r="F1214" t="s">
        <v>3950</v>
      </c>
      <c r="G1214" t="s">
        <v>3951</v>
      </c>
      <c r="H1214" t="s">
        <v>3952</v>
      </c>
    </row>
    <row r="1215" spans="1:8">
      <c r="A1215" t="s">
        <v>3949</v>
      </c>
      <c r="B1215" t="s">
        <v>1279</v>
      </c>
      <c r="C1215" s="41">
        <v>46205.587927708337</v>
      </c>
      <c r="D1215" t="s">
        <v>1138</v>
      </c>
      <c r="E1215" t="s">
        <v>1138</v>
      </c>
      <c r="F1215" t="s">
        <v>3950</v>
      </c>
      <c r="G1215" t="s">
        <v>3951</v>
      </c>
      <c r="H1215" t="s">
        <v>3952</v>
      </c>
    </row>
    <row r="1216" spans="1:8">
      <c r="A1216" t="s">
        <v>3949</v>
      </c>
      <c r="B1216" t="s">
        <v>1426</v>
      </c>
      <c r="C1216" s="41">
        <v>46205.587927708337</v>
      </c>
      <c r="D1216" t="s">
        <v>1138</v>
      </c>
      <c r="E1216" t="s">
        <v>1138</v>
      </c>
      <c r="F1216" t="s">
        <v>3950</v>
      </c>
      <c r="G1216" t="s">
        <v>3951</v>
      </c>
      <c r="H1216" t="s">
        <v>3952</v>
      </c>
    </row>
    <row r="1217" spans="1:8">
      <c r="A1217" t="s">
        <v>3953</v>
      </c>
      <c r="B1217" t="s">
        <v>89</v>
      </c>
      <c r="C1217" s="41">
        <v>46205.588083969909</v>
      </c>
      <c r="D1217" t="s">
        <v>1138</v>
      </c>
      <c r="E1217" t="s">
        <v>1138</v>
      </c>
      <c r="F1217" t="s">
        <v>3954</v>
      </c>
      <c r="G1217" t="s">
        <v>3955</v>
      </c>
      <c r="H1217" t="s">
        <v>3956</v>
      </c>
    </row>
    <row r="1218" spans="1:8">
      <c r="A1218" t="s">
        <v>3953</v>
      </c>
      <c r="B1218" t="s">
        <v>3957</v>
      </c>
      <c r="C1218" s="41">
        <v>46205.588083969909</v>
      </c>
      <c r="D1218" t="s">
        <v>1138</v>
      </c>
      <c r="E1218" t="s">
        <v>1138</v>
      </c>
      <c r="F1218" t="s">
        <v>3954</v>
      </c>
      <c r="G1218" t="s">
        <v>3955</v>
      </c>
      <c r="H1218" t="s">
        <v>3956</v>
      </c>
    </row>
    <row r="1219" spans="1:8">
      <c r="A1219" t="s">
        <v>3953</v>
      </c>
      <c r="B1219" t="s">
        <v>3958</v>
      </c>
      <c r="C1219" s="41">
        <v>46205.588083969909</v>
      </c>
      <c r="D1219" t="s">
        <v>1138</v>
      </c>
      <c r="E1219" t="s">
        <v>1138</v>
      </c>
      <c r="F1219" t="s">
        <v>3954</v>
      </c>
      <c r="G1219" t="s">
        <v>3955</v>
      </c>
      <c r="H1219" t="s">
        <v>3956</v>
      </c>
    </row>
    <row r="1220" spans="1:8">
      <c r="A1220" t="s">
        <v>3959</v>
      </c>
      <c r="B1220" t="s">
        <v>1174</v>
      </c>
      <c r="C1220" s="41">
        <v>46205.588287303239</v>
      </c>
      <c r="D1220" t="s">
        <v>1138</v>
      </c>
      <c r="E1220" t="s">
        <v>1138</v>
      </c>
      <c r="F1220" t="s">
        <v>1446</v>
      </c>
      <c r="G1220" t="s">
        <v>3960</v>
      </c>
      <c r="H1220" t="s">
        <v>3961</v>
      </c>
    </row>
    <row r="1221" spans="1:8">
      <c r="A1221" t="s">
        <v>3962</v>
      </c>
      <c r="B1221" t="s">
        <v>1437</v>
      </c>
      <c r="C1221" s="41">
        <v>46205.588505659725</v>
      </c>
      <c r="D1221" t="s">
        <v>1138</v>
      </c>
      <c r="E1221" t="s">
        <v>1138</v>
      </c>
      <c r="F1221" t="s">
        <v>3950</v>
      </c>
      <c r="G1221" t="s">
        <v>3963</v>
      </c>
      <c r="H1221" t="s">
        <v>3964</v>
      </c>
    </row>
    <row r="1222" spans="1:8">
      <c r="A1222" t="s">
        <v>3965</v>
      </c>
      <c r="B1222" t="s">
        <v>1286</v>
      </c>
      <c r="C1222" s="41">
        <v>46205.589645324071</v>
      </c>
      <c r="D1222" t="s">
        <v>1138</v>
      </c>
      <c r="E1222" t="s">
        <v>1138</v>
      </c>
      <c r="F1222" t="s">
        <v>1287</v>
      </c>
      <c r="G1222" t="s">
        <v>1288</v>
      </c>
      <c r="H1222" t="s">
        <v>3966</v>
      </c>
    </row>
    <row r="1223" spans="1:8">
      <c r="A1223" t="s">
        <v>3967</v>
      </c>
      <c r="B1223" t="s">
        <v>1166</v>
      </c>
      <c r="C1223" s="41">
        <v>46205.589734224537</v>
      </c>
      <c r="D1223" t="s">
        <v>1138</v>
      </c>
      <c r="E1223" t="s">
        <v>1138</v>
      </c>
      <c r="F1223" t="s">
        <v>3950</v>
      </c>
      <c r="G1223" t="s">
        <v>3951</v>
      </c>
      <c r="H1223" t="s">
        <v>3968</v>
      </c>
    </row>
    <row r="1224" spans="1:8">
      <c r="A1224" t="s">
        <v>3967</v>
      </c>
      <c r="B1224" t="s">
        <v>1437</v>
      </c>
      <c r="C1224" s="41">
        <v>46205.589734224537</v>
      </c>
      <c r="D1224" t="s">
        <v>1138</v>
      </c>
      <c r="E1224" t="s">
        <v>1138</v>
      </c>
      <c r="F1224" t="s">
        <v>3950</v>
      </c>
      <c r="G1224" t="s">
        <v>3951</v>
      </c>
      <c r="H1224" t="s">
        <v>3968</v>
      </c>
    </row>
    <row r="1225" spans="1:8">
      <c r="A1225" t="s">
        <v>3967</v>
      </c>
      <c r="B1225" t="s">
        <v>1438</v>
      </c>
      <c r="C1225" s="41">
        <v>46205.589734224537</v>
      </c>
      <c r="D1225" t="s">
        <v>1138</v>
      </c>
      <c r="E1225" t="s">
        <v>1138</v>
      </c>
      <c r="F1225" t="s">
        <v>3950</v>
      </c>
      <c r="G1225" t="s">
        <v>3951</v>
      </c>
      <c r="H1225" t="s">
        <v>3968</v>
      </c>
    </row>
    <row r="1226" spans="1:8">
      <c r="A1226" t="s">
        <v>3967</v>
      </c>
      <c r="B1226" t="s">
        <v>1143</v>
      </c>
      <c r="C1226" s="41">
        <v>46205.589734224537</v>
      </c>
      <c r="D1226" t="s">
        <v>1138</v>
      </c>
      <c r="E1226" t="s">
        <v>1138</v>
      </c>
      <c r="F1226" t="s">
        <v>3950</v>
      </c>
      <c r="G1226" t="s">
        <v>3951</v>
      </c>
      <c r="H1226" t="s">
        <v>3968</v>
      </c>
    </row>
    <row r="1227" spans="1:8">
      <c r="A1227" t="s">
        <v>3967</v>
      </c>
      <c r="B1227" t="s">
        <v>1238</v>
      </c>
      <c r="C1227" s="41">
        <v>46205.589734224537</v>
      </c>
      <c r="D1227" t="s">
        <v>1138</v>
      </c>
      <c r="E1227" t="s">
        <v>1138</v>
      </c>
      <c r="F1227" t="s">
        <v>3950</v>
      </c>
      <c r="G1227" t="s">
        <v>3951</v>
      </c>
      <c r="H1227" t="s">
        <v>3968</v>
      </c>
    </row>
    <row r="1228" spans="1:8">
      <c r="A1228" t="s">
        <v>3967</v>
      </c>
      <c r="B1228" t="s">
        <v>1279</v>
      </c>
      <c r="C1228" s="41">
        <v>46205.589734224537</v>
      </c>
      <c r="D1228" t="s">
        <v>1138</v>
      </c>
      <c r="E1228" t="s">
        <v>1138</v>
      </c>
      <c r="F1228" t="s">
        <v>3950</v>
      </c>
      <c r="G1228" t="s">
        <v>3951</v>
      </c>
      <c r="H1228" t="s">
        <v>3968</v>
      </c>
    </row>
    <row r="1229" spans="1:8">
      <c r="A1229" t="s">
        <v>3967</v>
      </c>
      <c r="B1229" t="s">
        <v>1426</v>
      </c>
      <c r="C1229" s="41">
        <v>46205.589734224537</v>
      </c>
      <c r="D1229" t="s">
        <v>1138</v>
      </c>
      <c r="E1229" t="s">
        <v>1138</v>
      </c>
      <c r="F1229" t="s">
        <v>3950</v>
      </c>
      <c r="G1229" t="s">
        <v>3951</v>
      </c>
      <c r="H1229" t="s">
        <v>3968</v>
      </c>
    </row>
    <row r="1230" spans="1:8">
      <c r="A1230" t="s">
        <v>3969</v>
      </c>
      <c r="B1230" t="s">
        <v>1166</v>
      </c>
      <c r="C1230" s="41">
        <v>46205.589771122686</v>
      </c>
      <c r="D1230" t="s">
        <v>1138</v>
      </c>
      <c r="E1230" t="s">
        <v>1138</v>
      </c>
      <c r="F1230" t="s">
        <v>3970</v>
      </c>
      <c r="G1230" t="s">
        <v>3971</v>
      </c>
      <c r="H1230" t="s">
        <v>3972</v>
      </c>
    </row>
    <row r="1231" spans="1:8">
      <c r="A1231" t="s">
        <v>3973</v>
      </c>
      <c r="B1231" t="s">
        <v>1166</v>
      </c>
      <c r="C1231" s="41">
        <v>46205.589941655089</v>
      </c>
      <c r="D1231" t="s">
        <v>1138</v>
      </c>
      <c r="E1231" t="s">
        <v>1138</v>
      </c>
      <c r="F1231" t="s">
        <v>3970</v>
      </c>
      <c r="G1231" t="s">
        <v>3971</v>
      </c>
      <c r="H1231" t="s">
        <v>3974</v>
      </c>
    </row>
    <row r="1232" spans="1:8">
      <c r="A1232" t="s">
        <v>3975</v>
      </c>
      <c r="B1232" t="s">
        <v>1279</v>
      </c>
      <c r="C1232" s="41">
        <v>46205.590801909719</v>
      </c>
      <c r="D1232" t="s">
        <v>1138</v>
      </c>
      <c r="E1232" t="s">
        <v>1138</v>
      </c>
      <c r="F1232" t="s">
        <v>3950</v>
      </c>
      <c r="G1232" t="s">
        <v>3963</v>
      </c>
      <c r="H1232" t="s">
        <v>3976</v>
      </c>
    </row>
    <row r="1233" spans="1:8">
      <c r="A1233" t="s">
        <v>3977</v>
      </c>
      <c r="B1233" t="s">
        <v>1831</v>
      </c>
      <c r="C1233" s="41">
        <v>46205.590870740743</v>
      </c>
      <c r="D1233" t="s">
        <v>1138</v>
      </c>
      <c r="E1233" t="s">
        <v>1138</v>
      </c>
      <c r="F1233" t="s">
        <v>1809</v>
      </c>
      <c r="G1233" t="s">
        <v>1868</v>
      </c>
      <c r="H1233" t="s">
        <v>3978</v>
      </c>
    </row>
    <row r="1234" spans="1:8">
      <c r="A1234" t="s">
        <v>3979</v>
      </c>
      <c r="B1234" t="s">
        <v>1872</v>
      </c>
      <c r="C1234" s="41">
        <v>46205.590872719906</v>
      </c>
      <c r="D1234" t="s">
        <v>1138</v>
      </c>
      <c r="E1234" t="s">
        <v>1138</v>
      </c>
      <c r="F1234" t="s">
        <v>1809</v>
      </c>
      <c r="G1234" t="s">
        <v>1868</v>
      </c>
      <c r="H1234" t="s">
        <v>3978</v>
      </c>
    </row>
    <row r="1235" spans="1:8">
      <c r="A1235" t="s">
        <v>3980</v>
      </c>
      <c r="B1235" t="s">
        <v>1867</v>
      </c>
      <c r="C1235" s="41">
        <v>46205.590939560185</v>
      </c>
      <c r="D1235" t="s">
        <v>1138</v>
      </c>
      <c r="E1235" t="s">
        <v>1138</v>
      </c>
      <c r="F1235" t="s">
        <v>1809</v>
      </c>
      <c r="G1235" t="s">
        <v>1868</v>
      </c>
      <c r="H1235" t="s">
        <v>3978</v>
      </c>
    </row>
    <row r="1236" spans="1:8">
      <c r="A1236" t="s">
        <v>3980</v>
      </c>
      <c r="B1236" t="s">
        <v>1808</v>
      </c>
      <c r="C1236" s="41">
        <v>46205.590939560185</v>
      </c>
      <c r="D1236" t="s">
        <v>1138</v>
      </c>
      <c r="E1236" t="s">
        <v>1138</v>
      </c>
      <c r="F1236" t="s">
        <v>1809</v>
      </c>
      <c r="G1236" t="s">
        <v>1868</v>
      </c>
      <c r="H1236" t="s">
        <v>3978</v>
      </c>
    </row>
    <row r="1237" spans="1:8">
      <c r="A1237" t="s">
        <v>3980</v>
      </c>
      <c r="B1237" t="s">
        <v>1279</v>
      </c>
      <c r="C1237" s="41">
        <v>46205.590939560185</v>
      </c>
      <c r="D1237" t="s">
        <v>1138</v>
      </c>
      <c r="E1237" t="s">
        <v>1138</v>
      </c>
      <c r="F1237" t="s">
        <v>1809</v>
      </c>
      <c r="G1237" t="s">
        <v>1868</v>
      </c>
      <c r="H1237" t="s">
        <v>3978</v>
      </c>
    </row>
    <row r="1238" spans="1:8">
      <c r="A1238" t="s">
        <v>3980</v>
      </c>
      <c r="B1238" t="s">
        <v>1426</v>
      </c>
      <c r="C1238" s="41">
        <v>46205.590939560185</v>
      </c>
      <c r="D1238" t="s">
        <v>1138</v>
      </c>
      <c r="E1238" t="s">
        <v>1138</v>
      </c>
      <c r="F1238" t="s">
        <v>1809</v>
      </c>
      <c r="G1238" t="s">
        <v>1868</v>
      </c>
      <c r="H1238" t="s">
        <v>3978</v>
      </c>
    </row>
    <row r="1239" spans="1:8">
      <c r="A1239" t="s">
        <v>3981</v>
      </c>
      <c r="B1239" t="s">
        <v>1878</v>
      </c>
      <c r="C1239" s="41">
        <v>46205.590959062501</v>
      </c>
      <c r="D1239" t="s">
        <v>1138</v>
      </c>
      <c r="E1239" t="s">
        <v>1138</v>
      </c>
      <c r="F1239" t="s">
        <v>1809</v>
      </c>
      <c r="G1239" t="s">
        <v>1868</v>
      </c>
      <c r="H1239" t="s">
        <v>3978</v>
      </c>
    </row>
    <row r="1240" spans="1:8">
      <c r="A1240" t="s">
        <v>3981</v>
      </c>
      <c r="B1240" t="s">
        <v>1879</v>
      </c>
      <c r="C1240" s="41">
        <v>46205.590959062501</v>
      </c>
      <c r="D1240" t="s">
        <v>1138</v>
      </c>
      <c r="E1240" t="s">
        <v>1138</v>
      </c>
      <c r="F1240" t="s">
        <v>1809</v>
      </c>
      <c r="G1240" t="s">
        <v>1868</v>
      </c>
      <c r="H1240" t="s">
        <v>3978</v>
      </c>
    </row>
    <row r="1241" spans="1:8">
      <c r="A1241" t="s">
        <v>3981</v>
      </c>
      <c r="B1241" t="s">
        <v>1880</v>
      </c>
      <c r="C1241" s="41">
        <v>46205.590959062501</v>
      </c>
      <c r="D1241" t="s">
        <v>1138</v>
      </c>
      <c r="E1241" t="s">
        <v>1138</v>
      </c>
      <c r="F1241" t="s">
        <v>1809</v>
      </c>
      <c r="G1241" t="s">
        <v>1868</v>
      </c>
      <c r="H1241" t="s">
        <v>3978</v>
      </c>
    </row>
    <row r="1242" spans="1:8">
      <c r="A1242" t="s">
        <v>3981</v>
      </c>
      <c r="B1242" t="s">
        <v>1320</v>
      </c>
      <c r="C1242" s="41">
        <v>46205.590959062501</v>
      </c>
      <c r="D1242" t="s">
        <v>1138</v>
      </c>
      <c r="E1242" t="s">
        <v>1138</v>
      </c>
      <c r="F1242" t="s">
        <v>1809</v>
      </c>
      <c r="G1242" t="s">
        <v>1868</v>
      </c>
      <c r="H1242" t="s">
        <v>3978</v>
      </c>
    </row>
    <row r="1243" spans="1:8">
      <c r="A1243" t="s">
        <v>3981</v>
      </c>
      <c r="B1243" t="s">
        <v>1881</v>
      </c>
      <c r="C1243" s="41">
        <v>46205.590959062501</v>
      </c>
      <c r="D1243" t="s">
        <v>1138</v>
      </c>
      <c r="E1243" t="s">
        <v>1138</v>
      </c>
      <c r="F1243" t="s">
        <v>1809</v>
      </c>
      <c r="G1243" t="s">
        <v>1868</v>
      </c>
      <c r="H1243" t="s">
        <v>3978</v>
      </c>
    </row>
    <row r="1244" spans="1:8">
      <c r="A1244" t="s">
        <v>3982</v>
      </c>
      <c r="B1244" t="s">
        <v>89</v>
      </c>
      <c r="C1244" s="41">
        <v>46205.59096184028</v>
      </c>
      <c r="D1244" t="s">
        <v>1138</v>
      </c>
      <c r="E1244" t="s">
        <v>1138</v>
      </c>
      <c r="F1244" t="s">
        <v>1809</v>
      </c>
      <c r="G1244" t="s">
        <v>1868</v>
      </c>
      <c r="H1244" t="s">
        <v>3978</v>
      </c>
    </row>
    <row r="1245" spans="1:8">
      <c r="A1245" t="s">
        <v>3982</v>
      </c>
      <c r="B1245" t="s">
        <v>1876</v>
      </c>
      <c r="C1245" s="41">
        <v>46205.59096184028</v>
      </c>
      <c r="D1245" t="s">
        <v>1138</v>
      </c>
      <c r="E1245" t="s">
        <v>1138</v>
      </c>
      <c r="F1245" t="s">
        <v>1809</v>
      </c>
      <c r="G1245" t="s">
        <v>1868</v>
      </c>
      <c r="H1245" t="s">
        <v>3978</v>
      </c>
    </row>
    <row r="1246" spans="1:8">
      <c r="A1246" t="s">
        <v>3982</v>
      </c>
      <c r="B1246" t="s">
        <v>1143</v>
      </c>
      <c r="C1246" s="41">
        <v>46205.59096184028</v>
      </c>
      <c r="D1246" t="s">
        <v>1138</v>
      </c>
      <c r="E1246" t="s">
        <v>1138</v>
      </c>
      <c r="F1246" t="s">
        <v>1809</v>
      </c>
      <c r="G1246" t="s">
        <v>1868</v>
      </c>
      <c r="H1246" t="s">
        <v>3978</v>
      </c>
    </row>
    <row r="1247" spans="1:8">
      <c r="A1247" t="s">
        <v>3982</v>
      </c>
      <c r="B1247" t="s">
        <v>1238</v>
      </c>
      <c r="C1247" s="41">
        <v>46205.59096184028</v>
      </c>
      <c r="D1247" t="s">
        <v>1138</v>
      </c>
      <c r="E1247" t="s">
        <v>1138</v>
      </c>
      <c r="F1247" t="s">
        <v>1809</v>
      </c>
      <c r="G1247" t="s">
        <v>1868</v>
      </c>
      <c r="H1247" t="s">
        <v>3978</v>
      </c>
    </row>
    <row r="1248" spans="1:8">
      <c r="A1248" t="s">
        <v>3983</v>
      </c>
      <c r="B1248" t="s">
        <v>2095</v>
      </c>
      <c r="C1248" s="41">
        <v>46205.593677638892</v>
      </c>
      <c r="D1248" t="s">
        <v>1474</v>
      </c>
      <c r="E1248" t="s">
        <v>1474</v>
      </c>
      <c r="F1248" t="s">
        <v>1489</v>
      </c>
      <c r="G1248" t="s">
        <v>3984</v>
      </c>
      <c r="H1248" t="s">
        <v>3985</v>
      </c>
    </row>
    <row r="1249" spans="1:8">
      <c r="A1249" t="s">
        <v>3986</v>
      </c>
      <c r="B1249" t="s">
        <v>1286</v>
      </c>
      <c r="C1249" s="41">
        <v>46205.595694097225</v>
      </c>
      <c r="D1249" t="s">
        <v>1138</v>
      </c>
      <c r="E1249" t="s">
        <v>1138</v>
      </c>
      <c r="F1249" t="s">
        <v>1287</v>
      </c>
      <c r="G1249" t="s">
        <v>3404</v>
      </c>
      <c r="H1249" t="s">
        <v>3987</v>
      </c>
    </row>
    <row r="1250" spans="1:8">
      <c r="A1250" t="s">
        <v>3988</v>
      </c>
      <c r="B1250" t="s">
        <v>1286</v>
      </c>
      <c r="C1250" s="41">
        <v>46205.597550810184</v>
      </c>
      <c r="D1250" t="s">
        <v>1138</v>
      </c>
      <c r="E1250" t="s">
        <v>1138</v>
      </c>
      <c r="F1250" t="s">
        <v>1287</v>
      </c>
      <c r="G1250" t="s">
        <v>1288</v>
      </c>
      <c r="H1250" t="s">
        <v>3989</v>
      </c>
    </row>
    <row r="1251" spans="1:8">
      <c r="A1251" t="s">
        <v>3990</v>
      </c>
      <c r="B1251" t="s">
        <v>573</v>
      </c>
      <c r="C1251" s="41">
        <v>46205.59964965278</v>
      </c>
      <c r="D1251" t="s">
        <v>1138</v>
      </c>
      <c r="E1251" t="s">
        <v>1138</v>
      </c>
      <c r="F1251" t="s">
        <v>3991</v>
      </c>
      <c r="G1251" t="s">
        <v>3992</v>
      </c>
      <c r="H1251" t="s">
        <v>3993</v>
      </c>
    </row>
    <row r="1252" spans="1:8">
      <c r="A1252" t="s">
        <v>3994</v>
      </c>
      <c r="B1252" t="s">
        <v>588</v>
      </c>
      <c r="C1252" s="41">
        <v>46205.599651817131</v>
      </c>
      <c r="D1252" t="s">
        <v>1138</v>
      </c>
      <c r="E1252" t="s">
        <v>1138</v>
      </c>
      <c r="F1252" t="s">
        <v>1502</v>
      </c>
      <c r="G1252" t="s">
        <v>1503</v>
      </c>
      <c r="H1252" t="s">
        <v>3995</v>
      </c>
    </row>
    <row r="1253" spans="1:8">
      <c r="A1253" t="s">
        <v>3996</v>
      </c>
      <c r="B1253" t="s">
        <v>1910</v>
      </c>
      <c r="C1253" s="41">
        <v>46205.602029293979</v>
      </c>
      <c r="D1253" t="s">
        <v>1138</v>
      </c>
      <c r="E1253" t="s">
        <v>1138</v>
      </c>
      <c r="F1253" t="s">
        <v>1911</v>
      </c>
      <c r="G1253" t="s">
        <v>1953</v>
      </c>
      <c r="H1253" t="s">
        <v>3997</v>
      </c>
    </row>
    <row r="1254" spans="1:8">
      <c r="A1254" t="s">
        <v>3998</v>
      </c>
      <c r="B1254" t="s">
        <v>996</v>
      </c>
      <c r="C1254" s="41">
        <v>46205.602982638891</v>
      </c>
      <c r="D1254" t="s">
        <v>1138</v>
      </c>
      <c r="E1254" t="s">
        <v>1138</v>
      </c>
      <c r="F1254" t="s">
        <v>3999</v>
      </c>
      <c r="G1254" t="s">
        <v>4000</v>
      </c>
      <c r="H1254" t="s">
        <v>4001</v>
      </c>
    </row>
    <row r="1255" spans="1:8">
      <c r="A1255" t="s">
        <v>4002</v>
      </c>
      <c r="B1255" t="s">
        <v>2605</v>
      </c>
      <c r="C1255" s="41">
        <v>46205.602997314818</v>
      </c>
      <c r="D1255" t="s">
        <v>1138</v>
      </c>
      <c r="E1255" t="s">
        <v>1138</v>
      </c>
      <c r="F1255" t="s">
        <v>1414</v>
      </c>
      <c r="G1255" t="s">
        <v>2640</v>
      </c>
      <c r="H1255" t="s">
        <v>4003</v>
      </c>
    </row>
    <row r="1256" spans="1:8">
      <c r="A1256" t="s">
        <v>4002</v>
      </c>
      <c r="B1256" t="s">
        <v>2642</v>
      </c>
      <c r="C1256" s="41">
        <v>46205.602997314818</v>
      </c>
      <c r="D1256" t="s">
        <v>1138</v>
      </c>
      <c r="E1256" t="s">
        <v>1138</v>
      </c>
      <c r="F1256" t="s">
        <v>1414</v>
      </c>
      <c r="G1256" t="s">
        <v>2640</v>
      </c>
      <c r="H1256" t="s">
        <v>4003</v>
      </c>
    </row>
    <row r="1257" spans="1:8">
      <c r="A1257" t="s">
        <v>4002</v>
      </c>
      <c r="B1257" t="s">
        <v>2213</v>
      </c>
      <c r="C1257" s="41">
        <v>46205.602997314818</v>
      </c>
      <c r="D1257" t="s">
        <v>1138</v>
      </c>
      <c r="E1257" t="s">
        <v>1138</v>
      </c>
      <c r="F1257" t="s">
        <v>1414</v>
      </c>
      <c r="G1257" t="s">
        <v>2640</v>
      </c>
      <c r="H1257" t="s">
        <v>4003</v>
      </c>
    </row>
    <row r="1258" spans="1:8">
      <c r="A1258" t="s">
        <v>4004</v>
      </c>
      <c r="B1258" t="s">
        <v>1425</v>
      </c>
      <c r="C1258" s="41">
        <v>46205.603217013886</v>
      </c>
      <c r="D1258" t="s">
        <v>1138</v>
      </c>
      <c r="E1258" t="s">
        <v>1138</v>
      </c>
      <c r="F1258" t="s">
        <v>1414</v>
      </c>
      <c r="G1258" t="s">
        <v>4005</v>
      </c>
      <c r="H1258" t="s">
        <v>4006</v>
      </c>
    </row>
    <row r="1259" spans="1:8">
      <c r="A1259" t="s">
        <v>4004</v>
      </c>
      <c r="B1259" t="s">
        <v>1150</v>
      </c>
      <c r="C1259" s="41">
        <v>46205.603217013886</v>
      </c>
      <c r="D1259" t="s">
        <v>1138</v>
      </c>
      <c r="E1259" t="s">
        <v>1138</v>
      </c>
      <c r="F1259" t="s">
        <v>1414</v>
      </c>
      <c r="G1259" t="s">
        <v>4005</v>
      </c>
      <c r="H1259" t="s">
        <v>4006</v>
      </c>
    </row>
    <row r="1260" spans="1:8">
      <c r="A1260" t="s">
        <v>4007</v>
      </c>
      <c r="B1260" t="s">
        <v>1438</v>
      </c>
      <c r="C1260" s="41">
        <v>46205.603869687497</v>
      </c>
      <c r="D1260" t="s">
        <v>1138</v>
      </c>
      <c r="E1260" t="s">
        <v>1138</v>
      </c>
      <c r="F1260" t="s">
        <v>1287</v>
      </c>
      <c r="G1260" t="s">
        <v>2130</v>
      </c>
      <c r="H1260" t="s">
        <v>4008</v>
      </c>
    </row>
    <row r="1261" spans="1:8">
      <c r="A1261" t="s">
        <v>4009</v>
      </c>
      <c r="B1261" t="s">
        <v>658</v>
      </c>
      <c r="C1261" s="41">
        <v>46205.603895092594</v>
      </c>
      <c r="D1261" t="s">
        <v>1138</v>
      </c>
      <c r="E1261" t="s">
        <v>1138</v>
      </c>
      <c r="F1261" t="s">
        <v>1287</v>
      </c>
      <c r="G1261" t="s">
        <v>2130</v>
      </c>
      <c r="H1261" t="s">
        <v>4010</v>
      </c>
    </row>
    <row r="1262" spans="1:8">
      <c r="A1262" t="s">
        <v>4011</v>
      </c>
      <c r="B1262" t="s">
        <v>1426</v>
      </c>
      <c r="C1262" s="41">
        <v>46205.604054594907</v>
      </c>
      <c r="D1262" t="s">
        <v>1138</v>
      </c>
      <c r="E1262" t="s">
        <v>1138</v>
      </c>
      <c r="F1262" t="s">
        <v>1287</v>
      </c>
      <c r="G1262" t="s">
        <v>2130</v>
      </c>
      <c r="H1262" t="s">
        <v>4012</v>
      </c>
    </row>
    <row r="1263" spans="1:8">
      <c r="A1263" t="s">
        <v>4013</v>
      </c>
      <c r="B1263" t="s">
        <v>1809</v>
      </c>
      <c r="C1263" s="41">
        <v>46205.604126307873</v>
      </c>
      <c r="D1263" t="s">
        <v>1474</v>
      </c>
      <c r="E1263" t="s">
        <v>1474</v>
      </c>
      <c r="F1263" t="s">
        <v>1426</v>
      </c>
      <c r="G1263" t="s">
        <v>2005</v>
      </c>
      <c r="H1263" t="s">
        <v>4014</v>
      </c>
    </row>
    <row r="1264" spans="1:8">
      <c r="A1264" t="s">
        <v>4015</v>
      </c>
      <c r="B1264" t="s">
        <v>3790</v>
      </c>
      <c r="C1264" s="41">
        <v>46205.604306712965</v>
      </c>
      <c r="D1264" t="s">
        <v>1474</v>
      </c>
      <c r="E1264" t="s">
        <v>1474</v>
      </c>
      <c r="F1264" t="s">
        <v>658</v>
      </c>
      <c r="G1264" t="s">
        <v>4016</v>
      </c>
      <c r="H1264" t="s">
        <v>4017</v>
      </c>
    </row>
    <row r="1265" spans="1:8">
      <c r="A1265" t="s">
        <v>4015</v>
      </c>
      <c r="B1265" t="s">
        <v>1809</v>
      </c>
      <c r="C1265" s="41">
        <v>46205.604306712965</v>
      </c>
      <c r="D1265" t="s">
        <v>1474</v>
      </c>
      <c r="E1265" t="s">
        <v>1474</v>
      </c>
      <c r="F1265" t="s">
        <v>658</v>
      </c>
      <c r="G1265" t="s">
        <v>4016</v>
      </c>
      <c r="H1265" t="s">
        <v>4017</v>
      </c>
    </row>
    <row r="1266" spans="1:8">
      <c r="A1266" t="s">
        <v>4015</v>
      </c>
      <c r="B1266" t="s">
        <v>3944</v>
      </c>
      <c r="C1266" s="41">
        <v>46205.604306712965</v>
      </c>
      <c r="D1266" t="s">
        <v>1474</v>
      </c>
      <c r="E1266" t="s">
        <v>1474</v>
      </c>
      <c r="F1266" t="s">
        <v>658</v>
      </c>
      <c r="G1266" t="s">
        <v>4016</v>
      </c>
      <c r="H1266" t="s">
        <v>4017</v>
      </c>
    </row>
    <row r="1267" spans="1:8">
      <c r="A1267" t="s">
        <v>4015</v>
      </c>
      <c r="B1267" t="s">
        <v>3793</v>
      </c>
      <c r="C1267" s="41">
        <v>46205.604306712965</v>
      </c>
      <c r="D1267" t="s">
        <v>1474</v>
      </c>
      <c r="E1267" t="s">
        <v>1474</v>
      </c>
      <c r="F1267" t="s">
        <v>658</v>
      </c>
      <c r="G1267" t="s">
        <v>4016</v>
      </c>
      <c r="H1267" t="s">
        <v>4017</v>
      </c>
    </row>
    <row r="1268" spans="1:8">
      <c r="A1268" t="s">
        <v>4015</v>
      </c>
      <c r="B1268" t="s">
        <v>3794</v>
      </c>
      <c r="C1268" s="41">
        <v>46205.604306712965</v>
      </c>
      <c r="D1268" t="s">
        <v>1474</v>
      </c>
      <c r="E1268" t="s">
        <v>1474</v>
      </c>
      <c r="F1268" t="s">
        <v>658</v>
      </c>
      <c r="G1268" t="s">
        <v>4016</v>
      </c>
      <c r="H1268" t="s">
        <v>4017</v>
      </c>
    </row>
    <row r="1269" spans="1:8">
      <c r="A1269" t="s">
        <v>4015</v>
      </c>
      <c r="B1269" t="s">
        <v>3796</v>
      </c>
      <c r="C1269" s="41">
        <v>46205.604306712965</v>
      </c>
      <c r="D1269" t="s">
        <v>1474</v>
      </c>
      <c r="E1269" t="s">
        <v>1474</v>
      </c>
      <c r="F1269" t="s">
        <v>658</v>
      </c>
      <c r="G1269" t="s">
        <v>4016</v>
      </c>
      <c r="H1269" t="s">
        <v>4017</v>
      </c>
    </row>
    <row r="1270" spans="1:8">
      <c r="A1270" t="s">
        <v>4018</v>
      </c>
      <c r="B1270" t="s">
        <v>1143</v>
      </c>
      <c r="C1270" s="41">
        <v>46205.605156782411</v>
      </c>
      <c r="D1270" t="s">
        <v>1138</v>
      </c>
      <c r="E1270" t="s">
        <v>1138</v>
      </c>
      <c r="F1270" t="s">
        <v>2018</v>
      </c>
      <c r="G1270" t="s">
        <v>4019</v>
      </c>
      <c r="H1270" t="s">
        <v>4020</v>
      </c>
    </row>
    <row r="1271" spans="1:8">
      <c r="A1271" t="s">
        <v>4021</v>
      </c>
      <c r="B1271" t="s">
        <v>4022</v>
      </c>
      <c r="C1271" s="41">
        <v>46205.605630578706</v>
      </c>
      <c r="D1271" t="s">
        <v>1474</v>
      </c>
      <c r="E1271" t="s">
        <v>1474</v>
      </c>
      <c r="F1271" t="s">
        <v>750</v>
      </c>
      <c r="G1271" t="s">
        <v>4023</v>
      </c>
      <c r="H1271" t="s">
        <v>4024</v>
      </c>
    </row>
    <row r="1272" spans="1:8">
      <c r="A1272" t="s">
        <v>4025</v>
      </c>
      <c r="B1272" t="s">
        <v>1286</v>
      </c>
      <c r="C1272" s="41">
        <v>46205.607344942131</v>
      </c>
      <c r="D1272" t="s">
        <v>1138</v>
      </c>
      <c r="E1272" t="s">
        <v>1138</v>
      </c>
      <c r="F1272" t="s">
        <v>1287</v>
      </c>
      <c r="G1272" t="s">
        <v>1288</v>
      </c>
      <c r="H1272" t="s">
        <v>4026</v>
      </c>
    </row>
    <row r="1273" spans="1:8">
      <c r="A1273" t="s">
        <v>4027</v>
      </c>
      <c r="B1273" t="s">
        <v>658</v>
      </c>
      <c r="C1273" s="41">
        <v>46205.612212604166</v>
      </c>
      <c r="D1273" t="s">
        <v>1138</v>
      </c>
      <c r="E1273" t="s">
        <v>1138</v>
      </c>
      <c r="F1273" t="s">
        <v>1414</v>
      </c>
      <c r="G1273" t="s">
        <v>3811</v>
      </c>
      <c r="H1273" t="s">
        <v>4028</v>
      </c>
    </row>
    <row r="1274" spans="1:8">
      <c r="A1274" t="s">
        <v>4029</v>
      </c>
      <c r="B1274" t="s">
        <v>1438</v>
      </c>
      <c r="C1274" s="41">
        <v>46205.612463425925</v>
      </c>
      <c r="D1274" t="s">
        <v>1138</v>
      </c>
      <c r="E1274" t="s">
        <v>1138</v>
      </c>
      <c r="F1274" t="s">
        <v>1414</v>
      </c>
      <c r="G1274" t="s">
        <v>3811</v>
      </c>
      <c r="H1274" t="s">
        <v>4030</v>
      </c>
    </row>
    <row r="1275" spans="1:8">
      <c r="A1275" t="s">
        <v>4031</v>
      </c>
      <c r="B1275" t="s">
        <v>1286</v>
      </c>
      <c r="C1275" s="41">
        <v>46205.613550162037</v>
      </c>
      <c r="D1275" t="s">
        <v>1138</v>
      </c>
      <c r="E1275" t="s">
        <v>1138</v>
      </c>
      <c r="F1275" t="s">
        <v>1287</v>
      </c>
      <c r="G1275" t="s">
        <v>1288</v>
      </c>
      <c r="H1275" t="s">
        <v>4032</v>
      </c>
    </row>
    <row r="1276" spans="1:8">
      <c r="A1276" t="s">
        <v>4033</v>
      </c>
      <c r="B1276" t="s">
        <v>1425</v>
      </c>
      <c r="C1276" s="41">
        <v>46205.614391064817</v>
      </c>
      <c r="D1276" t="s">
        <v>1138</v>
      </c>
      <c r="E1276" t="s">
        <v>1138</v>
      </c>
      <c r="F1276" t="s">
        <v>1414</v>
      </c>
      <c r="G1276" t="s">
        <v>4034</v>
      </c>
      <c r="H1276" t="s">
        <v>4035</v>
      </c>
    </row>
    <row r="1277" spans="1:8">
      <c r="A1277" t="s">
        <v>4033</v>
      </c>
      <c r="B1277" t="s">
        <v>1150</v>
      </c>
      <c r="C1277" s="41">
        <v>46205.614391064817</v>
      </c>
      <c r="D1277" t="s">
        <v>1138</v>
      </c>
      <c r="E1277" t="s">
        <v>1138</v>
      </c>
      <c r="F1277" t="s">
        <v>1414</v>
      </c>
      <c r="G1277" t="s">
        <v>4034</v>
      </c>
      <c r="H1277" t="s">
        <v>4035</v>
      </c>
    </row>
    <row r="1278" spans="1:8">
      <c r="A1278" t="s">
        <v>4036</v>
      </c>
      <c r="B1278" t="s">
        <v>658</v>
      </c>
      <c r="C1278" s="41">
        <v>46205.614805046294</v>
      </c>
      <c r="D1278" t="s">
        <v>1138</v>
      </c>
      <c r="E1278" t="s">
        <v>1138</v>
      </c>
      <c r="F1278" t="s">
        <v>1414</v>
      </c>
      <c r="G1278" t="s">
        <v>3811</v>
      </c>
      <c r="H1278" t="s">
        <v>4037</v>
      </c>
    </row>
    <row r="1279" spans="1:8">
      <c r="A1279" t="s">
        <v>4038</v>
      </c>
      <c r="B1279" t="s">
        <v>1438</v>
      </c>
      <c r="C1279" s="41">
        <v>46205.61517153935</v>
      </c>
      <c r="D1279" t="s">
        <v>1138</v>
      </c>
      <c r="E1279" t="s">
        <v>1138</v>
      </c>
      <c r="F1279" t="s">
        <v>1414</v>
      </c>
      <c r="G1279" t="s">
        <v>3811</v>
      </c>
      <c r="H1279" t="s">
        <v>4039</v>
      </c>
    </row>
    <row r="1280" spans="1:8">
      <c r="A1280" t="s">
        <v>4040</v>
      </c>
      <c r="B1280" t="s">
        <v>1438</v>
      </c>
      <c r="C1280" s="41">
        <v>46205.615606412037</v>
      </c>
      <c r="D1280" t="s">
        <v>1138</v>
      </c>
      <c r="E1280" t="s">
        <v>1138</v>
      </c>
      <c r="F1280" t="s">
        <v>1414</v>
      </c>
      <c r="G1280" t="s">
        <v>3811</v>
      </c>
      <c r="H1280" t="s">
        <v>4041</v>
      </c>
    </row>
    <row r="1281" spans="1:8">
      <c r="A1281" t="s">
        <v>4042</v>
      </c>
      <c r="B1281" t="s">
        <v>996</v>
      </c>
      <c r="C1281" s="41">
        <v>46205.616792673609</v>
      </c>
      <c r="D1281" t="s">
        <v>1138</v>
      </c>
      <c r="E1281" t="s">
        <v>1138</v>
      </c>
      <c r="F1281" t="s">
        <v>2901</v>
      </c>
      <c r="G1281" t="s">
        <v>4043</v>
      </c>
      <c r="H1281" t="s">
        <v>4044</v>
      </c>
    </row>
    <row r="1282" spans="1:8">
      <c r="A1282" t="s">
        <v>4045</v>
      </c>
      <c r="B1282" t="s">
        <v>996</v>
      </c>
      <c r="C1282" s="41">
        <v>46205.616798888892</v>
      </c>
      <c r="D1282" t="s">
        <v>1138</v>
      </c>
      <c r="E1282" t="s">
        <v>1138</v>
      </c>
      <c r="F1282" t="s">
        <v>2901</v>
      </c>
      <c r="G1282" t="s">
        <v>4046</v>
      </c>
      <c r="H1282" t="s">
        <v>4047</v>
      </c>
    </row>
    <row r="1283" spans="1:8">
      <c r="A1283" t="s">
        <v>4048</v>
      </c>
      <c r="B1283" t="s">
        <v>996</v>
      </c>
      <c r="C1283" s="41">
        <v>46205.616810717591</v>
      </c>
      <c r="D1283" t="s">
        <v>1138</v>
      </c>
      <c r="E1283" t="s">
        <v>1138</v>
      </c>
      <c r="F1283" t="s">
        <v>2901</v>
      </c>
      <c r="G1283" t="s">
        <v>4049</v>
      </c>
      <c r="H1283" t="s">
        <v>4050</v>
      </c>
    </row>
    <row r="1284" spans="1:8">
      <c r="A1284" t="s">
        <v>4051</v>
      </c>
      <c r="B1284" t="s">
        <v>996</v>
      </c>
      <c r="C1284" s="41">
        <v>46205.616814062501</v>
      </c>
      <c r="D1284" t="s">
        <v>1138</v>
      </c>
      <c r="E1284" t="s">
        <v>1138</v>
      </c>
      <c r="F1284" t="s">
        <v>2901</v>
      </c>
      <c r="G1284" t="s">
        <v>4052</v>
      </c>
      <c r="H1284" t="s">
        <v>4053</v>
      </c>
    </row>
    <row r="1285" spans="1:8">
      <c r="A1285" t="s">
        <v>4054</v>
      </c>
      <c r="B1285" t="s">
        <v>996</v>
      </c>
      <c r="C1285" s="41">
        <v>46205.616827824073</v>
      </c>
      <c r="D1285" t="s">
        <v>1138</v>
      </c>
      <c r="E1285" t="s">
        <v>1138</v>
      </c>
      <c r="F1285" t="s">
        <v>2901</v>
      </c>
      <c r="G1285" t="s">
        <v>4055</v>
      </c>
      <c r="H1285" t="s">
        <v>4056</v>
      </c>
    </row>
    <row r="1286" spans="1:8">
      <c r="A1286" t="s">
        <v>4057</v>
      </c>
      <c r="B1286" t="s">
        <v>996</v>
      </c>
      <c r="C1286" s="41">
        <v>46205.616896597225</v>
      </c>
      <c r="D1286" t="s">
        <v>1138</v>
      </c>
      <c r="E1286" t="s">
        <v>1138</v>
      </c>
      <c r="F1286" t="s">
        <v>2901</v>
      </c>
      <c r="G1286" t="s">
        <v>4058</v>
      </c>
      <c r="H1286" t="s">
        <v>4059</v>
      </c>
    </row>
    <row r="1287" spans="1:8">
      <c r="A1287" t="s">
        <v>4060</v>
      </c>
      <c r="B1287" t="s">
        <v>4061</v>
      </c>
      <c r="C1287" s="41">
        <v>46205.617355925926</v>
      </c>
      <c r="D1287" t="s">
        <v>1474</v>
      </c>
      <c r="E1287" t="s">
        <v>1474</v>
      </c>
      <c r="F1287" t="s">
        <v>1166</v>
      </c>
      <c r="G1287" t="s">
        <v>4062</v>
      </c>
      <c r="H1287" t="s">
        <v>4063</v>
      </c>
    </row>
    <row r="1288" spans="1:8">
      <c r="A1288" t="s">
        <v>4064</v>
      </c>
      <c r="B1288" t="s">
        <v>996</v>
      </c>
      <c r="C1288" s="41">
        <v>46205.618686504633</v>
      </c>
      <c r="D1288" t="s">
        <v>1138</v>
      </c>
      <c r="E1288" t="s">
        <v>1138</v>
      </c>
      <c r="F1288" t="s">
        <v>2436</v>
      </c>
      <c r="G1288" t="s">
        <v>4065</v>
      </c>
      <c r="H1288" t="s">
        <v>4066</v>
      </c>
    </row>
    <row r="1289" spans="1:8">
      <c r="A1289" t="s">
        <v>4067</v>
      </c>
      <c r="B1289" t="s">
        <v>1200</v>
      </c>
      <c r="C1289" s="41">
        <v>46205.619562881948</v>
      </c>
      <c r="D1289" t="s">
        <v>1138</v>
      </c>
      <c r="E1289" t="s">
        <v>1138</v>
      </c>
      <c r="F1289" t="s">
        <v>4068</v>
      </c>
      <c r="G1289" t="s">
        <v>4069</v>
      </c>
      <c r="H1289" t="s">
        <v>4070</v>
      </c>
    </row>
    <row r="1290" spans="1:8">
      <c r="A1290" t="s">
        <v>4071</v>
      </c>
      <c r="B1290" t="s">
        <v>1286</v>
      </c>
      <c r="C1290" s="41">
        <v>46205.619819004627</v>
      </c>
      <c r="D1290" t="s">
        <v>1138</v>
      </c>
      <c r="E1290" t="s">
        <v>1138</v>
      </c>
      <c r="F1290" t="s">
        <v>1287</v>
      </c>
      <c r="G1290" t="s">
        <v>1288</v>
      </c>
      <c r="H1290" t="s">
        <v>4072</v>
      </c>
    </row>
    <row r="1291" spans="1:8">
      <c r="A1291" t="s">
        <v>4073</v>
      </c>
      <c r="B1291" t="s">
        <v>1286</v>
      </c>
      <c r="C1291" s="41">
        <v>46205.621909016205</v>
      </c>
      <c r="D1291" t="s">
        <v>1138</v>
      </c>
      <c r="E1291" t="s">
        <v>1138</v>
      </c>
      <c r="F1291" t="s">
        <v>1287</v>
      </c>
      <c r="G1291" t="s">
        <v>1288</v>
      </c>
      <c r="H1291" t="s">
        <v>4074</v>
      </c>
    </row>
    <row r="1292" spans="1:8">
      <c r="A1292" t="s">
        <v>4075</v>
      </c>
      <c r="B1292" t="s">
        <v>996</v>
      </c>
      <c r="C1292" s="41">
        <v>46205.622669386576</v>
      </c>
      <c r="D1292" t="s">
        <v>1138</v>
      </c>
      <c r="E1292" t="s">
        <v>1138</v>
      </c>
      <c r="F1292" t="s">
        <v>4076</v>
      </c>
      <c r="G1292" t="s">
        <v>4077</v>
      </c>
      <c r="H1292" t="s">
        <v>4078</v>
      </c>
    </row>
    <row r="1293" spans="1:8">
      <c r="A1293" t="s">
        <v>4075</v>
      </c>
      <c r="B1293" t="s">
        <v>1200</v>
      </c>
      <c r="C1293" s="41">
        <v>46205.622669386576</v>
      </c>
      <c r="D1293" t="s">
        <v>1138</v>
      </c>
      <c r="E1293" t="s">
        <v>1138</v>
      </c>
      <c r="F1293" t="s">
        <v>4076</v>
      </c>
      <c r="G1293" t="s">
        <v>4077</v>
      </c>
      <c r="H1293" t="s">
        <v>4078</v>
      </c>
    </row>
    <row r="1294" spans="1:8">
      <c r="A1294" t="s">
        <v>4079</v>
      </c>
      <c r="B1294" t="s">
        <v>3021</v>
      </c>
      <c r="C1294" s="41">
        <v>46205.623645324071</v>
      </c>
      <c r="D1294" t="s">
        <v>1474</v>
      </c>
      <c r="E1294" t="s">
        <v>1474</v>
      </c>
      <c r="F1294" t="s">
        <v>1200</v>
      </c>
      <c r="G1294" t="s">
        <v>3022</v>
      </c>
      <c r="H1294" t="s">
        <v>4080</v>
      </c>
    </row>
    <row r="1295" spans="1:8">
      <c r="A1295" t="s">
        <v>4081</v>
      </c>
      <c r="B1295" t="s">
        <v>3790</v>
      </c>
      <c r="C1295" s="41">
        <v>46205.624493888892</v>
      </c>
      <c r="D1295" t="s">
        <v>1474</v>
      </c>
      <c r="E1295" t="s">
        <v>1474</v>
      </c>
      <c r="F1295" t="s">
        <v>3014</v>
      </c>
      <c r="G1295" t="s">
        <v>3799</v>
      </c>
      <c r="H1295" t="s">
        <v>4082</v>
      </c>
    </row>
    <row r="1296" spans="1:8">
      <c r="A1296" t="s">
        <v>4081</v>
      </c>
      <c r="B1296" t="s">
        <v>1809</v>
      </c>
      <c r="C1296" s="41">
        <v>46205.624493888892</v>
      </c>
      <c r="D1296" t="s">
        <v>1474</v>
      </c>
      <c r="E1296" t="s">
        <v>1474</v>
      </c>
      <c r="F1296" t="s">
        <v>3014</v>
      </c>
      <c r="G1296" t="s">
        <v>3799</v>
      </c>
      <c r="H1296" t="s">
        <v>4082</v>
      </c>
    </row>
    <row r="1297" spans="1:8">
      <c r="A1297" t="s">
        <v>4081</v>
      </c>
      <c r="B1297" t="s">
        <v>3793</v>
      </c>
      <c r="C1297" s="41">
        <v>46205.624493888892</v>
      </c>
      <c r="D1297" t="s">
        <v>1474</v>
      </c>
      <c r="E1297" t="s">
        <v>1474</v>
      </c>
      <c r="F1297" t="s">
        <v>3014</v>
      </c>
      <c r="G1297" t="s">
        <v>3799</v>
      </c>
      <c r="H1297" t="s">
        <v>4082</v>
      </c>
    </row>
    <row r="1298" spans="1:8">
      <c r="A1298" t="s">
        <v>4081</v>
      </c>
      <c r="B1298" t="s">
        <v>3794</v>
      </c>
      <c r="C1298" s="41">
        <v>46205.624493888892</v>
      </c>
      <c r="D1298" t="s">
        <v>1474</v>
      </c>
      <c r="E1298" t="s">
        <v>1474</v>
      </c>
      <c r="F1298" t="s">
        <v>3014</v>
      </c>
      <c r="G1298" t="s">
        <v>3799</v>
      </c>
      <c r="H1298" t="s">
        <v>4082</v>
      </c>
    </row>
    <row r="1299" spans="1:8">
      <c r="A1299" t="s">
        <v>4081</v>
      </c>
      <c r="B1299" t="s">
        <v>3795</v>
      </c>
      <c r="C1299" s="41">
        <v>46205.624493888892</v>
      </c>
      <c r="D1299" t="s">
        <v>1474</v>
      </c>
      <c r="E1299" t="s">
        <v>1474</v>
      </c>
      <c r="F1299" t="s">
        <v>3014</v>
      </c>
      <c r="G1299" t="s">
        <v>3799</v>
      </c>
      <c r="H1299" t="s">
        <v>4082</v>
      </c>
    </row>
    <row r="1300" spans="1:8">
      <c r="A1300" t="s">
        <v>4081</v>
      </c>
      <c r="B1300" t="s">
        <v>3796</v>
      </c>
      <c r="C1300" s="41">
        <v>46205.624493888892</v>
      </c>
      <c r="D1300" t="s">
        <v>1474</v>
      </c>
      <c r="E1300" t="s">
        <v>1474</v>
      </c>
      <c r="F1300" t="s">
        <v>3014</v>
      </c>
      <c r="G1300" t="s">
        <v>3799</v>
      </c>
      <c r="H1300" t="s">
        <v>4082</v>
      </c>
    </row>
    <row r="1301" spans="1:8">
      <c r="A1301" t="s">
        <v>4081</v>
      </c>
      <c r="B1301" t="s">
        <v>3797</v>
      </c>
      <c r="C1301" s="41">
        <v>46205.624493888892</v>
      </c>
      <c r="D1301" t="s">
        <v>1474</v>
      </c>
      <c r="E1301" t="s">
        <v>1474</v>
      </c>
      <c r="F1301" t="s">
        <v>3014</v>
      </c>
      <c r="G1301" t="s">
        <v>3799</v>
      </c>
      <c r="H1301" t="s">
        <v>4082</v>
      </c>
    </row>
    <row r="1302" spans="1:8">
      <c r="A1302" t="s">
        <v>4083</v>
      </c>
      <c r="B1302" t="s">
        <v>1438</v>
      </c>
      <c r="C1302" s="41">
        <v>46205.625241921298</v>
      </c>
      <c r="D1302" t="s">
        <v>1138</v>
      </c>
      <c r="E1302" t="s">
        <v>1138</v>
      </c>
      <c r="F1302" t="s">
        <v>4084</v>
      </c>
      <c r="G1302" t="s">
        <v>4085</v>
      </c>
      <c r="H1302" t="s">
        <v>4086</v>
      </c>
    </row>
    <row r="1303" spans="1:8">
      <c r="A1303" t="s">
        <v>4087</v>
      </c>
      <c r="B1303" t="s">
        <v>89</v>
      </c>
      <c r="C1303" s="41">
        <v>46205.625731400462</v>
      </c>
      <c r="D1303" t="s">
        <v>1138</v>
      </c>
      <c r="E1303" t="s">
        <v>1138</v>
      </c>
      <c r="F1303" t="s">
        <v>4088</v>
      </c>
      <c r="G1303" t="s">
        <v>4089</v>
      </c>
      <c r="H1303" t="s">
        <v>4090</v>
      </c>
    </row>
    <row r="1304" spans="1:8">
      <c r="A1304" t="s">
        <v>4091</v>
      </c>
      <c r="B1304" t="s">
        <v>3790</v>
      </c>
      <c r="C1304" s="41">
        <v>46205.625736944443</v>
      </c>
      <c r="D1304" t="s">
        <v>1474</v>
      </c>
      <c r="E1304" t="s">
        <v>1474</v>
      </c>
      <c r="F1304" t="s">
        <v>3014</v>
      </c>
      <c r="G1304" t="s">
        <v>4092</v>
      </c>
      <c r="H1304" t="s">
        <v>4093</v>
      </c>
    </row>
    <row r="1305" spans="1:8">
      <c r="A1305" t="s">
        <v>4091</v>
      </c>
      <c r="B1305" t="s">
        <v>1809</v>
      </c>
      <c r="C1305" s="41">
        <v>46205.625736944443</v>
      </c>
      <c r="D1305" t="s">
        <v>1474</v>
      </c>
      <c r="E1305" t="s">
        <v>1474</v>
      </c>
      <c r="F1305" t="s">
        <v>3014</v>
      </c>
      <c r="G1305" t="s">
        <v>4092</v>
      </c>
      <c r="H1305" t="s">
        <v>4093</v>
      </c>
    </row>
    <row r="1306" spans="1:8">
      <c r="A1306" t="s">
        <v>4091</v>
      </c>
      <c r="B1306" t="s">
        <v>3793</v>
      </c>
      <c r="C1306" s="41">
        <v>46205.625736944443</v>
      </c>
      <c r="D1306" t="s">
        <v>1474</v>
      </c>
      <c r="E1306" t="s">
        <v>1474</v>
      </c>
      <c r="F1306" t="s">
        <v>3014</v>
      </c>
      <c r="G1306" t="s">
        <v>4092</v>
      </c>
      <c r="H1306" t="s">
        <v>4093</v>
      </c>
    </row>
    <row r="1307" spans="1:8">
      <c r="A1307" t="s">
        <v>4091</v>
      </c>
      <c r="B1307" t="s">
        <v>3794</v>
      </c>
      <c r="C1307" s="41">
        <v>46205.625736944443</v>
      </c>
      <c r="D1307" t="s">
        <v>1474</v>
      </c>
      <c r="E1307" t="s">
        <v>1474</v>
      </c>
      <c r="F1307" t="s">
        <v>3014</v>
      </c>
      <c r="G1307" t="s">
        <v>4092</v>
      </c>
      <c r="H1307" t="s">
        <v>4093</v>
      </c>
    </row>
    <row r="1308" spans="1:8">
      <c r="A1308" t="s">
        <v>4091</v>
      </c>
      <c r="B1308" t="s">
        <v>3795</v>
      </c>
      <c r="C1308" s="41">
        <v>46205.625736944443</v>
      </c>
      <c r="D1308" t="s">
        <v>1474</v>
      </c>
      <c r="E1308" t="s">
        <v>1474</v>
      </c>
      <c r="F1308" t="s">
        <v>3014</v>
      </c>
      <c r="G1308" t="s">
        <v>4092</v>
      </c>
      <c r="H1308" t="s">
        <v>4093</v>
      </c>
    </row>
    <row r="1309" spans="1:8">
      <c r="A1309" t="s">
        <v>4091</v>
      </c>
      <c r="B1309" t="s">
        <v>3796</v>
      </c>
      <c r="C1309" s="41">
        <v>46205.625736944443</v>
      </c>
      <c r="D1309" t="s">
        <v>1474</v>
      </c>
      <c r="E1309" t="s">
        <v>1474</v>
      </c>
      <c r="F1309" t="s">
        <v>3014</v>
      </c>
      <c r="G1309" t="s">
        <v>4092</v>
      </c>
      <c r="H1309" t="s">
        <v>4093</v>
      </c>
    </row>
    <row r="1310" spans="1:8">
      <c r="A1310" t="s">
        <v>4091</v>
      </c>
      <c r="B1310" t="s">
        <v>3797</v>
      </c>
      <c r="C1310" s="41">
        <v>46205.625736944443</v>
      </c>
      <c r="D1310" t="s">
        <v>1474</v>
      </c>
      <c r="E1310" t="s">
        <v>1474</v>
      </c>
      <c r="F1310" t="s">
        <v>3014</v>
      </c>
      <c r="G1310" t="s">
        <v>4092</v>
      </c>
      <c r="H1310" t="s">
        <v>4093</v>
      </c>
    </row>
    <row r="1311" spans="1:8">
      <c r="A1311" t="s">
        <v>4094</v>
      </c>
      <c r="B1311" t="s">
        <v>1286</v>
      </c>
      <c r="C1311" s="41">
        <v>46205.626745891204</v>
      </c>
      <c r="D1311" t="s">
        <v>1138</v>
      </c>
      <c r="E1311" t="s">
        <v>1138</v>
      </c>
      <c r="F1311" t="s">
        <v>1287</v>
      </c>
      <c r="G1311" t="s">
        <v>1288</v>
      </c>
      <c r="H1311" t="s">
        <v>4095</v>
      </c>
    </row>
    <row r="1312" spans="1:8">
      <c r="A1312" t="s">
        <v>4096</v>
      </c>
      <c r="B1312" t="s">
        <v>588</v>
      </c>
      <c r="C1312" s="41">
        <v>46205.626894942128</v>
      </c>
      <c r="D1312" t="s">
        <v>1138</v>
      </c>
      <c r="E1312" t="s">
        <v>1138</v>
      </c>
      <c r="F1312" t="s">
        <v>4097</v>
      </c>
      <c r="G1312" t="s">
        <v>4098</v>
      </c>
      <c r="H1312" t="s">
        <v>4099</v>
      </c>
    </row>
    <row r="1313" spans="1:8">
      <c r="A1313" t="s">
        <v>4100</v>
      </c>
      <c r="B1313" t="s">
        <v>573</v>
      </c>
      <c r="C1313" s="41">
        <v>46205.626905763886</v>
      </c>
      <c r="D1313" t="s">
        <v>1138</v>
      </c>
      <c r="E1313" t="s">
        <v>1138</v>
      </c>
      <c r="F1313" t="s">
        <v>4101</v>
      </c>
      <c r="G1313" t="s">
        <v>4102</v>
      </c>
      <c r="H1313" t="s">
        <v>4103</v>
      </c>
    </row>
    <row r="1314" spans="1:8">
      <c r="A1314" t="s">
        <v>4104</v>
      </c>
      <c r="B1314" t="s">
        <v>996</v>
      </c>
      <c r="C1314" s="41">
        <v>46205.630164386574</v>
      </c>
      <c r="D1314" t="s">
        <v>1138</v>
      </c>
      <c r="E1314" t="s">
        <v>1138</v>
      </c>
      <c r="F1314" t="s">
        <v>4076</v>
      </c>
      <c r="G1314" t="s">
        <v>4105</v>
      </c>
      <c r="H1314" t="s">
        <v>4106</v>
      </c>
    </row>
    <row r="1315" spans="1:8">
      <c r="A1315" t="s">
        <v>4104</v>
      </c>
      <c r="B1315" t="s">
        <v>1200</v>
      </c>
      <c r="C1315" s="41">
        <v>46205.630164386574</v>
      </c>
      <c r="D1315" t="s">
        <v>1138</v>
      </c>
      <c r="E1315" t="s">
        <v>1138</v>
      </c>
      <c r="F1315" t="s">
        <v>4076</v>
      </c>
      <c r="G1315" t="s">
        <v>4105</v>
      </c>
      <c r="H1315" t="s">
        <v>4106</v>
      </c>
    </row>
    <row r="1316" spans="1:8">
      <c r="A1316" t="s">
        <v>4107</v>
      </c>
      <c r="B1316" t="s">
        <v>4108</v>
      </c>
      <c r="C1316" s="41">
        <v>46205.630841435188</v>
      </c>
      <c r="D1316" t="s">
        <v>1474</v>
      </c>
      <c r="E1316" t="s">
        <v>1474</v>
      </c>
      <c r="F1316" t="s">
        <v>1200</v>
      </c>
      <c r="G1316" t="s">
        <v>4109</v>
      </c>
      <c r="H1316" t="s">
        <v>4110</v>
      </c>
    </row>
    <row r="1317" spans="1:8">
      <c r="A1317" t="s">
        <v>4107</v>
      </c>
      <c r="B1317" t="s">
        <v>4111</v>
      </c>
      <c r="C1317" s="41">
        <v>46205.630841435188</v>
      </c>
      <c r="D1317" t="s">
        <v>1474</v>
      </c>
      <c r="E1317" t="s">
        <v>1474</v>
      </c>
      <c r="F1317" t="s">
        <v>1200</v>
      </c>
      <c r="G1317" t="s">
        <v>4109</v>
      </c>
      <c r="H1317" t="s">
        <v>4110</v>
      </c>
    </row>
    <row r="1318" spans="1:8">
      <c r="A1318" t="s">
        <v>4107</v>
      </c>
      <c r="B1318" t="s">
        <v>4112</v>
      </c>
      <c r="C1318" s="41">
        <v>46205.630841435188</v>
      </c>
      <c r="D1318" t="s">
        <v>1474</v>
      </c>
      <c r="E1318" t="s">
        <v>1474</v>
      </c>
      <c r="F1318" t="s">
        <v>1200</v>
      </c>
      <c r="G1318" t="s">
        <v>4109</v>
      </c>
      <c r="H1318" t="s">
        <v>4110</v>
      </c>
    </row>
    <row r="1319" spans="1:8">
      <c r="A1319" t="s">
        <v>4113</v>
      </c>
      <c r="B1319" t="s">
        <v>949</v>
      </c>
      <c r="C1319" s="41">
        <v>46205.631671701391</v>
      </c>
      <c r="D1319" t="s">
        <v>1138</v>
      </c>
      <c r="E1319" t="s">
        <v>1138</v>
      </c>
      <c r="F1319" t="s">
        <v>1414</v>
      </c>
      <c r="G1319" t="s">
        <v>4114</v>
      </c>
      <c r="H1319" t="s">
        <v>4115</v>
      </c>
    </row>
    <row r="1320" spans="1:8">
      <c r="A1320" t="s">
        <v>4116</v>
      </c>
      <c r="B1320" t="s">
        <v>1414</v>
      </c>
      <c r="C1320" s="41">
        <v>46205.631735497685</v>
      </c>
      <c r="D1320" t="s">
        <v>1474</v>
      </c>
      <c r="E1320" t="s">
        <v>1474</v>
      </c>
      <c r="F1320" t="s">
        <v>949</v>
      </c>
      <c r="G1320" t="s">
        <v>4117</v>
      </c>
      <c r="H1320" t="s">
        <v>4118</v>
      </c>
    </row>
    <row r="1321" spans="1:8">
      <c r="A1321" t="s">
        <v>4119</v>
      </c>
      <c r="B1321" t="s">
        <v>1200</v>
      </c>
      <c r="C1321" s="41">
        <v>46205.632143541668</v>
      </c>
      <c r="D1321" t="s">
        <v>1138</v>
      </c>
      <c r="E1321" t="s">
        <v>1138</v>
      </c>
      <c r="F1321" t="s">
        <v>4111</v>
      </c>
      <c r="G1321" t="s">
        <v>4120</v>
      </c>
      <c r="H1321" t="s">
        <v>4121</v>
      </c>
    </row>
    <row r="1322" spans="1:8">
      <c r="A1322" t="s">
        <v>4122</v>
      </c>
      <c r="B1322" t="s">
        <v>996</v>
      </c>
      <c r="C1322" s="41">
        <v>46205.633770671295</v>
      </c>
      <c r="D1322" t="s">
        <v>1138</v>
      </c>
      <c r="E1322" t="s">
        <v>1138</v>
      </c>
      <c r="F1322" t="s">
        <v>2436</v>
      </c>
      <c r="G1322" t="s">
        <v>4123</v>
      </c>
      <c r="H1322" t="s">
        <v>4124</v>
      </c>
    </row>
    <row r="1323" spans="1:8">
      <c r="A1323" t="s">
        <v>4125</v>
      </c>
      <c r="B1323" t="s">
        <v>1286</v>
      </c>
      <c r="C1323" s="41">
        <v>46205.63645633102</v>
      </c>
      <c r="D1323" t="s">
        <v>1138</v>
      </c>
      <c r="E1323" t="s">
        <v>1138</v>
      </c>
      <c r="F1323" t="s">
        <v>1287</v>
      </c>
      <c r="G1323" t="s">
        <v>1288</v>
      </c>
      <c r="H1323" t="s">
        <v>4126</v>
      </c>
    </row>
    <row r="1324" spans="1:8">
      <c r="A1324" t="s">
        <v>4127</v>
      </c>
      <c r="B1324" t="s">
        <v>2520</v>
      </c>
      <c r="C1324" s="41">
        <v>46205.636572962962</v>
      </c>
      <c r="D1324" t="s">
        <v>1474</v>
      </c>
      <c r="E1324" t="s">
        <v>1474</v>
      </c>
      <c r="F1324" t="s">
        <v>1200</v>
      </c>
      <c r="G1324" t="s">
        <v>4128</v>
      </c>
      <c r="H1324" t="s">
        <v>4129</v>
      </c>
    </row>
    <row r="1325" spans="1:8">
      <c r="A1325" t="s">
        <v>4127</v>
      </c>
      <c r="B1325" t="s">
        <v>3046</v>
      </c>
      <c r="C1325" s="41">
        <v>46205.636572962962</v>
      </c>
      <c r="D1325" t="s">
        <v>1474</v>
      </c>
      <c r="E1325" t="s">
        <v>1474</v>
      </c>
      <c r="F1325" t="s">
        <v>1200</v>
      </c>
      <c r="G1325" t="s">
        <v>4128</v>
      </c>
      <c r="H1325" t="s">
        <v>4129</v>
      </c>
    </row>
    <row r="1326" spans="1:8">
      <c r="A1326" t="s">
        <v>4130</v>
      </c>
      <c r="B1326" t="s">
        <v>3790</v>
      </c>
      <c r="C1326" s="41">
        <v>46205.63773253472</v>
      </c>
      <c r="D1326" t="s">
        <v>1474</v>
      </c>
      <c r="E1326" t="s">
        <v>1474</v>
      </c>
      <c r="F1326" t="s">
        <v>3012</v>
      </c>
      <c r="G1326" t="s">
        <v>4131</v>
      </c>
      <c r="H1326" t="s">
        <v>4132</v>
      </c>
    </row>
    <row r="1327" spans="1:8">
      <c r="A1327" t="s">
        <v>4130</v>
      </c>
      <c r="B1327" t="s">
        <v>1809</v>
      </c>
      <c r="C1327" s="41">
        <v>46205.63773253472</v>
      </c>
      <c r="D1327" t="s">
        <v>1474</v>
      </c>
      <c r="E1327" t="s">
        <v>1474</v>
      </c>
      <c r="F1327" t="s">
        <v>3012</v>
      </c>
      <c r="G1327" t="s">
        <v>4131</v>
      </c>
      <c r="H1327" t="s">
        <v>4132</v>
      </c>
    </row>
    <row r="1328" spans="1:8">
      <c r="A1328" t="s">
        <v>4133</v>
      </c>
      <c r="B1328" t="s">
        <v>3944</v>
      </c>
      <c r="C1328" s="41">
        <v>46205.637737256948</v>
      </c>
      <c r="D1328" t="s">
        <v>1474</v>
      </c>
      <c r="E1328" t="s">
        <v>1474</v>
      </c>
      <c r="F1328" t="s">
        <v>3012</v>
      </c>
      <c r="G1328" t="s">
        <v>4131</v>
      </c>
      <c r="H1328" t="s">
        <v>4132</v>
      </c>
    </row>
    <row r="1329" spans="1:8">
      <c r="A1329" t="s">
        <v>4133</v>
      </c>
      <c r="B1329" t="s">
        <v>3793</v>
      </c>
      <c r="C1329" s="41">
        <v>46205.637737256948</v>
      </c>
      <c r="D1329" t="s">
        <v>1474</v>
      </c>
      <c r="E1329" t="s">
        <v>1474</v>
      </c>
      <c r="F1329" t="s">
        <v>3012</v>
      </c>
      <c r="G1329" t="s">
        <v>4131</v>
      </c>
      <c r="H1329" t="s">
        <v>4132</v>
      </c>
    </row>
    <row r="1330" spans="1:8">
      <c r="A1330" t="s">
        <v>4133</v>
      </c>
      <c r="B1330" t="s">
        <v>3794</v>
      </c>
      <c r="C1330" s="41">
        <v>46205.637737256948</v>
      </c>
      <c r="D1330" t="s">
        <v>1474</v>
      </c>
      <c r="E1330" t="s">
        <v>1474</v>
      </c>
      <c r="F1330" t="s">
        <v>3012</v>
      </c>
      <c r="G1330" t="s">
        <v>4131</v>
      </c>
      <c r="H1330" t="s">
        <v>4132</v>
      </c>
    </row>
    <row r="1331" spans="1:8">
      <c r="A1331" t="s">
        <v>4133</v>
      </c>
      <c r="B1331" t="s">
        <v>3796</v>
      </c>
      <c r="C1331" s="41">
        <v>46205.637737256948</v>
      </c>
      <c r="D1331" t="s">
        <v>1474</v>
      </c>
      <c r="E1331" t="s">
        <v>1474</v>
      </c>
      <c r="F1331" t="s">
        <v>3012</v>
      </c>
      <c r="G1331" t="s">
        <v>4131</v>
      </c>
      <c r="H1331" t="s">
        <v>4132</v>
      </c>
    </row>
    <row r="1332" spans="1:8">
      <c r="A1332" t="s">
        <v>4133</v>
      </c>
      <c r="B1332" t="s">
        <v>3797</v>
      </c>
      <c r="C1332" s="41">
        <v>46205.637737256948</v>
      </c>
      <c r="D1332" t="s">
        <v>1474</v>
      </c>
      <c r="E1332" t="s">
        <v>1474</v>
      </c>
      <c r="F1332" t="s">
        <v>3012</v>
      </c>
      <c r="G1332" t="s">
        <v>4131</v>
      </c>
      <c r="H1332" t="s">
        <v>4132</v>
      </c>
    </row>
    <row r="1333" spans="1:8">
      <c r="A1333" t="s">
        <v>4134</v>
      </c>
      <c r="B1333" t="s">
        <v>3790</v>
      </c>
      <c r="C1333" s="41">
        <v>46205.639892106483</v>
      </c>
      <c r="D1333" t="s">
        <v>1474</v>
      </c>
      <c r="E1333" t="s">
        <v>1474</v>
      </c>
      <c r="F1333" t="s">
        <v>3012</v>
      </c>
      <c r="G1333" t="s">
        <v>4135</v>
      </c>
      <c r="H1333" t="s">
        <v>4136</v>
      </c>
    </row>
    <row r="1334" spans="1:8">
      <c r="A1334" t="s">
        <v>4134</v>
      </c>
      <c r="B1334" t="s">
        <v>1809</v>
      </c>
      <c r="C1334" s="41">
        <v>46205.639892106483</v>
      </c>
      <c r="D1334" t="s">
        <v>1474</v>
      </c>
      <c r="E1334" t="s">
        <v>1474</v>
      </c>
      <c r="F1334" t="s">
        <v>3012</v>
      </c>
      <c r="G1334" t="s">
        <v>4135</v>
      </c>
      <c r="H1334" t="s">
        <v>4136</v>
      </c>
    </row>
    <row r="1335" spans="1:8">
      <c r="A1335" t="s">
        <v>4137</v>
      </c>
      <c r="B1335" t="s">
        <v>3944</v>
      </c>
      <c r="C1335" s="41">
        <v>46205.639898842594</v>
      </c>
      <c r="D1335" t="s">
        <v>1474</v>
      </c>
      <c r="E1335" t="s">
        <v>1474</v>
      </c>
      <c r="F1335" t="s">
        <v>3012</v>
      </c>
      <c r="G1335" t="s">
        <v>4135</v>
      </c>
      <c r="H1335" t="s">
        <v>4136</v>
      </c>
    </row>
    <row r="1336" spans="1:8">
      <c r="A1336" t="s">
        <v>4137</v>
      </c>
      <c r="B1336" t="s">
        <v>3793</v>
      </c>
      <c r="C1336" s="41">
        <v>46205.639898842594</v>
      </c>
      <c r="D1336" t="s">
        <v>1474</v>
      </c>
      <c r="E1336" t="s">
        <v>1474</v>
      </c>
      <c r="F1336" t="s">
        <v>3012</v>
      </c>
      <c r="G1336" t="s">
        <v>4135</v>
      </c>
      <c r="H1336" t="s">
        <v>4136</v>
      </c>
    </row>
    <row r="1337" spans="1:8">
      <c r="A1337" t="s">
        <v>4137</v>
      </c>
      <c r="B1337" t="s">
        <v>3794</v>
      </c>
      <c r="C1337" s="41">
        <v>46205.639898842594</v>
      </c>
      <c r="D1337" t="s">
        <v>1474</v>
      </c>
      <c r="E1337" t="s">
        <v>1474</v>
      </c>
      <c r="F1337" t="s">
        <v>3012</v>
      </c>
      <c r="G1337" t="s">
        <v>4135</v>
      </c>
      <c r="H1337" t="s">
        <v>4136</v>
      </c>
    </row>
    <row r="1338" spans="1:8">
      <c r="A1338" t="s">
        <v>4137</v>
      </c>
      <c r="B1338" t="s">
        <v>3796</v>
      </c>
      <c r="C1338" s="41">
        <v>46205.639898842594</v>
      </c>
      <c r="D1338" t="s">
        <v>1474</v>
      </c>
      <c r="E1338" t="s">
        <v>1474</v>
      </c>
      <c r="F1338" t="s">
        <v>3012</v>
      </c>
      <c r="G1338" t="s">
        <v>4135</v>
      </c>
      <c r="H1338" t="s">
        <v>4136</v>
      </c>
    </row>
    <row r="1339" spans="1:8">
      <c r="A1339" t="s">
        <v>4137</v>
      </c>
      <c r="B1339" t="s">
        <v>3797</v>
      </c>
      <c r="C1339" s="41">
        <v>46205.639898842594</v>
      </c>
      <c r="D1339" t="s">
        <v>1474</v>
      </c>
      <c r="E1339" t="s">
        <v>1474</v>
      </c>
      <c r="F1339" t="s">
        <v>3012</v>
      </c>
      <c r="G1339" t="s">
        <v>4135</v>
      </c>
      <c r="H1339" t="s">
        <v>4136</v>
      </c>
    </row>
    <row r="1340" spans="1:8">
      <c r="A1340" t="s">
        <v>4138</v>
      </c>
      <c r="B1340" t="s">
        <v>1286</v>
      </c>
      <c r="C1340" s="41">
        <v>46205.639953240738</v>
      </c>
      <c r="D1340" t="s">
        <v>1138</v>
      </c>
      <c r="E1340" t="s">
        <v>1138</v>
      </c>
      <c r="F1340" t="s">
        <v>1287</v>
      </c>
      <c r="G1340" t="s">
        <v>1288</v>
      </c>
      <c r="H1340" t="s">
        <v>4139</v>
      </c>
    </row>
    <row r="1341" spans="1:8">
      <c r="A1341" t="s">
        <v>4140</v>
      </c>
      <c r="B1341" t="s">
        <v>4141</v>
      </c>
      <c r="C1341" s="41">
        <v>46205.641944513889</v>
      </c>
      <c r="D1341" t="s">
        <v>1138</v>
      </c>
      <c r="E1341" t="s">
        <v>1138</v>
      </c>
      <c r="F1341" t="s">
        <v>4112</v>
      </c>
      <c r="G1341" t="s">
        <v>4142</v>
      </c>
      <c r="H1341" t="s">
        <v>4143</v>
      </c>
    </row>
    <row r="1342" spans="1:8">
      <c r="A1342" t="s">
        <v>4140</v>
      </c>
      <c r="B1342" t="s">
        <v>1200</v>
      </c>
      <c r="C1342" s="41">
        <v>46205.641944513889</v>
      </c>
      <c r="D1342" t="s">
        <v>1138</v>
      </c>
      <c r="E1342" t="s">
        <v>1138</v>
      </c>
      <c r="F1342" t="s">
        <v>4112</v>
      </c>
      <c r="G1342" t="s">
        <v>4142</v>
      </c>
      <c r="H1342" t="s">
        <v>4143</v>
      </c>
    </row>
    <row r="1343" spans="1:8">
      <c r="A1343" t="s">
        <v>4144</v>
      </c>
      <c r="B1343" t="s">
        <v>1809</v>
      </c>
      <c r="C1343" s="41">
        <v>46205.642210428239</v>
      </c>
      <c r="D1343" t="s">
        <v>1474</v>
      </c>
      <c r="E1343" t="s">
        <v>1474</v>
      </c>
      <c r="F1343" t="s">
        <v>89</v>
      </c>
      <c r="G1343" t="s">
        <v>1832</v>
      </c>
      <c r="H1343" t="s">
        <v>4145</v>
      </c>
    </row>
    <row r="1344" spans="1:8">
      <c r="A1344" t="s">
        <v>4146</v>
      </c>
      <c r="B1344" t="s">
        <v>1286</v>
      </c>
      <c r="C1344" s="41">
        <v>46205.644090451387</v>
      </c>
      <c r="D1344" t="s">
        <v>1138</v>
      </c>
      <c r="E1344" t="s">
        <v>1138</v>
      </c>
      <c r="F1344" t="s">
        <v>1287</v>
      </c>
      <c r="G1344" t="s">
        <v>1288</v>
      </c>
      <c r="H1344" t="s">
        <v>4147</v>
      </c>
    </row>
    <row r="1345" spans="1:8">
      <c r="A1345" t="s">
        <v>4148</v>
      </c>
      <c r="B1345" t="s">
        <v>89</v>
      </c>
      <c r="C1345" s="41">
        <v>46205.645971377315</v>
      </c>
      <c r="D1345" t="s">
        <v>1138</v>
      </c>
      <c r="E1345" t="s">
        <v>1138</v>
      </c>
      <c r="F1345" t="s">
        <v>4149</v>
      </c>
      <c r="G1345" t="s">
        <v>4150</v>
      </c>
      <c r="H1345" t="s">
        <v>4151</v>
      </c>
    </row>
    <row r="1346" spans="1:8">
      <c r="A1346" t="s">
        <v>4152</v>
      </c>
      <c r="B1346" t="s">
        <v>1286</v>
      </c>
      <c r="C1346" s="41">
        <v>46205.647647905091</v>
      </c>
      <c r="D1346" t="s">
        <v>1138</v>
      </c>
      <c r="E1346" t="s">
        <v>1138</v>
      </c>
      <c r="F1346" t="s">
        <v>1442</v>
      </c>
      <c r="G1346" t="s">
        <v>4153</v>
      </c>
      <c r="H1346" t="s">
        <v>4154</v>
      </c>
    </row>
    <row r="1347" spans="1:8">
      <c r="A1347" t="s">
        <v>4155</v>
      </c>
      <c r="B1347" t="s">
        <v>1769</v>
      </c>
      <c r="C1347" s="41">
        <v>46205.647762916669</v>
      </c>
      <c r="D1347" t="s">
        <v>1138</v>
      </c>
      <c r="E1347" t="s">
        <v>1138</v>
      </c>
      <c r="F1347" t="s">
        <v>4156</v>
      </c>
      <c r="G1347" t="s">
        <v>4157</v>
      </c>
      <c r="H1347" t="s">
        <v>4158</v>
      </c>
    </row>
    <row r="1348" spans="1:8">
      <c r="A1348" t="s">
        <v>4159</v>
      </c>
      <c r="B1348" t="s">
        <v>996</v>
      </c>
      <c r="C1348" s="41">
        <v>46205.648984687497</v>
      </c>
      <c r="D1348" t="s">
        <v>1138</v>
      </c>
      <c r="E1348" t="s">
        <v>1138</v>
      </c>
      <c r="F1348" t="s">
        <v>2065</v>
      </c>
      <c r="G1348" t="s">
        <v>4160</v>
      </c>
      <c r="H1348" t="s">
        <v>4161</v>
      </c>
    </row>
    <row r="1349" spans="1:8">
      <c r="A1349" t="s">
        <v>4162</v>
      </c>
      <c r="B1349" t="s">
        <v>1286</v>
      </c>
      <c r="C1349" s="41">
        <v>46205.650329247685</v>
      </c>
      <c r="D1349" t="s">
        <v>1138</v>
      </c>
      <c r="E1349" t="s">
        <v>1138</v>
      </c>
      <c r="F1349" t="s">
        <v>1287</v>
      </c>
      <c r="G1349" t="s">
        <v>1288</v>
      </c>
      <c r="H1349" t="s">
        <v>4163</v>
      </c>
    </row>
    <row r="1350" spans="1:8">
      <c r="A1350" t="s">
        <v>4164</v>
      </c>
      <c r="B1350" t="s">
        <v>89</v>
      </c>
      <c r="C1350" s="41">
        <v>46205.65050491898</v>
      </c>
      <c r="D1350" t="s">
        <v>1138</v>
      </c>
      <c r="E1350" t="s">
        <v>1138</v>
      </c>
      <c r="F1350" t="s">
        <v>4165</v>
      </c>
      <c r="G1350" t="s">
        <v>4166</v>
      </c>
      <c r="H1350" t="s">
        <v>4167</v>
      </c>
    </row>
    <row r="1351" spans="1:8">
      <c r="A1351" t="s">
        <v>4168</v>
      </c>
      <c r="B1351" t="s">
        <v>89</v>
      </c>
      <c r="C1351" s="41">
        <v>46205.650938043982</v>
      </c>
      <c r="D1351" t="s">
        <v>1138</v>
      </c>
      <c r="E1351" t="s">
        <v>1138</v>
      </c>
      <c r="F1351" t="s">
        <v>4169</v>
      </c>
      <c r="G1351" t="s">
        <v>4166</v>
      </c>
      <c r="H1351" t="s">
        <v>4167</v>
      </c>
    </row>
    <row r="1352" spans="1:8">
      <c r="A1352" t="s">
        <v>4170</v>
      </c>
      <c r="B1352" t="s">
        <v>802</v>
      </c>
      <c r="C1352" s="41">
        <v>46205.651487592593</v>
      </c>
      <c r="D1352" t="s">
        <v>1138</v>
      </c>
      <c r="E1352" t="s">
        <v>1138</v>
      </c>
      <c r="F1352" t="s">
        <v>4171</v>
      </c>
      <c r="G1352" t="s">
        <v>4172</v>
      </c>
      <c r="H1352" t="s">
        <v>4173</v>
      </c>
    </row>
    <row r="1353" spans="1:8">
      <c r="A1353" t="s">
        <v>4174</v>
      </c>
      <c r="B1353" t="s">
        <v>1166</v>
      </c>
      <c r="C1353" s="41">
        <v>46205.651489189811</v>
      </c>
      <c r="D1353" t="s">
        <v>1138</v>
      </c>
      <c r="E1353" t="s">
        <v>1138</v>
      </c>
      <c r="F1353" t="s">
        <v>4171</v>
      </c>
      <c r="G1353" t="s">
        <v>4172</v>
      </c>
      <c r="H1353" t="s">
        <v>4175</v>
      </c>
    </row>
    <row r="1354" spans="1:8">
      <c r="A1354" t="s">
        <v>4176</v>
      </c>
      <c r="B1354" t="s">
        <v>1143</v>
      </c>
      <c r="C1354" s="41">
        <v>46205.653303599538</v>
      </c>
      <c r="D1354" t="s">
        <v>1138</v>
      </c>
      <c r="E1354" t="s">
        <v>1138</v>
      </c>
      <c r="F1354" t="s">
        <v>2065</v>
      </c>
      <c r="G1354" t="s">
        <v>4177</v>
      </c>
      <c r="H1354" t="s">
        <v>4178</v>
      </c>
    </row>
    <row r="1355" spans="1:8">
      <c r="A1355" t="s">
        <v>4179</v>
      </c>
      <c r="B1355" t="s">
        <v>1380</v>
      </c>
      <c r="C1355" s="41">
        <v>46205.655716956018</v>
      </c>
      <c r="D1355" t="s">
        <v>1138</v>
      </c>
      <c r="E1355" t="s">
        <v>1138</v>
      </c>
      <c r="F1355" t="s">
        <v>4180</v>
      </c>
      <c r="G1355" t="s">
        <v>4181</v>
      </c>
      <c r="H1355" t="s">
        <v>4182</v>
      </c>
    </row>
    <row r="1356" spans="1:8">
      <c r="A1356" t="s">
        <v>4183</v>
      </c>
      <c r="B1356" t="s">
        <v>4184</v>
      </c>
      <c r="C1356" s="41">
        <v>46205.657032314812</v>
      </c>
      <c r="D1356" t="s">
        <v>1474</v>
      </c>
      <c r="E1356" t="s">
        <v>1474</v>
      </c>
      <c r="F1356" t="s">
        <v>1769</v>
      </c>
      <c r="G1356" t="s">
        <v>4185</v>
      </c>
      <c r="H1356" t="s">
        <v>4186</v>
      </c>
    </row>
    <row r="1357" spans="1:8">
      <c r="A1357" t="s">
        <v>4187</v>
      </c>
      <c r="B1357" t="s">
        <v>1425</v>
      </c>
      <c r="C1357" s="41">
        <v>46205.658941250003</v>
      </c>
      <c r="D1357" t="s">
        <v>1138</v>
      </c>
      <c r="E1357" t="s">
        <v>1138</v>
      </c>
      <c r="F1357" t="s">
        <v>1414</v>
      </c>
      <c r="G1357" t="s">
        <v>4188</v>
      </c>
      <c r="H1357" t="s">
        <v>4189</v>
      </c>
    </row>
    <row r="1358" spans="1:8">
      <c r="A1358" t="s">
        <v>4187</v>
      </c>
      <c r="B1358" t="s">
        <v>1150</v>
      </c>
      <c r="C1358" s="41">
        <v>46205.658941250003</v>
      </c>
      <c r="D1358" t="s">
        <v>1138</v>
      </c>
      <c r="E1358" t="s">
        <v>1138</v>
      </c>
      <c r="F1358" t="s">
        <v>1414</v>
      </c>
      <c r="G1358" t="s">
        <v>4188</v>
      </c>
      <c r="H1358" t="s">
        <v>4189</v>
      </c>
    </row>
    <row r="1359" spans="1:8">
      <c r="A1359" t="s">
        <v>4190</v>
      </c>
      <c r="B1359" t="s">
        <v>1425</v>
      </c>
      <c r="C1359" s="41">
        <v>46205.659248819444</v>
      </c>
      <c r="D1359" t="s">
        <v>1138</v>
      </c>
      <c r="E1359" t="s">
        <v>1138</v>
      </c>
      <c r="F1359" t="s">
        <v>1414</v>
      </c>
      <c r="G1359" t="s">
        <v>4191</v>
      </c>
      <c r="H1359" t="s">
        <v>4192</v>
      </c>
    </row>
    <row r="1360" spans="1:8">
      <c r="A1360" t="s">
        <v>4190</v>
      </c>
      <c r="B1360" t="s">
        <v>1150</v>
      </c>
      <c r="C1360" s="41">
        <v>46205.659248819444</v>
      </c>
      <c r="D1360" t="s">
        <v>1138</v>
      </c>
      <c r="E1360" t="s">
        <v>1138</v>
      </c>
      <c r="F1360" t="s">
        <v>1414</v>
      </c>
      <c r="G1360" t="s">
        <v>4191</v>
      </c>
      <c r="H1360" t="s">
        <v>4192</v>
      </c>
    </row>
    <row r="1361" spans="1:8">
      <c r="A1361" t="s">
        <v>4193</v>
      </c>
      <c r="B1361" t="s">
        <v>1286</v>
      </c>
      <c r="C1361" s="41">
        <v>46205.659399652781</v>
      </c>
      <c r="D1361" t="s">
        <v>1138</v>
      </c>
      <c r="E1361" t="s">
        <v>1138</v>
      </c>
      <c r="F1361" t="s">
        <v>1287</v>
      </c>
      <c r="G1361" t="s">
        <v>1288</v>
      </c>
      <c r="H1361" t="s">
        <v>4194</v>
      </c>
    </row>
    <row r="1362" spans="1:8">
      <c r="A1362" t="s">
        <v>4195</v>
      </c>
      <c r="B1362" t="s">
        <v>996</v>
      </c>
      <c r="C1362" s="41">
        <v>46205.661626620371</v>
      </c>
      <c r="D1362" t="s">
        <v>1138</v>
      </c>
      <c r="E1362" t="s">
        <v>1138</v>
      </c>
      <c r="F1362" t="s">
        <v>1887</v>
      </c>
      <c r="G1362" t="s">
        <v>1888</v>
      </c>
      <c r="H1362" t="s">
        <v>4196</v>
      </c>
    </row>
    <row r="1363" spans="1:8">
      <c r="A1363" t="s">
        <v>4197</v>
      </c>
      <c r="B1363" t="s">
        <v>1286</v>
      </c>
      <c r="C1363" s="41">
        <v>46205.663568807868</v>
      </c>
      <c r="D1363" t="s">
        <v>1138</v>
      </c>
      <c r="E1363" t="s">
        <v>1138</v>
      </c>
      <c r="F1363" t="s">
        <v>1287</v>
      </c>
      <c r="G1363" t="s">
        <v>1288</v>
      </c>
      <c r="H1363" t="s">
        <v>4198</v>
      </c>
    </row>
    <row r="1364" spans="1:8">
      <c r="A1364" t="s">
        <v>4199</v>
      </c>
      <c r="B1364" t="s">
        <v>1152</v>
      </c>
      <c r="C1364" s="41">
        <v>46205.664304386577</v>
      </c>
      <c r="D1364" t="s">
        <v>1138</v>
      </c>
      <c r="E1364" t="s">
        <v>1138</v>
      </c>
      <c r="F1364" t="s">
        <v>3057</v>
      </c>
      <c r="G1364" t="s">
        <v>4200</v>
      </c>
      <c r="H1364" t="s">
        <v>4201</v>
      </c>
    </row>
    <row r="1365" spans="1:8">
      <c r="A1365" t="s">
        <v>4202</v>
      </c>
      <c r="B1365" t="s">
        <v>1895</v>
      </c>
      <c r="C1365" s="41">
        <v>46205.664329340281</v>
      </c>
      <c r="D1365" t="s">
        <v>1138</v>
      </c>
      <c r="E1365" t="s">
        <v>1138</v>
      </c>
      <c r="F1365" t="s">
        <v>1414</v>
      </c>
      <c r="G1365" t="s">
        <v>4188</v>
      </c>
      <c r="H1365" t="s">
        <v>4203</v>
      </c>
    </row>
    <row r="1366" spans="1:8">
      <c r="A1366" t="s">
        <v>4202</v>
      </c>
      <c r="B1366" t="s">
        <v>1898</v>
      </c>
      <c r="C1366" s="41">
        <v>46205.664329340281</v>
      </c>
      <c r="D1366" t="s">
        <v>1138</v>
      </c>
      <c r="E1366" t="s">
        <v>1138</v>
      </c>
      <c r="F1366" t="s">
        <v>1414</v>
      </c>
      <c r="G1366" t="s">
        <v>4188</v>
      </c>
      <c r="H1366" t="s">
        <v>4203</v>
      </c>
    </row>
    <row r="1367" spans="1:8">
      <c r="A1367" t="s">
        <v>4204</v>
      </c>
      <c r="B1367" t="s">
        <v>658</v>
      </c>
      <c r="C1367" s="41">
        <v>46205.668118877315</v>
      </c>
      <c r="D1367" t="s">
        <v>1138</v>
      </c>
      <c r="E1367" t="s">
        <v>1138</v>
      </c>
      <c r="F1367" t="s">
        <v>1414</v>
      </c>
      <c r="G1367" t="s">
        <v>3811</v>
      </c>
      <c r="H1367" t="s">
        <v>4205</v>
      </c>
    </row>
    <row r="1368" spans="1:8">
      <c r="A1368" t="s">
        <v>4206</v>
      </c>
      <c r="B1368" t="s">
        <v>750</v>
      </c>
      <c r="C1368" s="41">
        <v>46205.670178113425</v>
      </c>
      <c r="D1368" t="s">
        <v>1138</v>
      </c>
      <c r="E1368" t="s">
        <v>1138</v>
      </c>
      <c r="F1368" t="s">
        <v>3119</v>
      </c>
      <c r="G1368" t="s">
        <v>4207</v>
      </c>
      <c r="H1368" t="s">
        <v>4208</v>
      </c>
    </row>
    <row r="1369" spans="1:8">
      <c r="A1369" t="s">
        <v>4209</v>
      </c>
      <c r="B1369" t="s">
        <v>1286</v>
      </c>
      <c r="C1369" s="41">
        <v>46205.671240011572</v>
      </c>
      <c r="D1369" t="s">
        <v>1138</v>
      </c>
      <c r="E1369" t="s">
        <v>1138</v>
      </c>
      <c r="F1369" t="s">
        <v>1287</v>
      </c>
      <c r="G1369" t="s">
        <v>1288</v>
      </c>
      <c r="H1369" t="s">
        <v>4210</v>
      </c>
    </row>
    <row r="1370" spans="1:8">
      <c r="A1370" t="s">
        <v>4211</v>
      </c>
      <c r="B1370" t="s">
        <v>3338</v>
      </c>
      <c r="C1370" s="41">
        <v>46205.67544634259</v>
      </c>
      <c r="D1370" t="s">
        <v>1138</v>
      </c>
      <c r="E1370" t="s">
        <v>1138</v>
      </c>
      <c r="F1370" t="s">
        <v>3021</v>
      </c>
      <c r="G1370" t="s">
        <v>3022</v>
      </c>
      <c r="H1370" t="s">
        <v>4212</v>
      </c>
    </row>
    <row r="1371" spans="1:8">
      <c r="A1371" t="s">
        <v>4211</v>
      </c>
      <c r="B1371" t="s">
        <v>1200</v>
      </c>
      <c r="C1371" s="41">
        <v>46205.67544634259</v>
      </c>
      <c r="D1371" t="s">
        <v>1138</v>
      </c>
      <c r="E1371" t="s">
        <v>1138</v>
      </c>
      <c r="F1371" t="s">
        <v>3021</v>
      </c>
      <c r="G1371" t="s">
        <v>3022</v>
      </c>
      <c r="H1371" t="s">
        <v>4212</v>
      </c>
    </row>
    <row r="1372" spans="1:8">
      <c r="A1372" t="s">
        <v>4213</v>
      </c>
      <c r="B1372" t="s">
        <v>996</v>
      </c>
      <c r="C1372" s="41">
        <v>46205.675792187503</v>
      </c>
      <c r="D1372" t="s">
        <v>1138</v>
      </c>
      <c r="E1372" t="s">
        <v>1138</v>
      </c>
      <c r="F1372" t="s">
        <v>4214</v>
      </c>
      <c r="G1372" t="s">
        <v>4215</v>
      </c>
      <c r="H1372" t="s">
        <v>4216</v>
      </c>
    </row>
    <row r="1373" spans="1:8">
      <c r="A1373" t="s">
        <v>4217</v>
      </c>
      <c r="B1373" t="s">
        <v>1286</v>
      </c>
      <c r="C1373" s="41">
        <v>46205.676154479166</v>
      </c>
      <c r="D1373" t="s">
        <v>1138</v>
      </c>
      <c r="E1373" t="s">
        <v>1138</v>
      </c>
      <c r="F1373" t="s">
        <v>1287</v>
      </c>
      <c r="G1373" t="s">
        <v>1288</v>
      </c>
      <c r="H1373" t="s">
        <v>4218</v>
      </c>
    </row>
    <row r="1374" spans="1:8">
      <c r="A1374" t="s">
        <v>4219</v>
      </c>
      <c r="B1374" t="s">
        <v>1977</v>
      </c>
      <c r="C1374" s="41">
        <v>46205.678906724534</v>
      </c>
      <c r="D1374" t="s">
        <v>1474</v>
      </c>
      <c r="E1374" t="s">
        <v>1474</v>
      </c>
      <c r="F1374" t="s">
        <v>1152</v>
      </c>
      <c r="G1374" t="s">
        <v>4220</v>
      </c>
      <c r="H1374" t="s">
        <v>4221</v>
      </c>
    </row>
    <row r="1375" spans="1:8">
      <c r="A1375" t="s">
        <v>4222</v>
      </c>
      <c r="B1375" t="s">
        <v>1751</v>
      </c>
      <c r="C1375" s="41">
        <v>46205.679495266202</v>
      </c>
      <c r="D1375" t="s">
        <v>1474</v>
      </c>
      <c r="E1375" t="s">
        <v>1474</v>
      </c>
      <c r="F1375" t="s">
        <v>1713</v>
      </c>
      <c r="G1375" t="s">
        <v>4223</v>
      </c>
      <c r="H1375" t="s">
        <v>4224</v>
      </c>
    </row>
    <row r="1376" spans="1:8">
      <c r="A1376" t="s">
        <v>4225</v>
      </c>
      <c r="B1376" t="s">
        <v>750</v>
      </c>
      <c r="C1376" s="41">
        <v>46205.680183715274</v>
      </c>
      <c r="D1376" t="s">
        <v>1138</v>
      </c>
      <c r="E1376" t="s">
        <v>1138</v>
      </c>
      <c r="F1376" t="s">
        <v>4226</v>
      </c>
      <c r="G1376" t="s">
        <v>4227</v>
      </c>
      <c r="H1376" t="s">
        <v>4228</v>
      </c>
    </row>
    <row r="1377" spans="1:8">
      <c r="A1377" t="s">
        <v>4225</v>
      </c>
      <c r="B1377" t="s">
        <v>996</v>
      </c>
      <c r="C1377" s="41">
        <v>46205.680183715274</v>
      </c>
      <c r="D1377" t="s">
        <v>1138</v>
      </c>
      <c r="E1377" t="s">
        <v>1138</v>
      </c>
      <c r="F1377" t="s">
        <v>4226</v>
      </c>
      <c r="G1377" t="s">
        <v>4227</v>
      </c>
      <c r="H1377" t="s">
        <v>4228</v>
      </c>
    </row>
    <row r="1378" spans="1:8">
      <c r="A1378" t="s">
        <v>4229</v>
      </c>
      <c r="B1378" t="s">
        <v>1809</v>
      </c>
      <c r="C1378" s="41">
        <v>46205.680246863427</v>
      </c>
      <c r="D1378" t="s">
        <v>1474</v>
      </c>
      <c r="E1378" t="s">
        <v>1474</v>
      </c>
      <c r="F1378" t="s">
        <v>1831</v>
      </c>
      <c r="G1378" t="s">
        <v>1832</v>
      </c>
      <c r="H1378" t="s">
        <v>4230</v>
      </c>
    </row>
    <row r="1379" spans="1:8">
      <c r="A1379" t="s">
        <v>4231</v>
      </c>
      <c r="B1379" t="s">
        <v>1143</v>
      </c>
      <c r="C1379" s="41">
        <v>46205.68115679398</v>
      </c>
      <c r="D1379" t="s">
        <v>1138</v>
      </c>
      <c r="E1379" t="s">
        <v>1138</v>
      </c>
      <c r="F1379" t="s">
        <v>1498</v>
      </c>
      <c r="G1379" t="s">
        <v>1499</v>
      </c>
      <c r="H1379" t="s">
        <v>4232</v>
      </c>
    </row>
    <row r="1380" spans="1:8">
      <c r="A1380" t="s">
        <v>4231</v>
      </c>
      <c r="B1380" t="s">
        <v>1279</v>
      </c>
      <c r="C1380" s="41">
        <v>46205.68115679398</v>
      </c>
      <c r="D1380" t="s">
        <v>1138</v>
      </c>
      <c r="E1380" t="s">
        <v>1138</v>
      </c>
      <c r="F1380" t="s">
        <v>1498</v>
      </c>
      <c r="G1380" t="s">
        <v>1499</v>
      </c>
      <c r="H1380" t="s">
        <v>4232</v>
      </c>
    </row>
    <row r="1381" spans="1:8">
      <c r="A1381" t="s">
        <v>4233</v>
      </c>
      <c r="B1381" t="s">
        <v>1286</v>
      </c>
      <c r="C1381" s="41">
        <v>46205.681587488427</v>
      </c>
      <c r="D1381" t="s">
        <v>1138</v>
      </c>
      <c r="E1381" t="s">
        <v>1138</v>
      </c>
      <c r="F1381" t="s">
        <v>1287</v>
      </c>
      <c r="G1381" t="s">
        <v>1288</v>
      </c>
      <c r="H1381" t="s">
        <v>4234</v>
      </c>
    </row>
    <row r="1382" spans="1:8">
      <c r="A1382" t="s">
        <v>4235</v>
      </c>
      <c r="B1382" t="s">
        <v>1713</v>
      </c>
      <c r="C1382" s="41">
        <v>46205.681789444447</v>
      </c>
      <c r="D1382" t="s">
        <v>1138</v>
      </c>
      <c r="E1382" t="s">
        <v>1138</v>
      </c>
      <c r="F1382" t="s">
        <v>1275</v>
      </c>
      <c r="G1382" t="s">
        <v>4236</v>
      </c>
      <c r="H1382" t="s">
        <v>4237</v>
      </c>
    </row>
    <row r="1383" spans="1:8">
      <c r="A1383" t="s">
        <v>4238</v>
      </c>
      <c r="B1383" t="s">
        <v>658</v>
      </c>
      <c r="C1383" s="41">
        <v>46205.682528784724</v>
      </c>
      <c r="D1383" t="s">
        <v>1138</v>
      </c>
      <c r="E1383" t="s">
        <v>1138</v>
      </c>
      <c r="F1383" t="s">
        <v>1414</v>
      </c>
      <c r="G1383" t="s">
        <v>3811</v>
      </c>
      <c r="H1383" t="s">
        <v>4239</v>
      </c>
    </row>
    <row r="1384" spans="1:8">
      <c r="A1384" t="s">
        <v>4240</v>
      </c>
      <c r="B1384" t="s">
        <v>1977</v>
      </c>
      <c r="C1384" s="41">
        <v>46205.682913935183</v>
      </c>
      <c r="D1384" t="s">
        <v>1474</v>
      </c>
      <c r="E1384" t="s">
        <v>1474</v>
      </c>
      <c r="F1384" t="s">
        <v>1152</v>
      </c>
      <c r="G1384" t="s">
        <v>4241</v>
      </c>
      <c r="H1384" t="s">
        <v>4242</v>
      </c>
    </row>
    <row r="1385" spans="1:8">
      <c r="A1385" t="s">
        <v>4243</v>
      </c>
      <c r="B1385" t="s">
        <v>2473</v>
      </c>
      <c r="C1385" s="41">
        <v>46205.684476064816</v>
      </c>
      <c r="D1385" t="s">
        <v>1474</v>
      </c>
      <c r="E1385" t="s">
        <v>1474</v>
      </c>
      <c r="F1385" t="s">
        <v>1200</v>
      </c>
      <c r="H1385" t="s">
        <v>4244</v>
      </c>
    </row>
    <row r="1386" spans="1:8">
      <c r="A1386" t="s">
        <v>4245</v>
      </c>
      <c r="B1386" t="s">
        <v>2473</v>
      </c>
      <c r="C1386" s="41">
        <v>46205.684716655094</v>
      </c>
      <c r="D1386" t="s">
        <v>1474</v>
      </c>
      <c r="E1386" t="s">
        <v>1474</v>
      </c>
      <c r="F1386" t="s">
        <v>1200</v>
      </c>
      <c r="H1386" t="s">
        <v>4246</v>
      </c>
    </row>
    <row r="1387" spans="1:8">
      <c r="A1387" t="s">
        <v>4247</v>
      </c>
      <c r="B1387" t="s">
        <v>2473</v>
      </c>
      <c r="C1387" s="41">
        <v>46205.684847951386</v>
      </c>
      <c r="D1387" t="s">
        <v>1474</v>
      </c>
      <c r="E1387" t="s">
        <v>1474</v>
      </c>
      <c r="F1387" t="s">
        <v>1200</v>
      </c>
      <c r="H1387" t="s">
        <v>4248</v>
      </c>
    </row>
    <row r="1388" spans="1:8">
      <c r="A1388" t="s">
        <v>4249</v>
      </c>
      <c r="B1388" t="s">
        <v>3039</v>
      </c>
      <c r="C1388" s="41">
        <v>46205.684921817126</v>
      </c>
      <c r="D1388" t="s">
        <v>1474</v>
      </c>
      <c r="E1388" t="s">
        <v>1474</v>
      </c>
      <c r="F1388" t="s">
        <v>1143</v>
      </c>
      <c r="G1388" t="s">
        <v>4250</v>
      </c>
      <c r="H1388" t="s">
        <v>4251</v>
      </c>
    </row>
    <row r="1389" spans="1:8">
      <c r="A1389" t="s">
        <v>4249</v>
      </c>
      <c r="B1389" t="s">
        <v>2165</v>
      </c>
      <c r="C1389" s="41">
        <v>46205.684921817126</v>
      </c>
      <c r="D1389" t="s">
        <v>1474</v>
      </c>
      <c r="E1389" t="s">
        <v>1474</v>
      </c>
      <c r="F1389" t="s">
        <v>1143</v>
      </c>
      <c r="G1389" t="s">
        <v>4250</v>
      </c>
      <c r="H1389" t="s">
        <v>4251</v>
      </c>
    </row>
    <row r="1390" spans="1:8">
      <c r="A1390" t="s">
        <v>4252</v>
      </c>
      <c r="B1390" t="s">
        <v>2473</v>
      </c>
      <c r="C1390" s="41">
        <v>46205.685038344905</v>
      </c>
      <c r="D1390" t="s">
        <v>1474</v>
      </c>
      <c r="E1390" t="s">
        <v>1474</v>
      </c>
      <c r="F1390" t="s">
        <v>1200</v>
      </c>
      <c r="H1390" t="s">
        <v>4253</v>
      </c>
    </row>
    <row r="1391" spans="1:8">
      <c r="A1391" t="s">
        <v>4254</v>
      </c>
      <c r="B1391" t="s">
        <v>1286</v>
      </c>
      <c r="C1391" s="41">
        <v>46205.685110474536</v>
      </c>
      <c r="D1391" t="s">
        <v>1138</v>
      </c>
      <c r="E1391" t="s">
        <v>1138</v>
      </c>
      <c r="F1391" t="s">
        <v>1287</v>
      </c>
      <c r="G1391" t="s">
        <v>1288</v>
      </c>
      <c r="H1391" t="s">
        <v>4255</v>
      </c>
    </row>
    <row r="1392" spans="1:8">
      <c r="A1392" t="s">
        <v>4256</v>
      </c>
      <c r="B1392" t="s">
        <v>1143</v>
      </c>
      <c r="C1392" s="41">
        <v>46205.685233553239</v>
      </c>
      <c r="D1392" t="s">
        <v>1138</v>
      </c>
      <c r="E1392" t="s">
        <v>1138</v>
      </c>
      <c r="F1392" t="s">
        <v>3039</v>
      </c>
      <c r="G1392" t="s">
        <v>4257</v>
      </c>
      <c r="H1392" t="s">
        <v>4258</v>
      </c>
    </row>
    <row r="1393" spans="1:8">
      <c r="A1393" t="s">
        <v>4259</v>
      </c>
      <c r="B1393" t="s">
        <v>2473</v>
      </c>
      <c r="C1393" s="41">
        <v>46205.685340706019</v>
      </c>
      <c r="D1393" t="s">
        <v>1474</v>
      </c>
      <c r="E1393" t="s">
        <v>1474</v>
      </c>
      <c r="F1393" t="s">
        <v>1200</v>
      </c>
      <c r="H1393" t="s">
        <v>4260</v>
      </c>
    </row>
    <row r="1394" spans="1:8">
      <c r="A1394" t="s">
        <v>4261</v>
      </c>
      <c r="B1394" t="s">
        <v>1143</v>
      </c>
      <c r="C1394" s="41">
        <v>46205.686112951385</v>
      </c>
      <c r="D1394" t="s">
        <v>1138</v>
      </c>
      <c r="E1394" t="s">
        <v>1138</v>
      </c>
      <c r="F1394" t="s">
        <v>4262</v>
      </c>
      <c r="G1394" t="s">
        <v>4263</v>
      </c>
      <c r="H1394" t="s">
        <v>4264</v>
      </c>
    </row>
    <row r="1395" spans="1:8">
      <c r="A1395" t="s">
        <v>4261</v>
      </c>
      <c r="B1395" t="s">
        <v>1279</v>
      </c>
      <c r="C1395" s="41">
        <v>46205.686112951385</v>
      </c>
      <c r="D1395" t="s">
        <v>1138</v>
      </c>
      <c r="E1395" t="s">
        <v>1138</v>
      </c>
      <c r="F1395" t="s">
        <v>4262</v>
      </c>
      <c r="G1395" t="s">
        <v>4263</v>
      </c>
      <c r="H1395" t="s">
        <v>4264</v>
      </c>
    </row>
    <row r="1396" spans="1:8">
      <c r="A1396" t="s">
        <v>4265</v>
      </c>
      <c r="B1396" t="s">
        <v>1143</v>
      </c>
      <c r="C1396" s="41">
        <v>46205.686579965281</v>
      </c>
      <c r="D1396" t="s">
        <v>1138</v>
      </c>
      <c r="E1396" t="s">
        <v>1138</v>
      </c>
      <c r="F1396" t="s">
        <v>4262</v>
      </c>
      <c r="G1396" t="s">
        <v>4263</v>
      </c>
      <c r="H1396" t="s">
        <v>4266</v>
      </c>
    </row>
    <row r="1397" spans="1:8">
      <c r="A1397" t="s">
        <v>4265</v>
      </c>
      <c r="B1397" t="s">
        <v>1279</v>
      </c>
      <c r="C1397" s="41">
        <v>46205.686579965281</v>
      </c>
      <c r="D1397" t="s">
        <v>1138</v>
      </c>
      <c r="E1397" t="s">
        <v>1138</v>
      </c>
      <c r="F1397" t="s">
        <v>4262</v>
      </c>
      <c r="G1397" t="s">
        <v>4263</v>
      </c>
      <c r="H1397" t="s">
        <v>4266</v>
      </c>
    </row>
    <row r="1398" spans="1:8">
      <c r="A1398" t="s">
        <v>4267</v>
      </c>
      <c r="B1398" t="s">
        <v>2473</v>
      </c>
      <c r="C1398" s="41">
        <v>46205.68842539352</v>
      </c>
      <c r="D1398" t="s">
        <v>1474</v>
      </c>
      <c r="E1398" t="s">
        <v>1474</v>
      </c>
      <c r="F1398" t="s">
        <v>1200</v>
      </c>
      <c r="G1398" t="s">
        <v>4268</v>
      </c>
      <c r="H1398" t="s">
        <v>4269</v>
      </c>
    </row>
    <row r="1399" spans="1:8">
      <c r="A1399" t="s">
        <v>4270</v>
      </c>
      <c r="B1399" t="s">
        <v>802</v>
      </c>
      <c r="C1399" s="41">
        <v>46205.689449479163</v>
      </c>
      <c r="D1399" t="s">
        <v>1138</v>
      </c>
      <c r="E1399" t="s">
        <v>1138</v>
      </c>
      <c r="F1399" t="s">
        <v>4271</v>
      </c>
      <c r="G1399" t="s">
        <v>4272</v>
      </c>
      <c r="H1399" t="s">
        <v>4273</v>
      </c>
    </row>
    <row r="1400" spans="1:8">
      <c r="A1400" t="s">
        <v>4274</v>
      </c>
      <c r="B1400" t="s">
        <v>1286</v>
      </c>
      <c r="C1400" s="41">
        <v>46205.689917511576</v>
      </c>
      <c r="D1400" t="s">
        <v>1138</v>
      </c>
      <c r="E1400" t="s">
        <v>1138</v>
      </c>
      <c r="F1400" t="s">
        <v>1287</v>
      </c>
      <c r="G1400" t="s">
        <v>1288</v>
      </c>
      <c r="H1400" t="s">
        <v>4275</v>
      </c>
    </row>
    <row r="1401" spans="1:8">
      <c r="A1401" t="s">
        <v>4276</v>
      </c>
      <c r="B1401" t="s">
        <v>1438</v>
      </c>
      <c r="C1401" s="41">
        <v>46205.690645451388</v>
      </c>
      <c r="D1401" t="s">
        <v>1138</v>
      </c>
      <c r="E1401" t="s">
        <v>1138</v>
      </c>
      <c r="F1401" t="s">
        <v>1287</v>
      </c>
      <c r="G1401" t="s">
        <v>2130</v>
      </c>
      <c r="H1401" t="s">
        <v>4277</v>
      </c>
    </row>
    <row r="1402" spans="1:8">
      <c r="A1402" t="s">
        <v>4278</v>
      </c>
      <c r="B1402" t="s">
        <v>658</v>
      </c>
      <c r="C1402" s="41">
        <v>46205.690653090278</v>
      </c>
      <c r="D1402" t="s">
        <v>1138</v>
      </c>
      <c r="E1402" t="s">
        <v>1138</v>
      </c>
      <c r="F1402" t="s">
        <v>1287</v>
      </c>
      <c r="G1402" t="s">
        <v>2130</v>
      </c>
      <c r="H1402" t="s">
        <v>4279</v>
      </c>
    </row>
    <row r="1403" spans="1:8">
      <c r="A1403" t="s">
        <v>4280</v>
      </c>
      <c r="B1403" t="s">
        <v>1426</v>
      </c>
      <c r="C1403" s="41">
        <v>46205.690658287036</v>
      </c>
      <c r="D1403" t="s">
        <v>1138</v>
      </c>
      <c r="E1403" t="s">
        <v>1138</v>
      </c>
      <c r="F1403" t="s">
        <v>1287</v>
      </c>
      <c r="G1403" t="s">
        <v>2130</v>
      </c>
      <c r="H1403" t="s">
        <v>4281</v>
      </c>
    </row>
    <row r="1404" spans="1:8">
      <c r="A1404" t="s">
        <v>4282</v>
      </c>
      <c r="B1404" t="s">
        <v>1799</v>
      </c>
      <c r="C1404" s="41">
        <v>46205.693147164355</v>
      </c>
      <c r="D1404" t="s">
        <v>1138</v>
      </c>
      <c r="E1404" t="s">
        <v>1138</v>
      </c>
      <c r="F1404" t="s">
        <v>2929</v>
      </c>
      <c r="G1404" t="s">
        <v>4283</v>
      </c>
      <c r="H1404" t="s">
        <v>4284</v>
      </c>
    </row>
    <row r="1405" spans="1:8">
      <c r="A1405" t="s">
        <v>4285</v>
      </c>
      <c r="B1405" t="s">
        <v>2270</v>
      </c>
      <c r="C1405" s="41">
        <v>46205.693291701391</v>
      </c>
      <c r="D1405" t="s">
        <v>1474</v>
      </c>
      <c r="E1405" t="s">
        <v>1474</v>
      </c>
      <c r="F1405" t="s">
        <v>1152</v>
      </c>
      <c r="G1405" t="s">
        <v>2271</v>
      </c>
      <c r="H1405" t="s">
        <v>4286</v>
      </c>
    </row>
    <row r="1406" spans="1:8">
      <c r="A1406" t="s">
        <v>4285</v>
      </c>
      <c r="B1406" t="s">
        <v>4287</v>
      </c>
      <c r="C1406" s="41">
        <v>46205.693291701391</v>
      </c>
      <c r="D1406" t="s">
        <v>1474</v>
      </c>
      <c r="E1406" t="s">
        <v>1474</v>
      </c>
      <c r="F1406" t="s">
        <v>1152</v>
      </c>
      <c r="G1406" t="s">
        <v>2271</v>
      </c>
      <c r="H1406" t="s">
        <v>4286</v>
      </c>
    </row>
    <row r="1407" spans="1:8">
      <c r="A1407" t="s">
        <v>4285</v>
      </c>
      <c r="B1407" t="s">
        <v>4288</v>
      </c>
      <c r="C1407" s="41">
        <v>46205.693291701391</v>
      </c>
      <c r="D1407" t="s">
        <v>1474</v>
      </c>
      <c r="E1407" t="s">
        <v>1474</v>
      </c>
      <c r="F1407" t="s">
        <v>1152</v>
      </c>
      <c r="G1407" t="s">
        <v>2271</v>
      </c>
      <c r="H1407" t="s">
        <v>4286</v>
      </c>
    </row>
    <row r="1408" spans="1:8">
      <c r="A1408" t="s">
        <v>4285</v>
      </c>
      <c r="B1408" t="s">
        <v>4289</v>
      </c>
      <c r="C1408" s="41">
        <v>46205.693291701391</v>
      </c>
      <c r="D1408" t="s">
        <v>1474</v>
      </c>
      <c r="E1408" t="s">
        <v>1474</v>
      </c>
      <c r="F1408" t="s">
        <v>1152</v>
      </c>
      <c r="G1408" t="s">
        <v>2271</v>
      </c>
      <c r="H1408" t="s">
        <v>4286</v>
      </c>
    </row>
    <row r="1409" spans="1:8">
      <c r="A1409" t="s">
        <v>4285</v>
      </c>
      <c r="B1409" t="s">
        <v>4290</v>
      </c>
      <c r="C1409" s="41">
        <v>46205.693291701391</v>
      </c>
      <c r="D1409" t="s">
        <v>1474</v>
      </c>
      <c r="E1409" t="s">
        <v>1474</v>
      </c>
      <c r="F1409" t="s">
        <v>1152</v>
      </c>
      <c r="G1409" t="s">
        <v>2271</v>
      </c>
      <c r="H1409" t="s">
        <v>4286</v>
      </c>
    </row>
    <row r="1410" spans="1:8">
      <c r="A1410" t="s">
        <v>4285</v>
      </c>
      <c r="B1410" t="s">
        <v>3057</v>
      </c>
      <c r="C1410" s="41">
        <v>46205.693291701391</v>
      </c>
      <c r="D1410" t="s">
        <v>1474</v>
      </c>
      <c r="E1410" t="s">
        <v>1474</v>
      </c>
      <c r="F1410" t="s">
        <v>1152</v>
      </c>
      <c r="G1410" t="s">
        <v>2271</v>
      </c>
      <c r="H1410" t="s">
        <v>4286</v>
      </c>
    </row>
    <row r="1411" spans="1:8">
      <c r="A1411" t="s">
        <v>4285</v>
      </c>
      <c r="B1411" t="s">
        <v>2974</v>
      </c>
      <c r="C1411" s="41">
        <v>46205.693291701391</v>
      </c>
      <c r="D1411" t="s">
        <v>1474</v>
      </c>
      <c r="E1411" t="s">
        <v>1474</v>
      </c>
      <c r="F1411" t="s">
        <v>1152</v>
      </c>
      <c r="G1411" t="s">
        <v>2271</v>
      </c>
      <c r="H1411" t="s">
        <v>4286</v>
      </c>
    </row>
    <row r="1412" spans="1:8">
      <c r="A1412" t="s">
        <v>4291</v>
      </c>
      <c r="B1412" t="s">
        <v>1152</v>
      </c>
      <c r="C1412" s="41">
        <v>46205.693613750002</v>
      </c>
      <c r="D1412" t="s">
        <v>1138</v>
      </c>
      <c r="E1412" t="s">
        <v>1138</v>
      </c>
      <c r="F1412" t="s">
        <v>4287</v>
      </c>
      <c r="G1412" t="s">
        <v>4292</v>
      </c>
      <c r="H1412" t="s">
        <v>4293</v>
      </c>
    </row>
    <row r="1413" spans="1:8">
      <c r="A1413" t="s">
        <v>4294</v>
      </c>
      <c r="B1413" t="s">
        <v>1143</v>
      </c>
      <c r="C1413" s="41">
        <v>46205.695990671295</v>
      </c>
      <c r="D1413" t="s">
        <v>1138</v>
      </c>
      <c r="E1413" t="s">
        <v>1138</v>
      </c>
      <c r="F1413" t="s">
        <v>1796</v>
      </c>
      <c r="G1413" t="s">
        <v>4295</v>
      </c>
      <c r="H1413" t="s">
        <v>4296</v>
      </c>
    </row>
    <row r="1414" spans="1:8">
      <c r="A1414" t="s">
        <v>4294</v>
      </c>
      <c r="B1414" t="s">
        <v>750</v>
      </c>
      <c r="C1414" s="41">
        <v>46205.695990671295</v>
      </c>
      <c r="D1414" t="s">
        <v>1138</v>
      </c>
      <c r="E1414" t="s">
        <v>1138</v>
      </c>
      <c r="F1414" t="s">
        <v>1796</v>
      </c>
      <c r="G1414" t="s">
        <v>4295</v>
      </c>
      <c r="H1414" t="s">
        <v>4296</v>
      </c>
    </row>
    <row r="1415" spans="1:8">
      <c r="A1415" t="s">
        <v>4294</v>
      </c>
      <c r="B1415" t="s">
        <v>996</v>
      </c>
      <c r="C1415" s="41">
        <v>46205.695990671295</v>
      </c>
      <c r="D1415" t="s">
        <v>1138</v>
      </c>
      <c r="E1415" t="s">
        <v>1138</v>
      </c>
      <c r="F1415" t="s">
        <v>1796</v>
      </c>
      <c r="G1415" t="s">
        <v>4295</v>
      </c>
      <c r="H1415" t="s">
        <v>4296</v>
      </c>
    </row>
    <row r="1416" spans="1:8">
      <c r="A1416" t="s">
        <v>4294</v>
      </c>
      <c r="B1416" t="s">
        <v>1174</v>
      </c>
      <c r="C1416" s="41">
        <v>46205.695990671295</v>
      </c>
      <c r="D1416" t="s">
        <v>1138</v>
      </c>
      <c r="E1416" t="s">
        <v>1138</v>
      </c>
      <c r="F1416" t="s">
        <v>1796</v>
      </c>
      <c r="G1416" t="s">
        <v>4295</v>
      </c>
      <c r="H1416" t="s">
        <v>4296</v>
      </c>
    </row>
    <row r="1417" spans="1:8">
      <c r="A1417" t="s">
        <v>4297</v>
      </c>
      <c r="B1417" t="s">
        <v>2210</v>
      </c>
      <c r="C1417" s="41">
        <v>46205.696037476853</v>
      </c>
      <c r="D1417" t="s">
        <v>1138</v>
      </c>
      <c r="E1417" t="s">
        <v>1138</v>
      </c>
      <c r="F1417" t="s">
        <v>1414</v>
      </c>
      <c r="G1417" t="s">
        <v>4298</v>
      </c>
      <c r="H1417" t="s">
        <v>4299</v>
      </c>
    </row>
    <row r="1418" spans="1:8">
      <c r="A1418" t="s">
        <v>4300</v>
      </c>
      <c r="B1418" t="s">
        <v>2473</v>
      </c>
      <c r="C1418" s="41">
        <v>46205.698555856485</v>
      </c>
      <c r="D1418" t="s">
        <v>1474</v>
      </c>
      <c r="E1418" t="s">
        <v>1474</v>
      </c>
      <c r="F1418" t="s">
        <v>1200</v>
      </c>
      <c r="G1418" t="s">
        <v>4301</v>
      </c>
      <c r="H1418" t="s">
        <v>4302</v>
      </c>
    </row>
    <row r="1419" spans="1:8">
      <c r="A1419" t="s">
        <v>4303</v>
      </c>
      <c r="B1419" t="s">
        <v>2473</v>
      </c>
      <c r="C1419" s="41">
        <v>46205.69915375</v>
      </c>
      <c r="D1419" t="s">
        <v>1474</v>
      </c>
      <c r="E1419" t="s">
        <v>1474</v>
      </c>
      <c r="F1419" t="s">
        <v>1200</v>
      </c>
      <c r="G1419" t="s">
        <v>4304</v>
      </c>
      <c r="H1419" t="s">
        <v>4305</v>
      </c>
    </row>
    <row r="1420" spans="1:8">
      <c r="A1420" t="s">
        <v>4306</v>
      </c>
      <c r="B1420" t="s">
        <v>2210</v>
      </c>
      <c r="C1420" s="41">
        <v>46205.700285243052</v>
      </c>
      <c r="D1420" t="s">
        <v>1138</v>
      </c>
      <c r="E1420" t="s">
        <v>1138</v>
      </c>
      <c r="F1420" t="s">
        <v>1414</v>
      </c>
      <c r="G1420" t="s">
        <v>4307</v>
      </c>
      <c r="H1420" t="s">
        <v>4308</v>
      </c>
    </row>
    <row r="1421" spans="1:8">
      <c r="A1421" t="s">
        <v>4309</v>
      </c>
      <c r="B1421" t="s">
        <v>1143</v>
      </c>
      <c r="C1421" s="41">
        <v>46205.701046909722</v>
      </c>
      <c r="D1421" t="s">
        <v>1138</v>
      </c>
      <c r="E1421" t="s">
        <v>1138</v>
      </c>
      <c r="F1421" t="s">
        <v>1359</v>
      </c>
      <c r="G1421" t="s">
        <v>4310</v>
      </c>
      <c r="H1421" t="s">
        <v>4311</v>
      </c>
    </row>
    <row r="1422" spans="1:8">
      <c r="A1422" t="s">
        <v>4309</v>
      </c>
      <c r="B1422" t="s">
        <v>1279</v>
      </c>
      <c r="C1422" s="41">
        <v>46205.701046909722</v>
      </c>
      <c r="D1422" t="s">
        <v>1138</v>
      </c>
      <c r="E1422" t="s">
        <v>1138</v>
      </c>
      <c r="F1422" t="s">
        <v>1359</v>
      </c>
      <c r="G1422" t="s">
        <v>4310</v>
      </c>
      <c r="H1422" t="s">
        <v>4311</v>
      </c>
    </row>
    <row r="1423" spans="1:8">
      <c r="A1423" t="s">
        <v>4312</v>
      </c>
      <c r="B1423" t="s">
        <v>1143</v>
      </c>
      <c r="C1423" s="41">
        <v>46205.701623263885</v>
      </c>
      <c r="D1423" t="s">
        <v>1138</v>
      </c>
      <c r="E1423" t="s">
        <v>1138</v>
      </c>
      <c r="F1423" t="s">
        <v>1359</v>
      </c>
      <c r="G1423" t="s">
        <v>4313</v>
      </c>
      <c r="H1423" t="s">
        <v>4314</v>
      </c>
    </row>
    <row r="1424" spans="1:8">
      <c r="A1424" t="s">
        <v>4312</v>
      </c>
      <c r="B1424" t="s">
        <v>1279</v>
      </c>
      <c r="C1424" s="41">
        <v>46205.701623263885</v>
      </c>
      <c r="D1424" t="s">
        <v>1138</v>
      </c>
      <c r="E1424" t="s">
        <v>1138</v>
      </c>
      <c r="F1424" t="s">
        <v>1359</v>
      </c>
      <c r="G1424" t="s">
        <v>4313</v>
      </c>
      <c r="H1424" t="s">
        <v>4314</v>
      </c>
    </row>
    <row r="1425" spans="1:8">
      <c r="A1425" t="s">
        <v>4315</v>
      </c>
      <c r="B1425" t="s">
        <v>1143</v>
      </c>
      <c r="C1425" s="41">
        <v>46205.70293230324</v>
      </c>
      <c r="D1425" t="s">
        <v>1138</v>
      </c>
      <c r="E1425" t="s">
        <v>1138</v>
      </c>
      <c r="F1425" t="s">
        <v>1796</v>
      </c>
      <c r="G1425" t="s">
        <v>4316</v>
      </c>
      <c r="H1425" t="s">
        <v>4317</v>
      </c>
    </row>
    <row r="1426" spans="1:8">
      <c r="A1426" t="s">
        <v>4315</v>
      </c>
      <c r="B1426" t="s">
        <v>750</v>
      </c>
      <c r="C1426" s="41">
        <v>46205.70293230324</v>
      </c>
      <c r="D1426" t="s">
        <v>1138</v>
      </c>
      <c r="E1426" t="s">
        <v>1138</v>
      </c>
      <c r="F1426" t="s">
        <v>1796</v>
      </c>
      <c r="G1426" t="s">
        <v>4316</v>
      </c>
      <c r="H1426" t="s">
        <v>4317</v>
      </c>
    </row>
    <row r="1427" spans="1:8">
      <c r="A1427" t="s">
        <v>4315</v>
      </c>
      <c r="B1427" t="s">
        <v>996</v>
      </c>
      <c r="C1427" s="41">
        <v>46205.70293230324</v>
      </c>
      <c r="D1427" t="s">
        <v>1138</v>
      </c>
      <c r="E1427" t="s">
        <v>1138</v>
      </c>
      <c r="F1427" t="s">
        <v>1796</v>
      </c>
      <c r="G1427" t="s">
        <v>4316</v>
      </c>
      <c r="H1427" t="s">
        <v>4317</v>
      </c>
    </row>
    <row r="1428" spans="1:8">
      <c r="A1428" t="s">
        <v>4315</v>
      </c>
      <c r="B1428" t="s">
        <v>1174</v>
      </c>
      <c r="C1428" s="41">
        <v>46205.70293230324</v>
      </c>
      <c r="D1428" t="s">
        <v>1138</v>
      </c>
      <c r="E1428" t="s">
        <v>1138</v>
      </c>
      <c r="F1428" t="s">
        <v>1796</v>
      </c>
      <c r="G1428" t="s">
        <v>4316</v>
      </c>
      <c r="H1428" t="s">
        <v>4317</v>
      </c>
    </row>
    <row r="1429" spans="1:8">
      <c r="A1429" t="s">
        <v>4318</v>
      </c>
      <c r="B1429" t="s">
        <v>1286</v>
      </c>
      <c r="C1429" s="41">
        <v>46205.703147488428</v>
      </c>
      <c r="D1429" t="s">
        <v>1138</v>
      </c>
      <c r="E1429" t="s">
        <v>1138</v>
      </c>
      <c r="F1429" t="s">
        <v>1287</v>
      </c>
      <c r="G1429" t="s">
        <v>1288</v>
      </c>
      <c r="H1429" t="s">
        <v>4319</v>
      </c>
    </row>
    <row r="1430" spans="1:8">
      <c r="A1430" t="s">
        <v>4320</v>
      </c>
      <c r="B1430" t="s">
        <v>1143</v>
      </c>
      <c r="C1430" s="41">
        <v>46205.705157893521</v>
      </c>
      <c r="D1430" t="s">
        <v>1138</v>
      </c>
      <c r="E1430" t="s">
        <v>1138</v>
      </c>
      <c r="F1430" t="s">
        <v>4321</v>
      </c>
      <c r="G1430" t="s">
        <v>4322</v>
      </c>
      <c r="H1430" t="s">
        <v>4323</v>
      </c>
    </row>
    <row r="1431" spans="1:8">
      <c r="A1431" t="s">
        <v>4324</v>
      </c>
      <c r="B1431" t="s">
        <v>2210</v>
      </c>
      <c r="C1431" s="41">
        <v>46205.70682334491</v>
      </c>
      <c r="D1431" t="s">
        <v>1138</v>
      </c>
      <c r="E1431" t="s">
        <v>1138</v>
      </c>
      <c r="F1431" t="s">
        <v>1414</v>
      </c>
      <c r="G1431" t="s">
        <v>4325</v>
      </c>
      <c r="H1431" t="s">
        <v>4326</v>
      </c>
    </row>
    <row r="1432" spans="1:8">
      <c r="A1432" t="s">
        <v>4327</v>
      </c>
      <c r="B1432" t="s">
        <v>2982</v>
      </c>
      <c r="C1432" s="41">
        <v>46205.70733646991</v>
      </c>
      <c r="D1432" t="s">
        <v>1474</v>
      </c>
      <c r="E1432" t="s">
        <v>1474</v>
      </c>
      <c r="F1432" t="s">
        <v>915</v>
      </c>
      <c r="G1432" t="s">
        <v>4328</v>
      </c>
      <c r="H1432" t="s">
        <v>4329</v>
      </c>
    </row>
    <row r="1433" spans="1:8">
      <c r="A1433" t="s">
        <v>4330</v>
      </c>
      <c r="B1433" t="s">
        <v>1143</v>
      </c>
      <c r="C1433" s="41">
        <v>46205.708590486109</v>
      </c>
      <c r="D1433" t="s">
        <v>1138</v>
      </c>
      <c r="E1433" t="s">
        <v>1138</v>
      </c>
      <c r="F1433" t="s">
        <v>1796</v>
      </c>
      <c r="G1433" t="s">
        <v>4331</v>
      </c>
      <c r="H1433" t="s">
        <v>4332</v>
      </c>
    </row>
    <row r="1434" spans="1:8">
      <c r="A1434" t="s">
        <v>4330</v>
      </c>
      <c r="B1434" t="s">
        <v>750</v>
      </c>
      <c r="C1434" s="41">
        <v>46205.708590486109</v>
      </c>
      <c r="D1434" t="s">
        <v>1138</v>
      </c>
      <c r="E1434" t="s">
        <v>1138</v>
      </c>
      <c r="F1434" t="s">
        <v>1796</v>
      </c>
      <c r="G1434" t="s">
        <v>4331</v>
      </c>
      <c r="H1434" t="s">
        <v>4332</v>
      </c>
    </row>
    <row r="1435" spans="1:8">
      <c r="A1435" t="s">
        <v>4330</v>
      </c>
      <c r="B1435" t="s">
        <v>996</v>
      </c>
      <c r="C1435" s="41">
        <v>46205.708590486109</v>
      </c>
      <c r="D1435" t="s">
        <v>1138</v>
      </c>
      <c r="E1435" t="s">
        <v>1138</v>
      </c>
      <c r="F1435" t="s">
        <v>1796</v>
      </c>
      <c r="G1435" t="s">
        <v>4331</v>
      </c>
      <c r="H1435" t="s">
        <v>4332</v>
      </c>
    </row>
    <row r="1436" spans="1:8">
      <c r="A1436" t="s">
        <v>4330</v>
      </c>
      <c r="B1436" t="s">
        <v>1174</v>
      </c>
      <c r="C1436" s="41">
        <v>46205.708590486109</v>
      </c>
      <c r="D1436" t="s">
        <v>1138</v>
      </c>
      <c r="E1436" t="s">
        <v>1138</v>
      </c>
      <c r="F1436" t="s">
        <v>1796</v>
      </c>
      <c r="G1436" t="s">
        <v>4331</v>
      </c>
      <c r="H1436" t="s">
        <v>4332</v>
      </c>
    </row>
    <row r="1437" spans="1:8">
      <c r="A1437" t="s">
        <v>4333</v>
      </c>
      <c r="B1437" t="s">
        <v>1166</v>
      </c>
      <c r="C1437" s="41">
        <v>46205.708722916665</v>
      </c>
      <c r="D1437" t="s">
        <v>1138</v>
      </c>
      <c r="E1437" t="s">
        <v>1138</v>
      </c>
      <c r="F1437" t="s">
        <v>2328</v>
      </c>
      <c r="G1437" t="s">
        <v>4334</v>
      </c>
      <c r="H1437" t="s">
        <v>4335</v>
      </c>
    </row>
    <row r="1438" spans="1:8">
      <c r="A1438" t="s">
        <v>4336</v>
      </c>
      <c r="B1438" t="s">
        <v>1152</v>
      </c>
      <c r="C1438" s="41">
        <v>46205.709247233797</v>
      </c>
      <c r="D1438" t="s">
        <v>1138</v>
      </c>
      <c r="E1438" t="s">
        <v>1138</v>
      </c>
      <c r="F1438" t="s">
        <v>1409</v>
      </c>
      <c r="G1438" t="s">
        <v>1410</v>
      </c>
      <c r="H1438" t="s">
        <v>4337</v>
      </c>
    </row>
    <row r="1439" spans="1:8">
      <c r="A1439" t="s">
        <v>4336</v>
      </c>
      <c r="B1439" t="s">
        <v>1198</v>
      </c>
      <c r="C1439" s="41">
        <v>46205.709247233797</v>
      </c>
      <c r="D1439" t="s">
        <v>1138</v>
      </c>
      <c r="E1439" t="s">
        <v>1138</v>
      </c>
      <c r="F1439" t="s">
        <v>1409</v>
      </c>
      <c r="G1439" t="s">
        <v>1410</v>
      </c>
      <c r="H1439" t="s">
        <v>4337</v>
      </c>
    </row>
    <row r="1440" spans="1:8">
      <c r="A1440" t="s">
        <v>4338</v>
      </c>
      <c r="B1440" t="s">
        <v>802</v>
      </c>
      <c r="C1440" s="41">
        <v>46205.709257476854</v>
      </c>
      <c r="D1440" t="s">
        <v>1138</v>
      </c>
      <c r="E1440" t="s">
        <v>1138</v>
      </c>
      <c r="F1440" t="s">
        <v>4339</v>
      </c>
      <c r="G1440" t="s">
        <v>4340</v>
      </c>
      <c r="H1440" t="s">
        <v>4341</v>
      </c>
    </row>
    <row r="1441" spans="1:8">
      <c r="A1441" t="s">
        <v>4342</v>
      </c>
      <c r="B1441" t="s">
        <v>1238</v>
      </c>
      <c r="C1441" s="41">
        <v>46205.709755358796</v>
      </c>
      <c r="D1441" t="s">
        <v>1138</v>
      </c>
      <c r="E1441" t="s">
        <v>1138</v>
      </c>
      <c r="F1441" t="s">
        <v>2165</v>
      </c>
      <c r="G1441" t="s">
        <v>4343</v>
      </c>
      <c r="H1441" t="s">
        <v>4344</v>
      </c>
    </row>
    <row r="1442" spans="1:8">
      <c r="A1442" t="s">
        <v>4345</v>
      </c>
      <c r="B1442" t="s">
        <v>1320</v>
      </c>
      <c r="C1442" s="41">
        <v>46205.712647141205</v>
      </c>
      <c r="D1442" t="s">
        <v>1138</v>
      </c>
      <c r="E1442" t="s">
        <v>1138</v>
      </c>
      <c r="F1442" t="s">
        <v>4346</v>
      </c>
      <c r="G1442" t="s">
        <v>4347</v>
      </c>
      <c r="H1442" t="s">
        <v>4348</v>
      </c>
    </row>
    <row r="1443" spans="1:8">
      <c r="A1443" t="s">
        <v>4349</v>
      </c>
      <c r="B1443" t="s">
        <v>1326</v>
      </c>
      <c r="C1443" s="41">
        <v>46205.712652083334</v>
      </c>
      <c r="D1443" t="s">
        <v>1138</v>
      </c>
      <c r="E1443" t="s">
        <v>1138</v>
      </c>
      <c r="F1443" t="s">
        <v>4346</v>
      </c>
      <c r="G1443" t="s">
        <v>4347</v>
      </c>
      <c r="H1443" t="s">
        <v>4348</v>
      </c>
    </row>
    <row r="1444" spans="1:8">
      <c r="A1444" t="s">
        <v>4350</v>
      </c>
      <c r="B1444" t="s">
        <v>1238</v>
      </c>
      <c r="C1444" s="41">
        <v>46205.712655937503</v>
      </c>
      <c r="D1444" t="s">
        <v>1138</v>
      </c>
      <c r="E1444" t="s">
        <v>1138</v>
      </c>
      <c r="F1444" t="s">
        <v>4346</v>
      </c>
      <c r="G1444" t="s">
        <v>4347</v>
      </c>
      <c r="H1444" t="s">
        <v>4348</v>
      </c>
    </row>
    <row r="1445" spans="1:8">
      <c r="A1445" t="s">
        <v>4350</v>
      </c>
      <c r="B1445" t="s">
        <v>1279</v>
      </c>
      <c r="C1445" s="41">
        <v>46205.712655937503</v>
      </c>
      <c r="D1445" t="s">
        <v>1138</v>
      </c>
      <c r="E1445" t="s">
        <v>1138</v>
      </c>
      <c r="F1445" t="s">
        <v>4346</v>
      </c>
      <c r="G1445" t="s">
        <v>4347</v>
      </c>
      <c r="H1445" t="s">
        <v>4348</v>
      </c>
    </row>
    <row r="1446" spans="1:8">
      <c r="A1446" t="s">
        <v>4351</v>
      </c>
      <c r="B1446" t="s">
        <v>573</v>
      </c>
      <c r="C1446" s="41">
        <v>46205.713268449072</v>
      </c>
      <c r="D1446" t="s">
        <v>1138</v>
      </c>
      <c r="E1446" t="s">
        <v>1138</v>
      </c>
      <c r="F1446" t="s">
        <v>2527</v>
      </c>
      <c r="G1446" t="s">
        <v>4352</v>
      </c>
      <c r="H1446" t="s">
        <v>4353</v>
      </c>
    </row>
    <row r="1447" spans="1:8">
      <c r="A1447" t="s">
        <v>4354</v>
      </c>
      <c r="B1447" t="s">
        <v>802</v>
      </c>
      <c r="C1447" s="41">
        <v>46205.713488912035</v>
      </c>
      <c r="D1447" t="s">
        <v>1138</v>
      </c>
      <c r="E1447" t="s">
        <v>1138</v>
      </c>
      <c r="F1447" t="s">
        <v>4355</v>
      </c>
      <c r="G1447" t="s">
        <v>4356</v>
      </c>
      <c r="H1447" t="s">
        <v>4357</v>
      </c>
    </row>
    <row r="1448" spans="1:8">
      <c r="A1448" t="s">
        <v>4358</v>
      </c>
      <c r="B1448" t="s">
        <v>1143</v>
      </c>
      <c r="C1448" s="41">
        <v>46205.714058310186</v>
      </c>
      <c r="D1448" t="s">
        <v>1138</v>
      </c>
      <c r="E1448" t="s">
        <v>1138</v>
      </c>
      <c r="F1448" t="s">
        <v>1796</v>
      </c>
      <c r="G1448" t="s">
        <v>4359</v>
      </c>
      <c r="H1448" t="s">
        <v>4360</v>
      </c>
    </row>
    <row r="1449" spans="1:8">
      <c r="A1449" t="s">
        <v>4358</v>
      </c>
      <c r="B1449" t="s">
        <v>750</v>
      </c>
      <c r="C1449" s="41">
        <v>46205.714058310186</v>
      </c>
      <c r="D1449" t="s">
        <v>1138</v>
      </c>
      <c r="E1449" t="s">
        <v>1138</v>
      </c>
      <c r="F1449" t="s">
        <v>1796</v>
      </c>
      <c r="G1449" t="s">
        <v>4359</v>
      </c>
      <c r="H1449" t="s">
        <v>4360</v>
      </c>
    </row>
    <row r="1450" spans="1:8">
      <c r="A1450" t="s">
        <v>4358</v>
      </c>
      <c r="B1450" t="s">
        <v>996</v>
      </c>
      <c r="C1450" s="41">
        <v>46205.714058310186</v>
      </c>
      <c r="D1450" t="s">
        <v>1138</v>
      </c>
      <c r="E1450" t="s">
        <v>1138</v>
      </c>
      <c r="F1450" t="s">
        <v>1796</v>
      </c>
      <c r="G1450" t="s">
        <v>4359</v>
      </c>
      <c r="H1450" t="s">
        <v>4360</v>
      </c>
    </row>
    <row r="1451" spans="1:8">
      <c r="A1451" t="s">
        <v>4358</v>
      </c>
      <c r="B1451" t="s">
        <v>1174</v>
      </c>
      <c r="C1451" s="41">
        <v>46205.714058310186</v>
      </c>
      <c r="D1451" t="s">
        <v>1138</v>
      </c>
      <c r="E1451" t="s">
        <v>1138</v>
      </c>
      <c r="F1451" t="s">
        <v>1796</v>
      </c>
      <c r="G1451" t="s">
        <v>4359</v>
      </c>
      <c r="H1451" t="s">
        <v>4360</v>
      </c>
    </row>
    <row r="1452" spans="1:8">
      <c r="A1452" t="s">
        <v>4361</v>
      </c>
      <c r="B1452" t="s">
        <v>750</v>
      </c>
      <c r="C1452" s="41">
        <v>46205.714945185187</v>
      </c>
      <c r="D1452" t="s">
        <v>1138</v>
      </c>
      <c r="E1452" t="s">
        <v>1138</v>
      </c>
      <c r="F1452" t="s">
        <v>4362</v>
      </c>
      <c r="G1452" t="s">
        <v>4363</v>
      </c>
      <c r="H1452" t="s">
        <v>4364</v>
      </c>
    </row>
    <row r="1453" spans="1:8">
      <c r="A1453" t="s">
        <v>4365</v>
      </c>
      <c r="B1453" t="s">
        <v>1286</v>
      </c>
      <c r="C1453" s="41">
        <v>46205.714985497689</v>
      </c>
      <c r="D1453" t="s">
        <v>1138</v>
      </c>
      <c r="E1453" t="s">
        <v>1138</v>
      </c>
      <c r="F1453" t="s">
        <v>1287</v>
      </c>
      <c r="G1453" t="s">
        <v>1288</v>
      </c>
      <c r="H1453" t="s">
        <v>4366</v>
      </c>
    </row>
    <row r="1454" spans="1:8">
      <c r="A1454" t="s">
        <v>4367</v>
      </c>
      <c r="B1454" t="s">
        <v>1380</v>
      </c>
      <c r="C1454" s="41">
        <v>46205.715006851853</v>
      </c>
      <c r="D1454" t="s">
        <v>1138</v>
      </c>
      <c r="E1454" t="s">
        <v>1138</v>
      </c>
      <c r="F1454" t="s">
        <v>4362</v>
      </c>
      <c r="G1454" t="s">
        <v>4363</v>
      </c>
      <c r="H1454" t="s">
        <v>4364</v>
      </c>
    </row>
    <row r="1455" spans="1:8">
      <c r="A1455" t="s">
        <v>4368</v>
      </c>
      <c r="B1455" t="s">
        <v>1200</v>
      </c>
      <c r="C1455" s="41">
        <v>46205.715126319446</v>
      </c>
      <c r="D1455" t="s">
        <v>1138</v>
      </c>
      <c r="E1455" t="s">
        <v>1138</v>
      </c>
      <c r="F1455" t="s">
        <v>4362</v>
      </c>
      <c r="G1455" t="s">
        <v>4363</v>
      </c>
      <c r="H1455" t="s">
        <v>4364</v>
      </c>
    </row>
    <row r="1456" spans="1:8">
      <c r="A1456" t="s">
        <v>4369</v>
      </c>
      <c r="B1456" t="s">
        <v>1713</v>
      </c>
      <c r="C1456" s="41">
        <v>46205.715480752318</v>
      </c>
      <c r="D1456" t="s">
        <v>1138</v>
      </c>
      <c r="E1456" t="s">
        <v>1138</v>
      </c>
      <c r="F1456" t="s">
        <v>1275</v>
      </c>
      <c r="G1456" t="s">
        <v>4236</v>
      </c>
      <c r="H1456" t="s">
        <v>4370</v>
      </c>
    </row>
    <row r="1457" spans="1:8">
      <c r="A1457" t="s">
        <v>4371</v>
      </c>
      <c r="B1457" t="s">
        <v>1332</v>
      </c>
      <c r="C1457" s="41">
        <v>46205.71588059028</v>
      </c>
      <c r="D1457" t="s">
        <v>1138</v>
      </c>
      <c r="E1457" t="s">
        <v>1138</v>
      </c>
      <c r="F1457" t="s">
        <v>4372</v>
      </c>
      <c r="G1457" t="s">
        <v>4373</v>
      </c>
      <c r="H1457" t="s">
        <v>4374</v>
      </c>
    </row>
    <row r="1458" spans="1:8">
      <c r="A1458" t="s">
        <v>4375</v>
      </c>
      <c r="B1458" t="s">
        <v>1229</v>
      </c>
      <c r="C1458" s="41">
        <v>46205.716171863423</v>
      </c>
      <c r="D1458" t="s">
        <v>1138</v>
      </c>
      <c r="E1458" t="s">
        <v>1138</v>
      </c>
      <c r="F1458" t="s">
        <v>4376</v>
      </c>
      <c r="G1458" t="s">
        <v>4377</v>
      </c>
      <c r="H1458" t="s">
        <v>4378</v>
      </c>
    </row>
    <row r="1459" spans="1:8">
      <c r="A1459" t="s">
        <v>4379</v>
      </c>
      <c r="B1459" t="s">
        <v>750</v>
      </c>
      <c r="C1459" s="41">
        <v>46205.716194259257</v>
      </c>
      <c r="D1459" t="s">
        <v>1138</v>
      </c>
      <c r="E1459" t="s">
        <v>1138</v>
      </c>
      <c r="F1459" t="s">
        <v>4376</v>
      </c>
      <c r="G1459" t="s">
        <v>4377</v>
      </c>
      <c r="H1459" t="s">
        <v>4380</v>
      </c>
    </row>
    <row r="1460" spans="1:8">
      <c r="A1460" t="s">
        <v>4381</v>
      </c>
      <c r="B1460" t="s">
        <v>573</v>
      </c>
      <c r="C1460" s="41">
        <v>46205.716252372687</v>
      </c>
      <c r="D1460" t="s">
        <v>1138</v>
      </c>
      <c r="E1460" t="s">
        <v>1138</v>
      </c>
      <c r="F1460" t="s">
        <v>4376</v>
      </c>
      <c r="G1460" t="s">
        <v>4377</v>
      </c>
      <c r="H1460" t="s">
        <v>4382</v>
      </c>
    </row>
    <row r="1461" spans="1:8">
      <c r="A1461" t="s">
        <v>4383</v>
      </c>
      <c r="B1461" t="s">
        <v>1143</v>
      </c>
      <c r="C1461" s="41">
        <v>46205.718265208336</v>
      </c>
      <c r="D1461" t="s">
        <v>1138</v>
      </c>
      <c r="E1461" t="s">
        <v>1138</v>
      </c>
      <c r="F1461" t="s">
        <v>1796</v>
      </c>
      <c r="G1461" t="s">
        <v>4384</v>
      </c>
      <c r="H1461" t="s">
        <v>4385</v>
      </c>
    </row>
    <row r="1462" spans="1:8">
      <c r="A1462" t="s">
        <v>4383</v>
      </c>
      <c r="B1462" t="s">
        <v>750</v>
      </c>
      <c r="C1462" s="41">
        <v>46205.718265208336</v>
      </c>
      <c r="D1462" t="s">
        <v>1138</v>
      </c>
      <c r="E1462" t="s">
        <v>1138</v>
      </c>
      <c r="F1462" t="s">
        <v>1796</v>
      </c>
      <c r="G1462" t="s">
        <v>4384</v>
      </c>
      <c r="H1462" t="s">
        <v>4385</v>
      </c>
    </row>
    <row r="1463" spans="1:8">
      <c r="A1463" t="s">
        <v>4383</v>
      </c>
      <c r="B1463" t="s">
        <v>996</v>
      </c>
      <c r="C1463" s="41">
        <v>46205.718265208336</v>
      </c>
      <c r="D1463" t="s">
        <v>1138</v>
      </c>
      <c r="E1463" t="s">
        <v>1138</v>
      </c>
      <c r="F1463" t="s">
        <v>1796</v>
      </c>
      <c r="G1463" t="s">
        <v>4384</v>
      </c>
      <c r="H1463" t="s">
        <v>4385</v>
      </c>
    </row>
    <row r="1464" spans="1:8">
      <c r="A1464" t="s">
        <v>4383</v>
      </c>
      <c r="B1464" t="s">
        <v>1174</v>
      </c>
      <c r="C1464" s="41">
        <v>46205.718265208336</v>
      </c>
      <c r="D1464" t="s">
        <v>1138</v>
      </c>
      <c r="E1464" t="s">
        <v>1138</v>
      </c>
      <c r="F1464" t="s">
        <v>1796</v>
      </c>
      <c r="G1464" t="s">
        <v>4384</v>
      </c>
      <c r="H1464" t="s">
        <v>4385</v>
      </c>
    </row>
    <row r="1465" spans="1:8">
      <c r="A1465" t="s">
        <v>4386</v>
      </c>
      <c r="B1465" t="s">
        <v>1286</v>
      </c>
      <c r="C1465" s="41">
        <v>46205.721986099539</v>
      </c>
      <c r="D1465" t="s">
        <v>1138</v>
      </c>
      <c r="E1465" t="s">
        <v>1138</v>
      </c>
      <c r="F1465" t="s">
        <v>1287</v>
      </c>
      <c r="G1465" t="s">
        <v>3404</v>
      </c>
      <c r="H1465" t="s">
        <v>4387</v>
      </c>
    </row>
    <row r="1466" spans="1:8">
      <c r="A1466" t="s">
        <v>4388</v>
      </c>
      <c r="B1466" t="s">
        <v>1143</v>
      </c>
      <c r="C1466" s="41">
        <v>46205.723792442128</v>
      </c>
      <c r="D1466" t="s">
        <v>1138</v>
      </c>
      <c r="E1466" t="s">
        <v>1138</v>
      </c>
      <c r="F1466" t="s">
        <v>1796</v>
      </c>
      <c r="G1466" t="s">
        <v>4389</v>
      </c>
      <c r="H1466" t="s">
        <v>4390</v>
      </c>
    </row>
    <row r="1467" spans="1:8">
      <c r="A1467" t="s">
        <v>4388</v>
      </c>
      <c r="B1467" t="s">
        <v>750</v>
      </c>
      <c r="C1467" s="41">
        <v>46205.723792442128</v>
      </c>
      <c r="D1467" t="s">
        <v>1138</v>
      </c>
      <c r="E1467" t="s">
        <v>1138</v>
      </c>
      <c r="F1467" t="s">
        <v>1796</v>
      </c>
      <c r="G1467" t="s">
        <v>4389</v>
      </c>
      <c r="H1467" t="s">
        <v>4390</v>
      </c>
    </row>
    <row r="1468" spans="1:8">
      <c r="A1468" t="s">
        <v>4388</v>
      </c>
      <c r="B1468" t="s">
        <v>996</v>
      </c>
      <c r="C1468" s="41">
        <v>46205.723792442128</v>
      </c>
      <c r="D1468" t="s">
        <v>1138</v>
      </c>
      <c r="E1468" t="s">
        <v>1138</v>
      </c>
      <c r="F1468" t="s">
        <v>1796</v>
      </c>
      <c r="G1468" t="s">
        <v>4389</v>
      </c>
      <c r="H1468" t="s">
        <v>4390</v>
      </c>
    </row>
    <row r="1469" spans="1:8">
      <c r="A1469" t="s">
        <v>4388</v>
      </c>
      <c r="B1469" t="s">
        <v>1174</v>
      </c>
      <c r="C1469" s="41">
        <v>46205.723792442128</v>
      </c>
      <c r="D1469" t="s">
        <v>1138</v>
      </c>
      <c r="E1469" t="s">
        <v>1138</v>
      </c>
      <c r="F1469" t="s">
        <v>1796</v>
      </c>
      <c r="G1469" t="s">
        <v>4389</v>
      </c>
      <c r="H1469" t="s">
        <v>4390</v>
      </c>
    </row>
    <row r="1470" spans="1:8">
      <c r="A1470" t="s">
        <v>4391</v>
      </c>
      <c r="B1470" t="s">
        <v>1286</v>
      </c>
      <c r="C1470" s="41">
        <v>46205.723943379628</v>
      </c>
      <c r="D1470" t="s">
        <v>1138</v>
      </c>
      <c r="E1470" t="s">
        <v>1138</v>
      </c>
      <c r="F1470" t="s">
        <v>1287</v>
      </c>
      <c r="G1470" t="s">
        <v>1288</v>
      </c>
      <c r="H1470" t="s">
        <v>4392</v>
      </c>
    </row>
    <row r="1471" spans="1:8">
      <c r="A1471" t="s">
        <v>4393</v>
      </c>
      <c r="B1471" t="s">
        <v>1143</v>
      </c>
      <c r="C1471" s="41">
        <v>46205.724374120371</v>
      </c>
      <c r="D1471" t="s">
        <v>1138</v>
      </c>
      <c r="E1471" t="s">
        <v>1138</v>
      </c>
      <c r="F1471" t="s">
        <v>2701</v>
      </c>
      <c r="G1471" t="s">
        <v>4394</v>
      </c>
      <c r="H1471" t="s">
        <v>4395</v>
      </c>
    </row>
    <row r="1472" spans="1:8">
      <c r="A1472" t="s">
        <v>4396</v>
      </c>
      <c r="B1472" t="s">
        <v>4397</v>
      </c>
      <c r="C1472" s="41">
        <v>46205.725814849538</v>
      </c>
      <c r="D1472" t="s">
        <v>1474</v>
      </c>
      <c r="E1472" t="s">
        <v>1474</v>
      </c>
      <c r="F1472" t="s">
        <v>89</v>
      </c>
      <c r="G1472" t="s">
        <v>4398</v>
      </c>
      <c r="H1472" t="s">
        <v>4399</v>
      </c>
    </row>
    <row r="1473" spans="1:8">
      <c r="A1473" t="s">
        <v>4400</v>
      </c>
      <c r="B1473" t="s">
        <v>1768</v>
      </c>
      <c r="C1473" s="41">
        <v>46205.727437048612</v>
      </c>
      <c r="D1473" t="s">
        <v>1474</v>
      </c>
      <c r="E1473" t="s">
        <v>1474</v>
      </c>
      <c r="F1473" t="s">
        <v>1200</v>
      </c>
      <c r="G1473" t="s">
        <v>4401</v>
      </c>
      <c r="H1473" t="s">
        <v>4402</v>
      </c>
    </row>
    <row r="1474" spans="1:8">
      <c r="A1474" t="s">
        <v>4403</v>
      </c>
      <c r="B1474" t="s">
        <v>4404</v>
      </c>
      <c r="C1474" s="41">
        <v>46205.728303009259</v>
      </c>
      <c r="D1474" t="s">
        <v>1474</v>
      </c>
      <c r="E1474" t="s">
        <v>1474</v>
      </c>
      <c r="F1474" t="s">
        <v>1200</v>
      </c>
      <c r="G1474" t="s">
        <v>4405</v>
      </c>
      <c r="H1474" t="s">
        <v>4406</v>
      </c>
    </row>
    <row r="1475" spans="1:8">
      <c r="A1475" t="s">
        <v>4407</v>
      </c>
      <c r="B1475" t="s">
        <v>1286</v>
      </c>
      <c r="C1475" s="41">
        <v>46205.729497418979</v>
      </c>
      <c r="D1475" t="s">
        <v>1138</v>
      </c>
      <c r="E1475" t="s">
        <v>1138</v>
      </c>
      <c r="F1475" t="s">
        <v>1287</v>
      </c>
      <c r="G1475" t="s">
        <v>1288</v>
      </c>
      <c r="H1475" t="s">
        <v>4408</v>
      </c>
    </row>
    <row r="1476" spans="1:8">
      <c r="A1476" t="s">
        <v>4409</v>
      </c>
      <c r="B1476" t="s">
        <v>573</v>
      </c>
      <c r="C1476" s="41">
        <v>46205.730680046297</v>
      </c>
      <c r="D1476" t="s">
        <v>1138</v>
      </c>
      <c r="E1476" t="s">
        <v>1138</v>
      </c>
      <c r="F1476" t="s">
        <v>2563</v>
      </c>
      <c r="G1476" t="s">
        <v>4410</v>
      </c>
      <c r="H1476" t="s">
        <v>4411</v>
      </c>
    </row>
    <row r="1477" spans="1:8">
      <c r="A1477" t="s">
        <v>4412</v>
      </c>
      <c r="B1477" t="s">
        <v>658</v>
      </c>
      <c r="C1477" s="41">
        <v>46205.732102268521</v>
      </c>
      <c r="D1477" t="s">
        <v>1138</v>
      </c>
      <c r="E1477" t="s">
        <v>1138</v>
      </c>
      <c r="F1477" t="s">
        <v>1414</v>
      </c>
      <c r="G1477" t="s">
        <v>3811</v>
      </c>
      <c r="H1477" t="s">
        <v>4413</v>
      </c>
    </row>
    <row r="1478" spans="1:8">
      <c r="A1478" t="s">
        <v>4414</v>
      </c>
      <c r="B1478" t="s">
        <v>1437</v>
      </c>
      <c r="C1478" s="41">
        <v>46205.733984733793</v>
      </c>
      <c r="D1478" t="s">
        <v>1138</v>
      </c>
      <c r="E1478" t="s">
        <v>1138</v>
      </c>
      <c r="F1478" t="s">
        <v>4415</v>
      </c>
      <c r="G1478" t="s">
        <v>4416</v>
      </c>
      <c r="H1478" t="s">
        <v>4417</v>
      </c>
    </row>
    <row r="1479" spans="1:8">
      <c r="A1479" t="s">
        <v>4418</v>
      </c>
      <c r="B1479" t="s">
        <v>1286</v>
      </c>
      <c r="C1479" s="41">
        <v>46205.737181990742</v>
      </c>
      <c r="D1479" t="s">
        <v>1138</v>
      </c>
      <c r="E1479" t="s">
        <v>1138</v>
      </c>
      <c r="F1479" t="s">
        <v>1287</v>
      </c>
      <c r="G1479" t="s">
        <v>1288</v>
      </c>
      <c r="H1479" t="s">
        <v>4419</v>
      </c>
    </row>
    <row r="1480" spans="1:8">
      <c r="A1480" t="s">
        <v>4420</v>
      </c>
      <c r="B1480" t="s">
        <v>1286</v>
      </c>
      <c r="C1480" s="41">
        <v>46205.740073009256</v>
      </c>
      <c r="D1480" t="s">
        <v>1138</v>
      </c>
      <c r="E1480" t="s">
        <v>1138</v>
      </c>
      <c r="F1480" t="s">
        <v>1442</v>
      </c>
      <c r="G1480" t="s">
        <v>4421</v>
      </c>
      <c r="H1480" t="s">
        <v>4422</v>
      </c>
    </row>
    <row r="1481" spans="1:8">
      <c r="A1481" t="s">
        <v>4423</v>
      </c>
      <c r="B1481" t="s">
        <v>1199</v>
      </c>
      <c r="C1481" s="41">
        <v>46205.742284386572</v>
      </c>
      <c r="D1481" t="s">
        <v>1138</v>
      </c>
      <c r="E1481" t="s">
        <v>1138</v>
      </c>
      <c r="F1481" t="s">
        <v>1446</v>
      </c>
      <c r="G1481" t="s">
        <v>4424</v>
      </c>
      <c r="H1481" t="s">
        <v>4425</v>
      </c>
    </row>
    <row r="1482" spans="1:8">
      <c r="A1482" t="s">
        <v>4426</v>
      </c>
      <c r="B1482" t="s">
        <v>1143</v>
      </c>
      <c r="C1482" s="41">
        <v>46205.743171064816</v>
      </c>
      <c r="D1482" t="s">
        <v>1138</v>
      </c>
      <c r="E1482" t="s">
        <v>1138</v>
      </c>
      <c r="F1482" t="s">
        <v>1796</v>
      </c>
      <c r="G1482" t="s">
        <v>4427</v>
      </c>
      <c r="H1482" t="s">
        <v>4428</v>
      </c>
    </row>
    <row r="1483" spans="1:8">
      <c r="A1483" t="s">
        <v>4426</v>
      </c>
      <c r="B1483" t="s">
        <v>750</v>
      </c>
      <c r="C1483" s="41">
        <v>46205.743171064816</v>
      </c>
      <c r="D1483" t="s">
        <v>1138</v>
      </c>
      <c r="E1483" t="s">
        <v>1138</v>
      </c>
      <c r="F1483" t="s">
        <v>1796</v>
      </c>
      <c r="G1483" t="s">
        <v>4427</v>
      </c>
      <c r="H1483" t="s">
        <v>4428</v>
      </c>
    </row>
    <row r="1484" spans="1:8">
      <c r="A1484" t="s">
        <v>4426</v>
      </c>
      <c r="B1484" t="s">
        <v>996</v>
      </c>
      <c r="C1484" s="41">
        <v>46205.743171064816</v>
      </c>
      <c r="D1484" t="s">
        <v>1138</v>
      </c>
      <c r="E1484" t="s">
        <v>1138</v>
      </c>
      <c r="F1484" t="s">
        <v>1796</v>
      </c>
      <c r="G1484" t="s">
        <v>4427</v>
      </c>
      <c r="H1484" t="s">
        <v>4428</v>
      </c>
    </row>
    <row r="1485" spans="1:8">
      <c r="A1485" t="s">
        <v>4426</v>
      </c>
      <c r="B1485" t="s">
        <v>1174</v>
      </c>
      <c r="C1485" s="41">
        <v>46205.743171064816</v>
      </c>
      <c r="D1485" t="s">
        <v>1138</v>
      </c>
      <c r="E1485" t="s">
        <v>1138</v>
      </c>
      <c r="F1485" t="s">
        <v>1796</v>
      </c>
      <c r="G1485" t="s">
        <v>4427</v>
      </c>
      <c r="H1485" t="s">
        <v>4428</v>
      </c>
    </row>
    <row r="1486" spans="1:8">
      <c r="A1486" t="s">
        <v>4429</v>
      </c>
      <c r="B1486" t="s">
        <v>1286</v>
      </c>
      <c r="C1486" s="41">
        <v>46205.746166585646</v>
      </c>
      <c r="D1486" t="s">
        <v>1138</v>
      </c>
      <c r="E1486" t="s">
        <v>1138</v>
      </c>
      <c r="F1486" t="s">
        <v>1287</v>
      </c>
      <c r="G1486" t="s">
        <v>1288</v>
      </c>
      <c r="H1486" t="s">
        <v>4430</v>
      </c>
    </row>
    <row r="1487" spans="1:8">
      <c r="A1487" t="s">
        <v>4431</v>
      </c>
      <c r="B1487" t="s">
        <v>1152</v>
      </c>
      <c r="C1487" s="41">
        <v>46205.74913773148</v>
      </c>
      <c r="D1487" t="s">
        <v>1138</v>
      </c>
      <c r="E1487" t="s">
        <v>1138</v>
      </c>
      <c r="F1487" t="s">
        <v>2270</v>
      </c>
      <c r="G1487" t="s">
        <v>2271</v>
      </c>
      <c r="H1487" t="s">
        <v>4432</v>
      </c>
    </row>
    <row r="1488" spans="1:8">
      <c r="A1488" t="s">
        <v>4433</v>
      </c>
      <c r="B1488" t="s">
        <v>1286</v>
      </c>
      <c r="C1488" s="41">
        <v>46205.74963082176</v>
      </c>
      <c r="D1488" t="s">
        <v>1138</v>
      </c>
      <c r="E1488" t="s">
        <v>1138</v>
      </c>
      <c r="F1488" t="s">
        <v>1287</v>
      </c>
      <c r="G1488" t="s">
        <v>1288</v>
      </c>
      <c r="H1488" t="s">
        <v>4434</v>
      </c>
    </row>
    <row r="1489" spans="1:8">
      <c r="A1489" t="s">
        <v>4435</v>
      </c>
      <c r="B1489" t="s">
        <v>2210</v>
      </c>
      <c r="C1489" s="41">
        <v>46205.750414502312</v>
      </c>
      <c r="D1489" t="s">
        <v>1138</v>
      </c>
      <c r="E1489" t="s">
        <v>1138</v>
      </c>
      <c r="F1489" t="s">
        <v>1414</v>
      </c>
      <c r="G1489" t="s">
        <v>4436</v>
      </c>
      <c r="H1489" t="s">
        <v>4437</v>
      </c>
    </row>
    <row r="1490" spans="1:8">
      <c r="A1490" t="s">
        <v>4438</v>
      </c>
      <c r="B1490" t="s">
        <v>1143</v>
      </c>
      <c r="C1490" s="41">
        <v>46205.750792974541</v>
      </c>
      <c r="D1490" t="s">
        <v>1138</v>
      </c>
      <c r="E1490" t="s">
        <v>1138</v>
      </c>
      <c r="F1490" t="s">
        <v>1796</v>
      </c>
      <c r="G1490" t="s">
        <v>4439</v>
      </c>
      <c r="H1490" t="s">
        <v>4440</v>
      </c>
    </row>
    <row r="1491" spans="1:8">
      <c r="A1491" t="s">
        <v>4438</v>
      </c>
      <c r="B1491" t="s">
        <v>750</v>
      </c>
      <c r="C1491" s="41">
        <v>46205.750792974541</v>
      </c>
      <c r="D1491" t="s">
        <v>1138</v>
      </c>
      <c r="E1491" t="s">
        <v>1138</v>
      </c>
      <c r="F1491" t="s">
        <v>1796</v>
      </c>
      <c r="G1491" t="s">
        <v>4439</v>
      </c>
      <c r="H1491" t="s">
        <v>4440</v>
      </c>
    </row>
    <row r="1492" spans="1:8">
      <c r="A1492" t="s">
        <v>4438</v>
      </c>
      <c r="B1492" t="s">
        <v>996</v>
      </c>
      <c r="C1492" s="41">
        <v>46205.750792974541</v>
      </c>
      <c r="D1492" t="s">
        <v>1138</v>
      </c>
      <c r="E1492" t="s">
        <v>1138</v>
      </c>
      <c r="F1492" t="s">
        <v>1796</v>
      </c>
      <c r="G1492" t="s">
        <v>4439</v>
      </c>
      <c r="H1492" t="s">
        <v>4440</v>
      </c>
    </row>
    <row r="1493" spans="1:8">
      <c r="A1493" t="s">
        <v>4438</v>
      </c>
      <c r="B1493" t="s">
        <v>1174</v>
      </c>
      <c r="C1493" s="41">
        <v>46205.750792974541</v>
      </c>
      <c r="D1493" t="s">
        <v>1138</v>
      </c>
      <c r="E1493" t="s">
        <v>1138</v>
      </c>
      <c r="F1493" t="s">
        <v>1796</v>
      </c>
      <c r="G1493" t="s">
        <v>4439</v>
      </c>
      <c r="H1493" t="s">
        <v>4440</v>
      </c>
    </row>
    <row r="1494" spans="1:8">
      <c r="A1494" t="s">
        <v>4441</v>
      </c>
      <c r="B1494" t="s">
        <v>1286</v>
      </c>
      <c r="C1494" s="41">
        <v>46205.753886527775</v>
      </c>
      <c r="D1494" t="s">
        <v>1138</v>
      </c>
      <c r="E1494" t="s">
        <v>1138</v>
      </c>
      <c r="F1494" t="s">
        <v>1287</v>
      </c>
      <c r="G1494" t="s">
        <v>1288</v>
      </c>
      <c r="H1494" t="s">
        <v>4442</v>
      </c>
    </row>
    <row r="1495" spans="1:8">
      <c r="A1495" t="s">
        <v>4443</v>
      </c>
      <c r="B1495" t="s">
        <v>1143</v>
      </c>
      <c r="C1495" s="41">
        <v>46205.75435855324</v>
      </c>
      <c r="D1495" t="s">
        <v>1138</v>
      </c>
      <c r="E1495" t="s">
        <v>1138</v>
      </c>
      <c r="F1495" t="s">
        <v>1796</v>
      </c>
      <c r="G1495" t="s">
        <v>4444</v>
      </c>
      <c r="H1495" t="s">
        <v>4445</v>
      </c>
    </row>
    <row r="1496" spans="1:8">
      <c r="A1496" t="s">
        <v>4443</v>
      </c>
      <c r="B1496" t="s">
        <v>750</v>
      </c>
      <c r="C1496" s="41">
        <v>46205.75435855324</v>
      </c>
      <c r="D1496" t="s">
        <v>1138</v>
      </c>
      <c r="E1496" t="s">
        <v>1138</v>
      </c>
      <c r="F1496" t="s">
        <v>1796</v>
      </c>
      <c r="G1496" t="s">
        <v>4444</v>
      </c>
      <c r="H1496" t="s">
        <v>4445</v>
      </c>
    </row>
    <row r="1497" spans="1:8">
      <c r="A1497" t="s">
        <v>4443</v>
      </c>
      <c r="B1497" t="s">
        <v>996</v>
      </c>
      <c r="C1497" s="41">
        <v>46205.75435855324</v>
      </c>
      <c r="D1497" t="s">
        <v>1138</v>
      </c>
      <c r="E1497" t="s">
        <v>1138</v>
      </c>
      <c r="F1497" t="s">
        <v>1796</v>
      </c>
      <c r="G1497" t="s">
        <v>4444</v>
      </c>
      <c r="H1497" t="s">
        <v>4445</v>
      </c>
    </row>
    <row r="1498" spans="1:8">
      <c r="A1498" t="s">
        <v>4443</v>
      </c>
      <c r="B1498" t="s">
        <v>1174</v>
      </c>
      <c r="C1498" s="41">
        <v>46205.75435855324</v>
      </c>
      <c r="D1498" t="s">
        <v>1138</v>
      </c>
      <c r="E1498" t="s">
        <v>1138</v>
      </c>
      <c r="F1498" t="s">
        <v>1796</v>
      </c>
      <c r="G1498" t="s">
        <v>4444</v>
      </c>
      <c r="H1498" t="s">
        <v>4445</v>
      </c>
    </row>
    <row r="1499" spans="1:8">
      <c r="A1499" t="s">
        <v>4446</v>
      </c>
      <c r="B1499" t="s">
        <v>2210</v>
      </c>
      <c r="C1499" s="41">
        <v>46205.754481516204</v>
      </c>
      <c r="D1499" t="s">
        <v>1138</v>
      </c>
      <c r="E1499" t="s">
        <v>1138</v>
      </c>
      <c r="F1499" t="s">
        <v>1414</v>
      </c>
      <c r="G1499" t="s">
        <v>4447</v>
      </c>
      <c r="H1499" t="s">
        <v>4448</v>
      </c>
    </row>
    <row r="1500" spans="1:8">
      <c r="A1500" t="s">
        <v>4449</v>
      </c>
      <c r="B1500" t="s">
        <v>4450</v>
      </c>
      <c r="C1500" s="41">
        <v>46205.756274675929</v>
      </c>
      <c r="D1500" t="s">
        <v>1474</v>
      </c>
      <c r="E1500" t="s">
        <v>1474</v>
      </c>
      <c r="F1500" t="s">
        <v>802</v>
      </c>
      <c r="G1500" t="s">
        <v>4451</v>
      </c>
      <c r="H1500" t="s">
        <v>4452</v>
      </c>
    </row>
    <row r="1501" spans="1:8">
      <c r="A1501" t="s">
        <v>4449</v>
      </c>
      <c r="B1501" t="s">
        <v>4453</v>
      </c>
      <c r="C1501" s="41">
        <v>46205.756274675929</v>
      </c>
      <c r="D1501" t="s">
        <v>1474</v>
      </c>
      <c r="E1501" t="s">
        <v>1474</v>
      </c>
      <c r="F1501" t="s">
        <v>802</v>
      </c>
      <c r="G1501" t="s">
        <v>4451</v>
      </c>
      <c r="H1501" t="s">
        <v>4452</v>
      </c>
    </row>
    <row r="1502" spans="1:8">
      <c r="A1502" t="s">
        <v>4449</v>
      </c>
      <c r="B1502" t="s">
        <v>4454</v>
      </c>
      <c r="C1502" s="41">
        <v>46205.756274675929</v>
      </c>
      <c r="D1502" t="s">
        <v>1474</v>
      </c>
      <c r="E1502" t="s">
        <v>1474</v>
      </c>
      <c r="F1502" t="s">
        <v>802</v>
      </c>
      <c r="G1502" t="s">
        <v>4451</v>
      </c>
      <c r="H1502" t="s">
        <v>4452</v>
      </c>
    </row>
    <row r="1503" spans="1:8">
      <c r="A1503" t="s">
        <v>4449</v>
      </c>
      <c r="B1503" t="s">
        <v>4455</v>
      </c>
      <c r="C1503" s="41">
        <v>46205.756274675929</v>
      </c>
      <c r="D1503" t="s">
        <v>1474</v>
      </c>
      <c r="E1503" t="s">
        <v>1474</v>
      </c>
      <c r="F1503" t="s">
        <v>802</v>
      </c>
      <c r="G1503" t="s">
        <v>4451</v>
      </c>
      <c r="H1503" t="s">
        <v>4452</v>
      </c>
    </row>
    <row r="1504" spans="1:8">
      <c r="A1504" t="s">
        <v>4449</v>
      </c>
      <c r="B1504" t="s">
        <v>2076</v>
      </c>
      <c r="C1504" s="41">
        <v>46205.756274675929</v>
      </c>
      <c r="D1504" t="s">
        <v>1474</v>
      </c>
      <c r="E1504" t="s">
        <v>1474</v>
      </c>
      <c r="F1504" t="s">
        <v>802</v>
      </c>
      <c r="G1504" t="s">
        <v>4451</v>
      </c>
      <c r="H1504" t="s">
        <v>4452</v>
      </c>
    </row>
    <row r="1505" spans="1:8">
      <c r="A1505" t="s">
        <v>4456</v>
      </c>
      <c r="B1505" t="s">
        <v>802</v>
      </c>
      <c r="C1505" s="41">
        <v>46205.756561770831</v>
      </c>
      <c r="D1505" t="s">
        <v>1138</v>
      </c>
      <c r="E1505" t="s">
        <v>1138</v>
      </c>
      <c r="F1505" t="s">
        <v>4450</v>
      </c>
      <c r="G1505" t="s">
        <v>4457</v>
      </c>
      <c r="H1505" t="s">
        <v>4458</v>
      </c>
    </row>
    <row r="1506" spans="1:8">
      <c r="A1506" t="s">
        <v>4459</v>
      </c>
      <c r="B1506" t="s">
        <v>4141</v>
      </c>
      <c r="C1506" s="41">
        <v>46205.756653194447</v>
      </c>
      <c r="D1506" t="s">
        <v>1138</v>
      </c>
      <c r="E1506" t="s">
        <v>1138</v>
      </c>
      <c r="F1506" t="s">
        <v>4460</v>
      </c>
      <c r="G1506" t="s">
        <v>4461</v>
      </c>
      <c r="H1506" t="s">
        <v>4462</v>
      </c>
    </row>
    <row r="1507" spans="1:8">
      <c r="A1507" t="s">
        <v>4463</v>
      </c>
      <c r="B1507" t="s">
        <v>1143</v>
      </c>
      <c r="C1507" s="41">
        <v>46205.757104976852</v>
      </c>
      <c r="D1507" t="s">
        <v>1138</v>
      </c>
      <c r="E1507" t="s">
        <v>1138</v>
      </c>
      <c r="F1507" t="s">
        <v>1796</v>
      </c>
      <c r="G1507" t="s">
        <v>4464</v>
      </c>
      <c r="H1507" t="s">
        <v>4465</v>
      </c>
    </row>
    <row r="1508" spans="1:8">
      <c r="A1508" t="s">
        <v>4463</v>
      </c>
      <c r="B1508" t="s">
        <v>1799</v>
      </c>
      <c r="C1508" s="41">
        <v>46205.757104976852</v>
      </c>
      <c r="D1508" t="s">
        <v>1138</v>
      </c>
      <c r="E1508" t="s">
        <v>1138</v>
      </c>
      <c r="F1508" t="s">
        <v>1796</v>
      </c>
      <c r="G1508" t="s">
        <v>4464</v>
      </c>
      <c r="H1508" t="s">
        <v>4465</v>
      </c>
    </row>
    <row r="1509" spans="1:8">
      <c r="A1509" t="s">
        <v>4463</v>
      </c>
      <c r="B1509" t="s">
        <v>1279</v>
      </c>
      <c r="C1509" s="41">
        <v>46205.757104976852</v>
      </c>
      <c r="D1509" t="s">
        <v>1138</v>
      </c>
      <c r="E1509" t="s">
        <v>1138</v>
      </c>
      <c r="F1509" t="s">
        <v>1796</v>
      </c>
      <c r="G1509" t="s">
        <v>4464</v>
      </c>
      <c r="H1509" t="s">
        <v>4465</v>
      </c>
    </row>
    <row r="1510" spans="1:8">
      <c r="A1510" t="s">
        <v>4466</v>
      </c>
      <c r="B1510" t="s">
        <v>1143</v>
      </c>
      <c r="C1510" s="41">
        <v>46205.758484386577</v>
      </c>
      <c r="D1510" t="s">
        <v>1138</v>
      </c>
      <c r="E1510" t="s">
        <v>1138</v>
      </c>
      <c r="F1510" t="s">
        <v>1796</v>
      </c>
      <c r="G1510" t="s">
        <v>4467</v>
      </c>
      <c r="H1510" t="s">
        <v>4468</v>
      </c>
    </row>
    <row r="1511" spans="1:8">
      <c r="A1511" t="s">
        <v>4466</v>
      </c>
      <c r="B1511" t="s">
        <v>750</v>
      </c>
      <c r="C1511" s="41">
        <v>46205.758484386577</v>
      </c>
      <c r="D1511" t="s">
        <v>1138</v>
      </c>
      <c r="E1511" t="s">
        <v>1138</v>
      </c>
      <c r="F1511" t="s">
        <v>1796</v>
      </c>
      <c r="G1511" t="s">
        <v>4467</v>
      </c>
      <c r="H1511" t="s">
        <v>4468</v>
      </c>
    </row>
    <row r="1512" spans="1:8">
      <c r="A1512" t="s">
        <v>4466</v>
      </c>
      <c r="B1512" t="s">
        <v>996</v>
      </c>
      <c r="C1512" s="41">
        <v>46205.758484386577</v>
      </c>
      <c r="D1512" t="s">
        <v>1138</v>
      </c>
      <c r="E1512" t="s">
        <v>1138</v>
      </c>
      <c r="F1512" t="s">
        <v>1796</v>
      </c>
      <c r="G1512" t="s">
        <v>4467</v>
      </c>
      <c r="H1512" t="s">
        <v>4468</v>
      </c>
    </row>
    <row r="1513" spans="1:8">
      <c r="A1513" t="s">
        <v>4466</v>
      </c>
      <c r="B1513" t="s">
        <v>1174</v>
      </c>
      <c r="C1513" s="41">
        <v>46205.758484386577</v>
      </c>
      <c r="D1513" t="s">
        <v>1138</v>
      </c>
      <c r="E1513" t="s">
        <v>1138</v>
      </c>
      <c r="F1513" t="s">
        <v>1796</v>
      </c>
      <c r="G1513" t="s">
        <v>4467</v>
      </c>
      <c r="H1513" t="s">
        <v>4468</v>
      </c>
    </row>
    <row r="1514" spans="1:8">
      <c r="A1514" t="s">
        <v>4469</v>
      </c>
      <c r="B1514" t="s">
        <v>1286</v>
      </c>
      <c r="C1514" s="41">
        <v>46205.762139120372</v>
      </c>
      <c r="D1514" t="s">
        <v>1138</v>
      </c>
      <c r="E1514" t="s">
        <v>1138</v>
      </c>
      <c r="F1514" t="s">
        <v>1287</v>
      </c>
      <c r="G1514" t="s">
        <v>1288</v>
      </c>
      <c r="H1514" t="s">
        <v>4470</v>
      </c>
    </row>
    <row r="1515" spans="1:8">
      <c r="A1515" t="s">
        <v>4471</v>
      </c>
      <c r="B1515" t="s">
        <v>2473</v>
      </c>
      <c r="C1515" s="41">
        <v>46205.76280621528</v>
      </c>
      <c r="D1515" t="s">
        <v>1474</v>
      </c>
      <c r="E1515" t="s">
        <v>1474</v>
      </c>
      <c r="F1515" t="s">
        <v>1200</v>
      </c>
      <c r="H1515" t="s">
        <v>4472</v>
      </c>
    </row>
    <row r="1516" spans="1:8">
      <c r="A1516" t="s">
        <v>4473</v>
      </c>
      <c r="B1516" t="s">
        <v>996</v>
      </c>
      <c r="C1516" s="41">
        <v>46205.766031793981</v>
      </c>
      <c r="D1516" t="s">
        <v>1138</v>
      </c>
      <c r="E1516" t="s">
        <v>1138</v>
      </c>
      <c r="F1516" t="s">
        <v>4474</v>
      </c>
      <c r="G1516" t="s">
        <v>4475</v>
      </c>
      <c r="H1516" t="s">
        <v>4476</v>
      </c>
    </row>
    <row r="1517" spans="1:8">
      <c r="A1517" t="s">
        <v>4477</v>
      </c>
      <c r="B1517" t="s">
        <v>1238</v>
      </c>
      <c r="C1517" s="41">
        <v>46205.770099872687</v>
      </c>
      <c r="D1517" t="s">
        <v>1138</v>
      </c>
      <c r="E1517" t="s">
        <v>1138</v>
      </c>
      <c r="F1517" t="s">
        <v>1442</v>
      </c>
      <c r="G1517" t="s">
        <v>2758</v>
      </c>
      <c r="H1517" t="s">
        <v>4478</v>
      </c>
    </row>
    <row r="1518" spans="1:8">
      <c r="A1518" t="s">
        <v>4479</v>
      </c>
      <c r="B1518" t="s">
        <v>1198</v>
      </c>
      <c r="C1518" s="41">
        <v>46205.770116307867</v>
      </c>
      <c r="D1518" t="s">
        <v>1138</v>
      </c>
      <c r="E1518" t="s">
        <v>1138</v>
      </c>
      <c r="F1518" t="s">
        <v>1442</v>
      </c>
      <c r="G1518" t="s">
        <v>2758</v>
      </c>
      <c r="H1518" t="s">
        <v>4480</v>
      </c>
    </row>
    <row r="1519" spans="1:8">
      <c r="A1519" t="s">
        <v>4481</v>
      </c>
      <c r="B1519" t="s">
        <v>1286</v>
      </c>
      <c r="C1519" s="41">
        <v>46205.771227488425</v>
      </c>
      <c r="D1519" t="s">
        <v>1138</v>
      </c>
      <c r="E1519" t="s">
        <v>1138</v>
      </c>
      <c r="F1519" t="s">
        <v>1287</v>
      </c>
      <c r="G1519" t="s">
        <v>1288</v>
      </c>
      <c r="H1519" t="s">
        <v>4482</v>
      </c>
    </row>
    <row r="1520" spans="1:8">
      <c r="A1520" t="s">
        <v>4483</v>
      </c>
      <c r="B1520" t="s">
        <v>4141</v>
      </c>
      <c r="C1520" s="41">
        <v>46205.775708078705</v>
      </c>
      <c r="D1520" t="s">
        <v>1138</v>
      </c>
      <c r="E1520" t="s">
        <v>1138</v>
      </c>
      <c r="F1520" t="s">
        <v>4460</v>
      </c>
      <c r="G1520" t="s">
        <v>4484</v>
      </c>
      <c r="H1520" t="s">
        <v>4485</v>
      </c>
    </row>
    <row r="1521" spans="1:8">
      <c r="A1521" t="s">
        <v>4486</v>
      </c>
      <c r="B1521" t="s">
        <v>4141</v>
      </c>
      <c r="C1521" s="41">
        <v>46205.777005000004</v>
      </c>
      <c r="D1521" t="s">
        <v>1138</v>
      </c>
      <c r="E1521" t="s">
        <v>1138</v>
      </c>
      <c r="F1521" t="s">
        <v>4460</v>
      </c>
      <c r="G1521" t="s">
        <v>4487</v>
      </c>
      <c r="H1521" t="s">
        <v>4488</v>
      </c>
    </row>
    <row r="1522" spans="1:8">
      <c r="A1522" t="s">
        <v>4489</v>
      </c>
      <c r="B1522" t="s">
        <v>4141</v>
      </c>
      <c r="C1522" s="41">
        <v>46205.777996273151</v>
      </c>
      <c r="D1522" t="s">
        <v>1138</v>
      </c>
      <c r="E1522" t="s">
        <v>1138</v>
      </c>
      <c r="F1522" t="s">
        <v>4460</v>
      </c>
      <c r="G1522" t="s">
        <v>4490</v>
      </c>
      <c r="H1522" t="s">
        <v>4491</v>
      </c>
    </row>
    <row r="1523" spans="1:8">
      <c r="A1523" t="s">
        <v>4492</v>
      </c>
      <c r="B1523" t="s">
        <v>1425</v>
      </c>
      <c r="C1523" s="41">
        <v>46205.77919050926</v>
      </c>
      <c r="D1523" t="s">
        <v>1138</v>
      </c>
      <c r="E1523" t="s">
        <v>1138</v>
      </c>
      <c r="F1523" t="s">
        <v>1414</v>
      </c>
      <c r="G1523" t="s">
        <v>4493</v>
      </c>
      <c r="H1523" t="s">
        <v>4494</v>
      </c>
    </row>
    <row r="1524" spans="1:8">
      <c r="A1524" t="s">
        <v>4492</v>
      </c>
      <c r="B1524" t="s">
        <v>1150</v>
      </c>
      <c r="C1524" s="41">
        <v>46205.77919050926</v>
      </c>
      <c r="D1524" t="s">
        <v>1138</v>
      </c>
      <c r="E1524" t="s">
        <v>1138</v>
      </c>
      <c r="F1524" t="s">
        <v>1414</v>
      </c>
      <c r="G1524" t="s">
        <v>4493</v>
      </c>
      <c r="H1524" t="s">
        <v>4494</v>
      </c>
    </row>
    <row r="1525" spans="1:8">
      <c r="A1525" t="s">
        <v>4495</v>
      </c>
      <c r="B1525" t="s">
        <v>4141</v>
      </c>
      <c r="C1525" s="41">
        <v>46205.779882569441</v>
      </c>
      <c r="D1525" t="s">
        <v>1138</v>
      </c>
      <c r="E1525" t="s">
        <v>1138</v>
      </c>
      <c r="F1525" t="s">
        <v>4460</v>
      </c>
      <c r="G1525" t="s">
        <v>4496</v>
      </c>
      <c r="H1525" t="s">
        <v>4497</v>
      </c>
    </row>
    <row r="1526" spans="1:8">
      <c r="A1526" t="s">
        <v>4498</v>
      </c>
      <c r="B1526" t="s">
        <v>1286</v>
      </c>
      <c r="C1526" s="41">
        <v>46205.78096891204</v>
      </c>
      <c r="D1526" t="s">
        <v>1138</v>
      </c>
      <c r="E1526" t="s">
        <v>1138</v>
      </c>
      <c r="F1526" t="s">
        <v>1287</v>
      </c>
      <c r="G1526" t="s">
        <v>1288</v>
      </c>
      <c r="H1526" t="s">
        <v>4499</v>
      </c>
    </row>
    <row r="1527" spans="1:8">
      <c r="A1527" t="s">
        <v>4500</v>
      </c>
      <c r="B1527" t="s">
        <v>4141</v>
      </c>
      <c r="C1527" s="41">
        <v>46205.781140150466</v>
      </c>
      <c r="D1527" t="s">
        <v>1138</v>
      </c>
      <c r="E1527" t="s">
        <v>1138</v>
      </c>
      <c r="F1527" t="s">
        <v>4460</v>
      </c>
      <c r="G1527" t="s">
        <v>4501</v>
      </c>
      <c r="H1527" t="s">
        <v>4502</v>
      </c>
    </row>
    <row r="1528" spans="1:8">
      <c r="A1528" t="s">
        <v>4503</v>
      </c>
      <c r="B1528" t="s">
        <v>1166</v>
      </c>
      <c r="C1528" s="41">
        <v>46205.782184675925</v>
      </c>
      <c r="D1528" t="s">
        <v>1138</v>
      </c>
      <c r="E1528" t="s">
        <v>1138</v>
      </c>
      <c r="F1528" t="s">
        <v>2627</v>
      </c>
      <c r="G1528" t="s">
        <v>4504</v>
      </c>
      <c r="H1528" t="s">
        <v>4505</v>
      </c>
    </row>
    <row r="1529" spans="1:8">
      <c r="A1529" t="s">
        <v>4506</v>
      </c>
      <c r="B1529" t="s">
        <v>1286</v>
      </c>
      <c r="C1529" s="41">
        <v>46205.78367109954</v>
      </c>
      <c r="D1529" t="s">
        <v>1138</v>
      </c>
      <c r="E1529" t="s">
        <v>1138</v>
      </c>
      <c r="F1529" t="s">
        <v>1287</v>
      </c>
      <c r="G1529" t="s">
        <v>1288</v>
      </c>
      <c r="H1529" t="s">
        <v>4507</v>
      </c>
    </row>
    <row r="1530" spans="1:8">
      <c r="A1530" t="s">
        <v>4508</v>
      </c>
      <c r="B1530" t="s">
        <v>949</v>
      </c>
      <c r="C1530" s="41">
        <v>46205.783840960648</v>
      </c>
      <c r="D1530" t="s">
        <v>1138</v>
      </c>
      <c r="E1530" t="s">
        <v>1138</v>
      </c>
      <c r="F1530" t="s">
        <v>1414</v>
      </c>
      <c r="G1530" t="s">
        <v>4509</v>
      </c>
      <c r="H1530" t="s">
        <v>4510</v>
      </c>
    </row>
    <row r="1531" spans="1:8">
      <c r="A1531" t="s">
        <v>4511</v>
      </c>
      <c r="B1531" t="s">
        <v>1420</v>
      </c>
      <c r="C1531" s="41">
        <v>46205.783845474536</v>
      </c>
      <c r="D1531" t="s">
        <v>1138</v>
      </c>
      <c r="E1531" t="s">
        <v>1138</v>
      </c>
      <c r="F1531" t="s">
        <v>1414</v>
      </c>
      <c r="G1531" t="s">
        <v>4509</v>
      </c>
      <c r="H1531" t="s">
        <v>4510</v>
      </c>
    </row>
    <row r="1532" spans="1:8">
      <c r="A1532" t="s">
        <v>4511</v>
      </c>
      <c r="B1532" t="s">
        <v>2642</v>
      </c>
      <c r="C1532" s="41">
        <v>46205.783845474536</v>
      </c>
      <c r="D1532" t="s">
        <v>1138</v>
      </c>
      <c r="E1532" t="s">
        <v>1138</v>
      </c>
      <c r="F1532" t="s">
        <v>1414</v>
      </c>
      <c r="G1532" t="s">
        <v>4509</v>
      </c>
      <c r="H1532" t="s">
        <v>4510</v>
      </c>
    </row>
    <row r="1533" spans="1:8">
      <c r="A1533" t="s">
        <v>4511</v>
      </c>
      <c r="B1533" t="s">
        <v>2213</v>
      </c>
      <c r="C1533" s="41">
        <v>46205.783845474536</v>
      </c>
      <c r="D1533" t="s">
        <v>1138</v>
      </c>
      <c r="E1533" t="s">
        <v>1138</v>
      </c>
      <c r="F1533" t="s">
        <v>1414</v>
      </c>
      <c r="G1533" t="s">
        <v>4509</v>
      </c>
      <c r="H1533" t="s">
        <v>4510</v>
      </c>
    </row>
    <row r="1534" spans="1:8">
      <c r="A1534" t="s">
        <v>4512</v>
      </c>
      <c r="B1534" t="s">
        <v>1420</v>
      </c>
      <c r="C1534" s="41">
        <v>46205.784724953701</v>
      </c>
      <c r="D1534" t="s">
        <v>1138</v>
      </c>
      <c r="E1534" t="s">
        <v>1138</v>
      </c>
      <c r="F1534" t="s">
        <v>1414</v>
      </c>
      <c r="G1534" t="s">
        <v>4513</v>
      </c>
      <c r="H1534" t="s">
        <v>4514</v>
      </c>
    </row>
    <row r="1535" spans="1:8">
      <c r="A1535" t="s">
        <v>4512</v>
      </c>
      <c r="B1535" t="s">
        <v>2642</v>
      </c>
      <c r="C1535" s="41">
        <v>46205.784724953701</v>
      </c>
      <c r="D1535" t="s">
        <v>1138</v>
      </c>
      <c r="E1535" t="s">
        <v>1138</v>
      </c>
      <c r="F1535" t="s">
        <v>1414</v>
      </c>
      <c r="G1535" t="s">
        <v>4513</v>
      </c>
      <c r="H1535" t="s">
        <v>4514</v>
      </c>
    </row>
    <row r="1536" spans="1:8">
      <c r="A1536" t="s">
        <v>4512</v>
      </c>
      <c r="B1536" t="s">
        <v>2213</v>
      </c>
      <c r="C1536" s="41">
        <v>46205.784724953701</v>
      </c>
      <c r="D1536" t="s">
        <v>1138</v>
      </c>
      <c r="E1536" t="s">
        <v>1138</v>
      </c>
      <c r="F1536" t="s">
        <v>1414</v>
      </c>
      <c r="G1536" t="s">
        <v>4513</v>
      </c>
      <c r="H1536" t="s">
        <v>4514</v>
      </c>
    </row>
    <row r="1537" spans="1:8">
      <c r="A1537" t="s">
        <v>4515</v>
      </c>
      <c r="B1537" t="s">
        <v>949</v>
      </c>
      <c r="C1537" s="41">
        <v>46205.784730624997</v>
      </c>
      <c r="D1537" t="s">
        <v>1138</v>
      </c>
      <c r="E1537" t="s">
        <v>1138</v>
      </c>
      <c r="F1537" t="s">
        <v>1414</v>
      </c>
      <c r="G1537" t="s">
        <v>4513</v>
      </c>
      <c r="H1537" t="s">
        <v>4514</v>
      </c>
    </row>
    <row r="1538" spans="1:8">
      <c r="A1538" t="s">
        <v>4516</v>
      </c>
      <c r="B1538" t="s">
        <v>1420</v>
      </c>
      <c r="C1538" s="41">
        <v>46205.787745648151</v>
      </c>
      <c r="D1538" t="s">
        <v>1138</v>
      </c>
      <c r="E1538" t="s">
        <v>1138</v>
      </c>
      <c r="F1538" t="s">
        <v>1414</v>
      </c>
      <c r="G1538" t="s">
        <v>4517</v>
      </c>
      <c r="H1538" t="s">
        <v>4518</v>
      </c>
    </row>
    <row r="1539" spans="1:8">
      <c r="A1539" t="s">
        <v>4516</v>
      </c>
      <c r="B1539" t="s">
        <v>2642</v>
      </c>
      <c r="C1539" s="41">
        <v>46205.787745648151</v>
      </c>
      <c r="D1539" t="s">
        <v>1138</v>
      </c>
      <c r="E1539" t="s">
        <v>1138</v>
      </c>
      <c r="F1539" t="s">
        <v>1414</v>
      </c>
      <c r="G1539" t="s">
        <v>4517</v>
      </c>
      <c r="H1539" t="s">
        <v>4518</v>
      </c>
    </row>
    <row r="1540" spans="1:8">
      <c r="A1540" t="s">
        <v>4516</v>
      </c>
      <c r="B1540" t="s">
        <v>2213</v>
      </c>
      <c r="C1540" s="41">
        <v>46205.787745648151</v>
      </c>
      <c r="D1540" t="s">
        <v>1138</v>
      </c>
      <c r="E1540" t="s">
        <v>1138</v>
      </c>
      <c r="F1540" t="s">
        <v>1414</v>
      </c>
      <c r="G1540" t="s">
        <v>4517</v>
      </c>
      <c r="H1540" t="s">
        <v>4518</v>
      </c>
    </row>
    <row r="1541" spans="1:8">
      <c r="A1541" t="s">
        <v>4519</v>
      </c>
      <c r="B1541" t="s">
        <v>949</v>
      </c>
      <c r="C1541" s="41">
        <v>46205.787758113423</v>
      </c>
      <c r="D1541" t="s">
        <v>1138</v>
      </c>
      <c r="E1541" t="s">
        <v>1138</v>
      </c>
      <c r="F1541" t="s">
        <v>1414</v>
      </c>
      <c r="G1541" t="s">
        <v>4517</v>
      </c>
      <c r="H1541" t="s">
        <v>4518</v>
      </c>
    </row>
    <row r="1542" spans="1:8">
      <c r="A1542" t="s">
        <v>4520</v>
      </c>
      <c r="B1542" t="s">
        <v>1286</v>
      </c>
      <c r="C1542" s="41">
        <v>46205.787879895834</v>
      </c>
      <c r="D1542" t="s">
        <v>1138</v>
      </c>
      <c r="E1542" t="s">
        <v>1138</v>
      </c>
      <c r="F1542" t="s">
        <v>1287</v>
      </c>
      <c r="G1542" t="s">
        <v>1288</v>
      </c>
      <c r="H1542" t="s">
        <v>4521</v>
      </c>
    </row>
    <row r="1543" spans="1:8">
      <c r="A1543" t="s">
        <v>4522</v>
      </c>
      <c r="B1543" t="s">
        <v>949</v>
      </c>
      <c r="C1543" s="41">
        <v>46205.789901689815</v>
      </c>
      <c r="D1543" t="s">
        <v>1138</v>
      </c>
      <c r="E1543" t="s">
        <v>1138</v>
      </c>
      <c r="F1543" t="s">
        <v>1414</v>
      </c>
      <c r="G1543" t="s">
        <v>4523</v>
      </c>
      <c r="H1543" t="s">
        <v>4524</v>
      </c>
    </row>
    <row r="1544" spans="1:8">
      <c r="A1544" t="s">
        <v>4525</v>
      </c>
      <c r="B1544" t="s">
        <v>1420</v>
      </c>
      <c r="C1544" s="41">
        <v>46205.789906747683</v>
      </c>
      <c r="D1544" t="s">
        <v>1138</v>
      </c>
      <c r="E1544" t="s">
        <v>1138</v>
      </c>
      <c r="F1544" t="s">
        <v>1414</v>
      </c>
      <c r="G1544" t="s">
        <v>4523</v>
      </c>
      <c r="H1544" t="s">
        <v>4524</v>
      </c>
    </row>
    <row r="1545" spans="1:8">
      <c r="A1545" t="s">
        <v>4525</v>
      </c>
      <c r="B1545" t="s">
        <v>2642</v>
      </c>
      <c r="C1545" s="41">
        <v>46205.789906747683</v>
      </c>
      <c r="D1545" t="s">
        <v>1138</v>
      </c>
      <c r="E1545" t="s">
        <v>1138</v>
      </c>
      <c r="F1545" t="s">
        <v>1414</v>
      </c>
      <c r="G1545" t="s">
        <v>4523</v>
      </c>
      <c r="H1545" t="s">
        <v>4524</v>
      </c>
    </row>
    <row r="1546" spans="1:8">
      <c r="A1546" t="s">
        <v>4525</v>
      </c>
      <c r="B1546" t="s">
        <v>2213</v>
      </c>
      <c r="C1546" s="41">
        <v>46205.789906747683</v>
      </c>
      <c r="D1546" t="s">
        <v>1138</v>
      </c>
      <c r="E1546" t="s">
        <v>1138</v>
      </c>
      <c r="F1546" t="s">
        <v>1414</v>
      </c>
      <c r="G1546" t="s">
        <v>4523</v>
      </c>
      <c r="H1546" t="s">
        <v>4524</v>
      </c>
    </row>
    <row r="1547" spans="1:8">
      <c r="A1547" t="s">
        <v>4526</v>
      </c>
      <c r="B1547" t="s">
        <v>1152</v>
      </c>
      <c r="C1547" s="41">
        <v>46205.792314247687</v>
      </c>
      <c r="D1547" t="s">
        <v>1138</v>
      </c>
      <c r="E1547" t="s">
        <v>1138</v>
      </c>
      <c r="F1547" t="s">
        <v>1409</v>
      </c>
      <c r="G1547" t="s">
        <v>1410</v>
      </c>
      <c r="H1547" t="s">
        <v>4527</v>
      </c>
    </row>
    <row r="1548" spans="1:8">
      <c r="A1548" t="s">
        <v>4526</v>
      </c>
      <c r="B1548" t="s">
        <v>1198</v>
      </c>
      <c r="C1548" s="41">
        <v>46205.792314247687</v>
      </c>
      <c r="D1548" t="s">
        <v>1138</v>
      </c>
      <c r="E1548" t="s">
        <v>1138</v>
      </c>
      <c r="F1548" t="s">
        <v>1409</v>
      </c>
      <c r="G1548" t="s">
        <v>1410</v>
      </c>
      <c r="H1548" t="s">
        <v>4527</v>
      </c>
    </row>
    <row r="1549" spans="1:8">
      <c r="A1549" t="s">
        <v>4528</v>
      </c>
      <c r="B1549" t="s">
        <v>1489</v>
      </c>
      <c r="C1549" s="41">
        <v>46205.793049328706</v>
      </c>
      <c r="D1549" t="s">
        <v>1138</v>
      </c>
      <c r="E1549" t="s">
        <v>1138</v>
      </c>
      <c r="F1549" t="s">
        <v>4529</v>
      </c>
      <c r="G1549" t="s">
        <v>4530</v>
      </c>
      <c r="H1549" t="s">
        <v>4531</v>
      </c>
    </row>
    <row r="1550" spans="1:8">
      <c r="A1550" t="s">
        <v>4532</v>
      </c>
      <c r="B1550" t="s">
        <v>1286</v>
      </c>
      <c r="C1550" s="41">
        <v>46205.793426747688</v>
      </c>
      <c r="D1550" t="s">
        <v>1138</v>
      </c>
      <c r="E1550" t="s">
        <v>1138</v>
      </c>
      <c r="F1550" t="s">
        <v>1287</v>
      </c>
      <c r="G1550" t="s">
        <v>1288</v>
      </c>
      <c r="H1550" t="s">
        <v>4533</v>
      </c>
    </row>
    <row r="1551" spans="1:8">
      <c r="A1551" t="s">
        <v>4534</v>
      </c>
      <c r="B1551" t="s">
        <v>949</v>
      </c>
      <c r="C1551" s="41">
        <v>46205.793733321756</v>
      </c>
      <c r="D1551" t="s">
        <v>1138</v>
      </c>
      <c r="E1551" t="s">
        <v>1138</v>
      </c>
      <c r="F1551" t="s">
        <v>1414</v>
      </c>
      <c r="G1551" t="s">
        <v>4535</v>
      </c>
      <c r="H1551" t="s">
        <v>4536</v>
      </c>
    </row>
    <row r="1552" spans="1:8">
      <c r="A1552" t="s">
        <v>4537</v>
      </c>
      <c r="B1552" t="s">
        <v>1420</v>
      </c>
      <c r="C1552" s="41">
        <v>46205.793738622684</v>
      </c>
      <c r="D1552" t="s">
        <v>1138</v>
      </c>
      <c r="E1552" t="s">
        <v>1138</v>
      </c>
      <c r="F1552" t="s">
        <v>1414</v>
      </c>
      <c r="G1552" t="s">
        <v>4535</v>
      </c>
      <c r="H1552" t="s">
        <v>4536</v>
      </c>
    </row>
    <row r="1553" spans="1:8">
      <c r="A1553" t="s">
        <v>4537</v>
      </c>
      <c r="B1553" t="s">
        <v>2642</v>
      </c>
      <c r="C1553" s="41">
        <v>46205.793738622684</v>
      </c>
      <c r="D1553" t="s">
        <v>1138</v>
      </c>
      <c r="E1553" t="s">
        <v>1138</v>
      </c>
      <c r="F1553" t="s">
        <v>1414</v>
      </c>
      <c r="G1553" t="s">
        <v>4535</v>
      </c>
      <c r="H1553" t="s">
        <v>4536</v>
      </c>
    </row>
    <row r="1554" spans="1:8">
      <c r="A1554" t="s">
        <v>4537</v>
      </c>
      <c r="B1554" t="s">
        <v>2213</v>
      </c>
      <c r="C1554" s="41">
        <v>46205.793738622684</v>
      </c>
      <c r="D1554" t="s">
        <v>1138</v>
      </c>
      <c r="E1554" t="s">
        <v>1138</v>
      </c>
      <c r="F1554" t="s">
        <v>1414</v>
      </c>
      <c r="G1554" t="s">
        <v>4535</v>
      </c>
      <c r="H1554" t="s">
        <v>4536</v>
      </c>
    </row>
    <row r="1555" spans="1:8">
      <c r="A1555" t="s">
        <v>4538</v>
      </c>
      <c r="B1555" t="s">
        <v>4076</v>
      </c>
      <c r="C1555" s="41">
        <v>46205.794522685188</v>
      </c>
      <c r="D1555" t="s">
        <v>1474</v>
      </c>
      <c r="E1555" t="s">
        <v>1474</v>
      </c>
      <c r="F1555" t="s">
        <v>996</v>
      </c>
      <c r="G1555" t="s">
        <v>4539</v>
      </c>
      <c r="H1555" t="s">
        <v>4540</v>
      </c>
    </row>
    <row r="1556" spans="1:8">
      <c r="A1556" t="s">
        <v>4541</v>
      </c>
      <c r="B1556" t="s">
        <v>1887</v>
      </c>
      <c r="C1556" s="41">
        <v>46205.794545474535</v>
      </c>
      <c r="D1556" t="s">
        <v>1474</v>
      </c>
      <c r="E1556" t="s">
        <v>1474</v>
      </c>
      <c r="F1556" t="s">
        <v>996</v>
      </c>
      <c r="G1556" t="s">
        <v>4542</v>
      </c>
      <c r="H1556" t="s">
        <v>4543</v>
      </c>
    </row>
    <row r="1557" spans="1:8">
      <c r="A1557" t="s">
        <v>4544</v>
      </c>
      <c r="B1557" t="s">
        <v>1796</v>
      </c>
      <c r="C1557" s="41">
        <v>46205.794603333336</v>
      </c>
      <c r="D1557" t="s">
        <v>1474</v>
      </c>
      <c r="E1557" t="s">
        <v>1474</v>
      </c>
      <c r="F1557" t="s">
        <v>996</v>
      </c>
      <c r="G1557" t="s">
        <v>4545</v>
      </c>
      <c r="H1557" t="s">
        <v>4546</v>
      </c>
    </row>
    <row r="1558" spans="1:8">
      <c r="A1558" t="s">
        <v>4547</v>
      </c>
      <c r="B1558" t="s">
        <v>1796</v>
      </c>
      <c r="C1558" s="41">
        <v>46205.794675659723</v>
      </c>
      <c r="D1558" t="s">
        <v>1474</v>
      </c>
      <c r="E1558" t="s">
        <v>1474</v>
      </c>
      <c r="F1558" t="s">
        <v>996</v>
      </c>
      <c r="G1558" t="s">
        <v>4548</v>
      </c>
      <c r="H1558" t="s">
        <v>4549</v>
      </c>
    </row>
    <row r="1559" spans="1:8">
      <c r="A1559" t="s">
        <v>4550</v>
      </c>
      <c r="B1559" t="s">
        <v>1796</v>
      </c>
      <c r="C1559" s="41">
        <v>46205.794689895833</v>
      </c>
      <c r="D1559" t="s">
        <v>1474</v>
      </c>
      <c r="E1559" t="s">
        <v>1474</v>
      </c>
      <c r="F1559" t="s">
        <v>996</v>
      </c>
      <c r="G1559" t="s">
        <v>4551</v>
      </c>
      <c r="H1559" t="s">
        <v>4552</v>
      </c>
    </row>
    <row r="1560" spans="1:8">
      <c r="A1560" t="s">
        <v>4553</v>
      </c>
      <c r="B1560" t="s">
        <v>1796</v>
      </c>
      <c r="C1560" s="41">
        <v>46205.794693483796</v>
      </c>
      <c r="D1560" t="s">
        <v>1474</v>
      </c>
      <c r="E1560" t="s">
        <v>1474</v>
      </c>
      <c r="F1560" t="s">
        <v>996</v>
      </c>
      <c r="G1560" t="s">
        <v>4554</v>
      </c>
      <c r="H1560" t="s">
        <v>4555</v>
      </c>
    </row>
    <row r="1561" spans="1:8">
      <c r="A1561" t="s">
        <v>4556</v>
      </c>
      <c r="B1561" t="s">
        <v>1796</v>
      </c>
      <c r="C1561" s="41">
        <v>46205.794700706021</v>
      </c>
      <c r="D1561" t="s">
        <v>1474</v>
      </c>
      <c r="E1561" t="s">
        <v>1474</v>
      </c>
      <c r="F1561" t="s">
        <v>996</v>
      </c>
      <c r="G1561" t="s">
        <v>4557</v>
      </c>
      <c r="H1561" t="s">
        <v>4558</v>
      </c>
    </row>
    <row r="1562" spans="1:8">
      <c r="A1562" t="s">
        <v>4559</v>
      </c>
      <c r="B1562" t="s">
        <v>1796</v>
      </c>
      <c r="C1562" s="41">
        <v>46205.794707986111</v>
      </c>
      <c r="D1562" t="s">
        <v>1474</v>
      </c>
      <c r="E1562" t="s">
        <v>1474</v>
      </c>
      <c r="F1562" t="s">
        <v>996</v>
      </c>
      <c r="G1562" t="s">
        <v>4560</v>
      </c>
      <c r="H1562" t="s">
        <v>4561</v>
      </c>
    </row>
    <row r="1563" spans="1:8">
      <c r="A1563" t="s">
        <v>4562</v>
      </c>
      <c r="B1563" t="s">
        <v>1796</v>
      </c>
      <c r="C1563" s="41">
        <v>46205.79471105324</v>
      </c>
      <c r="D1563" t="s">
        <v>1474</v>
      </c>
      <c r="E1563" t="s">
        <v>1474</v>
      </c>
      <c r="F1563" t="s">
        <v>996</v>
      </c>
      <c r="G1563" t="s">
        <v>4563</v>
      </c>
      <c r="H1563" t="s">
        <v>4564</v>
      </c>
    </row>
    <row r="1564" spans="1:8">
      <c r="A1564" t="s">
        <v>4565</v>
      </c>
      <c r="B1564" t="s">
        <v>1796</v>
      </c>
      <c r="C1564" s="41">
        <v>46205.794726238426</v>
      </c>
      <c r="D1564" t="s">
        <v>1474</v>
      </c>
      <c r="E1564" t="s">
        <v>1474</v>
      </c>
      <c r="F1564" t="s">
        <v>996</v>
      </c>
      <c r="G1564" t="s">
        <v>4566</v>
      </c>
      <c r="H1564" t="s">
        <v>4567</v>
      </c>
    </row>
    <row r="1565" spans="1:8">
      <c r="A1565" t="s">
        <v>4568</v>
      </c>
      <c r="B1565" t="s">
        <v>1796</v>
      </c>
      <c r="C1565" s="41">
        <v>46205.794732627313</v>
      </c>
      <c r="D1565" t="s">
        <v>1474</v>
      </c>
      <c r="E1565" t="s">
        <v>1474</v>
      </c>
      <c r="F1565" t="s">
        <v>996</v>
      </c>
      <c r="G1565" t="s">
        <v>4569</v>
      </c>
      <c r="H1565" t="s">
        <v>4570</v>
      </c>
    </row>
    <row r="1566" spans="1:8">
      <c r="A1566" t="s">
        <v>4571</v>
      </c>
      <c r="B1566" t="s">
        <v>1796</v>
      </c>
      <c r="C1566" s="41">
        <v>46205.794739756944</v>
      </c>
      <c r="D1566" t="s">
        <v>1474</v>
      </c>
      <c r="E1566" t="s">
        <v>1474</v>
      </c>
      <c r="F1566" t="s">
        <v>996</v>
      </c>
      <c r="G1566" t="s">
        <v>4572</v>
      </c>
      <c r="H1566" t="s">
        <v>4573</v>
      </c>
    </row>
    <row r="1567" spans="1:8">
      <c r="A1567" t="s">
        <v>4574</v>
      </c>
      <c r="B1567" t="s">
        <v>1420</v>
      </c>
      <c r="C1567" s="41">
        <v>46205.795734317129</v>
      </c>
      <c r="D1567" t="s">
        <v>1138</v>
      </c>
      <c r="E1567" t="s">
        <v>1138</v>
      </c>
      <c r="F1567" t="s">
        <v>1414</v>
      </c>
      <c r="G1567" t="s">
        <v>4575</v>
      </c>
      <c r="H1567" t="s">
        <v>4576</v>
      </c>
    </row>
    <row r="1568" spans="1:8">
      <c r="A1568" t="s">
        <v>4574</v>
      </c>
      <c r="B1568" t="s">
        <v>2642</v>
      </c>
      <c r="C1568" s="41">
        <v>46205.795734317129</v>
      </c>
      <c r="D1568" t="s">
        <v>1138</v>
      </c>
      <c r="E1568" t="s">
        <v>1138</v>
      </c>
      <c r="F1568" t="s">
        <v>1414</v>
      </c>
      <c r="G1568" t="s">
        <v>4575</v>
      </c>
      <c r="H1568" t="s">
        <v>4576</v>
      </c>
    </row>
    <row r="1569" spans="1:8">
      <c r="A1569" t="s">
        <v>4574</v>
      </c>
      <c r="B1569" t="s">
        <v>2213</v>
      </c>
      <c r="C1569" s="41">
        <v>46205.795734317129</v>
      </c>
      <c r="D1569" t="s">
        <v>1138</v>
      </c>
      <c r="E1569" t="s">
        <v>1138</v>
      </c>
      <c r="F1569" t="s">
        <v>1414</v>
      </c>
      <c r="G1569" t="s">
        <v>4575</v>
      </c>
      <c r="H1569" t="s">
        <v>4576</v>
      </c>
    </row>
    <row r="1570" spans="1:8">
      <c r="A1570" t="s">
        <v>4577</v>
      </c>
      <c r="B1570" t="s">
        <v>949</v>
      </c>
      <c r="C1570" s="41">
        <v>46205.795738055553</v>
      </c>
      <c r="D1570" t="s">
        <v>1138</v>
      </c>
      <c r="E1570" t="s">
        <v>1138</v>
      </c>
      <c r="F1570" t="s">
        <v>1414</v>
      </c>
      <c r="G1570" t="s">
        <v>4575</v>
      </c>
      <c r="H1570" t="s">
        <v>4576</v>
      </c>
    </row>
    <row r="1571" spans="1:8">
      <c r="A1571" t="s">
        <v>4578</v>
      </c>
      <c r="B1571" t="s">
        <v>949</v>
      </c>
      <c r="C1571" s="41">
        <v>46205.796486851854</v>
      </c>
      <c r="D1571" t="s">
        <v>1138</v>
      </c>
      <c r="E1571" t="s">
        <v>1138</v>
      </c>
      <c r="F1571" t="s">
        <v>1414</v>
      </c>
      <c r="G1571" t="s">
        <v>4579</v>
      </c>
      <c r="H1571" t="s">
        <v>4580</v>
      </c>
    </row>
    <row r="1572" spans="1:8">
      <c r="A1572" t="s">
        <v>4581</v>
      </c>
      <c r="B1572" t="s">
        <v>1420</v>
      </c>
      <c r="C1572" s="41">
        <v>46205.796492280089</v>
      </c>
      <c r="D1572" t="s">
        <v>1138</v>
      </c>
      <c r="E1572" t="s">
        <v>1138</v>
      </c>
      <c r="F1572" t="s">
        <v>1414</v>
      </c>
      <c r="G1572" t="s">
        <v>4579</v>
      </c>
      <c r="H1572" t="s">
        <v>4580</v>
      </c>
    </row>
    <row r="1573" spans="1:8">
      <c r="A1573" t="s">
        <v>4581</v>
      </c>
      <c r="B1573" t="s">
        <v>2642</v>
      </c>
      <c r="C1573" s="41">
        <v>46205.796492280089</v>
      </c>
      <c r="D1573" t="s">
        <v>1138</v>
      </c>
      <c r="E1573" t="s">
        <v>1138</v>
      </c>
      <c r="F1573" t="s">
        <v>1414</v>
      </c>
      <c r="G1573" t="s">
        <v>4579</v>
      </c>
      <c r="H1573" t="s">
        <v>4580</v>
      </c>
    </row>
    <row r="1574" spans="1:8">
      <c r="A1574" t="s">
        <v>4581</v>
      </c>
      <c r="B1574" t="s">
        <v>2213</v>
      </c>
      <c r="C1574" s="41">
        <v>46205.796492280089</v>
      </c>
      <c r="D1574" t="s">
        <v>1138</v>
      </c>
      <c r="E1574" t="s">
        <v>1138</v>
      </c>
      <c r="F1574" t="s">
        <v>1414</v>
      </c>
      <c r="G1574" t="s">
        <v>4579</v>
      </c>
      <c r="H1574" t="s">
        <v>4580</v>
      </c>
    </row>
    <row r="1575" spans="1:8">
      <c r="A1575" t="s">
        <v>4582</v>
      </c>
      <c r="B1575" t="s">
        <v>1143</v>
      </c>
      <c r="C1575" s="41">
        <v>46205.797387303239</v>
      </c>
      <c r="D1575" t="s">
        <v>1138</v>
      </c>
      <c r="E1575" t="s">
        <v>1138</v>
      </c>
      <c r="F1575" t="s">
        <v>1796</v>
      </c>
      <c r="G1575" t="s">
        <v>4316</v>
      </c>
      <c r="H1575" t="s">
        <v>4583</v>
      </c>
    </row>
    <row r="1576" spans="1:8">
      <c r="A1576" t="s">
        <v>4584</v>
      </c>
      <c r="B1576" t="s">
        <v>1143</v>
      </c>
      <c r="C1576" s="41">
        <v>46205.797404826386</v>
      </c>
      <c r="D1576" t="s">
        <v>1138</v>
      </c>
      <c r="E1576" t="s">
        <v>1138</v>
      </c>
      <c r="F1576" t="s">
        <v>1796</v>
      </c>
      <c r="G1576" t="s">
        <v>4295</v>
      </c>
      <c r="H1576" t="s">
        <v>4585</v>
      </c>
    </row>
    <row r="1577" spans="1:8">
      <c r="A1577" t="s">
        <v>4586</v>
      </c>
      <c r="B1577" t="s">
        <v>1143</v>
      </c>
      <c r="C1577" s="41">
        <v>46205.797419652779</v>
      </c>
      <c r="D1577" t="s">
        <v>1138</v>
      </c>
      <c r="E1577" t="s">
        <v>1138</v>
      </c>
      <c r="F1577" t="s">
        <v>1796</v>
      </c>
      <c r="G1577" t="s">
        <v>4389</v>
      </c>
      <c r="H1577" t="s">
        <v>4587</v>
      </c>
    </row>
    <row r="1578" spans="1:8">
      <c r="A1578" t="s">
        <v>4588</v>
      </c>
      <c r="B1578" t="s">
        <v>1143</v>
      </c>
      <c r="C1578" s="41">
        <v>46205.797424525466</v>
      </c>
      <c r="D1578" t="s">
        <v>1138</v>
      </c>
      <c r="E1578" t="s">
        <v>1138</v>
      </c>
      <c r="F1578" t="s">
        <v>1796</v>
      </c>
      <c r="G1578" t="s">
        <v>4331</v>
      </c>
      <c r="H1578" t="s">
        <v>4589</v>
      </c>
    </row>
    <row r="1579" spans="1:8">
      <c r="A1579" t="s">
        <v>4590</v>
      </c>
      <c r="B1579" t="s">
        <v>1143</v>
      </c>
      <c r="C1579" s="41">
        <v>46205.797424872682</v>
      </c>
      <c r="D1579" t="s">
        <v>1138</v>
      </c>
      <c r="E1579" t="s">
        <v>1138</v>
      </c>
      <c r="F1579" t="s">
        <v>1796</v>
      </c>
      <c r="G1579" t="s">
        <v>4467</v>
      </c>
      <c r="H1579" t="s">
        <v>4591</v>
      </c>
    </row>
    <row r="1580" spans="1:8">
      <c r="A1580" t="s">
        <v>4592</v>
      </c>
      <c r="B1580" t="s">
        <v>1143</v>
      </c>
      <c r="C1580" s="41">
        <v>46205.797466296295</v>
      </c>
      <c r="D1580" t="s">
        <v>1138</v>
      </c>
      <c r="E1580" t="s">
        <v>1138</v>
      </c>
      <c r="F1580" t="s">
        <v>1796</v>
      </c>
      <c r="G1580" t="s">
        <v>4384</v>
      </c>
      <c r="H1580" t="s">
        <v>4593</v>
      </c>
    </row>
    <row r="1581" spans="1:8">
      <c r="A1581" t="s">
        <v>4594</v>
      </c>
      <c r="B1581" t="s">
        <v>1143</v>
      </c>
      <c r="C1581" s="41">
        <v>46205.797485208335</v>
      </c>
      <c r="D1581" t="s">
        <v>1138</v>
      </c>
      <c r="E1581" t="s">
        <v>1138</v>
      </c>
      <c r="F1581" t="s">
        <v>1796</v>
      </c>
      <c r="G1581" t="s">
        <v>4359</v>
      </c>
      <c r="H1581" t="s">
        <v>4595</v>
      </c>
    </row>
    <row r="1582" spans="1:8">
      <c r="A1582" t="s">
        <v>4596</v>
      </c>
      <c r="B1582" t="s">
        <v>1143</v>
      </c>
      <c r="C1582" s="41">
        <v>46205.797512962963</v>
      </c>
      <c r="D1582" t="s">
        <v>1138</v>
      </c>
      <c r="E1582" t="s">
        <v>1138</v>
      </c>
      <c r="F1582" t="s">
        <v>1796</v>
      </c>
      <c r="G1582" t="s">
        <v>4439</v>
      </c>
      <c r="H1582" t="s">
        <v>4597</v>
      </c>
    </row>
    <row r="1583" spans="1:8">
      <c r="A1583" t="s">
        <v>4598</v>
      </c>
      <c r="B1583" t="s">
        <v>1143</v>
      </c>
      <c r="C1583" s="41">
        <v>46205.797568923612</v>
      </c>
      <c r="D1583" t="s">
        <v>1138</v>
      </c>
      <c r="E1583" t="s">
        <v>1138</v>
      </c>
      <c r="F1583" t="s">
        <v>1796</v>
      </c>
      <c r="G1583" t="s">
        <v>4444</v>
      </c>
      <c r="H1583" t="s">
        <v>4599</v>
      </c>
    </row>
    <row r="1584" spans="1:8">
      <c r="A1584" t="s">
        <v>4600</v>
      </c>
      <c r="B1584" t="s">
        <v>1143</v>
      </c>
      <c r="C1584" s="41">
        <v>46205.797570578703</v>
      </c>
      <c r="D1584" t="s">
        <v>1138</v>
      </c>
      <c r="E1584" t="s">
        <v>1138</v>
      </c>
      <c r="F1584" t="s">
        <v>1796</v>
      </c>
      <c r="G1584" t="s">
        <v>4427</v>
      </c>
      <c r="H1584" t="s">
        <v>4601</v>
      </c>
    </row>
    <row r="1585" spans="1:8">
      <c r="A1585" t="s">
        <v>4602</v>
      </c>
      <c r="B1585" t="s">
        <v>1420</v>
      </c>
      <c r="C1585" s="41">
        <v>46205.7976390162</v>
      </c>
      <c r="D1585" t="s">
        <v>1138</v>
      </c>
      <c r="E1585" t="s">
        <v>1138</v>
      </c>
      <c r="F1585" t="s">
        <v>1414</v>
      </c>
      <c r="G1585" t="s">
        <v>4603</v>
      </c>
      <c r="H1585" t="s">
        <v>4604</v>
      </c>
    </row>
    <row r="1586" spans="1:8">
      <c r="A1586" t="s">
        <v>4602</v>
      </c>
      <c r="B1586" t="s">
        <v>2642</v>
      </c>
      <c r="C1586" s="41">
        <v>46205.7976390162</v>
      </c>
      <c r="D1586" t="s">
        <v>1138</v>
      </c>
      <c r="E1586" t="s">
        <v>1138</v>
      </c>
      <c r="F1586" t="s">
        <v>1414</v>
      </c>
      <c r="G1586" t="s">
        <v>4603</v>
      </c>
      <c r="H1586" t="s">
        <v>4604</v>
      </c>
    </row>
    <row r="1587" spans="1:8">
      <c r="A1587" t="s">
        <v>4602</v>
      </c>
      <c r="B1587" t="s">
        <v>2213</v>
      </c>
      <c r="C1587" s="41">
        <v>46205.7976390162</v>
      </c>
      <c r="D1587" t="s">
        <v>1138</v>
      </c>
      <c r="E1587" t="s">
        <v>1138</v>
      </c>
      <c r="F1587" t="s">
        <v>1414</v>
      </c>
      <c r="G1587" t="s">
        <v>4603</v>
      </c>
      <c r="H1587" t="s">
        <v>4604</v>
      </c>
    </row>
    <row r="1588" spans="1:8">
      <c r="A1588" t="s">
        <v>4605</v>
      </c>
      <c r="B1588" t="s">
        <v>949</v>
      </c>
      <c r="C1588" s="41">
        <v>46205.797644444443</v>
      </c>
      <c r="D1588" t="s">
        <v>1138</v>
      </c>
      <c r="E1588" t="s">
        <v>1138</v>
      </c>
      <c r="F1588" t="s">
        <v>1414</v>
      </c>
      <c r="G1588" t="s">
        <v>4603</v>
      </c>
      <c r="H1588" t="s">
        <v>4604</v>
      </c>
    </row>
    <row r="1589" spans="1:8">
      <c r="A1589" t="s">
        <v>4606</v>
      </c>
      <c r="B1589" t="s">
        <v>1286</v>
      </c>
      <c r="C1589" s="1">
        <v>46205.800347222219</v>
      </c>
      <c r="D1589" t="s">
        <v>1138</v>
      </c>
      <c r="E1589" t="s">
        <v>1138</v>
      </c>
      <c r="F1589" t="s">
        <v>1287</v>
      </c>
      <c r="G1589" t="s">
        <v>1288</v>
      </c>
      <c r="H1589" t="s">
        <v>4607</v>
      </c>
    </row>
    <row r="1590" spans="1:8">
      <c r="A1590" t="s">
        <v>4608</v>
      </c>
      <c r="B1590" t="s">
        <v>3194</v>
      </c>
      <c r="C1590" s="41">
        <v>46205.804075034721</v>
      </c>
      <c r="D1590" t="s">
        <v>1474</v>
      </c>
      <c r="E1590" t="s">
        <v>1474</v>
      </c>
      <c r="F1590" t="s">
        <v>802</v>
      </c>
      <c r="G1590" t="s">
        <v>4609</v>
      </c>
      <c r="H1590" t="s">
        <v>4610</v>
      </c>
    </row>
    <row r="1591" spans="1:8">
      <c r="A1591" t="s">
        <v>4611</v>
      </c>
      <c r="B1591" t="s">
        <v>3629</v>
      </c>
      <c r="C1591" s="41">
        <v>46205.805055081022</v>
      </c>
      <c r="D1591" t="s">
        <v>1138</v>
      </c>
      <c r="E1591" t="s">
        <v>1138</v>
      </c>
      <c r="F1591" t="s">
        <v>1414</v>
      </c>
      <c r="G1591" t="s">
        <v>4612</v>
      </c>
      <c r="H1591" t="s">
        <v>4613</v>
      </c>
    </row>
    <row r="1592" spans="1:8">
      <c r="A1592" t="s">
        <v>4611</v>
      </c>
      <c r="B1592" t="s">
        <v>2736</v>
      </c>
      <c r="C1592" s="41">
        <v>46205.805055081022</v>
      </c>
      <c r="D1592" t="s">
        <v>1138</v>
      </c>
      <c r="E1592" t="s">
        <v>1138</v>
      </c>
      <c r="F1592" t="s">
        <v>1414</v>
      </c>
      <c r="G1592" t="s">
        <v>4612</v>
      </c>
      <c r="H1592" t="s">
        <v>4613</v>
      </c>
    </row>
    <row r="1593" spans="1:8">
      <c r="A1593" t="s">
        <v>4614</v>
      </c>
      <c r="B1593" t="s">
        <v>1286</v>
      </c>
      <c r="C1593" s="41">
        <v>46205.805389652778</v>
      </c>
      <c r="D1593" t="s">
        <v>1138</v>
      </c>
      <c r="E1593" t="s">
        <v>1138</v>
      </c>
      <c r="F1593" t="s">
        <v>1287</v>
      </c>
      <c r="G1593" t="s">
        <v>3404</v>
      </c>
      <c r="H1593" t="s">
        <v>4615</v>
      </c>
    </row>
    <row r="1594" spans="1:8">
      <c r="A1594" t="s">
        <v>4616</v>
      </c>
      <c r="B1594" t="s">
        <v>1286</v>
      </c>
      <c r="C1594" s="41">
        <v>46205.805944537038</v>
      </c>
      <c r="D1594" t="s">
        <v>1138</v>
      </c>
      <c r="E1594" t="s">
        <v>1138</v>
      </c>
      <c r="F1594" t="s">
        <v>1287</v>
      </c>
      <c r="G1594" t="s">
        <v>1288</v>
      </c>
      <c r="H1594" t="s">
        <v>4617</v>
      </c>
    </row>
    <row r="1595" spans="1:8">
      <c r="A1595" t="s">
        <v>4618</v>
      </c>
      <c r="B1595" t="s">
        <v>658</v>
      </c>
      <c r="C1595" s="41">
        <v>46205.806170462965</v>
      </c>
      <c r="D1595" t="s">
        <v>1138</v>
      </c>
      <c r="E1595" t="s">
        <v>1138</v>
      </c>
      <c r="F1595" t="s">
        <v>1414</v>
      </c>
      <c r="G1595" t="s">
        <v>4619</v>
      </c>
      <c r="H1595" t="s">
        <v>4620</v>
      </c>
    </row>
    <row r="1596" spans="1:8">
      <c r="A1596" t="s">
        <v>4621</v>
      </c>
      <c r="B1596" t="s">
        <v>658</v>
      </c>
      <c r="C1596" s="41">
        <v>46205.806176030092</v>
      </c>
      <c r="D1596" t="s">
        <v>1138</v>
      </c>
      <c r="E1596" t="s">
        <v>1138</v>
      </c>
      <c r="F1596" t="s">
        <v>1414</v>
      </c>
      <c r="G1596" t="s">
        <v>4619</v>
      </c>
      <c r="H1596" t="s">
        <v>4622</v>
      </c>
    </row>
    <row r="1597" spans="1:8">
      <c r="A1597" t="s">
        <v>4623</v>
      </c>
      <c r="B1597" t="s">
        <v>658</v>
      </c>
      <c r="C1597" s="41">
        <v>46205.808099189817</v>
      </c>
      <c r="D1597" t="s">
        <v>1138</v>
      </c>
      <c r="E1597" t="s">
        <v>1138</v>
      </c>
      <c r="F1597" t="s">
        <v>1414</v>
      </c>
      <c r="G1597" t="s">
        <v>4619</v>
      </c>
      <c r="H1597" t="s">
        <v>4624</v>
      </c>
    </row>
    <row r="1598" spans="1:8">
      <c r="A1598" t="s">
        <v>4625</v>
      </c>
      <c r="B1598" t="s">
        <v>949</v>
      </c>
      <c r="C1598" s="41">
        <v>46205.808347025464</v>
      </c>
      <c r="D1598" t="s">
        <v>1138</v>
      </c>
      <c r="E1598" t="s">
        <v>1138</v>
      </c>
      <c r="F1598" t="s">
        <v>1442</v>
      </c>
      <c r="G1598" t="s">
        <v>4421</v>
      </c>
      <c r="H1598" t="s">
        <v>4626</v>
      </c>
    </row>
    <row r="1599" spans="1:8">
      <c r="A1599" t="s">
        <v>4627</v>
      </c>
      <c r="B1599" t="s">
        <v>1799</v>
      </c>
      <c r="C1599" s="41">
        <v>46205.814487291667</v>
      </c>
      <c r="D1599" t="s">
        <v>1138</v>
      </c>
      <c r="E1599" t="s">
        <v>1138</v>
      </c>
      <c r="F1599" t="s">
        <v>4628</v>
      </c>
      <c r="G1599" t="s">
        <v>4629</v>
      </c>
      <c r="H1599" t="s">
        <v>4630</v>
      </c>
    </row>
    <row r="1600" spans="1:8">
      <c r="A1600" t="s">
        <v>4631</v>
      </c>
      <c r="B1600" t="s">
        <v>996</v>
      </c>
      <c r="C1600" s="41">
        <v>46205.814757326392</v>
      </c>
      <c r="D1600" t="s">
        <v>1138</v>
      </c>
      <c r="E1600" t="s">
        <v>1138</v>
      </c>
      <c r="F1600" t="s">
        <v>3028</v>
      </c>
      <c r="G1600" t="s">
        <v>4632</v>
      </c>
      <c r="H1600" t="s">
        <v>4633</v>
      </c>
    </row>
    <row r="1601" spans="1:8">
      <c r="A1601" t="s">
        <v>4634</v>
      </c>
      <c r="B1601" t="s">
        <v>2399</v>
      </c>
      <c r="C1601" s="41">
        <v>46205.81481084491</v>
      </c>
      <c r="D1601" t="s">
        <v>1474</v>
      </c>
      <c r="E1601" t="s">
        <v>1474</v>
      </c>
      <c r="F1601" t="s">
        <v>1198</v>
      </c>
      <c r="G1601" t="s">
        <v>4635</v>
      </c>
      <c r="H1601" t="s">
        <v>4636</v>
      </c>
    </row>
    <row r="1602" spans="1:8">
      <c r="A1602" t="s">
        <v>4634</v>
      </c>
      <c r="B1602" t="s">
        <v>4637</v>
      </c>
      <c r="C1602" s="41">
        <v>46205.81481084491</v>
      </c>
      <c r="D1602" t="s">
        <v>1474</v>
      </c>
      <c r="E1602" t="s">
        <v>1474</v>
      </c>
      <c r="F1602" t="s">
        <v>1198</v>
      </c>
      <c r="G1602" t="s">
        <v>4635</v>
      </c>
      <c r="H1602" t="s">
        <v>4636</v>
      </c>
    </row>
    <row r="1603" spans="1:8">
      <c r="A1603" t="s">
        <v>4638</v>
      </c>
      <c r="B1603" t="s">
        <v>2473</v>
      </c>
      <c r="C1603" s="41">
        <v>46205.81996734954</v>
      </c>
      <c r="D1603" t="s">
        <v>1474</v>
      </c>
      <c r="E1603" t="s">
        <v>1474</v>
      </c>
      <c r="F1603" t="s">
        <v>1200</v>
      </c>
      <c r="G1603" t="s">
        <v>4639</v>
      </c>
      <c r="H1603" t="s">
        <v>4640</v>
      </c>
    </row>
    <row r="1604" spans="1:8">
      <c r="A1604" t="s">
        <v>4641</v>
      </c>
      <c r="B1604" t="s">
        <v>750</v>
      </c>
      <c r="C1604" s="41">
        <v>46205.820104664352</v>
      </c>
      <c r="D1604" t="s">
        <v>1138</v>
      </c>
      <c r="E1604" t="s">
        <v>1138</v>
      </c>
      <c r="F1604" t="s">
        <v>2905</v>
      </c>
      <c r="G1604" t="s">
        <v>4642</v>
      </c>
      <c r="H1604" t="s">
        <v>4643</v>
      </c>
    </row>
    <row r="1605" spans="1:8">
      <c r="A1605" t="s">
        <v>4644</v>
      </c>
      <c r="B1605" t="s">
        <v>1426</v>
      </c>
      <c r="C1605" s="41">
        <v>46205.820511412036</v>
      </c>
      <c r="D1605" t="s">
        <v>1138</v>
      </c>
      <c r="E1605" t="s">
        <v>1138</v>
      </c>
      <c r="F1605" t="s">
        <v>4645</v>
      </c>
      <c r="G1605" t="s">
        <v>4646</v>
      </c>
      <c r="H1605" t="s">
        <v>4647</v>
      </c>
    </row>
    <row r="1606" spans="1:8">
      <c r="A1606" t="s">
        <v>4648</v>
      </c>
      <c r="B1606" t="s">
        <v>658</v>
      </c>
      <c r="C1606" s="41">
        <v>46205.821637604167</v>
      </c>
      <c r="D1606" t="s">
        <v>1138</v>
      </c>
      <c r="E1606" t="s">
        <v>1138</v>
      </c>
      <c r="F1606" t="s">
        <v>1414</v>
      </c>
      <c r="G1606" t="s">
        <v>4619</v>
      </c>
      <c r="H1606" t="s">
        <v>4649</v>
      </c>
    </row>
    <row r="1607" spans="1:8">
      <c r="A1607" s="3" t="s">
        <v>4650</v>
      </c>
      <c r="B1607" t="s">
        <v>1143</v>
      </c>
      <c r="C1607" s="41">
        <v>46205.822323078704</v>
      </c>
      <c r="D1607" t="s">
        <v>1138</v>
      </c>
      <c r="E1607" t="s">
        <v>1138</v>
      </c>
      <c r="F1607" t="s">
        <v>1796</v>
      </c>
      <c r="G1607" t="s">
        <v>4464</v>
      </c>
      <c r="H1607" t="s">
        <v>4651</v>
      </c>
    </row>
    <row r="1608" spans="1:8">
      <c r="A1608" t="s">
        <v>4652</v>
      </c>
      <c r="B1608" t="s">
        <v>2473</v>
      </c>
      <c r="C1608" s="41">
        <v>46205.824468217594</v>
      </c>
      <c r="D1608" t="s">
        <v>1474</v>
      </c>
      <c r="E1608" t="s">
        <v>1474</v>
      </c>
      <c r="F1608" t="s">
        <v>1200</v>
      </c>
      <c r="G1608" t="s">
        <v>4653</v>
      </c>
      <c r="H1608" t="s">
        <v>4654</v>
      </c>
    </row>
    <row r="1609" spans="1:8">
      <c r="A1609" t="s">
        <v>4655</v>
      </c>
      <c r="B1609" t="s">
        <v>4656</v>
      </c>
      <c r="C1609" s="41">
        <v>46205.825556377313</v>
      </c>
      <c r="D1609" t="s">
        <v>1474</v>
      </c>
      <c r="E1609" t="s">
        <v>1474</v>
      </c>
      <c r="F1609" t="s">
        <v>1198</v>
      </c>
      <c r="G1609" t="s">
        <v>4657</v>
      </c>
      <c r="H1609" t="s">
        <v>4658</v>
      </c>
    </row>
    <row r="1610" spans="1:8">
      <c r="A1610" t="s">
        <v>4655</v>
      </c>
      <c r="B1610" t="s">
        <v>4659</v>
      </c>
      <c r="C1610" s="41">
        <v>46205.825556377313</v>
      </c>
      <c r="D1610" t="s">
        <v>1474</v>
      </c>
      <c r="E1610" t="s">
        <v>1474</v>
      </c>
      <c r="F1610" t="s">
        <v>1198</v>
      </c>
      <c r="G1610" t="s">
        <v>4657</v>
      </c>
      <c r="H1610" t="s">
        <v>4658</v>
      </c>
    </row>
    <row r="1611" spans="1:8">
      <c r="A1611" t="s">
        <v>4655</v>
      </c>
      <c r="B1611" t="s">
        <v>4660</v>
      </c>
      <c r="C1611" s="41">
        <v>46205.825556377313</v>
      </c>
      <c r="D1611" t="s">
        <v>1474</v>
      </c>
      <c r="E1611" t="s">
        <v>1474</v>
      </c>
      <c r="F1611" t="s">
        <v>1198</v>
      </c>
      <c r="G1611" t="s">
        <v>4657</v>
      </c>
      <c r="H1611" t="s">
        <v>4658</v>
      </c>
    </row>
    <row r="1612" spans="1:8">
      <c r="A1612" t="s">
        <v>4655</v>
      </c>
      <c r="B1612" t="s">
        <v>4661</v>
      </c>
      <c r="C1612" s="41">
        <v>46205.825556377313</v>
      </c>
      <c r="D1612" t="s">
        <v>1474</v>
      </c>
      <c r="E1612" t="s">
        <v>1474</v>
      </c>
      <c r="F1612" t="s">
        <v>1198</v>
      </c>
      <c r="G1612" t="s">
        <v>4657</v>
      </c>
      <c r="H1612" t="s">
        <v>4658</v>
      </c>
    </row>
    <row r="1613" spans="1:8">
      <c r="A1613" t="s">
        <v>4662</v>
      </c>
      <c r="B1613" t="s">
        <v>949</v>
      </c>
      <c r="C1613" s="41">
        <v>46205.82654923611</v>
      </c>
      <c r="D1613" t="s">
        <v>1138</v>
      </c>
      <c r="E1613" t="s">
        <v>1138</v>
      </c>
      <c r="F1613" t="s">
        <v>1442</v>
      </c>
      <c r="G1613" t="s">
        <v>2162</v>
      </c>
      <c r="H1613" t="s">
        <v>4663</v>
      </c>
    </row>
    <row r="1614" spans="1:8">
      <c r="A1614" t="s">
        <v>4664</v>
      </c>
      <c r="B1614" t="s">
        <v>1286</v>
      </c>
      <c r="C1614" s="41">
        <v>46205.827454814818</v>
      </c>
      <c r="D1614" t="s">
        <v>1138</v>
      </c>
      <c r="E1614" t="s">
        <v>1138</v>
      </c>
      <c r="F1614" t="s">
        <v>1287</v>
      </c>
      <c r="G1614" t="s">
        <v>1288</v>
      </c>
      <c r="H1614" t="s">
        <v>4665</v>
      </c>
    </row>
    <row r="1615" spans="1:8">
      <c r="A1615" t="s">
        <v>4666</v>
      </c>
      <c r="B1615" t="s">
        <v>750</v>
      </c>
      <c r="C1615" s="41">
        <v>46205.827661886571</v>
      </c>
      <c r="D1615" t="s">
        <v>1138</v>
      </c>
      <c r="E1615" t="s">
        <v>1138</v>
      </c>
      <c r="F1615" t="s">
        <v>3150</v>
      </c>
      <c r="G1615" t="s">
        <v>4667</v>
      </c>
      <c r="H1615" t="s">
        <v>4668</v>
      </c>
    </row>
    <row r="1616" spans="1:8">
      <c r="A1616" t="s">
        <v>4669</v>
      </c>
      <c r="B1616" t="s">
        <v>1423</v>
      </c>
      <c r="C1616" s="41">
        <v>46205.827677754627</v>
      </c>
      <c r="D1616" t="s">
        <v>1138</v>
      </c>
      <c r="E1616" t="s">
        <v>1138</v>
      </c>
      <c r="F1616" t="s">
        <v>3150</v>
      </c>
      <c r="G1616" t="s">
        <v>4667</v>
      </c>
      <c r="H1616" t="s">
        <v>4670</v>
      </c>
    </row>
    <row r="1617" spans="1:8">
      <c r="A1617" t="s">
        <v>4671</v>
      </c>
      <c r="B1617" t="s">
        <v>1910</v>
      </c>
      <c r="C1617" s="41">
        <v>46205.827692210645</v>
      </c>
      <c r="D1617" t="s">
        <v>1138</v>
      </c>
      <c r="E1617" t="s">
        <v>1138</v>
      </c>
      <c r="F1617" t="s">
        <v>3150</v>
      </c>
      <c r="G1617" t="s">
        <v>4667</v>
      </c>
      <c r="H1617" t="s">
        <v>4672</v>
      </c>
    </row>
    <row r="1618" spans="1:8">
      <c r="A1618" t="s">
        <v>4673</v>
      </c>
      <c r="B1618" t="s">
        <v>1150</v>
      </c>
      <c r="C1618" s="41">
        <v>46205.827732673613</v>
      </c>
      <c r="D1618" t="s">
        <v>1138</v>
      </c>
      <c r="E1618" t="s">
        <v>1138</v>
      </c>
      <c r="F1618" t="s">
        <v>3150</v>
      </c>
      <c r="G1618" t="s">
        <v>4667</v>
      </c>
      <c r="H1618" t="s">
        <v>4674</v>
      </c>
    </row>
    <row r="1619" spans="1:8">
      <c r="A1619" t="s">
        <v>4675</v>
      </c>
      <c r="B1619" t="s">
        <v>2210</v>
      </c>
      <c r="C1619" s="41">
        <v>46205.827752199075</v>
      </c>
      <c r="D1619" t="s">
        <v>1138</v>
      </c>
      <c r="E1619" t="s">
        <v>1138</v>
      </c>
      <c r="F1619" t="s">
        <v>3150</v>
      </c>
      <c r="G1619" t="s">
        <v>4667</v>
      </c>
      <c r="H1619" t="s">
        <v>4676</v>
      </c>
    </row>
    <row r="1620" spans="1:8">
      <c r="A1620" t="s">
        <v>4677</v>
      </c>
      <c r="B1620" t="s">
        <v>1489</v>
      </c>
      <c r="C1620" s="41">
        <v>46205.827759293985</v>
      </c>
      <c r="D1620" t="s">
        <v>1138</v>
      </c>
      <c r="E1620" t="s">
        <v>1138</v>
      </c>
      <c r="F1620" t="s">
        <v>3150</v>
      </c>
      <c r="G1620" t="s">
        <v>4667</v>
      </c>
      <c r="H1620" t="s">
        <v>4678</v>
      </c>
    </row>
    <row r="1621" spans="1:8">
      <c r="A1621" t="s">
        <v>4679</v>
      </c>
      <c r="B1621" t="s">
        <v>1143</v>
      </c>
      <c r="C1621" s="41">
        <v>46205.829244062501</v>
      </c>
      <c r="D1621" t="s">
        <v>1138</v>
      </c>
      <c r="E1621" t="s">
        <v>1138</v>
      </c>
      <c r="F1621" t="s">
        <v>1796</v>
      </c>
      <c r="G1621" t="s">
        <v>4680</v>
      </c>
      <c r="H1621" t="s">
        <v>4681</v>
      </c>
    </row>
    <row r="1622" spans="1:8">
      <c r="A1622" t="s">
        <v>4679</v>
      </c>
      <c r="B1622" t="s">
        <v>750</v>
      </c>
      <c r="C1622" s="41">
        <v>46205.829244062501</v>
      </c>
      <c r="D1622" t="s">
        <v>1138</v>
      </c>
      <c r="E1622" t="s">
        <v>1138</v>
      </c>
      <c r="F1622" t="s">
        <v>1796</v>
      </c>
      <c r="G1622" t="s">
        <v>4680</v>
      </c>
      <c r="H1622" t="s">
        <v>4681</v>
      </c>
    </row>
    <row r="1623" spans="1:8">
      <c r="A1623" t="s">
        <v>4679</v>
      </c>
      <c r="B1623" t="s">
        <v>996</v>
      </c>
      <c r="C1623" s="41">
        <v>46205.829244062501</v>
      </c>
      <c r="D1623" t="s">
        <v>1138</v>
      </c>
      <c r="E1623" t="s">
        <v>1138</v>
      </c>
      <c r="F1623" t="s">
        <v>1796</v>
      </c>
      <c r="G1623" t="s">
        <v>4680</v>
      </c>
      <c r="H1623" t="s">
        <v>4681</v>
      </c>
    </row>
    <row r="1624" spans="1:8">
      <c r="A1624" t="s">
        <v>4679</v>
      </c>
      <c r="B1624" t="s">
        <v>1174</v>
      </c>
      <c r="C1624" s="41">
        <v>46205.829244062501</v>
      </c>
      <c r="D1624" t="s">
        <v>1138</v>
      </c>
      <c r="E1624" t="s">
        <v>1138</v>
      </c>
      <c r="F1624" t="s">
        <v>1796</v>
      </c>
      <c r="G1624" t="s">
        <v>4680</v>
      </c>
      <c r="H1624" t="s">
        <v>4681</v>
      </c>
    </row>
    <row r="1625" spans="1:8">
      <c r="A1625" t="s">
        <v>4682</v>
      </c>
      <c r="B1625" t="s">
        <v>1137</v>
      </c>
      <c r="C1625" s="41">
        <v>46205.832477314812</v>
      </c>
      <c r="D1625" t="s">
        <v>1138</v>
      </c>
      <c r="E1625" t="s">
        <v>1138</v>
      </c>
      <c r="F1625" t="s">
        <v>3063</v>
      </c>
      <c r="G1625" t="s">
        <v>4683</v>
      </c>
      <c r="H1625" t="s">
        <v>4684</v>
      </c>
    </row>
    <row r="1626" spans="1:8">
      <c r="A1626" t="s">
        <v>4685</v>
      </c>
      <c r="B1626" t="s">
        <v>1286</v>
      </c>
      <c r="C1626" s="41">
        <v>46205.833116458336</v>
      </c>
      <c r="D1626" t="s">
        <v>1138</v>
      </c>
      <c r="E1626" t="s">
        <v>1138</v>
      </c>
      <c r="F1626" t="s">
        <v>1287</v>
      </c>
      <c r="G1626" t="s">
        <v>3404</v>
      </c>
      <c r="H1626" t="s">
        <v>4686</v>
      </c>
    </row>
    <row r="1627" spans="1:8">
      <c r="A1627" t="s">
        <v>4687</v>
      </c>
      <c r="B1627" t="s">
        <v>1166</v>
      </c>
      <c r="C1627" s="41">
        <v>46205.835273773147</v>
      </c>
      <c r="D1627" t="s">
        <v>1138</v>
      </c>
      <c r="E1627" t="s">
        <v>1138</v>
      </c>
      <c r="F1627" t="s">
        <v>2328</v>
      </c>
      <c r="G1627" t="s">
        <v>4688</v>
      </c>
      <c r="H1627" t="s">
        <v>4689</v>
      </c>
    </row>
    <row r="1628" spans="1:8">
      <c r="A1628" t="s">
        <v>4690</v>
      </c>
      <c r="B1628" t="s">
        <v>1286</v>
      </c>
      <c r="C1628" s="41">
        <v>46205.836497453703</v>
      </c>
      <c r="D1628" t="s">
        <v>1138</v>
      </c>
      <c r="E1628" t="s">
        <v>1138</v>
      </c>
      <c r="F1628" t="s">
        <v>1287</v>
      </c>
      <c r="G1628" t="s">
        <v>1288</v>
      </c>
      <c r="H1628" t="s">
        <v>4691</v>
      </c>
    </row>
    <row r="1629" spans="1:8">
      <c r="A1629" t="s">
        <v>4692</v>
      </c>
      <c r="B1629" t="s">
        <v>1286</v>
      </c>
      <c r="C1629" s="41">
        <v>46205.836593449072</v>
      </c>
      <c r="D1629" t="s">
        <v>1138</v>
      </c>
      <c r="E1629" t="s">
        <v>1138</v>
      </c>
      <c r="F1629" t="s">
        <v>1287</v>
      </c>
      <c r="G1629" t="s">
        <v>3404</v>
      </c>
      <c r="H1629" t="s">
        <v>4693</v>
      </c>
    </row>
    <row r="1630" spans="1:8">
      <c r="A1630" t="s">
        <v>4694</v>
      </c>
      <c r="B1630" t="s">
        <v>1143</v>
      </c>
      <c r="C1630" s="41">
        <v>46205.837711099535</v>
      </c>
      <c r="D1630" t="s">
        <v>1138</v>
      </c>
      <c r="E1630" t="s">
        <v>1138</v>
      </c>
      <c r="F1630" t="s">
        <v>1796</v>
      </c>
      <c r="G1630" t="s">
        <v>4695</v>
      </c>
      <c r="H1630" t="s">
        <v>4696</v>
      </c>
    </row>
    <row r="1631" spans="1:8">
      <c r="A1631" t="s">
        <v>4694</v>
      </c>
      <c r="B1631" t="s">
        <v>750</v>
      </c>
      <c r="C1631" s="41">
        <v>46205.837711099535</v>
      </c>
      <c r="D1631" t="s">
        <v>1138</v>
      </c>
      <c r="E1631" t="s">
        <v>1138</v>
      </c>
      <c r="F1631" t="s">
        <v>1796</v>
      </c>
      <c r="G1631" t="s">
        <v>4695</v>
      </c>
      <c r="H1631" t="s">
        <v>4696</v>
      </c>
    </row>
    <row r="1632" spans="1:8">
      <c r="A1632" t="s">
        <v>4694</v>
      </c>
      <c r="B1632" t="s">
        <v>996</v>
      </c>
      <c r="C1632" s="41">
        <v>46205.837711099535</v>
      </c>
      <c r="D1632" t="s">
        <v>1138</v>
      </c>
      <c r="E1632" t="s">
        <v>1138</v>
      </c>
      <c r="F1632" t="s">
        <v>1796</v>
      </c>
      <c r="G1632" t="s">
        <v>4695</v>
      </c>
      <c r="H1632" t="s">
        <v>4696</v>
      </c>
    </row>
    <row r="1633" spans="1:8">
      <c r="A1633" t="s">
        <v>4694</v>
      </c>
      <c r="B1633" t="s">
        <v>1174</v>
      </c>
      <c r="C1633" s="41">
        <v>46205.837711099535</v>
      </c>
      <c r="D1633" t="s">
        <v>1138</v>
      </c>
      <c r="E1633" t="s">
        <v>1138</v>
      </c>
      <c r="F1633" t="s">
        <v>1796</v>
      </c>
      <c r="G1633" t="s">
        <v>4695</v>
      </c>
      <c r="H1633" t="s">
        <v>4696</v>
      </c>
    </row>
    <row r="1634" spans="1:8">
      <c r="A1634" t="s">
        <v>4697</v>
      </c>
      <c r="B1634" t="s">
        <v>1152</v>
      </c>
      <c r="C1634" s="41">
        <v>46205.837919282407</v>
      </c>
      <c r="D1634" t="s">
        <v>1138</v>
      </c>
      <c r="E1634" t="s">
        <v>1138</v>
      </c>
      <c r="F1634" t="s">
        <v>4289</v>
      </c>
      <c r="G1634" t="s">
        <v>2271</v>
      </c>
      <c r="H1634" t="s">
        <v>4698</v>
      </c>
    </row>
    <row r="1635" spans="1:8">
      <c r="A1635" t="s">
        <v>4699</v>
      </c>
      <c r="B1635" t="s">
        <v>1143</v>
      </c>
      <c r="C1635" s="41">
        <v>46205.838698055559</v>
      </c>
      <c r="D1635" t="s">
        <v>1138</v>
      </c>
      <c r="E1635" t="s">
        <v>1138</v>
      </c>
      <c r="F1635" t="s">
        <v>1785</v>
      </c>
      <c r="G1635" t="s">
        <v>3939</v>
      </c>
      <c r="H1635" t="s">
        <v>4700</v>
      </c>
    </row>
    <row r="1636" spans="1:8">
      <c r="A1636" t="s">
        <v>4701</v>
      </c>
      <c r="B1636" t="s">
        <v>1475</v>
      </c>
      <c r="C1636" s="41">
        <v>46205.838863807869</v>
      </c>
      <c r="D1636" t="s">
        <v>1138</v>
      </c>
      <c r="E1636" t="s">
        <v>1138</v>
      </c>
      <c r="F1636" t="s">
        <v>1446</v>
      </c>
      <c r="G1636" t="s">
        <v>4702</v>
      </c>
      <c r="H1636" t="s">
        <v>4703</v>
      </c>
    </row>
    <row r="1637" spans="1:8">
      <c r="A1637" t="s">
        <v>4704</v>
      </c>
      <c r="B1637" t="s">
        <v>1286</v>
      </c>
      <c r="C1637" s="41">
        <v>46205.840028842591</v>
      </c>
      <c r="D1637" t="s">
        <v>1138</v>
      </c>
      <c r="E1637" t="s">
        <v>1138</v>
      </c>
      <c r="F1637" t="s">
        <v>1287</v>
      </c>
      <c r="G1637" t="s">
        <v>3404</v>
      </c>
      <c r="H1637" t="s">
        <v>4705</v>
      </c>
    </row>
    <row r="1638" spans="1:8">
      <c r="A1638" t="s">
        <v>4706</v>
      </c>
      <c r="B1638" t="s">
        <v>949</v>
      </c>
      <c r="C1638" s="41">
        <v>46205.842157523148</v>
      </c>
      <c r="D1638" t="s">
        <v>1138</v>
      </c>
      <c r="E1638" t="s">
        <v>1138</v>
      </c>
      <c r="F1638" t="s">
        <v>1442</v>
      </c>
      <c r="G1638" t="s">
        <v>4707</v>
      </c>
      <c r="H1638" t="s">
        <v>4708</v>
      </c>
    </row>
    <row r="1639" spans="1:8">
      <c r="A1639" t="s">
        <v>4709</v>
      </c>
      <c r="B1639" t="s">
        <v>1286</v>
      </c>
      <c r="C1639" s="41">
        <v>46205.842362361109</v>
      </c>
      <c r="D1639" t="s">
        <v>1138</v>
      </c>
      <c r="E1639" t="s">
        <v>1138</v>
      </c>
      <c r="F1639" t="s">
        <v>1442</v>
      </c>
      <c r="G1639" t="s">
        <v>4710</v>
      </c>
      <c r="H1639" t="s">
        <v>4711</v>
      </c>
    </row>
    <row r="1640" spans="1:8">
      <c r="A1640" t="s">
        <v>4712</v>
      </c>
      <c r="B1640" t="s">
        <v>1203</v>
      </c>
      <c r="C1640" s="41">
        <v>46205.842753842589</v>
      </c>
      <c r="D1640" t="s">
        <v>1138</v>
      </c>
      <c r="E1640" t="s">
        <v>1138</v>
      </c>
      <c r="F1640" t="s">
        <v>4713</v>
      </c>
      <c r="G1640" t="s">
        <v>4714</v>
      </c>
      <c r="H1640" t="s">
        <v>4715</v>
      </c>
    </row>
    <row r="1641" spans="1:8">
      <c r="A1641" t="s">
        <v>4716</v>
      </c>
      <c r="B1641" t="s">
        <v>1286</v>
      </c>
      <c r="C1641" s="41">
        <v>46205.842843171296</v>
      </c>
      <c r="D1641" t="s">
        <v>1138</v>
      </c>
      <c r="E1641" t="s">
        <v>1138</v>
      </c>
      <c r="F1641" t="s">
        <v>1287</v>
      </c>
      <c r="G1641" t="s">
        <v>3404</v>
      </c>
      <c r="H1641" t="s">
        <v>4717</v>
      </c>
    </row>
    <row r="1642" spans="1:8">
      <c r="A1642" t="s">
        <v>4718</v>
      </c>
      <c r="B1642" t="s">
        <v>1286</v>
      </c>
      <c r="C1642" s="41">
        <v>46205.843787800928</v>
      </c>
      <c r="D1642" t="s">
        <v>1138</v>
      </c>
      <c r="E1642" t="s">
        <v>1138</v>
      </c>
      <c r="F1642" t="s">
        <v>1287</v>
      </c>
      <c r="G1642" t="s">
        <v>1288</v>
      </c>
      <c r="H1642" t="s">
        <v>4719</v>
      </c>
    </row>
    <row r="1643" spans="1:8">
      <c r="A1643" t="s">
        <v>4720</v>
      </c>
      <c r="B1643" t="s">
        <v>1203</v>
      </c>
      <c r="C1643" s="41">
        <v>46205.84525431713</v>
      </c>
      <c r="D1643" t="s">
        <v>1138</v>
      </c>
      <c r="E1643" t="s">
        <v>1138</v>
      </c>
      <c r="F1643" t="s">
        <v>4721</v>
      </c>
      <c r="G1643" t="s">
        <v>4722</v>
      </c>
      <c r="H1643" t="s">
        <v>4723</v>
      </c>
    </row>
    <row r="1644" spans="1:8">
      <c r="A1644" t="s">
        <v>4724</v>
      </c>
      <c r="B1644" t="s">
        <v>1143</v>
      </c>
      <c r="C1644" s="41">
        <v>46205.845330949072</v>
      </c>
      <c r="D1644" t="s">
        <v>1138</v>
      </c>
      <c r="E1644" t="s">
        <v>1138</v>
      </c>
      <c r="F1644" t="s">
        <v>1796</v>
      </c>
      <c r="G1644" t="s">
        <v>4725</v>
      </c>
      <c r="H1644" t="s">
        <v>4726</v>
      </c>
    </row>
    <row r="1645" spans="1:8">
      <c r="A1645" t="s">
        <v>4724</v>
      </c>
      <c r="B1645" t="s">
        <v>750</v>
      </c>
      <c r="C1645" s="41">
        <v>46205.845330949072</v>
      </c>
      <c r="D1645" t="s">
        <v>1138</v>
      </c>
      <c r="E1645" t="s">
        <v>1138</v>
      </c>
      <c r="F1645" t="s">
        <v>1796</v>
      </c>
      <c r="G1645" t="s">
        <v>4725</v>
      </c>
      <c r="H1645" t="s">
        <v>4726</v>
      </c>
    </row>
    <row r="1646" spans="1:8">
      <c r="A1646" t="s">
        <v>4724</v>
      </c>
      <c r="B1646" t="s">
        <v>996</v>
      </c>
      <c r="C1646" s="41">
        <v>46205.845330949072</v>
      </c>
      <c r="D1646" t="s">
        <v>1138</v>
      </c>
      <c r="E1646" t="s">
        <v>1138</v>
      </c>
      <c r="F1646" t="s">
        <v>1796</v>
      </c>
      <c r="G1646" t="s">
        <v>4725</v>
      </c>
      <c r="H1646" t="s">
        <v>4726</v>
      </c>
    </row>
    <row r="1647" spans="1:8">
      <c r="A1647" t="s">
        <v>4724</v>
      </c>
      <c r="B1647" t="s">
        <v>1174</v>
      </c>
      <c r="C1647" s="41">
        <v>46205.845330949072</v>
      </c>
      <c r="D1647" t="s">
        <v>1138</v>
      </c>
      <c r="E1647" t="s">
        <v>1138</v>
      </c>
      <c r="F1647" t="s">
        <v>1796</v>
      </c>
      <c r="G1647" t="s">
        <v>4725</v>
      </c>
      <c r="H1647" t="s">
        <v>4726</v>
      </c>
    </row>
    <row r="1648" spans="1:8">
      <c r="A1648" t="s">
        <v>4727</v>
      </c>
      <c r="B1648" t="s">
        <v>89</v>
      </c>
      <c r="C1648" s="41">
        <v>46205.847334976854</v>
      </c>
      <c r="D1648" t="s">
        <v>1138</v>
      </c>
      <c r="E1648" t="s">
        <v>1138</v>
      </c>
      <c r="F1648" t="s">
        <v>4728</v>
      </c>
      <c r="G1648" t="s">
        <v>4729</v>
      </c>
      <c r="H1648" t="s">
        <v>4730</v>
      </c>
    </row>
    <row r="1649" spans="1:8">
      <c r="A1649" t="s">
        <v>4731</v>
      </c>
      <c r="B1649" t="s">
        <v>588</v>
      </c>
      <c r="C1649" s="41">
        <v>46205.847348750001</v>
      </c>
      <c r="D1649" t="s">
        <v>1138</v>
      </c>
      <c r="E1649" t="s">
        <v>1138</v>
      </c>
      <c r="F1649" t="s">
        <v>4728</v>
      </c>
      <c r="G1649" t="s">
        <v>4729</v>
      </c>
      <c r="H1649" t="s">
        <v>4732</v>
      </c>
    </row>
    <row r="1650" spans="1:8">
      <c r="A1650" t="s">
        <v>4733</v>
      </c>
      <c r="B1650" t="s">
        <v>1343</v>
      </c>
      <c r="C1650" s="41">
        <v>46205.84886784722</v>
      </c>
      <c r="D1650" t="s">
        <v>1474</v>
      </c>
      <c r="E1650" t="s">
        <v>1474</v>
      </c>
      <c r="F1650" t="s">
        <v>1152</v>
      </c>
      <c r="G1650" t="s">
        <v>4734</v>
      </c>
      <c r="H1650" t="s">
        <v>4735</v>
      </c>
    </row>
    <row r="1651" spans="1:8">
      <c r="A1651" t="s">
        <v>4736</v>
      </c>
      <c r="B1651" t="s">
        <v>4737</v>
      </c>
      <c r="C1651" s="41">
        <v>46205.849984641201</v>
      </c>
      <c r="D1651" t="s">
        <v>1474</v>
      </c>
      <c r="E1651" t="s">
        <v>1474</v>
      </c>
      <c r="F1651" t="s">
        <v>4141</v>
      </c>
      <c r="G1651" t="s">
        <v>4738</v>
      </c>
      <c r="H1651" t="s">
        <v>4739</v>
      </c>
    </row>
    <row r="1652" spans="1:8">
      <c r="A1652" t="s">
        <v>4740</v>
      </c>
      <c r="B1652" t="s">
        <v>996</v>
      </c>
      <c r="C1652" s="41">
        <v>46205.850112523149</v>
      </c>
      <c r="D1652" t="s">
        <v>1138</v>
      </c>
      <c r="E1652" t="s">
        <v>1138</v>
      </c>
      <c r="F1652" t="s">
        <v>1665</v>
      </c>
      <c r="G1652" t="s">
        <v>2782</v>
      </c>
      <c r="H1652" t="s">
        <v>4741</v>
      </c>
    </row>
    <row r="1653" spans="1:8">
      <c r="A1653" t="s">
        <v>4742</v>
      </c>
      <c r="B1653" t="s">
        <v>1343</v>
      </c>
      <c r="C1653" s="41">
        <v>46205.850248275463</v>
      </c>
      <c r="D1653" t="s">
        <v>1474</v>
      </c>
      <c r="E1653" t="s">
        <v>1474</v>
      </c>
      <c r="F1653" t="s">
        <v>1152</v>
      </c>
      <c r="G1653" t="s">
        <v>4743</v>
      </c>
      <c r="H1653" t="s">
        <v>4744</v>
      </c>
    </row>
    <row r="1654" spans="1:8">
      <c r="A1654" t="s">
        <v>4745</v>
      </c>
      <c r="B1654" t="s">
        <v>658</v>
      </c>
      <c r="C1654" s="41">
        <v>46205.850838854167</v>
      </c>
      <c r="D1654" t="s">
        <v>1138</v>
      </c>
      <c r="E1654" t="s">
        <v>1138</v>
      </c>
      <c r="F1654" t="s">
        <v>1414</v>
      </c>
      <c r="G1654" t="s">
        <v>3811</v>
      </c>
      <c r="H1654" t="s">
        <v>4746</v>
      </c>
    </row>
    <row r="1655" spans="1:8">
      <c r="A1655" t="s">
        <v>4747</v>
      </c>
      <c r="B1655" t="s">
        <v>1380</v>
      </c>
      <c r="C1655" s="41">
        <v>46205.851104479167</v>
      </c>
      <c r="D1655" t="s">
        <v>1138</v>
      </c>
      <c r="E1655" t="s">
        <v>1138</v>
      </c>
      <c r="F1655" t="s">
        <v>1442</v>
      </c>
      <c r="G1655" t="s">
        <v>4748</v>
      </c>
      <c r="H1655" t="s">
        <v>4749</v>
      </c>
    </row>
    <row r="1656" spans="1:8">
      <c r="A1656" t="s">
        <v>4750</v>
      </c>
      <c r="B1656" t="s">
        <v>4751</v>
      </c>
      <c r="C1656" s="41">
        <v>46205.852054699077</v>
      </c>
      <c r="D1656" t="s">
        <v>1474</v>
      </c>
      <c r="E1656" t="s">
        <v>1474</v>
      </c>
      <c r="F1656" t="s">
        <v>4141</v>
      </c>
      <c r="G1656" t="s">
        <v>4752</v>
      </c>
      <c r="H1656" t="s">
        <v>4753</v>
      </c>
    </row>
    <row r="1657" spans="1:8">
      <c r="A1657" t="s">
        <v>4754</v>
      </c>
      <c r="B1657" t="s">
        <v>750</v>
      </c>
      <c r="C1657" s="41">
        <v>46205.852363668979</v>
      </c>
      <c r="D1657" t="s">
        <v>1138</v>
      </c>
      <c r="E1657" t="s">
        <v>1138</v>
      </c>
      <c r="F1657" t="s">
        <v>4755</v>
      </c>
      <c r="G1657" t="s">
        <v>4756</v>
      </c>
      <c r="H1657" t="s">
        <v>4757</v>
      </c>
    </row>
    <row r="1658" spans="1:8">
      <c r="A1658" t="s">
        <v>4758</v>
      </c>
      <c r="B1658" t="s">
        <v>1286</v>
      </c>
      <c r="C1658" s="41">
        <v>46205.853146273148</v>
      </c>
      <c r="D1658" t="s">
        <v>1138</v>
      </c>
      <c r="E1658" t="s">
        <v>1138</v>
      </c>
      <c r="F1658" t="s">
        <v>1287</v>
      </c>
      <c r="G1658" t="s">
        <v>1288</v>
      </c>
      <c r="H1658" t="s">
        <v>4759</v>
      </c>
    </row>
    <row r="1659" spans="1:8">
      <c r="A1659" t="s">
        <v>4760</v>
      </c>
      <c r="B1659" t="s">
        <v>1713</v>
      </c>
      <c r="C1659" s="41">
        <v>46205.853348923614</v>
      </c>
      <c r="D1659" t="s">
        <v>1138</v>
      </c>
      <c r="E1659" t="s">
        <v>1138</v>
      </c>
      <c r="F1659" t="s">
        <v>1442</v>
      </c>
      <c r="G1659" t="s">
        <v>4761</v>
      </c>
      <c r="H1659" t="s">
        <v>4762</v>
      </c>
    </row>
    <row r="1660" spans="1:8">
      <c r="A1660" t="s">
        <v>4763</v>
      </c>
      <c r="B1660" t="s">
        <v>658</v>
      </c>
      <c r="C1660" s="41">
        <v>46205.858579699074</v>
      </c>
      <c r="D1660" t="s">
        <v>1138</v>
      </c>
      <c r="E1660" t="s">
        <v>1138</v>
      </c>
      <c r="F1660" t="s">
        <v>1414</v>
      </c>
      <c r="G1660" t="s">
        <v>3811</v>
      </c>
      <c r="H1660" t="s">
        <v>4764</v>
      </c>
    </row>
    <row r="1661" spans="1:8">
      <c r="A1661" t="s">
        <v>4765</v>
      </c>
      <c r="B1661" t="s">
        <v>4766</v>
      </c>
      <c r="C1661" s="41">
        <v>46205.85971340278</v>
      </c>
      <c r="D1661" t="s">
        <v>1138</v>
      </c>
      <c r="E1661" t="s">
        <v>1138</v>
      </c>
      <c r="F1661" t="s">
        <v>4767</v>
      </c>
      <c r="G1661" t="s">
        <v>4768</v>
      </c>
      <c r="H1661" t="s">
        <v>4769</v>
      </c>
    </row>
    <row r="1662" spans="1:8">
      <c r="A1662" t="s">
        <v>4765</v>
      </c>
      <c r="B1662" t="s">
        <v>1199</v>
      </c>
      <c r="C1662" s="41">
        <v>46205.85971340278</v>
      </c>
      <c r="D1662" t="s">
        <v>1138</v>
      </c>
      <c r="E1662" t="s">
        <v>1138</v>
      </c>
      <c r="F1662" t="s">
        <v>4767</v>
      </c>
      <c r="G1662" t="s">
        <v>4768</v>
      </c>
      <c r="H1662" t="s">
        <v>4769</v>
      </c>
    </row>
    <row r="1663" spans="1:8">
      <c r="A1663" t="s">
        <v>4765</v>
      </c>
      <c r="B1663" t="s">
        <v>2110</v>
      </c>
      <c r="C1663" s="41">
        <v>46205.85971340278</v>
      </c>
      <c r="D1663" t="s">
        <v>1138</v>
      </c>
      <c r="E1663" t="s">
        <v>1138</v>
      </c>
      <c r="F1663" t="s">
        <v>4767</v>
      </c>
      <c r="G1663" t="s">
        <v>4768</v>
      </c>
      <c r="H1663" t="s">
        <v>4769</v>
      </c>
    </row>
    <row r="1664" spans="1:8">
      <c r="A1664" t="s">
        <v>4770</v>
      </c>
      <c r="B1664" t="s">
        <v>915</v>
      </c>
      <c r="C1664" s="41">
        <v>46205.860195983798</v>
      </c>
      <c r="D1664" t="s">
        <v>1138</v>
      </c>
      <c r="E1664" t="s">
        <v>1138</v>
      </c>
      <c r="F1664" t="s">
        <v>1442</v>
      </c>
      <c r="G1664" t="s">
        <v>3136</v>
      </c>
      <c r="H1664" t="s">
        <v>4771</v>
      </c>
    </row>
    <row r="1665" spans="1:8">
      <c r="A1665" t="s">
        <v>4772</v>
      </c>
      <c r="B1665" t="s">
        <v>1143</v>
      </c>
      <c r="C1665" s="41">
        <v>46205.860405451385</v>
      </c>
      <c r="D1665" t="s">
        <v>1138</v>
      </c>
      <c r="E1665" t="s">
        <v>1138</v>
      </c>
      <c r="F1665" t="s">
        <v>4262</v>
      </c>
      <c r="G1665" t="s">
        <v>4263</v>
      </c>
      <c r="H1665" t="s">
        <v>4773</v>
      </c>
    </row>
    <row r="1666" spans="1:8">
      <c r="A1666" t="s">
        <v>4772</v>
      </c>
      <c r="B1666" t="s">
        <v>1279</v>
      </c>
      <c r="C1666" s="41">
        <v>46205.860405451385</v>
      </c>
      <c r="D1666" t="s">
        <v>1138</v>
      </c>
      <c r="E1666" t="s">
        <v>1138</v>
      </c>
      <c r="F1666" t="s">
        <v>4262</v>
      </c>
      <c r="G1666" t="s">
        <v>4263</v>
      </c>
      <c r="H1666" t="s">
        <v>4773</v>
      </c>
    </row>
    <row r="1667" spans="1:8">
      <c r="A1667" t="s">
        <v>4774</v>
      </c>
      <c r="B1667" t="s">
        <v>1286</v>
      </c>
      <c r="C1667" s="41">
        <v>46205.860763460645</v>
      </c>
      <c r="D1667" t="s">
        <v>1138</v>
      </c>
      <c r="E1667" t="s">
        <v>1138</v>
      </c>
      <c r="F1667" t="s">
        <v>1287</v>
      </c>
      <c r="G1667" t="s">
        <v>1288</v>
      </c>
      <c r="H1667" t="s">
        <v>4775</v>
      </c>
    </row>
    <row r="1668" spans="1:8">
      <c r="A1668" t="s">
        <v>4776</v>
      </c>
      <c r="B1668" t="s">
        <v>1423</v>
      </c>
      <c r="C1668" s="41">
        <v>46205.861083043979</v>
      </c>
      <c r="D1668" t="s">
        <v>1138</v>
      </c>
      <c r="E1668" t="s">
        <v>1138</v>
      </c>
      <c r="F1668" t="s">
        <v>4777</v>
      </c>
      <c r="G1668" t="s">
        <v>4778</v>
      </c>
      <c r="H1668" t="s">
        <v>4779</v>
      </c>
    </row>
    <row r="1669" spans="1:8">
      <c r="A1669" t="s">
        <v>4780</v>
      </c>
      <c r="B1669" t="s">
        <v>750</v>
      </c>
      <c r="C1669" s="41">
        <v>46205.861085115743</v>
      </c>
      <c r="D1669" t="s">
        <v>1138</v>
      </c>
      <c r="E1669" t="s">
        <v>1138</v>
      </c>
      <c r="F1669" t="s">
        <v>4777</v>
      </c>
      <c r="G1669" t="s">
        <v>4778</v>
      </c>
      <c r="H1669" t="s">
        <v>4779</v>
      </c>
    </row>
    <row r="1670" spans="1:8">
      <c r="A1670" t="s">
        <v>4781</v>
      </c>
      <c r="B1670" t="s">
        <v>1200</v>
      </c>
      <c r="C1670" s="41">
        <v>46205.861103750001</v>
      </c>
      <c r="D1670" t="s">
        <v>1138</v>
      </c>
      <c r="E1670" t="s">
        <v>1138</v>
      </c>
      <c r="F1670" t="s">
        <v>4777</v>
      </c>
      <c r="G1670" t="s">
        <v>4778</v>
      </c>
      <c r="H1670" t="s">
        <v>4779</v>
      </c>
    </row>
    <row r="1671" spans="1:8">
      <c r="A1671" t="s">
        <v>4782</v>
      </c>
      <c r="B1671" t="s">
        <v>4783</v>
      </c>
      <c r="C1671" s="41">
        <v>46205.861573368056</v>
      </c>
      <c r="D1671" t="s">
        <v>1474</v>
      </c>
      <c r="E1671" t="s">
        <v>1474</v>
      </c>
      <c r="F1671" t="s">
        <v>4141</v>
      </c>
      <c r="G1671" t="s">
        <v>4784</v>
      </c>
      <c r="H1671" t="s">
        <v>4785</v>
      </c>
    </row>
    <row r="1672" spans="1:8">
      <c r="A1672" t="s">
        <v>4786</v>
      </c>
      <c r="B1672" t="s">
        <v>1286</v>
      </c>
      <c r="C1672" s="41">
        <v>46205.864959062499</v>
      </c>
      <c r="D1672" t="s">
        <v>1138</v>
      </c>
      <c r="E1672" t="s">
        <v>1138</v>
      </c>
      <c r="F1672" t="s">
        <v>1287</v>
      </c>
      <c r="G1672" t="s">
        <v>1288</v>
      </c>
      <c r="H1672" t="s">
        <v>4787</v>
      </c>
    </row>
    <row r="1673" spans="1:8">
      <c r="A1673" t="s">
        <v>1151</v>
      </c>
      <c r="B1673" t="s">
        <v>1152</v>
      </c>
      <c r="C1673" s="41">
        <v>46205.868530752312</v>
      </c>
      <c r="D1673" t="s">
        <v>1138</v>
      </c>
      <c r="E1673" t="s">
        <v>1138</v>
      </c>
      <c r="F1673" t="s">
        <v>1153</v>
      </c>
      <c r="G1673" t="s">
        <v>1154</v>
      </c>
      <c r="H1673" t="s">
        <v>1155</v>
      </c>
    </row>
    <row r="1674" spans="1:8">
      <c r="A1674" t="s">
        <v>4788</v>
      </c>
      <c r="B1674" t="s">
        <v>1286</v>
      </c>
      <c r="C1674" s="41">
        <v>46205.869117627313</v>
      </c>
      <c r="D1674" t="s">
        <v>1138</v>
      </c>
      <c r="E1674" t="s">
        <v>1138</v>
      </c>
      <c r="F1674" t="s">
        <v>1287</v>
      </c>
      <c r="G1674" t="s">
        <v>1288</v>
      </c>
      <c r="H1674" t="s">
        <v>4789</v>
      </c>
    </row>
    <row r="1675" spans="1:8">
      <c r="A1675" t="s">
        <v>4790</v>
      </c>
      <c r="B1675" t="s">
        <v>1286</v>
      </c>
      <c r="C1675" s="41">
        <v>46205.871274212965</v>
      </c>
      <c r="D1675" t="s">
        <v>1138</v>
      </c>
      <c r="E1675" t="s">
        <v>1138</v>
      </c>
      <c r="F1675" t="s">
        <v>1287</v>
      </c>
      <c r="G1675" t="s">
        <v>3404</v>
      </c>
      <c r="H1675" t="s">
        <v>4791</v>
      </c>
    </row>
    <row r="1676" spans="1:8">
      <c r="A1676" t="s">
        <v>4792</v>
      </c>
      <c r="B1676" t="s">
        <v>1143</v>
      </c>
      <c r="C1676" s="41">
        <v>46205.875116099538</v>
      </c>
      <c r="D1676" t="s">
        <v>1138</v>
      </c>
      <c r="E1676" t="s">
        <v>1138</v>
      </c>
      <c r="F1676" t="s">
        <v>1359</v>
      </c>
      <c r="G1676" t="s">
        <v>4793</v>
      </c>
      <c r="H1676" t="s">
        <v>4794</v>
      </c>
    </row>
    <row r="1677" spans="1:8">
      <c r="A1677" t="s">
        <v>4792</v>
      </c>
      <c r="B1677" t="s">
        <v>1279</v>
      </c>
      <c r="C1677" s="41">
        <v>46205.875116099538</v>
      </c>
      <c r="D1677" t="s">
        <v>1138</v>
      </c>
      <c r="E1677" t="s">
        <v>1138</v>
      </c>
      <c r="F1677" t="s">
        <v>1359</v>
      </c>
      <c r="G1677" t="s">
        <v>4793</v>
      </c>
      <c r="H1677" t="s">
        <v>4794</v>
      </c>
    </row>
    <row r="1678" spans="1:8">
      <c r="A1678" t="s">
        <v>4795</v>
      </c>
      <c r="B1678" t="s">
        <v>1152</v>
      </c>
      <c r="C1678" s="41">
        <v>46205.875552384263</v>
      </c>
      <c r="D1678" t="s">
        <v>1138</v>
      </c>
      <c r="E1678" t="s">
        <v>1138</v>
      </c>
      <c r="F1678" t="s">
        <v>1409</v>
      </c>
      <c r="G1678" t="s">
        <v>1410</v>
      </c>
      <c r="H1678" t="s">
        <v>4796</v>
      </c>
    </row>
    <row r="1679" spans="1:8">
      <c r="A1679" t="s">
        <v>4795</v>
      </c>
      <c r="B1679" t="s">
        <v>1198</v>
      </c>
      <c r="C1679" s="41">
        <v>46205.875552384263</v>
      </c>
      <c r="D1679" t="s">
        <v>1138</v>
      </c>
      <c r="E1679" t="s">
        <v>1138</v>
      </c>
      <c r="F1679" t="s">
        <v>1409</v>
      </c>
      <c r="G1679" t="s">
        <v>1410</v>
      </c>
      <c r="H1679" t="s">
        <v>4796</v>
      </c>
    </row>
    <row r="1680" spans="1:8">
      <c r="A1680" t="s">
        <v>4797</v>
      </c>
      <c r="B1680" t="s">
        <v>1867</v>
      </c>
      <c r="C1680" s="41">
        <v>46205.878042199074</v>
      </c>
      <c r="D1680" t="s">
        <v>1138</v>
      </c>
      <c r="E1680" t="s">
        <v>1138</v>
      </c>
      <c r="F1680" t="s">
        <v>1809</v>
      </c>
      <c r="G1680" t="s">
        <v>1868</v>
      </c>
      <c r="H1680" t="s">
        <v>4798</v>
      </c>
    </row>
    <row r="1681" spans="1:8">
      <c r="A1681" t="s">
        <v>4797</v>
      </c>
      <c r="B1681" t="s">
        <v>1808</v>
      </c>
      <c r="C1681" s="41">
        <v>46205.878042199074</v>
      </c>
      <c r="D1681" t="s">
        <v>1138</v>
      </c>
      <c r="E1681" t="s">
        <v>1138</v>
      </c>
      <c r="F1681" t="s">
        <v>1809</v>
      </c>
      <c r="G1681" t="s">
        <v>1868</v>
      </c>
      <c r="H1681" t="s">
        <v>4798</v>
      </c>
    </row>
    <row r="1682" spans="1:8">
      <c r="A1682" t="s">
        <v>4797</v>
      </c>
      <c r="B1682" t="s">
        <v>1279</v>
      </c>
      <c r="C1682" s="41">
        <v>46205.878042199074</v>
      </c>
      <c r="D1682" t="s">
        <v>1138</v>
      </c>
      <c r="E1682" t="s">
        <v>1138</v>
      </c>
      <c r="F1682" t="s">
        <v>1809</v>
      </c>
      <c r="G1682" t="s">
        <v>1868</v>
      </c>
      <c r="H1682" t="s">
        <v>4798</v>
      </c>
    </row>
    <row r="1683" spans="1:8">
      <c r="A1683" t="s">
        <v>4797</v>
      </c>
      <c r="B1683" t="s">
        <v>1426</v>
      </c>
      <c r="C1683" s="41">
        <v>46205.878042199074</v>
      </c>
      <c r="D1683" t="s">
        <v>1138</v>
      </c>
      <c r="E1683" t="s">
        <v>1138</v>
      </c>
      <c r="F1683" t="s">
        <v>1809</v>
      </c>
      <c r="G1683" t="s">
        <v>1868</v>
      </c>
      <c r="H1683" t="s">
        <v>4798</v>
      </c>
    </row>
    <row r="1684" spans="1:8">
      <c r="A1684" t="s">
        <v>4799</v>
      </c>
      <c r="B1684" t="s">
        <v>1878</v>
      </c>
      <c r="C1684" s="41">
        <v>46205.878058414353</v>
      </c>
      <c r="D1684" t="s">
        <v>1138</v>
      </c>
      <c r="E1684" t="s">
        <v>1138</v>
      </c>
      <c r="F1684" t="s">
        <v>1809</v>
      </c>
      <c r="G1684" t="s">
        <v>1868</v>
      </c>
      <c r="H1684" t="s">
        <v>4798</v>
      </c>
    </row>
    <row r="1685" spans="1:8">
      <c r="A1685" t="s">
        <v>4799</v>
      </c>
      <c r="B1685" t="s">
        <v>1879</v>
      </c>
      <c r="C1685" s="41">
        <v>46205.878058414353</v>
      </c>
      <c r="D1685" t="s">
        <v>1138</v>
      </c>
      <c r="E1685" t="s">
        <v>1138</v>
      </c>
      <c r="F1685" t="s">
        <v>1809</v>
      </c>
      <c r="G1685" t="s">
        <v>1868</v>
      </c>
      <c r="H1685" t="s">
        <v>4798</v>
      </c>
    </row>
    <row r="1686" spans="1:8">
      <c r="A1686" t="s">
        <v>4799</v>
      </c>
      <c r="B1686" t="s">
        <v>1880</v>
      </c>
      <c r="C1686" s="41">
        <v>46205.878058414353</v>
      </c>
      <c r="D1686" t="s">
        <v>1138</v>
      </c>
      <c r="E1686" t="s">
        <v>1138</v>
      </c>
      <c r="F1686" t="s">
        <v>1809</v>
      </c>
      <c r="G1686" t="s">
        <v>1868</v>
      </c>
      <c r="H1686" t="s">
        <v>4798</v>
      </c>
    </row>
    <row r="1687" spans="1:8">
      <c r="A1687" t="s">
        <v>4799</v>
      </c>
      <c r="B1687" t="s">
        <v>1320</v>
      </c>
      <c r="C1687" s="41">
        <v>46205.878058414353</v>
      </c>
      <c r="D1687" t="s">
        <v>1138</v>
      </c>
      <c r="E1687" t="s">
        <v>1138</v>
      </c>
      <c r="F1687" t="s">
        <v>1809</v>
      </c>
      <c r="G1687" t="s">
        <v>1868</v>
      </c>
      <c r="H1687" t="s">
        <v>4798</v>
      </c>
    </row>
    <row r="1688" spans="1:8">
      <c r="A1688" t="s">
        <v>4799</v>
      </c>
      <c r="B1688" t="s">
        <v>1881</v>
      </c>
      <c r="C1688" s="41">
        <v>46205.878058414353</v>
      </c>
      <c r="D1688" t="s">
        <v>1138</v>
      </c>
      <c r="E1688" t="s">
        <v>1138</v>
      </c>
      <c r="F1688" t="s">
        <v>1809</v>
      </c>
      <c r="G1688" t="s">
        <v>1868</v>
      </c>
      <c r="H1688" t="s">
        <v>4798</v>
      </c>
    </row>
    <row r="1689" spans="1:8">
      <c r="A1689" t="s">
        <v>4800</v>
      </c>
      <c r="B1689" t="s">
        <v>1831</v>
      </c>
      <c r="C1689" s="41">
        <v>46205.87806239583</v>
      </c>
      <c r="D1689" t="s">
        <v>1138</v>
      </c>
      <c r="E1689" t="s">
        <v>1138</v>
      </c>
      <c r="F1689" t="s">
        <v>1809</v>
      </c>
      <c r="G1689" t="s">
        <v>1868</v>
      </c>
      <c r="H1689" t="s">
        <v>4798</v>
      </c>
    </row>
    <row r="1690" spans="1:8">
      <c r="A1690" t="s">
        <v>4801</v>
      </c>
      <c r="B1690" t="s">
        <v>89</v>
      </c>
      <c r="C1690" s="41">
        <v>46205.878062627315</v>
      </c>
      <c r="D1690" t="s">
        <v>1138</v>
      </c>
      <c r="E1690" t="s">
        <v>1138</v>
      </c>
      <c r="F1690" t="s">
        <v>1809</v>
      </c>
      <c r="G1690" t="s">
        <v>1868</v>
      </c>
      <c r="H1690" t="s">
        <v>4798</v>
      </c>
    </row>
    <row r="1691" spans="1:8">
      <c r="A1691" t="s">
        <v>4801</v>
      </c>
      <c r="B1691" t="s">
        <v>1876</v>
      </c>
      <c r="C1691" s="41">
        <v>46205.878062627315</v>
      </c>
      <c r="D1691" t="s">
        <v>1138</v>
      </c>
      <c r="E1691" t="s">
        <v>1138</v>
      </c>
      <c r="F1691" t="s">
        <v>1809</v>
      </c>
      <c r="G1691" t="s">
        <v>1868</v>
      </c>
      <c r="H1691" t="s">
        <v>4798</v>
      </c>
    </row>
    <row r="1692" spans="1:8">
      <c r="A1692" t="s">
        <v>4801</v>
      </c>
      <c r="B1692" t="s">
        <v>1143</v>
      </c>
      <c r="C1692" s="41">
        <v>46205.878062627315</v>
      </c>
      <c r="D1692" t="s">
        <v>1138</v>
      </c>
      <c r="E1692" t="s">
        <v>1138</v>
      </c>
      <c r="F1692" t="s">
        <v>1809</v>
      </c>
      <c r="G1692" t="s">
        <v>1868</v>
      </c>
      <c r="H1692" t="s">
        <v>4798</v>
      </c>
    </row>
    <row r="1693" spans="1:8">
      <c r="A1693" t="s">
        <v>4801</v>
      </c>
      <c r="B1693" t="s">
        <v>1238</v>
      </c>
      <c r="C1693" s="41">
        <v>46205.878062627315</v>
      </c>
      <c r="D1693" t="s">
        <v>1138</v>
      </c>
      <c r="E1693" t="s">
        <v>1138</v>
      </c>
      <c r="F1693" t="s">
        <v>1809</v>
      </c>
      <c r="G1693" t="s">
        <v>1868</v>
      </c>
      <c r="H1693" t="s">
        <v>4798</v>
      </c>
    </row>
    <row r="1694" spans="1:8">
      <c r="A1694" t="s">
        <v>4802</v>
      </c>
      <c r="B1694" t="s">
        <v>1872</v>
      </c>
      <c r="C1694" s="41">
        <v>46205.878068321763</v>
      </c>
      <c r="D1694" t="s">
        <v>1138</v>
      </c>
      <c r="E1694" t="s">
        <v>1138</v>
      </c>
      <c r="F1694" t="s">
        <v>1809</v>
      </c>
      <c r="G1694" t="s">
        <v>1868</v>
      </c>
      <c r="H1694" t="s">
        <v>4798</v>
      </c>
    </row>
    <row r="1695" spans="1:8">
      <c r="A1695" t="s">
        <v>4803</v>
      </c>
      <c r="B1695" t="s">
        <v>573</v>
      </c>
      <c r="C1695" s="41">
        <v>46205.878668240737</v>
      </c>
      <c r="D1695" t="s">
        <v>1138</v>
      </c>
      <c r="E1695" t="s">
        <v>1138</v>
      </c>
      <c r="F1695" t="s">
        <v>2431</v>
      </c>
      <c r="G1695" t="s">
        <v>2429</v>
      </c>
      <c r="H1695" t="s">
        <v>4804</v>
      </c>
    </row>
    <row r="1696" spans="1:8">
      <c r="A1696" t="s">
        <v>4805</v>
      </c>
      <c r="B1696" t="s">
        <v>1286</v>
      </c>
      <c r="C1696" s="41">
        <v>46205.878923680553</v>
      </c>
      <c r="D1696" t="s">
        <v>1138</v>
      </c>
      <c r="E1696" t="s">
        <v>1138</v>
      </c>
      <c r="F1696" t="s">
        <v>1287</v>
      </c>
      <c r="G1696" t="s">
        <v>3404</v>
      </c>
      <c r="H1696" t="s">
        <v>4806</v>
      </c>
    </row>
    <row r="1697" spans="1:8">
      <c r="A1697" t="s">
        <v>4807</v>
      </c>
      <c r="B1697" t="s">
        <v>750</v>
      </c>
      <c r="C1697" s="41">
        <v>46205.880182118053</v>
      </c>
      <c r="D1697" t="s">
        <v>1138</v>
      </c>
      <c r="E1697" t="s">
        <v>1138</v>
      </c>
      <c r="F1697" t="s">
        <v>2689</v>
      </c>
      <c r="G1697" t="s">
        <v>2690</v>
      </c>
      <c r="H1697" t="s">
        <v>4808</v>
      </c>
    </row>
    <row r="1698" spans="1:8">
      <c r="A1698" t="s">
        <v>4807</v>
      </c>
      <c r="B1698" t="s">
        <v>4809</v>
      </c>
      <c r="C1698" s="41">
        <v>46205.880182118053</v>
      </c>
      <c r="D1698" t="s">
        <v>1138</v>
      </c>
      <c r="E1698" t="s">
        <v>1138</v>
      </c>
      <c r="F1698" t="s">
        <v>2689</v>
      </c>
      <c r="G1698" t="s">
        <v>2690</v>
      </c>
      <c r="H1698" t="s">
        <v>4808</v>
      </c>
    </row>
    <row r="1699" spans="1:8">
      <c r="A1699" t="s">
        <v>4807</v>
      </c>
      <c r="B1699" t="s">
        <v>1380</v>
      </c>
      <c r="C1699" s="41">
        <v>46205.880182118053</v>
      </c>
      <c r="D1699" t="s">
        <v>1138</v>
      </c>
      <c r="E1699" t="s">
        <v>1138</v>
      </c>
      <c r="F1699" t="s">
        <v>2689</v>
      </c>
      <c r="G1699" t="s">
        <v>2690</v>
      </c>
      <c r="H1699" t="s">
        <v>4808</v>
      </c>
    </row>
    <row r="1700" spans="1:8">
      <c r="A1700" t="s">
        <v>4810</v>
      </c>
      <c r="B1700" t="s">
        <v>588</v>
      </c>
      <c r="C1700" s="41">
        <v>46205.880351678243</v>
      </c>
      <c r="D1700" t="s">
        <v>1138</v>
      </c>
      <c r="E1700" t="s">
        <v>1138</v>
      </c>
      <c r="F1700" t="s">
        <v>2689</v>
      </c>
      <c r="G1700" t="s">
        <v>2690</v>
      </c>
      <c r="H1700" t="s">
        <v>4808</v>
      </c>
    </row>
    <row r="1701" spans="1:8">
      <c r="A1701" t="s">
        <v>4811</v>
      </c>
      <c r="B1701" t="s">
        <v>2717</v>
      </c>
      <c r="C1701" s="41">
        <v>46205.882888402775</v>
      </c>
      <c r="D1701" t="s">
        <v>1138</v>
      </c>
      <c r="E1701" t="s">
        <v>1138</v>
      </c>
      <c r="F1701" t="s">
        <v>2563</v>
      </c>
      <c r="G1701" t="s">
        <v>2564</v>
      </c>
      <c r="H1701" t="s">
        <v>4812</v>
      </c>
    </row>
    <row r="1702" spans="1:8">
      <c r="A1702" t="s">
        <v>4813</v>
      </c>
      <c r="B1702" t="s">
        <v>1286</v>
      </c>
      <c r="C1702" s="41">
        <v>46205.883701643521</v>
      </c>
      <c r="D1702" t="s">
        <v>1138</v>
      </c>
      <c r="E1702" t="s">
        <v>1138</v>
      </c>
      <c r="F1702" t="s">
        <v>1287</v>
      </c>
      <c r="G1702" t="s">
        <v>1288</v>
      </c>
      <c r="H1702" t="s">
        <v>4814</v>
      </c>
    </row>
    <row r="1703" spans="1:8">
      <c r="A1703" t="s">
        <v>4815</v>
      </c>
      <c r="B1703" t="s">
        <v>921</v>
      </c>
      <c r="C1703" s="41">
        <v>46205.883975937497</v>
      </c>
      <c r="D1703" t="s">
        <v>1138</v>
      </c>
      <c r="E1703" t="s">
        <v>1138</v>
      </c>
      <c r="F1703" t="s">
        <v>4816</v>
      </c>
      <c r="G1703" t="s">
        <v>4817</v>
      </c>
      <c r="H1703" t="s">
        <v>4818</v>
      </c>
    </row>
    <row r="1704" spans="1:8">
      <c r="A1704" t="s">
        <v>4819</v>
      </c>
      <c r="B1704" t="s">
        <v>1143</v>
      </c>
      <c r="C1704" s="41">
        <v>46205.888429386578</v>
      </c>
      <c r="D1704" t="s">
        <v>1138</v>
      </c>
      <c r="E1704" t="s">
        <v>1138</v>
      </c>
      <c r="F1704" t="s">
        <v>4820</v>
      </c>
      <c r="G1704" t="s">
        <v>4821</v>
      </c>
      <c r="H1704" t="s">
        <v>4822</v>
      </c>
    </row>
    <row r="1705" spans="1:8">
      <c r="A1705" t="s">
        <v>4819</v>
      </c>
      <c r="B1705" t="s">
        <v>1279</v>
      </c>
      <c r="C1705" s="41">
        <v>46205.888429386578</v>
      </c>
      <c r="D1705" t="s">
        <v>1138</v>
      </c>
      <c r="E1705" t="s">
        <v>1138</v>
      </c>
      <c r="F1705" t="s">
        <v>4820</v>
      </c>
      <c r="G1705" t="s">
        <v>4821</v>
      </c>
      <c r="H1705" t="s">
        <v>4822</v>
      </c>
    </row>
    <row r="1706" spans="1:8">
      <c r="A1706" t="s">
        <v>4823</v>
      </c>
      <c r="B1706" t="s">
        <v>1286</v>
      </c>
      <c r="C1706" s="41">
        <v>46205.888633854163</v>
      </c>
      <c r="D1706" t="s">
        <v>1138</v>
      </c>
      <c r="E1706" t="s">
        <v>1138</v>
      </c>
      <c r="F1706" t="s">
        <v>1287</v>
      </c>
      <c r="G1706" t="s">
        <v>1288</v>
      </c>
      <c r="H1706" t="s">
        <v>4824</v>
      </c>
    </row>
    <row r="1707" spans="1:8">
      <c r="A1707" t="s">
        <v>4825</v>
      </c>
      <c r="B1707" t="s">
        <v>3338</v>
      </c>
      <c r="C1707" s="41">
        <v>46205.888821793982</v>
      </c>
      <c r="D1707" t="s">
        <v>1138</v>
      </c>
      <c r="E1707" t="s">
        <v>1138</v>
      </c>
      <c r="F1707" t="s">
        <v>4826</v>
      </c>
      <c r="G1707" t="s">
        <v>4827</v>
      </c>
      <c r="H1707" t="s">
        <v>4828</v>
      </c>
    </row>
    <row r="1708" spans="1:8">
      <c r="A1708" t="s">
        <v>4825</v>
      </c>
      <c r="B1708" t="s">
        <v>750</v>
      </c>
      <c r="C1708" s="41">
        <v>46205.888821793982</v>
      </c>
      <c r="D1708" t="s">
        <v>1138</v>
      </c>
      <c r="E1708" t="s">
        <v>1138</v>
      </c>
      <c r="F1708" t="s">
        <v>4826</v>
      </c>
      <c r="G1708" t="s">
        <v>4827</v>
      </c>
      <c r="H1708" t="s">
        <v>4828</v>
      </c>
    </row>
    <row r="1709" spans="1:8">
      <c r="A1709" t="s">
        <v>4825</v>
      </c>
      <c r="B1709" t="s">
        <v>3852</v>
      </c>
      <c r="C1709" s="41">
        <v>46205.888821793982</v>
      </c>
      <c r="D1709" t="s">
        <v>1138</v>
      </c>
      <c r="E1709" t="s">
        <v>1138</v>
      </c>
      <c r="F1709" t="s">
        <v>4826</v>
      </c>
      <c r="G1709" t="s">
        <v>4827</v>
      </c>
      <c r="H1709" t="s">
        <v>4828</v>
      </c>
    </row>
    <row r="1710" spans="1:8">
      <c r="A1710" t="s">
        <v>4825</v>
      </c>
      <c r="B1710" t="s">
        <v>4829</v>
      </c>
      <c r="C1710" s="41">
        <v>46205.888821793982</v>
      </c>
      <c r="D1710" t="s">
        <v>1138</v>
      </c>
      <c r="E1710" t="s">
        <v>1138</v>
      </c>
      <c r="F1710" t="s">
        <v>4826</v>
      </c>
      <c r="G1710" t="s">
        <v>4827</v>
      </c>
      <c r="H1710" t="s">
        <v>4828</v>
      </c>
    </row>
    <row r="1711" spans="1:8">
      <c r="A1711" t="s">
        <v>4825</v>
      </c>
      <c r="B1711" t="s">
        <v>1200</v>
      </c>
      <c r="C1711" s="41">
        <v>46205.888821793982</v>
      </c>
      <c r="D1711" t="s">
        <v>1138</v>
      </c>
      <c r="E1711" t="s">
        <v>1138</v>
      </c>
      <c r="F1711" t="s">
        <v>4826</v>
      </c>
      <c r="G1711" t="s">
        <v>4827</v>
      </c>
      <c r="H1711" t="s">
        <v>4828</v>
      </c>
    </row>
    <row r="1712" spans="1:8">
      <c r="A1712" t="s">
        <v>4825</v>
      </c>
      <c r="B1712" t="s">
        <v>1174</v>
      </c>
      <c r="C1712" s="41">
        <v>46205.888821793982</v>
      </c>
      <c r="D1712" t="s">
        <v>1138</v>
      </c>
      <c r="E1712" t="s">
        <v>1138</v>
      </c>
      <c r="F1712" t="s">
        <v>4826</v>
      </c>
      <c r="G1712" t="s">
        <v>4827</v>
      </c>
      <c r="H1712" t="s">
        <v>4828</v>
      </c>
    </row>
    <row r="1713" spans="1:8">
      <c r="A1713" t="s">
        <v>4830</v>
      </c>
      <c r="B1713" t="s">
        <v>1769</v>
      </c>
      <c r="C1713" s="41">
        <v>46205.893882118056</v>
      </c>
      <c r="D1713" t="s">
        <v>1138</v>
      </c>
      <c r="E1713" t="s">
        <v>1138</v>
      </c>
      <c r="F1713" t="s">
        <v>4831</v>
      </c>
      <c r="G1713" t="s">
        <v>4832</v>
      </c>
      <c r="H1713" t="s">
        <v>4833</v>
      </c>
    </row>
    <row r="1714" spans="1:8">
      <c r="A1714" t="s">
        <v>4834</v>
      </c>
      <c r="B1714" t="s">
        <v>1286</v>
      </c>
      <c r="C1714" s="41">
        <v>46205.89409642361</v>
      </c>
      <c r="D1714" t="s">
        <v>1138</v>
      </c>
      <c r="E1714" t="s">
        <v>1138</v>
      </c>
      <c r="F1714" t="s">
        <v>1287</v>
      </c>
      <c r="G1714" t="s">
        <v>1288</v>
      </c>
      <c r="H1714" t="s">
        <v>4835</v>
      </c>
    </row>
    <row r="1715" spans="1:8">
      <c r="A1715" t="s">
        <v>4836</v>
      </c>
      <c r="B1715" t="s">
        <v>1489</v>
      </c>
      <c r="C1715" s="41">
        <v>46205.894814872685</v>
      </c>
      <c r="D1715" t="s">
        <v>1138</v>
      </c>
      <c r="E1715" t="s">
        <v>1138</v>
      </c>
      <c r="F1715" t="s">
        <v>4837</v>
      </c>
      <c r="G1715" t="s">
        <v>4838</v>
      </c>
      <c r="H1715" t="s">
        <v>4839</v>
      </c>
    </row>
    <row r="1716" spans="1:8">
      <c r="A1716" t="s">
        <v>4840</v>
      </c>
      <c r="B1716" t="s">
        <v>1286</v>
      </c>
      <c r="C1716" s="41">
        <v>46205.896566030089</v>
      </c>
      <c r="D1716" t="s">
        <v>1138</v>
      </c>
      <c r="E1716" t="s">
        <v>1138</v>
      </c>
      <c r="F1716" t="s">
        <v>1287</v>
      </c>
      <c r="G1716" t="s">
        <v>4841</v>
      </c>
      <c r="H1716" t="s">
        <v>4842</v>
      </c>
    </row>
    <row r="1717" spans="1:8">
      <c r="A1717" t="s">
        <v>4843</v>
      </c>
      <c r="B1717" t="s">
        <v>1809</v>
      </c>
      <c r="C1717" s="41">
        <v>46205.898090393515</v>
      </c>
      <c r="D1717" t="s">
        <v>1474</v>
      </c>
      <c r="E1717" t="s">
        <v>1474</v>
      </c>
      <c r="F1717" t="s">
        <v>89</v>
      </c>
      <c r="G1717" t="s">
        <v>1832</v>
      </c>
      <c r="H1717" t="s">
        <v>4844</v>
      </c>
    </row>
    <row r="1718" spans="1:8">
      <c r="A1718" t="s">
        <v>4845</v>
      </c>
      <c r="B1718" t="s">
        <v>1809</v>
      </c>
      <c r="C1718" s="41">
        <v>46205.898147025466</v>
      </c>
      <c r="D1718" t="s">
        <v>1474</v>
      </c>
      <c r="E1718" t="s">
        <v>1474</v>
      </c>
      <c r="F1718" t="s">
        <v>1426</v>
      </c>
      <c r="G1718" t="s">
        <v>2005</v>
      </c>
      <c r="H1718" t="s">
        <v>4846</v>
      </c>
    </row>
    <row r="1719" spans="1:8">
      <c r="A1719" t="s">
        <v>4847</v>
      </c>
      <c r="B1719" t="s">
        <v>996</v>
      </c>
      <c r="C1719" s="41">
        <v>46205.900037754633</v>
      </c>
      <c r="D1719" t="s">
        <v>1138</v>
      </c>
      <c r="E1719" t="s">
        <v>1138</v>
      </c>
      <c r="F1719" t="s">
        <v>1665</v>
      </c>
      <c r="G1719" t="s">
        <v>2782</v>
      </c>
      <c r="H1719" t="s">
        <v>4848</v>
      </c>
    </row>
    <row r="1720" spans="1:8">
      <c r="A1720" t="s">
        <v>4849</v>
      </c>
      <c r="B1720" t="s">
        <v>996</v>
      </c>
      <c r="C1720" s="41">
        <v>46205.900087453701</v>
      </c>
      <c r="D1720" t="s">
        <v>1138</v>
      </c>
      <c r="E1720" t="s">
        <v>1138</v>
      </c>
      <c r="F1720" t="s">
        <v>1665</v>
      </c>
      <c r="G1720" t="s">
        <v>2782</v>
      </c>
      <c r="H1720" t="s">
        <v>4850</v>
      </c>
    </row>
    <row r="1721" spans="1:8">
      <c r="A1721" t="s">
        <v>4851</v>
      </c>
      <c r="B1721" t="s">
        <v>1286</v>
      </c>
      <c r="C1721" s="41">
        <v>46205.902605995369</v>
      </c>
      <c r="D1721" t="s">
        <v>1138</v>
      </c>
      <c r="E1721" t="s">
        <v>1138</v>
      </c>
      <c r="F1721" t="s">
        <v>1287</v>
      </c>
      <c r="G1721" t="s">
        <v>3404</v>
      </c>
      <c r="H1721" t="s">
        <v>4852</v>
      </c>
    </row>
    <row r="1722" spans="1:8">
      <c r="A1722" t="s">
        <v>4853</v>
      </c>
      <c r="B1722" t="s">
        <v>1152</v>
      </c>
      <c r="C1722" s="41">
        <v>46205.90286318287</v>
      </c>
      <c r="D1722" t="s">
        <v>1138</v>
      </c>
      <c r="E1722" t="s">
        <v>1138</v>
      </c>
      <c r="F1722" t="s">
        <v>3057</v>
      </c>
      <c r="G1722" t="s">
        <v>4854</v>
      </c>
      <c r="H1722" t="s">
        <v>4855</v>
      </c>
    </row>
    <row r="1723" spans="1:8">
      <c r="A1723" t="s">
        <v>4856</v>
      </c>
      <c r="B1723" t="s">
        <v>1166</v>
      </c>
      <c r="C1723" s="41">
        <v>46205.903925949075</v>
      </c>
      <c r="D1723" t="s">
        <v>1138</v>
      </c>
      <c r="E1723" t="s">
        <v>1138</v>
      </c>
      <c r="F1723" t="s">
        <v>4857</v>
      </c>
      <c r="G1723" t="s">
        <v>4858</v>
      </c>
      <c r="H1723" t="s">
        <v>4859</v>
      </c>
    </row>
    <row r="1724" spans="1:8">
      <c r="A1724" t="s">
        <v>4856</v>
      </c>
      <c r="B1724" t="s">
        <v>1437</v>
      </c>
      <c r="C1724" s="41">
        <v>46205.903925949075</v>
      </c>
      <c r="D1724" t="s">
        <v>1138</v>
      </c>
      <c r="E1724" t="s">
        <v>1138</v>
      </c>
      <c r="F1724" t="s">
        <v>4857</v>
      </c>
      <c r="G1724" t="s">
        <v>4858</v>
      </c>
      <c r="H1724" t="s">
        <v>4859</v>
      </c>
    </row>
    <row r="1725" spans="1:8">
      <c r="A1725" t="s">
        <v>4856</v>
      </c>
      <c r="B1725" t="s">
        <v>1438</v>
      </c>
      <c r="C1725" s="41">
        <v>46205.903925949075</v>
      </c>
      <c r="D1725" t="s">
        <v>1138</v>
      </c>
      <c r="E1725" t="s">
        <v>1138</v>
      </c>
      <c r="F1725" t="s">
        <v>4857</v>
      </c>
      <c r="G1725" t="s">
        <v>4858</v>
      </c>
      <c r="H1725" t="s">
        <v>4859</v>
      </c>
    </row>
    <row r="1726" spans="1:8">
      <c r="A1726" t="s">
        <v>4856</v>
      </c>
      <c r="B1726" t="s">
        <v>1143</v>
      </c>
      <c r="C1726" s="41">
        <v>46205.903925949075</v>
      </c>
      <c r="D1726" t="s">
        <v>1138</v>
      </c>
      <c r="E1726" t="s">
        <v>1138</v>
      </c>
      <c r="F1726" t="s">
        <v>4857</v>
      </c>
      <c r="G1726" t="s">
        <v>4858</v>
      </c>
      <c r="H1726" t="s">
        <v>4859</v>
      </c>
    </row>
    <row r="1727" spans="1:8">
      <c r="A1727" t="s">
        <v>4856</v>
      </c>
      <c r="B1727" t="s">
        <v>1238</v>
      </c>
      <c r="C1727" s="41">
        <v>46205.903925949075</v>
      </c>
      <c r="D1727" t="s">
        <v>1138</v>
      </c>
      <c r="E1727" t="s">
        <v>1138</v>
      </c>
      <c r="F1727" t="s">
        <v>4857</v>
      </c>
      <c r="G1727" t="s">
        <v>4858</v>
      </c>
      <c r="H1727" t="s">
        <v>4859</v>
      </c>
    </row>
    <row r="1728" spans="1:8">
      <c r="A1728" t="s">
        <v>4856</v>
      </c>
      <c r="B1728" t="s">
        <v>1279</v>
      </c>
      <c r="C1728" s="41">
        <v>46205.903925949075</v>
      </c>
      <c r="D1728" t="s">
        <v>1138</v>
      </c>
      <c r="E1728" t="s">
        <v>1138</v>
      </c>
      <c r="F1728" t="s">
        <v>4857</v>
      </c>
      <c r="G1728" t="s">
        <v>4858</v>
      </c>
      <c r="H1728" t="s">
        <v>4859</v>
      </c>
    </row>
    <row r="1729" spans="1:8">
      <c r="A1729" t="s">
        <v>4856</v>
      </c>
      <c r="B1729" t="s">
        <v>1426</v>
      </c>
      <c r="C1729" s="41">
        <v>46205.903925949075</v>
      </c>
      <c r="D1729" t="s">
        <v>1138</v>
      </c>
      <c r="E1729" t="s">
        <v>1138</v>
      </c>
      <c r="F1729" t="s">
        <v>4857</v>
      </c>
      <c r="G1729" t="s">
        <v>4858</v>
      </c>
      <c r="H1729" t="s">
        <v>4859</v>
      </c>
    </row>
    <row r="1730" spans="1:8">
      <c r="A1730" t="s">
        <v>4860</v>
      </c>
      <c r="B1730" t="s">
        <v>1286</v>
      </c>
      <c r="C1730" s="41">
        <v>46205.906707835646</v>
      </c>
      <c r="D1730" t="s">
        <v>1138</v>
      </c>
      <c r="E1730" t="s">
        <v>1138</v>
      </c>
      <c r="F1730" t="s">
        <v>1287</v>
      </c>
      <c r="G1730" t="s">
        <v>3404</v>
      </c>
      <c r="H1730" t="s">
        <v>4861</v>
      </c>
    </row>
    <row r="1731" spans="1:8">
      <c r="A1731" t="s">
        <v>4862</v>
      </c>
      <c r="B1731" t="s">
        <v>2194</v>
      </c>
      <c r="C1731" s="41">
        <v>46205.909584884263</v>
      </c>
      <c r="D1731" t="s">
        <v>1474</v>
      </c>
      <c r="E1731" t="s">
        <v>1474</v>
      </c>
      <c r="F1731" t="s">
        <v>921</v>
      </c>
      <c r="G1731" t="s">
        <v>2396</v>
      </c>
      <c r="H1731" t="s">
        <v>4863</v>
      </c>
    </row>
    <row r="1732" spans="1:8">
      <c r="A1732" t="s">
        <v>4864</v>
      </c>
      <c r="B1732" t="s">
        <v>750</v>
      </c>
      <c r="C1732" s="41">
        <v>46205.911310601849</v>
      </c>
      <c r="D1732" t="s">
        <v>1138</v>
      </c>
      <c r="E1732" t="s">
        <v>1138</v>
      </c>
      <c r="F1732" t="s">
        <v>2028</v>
      </c>
      <c r="G1732" t="s">
        <v>4865</v>
      </c>
      <c r="H1732" t="s">
        <v>4866</v>
      </c>
    </row>
    <row r="1733" spans="1:8">
      <c r="A1733" t="s">
        <v>4864</v>
      </c>
      <c r="B1733" t="s">
        <v>1174</v>
      </c>
      <c r="C1733" s="41">
        <v>46205.911310601849</v>
      </c>
      <c r="D1733" t="s">
        <v>1138</v>
      </c>
      <c r="E1733" t="s">
        <v>1138</v>
      </c>
      <c r="F1733" t="s">
        <v>2028</v>
      </c>
      <c r="G1733" t="s">
        <v>4865</v>
      </c>
      <c r="H1733" t="s">
        <v>4866</v>
      </c>
    </row>
    <row r="1734" spans="1:8">
      <c r="A1734" t="s">
        <v>4867</v>
      </c>
      <c r="B1734" t="s">
        <v>3338</v>
      </c>
      <c r="C1734" s="41">
        <v>46205.911312974538</v>
      </c>
      <c r="D1734" t="s">
        <v>1138</v>
      </c>
      <c r="E1734" t="s">
        <v>1138</v>
      </c>
      <c r="F1734" t="s">
        <v>2028</v>
      </c>
      <c r="G1734" t="s">
        <v>4865</v>
      </c>
      <c r="H1734" t="s">
        <v>4866</v>
      </c>
    </row>
    <row r="1735" spans="1:8">
      <c r="A1735" t="s">
        <v>4867</v>
      </c>
      <c r="B1735" t="s">
        <v>1152</v>
      </c>
      <c r="C1735" s="41">
        <v>46205.911312974538</v>
      </c>
      <c r="D1735" t="s">
        <v>1138</v>
      </c>
      <c r="E1735" t="s">
        <v>1138</v>
      </c>
      <c r="F1735" t="s">
        <v>2028</v>
      </c>
      <c r="G1735" t="s">
        <v>4865</v>
      </c>
      <c r="H1735" t="s">
        <v>4866</v>
      </c>
    </row>
    <row r="1736" spans="1:8">
      <c r="A1736" t="s">
        <v>4867</v>
      </c>
      <c r="B1736" t="s">
        <v>1200</v>
      </c>
      <c r="C1736" s="41">
        <v>46205.911312974538</v>
      </c>
      <c r="D1736" t="s">
        <v>1138</v>
      </c>
      <c r="E1736" t="s">
        <v>1138</v>
      </c>
      <c r="F1736" t="s">
        <v>2028</v>
      </c>
      <c r="G1736" t="s">
        <v>4865</v>
      </c>
      <c r="H1736" t="s">
        <v>4866</v>
      </c>
    </row>
    <row r="1737" spans="1:8">
      <c r="A1737" t="s">
        <v>4868</v>
      </c>
      <c r="B1737" t="s">
        <v>2749</v>
      </c>
      <c r="C1737" s="41">
        <v>46205.912888310188</v>
      </c>
      <c r="D1737" t="s">
        <v>1474</v>
      </c>
      <c r="E1737" t="s">
        <v>1474</v>
      </c>
      <c r="F1737" t="s">
        <v>1831</v>
      </c>
      <c r="G1737" t="s">
        <v>4869</v>
      </c>
      <c r="H1737" t="s">
        <v>4870</v>
      </c>
    </row>
    <row r="1738" spans="1:8">
      <c r="A1738" t="s">
        <v>4868</v>
      </c>
      <c r="B1738" t="s">
        <v>4871</v>
      </c>
      <c r="C1738" s="41">
        <v>46205.912888310188</v>
      </c>
      <c r="D1738" t="s">
        <v>1474</v>
      </c>
      <c r="E1738" t="s">
        <v>1474</v>
      </c>
      <c r="F1738" t="s">
        <v>1831</v>
      </c>
      <c r="G1738" t="s">
        <v>4869</v>
      </c>
      <c r="H1738" t="s">
        <v>4870</v>
      </c>
    </row>
    <row r="1739" spans="1:8">
      <c r="A1739" t="s">
        <v>4872</v>
      </c>
      <c r="B1739" t="s">
        <v>1229</v>
      </c>
      <c r="C1739" s="41">
        <v>46205.914844837964</v>
      </c>
      <c r="D1739" t="s">
        <v>1138</v>
      </c>
      <c r="E1739" t="s">
        <v>1138</v>
      </c>
      <c r="F1739" t="s">
        <v>4873</v>
      </c>
      <c r="G1739" t="s">
        <v>4874</v>
      </c>
      <c r="H1739" t="s">
        <v>4875</v>
      </c>
    </row>
    <row r="1740" spans="1:8">
      <c r="A1740" t="s">
        <v>4876</v>
      </c>
      <c r="B1740" t="s">
        <v>573</v>
      </c>
      <c r="C1740" s="41">
        <v>46205.917133877316</v>
      </c>
      <c r="D1740" t="s">
        <v>1138</v>
      </c>
      <c r="E1740" t="s">
        <v>1138</v>
      </c>
      <c r="F1740" t="s">
        <v>1442</v>
      </c>
      <c r="G1740" t="s">
        <v>4877</v>
      </c>
      <c r="H1740" t="s">
        <v>4878</v>
      </c>
    </row>
    <row r="1741" spans="1:8">
      <c r="A1741" t="s">
        <v>4879</v>
      </c>
      <c r="B1741" t="s">
        <v>1286</v>
      </c>
      <c r="C1741" s="41">
        <v>46205.919908506941</v>
      </c>
      <c r="D1741" t="s">
        <v>1138</v>
      </c>
      <c r="E1741" t="s">
        <v>1138</v>
      </c>
      <c r="F1741" t="s">
        <v>1287</v>
      </c>
      <c r="G1741" t="s">
        <v>3404</v>
      </c>
      <c r="H1741" t="s">
        <v>4880</v>
      </c>
    </row>
    <row r="1742" spans="1:8">
      <c r="A1742" t="s">
        <v>4881</v>
      </c>
      <c r="B1742" t="s">
        <v>1143</v>
      </c>
      <c r="C1742" s="41">
        <v>46205.922412326392</v>
      </c>
      <c r="D1742" t="s">
        <v>1138</v>
      </c>
      <c r="E1742" t="s">
        <v>1138</v>
      </c>
      <c r="F1742" t="s">
        <v>1796</v>
      </c>
      <c r="G1742" t="s">
        <v>2728</v>
      </c>
      <c r="H1742" t="s">
        <v>4882</v>
      </c>
    </row>
    <row r="1743" spans="1:8">
      <c r="A1743" t="s">
        <v>4883</v>
      </c>
      <c r="B1743" t="s">
        <v>1286</v>
      </c>
      <c r="C1743" s="41">
        <v>46205.922690104169</v>
      </c>
      <c r="D1743" t="s">
        <v>1138</v>
      </c>
      <c r="E1743" t="s">
        <v>1138</v>
      </c>
      <c r="F1743" t="s">
        <v>1287</v>
      </c>
      <c r="G1743" t="s">
        <v>3404</v>
      </c>
      <c r="H1743" t="s">
        <v>4884</v>
      </c>
    </row>
    <row r="1744" spans="1:8">
      <c r="A1744" t="s">
        <v>4885</v>
      </c>
      <c r="B1744" t="s">
        <v>802</v>
      </c>
      <c r="C1744" s="41">
        <v>46205.922733726853</v>
      </c>
      <c r="D1744" t="s">
        <v>1138</v>
      </c>
      <c r="E1744" t="s">
        <v>1138</v>
      </c>
      <c r="F1744" t="s">
        <v>4886</v>
      </c>
      <c r="G1744" t="s">
        <v>4887</v>
      </c>
      <c r="H1744" t="s">
        <v>4888</v>
      </c>
    </row>
    <row r="1745" spans="1:8">
      <c r="A1745" t="s">
        <v>4889</v>
      </c>
      <c r="B1745" t="s">
        <v>89</v>
      </c>
      <c r="C1745" s="1">
        <v>46205.922812500001</v>
      </c>
      <c r="D1745" t="s">
        <v>1138</v>
      </c>
      <c r="E1745" t="s">
        <v>1138</v>
      </c>
      <c r="F1745" t="s">
        <v>4886</v>
      </c>
      <c r="G1745" t="s">
        <v>4887</v>
      </c>
      <c r="H1745" t="s">
        <v>4890</v>
      </c>
    </row>
    <row r="1746" spans="1:8">
      <c r="A1746" t="s">
        <v>4891</v>
      </c>
      <c r="B1746" t="s">
        <v>1166</v>
      </c>
      <c r="C1746" s="41">
        <v>46205.922955972223</v>
      </c>
      <c r="D1746" t="s">
        <v>1138</v>
      </c>
      <c r="E1746" t="s">
        <v>1138</v>
      </c>
      <c r="F1746" t="s">
        <v>1827</v>
      </c>
      <c r="G1746" t="s">
        <v>4892</v>
      </c>
      <c r="H1746" t="s">
        <v>4893</v>
      </c>
    </row>
    <row r="1747" spans="1:8">
      <c r="A1747" t="s">
        <v>4891</v>
      </c>
      <c r="B1747" t="s">
        <v>1437</v>
      </c>
      <c r="C1747" s="41">
        <v>46205.922955972223</v>
      </c>
      <c r="D1747" t="s">
        <v>1138</v>
      </c>
      <c r="E1747" t="s">
        <v>1138</v>
      </c>
      <c r="F1747" t="s">
        <v>1827</v>
      </c>
      <c r="G1747" t="s">
        <v>4892</v>
      </c>
      <c r="H1747" t="s">
        <v>4893</v>
      </c>
    </row>
    <row r="1748" spans="1:8">
      <c r="A1748" t="s">
        <v>4894</v>
      </c>
      <c r="B1748" t="s">
        <v>996</v>
      </c>
      <c r="C1748" s="41">
        <v>46205.923100011576</v>
      </c>
      <c r="D1748" t="s">
        <v>1138</v>
      </c>
      <c r="E1748" t="s">
        <v>1138</v>
      </c>
      <c r="F1748" t="s">
        <v>2901</v>
      </c>
      <c r="G1748" t="s">
        <v>4895</v>
      </c>
      <c r="H1748" t="s">
        <v>4896</v>
      </c>
    </row>
    <row r="1749" spans="1:8">
      <c r="A1749" t="s">
        <v>4897</v>
      </c>
      <c r="B1749" t="s">
        <v>996</v>
      </c>
      <c r="C1749" s="41">
        <v>46205.923129618059</v>
      </c>
      <c r="D1749" t="s">
        <v>1138</v>
      </c>
      <c r="E1749" t="s">
        <v>1138</v>
      </c>
      <c r="F1749" t="s">
        <v>2901</v>
      </c>
      <c r="G1749" t="s">
        <v>4898</v>
      </c>
      <c r="H1749" t="s">
        <v>4899</v>
      </c>
    </row>
    <row r="1750" spans="1:8">
      <c r="A1750" t="s">
        <v>4900</v>
      </c>
      <c r="B1750" t="s">
        <v>996</v>
      </c>
      <c r="C1750" s="41">
        <v>46205.924493576385</v>
      </c>
      <c r="D1750" t="s">
        <v>1138</v>
      </c>
      <c r="E1750" t="s">
        <v>1138</v>
      </c>
      <c r="F1750" t="s">
        <v>2901</v>
      </c>
      <c r="G1750" t="s">
        <v>4901</v>
      </c>
      <c r="H1750" t="s">
        <v>4902</v>
      </c>
    </row>
    <row r="1751" spans="1:8">
      <c r="A1751" t="s">
        <v>4903</v>
      </c>
      <c r="B1751" t="s">
        <v>996</v>
      </c>
      <c r="C1751" s="41">
        <v>46205.92449513889</v>
      </c>
      <c r="D1751" t="s">
        <v>1138</v>
      </c>
      <c r="E1751" t="s">
        <v>1138</v>
      </c>
      <c r="F1751" t="s">
        <v>2901</v>
      </c>
      <c r="G1751" t="s">
        <v>4904</v>
      </c>
      <c r="H1751" t="s">
        <v>4905</v>
      </c>
    </row>
    <row r="1752" spans="1:8">
      <c r="A1752" t="s">
        <v>4906</v>
      </c>
      <c r="B1752" t="s">
        <v>996</v>
      </c>
      <c r="C1752" s="41">
        <v>46205.924515358798</v>
      </c>
      <c r="D1752" t="s">
        <v>1138</v>
      </c>
      <c r="E1752" t="s">
        <v>1138</v>
      </c>
      <c r="F1752" t="s">
        <v>2901</v>
      </c>
      <c r="G1752" t="s">
        <v>4907</v>
      </c>
      <c r="H1752" t="s">
        <v>4908</v>
      </c>
    </row>
    <row r="1753" spans="1:8">
      <c r="A1753" t="s">
        <v>4909</v>
      </c>
      <c r="B1753" t="s">
        <v>996</v>
      </c>
      <c r="C1753" s="41">
        <v>46205.924749178237</v>
      </c>
      <c r="D1753" t="s">
        <v>1138</v>
      </c>
      <c r="E1753" t="s">
        <v>1138</v>
      </c>
      <c r="F1753" t="s">
        <v>2901</v>
      </c>
      <c r="G1753" t="s">
        <v>4910</v>
      </c>
      <c r="H1753" t="s">
        <v>4911</v>
      </c>
    </row>
    <row r="1754" spans="1:8">
      <c r="A1754" t="s">
        <v>4912</v>
      </c>
      <c r="B1754" t="s">
        <v>996</v>
      </c>
      <c r="C1754" s="41">
        <v>46205.924883344909</v>
      </c>
      <c r="D1754" t="s">
        <v>1138</v>
      </c>
      <c r="E1754" t="s">
        <v>1138</v>
      </c>
      <c r="F1754" t="s">
        <v>2901</v>
      </c>
      <c r="G1754" t="s">
        <v>4913</v>
      </c>
      <c r="H1754" t="s">
        <v>4914</v>
      </c>
    </row>
    <row r="1755" spans="1:8">
      <c r="A1755" t="s">
        <v>4915</v>
      </c>
      <c r="B1755" t="s">
        <v>996</v>
      </c>
      <c r="C1755" s="41">
        <v>46205.927703842593</v>
      </c>
      <c r="D1755" t="s">
        <v>1138</v>
      </c>
      <c r="E1755" t="s">
        <v>1138</v>
      </c>
      <c r="F1755" t="s">
        <v>2901</v>
      </c>
      <c r="G1755" t="s">
        <v>4916</v>
      </c>
      <c r="H1755" t="s">
        <v>4917</v>
      </c>
    </row>
    <row r="1756" spans="1:8">
      <c r="A1756" t="s">
        <v>4918</v>
      </c>
      <c r="B1756" t="s">
        <v>996</v>
      </c>
      <c r="C1756" s="41">
        <v>46205.927789918984</v>
      </c>
      <c r="D1756" t="s">
        <v>1138</v>
      </c>
      <c r="E1756" t="s">
        <v>1138</v>
      </c>
      <c r="F1756" t="s">
        <v>2901</v>
      </c>
      <c r="G1756" t="s">
        <v>4919</v>
      </c>
      <c r="H1756" t="s">
        <v>4920</v>
      </c>
    </row>
    <row r="1757" spans="1:8">
      <c r="A1757" t="s">
        <v>4921</v>
      </c>
      <c r="B1757" t="s">
        <v>996</v>
      </c>
      <c r="C1757" s="41">
        <v>46205.927953877312</v>
      </c>
      <c r="D1757" t="s">
        <v>1138</v>
      </c>
      <c r="E1757" t="s">
        <v>1138</v>
      </c>
      <c r="F1757" t="s">
        <v>2901</v>
      </c>
      <c r="G1757" t="s">
        <v>4922</v>
      </c>
      <c r="H1757" t="s">
        <v>4923</v>
      </c>
    </row>
    <row r="1758" spans="1:8">
      <c r="A1758" t="s">
        <v>4924</v>
      </c>
      <c r="B1758" t="s">
        <v>996</v>
      </c>
      <c r="C1758" s="41">
        <v>46205.928003969908</v>
      </c>
      <c r="D1758" t="s">
        <v>1138</v>
      </c>
      <c r="E1758" t="s">
        <v>1138</v>
      </c>
      <c r="F1758" t="s">
        <v>2901</v>
      </c>
      <c r="G1758" t="s">
        <v>4925</v>
      </c>
      <c r="H1758" t="s">
        <v>4926</v>
      </c>
    </row>
    <row r="1759" spans="1:8">
      <c r="A1759" t="s">
        <v>4927</v>
      </c>
      <c r="B1759" t="s">
        <v>1174</v>
      </c>
      <c r="C1759" s="41">
        <v>46205.934487442129</v>
      </c>
      <c r="D1759" t="s">
        <v>1138</v>
      </c>
      <c r="E1759" t="s">
        <v>1138</v>
      </c>
      <c r="F1759" t="s">
        <v>2839</v>
      </c>
      <c r="G1759" t="s">
        <v>4928</v>
      </c>
      <c r="H1759" t="s">
        <v>4929</v>
      </c>
    </row>
    <row r="1760" spans="1:8">
      <c r="A1760" t="s">
        <v>4930</v>
      </c>
      <c r="B1760" t="s">
        <v>1200</v>
      </c>
      <c r="C1760" s="41">
        <v>46205.934493587964</v>
      </c>
      <c r="D1760" t="s">
        <v>1138</v>
      </c>
      <c r="E1760" t="s">
        <v>1138</v>
      </c>
      <c r="F1760" t="s">
        <v>2839</v>
      </c>
      <c r="G1760" t="s">
        <v>4928</v>
      </c>
      <c r="H1760" t="s">
        <v>4929</v>
      </c>
    </row>
    <row r="1761" spans="1:8">
      <c r="A1761" t="s">
        <v>4931</v>
      </c>
      <c r="B1761" t="s">
        <v>1286</v>
      </c>
      <c r="C1761" s="41">
        <v>46205.935176435189</v>
      </c>
      <c r="D1761" t="s">
        <v>1138</v>
      </c>
      <c r="E1761" t="s">
        <v>1138</v>
      </c>
      <c r="F1761" t="s">
        <v>1287</v>
      </c>
      <c r="G1761" t="s">
        <v>3404</v>
      </c>
      <c r="H1761" t="s">
        <v>4932</v>
      </c>
    </row>
    <row r="1762" spans="1:8">
      <c r="A1762" t="s">
        <v>4933</v>
      </c>
      <c r="B1762" t="s">
        <v>750</v>
      </c>
      <c r="C1762" s="41">
        <v>46205.938916145831</v>
      </c>
      <c r="D1762" t="s">
        <v>1138</v>
      </c>
      <c r="E1762" t="s">
        <v>1138</v>
      </c>
      <c r="F1762" t="s">
        <v>4934</v>
      </c>
      <c r="G1762" t="s">
        <v>4935</v>
      </c>
      <c r="H1762" t="s">
        <v>4936</v>
      </c>
    </row>
    <row r="1763" spans="1:8">
      <c r="A1763" t="s">
        <v>4937</v>
      </c>
      <c r="B1763" t="s">
        <v>996</v>
      </c>
      <c r="C1763" s="41">
        <v>46205.942549247688</v>
      </c>
      <c r="D1763" t="s">
        <v>1138</v>
      </c>
      <c r="E1763" t="s">
        <v>1138</v>
      </c>
      <c r="F1763" t="s">
        <v>4938</v>
      </c>
      <c r="G1763" t="s">
        <v>4939</v>
      </c>
      <c r="H1763" t="s">
        <v>4940</v>
      </c>
    </row>
    <row r="1764" spans="1:8">
      <c r="A1764" t="s">
        <v>4941</v>
      </c>
      <c r="B1764" t="s">
        <v>996</v>
      </c>
      <c r="C1764" s="41">
        <v>46205.953368518516</v>
      </c>
      <c r="D1764" t="s">
        <v>1138</v>
      </c>
      <c r="E1764" t="s">
        <v>1138</v>
      </c>
      <c r="F1764" t="s">
        <v>4942</v>
      </c>
      <c r="G1764" t="s">
        <v>4943</v>
      </c>
      <c r="H1764" t="s">
        <v>4944</v>
      </c>
    </row>
    <row r="1765" spans="1:8">
      <c r="A1765" t="s">
        <v>4945</v>
      </c>
      <c r="B1765" t="s">
        <v>1872</v>
      </c>
      <c r="C1765" s="41">
        <v>46205.955698043981</v>
      </c>
      <c r="D1765" t="s">
        <v>1138</v>
      </c>
      <c r="E1765" t="s">
        <v>1138</v>
      </c>
      <c r="F1765" t="s">
        <v>4946</v>
      </c>
      <c r="G1765" t="s">
        <v>4947</v>
      </c>
      <c r="H1765" t="s">
        <v>4948</v>
      </c>
    </row>
    <row r="1766" spans="1:8">
      <c r="A1766" t="s">
        <v>4949</v>
      </c>
      <c r="B1766" t="s">
        <v>1437</v>
      </c>
      <c r="C1766" s="41">
        <v>46205.955705069442</v>
      </c>
      <c r="D1766" t="s">
        <v>1138</v>
      </c>
      <c r="E1766" t="s">
        <v>1138</v>
      </c>
      <c r="F1766" t="s">
        <v>4946</v>
      </c>
      <c r="G1766" t="s">
        <v>4947</v>
      </c>
      <c r="H1766" t="s">
        <v>4948</v>
      </c>
    </row>
    <row r="1767" spans="1:8">
      <c r="A1767" t="s">
        <v>4950</v>
      </c>
      <c r="B1767" t="s">
        <v>573</v>
      </c>
      <c r="C1767" s="41">
        <v>46205.957797569441</v>
      </c>
      <c r="D1767" t="s">
        <v>1138</v>
      </c>
      <c r="E1767" t="s">
        <v>1138</v>
      </c>
      <c r="F1767" t="s">
        <v>1442</v>
      </c>
      <c r="G1767" t="s">
        <v>4951</v>
      </c>
      <c r="H1767" t="s">
        <v>4952</v>
      </c>
    </row>
    <row r="1768" spans="1:8">
      <c r="A1768" t="s">
        <v>4953</v>
      </c>
      <c r="B1768" t="s">
        <v>1166</v>
      </c>
      <c r="C1768" s="41">
        <v>46205.958505648145</v>
      </c>
      <c r="D1768" t="s">
        <v>1138</v>
      </c>
      <c r="E1768" t="s">
        <v>1138</v>
      </c>
      <c r="F1768" t="s">
        <v>1321</v>
      </c>
      <c r="G1768" t="s">
        <v>3128</v>
      </c>
      <c r="H1768" t="s">
        <v>4954</v>
      </c>
    </row>
    <row r="1769" spans="1:8">
      <c r="A1769" t="s">
        <v>4953</v>
      </c>
      <c r="B1769" t="s">
        <v>1437</v>
      </c>
      <c r="C1769" s="41">
        <v>46205.958505648145</v>
      </c>
      <c r="D1769" t="s">
        <v>1138</v>
      </c>
      <c r="E1769" t="s">
        <v>1138</v>
      </c>
      <c r="F1769" t="s">
        <v>1321</v>
      </c>
      <c r="G1769" t="s">
        <v>3128</v>
      </c>
      <c r="H1769" t="s">
        <v>4954</v>
      </c>
    </row>
    <row r="1770" spans="1:8">
      <c r="A1770" t="s">
        <v>4955</v>
      </c>
      <c r="B1770" t="s">
        <v>1152</v>
      </c>
      <c r="C1770" s="41">
        <v>46205.958866875</v>
      </c>
      <c r="D1770" t="s">
        <v>1138</v>
      </c>
      <c r="E1770" t="s">
        <v>1138</v>
      </c>
      <c r="F1770" t="s">
        <v>1409</v>
      </c>
      <c r="G1770" t="s">
        <v>1410</v>
      </c>
      <c r="H1770" t="s">
        <v>4956</v>
      </c>
    </row>
    <row r="1771" spans="1:8">
      <c r="A1771" t="s">
        <v>4955</v>
      </c>
      <c r="B1771" t="s">
        <v>1198</v>
      </c>
      <c r="C1771" s="41">
        <v>46205.958866875</v>
      </c>
      <c r="D1771" t="s">
        <v>1138</v>
      </c>
      <c r="E1771" t="s">
        <v>1138</v>
      </c>
      <c r="F1771" t="s">
        <v>1409</v>
      </c>
      <c r="G1771" t="s">
        <v>1410</v>
      </c>
      <c r="H1771" t="s">
        <v>4956</v>
      </c>
    </row>
    <row r="1772" spans="1:8">
      <c r="A1772" t="s">
        <v>4957</v>
      </c>
      <c r="B1772" t="s">
        <v>996</v>
      </c>
      <c r="C1772" s="41">
        <v>46205.963005370373</v>
      </c>
      <c r="D1772" t="s">
        <v>1138</v>
      </c>
      <c r="E1772" t="s">
        <v>1138</v>
      </c>
      <c r="F1772" t="s">
        <v>1682</v>
      </c>
      <c r="G1772" t="s">
        <v>4958</v>
      </c>
      <c r="H1772" t="s">
        <v>4959</v>
      </c>
    </row>
    <row r="1773" spans="1:8">
      <c r="A1773" t="s">
        <v>4960</v>
      </c>
      <c r="B1773" t="s">
        <v>89</v>
      </c>
      <c r="C1773" s="41">
        <v>46205.967663958334</v>
      </c>
      <c r="D1773" t="s">
        <v>1138</v>
      </c>
      <c r="E1773" t="s">
        <v>1138</v>
      </c>
      <c r="F1773" t="s">
        <v>1442</v>
      </c>
      <c r="G1773" t="s">
        <v>4961</v>
      </c>
      <c r="H1773" t="s">
        <v>4962</v>
      </c>
    </row>
    <row r="1774" spans="1:8">
      <c r="A1774" t="s">
        <v>4963</v>
      </c>
      <c r="B1774" t="s">
        <v>1286</v>
      </c>
      <c r="C1774" s="41">
        <v>46205.973375173613</v>
      </c>
      <c r="D1774" t="s">
        <v>1138</v>
      </c>
      <c r="E1774" t="s">
        <v>1138</v>
      </c>
      <c r="F1774" t="s">
        <v>1287</v>
      </c>
      <c r="G1774" t="s">
        <v>3404</v>
      </c>
      <c r="H1774" t="s">
        <v>4964</v>
      </c>
    </row>
    <row r="1775" spans="1:8">
      <c r="A1775" t="s">
        <v>4965</v>
      </c>
      <c r="B1775" t="s">
        <v>996</v>
      </c>
      <c r="C1775" s="41">
        <v>46205.974010995371</v>
      </c>
      <c r="D1775" t="s">
        <v>1138</v>
      </c>
      <c r="E1775" t="s">
        <v>1138</v>
      </c>
      <c r="F1775" t="s">
        <v>3146</v>
      </c>
      <c r="G1775" t="s">
        <v>4966</v>
      </c>
      <c r="H1775" t="s">
        <v>4967</v>
      </c>
    </row>
    <row r="1776" spans="1:8">
      <c r="A1776" t="s">
        <v>4968</v>
      </c>
      <c r="B1776" t="s">
        <v>1152</v>
      </c>
      <c r="C1776" s="41">
        <v>46205.979232337966</v>
      </c>
      <c r="D1776" t="s">
        <v>1138</v>
      </c>
      <c r="E1776" t="s">
        <v>1138</v>
      </c>
      <c r="F1776" t="s">
        <v>4969</v>
      </c>
      <c r="H1776" t="s">
        <v>4970</v>
      </c>
    </row>
    <row r="1777" spans="1:8">
      <c r="A1777" t="s">
        <v>4971</v>
      </c>
      <c r="B1777" t="s">
        <v>996</v>
      </c>
      <c r="C1777" s="41">
        <v>46205.980402997688</v>
      </c>
      <c r="D1777" t="s">
        <v>1138</v>
      </c>
      <c r="E1777" t="s">
        <v>1138</v>
      </c>
      <c r="F1777" t="s">
        <v>2901</v>
      </c>
      <c r="G1777" t="s">
        <v>4972</v>
      </c>
      <c r="H1777" t="s">
        <v>4973</v>
      </c>
    </row>
    <row r="1778" spans="1:8">
      <c r="A1778" t="s">
        <v>4974</v>
      </c>
      <c r="B1778" t="s">
        <v>996</v>
      </c>
      <c r="C1778" s="41">
        <v>46205.980446643516</v>
      </c>
      <c r="D1778" t="s">
        <v>1138</v>
      </c>
      <c r="E1778" t="s">
        <v>1138</v>
      </c>
      <c r="F1778" t="s">
        <v>2901</v>
      </c>
      <c r="G1778" t="s">
        <v>4975</v>
      </c>
      <c r="H1778" t="s">
        <v>4976</v>
      </c>
    </row>
    <row r="1779" spans="1:8">
      <c r="A1779" t="s">
        <v>4977</v>
      </c>
      <c r="B1779" t="s">
        <v>1166</v>
      </c>
      <c r="C1779" s="41">
        <v>46205.980859363422</v>
      </c>
      <c r="D1779" t="s">
        <v>1138</v>
      </c>
      <c r="E1779" t="s">
        <v>1138</v>
      </c>
      <c r="F1779" t="s">
        <v>1321</v>
      </c>
      <c r="G1779" t="s">
        <v>3173</v>
      </c>
      <c r="H1779" t="s">
        <v>4978</v>
      </c>
    </row>
    <row r="1780" spans="1:8">
      <c r="A1780" t="s">
        <v>4977</v>
      </c>
      <c r="B1780" t="s">
        <v>1437</v>
      </c>
      <c r="C1780" s="41">
        <v>46205.980859363422</v>
      </c>
      <c r="D1780" t="s">
        <v>1138</v>
      </c>
      <c r="E1780" t="s">
        <v>1138</v>
      </c>
      <c r="F1780" t="s">
        <v>1321</v>
      </c>
      <c r="G1780" t="s">
        <v>3173</v>
      </c>
      <c r="H1780" t="s">
        <v>4978</v>
      </c>
    </row>
    <row r="1781" spans="1:8">
      <c r="A1781" t="s">
        <v>4979</v>
      </c>
      <c r="B1781" t="s">
        <v>1326</v>
      </c>
      <c r="C1781" s="41">
        <v>46205.98086304398</v>
      </c>
      <c r="D1781" t="s">
        <v>1138</v>
      </c>
      <c r="E1781" t="s">
        <v>1138</v>
      </c>
      <c r="F1781" t="s">
        <v>1321</v>
      </c>
      <c r="G1781" t="s">
        <v>3173</v>
      </c>
      <c r="H1781" t="s">
        <v>4978</v>
      </c>
    </row>
    <row r="1782" spans="1:8">
      <c r="A1782" t="s">
        <v>4980</v>
      </c>
      <c r="B1782" t="s">
        <v>1320</v>
      </c>
      <c r="C1782" s="41">
        <v>46205.980941041664</v>
      </c>
      <c r="D1782" t="s">
        <v>1138</v>
      </c>
      <c r="E1782" t="s">
        <v>1138</v>
      </c>
      <c r="F1782" t="s">
        <v>1321</v>
      </c>
      <c r="G1782" t="s">
        <v>3173</v>
      </c>
      <c r="H1782" t="s">
        <v>4978</v>
      </c>
    </row>
    <row r="1783" spans="1:8">
      <c r="A1783" t="s">
        <v>4981</v>
      </c>
      <c r="B1783" t="s">
        <v>1286</v>
      </c>
      <c r="C1783" s="41">
        <v>46205.984498888887</v>
      </c>
      <c r="D1783" t="s">
        <v>1138</v>
      </c>
      <c r="E1783" t="s">
        <v>1138</v>
      </c>
      <c r="F1783" t="s">
        <v>1287</v>
      </c>
      <c r="G1783" t="s">
        <v>3404</v>
      </c>
      <c r="H1783" t="s">
        <v>4982</v>
      </c>
    </row>
    <row r="1784" spans="1:8">
      <c r="A1784" t="s">
        <v>4983</v>
      </c>
      <c r="B1784" t="s">
        <v>4984</v>
      </c>
      <c r="C1784" s="41">
        <v>46205.984824421299</v>
      </c>
      <c r="D1784" t="s">
        <v>1138</v>
      </c>
      <c r="E1784" t="s">
        <v>1138</v>
      </c>
      <c r="F1784" t="s">
        <v>2563</v>
      </c>
      <c r="G1784" t="s">
        <v>2564</v>
      </c>
      <c r="H1784" t="s">
        <v>4985</v>
      </c>
    </row>
    <row r="1785" spans="1:8">
      <c r="A1785" t="s">
        <v>4986</v>
      </c>
      <c r="B1785" t="s">
        <v>1166</v>
      </c>
      <c r="C1785" s="41">
        <v>46205.986949421298</v>
      </c>
      <c r="D1785" t="s">
        <v>1138</v>
      </c>
      <c r="E1785" t="s">
        <v>1138</v>
      </c>
      <c r="F1785" t="s">
        <v>1321</v>
      </c>
      <c r="G1785" t="s">
        <v>3180</v>
      </c>
      <c r="H1785" t="s">
        <v>4987</v>
      </c>
    </row>
    <row r="1786" spans="1:8">
      <c r="A1786" t="s">
        <v>4986</v>
      </c>
      <c r="B1786" t="s">
        <v>1437</v>
      </c>
      <c r="C1786" s="41">
        <v>46205.986949421298</v>
      </c>
      <c r="D1786" t="s">
        <v>1138</v>
      </c>
      <c r="E1786" t="s">
        <v>1138</v>
      </c>
      <c r="F1786" t="s">
        <v>1321</v>
      </c>
      <c r="G1786" t="s">
        <v>3180</v>
      </c>
      <c r="H1786" t="s">
        <v>4987</v>
      </c>
    </row>
    <row r="1787" spans="1:8">
      <c r="A1787" t="s">
        <v>4988</v>
      </c>
      <c r="B1787" t="s">
        <v>1769</v>
      </c>
      <c r="C1787" s="41">
        <v>46205.987335057871</v>
      </c>
      <c r="D1787" t="s">
        <v>1138</v>
      </c>
      <c r="E1787" t="s">
        <v>1138</v>
      </c>
      <c r="F1787" t="s">
        <v>1446</v>
      </c>
      <c r="G1787" t="s">
        <v>4989</v>
      </c>
      <c r="H1787" t="s">
        <v>4990</v>
      </c>
    </row>
    <row r="1788" spans="1:8">
      <c r="A1788" t="s">
        <v>4991</v>
      </c>
      <c r="B1788" t="s">
        <v>996</v>
      </c>
      <c r="C1788" s="41">
        <v>46205.990045833336</v>
      </c>
      <c r="D1788" t="s">
        <v>1138</v>
      </c>
      <c r="E1788" t="s">
        <v>1138</v>
      </c>
      <c r="F1788" t="s">
        <v>2065</v>
      </c>
      <c r="G1788" t="s">
        <v>4992</v>
      </c>
      <c r="H1788" t="s">
        <v>4993</v>
      </c>
    </row>
    <row r="1789" spans="1:8">
      <c r="A1789" t="s">
        <v>4994</v>
      </c>
      <c r="B1789" t="s">
        <v>1143</v>
      </c>
      <c r="C1789" s="41">
        <v>46205.992426851852</v>
      </c>
      <c r="D1789" t="s">
        <v>1138</v>
      </c>
      <c r="E1789" t="s">
        <v>1138</v>
      </c>
      <c r="F1789" t="s">
        <v>4820</v>
      </c>
      <c r="G1789" t="s">
        <v>4995</v>
      </c>
      <c r="H1789" t="s">
        <v>4996</v>
      </c>
    </row>
    <row r="1790" spans="1:8">
      <c r="A1790" t="s">
        <v>4994</v>
      </c>
      <c r="B1790" t="s">
        <v>1279</v>
      </c>
      <c r="C1790" s="41">
        <v>46205.992426851852</v>
      </c>
      <c r="D1790" t="s">
        <v>1138</v>
      </c>
      <c r="E1790" t="s">
        <v>1138</v>
      </c>
      <c r="F1790" t="s">
        <v>4820</v>
      </c>
      <c r="G1790" t="s">
        <v>4995</v>
      </c>
      <c r="H1790" t="s">
        <v>4996</v>
      </c>
    </row>
    <row r="1791" spans="1:8">
      <c r="A1791" t="s">
        <v>4997</v>
      </c>
      <c r="B1791" t="s">
        <v>996</v>
      </c>
      <c r="C1791" s="41">
        <v>46205.994621527774</v>
      </c>
      <c r="D1791" t="s">
        <v>1138</v>
      </c>
      <c r="E1791" t="s">
        <v>1138</v>
      </c>
      <c r="F1791" t="s">
        <v>2065</v>
      </c>
      <c r="G1791" t="s">
        <v>4998</v>
      </c>
      <c r="H1791" t="s">
        <v>4999</v>
      </c>
    </row>
    <row r="1792" spans="1:8">
      <c r="A1792" t="s">
        <v>5000</v>
      </c>
      <c r="B1792" t="s">
        <v>1286</v>
      </c>
      <c r="C1792" s="41">
        <v>46205.994897800927</v>
      </c>
      <c r="D1792" t="s">
        <v>1138</v>
      </c>
      <c r="E1792" t="s">
        <v>1138</v>
      </c>
      <c r="F1792" t="s">
        <v>1287</v>
      </c>
      <c r="G1792" t="s">
        <v>3404</v>
      </c>
      <c r="H1792" t="s">
        <v>5001</v>
      </c>
    </row>
    <row r="1793" spans="1:8">
      <c r="A1793" t="s">
        <v>5002</v>
      </c>
      <c r="B1793" t="s">
        <v>1203</v>
      </c>
      <c r="C1793" s="41">
        <v>46206.003772407406</v>
      </c>
      <c r="D1793" t="s">
        <v>1138</v>
      </c>
      <c r="E1793" t="s">
        <v>1138</v>
      </c>
      <c r="F1793" t="s">
        <v>5003</v>
      </c>
      <c r="G1793" t="s">
        <v>5004</v>
      </c>
      <c r="H1793" t="s">
        <v>5005</v>
      </c>
    </row>
    <row r="1794" spans="1:8">
      <c r="A1794" t="s">
        <v>5006</v>
      </c>
      <c r="B1794" t="s">
        <v>89</v>
      </c>
      <c r="C1794" s="41">
        <v>46206.004302256944</v>
      </c>
      <c r="D1794" t="s">
        <v>1138</v>
      </c>
      <c r="E1794" t="s">
        <v>1138</v>
      </c>
      <c r="F1794" t="s">
        <v>2256</v>
      </c>
      <c r="G1794" t="s">
        <v>2257</v>
      </c>
      <c r="H1794" t="s">
        <v>5007</v>
      </c>
    </row>
    <row r="1795" spans="1:8">
      <c r="A1795" s="3" t="s">
        <v>5008</v>
      </c>
      <c r="B1795" t="s">
        <v>4984</v>
      </c>
      <c r="C1795" s="41">
        <v>46206.00779476852</v>
      </c>
      <c r="D1795" t="s">
        <v>1138</v>
      </c>
      <c r="E1795" t="s">
        <v>1138</v>
      </c>
      <c r="F1795" t="s">
        <v>2563</v>
      </c>
      <c r="G1795" t="s">
        <v>2564</v>
      </c>
      <c r="H1795" t="s">
        <v>5009</v>
      </c>
    </row>
    <row r="1796" spans="1:8">
      <c r="A1796" t="s">
        <v>5010</v>
      </c>
      <c r="B1796" t="s">
        <v>1286</v>
      </c>
      <c r="C1796" s="41">
        <v>46206.010889837962</v>
      </c>
      <c r="D1796" t="s">
        <v>1138</v>
      </c>
      <c r="E1796" t="s">
        <v>1138</v>
      </c>
      <c r="F1796" t="s">
        <v>1287</v>
      </c>
      <c r="G1796" t="s">
        <v>3404</v>
      </c>
      <c r="H1796" t="s">
        <v>5011</v>
      </c>
    </row>
    <row r="1797" spans="1:8">
      <c r="A1797" t="s">
        <v>5012</v>
      </c>
      <c r="B1797" t="s">
        <v>1197</v>
      </c>
      <c r="C1797" s="41">
        <v>46206.013636018521</v>
      </c>
      <c r="D1797" t="s">
        <v>1138</v>
      </c>
      <c r="E1797" t="s">
        <v>1138</v>
      </c>
      <c r="F1797" t="s">
        <v>5013</v>
      </c>
      <c r="G1797" t="s">
        <v>5014</v>
      </c>
      <c r="H1797" t="s">
        <v>5015</v>
      </c>
    </row>
    <row r="1798" spans="1:8">
      <c r="A1798" t="s">
        <v>5012</v>
      </c>
      <c r="B1798" t="s">
        <v>3919</v>
      </c>
      <c r="C1798" s="41">
        <v>46206.013636018521</v>
      </c>
      <c r="D1798" t="s">
        <v>1138</v>
      </c>
      <c r="E1798" t="s">
        <v>1138</v>
      </c>
      <c r="F1798" t="s">
        <v>5013</v>
      </c>
      <c r="G1798" t="s">
        <v>5014</v>
      </c>
      <c r="H1798" t="s">
        <v>5015</v>
      </c>
    </row>
    <row r="1799" spans="1:8">
      <c r="A1799" t="s">
        <v>5016</v>
      </c>
      <c r="B1799" t="s">
        <v>802</v>
      </c>
      <c r="C1799" s="41">
        <v>46206.013906562497</v>
      </c>
      <c r="D1799" t="s">
        <v>1138</v>
      </c>
      <c r="E1799" t="s">
        <v>1138</v>
      </c>
      <c r="F1799" t="s">
        <v>1333</v>
      </c>
      <c r="G1799" t="s">
        <v>3449</v>
      </c>
      <c r="H1799" t="s">
        <v>5017</v>
      </c>
    </row>
    <row r="1800" spans="1:8">
      <c r="A1800" t="s">
        <v>5018</v>
      </c>
      <c r="B1800" t="s">
        <v>1286</v>
      </c>
      <c r="C1800" s="41">
        <v>46206.017121064811</v>
      </c>
      <c r="D1800" t="s">
        <v>1138</v>
      </c>
      <c r="E1800" t="s">
        <v>1138</v>
      </c>
      <c r="F1800" t="s">
        <v>1287</v>
      </c>
      <c r="G1800" t="s">
        <v>3404</v>
      </c>
      <c r="H1800" t="s">
        <v>5019</v>
      </c>
    </row>
    <row r="1801" spans="1:8">
      <c r="A1801" t="s">
        <v>5020</v>
      </c>
      <c r="B1801" t="s">
        <v>1286</v>
      </c>
      <c r="C1801" s="41">
        <v>46206.019214965279</v>
      </c>
      <c r="D1801" t="s">
        <v>1138</v>
      </c>
      <c r="E1801" t="s">
        <v>1138</v>
      </c>
      <c r="F1801" t="s">
        <v>1287</v>
      </c>
      <c r="G1801" t="s">
        <v>3404</v>
      </c>
      <c r="H1801" t="s">
        <v>5021</v>
      </c>
    </row>
    <row r="1802" spans="1:8">
      <c r="A1802" t="s">
        <v>5022</v>
      </c>
      <c r="B1802" t="s">
        <v>1286</v>
      </c>
      <c r="C1802" s="41">
        <v>46206.021299907407</v>
      </c>
      <c r="D1802" t="s">
        <v>1138</v>
      </c>
      <c r="E1802" t="s">
        <v>1138</v>
      </c>
      <c r="F1802" t="s">
        <v>1287</v>
      </c>
      <c r="G1802" t="s">
        <v>3404</v>
      </c>
      <c r="H1802" t="s">
        <v>5023</v>
      </c>
    </row>
    <row r="1803" spans="1:8">
      <c r="A1803" t="s">
        <v>5024</v>
      </c>
      <c r="B1803" t="s">
        <v>1166</v>
      </c>
      <c r="C1803" s="41">
        <v>46206.023929675925</v>
      </c>
      <c r="D1803" t="s">
        <v>1138</v>
      </c>
      <c r="E1803" t="s">
        <v>1138</v>
      </c>
      <c r="F1803" t="s">
        <v>1321</v>
      </c>
      <c r="G1803" t="s">
        <v>3252</v>
      </c>
      <c r="H1803" t="s">
        <v>5025</v>
      </c>
    </row>
    <row r="1804" spans="1:8">
      <c r="A1804" t="s">
        <v>5024</v>
      </c>
      <c r="B1804" t="s">
        <v>1437</v>
      </c>
      <c r="C1804" s="41">
        <v>46206.023929675925</v>
      </c>
      <c r="D1804" t="s">
        <v>1138</v>
      </c>
      <c r="E1804" t="s">
        <v>1138</v>
      </c>
      <c r="F1804" t="s">
        <v>1321</v>
      </c>
      <c r="G1804" t="s">
        <v>3252</v>
      </c>
      <c r="H1804" t="s">
        <v>5025</v>
      </c>
    </row>
    <row r="1805" spans="1:8">
      <c r="A1805" t="s">
        <v>5026</v>
      </c>
      <c r="B1805" t="s">
        <v>1286</v>
      </c>
      <c r="C1805" s="41">
        <v>46206.024057650466</v>
      </c>
      <c r="D1805" t="s">
        <v>1138</v>
      </c>
      <c r="E1805" t="s">
        <v>1138</v>
      </c>
      <c r="F1805" t="s">
        <v>1287</v>
      </c>
      <c r="G1805" t="s">
        <v>3404</v>
      </c>
      <c r="H1805" t="s">
        <v>5027</v>
      </c>
    </row>
    <row r="1806" spans="1:8">
      <c r="A1806" t="s">
        <v>5028</v>
      </c>
      <c r="B1806" t="s">
        <v>1166</v>
      </c>
      <c r="C1806" s="41">
        <v>46206.027613969905</v>
      </c>
      <c r="D1806" t="s">
        <v>1138</v>
      </c>
      <c r="E1806" t="s">
        <v>1138</v>
      </c>
      <c r="F1806" t="s">
        <v>1321</v>
      </c>
      <c r="G1806" t="s">
        <v>3255</v>
      </c>
      <c r="H1806" t="s">
        <v>5029</v>
      </c>
    </row>
    <row r="1807" spans="1:8">
      <c r="A1807" t="s">
        <v>5028</v>
      </c>
      <c r="B1807" t="s">
        <v>1437</v>
      </c>
      <c r="C1807" s="41">
        <v>46206.027613969905</v>
      </c>
      <c r="D1807" t="s">
        <v>1138</v>
      </c>
      <c r="E1807" t="s">
        <v>1138</v>
      </c>
      <c r="F1807" t="s">
        <v>1321</v>
      </c>
      <c r="G1807" t="s">
        <v>3255</v>
      </c>
      <c r="H1807" t="s">
        <v>5029</v>
      </c>
    </row>
    <row r="1808" spans="1:8">
      <c r="A1808" t="s">
        <v>5030</v>
      </c>
      <c r="B1808" t="s">
        <v>750</v>
      </c>
      <c r="C1808" s="41">
        <v>46206.040185393518</v>
      </c>
      <c r="D1808" t="s">
        <v>1138</v>
      </c>
      <c r="E1808" t="s">
        <v>1138</v>
      </c>
      <c r="F1808" t="s">
        <v>4857</v>
      </c>
      <c r="G1808" t="s">
        <v>5031</v>
      </c>
      <c r="H1808" t="s">
        <v>5032</v>
      </c>
    </row>
    <row r="1809" spans="1:8">
      <c r="A1809" t="s">
        <v>5033</v>
      </c>
      <c r="B1809" t="s">
        <v>1166</v>
      </c>
      <c r="C1809" s="41">
        <v>46206.040817337962</v>
      </c>
      <c r="D1809" t="s">
        <v>1138</v>
      </c>
      <c r="E1809" t="s">
        <v>1138</v>
      </c>
      <c r="F1809" t="s">
        <v>1321</v>
      </c>
      <c r="G1809" t="s">
        <v>3269</v>
      </c>
      <c r="H1809" t="s">
        <v>5034</v>
      </c>
    </row>
    <row r="1810" spans="1:8">
      <c r="A1810" t="s">
        <v>5033</v>
      </c>
      <c r="B1810" t="s">
        <v>1437</v>
      </c>
      <c r="C1810" s="41">
        <v>46206.040817337962</v>
      </c>
      <c r="D1810" t="s">
        <v>1138</v>
      </c>
      <c r="E1810" t="s">
        <v>1138</v>
      </c>
      <c r="F1810" t="s">
        <v>1321</v>
      </c>
      <c r="G1810" t="s">
        <v>3269</v>
      </c>
      <c r="H1810" t="s">
        <v>5034</v>
      </c>
    </row>
    <row r="1811" spans="1:8">
      <c r="A1811" t="s">
        <v>5035</v>
      </c>
      <c r="B1811" t="s">
        <v>1320</v>
      </c>
      <c r="C1811" s="41">
        <v>46206.042169282409</v>
      </c>
      <c r="D1811" t="s">
        <v>1138</v>
      </c>
      <c r="E1811" t="s">
        <v>1138</v>
      </c>
      <c r="F1811" t="s">
        <v>1321</v>
      </c>
      <c r="G1811" t="s">
        <v>3274</v>
      </c>
      <c r="H1811" t="s">
        <v>5036</v>
      </c>
    </row>
    <row r="1812" spans="1:8">
      <c r="A1812" t="s">
        <v>5037</v>
      </c>
      <c r="B1812" t="s">
        <v>1229</v>
      </c>
      <c r="C1812" s="41">
        <v>46206.042171377318</v>
      </c>
      <c r="D1812" t="s">
        <v>1138</v>
      </c>
      <c r="E1812" t="s">
        <v>1138</v>
      </c>
      <c r="F1812" t="s">
        <v>1275</v>
      </c>
      <c r="G1812" t="s">
        <v>5038</v>
      </c>
      <c r="H1812" t="s">
        <v>5039</v>
      </c>
    </row>
    <row r="1813" spans="1:8">
      <c r="A1813" t="s">
        <v>5040</v>
      </c>
      <c r="B1813" t="s">
        <v>1325</v>
      </c>
      <c r="C1813" s="41">
        <v>46206.042201944445</v>
      </c>
      <c r="D1813" t="s">
        <v>1138</v>
      </c>
      <c r="E1813" t="s">
        <v>1138</v>
      </c>
      <c r="F1813" t="s">
        <v>1321</v>
      </c>
      <c r="G1813" t="s">
        <v>3274</v>
      </c>
      <c r="H1813" t="s">
        <v>5036</v>
      </c>
    </row>
    <row r="1814" spans="1:8">
      <c r="A1814" t="s">
        <v>5040</v>
      </c>
      <c r="B1814" t="s">
        <v>1326</v>
      </c>
      <c r="C1814" s="41">
        <v>46206.042201944445</v>
      </c>
      <c r="D1814" t="s">
        <v>1138</v>
      </c>
      <c r="E1814" t="s">
        <v>1138</v>
      </c>
      <c r="F1814" t="s">
        <v>1321</v>
      </c>
      <c r="G1814" t="s">
        <v>3274</v>
      </c>
      <c r="H1814" t="s">
        <v>5036</v>
      </c>
    </row>
    <row r="1815" spans="1:8">
      <c r="A1815" t="s">
        <v>5041</v>
      </c>
      <c r="B1815" t="s">
        <v>1475</v>
      </c>
      <c r="C1815" s="41">
        <v>46206.04223914352</v>
      </c>
      <c r="D1815" t="s">
        <v>1138</v>
      </c>
      <c r="E1815" t="s">
        <v>1138</v>
      </c>
      <c r="F1815" t="s">
        <v>1275</v>
      </c>
      <c r="G1815" t="s">
        <v>5042</v>
      </c>
      <c r="H1815" t="s">
        <v>5043</v>
      </c>
    </row>
    <row r="1816" spans="1:8">
      <c r="A1816" t="s">
        <v>5044</v>
      </c>
      <c r="B1816" t="s">
        <v>1286</v>
      </c>
      <c r="C1816" s="41">
        <v>46206.042246122684</v>
      </c>
      <c r="D1816" t="s">
        <v>1138</v>
      </c>
      <c r="E1816" t="s">
        <v>1138</v>
      </c>
      <c r="F1816" t="s">
        <v>1275</v>
      </c>
      <c r="G1816" t="s">
        <v>5045</v>
      </c>
      <c r="H1816" t="s">
        <v>5046</v>
      </c>
    </row>
    <row r="1817" spans="1:8">
      <c r="A1817" t="s">
        <v>5047</v>
      </c>
      <c r="B1817" t="s">
        <v>1152</v>
      </c>
      <c r="C1817" s="41">
        <v>46206.042250150465</v>
      </c>
      <c r="D1817" t="s">
        <v>1138</v>
      </c>
      <c r="E1817" t="s">
        <v>1138</v>
      </c>
      <c r="F1817" t="s">
        <v>1409</v>
      </c>
      <c r="G1817" t="s">
        <v>5048</v>
      </c>
      <c r="H1817" t="s">
        <v>5049</v>
      </c>
    </row>
    <row r="1818" spans="1:8">
      <c r="A1818" t="s">
        <v>5047</v>
      </c>
      <c r="B1818" t="s">
        <v>1198</v>
      </c>
      <c r="C1818" s="41">
        <v>46206.042250150465</v>
      </c>
      <c r="D1818" t="s">
        <v>1138</v>
      </c>
      <c r="E1818" t="s">
        <v>1138</v>
      </c>
      <c r="F1818" t="s">
        <v>1409</v>
      </c>
      <c r="G1818" t="s">
        <v>5048</v>
      </c>
      <c r="H1818" t="s">
        <v>5049</v>
      </c>
    </row>
    <row r="1819" spans="1:8">
      <c r="A1819" t="s">
        <v>5050</v>
      </c>
      <c r="B1819" t="s">
        <v>1174</v>
      </c>
      <c r="C1819" s="41">
        <v>46206.044205775463</v>
      </c>
      <c r="D1819" t="s">
        <v>1138</v>
      </c>
      <c r="E1819" t="s">
        <v>1138</v>
      </c>
      <c r="F1819" t="s">
        <v>1446</v>
      </c>
      <c r="G1819" t="s">
        <v>5051</v>
      </c>
      <c r="H1819" t="s">
        <v>5052</v>
      </c>
    </row>
    <row r="1820" spans="1:8">
      <c r="A1820" t="s">
        <v>5053</v>
      </c>
      <c r="B1820" t="s">
        <v>3919</v>
      </c>
      <c r="C1820" s="41">
        <v>46206.045280231483</v>
      </c>
      <c r="D1820" t="s">
        <v>1138</v>
      </c>
      <c r="E1820" t="s">
        <v>1138</v>
      </c>
      <c r="F1820" t="s">
        <v>1442</v>
      </c>
      <c r="G1820" t="s">
        <v>4961</v>
      </c>
      <c r="H1820" t="s">
        <v>5054</v>
      </c>
    </row>
    <row r="1821" spans="1:8">
      <c r="A1821" t="s">
        <v>5055</v>
      </c>
      <c r="B1821" t="s">
        <v>1325</v>
      </c>
      <c r="C1821" s="41">
        <v>46206.053623252315</v>
      </c>
      <c r="D1821" t="s">
        <v>1138</v>
      </c>
      <c r="E1821" t="s">
        <v>1138</v>
      </c>
      <c r="F1821" t="s">
        <v>1321</v>
      </c>
      <c r="G1821" t="s">
        <v>3294</v>
      </c>
      <c r="H1821" t="s">
        <v>5056</v>
      </c>
    </row>
    <row r="1822" spans="1:8">
      <c r="A1822" t="s">
        <v>5055</v>
      </c>
      <c r="B1822" t="s">
        <v>1326</v>
      </c>
      <c r="C1822" s="41">
        <v>46206.053623252315</v>
      </c>
      <c r="D1822" t="s">
        <v>1138</v>
      </c>
      <c r="E1822" t="s">
        <v>1138</v>
      </c>
      <c r="F1822" t="s">
        <v>1321</v>
      </c>
      <c r="G1822" t="s">
        <v>3294</v>
      </c>
      <c r="H1822" t="s">
        <v>5056</v>
      </c>
    </row>
    <row r="1823" spans="1:8">
      <c r="A1823" t="s">
        <v>5057</v>
      </c>
      <c r="B1823" t="s">
        <v>1320</v>
      </c>
      <c r="C1823" s="41">
        <v>46206.0536302662</v>
      </c>
      <c r="D1823" t="s">
        <v>1138</v>
      </c>
      <c r="E1823" t="s">
        <v>1138</v>
      </c>
      <c r="F1823" t="s">
        <v>1321</v>
      </c>
      <c r="G1823" t="s">
        <v>3294</v>
      </c>
      <c r="H1823" t="s">
        <v>5056</v>
      </c>
    </row>
    <row r="1824" spans="1:8">
      <c r="A1824" t="s">
        <v>5058</v>
      </c>
      <c r="B1824" t="s">
        <v>1286</v>
      </c>
      <c r="C1824" s="41">
        <v>46206.054624444441</v>
      </c>
      <c r="D1824" t="s">
        <v>1138</v>
      </c>
      <c r="E1824" t="s">
        <v>1138</v>
      </c>
      <c r="F1824" t="s">
        <v>1287</v>
      </c>
      <c r="G1824" t="s">
        <v>3404</v>
      </c>
      <c r="H1824" t="s">
        <v>5059</v>
      </c>
    </row>
    <row r="1825" spans="1:8">
      <c r="A1825" t="s">
        <v>5060</v>
      </c>
      <c r="B1825" t="s">
        <v>1326</v>
      </c>
      <c r="C1825" s="41">
        <v>46206.056684930554</v>
      </c>
      <c r="D1825" t="s">
        <v>1138</v>
      </c>
      <c r="E1825" t="s">
        <v>1138</v>
      </c>
      <c r="F1825" t="s">
        <v>1321</v>
      </c>
      <c r="G1825" t="s">
        <v>5061</v>
      </c>
      <c r="H1825" t="s">
        <v>5062</v>
      </c>
    </row>
    <row r="1826" spans="1:8">
      <c r="A1826" t="s">
        <v>5063</v>
      </c>
      <c r="B1826" t="s">
        <v>1320</v>
      </c>
      <c r="C1826" s="41">
        <v>46206.056702789348</v>
      </c>
      <c r="D1826" t="s">
        <v>1138</v>
      </c>
      <c r="E1826" t="s">
        <v>1138</v>
      </c>
      <c r="F1826" t="s">
        <v>1321</v>
      </c>
      <c r="G1826" t="s">
        <v>5061</v>
      </c>
      <c r="H1826" t="s">
        <v>5062</v>
      </c>
    </row>
    <row r="1827" spans="1:8">
      <c r="A1827" t="s">
        <v>5064</v>
      </c>
      <c r="B1827" t="s">
        <v>658</v>
      </c>
      <c r="C1827" s="41">
        <v>46206.058141597219</v>
      </c>
      <c r="D1827" t="s">
        <v>1138</v>
      </c>
      <c r="E1827" t="s">
        <v>1138</v>
      </c>
      <c r="F1827" t="s">
        <v>1414</v>
      </c>
      <c r="G1827" t="s">
        <v>4619</v>
      </c>
      <c r="H1827" t="s">
        <v>5065</v>
      </c>
    </row>
    <row r="1828" spans="1:8">
      <c r="A1828" t="s">
        <v>5066</v>
      </c>
      <c r="B1828" t="s">
        <v>1831</v>
      </c>
      <c r="C1828" s="41">
        <v>46206.058432407408</v>
      </c>
      <c r="D1828" t="s">
        <v>1138</v>
      </c>
      <c r="E1828" t="s">
        <v>1138</v>
      </c>
      <c r="F1828" t="s">
        <v>1796</v>
      </c>
      <c r="G1828" t="s">
        <v>5067</v>
      </c>
      <c r="H1828" t="s">
        <v>5068</v>
      </c>
    </row>
    <row r="1829" spans="1:8">
      <c r="A1829" t="s">
        <v>5066</v>
      </c>
      <c r="B1829" t="s">
        <v>3011</v>
      </c>
      <c r="C1829" s="41">
        <v>46206.058432407408</v>
      </c>
      <c r="D1829" t="s">
        <v>1138</v>
      </c>
      <c r="E1829" t="s">
        <v>1138</v>
      </c>
      <c r="F1829" t="s">
        <v>1796</v>
      </c>
      <c r="G1829" t="s">
        <v>5067</v>
      </c>
      <c r="H1829" t="s">
        <v>5068</v>
      </c>
    </row>
    <row r="1830" spans="1:8">
      <c r="A1830" t="s">
        <v>5069</v>
      </c>
      <c r="B1830" t="s">
        <v>1143</v>
      </c>
      <c r="C1830" s="41">
        <v>46206.058438263892</v>
      </c>
      <c r="D1830" t="s">
        <v>1138</v>
      </c>
      <c r="E1830" t="s">
        <v>1138</v>
      </c>
      <c r="F1830" t="s">
        <v>1796</v>
      </c>
      <c r="G1830" t="s">
        <v>5067</v>
      </c>
      <c r="H1830" t="s">
        <v>5068</v>
      </c>
    </row>
    <row r="1831" spans="1:8">
      <c r="A1831" t="s">
        <v>5069</v>
      </c>
      <c r="B1831" t="s">
        <v>1279</v>
      </c>
      <c r="C1831" s="41">
        <v>46206.058438263892</v>
      </c>
      <c r="D1831" t="s">
        <v>1138</v>
      </c>
      <c r="E1831" t="s">
        <v>1138</v>
      </c>
      <c r="F1831" t="s">
        <v>1796</v>
      </c>
      <c r="G1831" t="s">
        <v>5067</v>
      </c>
      <c r="H1831" t="s">
        <v>5068</v>
      </c>
    </row>
    <row r="1832" spans="1:8">
      <c r="A1832" t="s">
        <v>5069</v>
      </c>
      <c r="B1832" t="s">
        <v>1426</v>
      </c>
      <c r="C1832" s="41">
        <v>46206.058438263892</v>
      </c>
      <c r="D1832" t="s">
        <v>1138</v>
      </c>
      <c r="E1832" t="s">
        <v>1138</v>
      </c>
      <c r="F1832" t="s">
        <v>1796</v>
      </c>
      <c r="G1832" t="s">
        <v>5067</v>
      </c>
      <c r="H1832" t="s">
        <v>5068</v>
      </c>
    </row>
    <row r="1833" spans="1:8">
      <c r="A1833" t="s">
        <v>5070</v>
      </c>
      <c r="B1833" t="s">
        <v>1143</v>
      </c>
      <c r="C1833" s="41">
        <v>46206.058588900465</v>
      </c>
      <c r="D1833" t="s">
        <v>1138</v>
      </c>
      <c r="E1833" t="s">
        <v>1138</v>
      </c>
      <c r="F1833" t="s">
        <v>1796</v>
      </c>
      <c r="G1833" t="s">
        <v>5071</v>
      </c>
      <c r="H1833" t="s">
        <v>5072</v>
      </c>
    </row>
    <row r="1834" spans="1:8">
      <c r="A1834" t="s">
        <v>5070</v>
      </c>
      <c r="B1834" t="s">
        <v>1279</v>
      </c>
      <c r="C1834" s="41">
        <v>46206.058588900465</v>
      </c>
      <c r="D1834" t="s">
        <v>1138</v>
      </c>
      <c r="E1834" t="s">
        <v>1138</v>
      </c>
      <c r="F1834" t="s">
        <v>1796</v>
      </c>
      <c r="G1834" t="s">
        <v>5071</v>
      </c>
      <c r="H1834" t="s">
        <v>5072</v>
      </c>
    </row>
    <row r="1835" spans="1:8">
      <c r="A1835" t="s">
        <v>5070</v>
      </c>
      <c r="B1835" t="s">
        <v>1426</v>
      </c>
      <c r="C1835" s="41">
        <v>46206.058588900465</v>
      </c>
      <c r="D1835" t="s">
        <v>1138</v>
      </c>
      <c r="E1835" t="s">
        <v>1138</v>
      </c>
      <c r="F1835" t="s">
        <v>1796</v>
      </c>
      <c r="G1835" t="s">
        <v>5071</v>
      </c>
      <c r="H1835" t="s">
        <v>5072</v>
      </c>
    </row>
    <row r="1836" spans="1:8">
      <c r="A1836" t="s">
        <v>5073</v>
      </c>
      <c r="B1836" t="s">
        <v>1831</v>
      </c>
      <c r="C1836" s="41">
        <v>46206.058594351853</v>
      </c>
      <c r="D1836" t="s">
        <v>1138</v>
      </c>
      <c r="E1836" t="s">
        <v>1138</v>
      </c>
      <c r="F1836" t="s">
        <v>1796</v>
      </c>
      <c r="G1836" t="s">
        <v>5071</v>
      </c>
      <c r="H1836" t="s">
        <v>5072</v>
      </c>
    </row>
    <row r="1837" spans="1:8">
      <c r="A1837" t="s">
        <v>5073</v>
      </c>
      <c r="B1837" t="s">
        <v>3011</v>
      </c>
      <c r="C1837" s="41">
        <v>46206.058594351853</v>
      </c>
      <c r="D1837" t="s">
        <v>1138</v>
      </c>
      <c r="E1837" t="s">
        <v>1138</v>
      </c>
      <c r="F1837" t="s">
        <v>1796</v>
      </c>
      <c r="G1837" t="s">
        <v>5071</v>
      </c>
      <c r="H1837" t="s">
        <v>5072</v>
      </c>
    </row>
    <row r="1838" spans="1:8">
      <c r="A1838" s="3" t="s">
        <v>5074</v>
      </c>
      <c r="B1838" t="s">
        <v>1143</v>
      </c>
      <c r="C1838" s="41">
        <v>46206.058606469909</v>
      </c>
      <c r="D1838" t="s">
        <v>1138</v>
      </c>
      <c r="E1838" t="s">
        <v>1138</v>
      </c>
      <c r="F1838" t="s">
        <v>1498</v>
      </c>
      <c r="G1838" t="s">
        <v>1499</v>
      </c>
      <c r="H1838" t="s">
        <v>5075</v>
      </c>
    </row>
    <row r="1839" spans="1:8">
      <c r="A1839" s="3" t="s">
        <v>5074</v>
      </c>
      <c r="B1839" t="s">
        <v>1279</v>
      </c>
      <c r="C1839" s="41">
        <v>46206.058606469909</v>
      </c>
      <c r="D1839" t="s">
        <v>1138</v>
      </c>
      <c r="E1839" t="s">
        <v>1138</v>
      </c>
      <c r="F1839" t="s">
        <v>1498</v>
      </c>
      <c r="G1839" t="s">
        <v>1499</v>
      </c>
      <c r="H1839" t="s">
        <v>5075</v>
      </c>
    </row>
    <row r="1840" spans="1:8">
      <c r="A1840" s="3" t="s">
        <v>5076</v>
      </c>
      <c r="B1840" t="s">
        <v>1286</v>
      </c>
      <c r="C1840" s="1">
        <v>46206.061574074076</v>
      </c>
      <c r="D1840" t="s">
        <v>1138</v>
      </c>
      <c r="E1840" t="s">
        <v>1138</v>
      </c>
      <c r="F1840" t="s">
        <v>1287</v>
      </c>
      <c r="G1840" t="s">
        <v>3404</v>
      </c>
      <c r="H1840" t="s">
        <v>5077</v>
      </c>
    </row>
    <row r="1841" spans="1:8">
      <c r="A1841" t="s">
        <v>5078</v>
      </c>
      <c r="B1841" t="s">
        <v>1166</v>
      </c>
      <c r="C1841" s="41">
        <v>46206.065015185188</v>
      </c>
      <c r="D1841" t="s">
        <v>1138</v>
      </c>
      <c r="E1841" t="s">
        <v>1138</v>
      </c>
      <c r="F1841" t="s">
        <v>1321</v>
      </c>
      <c r="G1841" t="s">
        <v>3311</v>
      </c>
      <c r="H1841" t="s">
        <v>5079</v>
      </c>
    </row>
    <row r="1842" spans="1:8">
      <c r="A1842" t="s">
        <v>5078</v>
      </c>
      <c r="B1842" t="s">
        <v>1437</v>
      </c>
      <c r="C1842" s="41">
        <v>46206.065015185188</v>
      </c>
      <c r="D1842" t="s">
        <v>1138</v>
      </c>
      <c r="E1842" t="s">
        <v>1138</v>
      </c>
      <c r="F1842" t="s">
        <v>1321</v>
      </c>
      <c r="G1842" t="s">
        <v>3311</v>
      </c>
      <c r="H1842" t="s">
        <v>5079</v>
      </c>
    </row>
    <row r="1843" spans="1:8">
      <c r="A1843" t="s">
        <v>5080</v>
      </c>
      <c r="B1843" t="s">
        <v>1320</v>
      </c>
      <c r="C1843" s="41">
        <v>46206.065047442127</v>
      </c>
      <c r="D1843" t="s">
        <v>1138</v>
      </c>
      <c r="E1843" t="s">
        <v>1138</v>
      </c>
      <c r="F1843" t="s">
        <v>1321</v>
      </c>
      <c r="G1843" t="s">
        <v>3311</v>
      </c>
      <c r="H1843" t="s">
        <v>5079</v>
      </c>
    </row>
    <row r="1844" spans="1:8">
      <c r="A1844" t="s">
        <v>5081</v>
      </c>
      <c r="B1844" t="s">
        <v>1152</v>
      </c>
      <c r="C1844" s="41">
        <v>46206.065774780094</v>
      </c>
      <c r="D1844" t="s">
        <v>1138</v>
      </c>
      <c r="E1844" t="s">
        <v>1138</v>
      </c>
      <c r="F1844" t="s">
        <v>1977</v>
      </c>
      <c r="G1844" t="s">
        <v>5082</v>
      </c>
      <c r="H1844" t="s">
        <v>5083</v>
      </c>
    </row>
    <row r="1845" spans="1:8">
      <c r="A1845" t="s">
        <v>5084</v>
      </c>
      <c r="B1845" t="s">
        <v>996</v>
      </c>
      <c r="C1845" s="41">
        <v>46206.065915381943</v>
      </c>
      <c r="D1845" t="s">
        <v>1138</v>
      </c>
      <c r="E1845" t="s">
        <v>1138</v>
      </c>
      <c r="F1845" t="s">
        <v>5085</v>
      </c>
      <c r="G1845" t="s">
        <v>5086</v>
      </c>
      <c r="H1845" t="s">
        <v>5087</v>
      </c>
    </row>
    <row r="1846" spans="1:8">
      <c r="A1846" t="s">
        <v>5088</v>
      </c>
      <c r="B1846" t="s">
        <v>658</v>
      </c>
      <c r="C1846" s="41">
        <v>46206.068194328705</v>
      </c>
      <c r="D1846" t="s">
        <v>1138</v>
      </c>
      <c r="E1846" t="s">
        <v>1138</v>
      </c>
      <c r="F1846" t="s">
        <v>1414</v>
      </c>
      <c r="G1846" t="s">
        <v>5089</v>
      </c>
      <c r="H1846" t="s">
        <v>5090</v>
      </c>
    </row>
    <row r="1847" spans="1:8">
      <c r="A1847" t="s">
        <v>5091</v>
      </c>
      <c r="B1847" t="s">
        <v>1286</v>
      </c>
      <c r="C1847" s="41">
        <v>46206.070628298614</v>
      </c>
      <c r="D1847" t="s">
        <v>1138</v>
      </c>
      <c r="E1847" t="s">
        <v>1138</v>
      </c>
      <c r="F1847" t="s">
        <v>1287</v>
      </c>
      <c r="G1847" t="s">
        <v>3404</v>
      </c>
      <c r="H1847" t="s">
        <v>5092</v>
      </c>
    </row>
    <row r="1848" spans="1:8">
      <c r="A1848" t="s">
        <v>5093</v>
      </c>
      <c r="B1848" t="s">
        <v>658</v>
      </c>
      <c r="C1848" s="41">
        <v>46206.072467511571</v>
      </c>
      <c r="D1848" t="s">
        <v>1138</v>
      </c>
      <c r="E1848" t="s">
        <v>1138</v>
      </c>
      <c r="F1848" t="s">
        <v>1414</v>
      </c>
      <c r="G1848" t="s">
        <v>5094</v>
      </c>
      <c r="H1848" t="s">
        <v>5095</v>
      </c>
    </row>
    <row r="1849" spans="1:8">
      <c r="A1849" t="s">
        <v>5096</v>
      </c>
      <c r="B1849" t="s">
        <v>658</v>
      </c>
      <c r="C1849" s="41">
        <v>46206.073335289351</v>
      </c>
      <c r="D1849" t="s">
        <v>1138</v>
      </c>
      <c r="E1849" t="s">
        <v>1138</v>
      </c>
      <c r="F1849" t="s">
        <v>1414</v>
      </c>
      <c r="G1849" t="s">
        <v>5094</v>
      </c>
      <c r="H1849" t="s">
        <v>5097</v>
      </c>
    </row>
    <row r="1850" spans="1:8">
      <c r="A1850" t="s">
        <v>5098</v>
      </c>
      <c r="B1850" t="s">
        <v>1203</v>
      </c>
      <c r="C1850" s="41">
        <v>46206.075385659722</v>
      </c>
      <c r="D1850" t="s">
        <v>1138</v>
      </c>
      <c r="E1850" t="s">
        <v>1138</v>
      </c>
      <c r="F1850" t="s">
        <v>1295</v>
      </c>
      <c r="G1850" t="s">
        <v>5099</v>
      </c>
      <c r="H1850" t="s">
        <v>5100</v>
      </c>
    </row>
    <row r="1851" spans="1:8">
      <c r="A1851" t="s">
        <v>5101</v>
      </c>
      <c r="B1851" t="s">
        <v>658</v>
      </c>
      <c r="C1851" s="41">
        <v>46206.07663949074</v>
      </c>
      <c r="D1851" t="s">
        <v>1138</v>
      </c>
      <c r="E1851" t="s">
        <v>1138</v>
      </c>
      <c r="F1851" t="s">
        <v>1414</v>
      </c>
      <c r="G1851" t="s">
        <v>5094</v>
      </c>
      <c r="H1851" t="s">
        <v>5102</v>
      </c>
    </row>
    <row r="1852" spans="1:8">
      <c r="A1852" t="s">
        <v>5103</v>
      </c>
      <c r="B1852" t="s">
        <v>1286</v>
      </c>
      <c r="C1852" s="41">
        <v>46206.088013182867</v>
      </c>
      <c r="D1852" t="s">
        <v>1138</v>
      </c>
      <c r="E1852" t="s">
        <v>1138</v>
      </c>
      <c r="F1852" t="s">
        <v>1287</v>
      </c>
      <c r="G1852" t="s">
        <v>3404</v>
      </c>
      <c r="H1852" t="s">
        <v>5104</v>
      </c>
    </row>
    <row r="1853" spans="1:8">
      <c r="A1853" t="s">
        <v>5105</v>
      </c>
      <c r="B1853" t="s">
        <v>1152</v>
      </c>
      <c r="C1853" s="41">
        <v>46206.090297627314</v>
      </c>
      <c r="D1853" t="s">
        <v>1138</v>
      </c>
      <c r="E1853" t="s">
        <v>1138</v>
      </c>
      <c r="F1853" t="s">
        <v>4969</v>
      </c>
      <c r="G1853" t="s">
        <v>5106</v>
      </c>
      <c r="H1853" t="s">
        <v>5107</v>
      </c>
    </row>
    <row r="1854" spans="1:8">
      <c r="A1854" t="s">
        <v>5108</v>
      </c>
      <c r="B1854" t="s">
        <v>1286</v>
      </c>
      <c r="C1854" s="41">
        <v>46206.09647665509</v>
      </c>
      <c r="D1854" t="s">
        <v>1138</v>
      </c>
      <c r="E1854" t="s">
        <v>1138</v>
      </c>
      <c r="F1854" t="s">
        <v>1287</v>
      </c>
      <c r="G1854" t="s">
        <v>3404</v>
      </c>
      <c r="H1854" t="s">
        <v>5109</v>
      </c>
    </row>
    <row r="1855" spans="1:8">
      <c r="A1855" t="s">
        <v>5110</v>
      </c>
      <c r="B1855" t="s">
        <v>1286</v>
      </c>
      <c r="C1855" s="41">
        <v>46206.099803912039</v>
      </c>
      <c r="D1855" t="s">
        <v>1138</v>
      </c>
      <c r="E1855" t="s">
        <v>1138</v>
      </c>
      <c r="F1855" t="s">
        <v>1287</v>
      </c>
      <c r="G1855" t="s">
        <v>3404</v>
      </c>
      <c r="H1855" t="s">
        <v>5111</v>
      </c>
    </row>
    <row r="1856" spans="1:8">
      <c r="A1856" t="s">
        <v>5112</v>
      </c>
      <c r="B1856" t="s">
        <v>1326</v>
      </c>
      <c r="C1856" s="41">
        <v>46206.100718576388</v>
      </c>
      <c r="D1856" t="s">
        <v>1138</v>
      </c>
      <c r="E1856" t="s">
        <v>1138</v>
      </c>
      <c r="F1856" t="s">
        <v>1321</v>
      </c>
      <c r="G1856" t="s">
        <v>3366</v>
      </c>
      <c r="H1856" t="s">
        <v>5113</v>
      </c>
    </row>
    <row r="1857" spans="1:8">
      <c r="A1857" t="s">
        <v>5114</v>
      </c>
      <c r="B1857" t="s">
        <v>1166</v>
      </c>
      <c r="C1857" s="41">
        <v>46206.100722071758</v>
      </c>
      <c r="D1857" t="s">
        <v>1138</v>
      </c>
      <c r="E1857" t="s">
        <v>1138</v>
      </c>
      <c r="F1857" t="s">
        <v>1321</v>
      </c>
      <c r="G1857" t="s">
        <v>3366</v>
      </c>
      <c r="H1857" t="s">
        <v>5113</v>
      </c>
    </row>
    <row r="1858" spans="1:8">
      <c r="A1858" t="s">
        <v>5114</v>
      </c>
      <c r="B1858" t="s">
        <v>1437</v>
      </c>
      <c r="C1858" s="41">
        <v>46206.100722071758</v>
      </c>
      <c r="D1858" t="s">
        <v>1138</v>
      </c>
      <c r="E1858" t="s">
        <v>1138</v>
      </c>
      <c r="F1858" t="s">
        <v>1321</v>
      </c>
      <c r="G1858" t="s">
        <v>3366</v>
      </c>
      <c r="H1858" t="s">
        <v>5113</v>
      </c>
    </row>
    <row r="1859" spans="1:8">
      <c r="A1859" t="s">
        <v>5115</v>
      </c>
      <c r="B1859" t="s">
        <v>750</v>
      </c>
      <c r="C1859" s="41">
        <v>46206.104362604165</v>
      </c>
      <c r="D1859" t="s">
        <v>1138</v>
      </c>
      <c r="E1859" t="s">
        <v>1138</v>
      </c>
      <c r="F1859" t="s">
        <v>5116</v>
      </c>
      <c r="G1859" t="s">
        <v>5117</v>
      </c>
      <c r="H1859" t="s">
        <v>5118</v>
      </c>
    </row>
    <row r="1860" spans="1:8">
      <c r="A1860" t="s">
        <v>5119</v>
      </c>
      <c r="B1860" t="s">
        <v>1286</v>
      </c>
      <c r="C1860" s="41">
        <v>46206.105321678238</v>
      </c>
      <c r="D1860" t="s">
        <v>1138</v>
      </c>
      <c r="E1860" t="s">
        <v>1138</v>
      </c>
      <c r="F1860" t="s">
        <v>1287</v>
      </c>
      <c r="G1860" t="s">
        <v>3404</v>
      </c>
      <c r="H1860" t="s">
        <v>5120</v>
      </c>
    </row>
    <row r="1861" spans="1:8">
      <c r="A1861" t="s">
        <v>5121</v>
      </c>
      <c r="B1861" t="s">
        <v>1286</v>
      </c>
      <c r="C1861" s="41">
        <v>46206.109484131943</v>
      </c>
      <c r="D1861" t="s">
        <v>1138</v>
      </c>
      <c r="E1861" t="s">
        <v>1138</v>
      </c>
      <c r="F1861" t="s">
        <v>1287</v>
      </c>
      <c r="G1861" t="s">
        <v>3404</v>
      </c>
      <c r="H1861" t="s">
        <v>5122</v>
      </c>
    </row>
    <row r="1862" spans="1:8">
      <c r="A1862" t="s">
        <v>5123</v>
      </c>
      <c r="B1862" t="s">
        <v>1286</v>
      </c>
      <c r="C1862" s="41">
        <v>46206.118577766203</v>
      </c>
      <c r="D1862" t="s">
        <v>1138</v>
      </c>
      <c r="E1862" t="s">
        <v>1138</v>
      </c>
      <c r="F1862" t="s">
        <v>1287</v>
      </c>
      <c r="G1862" t="s">
        <v>3404</v>
      </c>
      <c r="H1862" t="s">
        <v>5124</v>
      </c>
    </row>
    <row r="1863" spans="1:8">
      <c r="A1863" t="s">
        <v>5125</v>
      </c>
      <c r="B1863" t="s">
        <v>1166</v>
      </c>
      <c r="C1863" s="41">
        <v>46206.120993310185</v>
      </c>
      <c r="D1863" t="s">
        <v>1138</v>
      </c>
      <c r="E1863" t="s">
        <v>1138</v>
      </c>
      <c r="F1863" t="s">
        <v>5126</v>
      </c>
      <c r="G1863" t="s">
        <v>5127</v>
      </c>
      <c r="H1863" t="s">
        <v>5128</v>
      </c>
    </row>
    <row r="1864" spans="1:8">
      <c r="A1864" t="s">
        <v>5129</v>
      </c>
      <c r="B1864" t="s">
        <v>1143</v>
      </c>
      <c r="C1864" s="41">
        <v>46206.121239016204</v>
      </c>
      <c r="D1864" t="s">
        <v>1138</v>
      </c>
      <c r="E1864" t="s">
        <v>1138</v>
      </c>
      <c r="F1864" t="s">
        <v>5126</v>
      </c>
      <c r="G1864" t="s">
        <v>5127</v>
      </c>
      <c r="H1864" t="s">
        <v>5130</v>
      </c>
    </row>
    <row r="1865" spans="1:8">
      <c r="A1865" t="s">
        <v>5131</v>
      </c>
      <c r="B1865" t="s">
        <v>1286</v>
      </c>
      <c r="C1865" s="41">
        <v>46206.123370578702</v>
      </c>
      <c r="D1865" t="s">
        <v>1138</v>
      </c>
      <c r="E1865" t="s">
        <v>1138</v>
      </c>
      <c r="F1865" t="s">
        <v>1287</v>
      </c>
      <c r="G1865" t="s">
        <v>3404</v>
      </c>
      <c r="H1865" t="s">
        <v>5132</v>
      </c>
    </row>
    <row r="1866" spans="1:8">
      <c r="A1866" t="s">
        <v>5133</v>
      </c>
      <c r="B1866" t="s">
        <v>1152</v>
      </c>
      <c r="C1866" s="41">
        <v>46206.125296203703</v>
      </c>
      <c r="D1866" t="s">
        <v>1138</v>
      </c>
      <c r="E1866" t="s">
        <v>1138</v>
      </c>
      <c r="F1866" t="s">
        <v>1409</v>
      </c>
      <c r="G1866" t="s">
        <v>5048</v>
      </c>
      <c r="H1866" t="s">
        <v>5134</v>
      </c>
    </row>
    <row r="1867" spans="1:8">
      <c r="A1867" t="s">
        <v>5133</v>
      </c>
      <c r="B1867" t="s">
        <v>1198</v>
      </c>
      <c r="C1867" s="41">
        <v>46206.125296203703</v>
      </c>
      <c r="D1867" t="s">
        <v>1138</v>
      </c>
      <c r="E1867" t="s">
        <v>1138</v>
      </c>
      <c r="F1867" t="s">
        <v>1409</v>
      </c>
      <c r="G1867" t="s">
        <v>5048</v>
      </c>
      <c r="H1867" t="s">
        <v>5134</v>
      </c>
    </row>
    <row r="1868" spans="1:8">
      <c r="A1868" t="s">
        <v>5135</v>
      </c>
      <c r="B1868" t="s">
        <v>1286</v>
      </c>
      <c r="C1868" s="41">
        <v>46206.125485983794</v>
      </c>
      <c r="D1868" t="s">
        <v>1138</v>
      </c>
      <c r="E1868" t="s">
        <v>1138</v>
      </c>
      <c r="F1868" t="s">
        <v>1287</v>
      </c>
      <c r="G1868" t="s">
        <v>3404</v>
      </c>
      <c r="H1868" t="s">
        <v>5136</v>
      </c>
    </row>
    <row r="1869" spans="1:8">
      <c r="A1869" t="s">
        <v>5137</v>
      </c>
      <c r="B1869" t="s">
        <v>1152</v>
      </c>
      <c r="C1869" s="41">
        <v>46206.125937939818</v>
      </c>
      <c r="D1869" t="s">
        <v>1138</v>
      </c>
      <c r="E1869" t="s">
        <v>1138</v>
      </c>
      <c r="F1869" t="s">
        <v>1333</v>
      </c>
      <c r="G1869" t="s">
        <v>3449</v>
      </c>
      <c r="H1869" t="s">
        <v>5138</v>
      </c>
    </row>
    <row r="1870" spans="1:8">
      <c r="A1870" t="s">
        <v>5139</v>
      </c>
      <c r="B1870" t="s">
        <v>1286</v>
      </c>
      <c r="C1870" s="41">
        <v>46206.130359918985</v>
      </c>
      <c r="D1870" t="s">
        <v>1138</v>
      </c>
      <c r="E1870" t="s">
        <v>1138</v>
      </c>
      <c r="F1870" t="s">
        <v>1287</v>
      </c>
      <c r="G1870" t="s">
        <v>3404</v>
      </c>
      <c r="H1870" t="s">
        <v>5140</v>
      </c>
    </row>
    <row r="1871" spans="1:8">
      <c r="A1871" t="s">
        <v>5141</v>
      </c>
      <c r="B1871" t="s">
        <v>1326</v>
      </c>
      <c r="C1871" s="41">
        <v>46206.13069027778</v>
      </c>
      <c r="D1871" t="s">
        <v>1138</v>
      </c>
      <c r="E1871" t="s">
        <v>1138</v>
      </c>
      <c r="F1871" t="s">
        <v>1321</v>
      </c>
      <c r="G1871" t="s">
        <v>3391</v>
      </c>
      <c r="H1871" t="s">
        <v>5142</v>
      </c>
    </row>
    <row r="1872" spans="1:8">
      <c r="A1872" t="s">
        <v>5143</v>
      </c>
      <c r="B1872" t="s">
        <v>1166</v>
      </c>
      <c r="C1872" s="41">
        <v>46206.13069622685</v>
      </c>
      <c r="D1872" t="s">
        <v>1138</v>
      </c>
      <c r="E1872" t="s">
        <v>1138</v>
      </c>
      <c r="F1872" t="s">
        <v>1321</v>
      </c>
      <c r="G1872" t="s">
        <v>3391</v>
      </c>
      <c r="H1872" t="s">
        <v>5142</v>
      </c>
    </row>
    <row r="1873" spans="1:8">
      <c r="A1873" t="s">
        <v>5143</v>
      </c>
      <c r="B1873" t="s">
        <v>1437</v>
      </c>
      <c r="C1873" s="41">
        <v>46206.13069622685</v>
      </c>
      <c r="D1873" t="s">
        <v>1138</v>
      </c>
      <c r="E1873" t="s">
        <v>1138</v>
      </c>
      <c r="F1873" t="s">
        <v>1321</v>
      </c>
      <c r="G1873" t="s">
        <v>3391</v>
      </c>
      <c r="H1873" t="s">
        <v>5142</v>
      </c>
    </row>
    <row r="1874" spans="1:8">
      <c r="A1874" t="s">
        <v>5144</v>
      </c>
      <c r="B1874" t="s">
        <v>1286</v>
      </c>
      <c r="C1874" s="41">
        <v>46206.133118877318</v>
      </c>
      <c r="D1874" t="s">
        <v>1138</v>
      </c>
      <c r="E1874" t="s">
        <v>1138</v>
      </c>
      <c r="F1874" t="s">
        <v>1287</v>
      </c>
      <c r="G1874" t="s">
        <v>3404</v>
      </c>
      <c r="H1874" t="s">
        <v>5145</v>
      </c>
    </row>
    <row r="1875" spans="1:8">
      <c r="A1875" t="s">
        <v>5146</v>
      </c>
      <c r="B1875" t="s">
        <v>1166</v>
      </c>
      <c r="C1875" s="41">
        <v>46206.13524236111</v>
      </c>
      <c r="D1875" t="s">
        <v>1138</v>
      </c>
      <c r="E1875" t="s">
        <v>1138</v>
      </c>
      <c r="F1875" t="s">
        <v>1321</v>
      </c>
      <c r="G1875" t="s">
        <v>3397</v>
      </c>
      <c r="H1875" t="s">
        <v>5147</v>
      </c>
    </row>
    <row r="1876" spans="1:8">
      <c r="A1876" t="s">
        <v>5146</v>
      </c>
      <c r="B1876" t="s">
        <v>1437</v>
      </c>
      <c r="C1876" s="41">
        <v>46206.13524236111</v>
      </c>
      <c r="D1876" t="s">
        <v>1138</v>
      </c>
      <c r="E1876" t="s">
        <v>1138</v>
      </c>
      <c r="F1876" t="s">
        <v>1321</v>
      </c>
      <c r="G1876" t="s">
        <v>3397</v>
      </c>
      <c r="H1876" t="s">
        <v>5147</v>
      </c>
    </row>
    <row r="1877" spans="1:8">
      <c r="A1877" t="s">
        <v>5148</v>
      </c>
      <c r="B1877" t="s">
        <v>1286</v>
      </c>
      <c r="C1877" s="41">
        <v>46206.140731886575</v>
      </c>
      <c r="D1877" t="s">
        <v>1138</v>
      </c>
      <c r="E1877" t="s">
        <v>1138</v>
      </c>
      <c r="F1877" t="s">
        <v>1287</v>
      </c>
      <c r="G1877" t="s">
        <v>3404</v>
      </c>
      <c r="H1877" t="s">
        <v>5149</v>
      </c>
    </row>
    <row r="1878" spans="1:8">
      <c r="A1878" t="s">
        <v>5150</v>
      </c>
      <c r="B1878" t="s">
        <v>1286</v>
      </c>
      <c r="C1878" s="41">
        <v>46206.143672280094</v>
      </c>
      <c r="D1878" t="s">
        <v>1138</v>
      </c>
      <c r="E1878" t="s">
        <v>1138</v>
      </c>
      <c r="F1878" t="s">
        <v>1287</v>
      </c>
      <c r="G1878" t="s">
        <v>3404</v>
      </c>
      <c r="H1878" t="s">
        <v>5151</v>
      </c>
    </row>
    <row r="1879" spans="1:8">
      <c r="A1879" t="s">
        <v>5152</v>
      </c>
      <c r="B1879" t="s">
        <v>1286</v>
      </c>
      <c r="C1879" s="41">
        <v>46206.145588692132</v>
      </c>
      <c r="D1879" t="s">
        <v>1138</v>
      </c>
      <c r="E1879" t="s">
        <v>1138</v>
      </c>
      <c r="F1879" t="s">
        <v>1287</v>
      </c>
      <c r="G1879" t="s">
        <v>3404</v>
      </c>
      <c r="H1879" t="s">
        <v>5153</v>
      </c>
    </row>
    <row r="1880" spans="1:8">
      <c r="A1880" t="s">
        <v>5154</v>
      </c>
      <c r="B1880" t="s">
        <v>1286</v>
      </c>
      <c r="C1880" s="41">
        <v>46206.150467418978</v>
      </c>
      <c r="D1880" t="s">
        <v>1138</v>
      </c>
      <c r="E1880" t="s">
        <v>1138</v>
      </c>
      <c r="F1880" t="s">
        <v>1287</v>
      </c>
      <c r="G1880" t="s">
        <v>3404</v>
      </c>
      <c r="H1880" t="s">
        <v>5155</v>
      </c>
    </row>
    <row r="1881" spans="1:8">
      <c r="A1881" t="s">
        <v>5156</v>
      </c>
      <c r="B1881" t="s">
        <v>1286</v>
      </c>
      <c r="C1881" s="41">
        <v>46206.158143657405</v>
      </c>
      <c r="D1881" t="s">
        <v>1138</v>
      </c>
      <c r="E1881" t="s">
        <v>1138</v>
      </c>
      <c r="F1881" t="s">
        <v>1287</v>
      </c>
      <c r="G1881" t="s">
        <v>3404</v>
      </c>
      <c r="H1881" t="s">
        <v>5157</v>
      </c>
    </row>
    <row r="1882" spans="1:8">
      <c r="A1882" t="s">
        <v>5158</v>
      </c>
      <c r="B1882" t="s">
        <v>1286</v>
      </c>
      <c r="C1882" s="41">
        <v>46206.160231562499</v>
      </c>
      <c r="D1882" t="s">
        <v>1138</v>
      </c>
      <c r="E1882" t="s">
        <v>1138</v>
      </c>
      <c r="F1882" t="s">
        <v>1287</v>
      </c>
      <c r="G1882" t="s">
        <v>3404</v>
      </c>
      <c r="H1882" t="s">
        <v>5159</v>
      </c>
    </row>
    <row r="1883" spans="1:8">
      <c r="A1883" t="s">
        <v>5160</v>
      </c>
      <c r="B1883" t="s">
        <v>1332</v>
      </c>
      <c r="C1883" s="41">
        <v>46206.164301238423</v>
      </c>
      <c r="D1883" t="s">
        <v>1138</v>
      </c>
      <c r="E1883" t="s">
        <v>1138</v>
      </c>
      <c r="F1883" t="s">
        <v>1442</v>
      </c>
      <c r="G1883" t="s">
        <v>5161</v>
      </c>
      <c r="H1883" t="s">
        <v>5162</v>
      </c>
    </row>
    <row r="1884" spans="1:8">
      <c r="A1884" t="s">
        <v>5163</v>
      </c>
      <c r="B1884" t="s">
        <v>1286</v>
      </c>
      <c r="C1884" s="41">
        <v>46206.169911157405</v>
      </c>
      <c r="D1884" t="s">
        <v>1138</v>
      </c>
      <c r="E1884" t="s">
        <v>1138</v>
      </c>
      <c r="F1884" t="s">
        <v>1287</v>
      </c>
      <c r="G1884" t="s">
        <v>3404</v>
      </c>
      <c r="H1884" t="s">
        <v>5164</v>
      </c>
    </row>
    <row r="1885" spans="1:8">
      <c r="A1885" t="s">
        <v>5165</v>
      </c>
      <c r="B1885" t="s">
        <v>1286</v>
      </c>
      <c r="C1885" s="41">
        <v>46206.172012337964</v>
      </c>
      <c r="D1885" t="s">
        <v>1138</v>
      </c>
      <c r="E1885" t="s">
        <v>1138</v>
      </c>
      <c r="F1885" t="s">
        <v>1287</v>
      </c>
      <c r="G1885" t="s">
        <v>3404</v>
      </c>
      <c r="H1885" t="s">
        <v>5166</v>
      </c>
    </row>
    <row r="1886" spans="1:8">
      <c r="A1886" t="s">
        <v>5167</v>
      </c>
      <c r="B1886" t="s">
        <v>1286</v>
      </c>
      <c r="C1886" s="41">
        <v>46206.176168587961</v>
      </c>
      <c r="D1886" t="s">
        <v>1138</v>
      </c>
      <c r="E1886" t="s">
        <v>1138</v>
      </c>
      <c r="F1886" t="s">
        <v>1287</v>
      </c>
      <c r="G1886" t="s">
        <v>3404</v>
      </c>
      <c r="H1886" t="s">
        <v>5168</v>
      </c>
    </row>
    <row r="1887" spans="1:8">
      <c r="A1887" t="s">
        <v>5169</v>
      </c>
      <c r="B1887" t="s">
        <v>1286</v>
      </c>
      <c r="C1887" s="41">
        <v>46206.180319189814</v>
      </c>
      <c r="D1887" t="s">
        <v>1138</v>
      </c>
      <c r="E1887" t="s">
        <v>1138</v>
      </c>
      <c r="F1887" t="s">
        <v>1287</v>
      </c>
      <c r="G1887" t="s">
        <v>3404</v>
      </c>
      <c r="H1887" t="s">
        <v>5170</v>
      </c>
    </row>
    <row r="1888" spans="1:8">
      <c r="A1888" t="s">
        <v>5171</v>
      </c>
      <c r="B1888" t="s">
        <v>1286</v>
      </c>
      <c r="C1888" s="41">
        <v>46206.18383209491</v>
      </c>
      <c r="D1888" t="s">
        <v>1138</v>
      </c>
      <c r="E1888" t="s">
        <v>1138</v>
      </c>
      <c r="F1888" t="s">
        <v>1287</v>
      </c>
      <c r="G1888" t="s">
        <v>3404</v>
      </c>
      <c r="H1888" t="s">
        <v>5172</v>
      </c>
    </row>
    <row r="1889" spans="1:8">
      <c r="A1889" t="s">
        <v>5173</v>
      </c>
      <c r="B1889" t="s">
        <v>1286</v>
      </c>
      <c r="C1889" s="41">
        <v>46206.187951701388</v>
      </c>
      <c r="D1889" t="s">
        <v>1138</v>
      </c>
      <c r="E1889" t="s">
        <v>1138</v>
      </c>
      <c r="F1889" t="s">
        <v>1287</v>
      </c>
      <c r="G1889" t="s">
        <v>3404</v>
      </c>
      <c r="H1889" t="s">
        <v>5174</v>
      </c>
    </row>
    <row r="1890" spans="1:8">
      <c r="A1890" t="s">
        <v>5175</v>
      </c>
      <c r="B1890" t="s">
        <v>1286</v>
      </c>
      <c r="C1890" s="41">
        <v>46206.190764965279</v>
      </c>
      <c r="D1890" t="s">
        <v>1138</v>
      </c>
      <c r="E1890" t="s">
        <v>1138</v>
      </c>
      <c r="F1890" t="s">
        <v>1287</v>
      </c>
      <c r="G1890" t="s">
        <v>3404</v>
      </c>
      <c r="H1890" t="s">
        <v>5176</v>
      </c>
    </row>
    <row r="1891" spans="1:8">
      <c r="A1891" t="s">
        <v>5177</v>
      </c>
      <c r="B1891" t="s">
        <v>1286</v>
      </c>
      <c r="C1891" s="41">
        <v>46206.193597094905</v>
      </c>
      <c r="D1891" t="s">
        <v>1138</v>
      </c>
      <c r="E1891" t="s">
        <v>1138</v>
      </c>
      <c r="F1891" t="s">
        <v>1287</v>
      </c>
      <c r="G1891" t="s">
        <v>3404</v>
      </c>
      <c r="H1891" t="s">
        <v>5178</v>
      </c>
    </row>
    <row r="1892" spans="1:8">
      <c r="A1892" t="s">
        <v>5179</v>
      </c>
      <c r="B1892" t="s">
        <v>70</v>
      </c>
      <c r="C1892" s="41">
        <v>46206.198904571756</v>
      </c>
      <c r="D1892" t="s">
        <v>1138</v>
      </c>
      <c r="E1892" t="s">
        <v>1138</v>
      </c>
      <c r="F1892" t="s">
        <v>949</v>
      </c>
      <c r="G1892" t="s">
        <v>5180</v>
      </c>
      <c r="H1892" t="s">
        <v>5181</v>
      </c>
    </row>
    <row r="1893" spans="1:8">
      <c r="A1893" t="s">
        <v>5182</v>
      </c>
      <c r="B1893" t="s">
        <v>1286</v>
      </c>
      <c r="C1893" s="41">
        <v>46206.2001327662</v>
      </c>
      <c r="D1893" t="s">
        <v>1138</v>
      </c>
      <c r="E1893" t="s">
        <v>1138</v>
      </c>
      <c r="F1893" t="s">
        <v>1287</v>
      </c>
      <c r="G1893" t="s">
        <v>3404</v>
      </c>
      <c r="H1893" t="s">
        <v>5183</v>
      </c>
    </row>
    <row r="1894" spans="1:8">
      <c r="A1894" t="s">
        <v>5184</v>
      </c>
      <c r="B1894" t="s">
        <v>1286</v>
      </c>
      <c r="C1894" s="41">
        <v>46206.202558194447</v>
      </c>
      <c r="D1894" t="s">
        <v>1138</v>
      </c>
      <c r="E1894" t="s">
        <v>1138</v>
      </c>
      <c r="F1894" t="s">
        <v>1287</v>
      </c>
      <c r="G1894" t="s">
        <v>3404</v>
      </c>
      <c r="H1894" t="s">
        <v>5185</v>
      </c>
    </row>
    <row r="1895" spans="1:8">
      <c r="A1895" t="s">
        <v>5186</v>
      </c>
      <c r="B1895" t="s">
        <v>1166</v>
      </c>
      <c r="C1895" s="41">
        <v>46206.205599293979</v>
      </c>
      <c r="D1895" t="s">
        <v>1138</v>
      </c>
      <c r="E1895" t="s">
        <v>1138</v>
      </c>
      <c r="F1895" t="s">
        <v>1295</v>
      </c>
      <c r="G1895" t="s">
        <v>5187</v>
      </c>
      <c r="H1895" t="s">
        <v>5188</v>
      </c>
    </row>
    <row r="1896" spans="1:8">
      <c r="A1896" t="s">
        <v>5189</v>
      </c>
      <c r="B1896" t="s">
        <v>996</v>
      </c>
      <c r="C1896" s="41">
        <v>46206.219242037034</v>
      </c>
      <c r="D1896" t="s">
        <v>1138</v>
      </c>
      <c r="E1896" t="s">
        <v>1138</v>
      </c>
      <c r="F1896" t="s">
        <v>5190</v>
      </c>
      <c r="G1896" t="s">
        <v>5191</v>
      </c>
      <c r="H1896" t="s">
        <v>5192</v>
      </c>
    </row>
    <row r="1897" spans="1:8">
      <c r="A1897" t="s">
        <v>5193</v>
      </c>
      <c r="B1897" t="s">
        <v>1286</v>
      </c>
      <c r="C1897" s="41">
        <v>46206.22616928241</v>
      </c>
      <c r="D1897" t="s">
        <v>1138</v>
      </c>
      <c r="E1897" t="s">
        <v>1138</v>
      </c>
      <c r="F1897" t="s">
        <v>1287</v>
      </c>
      <c r="G1897" t="s">
        <v>3404</v>
      </c>
      <c r="H1897" t="s">
        <v>5194</v>
      </c>
    </row>
    <row r="1898" spans="1:8">
      <c r="A1898" t="s">
        <v>5195</v>
      </c>
      <c r="B1898" t="s">
        <v>1286</v>
      </c>
      <c r="C1898" s="41">
        <v>46206.229623368054</v>
      </c>
      <c r="D1898" t="s">
        <v>1138</v>
      </c>
      <c r="E1898" t="s">
        <v>1138</v>
      </c>
      <c r="F1898" t="s">
        <v>1287</v>
      </c>
      <c r="G1898" t="s">
        <v>3404</v>
      </c>
      <c r="H1898" t="s">
        <v>5196</v>
      </c>
    </row>
    <row r="1899" spans="1:8">
      <c r="A1899" t="s">
        <v>5197</v>
      </c>
      <c r="B1899" t="s">
        <v>1286</v>
      </c>
      <c r="C1899" s="41">
        <v>46206.235907129631</v>
      </c>
      <c r="D1899" t="s">
        <v>1138</v>
      </c>
      <c r="E1899" t="s">
        <v>1138</v>
      </c>
      <c r="F1899" t="s">
        <v>1287</v>
      </c>
      <c r="G1899" t="s">
        <v>3404</v>
      </c>
      <c r="H1899" t="s">
        <v>5198</v>
      </c>
    </row>
    <row r="1900" spans="1:8">
      <c r="A1900" t="s">
        <v>5199</v>
      </c>
      <c r="B1900" t="s">
        <v>1286</v>
      </c>
      <c r="C1900" s="41">
        <v>46206.239346539354</v>
      </c>
      <c r="D1900" t="s">
        <v>1138</v>
      </c>
      <c r="E1900" t="s">
        <v>1138</v>
      </c>
      <c r="F1900" t="s">
        <v>1287</v>
      </c>
      <c r="G1900" t="s">
        <v>3404</v>
      </c>
      <c r="H1900" t="s">
        <v>5200</v>
      </c>
    </row>
    <row r="1901" spans="1:8">
      <c r="A1901" t="s">
        <v>5201</v>
      </c>
      <c r="B1901" t="s">
        <v>1286</v>
      </c>
      <c r="C1901" s="41">
        <v>46206.241469849534</v>
      </c>
      <c r="D1901" t="s">
        <v>1138</v>
      </c>
      <c r="E1901" t="s">
        <v>1138</v>
      </c>
      <c r="F1901" t="s">
        <v>1287</v>
      </c>
      <c r="G1901" t="s">
        <v>3404</v>
      </c>
      <c r="H1901" t="s">
        <v>5202</v>
      </c>
    </row>
    <row r="1902" spans="1:8">
      <c r="A1902" t="s">
        <v>5203</v>
      </c>
      <c r="B1902" t="s">
        <v>1286</v>
      </c>
      <c r="C1902" s="41">
        <v>46206.246494444444</v>
      </c>
      <c r="D1902" t="s">
        <v>1138</v>
      </c>
      <c r="E1902" t="s">
        <v>1138</v>
      </c>
      <c r="F1902" t="s">
        <v>1287</v>
      </c>
      <c r="G1902" t="s">
        <v>3404</v>
      </c>
      <c r="H1902" t="s">
        <v>5204</v>
      </c>
    </row>
    <row r="1903" spans="1:8">
      <c r="A1903" t="s">
        <v>5205</v>
      </c>
      <c r="B1903" t="s">
        <v>1438</v>
      </c>
      <c r="C1903" s="41">
        <v>46206.252799293979</v>
      </c>
      <c r="D1903" t="s">
        <v>1138</v>
      </c>
      <c r="E1903" t="s">
        <v>1138</v>
      </c>
      <c r="F1903" t="s">
        <v>1287</v>
      </c>
      <c r="G1903" t="s">
        <v>5206</v>
      </c>
      <c r="H1903" t="s">
        <v>5207</v>
      </c>
    </row>
    <row r="1904" spans="1:8">
      <c r="A1904" t="s">
        <v>5208</v>
      </c>
      <c r="B1904" t="s">
        <v>1426</v>
      </c>
      <c r="C1904" s="41">
        <v>46206.252851365738</v>
      </c>
      <c r="D1904" t="s">
        <v>1138</v>
      </c>
      <c r="E1904" t="s">
        <v>1138</v>
      </c>
      <c r="F1904" t="s">
        <v>1287</v>
      </c>
      <c r="G1904" t="s">
        <v>5206</v>
      </c>
      <c r="H1904" t="s">
        <v>5209</v>
      </c>
    </row>
    <row r="1905" spans="1:8">
      <c r="A1905" t="s">
        <v>5210</v>
      </c>
      <c r="B1905" t="s">
        <v>658</v>
      </c>
      <c r="C1905" s="41">
        <v>46206.252917442129</v>
      </c>
      <c r="D1905" t="s">
        <v>1138</v>
      </c>
      <c r="E1905" t="s">
        <v>1138</v>
      </c>
      <c r="F1905" t="s">
        <v>1287</v>
      </c>
      <c r="G1905" t="s">
        <v>5206</v>
      </c>
      <c r="H1905" t="s">
        <v>5211</v>
      </c>
    </row>
    <row r="1906" spans="1:8">
      <c r="A1906" t="s">
        <v>5212</v>
      </c>
      <c r="B1906" t="s">
        <v>1286</v>
      </c>
      <c r="C1906" s="41">
        <v>46206.255353252316</v>
      </c>
      <c r="D1906" t="s">
        <v>1138</v>
      </c>
      <c r="E1906" t="s">
        <v>1138</v>
      </c>
      <c r="F1906" t="s">
        <v>1287</v>
      </c>
      <c r="G1906" t="s">
        <v>3404</v>
      </c>
      <c r="H1906" t="s">
        <v>5213</v>
      </c>
    </row>
    <row r="1907" spans="1:8">
      <c r="A1907" t="s">
        <v>5214</v>
      </c>
      <c r="B1907" t="s">
        <v>1286</v>
      </c>
      <c r="C1907" s="41">
        <v>46206.260907164353</v>
      </c>
      <c r="D1907" t="s">
        <v>1138</v>
      </c>
      <c r="E1907" t="s">
        <v>1138</v>
      </c>
      <c r="F1907" t="s">
        <v>1287</v>
      </c>
      <c r="G1907" t="s">
        <v>3404</v>
      </c>
      <c r="H1907" t="s">
        <v>5215</v>
      </c>
    </row>
    <row r="1908" spans="1:8">
      <c r="A1908" t="s">
        <v>5216</v>
      </c>
      <c r="B1908" t="s">
        <v>1286</v>
      </c>
      <c r="C1908" s="41">
        <v>46206.262964224537</v>
      </c>
      <c r="D1908" t="s">
        <v>1138</v>
      </c>
      <c r="E1908" t="s">
        <v>1138</v>
      </c>
      <c r="F1908" t="s">
        <v>1287</v>
      </c>
      <c r="G1908" t="s">
        <v>3404</v>
      </c>
      <c r="H1908" t="s">
        <v>5217</v>
      </c>
    </row>
    <row r="1909" spans="1:8">
      <c r="A1909" t="s">
        <v>5218</v>
      </c>
      <c r="B1909" t="s">
        <v>1286</v>
      </c>
      <c r="C1909" s="41">
        <v>46206.26503185185</v>
      </c>
      <c r="D1909" t="s">
        <v>1138</v>
      </c>
      <c r="E1909" t="s">
        <v>1138</v>
      </c>
      <c r="F1909" t="s">
        <v>1287</v>
      </c>
      <c r="G1909" t="s">
        <v>3404</v>
      </c>
      <c r="H1909" t="s">
        <v>5219</v>
      </c>
    </row>
    <row r="1910" spans="1:8">
      <c r="A1910" t="s">
        <v>5220</v>
      </c>
      <c r="B1910" t="s">
        <v>1286</v>
      </c>
      <c r="C1910" s="41">
        <v>46206.267417696756</v>
      </c>
      <c r="D1910" t="s">
        <v>1138</v>
      </c>
      <c r="E1910" t="s">
        <v>1138</v>
      </c>
      <c r="F1910" t="s">
        <v>1287</v>
      </c>
      <c r="G1910" t="s">
        <v>5221</v>
      </c>
      <c r="H1910" t="s">
        <v>5222</v>
      </c>
    </row>
    <row r="1911" spans="1:8">
      <c r="A1911" t="s">
        <v>5223</v>
      </c>
      <c r="B1911" t="s">
        <v>1286</v>
      </c>
      <c r="C1911" s="41">
        <v>46206.271335324076</v>
      </c>
      <c r="D1911" t="s">
        <v>1138</v>
      </c>
      <c r="E1911" t="s">
        <v>1138</v>
      </c>
      <c r="F1911" t="s">
        <v>1287</v>
      </c>
      <c r="G1911" t="s">
        <v>3404</v>
      </c>
      <c r="H1911" t="s">
        <v>5224</v>
      </c>
    </row>
    <row r="1912" spans="1:8">
      <c r="A1912" t="s">
        <v>5225</v>
      </c>
      <c r="B1912" t="s">
        <v>1426</v>
      </c>
      <c r="C1912" s="41">
        <v>46206.273416550925</v>
      </c>
      <c r="D1912" t="s">
        <v>1138</v>
      </c>
      <c r="E1912" t="s">
        <v>1138</v>
      </c>
      <c r="F1912" t="s">
        <v>1287</v>
      </c>
      <c r="G1912" t="s">
        <v>5226</v>
      </c>
      <c r="H1912" t="s">
        <v>5227</v>
      </c>
    </row>
    <row r="1913" spans="1:8">
      <c r="A1913" t="s">
        <v>5228</v>
      </c>
      <c r="B1913" t="s">
        <v>658</v>
      </c>
      <c r="C1913" s="41">
        <v>46206.273426111111</v>
      </c>
      <c r="D1913" t="s">
        <v>1138</v>
      </c>
      <c r="E1913" t="s">
        <v>1138</v>
      </c>
      <c r="F1913" t="s">
        <v>1287</v>
      </c>
      <c r="G1913" t="s">
        <v>5226</v>
      </c>
      <c r="H1913" t="s">
        <v>5229</v>
      </c>
    </row>
    <row r="1914" spans="1:8">
      <c r="A1914" s="3" t="s">
        <v>5230</v>
      </c>
      <c r="B1914" t="s">
        <v>1438</v>
      </c>
      <c r="C1914" s="41">
        <v>46206.273462141202</v>
      </c>
      <c r="D1914" t="s">
        <v>1138</v>
      </c>
      <c r="E1914" t="s">
        <v>1138</v>
      </c>
      <c r="F1914" t="s">
        <v>1287</v>
      </c>
      <c r="G1914" t="s">
        <v>5226</v>
      </c>
      <c r="H1914" t="s">
        <v>5231</v>
      </c>
    </row>
    <row r="1915" spans="1:8">
      <c r="A1915" s="3" t="s">
        <v>5232</v>
      </c>
      <c r="B1915" t="s">
        <v>1286</v>
      </c>
      <c r="C1915" s="41">
        <v>46206.274064513891</v>
      </c>
      <c r="D1915" t="s">
        <v>1138</v>
      </c>
      <c r="E1915" t="s">
        <v>1138</v>
      </c>
      <c r="F1915" t="s">
        <v>1287</v>
      </c>
      <c r="G1915" t="s">
        <v>3404</v>
      </c>
      <c r="H1915" t="s">
        <v>5233</v>
      </c>
    </row>
    <row r="1916" spans="1:8">
      <c r="A1916" t="s">
        <v>5234</v>
      </c>
      <c r="B1916" t="s">
        <v>1286</v>
      </c>
      <c r="C1916" s="41">
        <v>46206.2775612037</v>
      </c>
      <c r="D1916" t="s">
        <v>1138</v>
      </c>
      <c r="E1916" t="s">
        <v>1138</v>
      </c>
      <c r="F1916" t="s">
        <v>1287</v>
      </c>
      <c r="G1916" t="s">
        <v>3404</v>
      </c>
      <c r="H1916" t="s">
        <v>5235</v>
      </c>
    </row>
    <row r="1917" spans="1:8">
      <c r="A1917" t="s">
        <v>5236</v>
      </c>
      <c r="B1917" t="s">
        <v>1325</v>
      </c>
      <c r="C1917" s="41">
        <v>46206.279962546294</v>
      </c>
      <c r="D1917" t="s">
        <v>1138</v>
      </c>
      <c r="E1917" t="s">
        <v>1138</v>
      </c>
      <c r="F1917" t="s">
        <v>1321</v>
      </c>
      <c r="G1917" t="s">
        <v>1322</v>
      </c>
      <c r="H1917" t="s">
        <v>5237</v>
      </c>
    </row>
    <row r="1918" spans="1:8">
      <c r="A1918" t="s">
        <v>5236</v>
      </c>
      <c r="B1918" t="s">
        <v>1326</v>
      </c>
      <c r="C1918" s="41">
        <v>46206.279962546294</v>
      </c>
      <c r="D1918" t="s">
        <v>1138</v>
      </c>
      <c r="E1918" t="s">
        <v>1138</v>
      </c>
      <c r="F1918" t="s">
        <v>1321</v>
      </c>
      <c r="G1918" t="s">
        <v>1322</v>
      </c>
      <c r="H1918" t="s">
        <v>5237</v>
      </c>
    </row>
    <row r="1919" spans="1:8">
      <c r="A1919" t="s">
        <v>5238</v>
      </c>
      <c r="B1919" t="s">
        <v>1320</v>
      </c>
      <c r="C1919" s="41">
        <v>46206.279990428244</v>
      </c>
      <c r="D1919" t="s">
        <v>1138</v>
      </c>
      <c r="E1919" t="s">
        <v>1138</v>
      </c>
      <c r="F1919" t="s">
        <v>1321</v>
      </c>
      <c r="G1919" t="s">
        <v>1322</v>
      </c>
      <c r="H1919" t="s">
        <v>5237</v>
      </c>
    </row>
    <row r="1920" spans="1:8">
      <c r="A1920" t="s">
        <v>5239</v>
      </c>
      <c r="B1920" t="s">
        <v>1438</v>
      </c>
      <c r="C1920" s="41">
        <v>46206.283982754627</v>
      </c>
      <c r="D1920" t="s">
        <v>1138</v>
      </c>
      <c r="E1920" t="s">
        <v>1138</v>
      </c>
      <c r="F1920" t="s">
        <v>1287</v>
      </c>
      <c r="G1920" t="s">
        <v>5240</v>
      </c>
      <c r="H1920" t="s">
        <v>5241</v>
      </c>
    </row>
    <row r="1921" spans="1:8">
      <c r="A1921" t="s">
        <v>5242</v>
      </c>
      <c r="B1921" t="s">
        <v>1426</v>
      </c>
      <c r="C1921" s="41">
        <v>46206.283984606482</v>
      </c>
      <c r="D1921" t="s">
        <v>1138</v>
      </c>
      <c r="E1921" t="s">
        <v>1138</v>
      </c>
      <c r="F1921" t="s">
        <v>1287</v>
      </c>
      <c r="G1921" t="s">
        <v>5240</v>
      </c>
      <c r="H1921" t="s">
        <v>5243</v>
      </c>
    </row>
    <row r="1922" spans="1:8">
      <c r="A1922" t="s">
        <v>5244</v>
      </c>
      <c r="B1922" t="s">
        <v>658</v>
      </c>
      <c r="C1922" s="41">
        <v>46206.284031249997</v>
      </c>
      <c r="D1922" t="s">
        <v>1138</v>
      </c>
      <c r="E1922" t="s">
        <v>1138</v>
      </c>
      <c r="F1922" t="s">
        <v>1287</v>
      </c>
      <c r="G1922" t="s">
        <v>5240</v>
      </c>
      <c r="H1922" t="s">
        <v>5245</v>
      </c>
    </row>
    <row r="1923" spans="1:8">
      <c r="A1923" t="s">
        <v>5246</v>
      </c>
      <c r="B1923" t="s">
        <v>1286</v>
      </c>
      <c r="C1923" s="41">
        <v>46206.285919166665</v>
      </c>
      <c r="D1923" t="s">
        <v>1138</v>
      </c>
      <c r="E1923" t="s">
        <v>1138</v>
      </c>
      <c r="F1923" t="s">
        <v>1287</v>
      </c>
      <c r="G1923" t="s">
        <v>3404</v>
      </c>
      <c r="H1923" t="s">
        <v>5247</v>
      </c>
    </row>
    <row r="1924" spans="1:8">
      <c r="A1924" t="s">
        <v>5248</v>
      </c>
      <c r="B1924" t="s">
        <v>750</v>
      </c>
      <c r="C1924" s="41">
        <v>46206.297387951388</v>
      </c>
      <c r="D1924" t="s">
        <v>1138</v>
      </c>
      <c r="E1924" t="s">
        <v>1138</v>
      </c>
      <c r="F1924" t="s">
        <v>1337</v>
      </c>
      <c r="G1924" t="s">
        <v>5249</v>
      </c>
      <c r="H1924" t="s">
        <v>5250</v>
      </c>
    </row>
    <row r="1925" spans="1:8">
      <c r="A1925" t="s">
        <v>5251</v>
      </c>
      <c r="B1925" t="s">
        <v>1286</v>
      </c>
      <c r="C1925" s="41">
        <v>46206.298368599535</v>
      </c>
      <c r="D1925" t="s">
        <v>1138</v>
      </c>
      <c r="E1925" t="s">
        <v>1138</v>
      </c>
      <c r="F1925" t="s">
        <v>1287</v>
      </c>
      <c r="G1925" t="s">
        <v>3404</v>
      </c>
      <c r="H1925" t="s">
        <v>5252</v>
      </c>
    </row>
    <row r="1926" spans="1:8">
      <c r="A1926" t="s">
        <v>5253</v>
      </c>
      <c r="B1926" t="s">
        <v>1286</v>
      </c>
      <c r="C1926" s="41">
        <v>46206.301335706019</v>
      </c>
      <c r="D1926" t="s">
        <v>1138</v>
      </c>
      <c r="E1926" t="s">
        <v>1138</v>
      </c>
      <c r="F1926" t="s">
        <v>1287</v>
      </c>
      <c r="G1926" t="s">
        <v>3404</v>
      </c>
      <c r="H1926" t="s">
        <v>5254</v>
      </c>
    </row>
    <row r="1927" spans="1:8">
      <c r="A1927" t="s">
        <v>5255</v>
      </c>
      <c r="B1927" t="s">
        <v>1286</v>
      </c>
      <c r="C1927" s="41">
        <v>46206.303240717592</v>
      </c>
      <c r="D1927" t="s">
        <v>1138</v>
      </c>
      <c r="E1927" t="s">
        <v>1138</v>
      </c>
      <c r="F1927" t="s">
        <v>1287</v>
      </c>
      <c r="G1927" t="s">
        <v>3404</v>
      </c>
      <c r="H1927" t="s">
        <v>5256</v>
      </c>
    </row>
    <row r="1928" spans="1:8">
      <c r="A1928" t="s">
        <v>5257</v>
      </c>
      <c r="B1928" t="s">
        <v>1286</v>
      </c>
      <c r="C1928" s="41">
        <v>46206.305992303242</v>
      </c>
      <c r="D1928" t="s">
        <v>1138</v>
      </c>
      <c r="E1928" t="s">
        <v>1138</v>
      </c>
      <c r="F1928" t="s">
        <v>1287</v>
      </c>
      <c r="G1928" t="s">
        <v>3404</v>
      </c>
      <c r="H1928" t="s">
        <v>5258</v>
      </c>
    </row>
    <row r="1929" spans="1:8">
      <c r="A1929" t="s">
        <v>5259</v>
      </c>
      <c r="B1929" t="s">
        <v>1286</v>
      </c>
      <c r="C1929" s="41">
        <v>46206.30811322917</v>
      </c>
      <c r="D1929" t="s">
        <v>1138</v>
      </c>
      <c r="E1929" t="s">
        <v>1138</v>
      </c>
      <c r="F1929" t="s">
        <v>1287</v>
      </c>
      <c r="G1929" t="s">
        <v>3404</v>
      </c>
      <c r="H1929" t="s">
        <v>5260</v>
      </c>
    </row>
    <row r="1930" spans="1:8">
      <c r="A1930" t="s">
        <v>5261</v>
      </c>
      <c r="B1930" t="s">
        <v>1286</v>
      </c>
      <c r="C1930" s="41">
        <v>46206.310876354168</v>
      </c>
      <c r="D1930" t="s">
        <v>1138</v>
      </c>
      <c r="E1930" t="s">
        <v>1138</v>
      </c>
      <c r="F1930" t="s">
        <v>1287</v>
      </c>
      <c r="G1930" t="s">
        <v>3404</v>
      </c>
      <c r="H1930" t="s">
        <v>5262</v>
      </c>
    </row>
    <row r="1931" spans="1:8">
      <c r="A1931" t="s">
        <v>5263</v>
      </c>
      <c r="B1931" t="s">
        <v>1286</v>
      </c>
      <c r="C1931" s="41">
        <v>46206.315073611113</v>
      </c>
      <c r="D1931" t="s">
        <v>1138</v>
      </c>
      <c r="E1931" t="s">
        <v>1138</v>
      </c>
      <c r="F1931" t="s">
        <v>1287</v>
      </c>
      <c r="G1931" t="s">
        <v>3404</v>
      </c>
      <c r="H1931" t="s">
        <v>5264</v>
      </c>
    </row>
    <row r="1932" spans="1:8">
      <c r="A1932" t="s">
        <v>5265</v>
      </c>
      <c r="B1932" t="s">
        <v>1286</v>
      </c>
      <c r="C1932" s="41">
        <v>46206.324699907411</v>
      </c>
      <c r="D1932" t="s">
        <v>1138</v>
      </c>
      <c r="E1932" t="s">
        <v>1138</v>
      </c>
      <c r="F1932" t="s">
        <v>1287</v>
      </c>
      <c r="G1932" t="s">
        <v>3404</v>
      </c>
      <c r="H1932" t="s">
        <v>5266</v>
      </c>
    </row>
    <row r="1933" spans="1:8">
      <c r="A1933" t="s">
        <v>5267</v>
      </c>
      <c r="B1933" t="s">
        <v>1286</v>
      </c>
      <c r="C1933" s="41">
        <v>46206.328938634259</v>
      </c>
      <c r="D1933" t="s">
        <v>1138</v>
      </c>
      <c r="E1933" t="s">
        <v>1138</v>
      </c>
      <c r="F1933" t="s">
        <v>1287</v>
      </c>
      <c r="G1933" t="s">
        <v>3404</v>
      </c>
      <c r="H1933" t="s">
        <v>5268</v>
      </c>
    </row>
    <row r="1934" spans="1:8">
      <c r="A1934" t="s">
        <v>5269</v>
      </c>
      <c r="B1934" t="s">
        <v>1286</v>
      </c>
      <c r="C1934" s="41">
        <v>46206.331707789352</v>
      </c>
      <c r="D1934" t="s">
        <v>1138</v>
      </c>
      <c r="E1934" t="s">
        <v>1138</v>
      </c>
      <c r="F1934" t="s">
        <v>1287</v>
      </c>
      <c r="G1934" t="s">
        <v>3404</v>
      </c>
      <c r="H1934" t="s">
        <v>5270</v>
      </c>
    </row>
    <row r="1935" spans="1:8">
      <c r="A1935" t="s">
        <v>5271</v>
      </c>
      <c r="B1935" t="s">
        <v>1286</v>
      </c>
      <c r="C1935" s="41">
        <v>46206.340773148149</v>
      </c>
      <c r="D1935" t="s">
        <v>1138</v>
      </c>
      <c r="E1935" t="s">
        <v>1138</v>
      </c>
      <c r="F1935" t="s">
        <v>1287</v>
      </c>
      <c r="G1935" t="s">
        <v>3404</v>
      </c>
      <c r="H1935" t="s">
        <v>5272</v>
      </c>
    </row>
    <row r="1936" spans="1:8">
      <c r="A1936" t="s">
        <v>5273</v>
      </c>
      <c r="B1936" t="s">
        <v>1286</v>
      </c>
      <c r="C1936" s="41">
        <v>46206.343515960645</v>
      </c>
      <c r="D1936" t="s">
        <v>1138</v>
      </c>
      <c r="E1936" t="s">
        <v>1138</v>
      </c>
      <c r="F1936" t="s">
        <v>1287</v>
      </c>
      <c r="G1936" t="s">
        <v>3404</v>
      </c>
      <c r="H1936" t="s">
        <v>5274</v>
      </c>
    </row>
    <row r="1937" spans="1:8">
      <c r="A1937" t="s">
        <v>5275</v>
      </c>
      <c r="B1937" t="s">
        <v>1286</v>
      </c>
      <c r="C1937" s="41">
        <v>46206.355308761573</v>
      </c>
      <c r="D1937" t="s">
        <v>1138</v>
      </c>
      <c r="E1937" t="s">
        <v>1138</v>
      </c>
      <c r="F1937" t="s">
        <v>1287</v>
      </c>
      <c r="G1937" t="s">
        <v>3404</v>
      </c>
      <c r="H1937" t="s">
        <v>5276</v>
      </c>
    </row>
    <row r="1938" spans="1:8">
      <c r="A1938" t="s">
        <v>5277</v>
      </c>
      <c r="B1938" t="s">
        <v>3198</v>
      </c>
      <c r="C1938" s="41">
        <v>46206.355976597224</v>
      </c>
      <c r="D1938" t="s">
        <v>1138</v>
      </c>
      <c r="E1938" t="s">
        <v>1138</v>
      </c>
      <c r="F1938" t="s">
        <v>2073</v>
      </c>
      <c r="G1938" t="s">
        <v>5278</v>
      </c>
      <c r="H1938" t="s">
        <v>5279</v>
      </c>
    </row>
    <row r="1939" spans="1:8">
      <c r="A1939" t="s">
        <v>5280</v>
      </c>
      <c r="B1939" t="s">
        <v>802</v>
      </c>
      <c r="C1939" s="41">
        <v>46206.356487129633</v>
      </c>
      <c r="D1939" t="s">
        <v>1138</v>
      </c>
      <c r="E1939" t="s">
        <v>1138</v>
      </c>
      <c r="F1939" t="s">
        <v>2073</v>
      </c>
      <c r="G1939" t="s">
        <v>5278</v>
      </c>
      <c r="H1939" t="s">
        <v>5281</v>
      </c>
    </row>
    <row r="1940" spans="1:8">
      <c r="A1940" s="3" t="s">
        <v>5282</v>
      </c>
      <c r="B1940" t="s">
        <v>1286</v>
      </c>
      <c r="C1940" s="41">
        <v>46206.361569085646</v>
      </c>
      <c r="D1940" t="s">
        <v>1138</v>
      </c>
      <c r="E1940" t="s">
        <v>1138</v>
      </c>
      <c r="F1940" t="s">
        <v>1287</v>
      </c>
      <c r="G1940" t="s">
        <v>3404</v>
      </c>
      <c r="H1940" t="s">
        <v>5283</v>
      </c>
    </row>
    <row r="1941" spans="1:8">
      <c r="A1941" t="s">
        <v>5284</v>
      </c>
      <c r="B1941" t="s">
        <v>1286</v>
      </c>
      <c r="C1941" s="41">
        <v>46206.365052442132</v>
      </c>
      <c r="D1941" t="s">
        <v>1138</v>
      </c>
      <c r="E1941" t="s">
        <v>1138</v>
      </c>
      <c r="F1941" t="s">
        <v>1287</v>
      </c>
      <c r="G1941" t="s">
        <v>3404</v>
      </c>
      <c r="H1941" t="s">
        <v>5285</v>
      </c>
    </row>
    <row r="1942" spans="1:8">
      <c r="A1942" t="s">
        <v>5286</v>
      </c>
      <c r="B1942" t="s">
        <v>1286</v>
      </c>
      <c r="C1942" s="41">
        <v>46206.367117349539</v>
      </c>
      <c r="D1942" t="s">
        <v>1138</v>
      </c>
      <c r="E1942" t="s">
        <v>1138</v>
      </c>
      <c r="F1942" t="s">
        <v>1287</v>
      </c>
      <c r="G1942" t="s">
        <v>3404</v>
      </c>
      <c r="H1942" t="s">
        <v>5287</v>
      </c>
    </row>
    <row r="1943" spans="1:8">
      <c r="A1943" t="s">
        <v>5288</v>
      </c>
      <c r="B1943" t="s">
        <v>1286</v>
      </c>
      <c r="C1943" s="41">
        <v>46206.371289976851</v>
      </c>
      <c r="D1943" t="s">
        <v>1138</v>
      </c>
      <c r="E1943" t="s">
        <v>1138</v>
      </c>
      <c r="F1943" t="s">
        <v>1287</v>
      </c>
      <c r="G1943" t="s">
        <v>3404</v>
      </c>
      <c r="H1943" t="s">
        <v>5289</v>
      </c>
    </row>
    <row r="1944" spans="1:8">
      <c r="A1944" t="s">
        <v>5290</v>
      </c>
      <c r="B1944" t="s">
        <v>1286</v>
      </c>
      <c r="C1944" s="41">
        <v>46206.376156886574</v>
      </c>
      <c r="D1944" t="s">
        <v>1138</v>
      </c>
      <c r="E1944" t="s">
        <v>1138</v>
      </c>
      <c r="F1944" t="s">
        <v>1287</v>
      </c>
      <c r="G1944" t="s">
        <v>3404</v>
      </c>
      <c r="H1944" t="s">
        <v>5291</v>
      </c>
    </row>
    <row r="1945" spans="1:8">
      <c r="A1945" t="s">
        <v>5292</v>
      </c>
      <c r="B1945" t="s">
        <v>89</v>
      </c>
      <c r="C1945" s="41">
        <v>46206.377797546294</v>
      </c>
      <c r="D1945" t="s">
        <v>1138</v>
      </c>
      <c r="E1945" t="s">
        <v>1138</v>
      </c>
      <c r="F1945" t="s">
        <v>1387</v>
      </c>
      <c r="G1945" t="s">
        <v>5293</v>
      </c>
      <c r="H1945" t="s">
        <v>5294</v>
      </c>
    </row>
    <row r="1946" spans="1:8">
      <c r="A1946" t="s">
        <v>5295</v>
      </c>
      <c r="B1946" t="s">
        <v>1286</v>
      </c>
      <c r="C1946" s="41">
        <v>46206.381036944447</v>
      </c>
      <c r="D1946" t="s">
        <v>1138</v>
      </c>
      <c r="E1946" t="s">
        <v>1138</v>
      </c>
      <c r="F1946" t="s">
        <v>1287</v>
      </c>
      <c r="G1946" t="s">
        <v>3404</v>
      </c>
      <c r="H1946" t="s">
        <v>5296</v>
      </c>
    </row>
    <row r="1947" spans="1:8">
      <c r="A1947" t="s">
        <v>5297</v>
      </c>
      <c r="B1947" t="s">
        <v>1286</v>
      </c>
      <c r="C1947" s="41">
        <v>46206.38522921296</v>
      </c>
      <c r="D1947" t="s">
        <v>1138</v>
      </c>
      <c r="E1947" t="s">
        <v>1138</v>
      </c>
      <c r="F1947" t="s">
        <v>1287</v>
      </c>
      <c r="G1947" t="s">
        <v>3404</v>
      </c>
      <c r="H1947" t="s">
        <v>5298</v>
      </c>
    </row>
    <row r="1948" spans="1:8">
      <c r="A1948" t="s">
        <v>5299</v>
      </c>
      <c r="B1948" t="s">
        <v>1286</v>
      </c>
      <c r="C1948" s="41">
        <v>46206.390241574074</v>
      </c>
      <c r="D1948" t="s">
        <v>1138</v>
      </c>
      <c r="E1948" t="s">
        <v>1138</v>
      </c>
      <c r="F1948" t="s">
        <v>1287</v>
      </c>
      <c r="G1948" t="s">
        <v>3404</v>
      </c>
      <c r="H1948" t="s">
        <v>5300</v>
      </c>
    </row>
    <row r="1949" spans="1:8">
      <c r="A1949" t="s">
        <v>5301</v>
      </c>
      <c r="B1949" t="s">
        <v>1286</v>
      </c>
      <c r="C1949" s="41">
        <v>46206.397674270833</v>
      </c>
      <c r="D1949" t="s">
        <v>1138</v>
      </c>
      <c r="E1949" t="s">
        <v>1138</v>
      </c>
      <c r="F1949" t="s">
        <v>1287</v>
      </c>
      <c r="G1949" t="s">
        <v>3404</v>
      </c>
      <c r="H1949" t="s">
        <v>5302</v>
      </c>
    </row>
    <row r="1950" spans="1:8">
      <c r="A1950" t="s">
        <v>5303</v>
      </c>
      <c r="B1950" t="s">
        <v>1143</v>
      </c>
      <c r="C1950" s="41">
        <v>46206.403163414354</v>
      </c>
      <c r="D1950" t="s">
        <v>1138</v>
      </c>
      <c r="E1950" t="s">
        <v>1138</v>
      </c>
      <c r="F1950" t="s">
        <v>1359</v>
      </c>
      <c r="G1950" t="s">
        <v>5304</v>
      </c>
      <c r="H1950" t="s">
        <v>5305</v>
      </c>
    </row>
    <row r="1951" spans="1:8">
      <c r="A1951" t="s">
        <v>5303</v>
      </c>
      <c r="B1951" t="s">
        <v>1279</v>
      </c>
      <c r="C1951" s="41">
        <v>46206.403163414354</v>
      </c>
      <c r="D1951" t="s">
        <v>1138</v>
      </c>
      <c r="E1951" t="s">
        <v>1138</v>
      </c>
      <c r="F1951" t="s">
        <v>1359</v>
      </c>
      <c r="G1951" t="s">
        <v>5304</v>
      </c>
      <c r="H1951" t="s">
        <v>5305</v>
      </c>
    </row>
    <row r="1952" spans="1:8">
      <c r="A1952" t="s">
        <v>5306</v>
      </c>
      <c r="B1952" t="s">
        <v>1143</v>
      </c>
      <c r="C1952" s="41">
        <v>46206.403170995371</v>
      </c>
      <c r="D1952" t="s">
        <v>1138</v>
      </c>
      <c r="E1952" t="s">
        <v>1138</v>
      </c>
      <c r="F1952" t="s">
        <v>1359</v>
      </c>
      <c r="G1952" t="s">
        <v>5307</v>
      </c>
      <c r="H1952" t="s">
        <v>5308</v>
      </c>
    </row>
    <row r="1953" spans="1:8">
      <c r="A1953" t="s">
        <v>5306</v>
      </c>
      <c r="B1953" t="s">
        <v>1279</v>
      </c>
      <c r="C1953" s="41">
        <v>46206.403170995371</v>
      </c>
      <c r="D1953" t="s">
        <v>1138</v>
      </c>
      <c r="E1953" t="s">
        <v>1138</v>
      </c>
      <c r="F1953" t="s">
        <v>1359</v>
      </c>
      <c r="G1953" t="s">
        <v>5307</v>
      </c>
      <c r="H1953" t="s">
        <v>5308</v>
      </c>
    </row>
    <row r="1954" spans="1:8">
      <c r="A1954" t="s">
        <v>5309</v>
      </c>
      <c r="B1954" t="s">
        <v>1143</v>
      </c>
      <c r="C1954" s="41">
        <v>46206.403197199077</v>
      </c>
      <c r="D1954" t="s">
        <v>1138</v>
      </c>
      <c r="E1954" t="s">
        <v>1138</v>
      </c>
      <c r="F1954" t="s">
        <v>1359</v>
      </c>
      <c r="G1954" t="s">
        <v>5310</v>
      </c>
      <c r="H1954" t="s">
        <v>5311</v>
      </c>
    </row>
    <row r="1955" spans="1:8">
      <c r="A1955" t="s">
        <v>5309</v>
      </c>
      <c r="B1955" t="s">
        <v>1279</v>
      </c>
      <c r="C1955" s="41">
        <v>46206.403197199077</v>
      </c>
      <c r="D1955" t="s">
        <v>1138</v>
      </c>
      <c r="E1955" t="s">
        <v>1138</v>
      </c>
      <c r="F1955" t="s">
        <v>1359</v>
      </c>
      <c r="G1955" t="s">
        <v>5310</v>
      </c>
      <c r="H1955" t="s">
        <v>5311</v>
      </c>
    </row>
    <row r="1956" spans="1:8">
      <c r="A1956" t="s">
        <v>5312</v>
      </c>
      <c r="B1956" t="s">
        <v>1143</v>
      </c>
      <c r="C1956" s="41">
        <v>46206.403472881946</v>
      </c>
      <c r="D1956" t="s">
        <v>1138</v>
      </c>
      <c r="E1956" t="s">
        <v>1138</v>
      </c>
      <c r="F1956" t="s">
        <v>1359</v>
      </c>
      <c r="G1956" t="s">
        <v>5313</v>
      </c>
      <c r="H1956" t="s">
        <v>5314</v>
      </c>
    </row>
    <row r="1957" spans="1:8">
      <c r="A1957" t="s">
        <v>5312</v>
      </c>
      <c r="B1957" t="s">
        <v>1279</v>
      </c>
      <c r="C1957" s="41">
        <v>46206.403472881946</v>
      </c>
      <c r="D1957" t="s">
        <v>1138</v>
      </c>
      <c r="E1957" t="s">
        <v>1138</v>
      </c>
      <c r="F1957" t="s">
        <v>1359</v>
      </c>
      <c r="G1957" t="s">
        <v>5313</v>
      </c>
      <c r="H1957" t="s">
        <v>5314</v>
      </c>
    </row>
    <row r="1958" spans="1:8">
      <c r="A1958" t="s">
        <v>5315</v>
      </c>
      <c r="B1958" t="s">
        <v>1286</v>
      </c>
      <c r="C1958" s="41">
        <v>46206.412271157409</v>
      </c>
      <c r="D1958" t="s">
        <v>1138</v>
      </c>
      <c r="E1958" t="s">
        <v>1138</v>
      </c>
      <c r="F1958" t="s">
        <v>1287</v>
      </c>
      <c r="G1958" t="s">
        <v>3404</v>
      </c>
      <c r="H1958" t="s">
        <v>5316</v>
      </c>
    </row>
    <row r="1959" spans="1:8">
      <c r="A1959" t="s">
        <v>5317</v>
      </c>
      <c r="B1959" t="s">
        <v>1286</v>
      </c>
      <c r="C1959" s="41">
        <v>46206.415050497686</v>
      </c>
      <c r="D1959" t="s">
        <v>1138</v>
      </c>
      <c r="E1959" t="s">
        <v>1138</v>
      </c>
      <c r="F1959" t="s">
        <v>1287</v>
      </c>
      <c r="G1959" t="s">
        <v>3404</v>
      </c>
      <c r="H1959" t="s">
        <v>5318</v>
      </c>
    </row>
    <row r="1960" spans="1:8">
      <c r="A1960" t="s">
        <v>5319</v>
      </c>
      <c r="B1960" t="s">
        <v>1286</v>
      </c>
      <c r="C1960" s="41">
        <v>46206.42409197917</v>
      </c>
      <c r="D1960" t="s">
        <v>1138</v>
      </c>
      <c r="E1960" t="s">
        <v>1138</v>
      </c>
      <c r="F1960" t="s">
        <v>1287</v>
      </c>
      <c r="G1960" t="s">
        <v>3404</v>
      </c>
      <c r="H1960" t="s">
        <v>5320</v>
      </c>
    </row>
    <row r="1961" spans="1:8">
      <c r="A1961" t="s">
        <v>5321</v>
      </c>
      <c r="B1961" t="s">
        <v>1286</v>
      </c>
      <c r="C1961" s="41">
        <v>46206.430329259259</v>
      </c>
      <c r="D1961" t="s">
        <v>1138</v>
      </c>
      <c r="E1961" t="s">
        <v>1138</v>
      </c>
      <c r="F1961" t="s">
        <v>1287</v>
      </c>
      <c r="G1961" t="s">
        <v>3404</v>
      </c>
      <c r="H1961" t="s">
        <v>5322</v>
      </c>
    </row>
    <row r="1962" spans="1:8">
      <c r="A1962" t="s">
        <v>5323</v>
      </c>
      <c r="B1962" t="s">
        <v>89</v>
      </c>
      <c r="C1962" s="41">
        <v>46206.431542997685</v>
      </c>
      <c r="D1962" t="s">
        <v>1138</v>
      </c>
      <c r="E1962" t="s">
        <v>1138</v>
      </c>
      <c r="F1962" t="s">
        <v>1387</v>
      </c>
      <c r="G1962" t="s">
        <v>5324</v>
      </c>
      <c r="H1962" t="s">
        <v>5325</v>
      </c>
    </row>
    <row r="1963" spans="1:8">
      <c r="A1963" t="s">
        <v>5326</v>
      </c>
      <c r="B1963" t="s">
        <v>1286</v>
      </c>
      <c r="C1963" s="41">
        <v>46206.433097673609</v>
      </c>
      <c r="D1963" t="s">
        <v>1138</v>
      </c>
      <c r="E1963" t="s">
        <v>1138</v>
      </c>
      <c r="F1963" t="s">
        <v>1287</v>
      </c>
      <c r="G1963" t="s">
        <v>3404</v>
      </c>
      <c r="H1963" t="s">
        <v>5327</v>
      </c>
    </row>
    <row r="1964" spans="1:8">
      <c r="A1964" t="s">
        <v>5328</v>
      </c>
      <c r="B1964" t="s">
        <v>1174</v>
      </c>
      <c r="C1964" s="41">
        <v>46206.435094479166</v>
      </c>
      <c r="D1964" t="s">
        <v>1138</v>
      </c>
      <c r="E1964" t="s">
        <v>1138</v>
      </c>
      <c r="F1964" t="s">
        <v>1333</v>
      </c>
      <c r="G1964" t="s">
        <v>5329</v>
      </c>
      <c r="H1964" t="s">
        <v>5330</v>
      </c>
    </row>
    <row r="1965" spans="1:8">
      <c r="A1965" t="s">
        <v>5331</v>
      </c>
      <c r="B1965" t="s">
        <v>1332</v>
      </c>
      <c r="C1965" s="41">
        <v>46206.445946157408</v>
      </c>
      <c r="D1965" t="s">
        <v>1138</v>
      </c>
      <c r="E1965" t="s">
        <v>1138</v>
      </c>
      <c r="F1965" t="s">
        <v>1333</v>
      </c>
      <c r="G1965" t="s">
        <v>5329</v>
      </c>
      <c r="H1965" t="s">
        <v>5332</v>
      </c>
    </row>
    <row r="1966" spans="1:8">
      <c r="A1966" t="s">
        <v>5333</v>
      </c>
      <c r="B1966" t="s">
        <v>1286</v>
      </c>
      <c r="C1966" s="41">
        <v>46206.448361608796</v>
      </c>
      <c r="D1966" t="s">
        <v>1138</v>
      </c>
      <c r="E1966" t="s">
        <v>1138</v>
      </c>
      <c r="F1966" t="s">
        <v>1287</v>
      </c>
      <c r="G1966" t="s">
        <v>3404</v>
      </c>
      <c r="H1966" t="s">
        <v>5334</v>
      </c>
    </row>
    <row r="1967" spans="1:8">
      <c r="A1967" t="s">
        <v>5335</v>
      </c>
      <c r="B1967" t="s">
        <v>1475</v>
      </c>
      <c r="C1967" s="41">
        <v>46206.45214883102</v>
      </c>
      <c r="D1967" t="s">
        <v>1138</v>
      </c>
      <c r="E1967" t="s">
        <v>1138</v>
      </c>
      <c r="F1967" t="s">
        <v>1333</v>
      </c>
      <c r="G1967" t="s">
        <v>5329</v>
      </c>
      <c r="H1967" t="s">
        <v>5336</v>
      </c>
    </row>
    <row r="1968" spans="1:8">
      <c r="A1968" t="s">
        <v>5337</v>
      </c>
      <c r="B1968" t="s">
        <v>1286</v>
      </c>
      <c r="C1968" s="41">
        <v>46206.45325835648</v>
      </c>
      <c r="D1968" t="s">
        <v>1138</v>
      </c>
      <c r="E1968" t="s">
        <v>1138</v>
      </c>
      <c r="F1968" t="s">
        <v>1287</v>
      </c>
      <c r="G1968" t="s">
        <v>3404</v>
      </c>
      <c r="H1968" t="s">
        <v>5338</v>
      </c>
    </row>
    <row r="1969" spans="1:8">
      <c r="A1969" t="s">
        <v>5339</v>
      </c>
      <c r="B1969" t="s">
        <v>1286</v>
      </c>
      <c r="C1969" s="41">
        <v>46206.458160578703</v>
      </c>
      <c r="D1969" t="s">
        <v>1138</v>
      </c>
      <c r="E1969" t="s">
        <v>1138</v>
      </c>
      <c r="F1969" t="s">
        <v>1287</v>
      </c>
      <c r="G1969" t="s">
        <v>3404</v>
      </c>
      <c r="H1969" t="s">
        <v>5340</v>
      </c>
    </row>
    <row r="1970" spans="1:8">
      <c r="A1970" t="s">
        <v>5341</v>
      </c>
      <c r="B1970" t="s">
        <v>1152</v>
      </c>
      <c r="C1970" s="41">
        <v>46206.458694247682</v>
      </c>
      <c r="D1970" t="s">
        <v>1138</v>
      </c>
      <c r="E1970" t="s">
        <v>1138</v>
      </c>
      <c r="F1970" t="s">
        <v>1409</v>
      </c>
      <c r="G1970" t="s">
        <v>5048</v>
      </c>
      <c r="H1970" t="s">
        <v>5342</v>
      </c>
    </row>
    <row r="1971" spans="1:8">
      <c r="A1971" t="s">
        <v>5341</v>
      </c>
      <c r="B1971" t="s">
        <v>1198</v>
      </c>
      <c r="C1971" s="41">
        <v>46206.458694247682</v>
      </c>
      <c r="D1971" t="s">
        <v>1138</v>
      </c>
      <c r="E1971" t="s">
        <v>1138</v>
      </c>
      <c r="F1971" t="s">
        <v>1409</v>
      </c>
      <c r="G1971" t="s">
        <v>5048</v>
      </c>
      <c r="H1971" t="s">
        <v>5342</v>
      </c>
    </row>
    <row r="1972" spans="1:8">
      <c r="A1972" t="s">
        <v>5343</v>
      </c>
      <c r="B1972" t="s">
        <v>1286</v>
      </c>
      <c r="C1972" s="41">
        <v>46206.460911412039</v>
      </c>
      <c r="D1972" t="s">
        <v>1138</v>
      </c>
      <c r="E1972" t="s">
        <v>1138</v>
      </c>
      <c r="F1972" t="s">
        <v>1287</v>
      </c>
      <c r="G1972" t="s">
        <v>3404</v>
      </c>
      <c r="H1972" t="s">
        <v>5344</v>
      </c>
    </row>
    <row r="1973" spans="1:8">
      <c r="A1973" t="s">
        <v>5345</v>
      </c>
      <c r="B1973" t="s">
        <v>1286</v>
      </c>
      <c r="C1973" s="41">
        <v>46206.465065092591</v>
      </c>
      <c r="D1973" t="s">
        <v>1138</v>
      </c>
      <c r="E1973" t="s">
        <v>1138</v>
      </c>
      <c r="F1973" t="s">
        <v>1287</v>
      </c>
      <c r="G1973" t="s">
        <v>3404</v>
      </c>
      <c r="H1973" t="s">
        <v>5346</v>
      </c>
    </row>
    <row r="1974" spans="1:8">
      <c r="A1974" t="s">
        <v>5347</v>
      </c>
      <c r="B1974" t="s">
        <v>1286</v>
      </c>
      <c r="C1974" s="41">
        <v>46206.471354699075</v>
      </c>
      <c r="D1974" t="s">
        <v>1138</v>
      </c>
      <c r="E1974" t="s">
        <v>1138</v>
      </c>
      <c r="F1974" t="s">
        <v>1287</v>
      </c>
      <c r="G1974" t="s">
        <v>3404</v>
      </c>
      <c r="H1974" t="s">
        <v>5348</v>
      </c>
    </row>
    <row r="1975" spans="1:8">
      <c r="A1975" t="s">
        <v>5349</v>
      </c>
      <c r="B1975" t="s">
        <v>1286</v>
      </c>
      <c r="C1975" s="41">
        <v>46206.474110682873</v>
      </c>
      <c r="D1975" t="s">
        <v>1138</v>
      </c>
      <c r="E1975" t="s">
        <v>1138</v>
      </c>
      <c r="F1975" t="s">
        <v>1287</v>
      </c>
      <c r="G1975" t="s">
        <v>3404</v>
      </c>
      <c r="H1975" t="s">
        <v>5350</v>
      </c>
    </row>
    <row r="1976" spans="1:8">
      <c r="A1976" t="s">
        <v>5351</v>
      </c>
      <c r="B1976" t="s">
        <v>1286</v>
      </c>
      <c r="C1976" s="41">
        <v>46206.476849618055</v>
      </c>
      <c r="D1976" t="s">
        <v>1138</v>
      </c>
      <c r="E1976" t="s">
        <v>1138</v>
      </c>
      <c r="F1976" t="s">
        <v>1287</v>
      </c>
      <c r="G1976" t="s">
        <v>3404</v>
      </c>
      <c r="H1976" t="s">
        <v>5352</v>
      </c>
    </row>
    <row r="1977" spans="1:8">
      <c r="A1977" t="s">
        <v>5353</v>
      </c>
      <c r="B1977" t="s">
        <v>1286</v>
      </c>
      <c r="C1977" s="41">
        <v>46206.48730763889</v>
      </c>
      <c r="D1977" t="s">
        <v>1138</v>
      </c>
      <c r="E1977" t="s">
        <v>1138</v>
      </c>
      <c r="F1977" t="s">
        <v>1287</v>
      </c>
      <c r="G1977" t="s">
        <v>3404</v>
      </c>
      <c r="H1977" t="s">
        <v>5354</v>
      </c>
    </row>
    <row r="1978" spans="1:8">
      <c r="A1978" t="s">
        <v>5355</v>
      </c>
      <c r="B1978" t="s">
        <v>1286</v>
      </c>
      <c r="C1978" s="41">
        <v>46206.490733576386</v>
      </c>
      <c r="D1978" t="s">
        <v>1138</v>
      </c>
      <c r="E1978" t="s">
        <v>1138</v>
      </c>
      <c r="F1978" t="s">
        <v>1287</v>
      </c>
      <c r="G1978" t="s">
        <v>3404</v>
      </c>
      <c r="H1978" t="s">
        <v>5356</v>
      </c>
    </row>
    <row r="1979" spans="1:8">
      <c r="A1979" t="s">
        <v>5357</v>
      </c>
      <c r="B1979" t="s">
        <v>1286</v>
      </c>
      <c r="C1979" s="41">
        <v>46206.499777175923</v>
      </c>
      <c r="D1979" t="s">
        <v>1138</v>
      </c>
      <c r="E1979" t="s">
        <v>1138</v>
      </c>
      <c r="F1979" t="s">
        <v>1287</v>
      </c>
      <c r="G1979" t="s">
        <v>3404</v>
      </c>
      <c r="H1979" t="s">
        <v>5358</v>
      </c>
    </row>
    <row r="1980" spans="1:8">
      <c r="A1980" t="s">
        <v>5359</v>
      </c>
      <c r="B1980" t="s">
        <v>1200</v>
      </c>
      <c r="C1980" s="41">
        <v>46206.500409537039</v>
      </c>
      <c r="D1980" t="s">
        <v>1138</v>
      </c>
      <c r="E1980" t="s">
        <v>1138</v>
      </c>
      <c r="F1980" t="s">
        <v>2839</v>
      </c>
      <c r="G1980" t="s">
        <v>5360</v>
      </c>
      <c r="H1980" t="s">
        <v>5361</v>
      </c>
    </row>
    <row r="1981" spans="1:8">
      <c r="A1981" t="s">
        <v>5359</v>
      </c>
      <c r="B1981" t="s">
        <v>1174</v>
      </c>
      <c r="C1981" s="41">
        <v>46206.500409537039</v>
      </c>
      <c r="D1981" t="s">
        <v>1138</v>
      </c>
      <c r="E1981" t="s">
        <v>1138</v>
      </c>
      <c r="F1981" t="s">
        <v>2839</v>
      </c>
      <c r="G1981" t="s">
        <v>5360</v>
      </c>
      <c r="H1981" t="s">
        <v>5361</v>
      </c>
    </row>
    <row r="1982" spans="1:8">
      <c r="A1982" t="s">
        <v>5362</v>
      </c>
      <c r="B1982" t="s">
        <v>3919</v>
      </c>
      <c r="C1982" s="41">
        <v>46206.501063900461</v>
      </c>
      <c r="D1982" t="s">
        <v>1138</v>
      </c>
      <c r="E1982" t="s">
        <v>1138</v>
      </c>
      <c r="F1982" t="s">
        <v>1442</v>
      </c>
      <c r="G1982" t="s">
        <v>5161</v>
      </c>
      <c r="H1982" t="s">
        <v>5363</v>
      </c>
    </row>
    <row r="1983" spans="1:8">
      <c r="A1983" t="s">
        <v>5364</v>
      </c>
      <c r="B1983" t="s">
        <v>915</v>
      </c>
      <c r="C1983" s="41">
        <v>46206.501126701391</v>
      </c>
      <c r="D1983" t="s">
        <v>1138</v>
      </c>
      <c r="E1983" t="s">
        <v>1138</v>
      </c>
      <c r="F1983" t="s">
        <v>1442</v>
      </c>
      <c r="G1983" t="s">
        <v>5161</v>
      </c>
      <c r="H1983" t="s">
        <v>5365</v>
      </c>
    </row>
    <row r="1984" spans="1:8">
      <c r="A1984" t="s">
        <v>5366</v>
      </c>
      <c r="B1984" t="s">
        <v>1286</v>
      </c>
      <c r="C1984" s="41">
        <v>46206.502633298609</v>
      </c>
      <c r="D1984" t="s">
        <v>1138</v>
      </c>
      <c r="E1984" t="s">
        <v>1138</v>
      </c>
      <c r="F1984" t="s">
        <v>1287</v>
      </c>
      <c r="G1984" t="s">
        <v>3404</v>
      </c>
      <c r="H1984" t="s">
        <v>5367</v>
      </c>
    </row>
    <row r="1985" spans="1:8">
      <c r="A1985" t="s">
        <v>5368</v>
      </c>
      <c r="B1985" t="s">
        <v>1143</v>
      </c>
      <c r="C1985" s="41">
        <v>46206.503986087962</v>
      </c>
      <c r="D1985" t="s">
        <v>1138</v>
      </c>
      <c r="E1985" t="s">
        <v>1138</v>
      </c>
      <c r="F1985" t="s">
        <v>5369</v>
      </c>
      <c r="G1985" t="s">
        <v>5370</v>
      </c>
      <c r="H1985" t="s">
        <v>5371</v>
      </c>
    </row>
    <row r="1986" spans="1:8">
      <c r="A1986" t="s">
        <v>5372</v>
      </c>
      <c r="B1986" t="s">
        <v>1769</v>
      </c>
      <c r="C1986" s="41">
        <v>46206.505865578707</v>
      </c>
      <c r="D1986" t="s">
        <v>1138</v>
      </c>
      <c r="E1986" t="s">
        <v>1138</v>
      </c>
      <c r="F1986" t="s">
        <v>2653</v>
      </c>
      <c r="G1986" t="s">
        <v>5373</v>
      </c>
      <c r="H1986" t="s">
        <v>5374</v>
      </c>
    </row>
    <row r="1987" spans="1:8">
      <c r="A1987" t="s">
        <v>5375</v>
      </c>
      <c r="B1987" t="s">
        <v>2110</v>
      </c>
      <c r="C1987" s="41">
        <v>46206.507117638888</v>
      </c>
      <c r="D1987" t="s">
        <v>1138</v>
      </c>
      <c r="E1987" t="s">
        <v>1138</v>
      </c>
      <c r="F1987" t="s">
        <v>1414</v>
      </c>
      <c r="G1987" t="s">
        <v>5376</v>
      </c>
      <c r="H1987" t="s">
        <v>5377</v>
      </c>
    </row>
    <row r="1988" spans="1:8">
      <c r="A1988" t="s">
        <v>5375</v>
      </c>
      <c r="B1988" t="s">
        <v>2717</v>
      </c>
      <c r="C1988" s="41">
        <v>46206.507117638888</v>
      </c>
      <c r="D1988" t="s">
        <v>1138</v>
      </c>
      <c r="E1988" t="s">
        <v>1138</v>
      </c>
      <c r="F1988" t="s">
        <v>1414</v>
      </c>
      <c r="G1988" t="s">
        <v>5376</v>
      </c>
      <c r="H1988" t="s">
        <v>5377</v>
      </c>
    </row>
    <row r="1989" spans="1:8">
      <c r="A1989" t="s">
        <v>5378</v>
      </c>
      <c r="B1989" t="s">
        <v>1143</v>
      </c>
      <c r="C1989" s="41">
        <v>46206.508650381948</v>
      </c>
      <c r="D1989" t="s">
        <v>1138</v>
      </c>
      <c r="E1989" t="s">
        <v>1138</v>
      </c>
      <c r="F1989" t="s">
        <v>1359</v>
      </c>
      <c r="G1989" t="s">
        <v>5379</v>
      </c>
      <c r="H1989" t="s">
        <v>5380</v>
      </c>
    </row>
    <row r="1990" spans="1:8">
      <c r="A1990" t="s">
        <v>5378</v>
      </c>
      <c r="B1990" t="s">
        <v>1279</v>
      </c>
      <c r="C1990" s="41">
        <v>46206.508650381948</v>
      </c>
      <c r="D1990" t="s">
        <v>1138</v>
      </c>
      <c r="E1990" t="s">
        <v>1138</v>
      </c>
      <c r="F1990" t="s">
        <v>1359</v>
      </c>
      <c r="G1990" t="s">
        <v>5379</v>
      </c>
      <c r="H1990" t="s">
        <v>5380</v>
      </c>
    </row>
    <row r="1991" spans="1:8">
      <c r="A1991" t="s">
        <v>5381</v>
      </c>
      <c r="B1991" t="s">
        <v>5382</v>
      </c>
      <c r="C1991" s="41">
        <v>46206.511003032407</v>
      </c>
      <c r="D1991" t="s">
        <v>1138</v>
      </c>
      <c r="E1991" t="s">
        <v>1138</v>
      </c>
      <c r="F1991" t="s">
        <v>1414</v>
      </c>
      <c r="G1991" t="s">
        <v>5383</v>
      </c>
      <c r="H1991" t="s">
        <v>5384</v>
      </c>
    </row>
    <row r="1992" spans="1:8">
      <c r="A1992" t="s">
        <v>5381</v>
      </c>
      <c r="B1992" t="s">
        <v>2210</v>
      </c>
      <c r="C1992" s="41">
        <v>46206.511003032407</v>
      </c>
      <c r="D1992" t="s">
        <v>1138</v>
      </c>
      <c r="E1992" t="s">
        <v>1138</v>
      </c>
      <c r="F1992" t="s">
        <v>1414</v>
      </c>
      <c r="G1992" t="s">
        <v>5383</v>
      </c>
      <c r="H1992" t="s">
        <v>5384</v>
      </c>
    </row>
    <row r="1993" spans="1:8">
      <c r="A1993" t="s">
        <v>5385</v>
      </c>
      <c r="B1993" t="s">
        <v>1286</v>
      </c>
      <c r="C1993" s="41">
        <v>46206.51368747685</v>
      </c>
      <c r="D1993" t="s">
        <v>1138</v>
      </c>
      <c r="E1993" t="s">
        <v>1138</v>
      </c>
      <c r="F1993" t="s">
        <v>1287</v>
      </c>
      <c r="G1993" t="s">
        <v>3404</v>
      </c>
      <c r="H1993" t="s">
        <v>5386</v>
      </c>
    </row>
    <row r="1994" spans="1:8">
      <c r="A1994" t="s">
        <v>5387</v>
      </c>
      <c r="B1994" t="s">
        <v>1143</v>
      </c>
      <c r="C1994" s="41">
        <v>46206.516247118052</v>
      </c>
      <c r="D1994" t="s">
        <v>1138</v>
      </c>
      <c r="E1994" t="s">
        <v>1138</v>
      </c>
      <c r="F1994" t="s">
        <v>1359</v>
      </c>
      <c r="G1994" t="s">
        <v>5388</v>
      </c>
      <c r="H1994" t="s">
        <v>5389</v>
      </c>
    </row>
    <row r="1995" spans="1:8">
      <c r="A1995" t="s">
        <v>5387</v>
      </c>
      <c r="B1995" t="s">
        <v>1279</v>
      </c>
      <c r="C1995" s="41">
        <v>46206.516247118052</v>
      </c>
      <c r="D1995" t="s">
        <v>1138</v>
      </c>
      <c r="E1995" t="s">
        <v>1138</v>
      </c>
      <c r="F1995" t="s">
        <v>1359</v>
      </c>
      <c r="G1995" t="s">
        <v>5388</v>
      </c>
      <c r="H1995" t="s">
        <v>5389</v>
      </c>
    </row>
    <row r="1996" spans="1:8">
      <c r="A1996" t="s">
        <v>5390</v>
      </c>
      <c r="B1996" t="s">
        <v>1286</v>
      </c>
      <c r="C1996" s="41">
        <v>46206.519225787037</v>
      </c>
      <c r="D1996" t="s">
        <v>1138</v>
      </c>
      <c r="E1996" t="s">
        <v>1138</v>
      </c>
      <c r="F1996" t="s">
        <v>1287</v>
      </c>
      <c r="G1996" t="s">
        <v>3404</v>
      </c>
      <c r="H1996" t="s">
        <v>5391</v>
      </c>
    </row>
    <row r="1997" spans="1:8">
      <c r="A1997" t="s">
        <v>5392</v>
      </c>
      <c r="B1997" t="s">
        <v>1286</v>
      </c>
      <c r="C1997" s="41">
        <v>46206.520784930559</v>
      </c>
      <c r="D1997" t="s">
        <v>1138</v>
      </c>
      <c r="E1997" t="s">
        <v>1138</v>
      </c>
      <c r="F1997" t="s">
        <v>1442</v>
      </c>
      <c r="G1997" t="s">
        <v>5393</v>
      </c>
      <c r="H1997" t="s">
        <v>5394</v>
      </c>
    </row>
    <row r="1998" spans="1:8">
      <c r="A1998" t="s">
        <v>5395</v>
      </c>
      <c r="B1998" t="s">
        <v>1286</v>
      </c>
      <c r="C1998" s="41">
        <v>46206.521343564818</v>
      </c>
      <c r="D1998" t="s">
        <v>1138</v>
      </c>
      <c r="E1998" t="s">
        <v>1138</v>
      </c>
      <c r="F1998" t="s">
        <v>1287</v>
      </c>
      <c r="G1998" t="s">
        <v>3404</v>
      </c>
      <c r="H1998" t="s">
        <v>5396</v>
      </c>
    </row>
    <row r="1999" spans="1:8">
      <c r="A1999" t="s">
        <v>5397</v>
      </c>
      <c r="B1999" t="s">
        <v>1879</v>
      </c>
      <c r="C1999" s="41">
        <v>46206.521495451387</v>
      </c>
      <c r="D1999" t="s">
        <v>1138</v>
      </c>
      <c r="E1999" t="s">
        <v>1138</v>
      </c>
      <c r="F1999" t="s">
        <v>3260</v>
      </c>
      <c r="G1999" t="s">
        <v>5398</v>
      </c>
      <c r="H1999" t="s">
        <v>5399</v>
      </c>
    </row>
    <row r="2000" spans="1:8">
      <c r="A2000" t="s">
        <v>5400</v>
      </c>
      <c r="B2000" t="s">
        <v>1286</v>
      </c>
      <c r="C2000" s="41">
        <v>46206.529685173613</v>
      </c>
      <c r="D2000" t="s">
        <v>1138</v>
      </c>
      <c r="E2000" t="s">
        <v>1138</v>
      </c>
      <c r="F2000" t="s">
        <v>1287</v>
      </c>
      <c r="G2000" t="s">
        <v>3404</v>
      </c>
      <c r="H2000" t="s">
        <v>5401</v>
      </c>
    </row>
    <row r="2001" spans="1:8">
      <c r="A2001" t="s">
        <v>5402</v>
      </c>
      <c r="B2001" t="s">
        <v>2601</v>
      </c>
      <c r="C2001" s="41">
        <v>46206.531975752318</v>
      </c>
      <c r="D2001" t="s">
        <v>1138</v>
      </c>
      <c r="E2001" t="s">
        <v>1138</v>
      </c>
      <c r="F2001" t="s">
        <v>1414</v>
      </c>
      <c r="G2001" t="s">
        <v>5403</v>
      </c>
      <c r="H2001" t="s">
        <v>5404</v>
      </c>
    </row>
    <row r="2002" spans="1:8">
      <c r="A2002" t="s">
        <v>5402</v>
      </c>
      <c r="B2002" t="s">
        <v>2210</v>
      </c>
      <c r="C2002" s="41">
        <v>46206.531975752318</v>
      </c>
      <c r="D2002" t="s">
        <v>1138</v>
      </c>
      <c r="E2002" t="s">
        <v>1138</v>
      </c>
      <c r="F2002" t="s">
        <v>1414</v>
      </c>
      <c r="G2002" t="s">
        <v>5403</v>
      </c>
      <c r="H2002" t="s">
        <v>5404</v>
      </c>
    </row>
    <row r="2003" spans="1:8">
      <c r="A2003" t="s">
        <v>5405</v>
      </c>
      <c r="B2003" t="s">
        <v>1799</v>
      </c>
      <c r="C2003" s="41">
        <v>46206.534398206015</v>
      </c>
      <c r="D2003" t="s">
        <v>1138</v>
      </c>
      <c r="E2003" t="s">
        <v>1138</v>
      </c>
      <c r="F2003" t="s">
        <v>1414</v>
      </c>
      <c r="G2003" t="s">
        <v>5406</v>
      </c>
      <c r="H2003" t="s">
        <v>5407</v>
      </c>
    </row>
    <row r="2004" spans="1:8">
      <c r="A2004" t="s">
        <v>5408</v>
      </c>
      <c r="B2004" t="s">
        <v>1143</v>
      </c>
      <c r="C2004" s="41">
        <v>46206.536613773147</v>
      </c>
      <c r="D2004" t="s">
        <v>1138</v>
      </c>
      <c r="E2004" t="s">
        <v>1138</v>
      </c>
      <c r="F2004" t="s">
        <v>5409</v>
      </c>
      <c r="G2004" t="s">
        <v>5410</v>
      </c>
      <c r="H2004" t="s">
        <v>5411</v>
      </c>
    </row>
    <row r="2005" spans="1:8">
      <c r="A2005" t="s">
        <v>5412</v>
      </c>
      <c r="B2005" t="s">
        <v>750</v>
      </c>
      <c r="C2005" s="41">
        <v>46206.53715103009</v>
      </c>
      <c r="D2005" t="s">
        <v>1138</v>
      </c>
      <c r="E2005" t="s">
        <v>1138</v>
      </c>
      <c r="F2005" t="s">
        <v>5409</v>
      </c>
      <c r="G2005" t="s">
        <v>5410</v>
      </c>
      <c r="H2005" t="s">
        <v>5413</v>
      </c>
    </row>
    <row r="2006" spans="1:8">
      <c r="A2006" t="s">
        <v>5414</v>
      </c>
      <c r="B2006" t="s">
        <v>1229</v>
      </c>
      <c r="C2006" s="41">
        <v>46206.538627465277</v>
      </c>
      <c r="D2006" t="s">
        <v>1138</v>
      </c>
      <c r="E2006" t="s">
        <v>1138</v>
      </c>
      <c r="F2006" t="s">
        <v>5409</v>
      </c>
      <c r="G2006" t="s">
        <v>5410</v>
      </c>
      <c r="H2006" t="s">
        <v>5415</v>
      </c>
    </row>
    <row r="2007" spans="1:8">
      <c r="A2007" t="s">
        <v>5416</v>
      </c>
      <c r="B2007" t="s">
        <v>1475</v>
      </c>
      <c r="C2007" s="41">
        <v>46206.540660289349</v>
      </c>
      <c r="D2007" t="s">
        <v>1138</v>
      </c>
      <c r="E2007" t="s">
        <v>1138</v>
      </c>
      <c r="F2007" t="s">
        <v>5409</v>
      </c>
      <c r="G2007" t="s">
        <v>5410</v>
      </c>
      <c r="H2007" t="s">
        <v>5417</v>
      </c>
    </row>
    <row r="2008" spans="1:8">
      <c r="A2008" t="s">
        <v>5418</v>
      </c>
      <c r="B2008" t="s">
        <v>1137</v>
      </c>
      <c r="C2008" s="41">
        <v>46206.541768078707</v>
      </c>
      <c r="D2008" t="s">
        <v>1138</v>
      </c>
      <c r="E2008" t="s">
        <v>1138</v>
      </c>
      <c r="F2008" t="s">
        <v>1442</v>
      </c>
      <c r="G2008" t="s">
        <v>5419</v>
      </c>
      <c r="H2008" t="s">
        <v>5420</v>
      </c>
    </row>
    <row r="2009" spans="1:8">
      <c r="A2009" t="s">
        <v>5421</v>
      </c>
      <c r="B2009" t="s">
        <v>1152</v>
      </c>
      <c r="C2009" s="41">
        <v>46206.542074618053</v>
      </c>
      <c r="D2009" t="s">
        <v>1138</v>
      </c>
      <c r="E2009" t="s">
        <v>1138</v>
      </c>
      <c r="F2009" t="s">
        <v>1409</v>
      </c>
      <c r="G2009" t="s">
        <v>5048</v>
      </c>
      <c r="H2009" t="s">
        <v>5422</v>
      </c>
    </row>
    <row r="2010" spans="1:8">
      <c r="A2010" t="s">
        <v>5421</v>
      </c>
      <c r="B2010" t="s">
        <v>1198</v>
      </c>
      <c r="C2010" s="41">
        <v>46206.542074618053</v>
      </c>
      <c r="D2010" t="s">
        <v>1138</v>
      </c>
      <c r="E2010" t="s">
        <v>1138</v>
      </c>
      <c r="F2010" t="s">
        <v>1409</v>
      </c>
      <c r="G2010" t="s">
        <v>5048</v>
      </c>
      <c r="H2010" t="s">
        <v>5422</v>
      </c>
    </row>
    <row r="2011" spans="1:8">
      <c r="A2011" t="s">
        <v>5423</v>
      </c>
      <c r="B2011" t="s">
        <v>1279</v>
      </c>
      <c r="C2011" s="41">
        <v>46206.542190740744</v>
      </c>
      <c r="D2011" t="s">
        <v>1138</v>
      </c>
      <c r="E2011" t="s">
        <v>1138</v>
      </c>
      <c r="F2011" t="s">
        <v>5409</v>
      </c>
      <c r="G2011" t="s">
        <v>5410</v>
      </c>
      <c r="H2011" t="s">
        <v>5424</v>
      </c>
    </row>
    <row r="2012" spans="1:8">
      <c r="A2012" t="s">
        <v>5425</v>
      </c>
      <c r="B2012" t="s">
        <v>5426</v>
      </c>
      <c r="C2012" s="41">
        <v>46206.5434140625</v>
      </c>
      <c r="D2012" t="s">
        <v>1474</v>
      </c>
      <c r="E2012" t="s">
        <v>1474</v>
      </c>
      <c r="F2012" t="s">
        <v>2717</v>
      </c>
      <c r="G2012" t="s">
        <v>5427</v>
      </c>
      <c r="H2012" t="s">
        <v>5428</v>
      </c>
    </row>
    <row r="2013" spans="1:8">
      <c r="A2013" t="s">
        <v>5429</v>
      </c>
      <c r="B2013" t="s">
        <v>5430</v>
      </c>
      <c r="C2013" s="41">
        <v>46206.543423912037</v>
      </c>
      <c r="D2013" t="s">
        <v>1474</v>
      </c>
      <c r="E2013" t="s">
        <v>1474</v>
      </c>
      <c r="F2013" t="s">
        <v>2717</v>
      </c>
      <c r="G2013" t="s">
        <v>5427</v>
      </c>
      <c r="H2013" t="s">
        <v>5428</v>
      </c>
    </row>
    <row r="2014" spans="1:8">
      <c r="A2014" t="s">
        <v>5431</v>
      </c>
      <c r="B2014" t="s">
        <v>3028</v>
      </c>
      <c r="C2014" s="41">
        <v>46206.545259166669</v>
      </c>
      <c r="D2014" t="s">
        <v>1474</v>
      </c>
      <c r="E2014" t="s">
        <v>1474</v>
      </c>
      <c r="F2014" t="s">
        <v>996</v>
      </c>
      <c r="G2014" t="s">
        <v>5432</v>
      </c>
      <c r="H2014" t="s">
        <v>5433</v>
      </c>
    </row>
    <row r="2015" spans="1:8">
      <c r="A2015" t="s">
        <v>5434</v>
      </c>
      <c r="B2015" t="s">
        <v>1796</v>
      </c>
      <c r="C2015" s="41">
        <v>46206.54526525463</v>
      </c>
      <c r="D2015" t="s">
        <v>1474</v>
      </c>
      <c r="E2015" t="s">
        <v>1474</v>
      </c>
      <c r="F2015" t="s">
        <v>996</v>
      </c>
      <c r="G2015" t="s">
        <v>5435</v>
      </c>
      <c r="H2015" t="s">
        <v>5436</v>
      </c>
    </row>
    <row r="2016" spans="1:8">
      <c r="A2016" t="s">
        <v>5437</v>
      </c>
      <c r="B2016" t="s">
        <v>1796</v>
      </c>
      <c r="C2016" s="41">
        <v>46206.545271898147</v>
      </c>
      <c r="D2016" t="s">
        <v>1474</v>
      </c>
      <c r="E2016" t="s">
        <v>1474</v>
      </c>
      <c r="F2016" t="s">
        <v>996</v>
      </c>
      <c r="G2016" t="s">
        <v>5438</v>
      </c>
      <c r="H2016" t="s">
        <v>5439</v>
      </c>
    </row>
    <row r="2017" spans="1:8">
      <c r="A2017" t="s">
        <v>5440</v>
      </c>
      <c r="B2017" t="s">
        <v>1796</v>
      </c>
      <c r="C2017" s="41">
        <v>46206.545278217593</v>
      </c>
      <c r="D2017" t="s">
        <v>1474</v>
      </c>
      <c r="E2017" t="s">
        <v>1474</v>
      </c>
      <c r="F2017" t="s">
        <v>996</v>
      </c>
      <c r="G2017" t="s">
        <v>5441</v>
      </c>
      <c r="H2017" t="s">
        <v>5442</v>
      </c>
    </row>
    <row r="2018" spans="1:8">
      <c r="A2018" t="s">
        <v>5443</v>
      </c>
      <c r="B2018" t="s">
        <v>1665</v>
      </c>
      <c r="C2018" s="41">
        <v>46206.54528460648</v>
      </c>
      <c r="D2018" t="s">
        <v>1474</v>
      </c>
      <c r="E2018" t="s">
        <v>1474</v>
      </c>
      <c r="F2018" t="s">
        <v>996</v>
      </c>
      <c r="G2018" t="s">
        <v>1666</v>
      </c>
      <c r="H2018" t="s">
        <v>5444</v>
      </c>
    </row>
    <row r="2019" spans="1:8">
      <c r="A2019" t="s">
        <v>5445</v>
      </c>
      <c r="B2019" t="s">
        <v>1665</v>
      </c>
      <c r="C2019" s="41">
        <v>46206.545291041664</v>
      </c>
      <c r="D2019" t="s">
        <v>1474</v>
      </c>
      <c r="E2019" t="s">
        <v>1474</v>
      </c>
      <c r="F2019" t="s">
        <v>996</v>
      </c>
      <c r="G2019" t="s">
        <v>1666</v>
      </c>
      <c r="H2019" t="s">
        <v>5446</v>
      </c>
    </row>
    <row r="2020" spans="1:8">
      <c r="A2020" t="s">
        <v>5447</v>
      </c>
      <c r="B2020" t="s">
        <v>1665</v>
      </c>
      <c r="C2020" s="41">
        <v>46206.545298518518</v>
      </c>
      <c r="D2020" t="s">
        <v>1474</v>
      </c>
      <c r="E2020" t="s">
        <v>1474</v>
      </c>
      <c r="F2020" t="s">
        <v>996</v>
      </c>
      <c r="G2020" t="s">
        <v>1666</v>
      </c>
      <c r="H2020" t="s">
        <v>5448</v>
      </c>
    </row>
    <row r="2021" spans="1:8">
      <c r="A2021" t="s">
        <v>5449</v>
      </c>
      <c r="B2021" t="s">
        <v>4938</v>
      </c>
      <c r="C2021" s="41">
        <v>46206.5453331713</v>
      </c>
      <c r="D2021" t="s">
        <v>1474</v>
      </c>
      <c r="E2021" t="s">
        <v>1474</v>
      </c>
      <c r="F2021" t="s">
        <v>996</v>
      </c>
      <c r="G2021" t="s">
        <v>5450</v>
      </c>
      <c r="H2021" t="s">
        <v>5451</v>
      </c>
    </row>
    <row r="2022" spans="1:8">
      <c r="A2022" t="s">
        <v>5452</v>
      </c>
      <c r="B2022" t="s">
        <v>4942</v>
      </c>
      <c r="C2022" s="41">
        <v>46206.545340625002</v>
      </c>
      <c r="D2022" t="s">
        <v>1474</v>
      </c>
      <c r="E2022" t="s">
        <v>1474</v>
      </c>
      <c r="F2022" t="s">
        <v>996</v>
      </c>
      <c r="G2022" t="s">
        <v>5453</v>
      </c>
      <c r="H2022" t="s">
        <v>5454</v>
      </c>
    </row>
    <row r="2023" spans="1:8">
      <c r="A2023" t="s">
        <v>5455</v>
      </c>
      <c r="B2023" t="s">
        <v>1682</v>
      </c>
      <c r="C2023" s="41">
        <v>46206.545353564812</v>
      </c>
      <c r="D2023" t="s">
        <v>1474</v>
      </c>
      <c r="E2023" t="s">
        <v>1474</v>
      </c>
      <c r="F2023" t="s">
        <v>996</v>
      </c>
      <c r="G2023" t="s">
        <v>5456</v>
      </c>
      <c r="H2023" t="s">
        <v>5457</v>
      </c>
    </row>
    <row r="2024" spans="1:8">
      <c r="A2024" t="s">
        <v>5458</v>
      </c>
      <c r="B2024" t="s">
        <v>3146</v>
      </c>
      <c r="C2024" s="41">
        <v>46206.545363865742</v>
      </c>
      <c r="D2024" t="s">
        <v>1474</v>
      </c>
      <c r="E2024" t="s">
        <v>1474</v>
      </c>
      <c r="F2024" t="s">
        <v>996</v>
      </c>
      <c r="G2024" t="s">
        <v>5459</v>
      </c>
      <c r="H2024" t="s">
        <v>5460</v>
      </c>
    </row>
    <row r="2025" spans="1:8">
      <c r="A2025" t="s">
        <v>5461</v>
      </c>
      <c r="B2025" t="s">
        <v>5085</v>
      </c>
      <c r="C2025" s="41">
        <v>46206.545366944447</v>
      </c>
      <c r="D2025" t="s">
        <v>1474</v>
      </c>
      <c r="E2025" t="s">
        <v>1474</v>
      </c>
      <c r="F2025" t="s">
        <v>996</v>
      </c>
      <c r="G2025" t="s">
        <v>5462</v>
      </c>
      <c r="H2025" t="s">
        <v>5463</v>
      </c>
    </row>
    <row r="2026" spans="1:8">
      <c r="A2026" t="s">
        <v>5464</v>
      </c>
      <c r="B2026" t="s">
        <v>2839</v>
      </c>
      <c r="C2026" s="41">
        <v>46206.54548497685</v>
      </c>
      <c r="D2026" t="s">
        <v>1474</v>
      </c>
      <c r="E2026" t="s">
        <v>1474</v>
      </c>
      <c r="F2026" t="s">
        <v>1200</v>
      </c>
      <c r="G2026" t="s">
        <v>5465</v>
      </c>
      <c r="H2026" t="s">
        <v>5466</v>
      </c>
    </row>
    <row r="2027" spans="1:8">
      <c r="A2027" t="s">
        <v>5464</v>
      </c>
      <c r="B2027" t="s">
        <v>2844</v>
      </c>
      <c r="C2027" s="41">
        <v>46206.54548497685</v>
      </c>
      <c r="D2027" t="s">
        <v>1474</v>
      </c>
      <c r="E2027" t="s">
        <v>1474</v>
      </c>
      <c r="F2027" t="s">
        <v>1200</v>
      </c>
      <c r="G2027" t="s">
        <v>5465</v>
      </c>
      <c r="H2027" t="s">
        <v>5466</v>
      </c>
    </row>
    <row r="2028" spans="1:8">
      <c r="A2028" t="s">
        <v>5464</v>
      </c>
      <c r="B2028" t="s">
        <v>5467</v>
      </c>
      <c r="C2028" s="41">
        <v>46206.54548497685</v>
      </c>
      <c r="D2028" t="s">
        <v>1474</v>
      </c>
      <c r="E2028" t="s">
        <v>1474</v>
      </c>
      <c r="F2028" t="s">
        <v>1200</v>
      </c>
      <c r="G2028" t="s">
        <v>5465</v>
      </c>
      <c r="H2028" t="s">
        <v>5466</v>
      </c>
    </row>
    <row r="2029" spans="1:8">
      <c r="A2029" t="s">
        <v>5468</v>
      </c>
      <c r="B2029" t="s">
        <v>1143</v>
      </c>
      <c r="C2029" s="41">
        <v>46206.547353402777</v>
      </c>
      <c r="D2029" t="s">
        <v>1138</v>
      </c>
      <c r="E2029" t="s">
        <v>1138</v>
      </c>
      <c r="F2029" t="s">
        <v>1796</v>
      </c>
      <c r="G2029" t="s">
        <v>4680</v>
      </c>
      <c r="H2029" t="s">
        <v>5469</v>
      </c>
    </row>
    <row r="2030" spans="1:8">
      <c r="A2030" t="s">
        <v>5470</v>
      </c>
      <c r="B2030" t="s">
        <v>1143</v>
      </c>
      <c r="C2030" s="41">
        <v>46206.547433287036</v>
      </c>
      <c r="D2030" t="s">
        <v>1138</v>
      </c>
      <c r="E2030" t="s">
        <v>1138</v>
      </c>
      <c r="F2030" t="s">
        <v>1796</v>
      </c>
      <c r="G2030" t="s">
        <v>4695</v>
      </c>
      <c r="H2030" t="s">
        <v>5471</v>
      </c>
    </row>
    <row r="2031" spans="1:8">
      <c r="A2031" t="s">
        <v>5472</v>
      </c>
      <c r="B2031" t="s">
        <v>1143</v>
      </c>
      <c r="C2031" s="41">
        <v>46206.547517719904</v>
      </c>
      <c r="D2031" t="s">
        <v>1138</v>
      </c>
      <c r="E2031" t="s">
        <v>1138</v>
      </c>
      <c r="F2031" t="s">
        <v>1796</v>
      </c>
      <c r="G2031" t="s">
        <v>4725</v>
      </c>
      <c r="H2031" t="s">
        <v>5473</v>
      </c>
    </row>
    <row r="2032" spans="1:8">
      <c r="A2032" t="s">
        <v>5474</v>
      </c>
      <c r="B2032" t="s">
        <v>1166</v>
      </c>
      <c r="C2032" s="41">
        <v>46206.548871342595</v>
      </c>
      <c r="D2032" t="s">
        <v>1138</v>
      </c>
      <c r="E2032" t="s">
        <v>1138</v>
      </c>
      <c r="F2032" t="s">
        <v>5475</v>
      </c>
      <c r="G2032" t="s">
        <v>5476</v>
      </c>
      <c r="H2032" t="s">
        <v>5477</v>
      </c>
    </row>
    <row r="2033" spans="1:8">
      <c r="A2033" t="s">
        <v>5474</v>
      </c>
      <c r="B2033" t="s">
        <v>1437</v>
      </c>
      <c r="C2033" s="41">
        <v>46206.548871342595</v>
      </c>
      <c r="D2033" t="s">
        <v>1138</v>
      </c>
      <c r="E2033" t="s">
        <v>1138</v>
      </c>
      <c r="F2033" t="s">
        <v>5475</v>
      </c>
      <c r="G2033" t="s">
        <v>5476</v>
      </c>
      <c r="H2033" t="s">
        <v>5477</v>
      </c>
    </row>
    <row r="2034" spans="1:8">
      <c r="A2034" t="s">
        <v>5474</v>
      </c>
      <c r="B2034" t="s">
        <v>1438</v>
      </c>
      <c r="C2034" s="41">
        <v>46206.548871342595</v>
      </c>
      <c r="D2034" t="s">
        <v>1138</v>
      </c>
      <c r="E2034" t="s">
        <v>1138</v>
      </c>
      <c r="F2034" t="s">
        <v>5475</v>
      </c>
      <c r="G2034" t="s">
        <v>5476</v>
      </c>
      <c r="H2034" t="s">
        <v>5477</v>
      </c>
    </row>
    <row r="2035" spans="1:8">
      <c r="A2035" t="s">
        <v>5474</v>
      </c>
      <c r="B2035" t="s">
        <v>1143</v>
      </c>
      <c r="C2035" s="41">
        <v>46206.548871342595</v>
      </c>
      <c r="D2035" t="s">
        <v>1138</v>
      </c>
      <c r="E2035" t="s">
        <v>1138</v>
      </c>
      <c r="F2035" t="s">
        <v>5475</v>
      </c>
      <c r="G2035" t="s">
        <v>5476</v>
      </c>
      <c r="H2035" t="s">
        <v>5477</v>
      </c>
    </row>
    <row r="2036" spans="1:8">
      <c r="A2036" t="s">
        <v>5474</v>
      </c>
      <c r="B2036" t="s">
        <v>1238</v>
      </c>
      <c r="C2036" s="41">
        <v>46206.548871342595</v>
      </c>
      <c r="D2036" t="s">
        <v>1138</v>
      </c>
      <c r="E2036" t="s">
        <v>1138</v>
      </c>
      <c r="F2036" t="s">
        <v>5475</v>
      </c>
      <c r="G2036" t="s">
        <v>5476</v>
      </c>
      <c r="H2036" t="s">
        <v>5477</v>
      </c>
    </row>
    <row r="2037" spans="1:8">
      <c r="A2037" t="s">
        <v>5474</v>
      </c>
      <c r="B2037" t="s">
        <v>1279</v>
      </c>
      <c r="C2037" s="41">
        <v>46206.548871342595</v>
      </c>
      <c r="D2037" t="s">
        <v>1138</v>
      </c>
      <c r="E2037" t="s">
        <v>1138</v>
      </c>
      <c r="F2037" t="s">
        <v>5475</v>
      </c>
      <c r="G2037" t="s">
        <v>5476</v>
      </c>
      <c r="H2037" t="s">
        <v>5477</v>
      </c>
    </row>
    <row r="2038" spans="1:8">
      <c r="A2038" t="s">
        <v>5474</v>
      </c>
      <c r="B2038" t="s">
        <v>1426</v>
      </c>
      <c r="C2038" s="41">
        <v>46206.548871342595</v>
      </c>
      <c r="D2038" t="s">
        <v>1138</v>
      </c>
      <c r="E2038" t="s">
        <v>1138</v>
      </c>
      <c r="F2038" t="s">
        <v>5475</v>
      </c>
      <c r="G2038" t="s">
        <v>5476</v>
      </c>
      <c r="H2038" t="s">
        <v>5477</v>
      </c>
    </row>
    <row r="2039" spans="1:8">
      <c r="A2039" t="s">
        <v>5478</v>
      </c>
      <c r="B2039" t="s">
        <v>1809</v>
      </c>
      <c r="C2039" s="41">
        <v>46206.549985648147</v>
      </c>
      <c r="D2039" t="s">
        <v>1474</v>
      </c>
      <c r="E2039" t="s">
        <v>1474</v>
      </c>
      <c r="F2039" t="s">
        <v>1831</v>
      </c>
      <c r="G2039" t="s">
        <v>1832</v>
      </c>
      <c r="H2039" t="s">
        <v>5479</v>
      </c>
    </row>
    <row r="2040" spans="1:8">
      <c r="A2040" t="s">
        <v>5480</v>
      </c>
      <c r="B2040" t="s">
        <v>1426</v>
      </c>
      <c r="C2040" s="41">
        <v>46206.552312280095</v>
      </c>
      <c r="D2040" t="s">
        <v>1138</v>
      </c>
      <c r="E2040" t="s">
        <v>1138</v>
      </c>
      <c r="F2040" t="s">
        <v>1459</v>
      </c>
      <c r="G2040" t="s">
        <v>5481</v>
      </c>
      <c r="H2040" t="s">
        <v>5482</v>
      </c>
    </row>
    <row r="2041" spans="1:8">
      <c r="A2041" t="s">
        <v>5483</v>
      </c>
      <c r="B2041" t="s">
        <v>2689</v>
      </c>
      <c r="C2041" s="41">
        <v>46206.554536736112</v>
      </c>
      <c r="D2041" t="s">
        <v>1474</v>
      </c>
      <c r="E2041" t="s">
        <v>1474</v>
      </c>
      <c r="F2041" t="s">
        <v>588</v>
      </c>
      <c r="G2041" t="s">
        <v>2690</v>
      </c>
      <c r="H2041" t="s">
        <v>5484</v>
      </c>
    </row>
    <row r="2042" spans="1:8">
      <c r="A2042" t="s">
        <v>5483</v>
      </c>
      <c r="B2042" t="s">
        <v>2692</v>
      </c>
      <c r="C2042" s="41">
        <v>46206.554536736112</v>
      </c>
      <c r="D2042" t="s">
        <v>1474</v>
      </c>
      <c r="E2042" t="s">
        <v>1474</v>
      </c>
      <c r="F2042" t="s">
        <v>588</v>
      </c>
      <c r="G2042" t="s">
        <v>2690</v>
      </c>
      <c r="H2042" t="s">
        <v>5484</v>
      </c>
    </row>
    <row r="2043" spans="1:8">
      <c r="A2043" t="s">
        <v>5485</v>
      </c>
      <c r="B2043" t="s">
        <v>588</v>
      </c>
      <c r="C2043" s="41">
        <v>46206.554783067128</v>
      </c>
      <c r="D2043" t="s">
        <v>1138</v>
      </c>
      <c r="E2043" t="s">
        <v>1138</v>
      </c>
      <c r="F2043" t="s">
        <v>1502</v>
      </c>
      <c r="G2043" t="s">
        <v>1503</v>
      </c>
      <c r="H2043" t="s">
        <v>5486</v>
      </c>
    </row>
    <row r="2044" spans="1:8">
      <c r="A2044" t="s">
        <v>5487</v>
      </c>
      <c r="B2044" t="s">
        <v>1475</v>
      </c>
      <c r="C2044" s="41">
        <v>46206.555209375001</v>
      </c>
      <c r="D2044" t="s">
        <v>1138</v>
      </c>
      <c r="E2044" t="s">
        <v>1138</v>
      </c>
      <c r="F2044" t="s">
        <v>1446</v>
      </c>
      <c r="G2044" t="s">
        <v>5488</v>
      </c>
      <c r="H2044" t="s">
        <v>5489</v>
      </c>
    </row>
    <row r="2045" spans="1:8">
      <c r="A2045" t="s">
        <v>5490</v>
      </c>
      <c r="B2045" t="s">
        <v>996</v>
      </c>
      <c r="C2045" s="41">
        <v>46206.558340497686</v>
      </c>
      <c r="D2045" t="s">
        <v>1138</v>
      </c>
      <c r="E2045" t="s">
        <v>1138</v>
      </c>
      <c r="F2045" t="s">
        <v>1717</v>
      </c>
      <c r="G2045" t="s">
        <v>5491</v>
      </c>
      <c r="H2045" t="s">
        <v>5492</v>
      </c>
    </row>
    <row r="2046" spans="1:8">
      <c r="A2046" t="s">
        <v>5493</v>
      </c>
      <c r="B2046" t="s">
        <v>915</v>
      </c>
      <c r="C2046" s="41">
        <v>46206.559106273147</v>
      </c>
      <c r="D2046" t="s">
        <v>1138</v>
      </c>
      <c r="E2046" t="s">
        <v>1138</v>
      </c>
      <c r="F2046" t="s">
        <v>1442</v>
      </c>
      <c r="G2046" t="s">
        <v>5494</v>
      </c>
      <c r="H2046" t="s">
        <v>5495</v>
      </c>
    </row>
    <row r="2047" spans="1:8">
      <c r="A2047" t="s">
        <v>5496</v>
      </c>
      <c r="B2047" t="s">
        <v>1769</v>
      </c>
      <c r="C2047" s="41">
        <v>46206.567583668984</v>
      </c>
      <c r="D2047" t="s">
        <v>1138</v>
      </c>
      <c r="E2047" t="s">
        <v>1138</v>
      </c>
      <c r="F2047" t="s">
        <v>4831</v>
      </c>
      <c r="G2047" t="s">
        <v>5497</v>
      </c>
      <c r="H2047" t="s">
        <v>5498</v>
      </c>
    </row>
    <row r="2048" spans="1:8">
      <c r="A2048" t="s">
        <v>5499</v>
      </c>
      <c r="B2048" t="s">
        <v>588</v>
      </c>
      <c r="C2048" s="41">
        <v>46206.570932986113</v>
      </c>
      <c r="D2048" t="s">
        <v>1138</v>
      </c>
      <c r="E2048" t="s">
        <v>1138</v>
      </c>
      <c r="F2048" t="s">
        <v>5500</v>
      </c>
      <c r="G2048" t="s">
        <v>2690</v>
      </c>
      <c r="H2048" t="s">
        <v>5501</v>
      </c>
    </row>
    <row r="2049" spans="1:8">
      <c r="A2049" t="s">
        <v>5502</v>
      </c>
      <c r="B2049" t="s">
        <v>1229</v>
      </c>
      <c r="C2049" s="41">
        <v>46206.571027141203</v>
      </c>
      <c r="D2049" t="s">
        <v>1138</v>
      </c>
      <c r="E2049" t="s">
        <v>1138</v>
      </c>
      <c r="F2049" t="s">
        <v>5503</v>
      </c>
      <c r="G2049" t="s">
        <v>5504</v>
      </c>
      <c r="H2049" t="s">
        <v>5505</v>
      </c>
    </row>
    <row r="2050" spans="1:8">
      <c r="A2050" t="s">
        <v>5506</v>
      </c>
      <c r="B2050" t="s">
        <v>1286</v>
      </c>
      <c r="C2050" s="41">
        <v>46206.576178055555</v>
      </c>
      <c r="D2050" t="s">
        <v>1138</v>
      </c>
      <c r="E2050" t="s">
        <v>1138</v>
      </c>
      <c r="F2050" t="s">
        <v>1287</v>
      </c>
      <c r="G2050" t="s">
        <v>3404</v>
      </c>
      <c r="H2050" t="s">
        <v>5507</v>
      </c>
    </row>
    <row r="2051" spans="1:8">
      <c r="A2051" t="s">
        <v>5508</v>
      </c>
      <c r="B2051" t="s">
        <v>949</v>
      </c>
      <c r="C2051" s="41">
        <v>46206.57628804398</v>
      </c>
      <c r="D2051" t="s">
        <v>1138</v>
      </c>
      <c r="E2051" t="s">
        <v>1138</v>
      </c>
      <c r="F2051" t="s">
        <v>1442</v>
      </c>
      <c r="G2051" t="s">
        <v>4761</v>
      </c>
      <c r="H2051" t="s">
        <v>5509</v>
      </c>
    </row>
    <row r="2052" spans="1:8">
      <c r="A2052" t="s">
        <v>5510</v>
      </c>
      <c r="B2052" t="s">
        <v>1475</v>
      </c>
      <c r="C2052" s="41">
        <v>46206.576850138888</v>
      </c>
      <c r="D2052" t="s">
        <v>1138</v>
      </c>
      <c r="E2052" t="s">
        <v>1138</v>
      </c>
      <c r="F2052" t="s">
        <v>1446</v>
      </c>
      <c r="G2052" t="s">
        <v>5511</v>
      </c>
      <c r="H2052" t="s">
        <v>5512</v>
      </c>
    </row>
    <row r="2053" spans="1:8">
      <c r="A2053" t="s">
        <v>5513</v>
      </c>
      <c r="B2053" t="s">
        <v>1137</v>
      </c>
      <c r="C2053" s="41">
        <v>46206.577477696759</v>
      </c>
      <c r="D2053" t="s">
        <v>1138</v>
      </c>
      <c r="E2053" t="s">
        <v>1138</v>
      </c>
      <c r="F2053" t="s">
        <v>2057</v>
      </c>
      <c r="G2053" t="s">
        <v>5514</v>
      </c>
      <c r="H2053" t="s">
        <v>5515</v>
      </c>
    </row>
    <row r="2054" spans="1:8">
      <c r="A2054" t="s">
        <v>5516</v>
      </c>
      <c r="B2054" t="s">
        <v>1977</v>
      </c>
      <c r="C2054" s="41">
        <v>46206.578706076391</v>
      </c>
      <c r="D2054" t="s">
        <v>1474</v>
      </c>
      <c r="E2054" t="s">
        <v>1474</v>
      </c>
      <c r="F2054" t="s">
        <v>1152</v>
      </c>
      <c r="G2054" t="s">
        <v>5517</v>
      </c>
      <c r="H2054" t="s">
        <v>5518</v>
      </c>
    </row>
    <row r="2055" spans="1:8">
      <c r="A2055" t="s">
        <v>5519</v>
      </c>
      <c r="B2055" t="s">
        <v>1286</v>
      </c>
      <c r="C2055" s="41">
        <v>46206.579755891202</v>
      </c>
      <c r="D2055" t="s">
        <v>1138</v>
      </c>
      <c r="E2055" t="s">
        <v>1138</v>
      </c>
      <c r="F2055" t="s">
        <v>1442</v>
      </c>
      <c r="G2055" t="s">
        <v>5520</v>
      </c>
      <c r="H2055" t="s">
        <v>5521</v>
      </c>
    </row>
    <row r="2056" spans="1:8">
      <c r="A2056" t="s">
        <v>5522</v>
      </c>
      <c r="B2056" t="s">
        <v>5523</v>
      </c>
      <c r="C2056" s="41">
        <v>46206.580034363426</v>
      </c>
      <c r="D2056" t="s">
        <v>1474</v>
      </c>
      <c r="E2056" t="s">
        <v>1474</v>
      </c>
      <c r="F2056" t="s">
        <v>1200</v>
      </c>
      <c r="G2056" t="s">
        <v>5524</v>
      </c>
      <c r="H2056" t="s">
        <v>5525</v>
      </c>
    </row>
    <row r="2057" spans="1:8">
      <c r="A2057" t="s">
        <v>5522</v>
      </c>
      <c r="B2057" t="s">
        <v>4022</v>
      </c>
      <c r="C2057" s="41">
        <v>46206.580034363426</v>
      </c>
      <c r="D2057" t="s">
        <v>1474</v>
      </c>
      <c r="E2057" t="s">
        <v>1474</v>
      </c>
      <c r="F2057" t="s">
        <v>1200</v>
      </c>
      <c r="G2057" t="s">
        <v>5524</v>
      </c>
      <c r="H2057" t="s">
        <v>5525</v>
      </c>
    </row>
    <row r="2058" spans="1:8">
      <c r="A2058" t="s">
        <v>5526</v>
      </c>
      <c r="B2058" t="s">
        <v>996</v>
      </c>
      <c r="C2058" s="41">
        <v>46206.580385208334</v>
      </c>
      <c r="D2058" t="s">
        <v>1138</v>
      </c>
      <c r="E2058" t="s">
        <v>1138</v>
      </c>
      <c r="F2058" t="s">
        <v>5527</v>
      </c>
      <c r="G2058" t="s">
        <v>5528</v>
      </c>
      <c r="H2058" t="s">
        <v>5529</v>
      </c>
    </row>
    <row r="2059" spans="1:8">
      <c r="A2059" t="s">
        <v>5530</v>
      </c>
      <c r="B2059" t="s">
        <v>3790</v>
      </c>
      <c r="C2059" s="41">
        <v>46206.580592511571</v>
      </c>
      <c r="D2059" t="s">
        <v>1474</v>
      </c>
      <c r="E2059" t="s">
        <v>1474</v>
      </c>
      <c r="F2059" t="s">
        <v>1831</v>
      </c>
      <c r="G2059" t="s">
        <v>5531</v>
      </c>
      <c r="H2059" t="s">
        <v>5532</v>
      </c>
    </row>
    <row r="2060" spans="1:8">
      <c r="A2060" t="s">
        <v>5530</v>
      </c>
      <c r="B2060" t="s">
        <v>1809</v>
      </c>
      <c r="C2060" s="41">
        <v>46206.580592511571</v>
      </c>
      <c r="D2060" t="s">
        <v>1474</v>
      </c>
      <c r="E2060" t="s">
        <v>1474</v>
      </c>
      <c r="F2060" t="s">
        <v>1831</v>
      </c>
      <c r="G2060" t="s">
        <v>5531</v>
      </c>
      <c r="H2060" t="s">
        <v>5532</v>
      </c>
    </row>
    <row r="2061" spans="1:8">
      <c r="A2061" t="s">
        <v>5530</v>
      </c>
      <c r="B2061" t="s">
        <v>3795</v>
      </c>
      <c r="C2061" s="41">
        <v>46206.580592511571</v>
      </c>
      <c r="D2061" t="s">
        <v>1474</v>
      </c>
      <c r="E2061" t="s">
        <v>1474</v>
      </c>
      <c r="F2061" t="s">
        <v>1831</v>
      </c>
      <c r="G2061" t="s">
        <v>5531</v>
      </c>
      <c r="H2061" t="s">
        <v>5532</v>
      </c>
    </row>
    <row r="2062" spans="1:8">
      <c r="A2062" t="s">
        <v>5533</v>
      </c>
      <c r="B2062" t="s">
        <v>3793</v>
      </c>
      <c r="C2062" s="41">
        <v>46206.580595868058</v>
      </c>
      <c r="D2062" t="s">
        <v>1474</v>
      </c>
      <c r="E2062" t="s">
        <v>1474</v>
      </c>
      <c r="F2062" t="s">
        <v>1831</v>
      </c>
      <c r="G2062" t="s">
        <v>5531</v>
      </c>
      <c r="H2062" t="s">
        <v>5532</v>
      </c>
    </row>
    <row r="2063" spans="1:8">
      <c r="A2063" t="s">
        <v>5533</v>
      </c>
      <c r="B2063" t="s">
        <v>3794</v>
      </c>
      <c r="C2063" s="41">
        <v>46206.580595868058</v>
      </c>
      <c r="D2063" t="s">
        <v>1474</v>
      </c>
      <c r="E2063" t="s">
        <v>1474</v>
      </c>
      <c r="F2063" t="s">
        <v>1831</v>
      </c>
      <c r="G2063" t="s">
        <v>5531</v>
      </c>
      <c r="H2063" t="s">
        <v>5532</v>
      </c>
    </row>
    <row r="2064" spans="1:8">
      <c r="A2064" t="s">
        <v>5533</v>
      </c>
      <c r="B2064" t="s">
        <v>3796</v>
      </c>
      <c r="C2064" s="41">
        <v>46206.580595868058</v>
      </c>
      <c r="D2064" t="s">
        <v>1474</v>
      </c>
      <c r="E2064" t="s">
        <v>1474</v>
      </c>
      <c r="F2064" t="s">
        <v>1831</v>
      </c>
      <c r="G2064" t="s">
        <v>5531</v>
      </c>
      <c r="H2064" t="s">
        <v>5532</v>
      </c>
    </row>
    <row r="2065" spans="1:8">
      <c r="A2065" t="s">
        <v>5533</v>
      </c>
      <c r="B2065" t="s">
        <v>3797</v>
      </c>
      <c r="C2065" s="41">
        <v>46206.580595868058</v>
      </c>
      <c r="D2065" t="s">
        <v>1474</v>
      </c>
      <c r="E2065" t="s">
        <v>1474</v>
      </c>
      <c r="F2065" t="s">
        <v>1831</v>
      </c>
      <c r="G2065" t="s">
        <v>5531</v>
      </c>
      <c r="H2065" t="s">
        <v>5532</v>
      </c>
    </row>
    <row r="2066" spans="1:8">
      <c r="A2066" t="s">
        <v>5534</v>
      </c>
      <c r="B2066" t="s">
        <v>5535</v>
      </c>
      <c r="C2066" s="41">
        <v>46206.582121261577</v>
      </c>
      <c r="D2066" t="s">
        <v>1474</v>
      </c>
      <c r="E2066" t="s">
        <v>1474</v>
      </c>
      <c r="F2066" t="s">
        <v>750</v>
      </c>
      <c r="G2066" t="s">
        <v>5536</v>
      </c>
      <c r="H2066" t="s">
        <v>5537</v>
      </c>
    </row>
    <row r="2067" spans="1:8">
      <c r="A2067" t="s">
        <v>5534</v>
      </c>
      <c r="B2067" t="s">
        <v>5538</v>
      </c>
      <c r="C2067" s="41">
        <v>46206.582121261577</v>
      </c>
      <c r="D2067" t="s">
        <v>1474</v>
      </c>
      <c r="E2067" t="s">
        <v>1474</v>
      </c>
      <c r="F2067" t="s">
        <v>750</v>
      </c>
      <c r="G2067" t="s">
        <v>5536</v>
      </c>
      <c r="H2067" t="s">
        <v>5537</v>
      </c>
    </row>
    <row r="2068" spans="1:8">
      <c r="A2068" t="s">
        <v>5534</v>
      </c>
      <c r="B2068" t="s">
        <v>5539</v>
      </c>
      <c r="C2068" s="41">
        <v>46206.582121261577</v>
      </c>
      <c r="D2068" t="s">
        <v>1474</v>
      </c>
      <c r="E2068" t="s">
        <v>1474</v>
      </c>
      <c r="F2068" t="s">
        <v>750</v>
      </c>
      <c r="G2068" t="s">
        <v>5536</v>
      </c>
      <c r="H2068" t="s">
        <v>5537</v>
      </c>
    </row>
    <row r="2069" spans="1:8">
      <c r="A2069" t="s">
        <v>5534</v>
      </c>
      <c r="B2069" t="s">
        <v>5540</v>
      </c>
      <c r="C2069" s="41">
        <v>46206.582121261577</v>
      </c>
      <c r="D2069" t="s">
        <v>1474</v>
      </c>
      <c r="E2069" t="s">
        <v>1474</v>
      </c>
      <c r="F2069" t="s">
        <v>750</v>
      </c>
      <c r="G2069" t="s">
        <v>5536</v>
      </c>
      <c r="H2069" t="s">
        <v>5537</v>
      </c>
    </row>
    <row r="2070" spans="1:8">
      <c r="A2070" t="s">
        <v>5541</v>
      </c>
      <c r="B2070" t="s">
        <v>1769</v>
      </c>
      <c r="C2070" s="41">
        <v>46206.582203749997</v>
      </c>
      <c r="D2070" t="s">
        <v>1138</v>
      </c>
      <c r="E2070" t="s">
        <v>1138</v>
      </c>
      <c r="F2070" t="s">
        <v>1820</v>
      </c>
      <c r="G2070" t="s">
        <v>5542</v>
      </c>
      <c r="H2070" t="s">
        <v>5543</v>
      </c>
    </row>
    <row r="2071" spans="1:8">
      <c r="A2071" t="s">
        <v>5544</v>
      </c>
      <c r="B2071" t="s">
        <v>750</v>
      </c>
      <c r="C2071" s="41">
        <v>46206.582840324074</v>
      </c>
      <c r="D2071" t="s">
        <v>1138</v>
      </c>
      <c r="E2071" t="s">
        <v>1138</v>
      </c>
      <c r="F2071" t="s">
        <v>5535</v>
      </c>
      <c r="G2071" t="s">
        <v>5545</v>
      </c>
      <c r="H2071" t="s">
        <v>5546</v>
      </c>
    </row>
    <row r="2072" spans="1:8">
      <c r="A2072" t="s">
        <v>5547</v>
      </c>
      <c r="B2072" t="s">
        <v>996</v>
      </c>
      <c r="C2072" s="41">
        <v>46206.584315405089</v>
      </c>
      <c r="D2072" t="s">
        <v>1138</v>
      </c>
      <c r="E2072" t="s">
        <v>1138</v>
      </c>
      <c r="F2072" t="s">
        <v>1647</v>
      </c>
      <c r="G2072" t="s">
        <v>5548</v>
      </c>
      <c r="H2072" t="s">
        <v>5549</v>
      </c>
    </row>
    <row r="2073" spans="1:8">
      <c r="A2073" t="s">
        <v>5550</v>
      </c>
      <c r="B2073" t="s">
        <v>1166</v>
      </c>
      <c r="C2073" s="41">
        <v>46206.584720312501</v>
      </c>
      <c r="D2073" t="s">
        <v>1138</v>
      </c>
      <c r="E2073" t="s">
        <v>1138</v>
      </c>
      <c r="F2073" t="s">
        <v>5551</v>
      </c>
      <c r="G2073" t="s">
        <v>5552</v>
      </c>
      <c r="H2073" t="s">
        <v>5553</v>
      </c>
    </row>
    <row r="2074" spans="1:8">
      <c r="A2074" t="s">
        <v>5554</v>
      </c>
      <c r="B2074" t="s">
        <v>2235</v>
      </c>
      <c r="C2074" s="41">
        <v>46206.586260358796</v>
      </c>
      <c r="D2074" t="s">
        <v>1138</v>
      </c>
      <c r="E2074" t="s">
        <v>1138</v>
      </c>
      <c r="F2074" t="s">
        <v>2236</v>
      </c>
      <c r="G2074" t="s">
        <v>5555</v>
      </c>
      <c r="H2074" t="s">
        <v>5556</v>
      </c>
    </row>
    <row r="2075" spans="1:8">
      <c r="A2075" t="s">
        <v>5557</v>
      </c>
      <c r="B2075" t="s">
        <v>1197</v>
      </c>
      <c r="C2075" s="41">
        <v>46206.587548958334</v>
      </c>
      <c r="D2075" t="s">
        <v>1138</v>
      </c>
      <c r="E2075" t="s">
        <v>1138</v>
      </c>
      <c r="F2075" t="s">
        <v>4084</v>
      </c>
      <c r="G2075" t="s">
        <v>5558</v>
      </c>
      <c r="H2075" t="s">
        <v>5559</v>
      </c>
    </row>
    <row r="2076" spans="1:8">
      <c r="A2076" t="s">
        <v>5560</v>
      </c>
      <c r="B2076" t="s">
        <v>1769</v>
      </c>
      <c r="C2076" s="41">
        <v>46206.587864270834</v>
      </c>
      <c r="D2076" t="s">
        <v>1138</v>
      </c>
      <c r="E2076" t="s">
        <v>1138</v>
      </c>
      <c r="F2076" t="s">
        <v>4084</v>
      </c>
      <c r="G2076" t="s">
        <v>5558</v>
      </c>
      <c r="H2076" t="s">
        <v>5561</v>
      </c>
    </row>
    <row r="2077" spans="1:8">
      <c r="A2077" t="s">
        <v>5562</v>
      </c>
      <c r="B2077" t="s">
        <v>3790</v>
      </c>
      <c r="C2077" s="41">
        <v>46206.58835096065</v>
      </c>
      <c r="D2077" t="s">
        <v>1474</v>
      </c>
      <c r="E2077" t="s">
        <v>1474</v>
      </c>
      <c r="F2077" t="s">
        <v>658</v>
      </c>
      <c r="G2077" t="s">
        <v>5563</v>
      </c>
      <c r="H2077" t="s">
        <v>5564</v>
      </c>
    </row>
    <row r="2078" spans="1:8">
      <c r="A2078" t="s">
        <v>5562</v>
      </c>
      <c r="B2078" t="s">
        <v>1809</v>
      </c>
      <c r="C2078" s="41">
        <v>46206.58835096065</v>
      </c>
      <c r="D2078" t="s">
        <v>1474</v>
      </c>
      <c r="E2078" t="s">
        <v>1474</v>
      </c>
      <c r="F2078" t="s">
        <v>658</v>
      </c>
      <c r="G2078" t="s">
        <v>5563</v>
      </c>
      <c r="H2078" t="s">
        <v>5564</v>
      </c>
    </row>
    <row r="2079" spans="1:8">
      <c r="A2079" t="s">
        <v>5562</v>
      </c>
      <c r="B2079" t="s">
        <v>3944</v>
      </c>
      <c r="C2079" s="41">
        <v>46206.58835096065</v>
      </c>
      <c r="D2079" t="s">
        <v>1474</v>
      </c>
      <c r="E2079" t="s">
        <v>1474</v>
      </c>
      <c r="F2079" t="s">
        <v>658</v>
      </c>
      <c r="G2079" t="s">
        <v>5563</v>
      </c>
      <c r="H2079" t="s">
        <v>5564</v>
      </c>
    </row>
    <row r="2080" spans="1:8">
      <c r="A2080" t="s">
        <v>5562</v>
      </c>
      <c r="B2080" t="s">
        <v>3793</v>
      </c>
      <c r="C2080" s="41">
        <v>46206.58835096065</v>
      </c>
      <c r="D2080" t="s">
        <v>1474</v>
      </c>
      <c r="E2080" t="s">
        <v>1474</v>
      </c>
      <c r="F2080" t="s">
        <v>658</v>
      </c>
      <c r="G2080" t="s">
        <v>5563</v>
      </c>
      <c r="H2080" t="s">
        <v>5564</v>
      </c>
    </row>
    <row r="2081" spans="1:8">
      <c r="A2081" t="s">
        <v>5562</v>
      </c>
      <c r="B2081" t="s">
        <v>3794</v>
      </c>
      <c r="C2081" s="41">
        <v>46206.58835096065</v>
      </c>
      <c r="D2081" t="s">
        <v>1474</v>
      </c>
      <c r="E2081" t="s">
        <v>1474</v>
      </c>
      <c r="F2081" t="s">
        <v>658</v>
      </c>
      <c r="G2081" t="s">
        <v>5563</v>
      </c>
      <c r="H2081" t="s">
        <v>5564</v>
      </c>
    </row>
    <row r="2082" spans="1:8">
      <c r="A2082" t="s">
        <v>5562</v>
      </c>
      <c r="B2082" t="s">
        <v>3796</v>
      </c>
      <c r="C2082" s="41">
        <v>46206.58835096065</v>
      </c>
      <c r="D2082" t="s">
        <v>1474</v>
      </c>
      <c r="E2082" t="s">
        <v>1474</v>
      </c>
      <c r="F2082" t="s">
        <v>658</v>
      </c>
      <c r="G2082" t="s">
        <v>5563</v>
      </c>
      <c r="H2082" t="s">
        <v>5564</v>
      </c>
    </row>
    <row r="2083" spans="1:8">
      <c r="A2083" t="s">
        <v>5565</v>
      </c>
      <c r="B2083" t="s">
        <v>1166</v>
      </c>
      <c r="C2083" s="41">
        <v>46206.590297708331</v>
      </c>
      <c r="D2083" t="s">
        <v>1138</v>
      </c>
      <c r="E2083" t="s">
        <v>1138</v>
      </c>
      <c r="F2083" t="s">
        <v>1827</v>
      </c>
      <c r="G2083" t="s">
        <v>5566</v>
      </c>
      <c r="H2083" t="s">
        <v>5567</v>
      </c>
    </row>
    <row r="2084" spans="1:8">
      <c r="A2084" t="s">
        <v>5565</v>
      </c>
      <c r="B2084" t="s">
        <v>1437</v>
      </c>
      <c r="C2084" s="41">
        <v>46206.590297708331</v>
      </c>
      <c r="D2084" t="s">
        <v>1138</v>
      </c>
      <c r="E2084" t="s">
        <v>1138</v>
      </c>
      <c r="F2084" t="s">
        <v>1827</v>
      </c>
      <c r="G2084" t="s">
        <v>5566</v>
      </c>
      <c r="H2084" t="s">
        <v>5567</v>
      </c>
    </row>
    <row r="2085" spans="1:8">
      <c r="A2085" t="s">
        <v>5568</v>
      </c>
      <c r="B2085" t="s">
        <v>89</v>
      </c>
      <c r="C2085" s="41">
        <v>46206.590445578702</v>
      </c>
      <c r="D2085" t="s">
        <v>1138</v>
      </c>
      <c r="E2085" t="s">
        <v>1138</v>
      </c>
      <c r="F2085" t="s">
        <v>5551</v>
      </c>
      <c r="G2085" t="s">
        <v>5552</v>
      </c>
      <c r="H2085" t="s">
        <v>5569</v>
      </c>
    </row>
    <row r="2086" spans="1:8">
      <c r="A2086" t="s">
        <v>5568</v>
      </c>
      <c r="B2086" t="s">
        <v>5570</v>
      </c>
      <c r="C2086" s="41">
        <v>46206.590445578702</v>
      </c>
      <c r="D2086" t="s">
        <v>1138</v>
      </c>
      <c r="E2086" t="s">
        <v>1138</v>
      </c>
      <c r="F2086" t="s">
        <v>5551</v>
      </c>
      <c r="G2086" t="s">
        <v>5552</v>
      </c>
      <c r="H2086" t="s">
        <v>5569</v>
      </c>
    </row>
    <row r="2087" spans="1:8">
      <c r="A2087" t="s">
        <v>5568</v>
      </c>
      <c r="B2087" t="s">
        <v>5571</v>
      </c>
      <c r="C2087" s="41">
        <v>46206.590445578702</v>
      </c>
      <c r="D2087" t="s">
        <v>1138</v>
      </c>
      <c r="E2087" t="s">
        <v>1138</v>
      </c>
      <c r="F2087" t="s">
        <v>5551</v>
      </c>
      <c r="G2087" t="s">
        <v>5552</v>
      </c>
      <c r="H2087" t="s">
        <v>5569</v>
      </c>
    </row>
    <row r="2088" spans="1:8">
      <c r="A2088" t="s">
        <v>5568</v>
      </c>
      <c r="B2088" t="s">
        <v>5572</v>
      </c>
      <c r="C2088" s="41">
        <v>46206.590445578702</v>
      </c>
      <c r="D2088" t="s">
        <v>1138</v>
      </c>
      <c r="E2088" t="s">
        <v>1138</v>
      </c>
      <c r="F2088" t="s">
        <v>5551</v>
      </c>
      <c r="G2088" t="s">
        <v>5552</v>
      </c>
      <c r="H2088" t="s">
        <v>5569</v>
      </c>
    </row>
    <row r="2089" spans="1:8">
      <c r="A2089" t="s">
        <v>5568</v>
      </c>
      <c r="B2089" t="s">
        <v>802</v>
      </c>
      <c r="C2089" s="41">
        <v>46206.590445578702</v>
      </c>
      <c r="D2089" t="s">
        <v>1138</v>
      </c>
      <c r="E2089" t="s">
        <v>1138</v>
      </c>
      <c r="F2089" t="s">
        <v>5551</v>
      </c>
      <c r="G2089" t="s">
        <v>5552</v>
      </c>
      <c r="H2089" t="s">
        <v>5569</v>
      </c>
    </row>
    <row r="2090" spans="1:8">
      <c r="A2090" t="s">
        <v>5573</v>
      </c>
      <c r="B2090" t="s">
        <v>1286</v>
      </c>
      <c r="C2090" s="41">
        <v>46206.590694756946</v>
      </c>
      <c r="D2090" t="s">
        <v>1138</v>
      </c>
      <c r="E2090" t="s">
        <v>1138</v>
      </c>
      <c r="F2090" t="s">
        <v>1414</v>
      </c>
      <c r="G2090" t="s">
        <v>5574</v>
      </c>
      <c r="H2090" t="s">
        <v>5575</v>
      </c>
    </row>
    <row r="2091" spans="1:8">
      <c r="A2091" t="s">
        <v>5576</v>
      </c>
      <c r="B2091" t="s">
        <v>1286</v>
      </c>
      <c r="C2091" s="41">
        <v>46206.590719629632</v>
      </c>
      <c r="D2091" t="s">
        <v>1138</v>
      </c>
      <c r="E2091" t="s">
        <v>1138</v>
      </c>
      <c r="F2091" t="s">
        <v>1414</v>
      </c>
      <c r="G2091" t="s">
        <v>5574</v>
      </c>
      <c r="H2091" t="s">
        <v>5577</v>
      </c>
    </row>
    <row r="2092" spans="1:8">
      <c r="A2092" t="s">
        <v>5578</v>
      </c>
      <c r="B2092" t="s">
        <v>1286</v>
      </c>
      <c r="C2092" s="41">
        <v>46206.591191550928</v>
      </c>
      <c r="D2092" t="s">
        <v>1138</v>
      </c>
      <c r="E2092" t="s">
        <v>1138</v>
      </c>
      <c r="F2092" t="s">
        <v>1414</v>
      </c>
      <c r="G2092" t="s">
        <v>5574</v>
      </c>
      <c r="H2092" t="s">
        <v>5579</v>
      </c>
    </row>
    <row r="2093" spans="1:8">
      <c r="A2093" t="s">
        <v>5580</v>
      </c>
      <c r="B2093" t="s">
        <v>1426</v>
      </c>
      <c r="C2093" s="41">
        <v>46206.593990937501</v>
      </c>
      <c r="D2093" t="s">
        <v>1138</v>
      </c>
      <c r="E2093" t="s">
        <v>1138</v>
      </c>
      <c r="F2093" t="s">
        <v>1287</v>
      </c>
      <c r="G2093" t="s">
        <v>5581</v>
      </c>
      <c r="H2093" t="s">
        <v>5582</v>
      </c>
    </row>
    <row r="2094" spans="1:8">
      <c r="A2094" t="s">
        <v>5583</v>
      </c>
      <c r="B2094" t="s">
        <v>658</v>
      </c>
      <c r="C2094" s="41">
        <v>46206.593992986112</v>
      </c>
      <c r="D2094" t="s">
        <v>1138</v>
      </c>
      <c r="E2094" t="s">
        <v>1138</v>
      </c>
      <c r="F2094" t="s">
        <v>1287</v>
      </c>
      <c r="G2094" t="s">
        <v>5581</v>
      </c>
      <c r="H2094" t="s">
        <v>5584</v>
      </c>
    </row>
    <row r="2095" spans="1:8">
      <c r="A2095" t="s">
        <v>5585</v>
      </c>
      <c r="B2095" t="s">
        <v>1438</v>
      </c>
      <c r="C2095" s="41">
        <v>46206.594013819442</v>
      </c>
      <c r="D2095" t="s">
        <v>1138</v>
      </c>
      <c r="E2095" t="s">
        <v>1138</v>
      </c>
      <c r="F2095" t="s">
        <v>1287</v>
      </c>
      <c r="G2095" t="s">
        <v>5581</v>
      </c>
      <c r="H2095" t="s">
        <v>5586</v>
      </c>
    </row>
    <row r="2096" spans="1:8">
      <c r="A2096" t="s">
        <v>5587</v>
      </c>
      <c r="B2096" t="s">
        <v>1137</v>
      </c>
      <c r="C2096" s="41">
        <v>46206.594114976855</v>
      </c>
      <c r="D2096" t="s">
        <v>1138</v>
      </c>
      <c r="E2096" t="s">
        <v>1138</v>
      </c>
      <c r="F2096" t="s">
        <v>2057</v>
      </c>
      <c r="G2096" t="s">
        <v>5588</v>
      </c>
      <c r="H2096" t="s">
        <v>5589</v>
      </c>
    </row>
    <row r="2097" spans="1:8">
      <c r="A2097" t="s">
        <v>5590</v>
      </c>
      <c r="B2097" t="s">
        <v>1426</v>
      </c>
      <c r="C2097" s="41">
        <v>46206.594182997687</v>
      </c>
      <c r="D2097" t="s">
        <v>1138</v>
      </c>
      <c r="E2097" t="s">
        <v>1138</v>
      </c>
      <c r="F2097" t="s">
        <v>1287</v>
      </c>
      <c r="G2097" t="s">
        <v>5591</v>
      </c>
      <c r="H2097" t="s">
        <v>5592</v>
      </c>
    </row>
    <row r="2098" spans="1:8">
      <c r="A2098" t="s">
        <v>5593</v>
      </c>
      <c r="B2098" t="s">
        <v>1438</v>
      </c>
      <c r="C2098" s="41">
        <v>46206.594186458336</v>
      </c>
      <c r="D2098" t="s">
        <v>1138</v>
      </c>
      <c r="E2098" t="s">
        <v>1138</v>
      </c>
      <c r="F2098" t="s">
        <v>1287</v>
      </c>
      <c r="G2098" t="s">
        <v>5591</v>
      </c>
      <c r="H2098" t="s">
        <v>5594</v>
      </c>
    </row>
    <row r="2099" spans="1:8">
      <c r="A2099" t="s">
        <v>5595</v>
      </c>
      <c r="B2099" t="s">
        <v>658</v>
      </c>
      <c r="C2099" s="41">
        <v>46206.594191064818</v>
      </c>
      <c r="D2099" t="s">
        <v>1138</v>
      </c>
      <c r="E2099" t="s">
        <v>1138</v>
      </c>
      <c r="F2099" t="s">
        <v>1287</v>
      </c>
      <c r="G2099" t="s">
        <v>5591</v>
      </c>
      <c r="H2099" t="s">
        <v>5596</v>
      </c>
    </row>
    <row r="2100" spans="1:8">
      <c r="A2100" t="s">
        <v>5597</v>
      </c>
      <c r="B2100" t="s">
        <v>5598</v>
      </c>
      <c r="C2100" s="41">
        <v>46206.594278530094</v>
      </c>
      <c r="D2100" t="s">
        <v>1138</v>
      </c>
      <c r="E2100" t="s">
        <v>1138</v>
      </c>
      <c r="F2100" t="s">
        <v>1414</v>
      </c>
      <c r="G2100" t="s">
        <v>5599</v>
      </c>
      <c r="H2100" t="s">
        <v>5600</v>
      </c>
    </row>
    <row r="2101" spans="1:8">
      <c r="A2101" t="s">
        <v>5601</v>
      </c>
      <c r="B2101" t="s">
        <v>1137</v>
      </c>
      <c r="C2101" s="41">
        <v>46206.594423854163</v>
      </c>
      <c r="D2101" t="s">
        <v>1138</v>
      </c>
      <c r="E2101" t="s">
        <v>1138</v>
      </c>
      <c r="F2101" t="s">
        <v>2057</v>
      </c>
      <c r="G2101" t="s">
        <v>5514</v>
      </c>
      <c r="H2101" t="s">
        <v>5602</v>
      </c>
    </row>
    <row r="2102" spans="1:8">
      <c r="A2102" t="s">
        <v>5603</v>
      </c>
      <c r="B2102" t="s">
        <v>2601</v>
      </c>
      <c r="C2102" s="41">
        <v>46206.594439930559</v>
      </c>
      <c r="D2102" t="s">
        <v>1138</v>
      </c>
      <c r="E2102" t="s">
        <v>1138</v>
      </c>
      <c r="F2102" t="s">
        <v>1414</v>
      </c>
      <c r="G2102" t="s">
        <v>5604</v>
      </c>
      <c r="H2102" t="s">
        <v>5605</v>
      </c>
    </row>
    <row r="2103" spans="1:8">
      <c r="A2103" t="s">
        <v>5603</v>
      </c>
      <c r="B2103" t="s">
        <v>2210</v>
      </c>
      <c r="C2103" s="41">
        <v>46206.594439930559</v>
      </c>
      <c r="D2103" t="s">
        <v>1138</v>
      </c>
      <c r="E2103" t="s">
        <v>1138</v>
      </c>
      <c r="F2103" t="s">
        <v>1414</v>
      </c>
      <c r="G2103" t="s">
        <v>5604</v>
      </c>
      <c r="H2103" t="s">
        <v>5605</v>
      </c>
    </row>
    <row r="2104" spans="1:8">
      <c r="A2104" t="s">
        <v>5606</v>
      </c>
      <c r="B2104" t="s">
        <v>658</v>
      </c>
      <c r="C2104" s="41">
        <v>46206.594613831017</v>
      </c>
      <c r="D2104" t="s">
        <v>1138</v>
      </c>
      <c r="E2104" t="s">
        <v>1138</v>
      </c>
      <c r="F2104" t="s">
        <v>1287</v>
      </c>
      <c r="G2104" t="s">
        <v>5607</v>
      </c>
      <c r="H2104" t="s">
        <v>5608</v>
      </c>
    </row>
    <row r="2105" spans="1:8">
      <c r="A2105" t="s">
        <v>5609</v>
      </c>
      <c r="B2105" t="s">
        <v>1438</v>
      </c>
      <c r="C2105" s="41">
        <v>46206.594628634259</v>
      </c>
      <c r="D2105" t="s">
        <v>1138</v>
      </c>
      <c r="E2105" t="s">
        <v>1138</v>
      </c>
      <c r="F2105" t="s">
        <v>1287</v>
      </c>
      <c r="G2105" t="s">
        <v>5607</v>
      </c>
      <c r="H2105" t="s">
        <v>5610</v>
      </c>
    </row>
    <row r="2106" spans="1:8">
      <c r="A2106" t="s">
        <v>5611</v>
      </c>
      <c r="B2106" t="s">
        <v>1426</v>
      </c>
      <c r="C2106" s="41">
        <v>46206.594646678241</v>
      </c>
      <c r="D2106" t="s">
        <v>1138</v>
      </c>
      <c r="E2106" t="s">
        <v>1138</v>
      </c>
      <c r="F2106" t="s">
        <v>1287</v>
      </c>
      <c r="G2106" t="s">
        <v>5607</v>
      </c>
      <c r="H2106" t="s">
        <v>5612</v>
      </c>
    </row>
    <row r="2107" spans="1:8">
      <c r="A2107" t="s">
        <v>5613</v>
      </c>
      <c r="B2107" t="s">
        <v>1438</v>
      </c>
      <c r="C2107" s="41">
        <v>46206.594727511576</v>
      </c>
      <c r="D2107" t="s">
        <v>1138</v>
      </c>
      <c r="E2107" t="s">
        <v>1138</v>
      </c>
      <c r="F2107" t="s">
        <v>1287</v>
      </c>
      <c r="G2107" t="s">
        <v>5614</v>
      </c>
      <c r="H2107" t="s">
        <v>5615</v>
      </c>
    </row>
    <row r="2108" spans="1:8">
      <c r="A2108" t="s">
        <v>5616</v>
      </c>
      <c r="B2108" t="s">
        <v>1438</v>
      </c>
      <c r="C2108" s="41">
        <v>46206.594729537035</v>
      </c>
      <c r="D2108" t="s">
        <v>1138</v>
      </c>
      <c r="E2108" t="s">
        <v>1138</v>
      </c>
      <c r="F2108" t="s">
        <v>1287</v>
      </c>
      <c r="G2108" t="s">
        <v>5617</v>
      </c>
      <c r="H2108" t="s">
        <v>5618</v>
      </c>
    </row>
    <row r="2109" spans="1:8">
      <c r="A2109" t="s">
        <v>5619</v>
      </c>
      <c r="B2109" t="s">
        <v>1426</v>
      </c>
      <c r="C2109" s="41">
        <v>46206.594733634258</v>
      </c>
      <c r="D2109" t="s">
        <v>1138</v>
      </c>
      <c r="E2109" t="s">
        <v>1138</v>
      </c>
      <c r="F2109" t="s">
        <v>1287</v>
      </c>
      <c r="G2109" t="s">
        <v>5614</v>
      </c>
      <c r="H2109" t="s">
        <v>5620</v>
      </c>
    </row>
    <row r="2110" spans="1:8">
      <c r="A2110" t="s">
        <v>5621</v>
      </c>
      <c r="B2110" t="s">
        <v>1426</v>
      </c>
      <c r="C2110" s="41">
        <v>46206.594739953704</v>
      </c>
      <c r="D2110" t="s">
        <v>1138</v>
      </c>
      <c r="E2110" t="s">
        <v>1138</v>
      </c>
      <c r="F2110" t="s">
        <v>1287</v>
      </c>
      <c r="G2110" t="s">
        <v>5617</v>
      </c>
      <c r="H2110" t="s">
        <v>5622</v>
      </c>
    </row>
    <row r="2111" spans="1:8">
      <c r="A2111" t="s">
        <v>5623</v>
      </c>
      <c r="B2111" t="s">
        <v>658</v>
      </c>
      <c r="C2111" s="41">
        <v>46206.594754687503</v>
      </c>
      <c r="D2111" t="s">
        <v>1138</v>
      </c>
      <c r="E2111" t="s">
        <v>1138</v>
      </c>
      <c r="F2111" t="s">
        <v>1287</v>
      </c>
      <c r="G2111" t="s">
        <v>5617</v>
      </c>
      <c r="H2111" t="s">
        <v>5624</v>
      </c>
    </row>
    <row r="2112" spans="1:8">
      <c r="A2112" t="s">
        <v>5625</v>
      </c>
      <c r="B2112" t="s">
        <v>658</v>
      </c>
      <c r="C2112" s="41">
        <v>46206.594791319447</v>
      </c>
      <c r="D2112" t="s">
        <v>1138</v>
      </c>
      <c r="E2112" t="s">
        <v>1138</v>
      </c>
      <c r="F2112" t="s">
        <v>1287</v>
      </c>
      <c r="G2112" t="s">
        <v>5614</v>
      </c>
      <c r="H2112" t="s">
        <v>5626</v>
      </c>
    </row>
    <row r="2113" spans="1:8">
      <c r="A2113" t="s">
        <v>5627</v>
      </c>
      <c r="B2113" t="s">
        <v>658</v>
      </c>
      <c r="C2113" s="41">
        <v>46206.59516222222</v>
      </c>
      <c r="D2113" t="s">
        <v>1138</v>
      </c>
      <c r="E2113" t="s">
        <v>1138</v>
      </c>
      <c r="F2113" t="s">
        <v>1287</v>
      </c>
      <c r="G2113" t="s">
        <v>5628</v>
      </c>
      <c r="H2113" t="s">
        <v>5629</v>
      </c>
    </row>
    <row r="2114" spans="1:8">
      <c r="A2114" t="s">
        <v>5630</v>
      </c>
      <c r="B2114" t="s">
        <v>1426</v>
      </c>
      <c r="C2114" s="41">
        <v>46206.595176446761</v>
      </c>
      <c r="D2114" t="s">
        <v>1138</v>
      </c>
      <c r="E2114" t="s">
        <v>1138</v>
      </c>
      <c r="F2114" t="s">
        <v>1287</v>
      </c>
      <c r="G2114" t="s">
        <v>5628</v>
      </c>
      <c r="H2114" t="s">
        <v>5631</v>
      </c>
    </row>
    <row r="2115" spans="1:8">
      <c r="A2115" t="s">
        <v>5632</v>
      </c>
      <c r="B2115" t="s">
        <v>1438</v>
      </c>
      <c r="C2115" s="41">
        <v>46206.595302824076</v>
      </c>
      <c r="D2115" t="s">
        <v>1138</v>
      </c>
      <c r="E2115" t="s">
        <v>1138</v>
      </c>
      <c r="F2115" t="s">
        <v>1287</v>
      </c>
      <c r="G2115" t="s">
        <v>5633</v>
      </c>
      <c r="H2115" t="s">
        <v>5634</v>
      </c>
    </row>
    <row r="2116" spans="1:8">
      <c r="A2116" t="s">
        <v>5635</v>
      </c>
      <c r="B2116" t="s">
        <v>1426</v>
      </c>
      <c r="C2116" s="41">
        <v>46206.59531960648</v>
      </c>
      <c r="D2116" t="s">
        <v>1138</v>
      </c>
      <c r="E2116" t="s">
        <v>1138</v>
      </c>
      <c r="F2116" t="s">
        <v>1287</v>
      </c>
      <c r="G2116" t="s">
        <v>5633</v>
      </c>
      <c r="H2116" t="s">
        <v>5636</v>
      </c>
    </row>
    <row r="2117" spans="1:8">
      <c r="A2117" t="s">
        <v>5637</v>
      </c>
      <c r="B2117" t="s">
        <v>658</v>
      </c>
      <c r="C2117" s="41">
        <v>46206.595343773151</v>
      </c>
      <c r="D2117" t="s">
        <v>1138</v>
      </c>
      <c r="E2117" t="s">
        <v>1138</v>
      </c>
      <c r="F2117" t="s">
        <v>1287</v>
      </c>
      <c r="G2117" t="s">
        <v>5633</v>
      </c>
      <c r="H2117" t="s">
        <v>5638</v>
      </c>
    </row>
    <row r="2118" spans="1:8">
      <c r="A2118" t="s">
        <v>5639</v>
      </c>
      <c r="B2118" t="s">
        <v>1438</v>
      </c>
      <c r="C2118" s="41">
        <v>46206.595372152777</v>
      </c>
      <c r="D2118" t="s">
        <v>1138</v>
      </c>
      <c r="E2118" t="s">
        <v>1138</v>
      </c>
      <c r="F2118" t="s">
        <v>1287</v>
      </c>
      <c r="G2118" t="s">
        <v>5628</v>
      </c>
      <c r="H2118" t="s">
        <v>5640</v>
      </c>
    </row>
    <row r="2119" spans="1:8">
      <c r="A2119" t="s">
        <v>5641</v>
      </c>
      <c r="B2119" t="s">
        <v>658</v>
      </c>
      <c r="C2119" s="41">
        <v>46206.595519756942</v>
      </c>
      <c r="D2119" t="s">
        <v>1138</v>
      </c>
      <c r="E2119" t="s">
        <v>1138</v>
      </c>
      <c r="F2119" t="s">
        <v>1287</v>
      </c>
      <c r="G2119" t="s">
        <v>5642</v>
      </c>
      <c r="H2119" t="s">
        <v>5643</v>
      </c>
    </row>
    <row r="2120" spans="1:8">
      <c r="A2120" t="s">
        <v>5644</v>
      </c>
      <c r="B2120" t="s">
        <v>1426</v>
      </c>
      <c r="C2120" s="41">
        <v>46206.595537870373</v>
      </c>
      <c r="D2120" t="s">
        <v>1138</v>
      </c>
      <c r="E2120" t="s">
        <v>1138</v>
      </c>
      <c r="F2120" t="s">
        <v>1287</v>
      </c>
      <c r="G2120" t="s">
        <v>5642</v>
      </c>
      <c r="H2120" t="s">
        <v>5645</v>
      </c>
    </row>
    <row r="2121" spans="1:8">
      <c r="A2121" t="s">
        <v>5646</v>
      </c>
      <c r="B2121" t="s">
        <v>1438</v>
      </c>
      <c r="C2121" s="41">
        <v>46206.595538703703</v>
      </c>
      <c r="D2121" t="s">
        <v>1138</v>
      </c>
      <c r="E2121" t="s">
        <v>1138</v>
      </c>
      <c r="F2121" t="s">
        <v>1287</v>
      </c>
      <c r="G2121" t="s">
        <v>5642</v>
      </c>
      <c r="H2121" t="s">
        <v>5647</v>
      </c>
    </row>
    <row r="2122" spans="1:8">
      <c r="A2122" t="s">
        <v>5648</v>
      </c>
      <c r="B2122" t="s">
        <v>3919</v>
      </c>
      <c r="C2122" s="41">
        <v>46206.59578708333</v>
      </c>
      <c r="D2122" t="s">
        <v>1138</v>
      </c>
      <c r="E2122" t="s">
        <v>1138</v>
      </c>
      <c r="F2122" t="s">
        <v>1442</v>
      </c>
      <c r="G2122" t="s">
        <v>5649</v>
      </c>
      <c r="H2122" t="s">
        <v>5650</v>
      </c>
    </row>
    <row r="2123" spans="1:8">
      <c r="A2123" t="s">
        <v>5651</v>
      </c>
      <c r="B2123" t="s">
        <v>1137</v>
      </c>
      <c r="C2123" s="41">
        <v>46206.597930127318</v>
      </c>
      <c r="D2123" t="s">
        <v>1138</v>
      </c>
      <c r="E2123" t="s">
        <v>1138</v>
      </c>
      <c r="F2123" t="s">
        <v>2057</v>
      </c>
      <c r="G2123" t="s">
        <v>5652</v>
      </c>
      <c r="H2123" t="s">
        <v>5653</v>
      </c>
    </row>
    <row r="2124" spans="1:8">
      <c r="A2124" t="s">
        <v>5654</v>
      </c>
      <c r="B2124" t="s">
        <v>2605</v>
      </c>
      <c r="C2124" s="41">
        <v>46206.59820734954</v>
      </c>
      <c r="D2124" t="s">
        <v>1138</v>
      </c>
      <c r="E2124" t="s">
        <v>1138</v>
      </c>
      <c r="F2124" t="s">
        <v>1414</v>
      </c>
      <c r="G2124" t="s">
        <v>5604</v>
      </c>
      <c r="H2124" t="s">
        <v>5655</v>
      </c>
    </row>
    <row r="2125" spans="1:8">
      <c r="A2125" t="s">
        <v>5654</v>
      </c>
      <c r="B2125" t="s">
        <v>2210</v>
      </c>
      <c r="C2125" s="41">
        <v>46206.59820734954</v>
      </c>
      <c r="D2125" t="s">
        <v>1138</v>
      </c>
      <c r="E2125" t="s">
        <v>1138</v>
      </c>
      <c r="F2125" t="s">
        <v>1414</v>
      </c>
      <c r="G2125" t="s">
        <v>5604</v>
      </c>
      <c r="H2125" t="s">
        <v>5655</v>
      </c>
    </row>
    <row r="2126" spans="1:8">
      <c r="A2126" t="s">
        <v>5656</v>
      </c>
      <c r="B2126" t="s">
        <v>1137</v>
      </c>
      <c r="C2126" s="41">
        <v>46206.598272164352</v>
      </c>
      <c r="D2126" t="s">
        <v>1138</v>
      </c>
      <c r="E2126" t="s">
        <v>1138</v>
      </c>
      <c r="F2126" t="s">
        <v>1787</v>
      </c>
      <c r="G2126" t="s">
        <v>1788</v>
      </c>
      <c r="H2126" t="s">
        <v>5657</v>
      </c>
    </row>
    <row r="2127" spans="1:8">
      <c r="A2127" t="s">
        <v>5658</v>
      </c>
      <c r="B2127" t="s">
        <v>1137</v>
      </c>
      <c r="C2127" s="41">
        <v>46206.598420578703</v>
      </c>
      <c r="D2127" t="s">
        <v>1138</v>
      </c>
      <c r="E2127" t="s">
        <v>1138</v>
      </c>
      <c r="F2127" t="s">
        <v>1787</v>
      </c>
      <c r="G2127" t="s">
        <v>1788</v>
      </c>
      <c r="H2127" t="s">
        <v>5659</v>
      </c>
    </row>
    <row r="2128" spans="1:8">
      <c r="A2128" t="s">
        <v>5660</v>
      </c>
      <c r="B2128" t="s">
        <v>1137</v>
      </c>
      <c r="C2128" s="41">
        <v>46206.598459259258</v>
      </c>
      <c r="D2128" t="s">
        <v>1138</v>
      </c>
      <c r="E2128" t="s">
        <v>1138</v>
      </c>
      <c r="F2128" t="s">
        <v>1787</v>
      </c>
      <c r="G2128" t="s">
        <v>1788</v>
      </c>
      <c r="H2128" t="s">
        <v>5661</v>
      </c>
    </row>
    <row r="2129" spans="1:8">
      <c r="A2129" t="s">
        <v>5662</v>
      </c>
      <c r="B2129" t="s">
        <v>1137</v>
      </c>
      <c r="C2129" s="41">
        <v>46206.598494050922</v>
      </c>
      <c r="D2129" t="s">
        <v>1138</v>
      </c>
      <c r="E2129" t="s">
        <v>1138</v>
      </c>
      <c r="F2129" t="s">
        <v>1787</v>
      </c>
      <c r="G2129" t="s">
        <v>1788</v>
      </c>
      <c r="H2129" t="s">
        <v>5663</v>
      </c>
    </row>
    <row r="2130" spans="1:8">
      <c r="A2130" t="s">
        <v>5664</v>
      </c>
      <c r="B2130" t="s">
        <v>1166</v>
      </c>
      <c r="C2130" s="41">
        <v>46206.601410405092</v>
      </c>
      <c r="D2130" t="s">
        <v>1138</v>
      </c>
      <c r="E2130" t="s">
        <v>1138</v>
      </c>
      <c r="F2130" t="s">
        <v>1827</v>
      </c>
      <c r="G2130" t="s">
        <v>5665</v>
      </c>
      <c r="H2130" t="s">
        <v>5666</v>
      </c>
    </row>
    <row r="2131" spans="1:8">
      <c r="A2131" t="s">
        <v>5664</v>
      </c>
      <c r="B2131" t="s">
        <v>1437</v>
      </c>
      <c r="C2131" s="41">
        <v>46206.601410405092</v>
      </c>
      <c r="D2131" t="s">
        <v>1138</v>
      </c>
      <c r="E2131" t="s">
        <v>1138</v>
      </c>
      <c r="F2131" t="s">
        <v>1827</v>
      </c>
      <c r="G2131" t="s">
        <v>5665</v>
      </c>
      <c r="H2131" t="s">
        <v>5666</v>
      </c>
    </row>
    <row r="2132" spans="1:8">
      <c r="A2132" t="s">
        <v>5667</v>
      </c>
      <c r="B2132" t="s">
        <v>1286</v>
      </c>
      <c r="C2132" s="41">
        <v>46206.602552280092</v>
      </c>
      <c r="D2132" t="s">
        <v>1138</v>
      </c>
      <c r="E2132" t="s">
        <v>1138</v>
      </c>
      <c r="F2132" t="s">
        <v>1287</v>
      </c>
      <c r="G2132" t="s">
        <v>3404</v>
      </c>
      <c r="H2132" t="s">
        <v>5668</v>
      </c>
    </row>
    <row r="2133" spans="1:8">
      <c r="A2133" t="s">
        <v>5669</v>
      </c>
      <c r="B2133" t="s">
        <v>4984</v>
      </c>
      <c r="C2133" s="41">
        <v>46206.605143194443</v>
      </c>
      <c r="D2133" t="s">
        <v>1138</v>
      </c>
      <c r="E2133" t="s">
        <v>1138</v>
      </c>
      <c r="F2133" t="s">
        <v>3199</v>
      </c>
      <c r="G2133" t="s">
        <v>5670</v>
      </c>
      <c r="H2133" t="s">
        <v>5671</v>
      </c>
    </row>
    <row r="2134" spans="1:8">
      <c r="A2134" t="s">
        <v>5672</v>
      </c>
      <c r="B2134" t="s">
        <v>1137</v>
      </c>
      <c r="C2134" s="41">
        <v>46206.605487430556</v>
      </c>
      <c r="D2134" t="s">
        <v>1138</v>
      </c>
      <c r="E2134" t="s">
        <v>1138</v>
      </c>
      <c r="F2134" t="s">
        <v>5673</v>
      </c>
      <c r="G2134" t="s">
        <v>5674</v>
      </c>
      <c r="H2134" t="s">
        <v>5675</v>
      </c>
    </row>
    <row r="2135" spans="1:8">
      <c r="A2135" t="s">
        <v>5676</v>
      </c>
      <c r="B2135" t="s">
        <v>1174</v>
      </c>
      <c r="C2135" s="41">
        <v>46206.605921655093</v>
      </c>
      <c r="D2135" t="s">
        <v>1138</v>
      </c>
      <c r="E2135" t="s">
        <v>1138</v>
      </c>
      <c r="F2135" t="s">
        <v>5677</v>
      </c>
      <c r="G2135" t="s">
        <v>5678</v>
      </c>
      <c r="H2135" t="s">
        <v>5679</v>
      </c>
    </row>
    <row r="2136" spans="1:8">
      <c r="A2136" t="s">
        <v>5680</v>
      </c>
      <c r="B2136" t="s">
        <v>1423</v>
      </c>
      <c r="C2136" s="41">
        <v>46206.607239502315</v>
      </c>
      <c r="D2136" t="s">
        <v>1138</v>
      </c>
      <c r="E2136" t="s">
        <v>1138</v>
      </c>
      <c r="F2136" t="s">
        <v>4721</v>
      </c>
      <c r="G2136" t="s">
        <v>5681</v>
      </c>
      <c r="H2136" t="s">
        <v>5682</v>
      </c>
    </row>
    <row r="2137" spans="1:8">
      <c r="A2137" t="s">
        <v>5683</v>
      </c>
      <c r="B2137" t="s">
        <v>949</v>
      </c>
      <c r="C2137" s="41">
        <v>46206.607495578704</v>
      </c>
      <c r="D2137" t="s">
        <v>1138</v>
      </c>
      <c r="E2137" t="s">
        <v>1138</v>
      </c>
      <c r="F2137" t="s">
        <v>1442</v>
      </c>
      <c r="G2137" t="s">
        <v>2162</v>
      </c>
      <c r="H2137" t="s">
        <v>5684</v>
      </c>
    </row>
    <row r="2138" spans="1:8">
      <c r="A2138" t="s">
        <v>5685</v>
      </c>
      <c r="B2138" t="s">
        <v>1769</v>
      </c>
      <c r="C2138" s="41">
        <v>46206.607979155095</v>
      </c>
      <c r="D2138" t="s">
        <v>1138</v>
      </c>
      <c r="E2138" t="s">
        <v>1138</v>
      </c>
      <c r="F2138" t="s">
        <v>1820</v>
      </c>
      <c r="G2138" t="s">
        <v>5686</v>
      </c>
      <c r="H2138" t="s">
        <v>5687</v>
      </c>
    </row>
    <row r="2139" spans="1:8">
      <c r="A2139" t="s">
        <v>5688</v>
      </c>
      <c r="B2139" t="s">
        <v>996</v>
      </c>
      <c r="C2139" s="41">
        <v>46206.609462372682</v>
      </c>
      <c r="D2139" t="s">
        <v>1138</v>
      </c>
      <c r="E2139" t="s">
        <v>1138</v>
      </c>
      <c r="F2139" t="s">
        <v>2685</v>
      </c>
      <c r="G2139" t="s">
        <v>5689</v>
      </c>
      <c r="H2139" t="s">
        <v>5690</v>
      </c>
    </row>
    <row r="2140" spans="1:8">
      <c r="A2140" t="s">
        <v>5691</v>
      </c>
      <c r="B2140" t="s">
        <v>1279</v>
      </c>
      <c r="C2140" s="41">
        <v>46206.609566944448</v>
      </c>
      <c r="D2140" t="s">
        <v>1138</v>
      </c>
      <c r="E2140" t="s">
        <v>1138</v>
      </c>
      <c r="F2140" t="s">
        <v>1442</v>
      </c>
      <c r="G2140" t="s">
        <v>4761</v>
      </c>
      <c r="H2140" t="s">
        <v>5692</v>
      </c>
    </row>
    <row r="2141" spans="1:8">
      <c r="A2141" t="s">
        <v>5693</v>
      </c>
      <c r="B2141" t="s">
        <v>1489</v>
      </c>
      <c r="C2141" s="41">
        <v>46206.609683055554</v>
      </c>
      <c r="D2141" t="s">
        <v>1138</v>
      </c>
      <c r="E2141" t="s">
        <v>1138</v>
      </c>
      <c r="F2141" t="s">
        <v>1442</v>
      </c>
      <c r="G2141" t="s">
        <v>4761</v>
      </c>
      <c r="H2141" t="s">
        <v>5694</v>
      </c>
    </row>
    <row r="2142" spans="1:8">
      <c r="A2142" t="s">
        <v>5695</v>
      </c>
      <c r="B2142" t="s">
        <v>915</v>
      </c>
      <c r="C2142" s="41">
        <v>46206.611605451391</v>
      </c>
      <c r="D2142" t="s">
        <v>1138</v>
      </c>
      <c r="E2142" t="s">
        <v>1138</v>
      </c>
      <c r="F2142" t="s">
        <v>5696</v>
      </c>
      <c r="G2142" t="s">
        <v>5697</v>
      </c>
      <c r="H2142" t="s">
        <v>5698</v>
      </c>
    </row>
    <row r="2143" spans="1:8">
      <c r="A2143" t="s">
        <v>5699</v>
      </c>
      <c r="B2143" t="s">
        <v>5700</v>
      </c>
      <c r="C2143" s="41">
        <v>46206.615245381945</v>
      </c>
      <c r="D2143" t="s">
        <v>1138</v>
      </c>
      <c r="E2143" t="s">
        <v>1138</v>
      </c>
      <c r="F2143" t="s">
        <v>949</v>
      </c>
      <c r="G2143" t="s">
        <v>5701</v>
      </c>
      <c r="H2143" t="s">
        <v>5702</v>
      </c>
    </row>
    <row r="2144" spans="1:8">
      <c r="A2144" t="s">
        <v>5703</v>
      </c>
      <c r="B2144" t="s">
        <v>1286</v>
      </c>
      <c r="C2144" s="41">
        <v>46206.617702719908</v>
      </c>
      <c r="D2144" t="s">
        <v>1138</v>
      </c>
      <c r="E2144" t="s">
        <v>1138</v>
      </c>
      <c r="F2144" t="s">
        <v>1414</v>
      </c>
      <c r="G2144" t="s">
        <v>5704</v>
      </c>
      <c r="H2144" t="s">
        <v>5705</v>
      </c>
    </row>
    <row r="2145" spans="1:8">
      <c r="A2145" t="s">
        <v>5706</v>
      </c>
      <c r="B2145" t="s">
        <v>1286</v>
      </c>
      <c r="C2145" s="41">
        <v>46206.617738958332</v>
      </c>
      <c r="D2145" t="s">
        <v>1138</v>
      </c>
      <c r="E2145" t="s">
        <v>1138</v>
      </c>
      <c r="F2145" t="s">
        <v>1414</v>
      </c>
      <c r="G2145" t="s">
        <v>5704</v>
      </c>
      <c r="H2145" t="s">
        <v>5707</v>
      </c>
    </row>
    <row r="2146" spans="1:8">
      <c r="A2146" t="s">
        <v>5708</v>
      </c>
      <c r="B2146" t="s">
        <v>996</v>
      </c>
      <c r="C2146" s="41">
        <v>46206.617843356478</v>
      </c>
      <c r="D2146" t="s">
        <v>1138</v>
      </c>
      <c r="E2146" t="s">
        <v>1138</v>
      </c>
      <c r="F2146" t="s">
        <v>2685</v>
      </c>
      <c r="G2146" t="s">
        <v>5709</v>
      </c>
      <c r="H2146" t="s">
        <v>5710</v>
      </c>
    </row>
    <row r="2147" spans="1:8">
      <c r="A2147" t="s">
        <v>5711</v>
      </c>
      <c r="B2147" t="s">
        <v>1286</v>
      </c>
      <c r="C2147" s="41">
        <v>46206.618194027775</v>
      </c>
      <c r="D2147" t="s">
        <v>1138</v>
      </c>
      <c r="E2147" t="s">
        <v>1138</v>
      </c>
      <c r="F2147" t="s">
        <v>1414</v>
      </c>
      <c r="G2147" t="s">
        <v>5704</v>
      </c>
      <c r="H2147" t="s">
        <v>5712</v>
      </c>
    </row>
    <row r="2148" spans="1:8">
      <c r="A2148" t="s">
        <v>5713</v>
      </c>
      <c r="B2148" t="s">
        <v>1286</v>
      </c>
      <c r="C2148" s="41">
        <v>46206.623531805555</v>
      </c>
      <c r="D2148" t="s">
        <v>1138</v>
      </c>
      <c r="E2148" t="s">
        <v>1138</v>
      </c>
      <c r="F2148" t="s">
        <v>1442</v>
      </c>
      <c r="G2148" t="s">
        <v>5714</v>
      </c>
      <c r="H2148" t="s">
        <v>5715</v>
      </c>
    </row>
    <row r="2149" spans="1:8">
      <c r="A2149" t="s">
        <v>5716</v>
      </c>
      <c r="B2149" t="s">
        <v>1143</v>
      </c>
      <c r="C2149" s="41">
        <v>46206.625181180556</v>
      </c>
      <c r="D2149" t="s">
        <v>1138</v>
      </c>
      <c r="E2149" t="s">
        <v>1138</v>
      </c>
      <c r="F2149" t="s">
        <v>5717</v>
      </c>
      <c r="G2149" t="s">
        <v>5718</v>
      </c>
      <c r="H2149" t="s">
        <v>5719</v>
      </c>
    </row>
    <row r="2150" spans="1:8">
      <c r="A2150" t="s">
        <v>5720</v>
      </c>
      <c r="B2150" t="s">
        <v>1152</v>
      </c>
      <c r="C2150" s="41">
        <v>46206.625605451387</v>
      </c>
      <c r="D2150" t="s">
        <v>1138</v>
      </c>
      <c r="E2150" t="s">
        <v>1138</v>
      </c>
      <c r="F2150" t="s">
        <v>1409</v>
      </c>
      <c r="G2150" t="s">
        <v>5048</v>
      </c>
      <c r="H2150" t="s">
        <v>5721</v>
      </c>
    </row>
    <row r="2151" spans="1:8">
      <c r="A2151" t="s">
        <v>5720</v>
      </c>
      <c r="B2151" t="s">
        <v>1198</v>
      </c>
      <c r="C2151" s="41">
        <v>46206.625605451387</v>
      </c>
      <c r="D2151" t="s">
        <v>1138</v>
      </c>
      <c r="E2151" t="s">
        <v>1138</v>
      </c>
      <c r="F2151" t="s">
        <v>1409</v>
      </c>
      <c r="G2151" t="s">
        <v>5048</v>
      </c>
      <c r="H2151" t="s">
        <v>5721</v>
      </c>
    </row>
    <row r="2152" spans="1:8">
      <c r="A2152" t="s">
        <v>5722</v>
      </c>
      <c r="B2152" t="s">
        <v>996</v>
      </c>
      <c r="C2152" s="41">
        <v>46206.629923715278</v>
      </c>
      <c r="D2152" t="s">
        <v>1138</v>
      </c>
      <c r="E2152" t="s">
        <v>1138</v>
      </c>
      <c r="F2152" t="s">
        <v>2065</v>
      </c>
      <c r="G2152" t="s">
        <v>5723</v>
      </c>
      <c r="H2152" t="s">
        <v>5724</v>
      </c>
    </row>
    <row r="2153" spans="1:8">
      <c r="A2153" t="s">
        <v>5725</v>
      </c>
      <c r="B2153" t="s">
        <v>750</v>
      </c>
      <c r="C2153" s="41">
        <v>46206.629971840281</v>
      </c>
      <c r="D2153" t="s">
        <v>1138</v>
      </c>
      <c r="E2153" t="s">
        <v>1138</v>
      </c>
      <c r="F2153" t="s">
        <v>2065</v>
      </c>
      <c r="G2153" t="s">
        <v>5723</v>
      </c>
      <c r="H2153" t="s">
        <v>5724</v>
      </c>
    </row>
    <row r="2154" spans="1:8">
      <c r="A2154" t="s">
        <v>5726</v>
      </c>
      <c r="B2154" t="s">
        <v>2110</v>
      </c>
      <c r="C2154" s="41">
        <v>46206.630568113425</v>
      </c>
      <c r="D2154" t="s">
        <v>1138</v>
      </c>
      <c r="E2154" t="s">
        <v>1138</v>
      </c>
      <c r="F2154" t="s">
        <v>5727</v>
      </c>
      <c r="G2154" t="s">
        <v>5728</v>
      </c>
      <c r="H2154" t="s">
        <v>5729</v>
      </c>
    </row>
    <row r="2155" spans="1:8">
      <c r="A2155" t="s">
        <v>5730</v>
      </c>
      <c r="B2155" t="s">
        <v>1166</v>
      </c>
      <c r="C2155" s="41">
        <v>46206.631510949075</v>
      </c>
      <c r="D2155" t="s">
        <v>1138</v>
      </c>
      <c r="E2155" t="s">
        <v>1138</v>
      </c>
      <c r="F2155" t="s">
        <v>1827</v>
      </c>
      <c r="G2155" t="s">
        <v>5731</v>
      </c>
      <c r="H2155" t="s">
        <v>5732</v>
      </c>
    </row>
    <row r="2156" spans="1:8">
      <c r="A2156" t="s">
        <v>5730</v>
      </c>
      <c r="B2156" t="s">
        <v>1437</v>
      </c>
      <c r="C2156" s="41">
        <v>46206.631510949075</v>
      </c>
      <c r="D2156" t="s">
        <v>1138</v>
      </c>
      <c r="E2156" t="s">
        <v>1138</v>
      </c>
      <c r="F2156" t="s">
        <v>1827</v>
      </c>
      <c r="G2156" t="s">
        <v>5731</v>
      </c>
      <c r="H2156" t="s">
        <v>5732</v>
      </c>
    </row>
    <row r="2157" spans="1:8">
      <c r="A2157" t="s">
        <v>5733</v>
      </c>
      <c r="B2157" t="s">
        <v>996</v>
      </c>
      <c r="C2157" s="41">
        <v>46206.631564374999</v>
      </c>
      <c r="D2157" t="s">
        <v>1138</v>
      </c>
      <c r="E2157" t="s">
        <v>1138</v>
      </c>
      <c r="F2157" t="s">
        <v>2065</v>
      </c>
      <c r="G2157" t="s">
        <v>5734</v>
      </c>
      <c r="H2157" t="s">
        <v>5735</v>
      </c>
    </row>
    <row r="2158" spans="1:8">
      <c r="A2158" t="s">
        <v>5736</v>
      </c>
      <c r="B2158" t="s">
        <v>750</v>
      </c>
      <c r="C2158" s="41">
        <v>46206.631569490739</v>
      </c>
      <c r="D2158" t="s">
        <v>1138</v>
      </c>
      <c r="E2158" t="s">
        <v>1138</v>
      </c>
      <c r="F2158" t="s">
        <v>2065</v>
      </c>
      <c r="G2158" t="s">
        <v>5734</v>
      </c>
      <c r="H2158" t="s">
        <v>5735</v>
      </c>
    </row>
    <row r="2159" spans="1:8">
      <c r="A2159" t="s">
        <v>5737</v>
      </c>
      <c r="B2159" t="s">
        <v>1143</v>
      </c>
      <c r="C2159" s="41">
        <v>46206.632480879627</v>
      </c>
      <c r="D2159" t="s">
        <v>1138</v>
      </c>
      <c r="E2159" t="s">
        <v>1138</v>
      </c>
      <c r="F2159" t="s">
        <v>2843</v>
      </c>
      <c r="G2159" t="s">
        <v>5738</v>
      </c>
      <c r="H2159" t="s">
        <v>5739</v>
      </c>
    </row>
    <row r="2160" spans="1:8">
      <c r="A2160" t="s">
        <v>5737</v>
      </c>
      <c r="B2160" t="s">
        <v>750</v>
      </c>
      <c r="C2160" s="41">
        <v>46206.632480879627</v>
      </c>
      <c r="D2160" t="s">
        <v>1138</v>
      </c>
      <c r="E2160" t="s">
        <v>1138</v>
      </c>
      <c r="F2160" t="s">
        <v>2843</v>
      </c>
      <c r="G2160" t="s">
        <v>5738</v>
      </c>
      <c r="H2160" t="s">
        <v>5739</v>
      </c>
    </row>
    <row r="2161" spans="1:8">
      <c r="A2161" t="s">
        <v>5740</v>
      </c>
      <c r="B2161" t="s">
        <v>1137</v>
      </c>
      <c r="C2161" s="41">
        <v>46206.633935138889</v>
      </c>
      <c r="D2161" t="s">
        <v>1138</v>
      </c>
      <c r="E2161" t="s">
        <v>1138</v>
      </c>
      <c r="F2161" t="s">
        <v>5673</v>
      </c>
      <c r="G2161" t="s">
        <v>5741</v>
      </c>
      <c r="H2161" t="s">
        <v>5742</v>
      </c>
    </row>
    <row r="2162" spans="1:8">
      <c r="A2162" t="s">
        <v>5743</v>
      </c>
      <c r="B2162" t="s">
        <v>1203</v>
      </c>
      <c r="C2162" s="41">
        <v>46206.634027037035</v>
      </c>
      <c r="D2162" t="s">
        <v>1138</v>
      </c>
      <c r="E2162" t="s">
        <v>1138</v>
      </c>
      <c r="F2162" t="s">
        <v>5744</v>
      </c>
      <c r="G2162" t="s">
        <v>5745</v>
      </c>
      <c r="H2162" t="s">
        <v>5746</v>
      </c>
    </row>
    <row r="2163" spans="1:8">
      <c r="A2163" t="s">
        <v>5747</v>
      </c>
      <c r="B2163" t="s">
        <v>996</v>
      </c>
      <c r="C2163" s="41">
        <v>46206.638205428244</v>
      </c>
      <c r="D2163" t="s">
        <v>1138</v>
      </c>
      <c r="E2163" t="s">
        <v>1138</v>
      </c>
      <c r="F2163" t="s">
        <v>5748</v>
      </c>
      <c r="G2163" t="s">
        <v>5749</v>
      </c>
      <c r="H2163" t="s">
        <v>5750</v>
      </c>
    </row>
    <row r="2164" spans="1:8">
      <c r="A2164" t="s">
        <v>5751</v>
      </c>
      <c r="B2164" t="s">
        <v>949</v>
      </c>
      <c r="C2164" s="41">
        <v>46206.639316608795</v>
      </c>
      <c r="D2164" t="s">
        <v>1138</v>
      </c>
      <c r="E2164" t="s">
        <v>1138</v>
      </c>
      <c r="F2164" t="s">
        <v>1442</v>
      </c>
      <c r="G2164" t="s">
        <v>5161</v>
      </c>
      <c r="H2164" t="s">
        <v>5752</v>
      </c>
    </row>
    <row r="2165" spans="1:8">
      <c r="A2165" t="s">
        <v>5753</v>
      </c>
      <c r="B2165" t="s">
        <v>1286</v>
      </c>
      <c r="C2165" s="41">
        <v>46206.642132488429</v>
      </c>
      <c r="D2165" t="s">
        <v>1138</v>
      </c>
      <c r="E2165" t="s">
        <v>1138</v>
      </c>
      <c r="F2165" t="s">
        <v>1287</v>
      </c>
      <c r="G2165" t="s">
        <v>3404</v>
      </c>
      <c r="H2165" t="s">
        <v>5754</v>
      </c>
    </row>
    <row r="2166" spans="1:8">
      <c r="A2166" t="s">
        <v>5755</v>
      </c>
      <c r="B2166" t="s">
        <v>3919</v>
      </c>
      <c r="C2166" s="41">
        <v>46206.645078888891</v>
      </c>
      <c r="D2166" t="s">
        <v>1138</v>
      </c>
      <c r="E2166" t="s">
        <v>1138</v>
      </c>
      <c r="F2166" t="s">
        <v>1442</v>
      </c>
      <c r="G2166" t="s">
        <v>5756</v>
      </c>
      <c r="H2166" t="s">
        <v>5757</v>
      </c>
    </row>
    <row r="2167" spans="1:8">
      <c r="A2167" t="s">
        <v>5758</v>
      </c>
      <c r="B2167" t="s">
        <v>802</v>
      </c>
      <c r="C2167" s="41">
        <v>46206.64567189815</v>
      </c>
      <c r="D2167" t="s">
        <v>1138</v>
      </c>
      <c r="E2167" t="s">
        <v>1138</v>
      </c>
      <c r="F2167" t="s">
        <v>5759</v>
      </c>
      <c r="G2167" t="s">
        <v>5760</v>
      </c>
      <c r="H2167" t="s">
        <v>5761</v>
      </c>
    </row>
    <row r="2168" spans="1:8">
      <c r="A2168" t="s">
        <v>5762</v>
      </c>
      <c r="B2168" t="s">
        <v>2473</v>
      </c>
      <c r="C2168" s="41">
        <v>46206.648265405092</v>
      </c>
      <c r="D2168" t="s">
        <v>1474</v>
      </c>
      <c r="E2168" t="s">
        <v>1474</v>
      </c>
      <c r="F2168" t="s">
        <v>750</v>
      </c>
      <c r="G2168" t="s">
        <v>5763</v>
      </c>
      <c r="H2168" t="s">
        <v>5764</v>
      </c>
    </row>
    <row r="2169" spans="1:8">
      <c r="A2169" t="s">
        <v>5765</v>
      </c>
      <c r="B2169" t="s">
        <v>2473</v>
      </c>
      <c r="C2169" s="41">
        <v>46206.648383483793</v>
      </c>
      <c r="D2169" t="s">
        <v>1474</v>
      </c>
      <c r="E2169" t="s">
        <v>1474</v>
      </c>
      <c r="F2169" t="s">
        <v>750</v>
      </c>
      <c r="G2169" t="s">
        <v>5766</v>
      </c>
      <c r="H2169" t="s">
        <v>5767</v>
      </c>
    </row>
    <row r="2170" spans="1:8">
      <c r="A2170" t="s">
        <v>5768</v>
      </c>
      <c r="B2170" t="s">
        <v>1438</v>
      </c>
      <c r="C2170" s="41">
        <v>46206.648997893521</v>
      </c>
      <c r="D2170" t="s">
        <v>1138</v>
      </c>
      <c r="E2170" t="s">
        <v>1138</v>
      </c>
      <c r="F2170" t="s">
        <v>1287</v>
      </c>
      <c r="G2170" t="s">
        <v>2130</v>
      </c>
      <c r="H2170" t="s">
        <v>5769</v>
      </c>
    </row>
    <row r="2171" spans="1:8">
      <c r="A2171" t="s">
        <v>5770</v>
      </c>
      <c r="B2171" t="s">
        <v>1426</v>
      </c>
      <c r="C2171" s="41">
        <v>46206.649025266204</v>
      </c>
      <c r="D2171" t="s">
        <v>1138</v>
      </c>
      <c r="E2171" t="s">
        <v>1138</v>
      </c>
      <c r="F2171" t="s">
        <v>1287</v>
      </c>
      <c r="G2171" t="s">
        <v>2130</v>
      </c>
      <c r="H2171" t="s">
        <v>5771</v>
      </c>
    </row>
    <row r="2172" spans="1:8">
      <c r="A2172" t="s">
        <v>5772</v>
      </c>
      <c r="B2172" t="s">
        <v>658</v>
      </c>
      <c r="C2172" s="41">
        <v>46206.649049120373</v>
      </c>
      <c r="D2172" t="s">
        <v>1138</v>
      </c>
      <c r="E2172" t="s">
        <v>1138</v>
      </c>
      <c r="F2172" t="s">
        <v>1287</v>
      </c>
      <c r="G2172" t="s">
        <v>2130</v>
      </c>
      <c r="H2172" t="s">
        <v>5773</v>
      </c>
    </row>
    <row r="2173" spans="1:8">
      <c r="A2173" t="s">
        <v>5774</v>
      </c>
      <c r="B2173" t="s">
        <v>4184</v>
      </c>
      <c r="C2173" s="41">
        <v>46206.649354224537</v>
      </c>
      <c r="D2173" t="s">
        <v>1474</v>
      </c>
      <c r="E2173" t="s">
        <v>1474</v>
      </c>
      <c r="F2173" t="s">
        <v>1769</v>
      </c>
      <c r="G2173" t="s">
        <v>5775</v>
      </c>
      <c r="H2173" t="s">
        <v>5776</v>
      </c>
    </row>
    <row r="2174" spans="1:8">
      <c r="A2174" t="s">
        <v>5774</v>
      </c>
      <c r="B2174" t="s">
        <v>5777</v>
      </c>
      <c r="C2174" s="41">
        <v>46206.649354224537</v>
      </c>
      <c r="D2174" t="s">
        <v>1474</v>
      </c>
      <c r="E2174" t="s">
        <v>1474</v>
      </c>
      <c r="F2174" t="s">
        <v>1769</v>
      </c>
      <c r="G2174" t="s">
        <v>5775</v>
      </c>
      <c r="H2174" t="s">
        <v>5776</v>
      </c>
    </row>
    <row r="2175" spans="1:8">
      <c r="A2175" t="s">
        <v>5778</v>
      </c>
      <c r="B2175" t="s">
        <v>949</v>
      </c>
      <c r="C2175" s="41">
        <v>46206.652614895836</v>
      </c>
      <c r="D2175" t="s">
        <v>1138</v>
      </c>
      <c r="E2175" t="s">
        <v>1138</v>
      </c>
      <c r="F2175" t="s">
        <v>1442</v>
      </c>
      <c r="G2175" t="s">
        <v>5161</v>
      </c>
      <c r="H2175" t="s">
        <v>5779</v>
      </c>
    </row>
    <row r="2176" spans="1:8">
      <c r="A2176" t="s">
        <v>5780</v>
      </c>
      <c r="B2176" t="s">
        <v>1286</v>
      </c>
      <c r="C2176" s="41">
        <v>46206.654630567129</v>
      </c>
      <c r="D2176" t="s">
        <v>1138</v>
      </c>
      <c r="E2176" t="s">
        <v>1138</v>
      </c>
      <c r="F2176" t="s">
        <v>1287</v>
      </c>
      <c r="G2176" t="s">
        <v>3404</v>
      </c>
      <c r="H2176" t="s">
        <v>5781</v>
      </c>
    </row>
    <row r="2177" spans="1:8">
      <c r="A2177" t="s">
        <v>5782</v>
      </c>
      <c r="B2177" t="s">
        <v>996</v>
      </c>
      <c r="C2177" s="41">
        <v>46206.657360347221</v>
      </c>
      <c r="D2177" t="s">
        <v>1138</v>
      </c>
      <c r="E2177" t="s">
        <v>1138</v>
      </c>
      <c r="F2177" t="s">
        <v>4214</v>
      </c>
      <c r="G2177" t="s">
        <v>5783</v>
      </c>
      <c r="H2177" t="s">
        <v>5784</v>
      </c>
    </row>
    <row r="2178" spans="1:8">
      <c r="A2178" t="s">
        <v>5785</v>
      </c>
      <c r="B2178" t="s">
        <v>1286</v>
      </c>
      <c r="C2178" s="41">
        <v>46206.658791215275</v>
      </c>
      <c r="D2178" t="s">
        <v>1138</v>
      </c>
      <c r="E2178" t="s">
        <v>1138</v>
      </c>
      <c r="F2178" t="s">
        <v>1287</v>
      </c>
      <c r="G2178" t="s">
        <v>3404</v>
      </c>
      <c r="H2178" t="s">
        <v>5786</v>
      </c>
    </row>
    <row r="2179" spans="1:8">
      <c r="A2179" t="s">
        <v>5787</v>
      </c>
      <c r="B2179" t="s">
        <v>5788</v>
      </c>
      <c r="C2179" s="41">
        <v>46206.66012572917</v>
      </c>
      <c r="D2179" t="s">
        <v>1474</v>
      </c>
      <c r="E2179" t="s">
        <v>1474</v>
      </c>
      <c r="F2179" t="s">
        <v>1198</v>
      </c>
      <c r="G2179" t="s">
        <v>5789</v>
      </c>
      <c r="H2179" t="s">
        <v>5790</v>
      </c>
    </row>
    <row r="2180" spans="1:8">
      <c r="A2180" t="s">
        <v>5791</v>
      </c>
      <c r="B2180" t="s">
        <v>915</v>
      </c>
      <c r="C2180" s="41">
        <v>46206.662383530092</v>
      </c>
      <c r="D2180" t="s">
        <v>1138</v>
      </c>
      <c r="E2180" t="s">
        <v>1138</v>
      </c>
      <c r="F2180" t="s">
        <v>1442</v>
      </c>
      <c r="G2180" t="s">
        <v>5792</v>
      </c>
      <c r="H2180" t="s">
        <v>5793</v>
      </c>
    </row>
    <row r="2181" spans="1:8">
      <c r="A2181" t="s">
        <v>5794</v>
      </c>
      <c r="B2181" t="s">
        <v>1143</v>
      </c>
      <c r="C2181" s="41">
        <v>46206.662629687497</v>
      </c>
      <c r="D2181" t="s">
        <v>1138</v>
      </c>
      <c r="E2181" t="s">
        <v>1138</v>
      </c>
      <c r="F2181" t="s">
        <v>1796</v>
      </c>
      <c r="G2181" t="s">
        <v>2468</v>
      </c>
      <c r="H2181" t="s">
        <v>5795</v>
      </c>
    </row>
    <row r="2182" spans="1:8">
      <c r="A2182" t="s">
        <v>5796</v>
      </c>
      <c r="B2182" t="s">
        <v>1969</v>
      </c>
      <c r="C2182" s="41">
        <v>46206.66691803241</v>
      </c>
      <c r="D2182" t="s">
        <v>1138</v>
      </c>
      <c r="E2182" t="s">
        <v>1138</v>
      </c>
      <c r="F2182" t="s">
        <v>2092</v>
      </c>
      <c r="G2182" t="s">
        <v>5797</v>
      </c>
      <c r="H2182" t="s">
        <v>5798</v>
      </c>
    </row>
    <row r="2183" spans="1:8">
      <c r="A2183" t="s">
        <v>5799</v>
      </c>
      <c r="B2183" t="s">
        <v>588</v>
      </c>
      <c r="C2183" s="41">
        <v>46206.667885798612</v>
      </c>
      <c r="D2183" t="s">
        <v>1138</v>
      </c>
      <c r="E2183" t="s">
        <v>1138</v>
      </c>
      <c r="F2183" t="s">
        <v>5800</v>
      </c>
      <c r="G2183" t="s">
        <v>5801</v>
      </c>
      <c r="H2183" t="s">
        <v>5802</v>
      </c>
    </row>
    <row r="2184" spans="1:8">
      <c r="A2184" t="s">
        <v>5799</v>
      </c>
      <c r="B2184" t="s">
        <v>750</v>
      </c>
      <c r="C2184" s="41">
        <v>46206.667885798612</v>
      </c>
      <c r="D2184" t="s">
        <v>1138</v>
      </c>
      <c r="E2184" t="s">
        <v>1138</v>
      </c>
      <c r="F2184" t="s">
        <v>5800</v>
      </c>
      <c r="G2184" t="s">
        <v>5801</v>
      </c>
      <c r="H2184" t="s">
        <v>5802</v>
      </c>
    </row>
    <row r="2185" spans="1:8">
      <c r="A2185" t="s">
        <v>5799</v>
      </c>
      <c r="B2185" t="s">
        <v>1197</v>
      </c>
      <c r="C2185" s="41">
        <v>46206.667885798612</v>
      </c>
      <c r="D2185" t="s">
        <v>1138</v>
      </c>
      <c r="E2185" t="s">
        <v>1138</v>
      </c>
      <c r="F2185" t="s">
        <v>5800</v>
      </c>
      <c r="G2185" t="s">
        <v>5801</v>
      </c>
      <c r="H2185" t="s">
        <v>5802</v>
      </c>
    </row>
    <row r="2186" spans="1:8">
      <c r="A2186" t="s">
        <v>5799</v>
      </c>
      <c r="B2186" t="s">
        <v>1198</v>
      </c>
      <c r="C2186" s="41">
        <v>46206.667885798612</v>
      </c>
      <c r="D2186" t="s">
        <v>1138</v>
      </c>
      <c r="E2186" t="s">
        <v>1138</v>
      </c>
      <c r="F2186" t="s">
        <v>5800</v>
      </c>
      <c r="G2186" t="s">
        <v>5801</v>
      </c>
      <c r="H2186" t="s">
        <v>5802</v>
      </c>
    </row>
    <row r="2187" spans="1:8">
      <c r="A2187" t="s">
        <v>5799</v>
      </c>
      <c r="B2187" t="s">
        <v>921</v>
      </c>
      <c r="C2187" s="41">
        <v>46206.667885798612</v>
      </c>
      <c r="D2187" t="s">
        <v>1138</v>
      </c>
      <c r="E2187" t="s">
        <v>1138</v>
      </c>
      <c r="F2187" t="s">
        <v>5800</v>
      </c>
      <c r="G2187" t="s">
        <v>5801</v>
      </c>
      <c r="H2187" t="s">
        <v>5802</v>
      </c>
    </row>
    <row r="2188" spans="1:8">
      <c r="A2188" t="s">
        <v>5799</v>
      </c>
      <c r="B2188" t="s">
        <v>1199</v>
      </c>
      <c r="C2188" s="41">
        <v>46206.667885798612</v>
      </c>
      <c r="D2188" t="s">
        <v>1138</v>
      </c>
      <c r="E2188" t="s">
        <v>1138</v>
      </c>
      <c r="F2188" t="s">
        <v>5800</v>
      </c>
      <c r="G2188" t="s">
        <v>5801</v>
      </c>
      <c r="H2188" t="s">
        <v>5802</v>
      </c>
    </row>
    <row r="2189" spans="1:8">
      <c r="A2189" t="s">
        <v>5799</v>
      </c>
      <c r="B2189" t="s">
        <v>915</v>
      </c>
      <c r="C2189" s="41">
        <v>46206.667885798612</v>
      </c>
      <c r="D2189" t="s">
        <v>1138</v>
      </c>
      <c r="E2189" t="s">
        <v>1138</v>
      </c>
      <c r="F2189" t="s">
        <v>5800</v>
      </c>
      <c r="G2189" t="s">
        <v>5801</v>
      </c>
      <c r="H2189" t="s">
        <v>5802</v>
      </c>
    </row>
    <row r="2190" spans="1:8">
      <c r="A2190" t="s">
        <v>5799</v>
      </c>
      <c r="B2190" t="s">
        <v>3919</v>
      </c>
      <c r="C2190" s="41">
        <v>46206.667885798612</v>
      </c>
      <c r="D2190" t="s">
        <v>1138</v>
      </c>
      <c r="E2190" t="s">
        <v>1138</v>
      </c>
      <c r="F2190" t="s">
        <v>5800</v>
      </c>
      <c r="G2190" t="s">
        <v>5801</v>
      </c>
      <c r="H2190" t="s">
        <v>5802</v>
      </c>
    </row>
    <row r="2191" spans="1:8">
      <c r="A2191" t="s">
        <v>5799</v>
      </c>
      <c r="B2191" t="s">
        <v>1200</v>
      </c>
      <c r="C2191" s="41">
        <v>46206.667885798612</v>
      </c>
      <c r="D2191" t="s">
        <v>1138</v>
      </c>
      <c r="E2191" t="s">
        <v>1138</v>
      </c>
      <c r="F2191" t="s">
        <v>5800</v>
      </c>
      <c r="G2191" t="s">
        <v>5801</v>
      </c>
      <c r="H2191" t="s">
        <v>5802</v>
      </c>
    </row>
    <row r="2192" spans="1:8">
      <c r="A2192" t="s">
        <v>5799</v>
      </c>
      <c r="B2192" t="s">
        <v>1174</v>
      </c>
      <c r="C2192" s="41">
        <v>46206.667885798612</v>
      </c>
      <c r="D2192" t="s">
        <v>1138</v>
      </c>
      <c r="E2192" t="s">
        <v>1138</v>
      </c>
      <c r="F2192" t="s">
        <v>5800</v>
      </c>
      <c r="G2192" t="s">
        <v>5801</v>
      </c>
      <c r="H2192" t="s">
        <v>5802</v>
      </c>
    </row>
    <row r="2193" spans="1:8">
      <c r="A2193" t="s">
        <v>5799</v>
      </c>
      <c r="B2193" t="s">
        <v>1201</v>
      </c>
      <c r="C2193" s="41">
        <v>46206.667885798612</v>
      </c>
      <c r="D2193" t="s">
        <v>1138</v>
      </c>
      <c r="E2193" t="s">
        <v>1138</v>
      </c>
      <c r="F2193" t="s">
        <v>5800</v>
      </c>
      <c r="G2193" t="s">
        <v>5801</v>
      </c>
      <c r="H2193" t="s">
        <v>5802</v>
      </c>
    </row>
    <row r="2194" spans="1:8">
      <c r="A2194" t="s">
        <v>5803</v>
      </c>
      <c r="B2194" t="s">
        <v>573</v>
      </c>
      <c r="C2194" s="41">
        <v>46206.668400057868</v>
      </c>
      <c r="D2194" t="s">
        <v>1138</v>
      </c>
      <c r="E2194" t="s">
        <v>1138</v>
      </c>
      <c r="F2194" t="s">
        <v>5804</v>
      </c>
      <c r="G2194" t="s">
        <v>5805</v>
      </c>
      <c r="H2194" t="s">
        <v>5806</v>
      </c>
    </row>
    <row r="2195" spans="1:8">
      <c r="A2195" t="s">
        <v>5807</v>
      </c>
      <c r="B2195" t="s">
        <v>802</v>
      </c>
      <c r="C2195" s="41">
        <v>46206.669937974541</v>
      </c>
      <c r="D2195" t="s">
        <v>1138</v>
      </c>
      <c r="E2195" t="s">
        <v>1138</v>
      </c>
      <c r="F2195" t="s">
        <v>5808</v>
      </c>
      <c r="G2195" t="s">
        <v>5809</v>
      </c>
      <c r="H2195" t="s">
        <v>5810</v>
      </c>
    </row>
    <row r="2196" spans="1:8">
      <c r="A2196" t="s">
        <v>5811</v>
      </c>
      <c r="B2196" t="s">
        <v>2110</v>
      </c>
      <c r="C2196" s="41">
        <v>46206.670099988427</v>
      </c>
      <c r="D2196" t="s">
        <v>1138</v>
      </c>
      <c r="E2196" t="s">
        <v>1138</v>
      </c>
      <c r="F2196" t="s">
        <v>5808</v>
      </c>
      <c r="G2196" t="s">
        <v>5809</v>
      </c>
      <c r="H2196" t="s">
        <v>5812</v>
      </c>
    </row>
    <row r="2197" spans="1:8">
      <c r="A2197" t="s">
        <v>5813</v>
      </c>
      <c r="B2197" t="s">
        <v>2210</v>
      </c>
      <c r="C2197" s="41">
        <v>46206.672025671294</v>
      </c>
      <c r="D2197" t="s">
        <v>1138</v>
      </c>
      <c r="E2197" t="s">
        <v>1138</v>
      </c>
      <c r="F2197" t="s">
        <v>1414</v>
      </c>
      <c r="G2197" t="s">
        <v>5814</v>
      </c>
      <c r="H2197" t="s">
        <v>5815</v>
      </c>
    </row>
    <row r="2198" spans="1:8">
      <c r="A2198" t="s">
        <v>5816</v>
      </c>
      <c r="B2198" t="s">
        <v>1286</v>
      </c>
      <c r="C2198" s="41">
        <v>46206.67254122685</v>
      </c>
      <c r="D2198" t="s">
        <v>1138</v>
      </c>
      <c r="E2198" t="s">
        <v>1138</v>
      </c>
      <c r="F2198" t="s">
        <v>1442</v>
      </c>
      <c r="G2198" t="s">
        <v>5161</v>
      </c>
      <c r="H2198" t="s">
        <v>5817</v>
      </c>
    </row>
    <row r="2199" spans="1:8">
      <c r="A2199" t="s">
        <v>5818</v>
      </c>
      <c r="B2199" t="s">
        <v>1279</v>
      </c>
      <c r="C2199" s="41">
        <v>46206.672594282405</v>
      </c>
      <c r="D2199" t="s">
        <v>1138</v>
      </c>
      <c r="E2199" t="s">
        <v>1138</v>
      </c>
      <c r="F2199" t="s">
        <v>1442</v>
      </c>
      <c r="G2199" t="s">
        <v>5161</v>
      </c>
      <c r="H2199" t="s">
        <v>5819</v>
      </c>
    </row>
    <row r="2200" spans="1:8">
      <c r="A2200" t="s">
        <v>5820</v>
      </c>
      <c r="B2200" t="s">
        <v>802</v>
      </c>
      <c r="C2200" s="41">
        <v>46206.672663113422</v>
      </c>
      <c r="D2200" t="s">
        <v>1138</v>
      </c>
      <c r="E2200" t="s">
        <v>1138</v>
      </c>
      <c r="F2200" t="s">
        <v>5821</v>
      </c>
      <c r="G2200" t="s">
        <v>5822</v>
      </c>
      <c r="H2200" t="s">
        <v>5823</v>
      </c>
    </row>
    <row r="2201" spans="1:8">
      <c r="A2201" t="s">
        <v>5824</v>
      </c>
      <c r="B2201" t="s">
        <v>1489</v>
      </c>
      <c r="C2201" s="41">
        <v>46206.672786793984</v>
      </c>
      <c r="D2201" t="s">
        <v>1138</v>
      </c>
      <c r="E2201" t="s">
        <v>1138</v>
      </c>
      <c r="F2201" t="s">
        <v>1442</v>
      </c>
      <c r="G2201" t="s">
        <v>5161</v>
      </c>
      <c r="H2201" t="s">
        <v>5825</v>
      </c>
    </row>
    <row r="2202" spans="1:8">
      <c r="A2202" t="s">
        <v>1156</v>
      </c>
      <c r="B2202" t="s">
        <v>996</v>
      </c>
      <c r="C2202" s="41">
        <v>46206.675865578705</v>
      </c>
      <c r="D2202" t="s">
        <v>1138</v>
      </c>
      <c r="E2202" t="s">
        <v>1138</v>
      </c>
      <c r="F2202" t="s">
        <v>1023</v>
      </c>
      <c r="G2202" t="s">
        <v>1157</v>
      </c>
      <c r="H2202" t="s">
        <v>1158</v>
      </c>
    </row>
    <row r="2203" spans="1:8">
      <c r="A2203" t="s">
        <v>5826</v>
      </c>
      <c r="B2203" t="s">
        <v>921</v>
      </c>
      <c r="C2203" s="41">
        <v>46206.676585752313</v>
      </c>
      <c r="D2203" t="s">
        <v>1138</v>
      </c>
      <c r="E2203" t="s">
        <v>1138</v>
      </c>
      <c r="F2203" t="s">
        <v>2445</v>
      </c>
      <c r="G2203" t="s">
        <v>2446</v>
      </c>
      <c r="H2203" t="s">
        <v>5827</v>
      </c>
    </row>
    <row r="2204" spans="1:8">
      <c r="A2204" t="s">
        <v>5828</v>
      </c>
      <c r="B2204" t="s">
        <v>1475</v>
      </c>
      <c r="C2204" s="41">
        <v>46206.676607847221</v>
      </c>
      <c r="D2204" t="s">
        <v>1138</v>
      </c>
      <c r="E2204" t="s">
        <v>1138</v>
      </c>
      <c r="F2204" t="s">
        <v>5430</v>
      </c>
      <c r="G2204" t="s">
        <v>5427</v>
      </c>
      <c r="H2204" t="s">
        <v>5829</v>
      </c>
    </row>
    <row r="2205" spans="1:8">
      <c r="A2205" t="s">
        <v>5830</v>
      </c>
      <c r="B2205" t="s">
        <v>2717</v>
      </c>
      <c r="C2205" s="41">
        <v>46206.676617650461</v>
      </c>
      <c r="D2205" t="s">
        <v>1138</v>
      </c>
      <c r="E2205" t="s">
        <v>1138</v>
      </c>
      <c r="F2205" t="s">
        <v>5430</v>
      </c>
      <c r="G2205" t="s">
        <v>5427</v>
      </c>
      <c r="H2205" t="s">
        <v>5829</v>
      </c>
    </row>
    <row r="2206" spans="1:8">
      <c r="A2206" t="s">
        <v>5831</v>
      </c>
      <c r="B2206" t="s">
        <v>1238</v>
      </c>
      <c r="C2206" s="41">
        <v>46206.676627499997</v>
      </c>
      <c r="D2206" t="s">
        <v>1138</v>
      </c>
      <c r="E2206" t="s">
        <v>1138</v>
      </c>
      <c r="F2206" t="s">
        <v>1730</v>
      </c>
      <c r="G2206" t="s">
        <v>1731</v>
      </c>
      <c r="H2206" t="s">
        <v>5832</v>
      </c>
    </row>
    <row r="2207" spans="1:8">
      <c r="A2207" t="s">
        <v>5833</v>
      </c>
      <c r="B2207" t="s">
        <v>1238</v>
      </c>
      <c r="C2207" s="41">
        <v>46206.676769976853</v>
      </c>
      <c r="D2207" t="s">
        <v>1138</v>
      </c>
      <c r="E2207" t="s">
        <v>1138</v>
      </c>
      <c r="F2207" t="s">
        <v>5834</v>
      </c>
      <c r="G2207" t="s">
        <v>5835</v>
      </c>
      <c r="H2207" t="s">
        <v>5836</v>
      </c>
    </row>
    <row r="2208" spans="1:8">
      <c r="A2208" t="s">
        <v>5837</v>
      </c>
      <c r="B2208" t="s">
        <v>921</v>
      </c>
      <c r="C2208" s="41">
        <v>46206.677083703704</v>
      </c>
      <c r="D2208" t="s">
        <v>1138</v>
      </c>
      <c r="E2208" t="s">
        <v>1138</v>
      </c>
      <c r="F2208" t="s">
        <v>4816</v>
      </c>
      <c r="G2208" t="s">
        <v>5838</v>
      </c>
      <c r="H2208" t="s">
        <v>5839</v>
      </c>
    </row>
    <row r="2209" spans="1:8">
      <c r="A2209" t="s">
        <v>5840</v>
      </c>
      <c r="B2209" t="s">
        <v>3790</v>
      </c>
      <c r="C2209" s="41">
        <v>46206.678352384261</v>
      </c>
      <c r="D2209" t="s">
        <v>1474</v>
      </c>
      <c r="E2209" t="s">
        <v>1474</v>
      </c>
      <c r="F2209" t="s">
        <v>658</v>
      </c>
      <c r="G2209" t="s">
        <v>5841</v>
      </c>
      <c r="H2209" t="s">
        <v>5842</v>
      </c>
    </row>
    <row r="2210" spans="1:8">
      <c r="A2210" t="s">
        <v>5840</v>
      </c>
      <c r="B2210" t="s">
        <v>1809</v>
      </c>
      <c r="C2210" s="41">
        <v>46206.678352384261</v>
      </c>
      <c r="D2210" t="s">
        <v>1474</v>
      </c>
      <c r="E2210" t="s">
        <v>1474</v>
      </c>
      <c r="F2210" t="s">
        <v>658</v>
      </c>
      <c r="G2210" t="s">
        <v>5841</v>
      </c>
      <c r="H2210" t="s">
        <v>5842</v>
      </c>
    </row>
    <row r="2211" spans="1:8">
      <c r="A2211" t="s">
        <v>5840</v>
      </c>
      <c r="B2211" t="s">
        <v>3944</v>
      </c>
      <c r="C2211" s="41">
        <v>46206.678352384261</v>
      </c>
      <c r="D2211" t="s">
        <v>1474</v>
      </c>
      <c r="E2211" t="s">
        <v>1474</v>
      </c>
      <c r="F2211" t="s">
        <v>658</v>
      </c>
      <c r="G2211" t="s">
        <v>5841</v>
      </c>
      <c r="H2211" t="s">
        <v>5842</v>
      </c>
    </row>
    <row r="2212" spans="1:8">
      <c r="A2212" t="s">
        <v>5840</v>
      </c>
      <c r="B2212" t="s">
        <v>3793</v>
      </c>
      <c r="C2212" s="41">
        <v>46206.678352384261</v>
      </c>
      <c r="D2212" t="s">
        <v>1474</v>
      </c>
      <c r="E2212" t="s">
        <v>1474</v>
      </c>
      <c r="F2212" t="s">
        <v>658</v>
      </c>
      <c r="G2212" t="s">
        <v>5841</v>
      </c>
      <c r="H2212" t="s">
        <v>5842</v>
      </c>
    </row>
    <row r="2213" spans="1:8">
      <c r="A2213" t="s">
        <v>5840</v>
      </c>
      <c r="B2213" t="s">
        <v>3794</v>
      </c>
      <c r="C2213" s="41">
        <v>46206.678352384261</v>
      </c>
      <c r="D2213" t="s">
        <v>1474</v>
      </c>
      <c r="E2213" t="s">
        <v>1474</v>
      </c>
      <c r="F2213" t="s">
        <v>658</v>
      </c>
      <c r="G2213" t="s">
        <v>5841</v>
      </c>
      <c r="H2213" t="s">
        <v>5842</v>
      </c>
    </row>
    <row r="2214" spans="1:8">
      <c r="A2214" t="s">
        <v>5840</v>
      </c>
      <c r="B2214" t="s">
        <v>3796</v>
      </c>
      <c r="C2214" s="41">
        <v>46206.678352384261</v>
      </c>
      <c r="D2214" t="s">
        <v>1474</v>
      </c>
      <c r="E2214" t="s">
        <v>1474</v>
      </c>
      <c r="F2214" t="s">
        <v>658</v>
      </c>
      <c r="G2214" t="s">
        <v>5841</v>
      </c>
      <c r="H2214" t="s">
        <v>5842</v>
      </c>
    </row>
    <row r="2215" spans="1:8">
      <c r="A2215" t="s">
        <v>5843</v>
      </c>
      <c r="B2215" t="s">
        <v>1437</v>
      </c>
      <c r="C2215" s="41">
        <v>46206.678977951386</v>
      </c>
      <c r="D2215" t="s">
        <v>1138</v>
      </c>
      <c r="E2215" t="s">
        <v>1138</v>
      </c>
      <c r="F2215" t="s">
        <v>5717</v>
      </c>
      <c r="G2215" t="s">
        <v>5844</v>
      </c>
      <c r="H2215" t="s">
        <v>5845</v>
      </c>
    </row>
    <row r="2216" spans="1:8">
      <c r="A2216" t="s">
        <v>5843</v>
      </c>
      <c r="B2216" t="s">
        <v>1143</v>
      </c>
      <c r="C2216" s="41">
        <v>46206.678977951386</v>
      </c>
      <c r="D2216" t="s">
        <v>1138</v>
      </c>
      <c r="E2216" t="s">
        <v>1138</v>
      </c>
      <c r="F2216" t="s">
        <v>5717</v>
      </c>
      <c r="G2216" t="s">
        <v>5844</v>
      </c>
      <c r="H2216" t="s">
        <v>5845</v>
      </c>
    </row>
    <row r="2217" spans="1:8">
      <c r="A2217" t="s">
        <v>5843</v>
      </c>
      <c r="B2217" t="s">
        <v>1238</v>
      </c>
      <c r="C2217" s="41">
        <v>46206.678977951386</v>
      </c>
      <c r="D2217" t="s">
        <v>1138</v>
      </c>
      <c r="E2217" t="s">
        <v>1138</v>
      </c>
      <c r="F2217" t="s">
        <v>5717</v>
      </c>
      <c r="G2217" t="s">
        <v>5844</v>
      </c>
      <c r="H2217" t="s">
        <v>5845</v>
      </c>
    </row>
    <row r="2218" spans="1:8">
      <c r="A2218" t="s">
        <v>5843</v>
      </c>
      <c r="B2218" t="s">
        <v>1279</v>
      </c>
      <c r="C2218" s="41">
        <v>46206.678977951386</v>
      </c>
      <c r="D2218" t="s">
        <v>1138</v>
      </c>
      <c r="E2218" t="s">
        <v>1138</v>
      </c>
      <c r="F2218" t="s">
        <v>5717</v>
      </c>
      <c r="G2218" t="s">
        <v>5844</v>
      </c>
      <c r="H2218" t="s">
        <v>5845</v>
      </c>
    </row>
    <row r="2219" spans="1:8">
      <c r="A2219" t="s">
        <v>5846</v>
      </c>
      <c r="B2219" t="s">
        <v>750</v>
      </c>
      <c r="C2219" s="41">
        <v>46206.67908141204</v>
      </c>
      <c r="D2219" t="s">
        <v>1138</v>
      </c>
      <c r="E2219" t="s">
        <v>1138</v>
      </c>
      <c r="F2219" t="s">
        <v>3119</v>
      </c>
      <c r="G2219" t="s">
        <v>5847</v>
      </c>
      <c r="H2219" t="s">
        <v>5848</v>
      </c>
    </row>
    <row r="2220" spans="1:8">
      <c r="A2220" t="s">
        <v>5849</v>
      </c>
      <c r="B2220" t="s">
        <v>949</v>
      </c>
      <c r="C2220" s="41">
        <v>46206.680516087959</v>
      </c>
      <c r="D2220" t="s">
        <v>1138</v>
      </c>
      <c r="E2220" t="s">
        <v>1138</v>
      </c>
      <c r="F2220" t="s">
        <v>5850</v>
      </c>
      <c r="G2220" t="s">
        <v>5851</v>
      </c>
      <c r="H2220" t="s">
        <v>5852</v>
      </c>
    </row>
    <row r="2221" spans="1:8">
      <c r="A2221" t="s">
        <v>5849</v>
      </c>
      <c r="B2221" t="s">
        <v>1150</v>
      </c>
      <c r="C2221" s="41">
        <v>46206.680516087959</v>
      </c>
      <c r="D2221" t="s">
        <v>1138</v>
      </c>
      <c r="E2221" t="s">
        <v>1138</v>
      </c>
      <c r="F2221" t="s">
        <v>5850</v>
      </c>
      <c r="G2221" t="s">
        <v>5851</v>
      </c>
      <c r="H2221" t="s">
        <v>5852</v>
      </c>
    </row>
    <row r="2222" spans="1:8">
      <c r="A2222" t="s">
        <v>5853</v>
      </c>
      <c r="B2222" t="s">
        <v>996</v>
      </c>
      <c r="C2222" s="41">
        <v>46206.681280648147</v>
      </c>
      <c r="D2222" t="s">
        <v>1138</v>
      </c>
      <c r="E2222" t="s">
        <v>1138</v>
      </c>
      <c r="F2222" t="s">
        <v>3001</v>
      </c>
      <c r="G2222" t="s">
        <v>5854</v>
      </c>
      <c r="H2222" t="s">
        <v>5855</v>
      </c>
    </row>
    <row r="2223" spans="1:8">
      <c r="A2223" t="s">
        <v>5856</v>
      </c>
      <c r="B2223" t="s">
        <v>1286</v>
      </c>
      <c r="C2223" s="41">
        <v>46206.682408877314</v>
      </c>
      <c r="D2223" t="s">
        <v>1138</v>
      </c>
      <c r="E2223" t="s">
        <v>1138</v>
      </c>
      <c r="F2223" t="s">
        <v>1287</v>
      </c>
      <c r="G2223" t="s">
        <v>3404</v>
      </c>
      <c r="H2223" t="s">
        <v>5857</v>
      </c>
    </row>
    <row r="2224" spans="1:8">
      <c r="A2224" t="s">
        <v>5858</v>
      </c>
      <c r="B2224" t="s">
        <v>921</v>
      </c>
      <c r="C2224" s="41">
        <v>46206.684366886577</v>
      </c>
      <c r="D2224" t="s">
        <v>1138</v>
      </c>
      <c r="E2224" t="s">
        <v>1138</v>
      </c>
      <c r="F2224" t="s">
        <v>3028</v>
      </c>
      <c r="G2224" t="s">
        <v>5859</v>
      </c>
      <c r="H2224" t="s">
        <v>5860</v>
      </c>
    </row>
    <row r="2225" spans="1:8">
      <c r="A2225" t="s">
        <v>5861</v>
      </c>
      <c r="B2225" t="s">
        <v>3919</v>
      </c>
      <c r="C2225" s="41">
        <v>46206.686095694444</v>
      </c>
      <c r="D2225" t="s">
        <v>1138</v>
      </c>
      <c r="E2225" t="s">
        <v>1138</v>
      </c>
      <c r="F2225" t="s">
        <v>1442</v>
      </c>
      <c r="G2225" t="s">
        <v>5862</v>
      </c>
      <c r="H2225" t="s">
        <v>5863</v>
      </c>
    </row>
    <row r="2226" spans="1:8">
      <c r="A2226" t="s">
        <v>5864</v>
      </c>
      <c r="B2226" t="s">
        <v>996</v>
      </c>
      <c r="C2226" s="41">
        <v>46206.692062256945</v>
      </c>
      <c r="D2226" t="s">
        <v>1138</v>
      </c>
      <c r="E2226" t="s">
        <v>1138</v>
      </c>
      <c r="F2226" t="s">
        <v>5865</v>
      </c>
      <c r="G2226" t="s">
        <v>5866</v>
      </c>
      <c r="H2226" t="s">
        <v>5867</v>
      </c>
    </row>
    <row r="2227" spans="1:8">
      <c r="A2227" t="s">
        <v>5868</v>
      </c>
      <c r="B2227" t="s">
        <v>1198</v>
      </c>
      <c r="C2227" s="41">
        <v>46206.692180972219</v>
      </c>
      <c r="D2227" t="s">
        <v>1138</v>
      </c>
      <c r="E2227" t="s">
        <v>1138</v>
      </c>
      <c r="F2227" t="s">
        <v>2445</v>
      </c>
      <c r="G2227" t="s">
        <v>2446</v>
      </c>
      <c r="H2227" t="s">
        <v>5869</v>
      </c>
    </row>
    <row r="2228" spans="1:8">
      <c r="A2228" t="s">
        <v>5870</v>
      </c>
      <c r="B2228" t="s">
        <v>1143</v>
      </c>
      <c r="C2228" s="41">
        <v>46206.694630740742</v>
      </c>
      <c r="D2228" t="s">
        <v>1138</v>
      </c>
      <c r="E2228" t="s">
        <v>1138</v>
      </c>
      <c r="F2228" t="s">
        <v>1796</v>
      </c>
      <c r="G2228" t="s">
        <v>5871</v>
      </c>
      <c r="H2228" t="s">
        <v>5872</v>
      </c>
    </row>
    <row r="2229" spans="1:8">
      <c r="A2229" t="s">
        <v>5870</v>
      </c>
      <c r="B2229" t="s">
        <v>1799</v>
      </c>
      <c r="C2229" s="41">
        <v>46206.694630740742</v>
      </c>
      <c r="D2229" t="s">
        <v>1138</v>
      </c>
      <c r="E2229" t="s">
        <v>1138</v>
      </c>
      <c r="F2229" t="s">
        <v>1796</v>
      </c>
      <c r="G2229" t="s">
        <v>5871</v>
      </c>
      <c r="H2229" t="s">
        <v>5872</v>
      </c>
    </row>
    <row r="2230" spans="1:8">
      <c r="A2230" t="s">
        <v>5870</v>
      </c>
      <c r="B2230" t="s">
        <v>1279</v>
      </c>
      <c r="C2230" s="41">
        <v>46206.694630740742</v>
      </c>
      <c r="D2230" t="s">
        <v>1138</v>
      </c>
      <c r="E2230" t="s">
        <v>1138</v>
      </c>
      <c r="F2230" t="s">
        <v>1796</v>
      </c>
      <c r="G2230" t="s">
        <v>5871</v>
      </c>
      <c r="H2230" t="s">
        <v>5872</v>
      </c>
    </row>
    <row r="2231" spans="1:8">
      <c r="A2231" t="s">
        <v>5873</v>
      </c>
      <c r="B2231" t="s">
        <v>1137</v>
      </c>
      <c r="C2231" s="41">
        <v>46206.695176134257</v>
      </c>
      <c r="D2231" t="s">
        <v>1138</v>
      </c>
      <c r="E2231" t="s">
        <v>1138</v>
      </c>
      <c r="F2231" t="s">
        <v>5874</v>
      </c>
      <c r="G2231" t="s">
        <v>5875</v>
      </c>
      <c r="H2231" t="s">
        <v>5876</v>
      </c>
    </row>
    <row r="2232" spans="1:8">
      <c r="A2232" t="s">
        <v>5877</v>
      </c>
      <c r="B2232" t="s">
        <v>1152</v>
      </c>
      <c r="C2232" s="41">
        <v>46206.696411377314</v>
      </c>
      <c r="D2232" t="s">
        <v>1138</v>
      </c>
      <c r="E2232" t="s">
        <v>1138</v>
      </c>
      <c r="F2232" t="s">
        <v>2270</v>
      </c>
      <c r="G2232" t="s">
        <v>2271</v>
      </c>
      <c r="H2232" t="s">
        <v>5878</v>
      </c>
    </row>
    <row r="2233" spans="1:8">
      <c r="A2233" t="s">
        <v>5879</v>
      </c>
      <c r="B2233" t="s">
        <v>588</v>
      </c>
      <c r="C2233" s="41">
        <v>46206.697004189817</v>
      </c>
      <c r="D2233" t="s">
        <v>1138</v>
      </c>
      <c r="E2233" t="s">
        <v>1138</v>
      </c>
      <c r="F2233" t="s">
        <v>2445</v>
      </c>
      <c r="G2233" t="s">
        <v>2446</v>
      </c>
      <c r="H2233" t="s">
        <v>5880</v>
      </c>
    </row>
    <row r="2234" spans="1:8">
      <c r="A2234" t="s">
        <v>5881</v>
      </c>
      <c r="B2234" t="s">
        <v>1769</v>
      </c>
      <c r="C2234" s="41">
        <v>46206.697225949072</v>
      </c>
      <c r="D2234" t="s">
        <v>1138</v>
      </c>
      <c r="E2234" t="s">
        <v>1138</v>
      </c>
      <c r="F2234" t="s">
        <v>2653</v>
      </c>
      <c r="G2234" t="s">
        <v>5882</v>
      </c>
      <c r="H2234" t="s">
        <v>5883</v>
      </c>
    </row>
    <row r="2235" spans="1:8">
      <c r="A2235" t="s">
        <v>5884</v>
      </c>
      <c r="B2235" t="s">
        <v>1197</v>
      </c>
      <c r="C2235" s="41">
        <v>46206.697344444445</v>
      </c>
      <c r="D2235" t="s">
        <v>1138</v>
      </c>
      <c r="E2235" t="s">
        <v>1138</v>
      </c>
      <c r="F2235" t="s">
        <v>2445</v>
      </c>
      <c r="G2235" t="s">
        <v>2446</v>
      </c>
      <c r="H2235" t="s">
        <v>5885</v>
      </c>
    </row>
    <row r="2236" spans="1:8">
      <c r="A2236" t="s">
        <v>5886</v>
      </c>
      <c r="B2236" t="s">
        <v>1137</v>
      </c>
      <c r="C2236" s="41">
        <v>46206.698774432873</v>
      </c>
      <c r="D2236" t="s">
        <v>1138</v>
      </c>
      <c r="E2236" t="s">
        <v>1138</v>
      </c>
      <c r="F2236" t="s">
        <v>5887</v>
      </c>
      <c r="G2236" t="s">
        <v>5888</v>
      </c>
      <c r="H2236" t="s">
        <v>5889</v>
      </c>
    </row>
    <row r="2237" spans="1:8">
      <c r="A2237" t="s">
        <v>5890</v>
      </c>
      <c r="B2237" t="s">
        <v>2270</v>
      </c>
      <c r="C2237" s="41">
        <v>46206.699947581015</v>
      </c>
      <c r="D2237" t="s">
        <v>1474</v>
      </c>
      <c r="E2237" t="s">
        <v>1474</v>
      </c>
      <c r="F2237" t="s">
        <v>1152</v>
      </c>
      <c r="G2237" t="s">
        <v>2271</v>
      </c>
      <c r="H2237" t="s">
        <v>5891</v>
      </c>
    </row>
    <row r="2238" spans="1:8">
      <c r="A2238" t="s">
        <v>5890</v>
      </c>
      <c r="B2238" t="s">
        <v>4287</v>
      </c>
      <c r="C2238" s="41">
        <v>46206.699947581015</v>
      </c>
      <c r="D2238" t="s">
        <v>1474</v>
      </c>
      <c r="E2238" t="s">
        <v>1474</v>
      </c>
      <c r="F2238" t="s">
        <v>1152</v>
      </c>
      <c r="G2238" t="s">
        <v>2271</v>
      </c>
      <c r="H2238" t="s">
        <v>5891</v>
      </c>
    </row>
    <row r="2239" spans="1:8">
      <c r="A2239" t="s">
        <v>5890</v>
      </c>
      <c r="B2239" t="s">
        <v>4288</v>
      </c>
      <c r="C2239" s="41">
        <v>46206.699947581015</v>
      </c>
      <c r="D2239" t="s">
        <v>1474</v>
      </c>
      <c r="E2239" t="s">
        <v>1474</v>
      </c>
      <c r="F2239" t="s">
        <v>1152</v>
      </c>
      <c r="G2239" t="s">
        <v>2271</v>
      </c>
      <c r="H2239" t="s">
        <v>5891</v>
      </c>
    </row>
    <row r="2240" spans="1:8">
      <c r="A2240" t="s">
        <v>5890</v>
      </c>
      <c r="B2240" t="s">
        <v>4289</v>
      </c>
      <c r="C2240" s="41">
        <v>46206.699947581015</v>
      </c>
      <c r="D2240" t="s">
        <v>1474</v>
      </c>
      <c r="E2240" t="s">
        <v>1474</v>
      </c>
      <c r="F2240" t="s">
        <v>1152</v>
      </c>
      <c r="G2240" t="s">
        <v>2271</v>
      </c>
      <c r="H2240" t="s">
        <v>5891</v>
      </c>
    </row>
    <row r="2241" spans="1:8">
      <c r="A2241" t="s">
        <v>5890</v>
      </c>
      <c r="B2241" t="s">
        <v>4290</v>
      </c>
      <c r="C2241" s="41">
        <v>46206.699947581015</v>
      </c>
      <c r="D2241" t="s">
        <v>1474</v>
      </c>
      <c r="E2241" t="s">
        <v>1474</v>
      </c>
      <c r="F2241" t="s">
        <v>1152</v>
      </c>
      <c r="G2241" t="s">
        <v>2271</v>
      </c>
      <c r="H2241" t="s">
        <v>5891</v>
      </c>
    </row>
    <row r="2242" spans="1:8">
      <c r="A2242" t="s">
        <v>5890</v>
      </c>
      <c r="B2242" t="s">
        <v>3057</v>
      </c>
      <c r="C2242" s="41">
        <v>46206.699947581015</v>
      </c>
      <c r="D2242" t="s">
        <v>1474</v>
      </c>
      <c r="E2242" t="s">
        <v>1474</v>
      </c>
      <c r="F2242" t="s">
        <v>1152</v>
      </c>
      <c r="G2242" t="s">
        <v>2271</v>
      </c>
      <c r="H2242" t="s">
        <v>5891</v>
      </c>
    </row>
    <row r="2243" spans="1:8">
      <c r="A2243" t="s">
        <v>5890</v>
      </c>
      <c r="B2243" t="s">
        <v>2974</v>
      </c>
      <c r="C2243" s="41">
        <v>46206.699947581015</v>
      </c>
      <c r="D2243" t="s">
        <v>1474</v>
      </c>
      <c r="E2243" t="s">
        <v>1474</v>
      </c>
      <c r="F2243" t="s">
        <v>1152</v>
      </c>
      <c r="G2243" t="s">
        <v>2271</v>
      </c>
      <c r="H2243" t="s">
        <v>5891</v>
      </c>
    </row>
    <row r="2244" spans="1:8">
      <c r="A2244" t="s">
        <v>5892</v>
      </c>
      <c r="B2244" t="s">
        <v>915</v>
      </c>
      <c r="C2244" s="41">
        <v>46206.701433981485</v>
      </c>
      <c r="D2244" t="s">
        <v>1138</v>
      </c>
      <c r="E2244" t="s">
        <v>1138</v>
      </c>
      <c r="F2244" t="s">
        <v>2445</v>
      </c>
      <c r="G2244" t="s">
        <v>2446</v>
      </c>
      <c r="H2244" t="s">
        <v>5893</v>
      </c>
    </row>
    <row r="2245" spans="1:8">
      <c r="A2245" t="s">
        <v>5894</v>
      </c>
      <c r="B2245" t="s">
        <v>5895</v>
      </c>
      <c r="C2245" s="41">
        <v>46206.702392094907</v>
      </c>
      <c r="D2245" t="s">
        <v>1474</v>
      </c>
      <c r="E2245" t="s">
        <v>1474</v>
      </c>
      <c r="F2245" t="s">
        <v>1200</v>
      </c>
      <c r="G2245" t="s">
        <v>5896</v>
      </c>
      <c r="H2245" t="s">
        <v>5897</v>
      </c>
    </row>
    <row r="2246" spans="1:8">
      <c r="A2246" t="s">
        <v>5894</v>
      </c>
      <c r="B2246" t="s">
        <v>5898</v>
      </c>
      <c r="C2246" s="41">
        <v>46206.702392094907</v>
      </c>
      <c r="D2246" t="s">
        <v>1474</v>
      </c>
      <c r="E2246" t="s">
        <v>1474</v>
      </c>
      <c r="F2246" t="s">
        <v>1200</v>
      </c>
      <c r="G2246" t="s">
        <v>5896</v>
      </c>
      <c r="H2246" t="s">
        <v>5897</v>
      </c>
    </row>
    <row r="2247" spans="1:8">
      <c r="A2247" t="s">
        <v>5899</v>
      </c>
      <c r="B2247" t="s">
        <v>949</v>
      </c>
      <c r="C2247" s="41">
        <v>46206.703901875</v>
      </c>
      <c r="D2247" t="s">
        <v>1138</v>
      </c>
      <c r="E2247" t="s">
        <v>1138</v>
      </c>
      <c r="F2247" t="s">
        <v>1442</v>
      </c>
      <c r="G2247" t="s">
        <v>5161</v>
      </c>
      <c r="H2247" t="s">
        <v>5900</v>
      </c>
    </row>
    <row r="2248" spans="1:8">
      <c r="A2248" t="s">
        <v>5901</v>
      </c>
      <c r="B2248" t="s">
        <v>5902</v>
      </c>
      <c r="C2248" s="41">
        <v>46206.703923993053</v>
      </c>
      <c r="D2248" t="s">
        <v>1474</v>
      </c>
      <c r="E2248" t="s">
        <v>1474</v>
      </c>
      <c r="F2248" t="s">
        <v>802</v>
      </c>
      <c r="G2248" t="s">
        <v>5903</v>
      </c>
      <c r="H2248" t="s">
        <v>5904</v>
      </c>
    </row>
    <row r="2249" spans="1:8">
      <c r="A2249" t="s">
        <v>5901</v>
      </c>
      <c r="B2249" t="s">
        <v>3826</v>
      </c>
      <c r="C2249" s="41">
        <v>46206.703923993053</v>
      </c>
      <c r="D2249" t="s">
        <v>1474</v>
      </c>
      <c r="E2249" t="s">
        <v>1474</v>
      </c>
      <c r="F2249" t="s">
        <v>802</v>
      </c>
      <c r="G2249" t="s">
        <v>5903</v>
      </c>
      <c r="H2249" t="s">
        <v>5904</v>
      </c>
    </row>
    <row r="2250" spans="1:8">
      <c r="A2250" t="s">
        <v>5905</v>
      </c>
      <c r="B2250" t="s">
        <v>1809</v>
      </c>
      <c r="C2250" s="41">
        <v>46206.704229502313</v>
      </c>
      <c r="D2250" t="s">
        <v>1474</v>
      </c>
      <c r="E2250" t="s">
        <v>1474</v>
      </c>
      <c r="F2250" t="s">
        <v>1475</v>
      </c>
      <c r="G2250" t="s">
        <v>5906</v>
      </c>
      <c r="H2250" t="s">
        <v>5907</v>
      </c>
    </row>
    <row r="2251" spans="1:8">
      <c r="A2251" t="s">
        <v>5908</v>
      </c>
      <c r="B2251" t="s">
        <v>1152</v>
      </c>
      <c r="C2251" s="41">
        <v>46206.70554239583</v>
      </c>
      <c r="D2251" t="s">
        <v>1138</v>
      </c>
      <c r="E2251" t="s">
        <v>1138</v>
      </c>
      <c r="F2251" t="s">
        <v>2270</v>
      </c>
      <c r="G2251" t="s">
        <v>2271</v>
      </c>
      <c r="H2251" t="s">
        <v>5909</v>
      </c>
    </row>
    <row r="2252" spans="1:8">
      <c r="A2252" s="3" t="s">
        <v>5910</v>
      </c>
      <c r="B2252" t="s">
        <v>996</v>
      </c>
      <c r="C2252" s="41">
        <v>46206.706036423609</v>
      </c>
      <c r="D2252" t="s">
        <v>1138</v>
      </c>
      <c r="E2252" t="s">
        <v>1138</v>
      </c>
      <c r="F2252" t="s">
        <v>1697</v>
      </c>
      <c r="G2252" t="s">
        <v>2343</v>
      </c>
      <c r="H2252" t="s">
        <v>5911</v>
      </c>
    </row>
    <row r="2253" spans="1:8">
      <c r="A2253" t="s">
        <v>5912</v>
      </c>
      <c r="B2253" t="s">
        <v>573</v>
      </c>
      <c r="C2253" s="41">
        <v>46206.706195451392</v>
      </c>
      <c r="D2253" t="s">
        <v>1138</v>
      </c>
      <c r="E2253" t="s">
        <v>1138</v>
      </c>
      <c r="F2253" t="s">
        <v>1697</v>
      </c>
      <c r="G2253" t="s">
        <v>2343</v>
      </c>
      <c r="H2253" t="s">
        <v>5913</v>
      </c>
    </row>
    <row r="2254" spans="1:8">
      <c r="A2254" t="s">
        <v>5914</v>
      </c>
      <c r="B2254" t="s">
        <v>996</v>
      </c>
      <c r="C2254" s="41">
        <v>46206.706252719909</v>
      </c>
      <c r="D2254" t="s">
        <v>1138</v>
      </c>
      <c r="E2254" t="s">
        <v>1138</v>
      </c>
      <c r="F2254" t="s">
        <v>1508</v>
      </c>
      <c r="G2254" t="s">
        <v>5915</v>
      </c>
      <c r="H2254" t="s">
        <v>5916</v>
      </c>
    </row>
    <row r="2255" spans="1:8">
      <c r="A2255" t="s">
        <v>5917</v>
      </c>
      <c r="B2255" t="s">
        <v>996</v>
      </c>
      <c r="C2255" s="41">
        <v>46206.707854201391</v>
      </c>
      <c r="D2255" t="s">
        <v>1138</v>
      </c>
      <c r="E2255" t="s">
        <v>1138</v>
      </c>
      <c r="F2255" t="s">
        <v>3339</v>
      </c>
      <c r="G2255" t="s">
        <v>5918</v>
      </c>
      <c r="H2255" t="s">
        <v>5919</v>
      </c>
    </row>
    <row r="2256" spans="1:8">
      <c r="A2256" t="s">
        <v>5920</v>
      </c>
      <c r="B2256" t="s">
        <v>1152</v>
      </c>
      <c r="C2256" s="41">
        <v>46206.708770833335</v>
      </c>
      <c r="D2256" t="s">
        <v>1138</v>
      </c>
      <c r="E2256" t="s">
        <v>1138</v>
      </c>
      <c r="F2256" t="s">
        <v>1409</v>
      </c>
      <c r="G2256" t="s">
        <v>5048</v>
      </c>
      <c r="H2256" t="s">
        <v>5921</v>
      </c>
    </row>
    <row r="2257" spans="1:8">
      <c r="A2257" t="s">
        <v>5920</v>
      </c>
      <c r="B2257" t="s">
        <v>1198</v>
      </c>
      <c r="C2257" s="41">
        <v>46206.708770833335</v>
      </c>
      <c r="D2257" t="s">
        <v>1138</v>
      </c>
      <c r="E2257" t="s">
        <v>1138</v>
      </c>
      <c r="F2257" t="s">
        <v>1409</v>
      </c>
      <c r="G2257" t="s">
        <v>5048</v>
      </c>
      <c r="H2257" t="s">
        <v>5921</v>
      </c>
    </row>
    <row r="2258" spans="1:8">
      <c r="A2258" t="s">
        <v>5922</v>
      </c>
      <c r="B2258" t="s">
        <v>1425</v>
      </c>
      <c r="C2258" s="41">
        <v>46206.709037314817</v>
      </c>
      <c r="D2258" t="s">
        <v>1138</v>
      </c>
      <c r="E2258" t="s">
        <v>1138</v>
      </c>
      <c r="F2258" t="s">
        <v>1414</v>
      </c>
      <c r="G2258" t="s">
        <v>5923</v>
      </c>
      <c r="H2258" t="s">
        <v>5924</v>
      </c>
    </row>
    <row r="2259" spans="1:8">
      <c r="A2259" t="s">
        <v>5922</v>
      </c>
      <c r="B2259" t="s">
        <v>1150</v>
      </c>
      <c r="C2259" s="41">
        <v>46206.709037314817</v>
      </c>
      <c r="D2259" t="s">
        <v>1138</v>
      </c>
      <c r="E2259" t="s">
        <v>1138</v>
      </c>
      <c r="F2259" t="s">
        <v>1414</v>
      </c>
      <c r="G2259" t="s">
        <v>5923</v>
      </c>
      <c r="H2259" t="s">
        <v>5924</v>
      </c>
    </row>
    <row r="2260" spans="1:8">
      <c r="A2260" t="s">
        <v>5925</v>
      </c>
      <c r="B2260" t="s">
        <v>1425</v>
      </c>
      <c r="C2260" s="41">
        <v>46206.709909247686</v>
      </c>
      <c r="D2260" t="s">
        <v>1138</v>
      </c>
      <c r="E2260" t="s">
        <v>1138</v>
      </c>
      <c r="F2260" t="s">
        <v>1414</v>
      </c>
      <c r="G2260" t="s">
        <v>5923</v>
      </c>
      <c r="H2260" t="s">
        <v>5926</v>
      </c>
    </row>
    <row r="2261" spans="1:8">
      <c r="A2261" t="s">
        <v>5925</v>
      </c>
      <c r="B2261" t="s">
        <v>1150</v>
      </c>
      <c r="C2261" s="41">
        <v>46206.709909247686</v>
      </c>
      <c r="D2261" t="s">
        <v>1138</v>
      </c>
      <c r="E2261" t="s">
        <v>1138</v>
      </c>
      <c r="F2261" t="s">
        <v>1414</v>
      </c>
      <c r="G2261" t="s">
        <v>5923</v>
      </c>
      <c r="H2261" t="s">
        <v>5926</v>
      </c>
    </row>
    <row r="2262" spans="1:8">
      <c r="A2262" t="s">
        <v>5927</v>
      </c>
      <c r="B2262" t="s">
        <v>658</v>
      </c>
      <c r="C2262" s="41">
        <v>46206.711639710651</v>
      </c>
      <c r="D2262" t="s">
        <v>1138</v>
      </c>
      <c r="E2262" t="s">
        <v>1138</v>
      </c>
      <c r="F2262" t="s">
        <v>1414</v>
      </c>
      <c r="G2262" t="s">
        <v>5094</v>
      </c>
      <c r="H2262" t="s">
        <v>5928</v>
      </c>
    </row>
    <row r="2263" spans="1:8">
      <c r="A2263" t="s">
        <v>5929</v>
      </c>
      <c r="B2263" t="s">
        <v>89</v>
      </c>
      <c r="C2263" s="41">
        <v>46206.71337863426</v>
      </c>
      <c r="D2263" t="s">
        <v>1138</v>
      </c>
      <c r="E2263" t="s">
        <v>1138</v>
      </c>
      <c r="F2263" t="s">
        <v>4169</v>
      </c>
      <c r="G2263" t="s">
        <v>5930</v>
      </c>
      <c r="H2263" t="s">
        <v>5931</v>
      </c>
    </row>
    <row r="2264" spans="1:8">
      <c r="A2264" t="s">
        <v>5932</v>
      </c>
      <c r="B2264" t="s">
        <v>2399</v>
      </c>
      <c r="C2264" s="41">
        <v>46206.71397045139</v>
      </c>
      <c r="D2264" t="s">
        <v>1474</v>
      </c>
      <c r="E2264" t="s">
        <v>1474</v>
      </c>
      <c r="F2264" t="s">
        <v>1198</v>
      </c>
      <c r="G2264" t="s">
        <v>5933</v>
      </c>
      <c r="H2264" t="s">
        <v>5934</v>
      </c>
    </row>
    <row r="2265" spans="1:8">
      <c r="A2265" t="s">
        <v>5932</v>
      </c>
      <c r="B2265" t="s">
        <v>2402</v>
      </c>
      <c r="C2265" s="41">
        <v>46206.71397045139</v>
      </c>
      <c r="D2265" t="s">
        <v>1474</v>
      </c>
      <c r="E2265" t="s">
        <v>1474</v>
      </c>
      <c r="F2265" t="s">
        <v>1198</v>
      </c>
      <c r="G2265" t="s">
        <v>5933</v>
      </c>
      <c r="H2265" t="s">
        <v>5934</v>
      </c>
    </row>
    <row r="2266" spans="1:8">
      <c r="A2266" t="s">
        <v>5932</v>
      </c>
      <c r="B2266" t="s">
        <v>2403</v>
      </c>
      <c r="C2266" s="41">
        <v>46206.71397045139</v>
      </c>
      <c r="D2266" t="s">
        <v>1474</v>
      </c>
      <c r="E2266" t="s">
        <v>1474</v>
      </c>
      <c r="F2266" t="s">
        <v>1198</v>
      </c>
      <c r="G2266" t="s">
        <v>5933</v>
      </c>
      <c r="H2266" t="s">
        <v>5934</v>
      </c>
    </row>
    <row r="2267" spans="1:8">
      <c r="A2267" t="s">
        <v>5935</v>
      </c>
      <c r="B2267" t="s">
        <v>3014</v>
      </c>
      <c r="C2267" s="41">
        <v>46206.714170613428</v>
      </c>
      <c r="D2267" t="s">
        <v>1138</v>
      </c>
      <c r="E2267" t="s">
        <v>1138</v>
      </c>
      <c r="F2267" t="s">
        <v>5936</v>
      </c>
      <c r="G2267" t="s">
        <v>5937</v>
      </c>
      <c r="H2267" t="s">
        <v>5938</v>
      </c>
    </row>
    <row r="2268" spans="1:8">
      <c r="A2268" t="s">
        <v>5939</v>
      </c>
      <c r="B2268" t="s">
        <v>3014</v>
      </c>
      <c r="C2268" s="41">
        <v>46206.714663055558</v>
      </c>
      <c r="D2268" t="s">
        <v>1138</v>
      </c>
      <c r="E2268" t="s">
        <v>1138</v>
      </c>
      <c r="F2268" t="s">
        <v>5936</v>
      </c>
      <c r="G2268" t="s">
        <v>5940</v>
      </c>
      <c r="H2268" t="s">
        <v>5941</v>
      </c>
    </row>
    <row r="2269" spans="1:8">
      <c r="A2269" t="s">
        <v>5942</v>
      </c>
      <c r="B2269" t="s">
        <v>3014</v>
      </c>
      <c r="C2269" s="41">
        <v>46206.715034756948</v>
      </c>
      <c r="D2269" t="s">
        <v>1138</v>
      </c>
      <c r="E2269" t="s">
        <v>1138</v>
      </c>
      <c r="F2269" t="s">
        <v>5936</v>
      </c>
      <c r="G2269" t="s">
        <v>5943</v>
      </c>
      <c r="H2269" t="s">
        <v>5944</v>
      </c>
    </row>
    <row r="2270" spans="1:8">
      <c r="A2270" t="s">
        <v>5945</v>
      </c>
      <c r="B2270" t="s">
        <v>1200</v>
      </c>
      <c r="C2270" s="41">
        <v>46206.716094236108</v>
      </c>
      <c r="D2270" t="s">
        <v>1138</v>
      </c>
      <c r="E2270" t="s">
        <v>1138</v>
      </c>
      <c r="F2270" t="s">
        <v>5946</v>
      </c>
      <c r="G2270" t="s">
        <v>5947</v>
      </c>
      <c r="H2270" t="s">
        <v>5948</v>
      </c>
    </row>
    <row r="2271" spans="1:8">
      <c r="A2271" t="s">
        <v>5949</v>
      </c>
      <c r="B2271" t="s">
        <v>1174</v>
      </c>
      <c r="C2271" s="41">
        <v>46206.716136388888</v>
      </c>
      <c r="D2271" t="s">
        <v>1138</v>
      </c>
      <c r="E2271" t="s">
        <v>1138</v>
      </c>
      <c r="F2271" t="s">
        <v>5946</v>
      </c>
      <c r="G2271" t="s">
        <v>5947</v>
      </c>
      <c r="H2271" t="s">
        <v>5948</v>
      </c>
    </row>
    <row r="2272" spans="1:8">
      <c r="A2272" t="s">
        <v>5950</v>
      </c>
      <c r="B2272" t="s">
        <v>1198</v>
      </c>
      <c r="C2272" s="41">
        <v>46206.716598287036</v>
      </c>
      <c r="D2272" t="s">
        <v>1138</v>
      </c>
      <c r="E2272" t="s">
        <v>1138</v>
      </c>
      <c r="F2272" t="s">
        <v>2402</v>
      </c>
      <c r="G2272" t="s">
        <v>5951</v>
      </c>
      <c r="H2272" t="s">
        <v>5952</v>
      </c>
    </row>
    <row r="2273" spans="1:8">
      <c r="A2273" t="s">
        <v>5953</v>
      </c>
      <c r="B2273" t="s">
        <v>1198</v>
      </c>
      <c r="C2273" s="41">
        <v>46206.716769236111</v>
      </c>
      <c r="D2273" t="s">
        <v>1138</v>
      </c>
      <c r="E2273" t="s">
        <v>1138</v>
      </c>
      <c r="F2273" t="s">
        <v>1796</v>
      </c>
      <c r="G2273" t="s">
        <v>5954</v>
      </c>
      <c r="H2273" t="s">
        <v>5955</v>
      </c>
    </row>
    <row r="2274" spans="1:8">
      <c r="A2274" t="s">
        <v>5956</v>
      </c>
      <c r="B2274" t="s">
        <v>1286</v>
      </c>
      <c r="C2274" s="41">
        <v>46206.719223368054</v>
      </c>
      <c r="D2274" t="s">
        <v>1138</v>
      </c>
      <c r="E2274" t="s">
        <v>1138</v>
      </c>
      <c r="F2274" t="s">
        <v>1287</v>
      </c>
      <c r="G2274" t="s">
        <v>3404</v>
      </c>
      <c r="H2274" t="s">
        <v>5957</v>
      </c>
    </row>
    <row r="2275" spans="1:8">
      <c r="A2275" t="s">
        <v>5958</v>
      </c>
      <c r="B2275" t="s">
        <v>750</v>
      </c>
      <c r="C2275" s="41">
        <v>46206.719892511574</v>
      </c>
      <c r="D2275" t="s">
        <v>1138</v>
      </c>
      <c r="E2275" t="s">
        <v>1138</v>
      </c>
      <c r="F2275" t="s">
        <v>5959</v>
      </c>
      <c r="G2275" t="s">
        <v>5960</v>
      </c>
      <c r="H2275" t="s">
        <v>5961</v>
      </c>
    </row>
    <row r="2276" spans="1:8">
      <c r="A2276" t="s">
        <v>5962</v>
      </c>
      <c r="B2276" t="s">
        <v>89</v>
      </c>
      <c r="C2276" s="41">
        <v>46206.720949722221</v>
      </c>
      <c r="D2276" t="s">
        <v>1138</v>
      </c>
      <c r="E2276" t="s">
        <v>1138</v>
      </c>
      <c r="F2276" t="s">
        <v>4169</v>
      </c>
      <c r="G2276" t="s">
        <v>5963</v>
      </c>
      <c r="H2276" t="s">
        <v>5964</v>
      </c>
    </row>
    <row r="2277" spans="1:8">
      <c r="A2277" t="s">
        <v>5965</v>
      </c>
      <c r="B2277" t="s">
        <v>1143</v>
      </c>
      <c r="C2277" s="41">
        <v>46206.721038055555</v>
      </c>
      <c r="D2277" t="s">
        <v>1138</v>
      </c>
      <c r="E2277" t="s">
        <v>1138</v>
      </c>
      <c r="F2277" t="s">
        <v>1796</v>
      </c>
      <c r="G2277" t="s">
        <v>5966</v>
      </c>
      <c r="H2277" t="s">
        <v>5967</v>
      </c>
    </row>
    <row r="2278" spans="1:8">
      <c r="A2278" t="s">
        <v>5968</v>
      </c>
      <c r="B2278" t="s">
        <v>949</v>
      </c>
      <c r="C2278" s="41">
        <v>46206.721534085649</v>
      </c>
      <c r="D2278" t="s">
        <v>1138</v>
      </c>
      <c r="E2278" t="s">
        <v>1138</v>
      </c>
      <c r="F2278" t="s">
        <v>1442</v>
      </c>
      <c r="G2278" t="s">
        <v>4707</v>
      </c>
      <c r="H2278" t="s">
        <v>5969</v>
      </c>
    </row>
    <row r="2279" spans="1:8">
      <c r="A2279" t="s">
        <v>5970</v>
      </c>
      <c r="B2279" t="s">
        <v>89</v>
      </c>
      <c r="C2279" s="41">
        <v>46206.721857627315</v>
      </c>
      <c r="D2279" t="s">
        <v>1138</v>
      </c>
      <c r="E2279" t="s">
        <v>1138</v>
      </c>
      <c r="F2279" t="s">
        <v>4165</v>
      </c>
      <c r="G2279" t="s">
        <v>5963</v>
      </c>
      <c r="H2279" t="s">
        <v>5964</v>
      </c>
    </row>
    <row r="2280" spans="1:8">
      <c r="A2280" t="s">
        <v>5971</v>
      </c>
      <c r="B2280" t="s">
        <v>996</v>
      </c>
      <c r="C2280" s="41">
        <v>46206.724792199071</v>
      </c>
      <c r="D2280" t="s">
        <v>1138</v>
      </c>
      <c r="E2280" t="s">
        <v>1138</v>
      </c>
      <c r="F2280" t="s">
        <v>2065</v>
      </c>
      <c r="G2280" t="s">
        <v>5972</v>
      </c>
      <c r="H2280" t="s">
        <v>5973</v>
      </c>
    </row>
    <row r="2281" spans="1:8">
      <c r="A2281" t="s">
        <v>5974</v>
      </c>
      <c r="B2281" t="s">
        <v>996</v>
      </c>
      <c r="C2281" s="41">
        <v>46206.728338043984</v>
      </c>
      <c r="D2281" t="s">
        <v>1138</v>
      </c>
      <c r="E2281" t="s">
        <v>1138</v>
      </c>
      <c r="F2281" t="s">
        <v>5975</v>
      </c>
      <c r="G2281" t="s">
        <v>5976</v>
      </c>
      <c r="H2281" t="s">
        <v>5977</v>
      </c>
    </row>
    <row r="2282" spans="1:8">
      <c r="A2282" t="s">
        <v>5978</v>
      </c>
      <c r="B2282" t="s">
        <v>1475</v>
      </c>
      <c r="C2282" s="41">
        <v>46206.728931041667</v>
      </c>
      <c r="D2282" t="s">
        <v>1138</v>
      </c>
      <c r="E2282" t="s">
        <v>1138</v>
      </c>
      <c r="F2282" t="s">
        <v>4721</v>
      </c>
      <c r="G2282" t="s">
        <v>5979</v>
      </c>
      <c r="H2282" t="s">
        <v>5980</v>
      </c>
    </row>
    <row r="2283" spans="1:8">
      <c r="A2283" t="s">
        <v>5981</v>
      </c>
      <c r="B2283" t="s">
        <v>996</v>
      </c>
      <c r="C2283" s="41">
        <v>46206.729040289349</v>
      </c>
      <c r="D2283" t="s">
        <v>1138</v>
      </c>
      <c r="E2283" t="s">
        <v>1138</v>
      </c>
      <c r="F2283" t="s">
        <v>2065</v>
      </c>
      <c r="G2283" t="s">
        <v>5982</v>
      </c>
      <c r="H2283" t="s">
        <v>5983</v>
      </c>
    </row>
    <row r="2284" spans="1:8">
      <c r="A2284" t="s">
        <v>5984</v>
      </c>
      <c r="B2284" t="s">
        <v>1286</v>
      </c>
      <c r="C2284" s="41">
        <v>46206.729066701388</v>
      </c>
      <c r="D2284" t="s">
        <v>1138</v>
      </c>
      <c r="E2284" t="s">
        <v>1138</v>
      </c>
      <c r="F2284" t="s">
        <v>1287</v>
      </c>
      <c r="G2284" t="s">
        <v>3404</v>
      </c>
      <c r="H2284" t="s">
        <v>5985</v>
      </c>
    </row>
    <row r="2285" spans="1:8">
      <c r="A2285" t="s">
        <v>5986</v>
      </c>
      <c r="B2285" t="s">
        <v>1475</v>
      </c>
      <c r="C2285" s="41">
        <v>46206.729530115743</v>
      </c>
      <c r="D2285" t="s">
        <v>1138</v>
      </c>
      <c r="E2285" t="s">
        <v>1138</v>
      </c>
      <c r="F2285" t="s">
        <v>4721</v>
      </c>
      <c r="G2285" t="s">
        <v>5979</v>
      </c>
      <c r="H2285" t="s">
        <v>5987</v>
      </c>
    </row>
    <row r="2286" spans="1:8">
      <c r="A2286" t="s">
        <v>5988</v>
      </c>
      <c r="B2286" t="s">
        <v>996</v>
      </c>
      <c r="C2286" s="41">
        <v>46206.730096863423</v>
      </c>
      <c r="D2286" t="s">
        <v>1138</v>
      </c>
      <c r="E2286" t="s">
        <v>1138</v>
      </c>
      <c r="F2286" t="s">
        <v>2065</v>
      </c>
      <c r="G2286" t="s">
        <v>5989</v>
      </c>
      <c r="H2286" t="s">
        <v>5990</v>
      </c>
    </row>
    <row r="2287" spans="1:8">
      <c r="A2287" t="s">
        <v>5991</v>
      </c>
      <c r="B2287" t="s">
        <v>1152</v>
      </c>
      <c r="C2287" s="41">
        <v>46206.730945312498</v>
      </c>
      <c r="D2287" t="s">
        <v>1138</v>
      </c>
      <c r="E2287" t="s">
        <v>1138</v>
      </c>
      <c r="F2287" t="s">
        <v>1977</v>
      </c>
      <c r="G2287" t="s">
        <v>5082</v>
      </c>
      <c r="H2287" t="s">
        <v>5992</v>
      </c>
    </row>
    <row r="2288" spans="1:8">
      <c r="A2288" t="s">
        <v>5993</v>
      </c>
      <c r="B2288" t="s">
        <v>996</v>
      </c>
      <c r="C2288" s="41">
        <v>46206.73238523148</v>
      </c>
      <c r="D2288" t="s">
        <v>1138</v>
      </c>
      <c r="E2288" t="s">
        <v>1138</v>
      </c>
      <c r="F2288" t="s">
        <v>2065</v>
      </c>
      <c r="G2288" t="s">
        <v>5994</v>
      </c>
      <c r="H2288" t="s">
        <v>5995</v>
      </c>
    </row>
    <row r="2289" spans="1:8">
      <c r="A2289" t="s">
        <v>5996</v>
      </c>
      <c r="B2289" t="s">
        <v>1286</v>
      </c>
      <c r="C2289" s="41">
        <v>46206.735983611114</v>
      </c>
      <c r="D2289" t="s">
        <v>1138</v>
      </c>
      <c r="E2289" t="s">
        <v>1138</v>
      </c>
      <c r="F2289" t="s">
        <v>1414</v>
      </c>
      <c r="G2289" t="s">
        <v>1421</v>
      </c>
      <c r="H2289" t="s">
        <v>5997</v>
      </c>
    </row>
    <row r="2290" spans="1:8">
      <c r="A2290" t="s">
        <v>5996</v>
      </c>
      <c r="B2290" t="s">
        <v>1910</v>
      </c>
      <c r="C2290" s="41">
        <v>46206.735983611114</v>
      </c>
      <c r="D2290" t="s">
        <v>1138</v>
      </c>
      <c r="E2290" t="s">
        <v>1138</v>
      </c>
      <c r="F2290" t="s">
        <v>1414</v>
      </c>
      <c r="G2290" t="s">
        <v>1421</v>
      </c>
      <c r="H2290" t="s">
        <v>5997</v>
      </c>
    </row>
    <row r="2291" spans="1:8">
      <c r="A2291" t="s">
        <v>5996</v>
      </c>
      <c r="B2291" t="s">
        <v>1137</v>
      </c>
      <c r="C2291" s="41">
        <v>46206.735983611114</v>
      </c>
      <c r="D2291" t="s">
        <v>1138</v>
      </c>
      <c r="E2291" t="s">
        <v>1138</v>
      </c>
      <c r="F2291" t="s">
        <v>1414</v>
      </c>
      <c r="G2291" t="s">
        <v>1421</v>
      </c>
      <c r="H2291" t="s">
        <v>5997</v>
      </c>
    </row>
    <row r="2292" spans="1:8">
      <c r="A2292" t="s">
        <v>5996</v>
      </c>
      <c r="B2292" t="s">
        <v>1425</v>
      </c>
      <c r="C2292" s="41">
        <v>46206.735983611114</v>
      </c>
      <c r="D2292" t="s">
        <v>1138</v>
      </c>
      <c r="E2292" t="s">
        <v>1138</v>
      </c>
      <c r="F2292" t="s">
        <v>1414</v>
      </c>
      <c r="G2292" t="s">
        <v>1421</v>
      </c>
      <c r="H2292" t="s">
        <v>5997</v>
      </c>
    </row>
    <row r="2293" spans="1:8">
      <c r="A2293" t="s">
        <v>5996</v>
      </c>
      <c r="B2293" t="s">
        <v>1426</v>
      </c>
      <c r="C2293" s="41">
        <v>46206.735983611114</v>
      </c>
      <c r="D2293" t="s">
        <v>1138</v>
      </c>
      <c r="E2293" t="s">
        <v>1138</v>
      </c>
      <c r="F2293" t="s">
        <v>1414</v>
      </c>
      <c r="G2293" t="s">
        <v>1421</v>
      </c>
      <c r="H2293" t="s">
        <v>5997</v>
      </c>
    </row>
    <row r="2294" spans="1:8">
      <c r="A2294" t="s">
        <v>5998</v>
      </c>
      <c r="B2294" t="s">
        <v>1423</v>
      </c>
      <c r="C2294" s="41">
        <v>46206.735986701387</v>
      </c>
      <c r="D2294" t="s">
        <v>1138</v>
      </c>
      <c r="E2294" t="s">
        <v>1138</v>
      </c>
      <c r="F2294" t="s">
        <v>1414</v>
      </c>
      <c r="G2294" t="s">
        <v>1421</v>
      </c>
      <c r="H2294" t="s">
        <v>5997</v>
      </c>
    </row>
    <row r="2295" spans="1:8">
      <c r="A2295" t="s">
        <v>5998</v>
      </c>
      <c r="B2295" t="s">
        <v>5999</v>
      </c>
      <c r="C2295" s="41">
        <v>46206.735986701387</v>
      </c>
      <c r="D2295" t="s">
        <v>1138</v>
      </c>
      <c r="E2295" t="s">
        <v>1138</v>
      </c>
      <c r="F2295" t="s">
        <v>1414</v>
      </c>
      <c r="G2295" t="s">
        <v>1421</v>
      </c>
      <c r="H2295" t="s">
        <v>5997</v>
      </c>
    </row>
    <row r="2296" spans="1:8">
      <c r="A2296" t="s">
        <v>6000</v>
      </c>
      <c r="B2296" t="s">
        <v>1166</v>
      </c>
      <c r="C2296" s="41">
        <v>46206.736744062502</v>
      </c>
      <c r="D2296" t="s">
        <v>1138</v>
      </c>
      <c r="E2296" t="s">
        <v>1138</v>
      </c>
      <c r="F2296" t="s">
        <v>1434</v>
      </c>
      <c r="G2296" t="s">
        <v>1435</v>
      </c>
      <c r="H2296" t="s">
        <v>6001</v>
      </c>
    </row>
    <row r="2297" spans="1:8">
      <c r="A2297" t="s">
        <v>6000</v>
      </c>
      <c r="B2297" t="s">
        <v>1437</v>
      </c>
      <c r="C2297" s="41">
        <v>46206.736744062502</v>
      </c>
      <c r="D2297" t="s">
        <v>1138</v>
      </c>
      <c r="E2297" t="s">
        <v>1138</v>
      </c>
      <c r="F2297" t="s">
        <v>1434</v>
      </c>
      <c r="G2297" t="s">
        <v>1435</v>
      </c>
      <c r="H2297" t="s">
        <v>6001</v>
      </c>
    </row>
    <row r="2298" spans="1:8">
      <c r="A2298" t="s">
        <v>6000</v>
      </c>
      <c r="B2298" t="s">
        <v>1438</v>
      </c>
      <c r="C2298" s="41">
        <v>46206.736744062502</v>
      </c>
      <c r="D2298" t="s">
        <v>1138</v>
      </c>
      <c r="E2298" t="s">
        <v>1138</v>
      </c>
      <c r="F2298" t="s">
        <v>1434</v>
      </c>
      <c r="G2298" t="s">
        <v>1435</v>
      </c>
      <c r="H2298" t="s">
        <v>6001</v>
      </c>
    </row>
    <row r="2299" spans="1:8">
      <c r="A2299" t="s">
        <v>6000</v>
      </c>
      <c r="B2299" t="s">
        <v>1143</v>
      </c>
      <c r="C2299" s="41">
        <v>46206.736744062502</v>
      </c>
      <c r="D2299" t="s">
        <v>1138</v>
      </c>
      <c r="E2299" t="s">
        <v>1138</v>
      </c>
      <c r="F2299" t="s">
        <v>1434</v>
      </c>
      <c r="G2299" t="s">
        <v>1435</v>
      </c>
      <c r="H2299" t="s">
        <v>6001</v>
      </c>
    </row>
    <row r="2300" spans="1:8">
      <c r="A2300" t="s">
        <v>6000</v>
      </c>
      <c r="B2300" t="s">
        <v>1238</v>
      </c>
      <c r="C2300" s="41">
        <v>46206.736744062502</v>
      </c>
      <c r="D2300" t="s">
        <v>1138</v>
      </c>
      <c r="E2300" t="s">
        <v>1138</v>
      </c>
      <c r="F2300" t="s">
        <v>1434</v>
      </c>
      <c r="G2300" t="s">
        <v>1435</v>
      </c>
      <c r="H2300" t="s">
        <v>6001</v>
      </c>
    </row>
    <row r="2301" spans="1:8">
      <c r="A2301" t="s">
        <v>6000</v>
      </c>
      <c r="B2301" t="s">
        <v>1279</v>
      </c>
      <c r="C2301" s="41">
        <v>46206.736744062502</v>
      </c>
      <c r="D2301" t="s">
        <v>1138</v>
      </c>
      <c r="E2301" t="s">
        <v>1138</v>
      </c>
      <c r="F2301" t="s">
        <v>1434</v>
      </c>
      <c r="G2301" t="s">
        <v>1435</v>
      </c>
      <c r="H2301" t="s">
        <v>6001</v>
      </c>
    </row>
    <row r="2302" spans="1:8">
      <c r="A2302" t="s">
        <v>6000</v>
      </c>
      <c r="B2302" t="s">
        <v>1426</v>
      </c>
      <c r="C2302" s="41">
        <v>46206.736744062502</v>
      </c>
      <c r="D2302" t="s">
        <v>1138</v>
      </c>
      <c r="E2302" t="s">
        <v>1138</v>
      </c>
      <c r="F2302" t="s">
        <v>1434</v>
      </c>
      <c r="G2302" t="s">
        <v>1435</v>
      </c>
      <c r="H2302" t="s">
        <v>6001</v>
      </c>
    </row>
    <row r="2303" spans="1:8">
      <c r="A2303" t="s">
        <v>6002</v>
      </c>
      <c r="B2303" t="s">
        <v>1286</v>
      </c>
      <c r="C2303" s="41">
        <v>46206.737097812504</v>
      </c>
      <c r="D2303" t="s">
        <v>1138</v>
      </c>
      <c r="E2303" t="s">
        <v>1138</v>
      </c>
      <c r="F2303" t="s">
        <v>1442</v>
      </c>
      <c r="G2303" t="s">
        <v>6003</v>
      </c>
      <c r="H2303" t="s">
        <v>6004</v>
      </c>
    </row>
    <row r="2304" spans="1:8">
      <c r="A2304" t="s">
        <v>6005</v>
      </c>
      <c r="B2304" t="s">
        <v>915</v>
      </c>
      <c r="C2304" s="41">
        <v>46206.737228958336</v>
      </c>
      <c r="D2304" t="s">
        <v>1138</v>
      </c>
      <c r="E2304" t="s">
        <v>1138</v>
      </c>
      <c r="F2304" t="s">
        <v>1442</v>
      </c>
      <c r="G2304" t="s">
        <v>6006</v>
      </c>
      <c r="H2304" t="s">
        <v>6007</v>
      </c>
    </row>
    <row r="2305" spans="1:8">
      <c r="A2305" t="s">
        <v>6008</v>
      </c>
      <c r="B2305" t="s">
        <v>1489</v>
      </c>
      <c r="C2305" s="41">
        <v>46206.73735984954</v>
      </c>
      <c r="D2305" t="s">
        <v>1138</v>
      </c>
      <c r="E2305" t="s">
        <v>1138</v>
      </c>
      <c r="F2305" t="s">
        <v>1442</v>
      </c>
      <c r="G2305" t="s">
        <v>6009</v>
      </c>
      <c r="H2305" t="s">
        <v>6010</v>
      </c>
    </row>
    <row r="2306" spans="1:8">
      <c r="A2306" t="s">
        <v>6011</v>
      </c>
      <c r="B2306" t="s">
        <v>3919</v>
      </c>
      <c r="C2306" s="41">
        <v>46206.737380011575</v>
      </c>
      <c r="D2306" t="s">
        <v>1138</v>
      </c>
      <c r="E2306" t="s">
        <v>1138</v>
      </c>
      <c r="F2306" t="s">
        <v>1442</v>
      </c>
      <c r="G2306" t="s">
        <v>6006</v>
      </c>
      <c r="H2306" t="s">
        <v>6012</v>
      </c>
    </row>
    <row r="2307" spans="1:8">
      <c r="A2307" t="s">
        <v>6013</v>
      </c>
      <c r="B2307" t="s">
        <v>1279</v>
      </c>
      <c r="C2307" s="41">
        <v>46206.740981053241</v>
      </c>
      <c r="D2307" t="s">
        <v>1138</v>
      </c>
      <c r="E2307" t="s">
        <v>1138</v>
      </c>
      <c r="F2307" t="s">
        <v>1442</v>
      </c>
      <c r="G2307" t="s">
        <v>4421</v>
      </c>
      <c r="H2307" t="s">
        <v>6014</v>
      </c>
    </row>
    <row r="2308" spans="1:8">
      <c r="A2308" t="s">
        <v>6015</v>
      </c>
      <c r="B2308" t="s">
        <v>1438</v>
      </c>
      <c r="C2308" s="41">
        <v>46206.742047453707</v>
      </c>
      <c r="D2308" t="s">
        <v>1138</v>
      </c>
      <c r="E2308" t="s">
        <v>1138</v>
      </c>
      <c r="F2308" t="s">
        <v>1442</v>
      </c>
      <c r="G2308" t="s">
        <v>1859</v>
      </c>
      <c r="H2308" t="s">
        <v>6016</v>
      </c>
    </row>
    <row r="2309" spans="1:8">
      <c r="A2309" t="s">
        <v>6017</v>
      </c>
      <c r="B2309" t="s">
        <v>949</v>
      </c>
      <c r="C2309" s="41">
        <v>46206.743557430556</v>
      </c>
      <c r="D2309" t="s">
        <v>1138</v>
      </c>
      <c r="E2309" t="s">
        <v>1138</v>
      </c>
      <c r="F2309" t="s">
        <v>1442</v>
      </c>
      <c r="G2309" t="s">
        <v>6006</v>
      </c>
      <c r="H2309" t="s">
        <v>6018</v>
      </c>
    </row>
    <row r="2310" spans="1:8">
      <c r="A2310" t="s">
        <v>6019</v>
      </c>
      <c r="B2310" t="s">
        <v>1380</v>
      </c>
      <c r="C2310" s="41">
        <v>46206.754903252317</v>
      </c>
      <c r="D2310" t="s">
        <v>1138</v>
      </c>
      <c r="E2310" t="s">
        <v>1138</v>
      </c>
      <c r="F2310" t="s">
        <v>1442</v>
      </c>
      <c r="G2310" t="s">
        <v>6006</v>
      </c>
      <c r="H2310" t="s">
        <v>6020</v>
      </c>
    </row>
    <row r="2311" spans="1:8">
      <c r="A2311" t="s">
        <v>6021</v>
      </c>
      <c r="B2311" t="s">
        <v>2235</v>
      </c>
      <c r="C2311" s="41">
        <v>46206.755106273151</v>
      </c>
      <c r="D2311" t="s">
        <v>1138</v>
      </c>
      <c r="E2311" t="s">
        <v>1138</v>
      </c>
      <c r="F2311" t="s">
        <v>2451</v>
      </c>
      <c r="G2311" t="s">
        <v>6022</v>
      </c>
      <c r="H2311" t="s">
        <v>6023</v>
      </c>
    </row>
    <row r="2312" spans="1:8">
      <c r="A2312" t="s">
        <v>6024</v>
      </c>
      <c r="B2312" t="s">
        <v>1143</v>
      </c>
      <c r="C2312" s="41">
        <v>46206.755675960645</v>
      </c>
      <c r="D2312" t="s">
        <v>1138</v>
      </c>
      <c r="E2312" t="s">
        <v>1138</v>
      </c>
      <c r="F2312" t="s">
        <v>1796</v>
      </c>
      <c r="G2312" t="s">
        <v>5871</v>
      </c>
      <c r="H2312" t="s">
        <v>6025</v>
      </c>
    </row>
    <row r="2313" spans="1:8">
      <c r="A2313" t="s">
        <v>6026</v>
      </c>
      <c r="B2313" t="s">
        <v>1229</v>
      </c>
      <c r="C2313" s="41">
        <v>46206.755976006942</v>
      </c>
      <c r="D2313" t="s">
        <v>1138</v>
      </c>
      <c r="E2313" t="s">
        <v>1138</v>
      </c>
      <c r="F2313" t="s">
        <v>2451</v>
      </c>
      <c r="G2313" t="s">
        <v>6022</v>
      </c>
      <c r="H2313" t="s">
        <v>6027</v>
      </c>
    </row>
    <row r="2314" spans="1:8">
      <c r="A2314" t="s">
        <v>6028</v>
      </c>
      <c r="B2314" t="s">
        <v>1143</v>
      </c>
      <c r="C2314" s="41">
        <v>46206.756982708335</v>
      </c>
      <c r="D2314" t="s">
        <v>1138</v>
      </c>
      <c r="E2314" t="s">
        <v>1138</v>
      </c>
      <c r="F2314" t="s">
        <v>2701</v>
      </c>
      <c r="G2314" t="s">
        <v>6029</v>
      </c>
      <c r="H2314" t="s">
        <v>6030</v>
      </c>
    </row>
    <row r="2315" spans="1:8">
      <c r="A2315" t="s">
        <v>6031</v>
      </c>
      <c r="B2315" t="s">
        <v>1143</v>
      </c>
      <c r="C2315" s="41">
        <v>46206.75707709491</v>
      </c>
      <c r="D2315" t="s">
        <v>1138</v>
      </c>
      <c r="E2315" t="s">
        <v>1138</v>
      </c>
      <c r="F2315" t="s">
        <v>1796</v>
      </c>
      <c r="G2315" t="s">
        <v>5966</v>
      </c>
      <c r="H2315" t="s">
        <v>6032</v>
      </c>
    </row>
    <row r="2316" spans="1:8">
      <c r="A2316" t="s">
        <v>6033</v>
      </c>
      <c r="B2316" t="s">
        <v>1198</v>
      </c>
      <c r="C2316" s="41">
        <v>46206.757449699071</v>
      </c>
      <c r="D2316" t="s">
        <v>1138</v>
      </c>
      <c r="E2316" t="s">
        <v>1138</v>
      </c>
      <c r="F2316" t="s">
        <v>1796</v>
      </c>
      <c r="G2316" t="s">
        <v>5954</v>
      </c>
      <c r="H2316" t="s">
        <v>6034</v>
      </c>
    </row>
    <row r="2317" spans="1:8">
      <c r="A2317" t="s">
        <v>6035</v>
      </c>
      <c r="B2317" t="s">
        <v>2210</v>
      </c>
      <c r="C2317" s="41">
        <v>46206.759164224539</v>
      </c>
      <c r="D2317" t="s">
        <v>1138</v>
      </c>
      <c r="E2317" t="s">
        <v>1138</v>
      </c>
      <c r="F2317" t="s">
        <v>1414</v>
      </c>
      <c r="G2317" t="s">
        <v>6036</v>
      </c>
      <c r="H2317" t="s">
        <v>6037</v>
      </c>
    </row>
    <row r="2318" spans="1:8">
      <c r="A2318" t="s">
        <v>6038</v>
      </c>
      <c r="B2318" t="s">
        <v>949</v>
      </c>
      <c r="C2318" s="41">
        <v>46206.764138275466</v>
      </c>
      <c r="D2318" t="s">
        <v>1138</v>
      </c>
      <c r="E2318" t="s">
        <v>1138</v>
      </c>
      <c r="F2318" t="s">
        <v>1442</v>
      </c>
      <c r="G2318" t="s">
        <v>4421</v>
      </c>
      <c r="H2318" t="s">
        <v>6039</v>
      </c>
    </row>
    <row r="2319" spans="1:8">
      <c r="A2319" t="s">
        <v>6040</v>
      </c>
      <c r="B2319" t="s">
        <v>1143</v>
      </c>
      <c r="C2319" s="41">
        <v>46206.765982164354</v>
      </c>
      <c r="D2319" t="s">
        <v>1138</v>
      </c>
      <c r="E2319" t="s">
        <v>1138</v>
      </c>
      <c r="F2319" t="s">
        <v>1442</v>
      </c>
      <c r="G2319" t="s">
        <v>6041</v>
      </c>
      <c r="H2319" t="s">
        <v>6042</v>
      </c>
    </row>
    <row r="2320" spans="1:8">
      <c r="A2320" t="s">
        <v>6043</v>
      </c>
      <c r="B2320" t="s">
        <v>1238</v>
      </c>
      <c r="C2320" s="41">
        <v>46206.766003217592</v>
      </c>
      <c r="D2320" t="s">
        <v>1138</v>
      </c>
      <c r="E2320" t="s">
        <v>1138</v>
      </c>
      <c r="F2320" t="s">
        <v>1442</v>
      </c>
      <c r="G2320" t="s">
        <v>6041</v>
      </c>
      <c r="H2320" t="s">
        <v>6044</v>
      </c>
    </row>
    <row r="2321" spans="1:8">
      <c r="A2321" t="s">
        <v>6045</v>
      </c>
      <c r="B2321" t="s">
        <v>1475</v>
      </c>
      <c r="C2321" s="41">
        <v>46206.770258483797</v>
      </c>
      <c r="D2321" t="s">
        <v>1138</v>
      </c>
      <c r="E2321" t="s">
        <v>1138</v>
      </c>
      <c r="F2321" t="s">
        <v>1275</v>
      </c>
      <c r="G2321" t="s">
        <v>6046</v>
      </c>
      <c r="H2321" t="s">
        <v>6047</v>
      </c>
    </row>
    <row r="2322" spans="1:8">
      <c r="A2322" t="s">
        <v>6048</v>
      </c>
      <c r="B2322" t="s">
        <v>1286</v>
      </c>
      <c r="C2322" s="41">
        <v>46206.770278171294</v>
      </c>
      <c r="D2322" t="s">
        <v>1138</v>
      </c>
      <c r="E2322" t="s">
        <v>1138</v>
      </c>
      <c r="F2322" t="s">
        <v>1275</v>
      </c>
      <c r="G2322" t="s">
        <v>6046</v>
      </c>
      <c r="H2322" t="s">
        <v>6049</v>
      </c>
    </row>
    <row r="2323" spans="1:8">
      <c r="A2323" t="s">
        <v>6050</v>
      </c>
      <c r="B2323" t="s">
        <v>1420</v>
      </c>
      <c r="C2323" s="41">
        <v>46206.771467233797</v>
      </c>
      <c r="D2323" t="s">
        <v>1138</v>
      </c>
      <c r="E2323" t="s">
        <v>1138</v>
      </c>
      <c r="F2323" t="s">
        <v>1414</v>
      </c>
      <c r="G2323" t="s">
        <v>6051</v>
      </c>
      <c r="H2323" t="s">
        <v>6052</v>
      </c>
    </row>
    <row r="2324" spans="1:8">
      <c r="A2324" t="s">
        <v>6050</v>
      </c>
      <c r="B2324" t="s">
        <v>6053</v>
      </c>
      <c r="C2324" s="41">
        <v>46206.771467233797</v>
      </c>
      <c r="D2324" t="s">
        <v>1138</v>
      </c>
      <c r="E2324" t="s">
        <v>1138</v>
      </c>
      <c r="F2324" t="s">
        <v>1414</v>
      </c>
      <c r="G2324" t="s">
        <v>6051</v>
      </c>
      <c r="H2324" t="s">
        <v>6052</v>
      </c>
    </row>
    <row r="2325" spans="1:8">
      <c r="A2325" t="s">
        <v>6050</v>
      </c>
      <c r="B2325" t="s">
        <v>2642</v>
      </c>
      <c r="C2325" s="41">
        <v>46206.771467233797</v>
      </c>
      <c r="D2325" t="s">
        <v>1138</v>
      </c>
      <c r="E2325" t="s">
        <v>1138</v>
      </c>
      <c r="F2325" t="s">
        <v>1414</v>
      </c>
      <c r="G2325" t="s">
        <v>6051</v>
      </c>
      <c r="H2325" t="s">
        <v>6052</v>
      </c>
    </row>
    <row r="2326" spans="1:8">
      <c r="A2326" t="s">
        <v>6050</v>
      </c>
      <c r="B2326" t="s">
        <v>2213</v>
      </c>
      <c r="C2326" s="41">
        <v>46206.771467233797</v>
      </c>
      <c r="D2326" t="s">
        <v>1138</v>
      </c>
      <c r="E2326" t="s">
        <v>1138</v>
      </c>
      <c r="F2326" t="s">
        <v>1414</v>
      </c>
      <c r="G2326" t="s">
        <v>6051</v>
      </c>
      <c r="H2326" t="s">
        <v>6052</v>
      </c>
    </row>
    <row r="2327" spans="1:8">
      <c r="A2327" t="s">
        <v>6054</v>
      </c>
      <c r="B2327" t="s">
        <v>949</v>
      </c>
      <c r="C2327" s="41">
        <v>46206.77147097222</v>
      </c>
      <c r="D2327" t="s">
        <v>1138</v>
      </c>
      <c r="E2327" t="s">
        <v>1138</v>
      </c>
      <c r="F2327" t="s">
        <v>1414</v>
      </c>
      <c r="G2327" t="s">
        <v>6051</v>
      </c>
      <c r="H2327" t="s">
        <v>6052</v>
      </c>
    </row>
    <row r="2328" spans="1:8">
      <c r="A2328" t="s">
        <v>6055</v>
      </c>
      <c r="B2328" t="s">
        <v>1839</v>
      </c>
      <c r="C2328" s="41">
        <v>46206.773283657407</v>
      </c>
      <c r="D2328" t="s">
        <v>1138</v>
      </c>
      <c r="E2328" t="s">
        <v>1138</v>
      </c>
      <c r="F2328" t="s">
        <v>6056</v>
      </c>
      <c r="G2328" t="s">
        <v>6057</v>
      </c>
      <c r="H2328" t="s">
        <v>6058</v>
      </c>
    </row>
    <row r="2329" spans="1:8">
      <c r="A2329" t="s">
        <v>6059</v>
      </c>
      <c r="B2329" t="s">
        <v>1137</v>
      </c>
      <c r="C2329" s="41">
        <v>46206.777145613429</v>
      </c>
      <c r="D2329" t="s">
        <v>1138</v>
      </c>
      <c r="E2329" t="s">
        <v>1138</v>
      </c>
      <c r="F2329" t="s">
        <v>1139</v>
      </c>
      <c r="G2329" t="s">
        <v>6060</v>
      </c>
      <c r="H2329" t="s">
        <v>6061</v>
      </c>
    </row>
    <row r="2330" spans="1:8">
      <c r="A2330" t="s">
        <v>6062</v>
      </c>
      <c r="B2330" t="s">
        <v>2473</v>
      </c>
      <c r="C2330" s="41">
        <v>46206.779152511575</v>
      </c>
      <c r="D2330" t="s">
        <v>1474</v>
      </c>
      <c r="E2330" t="s">
        <v>1474</v>
      </c>
      <c r="F2330" t="s">
        <v>1200</v>
      </c>
      <c r="G2330" t="s">
        <v>6063</v>
      </c>
      <c r="H2330" t="s">
        <v>6064</v>
      </c>
    </row>
    <row r="2331" spans="1:8">
      <c r="A2331" t="s">
        <v>6065</v>
      </c>
      <c r="B2331" t="s">
        <v>996</v>
      </c>
      <c r="C2331" s="41">
        <v>46206.779264965277</v>
      </c>
      <c r="D2331" t="s">
        <v>1138</v>
      </c>
      <c r="E2331" t="s">
        <v>1138</v>
      </c>
      <c r="F2331" t="s">
        <v>6066</v>
      </c>
      <c r="G2331" t="s">
        <v>6067</v>
      </c>
      <c r="H2331" t="s">
        <v>6068</v>
      </c>
    </row>
    <row r="2332" spans="1:8">
      <c r="A2332" t="s">
        <v>6069</v>
      </c>
      <c r="B2332" t="s">
        <v>1286</v>
      </c>
      <c r="C2332" s="41">
        <v>46206.779586076387</v>
      </c>
      <c r="D2332" t="s">
        <v>1138</v>
      </c>
      <c r="E2332" t="s">
        <v>1138</v>
      </c>
      <c r="F2332" t="s">
        <v>1442</v>
      </c>
      <c r="G2332" t="s">
        <v>2262</v>
      </c>
      <c r="H2332" t="s">
        <v>6070</v>
      </c>
    </row>
    <row r="2333" spans="1:8">
      <c r="A2333" t="s">
        <v>6071</v>
      </c>
      <c r="B2333" t="s">
        <v>1489</v>
      </c>
      <c r="C2333" s="41">
        <v>46206.779595428241</v>
      </c>
      <c r="D2333" t="s">
        <v>1138</v>
      </c>
      <c r="E2333" t="s">
        <v>1138</v>
      </c>
      <c r="F2333" t="s">
        <v>1442</v>
      </c>
      <c r="G2333" t="s">
        <v>1859</v>
      </c>
      <c r="H2333" t="s">
        <v>6072</v>
      </c>
    </row>
    <row r="2334" spans="1:8">
      <c r="A2334" t="s">
        <v>6073</v>
      </c>
      <c r="B2334" t="s">
        <v>1150</v>
      </c>
      <c r="C2334" s="41">
        <v>46206.78049164352</v>
      </c>
      <c r="D2334" t="s">
        <v>1138</v>
      </c>
      <c r="E2334" t="s">
        <v>1138</v>
      </c>
      <c r="F2334" t="s">
        <v>3150</v>
      </c>
      <c r="G2334" t="s">
        <v>6074</v>
      </c>
      <c r="H2334" t="s">
        <v>6075</v>
      </c>
    </row>
    <row r="2335" spans="1:8">
      <c r="A2335" t="s">
        <v>6076</v>
      </c>
      <c r="B2335" t="s">
        <v>750</v>
      </c>
      <c r="C2335" s="41">
        <v>46206.780600115744</v>
      </c>
      <c r="D2335" t="s">
        <v>1138</v>
      </c>
      <c r="E2335" t="s">
        <v>1138</v>
      </c>
      <c r="F2335" t="s">
        <v>3150</v>
      </c>
      <c r="G2335" t="s">
        <v>6074</v>
      </c>
      <c r="H2335" t="s">
        <v>6077</v>
      </c>
    </row>
    <row r="2336" spans="1:8">
      <c r="A2336" t="s">
        <v>6078</v>
      </c>
      <c r="B2336" t="s">
        <v>1910</v>
      </c>
      <c r="C2336" s="41">
        <v>46206.780605162035</v>
      </c>
      <c r="D2336" t="s">
        <v>1138</v>
      </c>
      <c r="E2336" t="s">
        <v>1138</v>
      </c>
      <c r="F2336" t="s">
        <v>3150</v>
      </c>
      <c r="G2336" t="s">
        <v>6074</v>
      </c>
      <c r="H2336" t="s">
        <v>6079</v>
      </c>
    </row>
    <row r="2337" spans="1:8">
      <c r="A2337" t="s">
        <v>6080</v>
      </c>
      <c r="B2337" t="s">
        <v>1423</v>
      </c>
      <c r="C2337" s="41">
        <v>46206.78062135417</v>
      </c>
      <c r="D2337" t="s">
        <v>1138</v>
      </c>
      <c r="E2337" t="s">
        <v>1138</v>
      </c>
      <c r="F2337" t="s">
        <v>3150</v>
      </c>
      <c r="G2337" t="s">
        <v>6074</v>
      </c>
      <c r="H2337" t="s">
        <v>6081</v>
      </c>
    </row>
    <row r="2338" spans="1:8">
      <c r="A2338" t="s">
        <v>6082</v>
      </c>
      <c r="B2338" t="s">
        <v>1489</v>
      </c>
      <c r="C2338" s="41">
        <v>46206.780641319441</v>
      </c>
      <c r="D2338" t="s">
        <v>1138</v>
      </c>
      <c r="E2338" t="s">
        <v>1138</v>
      </c>
      <c r="F2338" t="s">
        <v>3150</v>
      </c>
      <c r="G2338" t="s">
        <v>6074</v>
      </c>
      <c r="H2338" t="s">
        <v>6083</v>
      </c>
    </row>
    <row r="2339" spans="1:8">
      <c r="A2339" t="s">
        <v>6084</v>
      </c>
      <c r="B2339" t="s">
        <v>2210</v>
      </c>
      <c r="C2339" s="41">
        <v>46206.780942280093</v>
      </c>
      <c r="D2339" t="s">
        <v>1138</v>
      </c>
      <c r="E2339" t="s">
        <v>1138</v>
      </c>
      <c r="F2339" t="s">
        <v>3150</v>
      </c>
      <c r="G2339" t="s">
        <v>6074</v>
      </c>
      <c r="H2339" t="s">
        <v>6085</v>
      </c>
    </row>
    <row r="2340" spans="1:8">
      <c r="A2340" t="s">
        <v>6086</v>
      </c>
      <c r="B2340" t="s">
        <v>921</v>
      </c>
      <c r="C2340" s="41">
        <v>46206.781034340274</v>
      </c>
      <c r="D2340" t="s">
        <v>1138</v>
      </c>
      <c r="E2340" t="s">
        <v>1138</v>
      </c>
      <c r="F2340" t="s">
        <v>6087</v>
      </c>
      <c r="G2340" t="s">
        <v>6088</v>
      </c>
      <c r="H2340" t="s">
        <v>6089</v>
      </c>
    </row>
    <row r="2341" spans="1:8">
      <c r="A2341" t="s">
        <v>6090</v>
      </c>
      <c r="B2341" t="s">
        <v>750</v>
      </c>
      <c r="C2341" s="41">
        <v>46206.782948796295</v>
      </c>
      <c r="D2341" t="s">
        <v>1138</v>
      </c>
      <c r="E2341" t="s">
        <v>1138</v>
      </c>
      <c r="F2341" t="s">
        <v>2905</v>
      </c>
      <c r="G2341" t="s">
        <v>6091</v>
      </c>
      <c r="H2341" t="s">
        <v>6092</v>
      </c>
    </row>
    <row r="2342" spans="1:8">
      <c r="A2342" t="s">
        <v>6093</v>
      </c>
      <c r="B2342" t="s">
        <v>1895</v>
      </c>
      <c r="C2342" s="41">
        <v>46206.786079247686</v>
      </c>
      <c r="D2342" t="s">
        <v>1138</v>
      </c>
      <c r="E2342" t="s">
        <v>1138</v>
      </c>
      <c r="F2342" t="s">
        <v>1414</v>
      </c>
      <c r="G2342" t="s">
        <v>6094</v>
      </c>
      <c r="H2342" t="s">
        <v>6095</v>
      </c>
    </row>
    <row r="2343" spans="1:8">
      <c r="A2343" t="s">
        <v>6093</v>
      </c>
      <c r="B2343" t="s">
        <v>6096</v>
      </c>
      <c r="C2343" s="41">
        <v>46206.786079247686</v>
      </c>
      <c r="D2343" t="s">
        <v>1138</v>
      </c>
      <c r="E2343" t="s">
        <v>1138</v>
      </c>
      <c r="F2343" t="s">
        <v>1414</v>
      </c>
      <c r="G2343" t="s">
        <v>6094</v>
      </c>
      <c r="H2343" t="s">
        <v>6095</v>
      </c>
    </row>
    <row r="2344" spans="1:8">
      <c r="A2344" t="s">
        <v>6093</v>
      </c>
      <c r="B2344" t="s">
        <v>2213</v>
      </c>
      <c r="C2344" s="41">
        <v>46206.786079247686</v>
      </c>
      <c r="D2344" t="s">
        <v>1138</v>
      </c>
      <c r="E2344" t="s">
        <v>1138</v>
      </c>
      <c r="F2344" t="s">
        <v>1414</v>
      </c>
      <c r="G2344" t="s">
        <v>6094</v>
      </c>
      <c r="H2344" t="s">
        <v>6095</v>
      </c>
    </row>
    <row r="2345" spans="1:8">
      <c r="A2345" t="s">
        <v>6097</v>
      </c>
      <c r="B2345" t="s">
        <v>1438</v>
      </c>
      <c r="C2345" s="41">
        <v>46206.788913819444</v>
      </c>
      <c r="D2345" t="s">
        <v>1138</v>
      </c>
      <c r="E2345" t="s">
        <v>1138</v>
      </c>
      <c r="F2345" t="s">
        <v>1442</v>
      </c>
      <c r="G2345" t="s">
        <v>6098</v>
      </c>
      <c r="H2345" t="s">
        <v>6099</v>
      </c>
    </row>
    <row r="2346" spans="1:8">
      <c r="A2346" t="s">
        <v>6100</v>
      </c>
      <c r="B2346" t="s">
        <v>1152</v>
      </c>
      <c r="C2346" s="41">
        <v>46206.792068587965</v>
      </c>
      <c r="D2346" t="s">
        <v>1138</v>
      </c>
      <c r="E2346" t="s">
        <v>1138</v>
      </c>
      <c r="F2346" t="s">
        <v>1409</v>
      </c>
      <c r="G2346" t="s">
        <v>5048</v>
      </c>
      <c r="H2346" t="s">
        <v>6101</v>
      </c>
    </row>
    <row r="2347" spans="1:8">
      <c r="A2347" t="s">
        <v>6100</v>
      </c>
      <c r="B2347" t="s">
        <v>1198</v>
      </c>
      <c r="C2347" s="41">
        <v>46206.792068587965</v>
      </c>
      <c r="D2347" t="s">
        <v>1138</v>
      </c>
      <c r="E2347" t="s">
        <v>1138</v>
      </c>
      <c r="F2347" t="s">
        <v>1409</v>
      </c>
      <c r="G2347" t="s">
        <v>5048</v>
      </c>
      <c r="H2347" t="s">
        <v>6101</v>
      </c>
    </row>
    <row r="2348" spans="1:8">
      <c r="A2348" t="s">
        <v>6102</v>
      </c>
      <c r="B2348" t="s">
        <v>6103</v>
      </c>
      <c r="C2348" s="41">
        <v>46206.792081793981</v>
      </c>
      <c r="D2348" t="s">
        <v>1474</v>
      </c>
      <c r="E2348" t="s">
        <v>1474</v>
      </c>
      <c r="F2348" t="s">
        <v>1200</v>
      </c>
      <c r="G2348" t="s">
        <v>6104</v>
      </c>
      <c r="H2348" t="s">
        <v>6105</v>
      </c>
    </row>
    <row r="2349" spans="1:8">
      <c r="A2349" t="s">
        <v>6102</v>
      </c>
      <c r="B2349" t="s">
        <v>6106</v>
      </c>
      <c r="C2349" s="41">
        <v>46206.792081793981</v>
      </c>
      <c r="D2349" t="s">
        <v>1474</v>
      </c>
      <c r="E2349" t="s">
        <v>1474</v>
      </c>
      <c r="F2349" t="s">
        <v>1200</v>
      </c>
      <c r="G2349" t="s">
        <v>6104</v>
      </c>
      <c r="H2349" t="s">
        <v>6105</v>
      </c>
    </row>
    <row r="2350" spans="1:8">
      <c r="A2350" t="s">
        <v>6107</v>
      </c>
      <c r="B2350" t="s">
        <v>1647</v>
      </c>
      <c r="C2350" s="41">
        <v>46206.794735497686</v>
      </c>
      <c r="D2350" t="s">
        <v>1474</v>
      </c>
      <c r="E2350" t="s">
        <v>1474</v>
      </c>
      <c r="F2350" t="s">
        <v>996</v>
      </c>
      <c r="G2350" t="s">
        <v>6108</v>
      </c>
      <c r="H2350" t="s">
        <v>6109</v>
      </c>
    </row>
    <row r="2351" spans="1:8">
      <c r="A2351" t="s">
        <v>6110</v>
      </c>
      <c r="B2351" t="s">
        <v>5748</v>
      </c>
      <c r="C2351" s="41">
        <v>46206.794744918981</v>
      </c>
      <c r="D2351" t="s">
        <v>1474</v>
      </c>
      <c r="E2351" t="s">
        <v>1474</v>
      </c>
      <c r="F2351" t="s">
        <v>996</v>
      </c>
      <c r="G2351" t="s">
        <v>6111</v>
      </c>
      <c r="H2351" t="s">
        <v>6112</v>
      </c>
    </row>
    <row r="2352" spans="1:8">
      <c r="A2352" t="s">
        <v>6113</v>
      </c>
      <c r="B2352" t="s">
        <v>3001</v>
      </c>
      <c r="C2352" s="41">
        <v>46206.794762673613</v>
      </c>
      <c r="D2352" t="s">
        <v>1474</v>
      </c>
      <c r="E2352" t="s">
        <v>1474</v>
      </c>
      <c r="F2352" t="s">
        <v>996</v>
      </c>
      <c r="G2352" t="s">
        <v>6114</v>
      </c>
      <c r="H2352" t="s">
        <v>6115</v>
      </c>
    </row>
    <row r="2353" spans="1:8">
      <c r="A2353" t="s">
        <v>6116</v>
      </c>
      <c r="B2353" t="s">
        <v>1697</v>
      </c>
      <c r="C2353" s="41">
        <v>46206.794772048612</v>
      </c>
      <c r="D2353" t="s">
        <v>1474</v>
      </c>
      <c r="E2353" t="s">
        <v>1474</v>
      </c>
      <c r="F2353" t="s">
        <v>996</v>
      </c>
      <c r="G2353" t="s">
        <v>2674</v>
      </c>
      <c r="H2353" t="s">
        <v>6117</v>
      </c>
    </row>
    <row r="2354" spans="1:8">
      <c r="A2354" t="s">
        <v>6118</v>
      </c>
      <c r="B2354" t="s">
        <v>6066</v>
      </c>
      <c r="C2354" s="41">
        <v>46206.794916388892</v>
      </c>
      <c r="D2354" t="s">
        <v>1474</v>
      </c>
      <c r="E2354" t="s">
        <v>1474</v>
      </c>
      <c r="F2354" t="s">
        <v>996</v>
      </c>
      <c r="G2354" t="s">
        <v>6119</v>
      </c>
      <c r="H2354" t="s">
        <v>6120</v>
      </c>
    </row>
    <row r="2355" spans="1:8">
      <c r="A2355" t="s">
        <v>6121</v>
      </c>
      <c r="B2355" t="s">
        <v>1286</v>
      </c>
      <c r="C2355" s="41">
        <v>46206.796289166668</v>
      </c>
      <c r="D2355" t="s">
        <v>1138</v>
      </c>
      <c r="E2355" t="s">
        <v>1138</v>
      </c>
      <c r="F2355" t="s">
        <v>1287</v>
      </c>
      <c r="G2355" t="s">
        <v>3404</v>
      </c>
      <c r="H2355" t="s">
        <v>6122</v>
      </c>
    </row>
    <row r="2356" spans="1:8">
      <c r="A2356" t="s">
        <v>6123</v>
      </c>
      <c r="B2356" t="s">
        <v>3826</v>
      </c>
      <c r="C2356" s="41">
        <v>46206.798310127313</v>
      </c>
      <c r="D2356" t="s">
        <v>1474</v>
      </c>
      <c r="E2356" t="s">
        <v>1474</v>
      </c>
      <c r="F2356" t="s">
        <v>802</v>
      </c>
      <c r="G2356" t="s">
        <v>6124</v>
      </c>
      <c r="H2356" t="s">
        <v>6125</v>
      </c>
    </row>
    <row r="2357" spans="1:8">
      <c r="A2357" t="s">
        <v>6126</v>
      </c>
      <c r="B2357" t="s">
        <v>6087</v>
      </c>
      <c r="C2357" s="41">
        <v>46206.799210405094</v>
      </c>
      <c r="D2357" t="s">
        <v>1474</v>
      </c>
      <c r="E2357" t="s">
        <v>1474</v>
      </c>
      <c r="F2357" t="s">
        <v>921</v>
      </c>
      <c r="G2357" t="s">
        <v>6127</v>
      </c>
      <c r="H2357" t="s">
        <v>6128</v>
      </c>
    </row>
    <row r="2358" spans="1:8">
      <c r="A2358" t="s">
        <v>6129</v>
      </c>
      <c r="B2358" t="s">
        <v>996</v>
      </c>
      <c r="C2358" s="41">
        <v>46206.803593113429</v>
      </c>
      <c r="D2358" t="s">
        <v>1138</v>
      </c>
      <c r="E2358" t="s">
        <v>1138</v>
      </c>
      <c r="F2358" t="s">
        <v>2065</v>
      </c>
      <c r="G2358" t="s">
        <v>6130</v>
      </c>
      <c r="H2358" t="s">
        <v>6131</v>
      </c>
    </row>
    <row r="2359" spans="1:8">
      <c r="A2359" t="s">
        <v>6132</v>
      </c>
      <c r="B2359" t="s">
        <v>4061</v>
      </c>
      <c r="C2359" s="41">
        <v>46206.805115439813</v>
      </c>
      <c r="D2359" t="s">
        <v>1474</v>
      </c>
      <c r="E2359" t="s">
        <v>1474</v>
      </c>
      <c r="F2359" t="s">
        <v>1166</v>
      </c>
      <c r="G2359" t="s">
        <v>6133</v>
      </c>
      <c r="H2359" t="s">
        <v>6134</v>
      </c>
    </row>
    <row r="2360" spans="1:8">
      <c r="A2360" t="s">
        <v>6135</v>
      </c>
      <c r="B2360" t="s">
        <v>1197</v>
      </c>
      <c r="C2360" s="41">
        <v>46206.806659027781</v>
      </c>
      <c r="D2360" t="s">
        <v>1138</v>
      </c>
      <c r="E2360" t="s">
        <v>1138</v>
      </c>
      <c r="F2360" t="s">
        <v>6136</v>
      </c>
      <c r="G2360" t="s">
        <v>6137</v>
      </c>
      <c r="H2360" t="s">
        <v>6138</v>
      </c>
    </row>
    <row r="2361" spans="1:8">
      <c r="A2361" t="s">
        <v>6135</v>
      </c>
      <c r="B2361" t="s">
        <v>1199</v>
      </c>
      <c r="C2361" s="41">
        <v>46206.806659027781</v>
      </c>
      <c r="D2361" t="s">
        <v>1138</v>
      </c>
      <c r="E2361" t="s">
        <v>1138</v>
      </c>
      <c r="F2361" t="s">
        <v>6136</v>
      </c>
      <c r="G2361" t="s">
        <v>6137</v>
      </c>
      <c r="H2361" t="s">
        <v>6138</v>
      </c>
    </row>
    <row r="2362" spans="1:8">
      <c r="A2362" t="s">
        <v>6135</v>
      </c>
      <c r="B2362" t="s">
        <v>915</v>
      </c>
      <c r="C2362" s="41">
        <v>46206.806659027781</v>
      </c>
      <c r="D2362" t="s">
        <v>1138</v>
      </c>
      <c r="E2362" t="s">
        <v>1138</v>
      </c>
      <c r="F2362" t="s">
        <v>6136</v>
      </c>
      <c r="G2362" t="s">
        <v>6137</v>
      </c>
      <c r="H2362" t="s">
        <v>6138</v>
      </c>
    </row>
    <row r="2363" spans="1:8">
      <c r="A2363" t="s">
        <v>6135</v>
      </c>
      <c r="B2363" t="s">
        <v>3919</v>
      </c>
      <c r="C2363" s="41">
        <v>46206.806659027781</v>
      </c>
      <c r="D2363" t="s">
        <v>1138</v>
      </c>
      <c r="E2363" t="s">
        <v>1138</v>
      </c>
      <c r="F2363" t="s">
        <v>6136</v>
      </c>
      <c r="G2363" t="s">
        <v>6137</v>
      </c>
      <c r="H2363" t="s">
        <v>6138</v>
      </c>
    </row>
    <row r="2364" spans="1:8">
      <c r="A2364" t="s">
        <v>6135</v>
      </c>
      <c r="B2364" t="s">
        <v>1201</v>
      </c>
      <c r="C2364" s="41">
        <v>46206.806659027781</v>
      </c>
      <c r="D2364" t="s">
        <v>1138</v>
      </c>
      <c r="E2364" t="s">
        <v>1138</v>
      </c>
      <c r="F2364" t="s">
        <v>6136</v>
      </c>
      <c r="G2364" t="s">
        <v>6137</v>
      </c>
      <c r="H2364" t="s">
        <v>6138</v>
      </c>
    </row>
    <row r="2365" spans="1:8">
      <c r="A2365" t="s">
        <v>6139</v>
      </c>
      <c r="B2365" t="s">
        <v>1197</v>
      </c>
      <c r="C2365" s="41">
        <v>46206.806727569441</v>
      </c>
      <c r="D2365" t="s">
        <v>1138</v>
      </c>
      <c r="E2365" t="s">
        <v>1138</v>
      </c>
      <c r="F2365" t="s">
        <v>6140</v>
      </c>
      <c r="G2365" t="s">
        <v>6141</v>
      </c>
      <c r="H2365" t="s">
        <v>6142</v>
      </c>
    </row>
    <row r="2366" spans="1:8">
      <c r="A2366" t="s">
        <v>6139</v>
      </c>
      <c r="B2366" t="s">
        <v>1199</v>
      </c>
      <c r="C2366" s="41">
        <v>46206.806727569441</v>
      </c>
      <c r="D2366" t="s">
        <v>1138</v>
      </c>
      <c r="E2366" t="s">
        <v>1138</v>
      </c>
      <c r="F2366" t="s">
        <v>6140</v>
      </c>
      <c r="G2366" t="s">
        <v>6141</v>
      </c>
      <c r="H2366" t="s">
        <v>6142</v>
      </c>
    </row>
    <row r="2367" spans="1:8">
      <c r="A2367" t="s">
        <v>6139</v>
      </c>
      <c r="B2367" t="s">
        <v>915</v>
      </c>
      <c r="C2367" s="41">
        <v>46206.806727569441</v>
      </c>
      <c r="D2367" t="s">
        <v>1138</v>
      </c>
      <c r="E2367" t="s">
        <v>1138</v>
      </c>
      <c r="F2367" t="s">
        <v>6140</v>
      </c>
      <c r="G2367" t="s">
        <v>6141</v>
      </c>
      <c r="H2367" t="s">
        <v>6142</v>
      </c>
    </row>
    <row r="2368" spans="1:8">
      <c r="A2368" t="s">
        <v>6139</v>
      </c>
      <c r="B2368" t="s">
        <v>3919</v>
      </c>
      <c r="C2368" s="41">
        <v>46206.806727569441</v>
      </c>
      <c r="D2368" t="s">
        <v>1138</v>
      </c>
      <c r="E2368" t="s">
        <v>1138</v>
      </c>
      <c r="F2368" t="s">
        <v>6140</v>
      </c>
      <c r="G2368" t="s">
        <v>6141</v>
      </c>
      <c r="H2368" t="s">
        <v>6142</v>
      </c>
    </row>
    <row r="2369" spans="1:8">
      <c r="A2369" t="s">
        <v>6139</v>
      </c>
      <c r="B2369" t="s">
        <v>1201</v>
      </c>
      <c r="C2369" s="41">
        <v>46206.806727569441</v>
      </c>
      <c r="D2369" t="s">
        <v>1138</v>
      </c>
      <c r="E2369" t="s">
        <v>1138</v>
      </c>
      <c r="F2369" t="s">
        <v>6140</v>
      </c>
      <c r="G2369" t="s">
        <v>6141</v>
      </c>
      <c r="H2369" t="s">
        <v>6142</v>
      </c>
    </row>
    <row r="2370" spans="1:8">
      <c r="A2370" t="s">
        <v>6143</v>
      </c>
      <c r="B2370" t="s">
        <v>6144</v>
      </c>
      <c r="C2370" s="41">
        <v>46206.809999004632</v>
      </c>
      <c r="D2370" t="s">
        <v>1474</v>
      </c>
      <c r="E2370" t="s">
        <v>1474</v>
      </c>
      <c r="F2370" t="s">
        <v>1199</v>
      </c>
      <c r="G2370" t="s">
        <v>6145</v>
      </c>
      <c r="H2370" t="s">
        <v>6146</v>
      </c>
    </row>
    <row r="2371" spans="1:8">
      <c r="A2371" t="s">
        <v>6147</v>
      </c>
      <c r="B2371" t="s">
        <v>996</v>
      </c>
      <c r="C2371" s="41">
        <v>46206.811387800924</v>
      </c>
      <c r="D2371" t="s">
        <v>1138</v>
      </c>
      <c r="E2371" t="s">
        <v>1138</v>
      </c>
      <c r="F2371" t="s">
        <v>2028</v>
      </c>
      <c r="G2371" t="s">
        <v>6148</v>
      </c>
      <c r="H2371" t="s">
        <v>6149</v>
      </c>
    </row>
    <row r="2372" spans="1:8">
      <c r="A2372" t="s">
        <v>6150</v>
      </c>
      <c r="B2372" t="s">
        <v>588</v>
      </c>
      <c r="C2372" s="41">
        <v>46206.812724606483</v>
      </c>
      <c r="D2372" t="s">
        <v>1138</v>
      </c>
      <c r="E2372" t="s">
        <v>1138</v>
      </c>
      <c r="F2372" t="s">
        <v>6151</v>
      </c>
      <c r="G2372" t="s">
        <v>6152</v>
      </c>
      <c r="H2372" t="s">
        <v>6153</v>
      </c>
    </row>
    <row r="2373" spans="1:8">
      <c r="A2373" t="s">
        <v>6150</v>
      </c>
      <c r="B2373" t="s">
        <v>1143</v>
      </c>
      <c r="C2373" s="41">
        <v>46206.812724606483</v>
      </c>
      <c r="D2373" t="s">
        <v>1138</v>
      </c>
      <c r="E2373" t="s">
        <v>1138</v>
      </c>
      <c r="F2373" t="s">
        <v>6151</v>
      </c>
      <c r="G2373" t="s">
        <v>6152</v>
      </c>
      <c r="H2373" t="s">
        <v>6153</v>
      </c>
    </row>
    <row r="2374" spans="1:8">
      <c r="A2374" t="s">
        <v>6150</v>
      </c>
      <c r="B2374" t="s">
        <v>1203</v>
      </c>
      <c r="C2374" s="41">
        <v>46206.812724606483</v>
      </c>
      <c r="D2374" t="s">
        <v>1138</v>
      </c>
      <c r="E2374" t="s">
        <v>1138</v>
      </c>
      <c r="F2374" t="s">
        <v>6151</v>
      </c>
      <c r="G2374" t="s">
        <v>6152</v>
      </c>
      <c r="H2374" t="s">
        <v>6153</v>
      </c>
    </row>
    <row r="2375" spans="1:8">
      <c r="A2375" t="s">
        <v>6150</v>
      </c>
      <c r="B2375" t="s">
        <v>1279</v>
      </c>
      <c r="C2375" s="41">
        <v>46206.812724606483</v>
      </c>
      <c r="D2375" t="s">
        <v>1138</v>
      </c>
      <c r="E2375" t="s">
        <v>1138</v>
      </c>
      <c r="F2375" t="s">
        <v>6151</v>
      </c>
      <c r="G2375" t="s">
        <v>6152</v>
      </c>
      <c r="H2375" t="s">
        <v>6153</v>
      </c>
    </row>
    <row r="2376" spans="1:8">
      <c r="A2376" t="s">
        <v>6150</v>
      </c>
      <c r="B2376" t="s">
        <v>1380</v>
      </c>
      <c r="C2376" s="41">
        <v>46206.812724606483</v>
      </c>
      <c r="D2376" t="s">
        <v>1138</v>
      </c>
      <c r="E2376" t="s">
        <v>1138</v>
      </c>
      <c r="F2376" t="s">
        <v>6151</v>
      </c>
      <c r="G2376" t="s">
        <v>6152</v>
      </c>
      <c r="H2376" t="s">
        <v>6153</v>
      </c>
    </row>
    <row r="2377" spans="1:8">
      <c r="A2377" t="s">
        <v>6154</v>
      </c>
      <c r="B2377" t="s">
        <v>1166</v>
      </c>
      <c r="C2377" s="41">
        <v>46206.812985763892</v>
      </c>
      <c r="D2377" t="s">
        <v>1138</v>
      </c>
      <c r="E2377" t="s">
        <v>1138</v>
      </c>
      <c r="F2377" t="s">
        <v>6155</v>
      </c>
      <c r="G2377" t="s">
        <v>6156</v>
      </c>
      <c r="H2377" t="s">
        <v>6157</v>
      </c>
    </row>
    <row r="2378" spans="1:8">
      <c r="A2378" t="s">
        <v>6158</v>
      </c>
      <c r="B2378" t="s">
        <v>1437</v>
      </c>
      <c r="C2378" s="41">
        <v>46206.815410509262</v>
      </c>
      <c r="D2378" t="s">
        <v>1138</v>
      </c>
      <c r="E2378" t="s">
        <v>1138</v>
      </c>
      <c r="F2378" t="s">
        <v>4415</v>
      </c>
      <c r="G2378" t="s">
        <v>6159</v>
      </c>
      <c r="H2378" t="s">
        <v>6160</v>
      </c>
    </row>
    <row r="2379" spans="1:8">
      <c r="A2379" t="s">
        <v>6161</v>
      </c>
      <c r="B2379" t="s">
        <v>6162</v>
      </c>
      <c r="C2379" s="41">
        <v>46206.815599525464</v>
      </c>
      <c r="D2379" t="s">
        <v>1474</v>
      </c>
      <c r="E2379" t="s">
        <v>1474</v>
      </c>
      <c r="F2379" t="s">
        <v>750</v>
      </c>
      <c r="G2379" t="s">
        <v>6163</v>
      </c>
      <c r="H2379" t="s">
        <v>6164</v>
      </c>
    </row>
    <row r="2380" spans="1:8">
      <c r="A2380" t="s">
        <v>6161</v>
      </c>
      <c r="B2380" t="s">
        <v>6165</v>
      </c>
      <c r="C2380" s="41">
        <v>46206.815599525464</v>
      </c>
      <c r="D2380" t="s">
        <v>1474</v>
      </c>
      <c r="E2380" t="s">
        <v>1474</v>
      </c>
      <c r="F2380" t="s">
        <v>750</v>
      </c>
      <c r="G2380" t="s">
        <v>6163</v>
      </c>
      <c r="H2380" t="s">
        <v>6164</v>
      </c>
    </row>
    <row r="2381" spans="1:8">
      <c r="A2381" t="s">
        <v>6166</v>
      </c>
      <c r="B2381" t="s">
        <v>921</v>
      </c>
      <c r="C2381" s="41">
        <v>46206.823251678237</v>
      </c>
      <c r="D2381" t="s">
        <v>1138</v>
      </c>
      <c r="E2381" t="s">
        <v>1138</v>
      </c>
      <c r="F2381" t="s">
        <v>6087</v>
      </c>
      <c r="G2381" t="s">
        <v>6167</v>
      </c>
      <c r="H2381" t="s">
        <v>6168</v>
      </c>
    </row>
    <row r="2382" spans="1:8">
      <c r="A2382" t="s">
        <v>6169</v>
      </c>
      <c r="B2382" t="s">
        <v>802</v>
      </c>
      <c r="C2382" s="41">
        <v>46206.823438113424</v>
      </c>
      <c r="D2382" t="s">
        <v>1138</v>
      </c>
      <c r="E2382" t="s">
        <v>1138</v>
      </c>
      <c r="F2382" t="s">
        <v>6155</v>
      </c>
      <c r="G2382" t="s">
        <v>6156</v>
      </c>
      <c r="H2382" t="s">
        <v>6170</v>
      </c>
    </row>
    <row r="2383" spans="1:8">
      <c r="A2383" t="s">
        <v>6171</v>
      </c>
      <c r="B2383" t="s">
        <v>1286</v>
      </c>
      <c r="C2383" s="41">
        <v>46206.823835347219</v>
      </c>
      <c r="D2383" t="s">
        <v>1138</v>
      </c>
      <c r="E2383" t="s">
        <v>1138</v>
      </c>
      <c r="F2383" t="s">
        <v>1442</v>
      </c>
      <c r="G2383" t="s">
        <v>4421</v>
      </c>
      <c r="H2383" t="s">
        <v>6172</v>
      </c>
    </row>
    <row r="2384" spans="1:8">
      <c r="A2384" t="s">
        <v>6173</v>
      </c>
      <c r="B2384" t="s">
        <v>573</v>
      </c>
      <c r="C2384" s="41">
        <v>46206.824812280094</v>
      </c>
      <c r="D2384" t="s">
        <v>1138</v>
      </c>
      <c r="E2384" t="s">
        <v>1138</v>
      </c>
      <c r="F2384" t="s">
        <v>6174</v>
      </c>
      <c r="G2384" t="s">
        <v>6175</v>
      </c>
      <c r="H2384" t="s">
        <v>6176</v>
      </c>
    </row>
    <row r="2385" spans="1:8">
      <c r="A2385" t="s">
        <v>6177</v>
      </c>
      <c r="B2385" t="s">
        <v>1380</v>
      </c>
      <c r="C2385" s="41">
        <v>46206.835319131947</v>
      </c>
      <c r="D2385" t="s">
        <v>1138</v>
      </c>
      <c r="E2385" t="s">
        <v>1138</v>
      </c>
      <c r="F2385" t="s">
        <v>2277</v>
      </c>
      <c r="G2385" t="s">
        <v>6178</v>
      </c>
      <c r="H2385" t="s">
        <v>6179</v>
      </c>
    </row>
    <row r="2386" spans="1:8">
      <c r="A2386" t="s">
        <v>6180</v>
      </c>
      <c r="B2386" t="s">
        <v>4108</v>
      </c>
      <c r="C2386" s="41">
        <v>46206.835885555556</v>
      </c>
      <c r="D2386" t="s">
        <v>1474</v>
      </c>
      <c r="E2386" t="s">
        <v>1474</v>
      </c>
      <c r="F2386" t="s">
        <v>573</v>
      </c>
      <c r="G2386" t="s">
        <v>6181</v>
      </c>
      <c r="H2386" t="s">
        <v>6182</v>
      </c>
    </row>
    <row r="2387" spans="1:8">
      <c r="A2387" t="s">
        <v>6180</v>
      </c>
      <c r="B2387" t="s">
        <v>4111</v>
      </c>
      <c r="C2387" s="41">
        <v>46206.835885555556</v>
      </c>
      <c r="D2387" t="s">
        <v>1474</v>
      </c>
      <c r="E2387" t="s">
        <v>1474</v>
      </c>
      <c r="F2387" t="s">
        <v>573</v>
      </c>
      <c r="G2387" t="s">
        <v>6181</v>
      </c>
      <c r="H2387" t="s">
        <v>6182</v>
      </c>
    </row>
    <row r="2388" spans="1:8">
      <c r="A2388" t="s">
        <v>6180</v>
      </c>
      <c r="B2388" t="s">
        <v>4112</v>
      </c>
      <c r="C2388" s="41">
        <v>46206.835885555556</v>
      </c>
      <c r="D2388" t="s">
        <v>1474</v>
      </c>
      <c r="E2388" t="s">
        <v>1474</v>
      </c>
      <c r="F2388" t="s">
        <v>573</v>
      </c>
      <c r="G2388" t="s">
        <v>6181</v>
      </c>
      <c r="H2388" t="s">
        <v>6182</v>
      </c>
    </row>
    <row r="2389" spans="1:8">
      <c r="A2389" t="s">
        <v>6183</v>
      </c>
      <c r="B2389" t="s">
        <v>573</v>
      </c>
      <c r="C2389" s="41">
        <v>46206.836652893522</v>
      </c>
      <c r="D2389" t="s">
        <v>1138</v>
      </c>
      <c r="E2389" t="s">
        <v>1138</v>
      </c>
      <c r="F2389" t="s">
        <v>4111</v>
      </c>
      <c r="G2389" t="s">
        <v>6184</v>
      </c>
      <c r="H2389" t="s">
        <v>6185</v>
      </c>
    </row>
    <row r="2390" spans="1:8">
      <c r="A2390" t="s">
        <v>6186</v>
      </c>
      <c r="B2390" t="s">
        <v>5717</v>
      </c>
      <c r="C2390" s="41">
        <v>46206.843520601855</v>
      </c>
      <c r="D2390" t="s">
        <v>1474</v>
      </c>
      <c r="E2390" t="s">
        <v>1474</v>
      </c>
      <c r="F2390" t="s">
        <v>1238</v>
      </c>
      <c r="G2390" t="s">
        <v>6187</v>
      </c>
      <c r="H2390" t="s">
        <v>6188</v>
      </c>
    </row>
    <row r="2391" spans="1:8">
      <c r="A2391" t="s">
        <v>6186</v>
      </c>
      <c r="B2391" t="s">
        <v>1785</v>
      </c>
      <c r="C2391" s="41">
        <v>46206.843520601855</v>
      </c>
      <c r="D2391" t="s">
        <v>1474</v>
      </c>
      <c r="E2391" t="s">
        <v>1474</v>
      </c>
      <c r="F2391" t="s">
        <v>1238</v>
      </c>
      <c r="G2391" t="s">
        <v>6187</v>
      </c>
      <c r="H2391" t="s">
        <v>6188</v>
      </c>
    </row>
    <row r="2392" spans="1:8">
      <c r="A2392" t="s">
        <v>6186</v>
      </c>
      <c r="B2392" t="s">
        <v>6189</v>
      </c>
      <c r="C2392" s="41">
        <v>46206.843520601855</v>
      </c>
      <c r="D2392" t="s">
        <v>1474</v>
      </c>
      <c r="E2392" t="s">
        <v>1474</v>
      </c>
      <c r="F2392" t="s">
        <v>1238</v>
      </c>
      <c r="G2392" t="s">
        <v>6187</v>
      </c>
      <c r="H2392" t="s">
        <v>6188</v>
      </c>
    </row>
    <row r="2393" spans="1:8">
      <c r="A2393" t="s">
        <v>6190</v>
      </c>
      <c r="B2393" t="s">
        <v>1791</v>
      </c>
      <c r="C2393" s="41">
        <v>46206.843526111108</v>
      </c>
      <c r="D2393" t="s">
        <v>1474</v>
      </c>
      <c r="E2393" t="s">
        <v>1474</v>
      </c>
      <c r="F2393" t="s">
        <v>1238</v>
      </c>
      <c r="G2393" t="s">
        <v>6187</v>
      </c>
      <c r="H2393" t="s">
        <v>6188</v>
      </c>
    </row>
    <row r="2394" spans="1:8">
      <c r="A2394" t="s">
        <v>6191</v>
      </c>
      <c r="B2394" t="s">
        <v>1143</v>
      </c>
      <c r="C2394" s="41">
        <v>46206.844269606481</v>
      </c>
      <c r="D2394" t="s">
        <v>1138</v>
      </c>
      <c r="E2394" t="s">
        <v>1138</v>
      </c>
      <c r="F2394" t="s">
        <v>6192</v>
      </c>
      <c r="G2394" t="s">
        <v>6193</v>
      </c>
      <c r="H2394" t="s">
        <v>6194</v>
      </c>
    </row>
    <row r="2395" spans="1:8">
      <c r="A2395" t="s">
        <v>6191</v>
      </c>
      <c r="B2395" t="s">
        <v>750</v>
      </c>
      <c r="C2395" s="41">
        <v>46206.844269606481</v>
      </c>
      <c r="D2395" t="s">
        <v>1138</v>
      </c>
      <c r="E2395" t="s">
        <v>1138</v>
      </c>
      <c r="F2395" t="s">
        <v>6192</v>
      </c>
      <c r="G2395" t="s">
        <v>6193</v>
      </c>
      <c r="H2395" t="s">
        <v>6194</v>
      </c>
    </row>
    <row r="2396" spans="1:8">
      <c r="A2396" t="s">
        <v>6191</v>
      </c>
      <c r="B2396" t="s">
        <v>1238</v>
      </c>
      <c r="C2396" s="41">
        <v>46206.844269606481</v>
      </c>
      <c r="D2396" t="s">
        <v>1138</v>
      </c>
      <c r="E2396" t="s">
        <v>1138</v>
      </c>
      <c r="F2396" t="s">
        <v>6192</v>
      </c>
      <c r="G2396" t="s">
        <v>6193</v>
      </c>
      <c r="H2396" t="s">
        <v>6194</v>
      </c>
    </row>
    <row r="2397" spans="1:8">
      <c r="A2397" t="s">
        <v>6191</v>
      </c>
      <c r="B2397" t="s">
        <v>1200</v>
      </c>
      <c r="C2397" s="41">
        <v>46206.844269606481</v>
      </c>
      <c r="D2397" t="s">
        <v>1138</v>
      </c>
      <c r="E2397" t="s">
        <v>1138</v>
      </c>
      <c r="F2397" t="s">
        <v>6192</v>
      </c>
      <c r="G2397" t="s">
        <v>6193</v>
      </c>
      <c r="H2397" t="s">
        <v>6194</v>
      </c>
    </row>
    <row r="2398" spans="1:8">
      <c r="A2398" t="s">
        <v>6195</v>
      </c>
      <c r="B2398" t="s">
        <v>750</v>
      </c>
      <c r="C2398" s="41">
        <v>46206.846145358795</v>
      </c>
      <c r="D2398" t="s">
        <v>1138</v>
      </c>
      <c r="E2398" t="s">
        <v>1138</v>
      </c>
      <c r="F2398" t="s">
        <v>1785</v>
      </c>
      <c r="G2398" t="s">
        <v>6196</v>
      </c>
      <c r="H2398" t="s">
        <v>6197</v>
      </c>
    </row>
    <row r="2399" spans="1:8">
      <c r="A2399" t="s">
        <v>6198</v>
      </c>
      <c r="B2399" t="s">
        <v>1380</v>
      </c>
      <c r="C2399" s="41">
        <v>46206.846616585652</v>
      </c>
      <c r="D2399" t="s">
        <v>1138</v>
      </c>
      <c r="E2399" t="s">
        <v>1138</v>
      </c>
      <c r="F2399" t="s">
        <v>6199</v>
      </c>
      <c r="G2399" t="s">
        <v>6200</v>
      </c>
      <c r="H2399" t="s">
        <v>6201</v>
      </c>
    </row>
    <row r="2400" spans="1:8">
      <c r="A2400" t="s">
        <v>6202</v>
      </c>
      <c r="B2400" t="s">
        <v>3919</v>
      </c>
      <c r="C2400" s="41">
        <v>46206.848926180559</v>
      </c>
      <c r="D2400" t="s">
        <v>1138</v>
      </c>
      <c r="E2400" t="s">
        <v>1138</v>
      </c>
      <c r="F2400" t="s">
        <v>1442</v>
      </c>
      <c r="G2400" t="s">
        <v>6203</v>
      </c>
      <c r="H2400" t="s">
        <v>6204</v>
      </c>
    </row>
    <row r="2401" spans="1:8">
      <c r="A2401" t="s">
        <v>6205</v>
      </c>
      <c r="B2401" t="s">
        <v>1380</v>
      </c>
      <c r="C2401" s="41">
        <v>46206.855821874997</v>
      </c>
      <c r="D2401" t="s">
        <v>1138</v>
      </c>
      <c r="E2401" t="s">
        <v>1138</v>
      </c>
      <c r="F2401" t="s">
        <v>6199</v>
      </c>
      <c r="G2401" t="s">
        <v>6206</v>
      </c>
      <c r="H2401" t="s">
        <v>6207</v>
      </c>
    </row>
    <row r="2402" spans="1:8">
      <c r="A2402" t="s">
        <v>6208</v>
      </c>
      <c r="B2402" t="s">
        <v>1380</v>
      </c>
      <c r="C2402" s="41">
        <v>46206.856507245371</v>
      </c>
      <c r="D2402" t="s">
        <v>1138</v>
      </c>
      <c r="E2402" t="s">
        <v>1138</v>
      </c>
      <c r="F2402" t="s">
        <v>6199</v>
      </c>
      <c r="G2402" t="s">
        <v>6209</v>
      </c>
      <c r="H2402" t="s">
        <v>6210</v>
      </c>
    </row>
    <row r="2403" spans="1:8">
      <c r="A2403" t="s">
        <v>6211</v>
      </c>
      <c r="B2403" t="s">
        <v>2290</v>
      </c>
      <c r="C2403" s="41">
        <v>46206.865286550928</v>
      </c>
      <c r="D2403" t="s">
        <v>1474</v>
      </c>
      <c r="E2403" t="s">
        <v>1474</v>
      </c>
      <c r="F2403" t="s">
        <v>1831</v>
      </c>
      <c r="G2403" t="s">
        <v>6212</v>
      </c>
      <c r="H2403" t="s">
        <v>6213</v>
      </c>
    </row>
    <row r="2404" spans="1:8">
      <c r="A2404" t="s">
        <v>6214</v>
      </c>
      <c r="B2404" t="s">
        <v>1174</v>
      </c>
      <c r="C2404" s="41">
        <v>46206.867897233795</v>
      </c>
      <c r="D2404" t="s">
        <v>1138</v>
      </c>
      <c r="E2404" t="s">
        <v>1138</v>
      </c>
      <c r="F2404" t="s">
        <v>6215</v>
      </c>
      <c r="G2404" t="s">
        <v>6216</v>
      </c>
      <c r="H2404" t="s">
        <v>6217</v>
      </c>
    </row>
    <row r="2405" spans="1:8">
      <c r="A2405" t="s">
        <v>6218</v>
      </c>
      <c r="B2405" t="s">
        <v>1200</v>
      </c>
      <c r="C2405" s="41">
        <v>46206.867915138886</v>
      </c>
      <c r="D2405" t="s">
        <v>1138</v>
      </c>
      <c r="E2405" t="s">
        <v>1138</v>
      </c>
      <c r="F2405" t="s">
        <v>6215</v>
      </c>
      <c r="G2405" t="s">
        <v>6216</v>
      </c>
      <c r="H2405" t="s">
        <v>6217</v>
      </c>
    </row>
    <row r="2406" spans="1:8">
      <c r="A2406" t="s">
        <v>6219</v>
      </c>
      <c r="B2406" t="s">
        <v>1203</v>
      </c>
      <c r="C2406" s="41">
        <v>46206.868909050929</v>
      </c>
      <c r="D2406" t="s">
        <v>1138</v>
      </c>
      <c r="E2406" t="s">
        <v>1138</v>
      </c>
      <c r="F2406" t="s">
        <v>6220</v>
      </c>
      <c r="G2406" t="s">
        <v>6221</v>
      </c>
      <c r="H2406" t="s">
        <v>6222</v>
      </c>
    </row>
    <row r="2407" spans="1:8">
      <c r="A2407" t="s">
        <v>6223</v>
      </c>
      <c r="B2407" t="s">
        <v>1621</v>
      </c>
      <c r="C2407" s="41">
        <v>46206.870562372686</v>
      </c>
      <c r="D2407" t="s">
        <v>1474</v>
      </c>
      <c r="E2407" t="s">
        <v>1474</v>
      </c>
      <c r="F2407" t="s">
        <v>1203</v>
      </c>
      <c r="G2407" t="s">
        <v>6224</v>
      </c>
      <c r="H2407" t="s">
        <v>6225</v>
      </c>
    </row>
    <row r="2408" spans="1:8">
      <c r="A2408" t="s">
        <v>6226</v>
      </c>
      <c r="B2408" t="s">
        <v>1203</v>
      </c>
      <c r="C2408" s="41">
        <v>46206.872049317128</v>
      </c>
      <c r="D2408" t="s">
        <v>1138</v>
      </c>
      <c r="E2408" t="s">
        <v>1138</v>
      </c>
      <c r="F2408" t="s">
        <v>1621</v>
      </c>
      <c r="G2408" t="s">
        <v>6227</v>
      </c>
      <c r="H2408" t="s">
        <v>6228</v>
      </c>
    </row>
    <row r="2409" spans="1:8">
      <c r="A2409" t="s">
        <v>6229</v>
      </c>
      <c r="B2409" t="s">
        <v>2290</v>
      </c>
      <c r="C2409" s="41">
        <v>46206.872320335649</v>
      </c>
      <c r="D2409" t="s">
        <v>1474</v>
      </c>
      <c r="E2409" t="s">
        <v>1474</v>
      </c>
      <c r="F2409" t="s">
        <v>2294</v>
      </c>
      <c r="G2409" t="s">
        <v>6230</v>
      </c>
      <c r="H2409" t="s">
        <v>6231</v>
      </c>
    </row>
    <row r="2410" spans="1:8">
      <c r="A2410" t="s">
        <v>6232</v>
      </c>
      <c r="B2410" t="s">
        <v>2843</v>
      </c>
      <c r="C2410" s="41">
        <v>46206.875273136575</v>
      </c>
      <c r="D2410" t="s">
        <v>1474</v>
      </c>
      <c r="E2410" t="s">
        <v>1474</v>
      </c>
      <c r="F2410" t="s">
        <v>750</v>
      </c>
      <c r="G2410" t="s">
        <v>5738</v>
      </c>
      <c r="H2410" t="s">
        <v>6233</v>
      </c>
    </row>
    <row r="2411" spans="1:8">
      <c r="A2411" t="s">
        <v>6234</v>
      </c>
      <c r="B2411" t="s">
        <v>1152</v>
      </c>
      <c r="C2411" s="41">
        <v>46206.875344675929</v>
      </c>
      <c r="D2411" t="s">
        <v>1138</v>
      </c>
      <c r="E2411" t="s">
        <v>1138</v>
      </c>
      <c r="F2411" t="s">
        <v>1409</v>
      </c>
      <c r="G2411" t="s">
        <v>5048</v>
      </c>
      <c r="H2411" t="s">
        <v>6235</v>
      </c>
    </row>
    <row r="2412" spans="1:8">
      <c r="A2412" t="s">
        <v>6234</v>
      </c>
      <c r="B2412" t="s">
        <v>1198</v>
      </c>
      <c r="C2412" s="41">
        <v>46206.875344675929</v>
      </c>
      <c r="D2412" t="s">
        <v>1138</v>
      </c>
      <c r="E2412" t="s">
        <v>1138</v>
      </c>
      <c r="F2412" t="s">
        <v>1409</v>
      </c>
      <c r="G2412" t="s">
        <v>5048</v>
      </c>
      <c r="H2412" t="s">
        <v>6235</v>
      </c>
    </row>
    <row r="2413" spans="1:8">
      <c r="A2413" t="s">
        <v>6236</v>
      </c>
      <c r="B2413" t="s">
        <v>1143</v>
      </c>
      <c r="C2413" s="41">
        <v>46206.877055636571</v>
      </c>
      <c r="D2413" t="s">
        <v>1138</v>
      </c>
      <c r="E2413" t="s">
        <v>1138</v>
      </c>
      <c r="F2413" t="s">
        <v>1442</v>
      </c>
      <c r="G2413" t="s">
        <v>6237</v>
      </c>
      <c r="H2413" t="s">
        <v>6238</v>
      </c>
    </row>
    <row r="2414" spans="1:8">
      <c r="A2414" t="s">
        <v>6239</v>
      </c>
      <c r="B2414" t="s">
        <v>996</v>
      </c>
      <c r="C2414" s="41">
        <v>46206.878231215276</v>
      </c>
      <c r="D2414" t="s">
        <v>1138</v>
      </c>
      <c r="E2414" t="s">
        <v>1138</v>
      </c>
      <c r="F2414" t="s">
        <v>6240</v>
      </c>
      <c r="G2414" t="s">
        <v>6241</v>
      </c>
      <c r="H2414" t="s">
        <v>6242</v>
      </c>
    </row>
    <row r="2415" spans="1:8">
      <c r="A2415" t="s">
        <v>6243</v>
      </c>
      <c r="B2415" t="s">
        <v>750</v>
      </c>
      <c r="C2415" s="41">
        <v>46206.878297662035</v>
      </c>
      <c r="D2415" t="s">
        <v>1138</v>
      </c>
      <c r="E2415" t="s">
        <v>1138</v>
      </c>
      <c r="F2415" t="s">
        <v>6240</v>
      </c>
      <c r="G2415" t="s">
        <v>6241</v>
      </c>
      <c r="H2415" t="s">
        <v>6244</v>
      </c>
    </row>
    <row r="2416" spans="1:8">
      <c r="A2416" t="s">
        <v>6245</v>
      </c>
      <c r="B2416" t="s">
        <v>89</v>
      </c>
      <c r="C2416" s="41">
        <v>46206.878745543981</v>
      </c>
      <c r="D2416" t="s">
        <v>1138</v>
      </c>
      <c r="E2416" t="s">
        <v>1138</v>
      </c>
      <c r="F2416" t="s">
        <v>2256</v>
      </c>
      <c r="G2416" t="s">
        <v>2257</v>
      </c>
      <c r="H2416" t="s">
        <v>6246</v>
      </c>
    </row>
    <row r="2417" spans="1:8">
      <c r="A2417" t="s">
        <v>6245</v>
      </c>
      <c r="B2417" t="s">
        <v>1437</v>
      </c>
      <c r="C2417" s="41">
        <v>46206.878745543981</v>
      </c>
      <c r="D2417" t="s">
        <v>1138</v>
      </c>
      <c r="E2417" t="s">
        <v>1138</v>
      </c>
      <c r="F2417" t="s">
        <v>2256</v>
      </c>
      <c r="G2417" t="s">
        <v>2257</v>
      </c>
      <c r="H2417" t="s">
        <v>6246</v>
      </c>
    </row>
    <row r="2418" spans="1:8">
      <c r="A2418" t="s">
        <v>6247</v>
      </c>
      <c r="B2418" t="s">
        <v>1203</v>
      </c>
      <c r="C2418" s="41">
        <v>46206.879832847226</v>
      </c>
      <c r="D2418" t="s">
        <v>1138</v>
      </c>
      <c r="E2418" t="s">
        <v>1138</v>
      </c>
      <c r="F2418" t="s">
        <v>6248</v>
      </c>
      <c r="G2418" t="s">
        <v>6249</v>
      </c>
      <c r="H2418" t="s">
        <v>6250</v>
      </c>
    </row>
    <row r="2419" spans="1:8">
      <c r="A2419" t="s">
        <v>6251</v>
      </c>
      <c r="B2419" t="s">
        <v>6220</v>
      </c>
      <c r="C2419" s="41">
        <v>46206.880882337966</v>
      </c>
      <c r="D2419" t="s">
        <v>1474</v>
      </c>
      <c r="E2419" t="s">
        <v>1474</v>
      </c>
      <c r="F2419" t="s">
        <v>1203</v>
      </c>
      <c r="G2419" t="s">
        <v>6224</v>
      </c>
      <c r="H2419" t="s">
        <v>6252</v>
      </c>
    </row>
    <row r="2420" spans="1:8">
      <c r="A2420" t="s">
        <v>6253</v>
      </c>
      <c r="B2420" t="s">
        <v>1621</v>
      </c>
      <c r="C2420" s="41">
        <v>46206.881142962964</v>
      </c>
      <c r="D2420" t="s">
        <v>1474</v>
      </c>
      <c r="E2420" t="s">
        <v>1474</v>
      </c>
      <c r="F2420" t="s">
        <v>1203</v>
      </c>
      <c r="G2420" t="s">
        <v>6227</v>
      </c>
      <c r="H2420" t="s">
        <v>6254</v>
      </c>
    </row>
    <row r="2421" spans="1:8">
      <c r="A2421" t="s">
        <v>6253</v>
      </c>
      <c r="B2421" t="s">
        <v>6248</v>
      </c>
      <c r="C2421" s="41">
        <v>46206.881142962964</v>
      </c>
      <c r="D2421" t="s">
        <v>1474</v>
      </c>
      <c r="E2421" t="s">
        <v>1474</v>
      </c>
      <c r="F2421" t="s">
        <v>1203</v>
      </c>
      <c r="G2421" t="s">
        <v>6227</v>
      </c>
      <c r="H2421" t="s">
        <v>6254</v>
      </c>
    </row>
    <row r="2422" spans="1:8">
      <c r="A2422" t="s">
        <v>6255</v>
      </c>
      <c r="B2422" t="s">
        <v>1166</v>
      </c>
      <c r="C2422" s="41">
        <v>46206.884374560184</v>
      </c>
      <c r="D2422" t="s">
        <v>1138</v>
      </c>
      <c r="E2422" t="s">
        <v>1138</v>
      </c>
      <c r="F2422" t="s">
        <v>2929</v>
      </c>
      <c r="G2422" t="s">
        <v>6256</v>
      </c>
      <c r="H2422" t="s">
        <v>6257</v>
      </c>
    </row>
    <row r="2423" spans="1:8">
      <c r="A2423" t="s">
        <v>6258</v>
      </c>
      <c r="B2423" t="s">
        <v>1238</v>
      </c>
      <c r="C2423" s="41">
        <v>46206.885494328701</v>
      </c>
      <c r="D2423" t="s">
        <v>1138</v>
      </c>
      <c r="E2423" t="s">
        <v>1138</v>
      </c>
      <c r="F2423" t="s">
        <v>5717</v>
      </c>
      <c r="G2423" t="s">
        <v>6187</v>
      </c>
      <c r="H2423" t="s">
        <v>6259</v>
      </c>
    </row>
    <row r="2424" spans="1:8">
      <c r="A2424" t="s">
        <v>6260</v>
      </c>
      <c r="B2424" t="s">
        <v>1437</v>
      </c>
      <c r="C2424" s="41">
        <v>46206.885498530093</v>
      </c>
      <c r="D2424" t="s">
        <v>1138</v>
      </c>
      <c r="E2424" t="s">
        <v>1138</v>
      </c>
      <c r="F2424" t="s">
        <v>5717</v>
      </c>
      <c r="G2424" t="s">
        <v>6187</v>
      </c>
      <c r="H2424" t="s">
        <v>6259</v>
      </c>
    </row>
    <row r="2425" spans="1:8">
      <c r="A2425" t="s">
        <v>6260</v>
      </c>
      <c r="B2425" t="s">
        <v>1143</v>
      </c>
      <c r="C2425" s="41">
        <v>46206.885498530093</v>
      </c>
      <c r="D2425" t="s">
        <v>1138</v>
      </c>
      <c r="E2425" t="s">
        <v>1138</v>
      </c>
      <c r="F2425" t="s">
        <v>5717</v>
      </c>
      <c r="G2425" t="s">
        <v>6187</v>
      </c>
      <c r="H2425" t="s">
        <v>6259</v>
      </c>
    </row>
    <row r="2426" spans="1:8">
      <c r="A2426" t="s">
        <v>6260</v>
      </c>
      <c r="B2426" t="s">
        <v>1279</v>
      </c>
      <c r="C2426" s="41">
        <v>46206.885498530093</v>
      </c>
      <c r="D2426" t="s">
        <v>1138</v>
      </c>
      <c r="E2426" t="s">
        <v>1138</v>
      </c>
      <c r="F2426" t="s">
        <v>5717</v>
      </c>
      <c r="G2426" t="s">
        <v>6187</v>
      </c>
      <c r="H2426" t="s">
        <v>6259</v>
      </c>
    </row>
    <row r="2427" spans="1:8">
      <c r="A2427" t="s">
        <v>6261</v>
      </c>
      <c r="B2427" t="s">
        <v>6220</v>
      </c>
      <c r="C2427" s="41">
        <v>46206.885530243053</v>
      </c>
      <c r="D2427" t="s">
        <v>1474</v>
      </c>
      <c r="E2427" t="s">
        <v>1474</v>
      </c>
      <c r="F2427" t="s">
        <v>1203</v>
      </c>
      <c r="G2427" t="s">
        <v>6224</v>
      </c>
      <c r="H2427" t="s">
        <v>6262</v>
      </c>
    </row>
    <row r="2428" spans="1:8">
      <c r="A2428" t="s">
        <v>6263</v>
      </c>
      <c r="B2428" t="s">
        <v>996</v>
      </c>
      <c r="C2428" s="41">
        <v>46206.886619212964</v>
      </c>
      <c r="D2428" t="s">
        <v>1138</v>
      </c>
      <c r="E2428" t="s">
        <v>1138</v>
      </c>
      <c r="F2428" t="s">
        <v>2065</v>
      </c>
      <c r="G2428" t="s">
        <v>6264</v>
      </c>
      <c r="H2428" t="s">
        <v>6265</v>
      </c>
    </row>
    <row r="2429" spans="1:8">
      <c r="A2429" t="s">
        <v>6266</v>
      </c>
      <c r="B2429" t="s">
        <v>2843</v>
      </c>
      <c r="C2429" s="41">
        <v>46206.887418055558</v>
      </c>
      <c r="D2429" t="s">
        <v>1474</v>
      </c>
      <c r="E2429" t="s">
        <v>1474</v>
      </c>
      <c r="F2429" t="s">
        <v>750</v>
      </c>
      <c r="G2429" t="s">
        <v>6267</v>
      </c>
      <c r="H2429" t="s">
        <v>6268</v>
      </c>
    </row>
    <row r="2430" spans="1:8">
      <c r="A2430" t="s">
        <v>6269</v>
      </c>
      <c r="B2430" t="s">
        <v>921</v>
      </c>
      <c r="C2430" s="41">
        <v>46206.890739537041</v>
      </c>
      <c r="D2430" t="s">
        <v>1138</v>
      </c>
      <c r="E2430" t="s">
        <v>1138</v>
      </c>
      <c r="F2430" t="s">
        <v>3028</v>
      </c>
      <c r="G2430" t="s">
        <v>5859</v>
      </c>
      <c r="H2430" t="s">
        <v>6270</v>
      </c>
    </row>
    <row r="2431" spans="1:8">
      <c r="A2431" t="s">
        <v>6271</v>
      </c>
      <c r="B2431" t="s">
        <v>6272</v>
      </c>
      <c r="C2431" s="41">
        <v>46206.896392523151</v>
      </c>
      <c r="D2431" t="s">
        <v>1474</v>
      </c>
      <c r="E2431" t="s">
        <v>1474</v>
      </c>
      <c r="F2431" t="s">
        <v>750</v>
      </c>
      <c r="G2431" t="s">
        <v>6273</v>
      </c>
      <c r="H2431" t="s">
        <v>6274</v>
      </c>
    </row>
    <row r="2432" spans="1:8">
      <c r="A2432" t="s">
        <v>6271</v>
      </c>
      <c r="B2432" t="s">
        <v>6275</v>
      </c>
      <c r="C2432" s="41">
        <v>46206.896392523151</v>
      </c>
      <c r="D2432" t="s">
        <v>1474</v>
      </c>
      <c r="E2432" t="s">
        <v>1474</v>
      </c>
      <c r="F2432" t="s">
        <v>750</v>
      </c>
      <c r="G2432" t="s">
        <v>6273</v>
      </c>
      <c r="H2432" t="s">
        <v>6274</v>
      </c>
    </row>
    <row r="2433" spans="1:8">
      <c r="A2433" t="s">
        <v>6271</v>
      </c>
      <c r="B2433" t="s">
        <v>6276</v>
      </c>
      <c r="C2433" s="41">
        <v>46206.896392523151</v>
      </c>
      <c r="D2433" t="s">
        <v>1474</v>
      </c>
      <c r="E2433" t="s">
        <v>1474</v>
      </c>
      <c r="F2433" t="s">
        <v>750</v>
      </c>
      <c r="G2433" t="s">
        <v>6273</v>
      </c>
      <c r="H2433" t="s">
        <v>6274</v>
      </c>
    </row>
    <row r="2434" spans="1:8">
      <c r="A2434" t="s">
        <v>6277</v>
      </c>
      <c r="B2434" t="s">
        <v>750</v>
      </c>
      <c r="C2434" s="41">
        <v>46206.896717314812</v>
      </c>
      <c r="D2434" t="s">
        <v>1138</v>
      </c>
      <c r="E2434" t="s">
        <v>1138</v>
      </c>
      <c r="F2434" t="s">
        <v>6272</v>
      </c>
      <c r="G2434" t="s">
        <v>6278</v>
      </c>
      <c r="H2434" t="s">
        <v>6279</v>
      </c>
    </row>
    <row r="2435" spans="1:8">
      <c r="A2435" t="s">
        <v>6280</v>
      </c>
      <c r="B2435" t="s">
        <v>750</v>
      </c>
      <c r="C2435" s="41">
        <v>46206.896847881944</v>
      </c>
      <c r="D2435" t="s">
        <v>1138</v>
      </c>
      <c r="E2435" t="s">
        <v>1138</v>
      </c>
      <c r="F2435" t="s">
        <v>6281</v>
      </c>
      <c r="G2435" t="s">
        <v>6282</v>
      </c>
      <c r="H2435" t="s">
        <v>6283</v>
      </c>
    </row>
    <row r="2436" spans="1:8">
      <c r="A2436" t="s">
        <v>6284</v>
      </c>
      <c r="B2436" t="s">
        <v>573</v>
      </c>
      <c r="C2436" s="41">
        <v>46206.901359965275</v>
      </c>
      <c r="D2436" t="s">
        <v>1138</v>
      </c>
      <c r="E2436" t="s">
        <v>1138</v>
      </c>
      <c r="F2436" t="s">
        <v>2527</v>
      </c>
      <c r="G2436" t="s">
        <v>6285</v>
      </c>
      <c r="H2436" t="s">
        <v>6286</v>
      </c>
    </row>
    <row r="2437" spans="1:8">
      <c r="A2437" t="s">
        <v>6287</v>
      </c>
      <c r="B2437" t="s">
        <v>1152</v>
      </c>
      <c r="C2437" s="41">
        <v>46206.901794942132</v>
      </c>
      <c r="D2437" t="s">
        <v>1138</v>
      </c>
      <c r="E2437" t="s">
        <v>1138</v>
      </c>
      <c r="F2437" t="s">
        <v>4969</v>
      </c>
      <c r="H2437" t="s">
        <v>6288</v>
      </c>
    </row>
    <row r="2438" spans="1:8">
      <c r="A2438" t="s">
        <v>6289</v>
      </c>
      <c r="B2438" t="s">
        <v>996</v>
      </c>
      <c r="C2438" s="41">
        <v>46206.903297592595</v>
      </c>
      <c r="D2438" t="s">
        <v>1138</v>
      </c>
      <c r="E2438" t="s">
        <v>1138</v>
      </c>
      <c r="F2438" t="s">
        <v>6290</v>
      </c>
      <c r="G2438" t="s">
        <v>6291</v>
      </c>
      <c r="H2438" t="s">
        <v>6292</v>
      </c>
    </row>
    <row r="2439" spans="1:8">
      <c r="A2439" t="s">
        <v>6293</v>
      </c>
      <c r="B2439" t="s">
        <v>1286</v>
      </c>
      <c r="C2439" s="41">
        <v>46206.90369201389</v>
      </c>
      <c r="D2439" t="s">
        <v>1138</v>
      </c>
      <c r="E2439" t="s">
        <v>1138</v>
      </c>
      <c r="F2439" t="s">
        <v>6294</v>
      </c>
      <c r="G2439" t="s">
        <v>6295</v>
      </c>
      <c r="H2439" t="s">
        <v>6296</v>
      </c>
    </row>
    <row r="2440" spans="1:8">
      <c r="A2440" t="s">
        <v>6297</v>
      </c>
      <c r="B2440" t="s">
        <v>996</v>
      </c>
      <c r="C2440" s="41">
        <v>46206.907374675924</v>
      </c>
      <c r="D2440" t="s">
        <v>1138</v>
      </c>
      <c r="E2440" t="s">
        <v>1138</v>
      </c>
      <c r="F2440" t="s">
        <v>6298</v>
      </c>
      <c r="G2440" t="s">
        <v>6299</v>
      </c>
      <c r="H2440" t="s">
        <v>6300</v>
      </c>
    </row>
    <row r="2441" spans="1:8">
      <c r="A2441" t="s">
        <v>6301</v>
      </c>
      <c r="B2441" t="s">
        <v>588</v>
      </c>
      <c r="C2441" s="41">
        <v>46206.908249953703</v>
      </c>
      <c r="D2441" t="s">
        <v>1138</v>
      </c>
      <c r="E2441" t="s">
        <v>1138</v>
      </c>
      <c r="F2441" t="s">
        <v>1502</v>
      </c>
      <c r="G2441" t="s">
        <v>1503</v>
      </c>
      <c r="H2441" t="s">
        <v>6302</v>
      </c>
    </row>
    <row r="2442" spans="1:8">
      <c r="A2442" t="s">
        <v>6303</v>
      </c>
      <c r="B2442" t="s">
        <v>921</v>
      </c>
      <c r="C2442" s="41">
        <v>46206.909212326391</v>
      </c>
      <c r="D2442" t="s">
        <v>1138</v>
      </c>
      <c r="E2442" t="s">
        <v>1138</v>
      </c>
      <c r="F2442" t="s">
        <v>2194</v>
      </c>
      <c r="G2442" t="s">
        <v>2195</v>
      </c>
      <c r="H2442" t="s">
        <v>6304</v>
      </c>
    </row>
    <row r="2443" spans="1:8">
      <c r="A2443" t="s">
        <v>6305</v>
      </c>
      <c r="B2443" t="s">
        <v>996</v>
      </c>
      <c r="C2443" s="41">
        <v>46206.917384039349</v>
      </c>
      <c r="D2443" t="s">
        <v>1138</v>
      </c>
      <c r="E2443" t="s">
        <v>1138</v>
      </c>
      <c r="F2443" t="s">
        <v>1682</v>
      </c>
      <c r="G2443" t="s">
        <v>6306</v>
      </c>
      <c r="H2443" t="s">
        <v>6307</v>
      </c>
    </row>
    <row r="2444" spans="1:8">
      <c r="A2444" t="s">
        <v>6308</v>
      </c>
      <c r="B2444" t="s">
        <v>750</v>
      </c>
      <c r="C2444" s="41">
        <v>46206.917506481484</v>
      </c>
      <c r="D2444" t="s">
        <v>1138</v>
      </c>
      <c r="E2444" t="s">
        <v>1138</v>
      </c>
      <c r="F2444" t="s">
        <v>6309</v>
      </c>
      <c r="G2444" t="s">
        <v>6310</v>
      </c>
      <c r="H2444" t="s">
        <v>6311</v>
      </c>
    </row>
    <row r="2445" spans="1:8">
      <c r="A2445" t="s">
        <v>6312</v>
      </c>
      <c r="B2445" t="s">
        <v>6313</v>
      </c>
      <c r="C2445" s="41">
        <v>46206.921049282406</v>
      </c>
      <c r="D2445" t="s">
        <v>1138</v>
      </c>
      <c r="E2445" t="s">
        <v>1138</v>
      </c>
      <c r="F2445" t="s">
        <v>4112</v>
      </c>
      <c r="G2445" t="s">
        <v>6314</v>
      </c>
      <c r="H2445" t="s">
        <v>6315</v>
      </c>
    </row>
    <row r="2446" spans="1:8">
      <c r="A2446" t="s">
        <v>6312</v>
      </c>
      <c r="B2446" t="s">
        <v>750</v>
      </c>
      <c r="C2446" s="41">
        <v>46206.921049282406</v>
      </c>
      <c r="D2446" t="s">
        <v>1138</v>
      </c>
      <c r="E2446" t="s">
        <v>1138</v>
      </c>
      <c r="F2446" t="s">
        <v>4112</v>
      </c>
      <c r="G2446" t="s">
        <v>6314</v>
      </c>
      <c r="H2446" t="s">
        <v>6315</v>
      </c>
    </row>
    <row r="2447" spans="1:8">
      <c r="A2447" t="s">
        <v>6312</v>
      </c>
      <c r="B2447" t="s">
        <v>921</v>
      </c>
      <c r="C2447" s="41">
        <v>46206.921049282406</v>
      </c>
      <c r="D2447" t="s">
        <v>1138</v>
      </c>
      <c r="E2447" t="s">
        <v>1138</v>
      </c>
      <c r="F2447" t="s">
        <v>4112</v>
      </c>
      <c r="G2447" t="s">
        <v>6314</v>
      </c>
      <c r="H2447" t="s">
        <v>6315</v>
      </c>
    </row>
    <row r="2448" spans="1:8">
      <c r="A2448" t="s">
        <v>6312</v>
      </c>
      <c r="B2448" t="s">
        <v>573</v>
      </c>
      <c r="C2448" s="41">
        <v>46206.921049282406</v>
      </c>
      <c r="D2448" t="s">
        <v>1138</v>
      </c>
      <c r="E2448" t="s">
        <v>1138</v>
      </c>
      <c r="F2448" t="s">
        <v>4112</v>
      </c>
      <c r="G2448" t="s">
        <v>6314</v>
      </c>
      <c r="H2448" t="s">
        <v>6315</v>
      </c>
    </row>
    <row r="2449" spans="1:8">
      <c r="A2449" t="s">
        <v>6312</v>
      </c>
      <c r="B2449" t="s">
        <v>1200</v>
      </c>
      <c r="C2449" s="41">
        <v>46206.921049282406</v>
      </c>
      <c r="D2449" t="s">
        <v>1138</v>
      </c>
      <c r="E2449" t="s">
        <v>1138</v>
      </c>
      <c r="F2449" t="s">
        <v>4112</v>
      </c>
      <c r="G2449" t="s">
        <v>6314</v>
      </c>
      <c r="H2449" t="s">
        <v>6315</v>
      </c>
    </row>
    <row r="2450" spans="1:8">
      <c r="A2450" t="s">
        <v>6316</v>
      </c>
      <c r="B2450" t="s">
        <v>1413</v>
      </c>
      <c r="C2450" s="41">
        <v>46206.921073993057</v>
      </c>
      <c r="D2450" t="s">
        <v>1138</v>
      </c>
      <c r="E2450" t="s">
        <v>1138</v>
      </c>
      <c r="F2450" t="s">
        <v>4112</v>
      </c>
      <c r="G2450" t="s">
        <v>6314</v>
      </c>
      <c r="H2450" t="s">
        <v>6315</v>
      </c>
    </row>
    <row r="2451" spans="1:8">
      <c r="A2451" t="s">
        <v>6317</v>
      </c>
      <c r="B2451" t="s">
        <v>1143</v>
      </c>
      <c r="C2451" s="41">
        <v>46206.921074131948</v>
      </c>
      <c r="D2451" t="s">
        <v>1138</v>
      </c>
      <c r="E2451" t="s">
        <v>1138</v>
      </c>
      <c r="F2451" t="s">
        <v>2843</v>
      </c>
      <c r="G2451" t="s">
        <v>6318</v>
      </c>
      <c r="H2451" t="s">
        <v>6319</v>
      </c>
    </row>
    <row r="2452" spans="1:8">
      <c r="A2452" t="s">
        <v>6320</v>
      </c>
      <c r="B2452" t="s">
        <v>802</v>
      </c>
      <c r="C2452" s="41">
        <v>46206.922114293979</v>
      </c>
      <c r="D2452" t="s">
        <v>1138</v>
      </c>
      <c r="E2452" t="s">
        <v>1138</v>
      </c>
      <c r="F2452" t="s">
        <v>6321</v>
      </c>
      <c r="G2452" t="s">
        <v>6322</v>
      </c>
      <c r="H2452" t="s">
        <v>6323</v>
      </c>
    </row>
    <row r="2453" spans="1:8">
      <c r="A2453" t="s">
        <v>6324</v>
      </c>
      <c r="B2453" t="s">
        <v>1152</v>
      </c>
      <c r="C2453" s="41">
        <v>46206.922465069445</v>
      </c>
      <c r="D2453" t="s">
        <v>1138</v>
      </c>
      <c r="E2453" t="s">
        <v>1138</v>
      </c>
      <c r="F2453" t="s">
        <v>1923</v>
      </c>
      <c r="G2453" t="s">
        <v>1924</v>
      </c>
      <c r="H2453" t="s">
        <v>6325</v>
      </c>
    </row>
    <row r="2454" spans="1:8">
      <c r="A2454" t="s">
        <v>6326</v>
      </c>
      <c r="B2454" t="s">
        <v>1437</v>
      </c>
      <c r="C2454" s="41">
        <v>46206.922516550927</v>
      </c>
      <c r="D2454" t="s">
        <v>1138</v>
      </c>
      <c r="E2454" t="s">
        <v>1138</v>
      </c>
      <c r="F2454" t="s">
        <v>6327</v>
      </c>
      <c r="G2454" t="s">
        <v>6328</v>
      </c>
      <c r="H2454" t="s">
        <v>6329</v>
      </c>
    </row>
    <row r="2455" spans="1:8">
      <c r="A2455" t="s">
        <v>6326</v>
      </c>
      <c r="B2455" t="s">
        <v>1143</v>
      </c>
      <c r="C2455" s="41">
        <v>46206.922516550927</v>
      </c>
      <c r="D2455" t="s">
        <v>1138</v>
      </c>
      <c r="E2455" t="s">
        <v>1138</v>
      </c>
      <c r="F2455" t="s">
        <v>6327</v>
      </c>
      <c r="G2455" t="s">
        <v>6328</v>
      </c>
      <c r="H2455" t="s">
        <v>6329</v>
      </c>
    </row>
    <row r="2456" spans="1:8">
      <c r="A2456" t="s">
        <v>6326</v>
      </c>
      <c r="B2456" t="s">
        <v>1238</v>
      </c>
      <c r="C2456" s="41">
        <v>46206.922516550927</v>
      </c>
      <c r="D2456" t="s">
        <v>1138</v>
      </c>
      <c r="E2456" t="s">
        <v>1138</v>
      </c>
      <c r="F2456" t="s">
        <v>6327</v>
      </c>
      <c r="G2456" t="s">
        <v>6328</v>
      </c>
      <c r="H2456" t="s">
        <v>6329</v>
      </c>
    </row>
    <row r="2457" spans="1:8">
      <c r="A2457" t="s">
        <v>6330</v>
      </c>
      <c r="B2457" t="s">
        <v>750</v>
      </c>
      <c r="C2457" s="41">
        <v>46206.92305016204</v>
      </c>
      <c r="D2457" t="s">
        <v>1138</v>
      </c>
      <c r="E2457" t="s">
        <v>1138</v>
      </c>
      <c r="F2457" t="s">
        <v>2843</v>
      </c>
      <c r="G2457" t="s">
        <v>6331</v>
      </c>
      <c r="H2457" t="s">
        <v>6332</v>
      </c>
    </row>
    <row r="2458" spans="1:8">
      <c r="A2458" t="s">
        <v>6333</v>
      </c>
      <c r="B2458" t="s">
        <v>1143</v>
      </c>
      <c r="C2458" s="41">
        <v>46206.9230527662</v>
      </c>
      <c r="D2458" t="s">
        <v>1138</v>
      </c>
      <c r="E2458" t="s">
        <v>1138</v>
      </c>
      <c r="F2458" t="s">
        <v>2843</v>
      </c>
      <c r="G2458" t="s">
        <v>6331</v>
      </c>
      <c r="H2458" t="s">
        <v>6332</v>
      </c>
    </row>
    <row r="2459" spans="1:8">
      <c r="A2459" t="s">
        <v>6333</v>
      </c>
      <c r="B2459" t="s">
        <v>6334</v>
      </c>
      <c r="C2459" s="41">
        <v>46206.9230527662</v>
      </c>
      <c r="D2459" t="s">
        <v>1138</v>
      </c>
      <c r="E2459" t="s">
        <v>1138</v>
      </c>
      <c r="F2459" t="s">
        <v>2843</v>
      </c>
      <c r="G2459" t="s">
        <v>6331</v>
      </c>
      <c r="H2459" t="s">
        <v>6332</v>
      </c>
    </row>
    <row r="2460" spans="1:8">
      <c r="A2460" t="s">
        <v>6333</v>
      </c>
      <c r="B2460" t="s">
        <v>1238</v>
      </c>
      <c r="C2460" s="41">
        <v>46206.9230527662</v>
      </c>
      <c r="D2460" t="s">
        <v>1138</v>
      </c>
      <c r="E2460" t="s">
        <v>1138</v>
      </c>
      <c r="F2460" t="s">
        <v>2843</v>
      </c>
      <c r="G2460" t="s">
        <v>6331</v>
      </c>
      <c r="H2460" t="s">
        <v>6332</v>
      </c>
    </row>
    <row r="2461" spans="1:8">
      <c r="A2461" t="s">
        <v>6333</v>
      </c>
      <c r="B2461" t="s">
        <v>1200</v>
      </c>
      <c r="C2461" s="41">
        <v>46206.9230527662</v>
      </c>
      <c r="D2461" t="s">
        <v>1138</v>
      </c>
      <c r="E2461" t="s">
        <v>1138</v>
      </c>
      <c r="F2461" t="s">
        <v>2843</v>
      </c>
      <c r="G2461" t="s">
        <v>6331</v>
      </c>
      <c r="H2461" t="s">
        <v>6332</v>
      </c>
    </row>
    <row r="2462" spans="1:8">
      <c r="A2462" t="s">
        <v>6335</v>
      </c>
      <c r="B2462" t="s">
        <v>2473</v>
      </c>
      <c r="C2462" s="41">
        <v>46206.929984120368</v>
      </c>
      <c r="D2462" t="s">
        <v>1474</v>
      </c>
      <c r="E2462" t="s">
        <v>1474</v>
      </c>
      <c r="F2462" t="s">
        <v>1200</v>
      </c>
      <c r="G2462" t="s">
        <v>6336</v>
      </c>
      <c r="H2462" t="s">
        <v>6337</v>
      </c>
    </row>
    <row r="2463" spans="1:8">
      <c r="A2463" t="s">
        <v>6338</v>
      </c>
      <c r="B2463" t="s">
        <v>1143</v>
      </c>
      <c r="C2463" s="41">
        <v>46206.931021608798</v>
      </c>
      <c r="D2463" t="s">
        <v>1138</v>
      </c>
      <c r="E2463" t="s">
        <v>1138</v>
      </c>
      <c r="F2463" t="s">
        <v>1442</v>
      </c>
      <c r="G2463" t="s">
        <v>6339</v>
      </c>
      <c r="H2463" t="s">
        <v>6340</v>
      </c>
    </row>
    <row r="2464" spans="1:8">
      <c r="A2464" t="s">
        <v>6341</v>
      </c>
      <c r="B2464" t="s">
        <v>1197</v>
      </c>
      <c r="C2464" s="41">
        <v>46206.931515532408</v>
      </c>
      <c r="D2464" t="s">
        <v>1138</v>
      </c>
      <c r="E2464" t="s">
        <v>1138</v>
      </c>
      <c r="F2464" t="s">
        <v>1442</v>
      </c>
      <c r="G2464" t="s">
        <v>6342</v>
      </c>
      <c r="H2464" t="s">
        <v>6343</v>
      </c>
    </row>
    <row r="2465" spans="1:8">
      <c r="A2465" t="s">
        <v>6344</v>
      </c>
      <c r="B2465" t="s">
        <v>750</v>
      </c>
      <c r="C2465" s="41">
        <v>46206.948248333334</v>
      </c>
      <c r="D2465" t="s">
        <v>1138</v>
      </c>
      <c r="E2465" t="s">
        <v>1138</v>
      </c>
      <c r="F2465" t="s">
        <v>1333</v>
      </c>
      <c r="G2465" t="s">
        <v>5329</v>
      </c>
      <c r="H2465" t="s">
        <v>6345</v>
      </c>
    </row>
    <row r="2466" spans="1:8">
      <c r="A2466" t="s">
        <v>6346</v>
      </c>
      <c r="B2466" t="s">
        <v>915</v>
      </c>
      <c r="C2466" s="41">
        <v>46206.955580891205</v>
      </c>
      <c r="D2466" t="s">
        <v>1138</v>
      </c>
      <c r="E2466" t="s">
        <v>1138</v>
      </c>
      <c r="F2466" t="s">
        <v>6144</v>
      </c>
      <c r="G2466" t="s">
        <v>6347</v>
      </c>
      <c r="H2466" t="s">
        <v>6348</v>
      </c>
    </row>
    <row r="2467" spans="1:8">
      <c r="A2467" t="s">
        <v>6349</v>
      </c>
      <c r="B2467" t="s">
        <v>1199</v>
      </c>
      <c r="C2467" s="41">
        <v>46206.955613842591</v>
      </c>
      <c r="D2467" t="s">
        <v>1138</v>
      </c>
      <c r="E2467" t="s">
        <v>1138</v>
      </c>
      <c r="F2467" t="s">
        <v>6144</v>
      </c>
      <c r="G2467" t="s">
        <v>6347</v>
      </c>
      <c r="H2467" t="s">
        <v>6348</v>
      </c>
    </row>
    <row r="2468" spans="1:8">
      <c r="A2468" t="s">
        <v>6350</v>
      </c>
      <c r="B2468" t="s">
        <v>1166</v>
      </c>
      <c r="C2468" s="41">
        <v>46206.958443368057</v>
      </c>
      <c r="D2468" t="s">
        <v>1138</v>
      </c>
      <c r="E2468" t="s">
        <v>1138</v>
      </c>
      <c r="F2468" t="s">
        <v>1321</v>
      </c>
      <c r="G2468" t="s">
        <v>3128</v>
      </c>
      <c r="H2468" t="s">
        <v>6351</v>
      </c>
    </row>
    <row r="2469" spans="1:8">
      <c r="A2469" t="s">
        <v>6350</v>
      </c>
      <c r="B2469" t="s">
        <v>1437</v>
      </c>
      <c r="C2469" s="41">
        <v>46206.958443368057</v>
      </c>
      <c r="D2469" t="s">
        <v>1138</v>
      </c>
      <c r="E2469" t="s">
        <v>1138</v>
      </c>
      <c r="F2469" t="s">
        <v>1321</v>
      </c>
      <c r="G2469" t="s">
        <v>3128</v>
      </c>
      <c r="H2469" t="s">
        <v>6351</v>
      </c>
    </row>
    <row r="2470" spans="1:8">
      <c r="A2470" t="s">
        <v>6352</v>
      </c>
      <c r="B2470" t="s">
        <v>1152</v>
      </c>
      <c r="C2470" s="41">
        <v>46206.958744699077</v>
      </c>
      <c r="D2470" t="s">
        <v>1138</v>
      </c>
      <c r="E2470" t="s">
        <v>1138</v>
      </c>
      <c r="F2470" t="s">
        <v>1409</v>
      </c>
      <c r="G2470" t="s">
        <v>5048</v>
      </c>
      <c r="H2470" t="s">
        <v>6353</v>
      </c>
    </row>
    <row r="2471" spans="1:8">
      <c r="A2471" t="s">
        <v>6352</v>
      </c>
      <c r="B2471" t="s">
        <v>1198</v>
      </c>
      <c r="C2471" s="41">
        <v>46206.958744699077</v>
      </c>
      <c r="D2471" t="s">
        <v>1138</v>
      </c>
      <c r="E2471" t="s">
        <v>1138</v>
      </c>
      <c r="F2471" t="s">
        <v>1409</v>
      </c>
      <c r="G2471" t="s">
        <v>5048</v>
      </c>
      <c r="H2471" t="s">
        <v>6353</v>
      </c>
    </row>
    <row r="2472" spans="1:8">
      <c r="A2472" t="s">
        <v>6354</v>
      </c>
      <c r="B2472" t="s">
        <v>996</v>
      </c>
      <c r="C2472" s="41">
        <v>46206.959962152781</v>
      </c>
      <c r="D2472" t="s">
        <v>1138</v>
      </c>
      <c r="E2472" t="s">
        <v>1138</v>
      </c>
      <c r="F2472" t="s">
        <v>1682</v>
      </c>
      <c r="G2472" t="s">
        <v>6355</v>
      </c>
      <c r="H2472" t="s">
        <v>6356</v>
      </c>
    </row>
    <row r="2473" spans="1:8">
      <c r="A2473" t="s">
        <v>6357</v>
      </c>
      <c r="B2473" t="s">
        <v>1199</v>
      </c>
      <c r="C2473" s="41">
        <v>46206.961541481483</v>
      </c>
      <c r="D2473" t="s">
        <v>1138</v>
      </c>
      <c r="E2473" t="s">
        <v>1138</v>
      </c>
      <c r="F2473" t="s">
        <v>5874</v>
      </c>
      <c r="G2473" t="s">
        <v>6358</v>
      </c>
      <c r="H2473" t="s">
        <v>6359</v>
      </c>
    </row>
    <row r="2474" spans="1:8">
      <c r="A2474" t="s">
        <v>6360</v>
      </c>
      <c r="B2474" t="s">
        <v>915</v>
      </c>
      <c r="C2474" s="41">
        <v>46206.961717280094</v>
      </c>
      <c r="D2474" t="s">
        <v>1138</v>
      </c>
      <c r="E2474" t="s">
        <v>1138</v>
      </c>
      <c r="F2474" t="s">
        <v>5874</v>
      </c>
      <c r="G2474" t="s">
        <v>6358</v>
      </c>
      <c r="H2474" t="s">
        <v>6359</v>
      </c>
    </row>
    <row r="2475" spans="1:8">
      <c r="A2475" t="s">
        <v>6361</v>
      </c>
      <c r="B2475" t="s">
        <v>1320</v>
      </c>
      <c r="C2475" s="41">
        <v>46206.980880972224</v>
      </c>
      <c r="D2475" t="s">
        <v>1138</v>
      </c>
      <c r="E2475" t="s">
        <v>1138</v>
      </c>
      <c r="F2475" t="s">
        <v>1321</v>
      </c>
      <c r="G2475" t="s">
        <v>3173</v>
      </c>
      <c r="H2475" t="s">
        <v>6362</v>
      </c>
    </row>
    <row r="2476" spans="1:8">
      <c r="A2476" t="s">
        <v>6363</v>
      </c>
      <c r="B2476" t="s">
        <v>1166</v>
      </c>
      <c r="C2476" s="41">
        <v>46206.980893761574</v>
      </c>
      <c r="D2476" t="s">
        <v>1138</v>
      </c>
      <c r="E2476" t="s">
        <v>1138</v>
      </c>
      <c r="F2476" t="s">
        <v>1321</v>
      </c>
      <c r="G2476" t="s">
        <v>3173</v>
      </c>
      <c r="H2476" t="s">
        <v>6362</v>
      </c>
    </row>
    <row r="2477" spans="1:8">
      <c r="A2477" t="s">
        <v>6363</v>
      </c>
      <c r="B2477" t="s">
        <v>1437</v>
      </c>
      <c r="C2477" s="41">
        <v>46206.980893761574</v>
      </c>
      <c r="D2477" t="s">
        <v>1138</v>
      </c>
      <c r="E2477" t="s">
        <v>1138</v>
      </c>
      <c r="F2477" t="s">
        <v>1321</v>
      </c>
      <c r="G2477" t="s">
        <v>3173</v>
      </c>
      <c r="H2477" t="s">
        <v>6362</v>
      </c>
    </row>
    <row r="2478" spans="1:8">
      <c r="A2478" t="s">
        <v>6364</v>
      </c>
      <c r="B2478" t="s">
        <v>1326</v>
      </c>
      <c r="C2478" s="41">
        <v>46206.9808962963</v>
      </c>
      <c r="D2478" t="s">
        <v>1138</v>
      </c>
      <c r="E2478" t="s">
        <v>1138</v>
      </c>
      <c r="F2478" t="s">
        <v>1321</v>
      </c>
      <c r="G2478" t="s">
        <v>3173</v>
      </c>
      <c r="H2478" t="s">
        <v>6362</v>
      </c>
    </row>
    <row r="2479" spans="1:8">
      <c r="A2479" t="s">
        <v>6365</v>
      </c>
      <c r="B2479" t="s">
        <v>1166</v>
      </c>
      <c r="C2479" s="41">
        <v>46206.987312407407</v>
      </c>
      <c r="D2479" t="s">
        <v>1138</v>
      </c>
      <c r="E2479" t="s">
        <v>1138</v>
      </c>
      <c r="F2479" t="s">
        <v>1321</v>
      </c>
      <c r="G2479" t="s">
        <v>3180</v>
      </c>
      <c r="H2479" t="s">
        <v>6366</v>
      </c>
    </row>
    <row r="2480" spans="1:8">
      <c r="A2480" t="s">
        <v>6365</v>
      </c>
      <c r="B2480" t="s">
        <v>1437</v>
      </c>
      <c r="C2480" s="41">
        <v>46206.987312407407</v>
      </c>
      <c r="D2480" t="s">
        <v>1138</v>
      </c>
      <c r="E2480" t="s">
        <v>1138</v>
      </c>
      <c r="F2480" t="s">
        <v>1321</v>
      </c>
      <c r="G2480" t="s">
        <v>3180</v>
      </c>
      <c r="H2480" t="s">
        <v>6366</v>
      </c>
    </row>
    <row r="2481" spans="1:8">
      <c r="A2481" t="s">
        <v>6367</v>
      </c>
      <c r="B2481" t="s">
        <v>1475</v>
      </c>
      <c r="C2481" s="41">
        <v>46206.987497060189</v>
      </c>
      <c r="D2481" t="s">
        <v>1138</v>
      </c>
      <c r="E2481" t="s">
        <v>1138</v>
      </c>
      <c r="F2481" t="s">
        <v>6368</v>
      </c>
      <c r="G2481" t="s">
        <v>6369</v>
      </c>
      <c r="H2481" t="s">
        <v>6370</v>
      </c>
    </row>
    <row r="2482" spans="1:8">
      <c r="A2482" t="s">
        <v>6371</v>
      </c>
      <c r="B2482" t="s">
        <v>1203</v>
      </c>
      <c r="C2482" s="41">
        <v>46206.990237847225</v>
      </c>
      <c r="D2482" t="s">
        <v>1138</v>
      </c>
      <c r="E2482" t="s">
        <v>1138</v>
      </c>
      <c r="F2482" t="s">
        <v>6368</v>
      </c>
      <c r="G2482" t="s">
        <v>6369</v>
      </c>
      <c r="H2482" t="s">
        <v>6372</v>
      </c>
    </row>
    <row r="2483" spans="1:8">
      <c r="A2483" t="s">
        <v>6373</v>
      </c>
      <c r="B2483" t="s">
        <v>802</v>
      </c>
      <c r="C2483" s="41">
        <v>46206.990273564814</v>
      </c>
      <c r="D2483" t="s">
        <v>1138</v>
      </c>
      <c r="E2483" t="s">
        <v>1138</v>
      </c>
      <c r="F2483" t="s">
        <v>6368</v>
      </c>
      <c r="G2483" t="s">
        <v>6369</v>
      </c>
      <c r="H2483" t="s">
        <v>6374</v>
      </c>
    </row>
    <row r="2484" spans="1:8">
      <c r="A2484" t="s">
        <v>6375</v>
      </c>
      <c r="B2484" t="s">
        <v>1143</v>
      </c>
      <c r="C2484" s="41">
        <v>46206.990322673613</v>
      </c>
      <c r="D2484" t="s">
        <v>1138</v>
      </c>
      <c r="E2484" t="s">
        <v>1138</v>
      </c>
      <c r="F2484" t="s">
        <v>6368</v>
      </c>
      <c r="G2484" t="s">
        <v>6369</v>
      </c>
      <c r="H2484" t="s">
        <v>6376</v>
      </c>
    </row>
    <row r="2485" spans="1:8">
      <c r="A2485" t="s">
        <v>6377</v>
      </c>
      <c r="B2485" t="s">
        <v>1769</v>
      </c>
      <c r="C2485" s="41">
        <v>46206.990671539352</v>
      </c>
      <c r="D2485" t="s">
        <v>1138</v>
      </c>
      <c r="E2485" t="s">
        <v>1138</v>
      </c>
      <c r="F2485" t="s">
        <v>5777</v>
      </c>
      <c r="G2485" t="s">
        <v>6378</v>
      </c>
      <c r="H2485" t="s">
        <v>6379</v>
      </c>
    </row>
    <row r="2486" spans="1:8">
      <c r="A2486" t="s">
        <v>6380</v>
      </c>
      <c r="B2486" t="s">
        <v>1769</v>
      </c>
      <c r="C2486" s="41">
        <v>46206.991754374998</v>
      </c>
      <c r="D2486" t="s">
        <v>1138</v>
      </c>
      <c r="E2486" t="s">
        <v>1138</v>
      </c>
      <c r="F2486" t="s">
        <v>1446</v>
      </c>
      <c r="G2486" t="s">
        <v>6381</v>
      </c>
      <c r="H2486" t="s">
        <v>6382</v>
      </c>
    </row>
    <row r="2487" spans="1:8">
      <c r="A2487" t="s">
        <v>6383</v>
      </c>
      <c r="B2487" t="s">
        <v>2235</v>
      </c>
      <c r="C2487" s="41">
        <v>46207.004688865738</v>
      </c>
      <c r="D2487" t="s">
        <v>1138</v>
      </c>
      <c r="E2487" t="s">
        <v>1138</v>
      </c>
      <c r="F2487" t="s">
        <v>1333</v>
      </c>
      <c r="G2487" t="s">
        <v>5329</v>
      </c>
      <c r="H2487" t="s">
        <v>6384</v>
      </c>
    </row>
    <row r="2488" spans="1:8">
      <c r="A2488" t="s">
        <v>6385</v>
      </c>
      <c r="B2488" t="s">
        <v>1769</v>
      </c>
      <c r="C2488" s="41">
        <v>46207.013799930559</v>
      </c>
      <c r="D2488" t="s">
        <v>1138</v>
      </c>
      <c r="E2488" t="s">
        <v>1138</v>
      </c>
      <c r="F2488" t="s">
        <v>1446</v>
      </c>
      <c r="G2488" t="s">
        <v>6386</v>
      </c>
      <c r="H2488" t="s">
        <v>6387</v>
      </c>
    </row>
    <row r="2489" spans="1:8">
      <c r="A2489" t="s">
        <v>6388</v>
      </c>
      <c r="B2489" t="s">
        <v>1769</v>
      </c>
      <c r="C2489" s="41">
        <v>46207.015621909719</v>
      </c>
      <c r="D2489" t="s">
        <v>1138</v>
      </c>
      <c r="E2489" t="s">
        <v>1138</v>
      </c>
      <c r="F2489" t="s">
        <v>6389</v>
      </c>
      <c r="G2489" t="s">
        <v>6390</v>
      </c>
      <c r="H2489" t="s">
        <v>6391</v>
      </c>
    </row>
    <row r="2490" spans="1:8">
      <c r="A2490" t="s">
        <v>6392</v>
      </c>
      <c r="B2490" t="s">
        <v>1769</v>
      </c>
      <c r="C2490" s="41">
        <v>46207.022420034722</v>
      </c>
      <c r="D2490" t="s">
        <v>1138</v>
      </c>
      <c r="E2490" t="s">
        <v>1138</v>
      </c>
      <c r="F2490" t="s">
        <v>6389</v>
      </c>
      <c r="G2490" t="s">
        <v>6393</v>
      </c>
      <c r="H2490" t="s">
        <v>6394</v>
      </c>
    </row>
    <row r="2491" spans="1:8">
      <c r="A2491" s="3" t="s">
        <v>6395</v>
      </c>
      <c r="B2491" t="s">
        <v>1166</v>
      </c>
      <c r="C2491" s="41">
        <v>46207.024373495369</v>
      </c>
      <c r="D2491" t="s">
        <v>1138</v>
      </c>
      <c r="E2491" t="s">
        <v>1138</v>
      </c>
      <c r="F2491" t="s">
        <v>1321</v>
      </c>
      <c r="G2491" t="s">
        <v>3252</v>
      </c>
      <c r="H2491" t="s">
        <v>6396</v>
      </c>
    </row>
    <row r="2492" spans="1:8">
      <c r="A2492" s="3" t="s">
        <v>6395</v>
      </c>
      <c r="B2492" t="s">
        <v>1437</v>
      </c>
      <c r="C2492" s="41">
        <v>46207.024373495369</v>
      </c>
      <c r="D2492" t="s">
        <v>1138</v>
      </c>
      <c r="E2492" t="s">
        <v>1138</v>
      </c>
      <c r="F2492" t="s">
        <v>1321</v>
      </c>
      <c r="G2492" t="s">
        <v>3252</v>
      </c>
      <c r="H2492" t="s">
        <v>6396</v>
      </c>
    </row>
    <row r="2493" spans="1:8">
      <c r="A2493" t="s">
        <v>6397</v>
      </c>
      <c r="B2493" t="s">
        <v>1166</v>
      </c>
      <c r="C2493" s="41">
        <v>46207.031149409719</v>
      </c>
      <c r="D2493" t="s">
        <v>1138</v>
      </c>
      <c r="E2493" t="s">
        <v>1138</v>
      </c>
      <c r="F2493" t="s">
        <v>1321</v>
      </c>
      <c r="G2493" t="s">
        <v>3255</v>
      </c>
      <c r="H2493" t="s">
        <v>6398</v>
      </c>
    </row>
    <row r="2494" spans="1:8">
      <c r="A2494" t="s">
        <v>6397</v>
      </c>
      <c r="B2494" t="s">
        <v>1437</v>
      </c>
      <c r="C2494" s="41">
        <v>46207.031149409719</v>
      </c>
      <c r="D2494" t="s">
        <v>1138</v>
      </c>
      <c r="E2494" t="s">
        <v>1138</v>
      </c>
      <c r="F2494" t="s">
        <v>1321</v>
      </c>
      <c r="G2494" t="s">
        <v>3255</v>
      </c>
      <c r="H2494" t="s">
        <v>6398</v>
      </c>
    </row>
    <row r="2495" spans="1:8">
      <c r="A2495" t="s">
        <v>6399</v>
      </c>
      <c r="B2495" t="s">
        <v>996</v>
      </c>
      <c r="C2495" s="41">
        <v>46207.031265381942</v>
      </c>
      <c r="D2495" t="s">
        <v>1138</v>
      </c>
      <c r="E2495" t="s">
        <v>1138</v>
      </c>
      <c r="F2495" t="s">
        <v>6400</v>
      </c>
      <c r="G2495" t="s">
        <v>6401</v>
      </c>
      <c r="H2495" t="s">
        <v>6402</v>
      </c>
    </row>
    <row r="2496" spans="1:8">
      <c r="A2496" t="s">
        <v>6403</v>
      </c>
      <c r="B2496" t="s">
        <v>1199</v>
      </c>
      <c r="C2496" s="41">
        <v>46207.031417118058</v>
      </c>
      <c r="D2496" t="s">
        <v>1138</v>
      </c>
      <c r="E2496" t="s">
        <v>1138</v>
      </c>
      <c r="F2496" t="s">
        <v>1275</v>
      </c>
      <c r="G2496" t="s">
        <v>6404</v>
      </c>
      <c r="H2496" t="s">
        <v>6405</v>
      </c>
    </row>
    <row r="2497" spans="1:8">
      <c r="A2497" t="s">
        <v>6406</v>
      </c>
      <c r="B2497" t="s">
        <v>1286</v>
      </c>
      <c r="C2497" s="41">
        <v>46207.036995567127</v>
      </c>
      <c r="D2497" t="s">
        <v>1138</v>
      </c>
      <c r="E2497" t="s">
        <v>1138</v>
      </c>
      <c r="F2497" t="s">
        <v>1275</v>
      </c>
      <c r="G2497" t="s">
        <v>6407</v>
      </c>
      <c r="H2497" t="s">
        <v>6408</v>
      </c>
    </row>
    <row r="2498" spans="1:8">
      <c r="A2498" t="s">
        <v>6409</v>
      </c>
      <c r="B2498" t="s">
        <v>1166</v>
      </c>
      <c r="C2498" s="41">
        <v>46207.041448935182</v>
      </c>
      <c r="D2498" t="s">
        <v>1138</v>
      </c>
      <c r="E2498" t="s">
        <v>1138</v>
      </c>
      <c r="F2498" t="s">
        <v>1321</v>
      </c>
      <c r="G2498" t="s">
        <v>3269</v>
      </c>
      <c r="H2498" t="s">
        <v>6410</v>
      </c>
    </row>
    <row r="2499" spans="1:8">
      <c r="A2499" t="s">
        <v>6409</v>
      </c>
      <c r="B2499" t="s">
        <v>1437</v>
      </c>
      <c r="C2499" s="41">
        <v>46207.041448935182</v>
      </c>
      <c r="D2499" t="s">
        <v>1138</v>
      </c>
      <c r="E2499" t="s">
        <v>1138</v>
      </c>
      <c r="F2499" t="s">
        <v>1321</v>
      </c>
      <c r="G2499" t="s">
        <v>3269</v>
      </c>
      <c r="H2499" t="s">
        <v>6410</v>
      </c>
    </row>
    <row r="2500" spans="1:8">
      <c r="A2500" t="s">
        <v>6411</v>
      </c>
      <c r="B2500" t="s">
        <v>1152</v>
      </c>
      <c r="C2500" s="41">
        <v>46207.04200321759</v>
      </c>
      <c r="D2500" t="s">
        <v>1138</v>
      </c>
      <c r="E2500" t="s">
        <v>1138</v>
      </c>
      <c r="F2500" t="s">
        <v>1409</v>
      </c>
      <c r="G2500" t="s">
        <v>5048</v>
      </c>
      <c r="H2500" t="s">
        <v>6412</v>
      </c>
    </row>
    <row r="2501" spans="1:8">
      <c r="A2501" t="s">
        <v>6411</v>
      </c>
      <c r="B2501" t="s">
        <v>1198</v>
      </c>
      <c r="C2501" s="41">
        <v>46207.04200321759</v>
      </c>
      <c r="D2501" t="s">
        <v>1138</v>
      </c>
      <c r="E2501" t="s">
        <v>1138</v>
      </c>
      <c r="F2501" t="s">
        <v>1409</v>
      </c>
      <c r="G2501" t="s">
        <v>5048</v>
      </c>
      <c r="H2501" t="s">
        <v>6412</v>
      </c>
    </row>
    <row r="2502" spans="1:8">
      <c r="A2502" s="3" t="s">
        <v>6413</v>
      </c>
      <c r="B2502" t="s">
        <v>1325</v>
      </c>
      <c r="C2502" s="41">
        <v>46207.042226944446</v>
      </c>
      <c r="D2502" t="s">
        <v>1138</v>
      </c>
      <c r="E2502" t="s">
        <v>1138</v>
      </c>
      <c r="F2502" t="s">
        <v>1321</v>
      </c>
      <c r="G2502" t="s">
        <v>3274</v>
      </c>
      <c r="H2502" t="s">
        <v>6414</v>
      </c>
    </row>
    <row r="2503" spans="1:8">
      <c r="A2503" s="3" t="s">
        <v>6413</v>
      </c>
      <c r="B2503" t="s">
        <v>1326</v>
      </c>
      <c r="C2503" s="41">
        <v>46207.042226944446</v>
      </c>
      <c r="D2503" t="s">
        <v>1138</v>
      </c>
      <c r="E2503" t="s">
        <v>1138</v>
      </c>
      <c r="F2503" t="s">
        <v>1321</v>
      </c>
      <c r="G2503" t="s">
        <v>3274</v>
      </c>
      <c r="H2503" t="s">
        <v>6414</v>
      </c>
    </row>
    <row r="2504" spans="1:8">
      <c r="A2504" t="s">
        <v>6415</v>
      </c>
      <c r="B2504" t="s">
        <v>1320</v>
      </c>
      <c r="C2504" s="41">
        <v>46207.042231273146</v>
      </c>
      <c r="D2504" t="s">
        <v>1138</v>
      </c>
      <c r="E2504" t="s">
        <v>1138</v>
      </c>
      <c r="F2504" t="s">
        <v>1321</v>
      </c>
      <c r="G2504" t="s">
        <v>3274</v>
      </c>
      <c r="H2504" t="s">
        <v>6414</v>
      </c>
    </row>
    <row r="2505" spans="1:8">
      <c r="A2505" t="s">
        <v>6416</v>
      </c>
      <c r="B2505" t="s">
        <v>1325</v>
      </c>
      <c r="C2505" s="41">
        <v>46207.05365765046</v>
      </c>
      <c r="D2505" t="s">
        <v>1138</v>
      </c>
      <c r="E2505" t="s">
        <v>1138</v>
      </c>
      <c r="F2505" t="s">
        <v>1321</v>
      </c>
      <c r="G2505" t="s">
        <v>3294</v>
      </c>
      <c r="H2505" t="s">
        <v>6417</v>
      </c>
    </row>
    <row r="2506" spans="1:8">
      <c r="A2506" t="s">
        <v>6416</v>
      </c>
      <c r="B2506" t="s">
        <v>1326</v>
      </c>
      <c r="C2506" s="41">
        <v>46207.05365765046</v>
      </c>
      <c r="D2506" t="s">
        <v>1138</v>
      </c>
      <c r="E2506" t="s">
        <v>1138</v>
      </c>
      <c r="F2506" t="s">
        <v>1321</v>
      </c>
      <c r="G2506" t="s">
        <v>3294</v>
      </c>
      <c r="H2506" t="s">
        <v>6417</v>
      </c>
    </row>
    <row r="2507" spans="1:8">
      <c r="A2507" t="s">
        <v>6418</v>
      </c>
      <c r="B2507" t="s">
        <v>1320</v>
      </c>
      <c r="C2507" s="41">
        <v>46207.053669328707</v>
      </c>
      <c r="D2507" t="s">
        <v>1138</v>
      </c>
      <c r="E2507" t="s">
        <v>1138</v>
      </c>
      <c r="F2507" t="s">
        <v>1321</v>
      </c>
      <c r="G2507" t="s">
        <v>3294</v>
      </c>
      <c r="H2507" t="s">
        <v>6417</v>
      </c>
    </row>
    <row r="2508" spans="1:8">
      <c r="A2508" t="s">
        <v>6419</v>
      </c>
      <c r="B2508" t="s">
        <v>1166</v>
      </c>
      <c r="C2508" s="41">
        <v>46207.068060069447</v>
      </c>
      <c r="D2508" t="s">
        <v>1138</v>
      </c>
      <c r="E2508" t="s">
        <v>1138</v>
      </c>
      <c r="F2508" t="s">
        <v>1321</v>
      </c>
      <c r="G2508" t="s">
        <v>3311</v>
      </c>
      <c r="H2508" t="s">
        <v>6420</v>
      </c>
    </row>
    <row r="2509" spans="1:8">
      <c r="A2509" t="s">
        <v>6419</v>
      </c>
      <c r="B2509" t="s">
        <v>1437</v>
      </c>
      <c r="C2509" s="41">
        <v>46207.068060069447</v>
      </c>
      <c r="D2509" t="s">
        <v>1138</v>
      </c>
      <c r="E2509" t="s">
        <v>1138</v>
      </c>
      <c r="F2509" t="s">
        <v>1321</v>
      </c>
      <c r="G2509" t="s">
        <v>3311</v>
      </c>
      <c r="H2509" t="s">
        <v>6420</v>
      </c>
    </row>
    <row r="2510" spans="1:8">
      <c r="A2510" t="s">
        <v>6421</v>
      </c>
      <c r="B2510" t="s">
        <v>1320</v>
      </c>
      <c r="C2510" s="41">
        <v>46207.068070879628</v>
      </c>
      <c r="D2510" t="s">
        <v>1138</v>
      </c>
      <c r="E2510" t="s">
        <v>1138</v>
      </c>
      <c r="F2510" t="s">
        <v>1321</v>
      </c>
      <c r="G2510" t="s">
        <v>3311</v>
      </c>
      <c r="H2510" t="s">
        <v>6420</v>
      </c>
    </row>
    <row r="2511" spans="1:8">
      <c r="A2511" t="s">
        <v>6422</v>
      </c>
      <c r="B2511" t="s">
        <v>1152</v>
      </c>
      <c r="C2511" s="41">
        <v>46207.074138692129</v>
      </c>
      <c r="D2511" t="s">
        <v>1138</v>
      </c>
      <c r="E2511" t="s">
        <v>1138</v>
      </c>
      <c r="F2511" t="s">
        <v>1977</v>
      </c>
      <c r="G2511" t="s">
        <v>6423</v>
      </c>
      <c r="H2511" t="s">
        <v>6424</v>
      </c>
    </row>
    <row r="2512" spans="1:8">
      <c r="A2512" t="s">
        <v>6425</v>
      </c>
      <c r="B2512" t="s">
        <v>1769</v>
      </c>
      <c r="C2512" s="41">
        <v>46207.074174733796</v>
      </c>
      <c r="D2512" t="s">
        <v>1138</v>
      </c>
      <c r="E2512" t="s">
        <v>1138</v>
      </c>
      <c r="F2512" t="s">
        <v>6389</v>
      </c>
      <c r="G2512" t="s">
        <v>6393</v>
      </c>
      <c r="H2512" t="s">
        <v>6426</v>
      </c>
    </row>
    <row r="2513" spans="1:8">
      <c r="A2513" t="s">
        <v>6427</v>
      </c>
      <c r="B2513" t="s">
        <v>1326</v>
      </c>
      <c r="C2513" s="41">
        <v>46207.100524780093</v>
      </c>
      <c r="D2513" t="s">
        <v>1138</v>
      </c>
      <c r="E2513" t="s">
        <v>1138</v>
      </c>
      <c r="F2513" t="s">
        <v>1321</v>
      </c>
      <c r="G2513" t="s">
        <v>3366</v>
      </c>
      <c r="H2513" t="s">
        <v>6428</v>
      </c>
    </row>
    <row r="2514" spans="1:8">
      <c r="A2514" t="s">
        <v>6429</v>
      </c>
      <c r="B2514" t="s">
        <v>1166</v>
      </c>
      <c r="C2514" s="41">
        <v>46207.100529664349</v>
      </c>
      <c r="D2514" t="s">
        <v>1138</v>
      </c>
      <c r="E2514" t="s">
        <v>1138</v>
      </c>
      <c r="F2514" t="s">
        <v>1321</v>
      </c>
      <c r="G2514" t="s">
        <v>3366</v>
      </c>
      <c r="H2514" t="s">
        <v>6428</v>
      </c>
    </row>
    <row r="2515" spans="1:8">
      <c r="A2515" t="s">
        <v>6429</v>
      </c>
      <c r="B2515" t="s">
        <v>1437</v>
      </c>
      <c r="C2515" s="41">
        <v>46207.100529664349</v>
      </c>
      <c r="D2515" t="s">
        <v>1138</v>
      </c>
      <c r="E2515" t="s">
        <v>1138</v>
      </c>
      <c r="F2515" t="s">
        <v>1321</v>
      </c>
      <c r="G2515" t="s">
        <v>3366</v>
      </c>
      <c r="H2515" t="s">
        <v>6428</v>
      </c>
    </row>
    <row r="2516" spans="1:8">
      <c r="A2516" t="s">
        <v>6430</v>
      </c>
      <c r="B2516" t="s">
        <v>1229</v>
      </c>
      <c r="C2516" s="41">
        <v>46207.107966053241</v>
      </c>
      <c r="D2516" t="s">
        <v>1138</v>
      </c>
      <c r="E2516" t="s">
        <v>1138</v>
      </c>
      <c r="F2516" t="s">
        <v>1446</v>
      </c>
      <c r="G2516" t="s">
        <v>6431</v>
      </c>
      <c r="H2516" t="s">
        <v>6432</v>
      </c>
    </row>
    <row r="2517" spans="1:8">
      <c r="A2517" t="s">
        <v>6433</v>
      </c>
      <c r="B2517" t="s">
        <v>6220</v>
      </c>
      <c r="C2517" s="41">
        <v>46207.109499687504</v>
      </c>
      <c r="D2517" t="s">
        <v>1474</v>
      </c>
      <c r="E2517" t="s">
        <v>1474</v>
      </c>
      <c r="F2517" t="s">
        <v>1203</v>
      </c>
      <c r="G2517" t="s">
        <v>6224</v>
      </c>
      <c r="H2517" t="s">
        <v>6434</v>
      </c>
    </row>
    <row r="2518" spans="1:8">
      <c r="A2518" t="s">
        <v>6435</v>
      </c>
      <c r="B2518" t="s">
        <v>1152</v>
      </c>
      <c r="C2518" s="41">
        <v>46207.125295104168</v>
      </c>
      <c r="D2518" t="s">
        <v>1138</v>
      </c>
      <c r="E2518" t="s">
        <v>1138</v>
      </c>
      <c r="F2518" t="s">
        <v>1409</v>
      </c>
      <c r="G2518" t="s">
        <v>5048</v>
      </c>
      <c r="H2518" t="s">
        <v>6436</v>
      </c>
    </row>
    <row r="2519" spans="1:8">
      <c r="A2519" t="s">
        <v>6435</v>
      </c>
      <c r="B2519" t="s">
        <v>1198</v>
      </c>
      <c r="C2519" s="41">
        <v>46207.125295104168</v>
      </c>
      <c r="D2519" t="s">
        <v>1138</v>
      </c>
      <c r="E2519" t="s">
        <v>1138</v>
      </c>
      <c r="F2519" t="s">
        <v>1409</v>
      </c>
      <c r="G2519" t="s">
        <v>5048</v>
      </c>
      <c r="H2519" t="s">
        <v>6436</v>
      </c>
    </row>
    <row r="2520" spans="1:8">
      <c r="A2520" t="s">
        <v>6437</v>
      </c>
      <c r="B2520" t="s">
        <v>1166</v>
      </c>
      <c r="C2520" s="41">
        <v>46207.130833402778</v>
      </c>
      <c r="D2520" t="s">
        <v>1138</v>
      </c>
      <c r="E2520" t="s">
        <v>1138</v>
      </c>
      <c r="F2520" t="s">
        <v>1321</v>
      </c>
      <c r="G2520" t="s">
        <v>3391</v>
      </c>
      <c r="H2520" t="s">
        <v>6438</v>
      </c>
    </row>
    <row r="2521" spans="1:8">
      <c r="A2521" t="s">
        <v>6437</v>
      </c>
      <c r="B2521" t="s">
        <v>1437</v>
      </c>
      <c r="C2521" s="41">
        <v>46207.130833402778</v>
      </c>
      <c r="D2521" t="s">
        <v>1138</v>
      </c>
      <c r="E2521" t="s">
        <v>1138</v>
      </c>
      <c r="F2521" t="s">
        <v>1321</v>
      </c>
      <c r="G2521" t="s">
        <v>3391</v>
      </c>
      <c r="H2521" t="s">
        <v>6438</v>
      </c>
    </row>
    <row r="2522" spans="1:8">
      <c r="A2522" t="s">
        <v>6439</v>
      </c>
      <c r="B2522" t="s">
        <v>1326</v>
      </c>
      <c r="C2522" s="41">
        <v>46207.13083736111</v>
      </c>
      <c r="D2522" t="s">
        <v>1138</v>
      </c>
      <c r="E2522" t="s">
        <v>1138</v>
      </c>
      <c r="F2522" t="s">
        <v>1321</v>
      </c>
      <c r="G2522" t="s">
        <v>3391</v>
      </c>
      <c r="H2522" t="s">
        <v>6438</v>
      </c>
    </row>
    <row r="2523" spans="1:8">
      <c r="A2523" t="s">
        <v>6440</v>
      </c>
      <c r="B2523" t="s">
        <v>1166</v>
      </c>
      <c r="C2523" s="41">
        <v>46207.135237858798</v>
      </c>
      <c r="D2523" t="s">
        <v>1138</v>
      </c>
      <c r="E2523" t="s">
        <v>1138</v>
      </c>
      <c r="F2523" t="s">
        <v>1321</v>
      </c>
      <c r="G2523" t="s">
        <v>3397</v>
      </c>
      <c r="H2523" t="s">
        <v>6441</v>
      </c>
    </row>
    <row r="2524" spans="1:8">
      <c r="A2524" t="s">
        <v>6440</v>
      </c>
      <c r="B2524" t="s">
        <v>1437</v>
      </c>
      <c r="C2524" s="41">
        <v>46207.135237858798</v>
      </c>
      <c r="D2524" t="s">
        <v>1138</v>
      </c>
      <c r="E2524" t="s">
        <v>1138</v>
      </c>
      <c r="F2524" t="s">
        <v>1321</v>
      </c>
      <c r="G2524" t="s">
        <v>3397</v>
      </c>
      <c r="H2524" t="s">
        <v>6441</v>
      </c>
    </row>
    <row r="2525" spans="1:8">
      <c r="A2525" t="s">
        <v>6442</v>
      </c>
      <c r="B2525" t="s">
        <v>1426</v>
      </c>
      <c r="C2525" s="41">
        <v>46207.147477152779</v>
      </c>
      <c r="D2525" t="s">
        <v>1138</v>
      </c>
      <c r="E2525" t="s">
        <v>1138</v>
      </c>
      <c r="F2525" t="s">
        <v>1333</v>
      </c>
      <c r="G2525" t="s">
        <v>5329</v>
      </c>
      <c r="H2525" t="s">
        <v>6443</v>
      </c>
    </row>
    <row r="2526" spans="1:8">
      <c r="A2526" t="s">
        <v>6444</v>
      </c>
      <c r="B2526" t="s">
        <v>5800</v>
      </c>
      <c r="C2526" s="41">
        <v>46207.160199178237</v>
      </c>
      <c r="D2526" t="s">
        <v>1474</v>
      </c>
      <c r="E2526" t="s">
        <v>1474</v>
      </c>
      <c r="F2526" t="s">
        <v>750</v>
      </c>
      <c r="G2526" t="s">
        <v>6445</v>
      </c>
      <c r="H2526" t="s">
        <v>6446</v>
      </c>
    </row>
    <row r="2527" spans="1:8">
      <c r="A2527" t="s">
        <v>6447</v>
      </c>
      <c r="B2527" t="s">
        <v>658</v>
      </c>
      <c r="C2527" s="41">
        <v>46207.273558298613</v>
      </c>
      <c r="D2527" t="s">
        <v>1138</v>
      </c>
      <c r="E2527" t="s">
        <v>1138</v>
      </c>
      <c r="F2527" t="s">
        <v>1287</v>
      </c>
      <c r="G2527" t="s">
        <v>5240</v>
      </c>
      <c r="H2527" t="s">
        <v>6448</v>
      </c>
    </row>
    <row r="2528" spans="1:8">
      <c r="A2528" t="s">
        <v>6449</v>
      </c>
      <c r="B2528" t="s">
        <v>1438</v>
      </c>
      <c r="C2528" s="41">
        <v>46207.27356976852</v>
      </c>
      <c r="D2528" t="s">
        <v>1138</v>
      </c>
      <c r="E2528" t="s">
        <v>1138</v>
      </c>
      <c r="F2528" t="s">
        <v>1287</v>
      </c>
      <c r="G2528" t="s">
        <v>5240</v>
      </c>
      <c r="H2528" t="s">
        <v>6450</v>
      </c>
    </row>
    <row r="2529" spans="1:8">
      <c r="A2529" t="s">
        <v>6451</v>
      </c>
      <c r="B2529" t="s">
        <v>1426</v>
      </c>
      <c r="C2529" s="41">
        <v>46207.27357229167</v>
      </c>
      <c r="D2529" t="s">
        <v>1138</v>
      </c>
      <c r="E2529" t="s">
        <v>1138</v>
      </c>
      <c r="F2529" t="s">
        <v>1287</v>
      </c>
      <c r="G2529" t="s">
        <v>5240</v>
      </c>
      <c r="H2529" t="s">
        <v>6452</v>
      </c>
    </row>
    <row r="2530" spans="1:8">
      <c r="A2530" t="s">
        <v>6453</v>
      </c>
      <c r="B2530" t="s">
        <v>1325</v>
      </c>
      <c r="C2530" s="41">
        <v>46207.279668194446</v>
      </c>
      <c r="D2530" t="s">
        <v>1138</v>
      </c>
      <c r="E2530" t="s">
        <v>1138</v>
      </c>
      <c r="F2530" t="s">
        <v>1321</v>
      </c>
      <c r="G2530" t="s">
        <v>1322</v>
      </c>
      <c r="H2530" t="s">
        <v>6454</v>
      </c>
    </row>
    <row r="2531" spans="1:8">
      <c r="A2531" t="s">
        <v>6453</v>
      </c>
      <c r="B2531" t="s">
        <v>1326</v>
      </c>
      <c r="C2531" s="41">
        <v>46207.279668194446</v>
      </c>
      <c r="D2531" t="s">
        <v>1138</v>
      </c>
      <c r="E2531" t="s">
        <v>1138</v>
      </c>
      <c r="F2531" t="s">
        <v>1321</v>
      </c>
      <c r="G2531" t="s">
        <v>1322</v>
      </c>
      <c r="H2531" t="s">
        <v>6454</v>
      </c>
    </row>
    <row r="2532" spans="1:8">
      <c r="A2532" t="s">
        <v>6455</v>
      </c>
      <c r="B2532" t="s">
        <v>1320</v>
      </c>
      <c r="C2532" s="41">
        <v>46207.279675231483</v>
      </c>
      <c r="D2532" t="s">
        <v>1138</v>
      </c>
      <c r="E2532" t="s">
        <v>1138</v>
      </c>
      <c r="F2532" t="s">
        <v>1321</v>
      </c>
      <c r="G2532" t="s">
        <v>1322</v>
      </c>
      <c r="H2532" t="s">
        <v>6454</v>
      </c>
    </row>
    <row r="2533" spans="1:8">
      <c r="A2533" t="s">
        <v>6456</v>
      </c>
      <c r="B2533" t="s">
        <v>750</v>
      </c>
      <c r="C2533" s="41">
        <v>46207.3037415625</v>
      </c>
      <c r="D2533" t="s">
        <v>1138</v>
      </c>
      <c r="E2533" t="s">
        <v>1138</v>
      </c>
      <c r="F2533" t="s">
        <v>1337</v>
      </c>
      <c r="G2533" t="s">
        <v>6457</v>
      </c>
      <c r="H2533" t="s">
        <v>6458</v>
      </c>
    </row>
    <row r="2534" spans="1:8">
      <c r="A2534" t="s">
        <v>6459</v>
      </c>
      <c r="B2534" t="s">
        <v>1143</v>
      </c>
      <c r="C2534" s="41">
        <v>46207.343503599535</v>
      </c>
      <c r="D2534" t="s">
        <v>1138</v>
      </c>
      <c r="E2534" t="s">
        <v>1138</v>
      </c>
      <c r="F2534" t="s">
        <v>1359</v>
      </c>
      <c r="G2534" t="s">
        <v>6460</v>
      </c>
      <c r="H2534" t="s">
        <v>6461</v>
      </c>
    </row>
    <row r="2535" spans="1:8">
      <c r="A2535" t="s">
        <v>6459</v>
      </c>
      <c r="B2535" t="s">
        <v>1279</v>
      </c>
      <c r="C2535" s="41">
        <v>46207.343503599535</v>
      </c>
      <c r="D2535" t="s">
        <v>1138</v>
      </c>
      <c r="E2535" t="s">
        <v>1138</v>
      </c>
      <c r="F2535" t="s">
        <v>1359</v>
      </c>
      <c r="G2535" t="s">
        <v>6460</v>
      </c>
      <c r="H2535" t="s">
        <v>6461</v>
      </c>
    </row>
    <row r="2536" spans="1:8">
      <c r="A2536" t="s">
        <v>6462</v>
      </c>
      <c r="B2536" t="s">
        <v>1143</v>
      </c>
      <c r="C2536" s="41">
        <v>46207.412661759263</v>
      </c>
      <c r="D2536" t="s">
        <v>1138</v>
      </c>
      <c r="E2536" t="s">
        <v>1138</v>
      </c>
      <c r="F2536" t="s">
        <v>1359</v>
      </c>
      <c r="G2536" t="s">
        <v>6463</v>
      </c>
      <c r="H2536" t="s">
        <v>6464</v>
      </c>
    </row>
    <row r="2537" spans="1:8">
      <c r="A2537" t="s">
        <v>6462</v>
      </c>
      <c r="B2537" t="s">
        <v>1279</v>
      </c>
      <c r="C2537" s="41">
        <v>46207.412661759263</v>
      </c>
      <c r="D2537" t="s">
        <v>1138</v>
      </c>
      <c r="E2537" t="s">
        <v>1138</v>
      </c>
      <c r="F2537" t="s">
        <v>1359</v>
      </c>
      <c r="G2537" t="s">
        <v>6463</v>
      </c>
      <c r="H2537" t="s">
        <v>6464</v>
      </c>
    </row>
    <row r="2538" spans="1:8">
      <c r="A2538" t="s">
        <v>6465</v>
      </c>
      <c r="B2538" t="s">
        <v>1152</v>
      </c>
      <c r="C2538" s="41">
        <v>46207.458579583334</v>
      </c>
      <c r="D2538" t="s">
        <v>1138</v>
      </c>
      <c r="E2538" t="s">
        <v>1138</v>
      </c>
      <c r="F2538" t="s">
        <v>1409</v>
      </c>
      <c r="G2538" t="s">
        <v>5048</v>
      </c>
      <c r="H2538" t="s">
        <v>6466</v>
      </c>
    </row>
    <row r="2539" spans="1:8">
      <c r="A2539" t="s">
        <v>6465</v>
      </c>
      <c r="B2539" t="s">
        <v>1198</v>
      </c>
      <c r="C2539" s="41">
        <v>46207.458579583334</v>
      </c>
      <c r="D2539" t="s">
        <v>1138</v>
      </c>
      <c r="E2539" t="s">
        <v>1138</v>
      </c>
      <c r="F2539" t="s">
        <v>1409</v>
      </c>
      <c r="G2539" t="s">
        <v>5048</v>
      </c>
      <c r="H2539" t="s">
        <v>6466</v>
      </c>
    </row>
    <row r="2540" spans="1:8">
      <c r="A2540" t="s">
        <v>6467</v>
      </c>
      <c r="B2540" t="s">
        <v>1174</v>
      </c>
      <c r="C2540" s="41">
        <v>46207.499790787035</v>
      </c>
      <c r="D2540" t="s">
        <v>1138</v>
      </c>
      <c r="E2540" t="s">
        <v>1138</v>
      </c>
      <c r="F2540" t="s">
        <v>1333</v>
      </c>
      <c r="G2540" t="s">
        <v>6468</v>
      </c>
      <c r="H2540" t="s">
        <v>6469</v>
      </c>
    </row>
    <row r="2541" spans="1:8">
      <c r="A2541" t="s">
        <v>6470</v>
      </c>
      <c r="B2541" t="s">
        <v>1332</v>
      </c>
      <c r="C2541" s="41">
        <v>46207.528405844911</v>
      </c>
      <c r="D2541" t="s">
        <v>1138</v>
      </c>
      <c r="E2541" t="s">
        <v>1138</v>
      </c>
      <c r="F2541" t="s">
        <v>1333</v>
      </c>
      <c r="G2541" t="s">
        <v>6468</v>
      </c>
      <c r="H2541" t="s">
        <v>6471</v>
      </c>
    </row>
    <row r="2542" spans="1:8">
      <c r="A2542" t="s">
        <v>6472</v>
      </c>
      <c r="B2542" t="s">
        <v>1152</v>
      </c>
      <c r="C2542" s="41">
        <v>46207.541946840276</v>
      </c>
      <c r="D2542" t="s">
        <v>1138</v>
      </c>
      <c r="E2542" t="s">
        <v>1138</v>
      </c>
      <c r="F2542" t="s">
        <v>1409</v>
      </c>
      <c r="G2542" t="s">
        <v>5048</v>
      </c>
      <c r="H2542" t="s">
        <v>6473</v>
      </c>
    </row>
    <row r="2543" spans="1:8">
      <c r="A2543" t="s">
        <v>6472</v>
      </c>
      <c r="B2543" t="s">
        <v>1198</v>
      </c>
      <c r="C2543" s="41">
        <v>46207.541946840276</v>
      </c>
      <c r="D2543" t="s">
        <v>1138</v>
      </c>
      <c r="E2543" t="s">
        <v>1138</v>
      </c>
      <c r="F2543" t="s">
        <v>1409</v>
      </c>
      <c r="G2543" t="s">
        <v>5048</v>
      </c>
      <c r="H2543" t="s">
        <v>6473</v>
      </c>
    </row>
    <row r="2544" spans="1:8">
      <c r="A2544" t="s">
        <v>6474</v>
      </c>
      <c r="B2544" t="s">
        <v>2888</v>
      </c>
      <c r="C2544" s="41">
        <v>46207.543853483796</v>
      </c>
      <c r="D2544" t="s">
        <v>1138</v>
      </c>
      <c r="E2544" t="s">
        <v>1138</v>
      </c>
      <c r="F2544" t="s">
        <v>6475</v>
      </c>
      <c r="G2544" t="s">
        <v>6476</v>
      </c>
      <c r="H2544" t="s">
        <v>6477</v>
      </c>
    </row>
    <row r="2545" spans="1:8">
      <c r="A2545" t="s">
        <v>6474</v>
      </c>
      <c r="B2545" t="s">
        <v>6478</v>
      </c>
      <c r="C2545" s="41">
        <v>46207.543853483796</v>
      </c>
      <c r="D2545" t="s">
        <v>1138</v>
      </c>
      <c r="E2545" t="s">
        <v>1138</v>
      </c>
      <c r="F2545" t="s">
        <v>6475</v>
      </c>
      <c r="G2545" t="s">
        <v>6476</v>
      </c>
      <c r="H2545" t="s">
        <v>6477</v>
      </c>
    </row>
    <row r="2546" spans="1:8">
      <c r="A2546" t="s">
        <v>6474</v>
      </c>
      <c r="B2546" t="s">
        <v>1143</v>
      </c>
      <c r="C2546" s="41">
        <v>46207.543853483796</v>
      </c>
      <c r="D2546" t="s">
        <v>1138</v>
      </c>
      <c r="E2546" t="s">
        <v>1138</v>
      </c>
      <c r="F2546" t="s">
        <v>6475</v>
      </c>
      <c r="G2546" t="s">
        <v>6476</v>
      </c>
      <c r="H2546" t="s">
        <v>6477</v>
      </c>
    </row>
    <row r="2547" spans="1:8">
      <c r="A2547" t="s">
        <v>6474</v>
      </c>
      <c r="B2547" t="s">
        <v>6479</v>
      </c>
      <c r="C2547" s="41">
        <v>46207.543853483796</v>
      </c>
      <c r="D2547" t="s">
        <v>1138</v>
      </c>
      <c r="E2547" t="s">
        <v>1138</v>
      </c>
      <c r="F2547" t="s">
        <v>6475</v>
      </c>
      <c r="G2547" t="s">
        <v>6476</v>
      </c>
      <c r="H2547" t="s">
        <v>6477</v>
      </c>
    </row>
    <row r="2548" spans="1:8">
      <c r="A2548" t="s">
        <v>6480</v>
      </c>
      <c r="B2548" t="s">
        <v>996</v>
      </c>
      <c r="C2548" s="41">
        <v>46207.558211261574</v>
      </c>
      <c r="D2548" t="s">
        <v>1138</v>
      </c>
      <c r="E2548" t="s">
        <v>1138</v>
      </c>
      <c r="F2548" t="s">
        <v>1717</v>
      </c>
      <c r="G2548" t="s">
        <v>6481</v>
      </c>
      <c r="H2548" t="s">
        <v>6482</v>
      </c>
    </row>
    <row r="2549" spans="1:8">
      <c r="A2549" t="s">
        <v>6483</v>
      </c>
      <c r="B2549" t="s">
        <v>1152</v>
      </c>
      <c r="C2549" s="41">
        <v>46207.583486400465</v>
      </c>
      <c r="D2549" t="s">
        <v>1138</v>
      </c>
      <c r="E2549" t="s">
        <v>1138</v>
      </c>
      <c r="F2549" t="s">
        <v>6309</v>
      </c>
      <c r="G2549" t="s">
        <v>6310</v>
      </c>
      <c r="H2549" t="s">
        <v>6484</v>
      </c>
    </row>
    <row r="2550" spans="1:8">
      <c r="A2550" t="s">
        <v>6485</v>
      </c>
      <c r="B2550" t="s">
        <v>921</v>
      </c>
      <c r="C2550" s="41">
        <v>46207.58584803241</v>
      </c>
      <c r="D2550" t="s">
        <v>1138</v>
      </c>
      <c r="E2550" t="s">
        <v>1138</v>
      </c>
      <c r="F2550" t="s">
        <v>1459</v>
      </c>
      <c r="G2550" t="s">
        <v>1460</v>
      </c>
      <c r="H2550" t="s">
        <v>6486</v>
      </c>
    </row>
    <row r="2551" spans="1:8">
      <c r="A2551" s="3" t="s">
        <v>6487</v>
      </c>
      <c r="B2551" t="s">
        <v>996</v>
      </c>
      <c r="C2551" s="41">
        <v>46207.592125682873</v>
      </c>
      <c r="D2551" t="s">
        <v>1138</v>
      </c>
      <c r="E2551" t="s">
        <v>1138</v>
      </c>
      <c r="F2551" t="s">
        <v>4938</v>
      </c>
      <c r="G2551" t="s">
        <v>6488</v>
      </c>
      <c r="H2551" t="s">
        <v>6489</v>
      </c>
    </row>
    <row r="2552" spans="1:8">
      <c r="A2552" t="s">
        <v>6490</v>
      </c>
      <c r="B2552" t="s">
        <v>1380</v>
      </c>
      <c r="C2552" s="41">
        <v>46207.593356597223</v>
      </c>
      <c r="D2552" t="s">
        <v>1138</v>
      </c>
      <c r="E2552" t="s">
        <v>1138</v>
      </c>
      <c r="F2552" t="s">
        <v>6491</v>
      </c>
      <c r="G2552" t="s">
        <v>6492</v>
      </c>
      <c r="H2552" t="s">
        <v>6493</v>
      </c>
    </row>
    <row r="2553" spans="1:8">
      <c r="A2553" t="s">
        <v>6494</v>
      </c>
      <c r="B2553" t="s">
        <v>996</v>
      </c>
      <c r="C2553" s="41">
        <v>46207.606382650461</v>
      </c>
      <c r="D2553" t="s">
        <v>1138</v>
      </c>
      <c r="E2553" t="s">
        <v>1138</v>
      </c>
      <c r="F2553" t="s">
        <v>3146</v>
      </c>
      <c r="G2553" t="s">
        <v>6495</v>
      </c>
      <c r="H2553" t="s">
        <v>6496</v>
      </c>
    </row>
    <row r="2554" spans="1:8">
      <c r="A2554" t="s">
        <v>6497</v>
      </c>
      <c r="B2554" t="s">
        <v>1332</v>
      </c>
      <c r="C2554" s="41">
        <v>46207.618822766206</v>
      </c>
      <c r="D2554" t="s">
        <v>1138</v>
      </c>
      <c r="E2554" t="s">
        <v>1138</v>
      </c>
      <c r="F2554" t="s">
        <v>1442</v>
      </c>
      <c r="G2554" t="s">
        <v>6498</v>
      </c>
      <c r="H2554" t="s">
        <v>6499</v>
      </c>
    </row>
    <row r="2555" spans="1:8">
      <c r="A2555" t="s">
        <v>6500</v>
      </c>
      <c r="B2555" t="s">
        <v>1152</v>
      </c>
      <c r="C2555" s="41">
        <v>46207.625238761575</v>
      </c>
      <c r="D2555" t="s">
        <v>1138</v>
      </c>
      <c r="E2555" t="s">
        <v>1138</v>
      </c>
      <c r="F2555" t="s">
        <v>1409</v>
      </c>
      <c r="G2555" t="s">
        <v>5048</v>
      </c>
      <c r="H2555" t="s">
        <v>6501</v>
      </c>
    </row>
    <row r="2556" spans="1:8">
      <c r="A2556" t="s">
        <v>6500</v>
      </c>
      <c r="B2556" t="s">
        <v>1198</v>
      </c>
      <c r="C2556" s="41">
        <v>46207.625238761575</v>
      </c>
      <c r="D2556" t="s">
        <v>1138</v>
      </c>
      <c r="E2556" t="s">
        <v>1138</v>
      </c>
      <c r="F2556" t="s">
        <v>1409</v>
      </c>
      <c r="G2556" t="s">
        <v>5048</v>
      </c>
      <c r="H2556" t="s">
        <v>6501</v>
      </c>
    </row>
    <row r="2557" spans="1:8">
      <c r="A2557" t="s">
        <v>6502</v>
      </c>
      <c r="B2557" t="s">
        <v>1238</v>
      </c>
      <c r="C2557" s="41">
        <v>46207.625261712965</v>
      </c>
      <c r="D2557" t="s">
        <v>1138</v>
      </c>
      <c r="E2557" t="s">
        <v>1138</v>
      </c>
      <c r="F2557" t="s">
        <v>4346</v>
      </c>
      <c r="G2557" t="s">
        <v>4347</v>
      </c>
      <c r="H2557" t="s">
        <v>6503</v>
      </c>
    </row>
    <row r="2558" spans="1:8">
      <c r="A2558" t="s">
        <v>6502</v>
      </c>
      <c r="B2558" t="s">
        <v>1279</v>
      </c>
      <c r="C2558" s="41">
        <v>46207.625261712965</v>
      </c>
      <c r="D2558" t="s">
        <v>1138</v>
      </c>
      <c r="E2558" t="s">
        <v>1138</v>
      </c>
      <c r="F2558" t="s">
        <v>4346</v>
      </c>
      <c r="G2558" t="s">
        <v>4347</v>
      </c>
      <c r="H2558" t="s">
        <v>6503</v>
      </c>
    </row>
    <row r="2559" spans="1:8">
      <c r="A2559" t="s">
        <v>6504</v>
      </c>
      <c r="B2559" t="s">
        <v>1320</v>
      </c>
      <c r="C2559" s="41">
        <v>46207.625264108799</v>
      </c>
      <c r="D2559" t="s">
        <v>1138</v>
      </c>
      <c r="E2559" t="s">
        <v>1138</v>
      </c>
      <c r="F2559" t="s">
        <v>4346</v>
      </c>
      <c r="G2559" t="s">
        <v>4347</v>
      </c>
      <c r="H2559" t="s">
        <v>6503</v>
      </c>
    </row>
    <row r="2560" spans="1:8">
      <c r="A2560" t="s">
        <v>6505</v>
      </c>
      <c r="B2560" t="s">
        <v>1326</v>
      </c>
      <c r="C2560" s="41">
        <v>46207.625267013886</v>
      </c>
      <c r="D2560" t="s">
        <v>1138</v>
      </c>
      <c r="E2560" t="s">
        <v>1138</v>
      </c>
      <c r="F2560" t="s">
        <v>4346</v>
      </c>
      <c r="G2560" t="s">
        <v>4347</v>
      </c>
      <c r="H2560" t="s">
        <v>6503</v>
      </c>
    </row>
    <row r="2561" spans="1:8">
      <c r="A2561" t="s">
        <v>6506</v>
      </c>
      <c r="B2561" t="s">
        <v>4184</v>
      </c>
      <c r="C2561" s="41">
        <v>46207.638079942131</v>
      </c>
      <c r="D2561" t="s">
        <v>1474</v>
      </c>
      <c r="E2561" t="s">
        <v>1474</v>
      </c>
      <c r="F2561" t="s">
        <v>1769</v>
      </c>
      <c r="G2561" t="s">
        <v>6507</v>
      </c>
      <c r="H2561" t="s">
        <v>6508</v>
      </c>
    </row>
    <row r="2562" spans="1:8">
      <c r="A2562" t="s">
        <v>6506</v>
      </c>
      <c r="B2562" t="s">
        <v>5777</v>
      </c>
      <c r="C2562" s="41">
        <v>46207.638079942131</v>
      </c>
      <c r="D2562" t="s">
        <v>1474</v>
      </c>
      <c r="E2562" t="s">
        <v>1474</v>
      </c>
      <c r="F2562" t="s">
        <v>1769</v>
      </c>
      <c r="G2562" t="s">
        <v>6507</v>
      </c>
      <c r="H2562" t="s">
        <v>6508</v>
      </c>
    </row>
    <row r="2563" spans="1:8">
      <c r="A2563" t="s">
        <v>6509</v>
      </c>
      <c r="B2563" t="s">
        <v>1152</v>
      </c>
      <c r="C2563" s="41">
        <v>46207.647356412039</v>
      </c>
      <c r="D2563" t="s">
        <v>1138</v>
      </c>
      <c r="E2563" t="s">
        <v>1138</v>
      </c>
      <c r="F2563" t="s">
        <v>1442</v>
      </c>
      <c r="G2563" t="s">
        <v>2758</v>
      </c>
      <c r="H2563" t="s">
        <v>6510</v>
      </c>
    </row>
    <row r="2564" spans="1:8">
      <c r="A2564" t="s">
        <v>6511</v>
      </c>
      <c r="B2564" t="s">
        <v>750</v>
      </c>
      <c r="C2564" s="41">
        <v>46207.669122071762</v>
      </c>
      <c r="D2564" t="s">
        <v>1138</v>
      </c>
      <c r="E2564" t="s">
        <v>1138</v>
      </c>
      <c r="F2564" t="s">
        <v>2905</v>
      </c>
      <c r="G2564" t="s">
        <v>6512</v>
      </c>
      <c r="H2564" t="s">
        <v>6513</v>
      </c>
    </row>
    <row r="2565" spans="1:8">
      <c r="A2565" t="s">
        <v>6514</v>
      </c>
      <c r="B2565" t="s">
        <v>1197</v>
      </c>
      <c r="C2565" s="41">
        <v>46207.688650717595</v>
      </c>
      <c r="D2565" t="s">
        <v>1138</v>
      </c>
      <c r="E2565" t="s">
        <v>1138</v>
      </c>
      <c r="F2565" t="s">
        <v>6515</v>
      </c>
      <c r="G2565" t="s">
        <v>6516</v>
      </c>
      <c r="H2565" t="s">
        <v>6517</v>
      </c>
    </row>
    <row r="2566" spans="1:8">
      <c r="A2566" t="s">
        <v>6518</v>
      </c>
      <c r="B2566" t="s">
        <v>1166</v>
      </c>
      <c r="C2566" s="41">
        <v>46207.706835266203</v>
      </c>
      <c r="D2566" t="s">
        <v>1138</v>
      </c>
      <c r="E2566" t="s">
        <v>1138</v>
      </c>
      <c r="F2566" t="s">
        <v>6519</v>
      </c>
      <c r="G2566" t="s">
        <v>6520</v>
      </c>
      <c r="H2566" t="s">
        <v>6521</v>
      </c>
    </row>
    <row r="2567" spans="1:8">
      <c r="A2567" t="s">
        <v>6522</v>
      </c>
      <c r="B2567" t="s">
        <v>1152</v>
      </c>
      <c r="C2567" s="41">
        <v>46207.708738287038</v>
      </c>
      <c r="D2567" t="s">
        <v>1138</v>
      </c>
      <c r="E2567" t="s">
        <v>1138</v>
      </c>
      <c r="F2567" t="s">
        <v>1409</v>
      </c>
      <c r="G2567" t="s">
        <v>5048</v>
      </c>
      <c r="H2567" t="s">
        <v>6523</v>
      </c>
    </row>
    <row r="2568" spans="1:8">
      <c r="A2568" t="s">
        <v>6522</v>
      </c>
      <c r="B2568" t="s">
        <v>1198</v>
      </c>
      <c r="C2568" s="41">
        <v>46207.708738287038</v>
      </c>
      <c r="D2568" t="s">
        <v>1138</v>
      </c>
      <c r="E2568" t="s">
        <v>1138</v>
      </c>
      <c r="F2568" t="s">
        <v>1409</v>
      </c>
      <c r="G2568" t="s">
        <v>5048</v>
      </c>
      <c r="H2568" t="s">
        <v>6523</v>
      </c>
    </row>
    <row r="2569" spans="1:8">
      <c r="A2569" t="s">
        <v>6524</v>
      </c>
      <c r="B2569" t="s">
        <v>996</v>
      </c>
      <c r="C2569" s="41">
        <v>46207.70973771991</v>
      </c>
      <c r="D2569" t="s">
        <v>1138</v>
      </c>
      <c r="E2569" t="s">
        <v>1138</v>
      </c>
      <c r="F2569" t="s">
        <v>1682</v>
      </c>
      <c r="G2569" t="s">
        <v>6525</v>
      </c>
      <c r="H2569" t="s">
        <v>6526</v>
      </c>
    </row>
    <row r="2570" spans="1:8">
      <c r="A2570" t="s">
        <v>6527</v>
      </c>
      <c r="B2570" t="s">
        <v>996</v>
      </c>
      <c r="C2570" s="41">
        <v>46207.7100746875</v>
      </c>
      <c r="D2570" t="s">
        <v>1138</v>
      </c>
      <c r="E2570" t="s">
        <v>1138</v>
      </c>
      <c r="F2570" t="s">
        <v>6528</v>
      </c>
      <c r="G2570" t="s">
        <v>6529</v>
      </c>
      <c r="H2570" t="s">
        <v>6530</v>
      </c>
    </row>
    <row r="2571" spans="1:8">
      <c r="A2571" t="s">
        <v>6531</v>
      </c>
      <c r="B2571" t="s">
        <v>1166</v>
      </c>
      <c r="C2571" s="41">
        <v>46207.715676331019</v>
      </c>
      <c r="D2571" t="s">
        <v>1138</v>
      </c>
      <c r="E2571" t="s">
        <v>1138</v>
      </c>
      <c r="F2571" t="s">
        <v>2328</v>
      </c>
      <c r="G2571" t="s">
        <v>6532</v>
      </c>
      <c r="H2571" t="s">
        <v>6533</v>
      </c>
    </row>
    <row r="2572" spans="1:8">
      <c r="A2572" t="s">
        <v>6534</v>
      </c>
      <c r="B2572" t="s">
        <v>996</v>
      </c>
      <c r="C2572" s="41">
        <v>46207.72211722222</v>
      </c>
      <c r="D2572" t="s">
        <v>1138</v>
      </c>
      <c r="E2572" t="s">
        <v>1138</v>
      </c>
      <c r="F2572" t="s">
        <v>6535</v>
      </c>
      <c r="G2572" t="s">
        <v>6536</v>
      </c>
      <c r="H2572" t="s">
        <v>6537</v>
      </c>
    </row>
    <row r="2573" spans="1:8">
      <c r="A2573" t="s">
        <v>6538</v>
      </c>
      <c r="B2573" t="s">
        <v>802</v>
      </c>
      <c r="C2573" s="41">
        <v>46207.735492708336</v>
      </c>
      <c r="D2573" t="s">
        <v>1138</v>
      </c>
      <c r="E2573" t="s">
        <v>1138</v>
      </c>
      <c r="F2573" t="s">
        <v>4271</v>
      </c>
      <c r="G2573" t="s">
        <v>6539</v>
      </c>
      <c r="H2573" t="s">
        <v>6540</v>
      </c>
    </row>
    <row r="2574" spans="1:8">
      <c r="A2574" t="s">
        <v>6541</v>
      </c>
      <c r="B2574" t="s">
        <v>996</v>
      </c>
      <c r="C2574" s="41">
        <v>46207.777238645831</v>
      </c>
      <c r="D2574" t="s">
        <v>1138</v>
      </c>
      <c r="E2574" t="s">
        <v>1138</v>
      </c>
      <c r="F2574" t="s">
        <v>1508</v>
      </c>
      <c r="G2574" t="s">
        <v>6542</v>
      </c>
      <c r="H2574" t="s">
        <v>6543</v>
      </c>
    </row>
    <row r="2575" spans="1:8">
      <c r="A2575" t="s">
        <v>6544</v>
      </c>
      <c r="B2575" t="s">
        <v>573</v>
      </c>
      <c r="C2575" s="41">
        <v>46207.784063136576</v>
      </c>
      <c r="D2575" t="s">
        <v>1138</v>
      </c>
      <c r="E2575" t="s">
        <v>1138</v>
      </c>
      <c r="F2575" t="s">
        <v>3073</v>
      </c>
      <c r="G2575" t="s">
        <v>6545</v>
      </c>
      <c r="H2575" t="s">
        <v>6546</v>
      </c>
    </row>
    <row r="2576" spans="1:8">
      <c r="A2576" t="s">
        <v>6544</v>
      </c>
      <c r="B2576" t="s">
        <v>6547</v>
      </c>
      <c r="C2576" s="41">
        <v>46207.784063136576</v>
      </c>
      <c r="D2576" t="s">
        <v>1138</v>
      </c>
      <c r="E2576" t="s">
        <v>1138</v>
      </c>
      <c r="F2576" t="s">
        <v>3073</v>
      </c>
      <c r="G2576" t="s">
        <v>6545</v>
      </c>
      <c r="H2576" t="s">
        <v>6546</v>
      </c>
    </row>
    <row r="2577" spans="1:8">
      <c r="A2577" t="s">
        <v>6544</v>
      </c>
      <c r="B2577" t="s">
        <v>1200</v>
      </c>
      <c r="C2577" s="41">
        <v>46207.784063136576</v>
      </c>
      <c r="D2577" t="s">
        <v>1138</v>
      </c>
      <c r="E2577" t="s">
        <v>1138</v>
      </c>
      <c r="F2577" t="s">
        <v>3073</v>
      </c>
      <c r="G2577" t="s">
        <v>6545</v>
      </c>
      <c r="H2577" t="s">
        <v>6546</v>
      </c>
    </row>
    <row r="2578" spans="1:8">
      <c r="A2578" t="s">
        <v>6548</v>
      </c>
      <c r="B2578" t="s">
        <v>996</v>
      </c>
      <c r="C2578" s="41">
        <v>46207.784068645837</v>
      </c>
      <c r="D2578" t="s">
        <v>1138</v>
      </c>
      <c r="E2578" t="s">
        <v>1138</v>
      </c>
      <c r="F2578" t="s">
        <v>3073</v>
      </c>
      <c r="G2578" t="s">
        <v>6545</v>
      </c>
      <c r="H2578" t="s">
        <v>6546</v>
      </c>
    </row>
    <row r="2579" spans="1:8">
      <c r="A2579" t="s">
        <v>6549</v>
      </c>
      <c r="B2579" t="s">
        <v>573</v>
      </c>
      <c r="C2579" s="41">
        <v>46207.784421863427</v>
      </c>
      <c r="D2579" t="s">
        <v>1138</v>
      </c>
      <c r="E2579" t="s">
        <v>1138</v>
      </c>
      <c r="F2579" t="s">
        <v>3073</v>
      </c>
      <c r="G2579" t="s">
        <v>6550</v>
      </c>
      <c r="H2579" t="s">
        <v>6551</v>
      </c>
    </row>
    <row r="2580" spans="1:8">
      <c r="A2580" t="s">
        <v>6549</v>
      </c>
      <c r="B2580" t="s">
        <v>1200</v>
      </c>
      <c r="C2580" s="41">
        <v>46207.784421863427</v>
      </c>
      <c r="D2580" t="s">
        <v>1138</v>
      </c>
      <c r="E2580" t="s">
        <v>1138</v>
      </c>
      <c r="F2580" t="s">
        <v>3073</v>
      </c>
      <c r="G2580" t="s">
        <v>6550</v>
      </c>
      <c r="H2580" t="s">
        <v>6551</v>
      </c>
    </row>
    <row r="2581" spans="1:8">
      <c r="A2581" t="s">
        <v>6552</v>
      </c>
      <c r="B2581" t="s">
        <v>996</v>
      </c>
      <c r="C2581" s="41">
        <v>46207.784427500002</v>
      </c>
      <c r="D2581" t="s">
        <v>1138</v>
      </c>
      <c r="E2581" t="s">
        <v>1138</v>
      </c>
      <c r="F2581" t="s">
        <v>3073</v>
      </c>
      <c r="G2581" t="s">
        <v>6550</v>
      </c>
      <c r="H2581" t="s">
        <v>6551</v>
      </c>
    </row>
    <row r="2582" spans="1:8">
      <c r="A2582" t="s">
        <v>6553</v>
      </c>
      <c r="B2582" t="s">
        <v>1152</v>
      </c>
      <c r="C2582" s="41">
        <v>46207.791982662035</v>
      </c>
      <c r="D2582" t="s">
        <v>1138</v>
      </c>
      <c r="E2582" t="s">
        <v>1138</v>
      </c>
      <c r="F2582" t="s">
        <v>1409</v>
      </c>
      <c r="G2582" t="s">
        <v>5048</v>
      </c>
      <c r="H2582" t="s">
        <v>6554</v>
      </c>
    </row>
    <row r="2583" spans="1:8">
      <c r="A2583" t="s">
        <v>6553</v>
      </c>
      <c r="B2583" t="s">
        <v>1198</v>
      </c>
      <c r="C2583" s="41">
        <v>46207.791982662035</v>
      </c>
      <c r="D2583" t="s">
        <v>1138</v>
      </c>
      <c r="E2583" t="s">
        <v>1138</v>
      </c>
      <c r="F2583" t="s">
        <v>1409</v>
      </c>
      <c r="G2583" t="s">
        <v>5048</v>
      </c>
      <c r="H2583" t="s">
        <v>6554</v>
      </c>
    </row>
    <row r="2584" spans="1:8">
      <c r="A2584" t="s">
        <v>6555</v>
      </c>
      <c r="B2584" t="s">
        <v>996</v>
      </c>
      <c r="C2584" s="41">
        <v>46207.797770879632</v>
      </c>
      <c r="D2584" t="s">
        <v>1138</v>
      </c>
      <c r="E2584" t="s">
        <v>1138</v>
      </c>
      <c r="F2584" t="s">
        <v>3777</v>
      </c>
      <c r="G2584" t="s">
        <v>6556</v>
      </c>
      <c r="H2584" t="s">
        <v>6557</v>
      </c>
    </row>
    <row r="2585" spans="1:8">
      <c r="A2585" t="s">
        <v>6558</v>
      </c>
      <c r="B2585" t="s">
        <v>996</v>
      </c>
      <c r="C2585" s="41">
        <v>46207.814432430554</v>
      </c>
      <c r="D2585" t="s">
        <v>1138</v>
      </c>
      <c r="E2585" t="s">
        <v>1138</v>
      </c>
      <c r="F2585" t="s">
        <v>3073</v>
      </c>
      <c r="G2585" t="s">
        <v>6559</v>
      </c>
      <c r="H2585" t="s">
        <v>6560</v>
      </c>
    </row>
    <row r="2586" spans="1:8">
      <c r="A2586" t="s">
        <v>6561</v>
      </c>
      <c r="B2586" t="s">
        <v>996</v>
      </c>
      <c r="C2586" s="41">
        <v>46207.816080023149</v>
      </c>
      <c r="D2586" t="s">
        <v>1138</v>
      </c>
      <c r="E2586" t="s">
        <v>1138</v>
      </c>
      <c r="F2586" t="s">
        <v>3073</v>
      </c>
      <c r="G2586" t="s">
        <v>6562</v>
      </c>
      <c r="H2586" t="s">
        <v>6563</v>
      </c>
    </row>
    <row r="2587" spans="1:8">
      <c r="A2587" t="s">
        <v>6564</v>
      </c>
      <c r="B2587" t="s">
        <v>4184</v>
      </c>
      <c r="C2587" s="41">
        <v>46207.831539814812</v>
      </c>
      <c r="D2587" t="s">
        <v>1474</v>
      </c>
      <c r="E2587" t="s">
        <v>1474</v>
      </c>
      <c r="F2587" t="s">
        <v>1769</v>
      </c>
      <c r="G2587" t="s">
        <v>6565</v>
      </c>
      <c r="H2587" t="s">
        <v>6566</v>
      </c>
    </row>
    <row r="2588" spans="1:8">
      <c r="A2588" t="s">
        <v>6567</v>
      </c>
      <c r="B2588" t="s">
        <v>1326</v>
      </c>
      <c r="C2588" s="41">
        <v>46207.865412187501</v>
      </c>
      <c r="D2588" t="s">
        <v>1138</v>
      </c>
      <c r="E2588" t="s">
        <v>1138</v>
      </c>
      <c r="F2588" t="s">
        <v>2563</v>
      </c>
      <c r="G2588" t="s">
        <v>2564</v>
      </c>
      <c r="H2588" t="s">
        <v>6568</v>
      </c>
    </row>
    <row r="2589" spans="1:8">
      <c r="A2589" t="s">
        <v>6569</v>
      </c>
      <c r="B2589" t="s">
        <v>2717</v>
      </c>
      <c r="C2589" s="41">
        <v>46207.875158414354</v>
      </c>
      <c r="D2589" t="s">
        <v>1138</v>
      </c>
      <c r="E2589" t="s">
        <v>1138</v>
      </c>
      <c r="F2589" t="s">
        <v>1275</v>
      </c>
      <c r="G2589" t="s">
        <v>6570</v>
      </c>
      <c r="H2589" t="s">
        <v>6571</v>
      </c>
    </row>
    <row r="2590" spans="1:8">
      <c r="A2590" t="s">
        <v>6572</v>
      </c>
      <c r="B2590" t="s">
        <v>588</v>
      </c>
      <c r="C2590" s="41">
        <v>46207.875158773146</v>
      </c>
      <c r="D2590" t="s">
        <v>1138</v>
      </c>
      <c r="E2590" t="s">
        <v>1138</v>
      </c>
      <c r="F2590" t="s">
        <v>1275</v>
      </c>
      <c r="G2590" t="s">
        <v>6570</v>
      </c>
      <c r="H2590" t="s">
        <v>6573</v>
      </c>
    </row>
    <row r="2591" spans="1:8">
      <c r="A2591" t="s">
        <v>6572</v>
      </c>
      <c r="B2591" t="s">
        <v>6574</v>
      </c>
      <c r="C2591" s="41">
        <v>46207.875158773146</v>
      </c>
      <c r="D2591" t="s">
        <v>1138</v>
      </c>
      <c r="E2591" t="s">
        <v>1138</v>
      </c>
      <c r="F2591" t="s">
        <v>1275</v>
      </c>
      <c r="G2591" t="s">
        <v>6570</v>
      </c>
      <c r="H2591" t="s">
        <v>6573</v>
      </c>
    </row>
    <row r="2592" spans="1:8">
      <c r="A2592" t="s">
        <v>6572</v>
      </c>
      <c r="B2592" t="s">
        <v>1380</v>
      </c>
      <c r="C2592" s="41">
        <v>46207.875158773146</v>
      </c>
      <c r="D2592" t="s">
        <v>1138</v>
      </c>
      <c r="E2592" t="s">
        <v>1138</v>
      </c>
      <c r="F2592" t="s">
        <v>1275</v>
      </c>
      <c r="G2592" t="s">
        <v>6570</v>
      </c>
      <c r="H2592" t="s">
        <v>6573</v>
      </c>
    </row>
    <row r="2593" spans="1:8">
      <c r="A2593" t="s">
        <v>6575</v>
      </c>
      <c r="B2593" t="s">
        <v>89</v>
      </c>
      <c r="C2593" s="41">
        <v>46207.875194189815</v>
      </c>
      <c r="D2593" t="s">
        <v>1138</v>
      </c>
      <c r="E2593" t="s">
        <v>1138</v>
      </c>
      <c r="F2593" t="s">
        <v>1275</v>
      </c>
      <c r="G2593" t="s">
        <v>6570</v>
      </c>
      <c r="H2593" t="s">
        <v>6576</v>
      </c>
    </row>
    <row r="2594" spans="1:8">
      <c r="A2594" t="s">
        <v>6575</v>
      </c>
      <c r="B2594" t="s">
        <v>1769</v>
      </c>
      <c r="C2594" s="41">
        <v>46207.875194189815</v>
      </c>
      <c r="D2594" t="s">
        <v>1138</v>
      </c>
      <c r="E2594" t="s">
        <v>1138</v>
      </c>
      <c r="F2594" t="s">
        <v>1275</v>
      </c>
      <c r="G2594" t="s">
        <v>6570</v>
      </c>
      <c r="H2594" t="s">
        <v>6576</v>
      </c>
    </row>
    <row r="2595" spans="1:8">
      <c r="A2595" t="s">
        <v>6577</v>
      </c>
      <c r="B2595" t="s">
        <v>802</v>
      </c>
      <c r="C2595" s="41">
        <v>46207.875197256944</v>
      </c>
      <c r="D2595" t="s">
        <v>1138</v>
      </c>
      <c r="E2595" t="s">
        <v>1138</v>
      </c>
      <c r="F2595" t="s">
        <v>1275</v>
      </c>
      <c r="G2595" t="s">
        <v>6570</v>
      </c>
      <c r="H2595" t="s">
        <v>6576</v>
      </c>
    </row>
    <row r="2596" spans="1:8">
      <c r="A2596" t="s">
        <v>6578</v>
      </c>
      <c r="B2596" t="s">
        <v>949</v>
      </c>
      <c r="C2596" s="41">
        <v>46207.87527877315</v>
      </c>
      <c r="D2596" t="s">
        <v>1138</v>
      </c>
      <c r="E2596" t="s">
        <v>1138</v>
      </c>
      <c r="F2596" t="s">
        <v>1275</v>
      </c>
      <c r="G2596" t="s">
        <v>6579</v>
      </c>
      <c r="H2596" t="s">
        <v>6580</v>
      </c>
    </row>
    <row r="2597" spans="1:8">
      <c r="A2597" t="s">
        <v>6578</v>
      </c>
      <c r="B2597" t="s">
        <v>6581</v>
      </c>
      <c r="C2597" s="41">
        <v>46207.87527877315</v>
      </c>
      <c r="D2597" t="s">
        <v>1138</v>
      </c>
      <c r="E2597" t="s">
        <v>1138</v>
      </c>
      <c r="F2597" t="s">
        <v>1275</v>
      </c>
      <c r="G2597" t="s">
        <v>6579</v>
      </c>
      <c r="H2597" t="s">
        <v>6580</v>
      </c>
    </row>
    <row r="2598" spans="1:8">
      <c r="A2598" t="s">
        <v>6578</v>
      </c>
      <c r="B2598" t="s">
        <v>2717</v>
      </c>
      <c r="C2598" s="41">
        <v>46207.87527877315</v>
      </c>
      <c r="D2598" t="s">
        <v>1138</v>
      </c>
      <c r="E2598" t="s">
        <v>1138</v>
      </c>
      <c r="F2598" t="s">
        <v>1275</v>
      </c>
      <c r="G2598" t="s">
        <v>6579</v>
      </c>
      <c r="H2598" t="s">
        <v>6580</v>
      </c>
    </row>
    <row r="2599" spans="1:8">
      <c r="A2599" t="s">
        <v>6582</v>
      </c>
      <c r="B2599" t="s">
        <v>802</v>
      </c>
      <c r="C2599" s="41">
        <v>46207.875283877314</v>
      </c>
      <c r="D2599" t="s">
        <v>1138</v>
      </c>
      <c r="E2599" t="s">
        <v>1138</v>
      </c>
      <c r="F2599" t="s">
        <v>1275</v>
      </c>
      <c r="G2599" t="s">
        <v>6579</v>
      </c>
      <c r="H2599" t="s">
        <v>6580</v>
      </c>
    </row>
    <row r="2600" spans="1:8">
      <c r="A2600" t="s">
        <v>6583</v>
      </c>
      <c r="B2600" t="s">
        <v>1799</v>
      </c>
      <c r="C2600" s="41">
        <v>46207.875289884258</v>
      </c>
      <c r="D2600" t="s">
        <v>1138</v>
      </c>
      <c r="E2600" t="s">
        <v>1138</v>
      </c>
      <c r="F2600" t="s">
        <v>1275</v>
      </c>
      <c r="G2600" t="s">
        <v>6579</v>
      </c>
      <c r="H2600" t="s">
        <v>6584</v>
      </c>
    </row>
    <row r="2601" spans="1:8">
      <c r="A2601" t="s">
        <v>6583</v>
      </c>
      <c r="B2601" t="s">
        <v>1475</v>
      </c>
      <c r="C2601" s="41">
        <v>46207.875289884258</v>
      </c>
      <c r="D2601" t="s">
        <v>1138</v>
      </c>
      <c r="E2601" t="s">
        <v>1138</v>
      </c>
      <c r="F2601" t="s">
        <v>1275</v>
      </c>
      <c r="G2601" t="s">
        <v>6579</v>
      </c>
      <c r="H2601" t="s">
        <v>6584</v>
      </c>
    </row>
    <row r="2602" spans="1:8">
      <c r="A2602" t="s">
        <v>6583</v>
      </c>
      <c r="B2602" t="s">
        <v>1425</v>
      </c>
      <c r="C2602" s="41">
        <v>46207.875289884258</v>
      </c>
      <c r="D2602" t="s">
        <v>1138</v>
      </c>
      <c r="E2602" t="s">
        <v>1138</v>
      </c>
      <c r="F2602" t="s">
        <v>1275</v>
      </c>
      <c r="G2602" t="s">
        <v>6579</v>
      </c>
      <c r="H2602" t="s">
        <v>6584</v>
      </c>
    </row>
    <row r="2603" spans="1:8">
      <c r="A2603" t="s">
        <v>6583</v>
      </c>
      <c r="B2603" t="s">
        <v>2717</v>
      </c>
      <c r="C2603" s="41">
        <v>46207.875289884258</v>
      </c>
      <c r="D2603" t="s">
        <v>1138</v>
      </c>
      <c r="E2603" t="s">
        <v>1138</v>
      </c>
      <c r="F2603" t="s">
        <v>1275</v>
      </c>
      <c r="G2603" t="s">
        <v>6579</v>
      </c>
      <c r="H2603" t="s">
        <v>6584</v>
      </c>
    </row>
    <row r="2604" spans="1:8">
      <c r="A2604" t="s">
        <v>6585</v>
      </c>
      <c r="B2604" t="s">
        <v>1152</v>
      </c>
      <c r="C2604" s="41">
        <v>46207.87529300926</v>
      </c>
      <c r="D2604" t="s">
        <v>1138</v>
      </c>
      <c r="E2604" t="s">
        <v>1138</v>
      </c>
      <c r="F2604" t="s">
        <v>1409</v>
      </c>
      <c r="G2604" t="s">
        <v>5048</v>
      </c>
      <c r="H2604" t="s">
        <v>6586</v>
      </c>
    </row>
    <row r="2605" spans="1:8">
      <c r="A2605" t="s">
        <v>6585</v>
      </c>
      <c r="B2605" t="s">
        <v>1198</v>
      </c>
      <c r="C2605" s="41">
        <v>46207.87529300926</v>
      </c>
      <c r="D2605" t="s">
        <v>1138</v>
      </c>
      <c r="E2605" t="s">
        <v>1138</v>
      </c>
      <c r="F2605" t="s">
        <v>1409</v>
      </c>
      <c r="G2605" t="s">
        <v>5048</v>
      </c>
      <c r="H2605" t="s">
        <v>6586</v>
      </c>
    </row>
    <row r="2606" spans="1:8">
      <c r="A2606" t="s">
        <v>6587</v>
      </c>
      <c r="B2606" t="s">
        <v>1275</v>
      </c>
      <c r="C2606" s="41">
        <v>46207.875334166667</v>
      </c>
      <c r="D2606" t="s">
        <v>1474</v>
      </c>
      <c r="E2606" t="s">
        <v>1474</v>
      </c>
      <c r="F2606" t="s">
        <v>949</v>
      </c>
      <c r="G2606" t="s">
        <v>6588</v>
      </c>
      <c r="H2606" t="s">
        <v>6589</v>
      </c>
    </row>
    <row r="2607" spans="1:8">
      <c r="A2607" t="s">
        <v>6590</v>
      </c>
      <c r="B2607" t="s">
        <v>573</v>
      </c>
      <c r="C2607" s="41">
        <v>46207.880381805553</v>
      </c>
      <c r="D2607" t="s">
        <v>1138</v>
      </c>
      <c r="E2607" t="s">
        <v>1138</v>
      </c>
      <c r="F2607" t="s">
        <v>1333</v>
      </c>
      <c r="G2607" t="s">
        <v>6468</v>
      </c>
      <c r="H2607" t="s">
        <v>6591</v>
      </c>
    </row>
    <row r="2608" spans="1:8">
      <c r="A2608" s="3" t="s">
        <v>6592</v>
      </c>
      <c r="B2608" t="s">
        <v>1199</v>
      </c>
      <c r="C2608" s="41">
        <v>46207.895302835648</v>
      </c>
      <c r="D2608" t="s">
        <v>1138</v>
      </c>
      <c r="E2608" t="s">
        <v>1138</v>
      </c>
      <c r="F2608" t="s">
        <v>2563</v>
      </c>
      <c r="G2608" t="s">
        <v>2564</v>
      </c>
      <c r="H2608" t="s">
        <v>6593</v>
      </c>
    </row>
    <row r="2609" spans="1:8">
      <c r="A2609" t="s">
        <v>6594</v>
      </c>
      <c r="B2609" t="s">
        <v>4984</v>
      </c>
      <c r="C2609" s="41">
        <v>46207.942499409721</v>
      </c>
      <c r="D2609" t="s">
        <v>1138</v>
      </c>
      <c r="E2609" t="s">
        <v>1138</v>
      </c>
      <c r="F2609" t="s">
        <v>2563</v>
      </c>
      <c r="G2609" t="s">
        <v>2564</v>
      </c>
      <c r="H2609" t="s">
        <v>6595</v>
      </c>
    </row>
    <row r="2610" spans="1:8">
      <c r="A2610" t="s">
        <v>6596</v>
      </c>
      <c r="B2610" t="s">
        <v>1166</v>
      </c>
      <c r="C2610" s="41">
        <v>46207.958458298614</v>
      </c>
      <c r="D2610" t="s">
        <v>1138</v>
      </c>
      <c r="E2610" t="s">
        <v>1138</v>
      </c>
      <c r="F2610" t="s">
        <v>1321</v>
      </c>
      <c r="G2610" t="s">
        <v>3128</v>
      </c>
      <c r="H2610" t="s">
        <v>6597</v>
      </c>
    </row>
    <row r="2611" spans="1:8">
      <c r="A2611" t="s">
        <v>6596</v>
      </c>
      <c r="B2611" t="s">
        <v>1437</v>
      </c>
      <c r="C2611" s="41">
        <v>46207.958458298614</v>
      </c>
      <c r="D2611" t="s">
        <v>1138</v>
      </c>
      <c r="E2611" t="s">
        <v>1138</v>
      </c>
      <c r="F2611" t="s">
        <v>1321</v>
      </c>
      <c r="G2611" t="s">
        <v>3128</v>
      </c>
      <c r="H2611" t="s">
        <v>6597</v>
      </c>
    </row>
    <row r="2612" spans="1:8">
      <c r="A2612" t="s">
        <v>6598</v>
      </c>
      <c r="B2612" t="s">
        <v>1152</v>
      </c>
      <c r="C2612" s="41">
        <v>46207.958662384262</v>
      </c>
      <c r="D2612" t="s">
        <v>1138</v>
      </c>
      <c r="E2612" t="s">
        <v>1138</v>
      </c>
      <c r="F2612" t="s">
        <v>1409</v>
      </c>
      <c r="G2612" t="s">
        <v>5048</v>
      </c>
      <c r="H2612" t="s">
        <v>6599</v>
      </c>
    </row>
    <row r="2613" spans="1:8">
      <c r="A2613" t="s">
        <v>6598</v>
      </c>
      <c r="B2613" t="s">
        <v>1198</v>
      </c>
      <c r="C2613" s="41">
        <v>46207.958662384262</v>
      </c>
      <c r="D2613" t="s">
        <v>1138</v>
      </c>
      <c r="E2613" t="s">
        <v>1138</v>
      </c>
      <c r="F2613" t="s">
        <v>1409</v>
      </c>
      <c r="G2613" t="s">
        <v>5048</v>
      </c>
      <c r="H2613" t="s">
        <v>6599</v>
      </c>
    </row>
    <row r="2614" spans="1:8">
      <c r="A2614" t="s">
        <v>6600</v>
      </c>
      <c r="B2614" t="s">
        <v>1326</v>
      </c>
      <c r="C2614" s="41">
        <v>46207.980864178244</v>
      </c>
      <c r="D2614" t="s">
        <v>1138</v>
      </c>
      <c r="E2614" t="s">
        <v>1138</v>
      </c>
      <c r="F2614" t="s">
        <v>1321</v>
      </c>
      <c r="G2614" t="s">
        <v>3173</v>
      </c>
      <c r="H2614" t="s">
        <v>6601</v>
      </c>
    </row>
    <row r="2615" spans="1:8">
      <c r="A2615" t="s">
        <v>6602</v>
      </c>
      <c r="B2615" t="s">
        <v>1166</v>
      </c>
      <c r="C2615" s="41">
        <v>46207.980867337959</v>
      </c>
      <c r="D2615" t="s">
        <v>1138</v>
      </c>
      <c r="E2615" t="s">
        <v>1138</v>
      </c>
      <c r="F2615" t="s">
        <v>1321</v>
      </c>
      <c r="G2615" t="s">
        <v>3173</v>
      </c>
      <c r="H2615" t="s">
        <v>6601</v>
      </c>
    </row>
    <row r="2616" spans="1:8">
      <c r="A2616" t="s">
        <v>6602</v>
      </c>
      <c r="B2616" t="s">
        <v>1437</v>
      </c>
      <c r="C2616" s="41">
        <v>46207.980867337959</v>
      </c>
      <c r="D2616" t="s">
        <v>1138</v>
      </c>
      <c r="E2616" t="s">
        <v>1138</v>
      </c>
      <c r="F2616" t="s">
        <v>1321</v>
      </c>
      <c r="G2616" t="s">
        <v>3173</v>
      </c>
      <c r="H2616" t="s">
        <v>6601</v>
      </c>
    </row>
    <row r="2617" spans="1:8">
      <c r="A2617" t="s">
        <v>6603</v>
      </c>
      <c r="B2617" t="s">
        <v>1320</v>
      </c>
      <c r="C2617" s="41">
        <v>46207.980907187499</v>
      </c>
      <c r="D2617" t="s">
        <v>1138</v>
      </c>
      <c r="E2617" t="s">
        <v>1138</v>
      </c>
      <c r="F2617" t="s">
        <v>1321</v>
      </c>
      <c r="G2617" t="s">
        <v>3173</v>
      </c>
      <c r="H2617" t="s">
        <v>6601</v>
      </c>
    </row>
    <row r="2618" spans="1:8">
      <c r="A2618" t="s">
        <v>6604</v>
      </c>
      <c r="B2618" t="s">
        <v>996</v>
      </c>
      <c r="C2618" s="41">
        <v>46207.985205787038</v>
      </c>
      <c r="D2618" t="s">
        <v>1138</v>
      </c>
      <c r="E2618" t="s">
        <v>1138</v>
      </c>
      <c r="F2618" t="s">
        <v>6605</v>
      </c>
      <c r="G2618" t="s">
        <v>6606</v>
      </c>
      <c r="H2618" t="s">
        <v>6607</v>
      </c>
    </row>
    <row r="2619" spans="1:8">
      <c r="A2619" t="s">
        <v>6608</v>
      </c>
      <c r="B2619" t="s">
        <v>1166</v>
      </c>
      <c r="C2619" s="41">
        <v>46207.987134803239</v>
      </c>
      <c r="D2619" t="s">
        <v>1138</v>
      </c>
      <c r="E2619" t="s">
        <v>1138</v>
      </c>
      <c r="F2619" t="s">
        <v>1321</v>
      </c>
      <c r="G2619" t="s">
        <v>3180</v>
      </c>
      <c r="H2619" t="s">
        <v>6609</v>
      </c>
    </row>
    <row r="2620" spans="1:8">
      <c r="A2620" t="s">
        <v>6608</v>
      </c>
      <c r="B2620" t="s">
        <v>1437</v>
      </c>
      <c r="C2620" s="41">
        <v>46207.987134803239</v>
      </c>
      <c r="D2620" t="s">
        <v>1138</v>
      </c>
      <c r="E2620" t="s">
        <v>1138</v>
      </c>
      <c r="F2620" t="s">
        <v>1321</v>
      </c>
      <c r="G2620" t="s">
        <v>3180</v>
      </c>
      <c r="H2620" t="s">
        <v>6609</v>
      </c>
    </row>
    <row r="2621" spans="1:8">
      <c r="A2621" t="s">
        <v>6610</v>
      </c>
      <c r="B2621" t="s">
        <v>996</v>
      </c>
      <c r="C2621" s="41">
        <v>46207.987842048613</v>
      </c>
      <c r="D2621" t="s">
        <v>1138</v>
      </c>
      <c r="E2621" t="s">
        <v>1138</v>
      </c>
      <c r="F2621" t="s">
        <v>6605</v>
      </c>
      <c r="G2621" t="s">
        <v>6611</v>
      </c>
      <c r="H2621" t="s">
        <v>6612</v>
      </c>
    </row>
    <row r="2622" spans="1:8">
      <c r="A2622" t="s">
        <v>6613</v>
      </c>
      <c r="B2622" t="s">
        <v>996</v>
      </c>
      <c r="C2622" s="41">
        <v>46207.991337199077</v>
      </c>
      <c r="D2622" t="s">
        <v>1138</v>
      </c>
      <c r="E2622" t="s">
        <v>1138</v>
      </c>
      <c r="F2622" t="s">
        <v>6605</v>
      </c>
      <c r="G2622" t="s">
        <v>6614</v>
      </c>
      <c r="H2622" t="s">
        <v>6615</v>
      </c>
    </row>
    <row r="2623" spans="1:8">
      <c r="A2623" t="s">
        <v>6616</v>
      </c>
      <c r="B2623" t="s">
        <v>996</v>
      </c>
      <c r="C2623" s="41">
        <v>46207.991435057869</v>
      </c>
      <c r="D2623" t="s">
        <v>1138</v>
      </c>
      <c r="E2623" t="s">
        <v>1138</v>
      </c>
      <c r="F2623" t="s">
        <v>6605</v>
      </c>
      <c r="G2623" t="s">
        <v>6614</v>
      </c>
      <c r="H2623" t="s">
        <v>6617</v>
      </c>
    </row>
    <row r="2624" spans="1:8">
      <c r="A2624" t="s">
        <v>6618</v>
      </c>
      <c r="B2624" t="s">
        <v>996</v>
      </c>
      <c r="C2624" s="41">
        <v>46207.991888483797</v>
      </c>
      <c r="D2624" t="s">
        <v>1138</v>
      </c>
      <c r="E2624" t="s">
        <v>1138</v>
      </c>
      <c r="F2624" t="s">
        <v>6605</v>
      </c>
      <c r="G2624" t="s">
        <v>6614</v>
      </c>
      <c r="H2624" t="s">
        <v>6619</v>
      </c>
    </row>
    <row r="2625" spans="1:8">
      <c r="A2625" s="3" t="s">
        <v>6620</v>
      </c>
      <c r="B2625" t="s">
        <v>996</v>
      </c>
      <c r="C2625" s="41">
        <v>46207.996027465277</v>
      </c>
      <c r="D2625" t="s">
        <v>1138</v>
      </c>
      <c r="E2625" t="s">
        <v>1138</v>
      </c>
      <c r="F2625" t="s">
        <v>3028</v>
      </c>
      <c r="G2625" t="s">
        <v>6621</v>
      </c>
      <c r="H2625" t="s">
        <v>6622</v>
      </c>
    </row>
    <row r="2626" spans="1:8">
      <c r="A2626" t="s">
        <v>6623</v>
      </c>
      <c r="B2626" t="s">
        <v>996</v>
      </c>
      <c r="C2626" s="41">
        <v>46207.996326828703</v>
      </c>
      <c r="D2626" t="s">
        <v>1138</v>
      </c>
      <c r="E2626" t="s">
        <v>1138</v>
      </c>
      <c r="F2626" t="s">
        <v>3028</v>
      </c>
      <c r="G2626" t="s">
        <v>6624</v>
      </c>
      <c r="H2626" t="s">
        <v>6625</v>
      </c>
    </row>
    <row r="2627" spans="1:8">
      <c r="A2627" t="s">
        <v>6626</v>
      </c>
      <c r="B2627" t="s">
        <v>996</v>
      </c>
      <c r="C2627" s="41">
        <v>46207.996541932873</v>
      </c>
      <c r="D2627" t="s">
        <v>1138</v>
      </c>
      <c r="E2627" t="s">
        <v>1138</v>
      </c>
      <c r="F2627" t="s">
        <v>3028</v>
      </c>
      <c r="G2627" t="s">
        <v>6627</v>
      </c>
      <c r="H2627" t="s">
        <v>6628</v>
      </c>
    </row>
    <row r="2628" spans="1:8">
      <c r="A2628" t="s">
        <v>6629</v>
      </c>
      <c r="B2628" t="s">
        <v>1166</v>
      </c>
      <c r="C2628" s="41">
        <v>46208.024447824071</v>
      </c>
      <c r="D2628" t="s">
        <v>1138</v>
      </c>
      <c r="E2628" t="s">
        <v>1138</v>
      </c>
      <c r="F2628" t="s">
        <v>1321</v>
      </c>
      <c r="G2628" t="s">
        <v>3252</v>
      </c>
      <c r="H2628" t="s">
        <v>6630</v>
      </c>
    </row>
    <row r="2629" spans="1:8">
      <c r="A2629" t="s">
        <v>6629</v>
      </c>
      <c r="B2629" t="s">
        <v>1437</v>
      </c>
      <c r="C2629" s="41">
        <v>46208.024447824071</v>
      </c>
      <c r="D2629" t="s">
        <v>1138</v>
      </c>
      <c r="E2629" t="s">
        <v>1138</v>
      </c>
      <c r="F2629" t="s">
        <v>1321</v>
      </c>
      <c r="G2629" t="s">
        <v>3252</v>
      </c>
      <c r="H2629" t="s">
        <v>6630</v>
      </c>
    </row>
    <row r="2630" spans="1:8">
      <c r="A2630" t="s">
        <v>6631</v>
      </c>
      <c r="B2630" t="s">
        <v>1166</v>
      </c>
      <c r="C2630" s="41">
        <v>46208.032493333332</v>
      </c>
      <c r="D2630" t="s">
        <v>1138</v>
      </c>
      <c r="E2630" t="s">
        <v>1138</v>
      </c>
      <c r="F2630" t="s">
        <v>1321</v>
      </c>
      <c r="G2630" t="s">
        <v>3255</v>
      </c>
      <c r="H2630" t="s">
        <v>6632</v>
      </c>
    </row>
    <row r="2631" spans="1:8">
      <c r="A2631" t="s">
        <v>6631</v>
      </c>
      <c r="B2631" t="s">
        <v>1437</v>
      </c>
      <c r="C2631" s="41">
        <v>46208.032493333332</v>
      </c>
      <c r="D2631" t="s">
        <v>1138</v>
      </c>
      <c r="E2631" t="s">
        <v>1138</v>
      </c>
      <c r="F2631" t="s">
        <v>1321</v>
      </c>
      <c r="G2631" t="s">
        <v>3255</v>
      </c>
      <c r="H2631" t="s">
        <v>6632</v>
      </c>
    </row>
    <row r="2632" spans="1:8">
      <c r="A2632" t="s">
        <v>6633</v>
      </c>
      <c r="B2632" t="s">
        <v>1166</v>
      </c>
      <c r="C2632" s="41">
        <v>46208.041580578705</v>
      </c>
      <c r="D2632" t="s">
        <v>1138</v>
      </c>
      <c r="E2632" t="s">
        <v>1138</v>
      </c>
      <c r="F2632" t="s">
        <v>1321</v>
      </c>
      <c r="G2632" t="s">
        <v>3269</v>
      </c>
      <c r="H2632" t="s">
        <v>6634</v>
      </c>
    </row>
    <row r="2633" spans="1:8">
      <c r="A2633" t="s">
        <v>6633</v>
      </c>
      <c r="B2633" t="s">
        <v>1437</v>
      </c>
      <c r="C2633" s="41">
        <v>46208.041580578705</v>
      </c>
      <c r="D2633" t="s">
        <v>1138</v>
      </c>
      <c r="E2633" t="s">
        <v>1138</v>
      </c>
      <c r="F2633" t="s">
        <v>1321</v>
      </c>
      <c r="G2633" t="s">
        <v>3269</v>
      </c>
      <c r="H2633" t="s">
        <v>6634</v>
      </c>
    </row>
    <row r="2634" spans="1:8">
      <c r="A2634" t="s">
        <v>6635</v>
      </c>
      <c r="B2634" t="s">
        <v>1152</v>
      </c>
      <c r="C2634" s="41">
        <v>46208.041997256943</v>
      </c>
      <c r="D2634" t="s">
        <v>1138</v>
      </c>
      <c r="E2634" t="s">
        <v>1138</v>
      </c>
      <c r="F2634" t="s">
        <v>1409</v>
      </c>
      <c r="G2634" t="s">
        <v>5048</v>
      </c>
      <c r="H2634" t="s">
        <v>6636</v>
      </c>
    </row>
    <row r="2635" spans="1:8">
      <c r="A2635" t="s">
        <v>6635</v>
      </c>
      <c r="B2635" t="s">
        <v>1198</v>
      </c>
      <c r="C2635" s="41">
        <v>46208.041997256943</v>
      </c>
      <c r="D2635" t="s">
        <v>1138</v>
      </c>
      <c r="E2635" t="s">
        <v>1138</v>
      </c>
      <c r="F2635" t="s">
        <v>1409</v>
      </c>
      <c r="G2635" t="s">
        <v>5048</v>
      </c>
      <c r="H2635" t="s">
        <v>6636</v>
      </c>
    </row>
    <row r="2636" spans="1:8">
      <c r="A2636" t="s">
        <v>6637</v>
      </c>
      <c r="B2636" t="s">
        <v>1325</v>
      </c>
      <c r="C2636" s="41">
        <v>46208.042158495373</v>
      </c>
      <c r="D2636" t="s">
        <v>1138</v>
      </c>
      <c r="E2636" t="s">
        <v>1138</v>
      </c>
      <c r="F2636" t="s">
        <v>1321</v>
      </c>
      <c r="G2636" t="s">
        <v>3274</v>
      </c>
      <c r="H2636" t="s">
        <v>6638</v>
      </c>
    </row>
    <row r="2637" spans="1:8">
      <c r="A2637" t="s">
        <v>6637</v>
      </c>
      <c r="B2637" t="s">
        <v>1326</v>
      </c>
      <c r="C2637" s="41">
        <v>46208.042158495373</v>
      </c>
      <c r="D2637" t="s">
        <v>1138</v>
      </c>
      <c r="E2637" t="s">
        <v>1138</v>
      </c>
      <c r="F2637" t="s">
        <v>1321</v>
      </c>
      <c r="G2637" t="s">
        <v>3274</v>
      </c>
      <c r="H2637" t="s">
        <v>6638</v>
      </c>
    </row>
    <row r="2638" spans="1:8">
      <c r="A2638" t="s">
        <v>6639</v>
      </c>
      <c r="B2638" t="s">
        <v>1320</v>
      </c>
      <c r="C2638" s="41">
        <v>46208.042192754627</v>
      </c>
      <c r="D2638" t="s">
        <v>1138</v>
      </c>
      <c r="E2638" t="s">
        <v>1138</v>
      </c>
      <c r="F2638" t="s">
        <v>1321</v>
      </c>
      <c r="G2638" t="s">
        <v>3274</v>
      </c>
      <c r="H2638" t="s">
        <v>6638</v>
      </c>
    </row>
    <row r="2639" spans="1:8">
      <c r="A2639" t="s">
        <v>6640</v>
      </c>
      <c r="B2639" t="s">
        <v>1174</v>
      </c>
      <c r="C2639" s="41">
        <v>46208.043504606481</v>
      </c>
      <c r="D2639" t="s">
        <v>1138</v>
      </c>
      <c r="E2639" t="s">
        <v>1138</v>
      </c>
      <c r="F2639" t="s">
        <v>2445</v>
      </c>
      <c r="G2639" t="s">
        <v>2446</v>
      </c>
      <c r="H2639" t="s">
        <v>6641</v>
      </c>
    </row>
    <row r="2640" spans="1:8">
      <c r="A2640" t="s">
        <v>6642</v>
      </c>
      <c r="B2640" t="s">
        <v>921</v>
      </c>
      <c r="C2640" s="41">
        <v>46208.043631921297</v>
      </c>
      <c r="D2640" t="s">
        <v>1138</v>
      </c>
      <c r="E2640" t="s">
        <v>1138</v>
      </c>
      <c r="F2640" t="s">
        <v>2445</v>
      </c>
      <c r="G2640" t="s">
        <v>2446</v>
      </c>
      <c r="H2640" t="s">
        <v>6643</v>
      </c>
    </row>
    <row r="2641" spans="1:8">
      <c r="A2641" t="s">
        <v>6644</v>
      </c>
      <c r="B2641" t="s">
        <v>1198</v>
      </c>
      <c r="C2641" s="41">
        <v>46208.048280949071</v>
      </c>
      <c r="D2641" t="s">
        <v>1138</v>
      </c>
      <c r="E2641" t="s">
        <v>1138</v>
      </c>
      <c r="F2641" t="s">
        <v>2445</v>
      </c>
      <c r="G2641" t="s">
        <v>2446</v>
      </c>
      <c r="H2641" t="s">
        <v>6645</v>
      </c>
    </row>
    <row r="2642" spans="1:8">
      <c r="A2642" s="3" t="s">
        <v>6646</v>
      </c>
      <c r="B2642" t="s">
        <v>588</v>
      </c>
      <c r="C2642" s="41">
        <v>46208.049212905091</v>
      </c>
      <c r="D2642" t="s">
        <v>1138</v>
      </c>
      <c r="E2642" t="s">
        <v>1138</v>
      </c>
      <c r="F2642" t="s">
        <v>2445</v>
      </c>
      <c r="G2642" t="s">
        <v>2446</v>
      </c>
      <c r="H2642" t="s">
        <v>6647</v>
      </c>
    </row>
    <row r="2643" spans="1:8">
      <c r="A2643" t="s">
        <v>6648</v>
      </c>
      <c r="B2643" t="s">
        <v>1199</v>
      </c>
      <c r="C2643" s="41">
        <v>46208.049251076387</v>
      </c>
      <c r="D2643" t="s">
        <v>1138</v>
      </c>
      <c r="E2643" t="s">
        <v>1138</v>
      </c>
      <c r="F2643" t="s">
        <v>2445</v>
      </c>
      <c r="G2643" t="s">
        <v>2446</v>
      </c>
      <c r="H2643" t="s">
        <v>6649</v>
      </c>
    </row>
    <row r="2644" spans="1:8">
      <c r="A2644" t="s">
        <v>6650</v>
      </c>
      <c r="B2644" t="s">
        <v>1197</v>
      </c>
      <c r="C2644" s="41">
        <v>46208.050302662035</v>
      </c>
      <c r="D2644" t="s">
        <v>1138</v>
      </c>
      <c r="E2644" t="s">
        <v>1138</v>
      </c>
      <c r="F2644" t="s">
        <v>2445</v>
      </c>
      <c r="G2644" t="s">
        <v>2446</v>
      </c>
      <c r="H2644" t="s">
        <v>6651</v>
      </c>
    </row>
    <row r="2645" spans="1:8">
      <c r="A2645" t="s">
        <v>6652</v>
      </c>
      <c r="B2645" t="s">
        <v>915</v>
      </c>
      <c r="C2645" s="41">
        <v>46208.050771678238</v>
      </c>
      <c r="D2645" t="s">
        <v>1138</v>
      </c>
      <c r="E2645" t="s">
        <v>1138</v>
      </c>
      <c r="F2645" t="s">
        <v>2445</v>
      </c>
      <c r="G2645" t="s">
        <v>2446</v>
      </c>
      <c r="H2645" t="s">
        <v>6653</v>
      </c>
    </row>
    <row r="2646" spans="1:8">
      <c r="A2646" t="s">
        <v>6654</v>
      </c>
      <c r="B2646" t="s">
        <v>750</v>
      </c>
      <c r="C2646" s="41">
        <v>46208.050942916663</v>
      </c>
      <c r="D2646" t="s">
        <v>1138</v>
      </c>
      <c r="E2646" t="s">
        <v>1138</v>
      </c>
      <c r="F2646" t="s">
        <v>2445</v>
      </c>
      <c r="G2646" t="s">
        <v>2446</v>
      </c>
      <c r="H2646" t="s">
        <v>6655</v>
      </c>
    </row>
    <row r="2647" spans="1:8">
      <c r="A2647" t="s">
        <v>6656</v>
      </c>
      <c r="B2647" t="s">
        <v>1197</v>
      </c>
      <c r="C2647" s="41">
        <v>46208.052338171299</v>
      </c>
      <c r="D2647" t="s">
        <v>1138</v>
      </c>
      <c r="E2647" t="s">
        <v>1138</v>
      </c>
      <c r="F2647" t="s">
        <v>1442</v>
      </c>
      <c r="G2647" t="s">
        <v>6657</v>
      </c>
      <c r="H2647" t="s">
        <v>6658</v>
      </c>
    </row>
    <row r="2648" spans="1:8">
      <c r="A2648" t="s">
        <v>6659</v>
      </c>
      <c r="B2648" t="s">
        <v>1325</v>
      </c>
      <c r="C2648" s="41">
        <v>46208.053657372686</v>
      </c>
      <c r="D2648" t="s">
        <v>1138</v>
      </c>
      <c r="E2648" t="s">
        <v>1138</v>
      </c>
      <c r="F2648" t="s">
        <v>1321</v>
      </c>
      <c r="G2648" t="s">
        <v>3294</v>
      </c>
      <c r="H2648" t="s">
        <v>6660</v>
      </c>
    </row>
    <row r="2649" spans="1:8">
      <c r="A2649" t="s">
        <v>6659</v>
      </c>
      <c r="B2649" t="s">
        <v>1326</v>
      </c>
      <c r="C2649" s="41">
        <v>46208.053657372686</v>
      </c>
      <c r="D2649" t="s">
        <v>1138</v>
      </c>
      <c r="E2649" t="s">
        <v>1138</v>
      </c>
      <c r="F2649" t="s">
        <v>1321</v>
      </c>
      <c r="G2649" t="s">
        <v>3294</v>
      </c>
      <c r="H2649" t="s">
        <v>6660</v>
      </c>
    </row>
    <row r="2650" spans="1:8">
      <c r="A2650" t="s">
        <v>6661</v>
      </c>
      <c r="B2650" t="s">
        <v>1320</v>
      </c>
      <c r="C2650" s="41">
        <v>46208.053666747684</v>
      </c>
      <c r="D2650" t="s">
        <v>1138</v>
      </c>
      <c r="E2650" t="s">
        <v>1138</v>
      </c>
      <c r="F2650" t="s">
        <v>1321</v>
      </c>
      <c r="G2650" t="s">
        <v>3294</v>
      </c>
      <c r="H2650" t="s">
        <v>6660</v>
      </c>
    </row>
    <row r="2651" spans="1:8">
      <c r="A2651" t="s">
        <v>6662</v>
      </c>
      <c r="B2651" t="s">
        <v>1326</v>
      </c>
      <c r="C2651" s="41">
        <v>46208.057325497684</v>
      </c>
      <c r="D2651" t="s">
        <v>1138</v>
      </c>
      <c r="E2651" t="s">
        <v>1138</v>
      </c>
      <c r="F2651" t="s">
        <v>1321</v>
      </c>
      <c r="G2651" t="s">
        <v>5061</v>
      </c>
      <c r="H2651" t="s">
        <v>6663</v>
      </c>
    </row>
    <row r="2652" spans="1:8">
      <c r="A2652" t="s">
        <v>6664</v>
      </c>
      <c r="B2652" t="s">
        <v>1320</v>
      </c>
      <c r="C2652" s="41">
        <v>46208.057326909722</v>
      </c>
      <c r="D2652" t="s">
        <v>1138</v>
      </c>
      <c r="E2652" t="s">
        <v>1138</v>
      </c>
      <c r="F2652" t="s">
        <v>1321</v>
      </c>
      <c r="G2652" t="s">
        <v>5061</v>
      </c>
      <c r="H2652" t="s">
        <v>6663</v>
      </c>
    </row>
    <row r="2653" spans="1:8">
      <c r="A2653" t="s">
        <v>6665</v>
      </c>
      <c r="B2653" t="s">
        <v>1320</v>
      </c>
      <c r="C2653" s="41">
        <v>46208.07048678241</v>
      </c>
      <c r="D2653" t="s">
        <v>1138</v>
      </c>
      <c r="E2653" t="s">
        <v>1138</v>
      </c>
      <c r="F2653" t="s">
        <v>1321</v>
      </c>
      <c r="G2653" t="s">
        <v>3311</v>
      </c>
      <c r="H2653" t="s">
        <v>6666</v>
      </c>
    </row>
    <row r="2654" spans="1:8">
      <c r="A2654" t="s">
        <v>6667</v>
      </c>
      <c r="B2654" t="s">
        <v>1166</v>
      </c>
      <c r="C2654" s="41">
        <v>46208.070525706018</v>
      </c>
      <c r="D2654" t="s">
        <v>1138</v>
      </c>
      <c r="E2654" t="s">
        <v>1138</v>
      </c>
      <c r="F2654" t="s">
        <v>1321</v>
      </c>
      <c r="G2654" t="s">
        <v>3311</v>
      </c>
      <c r="H2654" t="s">
        <v>6666</v>
      </c>
    </row>
    <row r="2655" spans="1:8">
      <c r="A2655" t="s">
        <v>6667</v>
      </c>
      <c r="B2655" t="s">
        <v>1437</v>
      </c>
      <c r="C2655" s="41">
        <v>46208.070525706018</v>
      </c>
      <c r="D2655" t="s">
        <v>1138</v>
      </c>
      <c r="E2655" t="s">
        <v>1138</v>
      </c>
      <c r="F2655" t="s">
        <v>1321</v>
      </c>
      <c r="G2655" t="s">
        <v>3311</v>
      </c>
      <c r="H2655" t="s">
        <v>6666</v>
      </c>
    </row>
    <row r="2656" spans="1:8">
      <c r="A2656" t="s">
        <v>6668</v>
      </c>
      <c r="B2656" t="s">
        <v>1166</v>
      </c>
      <c r="C2656" s="41">
        <v>46208.099071736113</v>
      </c>
      <c r="D2656" t="s">
        <v>1138</v>
      </c>
      <c r="E2656" t="s">
        <v>1138</v>
      </c>
      <c r="F2656" t="s">
        <v>1321</v>
      </c>
      <c r="G2656" t="s">
        <v>3366</v>
      </c>
      <c r="H2656" t="s">
        <v>6669</v>
      </c>
    </row>
    <row r="2657" spans="1:8">
      <c r="A2657" t="s">
        <v>6668</v>
      </c>
      <c r="B2657" t="s">
        <v>1437</v>
      </c>
      <c r="C2657" s="41">
        <v>46208.099071736113</v>
      </c>
      <c r="D2657" t="s">
        <v>1138</v>
      </c>
      <c r="E2657" t="s">
        <v>1138</v>
      </c>
      <c r="F2657" t="s">
        <v>1321</v>
      </c>
      <c r="G2657" t="s">
        <v>3366</v>
      </c>
      <c r="H2657" t="s">
        <v>6669</v>
      </c>
    </row>
    <row r="2658" spans="1:8">
      <c r="A2658" t="s">
        <v>6670</v>
      </c>
      <c r="B2658" t="s">
        <v>1326</v>
      </c>
      <c r="C2658" s="41">
        <v>46208.099077754632</v>
      </c>
      <c r="D2658" t="s">
        <v>1138</v>
      </c>
      <c r="E2658" t="s">
        <v>1138</v>
      </c>
      <c r="F2658" t="s">
        <v>1321</v>
      </c>
      <c r="G2658" t="s">
        <v>3366</v>
      </c>
      <c r="H2658" t="s">
        <v>6669</v>
      </c>
    </row>
    <row r="2659" spans="1:8">
      <c r="A2659" t="s">
        <v>6671</v>
      </c>
      <c r="B2659" t="s">
        <v>1143</v>
      </c>
      <c r="C2659" s="41">
        <v>46208.09971328704</v>
      </c>
      <c r="D2659" t="s">
        <v>1138</v>
      </c>
      <c r="E2659" t="s">
        <v>1138</v>
      </c>
      <c r="F2659" t="s">
        <v>1359</v>
      </c>
      <c r="G2659" t="s">
        <v>6672</v>
      </c>
      <c r="H2659" t="s">
        <v>6673</v>
      </c>
    </row>
    <row r="2660" spans="1:8">
      <c r="A2660" t="s">
        <v>6671</v>
      </c>
      <c r="B2660" t="s">
        <v>1279</v>
      </c>
      <c r="C2660" s="41">
        <v>46208.09971328704</v>
      </c>
      <c r="D2660" t="s">
        <v>1138</v>
      </c>
      <c r="E2660" t="s">
        <v>1138</v>
      </c>
      <c r="F2660" t="s">
        <v>1359</v>
      </c>
      <c r="G2660" t="s">
        <v>6672</v>
      </c>
      <c r="H2660" t="s">
        <v>6673</v>
      </c>
    </row>
    <row r="2661" spans="1:8">
      <c r="A2661" t="s">
        <v>6674</v>
      </c>
      <c r="B2661" t="s">
        <v>1152</v>
      </c>
      <c r="C2661" s="41">
        <v>46208.125241203707</v>
      </c>
      <c r="D2661" t="s">
        <v>1138</v>
      </c>
      <c r="E2661" t="s">
        <v>1138</v>
      </c>
      <c r="F2661" t="s">
        <v>1409</v>
      </c>
      <c r="G2661" t="s">
        <v>5048</v>
      </c>
      <c r="H2661" t="s">
        <v>6675</v>
      </c>
    </row>
    <row r="2662" spans="1:8">
      <c r="A2662" t="s">
        <v>6674</v>
      </c>
      <c r="B2662" t="s">
        <v>1198</v>
      </c>
      <c r="C2662" s="41">
        <v>46208.125241203707</v>
      </c>
      <c r="D2662" t="s">
        <v>1138</v>
      </c>
      <c r="E2662" t="s">
        <v>1138</v>
      </c>
      <c r="F2662" t="s">
        <v>1409</v>
      </c>
      <c r="G2662" t="s">
        <v>5048</v>
      </c>
      <c r="H2662" t="s">
        <v>6675</v>
      </c>
    </row>
    <row r="2663" spans="1:8">
      <c r="A2663" t="s">
        <v>6676</v>
      </c>
      <c r="B2663" t="s">
        <v>2888</v>
      </c>
      <c r="C2663" s="41">
        <v>46208.127878263891</v>
      </c>
      <c r="D2663" t="s">
        <v>1138</v>
      </c>
      <c r="E2663" t="s">
        <v>1138</v>
      </c>
      <c r="F2663" t="s">
        <v>6475</v>
      </c>
      <c r="G2663" t="s">
        <v>6476</v>
      </c>
      <c r="H2663" t="s">
        <v>6677</v>
      </c>
    </row>
    <row r="2664" spans="1:8">
      <c r="A2664" t="s">
        <v>6676</v>
      </c>
      <c r="B2664" t="s">
        <v>6478</v>
      </c>
      <c r="C2664" s="41">
        <v>46208.127878263891</v>
      </c>
      <c r="D2664" t="s">
        <v>1138</v>
      </c>
      <c r="E2664" t="s">
        <v>1138</v>
      </c>
      <c r="F2664" t="s">
        <v>6475</v>
      </c>
      <c r="G2664" t="s">
        <v>6476</v>
      </c>
      <c r="H2664" t="s">
        <v>6677</v>
      </c>
    </row>
    <row r="2665" spans="1:8">
      <c r="A2665" t="s">
        <v>6676</v>
      </c>
      <c r="B2665" t="s">
        <v>1143</v>
      </c>
      <c r="C2665" s="41">
        <v>46208.127878263891</v>
      </c>
      <c r="D2665" t="s">
        <v>1138</v>
      </c>
      <c r="E2665" t="s">
        <v>1138</v>
      </c>
      <c r="F2665" t="s">
        <v>6475</v>
      </c>
      <c r="G2665" t="s">
        <v>6476</v>
      </c>
      <c r="H2665" t="s">
        <v>6677</v>
      </c>
    </row>
    <row r="2666" spans="1:8">
      <c r="A2666" t="s">
        <v>6676</v>
      </c>
      <c r="B2666" t="s">
        <v>6479</v>
      </c>
      <c r="C2666" s="41">
        <v>46208.127878263891</v>
      </c>
      <c r="D2666" t="s">
        <v>1138</v>
      </c>
      <c r="E2666" t="s">
        <v>1138</v>
      </c>
      <c r="F2666" t="s">
        <v>6475</v>
      </c>
      <c r="G2666" t="s">
        <v>6476</v>
      </c>
      <c r="H2666" t="s">
        <v>6677</v>
      </c>
    </row>
    <row r="2667" spans="1:8">
      <c r="A2667" t="s">
        <v>6678</v>
      </c>
      <c r="B2667" t="s">
        <v>1166</v>
      </c>
      <c r="C2667" s="41">
        <v>46208.129757835646</v>
      </c>
      <c r="D2667" t="s">
        <v>1138</v>
      </c>
      <c r="E2667" t="s">
        <v>1138</v>
      </c>
      <c r="F2667" t="s">
        <v>1321</v>
      </c>
      <c r="G2667" t="s">
        <v>3391</v>
      </c>
      <c r="H2667" t="s">
        <v>6679</v>
      </c>
    </row>
    <row r="2668" spans="1:8">
      <c r="A2668" t="s">
        <v>6678</v>
      </c>
      <c r="B2668" t="s">
        <v>1437</v>
      </c>
      <c r="C2668" s="41">
        <v>46208.129757835646</v>
      </c>
      <c r="D2668" t="s">
        <v>1138</v>
      </c>
      <c r="E2668" t="s">
        <v>1138</v>
      </c>
      <c r="F2668" t="s">
        <v>1321</v>
      </c>
      <c r="G2668" t="s">
        <v>3391</v>
      </c>
      <c r="H2668" t="s">
        <v>6679</v>
      </c>
    </row>
    <row r="2669" spans="1:8">
      <c r="A2669" t="s">
        <v>6680</v>
      </c>
      <c r="B2669" t="s">
        <v>1326</v>
      </c>
      <c r="C2669" s="41">
        <v>46208.129761122684</v>
      </c>
      <c r="D2669" t="s">
        <v>1138</v>
      </c>
      <c r="E2669" t="s">
        <v>1138</v>
      </c>
      <c r="F2669" t="s">
        <v>1321</v>
      </c>
      <c r="G2669" t="s">
        <v>3391</v>
      </c>
      <c r="H2669" t="s">
        <v>6679</v>
      </c>
    </row>
    <row r="2670" spans="1:8">
      <c r="A2670" t="s">
        <v>6681</v>
      </c>
      <c r="B2670" t="s">
        <v>802</v>
      </c>
      <c r="C2670" s="41">
        <v>46208.132037835647</v>
      </c>
      <c r="D2670" t="s">
        <v>1138</v>
      </c>
      <c r="E2670" t="s">
        <v>1138</v>
      </c>
      <c r="F2670" t="s">
        <v>1333</v>
      </c>
      <c r="G2670" t="s">
        <v>6468</v>
      </c>
      <c r="H2670" t="s">
        <v>6682</v>
      </c>
    </row>
    <row r="2671" spans="1:8">
      <c r="A2671" t="s">
        <v>6683</v>
      </c>
      <c r="B2671" t="s">
        <v>1166</v>
      </c>
      <c r="C2671" s="41">
        <v>46208.135019259258</v>
      </c>
      <c r="D2671" t="s">
        <v>1138</v>
      </c>
      <c r="E2671" t="s">
        <v>1138</v>
      </c>
      <c r="F2671" t="s">
        <v>1321</v>
      </c>
      <c r="G2671" t="s">
        <v>3397</v>
      </c>
      <c r="H2671" t="s">
        <v>6684</v>
      </c>
    </row>
    <row r="2672" spans="1:8">
      <c r="A2672" t="s">
        <v>6683</v>
      </c>
      <c r="B2672" t="s">
        <v>1437</v>
      </c>
      <c r="C2672" s="41">
        <v>46208.135019259258</v>
      </c>
      <c r="D2672" t="s">
        <v>1138</v>
      </c>
      <c r="E2672" t="s">
        <v>1138</v>
      </c>
      <c r="F2672" t="s">
        <v>1321</v>
      </c>
      <c r="G2672" t="s">
        <v>3397</v>
      </c>
      <c r="H2672" t="s">
        <v>6684</v>
      </c>
    </row>
    <row r="2673" spans="1:8">
      <c r="A2673" t="s">
        <v>6685</v>
      </c>
      <c r="B2673" t="s">
        <v>1325</v>
      </c>
      <c r="C2673" s="41">
        <v>46208.280683668978</v>
      </c>
      <c r="D2673" t="s">
        <v>1138</v>
      </c>
      <c r="E2673" t="s">
        <v>1138</v>
      </c>
      <c r="F2673" t="s">
        <v>1321</v>
      </c>
      <c r="G2673" t="s">
        <v>1322</v>
      </c>
      <c r="H2673" t="s">
        <v>6686</v>
      </c>
    </row>
    <row r="2674" spans="1:8">
      <c r="A2674" t="s">
        <v>6685</v>
      </c>
      <c r="B2674" t="s">
        <v>1326</v>
      </c>
      <c r="C2674" s="41">
        <v>46208.280683668978</v>
      </c>
      <c r="D2674" t="s">
        <v>1138</v>
      </c>
      <c r="E2674" t="s">
        <v>1138</v>
      </c>
      <c r="F2674" t="s">
        <v>1321</v>
      </c>
      <c r="G2674" t="s">
        <v>1322</v>
      </c>
      <c r="H2674" t="s">
        <v>6686</v>
      </c>
    </row>
    <row r="2675" spans="1:8">
      <c r="A2675" t="s">
        <v>6687</v>
      </c>
      <c r="B2675" t="s">
        <v>1320</v>
      </c>
      <c r="C2675" s="41">
        <v>46208.280749351848</v>
      </c>
      <c r="D2675" t="s">
        <v>1138</v>
      </c>
      <c r="E2675" t="s">
        <v>1138</v>
      </c>
      <c r="F2675" t="s">
        <v>1321</v>
      </c>
      <c r="G2675" t="s">
        <v>1322</v>
      </c>
      <c r="H2675" t="s">
        <v>6686</v>
      </c>
    </row>
    <row r="2676" spans="1:8">
      <c r="A2676" t="s">
        <v>6688</v>
      </c>
      <c r="B2676" t="s">
        <v>750</v>
      </c>
      <c r="C2676" s="41">
        <v>46208.298108009258</v>
      </c>
      <c r="D2676" t="s">
        <v>1138</v>
      </c>
      <c r="E2676" t="s">
        <v>1138</v>
      </c>
      <c r="F2676" t="s">
        <v>1337</v>
      </c>
      <c r="G2676" t="s">
        <v>6689</v>
      </c>
      <c r="H2676" t="s">
        <v>6690</v>
      </c>
    </row>
    <row r="2677" spans="1:8">
      <c r="A2677" t="s">
        <v>6691</v>
      </c>
      <c r="B2677" t="s">
        <v>1143</v>
      </c>
      <c r="C2677" s="41">
        <v>46208.398013043981</v>
      </c>
      <c r="D2677" t="s">
        <v>1138</v>
      </c>
      <c r="E2677" t="s">
        <v>1138</v>
      </c>
      <c r="F2677" t="s">
        <v>1381</v>
      </c>
      <c r="G2677" t="s">
        <v>1382</v>
      </c>
      <c r="H2677" t="s">
        <v>6692</v>
      </c>
    </row>
    <row r="2678" spans="1:8">
      <c r="A2678" t="s">
        <v>6693</v>
      </c>
      <c r="B2678" t="s">
        <v>1152</v>
      </c>
      <c r="C2678" s="41">
        <v>46208.458771006946</v>
      </c>
      <c r="D2678" t="s">
        <v>1138</v>
      </c>
      <c r="E2678" t="s">
        <v>1138</v>
      </c>
      <c r="F2678" t="s">
        <v>1409</v>
      </c>
      <c r="G2678" t="s">
        <v>5048</v>
      </c>
      <c r="H2678" t="s">
        <v>6694</v>
      </c>
    </row>
    <row r="2679" spans="1:8">
      <c r="A2679" t="s">
        <v>6693</v>
      </c>
      <c r="B2679" t="s">
        <v>1198</v>
      </c>
      <c r="C2679" s="41">
        <v>46208.458771006946</v>
      </c>
      <c r="D2679" t="s">
        <v>1138</v>
      </c>
      <c r="E2679" t="s">
        <v>1138</v>
      </c>
      <c r="F2679" t="s">
        <v>1409</v>
      </c>
      <c r="G2679" t="s">
        <v>5048</v>
      </c>
      <c r="H2679" t="s">
        <v>6694</v>
      </c>
    </row>
    <row r="2680" spans="1:8">
      <c r="A2680" t="s">
        <v>6695</v>
      </c>
      <c r="B2680" t="s">
        <v>1198</v>
      </c>
      <c r="C2680" s="41">
        <v>46208.525721238424</v>
      </c>
      <c r="D2680" t="s">
        <v>1138</v>
      </c>
      <c r="E2680" t="s">
        <v>1138</v>
      </c>
      <c r="F2680" t="s">
        <v>1275</v>
      </c>
      <c r="G2680" t="s">
        <v>1276</v>
      </c>
      <c r="H2680" t="s">
        <v>6696</v>
      </c>
    </row>
    <row r="2681" spans="1:8">
      <c r="A2681" t="s">
        <v>6697</v>
      </c>
      <c r="B2681" t="s">
        <v>1152</v>
      </c>
      <c r="C2681" s="41">
        <v>46208.541997083332</v>
      </c>
      <c r="D2681" t="s">
        <v>1138</v>
      </c>
      <c r="E2681" t="s">
        <v>1138</v>
      </c>
      <c r="F2681" t="s">
        <v>1409</v>
      </c>
      <c r="G2681" t="s">
        <v>5048</v>
      </c>
      <c r="H2681" t="s">
        <v>6698</v>
      </c>
    </row>
    <row r="2682" spans="1:8">
      <c r="A2682" t="s">
        <v>6697</v>
      </c>
      <c r="B2682" t="s">
        <v>1198</v>
      </c>
      <c r="C2682" s="41">
        <v>46208.541997083332</v>
      </c>
      <c r="D2682" t="s">
        <v>1138</v>
      </c>
      <c r="E2682" t="s">
        <v>1138</v>
      </c>
      <c r="F2682" t="s">
        <v>1409</v>
      </c>
      <c r="G2682" t="s">
        <v>5048</v>
      </c>
      <c r="H2682" t="s">
        <v>6698</v>
      </c>
    </row>
    <row r="2683" spans="1:8">
      <c r="A2683" t="s">
        <v>6699</v>
      </c>
      <c r="B2683" t="s">
        <v>1143</v>
      </c>
      <c r="C2683" s="41">
        <v>46208.549330787035</v>
      </c>
      <c r="D2683" t="s">
        <v>1138</v>
      </c>
      <c r="E2683" t="s">
        <v>1138</v>
      </c>
      <c r="F2683" t="s">
        <v>6700</v>
      </c>
      <c r="G2683" t="s">
        <v>6701</v>
      </c>
      <c r="H2683" t="s">
        <v>6702</v>
      </c>
    </row>
    <row r="2684" spans="1:8">
      <c r="A2684" t="s">
        <v>6699</v>
      </c>
      <c r="B2684" t="s">
        <v>1799</v>
      </c>
      <c r="C2684" s="41">
        <v>46208.549330787035</v>
      </c>
      <c r="D2684" t="s">
        <v>1138</v>
      </c>
      <c r="E2684" t="s">
        <v>1138</v>
      </c>
      <c r="F2684" t="s">
        <v>6700</v>
      </c>
      <c r="G2684" t="s">
        <v>6701</v>
      </c>
      <c r="H2684" t="s">
        <v>6702</v>
      </c>
    </row>
    <row r="2685" spans="1:8">
      <c r="A2685" t="s">
        <v>6699</v>
      </c>
      <c r="B2685" t="s">
        <v>1279</v>
      </c>
      <c r="C2685" s="41">
        <v>46208.549330787035</v>
      </c>
      <c r="D2685" t="s">
        <v>1138</v>
      </c>
      <c r="E2685" t="s">
        <v>1138</v>
      </c>
      <c r="F2685" t="s">
        <v>6700</v>
      </c>
      <c r="G2685" t="s">
        <v>6701</v>
      </c>
      <c r="H2685" t="s">
        <v>6702</v>
      </c>
    </row>
    <row r="2686" spans="1:8">
      <c r="A2686" s="3" t="s">
        <v>6703</v>
      </c>
      <c r="B2686" t="s">
        <v>573</v>
      </c>
      <c r="C2686" s="41">
        <v>46208.572133506947</v>
      </c>
      <c r="D2686" t="s">
        <v>1138</v>
      </c>
      <c r="E2686" t="s">
        <v>1138</v>
      </c>
      <c r="F2686" t="s">
        <v>1697</v>
      </c>
      <c r="G2686" t="s">
        <v>3187</v>
      </c>
      <c r="H2686" t="s">
        <v>6704</v>
      </c>
    </row>
    <row r="2687" spans="1:8">
      <c r="A2687" t="s">
        <v>6705</v>
      </c>
      <c r="B2687" t="s">
        <v>1143</v>
      </c>
      <c r="C2687" s="41">
        <v>46208.573805925924</v>
      </c>
      <c r="D2687" t="s">
        <v>1138</v>
      </c>
      <c r="E2687" t="s">
        <v>1138</v>
      </c>
      <c r="F2687" t="s">
        <v>3844</v>
      </c>
      <c r="G2687" t="s">
        <v>3857</v>
      </c>
      <c r="H2687" t="s">
        <v>6706</v>
      </c>
    </row>
    <row r="2688" spans="1:8">
      <c r="A2688" t="s">
        <v>6707</v>
      </c>
      <c r="B2688" t="s">
        <v>1203</v>
      </c>
      <c r="C2688" s="41">
        <v>46208.573883888886</v>
      </c>
      <c r="D2688" t="s">
        <v>1138</v>
      </c>
      <c r="E2688" t="s">
        <v>1138</v>
      </c>
      <c r="F2688" t="s">
        <v>3844</v>
      </c>
      <c r="G2688" t="s">
        <v>3857</v>
      </c>
      <c r="H2688" t="s">
        <v>6708</v>
      </c>
    </row>
    <row r="2689" spans="1:8">
      <c r="A2689" t="s">
        <v>6709</v>
      </c>
      <c r="B2689" t="s">
        <v>588</v>
      </c>
      <c r="C2689" s="41">
        <v>46208.573890034721</v>
      </c>
      <c r="D2689" t="s">
        <v>1138</v>
      </c>
      <c r="E2689" t="s">
        <v>1138</v>
      </c>
      <c r="F2689" t="s">
        <v>3844</v>
      </c>
      <c r="G2689" t="s">
        <v>3857</v>
      </c>
      <c r="H2689" t="s">
        <v>6710</v>
      </c>
    </row>
    <row r="2690" spans="1:8">
      <c r="A2690" t="s">
        <v>6711</v>
      </c>
      <c r="B2690" t="s">
        <v>1437</v>
      </c>
      <c r="C2690" s="41">
        <v>46208.573953842591</v>
      </c>
      <c r="D2690" t="s">
        <v>1138</v>
      </c>
      <c r="E2690" t="s">
        <v>1138</v>
      </c>
      <c r="F2690" t="s">
        <v>3844</v>
      </c>
      <c r="G2690" t="s">
        <v>3864</v>
      </c>
      <c r="H2690" t="s">
        <v>6712</v>
      </c>
    </row>
    <row r="2691" spans="1:8">
      <c r="A2691" t="s">
        <v>6713</v>
      </c>
      <c r="B2691" t="s">
        <v>1166</v>
      </c>
      <c r="C2691" s="41">
        <v>46208.57398710648</v>
      </c>
      <c r="D2691" t="s">
        <v>1138</v>
      </c>
      <c r="E2691" t="s">
        <v>1138</v>
      </c>
      <c r="F2691" t="s">
        <v>3844</v>
      </c>
      <c r="G2691" t="s">
        <v>3857</v>
      </c>
      <c r="H2691" t="s">
        <v>6714</v>
      </c>
    </row>
    <row r="2692" spans="1:8">
      <c r="A2692" t="s">
        <v>6715</v>
      </c>
      <c r="B2692" t="s">
        <v>1713</v>
      </c>
      <c r="C2692" s="41">
        <v>46208.574155231479</v>
      </c>
      <c r="D2692" t="s">
        <v>1138</v>
      </c>
      <c r="E2692" t="s">
        <v>1138</v>
      </c>
      <c r="F2692" t="s">
        <v>3844</v>
      </c>
      <c r="G2692" t="s">
        <v>3857</v>
      </c>
      <c r="H2692" t="s">
        <v>6716</v>
      </c>
    </row>
    <row r="2693" spans="1:8">
      <c r="A2693" t="s">
        <v>6717</v>
      </c>
      <c r="B2693" t="s">
        <v>2235</v>
      </c>
      <c r="C2693" s="41">
        <v>46208.574282048612</v>
      </c>
      <c r="D2693" t="s">
        <v>1138</v>
      </c>
      <c r="E2693" t="s">
        <v>1138</v>
      </c>
      <c r="F2693" t="s">
        <v>3844</v>
      </c>
      <c r="G2693" t="s">
        <v>3857</v>
      </c>
      <c r="H2693" t="s">
        <v>6718</v>
      </c>
    </row>
    <row r="2694" spans="1:8">
      <c r="A2694" t="s">
        <v>6719</v>
      </c>
      <c r="B2694" t="s">
        <v>1969</v>
      </c>
      <c r="C2694" s="41">
        <v>46208.574324398149</v>
      </c>
      <c r="D2694" t="s">
        <v>1138</v>
      </c>
      <c r="E2694" t="s">
        <v>1138</v>
      </c>
      <c r="F2694" t="s">
        <v>3844</v>
      </c>
      <c r="G2694" t="s">
        <v>3857</v>
      </c>
      <c r="H2694" t="s">
        <v>6720</v>
      </c>
    </row>
    <row r="2695" spans="1:8">
      <c r="A2695" t="s">
        <v>6721</v>
      </c>
      <c r="B2695" t="s">
        <v>1910</v>
      </c>
      <c r="C2695" s="41">
        <v>46208.574579629632</v>
      </c>
      <c r="D2695" t="s">
        <v>1138</v>
      </c>
      <c r="E2695" t="s">
        <v>1138</v>
      </c>
      <c r="F2695" t="s">
        <v>3844</v>
      </c>
      <c r="G2695" t="s">
        <v>3864</v>
      </c>
      <c r="H2695" t="s">
        <v>6722</v>
      </c>
    </row>
    <row r="2696" spans="1:8">
      <c r="A2696" t="s">
        <v>6723</v>
      </c>
      <c r="B2696" t="s">
        <v>1413</v>
      </c>
      <c r="C2696" s="41">
        <v>46208.574615775462</v>
      </c>
      <c r="D2696" t="s">
        <v>1138</v>
      </c>
      <c r="E2696" t="s">
        <v>1138</v>
      </c>
      <c r="F2696" t="s">
        <v>3844</v>
      </c>
      <c r="G2696" t="s">
        <v>3857</v>
      </c>
      <c r="H2696" t="s">
        <v>6724</v>
      </c>
    </row>
    <row r="2697" spans="1:8">
      <c r="A2697" t="s">
        <v>6725</v>
      </c>
      <c r="B2697" t="s">
        <v>1174</v>
      </c>
      <c r="C2697" s="41">
        <v>46208.574621192129</v>
      </c>
      <c r="D2697" t="s">
        <v>1138</v>
      </c>
      <c r="E2697" t="s">
        <v>1138</v>
      </c>
      <c r="F2697" t="s">
        <v>3844</v>
      </c>
      <c r="G2697" t="s">
        <v>3857</v>
      </c>
      <c r="H2697" t="s">
        <v>6726</v>
      </c>
    </row>
    <row r="2698" spans="1:8">
      <c r="A2698" t="s">
        <v>6727</v>
      </c>
      <c r="B2698" t="s">
        <v>1229</v>
      </c>
      <c r="C2698" s="41">
        <v>46208.574863877315</v>
      </c>
      <c r="D2698" t="s">
        <v>1138</v>
      </c>
      <c r="E2698" t="s">
        <v>1138</v>
      </c>
      <c r="F2698" t="s">
        <v>3844</v>
      </c>
      <c r="G2698" t="s">
        <v>3857</v>
      </c>
      <c r="H2698" t="s">
        <v>6728</v>
      </c>
    </row>
    <row r="2699" spans="1:8">
      <c r="A2699" t="s">
        <v>6729</v>
      </c>
      <c r="B2699" t="s">
        <v>1279</v>
      </c>
      <c r="C2699" s="41">
        <v>46208.574914293982</v>
      </c>
      <c r="D2699" t="s">
        <v>1138</v>
      </c>
      <c r="E2699" t="s">
        <v>1138</v>
      </c>
      <c r="F2699" t="s">
        <v>3844</v>
      </c>
      <c r="G2699" t="s">
        <v>3857</v>
      </c>
      <c r="H2699" t="s">
        <v>6730</v>
      </c>
    </row>
    <row r="2700" spans="1:8">
      <c r="A2700" t="s">
        <v>6731</v>
      </c>
      <c r="B2700" t="s">
        <v>1475</v>
      </c>
      <c r="C2700" s="41">
        <v>46208.575022094905</v>
      </c>
      <c r="D2700" t="s">
        <v>1138</v>
      </c>
      <c r="E2700" t="s">
        <v>1138</v>
      </c>
      <c r="F2700" t="s">
        <v>3844</v>
      </c>
      <c r="G2700" t="s">
        <v>3857</v>
      </c>
      <c r="H2700" t="s">
        <v>6732</v>
      </c>
    </row>
    <row r="2701" spans="1:8">
      <c r="A2701" t="s">
        <v>6733</v>
      </c>
      <c r="B2701" t="s">
        <v>1769</v>
      </c>
      <c r="C2701" s="41">
        <v>46208.575204363427</v>
      </c>
      <c r="D2701" t="s">
        <v>1138</v>
      </c>
      <c r="E2701" t="s">
        <v>1138</v>
      </c>
      <c r="F2701" t="s">
        <v>3844</v>
      </c>
      <c r="G2701" t="s">
        <v>3857</v>
      </c>
      <c r="H2701" t="s">
        <v>6734</v>
      </c>
    </row>
    <row r="2702" spans="1:8">
      <c r="A2702" t="s">
        <v>6735</v>
      </c>
      <c r="B2702" t="s">
        <v>1152</v>
      </c>
      <c r="C2702" s="41">
        <v>46208.575255023148</v>
      </c>
      <c r="D2702" t="s">
        <v>1138</v>
      </c>
      <c r="E2702" t="s">
        <v>1138</v>
      </c>
      <c r="F2702" t="s">
        <v>3844</v>
      </c>
      <c r="G2702" t="s">
        <v>3857</v>
      </c>
      <c r="H2702" t="s">
        <v>6736</v>
      </c>
    </row>
    <row r="2703" spans="1:8">
      <c r="A2703" t="s">
        <v>6737</v>
      </c>
      <c r="B2703" t="s">
        <v>1198</v>
      </c>
      <c r="C2703" s="41">
        <v>46208.575364756944</v>
      </c>
      <c r="D2703" t="s">
        <v>1138</v>
      </c>
      <c r="E2703" t="s">
        <v>1138</v>
      </c>
      <c r="F2703" t="s">
        <v>3844</v>
      </c>
      <c r="G2703" t="s">
        <v>3857</v>
      </c>
      <c r="H2703" t="s">
        <v>6738</v>
      </c>
    </row>
    <row r="2704" spans="1:8">
      <c r="A2704" t="s">
        <v>6739</v>
      </c>
      <c r="B2704" t="s">
        <v>1286</v>
      </c>
      <c r="C2704" s="41">
        <v>46208.575411608799</v>
      </c>
      <c r="D2704" t="s">
        <v>1138</v>
      </c>
      <c r="E2704" t="s">
        <v>1138</v>
      </c>
      <c r="F2704" t="s">
        <v>3844</v>
      </c>
      <c r="G2704" t="s">
        <v>3857</v>
      </c>
      <c r="H2704" t="s">
        <v>6740</v>
      </c>
    </row>
    <row r="2705" spans="1:8">
      <c r="A2705" t="s">
        <v>6741</v>
      </c>
      <c r="B2705" t="s">
        <v>1380</v>
      </c>
      <c r="C2705" s="41">
        <v>46208.576036041668</v>
      </c>
      <c r="D2705" t="s">
        <v>1138</v>
      </c>
      <c r="E2705" t="s">
        <v>1138</v>
      </c>
      <c r="F2705" t="s">
        <v>3844</v>
      </c>
      <c r="G2705" t="s">
        <v>3857</v>
      </c>
      <c r="H2705" t="s">
        <v>6742</v>
      </c>
    </row>
    <row r="2706" spans="1:8">
      <c r="A2706" t="s">
        <v>6743</v>
      </c>
      <c r="B2706" t="s">
        <v>1199</v>
      </c>
      <c r="C2706" s="41">
        <v>46208.57627109954</v>
      </c>
      <c r="D2706" t="s">
        <v>1138</v>
      </c>
      <c r="E2706" t="s">
        <v>1138</v>
      </c>
      <c r="F2706" t="s">
        <v>3844</v>
      </c>
      <c r="G2706" t="s">
        <v>3857</v>
      </c>
      <c r="H2706" t="s">
        <v>6744</v>
      </c>
    </row>
    <row r="2707" spans="1:8">
      <c r="A2707" t="s">
        <v>6745</v>
      </c>
      <c r="B2707" t="s">
        <v>1426</v>
      </c>
      <c r="C2707" s="41">
        <v>46208.57640578704</v>
      </c>
      <c r="D2707" t="s">
        <v>1138</v>
      </c>
      <c r="E2707" t="s">
        <v>1138</v>
      </c>
      <c r="F2707" t="s">
        <v>3844</v>
      </c>
      <c r="G2707" t="s">
        <v>3857</v>
      </c>
      <c r="H2707" t="s">
        <v>6746</v>
      </c>
    </row>
    <row r="2708" spans="1:8">
      <c r="A2708" t="s">
        <v>6747</v>
      </c>
      <c r="B2708" t="s">
        <v>915</v>
      </c>
      <c r="C2708" s="41">
        <v>46208.576523009258</v>
      </c>
      <c r="D2708" t="s">
        <v>1138</v>
      </c>
      <c r="E2708" t="s">
        <v>1138</v>
      </c>
      <c r="F2708" t="s">
        <v>3844</v>
      </c>
      <c r="G2708" t="s">
        <v>3857</v>
      </c>
      <c r="H2708" t="s">
        <v>6748</v>
      </c>
    </row>
    <row r="2709" spans="1:8">
      <c r="A2709" t="s">
        <v>6749</v>
      </c>
      <c r="B2709" t="s">
        <v>1200</v>
      </c>
      <c r="C2709" s="41">
        <v>46208.576915752317</v>
      </c>
      <c r="D2709" t="s">
        <v>1138</v>
      </c>
      <c r="E2709" t="s">
        <v>1138</v>
      </c>
      <c r="F2709" t="s">
        <v>3844</v>
      </c>
      <c r="G2709" t="s">
        <v>3857</v>
      </c>
      <c r="H2709" t="s">
        <v>6750</v>
      </c>
    </row>
    <row r="2710" spans="1:8">
      <c r="A2710" t="s">
        <v>6751</v>
      </c>
      <c r="B2710" t="s">
        <v>921</v>
      </c>
      <c r="C2710" s="41">
        <v>46208.576963506945</v>
      </c>
      <c r="D2710" t="s">
        <v>1138</v>
      </c>
      <c r="E2710" t="s">
        <v>1138</v>
      </c>
      <c r="F2710" t="s">
        <v>3844</v>
      </c>
      <c r="G2710" t="s">
        <v>3857</v>
      </c>
      <c r="H2710" t="s">
        <v>6752</v>
      </c>
    </row>
    <row r="2711" spans="1:8">
      <c r="A2711" t="s">
        <v>6753</v>
      </c>
      <c r="B2711" t="s">
        <v>1137</v>
      </c>
      <c r="C2711" s="41">
        <v>46208.577086516205</v>
      </c>
      <c r="D2711" t="s">
        <v>1138</v>
      </c>
      <c r="E2711" t="s">
        <v>1138</v>
      </c>
      <c r="F2711" t="s">
        <v>3844</v>
      </c>
      <c r="G2711" t="s">
        <v>3857</v>
      </c>
      <c r="H2711" t="s">
        <v>6754</v>
      </c>
    </row>
    <row r="2712" spans="1:8">
      <c r="A2712" t="s">
        <v>6755</v>
      </c>
      <c r="B2712" t="s">
        <v>573</v>
      </c>
      <c r="C2712" s="41">
        <v>46208.577479305553</v>
      </c>
      <c r="D2712" t="s">
        <v>1138</v>
      </c>
      <c r="E2712" t="s">
        <v>1138</v>
      </c>
      <c r="F2712" t="s">
        <v>3844</v>
      </c>
      <c r="G2712" t="s">
        <v>3857</v>
      </c>
      <c r="H2712" t="s">
        <v>6756</v>
      </c>
    </row>
    <row r="2713" spans="1:8">
      <c r="A2713" t="s">
        <v>6757</v>
      </c>
      <c r="B2713" t="s">
        <v>1489</v>
      </c>
      <c r="C2713" s="41">
        <v>46208.577560879632</v>
      </c>
      <c r="D2713" t="s">
        <v>1138</v>
      </c>
      <c r="E2713" t="s">
        <v>1138</v>
      </c>
      <c r="F2713" t="s">
        <v>3844</v>
      </c>
      <c r="G2713" t="s">
        <v>3857</v>
      </c>
      <c r="H2713" t="s">
        <v>6758</v>
      </c>
    </row>
    <row r="2714" spans="1:8">
      <c r="A2714" t="s">
        <v>6759</v>
      </c>
      <c r="B2714" t="s">
        <v>1332</v>
      </c>
      <c r="C2714" s="41">
        <v>46208.577742430556</v>
      </c>
      <c r="D2714" t="s">
        <v>1138</v>
      </c>
      <c r="E2714" t="s">
        <v>1138</v>
      </c>
      <c r="F2714" t="s">
        <v>3844</v>
      </c>
      <c r="G2714" t="s">
        <v>3857</v>
      </c>
      <c r="H2714" t="s">
        <v>6760</v>
      </c>
    </row>
    <row r="2715" spans="1:8">
      <c r="A2715" s="3" t="s">
        <v>6761</v>
      </c>
      <c r="B2715" t="s">
        <v>1152</v>
      </c>
      <c r="C2715" s="41">
        <v>46208.62530915509</v>
      </c>
      <c r="D2715" t="s">
        <v>1138</v>
      </c>
      <c r="E2715" t="s">
        <v>1138</v>
      </c>
      <c r="F2715" t="s">
        <v>1409</v>
      </c>
      <c r="G2715" t="s">
        <v>5048</v>
      </c>
      <c r="H2715" t="s">
        <v>6762</v>
      </c>
    </row>
    <row r="2716" spans="1:8">
      <c r="A2716" s="3" t="s">
        <v>6761</v>
      </c>
      <c r="B2716" t="s">
        <v>1198</v>
      </c>
      <c r="C2716" s="41">
        <v>46208.62530915509</v>
      </c>
      <c r="D2716" t="s">
        <v>1138</v>
      </c>
      <c r="E2716" t="s">
        <v>1138</v>
      </c>
      <c r="F2716" t="s">
        <v>1409</v>
      </c>
      <c r="G2716" t="s">
        <v>5048</v>
      </c>
      <c r="H2716" t="s">
        <v>6762</v>
      </c>
    </row>
    <row r="2717" spans="1:8">
      <c r="A2717" t="s">
        <v>6763</v>
      </c>
      <c r="B2717" t="s">
        <v>1152</v>
      </c>
      <c r="C2717" s="41">
        <v>46208.708694143519</v>
      </c>
      <c r="D2717" t="s">
        <v>1138</v>
      </c>
      <c r="E2717" t="s">
        <v>1138</v>
      </c>
      <c r="F2717" t="s">
        <v>1409</v>
      </c>
      <c r="G2717" t="s">
        <v>5048</v>
      </c>
      <c r="H2717" t="s">
        <v>6764</v>
      </c>
    </row>
    <row r="2718" spans="1:8">
      <c r="A2718" t="s">
        <v>6763</v>
      </c>
      <c r="B2718" t="s">
        <v>1198</v>
      </c>
      <c r="C2718" s="41">
        <v>46208.708694143519</v>
      </c>
      <c r="D2718" t="s">
        <v>1138</v>
      </c>
      <c r="E2718" t="s">
        <v>1138</v>
      </c>
      <c r="F2718" t="s">
        <v>1409</v>
      </c>
      <c r="G2718" t="s">
        <v>5048</v>
      </c>
      <c r="H2718" t="s">
        <v>6764</v>
      </c>
    </row>
    <row r="2719" spans="1:8">
      <c r="A2719" t="s">
        <v>6765</v>
      </c>
      <c r="B2719" t="s">
        <v>1166</v>
      </c>
      <c r="C2719" s="41">
        <v>46208.712603993059</v>
      </c>
      <c r="D2719" t="s">
        <v>1138</v>
      </c>
      <c r="E2719" t="s">
        <v>1138</v>
      </c>
      <c r="F2719" t="s">
        <v>2328</v>
      </c>
      <c r="G2719" t="s">
        <v>6766</v>
      </c>
      <c r="H2719" t="s">
        <v>6767</v>
      </c>
    </row>
    <row r="2720" spans="1:8">
      <c r="A2720" t="s">
        <v>6768</v>
      </c>
      <c r="B2720" t="s">
        <v>573</v>
      </c>
      <c r="C2720" s="41">
        <v>46208.730710069445</v>
      </c>
      <c r="D2720" t="s">
        <v>1138</v>
      </c>
      <c r="E2720" t="s">
        <v>1138</v>
      </c>
      <c r="F2720" t="s">
        <v>2563</v>
      </c>
      <c r="G2720" t="s">
        <v>2564</v>
      </c>
      <c r="H2720" t="s">
        <v>6769</v>
      </c>
    </row>
    <row r="2721" spans="1:8">
      <c r="A2721" t="s">
        <v>6770</v>
      </c>
      <c r="B2721" t="s">
        <v>1769</v>
      </c>
      <c r="C2721" s="41">
        <v>46208.73873798611</v>
      </c>
      <c r="D2721" t="s">
        <v>1138</v>
      </c>
      <c r="E2721" t="s">
        <v>1138</v>
      </c>
      <c r="F2721" t="s">
        <v>1820</v>
      </c>
      <c r="G2721" t="s">
        <v>6771</v>
      </c>
      <c r="H2721" t="s">
        <v>6772</v>
      </c>
    </row>
    <row r="2722" spans="1:8">
      <c r="A2722" t="s">
        <v>6773</v>
      </c>
      <c r="B2722" t="s">
        <v>1166</v>
      </c>
      <c r="C2722" s="41">
        <v>46208.755026354163</v>
      </c>
      <c r="D2722" t="s">
        <v>1138</v>
      </c>
      <c r="E2722" t="s">
        <v>1138</v>
      </c>
      <c r="F2722" t="s">
        <v>6519</v>
      </c>
      <c r="G2722" t="s">
        <v>6774</v>
      </c>
      <c r="H2722" t="s">
        <v>6775</v>
      </c>
    </row>
    <row r="2723" spans="1:8">
      <c r="A2723" t="s">
        <v>6776</v>
      </c>
      <c r="B2723" t="s">
        <v>1229</v>
      </c>
      <c r="C2723" s="41">
        <v>46208.761480717592</v>
      </c>
      <c r="D2723" t="s">
        <v>1138</v>
      </c>
      <c r="E2723" t="s">
        <v>1138</v>
      </c>
      <c r="F2723" t="s">
        <v>3150</v>
      </c>
      <c r="G2723" t="s">
        <v>6777</v>
      </c>
      <c r="H2723" t="s">
        <v>6778</v>
      </c>
    </row>
    <row r="2724" spans="1:8">
      <c r="A2724" t="s">
        <v>6779</v>
      </c>
      <c r="B2724" t="s">
        <v>2210</v>
      </c>
      <c r="C2724" s="41">
        <v>46208.761492638892</v>
      </c>
      <c r="D2724" t="s">
        <v>1138</v>
      </c>
      <c r="E2724" t="s">
        <v>1138</v>
      </c>
      <c r="F2724" t="s">
        <v>3150</v>
      </c>
      <c r="G2724" t="s">
        <v>6777</v>
      </c>
      <c r="H2724" t="s">
        <v>6780</v>
      </c>
    </row>
    <row r="2725" spans="1:8">
      <c r="A2725" t="s">
        <v>6781</v>
      </c>
      <c r="B2725" t="s">
        <v>750</v>
      </c>
      <c r="C2725" s="41">
        <v>46208.761503541667</v>
      </c>
      <c r="D2725" t="s">
        <v>1138</v>
      </c>
      <c r="E2725" t="s">
        <v>1138</v>
      </c>
      <c r="F2725" t="s">
        <v>3150</v>
      </c>
      <c r="G2725" t="s">
        <v>6777</v>
      </c>
      <c r="H2725" t="s">
        <v>6782</v>
      </c>
    </row>
    <row r="2726" spans="1:8">
      <c r="A2726" t="s">
        <v>6783</v>
      </c>
      <c r="B2726" t="s">
        <v>1423</v>
      </c>
      <c r="C2726" s="41">
        <v>46208.761519050924</v>
      </c>
      <c r="D2726" t="s">
        <v>1138</v>
      </c>
      <c r="E2726" t="s">
        <v>1138</v>
      </c>
      <c r="F2726" t="s">
        <v>3150</v>
      </c>
      <c r="G2726" t="s">
        <v>6777</v>
      </c>
      <c r="H2726" t="s">
        <v>6784</v>
      </c>
    </row>
    <row r="2727" spans="1:8">
      <c r="A2727" t="s">
        <v>6785</v>
      </c>
      <c r="B2727" t="s">
        <v>1150</v>
      </c>
      <c r="C2727" s="41">
        <v>46208.761529490737</v>
      </c>
      <c r="D2727" t="s">
        <v>1138</v>
      </c>
      <c r="E2727" t="s">
        <v>1138</v>
      </c>
      <c r="F2727" t="s">
        <v>3150</v>
      </c>
      <c r="G2727" t="s">
        <v>6777</v>
      </c>
      <c r="H2727" t="s">
        <v>6786</v>
      </c>
    </row>
    <row r="2728" spans="1:8">
      <c r="A2728" t="s">
        <v>6787</v>
      </c>
      <c r="B2728" t="s">
        <v>1910</v>
      </c>
      <c r="C2728" s="41">
        <v>46208.761539594911</v>
      </c>
      <c r="D2728" t="s">
        <v>1138</v>
      </c>
      <c r="E2728" t="s">
        <v>1138</v>
      </c>
      <c r="F2728" t="s">
        <v>3150</v>
      </c>
      <c r="G2728" t="s">
        <v>6777</v>
      </c>
      <c r="H2728" t="s">
        <v>6788</v>
      </c>
    </row>
    <row r="2729" spans="1:8">
      <c r="A2729" t="s">
        <v>6789</v>
      </c>
      <c r="B2729" t="s">
        <v>1489</v>
      </c>
      <c r="C2729" s="41">
        <v>46208.761544756948</v>
      </c>
      <c r="D2729" t="s">
        <v>1138</v>
      </c>
      <c r="E2729" t="s">
        <v>1138</v>
      </c>
      <c r="F2729" t="s">
        <v>3150</v>
      </c>
      <c r="G2729" t="s">
        <v>6777</v>
      </c>
      <c r="H2729" t="s">
        <v>6790</v>
      </c>
    </row>
    <row r="2730" spans="1:8">
      <c r="A2730" t="s">
        <v>6791</v>
      </c>
      <c r="B2730" t="s">
        <v>89</v>
      </c>
      <c r="C2730" s="41">
        <v>46208.766308240738</v>
      </c>
      <c r="D2730" t="s">
        <v>1138</v>
      </c>
      <c r="E2730" t="s">
        <v>1138</v>
      </c>
      <c r="F2730" t="s">
        <v>2256</v>
      </c>
      <c r="G2730" t="s">
        <v>2257</v>
      </c>
      <c r="H2730" t="s">
        <v>6792</v>
      </c>
    </row>
    <row r="2731" spans="1:8">
      <c r="A2731" t="s">
        <v>6793</v>
      </c>
      <c r="B2731" t="s">
        <v>89</v>
      </c>
      <c r="C2731" s="41">
        <v>46208.780218159722</v>
      </c>
      <c r="D2731" t="s">
        <v>1138</v>
      </c>
      <c r="E2731" t="s">
        <v>1138</v>
      </c>
      <c r="F2731" t="s">
        <v>2256</v>
      </c>
      <c r="G2731" t="s">
        <v>2257</v>
      </c>
      <c r="H2731" t="s">
        <v>6794</v>
      </c>
    </row>
    <row r="2732" spans="1:8">
      <c r="A2732" t="s">
        <v>6793</v>
      </c>
      <c r="B2732" t="s">
        <v>1437</v>
      </c>
      <c r="C2732" s="41">
        <v>46208.780218159722</v>
      </c>
      <c r="D2732" t="s">
        <v>1138</v>
      </c>
      <c r="E2732" t="s">
        <v>1138</v>
      </c>
      <c r="F2732" t="s">
        <v>2256</v>
      </c>
      <c r="G2732" t="s">
        <v>2257</v>
      </c>
      <c r="H2732" t="s">
        <v>6794</v>
      </c>
    </row>
    <row r="2733" spans="1:8">
      <c r="A2733" t="s">
        <v>6795</v>
      </c>
      <c r="B2733" t="s">
        <v>4984</v>
      </c>
      <c r="C2733" s="41">
        <v>46208.785545636572</v>
      </c>
      <c r="D2733" t="s">
        <v>1138</v>
      </c>
      <c r="E2733" t="s">
        <v>1138</v>
      </c>
      <c r="F2733" t="s">
        <v>2563</v>
      </c>
      <c r="G2733" t="s">
        <v>2564</v>
      </c>
      <c r="H2733" t="s">
        <v>6796</v>
      </c>
    </row>
    <row r="2734" spans="1:8">
      <c r="A2734" t="s">
        <v>6797</v>
      </c>
      <c r="B2734" t="s">
        <v>1152</v>
      </c>
      <c r="C2734" s="41">
        <v>46208.791954328706</v>
      </c>
      <c r="D2734" t="s">
        <v>1138</v>
      </c>
      <c r="E2734" t="s">
        <v>1138</v>
      </c>
      <c r="F2734" t="s">
        <v>1409</v>
      </c>
      <c r="G2734" t="s">
        <v>5048</v>
      </c>
      <c r="H2734" t="s">
        <v>6798</v>
      </c>
    </row>
    <row r="2735" spans="1:8">
      <c r="A2735" t="s">
        <v>6797</v>
      </c>
      <c r="B2735" t="s">
        <v>1198</v>
      </c>
      <c r="C2735" s="41">
        <v>46208.791954328706</v>
      </c>
      <c r="D2735" t="s">
        <v>1138</v>
      </c>
      <c r="E2735" t="s">
        <v>1138</v>
      </c>
      <c r="F2735" t="s">
        <v>1409</v>
      </c>
      <c r="G2735" t="s">
        <v>5048</v>
      </c>
      <c r="H2735" t="s">
        <v>6798</v>
      </c>
    </row>
    <row r="2736" spans="1:8">
      <c r="A2736" t="s">
        <v>6799</v>
      </c>
      <c r="B2736" t="s">
        <v>1238</v>
      </c>
      <c r="C2736" s="41">
        <v>46208.803618506943</v>
      </c>
      <c r="D2736" t="s">
        <v>1138</v>
      </c>
      <c r="E2736" t="s">
        <v>1138</v>
      </c>
      <c r="F2736" t="s">
        <v>2563</v>
      </c>
      <c r="G2736" t="s">
        <v>2564</v>
      </c>
      <c r="H2736" t="s">
        <v>6800</v>
      </c>
    </row>
    <row r="2737" spans="1:8">
      <c r="A2737" t="s">
        <v>6801</v>
      </c>
      <c r="B2737" t="s">
        <v>996</v>
      </c>
      <c r="C2737" s="41">
        <v>46208.853454282405</v>
      </c>
      <c r="D2737" t="s">
        <v>1138</v>
      </c>
      <c r="E2737" t="s">
        <v>1138</v>
      </c>
      <c r="F2737" t="s">
        <v>6535</v>
      </c>
      <c r="G2737" t="s">
        <v>6802</v>
      </c>
      <c r="H2737" t="s">
        <v>6803</v>
      </c>
    </row>
    <row r="2738" spans="1:8">
      <c r="A2738" t="s">
        <v>6804</v>
      </c>
      <c r="B2738" t="s">
        <v>1152</v>
      </c>
      <c r="C2738" s="41">
        <v>46208.875321215281</v>
      </c>
      <c r="D2738" t="s">
        <v>1138</v>
      </c>
      <c r="E2738" t="s">
        <v>1138</v>
      </c>
      <c r="F2738" t="s">
        <v>1409</v>
      </c>
      <c r="G2738" t="s">
        <v>5048</v>
      </c>
      <c r="H2738" t="s">
        <v>6805</v>
      </c>
    </row>
    <row r="2739" spans="1:8">
      <c r="A2739" t="s">
        <v>6804</v>
      </c>
      <c r="B2739" t="s">
        <v>1198</v>
      </c>
      <c r="C2739" s="41">
        <v>46208.875321215281</v>
      </c>
      <c r="D2739" t="s">
        <v>1138</v>
      </c>
      <c r="E2739" t="s">
        <v>1138</v>
      </c>
      <c r="F2739" t="s">
        <v>1409</v>
      </c>
      <c r="G2739" t="s">
        <v>5048</v>
      </c>
      <c r="H2739" t="s">
        <v>6805</v>
      </c>
    </row>
    <row r="2740" spans="1:8">
      <c r="A2740" t="s">
        <v>6806</v>
      </c>
      <c r="B2740" t="s">
        <v>1166</v>
      </c>
      <c r="C2740" s="41">
        <v>46208.958475196756</v>
      </c>
      <c r="D2740" t="s">
        <v>1138</v>
      </c>
      <c r="E2740" t="s">
        <v>1138</v>
      </c>
      <c r="F2740" t="s">
        <v>1321</v>
      </c>
      <c r="G2740" t="s">
        <v>3128</v>
      </c>
      <c r="H2740" t="s">
        <v>6807</v>
      </c>
    </row>
    <row r="2741" spans="1:8">
      <c r="A2741" t="s">
        <v>6806</v>
      </c>
      <c r="B2741" t="s">
        <v>1437</v>
      </c>
      <c r="C2741" s="41">
        <v>46208.958475196756</v>
      </c>
      <c r="D2741" t="s">
        <v>1138</v>
      </c>
      <c r="E2741" t="s">
        <v>1138</v>
      </c>
      <c r="F2741" t="s">
        <v>1321</v>
      </c>
      <c r="G2741" t="s">
        <v>3128</v>
      </c>
      <c r="H2741" t="s">
        <v>6807</v>
      </c>
    </row>
    <row r="2742" spans="1:8">
      <c r="A2742" t="s">
        <v>6808</v>
      </c>
      <c r="B2742" t="s">
        <v>1152</v>
      </c>
      <c r="C2742" s="41">
        <v>46208.958668460647</v>
      </c>
      <c r="D2742" t="s">
        <v>1138</v>
      </c>
      <c r="E2742" t="s">
        <v>1138</v>
      </c>
      <c r="F2742" t="s">
        <v>1409</v>
      </c>
      <c r="G2742" t="s">
        <v>5048</v>
      </c>
      <c r="H2742" t="s">
        <v>6809</v>
      </c>
    </row>
    <row r="2743" spans="1:8">
      <c r="A2743" t="s">
        <v>6808</v>
      </c>
      <c r="B2743" t="s">
        <v>1198</v>
      </c>
      <c r="C2743" s="41">
        <v>46208.958668460647</v>
      </c>
      <c r="D2743" t="s">
        <v>1138</v>
      </c>
      <c r="E2743" t="s">
        <v>1138</v>
      </c>
      <c r="F2743" t="s">
        <v>1409</v>
      </c>
      <c r="G2743" t="s">
        <v>5048</v>
      </c>
      <c r="H2743" t="s">
        <v>6809</v>
      </c>
    </row>
    <row r="2744" spans="1:8">
      <c r="A2744" t="s">
        <v>6810</v>
      </c>
      <c r="B2744" t="s">
        <v>1143</v>
      </c>
      <c r="C2744" s="41">
        <v>46208.971592337963</v>
      </c>
      <c r="D2744" t="s">
        <v>1138</v>
      </c>
      <c r="E2744" t="s">
        <v>1138</v>
      </c>
      <c r="F2744" t="s">
        <v>2701</v>
      </c>
      <c r="G2744" t="s">
        <v>6811</v>
      </c>
      <c r="H2744" t="s">
        <v>6812</v>
      </c>
    </row>
    <row r="2745" spans="1:8">
      <c r="A2745" t="s">
        <v>6813</v>
      </c>
      <c r="B2745" t="s">
        <v>1320</v>
      </c>
      <c r="C2745" s="41">
        <v>46208.980867685183</v>
      </c>
      <c r="D2745" t="s">
        <v>1138</v>
      </c>
      <c r="E2745" t="s">
        <v>1138</v>
      </c>
      <c r="F2745" t="s">
        <v>1321</v>
      </c>
      <c r="G2745" t="s">
        <v>3173</v>
      </c>
      <c r="H2745" t="s">
        <v>6814</v>
      </c>
    </row>
    <row r="2746" spans="1:8">
      <c r="A2746" t="s">
        <v>6815</v>
      </c>
      <c r="B2746" t="s">
        <v>1166</v>
      </c>
      <c r="C2746" s="41">
        <v>46208.980901319446</v>
      </c>
      <c r="D2746" t="s">
        <v>1138</v>
      </c>
      <c r="E2746" t="s">
        <v>1138</v>
      </c>
      <c r="F2746" t="s">
        <v>1321</v>
      </c>
      <c r="G2746" t="s">
        <v>3173</v>
      </c>
      <c r="H2746" t="s">
        <v>6814</v>
      </c>
    </row>
    <row r="2747" spans="1:8">
      <c r="A2747" t="s">
        <v>6815</v>
      </c>
      <c r="B2747" t="s">
        <v>1437</v>
      </c>
      <c r="C2747" s="41">
        <v>46208.980901319446</v>
      </c>
      <c r="D2747" t="s">
        <v>1138</v>
      </c>
      <c r="E2747" t="s">
        <v>1138</v>
      </c>
      <c r="F2747" t="s">
        <v>1321</v>
      </c>
      <c r="G2747" t="s">
        <v>3173</v>
      </c>
      <c r="H2747" t="s">
        <v>6814</v>
      </c>
    </row>
    <row r="2748" spans="1:8">
      <c r="A2748" t="s">
        <v>6816</v>
      </c>
      <c r="B2748" t="s">
        <v>1326</v>
      </c>
      <c r="C2748" s="41">
        <v>46208.980908715275</v>
      </c>
      <c r="D2748" t="s">
        <v>1138</v>
      </c>
      <c r="E2748" t="s">
        <v>1138</v>
      </c>
      <c r="F2748" t="s">
        <v>1321</v>
      </c>
      <c r="G2748" t="s">
        <v>3173</v>
      </c>
      <c r="H2748" t="s">
        <v>6814</v>
      </c>
    </row>
    <row r="2749" spans="1:8">
      <c r="A2749" t="s">
        <v>6817</v>
      </c>
      <c r="B2749" t="s">
        <v>1166</v>
      </c>
      <c r="C2749" s="41">
        <v>46208.987226400466</v>
      </c>
      <c r="D2749" t="s">
        <v>1138</v>
      </c>
      <c r="E2749" t="s">
        <v>1138</v>
      </c>
      <c r="F2749" t="s">
        <v>1321</v>
      </c>
      <c r="G2749" t="s">
        <v>3180</v>
      </c>
      <c r="H2749" t="s">
        <v>6818</v>
      </c>
    </row>
    <row r="2750" spans="1:8">
      <c r="A2750" t="s">
        <v>6817</v>
      </c>
      <c r="B2750" t="s">
        <v>1437</v>
      </c>
      <c r="C2750" s="41">
        <v>46208.987226400466</v>
      </c>
      <c r="D2750" t="s">
        <v>1138</v>
      </c>
      <c r="E2750" t="s">
        <v>1138</v>
      </c>
      <c r="F2750" t="s">
        <v>1321</v>
      </c>
      <c r="G2750" t="s">
        <v>3180</v>
      </c>
      <c r="H2750" t="s">
        <v>6818</v>
      </c>
    </row>
    <row r="2751" spans="1:8">
      <c r="A2751" t="s">
        <v>6819</v>
      </c>
      <c r="B2751" t="s">
        <v>1203</v>
      </c>
      <c r="C2751" s="41">
        <v>46208.998427534723</v>
      </c>
      <c r="D2751" t="s">
        <v>1138</v>
      </c>
      <c r="E2751" t="s">
        <v>1138</v>
      </c>
      <c r="F2751" t="s">
        <v>1295</v>
      </c>
      <c r="G2751" t="s">
        <v>6820</v>
      </c>
      <c r="H2751" t="s">
        <v>6821</v>
      </c>
    </row>
    <row r="2752" spans="1:8">
      <c r="A2752" t="s">
        <v>6822</v>
      </c>
      <c r="B2752" t="s">
        <v>1143</v>
      </c>
      <c r="C2752" s="41">
        <v>46209.003233310184</v>
      </c>
      <c r="D2752" t="s">
        <v>1138</v>
      </c>
      <c r="E2752" t="s">
        <v>1138</v>
      </c>
      <c r="F2752" t="s">
        <v>4820</v>
      </c>
      <c r="G2752" t="s">
        <v>4995</v>
      </c>
      <c r="H2752" t="s">
        <v>6823</v>
      </c>
    </row>
    <row r="2753" spans="1:8">
      <c r="A2753" t="s">
        <v>6822</v>
      </c>
      <c r="B2753" t="s">
        <v>1279</v>
      </c>
      <c r="C2753" s="41">
        <v>46209.003233310184</v>
      </c>
      <c r="D2753" t="s">
        <v>1138</v>
      </c>
      <c r="E2753" t="s">
        <v>1138</v>
      </c>
      <c r="F2753" t="s">
        <v>4820</v>
      </c>
      <c r="G2753" t="s">
        <v>4995</v>
      </c>
      <c r="H2753" t="s">
        <v>6823</v>
      </c>
    </row>
    <row r="2754" spans="1:8">
      <c r="A2754" t="s">
        <v>6824</v>
      </c>
      <c r="B2754" t="s">
        <v>1203</v>
      </c>
      <c r="C2754" s="41">
        <v>46209.004084675929</v>
      </c>
      <c r="D2754" t="s">
        <v>1138</v>
      </c>
      <c r="E2754" t="s">
        <v>1138</v>
      </c>
      <c r="F2754" t="s">
        <v>5003</v>
      </c>
      <c r="G2754" t="s">
        <v>6825</v>
      </c>
      <c r="H2754" t="s">
        <v>6826</v>
      </c>
    </row>
    <row r="2755" spans="1:8">
      <c r="A2755" t="s">
        <v>6827</v>
      </c>
      <c r="B2755" t="s">
        <v>1166</v>
      </c>
      <c r="C2755" s="41">
        <v>46209.024485590278</v>
      </c>
      <c r="D2755" t="s">
        <v>1138</v>
      </c>
      <c r="E2755" t="s">
        <v>1138</v>
      </c>
      <c r="F2755" t="s">
        <v>1321</v>
      </c>
      <c r="G2755" t="s">
        <v>3252</v>
      </c>
      <c r="H2755" t="s">
        <v>6828</v>
      </c>
    </row>
    <row r="2756" spans="1:8">
      <c r="A2756" t="s">
        <v>6827</v>
      </c>
      <c r="B2756" t="s">
        <v>1437</v>
      </c>
      <c r="C2756" s="41">
        <v>46209.024485590278</v>
      </c>
      <c r="D2756" t="s">
        <v>1138</v>
      </c>
      <c r="E2756" t="s">
        <v>1138</v>
      </c>
      <c r="F2756" t="s">
        <v>1321</v>
      </c>
      <c r="G2756" t="s">
        <v>3252</v>
      </c>
      <c r="H2756" t="s">
        <v>6828</v>
      </c>
    </row>
    <row r="2757" spans="1:8">
      <c r="A2757" t="s">
        <v>6829</v>
      </c>
      <c r="B2757" t="s">
        <v>1166</v>
      </c>
      <c r="C2757" s="41">
        <v>46209.03286053241</v>
      </c>
      <c r="D2757" t="s">
        <v>1138</v>
      </c>
      <c r="E2757" t="s">
        <v>1138</v>
      </c>
      <c r="F2757" t="s">
        <v>1321</v>
      </c>
      <c r="G2757" t="s">
        <v>3255</v>
      </c>
      <c r="H2757" t="s">
        <v>6830</v>
      </c>
    </row>
    <row r="2758" spans="1:8">
      <c r="A2758" t="s">
        <v>6829</v>
      </c>
      <c r="B2758" t="s">
        <v>1437</v>
      </c>
      <c r="C2758" s="41">
        <v>46209.03286053241</v>
      </c>
      <c r="D2758" t="s">
        <v>1138</v>
      </c>
      <c r="E2758" t="s">
        <v>1138</v>
      </c>
      <c r="F2758" t="s">
        <v>1321</v>
      </c>
      <c r="G2758" t="s">
        <v>3255</v>
      </c>
      <c r="H2758" t="s">
        <v>6830</v>
      </c>
    </row>
    <row r="2759" spans="1:8">
      <c r="A2759" t="s">
        <v>6831</v>
      </c>
      <c r="B2759" t="s">
        <v>1166</v>
      </c>
      <c r="C2759" s="41">
        <v>46209.041448530093</v>
      </c>
      <c r="D2759" t="s">
        <v>1138</v>
      </c>
      <c r="E2759" t="s">
        <v>1138</v>
      </c>
      <c r="F2759" t="s">
        <v>1321</v>
      </c>
      <c r="G2759" t="s">
        <v>3269</v>
      </c>
      <c r="H2759" t="s">
        <v>6832</v>
      </c>
    </row>
    <row r="2760" spans="1:8">
      <c r="A2760" t="s">
        <v>6831</v>
      </c>
      <c r="B2760" t="s">
        <v>1437</v>
      </c>
      <c r="C2760" s="41">
        <v>46209.041448530093</v>
      </c>
      <c r="D2760" t="s">
        <v>1138</v>
      </c>
      <c r="E2760" t="s">
        <v>1138</v>
      </c>
      <c r="F2760" t="s">
        <v>1321</v>
      </c>
      <c r="G2760" t="s">
        <v>3269</v>
      </c>
      <c r="H2760" t="s">
        <v>6832</v>
      </c>
    </row>
    <row r="2761" spans="1:8">
      <c r="A2761" t="s">
        <v>6833</v>
      </c>
      <c r="B2761" t="s">
        <v>1152</v>
      </c>
      <c r="C2761" s="41">
        <v>46209.041991851853</v>
      </c>
      <c r="D2761" t="s">
        <v>1138</v>
      </c>
      <c r="E2761" t="s">
        <v>1138</v>
      </c>
      <c r="F2761" t="s">
        <v>1409</v>
      </c>
      <c r="G2761" t="s">
        <v>5048</v>
      </c>
      <c r="H2761" t="s">
        <v>6834</v>
      </c>
    </row>
    <row r="2762" spans="1:8">
      <c r="A2762" t="s">
        <v>6833</v>
      </c>
      <c r="B2762" t="s">
        <v>1198</v>
      </c>
      <c r="C2762" s="41">
        <v>46209.041991851853</v>
      </c>
      <c r="D2762" t="s">
        <v>1138</v>
      </c>
      <c r="E2762" t="s">
        <v>1138</v>
      </c>
      <c r="F2762" t="s">
        <v>1409</v>
      </c>
      <c r="G2762" t="s">
        <v>5048</v>
      </c>
      <c r="H2762" t="s">
        <v>6834</v>
      </c>
    </row>
    <row r="2763" spans="1:8">
      <c r="A2763" t="s">
        <v>6835</v>
      </c>
      <c r="B2763" t="s">
        <v>1325</v>
      </c>
      <c r="C2763" s="41">
        <v>46209.04212189815</v>
      </c>
      <c r="D2763" t="s">
        <v>1138</v>
      </c>
      <c r="E2763" t="s">
        <v>1138</v>
      </c>
      <c r="F2763" t="s">
        <v>1321</v>
      </c>
      <c r="G2763" t="s">
        <v>3274</v>
      </c>
      <c r="H2763" t="s">
        <v>6836</v>
      </c>
    </row>
    <row r="2764" spans="1:8">
      <c r="A2764" t="s">
        <v>6835</v>
      </c>
      <c r="B2764" t="s">
        <v>1326</v>
      </c>
      <c r="C2764" s="41">
        <v>46209.04212189815</v>
      </c>
      <c r="D2764" t="s">
        <v>1138</v>
      </c>
      <c r="E2764" t="s">
        <v>1138</v>
      </c>
      <c r="F2764" t="s">
        <v>1321</v>
      </c>
      <c r="G2764" t="s">
        <v>3274</v>
      </c>
      <c r="H2764" t="s">
        <v>6836</v>
      </c>
    </row>
    <row r="2765" spans="1:8">
      <c r="A2765" t="s">
        <v>6837</v>
      </c>
      <c r="B2765" t="s">
        <v>1320</v>
      </c>
      <c r="C2765" s="41">
        <v>46209.042163645834</v>
      </c>
      <c r="D2765" t="s">
        <v>1138</v>
      </c>
      <c r="E2765" t="s">
        <v>1138</v>
      </c>
      <c r="F2765" t="s">
        <v>1321</v>
      </c>
      <c r="G2765" t="s">
        <v>3274</v>
      </c>
      <c r="H2765" t="s">
        <v>6836</v>
      </c>
    </row>
    <row r="2766" spans="1:8">
      <c r="A2766" t="s">
        <v>6838</v>
      </c>
      <c r="B2766" t="s">
        <v>1769</v>
      </c>
      <c r="C2766" s="41">
        <v>46209.045859166668</v>
      </c>
      <c r="D2766" t="s">
        <v>1138</v>
      </c>
      <c r="E2766" t="s">
        <v>1138</v>
      </c>
      <c r="F2766" t="s">
        <v>6389</v>
      </c>
      <c r="G2766" t="s">
        <v>6839</v>
      </c>
      <c r="H2766" t="s">
        <v>6840</v>
      </c>
    </row>
    <row r="2767" spans="1:8">
      <c r="A2767" s="3" t="s">
        <v>6841</v>
      </c>
      <c r="B2767" t="s">
        <v>1143</v>
      </c>
      <c r="C2767" s="41">
        <v>46209.051357013886</v>
      </c>
      <c r="D2767" t="s">
        <v>1138</v>
      </c>
      <c r="E2767" t="s">
        <v>1138</v>
      </c>
      <c r="F2767" t="s">
        <v>1359</v>
      </c>
      <c r="G2767" t="s">
        <v>6842</v>
      </c>
      <c r="H2767" t="s">
        <v>6843</v>
      </c>
    </row>
    <row r="2768" spans="1:8">
      <c r="A2768" s="3" t="s">
        <v>6841</v>
      </c>
      <c r="B2768" t="s">
        <v>1279</v>
      </c>
      <c r="C2768" s="41">
        <v>46209.051357013886</v>
      </c>
      <c r="D2768" t="s">
        <v>1138</v>
      </c>
      <c r="E2768" t="s">
        <v>1138</v>
      </c>
      <c r="F2768" t="s">
        <v>1359</v>
      </c>
      <c r="G2768" t="s">
        <v>6842</v>
      </c>
      <c r="H2768" t="s">
        <v>6843</v>
      </c>
    </row>
    <row r="2769" spans="1:8">
      <c r="A2769" t="s">
        <v>6844</v>
      </c>
      <c r="B2769" t="s">
        <v>1320</v>
      </c>
      <c r="C2769" s="41">
        <v>46209.05364510417</v>
      </c>
      <c r="D2769" t="s">
        <v>1138</v>
      </c>
      <c r="E2769" t="s">
        <v>1138</v>
      </c>
      <c r="F2769" t="s">
        <v>1321</v>
      </c>
      <c r="G2769" t="s">
        <v>3294</v>
      </c>
      <c r="H2769" t="s">
        <v>6845</v>
      </c>
    </row>
    <row r="2770" spans="1:8">
      <c r="A2770" t="s">
        <v>6846</v>
      </c>
      <c r="B2770" t="s">
        <v>1325</v>
      </c>
      <c r="C2770" s="41">
        <v>46209.053662638886</v>
      </c>
      <c r="D2770" t="s">
        <v>1138</v>
      </c>
      <c r="E2770" t="s">
        <v>1138</v>
      </c>
      <c r="F2770" t="s">
        <v>1321</v>
      </c>
      <c r="G2770" t="s">
        <v>3294</v>
      </c>
      <c r="H2770" t="s">
        <v>6845</v>
      </c>
    </row>
    <row r="2771" spans="1:8">
      <c r="A2771" t="s">
        <v>6846</v>
      </c>
      <c r="B2771" t="s">
        <v>1326</v>
      </c>
      <c r="C2771" s="41">
        <v>46209.053662638886</v>
      </c>
      <c r="D2771" t="s">
        <v>1138</v>
      </c>
      <c r="E2771" t="s">
        <v>1138</v>
      </c>
      <c r="F2771" t="s">
        <v>1321</v>
      </c>
      <c r="G2771" t="s">
        <v>3294</v>
      </c>
      <c r="H2771" t="s">
        <v>6845</v>
      </c>
    </row>
    <row r="2772" spans="1:8">
      <c r="A2772" t="s">
        <v>6847</v>
      </c>
      <c r="B2772" t="s">
        <v>1320</v>
      </c>
      <c r="C2772" s="41">
        <v>46209.07164790509</v>
      </c>
      <c r="D2772" t="s">
        <v>1138</v>
      </c>
      <c r="E2772" t="s">
        <v>1138</v>
      </c>
      <c r="F2772" t="s">
        <v>1321</v>
      </c>
      <c r="G2772" t="s">
        <v>3311</v>
      </c>
      <c r="H2772" t="s">
        <v>6848</v>
      </c>
    </row>
    <row r="2773" spans="1:8">
      <c r="A2773" t="s">
        <v>6849</v>
      </c>
      <c r="B2773" t="s">
        <v>1166</v>
      </c>
      <c r="C2773" s="41">
        <v>46209.071663622686</v>
      </c>
      <c r="D2773" t="s">
        <v>1138</v>
      </c>
      <c r="E2773" t="s">
        <v>1138</v>
      </c>
      <c r="F2773" t="s">
        <v>1321</v>
      </c>
      <c r="G2773" t="s">
        <v>3311</v>
      </c>
      <c r="H2773" t="s">
        <v>6848</v>
      </c>
    </row>
    <row r="2774" spans="1:8">
      <c r="A2774" t="s">
        <v>6849</v>
      </c>
      <c r="B2774" t="s">
        <v>1437</v>
      </c>
      <c r="C2774" s="41">
        <v>46209.071663622686</v>
      </c>
      <c r="D2774" t="s">
        <v>1138</v>
      </c>
      <c r="E2774" t="s">
        <v>1138</v>
      </c>
      <c r="F2774" t="s">
        <v>1321</v>
      </c>
      <c r="G2774" t="s">
        <v>3311</v>
      </c>
      <c r="H2774" t="s">
        <v>6848</v>
      </c>
    </row>
    <row r="2775" spans="1:8">
      <c r="A2775" t="s">
        <v>6850</v>
      </c>
      <c r="B2775" t="s">
        <v>1326</v>
      </c>
      <c r="C2775" s="41">
        <v>46209.098651875</v>
      </c>
      <c r="D2775" t="s">
        <v>1138</v>
      </c>
      <c r="E2775" t="s">
        <v>1138</v>
      </c>
      <c r="F2775" t="s">
        <v>1321</v>
      </c>
      <c r="G2775" t="s">
        <v>3366</v>
      </c>
      <c r="H2775" t="s">
        <v>6851</v>
      </c>
    </row>
    <row r="2776" spans="1:8">
      <c r="A2776" t="s">
        <v>6852</v>
      </c>
      <c r="B2776" t="s">
        <v>1166</v>
      </c>
      <c r="C2776" s="41">
        <v>46209.098653900466</v>
      </c>
      <c r="D2776" t="s">
        <v>1138</v>
      </c>
      <c r="E2776" t="s">
        <v>1138</v>
      </c>
      <c r="F2776" t="s">
        <v>1321</v>
      </c>
      <c r="G2776" t="s">
        <v>3366</v>
      </c>
      <c r="H2776" t="s">
        <v>6851</v>
      </c>
    </row>
    <row r="2777" spans="1:8">
      <c r="A2777" t="s">
        <v>6852</v>
      </c>
      <c r="B2777" t="s">
        <v>1437</v>
      </c>
      <c r="C2777" s="41">
        <v>46209.098653900466</v>
      </c>
      <c r="D2777" t="s">
        <v>1138</v>
      </c>
      <c r="E2777" t="s">
        <v>1138</v>
      </c>
      <c r="F2777" t="s">
        <v>1321</v>
      </c>
      <c r="G2777" t="s">
        <v>3366</v>
      </c>
      <c r="H2777" t="s">
        <v>6851</v>
      </c>
    </row>
    <row r="2778" spans="1:8">
      <c r="A2778" t="s">
        <v>6853</v>
      </c>
      <c r="B2778" t="s">
        <v>750</v>
      </c>
      <c r="C2778" s="41">
        <v>46209.105535983799</v>
      </c>
      <c r="D2778" t="s">
        <v>1138</v>
      </c>
      <c r="E2778" t="s">
        <v>1138</v>
      </c>
      <c r="F2778" t="s">
        <v>5116</v>
      </c>
      <c r="G2778" t="s">
        <v>5117</v>
      </c>
      <c r="H2778" t="s">
        <v>6854</v>
      </c>
    </row>
    <row r="2779" spans="1:8">
      <c r="A2779" t="s">
        <v>6855</v>
      </c>
      <c r="B2779" t="s">
        <v>1152</v>
      </c>
      <c r="C2779" s="41">
        <v>46209.125284953705</v>
      </c>
      <c r="D2779" t="s">
        <v>1138</v>
      </c>
      <c r="E2779" t="s">
        <v>1138</v>
      </c>
      <c r="F2779" t="s">
        <v>1409</v>
      </c>
      <c r="G2779" t="s">
        <v>5048</v>
      </c>
      <c r="H2779" t="s">
        <v>6856</v>
      </c>
    </row>
    <row r="2780" spans="1:8">
      <c r="A2780" t="s">
        <v>6855</v>
      </c>
      <c r="B2780" t="s">
        <v>1198</v>
      </c>
      <c r="C2780" s="41">
        <v>46209.125284953705</v>
      </c>
      <c r="D2780" t="s">
        <v>1138</v>
      </c>
      <c r="E2780" t="s">
        <v>1138</v>
      </c>
      <c r="F2780" t="s">
        <v>1409</v>
      </c>
      <c r="G2780" t="s">
        <v>5048</v>
      </c>
      <c r="H2780" t="s">
        <v>6856</v>
      </c>
    </row>
    <row r="2781" spans="1:8">
      <c r="A2781" t="s">
        <v>6857</v>
      </c>
      <c r="B2781" t="s">
        <v>1326</v>
      </c>
      <c r="C2781" s="41">
        <v>46209.130022210651</v>
      </c>
      <c r="D2781" t="s">
        <v>1138</v>
      </c>
      <c r="E2781" t="s">
        <v>1138</v>
      </c>
      <c r="F2781" t="s">
        <v>1321</v>
      </c>
      <c r="G2781" t="s">
        <v>3391</v>
      </c>
      <c r="H2781" t="s">
        <v>6858</v>
      </c>
    </row>
    <row r="2782" spans="1:8">
      <c r="A2782" t="s">
        <v>6859</v>
      </c>
      <c r="B2782" t="s">
        <v>1166</v>
      </c>
      <c r="C2782" s="41">
        <v>46209.13002527778</v>
      </c>
      <c r="D2782" t="s">
        <v>1138</v>
      </c>
      <c r="E2782" t="s">
        <v>1138</v>
      </c>
      <c r="F2782" t="s">
        <v>1321</v>
      </c>
      <c r="G2782" t="s">
        <v>3391</v>
      </c>
      <c r="H2782" t="s">
        <v>6858</v>
      </c>
    </row>
    <row r="2783" spans="1:8">
      <c r="A2783" t="s">
        <v>6859</v>
      </c>
      <c r="B2783" t="s">
        <v>1437</v>
      </c>
      <c r="C2783" s="41">
        <v>46209.13002527778</v>
      </c>
      <c r="D2783" t="s">
        <v>1138</v>
      </c>
      <c r="E2783" t="s">
        <v>1138</v>
      </c>
      <c r="F2783" t="s">
        <v>1321</v>
      </c>
      <c r="G2783" t="s">
        <v>3391</v>
      </c>
      <c r="H2783" t="s">
        <v>6858</v>
      </c>
    </row>
    <row r="2784" spans="1:8">
      <c r="A2784" t="s">
        <v>6860</v>
      </c>
      <c r="B2784" t="s">
        <v>996</v>
      </c>
      <c r="C2784" s="41">
        <v>46209.133637268518</v>
      </c>
      <c r="D2784" t="s">
        <v>1138</v>
      </c>
      <c r="E2784" t="s">
        <v>1138</v>
      </c>
      <c r="F2784" t="s">
        <v>6861</v>
      </c>
      <c r="G2784" t="s">
        <v>6862</v>
      </c>
      <c r="H2784" t="s">
        <v>6863</v>
      </c>
    </row>
    <row r="2785" spans="1:8">
      <c r="A2785" t="s">
        <v>6864</v>
      </c>
      <c r="B2785" t="s">
        <v>1166</v>
      </c>
      <c r="C2785" s="41">
        <v>46209.134805046298</v>
      </c>
      <c r="D2785" t="s">
        <v>1138</v>
      </c>
      <c r="E2785" t="s">
        <v>1138</v>
      </c>
      <c r="F2785" t="s">
        <v>1321</v>
      </c>
      <c r="G2785" t="s">
        <v>3397</v>
      </c>
      <c r="H2785" t="s">
        <v>6865</v>
      </c>
    </row>
    <row r="2786" spans="1:8">
      <c r="A2786" t="s">
        <v>6864</v>
      </c>
      <c r="B2786" t="s">
        <v>1437</v>
      </c>
      <c r="C2786" s="41">
        <v>46209.134805046298</v>
      </c>
      <c r="D2786" t="s">
        <v>1138</v>
      </c>
      <c r="E2786" t="s">
        <v>1138</v>
      </c>
      <c r="F2786" t="s">
        <v>1321</v>
      </c>
      <c r="G2786" t="s">
        <v>3397</v>
      </c>
      <c r="H2786" t="s">
        <v>6865</v>
      </c>
    </row>
    <row r="2787" spans="1:8">
      <c r="A2787" t="s">
        <v>6866</v>
      </c>
      <c r="B2787" t="s">
        <v>1769</v>
      </c>
      <c r="C2787" s="41">
        <v>46209.180150682871</v>
      </c>
      <c r="D2787" t="s">
        <v>1138</v>
      </c>
      <c r="E2787" t="s">
        <v>1138</v>
      </c>
      <c r="F2787" t="s">
        <v>6867</v>
      </c>
      <c r="G2787" t="s">
        <v>6868</v>
      </c>
      <c r="H2787" t="s">
        <v>6869</v>
      </c>
    </row>
    <row r="2788" spans="1:8">
      <c r="A2788" t="s">
        <v>6870</v>
      </c>
      <c r="B2788" t="s">
        <v>750</v>
      </c>
      <c r="C2788" s="41">
        <v>46209.18015821759</v>
      </c>
      <c r="D2788" t="s">
        <v>1138</v>
      </c>
      <c r="E2788" t="s">
        <v>1138</v>
      </c>
      <c r="F2788" t="s">
        <v>6867</v>
      </c>
      <c r="G2788" t="s">
        <v>6868</v>
      </c>
      <c r="H2788" t="s">
        <v>6871</v>
      </c>
    </row>
    <row r="2789" spans="1:8">
      <c r="A2789" t="s">
        <v>6872</v>
      </c>
      <c r="B2789" t="s">
        <v>1166</v>
      </c>
      <c r="C2789" s="41">
        <v>46209.18466111111</v>
      </c>
      <c r="D2789" t="s">
        <v>1138</v>
      </c>
      <c r="E2789" t="s">
        <v>1138</v>
      </c>
      <c r="F2789" t="s">
        <v>5190</v>
      </c>
      <c r="G2789" t="s">
        <v>6873</v>
      </c>
      <c r="H2789" t="s">
        <v>6874</v>
      </c>
    </row>
    <row r="2790" spans="1:8">
      <c r="A2790" t="s">
        <v>6875</v>
      </c>
      <c r="B2790" t="s">
        <v>1143</v>
      </c>
      <c r="C2790" s="41">
        <v>46209.224744918982</v>
      </c>
      <c r="D2790" t="s">
        <v>1138</v>
      </c>
      <c r="E2790" t="s">
        <v>1138</v>
      </c>
      <c r="F2790" t="s">
        <v>1359</v>
      </c>
      <c r="G2790" t="s">
        <v>6876</v>
      </c>
      <c r="H2790" t="s">
        <v>6877</v>
      </c>
    </row>
    <row r="2791" spans="1:8">
      <c r="A2791" t="s">
        <v>6875</v>
      </c>
      <c r="B2791" t="s">
        <v>1279</v>
      </c>
      <c r="C2791" s="41">
        <v>46209.224744918982</v>
      </c>
      <c r="D2791" t="s">
        <v>1138</v>
      </c>
      <c r="E2791" t="s">
        <v>1138</v>
      </c>
      <c r="F2791" t="s">
        <v>1359</v>
      </c>
      <c r="G2791" t="s">
        <v>6876</v>
      </c>
      <c r="H2791" t="s">
        <v>6877</v>
      </c>
    </row>
    <row r="2792" spans="1:8">
      <c r="A2792" t="s">
        <v>6878</v>
      </c>
      <c r="B2792" t="s">
        <v>1166</v>
      </c>
      <c r="C2792" s="41">
        <v>46209.235867523152</v>
      </c>
      <c r="D2792" t="s">
        <v>1138</v>
      </c>
      <c r="E2792" t="s">
        <v>1138</v>
      </c>
      <c r="F2792" t="s">
        <v>1434</v>
      </c>
      <c r="G2792" t="s">
        <v>1435</v>
      </c>
      <c r="H2792" t="s">
        <v>6879</v>
      </c>
    </row>
    <row r="2793" spans="1:8">
      <c r="A2793" t="s">
        <v>6878</v>
      </c>
      <c r="B2793" t="s">
        <v>1437</v>
      </c>
      <c r="C2793" s="41">
        <v>46209.235867523152</v>
      </c>
      <c r="D2793" t="s">
        <v>1138</v>
      </c>
      <c r="E2793" t="s">
        <v>1138</v>
      </c>
      <c r="F2793" t="s">
        <v>1434</v>
      </c>
      <c r="G2793" t="s">
        <v>1435</v>
      </c>
      <c r="H2793" t="s">
        <v>6879</v>
      </c>
    </row>
    <row r="2794" spans="1:8">
      <c r="A2794" t="s">
        <v>6878</v>
      </c>
      <c r="B2794" t="s">
        <v>1438</v>
      </c>
      <c r="C2794" s="41">
        <v>46209.235867523152</v>
      </c>
      <c r="D2794" t="s">
        <v>1138</v>
      </c>
      <c r="E2794" t="s">
        <v>1138</v>
      </c>
      <c r="F2794" t="s">
        <v>1434</v>
      </c>
      <c r="G2794" t="s">
        <v>1435</v>
      </c>
      <c r="H2794" t="s">
        <v>6879</v>
      </c>
    </row>
    <row r="2795" spans="1:8">
      <c r="A2795" t="s">
        <v>6878</v>
      </c>
      <c r="B2795" t="s">
        <v>1143</v>
      </c>
      <c r="C2795" s="41">
        <v>46209.235867523152</v>
      </c>
      <c r="D2795" t="s">
        <v>1138</v>
      </c>
      <c r="E2795" t="s">
        <v>1138</v>
      </c>
      <c r="F2795" t="s">
        <v>1434</v>
      </c>
      <c r="G2795" t="s">
        <v>1435</v>
      </c>
      <c r="H2795" t="s">
        <v>6879</v>
      </c>
    </row>
    <row r="2796" spans="1:8">
      <c r="A2796" t="s">
        <v>6878</v>
      </c>
      <c r="B2796" t="s">
        <v>1238</v>
      </c>
      <c r="C2796" s="41">
        <v>46209.235867523152</v>
      </c>
      <c r="D2796" t="s">
        <v>1138</v>
      </c>
      <c r="E2796" t="s">
        <v>1138</v>
      </c>
      <c r="F2796" t="s">
        <v>1434</v>
      </c>
      <c r="G2796" t="s">
        <v>1435</v>
      </c>
      <c r="H2796" t="s">
        <v>6879</v>
      </c>
    </row>
    <row r="2797" spans="1:8">
      <c r="A2797" t="s">
        <v>6878</v>
      </c>
      <c r="B2797" t="s">
        <v>1279</v>
      </c>
      <c r="C2797" s="41">
        <v>46209.235867523152</v>
      </c>
      <c r="D2797" t="s">
        <v>1138</v>
      </c>
      <c r="E2797" t="s">
        <v>1138</v>
      </c>
      <c r="F2797" t="s">
        <v>1434</v>
      </c>
      <c r="G2797" t="s">
        <v>1435</v>
      </c>
      <c r="H2797" t="s">
        <v>6879</v>
      </c>
    </row>
    <row r="2798" spans="1:8">
      <c r="A2798" t="s">
        <v>6878</v>
      </c>
      <c r="B2798" t="s">
        <v>1426</v>
      </c>
      <c r="C2798" s="41">
        <v>46209.235867523152</v>
      </c>
      <c r="D2798" t="s">
        <v>1138</v>
      </c>
      <c r="E2798" t="s">
        <v>1138</v>
      </c>
      <c r="F2798" t="s">
        <v>1434</v>
      </c>
      <c r="G2798" t="s">
        <v>1435</v>
      </c>
      <c r="H2798" t="s">
        <v>6879</v>
      </c>
    </row>
    <row r="2799" spans="1:8">
      <c r="A2799" t="s">
        <v>6880</v>
      </c>
      <c r="B2799" t="s">
        <v>1320</v>
      </c>
      <c r="C2799" s="41">
        <v>46209.280356574076</v>
      </c>
      <c r="D2799" t="s">
        <v>1138</v>
      </c>
      <c r="E2799" t="s">
        <v>1138</v>
      </c>
      <c r="F2799" t="s">
        <v>1321</v>
      </c>
      <c r="G2799" t="s">
        <v>1322</v>
      </c>
      <c r="H2799" t="s">
        <v>6881</v>
      </c>
    </row>
    <row r="2800" spans="1:8">
      <c r="A2800" t="s">
        <v>6882</v>
      </c>
      <c r="B2800" t="s">
        <v>1325</v>
      </c>
      <c r="C2800" s="41">
        <v>46209.280399629628</v>
      </c>
      <c r="D2800" t="s">
        <v>1138</v>
      </c>
      <c r="E2800" t="s">
        <v>1138</v>
      </c>
      <c r="F2800" t="s">
        <v>1321</v>
      </c>
      <c r="G2800" t="s">
        <v>1322</v>
      </c>
      <c r="H2800" t="s">
        <v>6881</v>
      </c>
    </row>
    <row r="2801" spans="1:8">
      <c r="A2801" t="s">
        <v>6882</v>
      </c>
      <c r="B2801" t="s">
        <v>1326</v>
      </c>
      <c r="C2801" s="41">
        <v>46209.280399629628</v>
      </c>
      <c r="D2801" t="s">
        <v>1138</v>
      </c>
      <c r="E2801" t="s">
        <v>1138</v>
      </c>
      <c r="F2801" t="s">
        <v>1321</v>
      </c>
      <c r="G2801" t="s">
        <v>1322</v>
      </c>
      <c r="H2801" t="s">
        <v>6881</v>
      </c>
    </row>
    <row r="2802" spans="1:8">
      <c r="A2802" t="s">
        <v>6883</v>
      </c>
      <c r="B2802" t="s">
        <v>2888</v>
      </c>
      <c r="C2802" s="41">
        <v>46209.302178888887</v>
      </c>
      <c r="D2802" t="s">
        <v>1138</v>
      </c>
      <c r="E2802" t="s">
        <v>1138</v>
      </c>
      <c r="F2802" t="s">
        <v>6475</v>
      </c>
      <c r="G2802" t="s">
        <v>6476</v>
      </c>
      <c r="H2802" t="s">
        <v>6884</v>
      </c>
    </row>
    <row r="2803" spans="1:8">
      <c r="A2803" t="s">
        <v>6883</v>
      </c>
      <c r="B2803" t="s">
        <v>6478</v>
      </c>
      <c r="C2803" s="41">
        <v>46209.302178888887</v>
      </c>
      <c r="D2803" t="s">
        <v>1138</v>
      </c>
      <c r="E2803" t="s">
        <v>1138</v>
      </c>
      <c r="F2803" t="s">
        <v>6475</v>
      </c>
      <c r="G2803" t="s">
        <v>6476</v>
      </c>
      <c r="H2803" t="s">
        <v>6884</v>
      </c>
    </row>
    <row r="2804" spans="1:8">
      <c r="A2804" t="s">
        <v>6883</v>
      </c>
      <c r="B2804" t="s">
        <v>1143</v>
      </c>
      <c r="C2804" s="41">
        <v>46209.302178888887</v>
      </c>
      <c r="D2804" t="s">
        <v>1138</v>
      </c>
      <c r="E2804" t="s">
        <v>1138</v>
      </c>
      <c r="F2804" t="s">
        <v>6475</v>
      </c>
      <c r="G2804" t="s">
        <v>6476</v>
      </c>
      <c r="H2804" t="s">
        <v>6884</v>
      </c>
    </row>
    <row r="2805" spans="1:8">
      <c r="A2805" t="s">
        <v>6883</v>
      </c>
      <c r="B2805" t="s">
        <v>6479</v>
      </c>
      <c r="C2805" s="41">
        <v>46209.302178888887</v>
      </c>
      <c r="D2805" t="s">
        <v>1138</v>
      </c>
      <c r="E2805" t="s">
        <v>1138</v>
      </c>
      <c r="F2805" t="s">
        <v>6475</v>
      </c>
      <c r="G2805" t="s">
        <v>6476</v>
      </c>
      <c r="H2805" t="s">
        <v>6884</v>
      </c>
    </row>
    <row r="2806" spans="1:8">
      <c r="A2806" t="s">
        <v>6885</v>
      </c>
      <c r="B2806" t="s">
        <v>750</v>
      </c>
      <c r="C2806" s="41">
        <v>46209.305318634259</v>
      </c>
      <c r="D2806" t="s">
        <v>1138</v>
      </c>
      <c r="E2806" t="s">
        <v>1138</v>
      </c>
      <c r="F2806" t="s">
        <v>1337</v>
      </c>
      <c r="G2806" t="s">
        <v>6886</v>
      </c>
      <c r="H2806" t="s">
        <v>6887</v>
      </c>
    </row>
    <row r="2807" spans="1:8">
      <c r="A2807" t="s">
        <v>6888</v>
      </c>
      <c r="B2807" t="s">
        <v>89</v>
      </c>
      <c r="C2807" s="41">
        <v>46209.395592986111</v>
      </c>
      <c r="D2807" t="s">
        <v>1138</v>
      </c>
      <c r="E2807" t="s">
        <v>1138</v>
      </c>
      <c r="F2807" t="s">
        <v>1387</v>
      </c>
      <c r="G2807" t="s">
        <v>5324</v>
      </c>
      <c r="H2807" t="s">
        <v>6889</v>
      </c>
    </row>
    <row r="2808" spans="1:8">
      <c r="A2808" t="s">
        <v>6890</v>
      </c>
      <c r="B2808" t="s">
        <v>3198</v>
      </c>
      <c r="C2808" s="41">
        <v>46209.44959178241</v>
      </c>
      <c r="D2808" t="s">
        <v>1138</v>
      </c>
      <c r="E2808" t="s">
        <v>1138</v>
      </c>
      <c r="F2808" t="s">
        <v>2073</v>
      </c>
      <c r="G2808" t="s">
        <v>6891</v>
      </c>
      <c r="H2808" t="s">
        <v>6892</v>
      </c>
    </row>
    <row r="2809" spans="1:8">
      <c r="A2809" t="s">
        <v>6893</v>
      </c>
      <c r="B2809" t="s">
        <v>802</v>
      </c>
      <c r="C2809" s="41">
        <v>46209.449866828705</v>
      </c>
      <c r="D2809" t="s">
        <v>1138</v>
      </c>
      <c r="E2809" t="s">
        <v>1138</v>
      </c>
      <c r="F2809" t="s">
        <v>2073</v>
      </c>
      <c r="G2809" t="s">
        <v>6891</v>
      </c>
      <c r="H2809" t="s">
        <v>6894</v>
      </c>
    </row>
    <row r="2810" spans="1:8">
      <c r="A2810" t="s">
        <v>6895</v>
      </c>
      <c r="B2810" t="s">
        <v>1713</v>
      </c>
      <c r="C2810" s="41">
        <v>46209.457906134259</v>
      </c>
      <c r="D2810" t="s">
        <v>1138</v>
      </c>
      <c r="E2810" t="s">
        <v>1138</v>
      </c>
      <c r="F2810" t="s">
        <v>1275</v>
      </c>
      <c r="G2810" t="s">
        <v>6896</v>
      </c>
      <c r="H2810" t="s">
        <v>6897</v>
      </c>
    </row>
    <row r="2811" spans="1:8">
      <c r="A2811" t="s">
        <v>6898</v>
      </c>
      <c r="B2811" t="s">
        <v>1152</v>
      </c>
      <c r="C2811" s="41">
        <v>46209.458849050927</v>
      </c>
      <c r="D2811" t="s">
        <v>1138</v>
      </c>
      <c r="E2811" t="s">
        <v>1138</v>
      </c>
      <c r="F2811" t="s">
        <v>1409</v>
      </c>
      <c r="G2811" t="s">
        <v>5048</v>
      </c>
      <c r="H2811" t="s">
        <v>6899</v>
      </c>
    </row>
    <row r="2812" spans="1:8">
      <c r="A2812" t="s">
        <v>6898</v>
      </c>
      <c r="B2812" t="s">
        <v>1198</v>
      </c>
      <c r="C2812" s="41">
        <v>46209.458849050927</v>
      </c>
      <c r="D2812" t="s">
        <v>1138</v>
      </c>
      <c r="E2812" t="s">
        <v>1138</v>
      </c>
      <c r="F2812" t="s">
        <v>1409</v>
      </c>
      <c r="G2812" t="s">
        <v>5048</v>
      </c>
      <c r="H2812" t="s">
        <v>6899</v>
      </c>
    </row>
    <row r="2813" spans="1:8">
      <c r="A2813" t="s">
        <v>6900</v>
      </c>
      <c r="B2813" t="s">
        <v>4184</v>
      </c>
      <c r="C2813" s="41">
        <v>46209.480363645831</v>
      </c>
      <c r="D2813" t="s">
        <v>1474</v>
      </c>
      <c r="E2813" t="s">
        <v>1474</v>
      </c>
      <c r="F2813" t="s">
        <v>1769</v>
      </c>
      <c r="G2813" t="s">
        <v>6901</v>
      </c>
      <c r="H2813" t="s">
        <v>6902</v>
      </c>
    </row>
    <row r="2814" spans="1:8">
      <c r="A2814" t="s">
        <v>6903</v>
      </c>
      <c r="B2814" t="s">
        <v>1475</v>
      </c>
      <c r="C2814" s="41">
        <v>46209.481957314812</v>
      </c>
      <c r="D2814" t="s">
        <v>1138</v>
      </c>
      <c r="E2814" t="s">
        <v>1138</v>
      </c>
      <c r="F2814" t="s">
        <v>1446</v>
      </c>
      <c r="G2814" t="s">
        <v>6904</v>
      </c>
      <c r="H2814" t="s">
        <v>6905</v>
      </c>
    </row>
    <row r="2815" spans="1:8">
      <c r="A2815" t="s">
        <v>6906</v>
      </c>
      <c r="B2815" t="s">
        <v>2210</v>
      </c>
      <c r="C2815" s="41">
        <v>46209.492179942128</v>
      </c>
      <c r="D2815" t="s">
        <v>1138</v>
      </c>
      <c r="E2815" t="s">
        <v>1138</v>
      </c>
      <c r="F2815" t="s">
        <v>1414</v>
      </c>
      <c r="G2815" t="s">
        <v>6907</v>
      </c>
      <c r="H2815" t="s">
        <v>6908</v>
      </c>
    </row>
    <row r="2816" spans="1:8">
      <c r="A2816" t="s">
        <v>6909</v>
      </c>
      <c r="B2816" t="s">
        <v>2210</v>
      </c>
      <c r="C2816" s="41">
        <v>46209.494016504628</v>
      </c>
      <c r="D2816" t="s">
        <v>1138</v>
      </c>
      <c r="E2816" t="s">
        <v>1138</v>
      </c>
      <c r="F2816" t="s">
        <v>1414</v>
      </c>
      <c r="G2816" t="s">
        <v>6910</v>
      </c>
      <c r="H2816" t="s">
        <v>6911</v>
      </c>
    </row>
    <row r="2817" spans="1:8">
      <c r="A2817" t="s">
        <v>6912</v>
      </c>
      <c r="B2817" t="s">
        <v>1286</v>
      </c>
      <c r="C2817" s="41">
        <v>46209.498266145834</v>
      </c>
      <c r="D2817" t="s">
        <v>1138</v>
      </c>
      <c r="E2817" t="s">
        <v>1138</v>
      </c>
      <c r="F2817" t="s">
        <v>1414</v>
      </c>
      <c r="G2817" t="s">
        <v>6913</v>
      </c>
      <c r="H2817" t="s">
        <v>6914</v>
      </c>
    </row>
    <row r="2818" spans="1:8">
      <c r="A2818" t="s">
        <v>6915</v>
      </c>
      <c r="B2818" t="s">
        <v>1286</v>
      </c>
      <c r="C2818" s="41">
        <v>46209.498324259257</v>
      </c>
      <c r="D2818" t="s">
        <v>1138</v>
      </c>
      <c r="E2818" t="s">
        <v>1138</v>
      </c>
      <c r="F2818" t="s">
        <v>1414</v>
      </c>
      <c r="G2818" t="s">
        <v>6913</v>
      </c>
      <c r="H2818" t="s">
        <v>6916</v>
      </c>
    </row>
    <row r="2819" spans="1:8">
      <c r="A2819" t="s">
        <v>6917</v>
      </c>
      <c r="B2819" t="s">
        <v>1286</v>
      </c>
      <c r="C2819" s="41">
        <v>46209.49876761574</v>
      </c>
      <c r="D2819" t="s">
        <v>1138</v>
      </c>
      <c r="E2819" t="s">
        <v>1138</v>
      </c>
      <c r="F2819" t="s">
        <v>1414</v>
      </c>
      <c r="G2819" t="s">
        <v>6913</v>
      </c>
      <c r="H2819" t="s">
        <v>6918</v>
      </c>
    </row>
    <row r="2820" spans="1:8">
      <c r="A2820" t="s">
        <v>6919</v>
      </c>
      <c r="B2820" t="s">
        <v>949</v>
      </c>
      <c r="C2820" s="41">
        <v>46209.499876435184</v>
      </c>
      <c r="D2820" t="s">
        <v>1138</v>
      </c>
      <c r="E2820" t="s">
        <v>1138</v>
      </c>
      <c r="F2820" t="s">
        <v>1442</v>
      </c>
      <c r="G2820" t="s">
        <v>1443</v>
      </c>
      <c r="H2820" t="s">
        <v>6920</v>
      </c>
    </row>
    <row r="2821" spans="1:8">
      <c r="A2821" t="s">
        <v>6921</v>
      </c>
      <c r="B2821" t="s">
        <v>750</v>
      </c>
      <c r="C2821" s="41">
        <v>46209.501174004632</v>
      </c>
      <c r="D2821" t="s">
        <v>1138</v>
      </c>
      <c r="E2821" t="s">
        <v>1138</v>
      </c>
      <c r="F2821" t="s">
        <v>6922</v>
      </c>
      <c r="G2821" t="s">
        <v>6923</v>
      </c>
      <c r="H2821" t="s">
        <v>6924</v>
      </c>
    </row>
    <row r="2822" spans="1:8">
      <c r="A2822" t="s">
        <v>6921</v>
      </c>
      <c r="B2822" t="s">
        <v>1229</v>
      </c>
      <c r="C2822" s="41">
        <v>46209.501174004632</v>
      </c>
      <c r="D2822" t="s">
        <v>1138</v>
      </c>
      <c r="E2822" t="s">
        <v>1138</v>
      </c>
      <c r="F2822" t="s">
        <v>6922</v>
      </c>
      <c r="G2822" t="s">
        <v>6923</v>
      </c>
      <c r="H2822" t="s">
        <v>6924</v>
      </c>
    </row>
    <row r="2823" spans="1:8">
      <c r="A2823" t="s">
        <v>6925</v>
      </c>
      <c r="B2823" t="s">
        <v>921</v>
      </c>
      <c r="C2823" s="41">
        <v>46209.5035112037</v>
      </c>
      <c r="D2823" t="s">
        <v>1138</v>
      </c>
      <c r="E2823" t="s">
        <v>1138</v>
      </c>
      <c r="F2823" t="s">
        <v>1446</v>
      </c>
      <c r="G2823" t="s">
        <v>6926</v>
      </c>
      <c r="H2823" t="s">
        <v>6927</v>
      </c>
    </row>
    <row r="2824" spans="1:8">
      <c r="A2824" t="s">
        <v>6928</v>
      </c>
      <c r="B2824" t="s">
        <v>1203</v>
      </c>
      <c r="C2824" s="41">
        <v>46209.508695532408</v>
      </c>
      <c r="D2824" t="s">
        <v>1138</v>
      </c>
      <c r="E2824" t="s">
        <v>1138</v>
      </c>
      <c r="F2824" t="s">
        <v>1295</v>
      </c>
      <c r="G2824" t="s">
        <v>6929</v>
      </c>
      <c r="H2824" t="s">
        <v>6930</v>
      </c>
    </row>
    <row r="2825" spans="1:8">
      <c r="A2825" t="s">
        <v>6931</v>
      </c>
      <c r="B2825" t="s">
        <v>1046</v>
      </c>
      <c r="C2825" s="41">
        <v>46209.510168506946</v>
      </c>
      <c r="D2825" t="s">
        <v>1138</v>
      </c>
      <c r="E2825" t="s">
        <v>1138</v>
      </c>
      <c r="F2825" t="s">
        <v>1414</v>
      </c>
      <c r="G2825" t="s">
        <v>6932</v>
      </c>
      <c r="H2825" t="s">
        <v>6933</v>
      </c>
    </row>
    <row r="2826" spans="1:8">
      <c r="A2826" t="s">
        <v>6931</v>
      </c>
      <c r="B2826" t="s">
        <v>2736</v>
      </c>
      <c r="C2826" s="41">
        <v>46209.510168506946</v>
      </c>
      <c r="D2826" t="s">
        <v>1138</v>
      </c>
      <c r="E2826" t="s">
        <v>1138</v>
      </c>
      <c r="F2826" t="s">
        <v>1414</v>
      </c>
      <c r="G2826" t="s">
        <v>6932</v>
      </c>
      <c r="H2826" t="s">
        <v>6933</v>
      </c>
    </row>
    <row r="2827" spans="1:8">
      <c r="A2827" t="s">
        <v>6934</v>
      </c>
      <c r="B2827" t="s">
        <v>1713</v>
      </c>
      <c r="C2827" s="41">
        <v>46209.510173460651</v>
      </c>
      <c r="D2827" t="s">
        <v>1138</v>
      </c>
      <c r="E2827" t="s">
        <v>1138</v>
      </c>
      <c r="F2827" t="s">
        <v>1414</v>
      </c>
      <c r="G2827" t="s">
        <v>6932</v>
      </c>
      <c r="H2827" t="s">
        <v>6933</v>
      </c>
    </row>
    <row r="2828" spans="1:8">
      <c r="A2828" t="s">
        <v>6935</v>
      </c>
      <c r="B2828" t="s">
        <v>1143</v>
      </c>
      <c r="C2828" s="41">
        <v>46209.511418912036</v>
      </c>
      <c r="D2828" t="s">
        <v>1138</v>
      </c>
      <c r="E2828" t="s">
        <v>1138</v>
      </c>
      <c r="F2828" t="s">
        <v>1359</v>
      </c>
      <c r="G2828" t="s">
        <v>6936</v>
      </c>
      <c r="H2828" t="s">
        <v>6937</v>
      </c>
    </row>
    <row r="2829" spans="1:8">
      <c r="A2829" t="s">
        <v>6935</v>
      </c>
      <c r="B2829" t="s">
        <v>1279</v>
      </c>
      <c r="C2829" s="41">
        <v>46209.511418912036</v>
      </c>
      <c r="D2829" t="s">
        <v>1138</v>
      </c>
      <c r="E2829" t="s">
        <v>1138</v>
      </c>
      <c r="F2829" t="s">
        <v>1359</v>
      </c>
      <c r="G2829" t="s">
        <v>6936</v>
      </c>
      <c r="H2829" t="s">
        <v>6937</v>
      </c>
    </row>
    <row r="2830" spans="1:8">
      <c r="A2830" t="s">
        <v>6938</v>
      </c>
      <c r="B2830" t="s">
        <v>1332</v>
      </c>
      <c r="C2830" s="41">
        <v>46209.517547025462</v>
      </c>
      <c r="D2830" t="s">
        <v>1138</v>
      </c>
      <c r="E2830" t="s">
        <v>1138</v>
      </c>
      <c r="F2830" t="s">
        <v>1442</v>
      </c>
      <c r="G2830" t="s">
        <v>6939</v>
      </c>
      <c r="H2830" t="s">
        <v>6940</v>
      </c>
    </row>
    <row r="2831" spans="1:8">
      <c r="A2831" t="s">
        <v>6941</v>
      </c>
      <c r="B2831" t="s">
        <v>2210</v>
      </c>
      <c r="C2831" s="41">
        <v>46209.518997997686</v>
      </c>
      <c r="D2831" t="s">
        <v>1138</v>
      </c>
      <c r="E2831" t="s">
        <v>1138</v>
      </c>
      <c r="F2831" t="s">
        <v>3150</v>
      </c>
      <c r="G2831" t="s">
        <v>6942</v>
      </c>
      <c r="H2831" t="s">
        <v>6943</v>
      </c>
    </row>
    <row r="2832" spans="1:8">
      <c r="A2832" t="s">
        <v>6944</v>
      </c>
      <c r="B2832" t="s">
        <v>1229</v>
      </c>
      <c r="C2832" s="41">
        <v>46209.519012118057</v>
      </c>
      <c r="D2832" t="s">
        <v>1138</v>
      </c>
      <c r="E2832" t="s">
        <v>1138</v>
      </c>
      <c r="F2832" t="s">
        <v>3150</v>
      </c>
      <c r="G2832" t="s">
        <v>6942</v>
      </c>
      <c r="H2832" t="s">
        <v>6945</v>
      </c>
    </row>
    <row r="2833" spans="1:8">
      <c r="A2833" t="s">
        <v>6946</v>
      </c>
      <c r="B2833" t="s">
        <v>1489</v>
      </c>
      <c r="C2833" s="41">
        <v>46209.519019791667</v>
      </c>
      <c r="D2833" t="s">
        <v>1138</v>
      </c>
      <c r="E2833" t="s">
        <v>1138</v>
      </c>
      <c r="F2833" t="s">
        <v>3150</v>
      </c>
      <c r="G2833" t="s">
        <v>6942</v>
      </c>
      <c r="H2833" t="s">
        <v>6947</v>
      </c>
    </row>
    <row r="2834" spans="1:8">
      <c r="A2834" t="s">
        <v>6948</v>
      </c>
      <c r="B2834" t="s">
        <v>1438</v>
      </c>
      <c r="C2834" s="41">
        <v>46209.519021006941</v>
      </c>
      <c r="D2834" t="s">
        <v>1138</v>
      </c>
      <c r="E2834" t="s">
        <v>1138</v>
      </c>
      <c r="F2834" t="s">
        <v>1414</v>
      </c>
      <c r="G2834" t="s">
        <v>3811</v>
      </c>
      <c r="H2834" t="s">
        <v>6949</v>
      </c>
    </row>
    <row r="2835" spans="1:8">
      <c r="A2835" t="s">
        <v>6950</v>
      </c>
      <c r="B2835" t="s">
        <v>1423</v>
      </c>
      <c r="C2835" s="41">
        <v>46209.519045057874</v>
      </c>
      <c r="D2835" t="s">
        <v>1138</v>
      </c>
      <c r="E2835" t="s">
        <v>1138</v>
      </c>
      <c r="F2835" t="s">
        <v>3150</v>
      </c>
      <c r="G2835" t="s">
        <v>6942</v>
      </c>
      <c r="H2835" t="s">
        <v>6947</v>
      </c>
    </row>
    <row r="2836" spans="1:8">
      <c r="A2836" t="s">
        <v>6951</v>
      </c>
      <c r="B2836" t="s">
        <v>1150</v>
      </c>
      <c r="C2836" s="41">
        <v>46209.519047407404</v>
      </c>
      <c r="D2836" t="s">
        <v>1138</v>
      </c>
      <c r="E2836" t="s">
        <v>1138</v>
      </c>
      <c r="F2836" t="s">
        <v>3150</v>
      </c>
      <c r="G2836" t="s">
        <v>6942</v>
      </c>
      <c r="H2836" t="s">
        <v>6952</v>
      </c>
    </row>
    <row r="2837" spans="1:8">
      <c r="A2837" t="s">
        <v>6953</v>
      </c>
      <c r="B2837" t="s">
        <v>1910</v>
      </c>
      <c r="C2837" s="41">
        <v>46209.519051793985</v>
      </c>
      <c r="D2837" t="s">
        <v>1138</v>
      </c>
      <c r="E2837" t="s">
        <v>1138</v>
      </c>
      <c r="F2837" t="s">
        <v>3150</v>
      </c>
      <c r="G2837" t="s">
        <v>6942</v>
      </c>
      <c r="H2837" t="s">
        <v>6947</v>
      </c>
    </row>
    <row r="2838" spans="1:8">
      <c r="A2838" t="s">
        <v>6954</v>
      </c>
      <c r="B2838" t="s">
        <v>6955</v>
      </c>
      <c r="C2838" s="41">
        <v>46209.519067499998</v>
      </c>
      <c r="D2838" t="s">
        <v>1138</v>
      </c>
      <c r="E2838" t="s">
        <v>1138</v>
      </c>
      <c r="F2838" t="s">
        <v>2252</v>
      </c>
      <c r="G2838" t="s">
        <v>2249</v>
      </c>
      <c r="H2838" t="s">
        <v>6956</v>
      </c>
    </row>
    <row r="2839" spans="1:8">
      <c r="A2839" t="s">
        <v>6954</v>
      </c>
      <c r="B2839" t="s">
        <v>1380</v>
      </c>
      <c r="C2839" s="41">
        <v>46209.519067499998</v>
      </c>
      <c r="D2839" t="s">
        <v>1138</v>
      </c>
      <c r="E2839" t="s">
        <v>1138</v>
      </c>
      <c r="F2839" t="s">
        <v>2252</v>
      </c>
      <c r="G2839" t="s">
        <v>2249</v>
      </c>
      <c r="H2839" t="s">
        <v>6956</v>
      </c>
    </row>
    <row r="2840" spans="1:8">
      <c r="A2840" t="s">
        <v>6957</v>
      </c>
      <c r="B2840" t="s">
        <v>750</v>
      </c>
      <c r="C2840" s="41">
        <v>46209.519080370374</v>
      </c>
      <c r="D2840" t="s">
        <v>1138</v>
      </c>
      <c r="E2840" t="s">
        <v>1138</v>
      </c>
      <c r="F2840" t="s">
        <v>3150</v>
      </c>
      <c r="G2840" t="s">
        <v>6942</v>
      </c>
      <c r="H2840" t="s">
        <v>6947</v>
      </c>
    </row>
    <row r="2841" spans="1:8">
      <c r="A2841" t="s">
        <v>6958</v>
      </c>
      <c r="B2841" t="s">
        <v>588</v>
      </c>
      <c r="C2841" s="41">
        <v>46209.519143750003</v>
      </c>
      <c r="D2841" t="s">
        <v>1138</v>
      </c>
      <c r="E2841" t="s">
        <v>1138</v>
      </c>
      <c r="F2841" t="s">
        <v>2252</v>
      </c>
      <c r="G2841" t="s">
        <v>2249</v>
      </c>
      <c r="H2841" t="s">
        <v>6956</v>
      </c>
    </row>
    <row r="2842" spans="1:8">
      <c r="A2842" t="s">
        <v>6959</v>
      </c>
      <c r="B2842" t="s">
        <v>1895</v>
      </c>
      <c r="C2842" s="41">
        <v>46209.520508796297</v>
      </c>
      <c r="D2842" t="s">
        <v>1138</v>
      </c>
      <c r="E2842" t="s">
        <v>1138</v>
      </c>
      <c r="F2842" t="s">
        <v>1414</v>
      </c>
      <c r="G2842" t="s">
        <v>4188</v>
      </c>
      <c r="H2842" t="s">
        <v>6960</v>
      </c>
    </row>
    <row r="2843" spans="1:8">
      <c r="A2843" t="s">
        <v>6959</v>
      </c>
      <c r="B2843" t="s">
        <v>1898</v>
      </c>
      <c r="C2843" s="41">
        <v>46209.520508796297</v>
      </c>
      <c r="D2843" t="s">
        <v>1138</v>
      </c>
      <c r="E2843" t="s">
        <v>1138</v>
      </c>
      <c r="F2843" t="s">
        <v>1414</v>
      </c>
      <c r="G2843" t="s">
        <v>4188</v>
      </c>
      <c r="H2843" t="s">
        <v>6960</v>
      </c>
    </row>
    <row r="2844" spans="1:8">
      <c r="A2844" t="s">
        <v>6959</v>
      </c>
      <c r="B2844" t="s">
        <v>6961</v>
      </c>
      <c r="C2844" s="41">
        <v>46209.520508796297</v>
      </c>
      <c r="D2844" t="s">
        <v>1138</v>
      </c>
      <c r="E2844" t="s">
        <v>1138</v>
      </c>
      <c r="F2844" t="s">
        <v>1414</v>
      </c>
      <c r="G2844" t="s">
        <v>4188</v>
      </c>
      <c r="H2844" t="s">
        <v>6960</v>
      </c>
    </row>
    <row r="2845" spans="1:8">
      <c r="A2845" t="s">
        <v>6962</v>
      </c>
      <c r="B2845" t="s">
        <v>1425</v>
      </c>
      <c r="C2845" s="41">
        <v>46209.520510821756</v>
      </c>
      <c r="D2845" t="s">
        <v>1138</v>
      </c>
      <c r="E2845" t="s">
        <v>1138</v>
      </c>
      <c r="F2845" t="s">
        <v>1414</v>
      </c>
      <c r="G2845" t="s">
        <v>4188</v>
      </c>
      <c r="H2845" t="s">
        <v>6960</v>
      </c>
    </row>
    <row r="2846" spans="1:8">
      <c r="A2846" t="s">
        <v>6962</v>
      </c>
      <c r="B2846" t="s">
        <v>1150</v>
      </c>
      <c r="C2846" s="41">
        <v>46209.520510821756</v>
      </c>
      <c r="D2846" t="s">
        <v>1138</v>
      </c>
      <c r="E2846" t="s">
        <v>1138</v>
      </c>
      <c r="F2846" t="s">
        <v>1414</v>
      </c>
      <c r="G2846" t="s">
        <v>4188</v>
      </c>
      <c r="H2846" t="s">
        <v>6960</v>
      </c>
    </row>
    <row r="2847" spans="1:8">
      <c r="A2847" s="3" t="s">
        <v>6963</v>
      </c>
      <c r="B2847" t="s">
        <v>191</v>
      </c>
      <c r="C2847" s="41">
        <v>46209.521960092592</v>
      </c>
      <c r="D2847" t="s">
        <v>1138</v>
      </c>
      <c r="E2847" t="s">
        <v>1138</v>
      </c>
      <c r="F2847" t="s">
        <v>949</v>
      </c>
      <c r="G2847" t="s">
        <v>6964</v>
      </c>
      <c r="H2847" t="s">
        <v>6965</v>
      </c>
    </row>
    <row r="2848" spans="1:8">
      <c r="A2848" t="s">
        <v>6966</v>
      </c>
      <c r="B2848" t="s">
        <v>1143</v>
      </c>
      <c r="C2848" s="41">
        <v>46209.523889490738</v>
      </c>
      <c r="D2848" t="s">
        <v>1138</v>
      </c>
      <c r="E2848" t="s">
        <v>1138</v>
      </c>
      <c r="F2848" t="s">
        <v>1359</v>
      </c>
      <c r="G2848" t="s">
        <v>6967</v>
      </c>
      <c r="H2848" t="s">
        <v>6968</v>
      </c>
    </row>
    <row r="2849" spans="1:8">
      <c r="A2849" t="s">
        <v>6966</v>
      </c>
      <c r="B2849" t="s">
        <v>1279</v>
      </c>
      <c r="C2849" s="41">
        <v>46209.523889490738</v>
      </c>
      <c r="D2849" t="s">
        <v>1138</v>
      </c>
      <c r="E2849" t="s">
        <v>1138</v>
      </c>
      <c r="F2849" t="s">
        <v>1359</v>
      </c>
      <c r="G2849" t="s">
        <v>6967</v>
      </c>
      <c r="H2849" t="s">
        <v>6968</v>
      </c>
    </row>
    <row r="2850" spans="1:8">
      <c r="A2850" t="s">
        <v>6969</v>
      </c>
      <c r="B2850" t="s">
        <v>1380</v>
      </c>
      <c r="C2850" s="41">
        <v>46209.524147430559</v>
      </c>
      <c r="D2850" t="s">
        <v>1138</v>
      </c>
      <c r="E2850" t="s">
        <v>1138</v>
      </c>
      <c r="F2850" t="s">
        <v>2165</v>
      </c>
      <c r="G2850" t="s">
        <v>6970</v>
      </c>
      <c r="H2850" t="s">
        <v>6971</v>
      </c>
    </row>
    <row r="2851" spans="1:8">
      <c r="A2851" t="s">
        <v>6972</v>
      </c>
      <c r="B2851" t="s">
        <v>1198</v>
      </c>
      <c r="C2851" s="41">
        <v>46209.53305726852</v>
      </c>
      <c r="D2851" t="s">
        <v>1138</v>
      </c>
      <c r="E2851" t="s">
        <v>1138</v>
      </c>
      <c r="F2851" t="s">
        <v>1442</v>
      </c>
      <c r="G2851" t="s">
        <v>1443</v>
      </c>
      <c r="H2851" t="s">
        <v>6973</v>
      </c>
    </row>
    <row r="2852" spans="1:8">
      <c r="A2852" t="s">
        <v>6974</v>
      </c>
      <c r="B2852" t="s">
        <v>1286</v>
      </c>
      <c r="C2852" s="41">
        <v>46209.53311152778</v>
      </c>
      <c r="D2852" t="s">
        <v>1138</v>
      </c>
      <c r="E2852" t="s">
        <v>1138</v>
      </c>
      <c r="F2852" t="s">
        <v>1442</v>
      </c>
      <c r="G2852" t="s">
        <v>2262</v>
      </c>
      <c r="H2852" t="s">
        <v>6975</v>
      </c>
    </row>
    <row r="2853" spans="1:8">
      <c r="A2853" t="s">
        <v>6976</v>
      </c>
      <c r="B2853" t="s">
        <v>1437</v>
      </c>
      <c r="C2853" s="41">
        <v>46209.533156342593</v>
      </c>
      <c r="D2853" t="s">
        <v>1138</v>
      </c>
      <c r="E2853" t="s">
        <v>1138</v>
      </c>
      <c r="F2853" t="s">
        <v>1442</v>
      </c>
      <c r="G2853" t="s">
        <v>1443</v>
      </c>
      <c r="H2853" t="s">
        <v>6977</v>
      </c>
    </row>
    <row r="2854" spans="1:8">
      <c r="A2854" t="s">
        <v>6978</v>
      </c>
      <c r="B2854" t="s">
        <v>1769</v>
      </c>
      <c r="C2854" s="41">
        <v>46209.53315880787</v>
      </c>
      <c r="D2854" t="s">
        <v>1138</v>
      </c>
      <c r="E2854" t="s">
        <v>1138</v>
      </c>
      <c r="F2854" t="s">
        <v>1442</v>
      </c>
      <c r="G2854" t="s">
        <v>1443</v>
      </c>
      <c r="H2854" t="s">
        <v>6979</v>
      </c>
    </row>
    <row r="2855" spans="1:8">
      <c r="A2855" t="s">
        <v>6980</v>
      </c>
      <c r="B2855" t="s">
        <v>1380</v>
      </c>
      <c r="C2855" s="41">
        <v>46209.533231851849</v>
      </c>
      <c r="D2855" t="s">
        <v>1138</v>
      </c>
      <c r="E2855" t="s">
        <v>1138</v>
      </c>
      <c r="F2855" t="s">
        <v>1442</v>
      </c>
      <c r="G2855" t="s">
        <v>1443</v>
      </c>
      <c r="H2855" t="s">
        <v>6981</v>
      </c>
    </row>
    <row r="2856" spans="1:8">
      <c r="A2856" t="s">
        <v>6982</v>
      </c>
      <c r="B2856" t="s">
        <v>1200</v>
      </c>
      <c r="C2856" s="41">
        <v>46209.533243518519</v>
      </c>
      <c r="D2856" t="s">
        <v>1138</v>
      </c>
      <c r="E2856" t="s">
        <v>1138</v>
      </c>
      <c r="F2856" t="s">
        <v>1442</v>
      </c>
      <c r="G2856" t="s">
        <v>1443</v>
      </c>
      <c r="H2856" t="s">
        <v>6983</v>
      </c>
    </row>
    <row r="2857" spans="1:8">
      <c r="A2857" t="s">
        <v>6984</v>
      </c>
      <c r="B2857" t="s">
        <v>1166</v>
      </c>
      <c r="C2857" s="41">
        <v>46209.533250636574</v>
      </c>
      <c r="D2857" t="s">
        <v>1138</v>
      </c>
      <c r="E2857" t="s">
        <v>1138</v>
      </c>
      <c r="F2857" t="s">
        <v>1442</v>
      </c>
      <c r="G2857" t="s">
        <v>1443</v>
      </c>
      <c r="H2857" t="s">
        <v>6985</v>
      </c>
    </row>
    <row r="2858" spans="1:8">
      <c r="A2858" t="s">
        <v>6986</v>
      </c>
      <c r="B2858" t="s">
        <v>921</v>
      </c>
      <c r="C2858" s="41">
        <v>46209.533394618054</v>
      </c>
      <c r="D2858" t="s">
        <v>1138</v>
      </c>
      <c r="E2858" t="s">
        <v>1138</v>
      </c>
      <c r="F2858" t="s">
        <v>1442</v>
      </c>
      <c r="G2858" t="s">
        <v>1443</v>
      </c>
      <c r="H2858" t="s">
        <v>6987</v>
      </c>
    </row>
    <row r="2859" spans="1:8">
      <c r="A2859" t="s">
        <v>6988</v>
      </c>
      <c r="B2859" t="s">
        <v>573</v>
      </c>
      <c r="C2859" s="41">
        <v>46209.533451238429</v>
      </c>
      <c r="D2859" t="s">
        <v>1138</v>
      </c>
      <c r="E2859" t="s">
        <v>1138</v>
      </c>
      <c r="F2859" t="s">
        <v>1442</v>
      </c>
      <c r="G2859" t="s">
        <v>1443</v>
      </c>
      <c r="H2859" t="s">
        <v>6989</v>
      </c>
    </row>
    <row r="2860" spans="1:8">
      <c r="A2860" t="s">
        <v>6990</v>
      </c>
      <c r="B2860" t="s">
        <v>3790</v>
      </c>
      <c r="C2860" s="41">
        <v>46209.541780509258</v>
      </c>
      <c r="D2860" t="s">
        <v>1474</v>
      </c>
      <c r="E2860" t="s">
        <v>1474</v>
      </c>
      <c r="F2860" t="s">
        <v>658</v>
      </c>
      <c r="G2860" t="s">
        <v>6991</v>
      </c>
      <c r="H2860" t="s">
        <v>6992</v>
      </c>
    </row>
    <row r="2861" spans="1:8">
      <c r="A2861" t="s">
        <v>6990</v>
      </c>
      <c r="B2861" t="s">
        <v>1809</v>
      </c>
      <c r="C2861" s="41">
        <v>46209.541780509258</v>
      </c>
      <c r="D2861" t="s">
        <v>1474</v>
      </c>
      <c r="E2861" t="s">
        <v>1474</v>
      </c>
      <c r="F2861" t="s">
        <v>658</v>
      </c>
      <c r="G2861" t="s">
        <v>6991</v>
      </c>
      <c r="H2861" t="s">
        <v>6992</v>
      </c>
    </row>
    <row r="2862" spans="1:8">
      <c r="A2862" t="s">
        <v>6990</v>
      </c>
      <c r="B2862" t="s">
        <v>3793</v>
      </c>
      <c r="C2862" s="41">
        <v>46209.541780509258</v>
      </c>
      <c r="D2862" t="s">
        <v>1474</v>
      </c>
      <c r="E2862" t="s">
        <v>1474</v>
      </c>
      <c r="F2862" t="s">
        <v>658</v>
      </c>
      <c r="G2862" t="s">
        <v>6991</v>
      </c>
      <c r="H2862" t="s">
        <v>6992</v>
      </c>
    </row>
    <row r="2863" spans="1:8">
      <c r="A2863" t="s">
        <v>6990</v>
      </c>
      <c r="B2863" t="s">
        <v>3794</v>
      </c>
      <c r="C2863" s="41">
        <v>46209.541780509258</v>
      </c>
      <c r="D2863" t="s">
        <v>1474</v>
      </c>
      <c r="E2863" t="s">
        <v>1474</v>
      </c>
      <c r="F2863" t="s">
        <v>658</v>
      </c>
      <c r="G2863" t="s">
        <v>6991</v>
      </c>
      <c r="H2863" t="s">
        <v>6992</v>
      </c>
    </row>
    <row r="2864" spans="1:8">
      <c r="A2864" t="s">
        <v>6990</v>
      </c>
      <c r="B2864" t="s">
        <v>3795</v>
      </c>
      <c r="C2864" s="41">
        <v>46209.541780509258</v>
      </c>
      <c r="D2864" t="s">
        <v>1474</v>
      </c>
      <c r="E2864" t="s">
        <v>1474</v>
      </c>
      <c r="F2864" t="s">
        <v>658</v>
      </c>
      <c r="G2864" t="s">
        <v>6991</v>
      </c>
      <c r="H2864" t="s">
        <v>6992</v>
      </c>
    </row>
    <row r="2865" spans="1:8">
      <c r="A2865" t="s">
        <v>6990</v>
      </c>
      <c r="B2865" t="s">
        <v>3796</v>
      </c>
      <c r="C2865" s="41">
        <v>46209.541780509258</v>
      </c>
      <c r="D2865" t="s">
        <v>1474</v>
      </c>
      <c r="E2865" t="s">
        <v>1474</v>
      </c>
      <c r="F2865" t="s">
        <v>658</v>
      </c>
      <c r="G2865" t="s">
        <v>6991</v>
      </c>
      <c r="H2865" t="s">
        <v>6992</v>
      </c>
    </row>
    <row r="2866" spans="1:8">
      <c r="A2866" t="s">
        <v>6990</v>
      </c>
      <c r="B2866" t="s">
        <v>3797</v>
      </c>
      <c r="C2866" s="41">
        <v>46209.541780509258</v>
      </c>
      <c r="D2866" t="s">
        <v>1474</v>
      </c>
      <c r="E2866" t="s">
        <v>1474</v>
      </c>
      <c r="F2866" t="s">
        <v>658</v>
      </c>
      <c r="G2866" t="s">
        <v>6991</v>
      </c>
      <c r="H2866" t="s">
        <v>6992</v>
      </c>
    </row>
    <row r="2867" spans="1:8">
      <c r="A2867" t="s">
        <v>6993</v>
      </c>
      <c r="B2867" t="s">
        <v>3790</v>
      </c>
      <c r="C2867" s="41">
        <v>46209.541783819448</v>
      </c>
      <c r="D2867" t="s">
        <v>1474</v>
      </c>
      <c r="E2867" t="s">
        <v>1474</v>
      </c>
      <c r="F2867" t="s">
        <v>658</v>
      </c>
      <c r="G2867" t="s">
        <v>6994</v>
      </c>
      <c r="H2867" t="s">
        <v>6995</v>
      </c>
    </row>
    <row r="2868" spans="1:8">
      <c r="A2868" t="s">
        <v>6993</v>
      </c>
      <c r="B2868" t="s">
        <v>1809</v>
      </c>
      <c r="C2868" s="41">
        <v>46209.541783819448</v>
      </c>
      <c r="D2868" t="s">
        <v>1474</v>
      </c>
      <c r="E2868" t="s">
        <v>1474</v>
      </c>
      <c r="F2868" t="s">
        <v>658</v>
      </c>
      <c r="G2868" t="s">
        <v>6994</v>
      </c>
      <c r="H2868" t="s">
        <v>6995</v>
      </c>
    </row>
    <row r="2869" spans="1:8">
      <c r="A2869" t="s">
        <v>6993</v>
      </c>
      <c r="B2869" t="s">
        <v>3944</v>
      </c>
      <c r="C2869" s="41">
        <v>46209.541783819448</v>
      </c>
      <c r="D2869" t="s">
        <v>1474</v>
      </c>
      <c r="E2869" t="s">
        <v>1474</v>
      </c>
      <c r="F2869" t="s">
        <v>658</v>
      </c>
      <c r="G2869" t="s">
        <v>6994</v>
      </c>
      <c r="H2869" t="s">
        <v>6995</v>
      </c>
    </row>
    <row r="2870" spans="1:8">
      <c r="A2870" t="s">
        <v>6993</v>
      </c>
      <c r="B2870" t="s">
        <v>3793</v>
      </c>
      <c r="C2870" s="41">
        <v>46209.541783819448</v>
      </c>
      <c r="D2870" t="s">
        <v>1474</v>
      </c>
      <c r="E2870" t="s">
        <v>1474</v>
      </c>
      <c r="F2870" t="s">
        <v>658</v>
      </c>
      <c r="G2870" t="s">
        <v>6994</v>
      </c>
      <c r="H2870" t="s">
        <v>6995</v>
      </c>
    </row>
    <row r="2871" spans="1:8">
      <c r="A2871" t="s">
        <v>6993</v>
      </c>
      <c r="B2871" t="s">
        <v>3794</v>
      </c>
      <c r="C2871" s="41">
        <v>46209.541783819448</v>
      </c>
      <c r="D2871" t="s">
        <v>1474</v>
      </c>
      <c r="E2871" t="s">
        <v>1474</v>
      </c>
      <c r="F2871" t="s">
        <v>658</v>
      </c>
      <c r="G2871" t="s">
        <v>6994</v>
      </c>
      <c r="H2871" t="s">
        <v>6995</v>
      </c>
    </row>
    <row r="2872" spans="1:8">
      <c r="A2872" t="s">
        <v>6993</v>
      </c>
      <c r="B2872" t="s">
        <v>3796</v>
      </c>
      <c r="C2872" s="41">
        <v>46209.541783819448</v>
      </c>
      <c r="D2872" t="s">
        <v>1474</v>
      </c>
      <c r="E2872" t="s">
        <v>1474</v>
      </c>
      <c r="F2872" t="s">
        <v>658</v>
      </c>
      <c r="G2872" t="s">
        <v>6994</v>
      </c>
      <c r="H2872" t="s">
        <v>6995</v>
      </c>
    </row>
    <row r="2873" spans="1:8">
      <c r="A2873" t="s">
        <v>6996</v>
      </c>
      <c r="B2873" t="s">
        <v>1152</v>
      </c>
      <c r="C2873" s="41">
        <v>46209.542064687499</v>
      </c>
      <c r="D2873" t="s">
        <v>1138</v>
      </c>
      <c r="E2873" t="s">
        <v>1138</v>
      </c>
      <c r="F2873" t="s">
        <v>1409</v>
      </c>
      <c r="G2873" t="s">
        <v>5048</v>
      </c>
      <c r="H2873" t="s">
        <v>6997</v>
      </c>
    </row>
    <row r="2874" spans="1:8">
      <c r="A2874" t="s">
        <v>6996</v>
      </c>
      <c r="B2874" t="s">
        <v>1198</v>
      </c>
      <c r="C2874" s="41">
        <v>46209.542064687499</v>
      </c>
      <c r="D2874" t="s">
        <v>1138</v>
      </c>
      <c r="E2874" t="s">
        <v>1138</v>
      </c>
      <c r="F2874" t="s">
        <v>1409</v>
      </c>
      <c r="G2874" t="s">
        <v>5048</v>
      </c>
      <c r="H2874" t="s">
        <v>6997</v>
      </c>
    </row>
    <row r="2875" spans="1:8">
      <c r="A2875" t="s">
        <v>6998</v>
      </c>
      <c r="B2875" t="s">
        <v>4938</v>
      </c>
      <c r="C2875" s="41">
        <v>46209.545056261573</v>
      </c>
      <c r="D2875" t="s">
        <v>1474</v>
      </c>
      <c r="E2875" t="s">
        <v>1474</v>
      </c>
      <c r="F2875" t="s">
        <v>996</v>
      </c>
      <c r="G2875" t="s">
        <v>6999</v>
      </c>
      <c r="H2875" t="s">
        <v>7000</v>
      </c>
    </row>
    <row r="2876" spans="1:8">
      <c r="A2876" t="s">
        <v>7001</v>
      </c>
      <c r="B2876" t="s">
        <v>1682</v>
      </c>
      <c r="C2876" s="41">
        <v>46209.545080474534</v>
      </c>
      <c r="D2876" t="s">
        <v>1474</v>
      </c>
      <c r="E2876" t="s">
        <v>1474</v>
      </c>
      <c r="F2876" t="s">
        <v>996</v>
      </c>
      <c r="G2876" t="s">
        <v>7002</v>
      </c>
      <c r="H2876" t="s">
        <v>7003</v>
      </c>
    </row>
    <row r="2877" spans="1:8">
      <c r="A2877" t="s">
        <v>7004</v>
      </c>
      <c r="B2877" t="s">
        <v>6298</v>
      </c>
      <c r="C2877" s="41">
        <v>46209.545104733799</v>
      </c>
      <c r="D2877" t="s">
        <v>1474</v>
      </c>
      <c r="E2877" t="s">
        <v>1474</v>
      </c>
      <c r="F2877" t="s">
        <v>996</v>
      </c>
      <c r="G2877" t="s">
        <v>7005</v>
      </c>
      <c r="H2877" t="s">
        <v>7006</v>
      </c>
    </row>
    <row r="2878" spans="1:8">
      <c r="A2878" t="s">
        <v>7007</v>
      </c>
      <c r="B2878" t="s">
        <v>1682</v>
      </c>
      <c r="C2878" s="41">
        <v>46209.545108067126</v>
      </c>
      <c r="D2878" t="s">
        <v>1474</v>
      </c>
      <c r="E2878" t="s">
        <v>1474</v>
      </c>
      <c r="F2878" t="s">
        <v>996</v>
      </c>
      <c r="G2878" t="s">
        <v>7008</v>
      </c>
      <c r="H2878" t="s">
        <v>7009</v>
      </c>
    </row>
    <row r="2879" spans="1:8">
      <c r="A2879" t="s">
        <v>7010</v>
      </c>
      <c r="B2879" t="s">
        <v>1682</v>
      </c>
      <c r="C2879" s="41">
        <v>46209.545108449071</v>
      </c>
      <c r="D2879" t="s">
        <v>1474</v>
      </c>
      <c r="E2879" t="s">
        <v>1474</v>
      </c>
      <c r="F2879" t="s">
        <v>996</v>
      </c>
      <c r="G2879" t="s">
        <v>7011</v>
      </c>
      <c r="H2879" t="s">
        <v>7012</v>
      </c>
    </row>
    <row r="2880" spans="1:8">
      <c r="A2880" t="s">
        <v>7013</v>
      </c>
      <c r="B2880" t="s">
        <v>6535</v>
      </c>
      <c r="C2880" s="41">
        <v>46209.545111886575</v>
      </c>
      <c r="D2880" t="s">
        <v>1474</v>
      </c>
      <c r="E2880" t="s">
        <v>1474</v>
      </c>
      <c r="F2880" t="s">
        <v>996</v>
      </c>
      <c r="G2880" t="s">
        <v>7014</v>
      </c>
      <c r="H2880" t="s">
        <v>7015</v>
      </c>
    </row>
    <row r="2881" spans="1:8">
      <c r="A2881" t="s">
        <v>7016</v>
      </c>
      <c r="B2881" t="s">
        <v>3146</v>
      </c>
      <c r="C2881" s="41">
        <v>46209.54511496528</v>
      </c>
      <c r="D2881" t="s">
        <v>1474</v>
      </c>
      <c r="E2881" t="s">
        <v>1474</v>
      </c>
      <c r="F2881" t="s">
        <v>996</v>
      </c>
      <c r="G2881" t="s">
        <v>7017</v>
      </c>
      <c r="H2881" t="s">
        <v>7018</v>
      </c>
    </row>
    <row r="2882" spans="1:8">
      <c r="A2882" t="s">
        <v>7019</v>
      </c>
      <c r="B2882" t="s">
        <v>6528</v>
      </c>
      <c r="C2882" s="41">
        <v>46209.545115115739</v>
      </c>
      <c r="D2882" t="s">
        <v>1474</v>
      </c>
      <c r="E2882" t="s">
        <v>1474</v>
      </c>
      <c r="F2882" t="s">
        <v>996</v>
      </c>
      <c r="G2882" t="s">
        <v>7020</v>
      </c>
      <c r="H2882" t="s">
        <v>7021</v>
      </c>
    </row>
    <row r="2883" spans="1:8">
      <c r="A2883" t="s">
        <v>7022</v>
      </c>
      <c r="B2883" t="s">
        <v>2028</v>
      </c>
      <c r="C2883" s="41">
        <v>46209.545118379632</v>
      </c>
      <c r="D2883" t="s">
        <v>1474</v>
      </c>
      <c r="E2883" t="s">
        <v>1474</v>
      </c>
      <c r="F2883" t="s">
        <v>996</v>
      </c>
      <c r="G2883" t="s">
        <v>7023</v>
      </c>
      <c r="H2883" t="s">
        <v>7024</v>
      </c>
    </row>
    <row r="2884" spans="1:8">
      <c r="A2884" t="s">
        <v>7025</v>
      </c>
      <c r="B2884" t="s">
        <v>3028</v>
      </c>
      <c r="C2884" s="41">
        <v>46209.545122187497</v>
      </c>
      <c r="D2884" t="s">
        <v>1474</v>
      </c>
      <c r="E2884" t="s">
        <v>1474</v>
      </c>
      <c r="F2884" t="s">
        <v>996</v>
      </c>
      <c r="G2884" t="s">
        <v>7026</v>
      </c>
      <c r="H2884" t="s">
        <v>7027</v>
      </c>
    </row>
    <row r="2885" spans="1:8">
      <c r="A2885" t="s">
        <v>7028</v>
      </c>
      <c r="B2885" t="s">
        <v>3028</v>
      </c>
      <c r="C2885" s="41">
        <v>46209.545125891207</v>
      </c>
      <c r="D2885" t="s">
        <v>1474</v>
      </c>
      <c r="E2885" t="s">
        <v>1474</v>
      </c>
      <c r="F2885" t="s">
        <v>996</v>
      </c>
      <c r="G2885" t="s">
        <v>7029</v>
      </c>
      <c r="H2885" t="s">
        <v>7030</v>
      </c>
    </row>
    <row r="2886" spans="1:8">
      <c r="A2886" t="s">
        <v>7031</v>
      </c>
      <c r="B2886" t="s">
        <v>3028</v>
      </c>
      <c r="C2886" s="41">
        <v>46209.545134571759</v>
      </c>
      <c r="D2886" t="s">
        <v>1474</v>
      </c>
      <c r="E2886" t="s">
        <v>1474</v>
      </c>
      <c r="F2886" t="s">
        <v>996</v>
      </c>
      <c r="G2886" t="s">
        <v>7032</v>
      </c>
      <c r="H2886" t="s">
        <v>7033</v>
      </c>
    </row>
    <row r="2887" spans="1:8">
      <c r="A2887" t="s">
        <v>7034</v>
      </c>
      <c r="B2887" t="s">
        <v>6535</v>
      </c>
      <c r="C2887" s="41">
        <v>46209.545145509263</v>
      </c>
      <c r="D2887" t="s">
        <v>1474</v>
      </c>
      <c r="E2887" t="s">
        <v>1474</v>
      </c>
      <c r="F2887" t="s">
        <v>996</v>
      </c>
      <c r="G2887" t="s">
        <v>7035</v>
      </c>
      <c r="H2887" t="s">
        <v>7036</v>
      </c>
    </row>
    <row r="2888" spans="1:8">
      <c r="A2888" t="s">
        <v>7037</v>
      </c>
      <c r="B2888" t="s">
        <v>802</v>
      </c>
      <c r="C2888" s="41">
        <v>46209.546239340278</v>
      </c>
      <c r="D2888" t="s">
        <v>1138</v>
      </c>
      <c r="E2888" t="s">
        <v>1138</v>
      </c>
      <c r="F2888" t="s">
        <v>3194</v>
      </c>
      <c r="G2888" t="s">
        <v>7038</v>
      </c>
      <c r="H2888" t="s">
        <v>7039</v>
      </c>
    </row>
    <row r="2889" spans="1:8">
      <c r="A2889" t="s">
        <v>7040</v>
      </c>
      <c r="B2889" t="s">
        <v>89</v>
      </c>
      <c r="C2889" s="41">
        <v>46209.547425856479</v>
      </c>
      <c r="D2889" t="s">
        <v>1138</v>
      </c>
      <c r="E2889" t="s">
        <v>1138</v>
      </c>
      <c r="F2889" t="s">
        <v>5551</v>
      </c>
      <c r="G2889" t="s">
        <v>5552</v>
      </c>
      <c r="H2889" t="s">
        <v>7041</v>
      </c>
    </row>
    <row r="2890" spans="1:8">
      <c r="A2890" t="s">
        <v>7040</v>
      </c>
      <c r="B2890" t="s">
        <v>5570</v>
      </c>
      <c r="C2890" s="41">
        <v>46209.547425856479</v>
      </c>
      <c r="D2890" t="s">
        <v>1138</v>
      </c>
      <c r="E2890" t="s">
        <v>1138</v>
      </c>
      <c r="F2890" t="s">
        <v>5551</v>
      </c>
      <c r="G2890" t="s">
        <v>5552</v>
      </c>
      <c r="H2890" t="s">
        <v>7041</v>
      </c>
    </row>
    <row r="2891" spans="1:8">
      <c r="A2891" t="s">
        <v>7040</v>
      </c>
      <c r="B2891" t="s">
        <v>5571</v>
      </c>
      <c r="C2891" s="41">
        <v>46209.547425856479</v>
      </c>
      <c r="D2891" t="s">
        <v>1138</v>
      </c>
      <c r="E2891" t="s">
        <v>1138</v>
      </c>
      <c r="F2891" t="s">
        <v>5551</v>
      </c>
      <c r="G2891" t="s">
        <v>5552</v>
      </c>
      <c r="H2891" t="s">
        <v>7041</v>
      </c>
    </row>
    <row r="2892" spans="1:8">
      <c r="A2892" t="s">
        <v>7040</v>
      </c>
      <c r="B2892" t="s">
        <v>5572</v>
      </c>
      <c r="C2892" s="41">
        <v>46209.547425856479</v>
      </c>
      <c r="D2892" t="s">
        <v>1138</v>
      </c>
      <c r="E2892" t="s">
        <v>1138</v>
      </c>
      <c r="F2892" t="s">
        <v>5551</v>
      </c>
      <c r="G2892" t="s">
        <v>5552</v>
      </c>
      <c r="H2892" t="s">
        <v>7041</v>
      </c>
    </row>
    <row r="2893" spans="1:8">
      <c r="A2893" t="s">
        <v>7040</v>
      </c>
      <c r="B2893" t="s">
        <v>802</v>
      </c>
      <c r="C2893" s="41">
        <v>46209.547425856479</v>
      </c>
      <c r="D2893" t="s">
        <v>1138</v>
      </c>
      <c r="E2893" t="s">
        <v>1138</v>
      </c>
      <c r="F2893" t="s">
        <v>5551</v>
      </c>
      <c r="G2893" t="s">
        <v>5552</v>
      </c>
      <c r="H2893" t="s">
        <v>7041</v>
      </c>
    </row>
    <row r="2894" spans="1:8">
      <c r="A2894" t="s">
        <v>7042</v>
      </c>
      <c r="B2894" t="s">
        <v>802</v>
      </c>
      <c r="C2894" s="41">
        <v>46209.547710405095</v>
      </c>
      <c r="D2894" t="s">
        <v>1138</v>
      </c>
      <c r="E2894" t="s">
        <v>1138</v>
      </c>
      <c r="F2894" t="s">
        <v>3194</v>
      </c>
      <c r="G2894" t="s">
        <v>7043</v>
      </c>
      <c r="H2894" t="s">
        <v>7044</v>
      </c>
    </row>
    <row r="2895" spans="1:8">
      <c r="A2895" t="s">
        <v>7045</v>
      </c>
      <c r="B2895" t="s">
        <v>1166</v>
      </c>
      <c r="C2895" s="41">
        <v>46209.548333946761</v>
      </c>
      <c r="D2895" t="s">
        <v>1138</v>
      </c>
      <c r="E2895" t="s">
        <v>1138</v>
      </c>
      <c r="F2895" t="s">
        <v>5551</v>
      </c>
      <c r="G2895" t="s">
        <v>5552</v>
      </c>
      <c r="H2895" t="s">
        <v>7046</v>
      </c>
    </row>
    <row r="2896" spans="1:8">
      <c r="A2896" t="s">
        <v>7047</v>
      </c>
      <c r="B2896" t="s">
        <v>802</v>
      </c>
      <c r="C2896" s="41">
        <v>46209.549176365741</v>
      </c>
      <c r="D2896" t="s">
        <v>1138</v>
      </c>
      <c r="E2896" t="s">
        <v>1138</v>
      </c>
      <c r="F2896" t="s">
        <v>3194</v>
      </c>
      <c r="G2896" t="s">
        <v>7048</v>
      </c>
      <c r="H2896" t="s">
        <v>7049</v>
      </c>
    </row>
    <row r="2897" spans="1:8">
      <c r="A2897" t="s">
        <v>7050</v>
      </c>
      <c r="B2897" t="s">
        <v>996</v>
      </c>
      <c r="C2897" s="41">
        <v>46209.551136435184</v>
      </c>
      <c r="D2897" t="s">
        <v>1138</v>
      </c>
      <c r="E2897" t="s">
        <v>1138</v>
      </c>
      <c r="F2897" t="s">
        <v>7051</v>
      </c>
      <c r="G2897" t="s">
        <v>7052</v>
      </c>
      <c r="H2897" t="s">
        <v>7053</v>
      </c>
    </row>
    <row r="2898" spans="1:8">
      <c r="A2898" t="s">
        <v>7054</v>
      </c>
      <c r="B2898" t="s">
        <v>2473</v>
      </c>
      <c r="C2898" s="41">
        <v>46209.551381018522</v>
      </c>
      <c r="D2898" t="s">
        <v>1474</v>
      </c>
      <c r="E2898" t="s">
        <v>1474</v>
      </c>
      <c r="F2898" t="s">
        <v>1200</v>
      </c>
      <c r="G2898" t="s">
        <v>6336</v>
      </c>
      <c r="H2898" t="s">
        <v>7055</v>
      </c>
    </row>
    <row r="2899" spans="1:8">
      <c r="A2899" t="s">
        <v>7056</v>
      </c>
      <c r="B2899" t="s">
        <v>1831</v>
      </c>
      <c r="C2899" s="41">
        <v>46209.552991863427</v>
      </c>
      <c r="D2899" t="s">
        <v>1138</v>
      </c>
      <c r="E2899" t="s">
        <v>1138</v>
      </c>
      <c r="F2899" t="s">
        <v>1796</v>
      </c>
      <c r="G2899" t="s">
        <v>7057</v>
      </c>
      <c r="H2899" t="s">
        <v>7058</v>
      </c>
    </row>
    <row r="2900" spans="1:8">
      <c r="A2900" t="s">
        <v>7056</v>
      </c>
      <c r="B2900" t="s">
        <v>1839</v>
      </c>
      <c r="C2900" s="41">
        <v>46209.552991863427</v>
      </c>
      <c r="D2900" t="s">
        <v>1138</v>
      </c>
      <c r="E2900" t="s">
        <v>1138</v>
      </c>
      <c r="F2900" t="s">
        <v>1796</v>
      </c>
      <c r="G2900" t="s">
        <v>7057</v>
      </c>
      <c r="H2900" t="s">
        <v>7058</v>
      </c>
    </row>
    <row r="2901" spans="1:8">
      <c r="A2901" t="s">
        <v>7059</v>
      </c>
      <c r="B2901" t="s">
        <v>1166</v>
      </c>
      <c r="C2901" s="41">
        <v>46209.552995555554</v>
      </c>
      <c r="D2901" t="s">
        <v>1138</v>
      </c>
      <c r="E2901" t="s">
        <v>1138</v>
      </c>
      <c r="F2901" t="s">
        <v>1796</v>
      </c>
      <c r="G2901" t="s">
        <v>7057</v>
      </c>
      <c r="H2901" t="s">
        <v>7058</v>
      </c>
    </row>
    <row r="2902" spans="1:8">
      <c r="A2902" t="s">
        <v>7059</v>
      </c>
      <c r="B2902" t="s">
        <v>1143</v>
      </c>
      <c r="C2902" s="41">
        <v>46209.552995555554</v>
      </c>
      <c r="D2902" t="s">
        <v>1138</v>
      </c>
      <c r="E2902" t="s">
        <v>1138</v>
      </c>
      <c r="F2902" t="s">
        <v>1796</v>
      </c>
      <c r="G2902" t="s">
        <v>7057</v>
      </c>
      <c r="H2902" t="s">
        <v>7058</v>
      </c>
    </row>
    <row r="2903" spans="1:8">
      <c r="A2903" t="s">
        <v>7060</v>
      </c>
      <c r="B2903" t="s">
        <v>588</v>
      </c>
      <c r="C2903" s="41">
        <v>46209.553218553243</v>
      </c>
      <c r="D2903" t="s">
        <v>1138</v>
      </c>
      <c r="E2903" t="s">
        <v>1138</v>
      </c>
      <c r="F2903" t="s">
        <v>7061</v>
      </c>
      <c r="G2903" t="s">
        <v>7062</v>
      </c>
      <c r="H2903" t="s">
        <v>7063</v>
      </c>
    </row>
    <row r="2904" spans="1:8">
      <c r="A2904" t="s">
        <v>7064</v>
      </c>
      <c r="B2904" t="s">
        <v>1380</v>
      </c>
      <c r="C2904" s="41">
        <v>46209.553728067127</v>
      </c>
      <c r="D2904" t="s">
        <v>1138</v>
      </c>
      <c r="E2904" t="s">
        <v>1138</v>
      </c>
      <c r="F2904" t="s">
        <v>2252</v>
      </c>
      <c r="G2904" t="s">
        <v>7065</v>
      </c>
      <c r="H2904" t="s">
        <v>7066</v>
      </c>
    </row>
    <row r="2905" spans="1:8">
      <c r="A2905" t="s">
        <v>7067</v>
      </c>
      <c r="B2905" t="s">
        <v>588</v>
      </c>
      <c r="C2905" s="41">
        <v>46209.553750949075</v>
      </c>
      <c r="D2905" t="s">
        <v>1138</v>
      </c>
      <c r="E2905" t="s">
        <v>1138</v>
      </c>
      <c r="F2905" t="s">
        <v>2252</v>
      </c>
      <c r="G2905" t="s">
        <v>7065</v>
      </c>
      <c r="H2905" t="s">
        <v>7066</v>
      </c>
    </row>
    <row r="2906" spans="1:8">
      <c r="A2906" t="s">
        <v>7068</v>
      </c>
      <c r="B2906" t="s">
        <v>2210</v>
      </c>
      <c r="C2906" s="41">
        <v>46209.556455798614</v>
      </c>
      <c r="D2906" t="s">
        <v>1138</v>
      </c>
      <c r="E2906" t="s">
        <v>1138</v>
      </c>
      <c r="F2906" t="s">
        <v>1414</v>
      </c>
      <c r="G2906" t="s">
        <v>7069</v>
      </c>
      <c r="H2906" t="s">
        <v>7070</v>
      </c>
    </row>
    <row r="2907" spans="1:8">
      <c r="A2907" t="s">
        <v>7071</v>
      </c>
      <c r="B2907" t="s">
        <v>588</v>
      </c>
      <c r="C2907" s="41">
        <v>46209.556659780093</v>
      </c>
      <c r="D2907" t="s">
        <v>1138</v>
      </c>
      <c r="E2907" t="s">
        <v>1138</v>
      </c>
      <c r="F2907" t="s">
        <v>2252</v>
      </c>
      <c r="G2907" t="s">
        <v>7072</v>
      </c>
      <c r="H2907" t="s">
        <v>7073</v>
      </c>
    </row>
    <row r="2908" spans="1:8">
      <c r="A2908" t="s">
        <v>7074</v>
      </c>
      <c r="B2908" t="s">
        <v>6955</v>
      </c>
      <c r="C2908" s="41">
        <v>46209.556702835645</v>
      </c>
      <c r="D2908" t="s">
        <v>1138</v>
      </c>
      <c r="E2908" t="s">
        <v>1138</v>
      </c>
      <c r="F2908" t="s">
        <v>2252</v>
      </c>
      <c r="G2908" t="s">
        <v>7072</v>
      </c>
      <c r="H2908" t="s">
        <v>7073</v>
      </c>
    </row>
    <row r="2909" spans="1:8">
      <c r="A2909" t="s">
        <v>7074</v>
      </c>
      <c r="B2909" t="s">
        <v>1380</v>
      </c>
      <c r="C2909" s="41">
        <v>46209.556702835645</v>
      </c>
      <c r="D2909" t="s">
        <v>1138</v>
      </c>
      <c r="E2909" t="s">
        <v>1138</v>
      </c>
      <c r="F2909" t="s">
        <v>2252</v>
      </c>
      <c r="G2909" t="s">
        <v>7072</v>
      </c>
      <c r="H2909" t="s">
        <v>7073</v>
      </c>
    </row>
    <row r="2910" spans="1:8">
      <c r="A2910" t="s">
        <v>7075</v>
      </c>
      <c r="B2910" t="s">
        <v>1380</v>
      </c>
      <c r="C2910" s="41">
        <v>46209.557074756944</v>
      </c>
      <c r="D2910" t="s">
        <v>1138</v>
      </c>
      <c r="E2910" t="s">
        <v>1138</v>
      </c>
      <c r="F2910" t="s">
        <v>2252</v>
      </c>
      <c r="G2910" t="s">
        <v>2249</v>
      </c>
      <c r="H2910" t="s">
        <v>7076</v>
      </c>
    </row>
    <row r="2911" spans="1:8">
      <c r="A2911" t="s">
        <v>7077</v>
      </c>
      <c r="B2911" t="s">
        <v>588</v>
      </c>
      <c r="C2911" s="41">
        <v>46209.557229722224</v>
      </c>
      <c r="D2911" t="s">
        <v>1138</v>
      </c>
      <c r="E2911" t="s">
        <v>1138</v>
      </c>
      <c r="F2911" t="s">
        <v>2252</v>
      </c>
      <c r="G2911" t="s">
        <v>2249</v>
      </c>
      <c r="H2911" t="s">
        <v>7076</v>
      </c>
    </row>
    <row r="2912" spans="1:8">
      <c r="A2912" t="s">
        <v>7078</v>
      </c>
      <c r="B2912" t="s">
        <v>2252</v>
      </c>
      <c r="C2912" s="41">
        <v>46209.557869675926</v>
      </c>
      <c r="D2912" t="s">
        <v>1474</v>
      </c>
      <c r="E2912" t="s">
        <v>1474</v>
      </c>
      <c r="F2912" t="s">
        <v>588</v>
      </c>
      <c r="G2912" t="s">
        <v>7079</v>
      </c>
      <c r="H2912" t="s">
        <v>7080</v>
      </c>
    </row>
    <row r="2913" spans="1:8">
      <c r="A2913" t="s">
        <v>7081</v>
      </c>
      <c r="B2913" t="s">
        <v>1785</v>
      </c>
      <c r="C2913" s="41">
        <v>46209.557926458336</v>
      </c>
      <c r="D2913" t="s">
        <v>1474</v>
      </c>
      <c r="E2913" t="s">
        <v>1474</v>
      </c>
      <c r="F2913" t="s">
        <v>750</v>
      </c>
      <c r="G2913" t="s">
        <v>7082</v>
      </c>
      <c r="H2913" t="s">
        <v>7083</v>
      </c>
    </row>
    <row r="2914" spans="1:8">
      <c r="A2914" t="s">
        <v>7084</v>
      </c>
      <c r="B2914" t="s">
        <v>996</v>
      </c>
      <c r="C2914" s="41">
        <v>46209.558504652778</v>
      </c>
      <c r="D2914" t="s">
        <v>1138</v>
      </c>
      <c r="E2914" t="s">
        <v>1138</v>
      </c>
      <c r="F2914" t="s">
        <v>1717</v>
      </c>
      <c r="G2914" t="s">
        <v>7085</v>
      </c>
      <c r="H2914" t="s">
        <v>7086</v>
      </c>
    </row>
    <row r="2915" spans="1:8">
      <c r="A2915" t="s">
        <v>7087</v>
      </c>
      <c r="B2915" t="s">
        <v>7088</v>
      </c>
      <c r="C2915" s="41">
        <v>46209.559747685184</v>
      </c>
      <c r="D2915" t="s">
        <v>1474</v>
      </c>
      <c r="E2915" t="s">
        <v>1474</v>
      </c>
      <c r="F2915" t="s">
        <v>1489</v>
      </c>
      <c r="G2915" t="s">
        <v>2093</v>
      </c>
      <c r="H2915" t="s">
        <v>7089</v>
      </c>
    </row>
    <row r="2916" spans="1:8">
      <c r="A2916" t="s">
        <v>7090</v>
      </c>
      <c r="B2916" t="s">
        <v>1796</v>
      </c>
      <c r="C2916" s="41">
        <v>46209.560902002311</v>
      </c>
      <c r="D2916" t="s">
        <v>1474</v>
      </c>
      <c r="E2916" t="s">
        <v>1474</v>
      </c>
      <c r="F2916" t="s">
        <v>1166</v>
      </c>
      <c r="G2916" t="s">
        <v>7091</v>
      </c>
      <c r="H2916" t="s">
        <v>7092</v>
      </c>
    </row>
    <row r="2917" spans="1:8">
      <c r="A2917" t="s">
        <v>7093</v>
      </c>
      <c r="B2917" t="s">
        <v>2473</v>
      </c>
      <c r="C2917" s="41">
        <v>46209.561305405092</v>
      </c>
      <c r="D2917" t="s">
        <v>1474</v>
      </c>
      <c r="E2917" t="s">
        <v>1474</v>
      </c>
      <c r="F2917" t="s">
        <v>1200</v>
      </c>
      <c r="G2917" t="s">
        <v>7094</v>
      </c>
      <c r="H2917" t="s">
        <v>7095</v>
      </c>
    </row>
    <row r="2918" spans="1:8">
      <c r="A2918" t="s">
        <v>7096</v>
      </c>
      <c r="B2918" t="s">
        <v>2842</v>
      </c>
      <c r="C2918" s="41">
        <v>46209.563040810186</v>
      </c>
      <c r="D2918" t="s">
        <v>1474</v>
      </c>
      <c r="E2918" t="s">
        <v>1474</v>
      </c>
      <c r="F2918" t="s">
        <v>1200</v>
      </c>
      <c r="G2918" t="s">
        <v>7097</v>
      </c>
      <c r="H2918" t="s">
        <v>7098</v>
      </c>
    </row>
    <row r="2919" spans="1:8">
      <c r="A2919" t="s">
        <v>7096</v>
      </c>
      <c r="B2919" t="s">
        <v>2845</v>
      </c>
      <c r="C2919" s="41">
        <v>46209.563040810186</v>
      </c>
      <c r="D2919" t="s">
        <v>1474</v>
      </c>
      <c r="E2919" t="s">
        <v>1474</v>
      </c>
      <c r="F2919" t="s">
        <v>1200</v>
      </c>
      <c r="G2919" t="s">
        <v>7097</v>
      </c>
      <c r="H2919" t="s">
        <v>7098</v>
      </c>
    </row>
    <row r="2920" spans="1:8">
      <c r="A2920" t="s">
        <v>7099</v>
      </c>
      <c r="B2920" t="s">
        <v>750</v>
      </c>
      <c r="C2920" s="41">
        <v>46209.563197233794</v>
      </c>
      <c r="D2920" t="s">
        <v>1138</v>
      </c>
      <c r="E2920" t="s">
        <v>1138</v>
      </c>
      <c r="F2920" t="s">
        <v>1743</v>
      </c>
      <c r="G2920" t="s">
        <v>7100</v>
      </c>
      <c r="H2920" t="s">
        <v>7101</v>
      </c>
    </row>
    <row r="2921" spans="1:8">
      <c r="A2921" t="s">
        <v>7102</v>
      </c>
      <c r="B2921" t="s">
        <v>7103</v>
      </c>
      <c r="C2921" s="41">
        <v>46209.563442824074</v>
      </c>
      <c r="D2921" t="s">
        <v>1474</v>
      </c>
      <c r="E2921" t="s">
        <v>1474</v>
      </c>
      <c r="F2921" t="s">
        <v>1200</v>
      </c>
      <c r="G2921" t="s">
        <v>7104</v>
      </c>
      <c r="H2921" t="s">
        <v>7105</v>
      </c>
    </row>
    <row r="2922" spans="1:8">
      <c r="A2922" t="s">
        <v>7106</v>
      </c>
      <c r="B2922" t="s">
        <v>573</v>
      </c>
      <c r="C2922" s="41">
        <v>46209.563465393519</v>
      </c>
      <c r="D2922" t="s">
        <v>1138</v>
      </c>
      <c r="E2922" t="s">
        <v>1138</v>
      </c>
      <c r="F2922" t="s">
        <v>7107</v>
      </c>
      <c r="G2922" t="s">
        <v>7108</v>
      </c>
      <c r="H2922" t="s">
        <v>7109</v>
      </c>
    </row>
    <row r="2923" spans="1:8">
      <c r="A2923" t="s">
        <v>7110</v>
      </c>
      <c r="B2923" t="s">
        <v>573</v>
      </c>
      <c r="C2923" s="41">
        <v>46209.56386519676</v>
      </c>
      <c r="D2923" t="s">
        <v>1138</v>
      </c>
      <c r="E2923" t="s">
        <v>1138</v>
      </c>
      <c r="F2923" t="s">
        <v>5804</v>
      </c>
      <c r="G2923" t="s">
        <v>5805</v>
      </c>
      <c r="H2923" t="s">
        <v>7111</v>
      </c>
    </row>
    <row r="2924" spans="1:8">
      <c r="A2924" t="s">
        <v>7112</v>
      </c>
      <c r="B2924" t="s">
        <v>7113</v>
      </c>
      <c r="C2924" s="41">
        <v>46209.565289155093</v>
      </c>
      <c r="D2924" t="s">
        <v>1474</v>
      </c>
      <c r="E2924" t="s">
        <v>1474</v>
      </c>
      <c r="F2924" t="s">
        <v>1200</v>
      </c>
      <c r="G2924" t="s">
        <v>7114</v>
      </c>
      <c r="H2924" t="s">
        <v>7115</v>
      </c>
    </row>
    <row r="2925" spans="1:8">
      <c r="A2925" t="s">
        <v>7116</v>
      </c>
      <c r="B2925" t="s">
        <v>1143</v>
      </c>
      <c r="C2925" s="41">
        <v>46209.565615925923</v>
      </c>
      <c r="D2925" t="s">
        <v>1138</v>
      </c>
      <c r="E2925" t="s">
        <v>1138</v>
      </c>
      <c r="F2925" t="s">
        <v>1791</v>
      </c>
      <c r="G2925" t="s">
        <v>7117</v>
      </c>
      <c r="H2925" t="s">
        <v>7118</v>
      </c>
    </row>
    <row r="2926" spans="1:8">
      <c r="A2926" t="s">
        <v>7119</v>
      </c>
      <c r="B2926" t="s">
        <v>1166</v>
      </c>
      <c r="C2926" s="41">
        <v>46209.56562199074</v>
      </c>
      <c r="D2926" t="s">
        <v>1138</v>
      </c>
      <c r="E2926" t="s">
        <v>1138</v>
      </c>
      <c r="F2926" t="s">
        <v>1791</v>
      </c>
      <c r="G2926" t="s">
        <v>7117</v>
      </c>
      <c r="H2926" t="s">
        <v>7118</v>
      </c>
    </row>
    <row r="2927" spans="1:8">
      <c r="A2927" t="s">
        <v>7119</v>
      </c>
      <c r="B2927" t="s">
        <v>1437</v>
      </c>
      <c r="C2927" s="41">
        <v>46209.56562199074</v>
      </c>
      <c r="D2927" t="s">
        <v>1138</v>
      </c>
      <c r="E2927" t="s">
        <v>1138</v>
      </c>
      <c r="F2927" t="s">
        <v>1791</v>
      </c>
      <c r="G2927" t="s">
        <v>7117</v>
      </c>
      <c r="H2927" t="s">
        <v>7118</v>
      </c>
    </row>
    <row r="2928" spans="1:8">
      <c r="A2928" t="s">
        <v>7119</v>
      </c>
      <c r="B2928" t="s">
        <v>1238</v>
      </c>
      <c r="C2928" s="41">
        <v>46209.56562199074</v>
      </c>
      <c r="D2928" t="s">
        <v>1138</v>
      </c>
      <c r="E2928" t="s">
        <v>1138</v>
      </c>
      <c r="F2928" t="s">
        <v>1791</v>
      </c>
      <c r="G2928" t="s">
        <v>7117</v>
      </c>
      <c r="H2928" t="s">
        <v>7118</v>
      </c>
    </row>
    <row r="2929" spans="1:8">
      <c r="A2929" t="s">
        <v>7119</v>
      </c>
      <c r="B2929" t="s">
        <v>1279</v>
      </c>
      <c r="C2929" s="41">
        <v>46209.56562199074</v>
      </c>
      <c r="D2929" t="s">
        <v>1138</v>
      </c>
      <c r="E2929" t="s">
        <v>1138</v>
      </c>
      <c r="F2929" t="s">
        <v>1791</v>
      </c>
      <c r="G2929" t="s">
        <v>7117</v>
      </c>
      <c r="H2929" t="s">
        <v>7118</v>
      </c>
    </row>
    <row r="2930" spans="1:8">
      <c r="A2930" t="s">
        <v>7120</v>
      </c>
      <c r="B2930" t="s">
        <v>1489</v>
      </c>
      <c r="C2930" s="41">
        <v>46209.566084571758</v>
      </c>
      <c r="D2930" t="s">
        <v>1138</v>
      </c>
      <c r="E2930" t="s">
        <v>1138</v>
      </c>
      <c r="F2930" t="s">
        <v>7121</v>
      </c>
      <c r="G2930" t="s">
        <v>7122</v>
      </c>
      <c r="H2930" t="s">
        <v>7123</v>
      </c>
    </row>
    <row r="2931" spans="1:8">
      <c r="A2931" t="s">
        <v>7124</v>
      </c>
      <c r="B2931" t="s">
        <v>1791</v>
      </c>
      <c r="C2931" s="41">
        <v>46209.566618321762</v>
      </c>
      <c r="D2931" t="s">
        <v>1474</v>
      </c>
      <c r="E2931" t="s">
        <v>1474</v>
      </c>
      <c r="F2931" t="s">
        <v>1166</v>
      </c>
      <c r="G2931" t="s">
        <v>7125</v>
      </c>
      <c r="H2931" t="s">
        <v>7126</v>
      </c>
    </row>
    <row r="2932" spans="1:8">
      <c r="A2932" t="s">
        <v>7127</v>
      </c>
      <c r="B2932" t="s">
        <v>2252</v>
      </c>
      <c r="C2932" s="41">
        <v>46209.569091203703</v>
      </c>
      <c r="D2932" t="s">
        <v>1474</v>
      </c>
      <c r="E2932" t="s">
        <v>1474</v>
      </c>
      <c r="F2932" t="s">
        <v>1380</v>
      </c>
      <c r="G2932" t="s">
        <v>7079</v>
      </c>
      <c r="H2932" t="s">
        <v>7128</v>
      </c>
    </row>
    <row r="2933" spans="1:8">
      <c r="A2933" t="s">
        <v>7129</v>
      </c>
      <c r="B2933" t="s">
        <v>2110</v>
      </c>
      <c r="C2933" s="41">
        <v>46209.569227280095</v>
      </c>
      <c r="D2933" t="s">
        <v>1138</v>
      </c>
      <c r="E2933" t="s">
        <v>1138</v>
      </c>
      <c r="F2933" t="s">
        <v>7130</v>
      </c>
      <c r="G2933" t="s">
        <v>7131</v>
      </c>
      <c r="H2933" t="s">
        <v>7132</v>
      </c>
    </row>
    <row r="2934" spans="1:8">
      <c r="A2934" t="s">
        <v>7133</v>
      </c>
      <c r="B2934" t="s">
        <v>2210</v>
      </c>
      <c r="C2934" s="41">
        <v>46209.574187500002</v>
      </c>
      <c r="D2934" t="s">
        <v>1138</v>
      </c>
      <c r="E2934" t="s">
        <v>1138</v>
      </c>
      <c r="F2934" t="s">
        <v>1414</v>
      </c>
      <c r="G2934" t="s">
        <v>7134</v>
      </c>
      <c r="H2934" t="s">
        <v>7135</v>
      </c>
    </row>
    <row r="2935" spans="1:8">
      <c r="A2935" t="s">
        <v>7136</v>
      </c>
      <c r="B2935" t="s">
        <v>750</v>
      </c>
      <c r="C2935" s="41">
        <v>46209.574314965277</v>
      </c>
      <c r="D2935" t="s">
        <v>1138</v>
      </c>
      <c r="E2935" t="s">
        <v>1138</v>
      </c>
      <c r="F2935" t="s">
        <v>7137</v>
      </c>
      <c r="G2935" t="s">
        <v>7138</v>
      </c>
      <c r="H2935" t="s">
        <v>7139</v>
      </c>
    </row>
    <row r="2936" spans="1:8">
      <c r="A2936" t="s">
        <v>7140</v>
      </c>
      <c r="B2936" t="s">
        <v>2605</v>
      </c>
      <c r="C2936" s="41">
        <v>46209.574902824075</v>
      </c>
      <c r="D2936" t="s">
        <v>1138</v>
      </c>
      <c r="E2936" t="s">
        <v>1138</v>
      </c>
      <c r="F2936" t="s">
        <v>1414</v>
      </c>
      <c r="G2936" t="s">
        <v>2640</v>
      </c>
      <c r="H2936" t="s">
        <v>7141</v>
      </c>
    </row>
    <row r="2937" spans="1:8">
      <c r="A2937" t="s">
        <v>7140</v>
      </c>
      <c r="B2937" t="s">
        <v>2642</v>
      </c>
      <c r="C2937" s="41">
        <v>46209.574902824075</v>
      </c>
      <c r="D2937" t="s">
        <v>1138</v>
      </c>
      <c r="E2937" t="s">
        <v>1138</v>
      </c>
      <c r="F2937" t="s">
        <v>1414</v>
      </c>
      <c r="G2937" t="s">
        <v>2640</v>
      </c>
      <c r="H2937" t="s">
        <v>7141</v>
      </c>
    </row>
    <row r="2938" spans="1:8">
      <c r="A2938" t="s">
        <v>7140</v>
      </c>
      <c r="B2938" t="s">
        <v>2213</v>
      </c>
      <c r="C2938" s="41">
        <v>46209.574902824075</v>
      </c>
      <c r="D2938" t="s">
        <v>1138</v>
      </c>
      <c r="E2938" t="s">
        <v>1138</v>
      </c>
      <c r="F2938" t="s">
        <v>1414</v>
      </c>
      <c r="G2938" t="s">
        <v>2640</v>
      </c>
      <c r="H2938" t="s">
        <v>7141</v>
      </c>
    </row>
    <row r="2939" spans="1:8">
      <c r="A2939" t="s">
        <v>7142</v>
      </c>
      <c r="B2939" t="s">
        <v>1420</v>
      </c>
      <c r="C2939" s="41">
        <v>46209.575031446759</v>
      </c>
      <c r="D2939" t="s">
        <v>1138</v>
      </c>
      <c r="E2939" t="s">
        <v>1138</v>
      </c>
      <c r="F2939" t="s">
        <v>1414</v>
      </c>
      <c r="G2939" t="s">
        <v>7143</v>
      </c>
      <c r="H2939" t="s">
        <v>7144</v>
      </c>
    </row>
    <row r="2940" spans="1:8">
      <c r="A2940" t="s">
        <v>7142</v>
      </c>
      <c r="B2940" t="s">
        <v>2642</v>
      </c>
      <c r="C2940" s="41">
        <v>46209.575031446759</v>
      </c>
      <c r="D2940" t="s">
        <v>1138</v>
      </c>
      <c r="E2940" t="s">
        <v>1138</v>
      </c>
      <c r="F2940" t="s">
        <v>1414</v>
      </c>
      <c r="G2940" t="s">
        <v>7143</v>
      </c>
      <c r="H2940" t="s">
        <v>7144</v>
      </c>
    </row>
    <row r="2941" spans="1:8">
      <c r="A2941" t="s">
        <v>7142</v>
      </c>
      <c r="B2941" t="s">
        <v>2213</v>
      </c>
      <c r="C2941" s="41">
        <v>46209.575031446759</v>
      </c>
      <c r="D2941" t="s">
        <v>1138</v>
      </c>
      <c r="E2941" t="s">
        <v>1138</v>
      </c>
      <c r="F2941" t="s">
        <v>1414</v>
      </c>
      <c r="G2941" t="s">
        <v>7143</v>
      </c>
      <c r="H2941" t="s">
        <v>7144</v>
      </c>
    </row>
    <row r="2942" spans="1:8">
      <c r="A2942" t="s">
        <v>7145</v>
      </c>
      <c r="B2942" t="s">
        <v>949</v>
      </c>
      <c r="C2942" s="41">
        <v>46209.575047407408</v>
      </c>
      <c r="D2942" t="s">
        <v>1138</v>
      </c>
      <c r="E2942" t="s">
        <v>1138</v>
      </c>
      <c r="F2942" t="s">
        <v>1414</v>
      </c>
      <c r="G2942" t="s">
        <v>7143</v>
      </c>
      <c r="H2942" t="s">
        <v>7144</v>
      </c>
    </row>
    <row r="2943" spans="1:8">
      <c r="A2943" t="s">
        <v>7146</v>
      </c>
      <c r="B2943" t="s">
        <v>1286</v>
      </c>
      <c r="C2943" s="41">
        <v>46209.576498495371</v>
      </c>
      <c r="D2943" t="s">
        <v>1138</v>
      </c>
      <c r="E2943" t="s">
        <v>1138</v>
      </c>
      <c r="F2943" t="s">
        <v>1442</v>
      </c>
      <c r="G2943" t="s">
        <v>7147</v>
      </c>
      <c r="H2943" t="s">
        <v>7148</v>
      </c>
    </row>
    <row r="2944" spans="1:8">
      <c r="A2944" t="s">
        <v>7149</v>
      </c>
      <c r="B2944" t="s">
        <v>7150</v>
      </c>
      <c r="C2944" s="41">
        <v>46209.576518310183</v>
      </c>
      <c r="D2944" t="s">
        <v>1474</v>
      </c>
      <c r="E2944" t="s">
        <v>1474</v>
      </c>
      <c r="F2944" t="s">
        <v>750</v>
      </c>
      <c r="G2944" t="s">
        <v>7151</v>
      </c>
      <c r="H2944" t="s">
        <v>7152</v>
      </c>
    </row>
    <row r="2945" spans="1:8">
      <c r="A2945" t="s">
        <v>7153</v>
      </c>
      <c r="B2945" t="s">
        <v>2210</v>
      </c>
      <c r="C2945" s="41">
        <v>46209.577062615739</v>
      </c>
      <c r="D2945" t="s">
        <v>1138</v>
      </c>
      <c r="E2945" t="s">
        <v>1138</v>
      </c>
      <c r="F2945" t="s">
        <v>1414</v>
      </c>
      <c r="G2945" t="s">
        <v>7134</v>
      </c>
      <c r="H2945" t="s">
        <v>7154</v>
      </c>
    </row>
    <row r="2946" spans="1:8">
      <c r="A2946" t="s">
        <v>7155</v>
      </c>
      <c r="B2946" t="s">
        <v>1380</v>
      </c>
      <c r="C2946" s="41">
        <v>46209.577653599539</v>
      </c>
      <c r="D2946" t="s">
        <v>1138</v>
      </c>
      <c r="E2946" t="s">
        <v>1138</v>
      </c>
      <c r="F2946" t="s">
        <v>3199</v>
      </c>
      <c r="G2946" t="s">
        <v>7156</v>
      </c>
      <c r="H2946" t="s">
        <v>7157</v>
      </c>
    </row>
    <row r="2947" spans="1:8">
      <c r="A2947" t="s">
        <v>7158</v>
      </c>
      <c r="B2947" t="s">
        <v>1166</v>
      </c>
      <c r="C2947" s="41">
        <v>46209.577905451391</v>
      </c>
      <c r="D2947" t="s">
        <v>1138</v>
      </c>
      <c r="E2947" t="s">
        <v>1138</v>
      </c>
      <c r="F2947" t="s">
        <v>1796</v>
      </c>
      <c r="G2947" t="s">
        <v>7057</v>
      </c>
      <c r="H2947" t="s">
        <v>7159</v>
      </c>
    </row>
    <row r="2948" spans="1:8">
      <c r="A2948" t="s">
        <v>7158</v>
      </c>
      <c r="B2948" t="s">
        <v>1143</v>
      </c>
      <c r="C2948" s="41">
        <v>46209.577905451391</v>
      </c>
      <c r="D2948" t="s">
        <v>1138</v>
      </c>
      <c r="E2948" t="s">
        <v>1138</v>
      </c>
      <c r="F2948" t="s">
        <v>1796</v>
      </c>
      <c r="G2948" t="s">
        <v>7057</v>
      </c>
      <c r="H2948" t="s">
        <v>7159</v>
      </c>
    </row>
    <row r="2949" spans="1:8">
      <c r="A2949" t="s">
        <v>7160</v>
      </c>
      <c r="B2949" t="s">
        <v>1831</v>
      </c>
      <c r="C2949" s="41">
        <v>46209.578425995373</v>
      </c>
      <c r="D2949" t="s">
        <v>1138</v>
      </c>
      <c r="E2949" t="s">
        <v>1138</v>
      </c>
      <c r="F2949" t="s">
        <v>1796</v>
      </c>
      <c r="G2949" t="s">
        <v>7057</v>
      </c>
      <c r="H2949" t="s">
        <v>7159</v>
      </c>
    </row>
    <row r="2950" spans="1:8">
      <c r="A2950" t="s">
        <v>7160</v>
      </c>
      <c r="B2950" t="s">
        <v>1839</v>
      </c>
      <c r="C2950" s="41">
        <v>46209.578425995373</v>
      </c>
      <c r="D2950" t="s">
        <v>1138</v>
      </c>
      <c r="E2950" t="s">
        <v>1138</v>
      </c>
      <c r="F2950" t="s">
        <v>1796</v>
      </c>
      <c r="G2950" t="s">
        <v>7057</v>
      </c>
      <c r="H2950" t="s">
        <v>7159</v>
      </c>
    </row>
    <row r="2951" spans="1:8">
      <c r="A2951" t="s">
        <v>7161</v>
      </c>
      <c r="B2951" t="s">
        <v>7162</v>
      </c>
      <c r="C2951" s="41">
        <v>46209.580431643517</v>
      </c>
      <c r="D2951" t="s">
        <v>1474</v>
      </c>
      <c r="E2951" t="s">
        <v>1474</v>
      </c>
      <c r="F2951" t="s">
        <v>588</v>
      </c>
      <c r="G2951" t="s">
        <v>2690</v>
      </c>
      <c r="H2951" t="s">
        <v>7163</v>
      </c>
    </row>
    <row r="2952" spans="1:8">
      <c r="A2952" t="s">
        <v>7161</v>
      </c>
      <c r="B2952" t="s">
        <v>2689</v>
      </c>
      <c r="C2952" s="41">
        <v>46209.580431643517</v>
      </c>
      <c r="D2952" t="s">
        <v>1474</v>
      </c>
      <c r="E2952" t="s">
        <v>1474</v>
      </c>
      <c r="F2952" t="s">
        <v>588</v>
      </c>
      <c r="G2952" t="s">
        <v>2690</v>
      </c>
      <c r="H2952" t="s">
        <v>7163</v>
      </c>
    </row>
    <row r="2953" spans="1:8">
      <c r="A2953" t="s">
        <v>7161</v>
      </c>
      <c r="B2953" t="s">
        <v>7164</v>
      </c>
      <c r="C2953" s="41">
        <v>46209.580431643517</v>
      </c>
      <c r="D2953" t="s">
        <v>1474</v>
      </c>
      <c r="E2953" t="s">
        <v>1474</v>
      </c>
      <c r="F2953" t="s">
        <v>588</v>
      </c>
      <c r="G2953" t="s">
        <v>2690</v>
      </c>
      <c r="H2953" t="s">
        <v>7163</v>
      </c>
    </row>
    <row r="2954" spans="1:8">
      <c r="A2954" t="s">
        <v>7161</v>
      </c>
      <c r="B2954" t="s">
        <v>7165</v>
      </c>
      <c r="C2954" s="41">
        <v>46209.580431643517</v>
      </c>
      <c r="D2954" t="s">
        <v>1474</v>
      </c>
      <c r="E2954" t="s">
        <v>1474</v>
      </c>
      <c r="F2954" t="s">
        <v>588</v>
      </c>
      <c r="G2954" t="s">
        <v>2690</v>
      </c>
      <c r="H2954" t="s">
        <v>7163</v>
      </c>
    </row>
    <row r="2955" spans="1:8">
      <c r="A2955" t="s">
        <v>7161</v>
      </c>
      <c r="B2955" t="s">
        <v>5500</v>
      </c>
      <c r="C2955" s="41">
        <v>46209.580431643517</v>
      </c>
      <c r="D2955" t="s">
        <v>1474</v>
      </c>
      <c r="E2955" t="s">
        <v>1474</v>
      </c>
      <c r="F2955" t="s">
        <v>588</v>
      </c>
      <c r="G2955" t="s">
        <v>2690</v>
      </c>
      <c r="H2955" t="s">
        <v>7163</v>
      </c>
    </row>
    <row r="2956" spans="1:8">
      <c r="A2956" t="s">
        <v>7166</v>
      </c>
      <c r="B2956" t="s">
        <v>2210</v>
      </c>
      <c r="C2956" s="41">
        <v>46209.582806574072</v>
      </c>
      <c r="D2956" t="s">
        <v>1138</v>
      </c>
      <c r="E2956" t="s">
        <v>1138</v>
      </c>
      <c r="F2956" t="s">
        <v>1414</v>
      </c>
      <c r="G2956" t="s">
        <v>6036</v>
      </c>
      <c r="H2956" t="s">
        <v>7167</v>
      </c>
    </row>
    <row r="2957" spans="1:8">
      <c r="A2957" t="s">
        <v>7168</v>
      </c>
      <c r="B2957" t="s">
        <v>1437</v>
      </c>
      <c r="C2957" s="41">
        <v>46209.585039375001</v>
      </c>
      <c r="D2957" t="s">
        <v>1138</v>
      </c>
      <c r="E2957" t="s">
        <v>1138</v>
      </c>
      <c r="F2957" t="s">
        <v>1442</v>
      </c>
      <c r="G2957" t="s">
        <v>1856</v>
      </c>
      <c r="H2957" t="s">
        <v>7169</v>
      </c>
    </row>
    <row r="2958" spans="1:8">
      <c r="A2958" t="s">
        <v>7170</v>
      </c>
      <c r="B2958" t="s">
        <v>1279</v>
      </c>
      <c r="C2958" s="41">
        <v>46209.585099236108</v>
      </c>
      <c r="D2958" t="s">
        <v>1138</v>
      </c>
      <c r="E2958" t="s">
        <v>1138</v>
      </c>
      <c r="F2958" t="s">
        <v>1442</v>
      </c>
      <c r="G2958" t="s">
        <v>1856</v>
      </c>
      <c r="H2958" t="s">
        <v>7171</v>
      </c>
    </row>
    <row r="2959" spans="1:8">
      <c r="A2959" t="s">
        <v>7172</v>
      </c>
      <c r="B2959" t="s">
        <v>3793</v>
      </c>
      <c r="C2959" s="41">
        <v>46209.58512945602</v>
      </c>
      <c r="D2959" t="s">
        <v>1474</v>
      </c>
      <c r="E2959" t="s">
        <v>1474</v>
      </c>
      <c r="F2959" t="s">
        <v>1831</v>
      </c>
      <c r="G2959" t="s">
        <v>7173</v>
      </c>
      <c r="H2959" t="s">
        <v>7174</v>
      </c>
    </row>
    <row r="2960" spans="1:8">
      <c r="A2960" t="s">
        <v>7172</v>
      </c>
      <c r="B2960" t="s">
        <v>3794</v>
      </c>
      <c r="C2960" s="41">
        <v>46209.58512945602</v>
      </c>
      <c r="D2960" t="s">
        <v>1474</v>
      </c>
      <c r="E2960" t="s">
        <v>1474</v>
      </c>
      <c r="F2960" t="s">
        <v>1831</v>
      </c>
      <c r="G2960" t="s">
        <v>7173</v>
      </c>
      <c r="H2960" t="s">
        <v>7174</v>
      </c>
    </row>
    <row r="2961" spans="1:8">
      <c r="A2961" t="s">
        <v>7172</v>
      </c>
      <c r="B2961" t="s">
        <v>3796</v>
      </c>
      <c r="C2961" s="41">
        <v>46209.58512945602</v>
      </c>
      <c r="D2961" t="s">
        <v>1474</v>
      </c>
      <c r="E2961" t="s">
        <v>1474</v>
      </c>
      <c r="F2961" t="s">
        <v>1831</v>
      </c>
      <c r="G2961" t="s">
        <v>7173</v>
      </c>
      <c r="H2961" t="s">
        <v>7174</v>
      </c>
    </row>
    <row r="2962" spans="1:8">
      <c r="A2962" t="s">
        <v>7172</v>
      </c>
      <c r="B2962" t="s">
        <v>3797</v>
      </c>
      <c r="C2962" s="41">
        <v>46209.58512945602</v>
      </c>
      <c r="D2962" t="s">
        <v>1474</v>
      </c>
      <c r="E2962" t="s">
        <v>1474</v>
      </c>
      <c r="F2962" t="s">
        <v>1831</v>
      </c>
      <c r="G2962" t="s">
        <v>7173</v>
      </c>
      <c r="H2962" t="s">
        <v>7174</v>
      </c>
    </row>
    <row r="2963" spans="1:8">
      <c r="A2963" t="s">
        <v>7175</v>
      </c>
      <c r="B2963" t="s">
        <v>3790</v>
      </c>
      <c r="C2963" s="41">
        <v>46209.585134305555</v>
      </c>
      <c r="D2963" t="s">
        <v>1474</v>
      </c>
      <c r="E2963" t="s">
        <v>1474</v>
      </c>
      <c r="F2963" t="s">
        <v>1831</v>
      </c>
      <c r="G2963" t="s">
        <v>7173</v>
      </c>
      <c r="H2963" t="s">
        <v>7174</v>
      </c>
    </row>
    <row r="2964" spans="1:8">
      <c r="A2964" t="s">
        <v>7175</v>
      </c>
      <c r="B2964" t="s">
        <v>1809</v>
      </c>
      <c r="C2964" s="41">
        <v>46209.585134305555</v>
      </c>
      <c r="D2964" t="s">
        <v>1474</v>
      </c>
      <c r="E2964" t="s">
        <v>1474</v>
      </c>
      <c r="F2964" t="s">
        <v>1831</v>
      </c>
      <c r="G2964" t="s">
        <v>7173</v>
      </c>
      <c r="H2964" t="s">
        <v>7174</v>
      </c>
    </row>
    <row r="2965" spans="1:8">
      <c r="A2965" t="s">
        <v>7175</v>
      </c>
      <c r="B2965" t="s">
        <v>3795</v>
      </c>
      <c r="C2965" s="41">
        <v>46209.585134305555</v>
      </c>
      <c r="D2965" t="s">
        <v>1474</v>
      </c>
      <c r="E2965" t="s">
        <v>1474</v>
      </c>
      <c r="F2965" t="s">
        <v>1831</v>
      </c>
      <c r="G2965" t="s">
        <v>7173</v>
      </c>
      <c r="H2965" t="s">
        <v>7174</v>
      </c>
    </row>
    <row r="2966" spans="1:8">
      <c r="A2966" t="s">
        <v>7176</v>
      </c>
      <c r="B2966" t="s">
        <v>588</v>
      </c>
      <c r="C2966" s="41">
        <v>46209.585205763891</v>
      </c>
      <c r="D2966" t="s">
        <v>1138</v>
      </c>
      <c r="E2966" t="s">
        <v>1138</v>
      </c>
      <c r="F2966" t="s">
        <v>1502</v>
      </c>
      <c r="G2966" t="s">
        <v>1503</v>
      </c>
      <c r="H2966" t="s">
        <v>7177</v>
      </c>
    </row>
    <row r="2967" spans="1:8">
      <c r="A2967" t="s">
        <v>7178</v>
      </c>
      <c r="B2967" t="s">
        <v>89</v>
      </c>
      <c r="C2967" s="41">
        <v>46209.586322962961</v>
      </c>
      <c r="D2967" t="s">
        <v>1138</v>
      </c>
      <c r="E2967" t="s">
        <v>1138</v>
      </c>
      <c r="F2967" t="s">
        <v>4149</v>
      </c>
      <c r="G2967" t="s">
        <v>7179</v>
      </c>
      <c r="H2967" t="s">
        <v>7180</v>
      </c>
    </row>
    <row r="2968" spans="1:8">
      <c r="A2968" t="s">
        <v>7181</v>
      </c>
      <c r="B2968" t="s">
        <v>2717</v>
      </c>
      <c r="C2968" s="41">
        <v>46209.587448888888</v>
      </c>
      <c r="D2968" t="s">
        <v>1138</v>
      </c>
      <c r="E2968" t="s">
        <v>1138</v>
      </c>
      <c r="F2968" t="s">
        <v>4084</v>
      </c>
      <c r="G2968" t="s">
        <v>5558</v>
      </c>
      <c r="H2968" t="s">
        <v>7182</v>
      </c>
    </row>
    <row r="2969" spans="1:8">
      <c r="A2969" t="s">
        <v>7183</v>
      </c>
      <c r="B2969" t="s">
        <v>2110</v>
      </c>
      <c r="C2969" s="41">
        <v>46209.590695567131</v>
      </c>
      <c r="D2969" t="s">
        <v>1138</v>
      </c>
      <c r="E2969" t="s">
        <v>1138</v>
      </c>
      <c r="F2969" t="s">
        <v>5727</v>
      </c>
      <c r="G2969" t="s">
        <v>7184</v>
      </c>
      <c r="H2969" t="s">
        <v>7185</v>
      </c>
    </row>
    <row r="2970" spans="1:8">
      <c r="A2970" t="s">
        <v>7186</v>
      </c>
      <c r="B2970" t="s">
        <v>1380</v>
      </c>
      <c r="C2970" s="41">
        <v>46209.591608136572</v>
      </c>
      <c r="D2970" t="s">
        <v>1138</v>
      </c>
      <c r="E2970" t="s">
        <v>1138</v>
      </c>
      <c r="F2970" t="s">
        <v>7187</v>
      </c>
      <c r="G2970" t="s">
        <v>7188</v>
      </c>
      <c r="H2970" t="s">
        <v>7189</v>
      </c>
    </row>
    <row r="2971" spans="1:8">
      <c r="A2971" t="s">
        <v>7190</v>
      </c>
      <c r="B2971" t="s">
        <v>1785</v>
      </c>
      <c r="C2971" s="41">
        <v>46209.594143854163</v>
      </c>
      <c r="D2971" t="s">
        <v>1474</v>
      </c>
      <c r="E2971" t="s">
        <v>1474</v>
      </c>
      <c r="F2971" t="s">
        <v>1229</v>
      </c>
      <c r="G2971" t="s">
        <v>7191</v>
      </c>
      <c r="H2971" t="s">
        <v>7192</v>
      </c>
    </row>
    <row r="2972" spans="1:8">
      <c r="A2972" t="s">
        <v>7193</v>
      </c>
      <c r="B2972" t="s">
        <v>1137</v>
      </c>
      <c r="C2972" s="41">
        <v>46209.594714062499</v>
      </c>
      <c r="D2972" t="s">
        <v>1138</v>
      </c>
      <c r="E2972" t="s">
        <v>1138</v>
      </c>
      <c r="F2972" t="s">
        <v>1139</v>
      </c>
      <c r="G2972" t="s">
        <v>7194</v>
      </c>
      <c r="H2972" t="s">
        <v>7195</v>
      </c>
    </row>
    <row r="2973" spans="1:8">
      <c r="A2973" t="s">
        <v>7196</v>
      </c>
      <c r="B2973" t="s">
        <v>1965</v>
      </c>
      <c r="C2973" s="41">
        <v>46209.595209259256</v>
      </c>
      <c r="D2973" t="s">
        <v>1474</v>
      </c>
      <c r="E2973" t="s">
        <v>1474</v>
      </c>
      <c r="F2973" t="s">
        <v>1910</v>
      </c>
      <c r="G2973" t="s">
        <v>7197</v>
      </c>
      <c r="H2973" t="s">
        <v>7198</v>
      </c>
    </row>
    <row r="2974" spans="1:8">
      <c r="A2974" t="s">
        <v>7196</v>
      </c>
      <c r="B2974" t="s">
        <v>3150</v>
      </c>
      <c r="C2974" s="41">
        <v>46209.595209259256</v>
      </c>
      <c r="D2974" t="s">
        <v>1474</v>
      </c>
      <c r="E2974" t="s">
        <v>1474</v>
      </c>
      <c r="F2974" t="s">
        <v>1910</v>
      </c>
      <c r="G2974" t="s">
        <v>7197</v>
      </c>
      <c r="H2974" t="s">
        <v>7198</v>
      </c>
    </row>
    <row r="2975" spans="1:8">
      <c r="A2975" t="s">
        <v>7199</v>
      </c>
      <c r="B2975" t="s">
        <v>1965</v>
      </c>
      <c r="C2975" s="41">
        <v>46209.596900821758</v>
      </c>
      <c r="D2975" t="s">
        <v>1474</v>
      </c>
      <c r="E2975" t="s">
        <v>1474</v>
      </c>
      <c r="F2975" t="s">
        <v>1910</v>
      </c>
      <c r="G2975" t="s">
        <v>7197</v>
      </c>
      <c r="H2975" t="s">
        <v>7200</v>
      </c>
    </row>
    <row r="2976" spans="1:8">
      <c r="A2976" t="s">
        <v>7199</v>
      </c>
      <c r="B2976" t="s">
        <v>3150</v>
      </c>
      <c r="C2976" s="41">
        <v>46209.596900821758</v>
      </c>
      <c r="D2976" t="s">
        <v>1474</v>
      </c>
      <c r="E2976" t="s">
        <v>1474</v>
      </c>
      <c r="F2976" t="s">
        <v>1910</v>
      </c>
      <c r="G2976" t="s">
        <v>7197</v>
      </c>
      <c r="H2976" t="s">
        <v>7200</v>
      </c>
    </row>
    <row r="2977" spans="1:8">
      <c r="A2977" t="s">
        <v>7201</v>
      </c>
      <c r="B2977" t="s">
        <v>3790</v>
      </c>
      <c r="C2977" s="41">
        <v>46209.598306087966</v>
      </c>
      <c r="D2977" t="s">
        <v>1474</v>
      </c>
      <c r="E2977" t="s">
        <v>1474</v>
      </c>
      <c r="F2977" t="s">
        <v>1831</v>
      </c>
      <c r="G2977" t="s">
        <v>7202</v>
      </c>
      <c r="H2977" t="s">
        <v>7203</v>
      </c>
    </row>
    <row r="2978" spans="1:8">
      <c r="A2978" t="s">
        <v>7201</v>
      </c>
      <c r="B2978" t="s">
        <v>1809</v>
      </c>
      <c r="C2978" s="41">
        <v>46209.598306087966</v>
      </c>
      <c r="D2978" t="s">
        <v>1474</v>
      </c>
      <c r="E2978" t="s">
        <v>1474</v>
      </c>
      <c r="F2978" t="s">
        <v>1831</v>
      </c>
      <c r="G2978" t="s">
        <v>7202</v>
      </c>
      <c r="H2978" t="s">
        <v>7203</v>
      </c>
    </row>
    <row r="2979" spans="1:8">
      <c r="A2979" t="s">
        <v>7201</v>
      </c>
      <c r="B2979" t="s">
        <v>3795</v>
      </c>
      <c r="C2979" s="41">
        <v>46209.598306087966</v>
      </c>
      <c r="D2979" t="s">
        <v>1474</v>
      </c>
      <c r="E2979" t="s">
        <v>1474</v>
      </c>
      <c r="F2979" t="s">
        <v>1831</v>
      </c>
      <c r="G2979" t="s">
        <v>7202</v>
      </c>
      <c r="H2979" t="s">
        <v>7203</v>
      </c>
    </row>
    <row r="2980" spans="1:8">
      <c r="A2980" t="s">
        <v>7204</v>
      </c>
      <c r="B2980" t="s">
        <v>3793</v>
      </c>
      <c r="C2980" s="41">
        <v>46209.598309305555</v>
      </c>
      <c r="D2980" t="s">
        <v>1474</v>
      </c>
      <c r="E2980" t="s">
        <v>1474</v>
      </c>
      <c r="F2980" t="s">
        <v>1831</v>
      </c>
      <c r="G2980" t="s">
        <v>7202</v>
      </c>
      <c r="H2980" t="s">
        <v>7203</v>
      </c>
    </row>
    <row r="2981" spans="1:8">
      <c r="A2981" t="s">
        <v>7204</v>
      </c>
      <c r="B2981" t="s">
        <v>3794</v>
      </c>
      <c r="C2981" s="41">
        <v>46209.598309305555</v>
      </c>
      <c r="D2981" t="s">
        <v>1474</v>
      </c>
      <c r="E2981" t="s">
        <v>1474</v>
      </c>
      <c r="F2981" t="s">
        <v>1831</v>
      </c>
      <c r="G2981" t="s">
        <v>7202</v>
      </c>
      <c r="H2981" t="s">
        <v>7203</v>
      </c>
    </row>
    <row r="2982" spans="1:8">
      <c r="A2982" t="s">
        <v>7204</v>
      </c>
      <c r="B2982" t="s">
        <v>3796</v>
      </c>
      <c r="C2982" s="41">
        <v>46209.598309305555</v>
      </c>
      <c r="D2982" t="s">
        <v>1474</v>
      </c>
      <c r="E2982" t="s">
        <v>1474</v>
      </c>
      <c r="F2982" t="s">
        <v>1831</v>
      </c>
      <c r="G2982" t="s">
        <v>7202</v>
      </c>
      <c r="H2982" t="s">
        <v>7203</v>
      </c>
    </row>
    <row r="2983" spans="1:8">
      <c r="A2983" t="s">
        <v>7204</v>
      </c>
      <c r="B2983" t="s">
        <v>3797</v>
      </c>
      <c r="C2983" s="41">
        <v>46209.598309305555</v>
      </c>
      <c r="D2983" t="s">
        <v>1474</v>
      </c>
      <c r="E2983" t="s">
        <v>1474</v>
      </c>
      <c r="F2983" t="s">
        <v>1831</v>
      </c>
      <c r="G2983" t="s">
        <v>7202</v>
      </c>
      <c r="H2983" t="s">
        <v>7203</v>
      </c>
    </row>
    <row r="2984" spans="1:8">
      <c r="A2984" t="s">
        <v>7205</v>
      </c>
      <c r="B2984" t="s">
        <v>1489</v>
      </c>
      <c r="C2984" s="41">
        <v>46209.600835104167</v>
      </c>
      <c r="D2984" t="s">
        <v>1138</v>
      </c>
      <c r="E2984" t="s">
        <v>1138</v>
      </c>
      <c r="F2984" t="s">
        <v>3150</v>
      </c>
      <c r="G2984" t="s">
        <v>7206</v>
      </c>
      <c r="H2984" t="s">
        <v>7207</v>
      </c>
    </row>
    <row r="2985" spans="1:8">
      <c r="A2985" t="s">
        <v>7208</v>
      </c>
      <c r="B2985" t="s">
        <v>1150</v>
      </c>
      <c r="C2985" s="41">
        <v>46209.600860439816</v>
      </c>
      <c r="D2985" t="s">
        <v>1138</v>
      </c>
      <c r="E2985" t="s">
        <v>1138</v>
      </c>
      <c r="F2985" t="s">
        <v>3150</v>
      </c>
      <c r="G2985" t="s">
        <v>7206</v>
      </c>
      <c r="H2985" t="s">
        <v>7209</v>
      </c>
    </row>
    <row r="2986" spans="1:8">
      <c r="A2986" t="s">
        <v>7210</v>
      </c>
      <c r="B2986" t="s">
        <v>2210</v>
      </c>
      <c r="C2986" s="41">
        <v>46209.600873541669</v>
      </c>
      <c r="D2986" t="s">
        <v>1138</v>
      </c>
      <c r="E2986" t="s">
        <v>1138</v>
      </c>
      <c r="F2986" t="s">
        <v>3150</v>
      </c>
      <c r="G2986" t="s">
        <v>7206</v>
      </c>
      <c r="H2986" t="s">
        <v>7211</v>
      </c>
    </row>
    <row r="2987" spans="1:8">
      <c r="A2987" t="s">
        <v>7212</v>
      </c>
      <c r="B2987" t="s">
        <v>1423</v>
      </c>
      <c r="C2987" s="41">
        <v>46209.600875254633</v>
      </c>
      <c r="D2987" t="s">
        <v>1138</v>
      </c>
      <c r="E2987" t="s">
        <v>1138</v>
      </c>
      <c r="F2987" t="s">
        <v>3150</v>
      </c>
      <c r="G2987" t="s">
        <v>7206</v>
      </c>
      <c r="H2987" t="s">
        <v>7213</v>
      </c>
    </row>
    <row r="2988" spans="1:8">
      <c r="A2988" t="s">
        <v>7214</v>
      </c>
      <c r="B2988" t="s">
        <v>1910</v>
      </c>
      <c r="C2988" s="41">
        <v>46209.600896898148</v>
      </c>
      <c r="D2988" t="s">
        <v>1138</v>
      </c>
      <c r="E2988" t="s">
        <v>1138</v>
      </c>
      <c r="F2988" t="s">
        <v>3150</v>
      </c>
      <c r="G2988" t="s">
        <v>7206</v>
      </c>
      <c r="H2988" t="s">
        <v>7215</v>
      </c>
    </row>
    <row r="2989" spans="1:8">
      <c r="A2989" t="s">
        <v>7216</v>
      </c>
      <c r="B2989" t="s">
        <v>1343</v>
      </c>
      <c r="C2989" s="41">
        <v>46209.600923726852</v>
      </c>
      <c r="D2989" t="s">
        <v>1474</v>
      </c>
      <c r="E2989" t="s">
        <v>1474</v>
      </c>
      <c r="F2989" t="s">
        <v>1152</v>
      </c>
      <c r="G2989" t="s">
        <v>7217</v>
      </c>
      <c r="H2989" t="s">
        <v>7218</v>
      </c>
    </row>
    <row r="2990" spans="1:8">
      <c r="A2990" t="s">
        <v>7219</v>
      </c>
      <c r="B2990" t="s">
        <v>750</v>
      </c>
      <c r="C2990" s="41">
        <v>46209.600931527777</v>
      </c>
      <c r="D2990" t="s">
        <v>1138</v>
      </c>
      <c r="E2990" t="s">
        <v>1138</v>
      </c>
      <c r="F2990" t="s">
        <v>3150</v>
      </c>
      <c r="G2990" t="s">
        <v>7206</v>
      </c>
      <c r="H2990" t="s">
        <v>7220</v>
      </c>
    </row>
    <row r="2991" spans="1:8">
      <c r="A2991" t="s">
        <v>7221</v>
      </c>
      <c r="B2991" t="s">
        <v>1803</v>
      </c>
      <c r="C2991" s="41">
        <v>46209.601542928242</v>
      </c>
      <c r="D2991" t="s">
        <v>1474</v>
      </c>
      <c r="E2991" t="s">
        <v>1474</v>
      </c>
      <c r="F2991" t="s">
        <v>1166</v>
      </c>
      <c r="G2991" t="s">
        <v>7222</v>
      </c>
      <c r="H2991" t="s">
        <v>7223</v>
      </c>
    </row>
    <row r="2992" spans="1:8">
      <c r="A2992" t="s">
        <v>7221</v>
      </c>
      <c r="B2992" t="s">
        <v>1806</v>
      </c>
      <c r="C2992" s="41">
        <v>46209.601542928242</v>
      </c>
      <c r="D2992" t="s">
        <v>1474</v>
      </c>
      <c r="E2992" t="s">
        <v>1474</v>
      </c>
      <c r="F2992" t="s">
        <v>1166</v>
      </c>
      <c r="G2992" t="s">
        <v>7222</v>
      </c>
      <c r="H2992" t="s">
        <v>7223</v>
      </c>
    </row>
    <row r="2993" spans="1:8">
      <c r="A2993" t="s">
        <v>7224</v>
      </c>
      <c r="B2993" t="s">
        <v>2248</v>
      </c>
      <c r="C2993" s="41">
        <v>46209.602850925927</v>
      </c>
      <c r="D2993" t="s">
        <v>1474</v>
      </c>
      <c r="E2993" t="s">
        <v>1474</v>
      </c>
      <c r="F2993" t="s">
        <v>588</v>
      </c>
      <c r="G2993" t="s">
        <v>7225</v>
      </c>
      <c r="H2993" t="s">
        <v>7226</v>
      </c>
    </row>
    <row r="2994" spans="1:8">
      <c r="A2994" t="s">
        <v>7224</v>
      </c>
      <c r="B2994" t="s">
        <v>2251</v>
      </c>
      <c r="C2994" s="41">
        <v>46209.602850925927</v>
      </c>
      <c r="D2994" t="s">
        <v>1474</v>
      </c>
      <c r="E2994" t="s">
        <v>1474</v>
      </c>
      <c r="F2994" t="s">
        <v>588</v>
      </c>
      <c r="G2994" t="s">
        <v>7225</v>
      </c>
      <c r="H2994" t="s">
        <v>7226</v>
      </c>
    </row>
    <row r="2995" spans="1:8">
      <c r="A2995" t="s">
        <v>7224</v>
      </c>
      <c r="B2995" t="s">
        <v>2252</v>
      </c>
      <c r="C2995" s="41">
        <v>46209.602850925927</v>
      </c>
      <c r="D2995" t="s">
        <v>1474</v>
      </c>
      <c r="E2995" t="s">
        <v>1474</v>
      </c>
      <c r="F2995" t="s">
        <v>588</v>
      </c>
      <c r="G2995" t="s">
        <v>7225</v>
      </c>
      <c r="H2995" t="s">
        <v>7226</v>
      </c>
    </row>
    <row r="2996" spans="1:8">
      <c r="A2996" t="s">
        <v>7224</v>
      </c>
      <c r="B2996" t="s">
        <v>2165</v>
      </c>
      <c r="C2996" s="41">
        <v>46209.602850925927</v>
      </c>
      <c r="D2996" t="s">
        <v>1474</v>
      </c>
      <c r="E2996" t="s">
        <v>1474</v>
      </c>
      <c r="F2996" t="s">
        <v>588</v>
      </c>
      <c r="G2996" t="s">
        <v>7225</v>
      </c>
      <c r="H2996" t="s">
        <v>7226</v>
      </c>
    </row>
    <row r="2997" spans="1:8">
      <c r="A2997" t="s">
        <v>7227</v>
      </c>
      <c r="B2997" t="s">
        <v>1166</v>
      </c>
      <c r="C2997" s="41">
        <v>46209.60307769676</v>
      </c>
      <c r="D2997" t="s">
        <v>1138</v>
      </c>
      <c r="E2997" t="s">
        <v>1138</v>
      </c>
      <c r="F2997" t="s">
        <v>1816</v>
      </c>
      <c r="G2997" t="s">
        <v>1817</v>
      </c>
      <c r="H2997" t="s">
        <v>7228</v>
      </c>
    </row>
    <row r="2998" spans="1:8">
      <c r="A2998" t="s">
        <v>7229</v>
      </c>
      <c r="B2998" t="s">
        <v>588</v>
      </c>
      <c r="C2998" s="41">
        <v>46209.603618912035</v>
      </c>
      <c r="D2998" t="s">
        <v>1138</v>
      </c>
      <c r="E2998" t="s">
        <v>1138</v>
      </c>
      <c r="F2998" t="s">
        <v>1502</v>
      </c>
      <c r="G2998" t="s">
        <v>1503</v>
      </c>
      <c r="H2998" t="s">
        <v>7230</v>
      </c>
    </row>
    <row r="2999" spans="1:8">
      <c r="A2999" t="s">
        <v>7231</v>
      </c>
      <c r="B2999" t="s">
        <v>1152</v>
      </c>
      <c r="C2999" s="41">
        <v>46209.604229143515</v>
      </c>
      <c r="D2999" t="s">
        <v>1138</v>
      </c>
      <c r="E2999" t="s">
        <v>1138</v>
      </c>
      <c r="F2999" t="s">
        <v>1923</v>
      </c>
      <c r="G2999" t="s">
        <v>1924</v>
      </c>
      <c r="H2999" t="s">
        <v>7232</v>
      </c>
    </row>
    <row r="3000" spans="1:8">
      <c r="A3000" t="s">
        <v>7233</v>
      </c>
      <c r="B3000" t="s">
        <v>1166</v>
      </c>
      <c r="C3000" s="41">
        <v>46209.605051805556</v>
      </c>
      <c r="D3000" t="s">
        <v>1138</v>
      </c>
      <c r="E3000" t="s">
        <v>1138</v>
      </c>
      <c r="F3000" t="s">
        <v>1827</v>
      </c>
      <c r="G3000" t="s">
        <v>7234</v>
      </c>
      <c r="H3000" t="s">
        <v>7235</v>
      </c>
    </row>
    <row r="3001" spans="1:8">
      <c r="A3001" t="s">
        <v>7233</v>
      </c>
      <c r="B3001" t="s">
        <v>1437</v>
      </c>
      <c r="C3001" s="41">
        <v>46209.605051805556</v>
      </c>
      <c r="D3001" t="s">
        <v>1138</v>
      </c>
      <c r="E3001" t="s">
        <v>1138</v>
      </c>
      <c r="F3001" t="s">
        <v>1827</v>
      </c>
      <c r="G3001" t="s">
        <v>7234</v>
      </c>
      <c r="H3001" t="s">
        <v>7235</v>
      </c>
    </row>
    <row r="3002" spans="1:8">
      <c r="A3002" t="s">
        <v>7236</v>
      </c>
      <c r="B3002" t="s">
        <v>89</v>
      </c>
      <c r="C3002" s="41">
        <v>46209.605983090281</v>
      </c>
      <c r="D3002" t="s">
        <v>1138</v>
      </c>
      <c r="E3002" t="s">
        <v>1138</v>
      </c>
      <c r="F3002" t="s">
        <v>2256</v>
      </c>
      <c r="G3002" t="s">
        <v>2257</v>
      </c>
      <c r="H3002" t="s">
        <v>7237</v>
      </c>
    </row>
    <row r="3003" spans="1:8">
      <c r="A3003" t="s">
        <v>7236</v>
      </c>
      <c r="B3003" t="s">
        <v>1437</v>
      </c>
      <c r="C3003" s="41">
        <v>46209.605983090281</v>
      </c>
      <c r="D3003" t="s">
        <v>1138</v>
      </c>
      <c r="E3003" t="s">
        <v>1138</v>
      </c>
      <c r="F3003" t="s">
        <v>2256</v>
      </c>
      <c r="G3003" t="s">
        <v>2257</v>
      </c>
      <c r="H3003" t="s">
        <v>7237</v>
      </c>
    </row>
    <row r="3004" spans="1:8">
      <c r="A3004" t="s">
        <v>7236</v>
      </c>
      <c r="B3004" t="s">
        <v>1880</v>
      </c>
      <c r="C3004" s="41">
        <v>46209.605983090281</v>
      </c>
      <c r="D3004" t="s">
        <v>1138</v>
      </c>
      <c r="E3004" t="s">
        <v>1138</v>
      </c>
      <c r="F3004" t="s">
        <v>2256</v>
      </c>
      <c r="G3004" t="s">
        <v>2257</v>
      </c>
      <c r="H3004" t="s">
        <v>7237</v>
      </c>
    </row>
    <row r="3005" spans="1:8">
      <c r="A3005" t="s">
        <v>7238</v>
      </c>
      <c r="B3005" t="s">
        <v>996</v>
      </c>
      <c r="C3005" s="41">
        <v>46209.606982187499</v>
      </c>
      <c r="D3005" t="s">
        <v>1138</v>
      </c>
      <c r="E3005" t="s">
        <v>1138</v>
      </c>
      <c r="F3005" t="s">
        <v>2065</v>
      </c>
      <c r="G3005" t="s">
        <v>5994</v>
      </c>
      <c r="H3005" t="s">
        <v>7239</v>
      </c>
    </row>
    <row r="3006" spans="1:8">
      <c r="A3006" t="s">
        <v>7240</v>
      </c>
      <c r="B3006" t="s">
        <v>1835</v>
      </c>
      <c r="C3006" s="41">
        <v>46209.607891030093</v>
      </c>
      <c r="D3006" t="s">
        <v>1138</v>
      </c>
      <c r="E3006" t="s">
        <v>1138</v>
      </c>
      <c r="F3006" t="s">
        <v>1836</v>
      </c>
      <c r="G3006" t="s">
        <v>7241</v>
      </c>
      <c r="H3006" t="s">
        <v>7242</v>
      </c>
    </row>
    <row r="3007" spans="1:8">
      <c r="A3007" t="s">
        <v>7240</v>
      </c>
      <c r="B3007" t="s">
        <v>1839</v>
      </c>
      <c r="C3007" s="41">
        <v>46209.607891030093</v>
      </c>
      <c r="D3007" t="s">
        <v>1138</v>
      </c>
      <c r="E3007" t="s">
        <v>1138</v>
      </c>
      <c r="F3007" t="s">
        <v>1836</v>
      </c>
      <c r="G3007" t="s">
        <v>7241</v>
      </c>
      <c r="H3007" t="s">
        <v>7242</v>
      </c>
    </row>
    <row r="3008" spans="1:8">
      <c r="A3008" t="s">
        <v>7240</v>
      </c>
      <c r="B3008" t="s">
        <v>1840</v>
      </c>
      <c r="C3008" s="41">
        <v>46209.607891030093</v>
      </c>
      <c r="D3008" t="s">
        <v>1138</v>
      </c>
      <c r="E3008" t="s">
        <v>1138</v>
      </c>
      <c r="F3008" t="s">
        <v>1836</v>
      </c>
      <c r="G3008" t="s">
        <v>7241</v>
      </c>
      <c r="H3008" t="s">
        <v>7242</v>
      </c>
    </row>
    <row r="3009" spans="1:8">
      <c r="A3009" t="s">
        <v>7243</v>
      </c>
      <c r="B3009" t="s">
        <v>1143</v>
      </c>
      <c r="C3009" s="41">
        <v>46209.607893657405</v>
      </c>
      <c r="D3009" t="s">
        <v>1138</v>
      </c>
      <c r="E3009" t="s">
        <v>1138</v>
      </c>
      <c r="F3009" t="s">
        <v>1836</v>
      </c>
      <c r="G3009" t="s">
        <v>7241</v>
      </c>
      <c r="H3009" t="s">
        <v>7242</v>
      </c>
    </row>
    <row r="3010" spans="1:8">
      <c r="A3010" t="s">
        <v>7243</v>
      </c>
      <c r="B3010" t="s">
        <v>750</v>
      </c>
      <c r="C3010" s="41">
        <v>46209.607893657405</v>
      </c>
      <c r="D3010" t="s">
        <v>1138</v>
      </c>
      <c r="E3010" t="s">
        <v>1138</v>
      </c>
      <c r="F3010" t="s">
        <v>1836</v>
      </c>
      <c r="G3010" t="s">
        <v>7241</v>
      </c>
      <c r="H3010" t="s">
        <v>7242</v>
      </c>
    </row>
    <row r="3011" spans="1:8">
      <c r="A3011" t="s">
        <v>7243</v>
      </c>
      <c r="B3011" t="s">
        <v>1238</v>
      </c>
      <c r="C3011" s="41">
        <v>46209.607893657405</v>
      </c>
      <c r="D3011" t="s">
        <v>1138</v>
      </c>
      <c r="E3011" t="s">
        <v>1138</v>
      </c>
      <c r="F3011" t="s">
        <v>1836</v>
      </c>
      <c r="G3011" t="s">
        <v>7241</v>
      </c>
      <c r="H3011" t="s">
        <v>7242</v>
      </c>
    </row>
    <row r="3012" spans="1:8">
      <c r="A3012" t="s">
        <v>7243</v>
      </c>
      <c r="B3012" t="s">
        <v>1279</v>
      </c>
      <c r="C3012" s="41">
        <v>46209.607893657405</v>
      </c>
      <c r="D3012" t="s">
        <v>1138</v>
      </c>
      <c r="E3012" t="s">
        <v>1138</v>
      </c>
      <c r="F3012" t="s">
        <v>1836</v>
      </c>
      <c r="G3012" t="s">
        <v>7241</v>
      </c>
      <c r="H3012" t="s">
        <v>7242</v>
      </c>
    </row>
    <row r="3013" spans="1:8">
      <c r="A3013" t="s">
        <v>7243</v>
      </c>
      <c r="B3013" t="s">
        <v>1174</v>
      </c>
      <c r="C3013" s="41">
        <v>46209.607893657405</v>
      </c>
      <c r="D3013" t="s">
        <v>1138</v>
      </c>
      <c r="E3013" t="s">
        <v>1138</v>
      </c>
      <c r="F3013" t="s">
        <v>1836</v>
      </c>
      <c r="G3013" t="s">
        <v>7241</v>
      </c>
      <c r="H3013" t="s">
        <v>7242</v>
      </c>
    </row>
    <row r="3014" spans="1:8">
      <c r="A3014" t="s">
        <v>7244</v>
      </c>
      <c r="B3014" t="s">
        <v>1166</v>
      </c>
      <c r="C3014" s="41">
        <v>46209.607896261572</v>
      </c>
      <c r="D3014" t="s">
        <v>1138</v>
      </c>
      <c r="E3014" t="s">
        <v>1138</v>
      </c>
      <c r="F3014" t="s">
        <v>1836</v>
      </c>
      <c r="G3014" t="s">
        <v>7241</v>
      </c>
      <c r="H3014" t="s">
        <v>7242</v>
      </c>
    </row>
    <row r="3015" spans="1:8">
      <c r="A3015" t="s">
        <v>7245</v>
      </c>
      <c r="B3015" t="s">
        <v>996</v>
      </c>
      <c r="C3015" s="41">
        <v>46209.60819929398</v>
      </c>
      <c r="D3015" t="s">
        <v>1138</v>
      </c>
      <c r="E3015" t="s">
        <v>1138</v>
      </c>
      <c r="F3015" t="s">
        <v>2065</v>
      </c>
      <c r="G3015" t="s">
        <v>7246</v>
      </c>
      <c r="H3015" t="s">
        <v>7247</v>
      </c>
    </row>
    <row r="3016" spans="1:8">
      <c r="A3016" t="s">
        <v>7248</v>
      </c>
      <c r="B3016" t="s">
        <v>1166</v>
      </c>
      <c r="C3016" s="41">
        <v>46209.610733402777</v>
      </c>
      <c r="D3016" t="s">
        <v>1138</v>
      </c>
      <c r="E3016" t="s">
        <v>1138</v>
      </c>
      <c r="F3016" t="s">
        <v>1836</v>
      </c>
      <c r="G3016" t="s">
        <v>7249</v>
      </c>
      <c r="H3016" t="s">
        <v>7250</v>
      </c>
    </row>
    <row r="3017" spans="1:8">
      <c r="A3017" t="s">
        <v>7251</v>
      </c>
      <c r="B3017" t="s">
        <v>1835</v>
      </c>
      <c r="C3017" s="41">
        <v>46209.610736527778</v>
      </c>
      <c r="D3017" t="s">
        <v>1138</v>
      </c>
      <c r="E3017" t="s">
        <v>1138</v>
      </c>
      <c r="F3017" t="s">
        <v>1836</v>
      </c>
      <c r="G3017" t="s">
        <v>7249</v>
      </c>
      <c r="H3017" t="s">
        <v>7250</v>
      </c>
    </row>
    <row r="3018" spans="1:8">
      <c r="A3018" t="s">
        <v>7251</v>
      </c>
      <c r="B3018" t="s">
        <v>1839</v>
      </c>
      <c r="C3018" s="41">
        <v>46209.610736527778</v>
      </c>
      <c r="D3018" t="s">
        <v>1138</v>
      </c>
      <c r="E3018" t="s">
        <v>1138</v>
      </c>
      <c r="F3018" t="s">
        <v>1836</v>
      </c>
      <c r="G3018" t="s">
        <v>7249</v>
      </c>
      <c r="H3018" t="s">
        <v>7250</v>
      </c>
    </row>
    <row r="3019" spans="1:8">
      <c r="A3019" t="s">
        <v>7251</v>
      </c>
      <c r="B3019" t="s">
        <v>1840</v>
      </c>
      <c r="C3019" s="41">
        <v>46209.610736527778</v>
      </c>
      <c r="D3019" t="s">
        <v>1138</v>
      </c>
      <c r="E3019" t="s">
        <v>1138</v>
      </c>
      <c r="F3019" t="s">
        <v>1836</v>
      </c>
      <c r="G3019" t="s">
        <v>7249</v>
      </c>
      <c r="H3019" t="s">
        <v>7250</v>
      </c>
    </row>
    <row r="3020" spans="1:8">
      <c r="A3020" t="s">
        <v>7252</v>
      </c>
      <c r="B3020" t="s">
        <v>1143</v>
      </c>
      <c r="C3020" s="41">
        <v>46209.610739201387</v>
      </c>
      <c r="D3020" t="s">
        <v>1138</v>
      </c>
      <c r="E3020" t="s">
        <v>1138</v>
      </c>
      <c r="F3020" t="s">
        <v>1836</v>
      </c>
      <c r="G3020" t="s">
        <v>7249</v>
      </c>
      <c r="H3020" t="s">
        <v>7250</v>
      </c>
    </row>
    <row r="3021" spans="1:8">
      <c r="A3021" t="s">
        <v>7252</v>
      </c>
      <c r="B3021" t="s">
        <v>750</v>
      </c>
      <c r="C3021" s="41">
        <v>46209.610739201387</v>
      </c>
      <c r="D3021" t="s">
        <v>1138</v>
      </c>
      <c r="E3021" t="s">
        <v>1138</v>
      </c>
      <c r="F3021" t="s">
        <v>1836</v>
      </c>
      <c r="G3021" t="s">
        <v>7249</v>
      </c>
      <c r="H3021" t="s">
        <v>7250</v>
      </c>
    </row>
    <row r="3022" spans="1:8">
      <c r="A3022" t="s">
        <v>7252</v>
      </c>
      <c r="B3022" t="s">
        <v>1238</v>
      </c>
      <c r="C3022" s="41">
        <v>46209.610739201387</v>
      </c>
      <c r="D3022" t="s">
        <v>1138</v>
      </c>
      <c r="E3022" t="s">
        <v>1138</v>
      </c>
      <c r="F3022" t="s">
        <v>1836</v>
      </c>
      <c r="G3022" t="s">
        <v>7249</v>
      </c>
      <c r="H3022" t="s">
        <v>7250</v>
      </c>
    </row>
    <row r="3023" spans="1:8">
      <c r="A3023" t="s">
        <v>7252</v>
      </c>
      <c r="B3023" t="s">
        <v>1279</v>
      </c>
      <c r="C3023" s="41">
        <v>46209.610739201387</v>
      </c>
      <c r="D3023" t="s">
        <v>1138</v>
      </c>
      <c r="E3023" t="s">
        <v>1138</v>
      </c>
      <c r="F3023" t="s">
        <v>1836</v>
      </c>
      <c r="G3023" t="s">
        <v>7249</v>
      </c>
      <c r="H3023" t="s">
        <v>7250</v>
      </c>
    </row>
    <row r="3024" spans="1:8">
      <c r="A3024" t="s">
        <v>7252</v>
      </c>
      <c r="B3024" t="s">
        <v>1174</v>
      </c>
      <c r="C3024" s="41">
        <v>46209.610739201387</v>
      </c>
      <c r="D3024" t="s">
        <v>1138</v>
      </c>
      <c r="E3024" t="s">
        <v>1138</v>
      </c>
      <c r="F3024" t="s">
        <v>1836</v>
      </c>
      <c r="G3024" t="s">
        <v>7249</v>
      </c>
      <c r="H3024" t="s">
        <v>7250</v>
      </c>
    </row>
    <row r="3025" spans="1:8">
      <c r="A3025" t="s">
        <v>7253</v>
      </c>
      <c r="B3025" t="s">
        <v>4777</v>
      </c>
      <c r="C3025" s="41">
        <v>46209.612046921298</v>
      </c>
      <c r="D3025" t="s">
        <v>1474</v>
      </c>
      <c r="E3025" t="s">
        <v>1474</v>
      </c>
      <c r="F3025" t="s">
        <v>750</v>
      </c>
      <c r="G3025" t="s">
        <v>7254</v>
      </c>
      <c r="H3025" t="s">
        <v>7255</v>
      </c>
    </row>
    <row r="3026" spans="1:8">
      <c r="A3026" s="3" t="s">
        <v>7256</v>
      </c>
      <c r="B3026" t="s">
        <v>750</v>
      </c>
      <c r="C3026" s="41">
        <v>46209.612671828705</v>
      </c>
      <c r="D3026" t="s">
        <v>1138</v>
      </c>
      <c r="E3026" t="s">
        <v>1138</v>
      </c>
      <c r="F3026" t="s">
        <v>1785</v>
      </c>
      <c r="G3026" t="s">
        <v>6196</v>
      </c>
      <c r="H3026" t="s">
        <v>7257</v>
      </c>
    </row>
    <row r="3027" spans="1:8">
      <c r="A3027" t="s">
        <v>7258</v>
      </c>
      <c r="B3027" t="s">
        <v>1279</v>
      </c>
      <c r="C3027" s="41">
        <v>46209.613845185188</v>
      </c>
      <c r="D3027" t="s">
        <v>1138</v>
      </c>
      <c r="E3027" t="s">
        <v>1138</v>
      </c>
      <c r="F3027" t="s">
        <v>1806</v>
      </c>
      <c r="G3027" t="s">
        <v>7259</v>
      </c>
      <c r="H3027" t="s">
        <v>7260</v>
      </c>
    </row>
    <row r="3028" spans="1:8">
      <c r="A3028" t="s">
        <v>7261</v>
      </c>
      <c r="B3028" t="s">
        <v>1437</v>
      </c>
      <c r="C3028" s="41">
        <v>46209.613866064814</v>
      </c>
      <c r="D3028" t="s">
        <v>1138</v>
      </c>
      <c r="E3028" t="s">
        <v>1138</v>
      </c>
      <c r="F3028" t="s">
        <v>1806</v>
      </c>
      <c r="G3028" t="s">
        <v>7259</v>
      </c>
      <c r="H3028" t="s">
        <v>7260</v>
      </c>
    </row>
    <row r="3029" spans="1:8">
      <c r="A3029" t="s">
        <v>7262</v>
      </c>
      <c r="B3029" t="s">
        <v>1143</v>
      </c>
      <c r="C3029" s="41">
        <v>46209.613873136572</v>
      </c>
      <c r="D3029" t="s">
        <v>1138</v>
      </c>
      <c r="E3029" t="s">
        <v>1138</v>
      </c>
      <c r="F3029" t="s">
        <v>1806</v>
      </c>
      <c r="G3029" t="s">
        <v>7259</v>
      </c>
      <c r="H3029" t="s">
        <v>7260</v>
      </c>
    </row>
    <row r="3030" spans="1:8">
      <c r="A3030" t="s">
        <v>7263</v>
      </c>
      <c r="B3030" t="s">
        <v>1166</v>
      </c>
      <c r="C3030" s="41">
        <v>46209.613880150464</v>
      </c>
      <c r="D3030" t="s">
        <v>1138</v>
      </c>
      <c r="E3030" t="s">
        <v>1138</v>
      </c>
      <c r="F3030" t="s">
        <v>1806</v>
      </c>
      <c r="G3030" t="s">
        <v>7259</v>
      </c>
      <c r="H3030" t="s">
        <v>7260</v>
      </c>
    </row>
    <row r="3031" spans="1:8">
      <c r="A3031" t="s">
        <v>7264</v>
      </c>
      <c r="B3031" t="s">
        <v>1238</v>
      </c>
      <c r="C3031" s="41">
        <v>46209.613947962964</v>
      </c>
      <c r="D3031" t="s">
        <v>1138</v>
      </c>
      <c r="E3031" t="s">
        <v>1138</v>
      </c>
      <c r="F3031" t="s">
        <v>1806</v>
      </c>
      <c r="G3031" t="s">
        <v>7259</v>
      </c>
      <c r="H3031" t="s">
        <v>7260</v>
      </c>
    </row>
    <row r="3032" spans="1:8">
      <c r="A3032" t="s">
        <v>7265</v>
      </c>
      <c r="B3032" t="s">
        <v>1489</v>
      </c>
      <c r="C3032" s="41">
        <v>46209.614266122684</v>
      </c>
      <c r="D3032" t="s">
        <v>1138</v>
      </c>
      <c r="E3032" t="s">
        <v>1138</v>
      </c>
      <c r="F3032" t="s">
        <v>7266</v>
      </c>
      <c r="G3032" t="s">
        <v>7267</v>
      </c>
      <c r="H3032" t="s">
        <v>7268</v>
      </c>
    </row>
    <row r="3033" spans="1:8">
      <c r="A3033" t="s">
        <v>7269</v>
      </c>
      <c r="B3033" t="s">
        <v>996</v>
      </c>
      <c r="C3033" s="41">
        <v>46209.614600787034</v>
      </c>
      <c r="D3033" t="s">
        <v>1138</v>
      </c>
      <c r="E3033" t="s">
        <v>1138</v>
      </c>
      <c r="F3033" t="s">
        <v>2065</v>
      </c>
      <c r="G3033" t="s">
        <v>5994</v>
      </c>
      <c r="H3033" t="s">
        <v>7270</v>
      </c>
    </row>
    <row r="3034" spans="1:8">
      <c r="A3034" t="s">
        <v>7271</v>
      </c>
      <c r="B3034" t="s">
        <v>996</v>
      </c>
      <c r="C3034" s="41">
        <v>46209.616219432872</v>
      </c>
      <c r="D3034" t="s">
        <v>1138</v>
      </c>
      <c r="E3034" t="s">
        <v>1138</v>
      </c>
      <c r="F3034" t="s">
        <v>2028</v>
      </c>
      <c r="G3034" t="s">
        <v>7272</v>
      </c>
      <c r="H3034" t="s">
        <v>7273</v>
      </c>
    </row>
    <row r="3035" spans="1:8">
      <c r="A3035" t="s">
        <v>7274</v>
      </c>
      <c r="B3035" t="s">
        <v>7275</v>
      </c>
      <c r="C3035" s="41">
        <v>46209.616418564816</v>
      </c>
      <c r="D3035" t="s">
        <v>1474</v>
      </c>
      <c r="E3035" t="s">
        <v>1474</v>
      </c>
      <c r="F3035" t="s">
        <v>1769</v>
      </c>
      <c r="G3035" t="s">
        <v>7276</v>
      </c>
      <c r="H3035" t="s">
        <v>7277</v>
      </c>
    </row>
    <row r="3036" spans="1:8">
      <c r="A3036" t="s">
        <v>7278</v>
      </c>
      <c r="B3036" t="s">
        <v>1489</v>
      </c>
      <c r="C3036" s="41">
        <v>46209.616562013885</v>
      </c>
      <c r="D3036" t="s">
        <v>1138</v>
      </c>
      <c r="E3036" t="s">
        <v>1138</v>
      </c>
      <c r="F3036" t="s">
        <v>7266</v>
      </c>
      <c r="G3036" t="s">
        <v>7279</v>
      </c>
      <c r="H3036" t="s">
        <v>7280</v>
      </c>
    </row>
    <row r="3037" spans="1:8">
      <c r="A3037" t="s">
        <v>7281</v>
      </c>
      <c r="B3037" t="s">
        <v>1279</v>
      </c>
      <c r="C3037" s="41">
        <v>46209.617979305556</v>
      </c>
      <c r="D3037" t="s">
        <v>1138</v>
      </c>
      <c r="E3037" t="s">
        <v>1138</v>
      </c>
      <c r="F3037" t="s">
        <v>1806</v>
      </c>
      <c r="G3037" t="s">
        <v>7282</v>
      </c>
      <c r="H3037" t="s">
        <v>7283</v>
      </c>
    </row>
    <row r="3038" spans="1:8">
      <c r="A3038" t="s">
        <v>7284</v>
      </c>
      <c r="B3038" t="s">
        <v>1143</v>
      </c>
      <c r="C3038" s="41">
        <v>46209.617993564818</v>
      </c>
      <c r="D3038" t="s">
        <v>1138</v>
      </c>
      <c r="E3038" t="s">
        <v>1138</v>
      </c>
      <c r="F3038" t="s">
        <v>1806</v>
      </c>
      <c r="G3038" t="s">
        <v>7282</v>
      </c>
      <c r="H3038" t="s">
        <v>7283</v>
      </c>
    </row>
    <row r="3039" spans="1:8">
      <c r="A3039" t="s">
        <v>7285</v>
      </c>
      <c r="B3039" t="s">
        <v>1437</v>
      </c>
      <c r="C3039" s="41">
        <v>46209.618009224534</v>
      </c>
      <c r="D3039" t="s">
        <v>1138</v>
      </c>
      <c r="E3039" t="s">
        <v>1138</v>
      </c>
      <c r="F3039" t="s">
        <v>1806</v>
      </c>
      <c r="G3039" t="s">
        <v>7282</v>
      </c>
      <c r="H3039" t="s">
        <v>7283</v>
      </c>
    </row>
    <row r="3040" spans="1:8">
      <c r="A3040" t="s">
        <v>7286</v>
      </c>
      <c r="B3040" t="s">
        <v>1238</v>
      </c>
      <c r="C3040" s="41">
        <v>46209.6180469213</v>
      </c>
      <c r="D3040" t="s">
        <v>1138</v>
      </c>
      <c r="E3040" t="s">
        <v>1138</v>
      </c>
      <c r="F3040" t="s">
        <v>1806</v>
      </c>
      <c r="G3040" t="s">
        <v>7282</v>
      </c>
      <c r="H3040" t="s">
        <v>7283</v>
      </c>
    </row>
    <row r="3041" spans="1:8">
      <c r="A3041" t="s">
        <v>7287</v>
      </c>
      <c r="B3041" t="s">
        <v>1166</v>
      </c>
      <c r="C3041" s="41">
        <v>46209.618155578704</v>
      </c>
      <c r="D3041" t="s">
        <v>1138</v>
      </c>
      <c r="E3041" t="s">
        <v>1138</v>
      </c>
      <c r="F3041" t="s">
        <v>1806</v>
      </c>
      <c r="G3041" t="s">
        <v>7282</v>
      </c>
      <c r="H3041" t="s">
        <v>7283</v>
      </c>
    </row>
    <row r="3042" spans="1:8">
      <c r="A3042" t="s">
        <v>7288</v>
      </c>
      <c r="B3042" t="s">
        <v>1166</v>
      </c>
      <c r="C3042" s="41">
        <v>46209.618558993054</v>
      </c>
      <c r="D3042" t="s">
        <v>1138</v>
      </c>
      <c r="E3042" t="s">
        <v>1138</v>
      </c>
      <c r="F3042" t="s">
        <v>7289</v>
      </c>
      <c r="G3042" t="s">
        <v>7290</v>
      </c>
      <c r="H3042" t="s">
        <v>7291</v>
      </c>
    </row>
    <row r="3043" spans="1:8">
      <c r="A3043" t="s">
        <v>7292</v>
      </c>
      <c r="B3043" t="s">
        <v>1910</v>
      </c>
      <c r="C3043" s="41">
        <v>46209.619536157406</v>
      </c>
      <c r="D3043" t="s">
        <v>1138</v>
      </c>
      <c r="E3043" t="s">
        <v>1138</v>
      </c>
      <c r="F3043" t="s">
        <v>1911</v>
      </c>
      <c r="G3043" t="s">
        <v>1953</v>
      </c>
      <c r="H3043" t="s">
        <v>7293</v>
      </c>
    </row>
    <row r="3044" spans="1:8">
      <c r="A3044" t="s">
        <v>7294</v>
      </c>
      <c r="B3044" t="s">
        <v>1380</v>
      </c>
      <c r="C3044" s="41">
        <v>46209.619775694446</v>
      </c>
      <c r="D3044" t="s">
        <v>1138</v>
      </c>
      <c r="E3044" t="s">
        <v>1138</v>
      </c>
      <c r="F3044" t="s">
        <v>2252</v>
      </c>
      <c r="G3044" t="s">
        <v>7295</v>
      </c>
      <c r="H3044" t="s">
        <v>7296</v>
      </c>
    </row>
    <row r="3045" spans="1:8">
      <c r="A3045" t="s">
        <v>7297</v>
      </c>
      <c r="B3045" t="s">
        <v>1279</v>
      </c>
      <c r="C3045" s="41">
        <v>46209.619827800925</v>
      </c>
      <c r="D3045" t="s">
        <v>1138</v>
      </c>
      <c r="E3045" t="s">
        <v>1138</v>
      </c>
      <c r="F3045" t="s">
        <v>1806</v>
      </c>
      <c r="G3045" t="s">
        <v>7282</v>
      </c>
      <c r="H3045" t="s">
        <v>7298</v>
      </c>
    </row>
    <row r="3046" spans="1:8">
      <c r="A3046" t="s">
        <v>7299</v>
      </c>
      <c r="B3046" t="s">
        <v>1143</v>
      </c>
      <c r="C3046" s="41">
        <v>46209.619861087966</v>
      </c>
      <c r="D3046" t="s">
        <v>1138</v>
      </c>
      <c r="E3046" t="s">
        <v>1138</v>
      </c>
      <c r="F3046" t="s">
        <v>1806</v>
      </c>
      <c r="G3046" t="s">
        <v>7282</v>
      </c>
      <c r="H3046" t="s">
        <v>7298</v>
      </c>
    </row>
    <row r="3047" spans="1:8">
      <c r="A3047" t="s">
        <v>7300</v>
      </c>
      <c r="B3047" t="s">
        <v>1437</v>
      </c>
      <c r="C3047" s="41">
        <v>46209.619893738425</v>
      </c>
      <c r="D3047" t="s">
        <v>1138</v>
      </c>
      <c r="E3047" t="s">
        <v>1138</v>
      </c>
      <c r="F3047" t="s">
        <v>1806</v>
      </c>
      <c r="G3047" t="s">
        <v>7282</v>
      </c>
      <c r="H3047" t="s">
        <v>7298</v>
      </c>
    </row>
    <row r="3048" spans="1:8">
      <c r="A3048" t="s">
        <v>7301</v>
      </c>
      <c r="B3048" t="s">
        <v>1238</v>
      </c>
      <c r="C3048" s="41">
        <v>46209.619909548608</v>
      </c>
      <c r="D3048" t="s">
        <v>1138</v>
      </c>
      <c r="E3048" t="s">
        <v>1138</v>
      </c>
      <c r="F3048" t="s">
        <v>1806</v>
      </c>
      <c r="G3048" t="s">
        <v>7282</v>
      </c>
      <c r="H3048" t="s">
        <v>7298</v>
      </c>
    </row>
    <row r="3049" spans="1:8">
      <c r="A3049" t="s">
        <v>7302</v>
      </c>
      <c r="B3049" t="s">
        <v>1166</v>
      </c>
      <c r="C3049" s="41">
        <v>46209.619952928238</v>
      </c>
      <c r="D3049" t="s">
        <v>1138</v>
      </c>
      <c r="E3049" t="s">
        <v>1138</v>
      </c>
      <c r="F3049" t="s">
        <v>1806</v>
      </c>
      <c r="G3049" t="s">
        <v>7282</v>
      </c>
      <c r="H3049" t="s">
        <v>7298</v>
      </c>
    </row>
    <row r="3050" spans="1:8">
      <c r="A3050" t="s">
        <v>7303</v>
      </c>
      <c r="B3050" t="s">
        <v>1166</v>
      </c>
      <c r="C3050" s="41">
        <v>46209.620481817132</v>
      </c>
      <c r="D3050" t="s">
        <v>1138</v>
      </c>
      <c r="E3050" t="s">
        <v>1138</v>
      </c>
      <c r="F3050" t="s">
        <v>7304</v>
      </c>
      <c r="G3050" t="s">
        <v>7305</v>
      </c>
      <c r="H3050" t="s">
        <v>7306</v>
      </c>
    </row>
    <row r="3051" spans="1:8">
      <c r="A3051" t="s">
        <v>7303</v>
      </c>
      <c r="B3051" t="s">
        <v>1143</v>
      </c>
      <c r="C3051" s="41">
        <v>46209.620481817132</v>
      </c>
      <c r="D3051" t="s">
        <v>1138</v>
      </c>
      <c r="E3051" t="s">
        <v>1138</v>
      </c>
      <c r="F3051" t="s">
        <v>7304</v>
      </c>
      <c r="G3051" t="s">
        <v>7305</v>
      </c>
      <c r="H3051" t="s">
        <v>7306</v>
      </c>
    </row>
    <row r="3052" spans="1:8">
      <c r="A3052" t="s">
        <v>7307</v>
      </c>
      <c r="B3052" t="s">
        <v>1835</v>
      </c>
      <c r="C3052" s="41">
        <v>46209.620487638887</v>
      </c>
      <c r="D3052" t="s">
        <v>1138</v>
      </c>
      <c r="E3052" t="s">
        <v>1138</v>
      </c>
      <c r="F3052" t="s">
        <v>7304</v>
      </c>
      <c r="G3052" t="s">
        <v>7305</v>
      </c>
      <c r="H3052" t="s">
        <v>7306</v>
      </c>
    </row>
    <row r="3053" spans="1:8">
      <c r="A3053" t="s">
        <v>7307</v>
      </c>
      <c r="B3053" t="s">
        <v>1839</v>
      </c>
      <c r="C3053" s="41">
        <v>46209.620487638887</v>
      </c>
      <c r="D3053" t="s">
        <v>1138</v>
      </c>
      <c r="E3053" t="s">
        <v>1138</v>
      </c>
      <c r="F3053" t="s">
        <v>7304</v>
      </c>
      <c r="G3053" t="s">
        <v>7305</v>
      </c>
      <c r="H3053" t="s">
        <v>7306</v>
      </c>
    </row>
    <row r="3054" spans="1:8">
      <c r="A3054" t="s">
        <v>7308</v>
      </c>
      <c r="B3054" t="s">
        <v>1279</v>
      </c>
      <c r="C3054" s="41">
        <v>46209.620627719909</v>
      </c>
      <c r="D3054" t="s">
        <v>1138</v>
      </c>
      <c r="E3054" t="s">
        <v>1138</v>
      </c>
      <c r="F3054" t="s">
        <v>1806</v>
      </c>
      <c r="G3054" t="s">
        <v>7282</v>
      </c>
      <c r="H3054" t="s">
        <v>7309</v>
      </c>
    </row>
    <row r="3055" spans="1:8">
      <c r="A3055" t="s">
        <v>7310</v>
      </c>
      <c r="B3055" t="s">
        <v>1238</v>
      </c>
      <c r="C3055" s="41">
        <v>46209.620634861109</v>
      </c>
      <c r="D3055" t="s">
        <v>1138</v>
      </c>
      <c r="E3055" t="s">
        <v>1138</v>
      </c>
      <c r="F3055" t="s">
        <v>1806</v>
      </c>
      <c r="G3055" t="s">
        <v>7282</v>
      </c>
      <c r="H3055" t="s">
        <v>7309</v>
      </c>
    </row>
    <row r="3056" spans="1:8">
      <c r="A3056" t="s">
        <v>7311</v>
      </c>
      <c r="B3056" t="s">
        <v>1143</v>
      </c>
      <c r="C3056" s="41">
        <v>46209.620640486108</v>
      </c>
      <c r="D3056" t="s">
        <v>1138</v>
      </c>
      <c r="E3056" t="s">
        <v>1138</v>
      </c>
      <c r="F3056" t="s">
        <v>1806</v>
      </c>
      <c r="G3056" t="s">
        <v>7282</v>
      </c>
      <c r="H3056" t="s">
        <v>7309</v>
      </c>
    </row>
    <row r="3057" spans="1:8">
      <c r="A3057" t="s">
        <v>7312</v>
      </c>
      <c r="B3057" t="s">
        <v>1437</v>
      </c>
      <c r="C3057" s="41">
        <v>46209.620675393518</v>
      </c>
      <c r="D3057" t="s">
        <v>1138</v>
      </c>
      <c r="E3057" t="s">
        <v>1138</v>
      </c>
      <c r="F3057" t="s">
        <v>1806</v>
      </c>
      <c r="G3057" t="s">
        <v>7282</v>
      </c>
      <c r="H3057" t="s">
        <v>7309</v>
      </c>
    </row>
    <row r="3058" spans="1:8">
      <c r="A3058" t="s">
        <v>7313</v>
      </c>
      <c r="B3058" t="s">
        <v>1166</v>
      </c>
      <c r="C3058" s="41">
        <v>46209.620687685187</v>
      </c>
      <c r="D3058" t="s">
        <v>1138</v>
      </c>
      <c r="E3058" t="s">
        <v>1138</v>
      </c>
      <c r="F3058" t="s">
        <v>1806</v>
      </c>
      <c r="G3058" t="s">
        <v>7282</v>
      </c>
      <c r="H3058" t="s">
        <v>7309</v>
      </c>
    </row>
    <row r="3059" spans="1:8">
      <c r="A3059" t="s">
        <v>7314</v>
      </c>
      <c r="B3059" t="s">
        <v>1286</v>
      </c>
      <c r="C3059" s="41">
        <v>46209.62116696759</v>
      </c>
      <c r="D3059" t="s">
        <v>1138</v>
      </c>
      <c r="E3059" t="s">
        <v>1138</v>
      </c>
      <c r="F3059" t="s">
        <v>1442</v>
      </c>
      <c r="G3059" t="s">
        <v>1481</v>
      </c>
      <c r="H3059" t="s">
        <v>7315</v>
      </c>
    </row>
    <row r="3060" spans="1:8">
      <c r="A3060" t="s">
        <v>7316</v>
      </c>
      <c r="B3060" t="s">
        <v>588</v>
      </c>
      <c r="C3060" s="41">
        <v>46209.621187638892</v>
      </c>
      <c r="D3060" t="s">
        <v>1138</v>
      </c>
      <c r="E3060" t="s">
        <v>1138</v>
      </c>
      <c r="F3060" t="s">
        <v>7289</v>
      </c>
      <c r="G3060" t="s">
        <v>7290</v>
      </c>
      <c r="H3060" t="s">
        <v>7317</v>
      </c>
    </row>
    <row r="3061" spans="1:8">
      <c r="A3061" t="s">
        <v>7318</v>
      </c>
      <c r="B3061" t="s">
        <v>1380</v>
      </c>
      <c r="C3061" s="41">
        <v>46209.621450219907</v>
      </c>
      <c r="D3061" t="s">
        <v>1138</v>
      </c>
      <c r="E3061" t="s">
        <v>1138</v>
      </c>
      <c r="F3061" t="s">
        <v>4721</v>
      </c>
      <c r="G3061" t="s">
        <v>7319</v>
      </c>
      <c r="H3061" t="s">
        <v>7320</v>
      </c>
    </row>
    <row r="3062" spans="1:8">
      <c r="A3062" t="s">
        <v>7321</v>
      </c>
      <c r="B3062" t="s">
        <v>1835</v>
      </c>
      <c r="C3062" s="41">
        <v>46209.621539502317</v>
      </c>
      <c r="D3062" t="s">
        <v>1138</v>
      </c>
      <c r="E3062" t="s">
        <v>1138</v>
      </c>
      <c r="F3062" t="s">
        <v>1836</v>
      </c>
      <c r="G3062" t="s">
        <v>7249</v>
      </c>
      <c r="H3062" t="s">
        <v>7322</v>
      </c>
    </row>
    <row r="3063" spans="1:8">
      <c r="A3063" t="s">
        <v>7321</v>
      </c>
      <c r="B3063" t="s">
        <v>1839</v>
      </c>
      <c r="C3063" s="41">
        <v>46209.621539502317</v>
      </c>
      <c r="D3063" t="s">
        <v>1138</v>
      </c>
      <c r="E3063" t="s">
        <v>1138</v>
      </c>
      <c r="F3063" t="s">
        <v>1836</v>
      </c>
      <c r="G3063" t="s">
        <v>7249</v>
      </c>
      <c r="H3063" t="s">
        <v>7322</v>
      </c>
    </row>
    <row r="3064" spans="1:8">
      <c r="A3064" t="s">
        <v>7321</v>
      </c>
      <c r="B3064" t="s">
        <v>1840</v>
      </c>
      <c r="C3064" s="41">
        <v>46209.621539502317</v>
      </c>
      <c r="D3064" t="s">
        <v>1138</v>
      </c>
      <c r="E3064" t="s">
        <v>1138</v>
      </c>
      <c r="F3064" t="s">
        <v>1836</v>
      </c>
      <c r="G3064" t="s">
        <v>7249</v>
      </c>
      <c r="H3064" t="s">
        <v>7322</v>
      </c>
    </row>
    <row r="3065" spans="1:8">
      <c r="A3065" t="s">
        <v>7323</v>
      </c>
      <c r="B3065" t="s">
        <v>1143</v>
      </c>
      <c r="C3065" s="41">
        <v>46209.621566712965</v>
      </c>
      <c r="D3065" t="s">
        <v>1138</v>
      </c>
      <c r="E3065" t="s">
        <v>1138</v>
      </c>
      <c r="F3065" t="s">
        <v>1836</v>
      </c>
      <c r="G3065" t="s">
        <v>7249</v>
      </c>
      <c r="H3065" t="s">
        <v>7322</v>
      </c>
    </row>
    <row r="3066" spans="1:8">
      <c r="A3066" t="s">
        <v>7323</v>
      </c>
      <c r="B3066" t="s">
        <v>750</v>
      </c>
      <c r="C3066" s="41">
        <v>46209.621566712965</v>
      </c>
      <c r="D3066" t="s">
        <v>1138</v>
      </c>
      <c r="E3066" t="s">
        <v>1138</v>
      </c>
      <c r="F3066" t="s">
        <v>1836</v>
      </c>
      <c r="G3066" t="s">
        <v>7249</v>
      </c>
      <c r="H3066" t="s">
        <v>7322</v>
      </c>
    </row>
    <row r="3067" spans="1:8">
      <c r="A3067" t="s">
        <v>7323</v>
      </c>
      <c r="B3067" t="s">
        <v>1238</v>
      </c>
      <c r="C3067" s="41">
        <v>46209.621566712965</v>
      </c>
      <c r="D3067" t="s">
        <v>1138</v>
      </c>
      <c r="E3067" t="s">
        <v>1138</v>
      </c>
      <c r="F3067" t="s">
        <v>1836</v>
      </c>
      <c r="G3067" t="s">
        <v>7249</v>
      </c>
      <c r="H3067" t="s">
        <v>7322</v>
      </c>
    </row>
    <row r="3068" spans="1:8">
      <c r="A3068" t="s">
        <v>7323</v>
      </c>
      <c r="B3068" t="s">
        <v>1279</v>
      </c>
      <c r="C3068" s="41">
        <v>46209.621566712965</v>
      </c>
      <c r="D3068" t="s">
        <v>1138</v>
      </c>
      <c r="E3068" t="s">
        <v>1138</v>
      </c>
      <c r="F3068" t="s">
        <v>1836</v>
      </c>
      <c r="G3068" t="s">
        <v>7249</v>
      </c>
      <c r="H3068" t="s">
        <v>7322</v>
      </c>
    </row>
    <row r="3069" spans="1:8">
      <c r="A3069" t="s">
        <v>7323</v>
      </c>
      <c r="B3069" t="s">
        <v>1174</v>
      </c>
      <c r="C3069" s="41">
        <v>46209.621566712965</v>
      </c>
      <c r="D3069" t="s">
        <v>1138</v>
      </c>
      <c r="E3069" t="s">
        <v>1138</v>
      </c>
      <c r="F3069" t="s">
        <v>1836</v>
      </c>
      <c r="G3069" t="s">
        <v>7249</v>
      </c>
      <c r="H3069" t="s">
        <v>7322</v>
      </c>
    </row>
    <row r="3070" spans="1:8">
      <c r="A3070" t="s">
        <v>7324</v>
      </c>
      <c r="B3070" t="s">
        <v>1166</v>
      </c>
      <c r="C3070" s="41">
        <v>46209.621570462965</v>
      </c>
      <c r="D3070" t="s">
        <v>1138</v>
      </c>
      <c r="E3070" t="s">
        <v>1138</v>
      </c>
      <c r="F3070" t="s">
        <v>1836</v>
      </c>
      <c r="G3070" t="s">
        <v>7249</v>
      </c>
      <c r="H3070" t="s">
        <v>7322</v>
      </c>
    </row>
    <row r="3071" spans="1:8">
      <c r="A3071" t="s">
        <v>7325</v>
      </c>
      <c r="B3071" t="s">
        <v>1143</v>
      </c>
      <c r="C3071" s="41">
        <v>46209.622568287035</v>
      </c>
      <c r="D3071" t="s">
        <v>1138</v>
      </c>
      <c r="E3071" t="s">
        <v>1138</v>
      </c>
      <c r="F3071" t="s">
        <v>7289</v>
      </c>
      <c r="G3071" t="s">
        <v>7290</v>
      </c>
      <c r="H3071" t="s">
        <v>7326</v>
      </c>
    </row>
    <row r="3072" spans="1:8">
      <c r="A3072" t="s">
        <v>7327</v>
      </c>
      <c r="B3072" t="s">
        <v>1229</v>
      </c>
      <c r="C3072" s="41">
        <v>46209.622731134259</v>
      </c>
      <c r="D3072" t="s">
        <v>1138</v>
      </c>
      <c r="E3072" t="s">
        <v>1138</v>
      </c>
      <c r="F3072" t="s">
        <v>7328</v>
      </c>
      <c r="G3072" t="s">
        <v>7329</v>
      </c>
      <c r="H3072" t="s">
        <v>7330</v>
      </c>
    </row>
    <row r="3073" spans="1:8">
      <c r="A3073" t="s">
        <v>7331</v>
      </c>
      <c r="B3073" t="s">
        <v>7332</v>
      </c>
      <c r="C3073" s="41">
        <v>46209.623718043978</v>
      </c>
      <c r="D3073" t="s">
        <v>1474</v>
      </c>
      <c r="E3073" t="s">
        <v>1474</v>
      </c>
      <c r="F3073" t="s">
        <v>750</v>
      </c>
      <c r="G3073" t="s">
        <v>7333</v>
      </c>
      <c r="H3073" t="s">
        <v>7334</v>
      </c>
    </row>
    <row r="3074" spans="1:8">
      <c r="A3074" t="s">
        <v>7331</v>
      </c>
      <c r="B3074" t="s">
        <v>7335</v>
      </c>
      <c r="C3074" s="41">
        <v>46209.623718043978</v>
      </c>
      <c r="D3074" t="s">
        <v>1474</v>
      </c>
      <c r="E3074" t="s">
        <v>1474</v>
      </c>
      <c r="F3074" t="s">
        <v>750</v>
      </c>
      <c r="G3074" t="s">
        <v>7333</v>
      </c>
      <c r="H3074" t="s">
        <v>7334</v>
      </c>
    </row>
    <row r="3075" spans="1:8">
      <c r="A3075" t="s">
        <v>7336</v>
      </c>
      <c r="B3075" t="s">
        <v>1143</v>
      </c>
      <c r="C3075" s="41">
        <v>46209.623728206017</v>
      </c>
      <c r="D3075" t="s">
        <v>1138</v>
      </c>
      <c r="E3075" t="s">
        <v>1138</v>
      </c>
      <c r="F3075" t="s">
        <v>1836</v>
      </c>
      <c r="G3075" t="s">
        <v>7249</v>
      </c>
      <c r="H3075" t="s">
        <v>7337</v>
      </c>
    </row>
    <row r="3076" spans="1:8">
      <c r="A3076" t="s">
        <v>7336</v>
      </c>
      <c r="B3076" t="s">
        <v>750</v>
      </c>
      <c r="C3076" s="41">
        <v>46209.623728206017</v>
      </c>
      <c r="D3076" t="s">
        <v>1138</v>
      </c>
      <c r="E3076" t="s">
        <v>1138</v>
      </c>
      <c r="F3076" t="s">
        <v>1836</v>
      </c>
      <c r="G3076" t="s">
        <v>7249</v>
      </c>
      <c r="H3076" t="s">
        <v>7337</v>
      </c>
    </row>
    <row r="3077" spans="1:8">
      <c r="A3077" t="s">
        <v>7336</v>
      </c>
      <c r="B3077" t="s">
        <v>1238</v>
      </c>
      <c r="C3077" s="41">
        <v>46209.623728206017</v>
      </c>
      <c r="D3077" t="s">
        <v>1138</v>
      </c>
      <c r="E3077" t="s">
        <v>1138</v>
      </c>
      <c r="F3077" t="s">
        <v>1836</v>
      </c>
      <c r="G3077" t="s">
        <v>7249</v>
      </c>
      <c r="H3077" t="s">
        <v>7337</v>
      </c>
    </row>
    <row r="3078" spans="1:8">
      <c r="A3078" t="s">
        <v>7336</v>
      </c>
      <c r="B3078" t="s">
        <v>1279</v>
      </c>
      <c r="C3078" s="41">
        <v>46209.623728206017</v>
      </c>
      <c r="D3078" t="s">
        <v>1138</v>
      </c>
      <c r="E3078" t="s">
        <v>1138</v>
      </c>
      <c r="F3078" t="s">
        <v>1836</v>
      </c>
      <c r="G3078" t="s">
        <v>7249</v>
      </c>
      <c r="H3078" t="s">
        <v>7337</v>
      </c>
    </row>
    <row r="3079" spans="1:8">
      <c r="A3079" t="s">
        <v>7336</v>
      </c>
      <c r="B3079" t="s">
        <v>1174</v>
      </c>
      <c r="C3079" s="41">
        <v>46209.623728206017</v>
      </c>
      <c r="D3079" t="s">
        <v>1138</v>
      </c>
      <c r="E3079" t="s">
        <v>1138</v>
      </c>
      <c r="F3079" t="s">
        <v>1836</v>
      </c>
      <c r="G3079" t="s">
        <v>7249</v>
      </c>
      <c r="H3079" t="s">
        <v>7337</v>
      </c>
    </row>
    <row r="3080" spans="1:8">
      <c r="A3080" t="s">
        <v>7338</v>
      </c>
      <c r="B3080" t="s">
        <v>1166</v>
      </c>
      <c r="C3080" s="41">
        <v>46209.623733171298</v>
      </c>
      <c r="D3080" t="s">
        <v>1138</v>
      </c>
      <c r="E3080" t="s">
        <v>1138</v>
      </c>
      <c r="F3080" t="s">
        <v>1836</v>
      </c>
      <c r="G3080" t="s">
        <v>7249</v>
      </c>
      <c r="H3080" t="s">
        <v>7337</v>
      </c>
    </row>
    <row r="3081" spans="1:8">
      <c r="A3081" t="s">
        <v>7339</v>
      </c>
      <c r="B3081" t="s">
        <v>1835</v>
      </c>
      <c r="C3081" s="41">
        <v>46209.623736666668</v>
      </c>
      <c r="D3081" t="s">
        <v>1138</v>
      </c>
      <c r="E3081" t="s">
        <v>1138</v>
      </c>
      <c r="F3081" t="s">
        <v>1836</v>
      </c>
      <c r="G3081" t="s">
        <v>7249</v>
      </c>
      <c r="H3081" t="s">
        <v>7337</v>
      </c>
    </row>
    <row r="3082" spans="1:8">
      <c r="A3082" t="s">
        <v>7339</v>
      </c>
      <c r="B3082" t="s">
        <v>1839</v>
      </c>
      <c r="C3082" s="41">
        <v>46209.623736666668</v>
      </c>
      <c r="D3082" t="s">
        <v>1138</v>
      </c>
      <c r="E3082" t="s">
        <v>1138</v>
      </c>
      <c r="F3082" t="s">
        <v>1836</v>
      </c>
      <c r="G3082" t="s">
        <v>7249</v>
      </c>
      <c r="H3082" t="s">
        <v>7337</v>
      </c>
    </row>
    <row r="3083" spans="1:8">
      <c r="A3083" t="s">
        <v>7339</v>
      </c>
      <c r="B3083" t="s">
        <v>1840</v>
      </c>
      <c r="C3083" s="41">
        <v>46209.623736666668</v>
      </c>
      <c r="D3083" t="s">
        <v>1138</v>
      </c>
      <c r="E3083" t="s">
        <v>1138</v>
      </c>
      <c r="F3083" t="s">
        <v>1836</v>
      </c>
      <c r="G3083" t="s">
        <v>7249</v>
      </c>
      <c r="H3083" t="s">
        <v>7337</v>
      </c>
    </row>
    <row r="3084" spans="1:8">
      <c r="A3084" t="s">
        <v>7340</v>
      </c>
      <c r="B3084" t="s">
        <v>1203</v>
      </c>
      <c r="C3084" s="41">
        <v>46209.624578263887</v>
      </c>
      <c r="D3084" t="s">
        <v>1138</v>
      </c>
      <c r="E3084" t="s">
        <v>1138</v>
      </c>
      <c r="F3084" t="s">
        <v>7341</v>
      </c>
      <c r="G3084" t="s">
        <v>7342</v>
      </c>
      <c r="H3084" t="s">
        <v>7343</v>
      </c>
    </row>
    <row r="3085" spans="1:8">
      <c r="A3085" t="s">
        <v>7344</v>
      </c>
      <c r="B3085" t="s">
        <v>1199</v>
      </c>
      <c r="C3085" s="41">
        <v>46209.624890624997</v>
      </c>
      <c r="D3085" t="s">
        <v>1138</v>
      </c>
      <c r="E3085" t="s">
        <v>1138</v>
      </c>
      <c r="F3085" t="s">
        <v>5874</v>
      </c>
      <c r="G3085" t="s">
        <v>6358</v>
      </c>
      <c r="H3085" t="s">
        <v>7345</v>
      </c>
    </row>
    <row r="3086" spans="1:8">
      <c r="A3086" t="s">
        <v>7346</v>
      </c>
      <c r="B3086" t="s">
        <v>915</v>
      </c>
      <c r="C3086" s="41">
        <v>46209.624903750002</v>
      </c>
      <c r="D3086" t="s">
        <v>1138</v>
      </c>
      <c r="E3086" t="s">
        <v>1138</v>
      </c>
      <c r="F3086" t="s">
        <v>5874</v>
      </c>
      <c r="G3086" t="s">
        <v>6358</v>
      </c>
      <c r="H3086" t="s">
        <v>7345</v>
      </c>
    </row>
    <row r="3087" spans="1:8">
      <c r="A3087" t="s">
        <v>7347</v>
      </c>
      <c r="B3087" t="s">
        <v>1152</v>
      </c>
      <c r="C3087" s="41">
        <v>46209.625395636576</v>
      </c>
      <c r="D3087" t="s">
        <v>1138</v>
      </c>
      <c r="E3087" t="s">
        <v>1138</v>
      </c>
      <c r="F3087" t="s">
        <v>1409</v>
      </c>
      <c r="G3087" t="s">
        <v>5048</v>
      </c>
      <c r="H3087" t="s">
        <v>7348</v>
      </c>
    </row>
    <row r="3088" spans="1:8">
      <c r="A3088" t="s">
        <v>7347</v>
      </c>
      <c r="B3088" t="s">
        <v>1198</v>
      </c>
      <c r="C3088" s="41">
        <v>46209.625395636576</v>
      </c>
      <c r="D3088" t="s">
        <v>1138</v>
      </c>
      <c r="E3088" t="s">
        <v>1138</v>
      </c>
      <c r="F3088" t="s">
        <v>1409</v>
      </c>
      <c r="G3088" t="s">
        <v>5048</v>
      </c>
      <c r="H3088" t="s">
        <v>7348</v>
      </c>
    </row>
    <row r="3089" spans="1:8">
      <c r="A3089" t="s">
        <v>7349</v>
      </c>
      <c r="B3089" t="s">
        <v>5426</v>
      </c>
      <c r="C3089" s="41">
        <v>46209.626139432869</v>
      </c>
      <c r="D3089" t="s">
        <v>1474</v>
      </c>
      <c r="E3089" t="s">
        <v>1474</v>
      </c>
      <c r="F3089" t="s">
        <v>1203</v>
      </c>
      <c r="G3089" t="s">
        <v>7350</v>
      </c>
      <c r="H3089" t="s">
        <v>7351</v>
      </c>
    </row>
    <row r="3090" spans="1:8">
      <c r="A3090" t="s">
        <v>7349</v>
      </c>
      <c r="B3090" t="s">
        <v>7352</v>
      </c>
      <c r="C3090" s="41">
        <v>46209.626139432869</v>
      </c>
      <c r="D3090" t="s">
        <v>1474</v>
      </c>
      <c r="E3090" t="s">
        <v>1474</v>
      </c>
      <c r="F3090" t="s">
        <v>1203</v>
      </c>
      <c r="G3090" t="s">
        <v>7350</v>
      </c>
      <c r="H3090" t="s">
        <v>7351</v>
      </c>
    </row>
    <row r="3091" spans="1:8">
      <c r="A3091" t="s">
        <v>7353</v>
      </c>
      <c r="B3091" t="s">
        <v>750</v>
      </c>
      <c r="C3091" s="41">
        <v>46209.626800243059</v>
      </c>
      <c r="D3091" t="s">
        <v>1138</v>
      </c>
      <c r="E3091" t="s">
        <v>1138</v>
      </c>
      <c r="F3091" t="s">
        <v>7150</v>
      </c>
      <c r="G3091" t="s">
        <v>7354</v>
      </c>
      <c r="H3091" t="s">
        <v>7355</v>
      </c>
    </row>
    <row r="3092" spans="1:8">
      <c r="A3092" s="3" t="s">
        <v>7356</v>
      </c>
      <c r="B3092" t="s">
        <v>1152</v>
      </c>
      <c r="C3092" s="41">
        <v>46209.626808715278</v>
      </c>
      <c r="D3092" t="s">
        <v>1138</v>
      </c>
      <c r="E3092" t="s">
        <v>1138</v>
      </c>
      <c r="F3092" t="s">
        <v>7150</v>
      </c>
      <c r="G3092" t="s">
        <v>7354</v>
      </c>
      <c r="H3092" t="s">
        <v>7355</v>
      </c>
    </row>
    <row r="3093" spans="1:8">
      <c r="A3093" t="s">
        <v>7357</v>
      </c>
      <c r="B3093" t="s">
        <v>996</v>
      </c>
      <c r="C3093" s="41">
        <v>46209.626819027777</v>
      </c>
      <c r="D3093" t="s">
        <v>1138</v>
      </c>
      <c r="E3093" t="s">
        <v>1138</v>
      </c>
      <c r="F3093" t="s">
        <v>7150</v>
      </c>
      <c r="G3093" t="s">
        <v>7354</v>
      </c>
      <c r="H3093" t="s">
        <v>7355</v>
      </c>
    </row>
    <row r="3094" spans="1:8">
      <c r="A3094" t="s">
        <v>7358</v>
      </c>
      <c r="B3094" t="s">
        <v>1203</v>
      </c>
      <c r="C3094" s="41">
        <v>46209.628308356485</v>
      </c>
      <c r="D3094" t="s">
        <v>1138</v>
      </c>
      <c r="E3094" t="s">
        <v>1138</v>
      </c>
      <c r="F3094" t="s">
        <v>7341</v>
      </c>
      <c r="G3094" t="s">
        <v>7359</v>
      </c>
      <c r="H3094" t="s">
        <v>7360</v>
      </c>
    </row>
    <row r="3095" spans="1:8">
      <c r="A3095" t="s">
        <v>7361</v>
      </c>
      <c r="B3095" t="s">
        <v>1437</v>
      </c>
      <c r="C3095" s="41">
        <v>46209.628662476855</v>
      </c>
      <c r="D3095" t="s">
        <v>1138</v>
      </c>
      <c r="E3095" t="s">
        <v>1138</v>
      </c>
      <c r="F3095" t="s">
        <v>1442</v>
      </c>
      <c r="G3095" t="s">
        <v>7362</v>
      </c>
      <c r="H3095" t="s">
        <v>7363</v>
      </c>
    </row>
    <row r="3096" spans="1:8">
      <c r="A3096" t="s">
        <v>7364</v>
      </c>
      <c r="B3096" t="s">
        <v>1203</v>
      </c>
      <c r="C3096" s="41">
        <v>46209.634231469907</v>
      </c>
      <c r="D3096" t="s">
        <v>1138</v>
      </c>
      <c r="E3096" t="s">
        <v>1138</v>
      </c>
      <c r="F3096" t="s">
        <v>7341</v>
      </c>
      <c r="G3096" t="s">
        <v>7365</v>
      </c>
      <c r="H3096" t="s">
        <v>7366</v>
      </c>
    </row>
    <row r="3097" spans="1:8">
      <c r="A3097" t="s">
        <v>7367</v>
      </c>
      <c r="B3097" t="s">
        <v>1515</v>
      </c>
      <c r="C3097" s="41">
        <v>46209.634365289348</v>
      </c>
      <c r="D3097" t="s">
        <v>1474</v>
      </c>
      <c r="E3097" t="s">
        <v>1474</v>
      </c>
      <c r="F3097" t="s">
        <v>1229</v>
      </c>
      <c r="G3097" t="s">
        <v>7368</v>
      </c>
      <c r="H3097" t="s">
        <v>7369</v>
      </c>
    </row>
    <row r="3098" spans="1:8">
      <c r="A3098" t="s">
        <v>7367</v>
      </c>
      <c r="B3098" t="s">
        <v>7328</v>
      </c>
      <c r="C3098" s="41">
        <v>46209.634365289348</v>
      </c>
      <c r="D3098" t="s">
        <v>1474</v>
      </c>
      <c r="E3098" t="s">
        <v>1474</v>
      </c>
      <c r="F3098" t="s">
        <v>1229</v>
      </c>
      <c r="G3098" t="s">
        <v>7368</v>
      </c>
      <c r="H3098" t="s">
        <v>7369</v>
      </c>
    </row>
    <row r="3099" spans="1:8">
      <c r="A3099" t="s">
        <v>7370</v>
      </c>
      <c r="B3099" t="s">
        <v>1910</v>
      </c>
      <c r="C3099" s="41">
        <v>46209.634623368052</v>
      </c>
      <c r="D3099" t="s">
        <v>1138</v>
      </c>
      <c r="E3099" t="s">
        <v>1138</v>
      </c>
      <c r="F3099" t="s">
        <v>2156</v>
      </c>
      <c r="G3099" t="s">
        <v>2157</v>
      </c>
      <c r="H3099" t="s">
        <v>7371</v>
      </c>
    </row>
    <row r="3100" spans="1:8">
      <c r="A3100" t="s">
        <v>7372</v>
      </c>
      <c r="B3100" t="s">
        <v>1143</v>
      </c>
      <c r="C3100" s="41">
        <v>46209.634716863424</v>
      </c>
      <c r="D3100" t="s">
        <v>1138</v>
      </c>
      <c r="E3100" t="s">
        <v>1138</v>
      </c>
      <c r="F3100" t="s">
        <v>1359</v>
      </c>
      <c r="G3100" t="s">
        <v>7373</v>
      </c>
      <c r="H3100" t="s">
        <v>7374</v>
      </c>
    </row>
    <row r="3101" spans="1:8">
      <c r="A3101" t="s">
        <v>7372</v>
      </c>
      <c r="B3101" t="s">
        <v>1279</v>
      </c>
      <c r="C3101" s="41">
        <v>46209.634716863424</v>
      </c>
      <c r="D3101" t="s">
        <v>1138</v>
      </c>
      <c r="E3101" t="s">
        <v>1138</v>
      </c>
      <c r="F3101" t="s">
        <v>1359</v>
      </c>
      <c r="G3101" t="s">
        <v>7373</v>
      </c>
      <c r="H3101" t="s">
        <v>7374</v>
      </c>
    </row>
    <row r="3102" spans="1:8">
      <c r="A3102" t="s">
        <v>7375</v>
      </c>
      <c r="B3102" t="s">
        <v>1137</v>
      </c>
      <c r="C3102" s="41">
        <v>46209.634768680553</v>
      </c>
      <c r="D3102" t="s">
        <v>1138</v>
      </c>
      <c r="E3102" t="s">
        <v>1138</v>
      </c>
      <c r="F3102" t="s">
        <v>2057</v>
      </c>
      <c r="G3102" t="s">
        <v>7376</v>
      </c>
      <c r="H3102" t="s">
        <v>7377</v>
      </c>
    </row>
    <row r="3103" spans="1:8">
      <c r="A3103" t="s">
        <v>7378</v>
      </c>
      <c r="B3103" t="s">
        <v>1229</v>
      </c>
      <c r="C3103" s="41">
        <v>46209.634883055558</v>
      </c>
      <c r="D3103" t="s">
        <v>1138</v>
      </c>
      <c r="E3103" t="s">
        <v>1138</v>
      </c>
      <c r="F3103" t="s">
        <v>1515</v>
      </c>
      <c r="G3103" t="s">
        <v>7379</v>
      </c>
      <c r="H3103" t="s">
        <v>7380</v>
      </c>
    </row>
    <row r="3104" spans="1:8">
      <c r="A3104" t="s">
        <v>7381</v>
      </c>
      <c r="B3104" t="s">
        <v>1143</v>
      </c>
      <c r="C3104" s="41">
        <v>46209.635236643517</v>
      </c>
      <c r="D3104" t="s">
        <v>1138</v>
      </c>
      <c r="E3104" t="s">
        <v>1138</v>
      </c>
      <c r="F3104" t="s">
        <v>1359</v>
      </c>
      <c r="G3104" t="s">
        <v>7382</v>
      </c>
      <c r="H3104" t="s">
        <v>7383</v>
      </c>
    </row>
    <row r="3105" spans="1:8">
      <c r="A3105" t="s">
        <v>7381</v>
      </c>
      <c r="B3105" t="s">
        <v>1279</v>
      </c>
      <c r="C3105" s="41">
        <v>46209.635236643517</v>
      </c>
      <c r="D3105" t="s">
        <v>1138</v>
      </c>
      <c r="E3105" t="s">
        <v>1138</v>
      </c>
      <c r="F3105" t="s">
        <v>1359</v>
      </c>
      <c r="G3105" t="s">
        <v>7382</v>
      </c>
      <c r="H3105" t="s">
        <v>7383</v>
      </c>
    </row>
    <row r="3106" spans="1:8">
      <c r="A3106" t="s">
        <v>7384</v>
      </c>
      <c r="B3106" t="s">
        <v>1143</v>
      </c>
      <c r="C3106" s="41">
        <v>46209.635350393517</v>
      </c>
      <c r="D3106" t="s">
        <v>1138</v>
      </c>
      <c r="E3106" t="s">
        <v>1138</v>
      </c>
      <c r="F3106" t="s">
        <v>1359</v>
      </c>
      <c r="G3106" t="s">
        <v>7385</v>
      </c>
      <c r="H3106" t="s">
        <v>7386</v>
      </c>
    </row>
    <row r="3107" spans="1:8">
      <c r="A3107" t="s">
        <v>7384</v>
      </c>
      <c r="B3107" t="s">
        <v>1279</v>
      </c>
      <c r="C3107" s="41">
        <v>46209.635350393517</v>
      </c>
      <c r="D3107" t="s">
        <v>1138</v>
      </c>
      <c r="E3107" t="s">
        <v>1138</v>
      </c>
      <c r="F3107" t="s">
        <v>1359</v>
      </c>
      <c r="G3107" t="s">
        <v>7385</v>
      </c>
      <c r="H3107" t="s">
        <v>7386</v>
      </c>
    </row>
    <row r="3108" spans="1:8">
      <c r="A3108" t="s">
        <v>7387</v>
      </c>
      <c r="B3108" t="s">
        <v>1143</v>
      </c>
      <c r="C3108" s="41">
        <v>46209.635488761574</v>
      </c>
      <c r="D3108" t="s">
        <v>1138</v>
      </c>
      <c r="E3108" t="s">
        <v>1138</v>
      </c>
      <c r="F3108" t="s">
        <v>1359</v>
      </c>
      <c r="G3108" t="s">
        <v>7388</v>
      </c>
      <c r="H3108" t="s">
        <v>7389</v>
      </c>
    </row>
    <row r="3109" spans="1:8">
      <c r="A3109" t="s">
        <v>7387</v>
      </c>
      <c r="B3109" t="s">
        <v>1279</v>
      </c>
      <c r="C3109" s="41">
        <v>46209.635488761574</v>
      </c>
      <c r="D3109" t="s">
        <v>1138</v>
      </c>
      <c r="E3109" t="s">
        <v>1138</v>
      </c>
      <c r="F3109" t="s">
        <v>1359</v>
      </c>
      <c r="G3109" t="s">
        <v>7388</v>
      </c>
      <c r="H3109" t="s">
        <v>7389</v>
      </c>
    </row>
    <row r="3110" spans="1:8">
      <c r="A3110" t="s">
        <v>7390</v>
      </c>
      <c r="B3110" t="s">
        <v>6334</v>
      </c>
      <c r="C3110" s="41">
        <v>46209.638907812499</v>
      </c>
      <c r="D3110" t="s">
        <v>1138</v>
      </c>
      <c r="E3110" t="s">
        <v>1138</v>
      </c>
      <c r="F3110" t="s">
        <v>6165</v>
      </c>
      <c r="G3110" t="s">
        <v>7391</v>
      </c>
      <c r="H3110" t="s">
        <v>7392</v>
      </c>
    </row>
    <row r="3111" spans="1:8">
      <c r="A3111" t="s">
        <v>7390</v>
      </c>
      <c r="B3111" t="s">
        <v>1238</v>
      </c>
      <c r="C3111" s="41">
        <v>46209.638907812499</v>
      </c>
      <c r="D3111" t="s">
        <v>1138</v>
      </c>
      <c r="E3111" t="s">
        <v>1138</v>
      </c>
      <c r="F3111" t="s">
        <v>6165</v>
      </c>
      <c r="G3111" t="s">
        <v>7391</v>
      </c>
      <c r="H3111" t="s">
        <v>7392</v>
      </c>
    </row>
    <row r="3112" spans="1:8">
      <c r="A3112" t="s">
        <v>7390</v>
      </c>
      <c r="B3112" t="s">
        <v>1200</v>
      </c>
      <c r="C3112" s="41">
        <v>46209.638907812499</v>
      </c>
      <c r="D3112" t="s">
        <v>1138</v>
      </c>
      <c r="E3112" t="s">
        <v>1138</v>
      </c>
      <c r="F3112" t="s">
        <v>6165</v>
      </c>
      <c r="G3112" t="s">
        <v>7391</v>
      </c>
      <c r="H3112" t="s">
        <v>7392</v>
      </c>
    </row>
    <row r="3113" spans="1:8">
      <c r="A3113" t="s">
        <v>7393</v>
      </c>
      <c r="B3113" t="s">
        <v>750</v>
      </c>
      <c r="C3113" s="41">
        <v>46209.638912326387</v>
      </c>
      <c r="D3113" t="s">
        <v>1138</v>
      </c>
      <c r="E3113" t="s">
        <v>1138</v>
      </c>
      <c r="F3113" t="s">
        <v>6165</v>
      </c>
      <c r="G3113" t="s">
        <v>7391</v>
      </c>
      <c r="H3113" t="s">
        <v>7392</v>
      </c>
    </row>
    <row r="3114" spans="1:8">
      <c r="A3114" t="s">
        <v>7394</v>
      </c>
      <c r="B3114" t="s">
        <v>3790</v>
      </c>
      <c r="C3114" s="41">
        <v>46209.640303726854</v>
      </c>
      <c r="D3114" t="s">
        <v>1474</v>
      </c>
      <c r="E3114" t="s">
        <v>1474</v>
      </c>
      <c r="F3114" t="s">
        <v>3014</v>
      </c>
      <c r="G3114" t="s">
        <v>7395</v>
      </c>
      <c r="H3114" t="s">
        <v>7396</v>
      </c>
    </row>
    <row r="3115" spans="1:8">
      <c r="A3115" t="s">
        <v>7394</v>
      </c>
      <c r="B3115" t="s">
        <v>1809</v>
      </c>
      <c r="C3115" s="41">
        <v>46209.640303726854</v>
      </c>
      <c r="D3115" t="s">
        <v>1474</v>
      </c>
      <c r="E3115" t="s">
        <v>1474</v>
      </c>
      <c r="F3115" t="s">
        <v>3014</v>
      </c>
      <c r="G3115" t="s">
        <v>7395</v>
      </c>
      <c r="H3115" t="s">
        <v>7396</v>
      </c>
    </row>
    <row r="3116" spans="1:8">
      <c r="A3116" t="s">
        <v>7394</v>
      </c>
      <c r="B3116" t="s">
        <v>3793</v>
      </c>
      <c r="C3116" s="41">
        <v>46209.640303726854</v>
      </c>
      <c r="D3116" t="s">
        <v>1474</v>
      </c>
      <c r="E3116" t="s">
        <v>1474</v>
      </c>
      <c r="F3116" t="s">
        <v>3014</v>
      </c>
      <c r="G3116" t="s">
        <v>7395</v>
      </c>
      <c r="H3116" t="s">
        <v>7396</v>
      </c>
    </row>
    <row r="3117" spans="1:8">
      <c r="A3117" t="s">
        <v>7394</v>
      </c>
      <c r="B3117" t="s">
        <v>3794</v>
      </c>
      <c r="C3117" s="41">
        <v>46209.640303726854</v>
      </c>
      <c r="D3117" t="s">
        <v>1474</v>
      </c>
      <c r="E3117" t="s">
        <v>1474</v>
      </c>
      <c r="F3117" t="s">
        <v>3014</v>
      </c>
      <c r="G3117" t="s">
        <v>7395</v>
      </c>
      <c r="H3117" t="s">
        <v>7396</v>
      </c>
    </row>
    <row r="3118" spans="1:8">
      <c r="A3118" t="s">
        <v>7394</v>
      </c>
      <c r="B3118" t="s">
        <v>3795</v>
      </c>
      <c r="C3118" s="41">
        <v>46209.640303726854</v>
      </c>
      <c r="D3118" t="s">
        <v>1474</v>
      </c>
      <c r="E3118" t="s">
        <v>1474</v>
      </c>
      <c r="F3118" t="s">
        <v>3014</v>
      </c>
      <c r="G3118" t="s">
        <v>7395</v>
      </c>
      <c r="H3118" t="s">
        <v>7396</v>
      </c>
    </row>
    <row r="3119" spans="1:8">
      <c r="A3119" t="s">
        <v>7394</v>
      </c>
      <c r="B3119" t="s">
        <v>3796</v>
      </c>
      <c r="C3119" s="41">
        <v>46209.640303726854</v>
      </c>
      <c r="D3119" t="s">
        <v>1474</v>
      </c>
      <c r="E3119" t="s">
        <v>1474</v>
      </c>
      <c r="F3119" t="s">
        <v>3014</v>
      </c>
      <c r="G3119" t="s">
        <v>7395</v>
      </c>
      <c r="H3119" t="s">
        <v>7396</v>
      </c>
    </row>
    <row r="3120" spans="1:8">
      <c r="A3120" t="s">
        <v>7394</v>
      </c>
      <c r="B3120" t="s">
        <v>3797</v>
      </c>
      <c r="C3120" s="41">
        <v>46209.640303726854</v>
      </c>
      <c r="D3120" t="s">
        <v>1474</v>
      </c>
      <c r="E3120" t="s">
        <v>1474</v>
      </c>
      <c r="F3120" t="s">
        <v>3014</v>
      </c>
      <c r="G3120" t="s">
        <v>7395</v>
      </c>
      <c r="H3120" t="s">
        <v>7396</v>
      </c>
    </row>
    <row r="3121" spans="1:8">
      <c r="A3121" t="s">
        <v>7397</v>
      </c>
      <c r="B3121" t="s">
        <v>6162</v>
      </c>
      <c r="C3121" s="41">
        <v>46209.640726874997</v>
      </c>
      <c r="D3121" t="s">
        <v>1474</v>
      </c>
      <c r="E3121" t="s">
        <v>1474</v>
      </c>
      <c r="F3121" t="s">
        <v>750</v>
      </c>
      <c r="G3121" t="s">
        <v>7391</v>
      </c>
      <c r="H3121" t="s">
        <v>7398</v>
      </c>
    </row>
    <row r="3122" spans="1:8">
      <c r="A3122" t="s">
        <v>7397</v>
      </c>
      <c r="B3122" t="s">
        <v>6165</v>
      </c>
      <c r="C3122" s="41">
        <v>46209.640726874997</v>
      </c>
      <c r="D3122" t="s">
        <v>1474</v>
      </c>
      <c r="E3122" t="s">
        <v>1474</v>
      </c>
      <c r="F3122" t="s">
        <v>750</v>
      </c>
      <c r="G3122" t="s">
        <v>7391</v>
      </c>
      <c r="H3122" t="s">
        <v>7398</v>
      </c>
    </row>
    <row r="3123" spans="1:8">
      <c r="A3123" t="s">
        <v>7399</v>
      </c>
      <c r="B3123" t="s">
        <v>1229</v>
      </c>
      <c r="C3123" s="41">
        <v>46209.640750023151</v>
      </c>
      <c r="D3123" t="s">
        <v>1138</v>
      </c>
      <c r="E3123" t="s">
        <v>1138</v>
      </c>
      <c r="F3123" t="s">
        <v>7328</v>
      </c>
      <c r="G3123" t="s">
        <v>7400</v>
      </c>
      <c r="H3123" t="s">
        <v>7401</v>
      </c>
    </row>
    <row r="3124" spans="1:8">
      <c r="A3124" t="s">
        <v>7402</v>
      </c>
      <c r="B3124" t="s">
        <v>1286</v>
      </c>
      <c r="C3124" s="41">
        <v>46209.64081459491</v>
      </c>
      <c r="D3124" t="s">
        <v>1138</v>
      </c>
      <c r="E3124" t="s">
        <v>1138</v>
      </c>
      <c r="F3124" t="s">
        <v>1414</v>
      </c>
      <c r="G3124" t="s">
        <v>7403</v>
      </c>
      <c r="H3124" t="s">
        <v>7404</v>
      </c>
    </row>
    <row r="3125" spans="1:8">
      <c r="A3125" t="s">
        <v>7405</v>
      </c>
      <c r="B3125" t="s">
        <v>3790</v>
      </c>
      <c r="C3125" s="41">
        <v>46209.642342488427</v>
      </c>
      <c r="D3125" t="s">
        <v>1474</v>
      </c>
      <c r="E3125" t="s">
        <v>1474</v>
      </c>
      <c r="F3125" t="s">
        <v>3014</v>
      </c>
      <c r="G3125" t="s">
        <v>7406</v>
      </c>
      <c r="H3125" t="s">
        <v>7407</v>
      </c>
    </row>
    <row r="3126" spans="1:8">
      <c r="A3126" t="s">
        <v>7405</v>
      </c>
      <c r="B3126" t="s">
        <v>1809</v>
      </c>
      <c r="C3126" s="41">
        <v>46209.642342488427</v>
      </c>
      <c r="D3126" t="s">
        <v>1474</v>
      </c>
      <c r="E3126" t="s">
        <v>1474</v>
      </c>
      <c r="F3126" t="s">
        <v>3014</v>
      </c>
      <c r="G3126" t="s">
        <v>7406</v>
      </c>
      <c r="H3126" t="s">
        <v>7407</v>
      </c>
    </row>
    <row r="3127" spans="1:8">
      <c r="A3127" t="s">
        <v>7405</v>
      </c>
      <c r="B3127" t="s">
        <v>3944</v>
      </c>
      <c r="C3127" s="41">
        <v>46209.642342488427</v>
      </c>
      <c r="D3127" t="s">
        <v>1474</v>
      </c>
      <c r="E3127" t="s">
        <v>1474</v>
      </c>
      <c r="F3127" t="s">
        <v>3014</v>
      </c>
      <c r="G3127" t="s">
        <v>7406</v>
      </c>
      <c r="H3127" t="s">
        <v>7407</v>
      </c>
    </row>
    <row r="3128" spans="1:8">
      <c r="A3128" t="s">
        <v>7405</v>
      </c>
      <c r="B3128" t="s">
        <v>3793</v>
      </c>
      <c r="C3128" s="41">
        <v>46209.642342488427</v>
      </c>
      <c r="D3128" t="s">
        <v>1474</v>
      </c>
      <c r="E3128" t="s">
        <v>1474</v>
      </c>
      <c r="F3128" t="s">
        <v>3014</v>
      </c>
      <c r="G3128" t="s">
        <v>7406</v>
      </c>
      <c r="H3128" t="s">
        <v>7407</v>
      </c>
    </row>
    <row r="3129" spans="1:8">
      <c r="A3129" t="s">
        <v>7405</v>
      </c>
      <c r="B3129" t="s">
        <v>3794</v>
      </c>
      <c r="C3129" s="41">
        <v>46209.642342488427</v>
      </c>
      <c r="D3129" t="s">
        <v>1474</v>
      </c>
      <c r="E3129" t="s">
        <v>1474</v>
      </c>
      <c r="F3129" t="s">
        <v>3014</v>
      </c>
      <c r="G3129" t="s">
        <v>7406</v>
      </c>
      <c r="H3129" t="s">
        <v>7407</v>
      </c>
    </row>
    <row r="3130" spans="1:8">
      <c r="A3130" t="s">
        <v>7405</v>
      </c>
      <c r="B3130" t="s">
        <v>3796</v>
      </c>
      <c r="C3130" s="41">
        <v>46209.642342488427</v>
      </c>
      <c r="D3130" t="s">
        <v>1474</v>
      </c>
      <c r="E3130" t="s">
        <v>1474</v>
      </c>
      <c r="F3130" t="s">
        <v>3014</v>
      </c>
      <c r="G3130" t="s">
        <v>7406</v>
      </c>
      <c r="H3130" t="s">
        <v>7407</v>
      </c>
    </row>
    <row r="3131" spans="1:8">
      <c r="A3131" t="s">
        <v>7405</v>
      </c>
      <c r="B3131" t="s">
        <v>3797</v>
      </c>
      <c r="C3131" s="41">
        <v>46209.642342488427</v>
      </c>
      <c r="D3131" t="s">
        <v>1474</v>
      </c>
      <c r="E3131" t="s">
        <v>1474</v>
      </c>
      <c r="F3131" t="s">
        <v>3014</v>
      </c>
      <c r="G3131" t="s">
        <v>7406</v>
      </c>
      <c r="H3131" t="s">
        <v>7407</v>
      </c>
    </row>
    <row r="3132" spans="1:8">
      <c r="A3132" t="s">
        <v>7408</v>
      </c>
      <c r="B3132" t="s">
        <v>7409</v>
      </c>
      <c r="C3132" s="41">
        <v>46209.642538229164</v>
      </c>
      <c r="D3132" t="s">
        <v>1138</v>
      </c>
      <c r="E3132" t="s">
        <v>1138</v>
      </c>
      <c r="F3132" t="s">
        <v>949</v>
      </c>
      <c r="G3132" t="s">
        <v>7410</v>
      </c>
      <c r="H3132" t="s">
        <v>7411</v>
      </c>
    </row>
    <row r="3133" spans="1:8">
      <c r="A3133" t="s">
        <v>7412</v>
      </c>
      <c r="B3133" t="s">
        <v>1229</v>
      </c>
      <c r="C3133" s="41">
        <v>46209.645648530095</v>
      </c>
      <c r="D3133" t="s">
        <v>1138</v>
      </c>
      <c r="E3133" t="s">
        <v>1138</v>
      </c>
      <c r="F3133" t="s">
        <v>7413</v>
      </c>
      <c r="G3133" t="s">
        <v>7414</v>
      </c>
      <c r="H3133" t="s">
        <v>7415</v>
      </c>
    </row>
    <row r="3134" spans="1:8">
      <c r="A3134" t="s">
        <v>7416</v>
      </c>
      <c r="B3134" t="s">
        <v>7417</v>
      </c>
      <c r="C3134" s="41">
        <v>46209.645861585646</v>
      </c>
      <c r="D3134" t="s">
        <v>1474</v>
      </c>
      <c r="E3134" t="s">
        <v>1474</v>
      </c>
      <c r="F3134" t="s">
        <v>1835</v>
      </c>
      <c r="G3134" t="s">
        <v>7418</v>
      </c>
      <c r="H3134" t="s">
        <v>7419</v>
      </c>
    </row>
    <row r="3135" spans="1:8">
      <c r="A3135" t="s">
        <v>7420</v>
      </c>
      <c r="B3135" t="s">
        <v>3790</v>
      </c>
      <c r="C3135" s="41">
        <v>46209.646231944447</v>
      </c>
      <c r="D3135" t="s">
        <v>1474</v>
      </c>
      <c r="E3135" t="s">
        <v>1474</v>
      </c>
      <c r="F3135" t="s">
        <v>3014</v>
      </c>
      <c r="G3135" t="s">
        <v>7421</v>
      </c>
      <c r="H3135" t="s">
        <v>7422</v>
      </c>
    </row>
    <row r="3136" spans="1:8">
      <c r="A3136" t="s">
        <v>7420</v>
      </c>
      <c r="B3136" t="s">
        <v>1809</v>
      </c>
      <c r="C3136" s="41">
        <v>46209.646231944447</v>
      </c>
      <c r="D3136" t="s">
        <v>1474</v>
      </c>
      <c r="E3136" t="s">
        <v>1474</v>
      </c>
      <c r="F3136" t="s">
        <v>3014</v>
      </c>
      <c r="G3136" t="s">
        <v>7421</v>
      </c>
      <c r="H3136" t="s">
        <v>7422</v>
      </c>
    </row>
    <row r="3137" spans="1:8">
      <c r="A3137" t="s">
        <v>7420</v>
      </c>
      <c r="B3137" t="s">
        <v>3793</v>
      </c>
      <c r="C3137" s="41">
        <v>46209.646231944447</v>
      </c>
      <c r="D3137" t="s">
        <v>1474</v>
      </c>
      <c r="E3137" t="s">
        <v>1474</v>
      </c>
      <c r="F3137" t="s">
        <v>3014</v>
      </c>
      <c r="G3137" t="s">
        <v>7421</v>
      </c>
      <c r="H3137" t="s">
        <v>7422</v>
      </c>
    </row>
    <row r="3138" spans="1:8">
      <c r="A3138" t="s">
        <v>7420</v>
      </c>
      <c r="B3138" t="s">
        <v>3794</v>
      </c>
      <c r="C3138" s="41">
        <v>46209.646231944447</v>
      </c>
      <c r="D3138" t="s">
        <v>1474</v>
      </c>
      <c r="E3138" t="s">
        <v>1474</v>
      </c>
      <c r="F3138" t="s">
        <v>3014</v>
      </c>
      <c r="G3138" t="s">
        <v>7421</v>
      </c>
      <c r="H3138" t="s">
        <v>7422</v>
      </c>
    </row>
    <row r="3139" spans="1:8">
      <c r="A3139" t="s">
        <v>7420</v>
      </c>
      <c r="B3139" t="s">
        <v>3795</v>
      </c>
      <c r="C3139" s="41">
        <v>46209.646231944447</v>
      </c>
      <c r="D3139" t="s">
        <v>1474</v>
      </c>
      <c r="E3139" t="s">
        <v>1474</v>
      </c>
      <c r="F3139" t="s">
        <v>3014</v>
      </c>
      <c r="G3139" t="s">
        <v>7421</v>
      </c>
      <c r="H3139" t="s">
        <v>7422</v>
      </c>
    </row>
    <row r="3140" spans="1:8">
      <c r="A3140" t="s">
        <v>7420</v>
      </c>
      <c r="B3140" t="s">
        <v>3796</v>
      </c>
      <c r="C3140" s="41">
        <v>46209.646231944447</v>
      </c>
      <c r="D3140" t="s">
        <v>1474</v>
      </c>
      <c r="E3140" t="s">
        <v>1474</v>
      </c>
      <c r="F3140" t="s">
        <v>3014</v>
      </c>
      <c r="G3140" t="s">
        <v>7421</v>
      </c>
      <c r="H3140" t="s">
        <v>7422</v>
      </c>
    </row>
    <row r="3141" spans="1:8">
      <c r="A3141" t="s">
        <v>7420</v>
      </c>
      <c r="B3141" t="s">
        <v>3797</v>
      </c>
      <c r="C3141" s="41">
        <v>46209.646231944447</v>
      </c>
      <c r="D3141" t="s">
        <v>1474</v>
      </c>
      <c r="E3141" t="s">
        <v>1474</v>
      </c>
      <c r="F3141" t="s">
        <v>3014</v>
      </c>
      <c r="G3141" t="s">
        <v>7421</v>
      </c>
      <c r="H3141" t="s">
        <v>7422</v>
      </c>
    </row>
    <row r="3142" spans="1:8">
      <c r="A3142" t="s">
        <v>7423</v>
      </c>
      <c r="B3142" t="s">
        <v>1137</v>
      </c>
      <c r="C3142" s="41">
        <v>46209.646858761575</v>
      </c>
      <c r="D3142" t="s">
        <v>1138</v>
      </c>
      <c r="E3142" t="s">
        <v>1138</v>
      </c>
      <c r="F3142" t="s">
        <v>2057</v>
      </c>
      <c r="G3142" t="s">
        <v>7424</v>
      </c>
      <c r="H3142" t="s">
        <v>7425</v>
      </c>
    </row>
    <row r="3143" spans="1:8">
      <c r="A3143" t="s">
        <v>7426</v>
      </c>
      <c r="B3143" t="s">
        <v>1143</v>
      </c>
      <c r="C3143" s="1">
        <v>46209.647118055553</v>
      </c>
      <c r="D3143" t="s">
        <v>1138</v>
      </c>
      <c r="E3143" t="s">
        <v>1138</v>
      </c>
      <c r="F3143" t="s">
        <v>7427</v>
      </c>
      <c r="G3143" t="s">
        <v>7428</v>
      </c>
      <c r="H3143" t="s">
        <v>7429</v>
      </c>
    </row>
    <row r="3144" spans="1:8">
      <c r="A3144" t="s">
        <v>7430</v>
      </c>
      <c r="B3144" t="s">
        <v>1343</v>
      </c>
      <c r="C3144" s="41">
        <v>46209.647806307868</v>
      </c>
      <c r="D3144" t="s">
        <v>1474</v>
      </c>
      <c r="E3144" t="s">
        <v>1474</v>
      </c>
      <c r="F3144" t="s">
        <v>1152</v>
      </c>
      <c r="G3144" t="s">
        <v>7431</v>
      </c>
      <c r="H3144" t="s">
        <v>7432</v>
      </c>
    </row>
    <row r="3145" spans="1:8">
      <c r="A3145" t="s">
        <v>7433</v>
      </c>
      <c r="B3145" t="s">
        <v>7434</v>
      </c>
      <c r="C3145" s="41">
        <v>46209.647858460645</v>
      </c>
      <c r="D3145" t="s">
        <v>1474</v>
      </c>
      <c r="E3145" t="s">
        <v>1474</v>
      </c>
      <c r="F3145" t="s">
        <v>915</v>
      </c>
      <c r="G3145" t="s">
        <v>7435</v>
      </c>
      <c r="H3145" t="s">
        <v>7436</v>
      </c>
    </row>
    <row r="3146" spans="1:8">
      <c r="A3146" t="s">
        <v>7437</v>
      </c>
      <c r="B3146" t="s">
        <v>996</v>
      </c>
      <c r="C3146" s="41">
        <v>46209.649177187501</v>
      </c>
      <c r="D3146" t="s">
        <v>1138</v>
      </c>
      <c r="E3146" t="s">
        <v>1138</v>
      </c>
      <c r="F3146" t="s">
        <v>4938</v>
      </c>
      <c r="G3146" t="s">
        <v>7438</v>
      </c>
      <c r="H3146" t="s">
        <v>7439</v>
      </c>
    </row>
    <row r="3147" spans="1:8">
      <c r="A3147" t="s">
        <v>7440</v>
      </c>
      <c r="B3147" t="s">
        <v>921</v>
      </c>
      <c r="C3147" s="41">
        <v>46209.650395231482</v>
      </c>
      <c r="D3147" t="s">
        <v>1138</v>
      </c>
      <c r="E3147" t="s">
        <v>1138</v>
      </c>
      <c r="F3147" t="s">
        <v>3017</v>
      </c>
      <c r="G3147" t="s">
        <v>7441</v>
      </c>
      <c r="H3147" t="s">
        <v>7442</v>
      </c>
    </row>
    <row r="3148" spans="1:8">
      <c r="A3148" t="s">
        <v>7443</v>
      </c>
      <c r="B3148" t="s">
        <v>7444</v>
      </c>
      <c r="C3148" s="41">
        <v>46209.650896967592</v>
      </c>
      <c r="D3148" t="s">
        <v>1474</v>
      </c>
      <c r="E3148" t="s">
        <v>1474</v>
      </c>
      <c r="F3148" t="s">
        <v>1152</v>
      </c>
      <c r="G3148" t="s">
        <v>7445</v>
      </c>
      <c r="H3148" t="s">
        <v>7446</v>
      </c>
    </row>
    <row r="3149" spans="1:8">
      <c r="A3149" t="s">
        <v>7447</v>
      </c>
      <c r="B3149" t="s">
        <v>1143</v>
      </c>
      <c r="C3149" s="41">
        <v>46209.651504733796</v>
      </c>
      <c r="D3149" t="s">
        <v>1138</v>
      </c>
      <c r="E3149" t="s">
        <v>1138</v>
      </c>
      <c r="F3149" t="s">
        <v>1796</v>
      </c>
      <c r="G3149" t="s">
        <v>7448</v>
      </c>
      <c r="H3149" t="s">
        <v>7449</v>
      </c>
    </row>
    <row r="3150" spans="1:8">
      <c r="A3150" t="s">
        <v>7447</v>
      </c>
      <c r="B3150" t="s">
        <v>1799</v>
      </c>
      <c r="C3150" s="41">
        <v>46209.651504733796</v>
      </c>
      <c r="D3150" t="s">
        <v>1138</v>
      </c>
      <c r="E3150" t="s">
        <v>1138</v>
      </c>
      <c r="F3150" t="s">
        <v>1796</v>
      </c>
      <c r="G3150" t="s">
        <v>7448</v>
      </c>
      <c r="H3150" t="s">
        <v>7449</v>
      </c>
    </row>
    <row r="3151" spans="1:8">
      <c r="A3151" t="s">
        <v>7447</v>
      </c>
      <c r="B3151" t="s">
        <v>1279</v>
      </c>
      <c r="C3151" s="41">
        <v>46209.651504733796</v>
      </c>
      <c r="D3151" t="s">
        <v>1138</v>
      </c>
      <c r="E3151" t="s">
        <v>1138</v>
      </c>
      <c r="F3151" t="s">
        <v>1796</v>
      </c>
      <c r="G3151" t="s">
        <v>7448</v>
      </c>
      <c r="H3151" t="s">
        <v>7449</v>
      </c>
    </row>
    <row r="3152" spans="1:8">
      <c r="A3152" t="s">
        <v>7450</v>
      </c>
      <c r="B3152" t="s">
        <v>3194</v>
      </c>
      <c r="C3152" s="41">
        <v>46209.652322002315</v>
      </c>
      <c r="D3152" t="s">
        <v>1474</v>
      </c>
      <c r="E3152" t="s">
        <v>1474</v>
      </c>
      <c r="F3152" t="s">
        <v>802</v>
      </c>
      <c r="G3152" t="s">
        <v>7451</v>
      </c>
      <c r="H3152" t="s">
        <v>7452</v>
      </c>
    </row>
    <row r="3153" spans="1:8">
      <c r="A3153" t="s">
        <v>7453</v>
      </c>
      <c r="B3153" t="s">
        <v>921</v>
      </c>
      <c r="C3153" s="41">
        <v>46209.652717291669</v>
      </c>
      <c r="D3153" t="s">
        <v>1138</v>
      </c>
      <c r="E3153" t="s">
        <v>1138</v>
      </c>
      <c r="F3153" t="s">
        <v>1446</v>
      </c>
      <c r="G3153" t="s">
        <v>7454</v>
      </c>
      <c r="H3153" t="s">
        <v>7455</v>
      </c>
    </row>
    <row r="3154" spans="1:8">
      <c r="A3154" t="s">
        <v>7456</v>
      </c>
      <c r="B3154" t="s">
        <v>921</v>
      </c>
      <c r="C3154" s="41">
        <v>46209.653005671295</v>
      </c>
      <c r="D3154" t="s">
        <v>1138</v>
      </c>
      <c r="E3154" t="s">
        <v>1138</v>
      </c>
      <c r="F3154" t="s">
        <v>2194</v>
      </c>
      <c r="G3154" t="s">
        <v>2195</v>
      </c>
      <c r="H3154" t="s">
        <v>7457</v>
      </c>
    </row>
    <row r="3155" spans="1:8">
      <c r="A3155" t="s">
        <v>7458</v>
      </c>
      <c r="B3155" t="s">
        <v>3790</v>
      </c>
      <c r="C3155" s="41">
        <v>46209.655617118056</v>
      </c>
      <c r="D3155" t="s">
        <v>1474</v>
      </c>
      <c r="E3155" t="s">
        <v>1474</v>
      </c>
      <c r="F3155" t="s">
        <v>3014</v>
      </c>
      <c r="G3155" t="s">
        <v>7459</v>
      </c>
      <c r="H3155" t="s">
        <v>7460</v>
      </c>
    </row>
    <row r="3156" spans="1:8">
      <c r="A3156" t="s">
        <v>7458</v>
      </c>
      <c r="B3156" t="s">
        <v>1809</v>
      </c>
      <c r="C3156" s="41">
        <v>46209.655617118056</v>
      </c>
      <c r="D3156" t="s">
        <v>1474</v>
      </c>
      <c r="E3156" t="s">
        <v>1474</v>
      </c>
      <c r="F3156" t="s">
        <v>3014</v>
      </c>
      <c r="G3156" t="s">
        <v>7459</v>
      </c>
      <c r="H3156" t="s">
        <v>7460</v>
      </c>
    </row>
    <row r="3157" spans="1:8">
      <c r="A3157" t="s">
        <v>7458</v>
      </c>
      <c r="B3157" t="s">
        <v>3944</v>
      </c>
      <c r="C3157" s="41">
        <v>46209.655617118056</v>
      </c>
      <c r="D3157" t="s">
        <v>1474</v>
      </c>
      <c r="E3157" t="s">
        <v>1474</v>
      </c>
      <c r="F3157" t="s">
        <v>3014</v>
      </c>
      <c r="G3157" t="s">
        <v>7459</v>
      </c>
      <c r="H3157" t="s">
        <v>7460</v>
      </c>
    </row>
    <row r="3158" spans="1:8">
      <c r="A3158" t="s">
        <v>7458</v>
      </c>
      <c r="B3158" t="s">
        <v>3793</v>
      </c>
      <c r="C3158" s="41">
        <v>46209.655617118056</v>
      </c>
      <c r="D3158" t="s">
        <v>1474</v>
      </c>
      <c r="E3158" t="s">
        <v>1474</v>
      </c>
      <c r="F3158" t="s">
        <v>3014</v>
      </c>
      <c r="G3158" t="s">
        <v>7459</v>
      </c>
      <c r="H3158" t="s">
        <v>7460</v>
      </c>
    </row>
    <row r="3159" spans="1:8">
      <c r="A3159" t="s">
        <v>7458</v>
      </c>
      <c r="B3159" t="s">
        <v>3794</v>
      </c>
      <c r="C3159" s="41">
        <v>46209.655617118056</v>
      </c>
      <c r="D3159" t="s">
        <v>1474</v>
      </c>
      <c r="E3159" t="s">
        <v>1474</v>
      </c>
      <c r="F3159" t="s">
        <v>3014</v>
      </c>
      <c r="G3159" t="s">
        <v>7459</v>
      </c>
      <c r="H3159" t="s">
        <v>7460</v>
      </c>
    </row>
    <row r="3160" spans="1:8">
      <c r="A3160" t="s">
        <v>7458</v>
      </c>
      <c r="B3160" t="s">
        <v>3796</v>
      </c>
      <c r="C3160" s="41">
        <v>46209.655617118056</v>
      </c>
      <c r="D3160" t="s">
        <v>1474</v>
      </c>
      <c r="E3160" t="s">
        <v>1474</v>
      </c>
      <c r="F3160" t="s">
        <v>3014</v>
      </c>
      <c r="G3160" t="s">
        <v>7459</v>
      </c>
      <c r="H3160" t="s">
        <v>7460</v>
      </c>
    </row>
    <row r="3161" spans="1:8">
      <c r="A3161" t="s">
        <v>7461</v>
      </c>
      <c r="B3161" t="s">
        <v>6334</v>
      </c>
      <c r="C3161" s="41">
        <v>46209.656165092594</v>
      </c>
      <c r="D3161" t="s">
        <v>1138</v>
      </c>
      <c r="E3161" t="s">
        <v>1138</v>
      </c>
      <c r="F3161" t="s">
        <v>6103</v>
      </c>
      <c r="G3161" t="s">
        <v>7462</v>
      </c>
      <c r="H3161" t="s">
        <v>7463</v>
      </c>
    </row>
    <row r="3162" spans="1:8">
      <c r="A3162" t="s">
        <v>7461</v>
      </c>
      <c r="B3162" t="s">
        <v>750</v>
      </c>
      <c r="C3162" s="41">
        <v>46209.656165092594</v>
      </c>
      <c r="D3162" t="s">
        <v>1138</v>
      </c>
      <c r="E3162" t="s">
        <v>1138</v>
      </c>
      <c r="F3162" t="s">
        <v>6103</v>
      </c>
      <c r="G3162" t="s">
        <v>7462</v>
      </c>
      <c r="H3162" t="s">
        <v>7463</v>
      </c>
    </row>
    <row r="3163" spans="1:8">
      <c r="A3163" t="s">
        <v>7464</v>
      </c>
      <c r="B3163" t="s">
        <v>1200</v>
      </c>
      <c r="C3163" s="41">
        <v>46209.656170636576</v>
      </c>
      <c r="D3163" t="s">
        <v>1138</v>
      </c>
      <c r="E3163" t="s">
        <v>1138</v>
      </c>
      <c r="F3163" t="s">
        <v>6103</v>
      </c>
      <c r="G3163" t="s">
        <v>7462</v>
      </c>
      <c r="H3163" t="s">
        <v>7463</v>
      </c>
    </row>
    <row r="3164" spans="1:8">
      <c r="A3164" t="s">
        <v>7465</v>
      </c>
      <c r="B3164" t="s">
        <v>996</v>
      </c>
      <c r="C3164" s="41">
        <v>46209.657230428238</v>
      </c>
      <c r="D3164" t="s">
        <v>1138</v>
      </c>
      <c r="E3164" t="s">
        <v>1138</v>
      </c>
      <c r="F3164" t="s">
        <v>7466</v>
      </c>
      <c r="G3164" t="s">
        <v>7467</v>
      </c>
      <c r="H3164" t="s">
        <v>7468</v>
      </c>
    </row>
    <row r="3165" spans="1:8">
      <c r="A3165" t="s">
        <v>7469</v>
      </c>
      <c r="B3165" t="s">
        <v>996</v>
      </c>
      <c r="C3165" s="41">
        <v>46209.65726753472</v>
      </c>
      <c r="D3165" t="s">
        <v>1138</v>
      </c>
      <c r="E3165" t="s">
        <v>1138</v>
      </c>
      <c r="F3165" t="s">
        <v>7466</v>
      </c>
      <c r="G3165" t="s">
        <v>7470</v>
      </c>
      <c r="H3165" t="s">
        <v>7471</v>
      </c>
    </row>
    <row r="3166" spans="1:8">
      <c r="A3166" t="s">
        <v>7472</v>
      </c>
      <c r="B3166" t="s">
        <v>1229</v>
      </c>
      <c r="C3166" s="41">
        <v>46209.658595949077</v>
      </c>
      <c r="D3166" t="s">
        <v>1138</v>
      </c>
      <c r="E3166" t="s">
        <v>1138</v>
      </c>
      <c r="F3166" t="s">
        <v>2451</v>
      </c>
      <c r="G3166" t="s">
        <v>7473</v>
      </c>
      <c r="H3166" t="s">
        <v>7474</v>
      </c>
    </row>
    <row r="3167" spans="1:8">
      <c r="A3167" t="s">
        <v>7475</v>
      </c>
      <c r="B3167" t="s">
        <v>949</v>
      </c>
      <c r="C3167" s="41">
        <v>46209.658794247684</v>
      </c>
      <c r="D3167" t="s">
        <v>1138</v>
      </c>
      <c r="E3167" t="s">
        <v>1138</v>
      </c>
      <c r="F3167" t="s">
        <v>1414</v>
      </c>
      <c r="G3167" t="s">
        <v>7476</v>
      </c>
      <c r="H3167" t="s">
        <v>7477</v>
      </c>
    </row>
    <row r="3168" spans="1:8">
      <c r="A3168" t="s">
        <v>7478</v>
      </c>
      <c r="B3168" t="s">
        <v>7479</v>
      </c>
      <c r="C3168" s="41">
        <v>46209.664137349537</v>
      </c>
      <c r="D3168" t="s">
        <v>1474</v>
      </c>
      <c r="E3168" t="s">
        <v>1474</v>
      </c>
      <c r="F3168" t="s">
        <v>750</v>
      </c>
      <c r="G3168" t="s">
        <v>7480</v>
      </c>
      <c r="H3168" t="s">
        <v>7481</v>
      </c>
    </row>
    <row r="3169" spans="1:8">
      <c r="A3169" t="s">
        <v>7482</v>
      </c>
      <c r="B3169" t="s">
        <v>921</v>
      </c>
      <c r="C3169" s="41">
        <v>46209.664809074071</v>
      </c>
      <c r="D3169" t="s">
        <v>1138</v>
      </c>
      <c r="E3169" t="s">
        <v>1138</v>
      </c>
      <c r="F3169" t="s">
        <v>1446</v>
      </c>
      <c r="G3169" t="s">
        <v>7483</v>
      </c>
      <c r="H3169" t="s">
        <v>7484</v>
      </c>
    </row>
    <row r="3170" spans="1:8">
      <c r="A3170" t="s">
        <v>7485</v>
      </c>
      <c r="B3170" t="s">
        <v>2235</v>
      </c>
      <c r="C3170" s="41">
        <v>46209.666658483795</v>
      </c>
      <c r="D3170" t="s">
        <v>1138</v>
      </c>
      <c r="E3170" t="s">
        <v>1138</v>
      </c>
      <c r="F3170" t="s">
        <v>2451</v>
      </c>
      <c r="G3170" t="s">
        <v>7473</v>
      </c>
      <c r="H3170" t="s">
        <v>7486</v>
      </c>
    </row>
    <row r="3171" spans="1:8">
      <c r="A3171" t="s">
        <v>7487</v>
      </c>
      <c r="B3171" t="s">
        <v>7187</v>
      </c>
      <c r="C3171" s="41">
        <v>46209.667827835648</v>
      </c>
      <c r="D3171" t="s">
        <v>1474</v>
      </c>
      <c r="E3171" t="s">
        <v>1474</v>
      </c>
      <c r="F3171" t="s">
        <v>1380</v>
      </c>
      <c r="G3171" t="s">
        <v>7488</v>
      </c>
      <c r="H3171" t="s">
        <v>7489</v>
      </c>
    </row>
    <row r="3172" spans="1:8">
      <c r="A3172" t="s">
        <v>7490</v>
      </c>
      <c r="B3172" t="s">
        <v>588</v>
      </c>
      <c r="C3172" s="41">
        <v>46209.668486967596</v>
      </c>
      <c r="D3172" t="s">
        <v>1138</v>
      </c>
      <c r="E3172" t="s">
        <v>1138</v>
      </c>
      <c r="F3172" t="s">
        <v>6199</v>
      </c>
      <c r="G3172" t="s">
        <v>7491</v>
      </c>
      <c r="H3172" t="s">
        <v>7492</v>
      </c>
    </row>
    <row r="3173" spans="1:8">
      <c r="A3173" t="s">
        <v>7493</v>
      </c>
      <c r="B3173" t="s">
        <v>1380</v>
      </c>
      <c r="C3173" s="41">
        <v>46209.668534791665</v>
      </c>
      <c r="D3173" t="s">
        <v>1138</v>
      </c>
      <c r="E3173" t="s">
        <v>1138</v>
      </c>
      <c r="F3173" t="s">
        <v>6199</v>
      </c>
      <c r="G3173" t="s">
        <v>7491</v>
      </c>
      <c r="H3173" t="s">
        <v>7494</v>
      </c>
    </row>
    <row r="3174" spans="1:8">
      <c r="A3174" t="s">
        <v>7495</v>
      </c>
      <c r="B3174" t="s">
        <v>1166</v>
      </c>
      <c r="C3174" s="41">
        <v>46209.669929849537</v>
      </c>
      <c r="D3174" t="s">
        <v>1138</v>
      </c>
      <c r="E3174" t="s">
        <v>1138</v>
      </c>
      <c r="F3174" t="s">
        <v>7496</v>
      </c>
      <c r="G3174" t="s">
        <v>7497</v>
      </c>
      <c r="H3174" t="s">
        <v>7498</v>
      </c>
    </row>
    <row r="3175" spans="1:8">
      <c r="A3175" t="s">
        <v>7499</v>
      </c>
      <c r="B3175" t="s">
        <v>1343</v>
      </c>
      <c r="C3175" s="41">
        <v>46209.678039895836</v>
      </c>
      <c r="D3175" t="s">
        <v>1474</v>
      </c>
      <c r="E3175" t="s">
        <v>1474</v>
      </c>
      <c r="F3175" t="s">
        <v>1152</v>
      </c>
      <c r="G3175" t="s">
        <v>7217</v>
      </c>
      <c r="H3175" t="s">
        <v>7500</v>
      </c>
    </row>
    <row r="3176" spans="1:8">
      <c r="A3176" t="s">
        <v>7501</v>
      </c>
      <c r="B3176" t="s">
        <v>7502</v>
      </c>
      <c r="C3176" s="41">
        <v>46209.678651180555</v>
      </c>
      <c r="D3176" t="s">
        <v>1474</v>
      </c>
      <c r="E3176" t="s">
        <v>1474</v>
      </c>
      <c r="F3176" t="s">
        <v>750</v>
      </c>
      <c r="G3176" t="s">
        <v>7503</v>
      </c>
      <c r="H3176" t="s">
        <v>7504</v>
      </c>
    </row>
    <row r="3177" spans="1:8">
      <c r="A3177" t="s">
        <v>1159</v>
      </c>
      <c r="B3177" t="s">
        <v>996</v>
      </c>
      <c r="C3177" s="41">
        <v>46209.679639814814</v>
      </c>
      <c r="D3177" t="s">
        <v>1138</v>
      </c>
      <c r="E3177" t="s">
        <v>1138</v>
      </c>
      <c r="F3177" t="s">
        <v>995</v>
      </c>
      <c r="G3177" t="s">
        <v>1160</v>
      </c>
      <c r="H3177" t="s">
        <v>1161</v>
      </c>
    </row>
    <row r="3178" spans="1:8">
      <c r="A3178" t="s">
        <v>7505</v>
      </c>
      <c r="B3178" t="s">
        <v>996</v>
      </c>
      <c r="C3178" s="41">
        <v>46209.686075138889</v>
      </c>
      <c r="D3178" t="s">
        <v>1138</v>
      </c>
      <c r="E3178" t="s">
        <v>1138</v>
      </c>
      <c r="F3178" t="s">
        <v>2065</v>
      </c>
      <c r="G3178" t="s">
        <v>7506</v>
      </c>
      <c r="H3178" t="s">
        <v>7507</v>
      </c>
    </row>
    <row r="3179" spans="1:8">
      <c r="A3179" t="s">
        <v>7508</v>
      </c>
      <c r="B3179" t="s">
        <v>949</v>
      </c>
      <c r="C3179" s="41">
        <v>46209.686735451389</v>
      </c>
      <c r="D3179" t="s">
        <v>1138</v>
      </c>
      <c r="E3179" t="s">
        <v>1138</v>
      </c>
      <c r="F3179" t="s">
        <v>1414</v>
      </c>
      <c r="G3179" t="s">
        <v>7509</v>
      </c>
      <c r="H3179" t="s">
        <v>7510</v>
      </c>
    </row>
    <row r="3180" spans="1:8">
      <c r="A3180" t="s">
        <v>7511</v>
      </c>
      <c r="B3180" t="s">
        <v>1769</v>
      </c>
      <c r="C3180" s="41">
        <v>46209.687129166668</v>
      </c>
      <c r="D3180" t="s">
        <v>1138</v>
      </c>
      <c r="E3180" t="s">
        <v>1138</v>
      </c>
      <c r="F3180" t="s">
        <v>1820</v>
      </c>
      <c r="G3180" t="s">
        <v>7512</v>
      </c>
      <c r="H3180" t="s">
        <v>7513</v>
      </c>
    </row>
    <row r="3181" spans="1:8">
      <c r="A3181" t="s">
        <v>7514</v>
      </c>
      <c r="B3181" t="s">
        <v>1425</v>
      </c>
      <c r="C3181" s="41">
        <v>46209.689086909719</v>
      </c>
      <c r="D3181" t="s">
        <v>1138</v>
      </c>
      <c r="E3181" t="s">
        <v>1138</v>
      </c>
      <c r="F3181" t="s">
        <v>1414</v>
      </c>
      <c r="G3181" t="s">
        <v>7515</v>
      </c>
      <c r="H3181" t="s">
        <v>7516</v>
      </c>
    </row>
    <row r="3182" spans="1:8">
      <c r="A3182" t="s">
        <v>7514</v>
      </c>
      <c r="B3182" t="s">
        <v>1150</v>
      </c>
      <c r="C3182" s="41">
        <v>46209.689086909719</v>
      </c>
      <c r="D3182" t="s">
        <v>1138</v>
      </c>
      <c r="E3182" t="s">
        <v>1138</v>
      </c>
      <c r="F3182" t="s">
        <v>1414</v>
      </c>
      <c r="G3182" t="s">
        <v>7515</v>
      </c>
      <c r="H3182" t="s">
        <v>7516</v>
      </c>
    </row>
    <row r="3183" spans="1:8">
      <c r="A3183" t="s">
        <v>7517</v>
      </c>
      <c r="B3183" t="s">
        <v>4108</v>
      </c>
      <c r="C3183" s="41">
        <v>46209.69270821759</v>
      </c>
      <c r="D3183" t="s">
        <v>1474</v>
      </c>
      <c r="E3183" t="s">
        <v>1474</v>
      </c>
      <c r="F3183" t="s">
        <v>1413</v>
      </c>
      <c r="G3183" t="s">
        <v>7518</v>
      </c>
      <c r="H3183" t="s">
        <v>7519</v>
      </c>
    </row>
    <row r="3184" spans="1:8">
      <c r="A3184" t="s">
        <v>7517</v>
      </c>
      <c r="B3184" t="s">
        <v>4111</v>
      </c>
      <c r="C3184" s="41">
        <v>46209.69270821759</v>
      </c>
      <c r="D3184" t="s">
        <v>1474</v>
      </c>
      <c r="E3184" t="s">
        <v>1474</v>
      </c>
      <c r="F3184" t="s">
        <v>1413</v>
      </c>
      <c r="G3184" t="s">
        <v>7518</v>
      </c>
      <c r="H3184" t="s">
        <v>7519</v>
      </c>
    </row>
    <row r="3185" spans="1:8">
      <c r="A3185" t="s">
        <v>7517</v>
      </c>
      <c r="B3185" t="s">
        <v>4112</v>
      </c>
      <c r="C3185" s="41">
        <v>46209.69270821759</v>
      </c>
      <c r="D3185" t="s">
        <v>1474</v>
      </c>
      <c r="E3185" t="s">
        <v>1474</v>
      </c>
      <c r="F3185" t="s">
        <v>1413</v>
      </c>
      <c r="G3185" t="s">
        <v>7518</v>
      </c>
      <c r="H3185" t="s">
        <v>7519</v>
      </c>
    </row>
    <row r="3186" spans="1:8">
      <c r="A3186" t="s">
        <v>7520</v>
      </c>
      <c r="B3186" t="s">
        <v>1769</v>
      </c>
      <c r="C3186" s="41">
        <v>46209.693208263889</v>
      </c>
      <c r="D3186" t="s">
        <v>1138</v>
      </c>
      <c r="E3186" t="s">
        <v>1138</v>
      </c>
      <c r="F3186" t="s">
        <v>4831</v>
      </c>
      <c r="G3186" t="s">
        <v>7521</v>
      </c>
      <c r="H3186" t="s">
        <v>7522</v>
      </c>
    </row>
    <row r="3187" spans="1:8">
      <c r="A3187" t="s">
        <v>7523</v>
      </c>
      <c r="B3187" t="s">
        <v>1137</v>
      </c>
      <c r="C3187" s="41">
        <v>46209.694533125003</v>
      </c>
      <c r="D3187" t="s">
        <v>1138</v>
      </c>
      <c r="E3187" t="s">
        <v>1138</v>
      </c>
      <c r="F3187" t="s">
        <v>1414</v>
      </c>
      <c r="G3187" t="s">
        <v>1421</v>
      </c>
      <c r="H3187" t="s">
        <v>7524</v>
      </c>
    </row>
    <row r="3188" spans="1:8">
      <c r="A3188" t="s">
        <v>7523</v>
      </c>
      <c r="B3188" t="s">
        <v>1425</v>
      </c>
      <c r="C3188" s="41">
        <v>46209.694533125003</v>
      </c>
      <c r="D3188" t="s">
        <v>1138</v>
      </c>
      <c r="E3188" t="s">
        <v>1138</v>
      </c>
      <c r="F3188" t="s">
        <v>1414</v>
      </c>
      <c r="G3188" t="s">
        <v>1421</v>
      </c>
      <c r="H3188" t="s">
        <v>7524</v>
      </c>
    </row>
    <row r="3189" spans="1:8">
      <c r="A3189" t="s">
        <v>7523</v>
      </c>
      <c r="B3189" t="s">
        <v>1426</v>
      </c>
      <c r="C3189" s="41">
        <v>46209.694533125003</v>
      </c>
      <c r="D3189" t="s">
        <v>1138</v>
      </c>
      <c r="E3189" t="s">
        <v>1138</v>
      </c>
      <c r="F3189" t="s">
        <v>1414</v>
      </c>
      <c r="G3189" t="s">
        <v>1421</v>
      </c>
      <c r="H3189" t="s">
        <v>7524</v>
      </c>
    </row>
    <row r="3190" spans="1:8">
      <c r="A3190" t="s">
        <v>7525</v>
      </c>
      <c r="B3190" t="s">
        <v>1420</v>
      </c>
      <c r="C3190" s="41">
        <v>46209.694536678238</v>
      </c>
      <c r="D3190" t="s">
        <v>1138</v>
      </c>
      <c r="E3190" t="s">
        <v>1138</v>
      </c>
      <c r="F3190" t="s">
        <v>1414</v>
      </c>
      <c r="G3190" t="s">
        <v>1421</v>
      </c>
      <c r="H3190" t="s">
        <v>7524</v>
      </c>
    </row>
    <row r="3191" spans="1:8">
      <c r="A3191" t="s">
        <v>7525</v>
      </c>
      <c r="B3191" t="s">
        <v>1423</v>
      </c>
      <c r="C3191" s="41">
        <v>46209.694536678238</v>
      </c>
      <c r="D3191" t="s">
        <v>1138</v>
      </c>
      <c r="E3191" t="s">
        <v>1138</v>
      </c>
      <c r="F3191" t="s">
        <v>1414</v>
      </c>
      <c r="G3191" t="s">
        <v>1421</v>
      </c>
      <c r="H3191" t="s">
        <v>7524</v>
      </c>
    </row>
    <row r="3192" spans="1:8">
      <c r="A3192" t="s">
        <v>7525</v>
      </c>
      <c r="B3192" t="s">
        <v>7526</v>
      </c>
      <c r="C3192" s="41">
        <v>46209.694536678238</v>
      </c>
      <c r="D3192" t="s">
        <v>1138</v>
      </c>
      <c r="E3192" t="s">
        <v>1138</v>
      </c>
      <c r="F3192" t="s">
        <v>1414</v>
      </c>
      <c r="G3192" t="s">
        <v>1421</v>
      </c>
      <c r="H3192" t="s">
        <v>7524</v>
      </c>
    </row>
    <row r="3193" spans="1:8">
      <c r="A3193" t="s">
        <v>7527</v>
      </c>
      <c r="B3193" t="s">
        <v>1799</v>
      </c>
      <c r="C3193" s="41">
        <v>46209.69559787037</v>
      </c>
      <c r="D3193" t="s">
        <v>1138</v>
      </c>
      <c r="E3193" t="s">
        <v>1138</v>
      </c>
      <c r="F3193" t="s">
        <v>1446</v>
      </c>
      <c r="G3193" t="s">
        <v>7528</v>
      </c>
      <c r="H3193" t="s">
        <v>7529</v>
      </c>
    </row>
    <row r="3194" spans="1:8">
      <c r="A3194" t="s">
        <v>7530</v>
      </c>
      <c r="B3194" t="s">
        <v>1799</v>
      </c>
      <c r="C3194" s="41">
        <v>46209.696685057868</v>
      </c>
      <c r="D3194" t="s">
        <v>1138</v>
      </c>
      <c r="E3194" t="s">
        <v>1138</v>
      </c>
      <c r="F3194" t="s">
        <v>1446</v>
      </c>
      <c r="G3194" t="s">
        <v>7531</v>
      </c>
      <c r="H3194" t="s">
        <v>7532</v>
      </c>
    </row>
    <row r="3195" spans="1:8">
      <c r="A3195" t="s">
        <v>7533</v>
      </c>
      <c r="B3195" t="s">
        <v>7417</v>
      </c>
      <c r="C3195" s="41">
        <v>46209.69673427083</v>
      </c>
      <c r="D3195" t="s">
        <v>1474</v>
      </c>
      <c r="E3195" t="s">
        <v>1474</v>
      </c>
      <c r="F3195" t="s">
        <v>1835</v>
      </c>
      <c r="G3195" t="s">
        <v>7534</v>
      </c>
      <c r="H3195" t="s">
        <v>7535</v>
      </c>
    </row>
    <row r="3196" spans="1:8">
      <c r="A3196" t="s">
        <v>7536</v>
      </c>
      <c r="B3196" t="s">
        <v>7537</v>
      </c>
      <c r="C3196" s="41">
        <v>46209.697415462964</v>
      </c>
      <c r="D3196" t="s">
        <v>1474</v>
      </c>
      <c r="E3196" t="s">
        <v>1474</v>
      </c>
      <c r="F3196" t="s">
        <v>1910</v>
      </c>
      <c r="G3196" t="s">
        <v>7538</v>
      </c>
      <c r="H3196" t="s">
        <v>7539</v>
      </c>
    </row>
    <row r="3197" spans="1:8">
      <c r="A3197" t="s">
        <v>7536</v>
      </c>
      <c r="B3197" t="s">
        <v>7540</v>
      </c>
      <c r="C3197" s="41">
        <v>46209.697415462964</v>
      </c>
      <c r="D3197" t="s">
        <v>1474</v>
      </c>
      <c r="E3197" t="s">
        <v>1474</v>
      </c>
      <c r="F3197" t="s">
        <v>1910</v>
      </c>
      <c r="G3197" t="s">
        <v>7538</v>
      </c>
      <c r="H3197" t="s">
        <v>7539</v>
      </c>
    </row>
    <row r="3198" spans="1:8">
      <c r="A3198" t="s">
        <v>7541</v>
      </c>
      <c r="B3198" t="s">
        <v>7542</v>
      </c>
      <c r="C3198" s="41">
        <v>46209.697421666664</v>
      </c>
      <c r="D3198" t="s">
        <v>1474</v>
      </c>
      <c r="E3198" t="s">
        <v>1474</v>
      </c>
      <c r="F3198" t="s">
        <v>1910</v>
      </c>
      <c r="G3198" t="s">
        <v>7538</v>
      </c>
      <c r="H3198" t="s">
        <v>7539</v>
      </c>
    </row>
    <row r="3199" spans="1:8">
      <c r="A3199" t="s">
        <v>7543</v>
      </c>
      <c r="B3199" t="s">
        <v>1799</v>
      </c>
      <c r="C3199" s="41">
        <v>46209.698174965277</v>
      </c>
      <c r="D3199" t="s">
        <v>1138</v>
      </c>
      <c r="E3199" t="s">
        <v>1138</v>
      </c>
      <c r="F3199" t="s">
        <v>1446</v>
      </c>
      <c r="G3199" t="s">
        <v>3672</v>
      </c>
      <c r="H3199" t="s">
        <v>7544</v>
      </c>
    </row>
    <row r="3200" spans="1:8">
      <c r="A3200" t="s">
        <v>7545</v>
      </c>
      <c r="B3200" t="s">
        <v>1380</v>
      </c>
      <c r="C3200" s="41">
        <v>46209.698390486112</v>
      </c>
      <c r="D3200" t="s">
        <v>1138</v>
      </c>
      <c r="E3200" t="s">
        <v>1138</v>
      </c>
      <c r="F3200" t="s">
        <v>2290</v>
      </c>
      <c r="G3200" t="s">
        <v>7546</v>
      </c>
      <c r="H3200" t="s">
        <v>7547</v>
      </c>
    </row>
    <row r="3201" spans="1:8">
      <c r="A3201" t="s">
        <v>7548</v>
      </c>
      <c r="B3201" t="s">
        <v>996</v>
      </c>
      <c r="C3201" s="41">
        <v>46209.699726446757</v>
      </c>
      <c r="D3201" t="s">
        <v>1138</v>
      </c>
      <c r="E3201" t="s">
        <v>1138</v>
      </c>
      <c r="F3201" t="s">
        <v>7549</v>
      </c>
      <c r="G3201" t="s">
        <v>7550</v>
      </c>
      <c r="H3201" t="s">
        <v>7551</v>
      </c>
    </row>
    <row r="3202" spans="1:8">
      <c r="A3202" t="s">
        <v>7552</v>
      </c>
      <c r="B3202" t="s">
        <v>4141</v>
      </c>
      <c r="C3202" s="41">
        <v>46209.700136666666</v>
      </c>
      <c r="D3202" t="s">
        <v>1138</v>
      </c>
      <c r="E3202" t="s">
        <v>1138</v>
      </c>
      <c r="F3202" t="s">
        <v>7553</v>
      </c>
      <c r="G3202" t="s">
        <v>7554</v>
      </c>
      <c r="H3202" t="s">
        <v>7555</v>
      </c>
    </row>
    <row r="3203" spans="1:8">
      <c r="A3203" t="s">
        <v>7556</v>
      </c>
      <c r="B3203" t="s">
        <v>573</v>
      </c>
      <c r="C3203" s="41">
        <v>46209.700186793983</v>
      </c>
      <c r="D3203" t="s">
        <v>1138</v>
      </c>
      <c r="E3203" t="s">
        <v>1138</v>
      </c>
      <c r="F3203" t="s">
        <v>7553</v>
      </c>
      <c r="G3203" t="s">
        <v>7554</v>
      </c>
      <c r="H3203" t="s">
        <v>7557</v>
      </c>
    </row>
    <row r="3204" spans="1:8">
      <c r="A3204" t="s">
        <v>7558</v>
      </c>
      <c r="B3204" t="s">
        <v>588</v>
      </c>
      <c r="C3204" s="41">
        <v>46209.702358506947</v>
      </c>
      <c r="D3204" t="s">
        <v>1138</v>
      </c>
      <c r="E3204" t="s">
        <v>1138</v>
      </c>
      <c r="F3204" t="s">
        <v>2382</v>
      </c>
      <c r="G3204" t="s">
        <v>7559</v>
      </c>
      <c r="H3204" t="s">
        <v>7560</v>
      </c>
    </row>
    <row r="3205" spans="1:8">
      <c r="A3205" t="s">
        <v>7561</v>
      </c>
      <c r="B3205" t="s">
        <v>2210</v>
      </c>
      <c r="C3205" s="41">
        <v>46209.702557013887</v>
      </c>
      <c r="D3205" t="s">
        <v>1138</v>
      </c>
      <c r="E3205" t="s">
        <v>1138</v>
      </c>
      <c r="F3205" t="s">
        <v>3150</v>
      </c>
      <c r="G3205" t="s">
        <v>7562</v>
      </c>
      <c r="H3205" t="s">
        <v>7563</v>
      </c>
    </row>
    <row r="3206" spans="1:8">
      <c r="A3206" t="s">
        <v>7564</v>
      </c>
      <c r="B3206" t="s">
        <v>1423</v>
      </c>
      <c r="C3206" s="41">
        <v>46209.702558611112</v>
      </c>
      <c r="D3206" t="s">
        <v>1138</v>
      </c>
      <c r="E3206" t="s">
        <v>1138</v>
      </c>
      <c r="F3206" t="s">
        <v>3150</v>
      </c>
      <c r="G3206" t="s">
        <v>7562</v>
      </c>
      <c r="H3206" t="s">
        <v>7565</v>
      </c>
    </row>
    <row r="3207" spans="1:8">
      <c r="A3207" t="s">
        <v>7566</v>
      </c>
      <c r="B3207" t="s">
        <v>1489</v>
      </c>
      <c r="C3207" s="41">
        <v>46209.702583252314</v>
      </c>
      <c r="D3207" t="s">
        <v>1138</v>
      </c>
      <c r="E3207" t="s">
        <v>1138</v>
      </c>
      <c r="F3207" t="s">
        <v>3150</v>
      </c>
      <c r="G3207" t="s">
        <v>7562</v>
      </c>
      <c r="H3207" t="s">
        <v>7567</v>
      </c>
    </row>
    <row r="3208" spans="1:8">
      <c r="A3208" t="s">
        <v>7568</v>
      </c>
      <c r="B3208" t="s">
        <v>750</v>
      </c>
      <c r="C3208" s="41">
        <v>46209.702642662036</v>
      </c>
      <c r="D3208" t="s">
        <v>1138</v>
      </c>
      <c r="E3208" t="s">
        <v>1138</v>
      </c>
      <c r="F3208" t="s">
        <v>3150</v>
      </c>
      <c r="G3208" t="s">
        <v>7562</v>
      </c>
      <c r="H3208" t="s">
        <v>7569</v>
      </c>
    </row>
    <row r="3209" spans="1:8">
      <c r="A3209" t="s">
        <v>7570</v>
      </c>
      <c r="B3209" t="s">
        <v>1910</v>
      </c>
      <c r="C3209" s="41">
        <v>46209.702651712963</v>
      </c>
      <c r="D3209" t="s">
        <v>1138</v>
      </c>
      <c r="E3209" t="s">
        <v>1138</v>
      </c>
      <c r="F3209" t="s">
        <v>3150</v>
      </c>
      <c r="G3209" t="s">
        <v>7562</v>
      </c>
      <c r="H3209" t="s">
        <v>7571</v>
      </c>
    </row>
    <row r="3210" spans="1:8">
      <c r="A3210" t="s">
        <v>7572</v>
      </c>
      <c r="B3210" t="s">
        <v>1150</v>
      </c>
      <c r="C3210" s="41">
        <v>46209.702809479168</v>
      </c>
      <c r="D3210" t="s">
        <v>1138</v>
      </c>
      <c r="E3210" t="s">
        <v>1138</v>
      </c>
      <c r="F3210" t="s">
        <v>3150</v>
      </c>
      <c r="G3210" t="s">
        <v>7562</v>
      </c>
      <c r="H3210" t="s">
        <v>7573</v>
      </c>
    </row>
    <row r="3211" spans="1:8">
      <c r="A3211" t="s">
        <v>7574</v>
      </c>
      <c r="B3211" t="s">
        <v>89</v>
      </c>
      <c r="C3211" s="41">
        <v>46209.703207893515</v>
      </c>
      <c r="D3211" t="s">
        <v>1138</v>
      </c>
      <c r="E3211" t="s">
        <v>1138</v>
      </c>
      <c r="F3211" t="s">
        <v>2256</v>
      </c>
      <c r="G3211" t="s">
        <v>2257</v>
      </c>
      <c r="H3211" t="s">
        <v>7575</v>
      </c>
    </row>
    <row r="3212" spans="1:8">
      <c r="A3212" t="s">
        <v>7574</v>
      </c>
      <c r="B3212" t="s">
        <v>1437</v>
      </c>
      <c r="C3212" s="41">
        <v>46209.703207893515</v>
      </c>
      <c r="D3212" t="s">
        <v>1138</v>
      </c>
      <c r="E3212" t="s">
        <v>1138</v>
      </c>
      <c r="F3212" t="s">
        <v>2256</v>
      </c>
      <c r="G3212" t="s">
        <v>2257</v>
      </c>
      <c r="H3212" t="s">
        <v>7575</v>
      </c>
    </row>
    <row r="3213" spans="1:8">
      <c r="A3213" t="s">
        <v>7576</v>
      </c>
      <c r="B3213" t="s">
        <v>1425</v>
      </c>
      <c r="C3213" s="41">
        <v>46209.703975081022</v>
      </c>
      <c r="D3213" t="s">
        <v>1138</v>
      </c>
      <c r="E3213" t="s">
        <v>1138</v>
      </c>
      <c r="F3213" t="s">
        <v>1414</v>
      </c>
      <c r="G3213" t="s">
        <v>7577</v>
      </c>
      <c r="H3213" t="s">
        <v>7578</v>
      </c>
    </row>
    <row r="3214" spans="1:8">
      <c r="A3214" t="s">
        <v>7576</v>
      </c>
      <c r="B3214" t="s">
        <v>1150</v>
      </c>
      <c r="C3214" s="41">
        <v>46209.703975081022</v>
      </c>
      <c r="D3214" t="s">
        <v>1138</v>
      </c>
      <c r="E3214" t="s">
        <v>1138</v>
      </c>
      <c r="F3214" t="s">
        <v>1414</v>
      </c>
      <c r="G3214" t="s">
        <v>7577</v>
      </c>
      <c r="H3214" t="s">
        <v>7578</v>
      </c>
    </row>
    <row r="3215" spans="1:8">
      <c r="A3215" t="s">
        <v>7579</v>
      </c>
      <c r="B3215" t="s">
        <v>1895</v>
      </c>
      <c r="C3215" s="41">
        <v>46209.70440185185</v>
      </c>
      <c r="D3215" t="s">
        <v>1138</v>
      </c>
      <c r="E3215" t="s">
        <v>1138</v>
      </c>
      <c r="F3215" t="s">
        <v>1414</v>
      </c>
      <c r="G3215" t="s">
        <v>7577</v>
      </c>
      <c r="H3215" t="s">
        <v>7578</v>
      </c>
    </row>
    <row r="3216" spans="1:8">
      <c r="A3216" t="s">
        <v>7579</v>
      </c>
      <c r="B3216" t="s">
        <v>1898</v>
      </c>
      <c r="C3216" s="41">
        <v>46209.70440185185</v>
      </c>
      <c r="D3216" t="s">
        <v>1138</v>
      </c>
      <c r="E3216" t="s">
        <v>1138</v>
      </c>
      <c r="F3216" t="s">
        <v>1414</v>
      </c>
      <c r="G3216" t="s">
        <v>7577</v>
      </c>
      <c r="H3216" t="s">
        <v>7578</v>
      </c>
    </row>
    <row r="3217" spans="1:8">
      <c r="A3217" t="s">
        <v>7579</v>
      </c>
      <c r="B3217" t="s">
        <v>2213</v>
      </c>
      <c r="C3217" s="41">
        <v>46209.70440185185</v>
      </c>
      <c r="D3217" t="s">
        <v>1138</v>
      </c>
      <c r="E3217" t="s">
        <v>1138</v>
      </c>
      <c r="F3217" t="s">
        <v>1414</v>
      </c>
      <c r="G3217" t="s">
        <v>7577</v>
      </c>
      <c r="H3217" t="s">
        <v>7578</v>
      </c>
    </row>
    <row r="3218" spans="1:8">
      <c r="A3218" t="s">
        <v>7580</v>
      </c>
      <c r="B3218" t="s">
        <v>588</v>
      </c>
      <c r="C3218" s="41">
        <v>46209.704461550929</v>
      </c>
      <c r="D3218" t="s">
        <v>1138</v>
      </c>
      <c r="E3218" t="s">
        <v>1138</v>
      </c>
      <c r="F3218" t="s">
        <v>7581</v>
      </c>
      <c r="G3218" t="s">
        <v>7582</v>
      </c>
      <c r="H3218" t="s">
        <v>7583</v>
      </c>
    </row>
    <row r="3219" spans="1:8">
      <c r="A3219" t="s">
        <v>7584</v>
      </c>
      <c r="B3219" t="s">
        <v>1198</v>
      </c>
      <c r="C3219" s="41">
        <v>46209.704489108793</v>
      </c>
      <c r="D3219" t="s">
        <v>1138</v>
      </c>
      <c r="E3219" t="s">
        <v>1138</v>
      </c>
      <c r="F3219" t="s">
        <v>7581</v>
      </c>
      <c r="G3219" t="s">
        <v>7582</v>
      </c>
      <c r="H3219" t="s">
        <v>7583</v>
      </c>
    </row>
    <row r="3220" spans="1:8">
      <c r="A3220" t="s">
        <v>7585</v>
      </c>
      <c r="B3220" t="s">
        <v>1437</v>
      </c>
      <c r="C3220" s="41">
        <v>46209.705748807872</v>
      </c>
      <c r="D3220" t="s">
        <v>1138</v>
      </c>
      <c r="E3220" t="s">
        <v>1138</v>
      </c>
      <c r="F3220" t="s">
        <v>1442</v>
      </c>
      <c r="G3220" t="s">
        <v>7586</v>
      </c>
      <c r="H3220" t="s">
        <v>7587</v>
      </c>
    </row>
    <row r="3221" spans="1:8">
      <c r="A3221" t="s">
        <v>7588</v>
      </c>
      <c r="B3221" t="s">
        <v>1965</v>
      </c>
      <c r="C3221" s="41">
        <v>46209.705764699072</v>
      </c>
      <c r="D3221" t="s">
        <v>1474</v>
      </c>
      <c r="E3221" t="s">
        <v>1474</v>
      </c>
      <c r="F3221" t="s">
        <v>1910</v>
      </c>
      <c r="G3221" t="s">
        <v>7589</v>
      </c>
      <c r="H3221" t="s">
        <v>7590</v>
      </c>
    </row>
    <row r="3222" spans="1:8">
      <c r="A3222" t="s">
        <v>7588</v>
      </c>
      <c r="B3222" t="s">
        <v>7591</v>
      </c>
      <c r="C3222" s="41">
        <v>46209.705764699072</v>
      </c>
      <c r="D3222" t="s">
        <v>1474</v>
      </c>
      <c r="E3222" t="s">
        <v>1474</v>
      </c>
      <c r="F3222" t="s">
        <v>1910</v>
      </c>
      <c r="G3222" t="s">
        <v>7589</v>
      </c>
      <c r="H3222" t="s">
        <v>7590</v>
      </c>
    </row>
    <row r="3223" spans="1:8">
      <c r="A3223" t="s">
        <v>7592</v>
      </c>
      <c r="B3223" t="s">
        <v>573</v>
      </c>
      <c r="C3223" s="41">
        <v>46209.706338275464</v>
      </c>
      <c r="D3223" t="s">
        <v>1138</v>
      </c>
      <c r="E3223" t="s">
        <v>1138</v>
      </c>
      <c r="F3223" t="s">
        <v>4101</v>
      </c>
      <c r="G3223" t="s">
        <v>7593</v>
      </c>
      <c r="H3223" t="s">
        <v>7594</v>
      </c>
    </row>
    <row r="3224" spans="1:8">
      <c r="A3224" s="3" t="s">
        <v>7595</v>
      </c>
      <c r="B3224" t="s">
        <v>1910</v>
      </c>
      <c r="C3224" s="41">
        <v>46209.706554594908</v>
      </c>
      <c r="D3224" t="s">
        <v>1138</v>
      </c>
      <c r="E3224" t="s">
        <v>1138</v>
      </c>
      <c r="F3224" t="s">
        <v>7596</v>
      </c>
      <c r="G3224" t="s">
        <v>7597</v>
      </c>
      <c r="H3224" t="s">
        <v>7598</v>
      </c>
    </row>
    <row r="3225" spans="1:8">
      <c r="A3225" t="s">
        <v>7599</v>
      </c>
      <c r="B3225" t="s">
        <v>573</v>
      </c>
      <c r="C3225" s="41">
        <v>46209.706678506947</v>
      </c>
      <c r="D3225" t="s">
        <v>1138</v>
      </c>
      <c r="E3225" t="s">
        <v>1138</v>
      </c>
      <c r="F3225" t="s">
        <v>7600</v>
      </c>
      <c r="G3225" t="s">
        <v>7601</v>
      </c>
      <c r="H3225" t="s">
        <v>7602</v>
      </c>
    </row>
    <row r="3226" spans="1:8">
      <c r="A3226" t="s">
        <v>7599</v>
      </c>
      <c r="B3226" t="s">
        <v>1200</v>
      </c>
      <c r="C3226" s="41">
        <v>46209.706678506947</v>
      </c>
      <c r="D3226" t="s">
        <v>1138</v>
      </c>
      <c r="E3226" t="s">
        <v>1138</v>
      </c>
      <c r="F3226" t="s">
        <v>7600</v>
      </c>
      <c r="G3226" t="s">
        <v>7601</v>
      </c>
      <c r="H3226" t="s">
        <v>7602</v>
      </c>
    </row>
    <row r="3227" spans="1:8">
      <c r="A3227" t="s">
        <v>7603</v>
      </c>
      <c r="B3227" t="s">
        <v>1152</v>
      </c>
      <c r="C3227" s="41">
        <v>46209.708780810186</v>
      </c>
      <c r="D3227" t="s">
        <v>1138</v>
      </c>
      <c r="E3227" t="s">
        <v>1138</v>
      </c>
      <c r="F3227" t="s">
        <v>1409</v>
      </c>
      <c r="G3227" t="s">
        <v>5048</v>
      </c>
      <c r="H3227" t="s">
        <v>7604</v>
      </c>
    </row>
    <row r="3228" spans="1:8">
      <c r="A3228" t="s">
        <v>7603</v>
      </c>
      <c r="B3228" t="s">
        <v>1198</v>
      </c>
      <c r="C3228" s="41">
        <v>46209.708780810186</v>
      </c>
      <c r="D3228" t="s">
        <v>1138</v>
      </c>
      <c r="E3228" t="s">
        <v>1138</v>
      </c>
      <c r="F3228" t="s">
        <v>1409</v>
      </c>
      <c r="G3228" t="s">
        <v>5048</v>
      </c>
      <c r="H3228" t="s">
        <v>7604</v>
      </c>
    </row>
    <row r="3229" spans="1:8">
      <c r="A3229" t="s">
        <v>7605</v>
      </c>
      <c r="B3229" t="s">
        <v>1713</v>
      </c>
      <c r="C3229" s="41">
        <v>46209.709968263887</v>
      </c>
      <c r="D3229" t="s">
        <v>1138</v>
      </c>
      <c r="E3229" t="s">
        <v>1138</v>
      </c>
      <c r="F3229" t="s">
        <v>1275</v>
      </c>
      <c r="G3229" t="s">
        <v>4236</v>
      </c>
      <c r="H3229" t="s">
        <v>7606</v>
      </c>
    </row>
    <row r="3230" spans="1:8">
      <c r="A3230" t="s">
        <v>7607</v>
      </c>
      <c r="B3230" t="s">
        <v>7608</v>
      </c>
      <c r="C3230" s="41">
        <v>46209.711912430554</v>
      </c>
      <c r="D3230" t="s">
        <v>1474</v>
      </c>
      <c r="E3230" t="s">
        <v>1474</v>
      </c>
      <c r="F3230" t="s">
        <v>1200</v>
      </c>
      <c r="G3230" t="s">
        <v>7609</v>
      </c>
      <c r="H3230" t="s">
        <v>7610</v>
      </c>
    </row>
    <row r="3231" spans="1:8">
      <c r="A3231" t="s">
        <v>7607</v>
      </c>
      <c r="B3231" t="s">
        <v>7611</v>
      </c>
      <c r="C3231" s="41">
        <v>46209.711912430554</v>
      </c>
      <c r="D3231" t="s">
        <v>1474</v>
      </c>
      <c r="E3231" t="s">
        <v>1474</v>
      </c>
      <c r="F3231" t="s">
        <v>1200</v>
      </c>
      <c r="G3231" t="s">
        <v>7609</v>
      </c>
      <c r="H3231" t="s">
        <v>7610</v>
      </c>
    </row>
    <row r="3232" spans="1:8">
      <c r="A3232" t="s">
        <v>7612</v>
      </c>
      <c r="B3232" t="s">
        <v>1413</v>
      </c>
      <c r="C3232" s="41">
        <v>46209.712449826387</v>
      </c>
      <c r="D3232" t="s">
        <v>1138</v>
      </c>
      <c r="E3232" t="s">
        <v>1138</v>
      </c>
      <c r="F3232" t="s">
        <v>4111</v>
      </c>
      <c r="G3232" t="s">
        <v>7613</v>
      </c>
      <c r="H3232" t="s">
        <v>7614</v>
      </c>
    </row>
    <row r="3233" spans="1:8">
      <c r="A3233" t="s">
        <v>7615</v>
      </c>
      <c r="B3233" t="s">
        <v>750</v>
      </c>
      <c r="C3233" s="41">
        <v>46209.714904351851</v>
      </c>
      <c r="D3233" t="s">
        <v>1138</v>
      </c>
      <c r="E3233" t="s">
        <v>1138</v>
      </c>
      <c r="F3233" t="s">
        <v>7616</v>
      </c>
      <c r="G3233" t="s">
        <v>7617</v>
      </c>
      <c r="H3233" t="s">
        <v>7618</v>
      </c>
    </row>
    <row r="3234" spans="1:8">
      <c r="A3234" t="s">
        <v>7615</v>
      </c>
      <c r="B3234" t="s">
        <v>573</v>
      </c>
      <c r="C3234" s="41">
        <v>46209.714904351851</v>
      </c>
      <c r="D3234" t="s">
        <v>1138</v>
      </c>
      <c r="E3234" t="s">
        <v>1138</v>
      </c>
      <c r="F3234" t="s">
        <v>7616</v>
      </c>
      <c r="G3234" t="s">
        <v>7617</v>
      </c>
      <c r="H3234" t="s">
        <v>7618</v>
      </c>
    </row>
    <row r="3235" spans="1:8">
      <c r="A3235" t="s">
        <v>7615</v>
      </c>
      <c r="B3235" t="s">
        <v>1200</v>
      </c>
      <c r="C3235" s="41">
        <v>46209.714904351851</v>
      </c>
      <c r="D3235" t="s">
        <v>1138</v>
      </c>
      <c r="E3235" t="s">
        <v>1138</v>
      </c>
      <c r="F3235" t="s">
        <v>7616</v>
      </c>
      <c r="G3235" t="s">
        <v>7617</v>
      </c>
      <c r="H3235" t="s">
        <v>7618</v>
      </c>
    </row>
    <row r="3236" spans="1:8">
      <c r="A3236" t="s">
        <v>7619</v>
      </c>
      <c r="B3236" t="s">
        <v>2382</v>
      </c>
      <c r="C3236" s="41">
        <v>46209.717840277779</v>
      </c>
      <c r="D3236" t="s">
        <v>1474</v>
      </c>
      <c r="E3236" t="s">
        <v>1474</v>
      </c>
      <c r="F3236" t="s">
        <v>588</v>
      </c>
      <c r="G3236" t="s">
        <v>7559</v>
      </c>
      <c r="H3236" t="s">
        <v>7620</v>
      </c>
    </row>
    <row r="3237" spans="1:8">
      <c r="A3237" t="s">
        <v>7621</v>
      </c>
      <c r="B3237" t="s">
        <v>1143</v>
      </c>
      <c r="C3237" s="41">
        <v>46209.717896168979</v>
      </c>
      <c r="D3237" t="s">
        <v>1138</v>
      </c>
      <c r="E3237" t="s">
        <v>1138</v>
      </c>
      <c r="F3237" t="s">
        <v>1359</v>
      </c>
      <c r="G3237" t="s">
        <v>7622</v>
      </c>
      <c r="H3237" t="s">
        <v>7623</v>
      </c>
    </row>
    <row r="3238" spans="1:8">
      <c r="A3238" t="s">
        <v>7621</v>
      </c>
      <c r="B3238" t="s">
        <v>1279</v>
      </c>
      <c r="C3238" s="41">
        <v>46209.717896168979</v>
      </c>
      <c r="D3238" t="s">
        <v>1138</v>
      </c>
      <c r="E3238" t="s">
        <v>1138</v>
      </c>
      <c r="F3238" t="s">
        <v>1359</v>
      </c>
      <c r="G3238" t="s">
        <v>7622</v>
      </c>
      <c r="H3238" t="s">
        <v>7623</v>
      </c>
    </row>
    <row r="3239" spans="1:8">
      <c r="A3239" t="s">
        <v>7624</v>
      </c>
      <c r="B3239" t="s">
        <v>1143</v>
      </c>
      <c r="C3239" s="41">
        <v>46209.717963495372</v>
      </c>
      <c r="D3239" t="s">
        <v>1138</v>
      </c>
      <c r="E3239" t="s">
        <v>1138</v>
      </c>
      <c r="F3239" t="s">
        <v>1359</v>
      </c>
      <c r="G3239" t="s">
        <v>7625</v>
      </c>
      <c r="H3239" t="s">
        <v>7626</v>
      </c>
    </row>
    <row r="3240" spans="1:8">
      <c r="A3240" t="s">
        <v>7624</v>
      </c>
      <c r="B3240" t="s">
        <v>1279</v>
      </c>
      <c r="C3240" s="41">
        <v>46209.717963495372</v>
      </c>
      <c r="D3240" t="s">
        <v>1138</v>
      </c>
      <c r="E3240" t="s">
        <v>1138</v>
      </c>
      <c r="F3240" t="s">
        <v>1359</v>
      </c>
      <c r="G3240" t="s">
        <v>7625</v>
      </c>
      <c r="H3240" t="s">
        <v>7626</v>
      </c>
    </row>
    <row r="3241" spans="1:8">
      <c r="A3241" t="s">
        <v>7627</v>
      </c>
      <c r="B3241" t="s">
        <v>1143</v>
      </c>
      <c r="C3241" s="41">
        <v>46209.717991087964</v>
      </c>
      <c r="D3241" t="s">
        <v>1138</v>
      </c>
      <c r="E3241" t="s">
        <v>1138</v>
      </c>
      <c r="F3241" t="s">
        <v>1359</v>
      </c>
      <c r="G3241" t="s">
        <v>7628</v>
      </c>
      <c r="H3241" t="s">
        <v>7629</v>
      </c>
    </row>
    <row r="3242" spans="1:8">
      <c r="A3242" t="s">
        <v>7627</v>
      </c>
      <c r="B3242" t="s">
        <v>1279</v>
      </c>
      <c r="C3242" s="41">
        <v>46209.717991087964</v>
      </c>
      <c r="D3242" t="s">
        <v>1138</v>
      </c>
      <c r="E3242" t="s">
        <v>1138</v>
      </c>
      <c r="F3242" t="s">
        <v>1359</v>
      </c>
      <c r="G3242" t="s">
        <v>7628</v>
      </c>
      <c r="H3242" t="s">
        <v>7629</v>
      </c>
    </row>
    <row r="3243" spans="1:8">
      <c r="A3243" t="s">
        <v>7630</v>
      </c>
      <c r="B3243" t="s">
        <v>1143</v>
      </c>
      <c r="C3243" s="41">
        <v>46209.71802335648</v>
      </c>
      <c r="D3243" t="s">
        <v>1138</v>
      </c>
      <c r="E3243" t="s">
        <v>1138</v>
      </c>
      <c r="F3243" t="s">
        <v>1359</v>
      </c>
      <c r="G3243" t="s">
        <v>7631</v>
      </c>
      <c r="H3243" t="s">
        <v>7632</v>
      </c>
    </row>
    <row r="3244" spans="1:8">
      <c r="A3244" t="s">
        <v>7630</v>
      </c>
      <c r="B3244" t="s">
        <v>1279</v>
      </c>
      <c r="C3244" s="41">
        <v>46209.71802335648</v>
      </c>
      <c r="D3244" t="s">
        <v>1138</v>
      </c>
      <c r="E3244" t="s">
        <v>1138</v>
      </c>
      <c r="F3244" t="s">
        <v>1359</v>
      </c>
      <c r="G3244" t="s">
        <v>7631</v>
      </c>
      <c r="H3244" t="s">
        <v>7632</v>
      </c>
    </row>
    <row r="3245" spans="1:8">
      <c r="A3245" t="s">
        <v>7633</v>
      </c>
      <c r="B3245" t="s">
        <v>949</v>
      </c>
      <c r="C3245" s="41">
        <v>46209.718374942131</v>
      </c>
      <c r="D3245" t="s">
        <v>1138</v>
      </c>
      <c r="E3245" t="s">
        <v>1138</v>
      </c>
      <c r="F3245" t="s">
        <v>1442</v>
      </c>
      <c r="G3245" t="s">
        <v>4421</v>
      </c>
      <c r="H3245" t="s">
        <v>7634</v>
      </c>
    </row>
    <row r="3246" spans="1:8">
      <c r="A3246" t="s">
        <v>7635</v>
      </c>
      <c r="B3246" t="s">
        <v>573</v>
      </c>
      <c r="C3246" s="41">
        <v>46209.719554398151</v>
      </c>
      <c r="D3246" t="s">
        <v>1138</v>
      </c>
      <c r="E3246" t="s">
        <v>1138</v>
      </c>
      <c r="F3246" t="s">
        <v>7600</v>
      </c>
      <c r="G3246" t="s">
        <v>7636</v>
      </c>
      <c r="H3246" t="s">
        <v>7637</v>
      </c>
    </row>
    <row r="3247" spans="1:8">
      <c r="A3247" t="s">
        <v>7635</v>
      </c>
      <c r="B3247" t="s">
        <v>1200</v>
      </c>
      <c r="C3247" s="41">
        <v>46209.719554398151</v>
      </c>
      <c r="D3247" t="s">
        <v>1138</v>
      </c>
      <c r="E3247" t="s">
        <v>1138</v>
      </c>
      <c r="F3247" t="s">
        <v>7600</v>
      </c>
      <c r="G3247" t="s">
        <v>7636</v>
      </c>
      <c r="H3247" t="s">
        <v>7637</v>
      </c>
    </row>
    <row r="3248" spans="1:8">
      <c r="A3248" t="s">
        <v>7638</v>
      </c>
      <c r="B3248" t="s">
        <v>2382</v>
      </c>
      <c r="C3248" s="41">
        <v>46209.720900162036</v>
      </c>
      <c r="D3248" t="s">
        <v>1474</v>
      </c>
      <c r="E3248" t="s">
        <v>1474</v>
      </c>
      <c r="F3248" t="s">
        <v>588</v>
      </c>
      <c r="G3248" t="s">
        <v>7639</v>
      </c>
      <c r="H3248" t="s">
        <v>7640</v>
      </c>
    </row>
    <row r="3249" spans="1:8">
      <c r="A3249" t="s">
        <v>7641</v>
      </c>
      <c r="B3249" t="s">
        <v>1835</v>
      </c>
      <c r="C3249" s="41">
        <v>46209.72473642361</v>
      </c>
      <c r="D3249" t="s">
        <v>1138</v>
      </c>
      <c r="E3249" t="s">
        <v>1138</v>
      </c>
      <c r="F3249" t="s">
        <v>1806</v>
      </c>
      <c r="G3249" t="s">
        <v>7642</v>
      </c>
      <c r="H3249" t="s">
        <v>7643</v>
      </c>
    </row>
    <row r="3250" spans="1:8">
      <c r="A3250" t="s">
        <v>7641</v>
      </c>
      <c r="B3250" t="s">
        <v>1839</v>
      </c>
      <c r="C3250" s="41">
        <v>46209.72473642361</v>
      </c>
      <c r="D3250" t="s">
        <v>1138</v>
      </c>
      <c r="E3250" t="s">
        <v>1138</v>
      </c>
      <c r="F3250" t="s">
        <v>1806</v>
      </c>
      <c r="G3250" t="s">
        <v>7642</v>
      </c>
      <c r="H3250" t="s">
        <v>7643</v>
      </c>
    </row>
    <row r="3251" spans="1:8">
      <c r="A3251" t="s">
        <v>7644</v>
      </c>
      <c r="B3251" t="s">
        <v>1143</v>
      </c>
      <c r="C3251" s="41">
        <v>46209.724743043982</v>
      </c>
      <c r="D3251" t="s">
        <v>1138</v>
      </c>
      <c r="E3251" t="s">
        <v>1138</v>
      </c>
      <c r="F3251" t="s">
        <v>1806</v>
      </c>
      <c r="G3251" t="s">
        <v>7642</v>
      </c>
      <c r="H3251" t="s">
        <v>7643</v>
      </c>
    </row>
    <row r="3252" spans="1:8">
      <c r="A3252" t="s">
        <v>7645</v>
      </c>
      <c r="B3252" t="s">
        <v>1166</v>
      </c>
      <c r="C3252" s="41">
        <v>46209.724763958337</v>
      </c>
      <c r="D3252" t="s">
        <v>1138</v>
      </c>
      <c r="E3252" t="s">
        <v>1138</v>
      </c>
      <c r="F3252" t="s">
        <v>1806</v>
      </c>
      <c r="G3252" t="s">
        <v>7642</v>
      </c>
      <c r="H3252" t="s">
        <v>7643</v>
      </c>
    </row>
    <row r="3253" spans="1:8">
      <c r="A3253" t="s">
        <v>7646</v>
      </c>
      <c r="B3253" t="s">
        <v>1143</v>
      </c>
      <c r="C3253" s="41">
        <v>46209.724775243056</v>
      </c>
      <c r="D3253" t="s">
        <v>1138</v>
      </c>
      <c r="E3253" t="s">
        <v>1138</v>
      </c>
      <c r="F3253" t="s">
        <v>1806</v>
      </c>
      <c r="G3253" t="s">
        <v>7282</v>
      </c>
      <c r="H3253" t="s">
        <v>7647</v>
      </c>
    </row>
    <row r="3254" spans="1:8">
      <c r="A3254" t="s">
        <v>7648</v>
      </c>
      <c r="B3254" t="s">
        <v>1166</v>
      </c>
      <c r="C3254" s="41">
        <v>46209.724778495372</v>
      </c>
      <c r="D3254" t="s">
        <v>1138</v>
      </c>
      <c r="E3254" t="s">
        <v>1138</v>
      </c>
      <c r="F3254" t="s">
        <v>1806</v>
      </c>
      <c r="G3254" t="s">
        <v>7282</v>
      </c>
      <c r="H3254" t="s">
        <v>7647</v>
      </c>
    </row>
    <row r="3255" spans="1:8">
      <c r="A3255" t="s">
        <v>7649</v>
      </c>
      <c r="B3255" t="s">
        <v>1238</v>
      </c>
      <c r="C3255" s="41">
        <v>46209.724786458333</v>
      </c>
      <c r="D3255" t="s">
        <v>1138</v>
      </c>
      <c r="E3255" t="s">
        <v>1138</v>
      </c>
      <c r="F3255" t="s">
        <v>1806</v>
      </c>
      <c r="G3255" t="s">
        <v>7282</v>
      </c>
      <c r="H3255" t="s">
        <v>7647</v>
      </c>
    </row>
    <row r="3256" spans="1:8">
      <c r="A3256" t="s">
        <v>7650</v>
      </c>
      <c r="B3256" t="s">
        <v>1437</v>
      </c>
      <c r="C3256" s="41">
        <v>46209.724818113427</v>
      </c>
      <c r="D3256" t="s">
        <v>1138</v>
      </c>
      <c r="E3256" t="s">
        <v>1138</v>
      </c>
      <c r="F3256" t="s">
        <v>1806</v>
      </c>
      <c r="G3256" t="s">
        <v>7282</v>
      </c>
      <c r="H3256" t="s">
        <v>7647</v>
      </c>
    </row>
    <row r="3257" spans="1:8">
      <c r="A3257" t="s">
        <v>7651</v>
      </c>
      <c r="B3257" t="s">
        <v>1279</v>
      </c>
      <c r="C3257" s="41">
        <v>46209.724819178242</v>
      </c>
      <c r="D3257" t="s">
        <v>1138</v>
      </c>
      <c r="E3257" t="s">
        <v>1138</v>
      </c>
      <c r="F3257" t="s">
        <v>1806</v>
      </c>
      <c r="G3257" t="s">
        <v>7282</v>
      </c>
      <c r="H3257" t="s">
        <v>7647</v>
      </c>
    </row>
    <row r="3258" spans="1:8">
      <c r="A3258" t="s">
        <v>7652</v>
      </c>
      <c r="B3258" t="s">
        <v>1166</v>
      </c>
      <c r="C3258" s="41">
        <v>46209.725552187498</v>
      </c>
      <c r="D3258" t="s">
        <v>1138</v>
      </c>
      <c r="E3258" t="s">
        <v>1138</v>
      </c>
      <c r="F3258" t="s">
        <v>1806</v>
      </c>
      <c r="G3258" t="s">
        <v>7653</v>
      </c>
      <c r="H3258" t="s">
        <v>7654</v>
      </c>
    </row>
    <row r="3259" spans="1:8">
      <c r="A3259" t="s">
        <v>7655</v>
      </c>
      <c r="B3259" t="s">
        <v>1910</v>
      </c>
      <c r="C3259" s="41">
        <v>46209.728603321761</v>
      </c>
      <c r="D3259" t="s">
        <v>1138</v>
      </c>
      <c r="E3259" t="s">
        <v>1138</v>
      </c>
      <c r="F3259" t="s">
        <v>7542</v>
      </c>
      <c r="G3259" t="s">
        <v>7656</v>
      </c>
      <c r="H3259" t="s">
        <v>7657</v>
      </c>
    </row>
    <row r="3260" spans="1:8">
      <c r="A3260" t="s">
        <v>7658</v>
      </c>
      <c r="B3260" t="s">
        <v>6275</v>
      </c>
      <c r="C3260" s="41">
        <v>46209.731149733794</v>
      </c>
      <c r="D3260" t="s">
        <v>1474</v>
      </c>
      <c r="E3260" t="s">
        <v>1474</v>
      </c>
      <c r="F3260" t="s">
        <v>750</v>
      </c>
      <c r="G3260" t="s">
        <v>7659</v>
      </c>
      <c r="H3260" t="s">
        <v>7660</v>
      </c>
    </row>
    <row r="3261" spans="1:8">
      <c r="A3261" t="s">
        <v>7658</v>
      </c>
      <c r="B3261" t="s">
        <v>6276</v>
      </c>
      <c r="C3261" s="41">
        <v>46209.731149733794</v>
      </c>
      <c r="D3261" t="s">
        <v>1474</v>
      </c>
      <c r="E3261" t="s">
        <v>1474</v>
      </c>
      <c r="F3261" t="s">
        <v>750</v>
      </c>
      <c r="G3261" t="s">
        <v>7659</v>
      </c>
      <c r="H3261" t="s">
        <v>7660</v>
      </c>
    </row>
    <row r="3262" spans="1:8">
      <c r="A3262" t="s">
        <v>7661</v>
      </c>
      <c r="B3262" t="s">
        <v>750</v>
      </c>
      <c r="C3262" s="41">
        <v>46209.732064652781</v>
      </c>
      <c r="D3262" t="s">
        <v>1138</v>
      </c>
      <c r="E3262" t="s">
        <v>1138</v>
      </c>
      <c r="F3262" t="s">
        <v>6281</v>
      </c>
      <c r="G3262" t="s">
        <v>7662</v>
      </c>
      <c r="H3262" t="s">
        <v>7663</v>
      </c>
    </row>
    <row r="3263" spans="1:8">
      <c r="A3263" t="s">
        <v>7664</v>
      </c>
      <c r="B3263" t="s">
        <v>7665</v>
      </c>
      <c r="C3263" s="41">
        <v>46209.734845810184</v>
      </c>
      <c r="D3263" t="s">
        <v>1474</v>
      </c>
      <c r="E3263" t="s">
        <v>1474</v>
      </c>
      <c r="F3263" t="s">
        <v>750</v>
      </c>
      <c r="G3263" t="s">
        <v>7666</v>
      </c>
      <c r="H3263" t="s">
        <v>7667</v>
      </c>
    </row>
    <row r="3264" spans="1:8">
      <c r="A3264" t="s">
        <v>7668</v>
      </c>
      <c r="B3264" t="s">
        <v>588</v>
      </c>
      <c r="C3264" s="41">
        <v>46209.735771354164</v>
      </c>
      <c r="D3264" t="s">
        <v>1138</v>
      </c>
      <c r="E3264" t="s">
        <v>1138</v>
      </c>
      <c r="F3264" t="s">
        <v>7669</v>
      </c>
      <c r="G3264" t="s">
        <v>7670</v>
      </c>
      <c r="H3264" t="s">
        <v>7671</v>
      </c>
    </row>
    <row r="3265" spans="1:8">
      <c r="A3265" t="s">
        <v>7672</v>
      </c>
      <c r="B3265" t="s">
        <v>7673</v>
      </c>
      <c r="C3265" s="41">
        <v>46209.736955347224</v>
      </c>
      <c r="D3265" t="s">
        <v>1474</v>
      </c>
      <c r="E3265" t="s">
        <v>1474</v>
      </c>
      <c r="F3265" t="s">
        <v>573</v>
      </c>
      <c r="G3265" t="s">
        <v>7674</v>
      </c>
      <c r="H3265" t="s">
        <v>7675</v>
      </c>
    </row>
    <row r="3266" spans="1:8">
      <c r="A3266" t="s">
        <v>7672</v>
      </c>
      <c r="B3266" t="s">
        <v>7676</v>
      </c>
      <c r="C3266" s="41">
        <v>46209.736955347224</v>
      </c>
      <c r="D3266" t="s">
        <v>1474</v>
      </c>
      <c r="E3266" t="s">
        <v>1474</v>
      </c>
      <c r="F3266" t="s">
        <v>573</v>
      </c>
      <c r="G3266" t="s">
        <v>7674</v>
      </c>
      <c r="H3266" t="s">
        <v>7675</v>
      </c>
    </row>
    <row r="3267" spans="1:8">
      <c r="A3267" t="s">
        <v>7672</v>
      </c>
      <c r="B3267" t="s">
        <v>7677</v>
      </c>
      <c r="C3267" s="41">
        <v>46209.736955347224</v>
      </c>
      <c r="D3267" t="s">
        <v>1474</v>
      </c>
      <c r="E3267" t="s">
        <v>1474</v>
      </c>
      <c r="F3267" t="s">
        <v>573</v>
      </c>
      <c r="G3267" t="s">
        <v>7674</v>
      </c>
      <c r="H3267" t="s">
        <v>7675</v>
      </c>
    </row>
    <row r="3268" spans="1:8">
      <c r="A3268" t="s">
        <v>7672</v>
      </c>
      <c r="B3268" t="s">
        <v>7678</v>
      </c>
      <c r="C3268" s="41">
        <v>46209.736955347224</v>
      </c>
      <c r="D3268" t="s">
        <v>1474</v>
      </c>
      <c r="E3268" t="s">
        <v>1474</v>
      </c>
      <c r="F3268" t="s">
        <v>573</v>
      </c>
      <c r="G3268" t="s">
        <v>7674</v>
      </c>
      <c r="H3268" t="s">
        <v>7675</v>
      </c>
    </row>
    <row r="3269" spans="1:8">
      <c r="A3269" s="3" t="s">
        <v>7679</v>
      </c>
      <c r="B3269" t="s">
        <v>573</v>
      </c>
      <c r="C3269" s="41">
        <v>46209.737049988427</v>
      </c>
      <c r="D3269" t="s">
        <v>1138</v>
      </c>
      <c r="E3269" t="s">
        <v>1138</v>
      </c>
      <c r="F3269" t="s">
        <v>7680</v>
      </c>
      <c r="G3269" t="s">
        <v>7681</v>
      </c>
      <c r="H3269" t="s">
        <v>7682</v>
      </c>
    </row>
    <row r="3270" spans="1:8">
      <c r="A3270" s="3" t="s">
        <v>7683</v>
      </c>
      <c r="B3270" t="s">
        <v>750</v>
      </c>
      <c r="C3270" s="41">
        <v>46209.737625543981</v>
      </c>
      <c r="D3270" t="s">
        <v>1138</v>
      </c>
      <c r="E3270" t="s">
        <v>1138</v>
      </c>
      <c r="F3270" t="s">
        <v>7678</v>
      </c>
      <c r="G3270" t="s">
        <v>7684</v>
      </c>
      <c r="H3270" t="s">
        <v>7685</v>
      </c>
    </row>
    <row r="3271" spans="1:8">
      <c r="A3271" t="s">
        <v>7686</v>
      </c>
      <c r="B3271" t="s">
        <v>573</v>
      </c>
      <c r="C3271" s="41">
        <v>46209.737630543983</v>
      </c>
      <c r="D3271" t="s">
        <v>1138</v>
      </c>
      <c r="E3271" t="s">
        <v>1138</v>
      </c>
      <c r="F3271" t="s">
        <v>7678</v>
      </c>
      <c r="G3271" t="s">
        <v>7684</v>
      </c>
      <c r="H3271" t="s">
        <v>7685</v>
      </c>
    </row>
    <row r="3272" spans="1:8">
      <c r="A3272" t="s">
        <v>7687</v>
      </c>
      <c r="B3272" t="s">
        <v>1152</v>
      </c>
      <c r="C3272" s="41">
        <v>46209.739961643521</v>
      </c>
      <c r="D3272" t="s">
        <v>1138</v>
      </c>
      <c r="E3272" t="s">
        <v>1138</v>
      </c>
      <c r="F3272" t="s">
        <v>2270</v>
      </c>
      <c r="G3272" t="s">
        <v>2271</v>
      </c>
      <c r="H3272" t="s">
        <v>7688</v>
      </c>
    </row>
    <row r="3273" spans="1:8">
      <c r="A3273" t="s">
        <v>7689</v>
      </c>
      <c r="B3273" t="s">
        <v>949</v>
      </c>
      <c r="C3273" s="41">
        <v>46209.745696006947</v>
      </c>
      <c r="D3273" t="s">
        <v>1138</v>
      </c>
      <c r="E3273" t="s">
        <v>1138</v>
      </c>
      <c r="F3273" t="s">
        <v>1442</v>
      </c>
      <c r="G3273" t="s">
        <v>7690</v>
      </c>
      <c r="H3273" t="s">
        <v>7691</v>
      </c>
    </row>
    <row r="3274" spans="1:8">
      <c r="A3274" t="s">
        <v>7692</v>
      </c>
      <c r="B3274" t="s">
        <v>750</v>
      </c>
      <c r="C3274" s="41">
        <v>46209.746582893516</v>
      </c>
      <c r="D3274" t="s">
        <v>1138</v>
      </c>
      <c r="E3274" t="s">
        <v>1138</v>
      </c>
      <c r="F3274" t="s">
        <v>7616</v>
      </c>
      <c r="G3274" t="s">
        <v>7693</v>
      </c>
      <c r="H3274" t="s">
        <v>7694</v>
      </c>
    </row>
    <row r="3275" spans="1:8">
      <c r="A3275" t="s">
        <v>7692</v>
      </c>
      <c r="B3275" t="s">
        <v>573</v>
      </c>
      <c r="C3275" s="41">
        <v>46209.746582893516</v>
      </c>
      <c r="D3275" t="s">
        <v>1138</v>
      </c>
      <c r="E3275" t="s">
        <v>1138</v>
      </c>
      <c r="F3275" t="s">
        <v>7616</v>
      </c>
      <c r="G3275" t="s">
        <v>7693</v>
      </c>
      <c r="H3275" t="s">
        <v>7694</v>
      </c>
    </row>
    <row r="3276" spans="1:8">
      <c r="A3276" t="s">
        <v>7692</v>
      </c>
      <c r="B3276" t="s">
        <v>1200</v>
      </c>
      <c r="C3276" s="41">
        <v>46209.746582893516</v>
      </c>
      <c r="D3276" t="s">
        <v>1138</v>
      </c>
      <c r="E3276" t="s">
        <v>1138</v>
      </c>
      <c r="F3276" t="s">
        <v>7616</v>
      </c>
      <c r="G3276" t="s">
        <v>7693</v>
      </c>
      <c r="H3276" t="s">
        <v>7694</v>
      </c>
    </row>
    <row r="3277" spans="1:8">
      <c r="A3277" t="s">
        <v>7695</v>
      </c>
      <c r="B3277" t="s">
        <v>1143</v>
      </c>
      <c r="C3277" s="41">
        <v>46209.747318391201</v>
      </c>
      <c r="D3277" t="s">
        <v>1138</v>
      </c>
      <c r="E3277" t="s">
        <v>1138</v>
      </c>
      <c r="F3277" t="s">
        <v>1796</v>
      </c>
      <c r="G3277" t="s">
        <v>7448</v>
      </c>
      <c r="H3277" t="s">
        <v>7696</v>
      </c>
    </row>
    <row r="3278" spans="1:8">
      <c r="A3278" t="s">
        <v>7697</v>
      </c>
      <c r="B3278" t="s">
        <v>1150</v>
      </c>
      <c r="C3278" s="41">
        <v>46209.749596527778</v>
      </c>
      <c r="D3278" t="s">
        <v>1138</v>
      </c>
      <c r="E3278" t="s">
        <v>1138</v>
      </c>
      <c r="F3278" t="s">
        <v>7596</v>
      </c>
      <c r="G3278" t="s">
        <v>7698</v>
      </c>
      <c r="H3278" t="s">
        <v>7699</v>
      </c>
    </row>
    <row r="3279" spans="1:8">
      <c r="A3279" t="s">
        <v>7700</v>
      </c>
      <c r="B3279" t="s">
        <v>1910</v>
      </c>
      <c r="C3279" s="41">
        <v>46209.749634525462</v>
      </c>
      <c r="D3279" t="s">
        <v>1138</v>
      </c>
      <c r="E3279" t="s">
        <v>1138</v>
      </c>
      <c r="F3279" t="s">
        <v>1965</v>
      </c>
      <c r="G3279" t="s">
        <v>7701</v>
      </c>
      <c r="H3279" t="s">
        <v>7702</v>
      </c>
    </row>
    <row r="3280" spans="1:8">
      <c r="A3280" t="s">
        <v>7703</v>
      </c>
      <c r="B3280" t="s">
        <v>1423</v>
      </c>
      <c r="C3280" s="41">
        <v>46209.74963859954</v>
      </c>
      <c r="D3280" t="s">
        <v>1138</v>
      </c>
      <c r="E3280" t="s">
        <v>1138</v>
      </c>
      <c r="F3280" t="s">
        <v>1965</v>
      </c>
      <c r="G3280" t="s">
        <v>7701</v>
      </c>
      <c r="H3280" t="s">
        <v>7702</v>
      </c>
    </row>
    <row r="3281" spans="1:8">
      <c r="A3281" t="s">
        <v>7703</v>
      </c>
      <c r="B3281" t="s">
        <v>1898</v>
      </c>
      <c r="C3281" s="41">
        <v>46209.74963859954</v>
      </c>
      <c r="D3281" t="s">
        <v>1138</v>
      </c>
      <c r="E3281" t="s">
        <v>1138</v>
      </c>
      <c r="F3281" t="s">
        <v>1965</v>
      </c>
      <c r="G3281" t="s">
        <v>7701</v>
      </c>
      <c r="H3281" t="s">
        <v>7702</v>
      </c>
    </row>
    <row r="3282" spans="1:8">
      <c r="A3282" t="s">
        <v>7704</v>
      </c>
      <c r="B3282" t="s">
        <v>1150</v>
      </c>
      <c r="C3282" s="41">
        <v>46209.749647118057</v>
      </c>
      <c r="D3282" t="s">
        <v>1138</v>
      </c>
      <c r="E3282" t="s">
        <v>1138</v>
      </c>
      <c r="F3282" t="s">
        <v>1965</v>
      </c>
      <c r="G3282" t="s">
        <v>7701</v>
      </c>
      <c r="H3282" t="s">
        <v>7702</v>
      </c>
    </row>
    <row r="3283" spans="1:8">
      <c r="A3283" t="s">
        <v>7705</v>
      </c>
      <c r="B3283" t="s">
        <v>1143</v>
      </c>
      <c r="C3283" s="41">
        <v>46209.752247141201</v>
      </c>
      <c r="D3283" t="s">
        <v>1138</v>
      </c>
      <c r="E3283" t="s">
        <v>1138</v>
      </c>
      <c r="F3283" t="s">
        <v>7706</v>
      </c>
      <c r="G3283" t="s">
        <v>7707</v>
      </c>
      <c r="H3283" t="s">
        <v>7708</v>
      </c>
    </row>
    <row r="3284" spans="1:8">
      <c r="A3284" t="s">
        <v>7709</v>
      </c>
      <c r="B3284" t="s">
        <v>1910</v>
      </c>
      <c r="C3284" s="41">
        <v>46209.753219074075</v>
      </c>
      <c r="D3284" t="s">
        <v>1138</v>
      </c>
      <c r="E3284" t="s">
        <v>1138</v>
      </c>
      <c r="F3284" t="s">
        <v>7542</v>
      </c>
      <c r="G3284" t="s">
        <v>7656</v>
      </c>
      <c r="H3284" t="s">
        <v>7710</v>
      </c>
    </row>
    <row r="3285" spans="1:8">
      <c r="A3285" t="s">
        <v>7711</v>
      </c>
      <c r="B3285" t="s">
        <v>1286</v>
      </c>
      <c r="C3285" s="41">
        <v>46209.753275138886</v>
      </c>
      <c r="D3285" t="s">
        <v>1138</v>
      </c>
      <c r="E3285" t="s">
        <v>1138</v>
      </c>
      <c r="F3285" t="s">
        <v>1442</v>
      </c>
      <c r="G3285" t="s">
        <v>1481</v>
      </c>
      <c r="H3285" t="s">
        <v>7712</v>
      </c>
    </row>
    <row r="3286" spans="1:8">
      <c r="A3286" t="s">
        <v>7713</v>
      </c>
      <c r="B3286" t="s">
        <v>1279</v>
      </c>
      <c r="C3286" s="41">
        <v>46209.75453791667</v>
      </c>
      <c r="D3286" t="s">
        <v>1138</v>
      </c>
      <c r="E3286" t="s">
        <v>1138</v>
      </c>
      <c r="F3286" t="s">
        <v>7714</v>
      </c>
      <c r="G3286" t="s">
        <v>7715</v>
      </c>
      <c r="H3286" t="s">
        <v>7716</v>
      </c>
    </row>
    <row r="3287" spans="1:8">
      <c r="A3287" t="s">
        <v>7717</v>
      </c>
      <c r="B3287" t="s">
        <v>1143</v>
      </c>
      <c r="C3287" s="41">
        <v>46209.755225960645</v>
      </c>
      <c r="D3287" t="s">
        <v>1138</v>
      </c>
      <c r="E3287" t="s">
        <v>1138</v>
      </c>
      <c r="F3287" t="s">
        <v>7718</v>
      </c>
      <c r="G3287" t="s">
        <v>7719</v>
      </c>
      <c r="H3287" t="s">
        <v>7720</v>
      </c>
    </row>
    <row r="3288" spans="1:8">
      <c r="A3288" t="s">
        <v>7721</v>
      </c>
      <c r="B3288" t="s">
        <v>996</v>
      </c>
      <c r="C3288" s="41">
        <v>46209.75594722222</v>
      </c>
      <c r="D3288" t="s">
        <v>1138</v>
      </c>
      <c r="E3288" t="s">
        <v>1138</v>
      </c>
      <c r="F3288" t="s">
        <v>7722</v>
      </c>
      <c r="G3288" t="s">
        <v>7723</v>
      </c>
      <c r="H3288" t="s">
        <v>7724</v>
      </c>
    </row>
    <row r="3289" spans="1:8">
      <c r="A3289" t="s">
        <v>7725</v>
      </c>
      <c r="B3289" t="s">
        <v>588</v>
      </c>
      <c r="C3289" s="41">
        <v>46209.761044189814</v>
      </c>
      <c r="D3289" t="s">
        <v>1138</v>
      </c>
      <c r="E3289" t="s">
        <v>1138</v>
      </c>
      <c r="F3289" t="s">
        <v>6199</v>
      </c>
      <c r="G3289" t="s">
        <v>7726</v>
      </c>
      <c r="H3289" t="s">
        <v>7727</v>
      </c>
    </row>
    <row r="3290" spans="1:8">
      <c r="A3290" t="s">
        <v>7728</v>
      </c>
      <c r="B3290" t="s">
        <v>1380</v>
      </c>
      <c r="C3290" s="41">
        <v>46209.761114155095</v>
      </c>
      <c r="D3290" t="s">
        <v>1138</v>
      </c>
      <c r="E3290" t="s">
        <v>1138</v>
      </c>
      <c r="F3290" t="s">
        <v>6199</v>
      </c>
      <c r="G3290" t="s">
        <v>7726</v>
      </c>
      <c r="H3290" t="s">
        <v>7729</v>
      </c>
    </row>
    <row r="3291" spans="1:8">
      <c r="A3291" t="s">
        <v>7730</v>
      </c>
      <c r="B3291" t="s">
        <v>1380</v>
      </c>
      <c r="C3291" s="41">
        <v>46209.761685509256</v>
      </c>
      <c r="D3291" t="s">
        <v>1138</v>
      </c>
      <c r="E3291" t="s">
        <v>1138</v>
      </c>
      <c r="F3291" t="s">
        <v>2290</v>
      </c>
      <c r="G3291" t="s">
        <v>7731</v>
      </c>
      <c r="H3291" t="s">
        <v>7732</v>
      </c>
    </row>
    <row r="3292" spans="1:8">
      <c r="A3292" t="s">
        <v>7733</v>
      </c>
      <c r="B3292" t="s">
        <v>750</v>
      </c>
      <c r="C3292" s="41">
        <v>46209.761737905093</v>
      </c>
      <c r="D3292" t="s">
        <v>1138</v>
      </c>
      <c r="E3292" t="s">
        <v>1138</v>
      </c>
      <c r="F3292" t="s">
        <v>7678</v>
      </c>
      <c r="G3292" t="s">
        <v>7684</v>
      </c>
      <c r="H3292" t="s">
        <v>7734</v>
      </c>
    </row>
    <row r="3293" spans="1:8">
      <c r="A3293" t="s">
        <v>7735</v>
      </c>
      <c r="B3293" t="s">
        <v>573</v>
      </c>
      <c r="C3293" s="41">
        <v>46209.761749016201</v>
      </c>
      <c r="D3293" t="s">
        <v>1138</v>
      </c>
      <c r="E3293" t="s">
        <v>1138</v>
      </c>
      <c r="F3293" t="s">
        <v>7678</v>
      </c>
      <c r="G3293" t="s">
        <v>7684</v>
      </c>
      <c r="H3293" t="s">
        <v>7734</v>
      </c>
    </row>
    <row r="3294" spans="1:8">
      <c r="A3294" t="s">
        <v>7736</v>
      </c>
      <c r="B3294" t="s">
        <v>915</v>
      </c>
      <c r="C3294" s="41">
        <v>46209.762239386575</v>
      </c>
      <c r="D3294" t="s">
        <v>1138</v>
      </c>
      <c r="E3294" t="s">
        <v>1138</v>
      </c>
      <c r="F3294" t="s">
        <v>5874</v>
      </c>
      <c r="G3294" t="s">
        <v>6358</v>
      </c>
      <c r="H3294" t="s">
        <v>7737</v>
      </c>
    </row>
    <row r="3295" spans="1:8">
      <c r="A3295" t="s">
        <v>7738</v>
      </c>
      <c r="B3295" t="s">
        <v>588</v>
      </c>
      <c r="C3295" s="41">
        <v>46209.76458693287</v>
      </c>
      <c r="D3295" t="s">
        <v>1138</v>
      </c>
      <c r="E3295" t="s">
        <v>1138</v>
      </c>
      <c r="F3295" t="s">
        <v>6199</v>
      </c>
      <c r="G3295" t="s">
        <v>7739</v>
      </c>
      <c r="H3295" t="s">
        <v>7740</v>
      </c>
    </row>
    <row r="3296" spans="1:8">
      <c r="A3296" t="s">
        <v>7741</v>
      </c>
      <c r="B3296" t="s">
        <v>1380</v>
      </c>
      <c r="C3296" s="41">
        <v>46209.764636840278</v>
      </c>
      <c r="D3296" t="s">
        <v>1138</v>
      </c>
      <c r="E3296" t="s">
        <v>1138</v>
      </c>
      <c r="F3296" t="s">
        <v>6199</v>
      </c>
      <c r="G3296" t="s">
        <v>7739</v>
      </c>
      <c r="H3296" t="s">
        <v>7742</v>
      </c>
    </row>
    <row r="3297" spans="1:8">
      <c r="A3297" s="3" t="s">
        <v>7743</v>
      </c>
      <c r="B3297" t="s">
        <v>1380</v>
      </c>
      <c r="C3297" s="41">
        <v>46209.764655023151</v>
      </c>
      <c r="D3297" t="s">
        <v>1138</v>
      </c>
      <c r="E3297" t="s">
        <v>1138</v>
      </c>
      <c r="F3297" t="s">
        <v>6199</v>
      </c>
      <c r="G3297" t="s">
        <v>7744</v>
      </c>
      <c r="H3297" t="s">
        <v>7745</v>
      </c>
    </row>
    <row r="3298" spans="1:8">
      <c r="A3298" t="s">
        <v>7746</v>
      </c>
      <c r="B3298" t="s">
        <v>588</v>
      </c>
      <c r="C3298" s="41">
        <v>46209.764663437498</v>
      </c>
      <c r="D3298" t="s">
        <v>1138</v>
      </c>
      <c r="E3298" t="s">
        <v>1138</v>
      </c>
      <c r="F3298" t="s">
        <v>6199</v>
      </c>
      <c r="G3298" t="s">
        <v>7744</v>
      </c>
      <c r="H3298" t="s">
        <v>7747</v>
      </c>
    </row>
    <row r="3299" spans="1:8">
      <c r="A3299" t="s">
        <v>7748</v>
      </c>
      <c r="B3299" t="s">
        <v>7537</v>
      </c>
      <c r="C3299" s="41">
        <v>46209.767339664351</v>
      </c>
      <c r="D3299" t="s">
        <v>1474</v>
      </c>
      <c r="E3299" t="s">
        <v>1474</v>
      </c>
      <c r="F3299" t="s">
        <v>1910</v>
      </c>
      <c r="G3299" t="s">
        <v>7749</v>
      </c>
      <c r="H3299" t="s">
        <v>7750</v>
      </c>
    </row>
    <row r="3300" spans="1:8">
      <c r="A3300" t="s">
        <v>7748</v>
      </c>
      <c r="B3300" t="s">
        <v>7540</v>
      </c>
      <c r="C3300" s="41">
        <v>46209.767339664351</v>
      </c>
      <c r="D3300" t="s">
        <v>1474</v>
      </c>
      <c r="E3300" t="s">
        <v>1474</v>
      </c>
      <c r="F3300" t="s">
        <v>1910</v>
      </c>
      <c r="G3300" t="s">
        <v>7749</v>
      </c>
      <c r="H3300" t="s">
        <v>7750</v>
      </c>
    </row>
    <row r="3301" spans="1:8">
      <c r="A3301" t="s">
        <v>7751</v>
      </c>
      <c r="B3301" t="s">
        <v>7542</v>
      </c>
      <c r="C3301" s="41">
        <v>46209.767343564818</v>
      </c>
      <c r="D3301" t="s">
        <v>1474</v>
      </c>
      <c r="E3301" t="s">
        <v>1474</v>
      </c>
      <c r="F3301" t="s">
        <v>1910</v>
      </c>
      <c r="G3301" t="s">
        <v>7749</v>
      </c>
      <c r="H3301" t="s">
        <v>7750</v>
      </c>
    </row>
    <row r="3302" spans="1:8">
      <c r="A3302" t="s">
        <v>7752</v>
      </c>
      <c r="B3302" t="s">
        <v>573</v>
      </c>
      <c r="C3302" s="41">
        <v>46209.76754537037</v>
      </c>
      <c r="D3302" t="s">
        <v>1138</v>
      </c>
      <c r="E3302" t="s">
        <v>1138</v>
      </c>
      <c r="F3302" t="s">
        <v>7600</v>
      </c>
      <c r="G3302" t="s">
        <v>7753</v>
      </c>
      <c r="H3302" t="s">
        <v>7754</v>
      </c>
    </row>
    <row r="3303" spans="1:8">
      <c r="A3303" t="s">
        <v>7752</v>
      </c>
      <c r="B3303" t="s">
        <v>1200</v>
      </c>
      <c r="C3303" s="41">
        <v>46209.76754537037</v>
      </c>
      <c r="D3303" t="s">
        <v>1138</v>
      </c>
      <c r="E3303" t="s">
        <v>1138</v>
      </c>
      <c r="F3303" t="s">
        <v>7600</v>
      </c>
      <c r="G3303" t="s">
        <v>7753</v>
      </c>
      <c r="H3303" t="s">
        <v>7754</v>
      </c>
    </row>
    <row r="3304" spans="1:8">
      <c r="A3304" t="s">
        <v>7755</v>
      </c>
      <c r="B3304" t="s">
        <v>1380</v>
      </c>
      <c r="C3304" s="41">
        <v>46209.768154537036</v>
      </c>
      <c r="D3304" t="s">
        <v>1138</v>
      </c>
      <c r="E3304" t="s">
        <v>1138</v>
      </c>
      <c r="F3304" t="s">
        <v>6199</v>
      </c>
      <c r="G3304" t="s">
        <v>7756</v>
      </c>
      <c r="H3304" t="s">
        <v>7757</v>
      </c>
    </row>
    <row r="3305" spans="1:8">
      <c r="A3305" t="s">
        <v>1162</v>
      </c>
      <c r="B3305" t="s">
        <v>1143</v>
      </c>
      <c r="C3305" s="41">
        <v>46209.769330081021</v>
      </c>
      <c r="D3305" t="s">
        <v>1138</v>
      </c>
      <c r="E3305" t="s">
        <v>1138</v>
      </c>
      <c r="F3305" t="s">
        <v>1144</v>
      </c>
      <c r="G3305" t="s">
        <v>1163</v>
      </c>
      <c r="H3305" t="s">
        <v>1164</v>
      </c>
    </row>
    <row r="3306" spans="1:8">
      <c r="A3306" t="s">
        <v>7758</v>
      </c>
      <c r="B3306" t="s">
        <v>573</v>
      </c>
      <c r="C3306" s="41">
        <v>46209.769682453705</v>
      </c>
      <c r="D3306" t="s">
        <v>1138</v>
      </c>
      <c r="E3306" t="s">
        <v>1138</v>
      </c>
      <c r="F3306" t="s">
        <v>7600</v>
      </c>
      <c r="G3306" t="s">
        <v>7759</v>
      </c>
      <c r="H3306" t="s">
        <v>7760</v>
      </c>
    </row>
    <row r="3307" spans="1:8">
      <c r="A3307" t="s">
        <v>7758</v>
      </c>
      <c r="B3307" t="s">
        <v>1200</v>
      </c>
      <c r="C3307" s="41">
        <v>46209.769682453705</v>
      </c>
      <c r="D3307" t="s">
        <v>1138</v>
      </c>
      <c r="E3307" t="s">
        <v>1138</v>
      </c>
      <c r="F3307" t="s">
        <v>7600</v>
      </c>
      <c r="G3307" t="s">
        <v>7759</v>
      </c>
      <c r="H3307" t="s">
        <v>7760</v>
      </c>
    </row>
    <row r="3308" spans="1:8">
      <c r="A3308" t="s">
        <v>7761</v>
      </c>
      <c r="B3308" t="s">
        <v>573</v>
      </c>
      <c r="C3308" s="41">
        <v>46209.771234641201</v>
      </c>
      <c r="D3308" t="s">
        <v>1138</v>
      </c>
      <c r="E3308" t="s">
        <v>1138</v>
      </c>
      <c r="F3308" t="s">
        <v>7600</v>
      </c>
      <c r="G3308" t="s">
        <v>7762</v>
      </c>
      <c r="H3308" t="s">
        <v>7763</v>
      </c>
    </row>
    <row r="3309" spans="1:8">
      <c r="A3309" t="s">
        <v>7761</v>
      </c>
      <c r="B3309" t="s">
        <v>1200</v>
      </c>
      <c r="C3309" s="41">
        <v>46209.771234641201</v>
      </c>
      <c r="D3309" t="s">
        <v>1138</v>
      </c>
      <c r="E3309" t="s">
        <v>1138</v>
      </c>
      <c r="F3309" t="s">
        <v>7600</v>
      </c>
      <c r="G3309" t="s">
        <v>7762</v>
      </c>
      <c r="H3309" t="s">
        <v>7763</v>
      </c>
    </row>
    <row r="3310" spans="1:8">
      <c r="A3310" t="s">
        <v>7764</v>
      </c>
      <c r="B3310" t="s">
        <v>996</v>
      </c>
      <c r="C3310" s="41">
        <v>46209.771371527779</v>
      </c>
      <c r="D3310" t="s">
        <v>1138</v>
      </c>
      <c r="E3310" t="s">
        <v>1138</v>
      </c>
      <c r="F3310" t="s">
        <v>2436</v>
      </c>
      <c r="G3310" t="s">
        <v>7765</v>
      </c>
      <c r="H3310" t="s">
        <v>7766</v>
      </c>
    </row>
    <row r="3311" spans="1:8">
      <c r="A3311" t="s">
        <v>7767</v>
      </c>
      <c r="B3311" t="s">
        <v>573</v>
      </c>
      <c r="C3311" s="41">
        <v>46209.772031030094</v>
      </c>
      <c r="D3311" t="s">
        <v>1138</v>
      </c>
      <c r="E3311" t="s">
        <v>1138</v>
      </c>
      <c r="F3311" t="s">
        <v>7768</v>
      </c>
      <c r="G3311" t="s">
        <v>7769</v>
      </c>
      <c r="H3311" t="s">
        <v>7770</v>
      </c>
    </row>
    <row r="3312" spans="1:8">
      <c r="A3312" t="s">
        <v>7771</v>
      </c>
      <c r="B3312" t="s">
        <v>949</v>
      </c>
      <c r="C3312" s="41">
        <v>46209.77360630787</v>
      </c>
      <c r="D3312" t="s">
        <v>1138</v>
      </c>
      <c r="E3312" t="s">
        <v>1138</v>
      </c>
      <c r="F3312" t="s">
        <v>1442</v>
      </c>
      <c r="G3312" t="s">
        <v>7772</v>
      </c>
      <c r="H3312" t="s">
        <v>7773</v>
      </c>
    </row>
    <row r="3313" spans="1:8">
      <c r="A3313" t="s">
        <v>7774</v>
      </c>
      <c r="B3313" t="s">
        <v>1831</v>
      </c>
      <c r="C3313" s="41">
        <v>46209.773782743054</v>
      </c>
      <c r="D3313" t="s">
        <v>1138</v>
      </c>
      <c r="E3313" t="s">
        <v>1138</v>
      </c>
      <c r="F3313" t="s">
        <v>2290</v>
      </c>
      <c r="G3313" t="s">
        <v>7775</v>
      </c>
      <c r="H3313" t="s">
        <v>7776</v>
      </c>
    </row>
    <row r="3314" spans="1:8">
      <c r="A3314" t="s">
        <v>7774</v>
      </c>
      <c r="B3314" t="s">
        <v>2788</v>
      </c>
      <c r="C3314" s="41">
        <v>46209.773782743054</v>
      </c>
      <c r="D3314" t="s">
        <v>1138</v>
      </c>
      <c r="E3314" t="s">
        <v>1138</v>
      </c>
      <c r="F3314" t="s">
        <v>2290</v>
      </c>
      <c r="G3314" t="s">
        <v>7775</v>
      </c>
      <c r="H3314" t="s">
        <v>7776</v>
      </c>
    </row>
    <row r="3315" spans="1:8">
      <c r="A3315" t="s">
        <v>7774</v>
      </c>
      <c r="B3315" t="s">
        <v>2293</v>
      </c>
      <c r="C3315" s="41">
        <v>46209.773782743054</v>
      </c>
      <c r="D3315" t="s">
        <v>1138</v>
      </c>
      <c r="E3315" t="s">
        <v>1138</v>
      </c>
      <c r="F3315" t="s">
        <v>2290</v>
      </c>
      <c r="G3315" t="s">
        <v>7775</v>
      </c>
      <c r="H3315" t="s">
        <v>7776</v>
      </c>
    </row>
    <row r="3316" spans="1:8">
      <c r="A3316" t="s">
        <v>7774</v>
      </c>
      <c r="B3316" t="s">
        <v>2294</v>
      </c>
      <c r="C3316" s="41">
        <v>46209.773782743054</v>
      </c>
      <c r="D3316" t="s">
        <v>1138</v>
      </c>
      <c r="E3316" t="s">
        <v>1138</v>
      </c>
      <c r="F3316" t="s">
        <v>2290</v>
      </c>
      <c r="G3316" t="s">
        <v>7775</v>
      </c>
      <c r="H3316" t="s">
        <v>7776</v>
      </c>
    </row>
    <row r="3317" spans="1:8">
      <c r="A3317" t="s">
        <v>7777</v>
      </c>
      <c r="B3317" t="s">
        <v>1437</v>
      </c>
      <c r="C3317" s="41">
        <v>46209.773801689815</v>
      </c>
      <c r="D3317" t="s">
        <v>1138</v>
      </c>
      <c r="E3317" t="s">
        <v>1138</v>
      </c>
      <c r="F3317" t="s">
        <v>2290</v>
      </c>
      <c r="G3317" t="s">
        <v>7775</v>
      </c>
      <c r="H3317" t="s">
        <v>7776</v>
      </c>
    </row>
    <row r="3318" spans="1:8">
      <c r="A3318" t="s">
        <v>7777</v>
      </c>
      <c r="B3318" t="s">
        <v>1380</v>
      </c>
      <c r="C3318" s="41">
        <v>46209.773801689815</v>
      </c>
      <c r="D3318" t="s">
        <v>1138</v>
      </c>
      <c r="E3318" t="s">
        <v>1138</v>
      </c>
      <c r="F3318" t="s">
        <v>2290</v>
      </c>
      <c r="G3318" t="s">
        <v>7775</v>
      </c>
      <c r="H3318" t="s">
        <v>7776</v>
      </c>
    </row>
    <row r="3319" spans="1:8">
      <c r="A3319" t="s">
        <v>7778</v>
      </c>
      <c r="B3319" t="s">
        <v>750</v>
      </c>
      <c r="C3319" s="41">
        <v>46209.774622638892</v>
      </c>
      <c r="D3319" t="s">
        <v>1138</v>
      </c>
      <c r="E3319" t="s">
        <v>1138</v>
      </c>
      <c r="F3319" t="s">
        <v>2905</v>
      </c>
      <c r="G3319" t="s">
        <v>7779</v>
      </c>
      <c r="H3319" t="s">
        <v>7780</v>
      </c>
    </row>
    <row r="3320" spans="1:8">
      <c r="A3320" t="s">
        <v>7781</v>
      </c>
      <c r="B3320" t="s">
        <v>588</v>
      </c>
      <c r="C3320" s="41">
        <v>46209.774626180559</v>
      </c>
      <c r="D3320" t="s">
        <v>1138</v>
      </c>
      <c r="E3320" t="s">
        <v>1138</v>
      </c>
      <c r="F3320" t="s">
        <v>2382</v>
      </c>
      <c r="G3320" t="s">
        <v>7782</v>
      </c>
      <c r="H3320" t="s">
        <v>7783</v>
      </c>
    </row>
    <row r="3321" spans="1:8">
      <c r="A3321" t="s">
        <v>7784</v>
      </c>
      <c r="B3321" t="s">
        <v>1166</v>
      </c>
      <c r="C3321" s="41">
        <v>46209.774717638888</v>
      </c>
      <c r="D3321" t="s">
        <v>1138</v>
      </c>
      <c r="E3321" t="s">
        <v>1138</v>
      </c>
      <c r="F3321" t="s">
        <v>2405</v>
      </c>
      <c r="G3321" t="s">
        <v>7785</v>
      </c>
      <c r="H3321" t="s">
        <v>7786</v>
      </c>
    </row>
    <row r="3322" spans="1:8">
      <c r="A3322" t="s">
        <v>7787</v>
      </c>
      <c r="B3322" t="s">
        <v>89</v>
      </c>
      <c r="C3322" s="41">
        <v>46209.775351562501</v>
      </c>
      <c r="D3322" t="s">
        <v>1138</v>
      </c>
      <c r="E3322" t="s">
        <v>1138</v>
      </c>
      <c r="F3322" t="s">
        <v>2405</v>
      </c>
      <c r="G3322" t="s">
        <v>7785</v>
      </c>
      <c r="H3322" t="s">
        <v>7788</v>
      </c>
    </row>
    <row r="3323" spans="1:8">
      <c r="A3323" t="s">
        <v>7789</v>
      </c>
      <c r="B3323" t="s">
        <v>802</v>
      </c>
      <c r="C3323" s="41">
        <v>46209.775660081017</v>
      </c>
      <c r="D3323" t="s">
        <v>1138</v>
      </c>
      <c r="E3323" t="s">
        <v>1138</v>
      </c>
      <c r="F3323" t="s">
        <v>2405</v>
      </c>
      <c r="G3323" t="s">
        <v>7785</v>
      </c>
      <c r="H3323" t="s">
        <v>7790</v>
      </c>
    </row>
    <row r="3324" spans="1:8">
      <c r="A3324" t="s">
        <v>7791</v>
      </c>
      <c r="B3324" t="s">
        <v>1437</v>
      </c>
      <c r="C3324" s="41">
        <v>46209.778994768516</v>
      </c>
      <c r="D3324" t="s">
        <v>1138</v>
      </c>
      <c r="E3324" t="s">
        <v>1138</v>
      </c>
      <c r="F3324" t="s">
        <v>1442</v>
      </c>
      <c r="G3324" t="s">
        <v>7690</v>
      </c>
      <c r="H3324" t="s">
        <v>7792</v>
      </c>
    </row>
    <row r="3325" spans="1:8">
      <c r="A3325" t="s">
        <v>7793</v>
      </c>
      <c r="B3325" t="s">
        <v>1279</v>
      </c>
      <c r="C3325" s="41">
        <v>46209.779045324074</v>
      </c>
      <c r="D3325" t="s">
        <v>1138</v>
      </c>
      <c r="E3325" t="s">
        <v>1138</v>
      </c>
      <c r="F3325" t="s">
        <v>1442</v>
      </c>
      <c r="G3325" t="s">
        <v>7690</v>
      </c>
      <c r="H3325" t="s">
        <v>7794</v>
      </c>
    </row>
    <row r="3326" spans="1:8">
      <c r="A3326" t="s">
        <v>7795</v>
      </c>
      <c r="B3326" t="s">
        <v>1198</v>
      </c>
      <c r="C3326" s="41">
        <v>46209.77907016204</v>
      </c>
      <c r="D3326" t="s">
        <v>1138</v>
      </c>
      <c r="E3326" t="s">
        <v>1138</v>
      </c>
      <c r="F3326" t="s">
        <v>1442</v>
      </c>
      <c r="G3326" t="s">
        <v>7690</v>
      </c>
      <c r="H3326" t="s">
        <v>7796</v>
      </c>
    </row>
    <row r="3327" spans="1:8">
      <c r="A3327" t="s">
        <v>7797</v>
      </c>
      <c r="B3327" t="s">
        <v>921</v>
      </c>
      <c r="C3327" s="41">
        <v>46209.779091620374</v>
      </c>
      <c r="D3327" t="s">
        <v>1138</v>
      </c>
      <c r="E3327" t="s">
        <v>1138</v>
      </c>
      <c r="F3327" t="s">
        <v>1442</v>
      </c>
      <c r="G3327" t="s">
        <v>7690</v>
      </c>
      <c r="H3327" t="s">
        <v>7798</v>
      </c>
    </row>
    <row r="3328" spans="1:8">
      <c r="A3328" t="s">
        <v>7799</v>
      </c>
      <c r="B3328" t="s">
        <v>1423</v>
      </c>
      <c r="C3328" s="41">
        <v>46209.779300162038</v>
      </c>
      <c r="D3328" t="s">
        <v>1138</v>
      </c>
      <c r="E3328" t="s">
        <v>1138</v>
      </c>
      <c r="F3328" t="s">
        <v>1414</v>
      </c>
      <c r="G3328" t="s">
        <v>1421</v>
      </c>
      <c r="H3328" t="s">
        <v>7800</v>
      </c>
    </row>
    <row r="3329" spans="1:8">
      <c r="A3329" t="s">
        <v>7801</v>
      </c>
      <c r="B3329" t="s">
        <v>1286</v>
      </c>
      <c r="C3329" s="41">
        <v>46209.779304247684</v>
      </c>
      <c r="D3329" t="s">
        <v>1138</v>
      </c>
      <c r="E3329" t="s">
        <v>1138</v>
      </c>
      <c r="F3329" t="s">
        <v>1414</v>
      </c>
      <c r="G3329" t="s">
        <v>1421</v>
      </c>
      <c r="H3329" t="s">
        <v>7800</v>
      </c>
    </row>
    <row r="3330" spans="1:8">
      <c r="A3330" t="s">
        <v>7801</v>
      </c>
      <c r="B3330" t="s">
        <v>1713</v>
      </c>
      <c r="C3330" s="41">
        <v>46209.779304247684</v>
      </c>
      <c r="D3330" t="s">
        <v>1138</v>
      </c>
      <c r="E3330" t="s">
        <v>1138</v>
      </c>
      <c r="F3330" t="s">
        <v>1414</v>
      </c>
      <c r="G3330" t="s">
        <v>1421</v>
      </c>
      <c r="H3330" t="s">
        <v>7800</v>
      </c>
    </row>
    <row r="3331" spans="1:8">
      <c r="A3331" t="s">
        <v>7801</v>
      </c>
      <c r="B3331" t="s">
        <v>1910</v>
      </c>
      <c r="C3331" s="41">
        <v>46209.779304247684</v>
      </c>
      <c r="D3331" t="s">
        <v>1138</v>
      </c>
      <c r="E3331" t="s">
        <v>1138</v>
      </c>
      <c r="F3331" t="s">
        <v>1414</v>
      </c>
      <c r="G3331" t="s">
        <v>1421</v>
      </c>
      <c r="H3331" t="s">
        <v>7800</v>
      </c>
    </row>
    <row r="3332" spans="1:8">
      <c r="A3332" t="s">
        <v>7801</v>
      </c>
      <c r="B3332" t="s">
        <v>1137</v>
      </c>
      <c r="C3332" s="41">
        <v>46209.779304247684</v>
      </c>
      <c r="D3332" t="s">
        <v>1138</v>
      </c>
      <c r="E3332" t="s">
        <v>1138</v>
      </c>
      <c r="F3332" t="s">
        <v>1414</v>
      </c>
      <c r="G3332" t="s">
        <v>1421</v>
      </c>
      <c r="H3332" t="s">
        <v>7800</v>
      </c>
    </row>
    <row r="3333" spans="1:8">
      <c r="A3333" t="s">
        <v>7801</v>
      </c>
      <c r="B3333" t="s">
        <v>1425</v>
      </c>
      <c r="C3333" s="41">
        <v>46209.779304247684</v>
      </c>
      <c r="D3333" t="s">
        <v>1138</v>
      </c>
      <c r="E3333" t="s">
        <v>1138</v>
      </c>
      <c r="F3333" t="s">
        <v>1414</v>
      </c>
      <c r="G3333" t="s">
        <v>1421</v>
      </c>
      <c r="H3333" t="s">
        <v>7800</v>
      </c>
    </row>
    <row r="3334" spans="1:8">
      <c r="A3334" t="s">
        <v>7801</v>
      </c>
      <c r="B3334" t="s">
        <v>1426</v>
      </c>
      <c r="C3334" s="41">
        <v>46209.779304247684</v>
      </c>
      <c r="D3334" t="s">
        <v>1138</v>
      </c>
      <c r="E3334" t="s">
        <v>1138</v>
      </c>
      <c r="F3334" t="s">
        <v>1414</v>
      </c>
      <c r="G3334" t="s">
        <v>1421</v>
      </c>
      <c r="H3334" t="s">
        <v>7800</v>
      </c>
    </row>
    <row r="3335" spans="1:8">
      <c r="A3335" t="s">
        <v>7802</v>
      </c>
      <c r="B3335" t="s">
        <v>1238</v>
      </c>
      <c r="C3335" s="41">
        <v>46209.782301967593</v>
      </c>
      <c r="D3335" t="s">
        <v>1138</v>
      </c>
      <c r="E3335" t="s">
        <v>1138</v>
      </c>
      <c r="F3335" t="s">
        <v>5717</v>
      </c>
      <c r="G3335" t="s">
        <v>7803</v>
      </c>
      <c r="H3335" t="s">
        <v>7804</v>
      </c>
    </row>
    <row r="3336" spans="1:8">
      <c r="A3336" t="s">
        <v>7802</v>
      </c>
      <c r="B3336" t="s">
        <v>1279</v>
      </c>
      <c r="C3336" s="41">
        <v>46209.782301967593</v>
      </c>
      <c r="D3336" t="s">
        <v>1138</v>
      </c>
      <c r="E3336" t="s">
        <v>1138</v>
      </c>
      <c r="F3336" t="s">
        <v>5717</v>
      </c>
      <c r="G3336" t="s">
        <v>7803</v>
      </c>
      <c r="H3336" t="s">
        <v>7804</v>
      </c>
    </row>
    <row r="3337" spans="1:8">
      <c r="A3337" t="s">
        <v>7805</v>
      </c>
      <c r="B3337" t="s">
        <v>949</v>
      </c>
      <c r="C3337" s="41">
        <v>46209.784223657407</v>
      </c>
      <c r="D3337" t="s">
        <v>1138</v>
      </c>
      <c r="E3337" t="s">
        <v>1138</v>
      </c>
      <c r="F3337" t="s">
        <v>1442</v>
      </c>
      <c r="G3337" t="s">
        <v>7806</v>
      </c>
      <c r="H3337" t="s">
        <v>7807</v>
      </c>
    </row>
    <row r="3338" spans="1:8">
      <c r="A3338" t="s">
        <v>7808</v>
      </c>
      <c r="B3338" t="s">
        <v>996</v>
      </c>
      <c r="C3338" s="41">
        <v>46209.78503107639</v>
      </c>
      <c r="D3338" t="s">
        <v>1138</v>
      </c>
      <c r="E3338" t="s">
        <v>1138</v>
      </c>
      <c r="F3338" t="s">
        <v>4474</v>
      </c>
      <c r="G3338" t="s">
        <v>7809</v>
      </c>
      <c r="H3338" t="s">
        <v>7810</v>
      </c>
    </row>
    <row r="3339" spans="1:8">
      <c r="A3339" t="s">
        <v>7811</v>
      </c>
      <c r="B3339" t="s">
        <v>1831</v>
      </c>
      <c r="C3339" s="41">
        <v>46209.788988495369</v>
      </c>
      <c r="D3339" t="s">
        <v>1138</v>
      </c>
      <c r="E3339" t="s">
        <v>1138</v>
      </c>
      <c r="F3339" t="s">
        <v>2290</v>
      </c>
      <c r="G3339" t="s">
        <v>7812</v>
      </c>
      <c r="H3339" t="s">
        <v>7813</v>
      </c>
    </row>
    <row r="3340" spans="1:8">
      <c r="A3340" t="s">
        <v>7811</v>
      </c>
      <c r="B3340" t="s">
        <v>2289</v>
      </c>
      <c r="C3340" s="41">
        <v>46209.788988495369</v>
      </c>
      <c r="D3340" t="s">
        <v>1138</v>
      </c>
      <c r="E3340" t="s">
        <v>1138</v>
      </c>
      <c r="F3340" t="s">
        <v>2290</v>
      </c>
      <c r="G3340" t="s">
        <v>7812</v>
      </c>
      <c r="H3340" t="s">
        <v>7813</v>
      </c>
    </row>
    <row r="3341" spans="1:8">
      <c r="A3341" t="s">
        <v>7811</v>
      </c>
      <c r="B3341" t="s">
        <v>2788</v>
      </c>
      <c r="C3341" s="41">
        <v>46209.788988495369</v>
      </c>
      <c r="D3341" t="s">
        <v>1138</v>
      </c>
      <c r="E3341" t="s">
        <v>1138</v>
      </c>
      <c r="F3341" t="s">
        <v>2290</v>
      </c>
      <c r="G3341" t="s">
        <v>7812</v>
      </c>
      <c r="H3341" t="s">
        <v>7813</v>
      </c>
    </row>
    <row r="3342" spans="1:8">
      <c r="A3342" t="s">
        <v>7811</v>
      </c>
      <c r="B3342" t="s">
        <v>2293</v>
      </c>
      <c r="C3342" s="41">
        <v>46209.788988495369</v>
      </c>
      <c r="D3342" t="s">
        <v>1138</v>
      </c>
      <c r="E3342" t="s">
        <v>1138</v>
      </c>
      <c r="F3342" t="s">
        <v>2290</v>
      </c>
      <c r="G3342" t="s">
        <v>7812</v>
      </c>
      <c r="H3342" t="s">
        <v>7813</v>
      </c>
    </row>
    <row r="3343" spans="1:8">
      <c r="A3343" t="s">
        <v>7811</v>
      </c>
      <c r="B3343" t="s">
        <v>2294</v>
      </c>
      <c r="C3343" s="41">
        <v>46209.788988495369</v>
      </c>
      <c r="D3343" t="s">
        <v>1138</v>
      </c>
      <c r="E3343" t="s">
        <v>1138</v>
      </c>
      <c r="F3343" t="s">
        <v>2290</v>
      </c>
      <c r="G3343" t="s">
        <v>7812</v>
      </c>
      <c r="H3343" t="s">
        <v>7813</v>
      </c>
    </row>
    <row r="3344" spans="1:8">
      <c r="A3344" t="s">
        <v>7814</v>
      </c>
      <c r="B3344" t="s">
        <v>1380</v>
      </c>
      <c r="C3344" s="41">
        <v>46209.78898928241</v>
      </c>
      <c r="D3344" t="s">
        <v>1138</v>
      </c>
      <c r="E3344" t="s">
        <v>1138</v>
      </c>
      <c r="F3344" t="s">
        <v>2290</v>
      </c>
      <c r="G3344" t="s">
        <v>7812</v>
      </c>
      <c r="H3344" t="s">
        <v>7813</v>
      </c>
    </row>
    <row r="3345" spans="1:8">
      <c r="A3345" t="s">
        <v>7815</v>
      </c>
      <c r="B3345" t="s">
        <v>996</v>
      </c>
      <c r="C3345" s="41">
        <v>46209.78936829861</v>
      </c>
      <c r="D3345" t="s">
        <v>1138</v>
      </c>
      <c r="E3345" t="s">
        <v>1138</v>
      </c>
      <c r="F3345" t="s">
        <v>7816</v>
      </c>
      <c r="G3345" t="s">
        <v>7817</v>
      </c>
      <c r="H3345" t="s">
        <v>7818</v>
      </c>
    </row>
    <row r="3346" spans="1:8">
      <c r="A3346" t="s">
        <v>7819</v>
      </c>
      <c r="B3346" t="s">
        <v>7820</v>
      </c>
      <c r="C3346" s="41">
        <v>46209.789592314817</v>
      </c>
      <c r="D3346" t="s">
        <v>1474</v>
      </c>
      <c r="E3346" t="s">
        <v>1474</v>
      </c>
      <c r="F3346" t="s">
        <v>588</v>
      </c>
      <c r="G3346" t="s">
        <v>7821</v>
      </c>
      <c r="H3346" t="s">
        <v>7822</v>
      </c>
    </row>
    <row r="3347" spans="1:8">
      <c r="A3347" t="s">
        <v>7819</v>
      </c>
      <c r="B3347" t="s">
        <v>7823</v>
      </c>
      <c r="C3347" s="41">
        <v>46209.789592314817</v>
      </c>
      <c r="D3347" t="s">
        <v>1474</v>
      </c>
      <c r="E3347" t="s">
        <v>1474</v>
      </c>
      <c r="F3347" t="s">
        <v>588</v>
      </c>
      <c r="G3347" t="s">
        <v>7821</v>
      </c>
      <c r="H3347" t="s">
        <v>7822</v>
      </c>
    </row>
    <row r="3348" spans="1:8">
      <c r="A3348" t="s">
        <v>7819</v>
      </c>
      <c r="B3348" t="s">
        <v>7824</v>
      </c>
      <c r="C3348" s="41">
        <v>46209.789592314817</v>
      </c>
      <c r="D3348" t="s">
        <v>1474</v>
      </c>
      <c r="E3348" t="s">
        <v>1474</v>
      </c>
      <c r="F3348" t="s">
        <v>588</v>
      </c>
      <c r="G3348" t="s">
        <v>7821</v>
      </c>
      <c r="H3348" t="s">
        <v>7822</v>
      </c>
    </row>
    <row r="3349" spans="1:8">
      <c r="A3349" t="s">
        <v>7819</v>
      </c>
      <c r="B3349" t="s">
        <v>7825</v>
      </c>
      <c r="C3349" s="41">
        <v>46209.789592314817</v>
      </c>
      <c r="D3349" t="s">
        <v>1474</v>
      </c>
      <c r="E3349" t="s">
        <v>1474</v>
      </c>
      <c r="F3349" t="s">
        <v>588</v>
      </c>
      <c r="G3349" t="s">
        <v>7821</v>
      </c>
      <c r="H3349" t="s">
        <v>7822</v>
      </c>
    </row>
    <row r="3350" spans="1:8">
      <c r="A3350" t="s">
        <v>7819</v>
      </c>
      <c r="B3350" t="s">
        <v>7826</v>
      </c>
      <c r="C3350" s="41">
        <v>46209.789592314817</v>
      </c>
      <c r="D3350" t="s">
        <v>1474</v>
      </c>
      <c r="E3350" t="s">
        <v>1474</v>
      </c>
      <c r="F3350" t="s">
        <v>588</v>
      </c>
      <c r="G3350" t="s">
        <v>7821</v>
      </c>
      <c r="H3350" t="s">
        <v>7822</v>
      </c>
    </row>
    <row r="3351" spans="1:8">
      <c r="A3351" t="s">
        <v>7827</v>
      </c>
      <c r="B3351" t="s">
        <v>802</v>
      </c>
      <c r="C3351" s="41">
        <v>46209.790651145835</v>
      </c>
      <c r="D3351" t="s">
        <v>1138</v>
      </c>
      <c r="E3351" t="s">
        <v>1138</v>
      </c>
      <c r="F3351" t="s">
        <v>4271</v>
      </c>
      <c r="G3351" t="s">
        <v>7828</v>
      </c>
      <c r="H3351" t="s">
        <v>7829</v>
      </c>
    </row>
    <row r="3352" spans="1:8">
      <c r="A3352" t="s">
        <v>7830</v>
      </c>
      <c r="B3352" t="s">
        <v>7831</v>
      </c>
      <c r="C3352" s="41">
        <v>46209.79102063657</v>
      </c>
      <c r="D3352" t="s">
        <v>1474</v>
      </c>
      <c r="E3352" t="s">
        <v>1474</v>
      </c>
      <c r="F3352" t="s">
        <v>750</v>
      </c>
      <c r="G3352" t="s">
        <v>7832</v>
      </c>
      <c r="H3352" t="s">
        <v>7833</v>
      </c>
    </row>
    <row r="3353" spans="1:8">
      <c r="A3353" t="s">
        <v>7834</v>
      </c>
      <c r="B3353" t="s">
        <v>1152</v>
      </c>
      <c r="C3353" s="41">
        <v>46209.792082719905</v>
      </c>
      <c r="D3353" t="s">
        <v>1138</v>
      </c>
      <c r="E3353" t="s">
        <v>1138</v>
      </c>
      <c r="F3353" t="s">
        <v>1409</v>
      </c>
      <c r="G3353" t="s">
        <v>5048</v>
      </c>
      <c r="H3353" t="s">
        <v>7835</v>
      </c>
    </row>
    <row r="3354" spans="1:8">
      <c r="A3354" t="s">
        <v>7834</v>
      </c>
      <c r="B3354" t="s">
        <v>1198</v>
      </c>
      <c r="C3354" s="41">
        <v>46209.792082719905</v>
      </c>
      <c r="D3354" t="s">
        <v>1138</v>
      </c>
      <c r="E3354" t="s">
        <v>1138</v>
      </c>
      <c r="F3354" t="s">
        <v>1409</v>
      </c>
      <c r="G3354" t="s">
        <v>5048</v>
      </c>
      <c r="H3354" t="s">
        <v>7835</v>
      </c>
    </row>
    <row r="3355" spans="1:8">
      <c r="A3355" t="s">
        <v>7836</v>
      </c>
      <c r="B3355" t="s">
        <v>1769</v>
      </c>
      <c r="C3355" s="41">
        <v>46209.792996990742</v>
      </c>
      <c r="D3355" t="s">
        <v>1138</v>
      </c>
      <c r="E3355" t="s">
        <v>1138</v>
      </c>
      <c r="F3355" t="s">
        <v>1820</v>
      </c>
      <c r="G3355" t="s">
        <v>7837</v>
      </c>
      <c r="H3355" t="s">
        <v>7838</v>
      </c>
    </row>
    <row r="3356" spans="1:8">
      <c r="A3356" t="s">
        <v>7839</v>
      </c>
      <c r="B3356" t="s">
        <v>1238</v>
      </c>
      <c r="C3356" s="41">
        <v>46209.793307800923</v>
      </c>
      <c r="D3356" t="s">
        <v>1138</v>
      </c>
      <c r="E3356" t="s">
        <v>1138</v>
      </c>
      <c r="F3356" t="s">
        <v>5717</v>
      </c>
      <c r="G3356" t="s">
        <v>7803</v>
      </c>
      <c r="H3356" t="s">
        <v>7840</v>
      </c>
    </row>
    <row r="3357" spans="1:8">
      <c r="A3357" t="s">
        <v>7839</v>
      </c>
      <c r="B3357" t="s">
        <v>1279</v>
      </c>
      <c r="C3357" s="41">
        <v>46209.793307800923</v>
      </c>
      <c r="D3357" t="s">
        <v>1138</v>
      </c>
      <c r="E3357" t="s">
        <v>1138</v>
      </c>
      <c r="F3357" t="s">
        <v>5717</v>
      </c>
      <c r="G3357" t="s">
        <v>7803</v>
      </c>
      <c r="H3357" t="s">
        <v>7840</v>
      </c>
    </row>
    <row r="3358" spans="1:8">
      <c r="A3358" t="s">
        <v>7841</v>
      </c>
      <c r="B3358" t="s">
        <v>4938</v>
      </c>
      <c r="C3358" s="41">
        <v>46209.794775682873</v>
      </c>
      <c r="D3358" t="s">
        <v>1474</v>
      </c>
      <c r="E3358" t="s">
        <v>1474</v>
      </c>
      <c r="F3358" t="s">
        <v>996</v>
      </c>
      <c r="G3358" t="s">
        <v>7842</v>
      </c>
      <c r="H3358" t="s">
        <v>7843</v>
      </c>
    </row>
    <row r="3359" spans="1:8">
      <c r="A3359" t="s">
        <v>7844</v>
      </c>
      <c r="B3359" t="s">
        <v>2028</v>
      </c>
      <c r="C3359" s="41">
        <v>46209.79478019676</v>
      </c>
      <c r="D3359" t="s">
        <v>1474</v>
      </c>
      <c r="E3359" t="s">
        <v>1474</v>
      </c>
      <c r="F3359" t="s">
        <v>996</v>
      </c>
      <c r="G3359" t="s">
        <v>7845</v>
      </c>
      <c r="H3359" t="s">
        <v>7846</v>
      </c>
    </row>
    <row r="3360" spans="1:8">
      <c r="A3360" t="s">
        <v>7847</v>
      </c>
      <c r="B3360" t="s">
        <v>750</v>
      </c>
      <c r="C3360" s="41">
        <v>46209.795274502314</v>
      </c>
      <c r="D3360" t="s">
        <v>1138</v>
      </c>
      <c r="E3360" t="s">
        <v>1138</v>
      </c>
      <c r="F3360" t="s">
        <v>7616</v>
      </c>
      <c r="G3360" t="s">
        <v>7848</v>
      </c>
      <c r="H3360" t="s">
        <v>7849</v>
      </c>
    </row>
    <row r="3361" spans="1:8">
      <c r="A3361" t="s">
        <v>7847</v>
      </c>
      <c r="B3361" t="s">
        <v>573</v>
      </c>
      <c r="C3361" s="41">
        <v>46209.795274502314</v>
      </c>
      <c r="D3361" t="s">
        <v>1138</v>
      </c>
      <c r="E3361" t="s">
        <v>1138</v>
      </c>
      <c r="F3361" t="s">
        <v>7616</v>
      </c>
      <c r="G3361" t="s">
        <v>7848</v>
      </c>
      <c r="H3361" t="s">
        <v>7849</v>
      </c>
    </row>
    <row r="3362" spans="1:8">
      <c r="A3362" t="s">
        <v>7847</v>
      </c>
      <c r="B3362" t="s">
        <v>1200</v>
      </c>
      <c r="C3362" s="41">
        <v>46209.795274502314</v>
      </c>
      <c r="D3362" t="s">
        <v>1138</v>
      </c>
      <c r="E3362" t="s">
        <v>1138</v>
      </c>
      <c r="F3362" t="s">
        <v>7616</v>
      </c>
      <c r="G3362" t="s">
        <v>7848</v>
      </c>
      <c r="H3362" t="s">
        <v>7849</v>
      </c>
    </row>
    <row r="3363" spans="1:8">
      <c r="A3363" t="s">
        <v>7850</v>
      </c>
      <c r="B3363" t="s">
        <v>7162</v>
      </c>
      <c r="C3363" s="41">
        <v>46209.795684675926</v>
      </c>
      <c r="D3363" t="s">
        <v>1474</v>
      </c>
      <c r="E3363" t="s">
        <v>1474</v>
      </c>
      <c r="F3363" t="s">
        <v>588</v>
      </c>
      <c r="G3363" t="s">
        <v>2690</v>
      </c>
      <c r="H3363" t="s">
        <v>7851</v>
      </c>
    </row>
    <row r="3364" spans="1:8">
      <c r="A3364" t="s">
        <v>7850</v>
      </c>
      <c r="B3364" t="s">
        <v>2689</v>
      </c>
      <c r="C3364" s="41">
        <v>46209.795684675926</v>
      </c>
      <c r="D3364" t="s">
        <v>1474</v>
      </c>
      <c r="E3364" t="s">
        <v>1474</v>
      </c>
      <c r="F3364" t="s">
        <v>588</v>
      </c>
      <c r="G3364" t="s">
        <v>2690</v>
      </c>
      <c r="H3364" t="s">
        <v>7851</v>
      </c>
    </row>
    <row r="3365" spans="1:8">
      <c r="A3365" t="s">
        <v>7850</v>
      </c>
      <c r="B3365" t="s">
        <v>7164</v>
      </c>
      <c r="C3365" s="41">
        <v>46209.795684675926</v>
      </c>
      <c r="D3365" t="s">
        <v>1474</v>
      </c>
      <c r="E3365" t="s">
        <v>1474</v>
      </c>
      <c r="F3365" t="s">
        <v>588</v>
      </c>
      <c r="G3365" t="s">
        <v>2690</v>
      </c>
      <c r="H3365" t="s">
        <v>7851</v>
      </c>
    </row>
    <row r="3366" spans="1:8">
      <c r="A3366" t="s">
        <v>7850</v>
      </c>
      <c r="B3366" t="s">
        <v>7165</v>
      </c>
      <c r="C3366" s="41">
        <v>46209.795684675926</v>
      </c>
      <c r="D3366" t="s">
        <v>1474</v>
      </c>
      <c r="E3366" t="s">
        <v>1474</v>
      </c>
      <c r="F3366" t="s">
        <v>588</v>
      </c>
      <c r="G3366" t="s">
        <v>2690</v>
      </c>
      <c r="H3366" t="s">
        <v>7851</v>
      </c>
    </row>
    <row r="3367" spans="1:8">
      <c r="A3367" t="s">
        <v>7850</v>
      </c>
      <c r="B3367" t="s">
        <v>5500</v>
      </c>
      <c r="C3367" s="41">
        <v>46209.795684675926</v>
      </c>
      <c r="D3367" t="s">
        <v>1474</v>
      </c>
      <c r="E3367" t="s">
        <v>1474</v>
      </c>
      <c r="F3367" t="s">
        <v>588</v>
      </c>
      <c r="G3367" t="s">
        <v>2690</v>
      </c>
      <c r="H3367" t="s">
        <v>7851</v>
      </c>
    </row>
    <row r="3368" spans="1:8">
      <c r="A3368" t="s">
        <v>7852</v>
      </c>
      <c r="B3368" t="s">
        <v>4984</v>
      </c>
      <c r="C3368" s="41">
        <v>46209.797062418984</v>
      </c>
      <c r="D3368" t="s">
        <v>1138</v>
      </c>
      <c r="E3368" t="s">
        <v>1138</v>
      </c>
      <c r="F3368" t="s">
        <v>2563</v>
      </c>
      <c r="G3368" t="s">
        <v>2564</v>
      </c>
      <c r="H3368" t="s">
        <v>7853</v>
      </c>
    </row>
    <row r="3369" spans="1:8">
      <c r="A3369" t="s">
        <v>7854</v>
      </c>
      <c r="B3369" t="s">
        <v>2717</v>
      </c>
      <c r="C3369" s="41">
        <v>46209.79916372685</v>
      </c>
      <c r="D3369" t="s">
        <v>1138</v>
      </c>
      <c r="E3369" t="s">
        <v>1138</v>
      </c>
      <c r="F3369" t="s">
        <v>7714</v>
      </c>
      <c r="G3369" t="s">
        <v>7715</v>
      </c>
      <c r="H3369" t="s">
        <v>7855</v>
      </c>
    </row>
    <row r="3370" spans="1:8">
      <c r="A3370" t="s">
        <v>7856</v>
      </c>
      <c r="B3370" t="s">
        <v>1143</v>
      </c>
      <c r="C3370" s="41">
        <v>46209.799242488429</v>
      </c>
      <c r="D3370" t="s">
        <v>1138</v>
      </c>
      <c r="E3370" t="s">
        <v>1138</v>
      </c>
      <c r="F3370" t="s">
        <v>4262</v>
      </c>
      <c r="G3370" t="s">
        <v>4263</v>
      </c>
      <c r="H3370" t="s">
        <v>7857</v>
      </c>
    </row>
    <row r="3371" spans="1:8">
      <c r="A3371" t="s">
        <v>7856</v>
      </c>
      <c r="B3371" t="s">
        <v>1279</v>
      </c>
      <c r="C3371" s="41">
        <v>46209.799242488429</v>
      </c>
      <c r="D3371" t="s">
        <v>1138</v>
      </c>
      <c r="E3371" t="s">
        <v>1138</v>
      </c>
      <c r="F3371" t="s">
        <v>4262</v>
      </c>
      <c r="G3371" t="s">
        <v>4263</v>
      </c>
      <c r="H3371" t="s">
        <v>7857</v>
      </c>
    </row>
    <row r="3372" spans="1:8">
      <c r="A3372" t="s">
        <v>7858</v>
      </c>
      <c r="B3372" t="s">
        <v>1143</v>
      </c>
      <c r="C3372" s="41">
        <v>46209.799753611114</v>
      </c>
      <c r="D3372" t="s">
        <v>1138</v>
      </c>
      <c r="E3372" t="s">
        <v>1138</v>
      </c>
      <c r="F3372" t="s">
        <v>4262</v>
      </c>
      <c r="G3372" t="s">
        <v>4263</v>
      </c>
      <c r="H3372" t="s">
        <v>7859</v>
      </c>
    </row>
    <row r="3373" spans="1:8">
      <c r="A3373" t="s">
        <v>7858</v>
      </c>
      <c r="B3373" t="s">
        <v>1279</v>
      </c>
      <c r="C3373" s="41">
        <v>46209.799753611114</v>
      </c>
      <c r="D3373" t="s">
        <v>1138</v>
      </c>
      <c r="E3373" t="s">
        <v>1138</v>
      </c>
      <c r="F3373" t="s">
        <v>4262</v>
      </c>
      <c r="G3373" t="s">
        <v>4263</v>
      </c>
      <c r="H3373" t="s">
        <v>7859</v>
      </c>
    </row>
    <row r="3374" spans="1:8">
      <c r="A3374" t="s">
        <v>7860</v>
      </c>
      <c r="B3374" t="s">
        <v>1910</v>
      </c>
      <c r="C3374" s="41">
        <v>46209.800779004632</v>
      </c>
      <c r="D3374" t="s">
        <v>1138</v>
      </c>
      <c r="E3374" t="s">
        <v>1138</v>
      </c>
      <c r="F3374" t="s">
        <v>7542</v>
      </c>
      <c r="G3374" t="s">
        <v>7861</v>
      </c>
      <c r="H3374" t="s">
        <v>7862</v>
      </c>
    </row>
    <row r="3375" spans="1:8">
      <c r="A3375" t="s">
        <v>7863</v>
      </c>
      <c r="B3375" t="s">
        <v>1806</v>
      </c>
      <c r="C3375" s="41">
        <v>46209.803574259262</v>
      </c>
      <c r="D3375" t="s">
        <v>1474</v>
      </c>
      <c r="E3375" t="s">
        <v>1474</v>
      </c>
      <c r="F3375" t="s">
        <v>1166</v>
      </c>
      <c r="G3375" t="s">
        <v>7864</v>
      </c>
      <c r="H3375" t="s">
        <v>7865</v>
      </c>
    </row>
    <row r="3376" spans="1:8">
      <c r="A3376" t="s">
        <v>7866</v>
      </c>
      <c r="B3376" t="s">
        <v>1910</v>
      </c>
      <c r="C3376" s="41">
        <v>46209.806344409721</v>
      </c>
      <c r="D3376" t="s">
        <v>1138</v>
      </c>
      <c r="E3376" t="s">
        <v>1138</v>
      </c>
      <c r="F3376" t="s">
        <v>7867</v>
      </c>
      <c r="G3376" t="s">
        <v>7868</v>
      </c>
      <c r="H3376" t="s">
        <v>7869</v>
      </c>
    </row>
    <row r="3377" spans="1:8">
      <c r="A3377" t="s">
        <v>7870</v>
      </c>
      <c r="B3377" t="s">
        <v>750</v>
      </c>
      <c r="C3377" s="41">
        <v>46209.80790104167</v>
      </c>
      <c r="D3377" t="s">
        <v>1138</v>
      </c>
      <c r="E3377" t="s">
        <v>1138</v>
      </c>
      <c r="F3377" t="s">
        <v>6275</v>
      </c>
      <c r="G3377" t="s">
        <v>7871</v>
      </c>
      <c r="H3377" t="s">
        <v>7872</v>
      </c>
    </row>
    <row r="3378" spans="1:8">
      <c r="A3378" t="s">
        <v>7870</v>
      </c>
      <c r="B3378" t="s">
        <v>1200</v>
      </c>
      <c r="C3378" s="41">
        <v>46209.80790104167</v>
      </c>
      <c r="D3378" t="s">
        <v>1138</v>
      </c>
      <c r="E3378" t="s">
        <v>1138</v>
      </c>
      <c r="F3378" t="s">
        <v>6275</v>
      </c>
      <c r="G3378" t="s">
        <v>7871</v>
      </c>
      <c r="H3378" t="s">
        <v>7872</v>
      </c>
    </row>
    <row r="3379" spans="1:8">
      <c r="A3379" t="s">
        <v>7873</v>
      </c>
      <c r="B3379" t="s">
        <v>1152</v>
      </c>
      <c r="C3379" s="41">
        <v>46209.810818379628</v>
      </c>
      <c r="D3379" t="s">
        <v>1138</v>
      </c>
      <c r="E3379" t="s">
        <v>1138</v>
      </c>
      <c r="F3379" t="s">
        <v>2028</v>
      </c>
      <c r="G3379" t="s">
        <v>7874</v>
      </c>
      <c r="H3379" t="s">
        <v>7875</v>
      </c>
    </row>
    <row r="3380" spans="1:8">
      <c r="A3380" t="s">
        <v>7876</v>
      </c>
      <c r="B3380" t="s">
        <v>1152</v>
      </c>
      <c r="C3380" s="41">
        <v>46209.812171909725</v>
      </c>
      <c r="D3380" t="s">
        <v>1138</v>
      </c>
      <c r="E3380" t="s">
        <v>1138</v>
      </c>
      <c r="F3380" t="s">
        <v>2270</v>
      </c>
      <c r="G3380" t="s">
        <v>2271</v>
      </c>
      <c r="H3380" t="s">
        <v>7877</v>
      </c>
    </row>
    <row r="3381" spans="1:8">
      <c r="A3381" t="s">
        <v>7878</v>
      </c>
      <c r="B3381" t="s">
        <v>949</v>
      </c>
      <c r="C3381" s="41">
        <v>46209.812254942131</v>
      </c>
      <c r="D3381" t="s">
        <v>1138</v>
      </c>
      <c r="E3381" t="s">
        <v>1138</v>
      </c>
      <c r="F3381" t="s">
        <v>1442</v>
      </c>
      <c r="G3381" t="s">
        <v>7879</v>
      </c>
      <c r="H3381" t="s">
        <v>7880</v>
      </c>
    </row>
    <row r="3382" spans="1:8">
      <c r="A3382" t="s">
        <v>7881</v>
      </c>
      <c r="B3382" t="s">
        <v>1879</v>
      </c>
      <c r="C3382" s="41">
        <v>46209.812469525466</v>
      </c>
      <c r="D3382" t="s">
        <v>1138</v>
      </c>
      <c r="E3382" t="s">
        <v>1138</v>
      </c>
      <c r="F3382" t="s">
        <v>3260</v>
      </c>
      <c r="G3382" t="s">
        <v>7882</v>
      </c>
      <c r="H3382" t="s">
        <v>7883</v>
      </c>
    </row>
    <row r="3383" spans="1:8">
      <c r="A3383" t="s">
        <v>7884</v>
      </c>
      <c r="B3383" t="s">
        <v>1413</v>
      </c>
      <c r="C3383" s="41">
        <v>46209.816287997688</v>
      </c>
      <c r="D3383" t="s">
        <v>1138</v>
      </c>
      <c r="E3383" t="s">
        <v>1138</v>
      </c>
      <c r="F3383" t="s">
        <v>4112</v>
      </c>
      <c r="G3383" t="s">
        <v>7885</v>
      </c>
      <c r="H3383" t="s">
        <v>7886</v>
      </c>
    </row>
    <row r="3384" spans="1:8">
      <c r="A3384" t="s">
        <v>7887</v>
      </c>
      <c r="B3384" t="s">
        <v>6313</v>
      </c>
      <c r="C3384" s="41">
        <v>46209.816293680553</v>
      </c>
      <c r="D3384" t="s">
        <v>1138</v>
      </c>
      <c r="E3384" t="s">
        <v>1138</v>
      </c>
      <c r="F3384" t="s">
        <v>4112</v>
      </c>
      <c r="G3384" t="s">
        <v>7885</v>
      </c>
      <c r="H3384" t="s">
        <v>7886</v>
      </c>
    </row>
    <row r="3385" spans="1:8">
      <c r="A3385" t="s">
        <v>7887</v>
      </c>
      <c r="B3385" t="s">
        <v>750</v>
      </c>
      <c r="C3385" s="41">
        <v>46209.816293680553</v>
      </c>
      <c r="D3385" t="s">
        <v>1138</v>
      </c>
      <c r="E3385" t="s">
        <v>1138</v>
      </c>
      <c r="F3385" t="s">
        <v>4112</v>
      </c>
      <c r="G3385" t="s">
        <v>7885</v>
      </c>
      <c r="H3385" t="s">
        <v>7886</v>
      </c>
    </row>
    <row r="3386" spans="1:8">
      <c r="A3386" t="s">
        <v>7887</v>
      </c>
      <c r="B3386" t="s">
        <v>921</v>
      </c>
      <c r="C3386" s="41">
        <v>46209.816293680553</v>
      </c>
      <c r="D3386" t="s">
        <v>1138</v>
      </c>
      <c r="E3386" t="s">
        <v>1138</v>
      </c>
      <c r="F3386" t="s">
        <v>4112</v>
      </c>
      <c r="G3386" t="s">
        <v>7885</v>
      </c>
      <c r="H3386" t="s">
        <v>7886</v>
      </c>
    </row>
    <row r="3387" spans="1:8">
      <c r="A3387" t="s">
        <v>7887</v>
      </c>
      <c r="B3387" t="s">
        <v>573</v>
      </c>
      <c r="C3387" s="41">
        <v>46209.816293680553</v>
      </c>
      <c r="D3387" t="s">
        <v>1138</v>
      </c>
      <c r="E3387" t="s">
        <v>1138</v>
      </c>
      <c r="F3387" t="s">
        <v>4112</v>
      </c>
      <c r="G3387" t="s">
        <v>7885</v>
      </c>
      <c r="H3387" t="s">
        <v>7886</v>
      </c>
    </row>
    <row r="3388" spans="1:8">
      <c r="A3388" t="s">
        <v>7887</v>
      </c>
      <c r="B3388" t="s">
        <v>1200</v>
      </c>
      <c r="C3388" s="41">
        <v>46209.816293680553</v>
      </c>
      <c r="D3388" t="s">
        <v>1138</v>
      </c>
      <c r="E3388" t="s">
        <v>1138</v>
      </c>
      <c r="F3388" t="s">
        <v>4112</v>
      </c>
      <c r="G3388" t="s">
        <v>7885</v>
      </c>
      <c r="H3388" t="s">
        <v>7886</v>
      </c>
    </row>
    <row r="3389" spans="1:8">
      <c r="A3389" t="s">
        <v>7888</v>
      </c>
      <c r="B3389" t="s">
        <v>1166</v>
      </c>
      <c r="C3389" s="41">
        <v>46209.81940202546</v>
      </c>
      <c r="D3389" t="s">
        <v>1138</v>
      </c>
      <c r="E3389" t="s">
        <v>1138</v>
      </c>
      <c r="F3389" t="s">
        <v>1434</v>
      </c>
      <c r="G3389" t="s">
        <v>1435</v>
      </c>
      <c r="H3389" t="s">
        <v>7889</v>
      </c>
    </row>
    <row r="3390" spans="1:8">
      <c r="A3390" t="s">
        <v>7888</v>
      </c>
      <c r="B3390" t="s">
        <v>1437</v>
      </c>
      <c r="C3390" s="41">
        <v>46209.81940202546</v>
      </c>
      <c r="D3390" t="s">
        <v>1138</v>
      </c>
      <c r="E3390" t="s">
        <v>1138</v>
      </c>
      <c r="F3390" t="s">
        <v>1434</v>
      </c>
      <c r="G3390" t="s">
        <v>1435</v>
      </c>
      <c r="H3390" t="s">
        <v>7889</v>
      </c>
    </row>
    <row r="3391" spans="1:8">
      <c r="A3391" t="s">
        <v>7888</v>
      </c>
      <c r="B3391" t="s">
        <v>1438</v>
      </c>
      <c r="C3391" s="41">
        <v>46209.81940202546</v>
      </c>
      <c r="D3391" t="s">
        <v>1138</v>
      </c>
      <c r="E3391" t="s">
        <v>1138</v>
      </c>
      <c r="F3391" t="s">
        <v>1434</v>
      </c>
      <c r="G3391" t="s">
        <v>1435</v>
      </c>
      <c r="H3391" t="s">
        <v>7889</v>
      </c>
    </row>
    <row r="3392" spans="1:8">
      <c r="A3392" t="s">
        <v>7888</v>
      </c>
      <c r="B3392" t="s">
        <v>1143</v>
      </c>
      <c r="C3392" s="41">
        <v>46209.81940202546</v>
      </c>
      <c r="D3392" t="s">
        <v>1138</v>
      </c>
      <c r="E3392" t="s">
        <v>1138</v>
      </c>
      <c r="F3392" t="s">
        <v>1434</v>
      </c>
      <c r="G3392" t="s">
        <v>1435</v>
      </c>
      <c r="H3392" t="s">
        <v>7889</v>
      </c>
    </row>
    <row r="3393" spans="1:8">
      <c r="A3393" t="s">
        <v>7888</v>
      </c>
      <c r="B3393" t="s">
        <v>1238</v>
      </c>
      <c r="C3393" s="41">
        <v>46209.81940202546</v>
      </c>
      <c r="D3393" t="s">
        <v>1138</v>
      </c>
      <c r="E3393" t="s">
        <v>1138</v>
      </c>
      <c r="F3393" t="s">
        <v>1434</v>
      </c>
      <c r="G3393" t="s">
        <v>1435</v>
      </c>
      <c r="H3393" t="s">
        <v>7889</v>
      </c>
    </row>
    <row r="3394" spans="1:8">
      <c r="A3394" t="s">
        <v>7888</v>
      </c>
      <c r="B3394" t="s">
        <v>1279</v>
      </c>
      <c r="C3394" s="41">
        <v>46209.81940202546</v>
      </c>
      <c r="D3394" t="s">
        <v>1138</v>
      </c>
      <c r="E3394" t="s">
        <v>1138</v>
      </c>
      <c r="F3394" t="s">
        <v>1434</v>
      </c>
      <c r="G3394" t="s">
        <v>1435</v>
      </c>
      <c r="H3394" t="s">
        <v>7889</v>
      </c>
    </row>
    <row r="3395" spans="1:8">
      <c r="A3395" t="s">
        <v>7888</v>
      </c>
      <c r="B3395" t="s">
        <v>1426</v>
      </c>
      <c r="C3395" s="41">
        <v>46209.81940202546</v>
      </c>
      <c r="D3395" t="s">
        <v>1138</v>
      </c>
      <c r="E3395" t="s">
        <v>1138</v>
      </c>
      <c r="F3395" t="s">
        <v>1434</v>
      </c>
      <c r="G3395" t="s">
        <v>1435</v>
      </c>
      <c r="H3395" t="s">
        <v>7889</v>
      </c>
    </row>
    <row r="3396" spans="1:8">
      <c r="A3396" t="s">
        <v>7890</v>
      </c>
      <c r="B3396" t="s">
        <v>996</v>
      </c>
      <c r="C3396" s="41">
        <v>46209.820886261572</v>
      </c>
      <c r="D3396" t="s">
        <v>1138</v>
      </c>
      <c r="E3396" t="s">
        <v>1138</v>
      </c>
      <c r="F3396" t="s">
        <v>2028</v>
      </c>
      <c r="G3396" t="s">
        <v>6148</v>
      </c>
      <c r="H3396" t="s">
        <v>7891</v>
      </c>
    </row>
    <row r="3397" spans="1:8">
      <c r="A3397" t="s">
        <v>7892</v>
      </c>
      <c r="B3397" t="s">
        <v>2290</v>
      </c>
      <c r="C3397" s="41">
        <v>46209.827252835647</v>
      </c>
      <c r="D3397" t="s">
        <v>1474</v>
      </c>
      <c r="E3397" t="s">
        <v>1474</v>
      </c>
      <c r="F3397" t="s">
        <v>1380</v>
      </c>
      <c r="G3397" t="s">
        <v>7893</v>
      </c>
      <c r="H3397" t="s">
        <v>7894</v>
      </c>
    </row>
    <row r="3398" spans="1:8">
      <c r="A3398" t="s">
        <v>7895</v>
      </c>
      <c r="B3398" t="s">
        <v>1437</v>
      </c>
      <c r="C3398" s="41">
        <v>46209.835517407409</v>
      </c>
      <c r="D3398" t="s">
        <v>1138</v>
      </c>
      <c r="E3398" t="s">
        <v>1138</v>
      </c>
      <c r="F3398" t="s">
        <v>1442</v>
      </c>
      <c r="G3398" t="s">
        <v>7896</v>
      </c>
      <c r="H3398" t="s">
        <v>7897</v>
      </c>
    </row>
    <row r="3399" spans="1:8">
      <c r="A3399" t="s">
        <v>7898</v>
      </c>
      <c r="B3399" t="s">
        <v>658</v>
      </c>
      <c r="C3399" s="41">
        <v>46209.839682546299</v>
      </c>
      <c r="D3399" t="s">
        <v>1138</v>
      </c>
      <c r="E3399" t="s">
        <v>1138</v>
      </c>
      <c r="F3399" t="s">
        <v>1414</v>
      </c>
      <c r="G3399" t="s">
        <v>3811</v>
      </c>
      <c r="H3399" t="s">
        <v>7899</v>
      </c>
    </row>
    <row r="3400" spans="1:8">
      <c r="A3400" t="s">
        <v>7900</v>
      </c>
      <c r="B3400" t="s">
        <v>1152</v>
      </c>
      <c r="C3400" s="41">
        <v>46209.841298344909</v>
      </c>
      <c r="D3400" t="s">
        <v>1138</v>
      </c>
      <c r="E3400" t="s">
        <v>1138</v>
      </c>
      <c r="F3400" t="s">
        <v>7901</v>
      </c>
      <c r="G3400" t="s">
        <v>7902</v>
      </c>
      <c r="H3400" t="s">
        <v>7903</v>
      </c>
    </row>
    <row r="3401" spans="1:8">
      <c r="A3401" t="s">
        <v>7904</v>
      </c>
      <c r="B3401" t="s">
        <v>1229</v>
      </c>
      <c r="C3401" s="41">
        <v>46209.845034756945</v>
      </c>
      <c r="D3401" t="s">
        <v>1138</v>
      </c>
      <c r="E3401" t="s">
        <v>1138</v>
      </c>
      <c r="F3401" t="s">
        <v>1785</v>
      </c>
      <c r="G3401" t="s">
        <v>7905</v>
      </c>
      <c r="H3401" t="s">
        <v>7906</v>
      </c>
    </row>
    <row r="3402" spans="1:8">
      <c r="A3402" t="s">
        <v>7907</v>
      </c>
      <c r="B3402" t="s">
        <v>573</v>
      </c>
      <c r="C3402" s="41">
        <v>46209.845263229166</v>
      </c>
      <c r="D3402" t="s">
        <v>1138</v>
      </c>
      <c r="E3402" t="s">
        <v>1138</v>
      </c>
      <c r="F3402" t="s">
        <v>4101</v>
      </c>
      <c r="G3402" t="s">
        <v>7908</v>
      </c>
      <c r="H3402" t="s">
        <v>7909</v>
      </c>
    </row>
    <row r="3403" spans="1:8">
      <c r="A3403" t="s">
        <v>7910</v>
      </c>
      <c r="B3403" t="s">
        <v>3014</v>
      </c>
      <c r="C3403" s="41">
        <v>46209.846453425926</v>
      </c>
      <c r="D3403" t="s">
        <v>1138</v>
      </c>
      <c r="E3403" t="s">
        <v>1138</v>
      </c>
      <c r="F3403" t="s">
        <v>1442</v>
      </c>
      <c r="G3403" t="s">
        <v>7911</v>
      </c>
      <c r="H3403" t="s">
        <v>7912</v>
      </c>
    </row>
    <row r="3404" spans="1:8">
      <c r="A3404" t="s">
        <v>7913</v>
      </c>
      <c r="B3404" t="s">
        <v>1143</v>
      </c>
      <c r="C3404" s="41">
        <v>46209.847327719908</v>
      </c>
      <c r="D3404" t="s">
        <v>1138</v>
      </c>
      <c r="E3404" t="s">
        <v>1138</v>
      </c>
      <c r="F3404" t="s">
        <v>1796</v>
      </c>
      <c r="G3404" t="s">
        <v>7914</v>
      </c>
      <c r="H3404" t="s">
        <v>7915</v>
      </c>
    </row>
    <row r="3405" spans="1:8">
      <c r="A3405" t="s">
        <v>7913</v>
      </c>
      <c r="B3405" t="s">
        <v>1799</v>
      </c>
      <c r="C3405" s="41">
        <v>46209.847327719908</v>
      </c>
      <c r="D3405" t="s">
        <v>1138</v>
      </c>
      <c r="E3405" t="s">
        <v>1138</v>
      </c>
      <c r="F3405" t="s">
        <v>1796</v>
      </c>
      <c r="G3405" t="s">
        <v>7914</v>
      </c>
      <c r="H3405" t="s">
        <v>7915</v>
      </c>
    </row>
    <row r="3406" spans="1:8">
      <c r="A3406" t="s">
        <v>7913</v>
      </c>
      <c r="B3406" t="s">
        <v>1279</v>
      </c>
      <c r="C3406" s="41">
        <v>46209.847327719908</v>
      </c>
      <c r="D3406" t="s">
        <v>1138</v>
      </c>
      <c r="E3406" t="s">
        <v>1138</v>
      </c>
      <c r="F3406" t="s">
        <v>1796</v>
      </c>
      <c r="G3406" t="s">
        <v>7914</v>
      </c>
      <c r="H3406" t="s">
        <v>7915</v>
      </c>
    </row>
    <row r="3407" spans="1:8">
      <c r="A3407" t="s">
        <v>7916</v>
      </c>
      <c r="B3407" t="s">
        <v>1137</v>
      </c>
      <c r="C3407" s="41">
        <v>46209.847430462964</v>
      </c>
      <c r="D3407" t="s">
        <v>1138</v>
      </c>
      <c r="E3407" t="s">
        <v>1138</v>
      </c>
      <c r="F3407" t="s">
        <v>1442</v>
      </c>
      <c r="G3407" t="s">
        <v>7917</v>
      </c>
      <c r="H3407" t="s">
        <v>7918</v>
      </c>
    </row>
    <row r="3408" spans="1:8">
      <c r="A3408" t="s">
        <v>7919</v>
      </c>
      <c r="B3408" t="s">
        <v>915</v>
      </c>
      <c r="C3408" s="41">
        <v>46209.848404467593</v>
      </c>
      <c r="D3408" t="s">
        <v>1138</v>
      </c>
      <c r="E3408" t="s">
        <v>1138</v>
      </c>
      <c r="F3408" t="s">
        <v>1442</v>
      </c>
      <c r="G3408" t="s">
        <v>7920</v>
      </c>
      <c r="H3408" t="s">
        <v>7921</v>
      </c>
    </row>
    <row r="3409" spans="1:8">
      <c r="A3409" t="s">
        <v>7922</v>
      </c>
      <c r="B3409" t="s">
        <v>1286</v>
      </c>
      <c r="C3409" s="41">
        <v>46209.849512685185</v>
      </c>
      <c r="D3409" t="s">
        <v>1138</v>
      </c>
      <c r="E3409" t="s">
        <v>1138</v>
      </c>
      <c r="F3409" t="s">
        <v>1442</v>
      </c>
      <c r="G3409" t="s">
        <v>1481</v>
      </c>
      <c r="H3409" t="s">
        <v>7923</v>
      </c>
    </row>
    <row r="3410" spans="1:8">
      <c r="A3410" t="s">
        <v>7924</v>
      </c>
      <c r="B3410" t="s">
        <v>1489</v>
      </c>
      <c r="C3410" s="41">
        <v>46209.84967546296</v>
      </c>
      <c r="D3410" t="s">
        <v>1138</v>
      </c>
      <c r="E3410" t="s">
        <v>1138</v>
      </c>
      <c r="F3410" t="s">
        <v>1442</v>
      </c>
      <c r="G3410" t="s">
        <v>1443</v>
      </c>
      <c r="H3410" t="s">
        <v>7925</v>
      </c>
    </row>
    <row r="3411" spans="1:8">
      <c r="A3411" t="s">
        <v>7926</v>
      </c>
      <c r="B3411" t="s">
        <v>1143</v>
      </c>
      <c r="C3411" s="41">
        <v>46209.850165578704</v>
      </c>
      <c r="D3411" t="s">
        <v>1138</v>
      </c>
      <c r="E3411" t="s">
        <v>1138</v>
      </c>
      <c r="F3411" t="s">
        <v>1796</v>
      </c>
      <c r="G3411" t="s">
        <v>7927</v>
      </c>
      <c r="H3411" t="s">
        <v>7928</v>
      </c>
    </row>
    <row r="3412" spans="1:8">
      <c r="A3412" t="s">
        <v>7926</v>
      </c>
      <c r="B3412" t="s">
        <v>1799</v>
      </c>
      <c r="C3412" s="41">
        <v>46209.850165578704</v>
      </c>
      <c r="D3412" t="s">
        <v>1138</v>
      </c>
      <c r="E3412" t="s">
        <v>1138</v>
      </c>
      <c r="F3412" t="s">
        <v>1796</v>
      </c>
      <c r="G3412" t="s">
        <v>7927</v>
      </c>
      <c r="H3412" t="s">
        <v>7928</v>
      </c>
    </row>
    <row r="3413" spans="1:8">
      <c r="A3413" t="s">
        <v>7926</v>
      </c>
      <c r="B3413" t="s">
        <v>1279</v>
      </c>
      <c r="C3413" s="41">
        <v>46209.850165578704</v>
      </c>
      <c r="D3413" t="s">
        <v>1138</v>
      </c>
      <c r="E3413" t="s">
        <v>1138</v>
      </c>
      <c r="F3413" t="s">
        <v>1796</v>
      </c>
      <c r="G3413" t="s">
        <v>7927</v>
      </c>
      <c r="H3413" t="s">
        <v>7928</v>
      </c>
    </row>
    <row r="3414" spans="1:8">
      <c r="A3414" t="s">
        <v>7929</v>
      </c>
      <c r="B3414" t="s">
        <v>750</v>
      </c>
      <c r="C3414" s="41">
        <v>46209.852399641204</v>
      </c>
      <c r="D3414" t="s">
        <v>1138</v>
      </c>
      <c r="E3414" t="s">
        <v>1138</v>
      </c>
      <c r="F3414" t="s">
        <v>2065</v>
      </c>
      <c r="G3414" t="s">
        <v>7930</v>
      </c>
      <c r="H3414" t="s">
        <v>7931</v>
      </c>
    </row>
    <row r="3415" spans="1:8">
      <c r="A3415" t="s">
        <v>7932</v>
      </c>
      <c r="B3415" t="s">
        <v>1152</v>
      </c>
      <c r="C3415" s="41">
        <v>46209.852886666667</v>
      </c>
      <c r="D3415" t="s">
        <v>1138</v>
      </c>
      <c r="E3415" t="s">
        <v>1138</v>
      </c>
      <c r="F3415" t="s">
        <v>7933</v>
      </c>
      <c r="G3415" t="s">
        <v>7934</v>
      </c>
      <c r="H3415" t="s">
        <v>7935</v>
      </c>
    </row>
    <row r="3416" spans="1:8">
      <c r="A3416" t="s">
        <v>7936</v>
      </c>
      <c r="B3416" t="s">
        <v>1143</v>
      </c>
      <c r="C3416" s="41">
        <v>46209.852898680554</v>
      </c>
      <c r="D3416" t="s">
        <v>1138</v>
      </c>
      <c r="E3416" t="s">
        <v>1138</v>
      </c>
      <c r="F3416" t="s">
        <v>1796</v>
      </c>
      <c r="G3416" t="s">
        <v>7937</v>
      </c>
      <c r="H3416" t="s">
        <v>7938</v>
      </c>
    </row>
    <row r="3417" spans="1:8">
      <c r="A3417" t="s">
        <v>7936</v>
      </c>
      <c r="B3417" t="s">
        <v>1799</v>
      </c>
      <c r="C3417" s="41">
        <v>46209.852898680554</v>
      </c>
      <c r="D3417" t="s">
        <v>1138</v>
      </c>
      <c r="E3417" t="s">
        <v>1138</v>
      </c>
      <c r="F3417" t="s">
        <v>1796</v>
      </c>
      <c r="G3417" t="s">
        <v>7937</v>
      </c>
      <c r="H3417" t="s">
        <v>7938</v>
      </c>
    </row>
    <row r="3418" spans="1:8">
      <c r="A3418" t="s">
        <v>7936</v>
      </c>
      <c r="B3418" t="s">
        <v>1279</v>
      </c>
      <c r="C3418" s="41">
        <v>46209.852898680554</v>
      </c>
      <c r="D3418" t="s">
        <v>1138</v>
      </c>
      <c r="E3418" t="s">
        <v>1138</v>
      </c>
      <c r="F3418" t="s">
        <v>1796</v>
      </c>
      <c r="G3418" t="s">
        <v>7937</v>
      </c>
      <c r="H3418" t="s">
        <v>7938</v>
      </c>
    </row>
    <row r="3419" spans="1:8">
      <c r="A3419" t="s">
        <v>7939</v>
      </c>
      <c r="B3419" t="s">
        <v>1879</v>
      </c>
      <c r="C3419" s="41">
        <v>46209.8544440162</v>
      </c>
      <c r="D3419" t="s">
        <v>1138</v>
      </c>
      <c r="E3419" t="s">
        <v>1138</v>
      </c>
      <c r="F3419" t="s">
        <v>3260</v>
      </c>
      <c r="G3419" t="s">
        <v>7940</v>
      </c>
      <c r="H3419" t="s">
        <v>7941</v>
      </c>
    </row>
    <row r="3420" spans="1:8">
      <c r="A3420" t="s">
        <v>7942</v>
      </c>
      <c r="B3420" t="s">
        <v>1879</v>
      </c>
      <c r="C3420" s="41">
        <v>46209.855316828704</v>
      </c>
      <c r="D3420" t="s">
        <v>1138</v>
      </c>
      <c r="E3420" t="s">
        <v>1138</v>
      </c>
      <c r="F3420" t="s">
        <v>3260</v>
      </c>
      <c r="G3420" t="s">
        <v>7943</v>
      </c>
      <c r="H3420" t="s">
        <v>7944</v>
      </c>
    </row>
    <row r="3421" spans="1:8">
      <c r="A3421" t="s">
        <v>7945</v>
      </c>
      <c r="B3421" t="s">
        <v>750</v>
      </c>
      <c r="C3421" s="41">
        <v>46209.855468657406</v>
      </c>
      <c r="D3421" t="s">
        <v>1138</v>
      </c>
      <c r="E3421" t="s">
        <v>1138</v>
      </c>
      <c r="F3421" t="s">
        <v>7946</v>
      </c>
      <c r="G3421" t="s">
        <v>7947</v>
      </c>
      <c r="H3421" t="s">
        <v>7948</v>
      </c>
    </row>
    <row r="3422" spans="1:8">
      <c r="A3422" t="s">
        <v>7949</v>
      </c>
      <c r="B3422" t="s">
        <v>1143</v>
      </c>
      <c r="C3422" s="41">
        <v>46209.858407858796</v>
      </c>
      <c r="D3422" t="s">
        <v>1138</v>
      </c>
      <c r="E3422" t="s">
        <v>1138</v>
      </c>
      <c r="F3422" t="s">
        <v>7950</v>
      </c>
      <c r="G3422" t="s">
        <v>7951</v>
      </c>
      <c r="H3422" t="s">
        <v>7952</v>
      </c>
    </row>
    <row r="3423" spans="1:8">
      <c r="A3423" t="s">
        <v>7953</v>
      </c>
      <c r="B3423" t="s">
        <v>1203</v>
      </c>
      <c r="C3423" s="41">
        <v>46209.859003101854</v>
      </c>
      <c r="D3423" t="s">
        <v>1138</v>
      </c>
      <c r="E3423" t="s">
        <v>1138</v>
      </c>
      <c r="F3423" t="s">
        <v>7950</v>
      </c>
      <c r="G3423" t="s">
        <v>7951</v>
      </c>
      <c r="H3423" t="s">
        <v>7954</v>
      </c>
    </row>
    <row r="3424" spans="1:8">
      <c r="A3424" t="s">
        <v>7955</v>
      </c>
      <c r="B3424" t="s">
        <v>1238</v>
      </c>
      <c r="C3424" s="41">
        <v>46209.859019675925</v>
      </c>
      <c r="D3424" t="s">
        <v>1138</v>
      </c>
      <c r="E3424" t="s">
        <v>1138</v>
      </c>
      <c r="F3424" t="s">
        <v>7950</v>
      </c>
      <c r="G3424" t="s">
        <v>7951</v>
      </c>
      <c r="H3424" t="s">
        <v>7956</v>
      </c>
    </row>
    <row r="3425" spans="1:8">
      <c r="A3425" t="s">
        <v>7957</v>
      </c>
      <c r="B3425" t="s">
        <v>1279</v>
      </c>
      <c r="C3425" s="41">
        <v>46209.859090439815</v>
      </c>
      <c r="D3425" t="s">
        <v>1138</v>
      </c>
      <c r="E3425" t="s">
        <v>1138</v>
      </c>
      <c r="F3425" t="s">
        <v>7950</v>
      </c>
      <c r="G3425" t="s">
        <v>7951</v>
      </c>
      <c r="H3425" t="s">
        <v>7958</v>
      </c>
    </row>
    <row r="3426" spans="1:8">
      <c r="A3426" t="s">
        <v>7959</v>
      </c>
      <c r="B3426" t="s">
        <v>7960</v>
      </c>
      <c r="C3426" s="41">
        <v>46209.860055081015</v>
      </c>
      <c r="D3426" t="s">
        <v>1474</v>
      </c>
      <c r="E3426" t="s">
        <v>1474</v>
      </c>
      <c r="F3426" t="s">
        <v>750</v>
      </c>
      <c r="G3426" t="s">
        <v>7961</v>
      </c>
      <c r="H3426" t="s">
        <v>7962</v>
      </c>
    </row>
    <row r="3427" spans="1:8">
      <c r="A3427" t="s">
        <v>7959</v>
      </c>
      <c r="B3427" t="s">
        <v>7963</v>
      </c>
      <c r="C3427" s="41">
        <v>46209.860055081015</v>
      </c>
      <c r="D3427" t="s">
        <v>1474</v>
      </c>
      <c r="E3427" t="s">
        <v>1474</v>
      </c>
      <c r="F3427" t="s">
        <v>750</v>
      </c>
      <c r="G3427" t="s">
        <v>7961</v>
      </c>
      <c r="H3427" t="s">
        <v>7962</v>
      </c>
    </row>
    <row r="3428" spans="1:8">
      <c r="A3428" t="s">
        <v>7959</v>
      </c>
      <c r="B3428" t="s">
        <v>7964</v>
      </c>
      <c r="C3428" s="41">
        <v>46209.860055081015</v>
      </c>
      <c r="D3428" t="s">
        <v>1474</v>
      </c>
      <c r="E3428" t="s">
        <v>1474</v>
      </c>
      <c r="F3428" t="s">
        <v>750</v>
      </c>
      <c r="G3428" t="s">
        <v>7961</v>
      </c>
      <c r="H3428" t="s">
        <v>7962</v>
      </c>
    </row>
    <row r="3429" spans="1:8">
      <c r="A3429" t="s">
        <v>7965</v>
      </c>
      <c r="B3429" t="s">
        <v>7966</v>
      </c>
      <c r="C3429" s="41">
        <v>46209.861125798612</v>
      </c>
      <c r="D3429" t="s">
        <v>1474</v>
      </c>
      <c r="E3429" t="s">
        <v>1474</v>
      </c>
      <c r="F3429" t="s">
        <v>588</v>
      </c>
      <c r="G3429" t="s">
        <v>7967</v>
      </c>
      <c r="H3429" t="s">
        <v>7968</v>
      </c>
    </row>
    <row r="3430" spans="1:8">
      <c r="A3430" t="s">
        <v>7969</v>
      </c>
      <c r="B3430" t="s">
        <v>750</v>
      </c>
      <c r="C3430" s="41">
        <v>46209.861168495372</v>
      </c>
      <c r="D3430" t="s">
        <v>1138</v>
      </c>
      <c r="E3430" t="s">
        <v>1138</v>
      </c>
      <c r="F3430" t="s">
        <v>7673</v>
      </c>
      <c r="G3430" t="s">
        <v>7684</v>
      </c>
      <c r="H3430" t="s">
        <v>7970</v>
      </c>
    </row>
    <row r="3431" spans="1:8">
      <c r="A3431" t="s">
        <v>7971</v>
      </c>
      <c r="B3431" t="s">
        <v>573</v>
      </c>
      <c r="C3431" s="41">
        <v>46209.861211909723</v>
      </c>
      <c r="D3431" t="s">
        <v>1138</v>
      </c>
      <c r="E3431" t="s">
        <v>1138</v>
      </c>
      <c r="F3431" t="s">
        <v>7673</v>
      </c>
      <c r="G3431" t="s">
        <v>7684</v>
      </c>
      <c r="H3431" t="s">
        <v>7970</v>
      </c>
    </row>
    <row r="3432" spans="1:8">
      <c r="A3432" t="s">
        <v>7972</v>
      </c>
      <c r="B3432" t="s">
        <v>996</v>
      </c>
      <c r="C3432" s="41">
        <v>46209.86525357639</v>
      </c>
      <c r="D3432" t="s">
        <v>1138</v>
      </c>
      <c r="E3432" t="s">
        <v>1138</v>
      </c>
      <c r="F3432" t="s">
        <v>2901</v>
      </c>
      <c r="G3432" t="s">
        <v>7973</v>
      </c>
      <c r="H3432" t="s">
        <v>7974</v>
      </c>
    </row>
    <row r="3433" spans="1:8">
      <c r="A3433" t="s">
        <v>7975</v>
      </c>
      <c r="B3433" t="s">
        <v>588</v>
      </c>
      <c r="C3433" s="41">
        <v>46209.86683540509</v>
      </c>
      <c r="D3433" t="s">
        <v>1138</v>
      </c>
      <c r="E3433" t="s">
        <v>1138</v>
      </c>
      <c r="F3433" t="s">
        <v>7966</v>
      </c>
      <c r="G3433" t="s">
        <v>7976</v>
      </c>
      <c r="H3433" t="s">
        <v>7977</v>
      </c>
    </row>
    <row r="3434" spans="1:8">
      <c r="A3434" t="s">
        <v>7978</v>
      </c>
      <c r="B3434" t="s">
        <v>996</v>
      </c>
      <c r="C3434" s="41">
        <v>46209.869110543979</v>
      </c>
      <c r="D3434" t="s">
        <v>1138</v>
      </c>
      <c r="E3434" t="s">
        <v>1138</v>
      </c>
      <c r="F3434" t="s">
        <v>1655</v>
      </c>
      <c r="G3434" t="s">
        <v>7979</v>
      </c>
      <c r="H3434" t="s">
        <v>7980</v>
      </c>
    </row>
    <row r="3435" spans="1:8">
      <c r="A3435" t="s">
        <v>7981</v>
      </c>
      <c r="B3435" t="s">
        <v>1166</v>
      </c>
      <c r="C3435" s="41">
        <v>46209.87017065972</v>
      </c>
      <c r="D3435" t="s">
        <v>1138</v>
      </c>
      <c r="E3435" t="s">
        <v>1138</v>
      </c>
      <c r="F3435" t="s">
        <v>1295</v>
      </c>
      <c r="G3435" t="s">
        <v>6820</v>
      </c>
      <c r="H3435" t="s">
        <v>7982</v>
      </c>
    </row>
    <row r="3436" spans="1:8">
      <c r="A3436" t="s">
        <v>7983</v>
      </c>
      <c r="B3436" t="s">
        <v>1203</v>
      </c>
      <c r="C3436" s="41">
        <v>46209.870936296298</v>
      </c>
      <c r="D3436" t="s">
        <v>1138</v>
      </c>
      <c r="E3436" t="s">
        <v>1138</v>
      </c>
      <c r="F3436" t="s">
        <v>6220</v>
      </c>
      <c r="G3436" t="s">
        <v>7984</v>
      </c>
      <c r="H3436" t="s">
        <v>7985</v>
      </c>
    </row>
    <row r="3437" spans="1:8">
      <c r="A3437" t="s">
        <v>7986</v>
      </c>
      <c r="B3437" t="s">
        <v>1279</v>
      </c>
      <c r="C3437" s="41">
        <v>46209.872935081017</v>
      </c>
      <c r="D3437" t="s">
        <v>1138</v>
      </c>
      <c r="E3437" t="s">
        <v>1138</v>
      </c>
      <c r="F3437" t="s">
        <v>4721</v>
      </c>
      <c r="G3437" t="s">
        <v>7987</v>
      </c>
      <c r="H3437" t="s">
        <v>7988</v>
      </c>
    </row>
    <row r="3438" spans="1:8">
      <c r="A3438" t="s">
        <v>7989</v>
      </c>
      <c r="B3438" t="s">
        <v>750</v>
      </c>
      <c r="C3438" s="41">
        <v>46209.873296874997</v>
      </c>
      <c r="D3438" t="s">
        <v>1138</v>
      </c>
      <c r="E3438" t="s">
        <v>1138</v>
      </c>
      <c r="F3438" t="s">
        <v>2614</v>
      </c>
      <c r="G3438" t="s">
        <v>2615</v>
      </c>
      <c r="H3438" t="s">
        <v>7990</v>
      </c>
    </row>
    <row r="3439" spans="1:8">
      <c r="A3439" t="s">
        <v>7991</v>
      </c>
      <c r="B3439" t="s">
        <v>1621</v>
      </c>
      <c r="C3439" s="41">
        <v>46209.874657488428</v>
      </c>
      <c r="D3439" t="s">
        <v>1474</v>
      </c>
      <c r="E3439" t="s">
        <v>1474</v>
      </c>
      <c r="F3439" t="s">
        <v>1203</v>
      </c>
      <c r="G3439" t="s">
        <v>7992</v>
      </c>
      <c r="H3439" t="s">
        <v>7993</v>
      </c>
    </row>
    <row r="3440" spans="1:8">
      <c r="A3440" t="s">
        <v>7991</v>
      </c>
      <c r="B3440" t="s">
        <v>6248</v>
      </c>
      <c r="C3440" s="41">
        <v>46209.874657488428</v>
      </c>
      <c r="D3440" t="s">
        <v>1474</v>
      </c>
      <c r="E3440" t="s">
        <v>1474</v>
      </c>
      <c r="F3440" t="s">
        <v>1203</v>
      </c>
      <c r="G3440" t="s">
        <v>7992</v>
      </c>
      <c r="H3440" t="s">
        <v>7993</v>
      </c>
    </row>
    <row r="3441" spans="1:8">
      <c r="A3441" t="s">
        <v>7994</v>
      </c>
      <c r="B3441" t="s">
        <v>1438</v>
      </c>
      <c r="C3441" s="41">
        <v>46209.875189432867</v>
      </c>
      <c r="D3441" t="s">
        <v>1138</v>
      </c>
      <c r="E3441" t="s">
        <v>1138</v>
      </c>
      <c r="F3441" t="s">
        <v>4084</v>
      </c>
      <c r="G3441" t="s">
        <v>7995</v>
      </c>
      <c r="H3441" t="s">
        <v>7996</v>
      </c>
    </row>
    <row r="3442" spans="1:8">
      <c r="A3442" t="s">
        <v>7997</v>
      </c>
      <c r="B3442" t="s">
        <v>1152</v>
      </c>
      <c r="C3442" s="41">
        <v>46209.875343495369</v>
      </c>
      <c r="D3442" t="s">
        <v>1138</v>
      </c>
      <c r="E3442" t="s">
        <v>1138</v>
      </c>
      <c r="F3442" t="s">
        <v>1409</v>
      </c>
      <c r="G3442" t="s">
        <v>7998</v>
      </c>
      <c r="H3442" t="s">
        <v>7999</v>
      </c>
    </row>
    <row r="3443" spans="1:8">
      <c r="A3443" t="s">
        <v>7997</v>
      </c>
      <c r="B3443" t="s">
        <v>1198</v>
      </c>
      <c r="C3443" s="41">
        <v>46209.875343495369</v>
      </c>
      <c r="D3443" t="s">
        <v>1138</v>
      </c>
      <c r="E3443" t="s">
        <v>1138</v>
      </c>
      <c r="F3443" t="s">
        <v>1409</v>
      </c>
      <c r="G3443" t="s">
        <v>7998</v>
      </c>
      <c r="H3443" t="s">
        <v>7999</v>
      </c>
    </row>
    <row r="3444" spans="1:8">
      <c r="A3444" t="s">
        <v>8000</v>
      </c>
      <c r="B3444" t="s">
        <v>1152</v>
      </c>
      <c r="C3444" s="41">
        <v>46209.87617009259</v>
      </c>
      <c r="D3444" t="s">
        <v>1138</v>
      </c>
      <c r="E3444" t="s">
        <v>1138</v>
      </c>
      <c r="F3444" t="s">
        <v>8001</v>
      </c>
      <c r="G3444" t="s">
        <v>8002</v>
      </c>
      <c r="H3444" t="s">
        <v>8003</v>
      </c>
    </row>
    <row r="3445" spans="1:8">
      <c r="A3445" t="s">
        <v>8000</v>
      </c>
      <c r="B3445" t="s">
        <v>8004</v>
      </c>
      <c r="C3445" s="41">
        <v>46209.87617009259</v>
      </c>
      <c r="D3445" t="s">
        <v>1138</v>
      </c>
      <c r="E3445" t="s">
        <v>1138</v>
      </c>
      <c r="F3445" t="s">
        <v>8001</v>
      </c>
      <c r="G3445" t="s">
        <v>8002</v>
      </c>
      <c r="H3445" t="s">
        <v>8003</v>
      </c>
    </row>
    <row r="3446" spans="1:8">
      <c r="A3446" t="s">
        <v>8000</v>
      </c>
      <c r="B3446" t="s">
        <v>1174</v>
      </c>
      <c r="C3446" s="41">
        <v>46209.87617009259</v>
      </c>
      <c r="D3446" t="s">
        <v>1138</v>
      </c>
      <c r="E3446" t="s">
        <v>1138</v>
      </c>
      <c r="F3446" t="s">
        <v>8001</v>
      </c>
      <c r="G3446" t="s">
        <v>8002</v>
      </c>
      <c r="H3446" t="s">
        <v>8003</v>
      </c>
    </row>
    <row r="3447" spans="1:8">
      <c r="A3447" t="s">
        <v>8005</v>
      </c>
      <c r="B3447" t="s">
        <v>3338</v>
      </c>
      <c r="C3447" s="41">
        <v>46209.87947216435</v>
      </c>
      <c r="D3447" t="s">
        <v>1138</v>
      </c>
      <c r="E3447" t="s">
        <v>1138</v>
      </c>
      <c r="F3447" t="s">
        <v>8006</v>
      </c>
      <c r="G3447" t="s">
        <v>8007</v>
      </c>
      <c r="H3447" t="s">
        <v>8008</v>
      </c>
    </row>
    <row r="3448" spans="1:8">
      <c r="A3448" t="s">
        <v>8005</v>
      </c>
      <c r="B3448" t="s">
        <v>750</v>
      </c>
      <c r="C3448" s="41">
        <v>46209.87947216435</v>
      </c>
      <c r="D3448" t="s">
        <v>1138</v>
      </c>
      <c r="E3448" t="s">
        <v>1138</v>
      </c>
      <c r="F3448" t="s">
        <v>8006</v>
      </c>
      <c r="G3448" t="s">
        <v>8007</v>
      </c>
      <c r="H3448" t="s">
        <v>8008</v>
      </c>
    </row>
    <row r="3449" spans="1:8">
      <c r="A3449" t="s">
        <v>8005</v>
      </c>
      <c r="B3449" t="s">
        <v>1174</v>
      </c>
      <c r="C3449" s="41">
        <v>46209.87947216435</v>
      </c>
      <c r="D3449" t="s">
        <v>1138</v>
      </c>
      <c r="E3449" t="s">
        <v>1138</v>
      </c>
      <c r="F3449" t="s">
        <v>8006</v>
      </c>
      <c r="G3449" t="s">
        <v>8007</v>
      </c>
      <c r="H3449" t="s">
        <v>8008</v>
      </c>
    </row>
    <row r="3450" spans="1:8">
      <c r="A3450" t="s">
        <v>8009</v>
      </c>
      <c r="B3450" t="s">
        <v>1438</v>
      </c>
      <c r="C3450" s="41">
        <v>46209.879978738427</v>
      </c>
      <c r="D3450" t="s">
        <v>1138</v>
      </c>
      <c r="E3450" t="s">
        <v>1138</v>
      </c>
      <c r="F3450" t="s">
        <v>1442</v>
      </c>
      <c r="G3450" t="s">
        <v>6098</v>
      </c>
      <c r="H3450" t="s">
        <v>8010</v>
      </c>
    </row>
    <row r="3451" spans="1:8">
      <c r="A3451" t="s">
        <v>8011</v>
      </c>
      <c r="B3451" t="s">
        <v>1769</v>
      </c>
      <c r="C3451" s="41">
        <v>46209.880143194445</v>
      </c>
      <c r="D3451" t="s">
        <v>1138</v>
      </c>
      <c r="E3451" t="s">
        <v>1138</v>
      </c>
      <c r="F3451" t="s">
        <v>4831</v>
      </c>
      <c r="G3451" t="s">
        <v>7521</v>
      </c>
      <c r="H3451" t="s">
        <v>8012</v>
      </c>
    </row>
    <row r="3452" spans="1:8">
      <c r="A3452" t="s">
        <v>8013</v>
      </c>
      <c r="B3452" t="s">
        <v>1143</v>
      </c>
      <c r="C3452" s="41">
        <v>46209.883579502311</v>
      </c>
      <c r="D3452" t="s">
        <v>1138</v>
      </c>
      <c r="E3452" t="s">
        <v>1138</v>
      </c>
      <c r="F3452" t="s">
        <v>1796</v>
      </c>
      <c r="G3452" t="s">
        <v>8014</v>
      </c>
      <c r="H3452" t="s">
        <v>8015</v>
      </c>
    </row>
    <row r="3453" spans="1:8">
      <c r="A3453" t="s">
        <v>8013</v>
      </c>
      <c r="B3453" t="s">
        <v>1799</v>
      </c>
      <c r="C3453" s="41">
        <v>46209.883579502311</v>
      </c>
      <c r="D3453" t="s">
        <v>1138</v>
      </c>
      <c r="E3453" t="s">
        <v>1138</v>
      </c>
      <c r="F3453" t="s">
        <v>1796</v>
      </c>
      <c r="G3453" t="s">
        <v>8014</v>
      </c>
      <c r="H3453" t="s">
        <v>8015</v>
      </c>
    </row>
    <row r="3454" spans="1:8">
      <c r="A3454" t="s">
        <v>8013</v>
      </c>
      <c r="B3454" t="s">
        <v>1279</v>
      </c>
      <c r="C3454" s="41">
        <v>46209.883579502311</v>
      </c>
      <c r="D3454" t="s">
        <v>1138</v>
      </c>
      <c r="E3454" t="s">
        <v>1138</v>
      </c>
      <c r="F3454" t="s">
        <v>1796</v>
      </c>
      <c r="G3454" t="s">
        <v>8014</v>
      </c>
      <c r="H3454" t="s">
        <v>8015</v>
      </c>
    </row>
    <row r="3455" spans="1:8">
      <c r="A3455" t="s">
        <v>8016</v>
      </c>
      <c r="B3455" t="s">
        <v>8017</v>
      </c>
      <c r="C3455" s="41">
        <v>46209.884748229168</v>
      </c>
      <c r="D3455" t="s">
        <v>1474</v>
      </c>
      <c r="E3455" t="s">
        <v>1474</v>
      </c>
      <c r="F3455" t="s">
        <v>1769</v>
      </c>
      <c r="G3455" t="s">
        <v>8018</v>
      </c>
      <c r="H3455" t="s">
        <v>8019</v>
      </c>
    </row>
    <row r="3456" spans="1:8">
      <c r="A3456" t="s">
        <v>8016</v>
      </c>
      <c r="B3456" t="s">
        <v>8020</v>
      </c>
      <c r="C3456" s="41">
        <v>46209.884748229168</v>
      </c>
      <c r="D3456" t="s">
        <v>1474</v>
      </c>
      <c r="E3456" t="s">
        <v>1474</v>
      </c>
      <c r="F3456" t="s">
        <v>1769</v>
      </c>
      <c r="G3456" t="s">
        <v>8018</v>
      </c>
      <c r="H3456" t="s">
        <v>8019</v>
      </c>
    </row>
    <row r="3457" spans="1:8">
      <c r="A3457" t="s">
        <v>8016</v>
      </c>
      <c r="B3457" t="s">
        <v>5426</v>
      </c>
      <c r="C3457" s="41">
        <v>46209.884748229168</v>
      </c>
      <c r="D3457" t="s">
        <v>1474</v>
      </c>
      <c r="E3457" t="s">
        <v>1474</v>
      </c>
      <c r="F3457" t="s">
        <v>1769</v>
      </c>
      <c r="G3457" t="s">
        <v>8018</v>
      </c>
      <c r="H3457" t="s">
        <v>8019</v>
      </c>
    </row>
    <row r="3458" spans="1:8">
      <c r="A3458" t="s">
        <v>8021</v>
      </c>
      <c r="B3458" t="s">
        <v>921</v>
      </c>
      <c r="C3458" s="41">
        <v>46209.888304155094</v>
      </c>
      <c r="D3458" t="s">
        <v>1138</v>
      </c>
      <c r="E3458" t="s">
        <v>1138</v>
      </c>
      <c r="F3458" t="s">
        <v>2194</v>
      </c>
      <c r="G3458" t="s">
        <v>8022</v>
      </c>
      <c r="H3458" t="s">
        <v>8023</v>
      </c>
    </row>
    <row r="3459" spans="1:8">
      <c r="A3459" t="s">
        <v>8024</v>
      </c>
      <c r="B3459" t="s">
        <v>996</v>
      </c>
      <c r="C3459" s="41">
        <v>46209.88837212963</v>
      </c>
      <c r="D3459" t="s">
        <v>1138</v>
      </c>
      <c r="E3459" t="s">
        <v>1138</v>
      </c>
      <c r="F3459" t="s">
        <v>8025</v>
      </c>
      <c r="G3459" t="s">
        <v>8026</v>
      </c>
      <c r="H3459" t="s">
        <v>8027</v>
      </c>
    </row>
    <row r="3460" spans="1:8">
      <c r="A3460" t="s">
        <v>8028</v>
      </c>
      <c r="B3460" t="s">
        <v>921</v>
      </c>
      <c r="C3460" s="41">
        <v>46209.890359398145</v>
      </c>
      <c r="D3460" t="s">
        <v>1138</v>
      </c>
      <c r="E3460" t="s">
        <v>1138</v>
      </c>
      <c r="F3460" t="s">
        <v>1442</v>
      </c>
      <c r="G3460" t="s">
        <v>8029</v>
      </c>
      <c r="H3460" t="s">
        <v>8030</v>
      </c>
    </row>
    <row r="3461" spans="1:8">
      <c r="A3461" t="s">
        <v>8031</v>
      </c>
      <c r="B3461" t="s">
        <v>1437</v>
      </c>
      <c r="C3461" s="41">
        <v>46209.891588854167</v>
      </c>
      <c r="D3461" t="s">
        <v>1138</v>
      </c>
      <c r="E3461" t="s">
        <v>1138</v>
      </c>
      <c r="F3461" t="s">
        <v>1442</v>
      </c>
      <c r="G3461" t="s">
        <v>8032</v>
      </c>
      <c r="H3461" t="s">
        <v>8033</v>
      </c>
    </row>
    <row r="3462" spans="1:8">
      <c r="A3462" t="s">
        <v>8034</v>
      </c>
      <c r="B3462" t="s">
        <v>1769</v>
      </c>
      <c r="C3462" s="41">
        <v>46209.892167002312</v>
      </c>
      <c r="D3462" t="s">
        <v>1138</v>
      </c>
      <c r="E3462" t="s">
        <v>1138</v>
      </c>
      <c r="F3462" t="s">
        <v>8035</v>
      </c>
      <c r="G3462" t="s">
        <v>8036</v>
      </c>
      <c r="H3462" t="s">
        <v>8037</v>
      </c>
    </row>
    <row r="3463" spans="1:8">
      <c r="A3463" t="s">
        <v>8038</v>
      </c>
      <c r="B3463" t="s">
        <v>1229</v>
      </c>
      <c r="C3463" s="41">
        <v>46209.894674780095</v>
      </c>
      <c r="D3463" t="s">
        <v>1138</v>
      </c>
      <c r="E3463" t="s">
        <v>1138</v>
      </c>
      <c r="F3463" t="s">
        <v>8039</v>
      </c>
      <c r="G3463" t="s">
        <v>8040</v>
      </c>
      <c r="H3463" t="s">
        <v>8041</v>
      </c>
    </row>
    <row r="3464" spans="1:8">
      <c r="A3464" t="s">
        <v>8042</v>
      </c>
      <c r="B3464" t="s">
        <v>1839</v>
      </c>
      <c r="C3464" s="41">
        <v>46209.894771319443</v>
      </c>
      <c r="D3464" t="s">
        <v>1138</v>
      </c>
      <c r="E3464" t="s">
        <v>1138</v>
      </c>
      <c r="F3464" t="s">
        <v>8043</v>
      </c>
      <c r="G3464" t="s">
        <v>8044</v>
      </c>
      <c r="H3464" t="s">
        <v>8045</v>
      </c>
    </row>
    <row r="3465" spans="1:8">
      <c r="A3465" t="s">
        <v>8046</v>
      </c>
      <c r="B3465" t="s">
        <v>89</v>
      </c>
      <c r="C3465" s="41">
        <v>46209.894778553244</v>
      </c>
      <c r="D3465" t="s">
        <v>1138</v>
      </c>
      <c r="E3465" t="s">
        <v>1138</v>
      </c>
      <c r="F3465" t="s">
        <v>8043</v>
      </c>
      <c r="G3465" t="s">
        <v>8047</v>
      </c>
      <c r="H3465" t="s">
        <v>8048</v>
      </c>
    </row>
    <row r="3466" spans="1:8">
      <c r="A3466" t="s">
        <v>8049</v>
      </c>
      <c r="B3466" t="s">
        <v>1143</v>
      </c>
      <c r="C3466" s="41">
        <v>46209.894798634261</v>
      </c>
      <c r="D3466" t="s">
        <v>1138</v>
      </c>
      <c r="E3466" t="s">
        <v>1138</v>
      </c>
      <c r="F3466" t="s">
        <v>8043</v>
      </c>
      <c r="G3466" t="s">
        <v>8050</v>
      </c>
      <c r="H3466" t="s">
        <v>8051</v>
      </c>
    </row>
    <row r="3467" spans="1:8">
      <c r="A3467" t="s">
        <v>8052</v>
      </c>
      <c r="B3467" t="s">
        <v>1835</v>
      </c>
      <c r="C3467" s="41">
        <v>46209.894802800925</v>
      </c>
      <c r="D3467" t="s">
        <v>1138</v>
      </c>
      <c r="E3467" t="s">
        <v>1138</v>
      </c>
      <c r="F3467" t="s">
        <v>8043</v>
      </c>
      <c r="G3467" t="s">
        <v>8053</v>
      </c>
      <c r="H3467" t="s">
        <v>8054</v>
      </c>
    </row>
    <row r="3468" spans="1:8">
      <c r="A3468" t="s">
        <v>8055</v>
      </c>
      <c r="B3468" t="s">
        <v>8039</v>
      </c>
      <c r="C3468" s="41">
        <v>46209.894993402777</v>
      </c>
      <c r="D3468" t="s">
        <v>1474</v>
      </c>
      <c r="E3468" t="s">
        <v>1474</v>
      </c>
      <c r="F3468" t="s">
        <v>1229</v>
      </c>
      <c r="G3468" t="s">
        <v>8056</v>
      </c>
      <c r="H3468" t="s">
        <v>8057</v>
      </c>
    </row>
    <row r="3469" spans="1:8">
      <c r="A3469" t="s">
        <v>8058</v>
      </c>
      <c r="B3469" t="s">
        <v>1166</v>
      </c>
      <c r="C3469" s="41">
        <v>46209.895014652779</v>
      </c>
      <c r="D3469" t="s">
        <v>1138</v>
      </c>
      <c r="E3469" t="s">
        <v>1138</v>
      </c>
      <c r="F3469" t="s">
        <v>8043</v>
      </c>
      <c r="G3469" t="s">
        <v>8059</v>
      </c>
      <c r="H3469" t="s">
        <v>8060</v>
      </c>
    </row>
    <row r="3470" spans="1:8">
      <c r="A3470" t="s">
        <v>8061</v>
      </c>
      <c r="B3470" t="s">
        <v>1166</v>
      </c>
      <c r="C3470" s="41">
        <v>46209.895220613427</v>
      </c>
      <c r="D3470" t="s">
        <v>1138</v>
      </c>
      <c r="E3470" t="s">
        <v>1138</v>
      </c>
      <c r="F3470" t="s">
        <v>8043</v>
      </c>
      <c r="G3470" t="s">
        <v>8062</v>
      </c>
      <c r="H3470" t="s">
        <v>8063</v>
      </c>
    </row>
    <row r="3471" spans="1:8">
      <c r="A3471" t="s">
        <v>8064</v>
      </c>
      <c r="B3471" t="s">
        <v>1835</v>
      </c>
      <c r="C3471" s="41">
        <v>46209.895234560187</v>
      </c>
      <c r="D3471" t="s">
        <v>1138</v>
      </c>
      <c r="E3471" t="s">
        <v>1138</v>
      </c>
      <c r="F3471" t="s">
        <v>8043</v>
      </c>
      <c r="G3471" t="s">
        <v>8065</v>
      </c>
      <c r="H3471" t="s">
        <v>8066</v>
      </c>
    </row>
    <row r="3472" spans="1:8">
      <c r="A3472" t="s">
        <v>8067</v>
      </c>
      <c r="B3472" t="s">
        <v>89</v>
      </c>
      <c r="C3472" s="41">
        <v>46209.895253194445</v>
      </c>
      <c r="D3472" t="s">
        <v>1138</v>
      </c>
      <c r="E3472" t="s">
        <v>1138</v>
      </c>
      <c r="F3472" t="s">
        <v>8043</v>
      </c>
      <c r="G3472" t="s">
        <v>8068</v>
      </c>
      <c r="H3472" t="s">
        <v>8069</v>
      </c>
    </row>
    <row r="3473" spans="1:8">
      <c r="A3473" t="s">
        <v>8070</v>
      </c>
      <c r="B3473" t="s">
        <v>1143</v>
      </c>
      <c r="C3473" s="41">
        <v>46209.895302118057</v>
      </c>
      <c r="D3473" t="s">
        <v>1138</v>
      </c>
      <c r="E3473" t="s">
        <v>1138</v>
      </c>
      <c r="F3473" t="s">
        <v>8043</v>
      </c>
      <c r="G3473" t="s">
        <v>8071</v>
      </c>
      <c r="H3473" t="s">
        <v>8072</v>
      </c>
    </row>
    <row r="3474" spans="1:8">
      <c r="A3474" t="s">
        <v>8073</v>
      </c>
      <c r="B3474" t="s">
        <v>1839</v>
      </c>
      <c r="C3474" s="41">
        <v>46209.895413182872</v>
      </c>
      <c r="D3474" t="s">
        <v>1138</v>
      </c>
      <c r="E3474" t="s">
        <v>1138</v>
      </c>
      <c r="F3474" t="s">
        <v>8043</v>
      </c>
      <c r="G3474" t="s">
        <v>8074</v>
      </c>
      <c r="H3474" t="s">
        <v>8075</v>
      </c>
    </row>
    <row r="3475" spans="1:8">
      <c r="A3475" t="s">
        <v>8076</v>
      </c>
      <c r="B3475" t="s">
        <v>8043</v>
      </c>
      <c r="C3475" s="41">
        <v>46209.895437858795</v>
      </c>
      <c r="D3475" t="s">
        <v>1474</v>
      </c>
      <c r="E3475" t="s">
        <v>1474</v>
      </c>
      <c r="F3475" t="s">
        <v>89</v>
      </c>
      <c r="G3475" t="s">
        <v>8077</v>
      </c>
      <c r="H3475" t="s">
        <v>8078</v>
      </c>
    </row>
    <row r="3476" spans="1:8">
      <c r="A3476" t="s">
        <v>8079</v>
      </c>
      <c r="B3476" t="s">
        <v>7537</v>
      </c>
      <c r="C3476" s="41">
        <v>46209.898804618053</v>
      </c>
      <c r="D3476" t="s">
        <v>1474</v>
      </c>
      <c r="E3476" t="s">
        <v>1474</v>
      </c>
      <c r="F3476" t="s">
        <v>1910</v>
      </c>
      <c r="G3476" t="s">
        <v>8080</v>
      </c>
      <c r="H3476" t="s">
        <v>8081</v>
      </c>
    </row>
    <row r="3477" spans="1:8">
      <c r="A3477" t="s">
        <v>8079</v>
      </c>
      <c r="B3477" t="s">
        <v>7540</v>
      </c>
      <c r="C3477" s="41">
        <v>46209.898804618053</v>
      </c>
      <c r="D3477" t="s">
        <v>1474</v>
      </c>
      <c r="E3477" t="s">
        <v>1474</v>
      </c>
      <c r="F3477" t="s">
        <v>1910</v>
      </c>
      <c r="G3477" t="s">
        <v>8080</v>
      </c>
      <c r="H3477" t="s">
        <v>8081</v>
      </c>
    </row>
    <row r="3478" spans="1:8">
      <c r="A3478" t="s">
        <v>8082</v>
      </c>
      <c r="B3478" t="s">
        <v>7542</v>
      </c>
      <c r="C3478" s="41">
        <v>46209.898809710648</v>
      </c>
      <c r="D3478" t="s">
        <v>1474</v>
      </c>
      <c r="E3478" t="s">
        <v>1474</v>
      </c>
      <c r="F3478" t="s">
        <v>1910</v>
      </c>
      <c r="G3478" t="s">
        <v>8080</v>
      </c>
      <c r="H3478" t="s">
        <v>8081</v>
      </c>
    </row>
    <row r="3479" spans="1:8">
      <c r="A3479" t="s">
        <v>8083</v>
      </c>
      <c r="B3479" t="s">
        <v>1286</v>
      </c>
      <c r="C3479" s="41">
        <v>46209.899091562504</v>
      </c>
      <c r="D3479" t="s">
        <v>1138</v>
      </c>
      <c r="E3479" t="s">
        <v>1138</v>
      </c>
      <c r="F3479" t="s">
        <v>6294</v>
      </c>
      <c r="G3479" t="s">
        <v>8084</v>
      </c>
      <c r="H3479" t="s">
        <v>8085</v>
      </c>
    </row>
    <row r="3480" spans="1:8">
      <c r="A3480" t="s">
        <v>8086</v>
      </c>
      <c r="B3480" t="s">
        <v>996</v>
      </c>
      <c r="C3480" s="41">
        <v>46209.906665844908</v>
      </c>
      <c r="D3480" t="s">
        <v>1138</v>
      </c>
      <c r="E3480" t="s">
        <v>1138</v>
      </c>
      <c r="F3480" t="s">
        <v>2901</v>
      </c>
      <c r="G3480" t="s">
        <v>7973</v>
      </c>
      <c r="H3480" t="s">
        <v>8087</v>
      </c>
    </row>
    <row r="3481" spans="1:8">
      <c r="A3481" t="s">
        <v>8088</v>
      </c>
      <c r="B3481" t="s">
        <v>1969</v>
      </c>
      <c r="C3481" s="41">
        <v>46209.906730532406</v>
      </c>
      <c r="D3481" t="s">
        <v>1138</v>
      </c>
      <c r="E3481" t="s">
        <v>1138</v>
      </c>
      <c r="F3481" t="s">
        <v>8089</v>
      </c>
      <c r="G3481" t="s">
        <v>8090</v>
      </c>
      <c r="H3481" t="s">
        <v>8091</v>
      </c>
    </row>
    <row r="3482" spans="1:8">
      <c r="A3482" t="s">
        <v>8092</v>
      </c>
      <c r="B3482" t="s">
        <v>3696</v>
      </c>
      <c r="C3482" s="41">
        <v>46209.913548101853</v>
      </c>
      <c r="D3482" t="s">
        <v>1474</v>
      </c>
      <c r="E3482" t="s">
        <v>1474</v>
      </c>
      <c r="F3482" t="s">
        <v>573</v>
      </c>
      <c r="G3482" t="s">
        <v>8093</v>
      </c>
      <c r="H3482" t="s">
        <v>8094</v>
      </c>
    </row>
    <row r="3483" spans="1:8">
      <c r="A3483" t="s">
        <v>8095</v>
      </c>
      <c r="B3483" t="s">
        <v>3021</v>
      </c>
      <c r="C3483" s="41">
        <v>46209.913552129627</v>
      </c>
      <c r="D3483" t="s">
        <v>1474</v>
      </c>
      <c r="E3483" t="s">
        <v>1474</v>
      </c>
      <c r="F3483" t="s">
        <v>573</v>
      </c>
      <c r="G3483" t="s">
        <v>8093</v>
      </c>
      <c r="H3483" t="s">
        <v>8094</v>
      </c>
    </row>
    <row r="3484" spans="1:8">
      <c r="A3484" t="s">
        <v>8095</v>
      </c>
      <c r="B3484" t="s">
        <v>8096</v>
      </c>
      <c r="C3484" s="41">
        <v>46209.913552129627</v>
      </c>
      <c r="D3484" t="s">
        <v>1474</v>
      </c>
      <c r="E3484" t="s">
        <v>1474</v>
      </c>
      <c r="F3484" t="s">
        <v>573</v>
      </c>
      <c r="G3484" t="s">
        <v>8093</v>
      </c>
      <c r="H3484" t="s">
        <v>8094</v>
      </c>
    </row>
    <row r="3485" spans="1:8">
      <c r="A3485" t="s">
        <v>8097</v>
      </c>
      <c r="B3485" t="s">
        <v>573</v>
      </c>
      <c r="C3485" s="41">
        <v>46209.913728854168</v>
      </c>
      <c r="D3485" t="s">
        <v>1138</v>
      </c>
      <c r="E3485" t="s">
        <v>1138</v>
      </c>
      <c r="F3485" t="s">
        <v>3696</v>
      </c>
      <c r="G3485" t="s">
        <v>8098</v>
      </c>
      <c r="H3485" t="s">
        <v>8099</v>
      </c>
    </row>
    <row r="3486" spans="1:8">
      <c r="A3486" t="s">
        <v>8100</v>
      </c>
      <c r="B3486" t="s">
        <v>1166</v>
      </c>
      <c r="C3486" s="41">
        <v>46209.921841597221</v>
      </c>
      <c r="D3486" t="s">
        <v>1138</v>
      </c>
      <c r="E3486" t="s">
        <v>1138</v>
      </c>
      <c r="F3486" t="s">
        <v>2328</v>
      </c>
      <c r="G3486" t="s">
        <v>8101</v>
      </c>
      <c r="H3486" t="s">
        <v>8102</v>
      </c>
    </row>
    <row r="3487" spans="1:8">
      <c r="A3487" t="s">
        <v>8103</v>
      </c>
      <c r="B3487" t="s">
        <v>750</v>
      </c>
      <c r="C3487" s="41">
        <v>46209.922057060183</v>
      </c>
      <c r="D3487" t="s">
        <v>1138</v>
      </c>
      <c r="E3487" t="s">
        <v>1138</v>
      </c>
      <c r="F3487" t="s">
        <v>5800</v>
      </c>
      <c r="G3487" t="s">
        <v>8104</v>
      </c>
      <c r="H3487" t="s">
        <v>8105</v>
      </c>
    </row>
    <row r="3488" spans="1:8">
      <c r="A3488" t="s">
        <v>8106</v>
      </c>
      <c r="B3488" t="s">
        <v>5800</v>
      </c>
      <c r="C3488" s="41">
        <v>46209.924896215278</v>
      </c>
      <c r="D3488" t="s">
        <v>1474</v>
      </c>
      <c r="E3488" t="s">
        <v>1474</v>
      </c>
      <c r="F3488" t="s">
        <v>750</v>
      </c>
      <c r="G3488" t="s">
        <v>8107</v>
      </c>
      <c r="H3488" t="s">
        <v>8108</v>
      </c>
    </row>
    <row r="3489" spans="1:8">
      <c r="A3489" t="s">
        <v>8109</v>
      </c>
      <c r="B3489" t="s">
        <v>1198</v>
      </c>
      <c r="C3489" s="41">
        <v>46209.926618344907</v>
      </c>
      <c r="D3489" t="s">
        <v>1138</v>
      </c>
      <c r="E3489" t="s">
        <v>1138</v>
      </c>
      <c r="F3489" t="s">
        <v>1796</v>
      </c>
      <c r="G3489" t="s">
        <v>8110</v>
      </c>
      <c r="H3489" t="s">
        <v>8111</v>
      </c>
    </row>
    <row r="3490" spans="1:8">
      <c r="A3490" t="s">
        <v>8112</v>
      </c>
      <c r="B3490" t="s">
        <v>4984</v>
      </c>
      <c r="C3490" s="41">
        <v>46209.9272040625</v>
      </c>
      <c r="D3490" t="s">
        <v>1138</v>
      </c>
      <c r="E3490" t="s">
        <v>1138</v>
      </c>
      <c r="F3490" t="s">
        <v>2563</v>
      </c>
      <c r="G3490" t="s">
        <v>2564</v>
      </c>
      <c r="H3490" t="s">
        <v>8113</v>
      </c>
    </row>
    <row r="3491" spans="1:8">
      <c r="A3491" t="s">
        <v>8114</v>
      </c>
      <c r="B3491" t="s">
        <v>588</v>
      </c>
      <c r="C3491" s="41">
        <v>46209.930964467596</v>
      </c>
      <c r="D3491" t="s">
        <v>1138</v>
      </c>
      <c r="E3491" t="s">
        <v>1138</v>
      </c>
      <c r="F3491" t="s">
        <v>4721</v>
      </c>
      <c r="G3491" t="s">
        <v>8115</v>
      </c>
      <c r="H3491" t="s">
        <v>8116</v>
      </c>
    </row>
    <row r="3492" spans="1:8">
      <c r="A3492" t="s">
        <v>8117</v>
      </c>
      <c r="B3492" t="s">
        <v>1437</v>
      </c>
      <c r="C3492" s="41">
        <v>46209.93221515046</v>
      </c>
      <c r="D3492" t="s">
        <v>1138</v>
      </c>
      <c r="E3492" t="s">
        <v>1138</v>
      </c>
      <c r="F3492" t="s">
        <v>1442</v>
      </c>
      <c r="G3492" t="s">
        <v>6339</v>
      </c>
      <c r="H3492" t="s">
        <v>8118</v>
      </c>
    </row>
    <row r="3493" spans="1:8">
      <c r="A3493" t="s">
        <v>8119</v>
      </c>
      <c r="B3493" t="s">
        <v>996</v>
      </c>
      <c r="C3493" s="41">
        <v>46209.936431655093</v>
      </c>
      <c r="D3493" t="s">
        <v>1138</v>
      </c>
      <c r="E3493" t="s">
        <v>1138</v>
      </c>
      <c r="F3493" t="s">
        <v>8120</v>
      </c>
      <c r="G3493" t="s">
        <v>8121</v>
      </c>
      <c r="H3493" t="s">
        <v>8122</v>
      </c>
    </row>
    <row r="3494" spans="1:8">
      <c r="A3494" t="s">
        <v>8123</v>
      </c>
      <c r="B3494" t="s">
        <v>996</v>
      </c>
      <c r="C3494" s="41">
        <v>46209.936452650465</v>
      </c>
      <c r="D3494" t="s">
        <v>1138</v>
      </c>
      <c r="E3494" t="s">
        <v>1138</v>
      </c>
      <c r="F3494" t="s">
        <v>8120</v>
      </c>
      <c r="G3494" t="s">
        <v>8124</v>
      </c>
      <c r="H3494" t="s">
        <v>8125</v>
      </c>
    </row>
    <row r="3495" spans="1:8">
      <c r="A3495" t="s">
        <v>8126</v>
      </c>
      <c r="B3495" t="s">
        <v>996</v>
      </c>
      <c r="C3495" s="41">
        <v>46209.93648877315</v>
      </c>
      <c r="D3495" t="s">
        <v>1138</v>
      </c>
      <c r="E3495" t="s">
        <v>1138</v>
      </c>
      <c r="F3495" t="s">
        <v>8127</v>
      </c>
      <c r="G3495" t="s">
        <v>8128</v>
      </c>
      <c r="H3495" t="s">
        <v>8129</v>
      </c>
    </row>
    <row r="3496" spans="1:8">
      <c r="A3496" t="s">
        <v>8130</v>
      </c>
      <c r="B3496" t="s">
        <v>915</v>
      </c>
      <c r="C3496" s="41">
        <v>46209.938762800928</v>
      </c>
      <c r="D3496" t="s">
        <v>1138</v>
      </c>
      <c r="E3496" t="s">
        <v>1138</v>
      </c>
      <c r="F3496" t="s">
        <v>1442</v>
      </c>
      <c r="G3496" t="s">
        <v>8131</v>
      </c>
      <c r="H3496" t="s">
        <v>8132</v>
      </c>
    </row>
    <row r="3497" spans="1:8">
      <c r="A3497" t="s">
        <v>8133</v>
      </c>
      <c r="B3497" t="s">
        <v>1203</v>
      </c>
      <c r="C3497" s="41">
        <v>46209.946763472224</v>
      </c>
      <c r="D3497" t="s">
        <v>1138</v>
      </c>
      <c r="E3497" t="s">
        <v>1138</v>
      </c>
      <c r="F3497" t="s">
        <v>1295</v>
      </c>
      <c r="G3497" t="s">
        <v>8134</v>
      </c>
      <c r="H3497" t="s">
        <v>8135</v>
      </c>
    </row>
    <row r="3498" spans="1:8">
      <c r="A3498" t="s">
        <v>8136</v>
      </c>
      <c r="B3498" t="s">
        <v>4984</v>
      </c>
      <c r="C3498" s="41">
        <v>46209.948055370369</v>
      </c>
      <c r="D3498" t="s">
        <v>1138</v>
      </c>
      <c r="E3498" t="s">
        <v>1138</v>
      </c>
      <c r="F3498" t="s">
        <v>2563</v>
      </c>
      <c r="G3498" t="s">
        <v>2564</v>
      </c>
      <c r="H3498" t="s">
        <v>8137</v>
      </c>
    </row>
    <row r="3499" spans="1:8">
      <c r="A3499" t="s">
        <v>8138</v>
      </c>
      <c r="B3499" t="s">
        <v>750</v>
      </c>
      <c r="C3499" s="41">
        <v>46209.952232812502</v>
      </c>
      <c r="D3499" t="s">
        <v>1138</v>
      </c>
      <c r="E3499" t="s">
        <v>1138</v>
      </c>
      <c r="F3499" t="s">
        <v>8139</v>
      </c>
      <c r="G3499" t="s">
        <v>8140</v>
      </c>
      <c r="H3499" t="s">
        <v>8141</v>
      </c>
    </row>
    <row r="3500" spans="1:8">
      <c r="A3500" t="s">
        <v>8142</v>
      </c>
      <c r="B3500" t="s">
        <v>1380</v>
      </c>
      <c r="C3500" s="41">
        <v>46209.955300104164</v>
      </c>
      <c r="D3500" t="s">
        <v>1138</v>
      </c>
      <c r="E3500" t="s">
        <v>1138</v>
      </c>
      <c r="F3500" t="s">
        <v>7187</v>
      </c>
      <c r="G3500" t="s">
        <v>8143</v>
      </c>
      <c r="H3500" t="s">
        <v>8144</v>
      </c>
    </row>
    <row r="3501" spans="1:8">
      <c r="A3501" t="s">
        <v>8145</v>
      </c>
      <c r="B3501" t="s">
        <v>1380</v>
      </c>
      <c r="C3501" s="41">
        <v>46209.956331921298</v>
      </c>
      <c r="D3501" t="s">
        <v>1138</v>
      </c>
      <c r="E3501" t="s">
        <v>1138</v>
      </c>
      <c r="F3501" t="s">
        <v>7187</v>
      </c>
      <c r="G3501" t="s">
        <v>8146</v>
      </c>
      <c r="H3501" t="s">
        <v>8147</v>
      </c>
    </row>
    <row r="3502" spans="1:8">
      <c r="A3502" t="s">
        <v>8148</v>
      </c>
      <c r="B3502" t="s">
        <v>750</v>
      </c>
      <c r="C3502" s="41">
        <v>46209.95778582176</v>
      </c>
      <c r="D3502" t="s">
        <v>1138</v>
      </c>
      <c r="E3502" t="s">
        <v>1138</v>
      </c>
      <c r="F3502" t="s">
        <v>1785</v>
      </c>
      <c r="G3502" t="s">
        <v>8149</v>
      </c>
      <c r="H3502" t="s">
        <v>8150</v>
      </c>
    </row>
    <row r="3503" spans="1:8">
      <c r="A3503" t="s">
        <v>8151</v>
      </c>
      <c r="B3503" t="s">
        <v>1166</v>
      </c>
      <c r="C3503" s="41">
        <v>46209.95846804398</v>
      </c>
      <c r="D3503" t="s">
        <v>1138</v>
      </c>
      <c r="E3503" t="s">
        <v>1138</v>
      </c>
      <c r="F3503" t="s">
        <v>1321</v>
      </c>
      <c r="G3503" t="s">
        <v>3128</v>
      </c>
      <c r="H3503" t="s">
        <v>8152</v>
      </c>
    </row>
    <row r="3504" spans="1:8">
      <c r="A3504" t="s">
        <v>8151</v>
      </c>
      <c r="B3504" t="s">
        <v>1437</v>
      </c>
      <c r="C3504" s="41">
        <v>46209.95846804398</v>
      </c>
      <c r="D3504" t="s">
        <v>1138</v>
      </c>
      <c r="E3504" t="s">
        <v>1138</v>
      </c>
      <c r="F3504" t="s">
        <v>1321</v>
      </c>
      <c r="G3504" t="s">
        <v>3128</v>
      </c>
      <c r="H3504" t="s">
        <v>8152</v>
      </c>
    </row>
    <row r="3505" spans="1:8">
      <c r="A3505" t="s">
        <v>8153</v>
      </c>
      <c r="B3505" t="s">
        <v>1152</v>
      </c>
      <c r="C3505" s="41">
        <v>46209.958806435185</v>
      </c>
      <c r="D3505" t="s">
        <v>1138</v>
      </c>
      <c r="E3505" t="s">
        <v>1138</v>
      </c>
      <c r="F3505" t="s">
        <v>1409</v>
      </c>
      <c r="G3505" t="s">
        <v>1410</v>
      </c>
      <c r="H3505" t="s">
        <v>8154</v>
      </c>
    </row>
    <row r="3506" spans="1:8">
      <c r="A3506" t="s">
        <v>8153</v>
      </c>
      <c r="B3506" t="s">
        <v>1198</v>
      </c>
      <c r="C3506" s="41">
        <v>46209.958806435185</v>
      </c>
      <c r="D3506" t="s">
        <v>1138</v>
      </c>
      <c r="E3506" t="s">
        <v>1138</v>
      </c>
      <c r="F3506" t="s">
        <v>1409</v>
      </c>
      <c r="G3506" t="s">
        <v>1410</v>
      </c>
      <c r="H3506" t="s">
        <v>8154</v>
      </c>
    </row>
    <row r="3507" spans="1:8">
      <c r="A3507" t="s">
        <v>8155</v>
      </c>
      <c r="B3507" t="s">
        <v>996</v>
      </c>
      <c r="C3507" s="41">
        <v>46209.959372118057</v>
      </c>
      <c r="D3507" t="s">
        <v>1138</v>
      </c>
      <c r="E3507" t="s">
        <v>1138</v>
      </c>
      <c r="F3507" t="s">
        <v>1682</v>
      </c>
      <c r="G3507" t="s">
        <v>8156</v>
      </c>
      <c r="H3507" t="s">
        <v>8157</v>
      </c>
    </row>
    <row r="3508" spans="1:8">
      <c r="A3508" t="s">
        <v>8158</v>
      </c>
      <c r="B3508" t="s">
        <v>8159</v>
      </c>
      <c r="C3508" s="41">
        <v>46209.960049224537</v>
      </c>
      <c r="D3508" t="s">
        <v>1474</v>
      </c>
      <c r="E3508" t="s">
        <v>1474</v>
      </c>
      <c r="F3508" t="s">
        <v>750</v>
      </c>
      <c r="G3508" t="s">
        <v>8160</v>
      </c>
      <c r="H3508" t="s">
        <v>8161</v>
      </c>
    </row>
    <row r="3509" spans="1:8">
      <c r="A3509" t="s">
        <v>8158</v>
      </c>
      <c r="B3509" t="s">
        <v>1785</v>
      </c>
      <c r="C3509" s="41">
        <v>46209.960049224537</v>
      </c>
      <c r="D3509" t="s">
        <v>1474</v>
      </c>
      <c r="E3509" t="s">
        <v>1474</v>
      </c>
      <c r="F3509" t="s">
        <v>750</v>
      </c>
      <c r="G3509" t="s">
        <v>8160</v>
      </c>
      <c r="H3509" t="s">
        <v>8161</v>
      </c>
    </row>
    <row r="3510" spans="1:8">
      <c r="A3510" t="s">
        <v>8162</v>
      </c>
      <c r="B3510" t="s">
        <v>750</v>
      </c>
      <c r="C3510" s="41">
        <v>46209.962053692128</v>
      </c>
      <c r="D3510" t="s">
        <v>1138</v>
      </c>
      <c r="E3510" t="s">
        <v>1138</v>
      </c>
      <c r="F3510" t="s">
        <v>7665</v>
      </c>
      <c r="G3510" t="s">
        <v>8163</v>
      </c>
      <c r="H3510" t="s">
        <v>8164</v>
      </c>
    </row>
    <row r="3511" spans="1:8">
      <c r="A3511" t="s">
        <v>8165</v>
      </c>
      <c r="B3511" t="s">
        <v>1956</v>
      </c>
      <c r="C3511" s="41">
        <v>46209.978820243057</v>
      </c>
      <c r="D3511" t="s">
        <v>1474</v>
      </c>
      <c r="E3511" t="s">
        <v>1474</v>
      </c>
      <c r="F3511" t="s">
        <v>750</v>
      </c>
      <c r="G3511" t="s">
        <v>8166</v>
      </c>
      <c r="H3511" t="s">
        <v>8167</v>
      </c>
    </row>
    <row r="3512" spans="1:8">
      <c r="A3512" t="s">
        <v>8165</v>
      </c>
      <c r="B3512" t="s">
        <v>8168</v>
      </c>
      <c r="C3512" s="41">
        <v>46209.978820243057</v>
      </c>
      <c r="D3512" t="s">
        <v>1474</v>
      </c>
      <c r="E3512" t="s">
        <v>1474</v>
      </c>
      <c r="F3512" t="s">
        <v>750</v>
      </c>
      <c r="G3512" t="s">
        <v>8166</v>
      </c>
      <c r="H3512" t="s">
        <v>8167</v>
      </c>
    </row>
    <row r="3513" spans="1:8">
      <c r="A3513" t="s">
        <v>8169</v>
      </c>
      <c r="B3513" t="s">
        <v>1437</v>
      </c>
      <c r="C3513" s="41">
        <v>46209.98000452546</v>
      </c>
      <c r="D3513" t="s">
        <v>1138</v>
      </c>
      <c r="E3513" t="s">
        <v>1138</v>
      </c>
      <c r="F3513" t="s">
        <v>1442</v>
      </c>
      <c r="G3513" t="s">
        <v>8170</v>
      </c>
      <c r="H3513" t="s">
        <v>8171</v>
      </c>
    </row>
    <row r="3514" spans="1:8">
      <c r="A3514" t="s">
        <v>8172</v>
      </c>
      <c r="B3514" t="s">
        <v>1320</v>
      </c>
      <c r="C3514" s="41">
        <v>46209.980832835645</v>
      </c>
      <c r="D3514" t="s">
        <v>1138</v>
      </c>
      <c r="E3514" t="s">
        <v>1138</v>
      </c>
      <c r="F3514" t="s">
        <v>1321</v>
      </c>
      <c r="G3514" t="s">
        <v>3173</v>
      </c>
      <c r="H3514" t="s">
        <v>8173</v>
      </c>
    </row>
    <row r="3515" spans="1:8">
      <c r="A3515" t="s">
        <v>8174</v>
      </c>
      <c r="B3515" t="s">
        <v>1166</v>
      </c>
      <c r="C3515" s="41">
        <v>46209.980842349534</v>
      </c>
      <c r="D3515" t="s">
        <v>1138</v>
      </c>
      <c r="E3515" t="s">
        <v>1138</v>
      </c>
      <c r="F3515" t="s">
        <v>1321</v>
      </c>
      <c r="G3515" t="s">
        <v>3173</v>
      </c>
      <c r="H3515" t="s">
        <v>8173</v>
      </c>
    </row>
    <row r="3516" spans="1:8">
      <c r="A3516" t="s">
        <v>8174</v>
      </c>
      <c r="B3516" t="s">
        <v>1437</v>
      </c>
      <c r="C3516" s="41">
        <v>46209.980842349534</v>
      </c>
      <c r="D3516" t="s">
        <v>1138</v>
      </c>
      <c r="E3516" t="s">
        <v>1138</v>
      </c>
      <c r="F3516" t="s">
        <v>1321</v>
      </c>
      <c r="G3516" t="s">
        <v>3173</v>
      </c>
      <c r="H3516" t="s">
        <v>8173</v>
      </c>
    </row>
    <row r="3517" spans="1:8">
      <c r="A3517" t="s">
        <v>8175</v>
      </c>
      <c r="B3517" t="s">
        <v>1326</v>
      </c>
      <c r="C3517" s="41">
        <v>46209.980857233793</v>
      </c>
      <c r="D3517" t="s">
        <v>1138</v>
      </c>
      <c r="E3517" t="s">
        <v>1138</v>
      </c>
      <c r="F3517" t="s">
        <v>1321</v>
      </c>
      <c r="G3517" t="s">
        <v>3173</v>
      </c>
      <c r="H3517" t="s">
        <v>8173</v>
      </c>
    </row>
    <row r="3518" spans="1:8">
      <c r="A3518" t="s">
        <v>8176</v>
      </c>
      <c r="B3518" t="s">
        <v>2213</v>
      </c>
      <c r="C3518" s="41">
        <v>46209.986934560184</v>
      </c>
      <c r="D3518" t="s">
        <v>1138</v>
      </c>
      <c r="E3518" t="s">
        <v>1138</v>
      </c>
      <c r="F3518" t="s">
        <v>2563</v>
      </c>
      <c r="G3518" t="s">
        <v>2564</v>
      </c>
      <c r="H3518" t="s">
        <v>8177</v>
      </c>
    </row>
    <row r="3519" spans="1:8">
      <c r="A3519" t="s">
        <v>8178</v>
      </c>
      <c r="B3519" t="s">
        <v>1166</v>
      </c>
      <c r="C3519" s="41">
        <v>46209.987998946759</v>
      </c>
      <c r="D3519" t="s">
        <v>1138</v>
      </c>
      <c r="E3519" t="s">
        <v>1138</v>
      </c>
      <c r="F3519" t="s">
        <v>1321</v>
      </c>
      <c r="G3519" t="s">
        <v>3180</v>
      </c>
      <c r="H3519" t="s">
        <v>8179</v>
      </c>
    </row>
    <row r="3520" spans="1:8">
      <c r="A3520" t="s">
        <v>8178</v>
      </c>
      <c r="B3520" t="s">
        <v>1437</v>
      </c>
      <c r="C3520" s="41">
        <v>46209.987998946759</v>
      </c>
      <c r="D3520" t="s">
        <v>1138</v>
      </c>
      <c r="E3520" t="s">
        <v>1138</v>
      </c>
      <c r="F3520" t="s">
        <v>1321</v>
      </c>
      <c r="G3520" t="s">
        <v>3180</v>
      </c>
      <c r="H3520" t="s">
        <v>8179</v>
      </c>
    </row>
    <row r="3521" spans="1:8">
      <c r="A3521" t="s">
        <v>8180</v>
      </c>
      <c r="B3521" t="s">
        <v>1332</v>
      </c>
      <c r="C3521" s="41">
        <v>46209.990582905091</v>
      </c>
      <c r="D3521" t="s">
        <v>1138</v>
      </c>
      <c r="E3521" t="s">
        <v>1138</v>
      </c>
      <c r="F3521" t="s">
        <v>1442</v>
      </c>
      <c r="G3521" t="s">
        <v>8181</v>
      </c>
      <c r="H3521" t="s">
        <v>8182</v>
      </c>
    </row>
    <row r="3522" spans="1:8">
      <c r="A3522" t="s">
        <v>8183</v>
      </c>
      <c r="B3522" t="s">
        <v>4984</v>
      </c>
      <c r="C3522" s="41">
        <v>46210.000161458331</v>
      </c>
      <c r="D3522" t="s">
        <v>1138</v>
      </c>
      <c r="E3522" t="s">
        <v>1138</v>
      </c>
      <c r="F3522" t="s">
        <v>2563</v>
      </c>
      <c r="G3522" t="s">
        <v>2564</v>
      </c>
      <c r="H3522" t="s">
        <v>8184</v>
      </c>
    </row>
    <row r="3523" spans="1:8">
      <c r="A3523" t="s">
        <v>8185</v>
      </c>
      <c r="B3523" t="s">
        <v>1910</v>
      </c>
      <c r="C3523" s="41">
        <v>46210.003527789355</v>
      </c>
      <c r="D3523" t="s">
        <v>1138</v>
      </c>
      <c r="E3523" t="s">
        <v>1138</v>
      </c>
      <c r="F3523" t="s">
        <v>4857</v>
      </c>
      <c r="G3523" t="s">
        <v>8186</v>
      </c>
      <c r="H3523" t="s">
        <v>8187</v>
      </c>
    </row>
    <row r="3524" spans="1:8">
      <c r="A3524" t="s">
        <v>8188</v>
      </c>
      <c r="B3524" t="s">
        <v>1166</v>
      </c>
      <c r="C3524" s="41">
        <v>46210.023557280096</v>
      </c>
      <c r="D3524" t="s">
        <v>1138</v>
      </c>
      <c r="E3524" t="s">
        <v>1138</v>
      </c>
      <c r="F3524" t="s">
        <v>1321</v>
      </c>
      <c r="G3524" t="s">
        <v>3252</v>
      </c>
      <c r="H3524" t="s">
        <v>8189</v>
      </c>
    </row>
    <row r="3525" spans="1:8">
      <c r="A3525" t="s">
        <v>8188</v>
      </c>
      <c r="B3525" t="s">
        <v>1437</v>
      </c>
      <c r="C3525" s="41">
        <v>46210.023557280096</v>
      </c>
      <c r="D3525" t="s">
        <v>1138</v>
      </c>
      <c r="E3525" t="s">
        <v>1138</v>
      </c>
      <c r="F3525" t="s">
        <v>1321</v>
      </c>
      <c r="G3525" t="s">
        <v>3252</v>
      </c>
      <c r="H3525" t="s">
        <v>8189</v>
      </c>
    </row>
    <row r="3526" spans="1:8">
      <c r="A3526" t="s">
        <v>8190</v>
      </c>
      <c r="B3526" t="s">
        <v>1166</v>
      </c>
      <c r="C3526" s="41">
        <v>46210.027946585651</v>
      </c>
      <c r="D3526" t="s">
        <v>1138</v>
      </c>
      <c r="E3526" t="s">
        <v>1138</v>
      </c>
      <c r="F3526" t="s">
        <v>1321</v>
      </c>
      <c r="G3526" t="s">
        <v>3255</v>
      </c>
      <c r="H3526" t="s">
        <v>8191</v>
      </c>
    </row>
    <row r="3527" spans="1:8">
      <c r="A3527" t="s">
        <v>8190</v>
      </c>
      <c r="B3527" t="s">
        <v>1437</v>
      </c>
      <c r="C3527" s="41">
        <v>46210.027946585651</v>
      </c>
      <c r="D3527" t="s">
        <v>1138</v>
      </c>
      <c r="E3527" t="s">
        <v>1138</v>
      </c>
      <c r="F3527" t="s">
        <v>1321</v>
      </c>
      <c r="G3527" t="s">
        <v>3255</v>
      </c>
      <c r="H3527" t="s">
        <v>8191</v>
      </c>
    </row>
    <row r="3528" spans="1:8">
      <c r="A3528" t="s">
        <v>8192</v>
      </c>
      <c r="B3528" t="s">
        <v>1166</v>
      </c>
      <c r="C3528" s="41">
        <v>46210.040748634259</v>
      </c>
      <c r="D3528" t="s">
        <v>1138</v>
      </c>
      <c r="E3528" t="s">
        <v>1138</v>
      </c>
      <c r="F3528" t="s">
        <v>1321</v>
      </c>
      <c r="G3528" t="s">
        <v>3269</v>
      </c>
      <c r="H3528" t="s">
        <v>8193</v>
      </c>
    </row>
    <row r="3529" spans="1:8">
      <c r="A3529" t="s">
        <v>8192</v>
      </c>
      <c r="B3529" t="s">
        <v>1437</v>
      </c>
      <c r="C3529" s="41">
        <v>46210.040748634259</v>
      </c>
      <c r="D3529" t="s">
        <v>1138</v>
      </c>
      <c r="E3529" t="s">
        <v>1138</v>
      </c>
      <c r="F3529" t="s">
        <v>1321</v>
      </c>
      <c r="G3529" t="s">
        <v>3269</v>
      </c>
      <c r="H3529" t="s">
        <v>8193</v>
      </c>
    </row>
    <row r="3530" spans="1:8">
      <c r="A3530" t="s">
        <v>8194</v>
      </c>
      <c r="B3530" t="s">
        <v>1152</v>
      </c>
      <c r="C3530" s="41">
        <v>46210.042040023145</v>
      </c>
      <c r="D3530" t="s">
        <v>1138</v>
      </c>
      <c r="E3530" t="s">
        <v>1138</v>
      </c>
      <c r="F3530" t="s">
        <v>1409</v>
      </c>
      <c r="G3530" t="s">
        <v>1410</v>
      </c>
      <c r="H3530" t="s">
        <v>8195</v>
      </c>
    </row>
    <row r="3531" spans="1:8">
      <c r="A3531" t="s">
        <v>8194</v>
      </c>
      <c r="B3531" t="s">
        <v>1198</v>
      </c>
      <c r="C3531" s="41">
        <v>46210.042040023145</v>
      </c>
      <c r="D3531" t="s">
        <v>1138</v>
      </c>
      <c r="E3531" t="s">
        <v>1138</v>
      </c>
      <c r="F3531" t="s">
        <v>1409</v>
      </c>
      <c r="G3531" t="s">
        <v>1410</v>
      </c>
      <c r="H3531" t="s">
        <v>8195</v>
      </c>
    </row>
    <row r="3532" spans="1:8">
      <c r="A3532" t="s">
        <v>8196</v>
      </c>
      <c r="B3532" t="s">
        <v>1320</v>
      </c>
      <c r="C3532" s="41">
        <v>46210.042266481483</v>
      </c>
      <c r="D3532" t="s">
        <v>1138</v>
      </c>
      <c r="E3532" t="s">
        <v>1138</v>
      </c>
      <c r="F3532" t="s">
        <v>1321</v>
      </c>
      <c r="G3532" t="s">
        <v>3274</v>
      </c>
      <c r="H3532" t="s">
        <v>8197</v>
      </c>
    </row>
    <row r="3533" spans="1:8">
      <c r="A3533" t="s">
        <v>8198</v>
      </c>
      <c r="B3533" t="s">
        <v>1325</v>
      </c>
      <c r="C3533" s="41">
        <v>46210.042275069442</v>
      </c>
      <c r="D3533" t="s">
        <v>1138</v>
      </c>
      <c r="E3533" t="s">
        <v>1138</v>
      </c>
      <c r="F3533" t="s">
        <v>1321</v>
      </c>
      <c r="G3533" t="s">
        <v>3274</v>
      </c>
      <c r="H3533" t="s">
        <v>8197</v>
      </c>
    </row>
    <row r="3534" spans="1:8">
      <c r="A3534" t="s">
        <v>8198</v>
      </c>
      <c r="B3534" t="s">
        <v>1326</v>
      </c>
      <c r="C3534" s="41">
        <v>46210.042275069442</v>
      </c>
      <c r="D3534" t="s">
        <v>1138</v>
      </c>
      <c r="E3534" t="s">
        <v>1138</v>
      </c>
      <c r="F3534" t="s">
        <v>1321</v>
      </c>
      <c r="G3534" t="s">
        <v>3274</v>
      </c>
      <c r="H3534" t="s">
        <v>8197</v>
      </c>
    </row>
    <row r="3535" spans="1:8">
      <c r="A3535" t="s">
        <v>8199</v>
      </c>
      <c r="B3535" t="s">
        <v>1143</v>
      </c>
      <c r="C3535" s="41">
        <v>46210.044582731483</v>
      </c>
      <c r="D3535" t="s">
        <v>1138</v>
      </c>
      <c r="E3535" t="s">
        <v>1138</v>
      </c>
      <c r="F3535" t="s">
        <v>1796</v>
      </c>
      <c r="G3535" t="s">
        <v>7927</v>
      </c>
      <c r="H3535" t="s">
        <v>8200</v>
      </c>
    </row>
    <row r="3536" spans="1:8">
      <c r="A3536" t="s">
        <v>8201</v>
      </c>
      <c r="B3536" t="s">
        <v>1143</v>
      </c>
      <c r="C3536" s="41">
        <v>46210.045945405094</v>
      </c>
      <c r="D3536" t="s">
        <v>1138</v>
      </c>
      <c r="E3536" t="s">
        <v>1138</v>
      </c>
      <c r="F3536" t="s">
        <v>1796</v>
      </c>
      <c r="G3536" t="s">
        <v>7937</v>
      </c>
      <c r="H3536" t="s">
        <v>8202</v>
      </c>
    </row>
    <row r="3537" spans="1:8">
      <c r="A3537" t="s">
        <v>8203</v>
      </c>
      <c r="B3537" t="s">
        <v>1320</v>
      </c>
      <c r="C3537" s="41">
        <v>46210.053672071757</v>
      </c>
      <c r="D3537" t="s">
        <v>1138</v>
      </c>
      <c r="E3537" t="s">
        <v>1138</v>
      </c>
      <c r="F3537" t="s">
        <v>1321</v>
      </c>
      <c r="G3537" t="s">
        <v>3294</v>
      </c>
      <c r="H3537" t="s">
        <v>8204</v>
      </c>
    </row>
    <row r="3538" spans="1:8">
      <c r="A3538" t="s">
        <v>8205</v>
      </c>
      <c r="B3538" t="s">
        <v>1325</v>
      </c>
      <c r="C3538" s="41">
        <v>46210.053705810184</v>
      </c>
      <c r="D3538" t="s">
        <v>1138</v>
      </c>
      <c r="E3538" t="s">
        <v>1138</v>
      </c>
      <c r="F3538" t="s">
        <v>1321</v>
      </c>
      <c r="G3538" t="s">
        <v>3294</v>
      </c>
      <c r="H3538" t="s">
        <v>8204</v>
      </c>
    </row>
    <row r="3539" spans="1:8">
      <c r="A3539" t="s">
        <v>8205</v>
      </c>
      <c r="B3539" t="s">
        <v>1326</v>
      </c>
      <c r="C3539" s="41">
        <v>46210.053705810184</v>
      </c>
      <c r="D3539" t="s">
        <v>1138</v>
      </c>
      <c r="E3539" t="s">
        <v>1138</v>
      </c>
      <c r="F3539" t="s">
        <v>1321</v>
      </c>
      <c r="G3539" t="s">
        <v>3294</v>
      </c>
      <c r="H3539" t="s">
        <v>8204</v>
      </c>
    </row>
    <row r="3540" spans="1:8">
      <c r="A3540" t="s">
        <v>8206</v>
      </c>
      <c r="B3540" t="s">
        <v>750</v>
      </c>
      <c r="C3540" s="41">
        <v>46210.062714652777</v>
      </c>
      <c r="D3540" t="s">
        <v>1138</v>
      </c>
      <c r="E3540" t="s">
        <v>1138</v>
      </c>
      <c r="F3540" t="s">
        <v>6294</v>
      </c>
      <c r="G3540" t="s">
        <v>8084</v>
      </c>
      <c r="H3540" t="s">
        <v>8207</v>
      </c>
    </row>
    <row r="3541" spans="1:8">
      <c r="A3541" t="s">
        <v>8208</v>
      </c>
      <c r="B3541" t="s">
        <v>1320</v>
      </c>
      <c r="C3541" s="41">
        <v>46210.065740810183</v>
      </c>
      <c r="D3541" t="s">
        <v>1138</v>
      </c>
      <c r="E3541" t="s">
        <v>1138</v>
      </c>
      <c r="F3541" t="s">
        <v>1321</v>
      </c>
      <c r="G3541" t="s">
        <v>3311</v>
      </c>
      <c r="H3541" t="s">
        <v>8209</v>
      </c>
    </row>
    <row r="3542" spans="1:8">
      <c r="A3542" t="s">
        <v>8210</v>
      </c>
      <c r="B3542" t="s">
        <v>1166</v>
      </c>
      <c r="C3542" s="41">
        <v>46210.065794525464</v>
      </c>
      <c r="D3542" t="s">
        <v>1138</v>
      </c>
      <c r="E3542" t="s">
        <v>1138</v>
      </c>
      <c r="F3542" t="s">
        <v>1321</v>
      </c>
      <c r="G3542" t="s">
        <v>3311</v>
      </c>
      <c r="H3542" t="s">
        <v>8209</v>
      </c>
    </row>
    <row r="3543" spans="1:8">
      <c r="A3543" t="s">
        <v>8210</v>
      </c>
      <c r="B3543" t="s">
        <v>1437</v>
      </c>
      <c r="C3543" s="41">
        <v>46210.065794525464</v>
      </c>
      <c r="D3543" t="s">
        <v>1138</v>
      </c>
      <c r="E3543" t="s">
        <v>1138</v>
      </c>
      <c r="F3543" t="s">
        <v>1321</v>
      </c>
      <c r="G3543" t="s">
        <v>3311</v>
      </c>
      <c r="H3543" t="s">
        <v>8209</v>
      </c>
    </row>
    <row r="3544" spans="1:8">
      <c r="A3544" t="s">
        <v>8211</v>
      </c>
      <c r="B3544" t="s">
        <v>996</v>
      </c>
      <c r="C3544" s="41">
        <v>46210.066652743059</v>
      </c>
      <c r="D3544" t="s">
        <v>1138</v>
      </c>
      <c r="E3544" t="s">
        <v>1138</v>
      </c>
      <c r="F3544" t="s">
        <v>5085</v>
      </c>
      <c r="G3544" t="s">
        <v>8212</v>
      </c>
      <c r="H3544" t="s">
        <v>8213</v>
      </c>
    </row>
    <row r="3545" spans="1:8">
      <c r="A3545" t="s">
        <v>8214</v>
      </c>
      <c r="B3545" t="s">
        <v>996</v>
      </c>
      <c r="C3545" s="41">
        <v>46210.06717790509</v>
      </c>
      <c r="D3545" t="s">
        <v>1138</v>
      </c>
      <c r="E3545" t="s">
        <v>1138</v>
      </c>
      <c r="F3545" t="s">
        <v>8215</v>
      </c>
      <c r="G3545" t="s">
        <v>8216</v>
      </c>
      <c r="H3545" t="s">
        <v>8217</v>
      </c>
    </row>
    <row r="3546" spans="1:8">
      <c r="A3546" t="s">
        <v>8218</v>
      </c>
      <c r="B3546" t="s">
        <v>921</v>
      </c>
      <c r="C3546" s="41">
        <v>46210.075088437501</v>
      </c>
      <c r="D3546" t="s">
        <v>1138</v>
      </c>
      <c r="E3546" t="s">
        <v>1138</v>
      </c>
      <c r="F3546" t="s">
        <v>1446</v>
      </c>
      <c r="G3546" t="s">
        <v>8219</v>
      </c>
      <c r="H3546" t="s">
        <v>8220</v>
      </c>
    </row>
    <row r="3547" spans="1:8">
      <c r="A3547" t="s">
        <v>8221</v>
      </c>
      <c r="B3547" t="s">
        <v>921</v>
      </c>
      <c r="C3547" s="41">
        <v>46210.083378217591</v>
      </c>
      <c r="D3547" t="s">
        <v>1138</v>
      </c>
      <c r="E3547" t="s">
        <v>1138</v>
      </c>
      <c r="F3547" t="s">
        <v>1446</v>
      </c>
      <c r="G3547" t="s">
        <v>8222</v>
      </c>
      <c r="H3547" t="s">
        <v>8223</v>
      </c>
    </row>
    <row r="3548" spans="1:8">
      <c r="A3548" t="s">
        <v>8224</v>
      </c>
      <c r="B3548" t="s">
        <v>1166</v>
      </c>
      <c r="C3548" s="41">
        <v>46210.093249375001</v>
      </c>
      <c r="D3548" t="s">
        <v>1138</v>
      </c>
      <c r="E3548" t="s">
        <v>1138</v>
      </c>
      <c r="F3548" t="s">
        <v>5126</v>
      </c>
      <c r="G3548" t="s">
        <v>5127</v>
      </c>
      <c r="H3548" t="s">
        <v>8225</v>
      </c>
    </row>
    <row r="3549" spans="1:8">
      <c r="A3549" t="s">
        <v>8226</v>
      </c>
      <c r="B3549" t="s">
        <v>1143</v>
      </c>
      <c r="C3549" s="41">
        <v>46210.09350072917</v>
      </c>
      <c r="D3549" t="s">
        <v>1138</v>
      </c>
      <c r="E3549" t="s">
        <v>1138</v>
      </c>
      <c r="F3549" t="s">
        <v>5126</v>
      </c>
      <c r="G3549" t="s">
        <v>5127</v>
      </c>
      <c r="H3549" t="s">
        <v>8227</v>
      </c>
    </row>
    <row r="3550" spans="1:8">
      <c r="A3550" t="s">
        <v>8228</v>
      </c>
      <c r="B3550" t="s">
        <v>658</v>
      </c>
      <c r="C3550" s="41">
        <v>46210.093860671295</v>
      </c>
      <c r="D3550" t="s">
        <v>1138</v>
      </c>
      <c r="E3550" t="s">
        <v>1138</v>
      </c>
      <c r="F3550" t="s">
        <v>1287</v>
      </c>
      <c r="G3550" t="s">
        <v>3234</v>
      </c>
      <c r="H3550" t="s">
        <v>8229</v>
      </c>
    </row>
    <row r="3551" spans="1:8">
      <c r="A3551" t="s">
        <v>8230</v>
      </c>
      <c r="B3551" t="s">
        <v>1438</v>
      </c>
      <c r="C3551" s="41">
        <v>46210.093870300923</v>
      </c>
      <c r="D3551" t="s">
        <v>1138</v>
      </c>
      <c r="E3551" t="s">
        <v>1138</v>
      </c>
      <c r="F3551" t="s">
        <v>1287</v>
      </c>
      <c r="G3551" t="s">
        <v>3234</v>
      </c>
      <c r="H3551" t="s">
        <v>8231</v>
      </c>
    </row>
    <row r="3552" spans="1:8">
      <c r="A3552" t="s">
        <v>8232</v>
      </c>
      <c r="B3552" t="s">
        <v>1426</v>
      </c>
      <c r="C3552" s="41">
        <v>46210.093883032408</v>
      </c>
      <c r="D3552" t="s">
        <v>1138</v>
      </c>
      <c r="E3552" t="s">
        <v>1138</v>
      </c>
      <c r="F3552" t="s">
        <v>1287</v>
      </c>
      <c r="G3552" t="s">
        <v>3234</v>
      </c>
      <c r="H3552" t="s">
        <v>8233</v>
      </c>
    </row>
    <row r="3553" spans="1:8">
      <c r="A3553" t="s">
        <v>8234</v>
      </c>
      <c r="B3553" t="s">
        <v>1199</v>
      </c>
      <c r="C3553" s="41">
        <v>46210.096352314817</v>
      </c>
      <c r="D3553" t="s">
        <v>1138</v>
      </c>
      <c r="E3553" t="s">
        <v>1138</v>
      </c>
      <c r="F3553" t="s">
        <v>8139</v>
      </c>
      <c r="G3553" t="s">
        <v>8235</v>
      </c>
      <c r="H3553" t="s">
        <v>8236</v>
      </c>
    </row>
    <row r="3554" spans="1:8">
      <c r="A3554" t="s">
        <v>8237</v>
      </c>
      <c r="B3554" t="s">
        <v>915</v>
      </c>
      <c r="C3554" s="41">
        <v>46210.096976747685</v>
      </c>
      <c r="D3554" t="s">
        <v>1138</v>
      </c>
      <c r="E3554" t="s">
        <v>1138</v>
      </c>
      <c r="F3554" t="s">
        <v>8139</v>
      </c>
      <c r="G3554" t="s">
        <v>8235</v>
      </c>
      <c r="H3554" t="s">
        <v>8238</v>
      </c>
    </row>
    <row r="3555" spans="1:8">
      <c r="A3555" t="s">
        <v>8239</v>
      </c>
      <c r="B3555" t="s">
        <v>1166</v>
      </c>
      <c r="C3555" s="41">
        <v>46210.100770775462</v>
      </c>
      <c r="D3555" t="s">
        <v>1138</v>
      </c>
      <c r="E3555" t="s">
        <v>1138</v>
      </c>
      <c r="F3555" t="s">
        <v>1321</v>
      </c>
      <c r="G3555" t="s">
        <v>3366</v>
      </c>
      <c r="H3555" t="s">
        <v>8240</v>
      </c>
    </row>
    <row r="3556" spans="1:8">
      <c r="A3556" t="s">
        <v>8239</v>
      </c>
      <c r="B3556" t="s">
        <v>1437</v>
      </c>
      <c r="C3556" s="41">
        <v>46210.100770775462</v>
      </c>
      <c r="D3556" t="s">
        <v>1138</v>
      </c>
      <c r="E3556" t="s">
        <v>1138</v>
      </c>
      <c r="F3556" t="s">
        <v>1321</v>
      </c>
      <c r="G3556" t="s">
        <v>3366</v>
      </c>
      <c r="H3556" t="s">
        <v>8240</v>
      </c>
    </row>
    <row r="3557" spans="1:8">
      <c r="A3557" t="s">
        <v>8241</v>
      </c>
      <c r="B3557" t="s">
        <v>1326</v>
      </c>
      <c r="C3557" s="41">
        <v>46210.100774432867</v>
      </c>
      <c r="D3557" t="s">
        <v>1138</v>
      </c>
      <c r="E3557" t="s">
        <v>1138</v>
      </c>
      <c r="F3557" t="s">
        <v>1321</v>
      </c>
      <c r="G3557" t="s">
        <v>3366</v>
      </c>
      <c r="H3557" t="s">
        <v>8240</v>
      </c>
    </row>
    <row r="3558" spans="1:8">
      <c r="A3558" t="s">
        <v>8242</v>
      </c>
      <c r="B3558" t="s">
        <v>1286</v>
      </c>
      <c r="C3558" s="41">
        <v>46210.100904814812</v>
      </c>
      <c r="D3558" t="s">
        <v>1138</v>
      </c>
      <c r="E3558" t="s">
        <v>1138</v>
      </c>
      <c r="F3558" t="s">
        <v>1442</v>
      </c>
      <c r="G3558" t="s">
        <v>2465</v>
      </c>
      <c r="H3558" t="s">
        <v>8243</v>
      </c>
    </row>
    <row r="3559" spans="1:8">
      <c r="A3559" s="3" t="s">
        <v>8244</v>
      </c>
      <c r="B3559" t="s">
        <v>1199</v>
      </c>
      <c r="C3559" s="41">
        <v>46210.105402199071</v>
      </c>
      <c r="D3559" t="s">
        <v>1138</v>
      </c>
      <c r="E3559" t="s">
        <v>1138</v>
      </c>
      <c r="F3559" t="s">
        <v>8245</v>
      </c>
      <c r="G3559" t="s">
        <v>8246</v>
      </c>
      <c r="H3559" t="s">
        <v>8247</v>
      </c>
    </row>
    <row r="3560" spans="1:8">
      <c r="A3560" t="s">
        <v>8248</v>
      </c>
      <c r="B3560" t="s">
        <v>915</v>
      </c>
      <c r="C3560" s="41">
        <v>46210.105887256941</v>
      </c>
      <c r="D3560" t="s">
        <v>1138</v>
      </c>
      <c r="E3560" t="s">
        <v>1138</v>
      </c>
      <c r="F3560" t="s">
        <v>8245</v>
      </c>
      <c r="G3560" t="s">
        <v>8246</v>
      </c>
      <c r="H3560" t="s">
        <v>8249</v>
      </c>
    </row>
    <row r="3561" spans="1:8">
      <c r="A3561" t="s">
        <v>8250</v>
      </c>
      <c r="B3561" t="s">
        <v>1199</v>
      </c>
      <c r="C3561" s="41">
        <v>46210.106194583335</v>
      </c>
      <c r="D3561" t="s">
        <v>1138</v>
      </c>
      <c r="E3561" t="s">
        <v>1138</v>
      </c>
      <c r="F3561" t="s">
        <v>8251</v>
      </c>
      <c r="G3561" t="s">
        <v>8252</v>
      </c>
      <c r="H3561" t="s">
        <v>8253</v>
      </c>
    </row>
    <row r="3562" spans="1:8">
      <c r="A3562" t="s">
        <v>8254</v>
      </c>
      <c r="B3562" t="s">
        <v>915</v>
      </c>
      <c r="C3562" s="41">
        <v>46210.10651135417</v>
      </c>
      <c r="D3562" t="s">
        <v>1138</v>
      </c>
      <c r="E3562" t="s">
        <v>1138</v>
      </c>
      <c r="F3562" t="s">
        <v>8251</v>
      </c>
      <c r="G3562" t="s">
        <v>8252</v>
      </c>
      <c r="H3562" t="s">
        <v>8255</v>
      </c>
    </row>
    <row r="3563" spans="1:8">
      <c r="A3563" s="3" t="s">
        <v>8256</v>
      </c>
      <c r="B3563" t="s">
        <v>1199</v>
      </c>
      <c r="C3563" s="41">
        <v>46210.106975092589</v>
      </c>
      <c r="D3563" t="s">
        <v>1138</v>
      </c>
      <c r="E3563" t="s">
        <v>1138</v>
      </c>
      <c r="F3563" t="s">
        <v>8139</v>
      </c>
      <c r="G3563" t="s">
        <v>8257</v>
      </c>
      <c r="H3563" t="s">
        <v>8258</v>
      </c>
    </row>
    <row r="3564" spans="1:8">
      <c r="A3564" t="s">
        <v>8259</v>
      </c>
      <c r="B3564" t="s">
        <v>1438</v>
      </c>
      <c r="C3564" s="41">
        <v>46210.109937465277</v>
      </c>
      <c r="D3564" t="s">
        <v>1138</v>
      </c>
      <c r="E3564" t="s">
        <v>1138</v>
      </c>
      <c r="F3564" t="s">
        <v>1287</v>
      </c>
      <c r="G3564" t="s">
        <v>3283</v>
      </c>
      <c r="H3564" t="s">
        <v>8260</v>
      </c>
    </row>
    <row r="3565" spans="1:8">
      <c r="A3565" t="s">
        <v>8261</v>
      </c>
      <c r="B3565" t="s">
        <v>658</v>
      </c>
      <c r="C3565" s="41">
        <v>46210.109944317126</v>
      </c>
      <c r="D3565" t="s">
        <v>1138</v>
      </c>
      <c r="E3565" t="s">
        <v>1138</v>
      </c>
      <c r="F3565" t="s">
        <v>1287</v>
      </c>
      <c r="G3565" t="s">
        <v>3283</v>
      </c>
      <c r="H3565" t="s">
        <v>8262</v>
      </c>
    </row>
    <row r="3566" spans="1:8">
      <c r="A3566" t="s">
        <v>8263</v>
      </c>
      <c r="B3566" t="s">
        <v>1426</v>
      </c>
      <c r="C3566" s="41">
        <v>46210.109976886575</v>
      </c>
      <c r="D3566" t="s">
        <v>1138</v>
      </c>
      <c r="E3566" t="s">
        <v>1138</v>
      </c>
      <c r="F3566" t="s">
        <v>1287</v>
      </c>
      <c r="G3566" t="s">
        <v>3283</v>
      </c>
      <c r="H3566" t="s">
        <v>8264</v>
      </c>
    </row>
    <row r="3567" spans="1:8">
      <c r="A3567" t="s">
        <v>8265</v>
      </c>
      <c r="B3567" t="s">
        <v>1152</v>
      </c>
      <c r="C3567" s="41">
        <v>46210.125404699073</v>
      </c>
      <c r="D3567" t="s">
        <v>1138</v>
      </c>
      <c r="E3567" t="s">
        <v>1138</v>
      </c>
      <c r="F3567" t="s">
        <v>1409</v>
      </c>
      <c r="G3567" t="s">
        <v>1410</v>
      </c>
      <c r="H3567" t="s">
        <v>8266</v>
      </c>
    </row>
    <row r="3568" spans="1:8">
      <c r="A3568" t="s">
        <v>8265</v>
      </c>
      <c r="B3568" t="s">
        <v>1198</v>
      </c>
      <c r="C3568" s="41">
        <v>46210.125404699073</v>
      </c>
      <c r="D3568" t="s">
        <v>1138</v>
      </c>
      <c r="E3568" t="s">
        <v>1138</v>
      </c>
      <c r="F3568" t="s">
        <v>1409</v>
      </c>
      <c r="G3568" t="s">
        <v>1410</v>
      </c>
      <c r="H3568" t="s">
        <v>8266</v>
      </c>
    </row>
    <row r="3569" spans="1:8">
      <c r="A3569" t="s">
        <v>8267</v>
      </c>
      <c r="B3569" t="s">
        <v>1166</v>
      </c>
      <c r="C3569" s="41">
        <v>46210.132617523152</v>
      </c>
      <c r="D3569" t="s">
        <v>1138</v>
      </c>
      <c r="E3569" t="s">
        <v>1138</v>
      </c>
      <c r="F3569" t="s">
        <v>1321</v>
      </c>
      <c r="G3569" t="s">
        <v>3391</v>
      </c>
      <c r="H3569" t="s">
        <v>8268</v>
      </c>
    </row>
    <row r="3570" spans="1:8">
      <c r="A3570" t="s">
        <v>8267</v>
      </c>
      <c r="B3570" t="s">
        <v>1437</v>
      </c>
      <c r="C3570" s="41">
        <v>46210.132617523152</v>
      </c>
      <c r="D3570" t="s">
        <v>1138</v>
      </c>
      <c r="E3570" t="s">
        <v>1138</v>
      </c>
      <c r="F3570" t="s">
        <v>1321</v>
      </c>
      <c r="G3570" t="s">
        <v>3391</v>
      </c>
      <c r="H3570" t="s">
        <v>8268</v>
      </c>
    </row>
    <row r="3571" spans="1:8">
      <c r="A3571" t="s">
        <v>8269</v>
      </c>
      <c r="B3571" t="s">
        <v>1326</v>
      </c>
      <c r="C3571" s="41">
        <v>46210.132622789351</v>
      </c>
      <c r="D3571" t="s">
        <v>1138</v>
      </c>
      <c r="E3571" t="s">
        <v>1138</v>
      </c>
      <c r="F3571" t="s">
        <v>1321</v>
      </c>
      <c r="G3571" t="s">
        <v>3391</v>
      </c>
      <c r="H3571" t="s">
        <v>8268</v>
      </c>
    </row>
    <row r="3572" spans="1:8">
      <c r="A3572" t="s">
        <v>8270</v>
      </c>
      <c r="B3572" t="s">
        <v>1166</v>
      </c>
      <c r="C3572" s="41">
        <v>46210.135180509256</v>
      </c>
      <c r="D3572" t="s">
        <v>1138</v>
      </c>
      <c r="E3572" t="s">
        <v>1138</v>
      </c>
      <c r="F3572" t="s">
        <v>1321</v>
      </c>
      <c r="G3572" t="s">
        <v>3397</v>
      </c>
      <c r="H3572" t="s">
        <v>8271</v>
      </c>
    </row>
    <row r="3573" spans="1:8">
      <c r="A3573" t="s">
        <v>8270</v>
      </c>
      <c r="B3573" t="s">
        <v>1437</v>
      </c>
      <c r="C3573" s="41">
        <v>46210.135180509256</v>
      </c>
      <c r="D3573" t="s">
        <v>1138</v>
      </c>
      <c r="E3573" t="s">
        <v>1138</v>
      </c>
      <c r="F3573" t="s">
        <v>1321</v>
      </c>
      <c r="G3573" t="s">
        <v>3397</v>
      </c>
      <c r="H3573" t="s">
        <v>8271</v>
      </c>
    </row>
    <row r="3574" spans="1:8">
      <c r="A3574" t="s">
        <v>8272</v>
      </c>
      <c r="B3574" t="s">
        <v>1143</v>
      </c>
      <c r="C3574" s="41">
        <v>46210.146489108796</v>
      </c>
      <c r="D3574" t="s">
        <v>1138</v>
      </c>
      <c r="E3574" t="s">
        <v>1138</v>
      </c>
      <c r="F3574" t="s">
        <v>2701</v>
      </c>
      <c r="G3574" t="s">
        <v>8273</v>
      </c>
      <c r="H3574" t="s">
        <v>8274</v>
      </c>
    </row>
    <row r="3575" spans="1:8">
      <c r="A3575" t="s">
        <v>8275</v>
      </c>
      <c r="B3575" t="s">
        <v>89</v>
      </c>
      <c r="C3575" s="41">
        <v>46210.146689756948</v>
      </c>
      <c r="D3575" t="s">
        <v>1138</v>
      </c>
      <c r="E3575" t="s">
        <v>1138</v>
      </c>
      <c r="F3575" t="s">
        <v>2701</v>
      </c>
      <c r="G3575" t="s">
        <v>8273</v>
      </c>
      <c r="H3575" t="s">
        <v>8276</v>
      </c>
    </row>
    <row r="3576" spans="1:8">
      <c r="A3576" t="s">
        <v>8277</v>
      </c>
      <c r="B3576" t="s">
        <v>1166</v>
      </c>
      <c r="C3576" s="41">
        <v>46210.16065041667</v>
      </c>
      <c r="D3576" t="s">
        <v>1138</v>
      </c>
      <c r="E3576" t="s">
        <v>1138</v>
      </c>
      <c r="F3576" t="s">
        <v>1167</v>
      </c>
      <c r="G3576" t="s">
        <v>8278</v>
      </c>
      <c r="H3576" t="s">
        <v>8279</v>
      </c>
    </row>
    <row r="3577" spans="1:8">
      <c r="A3577" t="s">
        <v>1165</v>
      </c>
      <c r="B3577" t="s">
        <v>1166</v>
      </c>
      <c r="C3577" s="41">
        <v>46210.1608331713</v>
      </c>
      <c r="D3577" t="s">
        <v>1138</v>
      </c>
      <c r="E3577" t="s">
        <v>1138</v>
      </c>
      <c r="F3577" t="s">
        <v>1167</v>
      </c>
      <c r="G3577" t="s">
        <v>1168</v>
      </c>
      <c r="H3577" t="s">
        <v>1169</v>
      </c>
    </row>
    <row r="3578" spans="1:8">
      <c r="A3578" t="s">
        <v>8280</v>
      </c>
      <c r="B3578" t="s">
        <v>1166</v>
      </c>
      <c r="C3578" s="41">
        <v>46210.160997604165</v>
      </c>
      <c r="D3578" t="s">
        <v>1138</v>
      </c>
      <c r="E3578" t="s">
        <v>1138</v>
      </c>
      <c r="F3578" t="s">
        <v>8281</v>
      </c>
      <c r="G3578" t="s">
        <v>8282</v>
      </c>
      <c r="H3578" t="s">
        <v>8283</v>
      </c>
    </row>
    <row r="3579" spans="1:8">
      <c r="A3579" t="s">
        <v>8284</v>
      </c>
      <c r="B3579" t="s">
        <v>588</v>
      </c>
      <c r="C3579" s="41">
        <v>46210.163510787039</v>
      </c>
      <c r="D3579" t="s">
        <v>1138</v>
      </c>
      <c r="E3579" t="s">
        <v>1138</v>
      </c>
      <c r="F3579" t="s">
        <v>1295</v>
      </c>
      <c r="G3579" t="s">
        <v>6820</v>
      </c>
      <c r="H3579" t="s">
        <v>8285</v>
      </c>
    </row>
    <row r="3580" spans="1:8">
      <c r="A3580" t="s">
        <v>8286</v>
      </c>
      <c r="B3580" t="s">
        <v>1438</v>
      </c>
      <c r="C3580" s="41">
        <v>46210.17277099537</v>
      </c>
      <c r="D3580" t="s">
        <v>1138</v>
      </c>
      <c r="E3580" t="s">
        <v>1138</v>
      </c>
      <c r="F3580" t="s">
        <v>1287</v>
      </c>
      <c r="G3580" t="s">
        <v>3348</v>
      </c>
      <c r="H3580" t="s">
        <v>8287</v>
      </c>
    </row>
    <row r="3581" spans="1:8">
      <c r="A3581" t="s">
        <v>8288</v>
      </c>
      <c r="B3581" t="s">
        <v>658</v>
      </c>
      <c r="C3581" s="41">
        <v>46210.172784918985</v>
      </c>
      <c r="D3581" t="s">
        <v>1138</v>
      </c>
      <c r="E3581" t="s">
        <v>1138</v>
      </c>
      <c r="F3581" t="s">
        <v>1287</v>
      </c>
      <c r="G3581" t="s">
        <v>3348</v>
      </c>
      <c r="H3581" t="s">
        <v>8289</v>
      </c>
    </row>
    <row r="3582" spans="1:8">
      <c r="A3582" t="s">
        <v>8290</v>
      </c>
      <c r="B3582" t="s">
        <v>1426</v>
      </c>
      <c r="C3582" s="41">
        <v>46210.172793923608</v>
      </c>
      <c r="D3582" t="s">
        <v>1138</v>
      </c>
      <c r="E3582" t="s">
        <v>1138</v>
      </c>
      <c r="F3582" t="s">
        <v>1287</v>
      </c>
      <c r="G3582" t="s">
        <v>3348</v>
      </c>
      <c r="H3582" t="s">
        <v>8291</v>
      </c>
    </row>
    <row r="3583" spans="1:8">
      <c r="A3583" t="s">
        <v>8292</v>
      </c>
      <c r="B3583" t="s">
        <v>750</v>
      </c>
      <c r="C3583" s="41">
        <v>46210.17432982639</v>
      </c>
      <c r="D3583" t="s">
        <v>1138</v>
      </c>
      <c r="E3583" t="s">
        <v>1138</v>
      </c>
      <c r="F3583" t="s">
        <v>1333</v>
      </c>
      <c r="G3583" t="s">
        <v>8293</v>
      </c>
      <c r="H3583" t="s">
        <v>8294</v>
      </c>
    </row>
    <row r="3584" spans="1:8">
      <c r="A3584" t="s">
        <v>8295</v>
      </c>
      <c r="B3584" t="s">
        <v>996</v>
      </c>
      <c r="C3584" s="41">
        <v>46210.242550405092</v>
      </c>
      <c r="D3584" t="s">
        <v>1138</v>
      </c>
      <c r="E3584" t="s">
        <v>1138</v>
      </c>
      <c r="F3584" t="s">
        <v>1295</v>
      </c>
      <c r="G3584" t="s">
        <v>8134</v>
      </c>
      <c r="H3584" t="s">
        <v>8296</v>
      </c>
    </row>
    <row r="3585" spans="1:8">
      <c r="A3585" t="s">
        <v>8297</v>
      </c>
      <c r="B3585" t="s">
        <v>2110</v>
      </c>
      <c r="C3585" s="41">
        <v>46210.273448668981</v>
      </c>
      <c r="D3585" t="s">
        <v>1138</v>
      </c>
      <c r="E3585" t="s">
        <v>1138</v>
      </c>
      <c r="F3585" t="s">
        <v>3500</v>
      </c>
      <c r="G3585" t="s">
        <v>8298</v>
      </c>
      <c r="H3585" t="s">
        <v>8299</v>
      </c>
    </row>
    <row r="3586" spans="1:8">
      <c r="A3586" t="s">
        <v>8300</v>
      </c>
      <c r="B3586" t="s">
        <v>802</v>
      </c>
      <c r="C3586" s="41">
        <v>46210.277937395833</v>
      </c>
      <c r="D3586" t="s">
        <v>1138</v>
      </c>
      <c r="E3586" t="s">
        <v>1138</v>
      </c>
      <c r="F3586" t="s">
        <v>1333</v>
      </c>
      <c r="G3586" t="s">
        <v>8301</v>
      </c>
      <c r="H3586" t="s">
        <v>8302</v>
      </c>
    </row>
    <row r="3587" spans="1:8">
      <c r="A3587" t="s">
        <v>8303</v>
      </c>
      <c r="B3587" t="s">
        <v>1325</v>
      </c>
      <c r="C3587" s="41">
        <v>46210.28054615741</v>
      </c>
      <c r="D3587" t="s">
        <v>1138</v>
      </c>
      <c r="E3587" t="s">
        <v>1138</v>
      </c>
      <c r="F3587" t="s">
        <v>1321</v>
      </c>
      <c r="G3587" t="s">
        <v>1322</v>
      </c>
      <c r="H3587" t="s">
        <v>8304</v>
      </c>
    </row>
    <row r="3588" spans="1:8">
      <c r="A3588" t="s">
        <v>8303</v>
      </c>
      <c r="B3588" t="s">
        <v>1326</v>
      </c>
      <c r="C3588" s="41">
        <v>46210.28054615741</v>
      </c>
      <c r="D3588" t="s">
        <v>1138</v>
      </c>
      <c r="E3588" t="s">
        <v>1138</v>
      </c>
      <c r="F3588" t="s">
        <v>1321</v>
      </c>
      <c r="G3588" t="s">
        <v>1322</v>
      </c>
      <c r="H3588" t="s">
        <v>8304</v>
      </c>
    </row>
    <row r="3589" spans="1:8">
      <c r="A3589" t="s">
        <v>8305</v>
      </c>
      <c r="B3589" t="s">
        <v>1320</v>
      </c>
      <c r="C3589" s="41">
        <v>46210.280554097226</v>
      </c>
      <c r="D3589" t="s">
        <v>1138</v>
      </c>
      <c r="E3589" t="s">
        <v>1138</v>
      </c>
      <c r="F3589" t="s">
        <v>1321</v>
      </c>
      <c r="G3589" t="s">
        <v>1322</v>
      </c>
      <c r="H3589" t="s">
        <v>8304</v>
      </c>
    </row>
    <row r="3590" spans="1:8">
      <c r="A3590" t="s">
        <v>8306</v>
      </c>
      <c r="B3590" t="s">
        <v>1238</v>
      </c>
      <c r="C3590" s="41">
        <v>46210.372114039354</v>
      </c>
      <c r="D3590" t="s">
        <v>1138</v>
      </c>
      <c r="E3590" t="s">
        <v>1138</v>
      </c>
      <c r="F3590" t="s">
        <v>8307</v>
      </c>
      <c r="G3590" t="s">
        <v>8308</v>
      </c>
      <c r="H3590" t="s">
        <v>8309</v>
      </c>
    </row>
    <row r="3591" spans="1:8">
      <c r="A3591" t="s">
        <v>8310</v>
      </c>
      <c r="B3591" t="s">
        <v>89</v>
      </c>
      <c r="C3591" s="41">
        <v>46210.38154584491</v>
      </c>
      <c r="D3591" t="s">
        <v>1138</v>
      </c>
      <c r="E3591" t="s">
        <v>1138</v>
      </c>
      <c r="F3591" t="s">
        <v>1387</v>
      </c>
      <c r="G3591" t="s">
        <v>5293</v>
      </c>
      <c r="H3591" t="s">
        <v>8311</v>
      </c>
    </row>
    <row r="3592" spans="1:8">
      <c r="A3592" t="s">
        <v>8312</v>
      </c>
      <c r="B3592" t="s">
        <v>89</v>
      </c>
      <c r="C3592" s="41">
        <v>46210.424024131942</v>
      </c>
      <c r="D3592" t="s">
        <v>1138</v>
      </c>
      <c r="E3592" t="s">
        <v>1138</v>
      </c>
      <c r="F3592" t="s">
        <v>1387</v>
      </c>
      <c r="G3592" t="s">
        <v>5324</v>
      </c>
      <c r="H3592" t="s">
        <v>8313</v>
      </c>
    </row>
    <row r="3593" spans="1:8">
      <c r="A3593" t="s">
        <v>8314</v>
      </c>
      <c r="B3593" t="s">
        <v>1489</v>
      </c>
      <c r="C3593" s="41">
        <v>46210.462105601851</v>
      </c>
      <c r="D3593" t="s">
        <v>1138</v>
      </c>
      <c r="E3593" t="s">
        <v>1138</v>
      </c>
      <c r="F3593" t="s">
        <v>1442</v>
      </c>
      <c r="G3593" t="s">
        <v>4761</v>
      </c>
      <c r="H3593" t="s">
        <v>8315</v>
      </c>
    </row>
    <row r="3594" spans="1:8">
      <c r="A3594" t="s">
        <v>8316</v>
      </c>
      <c r="B3594" t="s">
        <v>1143</v>
      </c>
      <c r="C3594" s="41">
        <v>46210.468176909722</v>
      </c>
      <c r="D3594" t="s">
        <v>1138</v>
      </c>
      <c r="E3594" t="s">
        <v>1138</v>
      </c>
      <c r="F3594" t="s">
        <v>1796</v>
      </c>
      <c r="G3594" t="s">
        <v>7914</v>
      </c>
      <c r="H3594" t="s">
        <v>8317</v>
      </c>
    </row>
    <row r="3595" spans="1:8">
      <c r="A3595" t="s">
        <v>8318</v>
      </c>
      <c r="B3595" t="s">
        <v>1143</v>
      </c>
      <c r="C3595" s="41">
        <v>46210.468435810188</v>
      </c>
      <c r="D3595" t="s">
        <v>1138</v>
      </c>
      <c r="E3595" t="s">
        <v>1138</v>
      </c>
      <c r="F3595" t="s">
        <v>1796</v>
      </c>
      <c r="G3595" t="s">
        <v>8014</v>
      </c>
      <c r="H3595" t="s">
        <v>8319</v>
      </c>
    </row>
    <row r="3596" spans="1:8">
      <c r="A3596" t="s">
        <v>8320</v>
      </c>
      <c r="B3596" t="s">
        <v>1046</v>
      </c>
      <c r="C3596" s="41">
        <v>46210.473401631942</v>
      </c>
      <c r="D3596" t="s">
        <v>1138</v>
      </c>
      <c r="E3596" t="s">
        <v>1138</v>
      </c>
      <c r="F3596" t="s">
        <v>1414</v>
      </c>
      <c r="G3596" t="s">
        <v>8321</v>
      </c>
      <c r="H3596" t="s">
        <v>8322</v>
      </c>
    </row>
    <row r="3597" spans="1:8">
      <c r="A3597" t="s">
        <v>8320</v>
      </c>
      <c r="B3597" t="s">
        <v>6961</v>
      </c>
      <c r="C3597" s="41">
        <v>46210.473401631942</v>
      </c>
      <c r="D3597" t="s">
        <v>1138</v>
      </c>
      <c r="E3597" t="s">
        <v>1138</v>
      </c>
      <c r="F3597" t="s">
        <v>1414</v>
      </c>
      <c r="G3597" t="s">
        <v>8321</v>
      </c>
      <c r="H3597" t="s">
        <v>8322</v>
      </c>
    </row>
    <row r="3598" spans="1:8">
      <c r="A3598" t="s">
        <v>8320</v>
      </c>
      <c r="B3598" t="s">
        <v>2736</v>
      </c>
      <c r="C3598" s="41">
        <v>46210.473401631942</v>
      </c>
      <c r="D3598" t="s">
        <v>1138</v>
      </c>
      <c r="E3598" t="s">
        <v>1138</v>
      </c>
      <c r="F3598" t="s">
        <v>1414</v>
      </c>
      <c r="G3598" t="s">
        <v>8321</v>
      </c>
      <c r="H3598" t="s">
        <v>8322</v>
      </c>
    </row>
    <row r="3599" spans="1:8">
      <c r="A3599" t="s">
        <v>8323</v>
      </c>
      <c r="B3599" t="s">
        <v>1713</v>
      </c>
      <c r="C3599" s="41">
        <v>46210.47340703704</v>
      </c>
      <c r="D3599" t="s">
        <v>1138</v>
      </c>
      <c r="E3599" t="s">
        <v>1138</v>
      </c>
      <c r="F3599" t="s">
        <v>1414</v>
      </c>
      <c r="G3599" t="s">
        <v>8321</v>
      </c>
      <c r="H3599" t="s">
        <v>8322</v>
      </c>
    </row>
    <row r="3600" spans="1:8">
      <c r="A3600" t="s">
        <v>8324</v>
      </c>
      <c r="B3600" t="s">
        <v>1046</v>
      </c>
      <c r="C3600" s="41">
        <v>46210.473637407405</v>
      </c>
      <c r="D3600" t="s">
        <v>1138</v>
      </c>
      <c r="E3600" t="s">
        <v>1138</v>
      </c>
      <c r="F3600" t="s">
        <v>1414</v>
      </c>
      <c r="G3600" t="s">
        <v>8325</v>
      </c>
      <c r="H3600" t="s">
        <v>8326</v>
      </c>
    </row>
    <row r="3601" spans="1:8">
      <c r="A3601" t="s">
        <v>8324</v>
      </c>
      <c r="B3601" t="s">
        <v>6961</v>
      </c>
      <c r="C3601" s="41">
        <v>46210.473637407405</v>
      </c>
      <c r="D3601" t="s">
        <v>1138</v>
      </c>
      <c r="E3601" t="s">
        <v>1138</v>
      </c>
      <c r="F3601" t="s">
        <v>1414</v>
      </c>
      <c r="G3601" t="s">
        <v>8325</v>
      </c>
      <c r="H3601" t="s">
        <v>8326</v>
      </c>
    </row>
    <row r="3602" spans="1:8">
      <c r="A3602" t="s">
        <v>8324</v>
      </c>
      <c r="B3602" t="s">
        <v>2736</v>
      </c>
      <c r="C3602" s="41">
        <v>46210.473637407405</v>
      </c>
      <c r="D3602" t="s">
        <v>1138</v>
      </c>
      <c r="E3602" t="s">
        <v>1138</v>
      </c>
      <c r="F3602" t="s">
        <v>1414</v>
      </c>
      <c r="G3602" t="s">
        <v>8325</v>
      </c>
      <c r="H3602" t="s">
        <v>8326</v>
      </c>
    </row>
    <row r="3603" spans="1:8">
      <c r="A3603" t="s">
        <v>8327</v>
      </c>
      <c r="B3603" t="s">
        <v>1713</v>
      </c>
      <c r="C3603" s="41">
        <v>46210.473641087963</v>
      </c>
      <c r="D3603" t="s">
        <v>1138</v>
      </c>
      <c r="E3603" t="s">
        <v>1138</v>
      </c>
      <c r="F3603" t="s">
        <v>1414</v>
      </c>
      <c r="G3603" t="s">
        <v>8325</v>
      </c>
      <c r="H3603" t="s">
        <v>8326</v>
      </c>
    </row>
    <row r="3604" spans="1:8">
      <c r="A3604" t="s">
        <v>8328</v>
      </c>
      <c r="B3604" t="s">
        <v>1046</v>
      </c>
      <c r="C3604" s="41">
        <v>46210.473963796299</v>
      </c>
      <c r="D3604" t="s">
        <v>1138</v>
      </c>
      <c r="E3604" t="s">
        <v>1138</v>
      </c>
      <c r="F3604" t="s">
        <v>1414</v>
      </c>
      <c r="G3604" t="s">
        <v>8329</v>
      </c>
      <c r="H3604" t="s">
        <v>8330</v>
      </c>
    </row>
    <row r="3605" spans="1:8">
      <c r="A3605" t="s">
        <v>8328</v>
      </c>
      <c r="B3605" t="s">
        <v>6961</v>
      </c>
      <c r="C3605" s="41">
        <v>46210.473963796299</v>
      </c>
      <c r="D3605" t="s">
        <v>1138</v>
      </c>
      <c r="E3605" t="s">
        <v>1138</v>
      </c>
      <c r="F3605" t="s">
        <v>1414</v>
      </c>
      <c r="G3605" t="s">
        <v>8329</v>
      </c>
      <c r="H3605" t="s">
        <v>8330</v>
      </c>
    </row>
    <row r="3606" spans="1:8">
      <c r="A3606" t="s">
        <v>8328</v>
      </c>
      <c r="B3606" t="s">
        <v>2736</v>
      </c>
      <c r="C3606" s="41">
        <v>46210.473963796299</v>
      </c>
      <c r="D3606" t="s">
        <v>1138</v>
      </c>
      <c r="E3606" t="s">
        <v>1138</v>
      </c>
      <c r="F3606" t="s">
        <v>1414</v>
      </c>
      <c r="G3606" t="s">
        <v>8329</v>
      </c>
      <c r="H3606" t="s">
        <v>8330</v>
      </c>
    </row>
    <row r="3607" spans="1:8">
      <c r="A3607" t="s">
        <v>8331</v>
      </c>
      <c r="B3607" t="s">
        <v>1046</v>
      </c>
      <c r="C3607" s="41">
        <v>46210.474104502318</v>
      </c>
      <c r="D3607" t="s">
        <v>1138</v>
      </c>
      <c r="E3607" t="s">
        <v>1138</v>
      </c>
      <c r="F3607" t="s">
        <v>1414</v>
      </c>
      <c r="G3607" t="s">
        <v>8332</v>
      </c>
      <c r="H3607" t="s">
        <v>8333</v>
      </c>
    </row>
    <row r="3608" spans="1:8">
      <c r="A3608" t="s">
        <v>8331</v>
      </c>
      <c r="B3608" t="s">
        <v>6961</v>
      </c>
      <c r="C3608" s="41">
        <v>46210.474104502318</v>
      </c>
      <c r="D3608" t="s">
        <v>1138</v>
      </c>
      <c r="E3608" t="s">
        <v>1138</v>
      </c>
      <c r="F3608" t="s">
        <v>1414</v>
      </c>
      <c r="G3608" t="s">
        <v>8332</v>
      </c>
      <c r="H3608" t="s">
        <v>8333</v>
      </c>
    </row>
    <row r="3609" spans="1:8">
      <c r="A3609" t="s">
        <v>8331</v>
      </c>
      <c r="B3609" t="s">
        <v>2736</v>
      </c>
      <c r="C3609" s="41">
        <v>46210.474104502318</v>
      </c>
      <c r="D3609" t="s">
        <v>1138</v>
      </c>
      <c r="E3609" t="s">
        <v>1138</v>
      </c>
      <c r="F3609" t="s">
        <v>1414</v>
      </c>
      <c r="G3609" t="s">
        <v>8332</v>
      </c>
      <c r="H3609" t="s">
        <v>8333</v>
      </c>
    </row>
    <row r="3610" spans="1:8">
      <c r="A3610" t="s">
        <v>8334</v>
      </c>
      <c r="B3610" t="s">
        <v>1713</v>
      </c>
      <c r="C3610" s="41">
        <v>46210.474108402777</v>
      </c>
      <c r="D3610" t="s">
        <v>1138</v>
      </c>
      <c r="E3610" t="s">
        <v>1138</v>
      </c>
      <c r="F3610" t="s">
        <v>1414</v>
      </c>
      <c r="G3610" t="s">
        <v>8332</v>
      </c>
      <c r="H3610" t="s">
        <v>8333</v>
      </c>
    </row>
    <row r="3611" spans="1:8">
      <c r="A3611" t="s">
        <v>8335</v>
      </c>
      <c r="B3611" t="s">
        <v>1713</v>
      </c>
      <c r="C3611" s="41">
        <v>46210.474319803237</v>
      </c>
      <c r="D3611" t="s">
        <v>1138</v>
      </c>
      <c r="E3611" t="s">
        <v>1138</v>
      </c>
      <c r="F3611" t="s">
        <v>1414</v>
      </c>
      <c r="G3611" t="s">
        <v>8336</v>
      </c>
      <c r="H3611" t="s">
        <v>8337</v>
      </c>
    </row>
    <row r="3612" spans="1:8">
      <c r="A3612" t="s">
        <v>8338</v>
      </c>
      <c r="B3612" t="s">
        <v>1046</v>
      </c>
      <c r="C3612" s="41">
        <v>46210.474323125003</v>
      </c>
      <c r="D3612" t="s">
        <v>1138</v>
      </c>
      <c r="E3612" t="s">
        <v>1138</v>
      </c>
      <c r="F3612" t="s">
        <v>1414</v>
      </c>
      <c r="G3612" t="s">
        <v>8336</v>
      </c>
      <c r="H3612" t="s">
        <v>8337</v>
      </c>
    </row>
    <row r="3613" spans="1:8">
      <c r="A3613" t="s">
        <v>8338</v>
      </c>
      <c r="B3613" t="s">
        <v>6961</v>
      </c>
      <c r="C3613" s="41">
        <v>46210.474323125003</v>
      </c>
      <c r="D3613" t="s">
        <v>1138</v>
      </c>
      <c r="E3613" t="s">
        <v>1138</v>
      </c>
      <c r="F3613" t="s">
        <v>1414</v>
      </c>
      <c r="G3613" t="s">
        <v>8336</v>
      </c>
      <c r="H3613" t="s">
        <v>8337</v>
      </c>
    </row>
    <row r="3614" spans="1:8">
      <c r="A3614" t="s">
        <v>8338</v>
      </c>
      <c r="B3614" t="s">
        <v>2736</v>
      </c>
      <c r="C3614" s="41">
        <v>46210.474323125003</v>
      </c>
      <c r="D3614" t="s">
        <v>1138</v>
      </c>
      <c r="E3614" t="s">
        <v>1138</v>
      </c>
      <c r="F3614" t="s">
        <v>1414</v>
      </c>
      <c r="G3614" t="s">
        <v>8336</v>
      </c>
      <c r="H3614" t="s">
        <v>8337</v>
      </c>
    </row>
    <row r="3615" spans="1:8">
      <c r="A3615" t="s">
        <v>8339</v>
      </c>
      <c r="B3615" t="s">
        <v>1713</v>
      </c>
      <c r="C3615" s="41">
        <v>46210.474378796294</v>
      </c>
      <c r="D3615" t="s">
        <v>1138</v>
      </c>
      <c r="E3615" t="s">
        <v>1138</v>
      </c>
      <c r="F3615" t="s">
        <v>1414</v>
      </c>
      <c r="G3615" t="s">
        <v>8329</v>
      </c>
      <c r="H3615" t="s">
        <v>8330</v>
      </c>
    </row>
    <row r="3616" spans="1:8">
      <c r="A3616" t="s">
        <v>8340</v>
      </c>
      <c r="B3616" t="s">
        <v>1046</v>
      </c>
      <c r="C3616" s="41">
        <v>46210.474961354164</v>
      </c>
      <c r="D3616" t="s">
        <v>1138</v>
      </c>
      <c r="E3616" t="s">
        <v>1138</v>
      </c>
      <c r="F3616" t="s">
        <v>1414</v>
      </c>
      <c r="G3616" t="s">
        <v>8341</v>
      </c>
      <c r="H3616" t="s">
        <v>8342</v>
      </c>
    </row>
    <row r="3617" spans="1:8">
      <c r="A3617" t="s">
        <v>8340</v>
      </c>
      <c r="B3617" t="s">
        <v>6961</v>
      </c>
      <c r="C3617" s="41">
        <v>46210.474961354164</v>
      </c>
      <c r="D3617" t="s">
        <v>1138</v>
      </c>
      <c r="E3617" t="s">
        <v>1138</v>
      </c>
      <c r="F3617" t="s">
        <v>1414</v>
      </c>
      <c r="G3617" t="s">
        <v>8341</v>
      </c>
      <c r="H3617" t="s">
        <v>8342</v>
      </c>
    </row>
    <row r="3618" spans="1:8">
      <c r="A3618" t="s">
        <v>8340</v>
      </c>
      <c r="B3618" t="s">
        <v>2736</v>
      </c>
      <c r="C3618" s="41">
        <v>46210.474961354164</v>
      </c>
      <c r="D3618" t="s">
        <v>1138</v>
      </c>
      <c r="E3618" t="s">
        <v>1138</v>
      </c>
      <c r="F3618" t="s">
        <v>1414</v>
      </c>
      <c r="G3618" t="s">
        <v>8341</v>
      </c>
      <c r="H3618" t="s">
        <v>8342</v>
      </c>
    </row>
    <row r="3619" spans="1:8">
      <c r="A3619" t="s">
        <v>8343</v>
      </c>
      <c r="B3619" t="s">
        <v>1713</v>
      </c>
      <c r="C3619" s="41">
        <v>46210.474965520836</v>
      </c>
      <c r="D3619" t="s">
        <v>1138</v>
      </c>
      <c r="E3619" t="s">
        <v>1138</v>
      </c>
      <c r="F3619" t="s">
        <v>1414</v>
      </c>
      <c r="G3619" t="s">
        <v>8341</v>
      </c>
      <c r="H3619" t="s">
        <v>8342</v>
      </c>
    </row>
    <row r="3620" spans="1:8">
      <c r="A3620" t="s">
        <v>8344</v>
      </c>
      <c r="B3620" t="s">
        <v>1475</v>
      </c>
      <c r="C3620" s="41">
        <v>46210.480876909722</v>
      </c>
      <c r="D3620" t="s">
        <v>1138</v>
      </c>
      <c r="E3620" t="s">
        <v>1138</v>
      </c>
      <c r="F3620" t="s">
        <v>1446</v>
      </c>
      <c r="G3620" t="s">
        <v>8345</v>
      </c>
      <c r="H3620" t="s">
        <v>8346</v>
      </c>
    </row>
    <row r="3621" spans="1:8">
      <c r="A3621" t="s">
        <v>8347</v>
      </c>
      <c r="B3621" t="s">
        <v>1199</v>
      </c>
      <c r="C3621" s="41">
        <v>46210.482605949073</v>
      </c>
      <c r="D3621" t="s">
        <v>1138</v>
      </c>
      <c r="E3621" t="s">
        <v>1138</v>
      </c>
      <c r="F3621" t="s">
        <v>1333</v>
      </c>
      <c r="G3621" t="s">
        <v>8301</v>
      </c>
      <c r="H3621" t="s">
        <v>8348</v>
      </c>
    </row>
    <row r="3622" spans="1:8">
      <c r="A3622" t="s">
        <v>8349</v>
      </c>
      <c r="B3622" t="s">
        <v>1238</v>
      </c>
      <c r="C3622" s="41">
        <v>46210.509221585649</v>
      </c>
      <c r="D3622" t="s">
        <v>1138</v>
      </c>
      <c r="E3622" t="s">
        <v>1138</v>
      </c>
      <c r="F3622" t="s">
        <v>1442</v>
      </c>
      <c r="G3622" t="s">
        <v>5161</v>
      </c>
      <c r="H3622" t="s">
        <v>8350</v>
      </c>
    </row>
    <row r="3623" spans="1:8">
      <c r="A3623" t="s">
        <v>8351</v>
      </c>
      <c r="B3623" t="s">
        <v>1152</v>
      </c>
      <c r="C3623" s="41">
        <v>46210.509834259261</v>
      </c>
      <c r="D3623" t="s">
        <v>1138</v>
      </c>
      <c r="E3623" t="s">
        <v>1138</v>
      </c>
      <c r="F3623" t="s">
        <v>8352</v>
      </c>
      <c r="G3623" t="s">
        <v>8353</v>
      </c>
      <c r="H3623" t="s">
        <v>8354</v>
      </c>
    </row>
    <row r="3624" spans="1:8">
      <c r="A3624" t="s">
        <v>8355</v>
      </c>
      <c r="B3624" t="s">
        <v>1152</v>
      </c>
      <c r="C3624" s="41">
        <v>46210.510482187499</v>
      </c>
      <c r="D3624" t="s">
        <v>1138</v>
      </c>
      <c r="E3624" t="s">
        <v>1138</v>
      </c>
      <c r="F3624" t="s">
        <v>8352</v>
      </c>
      <c r="G3624" t="s">
        <v>8356</v>
      </c>
      <c r="H3624" t="s">
        <v>8357</v>
      </c>
    </row>
    <row r="3625" spans="1:8">
      <c r="A3625" t="s">
        <v>8358</v>
      </c>
      <c r="B3625" t="s">
        <v>1152</v>
      </c>
      <c r="C3625" s="41">
        <v>46210.510577337962</v>
      </c>
      <c r="D3625" t="s">
        <v>1138</v>
      </c>
      <c r="E3625" t="s">
        <v>1138</v>
      </c>
      <c r="F3625" t="s">
        <v>8352</v>
      </c>
      <c r="G3625" t="s">
        <v>8353</v>
      </c>
      <c r="H3625" t="s">
        <v>8359</v>
      </c>
    </row>
    <row r="3626" spans="1:8">
      <c r="A3626" t="s">
        <v>8360</v>
      </c>
      <c r="B3626" t="s">
        <v>588</v>
      </c>
      <c r="C3626" s="41">
        <v>46210.521175868053</v>
      </c>
      <c r="D3626" t="s">
        <v>1138</v>
      </c>
      <c r="E3626" t="s">
        <v>1138</v>
      </c>
      <c r="F3626" t="s">
        <v>7823</v>
      </c>
      <c r="G3626" t="s">
        <v>7821</v>
      </c>
      <c r="H3626" t="s">
        <v>8361</v>
      </c>
    </row>
    <row r="3627" spans="1:8">
      <c r="A3627" t="s">
        <v>8362</v>
      </c>
      <c r="B3627" t="s">
        <v>1380</v>
      </c>
      <c r="C3627" s="41">
        <v>46210.521180810189</v>
      </c>
      <c r="D3627" t="s">
        <v>1138</v>
      </c>
      <c r="E3627" t="s">
        <v>1138</v>
      </c>
      <c r="F3627" t="s">
        <v>7823</v>
      </c>
      <c r="G3627" t="s">
        <v>7821</v>
      </c>
      <c r="H3627" t="s">
        <v>8361</v>
      </c>
    </row>
    <row r="3628" spans="1:8">
      <c r="A3628" t="s">
        <v>8363</v>
      </c>
      <c r="B3628" t="s">
        <v>1910</v>
      </c>
      <c r="C3628" s="41">
        <v>46210.52358494213</v>
      </c>
      <c r="D3628" t="s">
        <v>1138</v>
      </c>
      <c r="E3628" t="s">
        <v>1138</v>
      </c>
      <c r="F3628" t="s">
        <v>7867</v>
      </c>
      <c r="G3628" t="s">
        <v>8364</v>
      </c>
      <c r="H3628" t="s">
        <v>8365</v>
      </c>
    </row>
    <row r="3629" spans="1:8">
      <c r="A3629" t="s">
        <v>8366</v>
      </c>
      <c r="B3629" t="s">
        <v>996</v>
      </c>
      <c r="C3629" s="41">
        <v>46210.523906979164</v>
      </c>
      <c r="D3629" t="s">
        <v>1138</v>
      </c>
      <c r="E3629" t="s">
        <v>1138</v>
      </c>
      <c r="F3629" t="s">
        <v>1932</v>
      </c>
      <c r="G3629" t="s">
        <v>8367</v>
      </c>
      <c r="H3629" t="s">
        <v>8368</v>
      </c>
    </row>
    <row r="3630" spans="1:8">
      <c r="A3630" t="s">
        <v>8369</v>
      </c>
      <c r="B3630" t="s">
        <v>750</v>
      </c>
      <c r="C3630" s="41">
        <v>46210.531694942132</v>
      </c>
      <c r="D3630" t="s">
        <v>1138</v>
      </c>
      <c r="E3630" t="s">
        <v>1138</v>
      </c>
      <c r="F3630" t="s">
        <v>8370</v>
      </c>
      <c r="G3630" t="s">
        <v>8371</v>
      </c>
      <c r="H3630" t="s">
        <v>8372</v>
      </c>
    </row>
    <row r="3631" spans="1:8">
      <c r="A3631" t="s">
        <v>8373</v>
      </c>
      <c r="B3631" t="s">
        <v>996</v>
      </c>
      <c r="C3631" s="41">
        <v>46210.533582546297</v>
      </c>
      <c r="D3631" t="s">
        <v>1138</v>
      </c>
      <c r="E3631" t="s">
        <v>1138</v>
      </c>
      <c r="F3631" t="s">
        <v>8374</v>
      </c>
      <c r="G3631" t="s">
        <v>8375</v>
      </c>
      <c r="H3631" t="s">
        <v>8376</v>
      </c>
    </row>
    <row r="3632" spans="1:8">
      <c r="A3632" t="s">
        <v>8377</v>
      </c>
      <c r="B3632" t="s">
        <v>1174</v>
      </c>
      <c r="C3632" s="41">
        <v>46210.535749050927</v>
      </c>
      <c r="D3632" t="s">
        <v>1138</v>
      </c>
      <c r="E3632" t="s">
        <v>1138</v>
      </c>
      <c r="F3632" t="s">
        <v>1446</v>
      </c>
      <c r="G3632" t="s">
        <v>8378</v>
      </c>
      <c r="H3632" t="s">
        <v>8379</v>
      </c>
    </row>
    <row r="3633" spans="1:8">
      <c r="A3633" t="s">
        <v>8380</v>
      </c>
      <c r="B3633" t="s">
        <v>1286</v>
      </c>
      <c r="C3633" s="41">
        <v>46210.537115185187</v>
      </c>
      <c r="D3633" t="s">
        <v>1138</v>
      </c>
      <c r="E3633" t="s">
        <v>1138</v>
      </c>
      <c r="F3633" t="s">
        <v>1442</v>
      </c>
      <c r="G3633" t="s">
        <v>1481</v>
      </c>
      <c r="H3633" t="s">
        <v>8381</v>
      </c>
    </row>
    <row r="3634" spans="1:8">
      <c r="A3634" t="s">
        <v>8382</v>
      </c>
      <c r="B3634" t="s">
        <v>89</v>
      </c>
      <c r="C3634" s="41">
        <v>46210.54105</v>
      </c>
      <c r="D3634" t="s">
        <v>1138</v>
      </c>
      <c r="E3634" t="s">
        <v>1138</v>
      </c>
      <c r="F3634" t="s">
        <v>8383</v>
      </c>
      <c r="G3634" t="s">
        <v>8384</v>
      </c>
      <c r="H3634" t="s">
        <v>8385</v>
      </c>
    </row>
    <row r="3635" spans="1:8">
      <c r="A3635" s="3" t="s">
        <v>8386</v>
      </c>
      <c r="B3635" t="s">
        <v>7823</v>
      </c>
      <c r="C3635" s="41">
        <v>46210.541243541666</v>
      </c>
      <c r="D3635" t="s">
        <v>1474</v>
      </c>
      <c r="E3635" t="s">
        <v>1474</v>
      </c>
      <c r="F3635" t="s">
        <v>588</v>
      </c>
      <c r="G3635" t="s">
        <v>8387</v>
      </c>
      <c r="H3635" t="s">
        <v>8388</v>
      </c>
    </row>
    <row r="3636" spans="1:8">
      <c r="A3636" t="s">
        <v>8389</v>
      </c>
      <c r="B3636" t="s">
        <v>588</v>
      </c>
      <c r="C3636" s="41">
        <v>46210.541648090279</v>
      </c>
      <c r="D3636" t="s">
        <v>1138</v>
      </c>
      <c r="E3636" t="s">
        <v>1138</v>
      </c>
      <c r="F3636" t="s">
        <v>7823</v>
      </c>
      <c r="G3636" t="s">
        <v>8390</v>
      </c>
      <c r="H3636" t="s">
        <v>8391</v>
      </c>
    </row>
    <row r="3637" spans="1:8">
      <c r="A3637" t="s">
        <v>8392</v>
      </c>
      <c r="B3637" t="s">
        <v>996</v>
      </c>
      <c r="C3637" s="41">
        <v>46210.542023587965</v>
      </c>
      <c r="D3637" t="s">
        <v>1138</v>
      </c>
      <c r="E3637" t="s">
        <v>1138</v>
      </c>
      <c r="F3637" t="s">
        <v>8393</v>
      </c>
      <c r="G3637" t="s">
        <v>8394</v>
      </c>
      <c r="H3637" t="s">
        <v>8395</v>
      </c>
    </row>
    <row r="3638" spans="1:8">
      <c r="A3638" t="s">
        <v>8396</v>
      </c>
      <c r="B3638" t="s">
        <v>1152</v>
      </c>
      <c r="C3638" s="41">
        <v>46210.542230659725</v>
      </c>
      <c r="D3638" t="s">
        <v>1138</v>
      </c>
      <c r="E3638" t="s">
        <v>1138</v>
      </c>
      <c r="F3638" t="s">
        <v>1442</v>
      </c>
      <c r="G3638" t="s">
        <v>8397</v>
      </c>
      <c r="H3638" t="s">
        <v>8398</v>
      </c>
    </row>
    <row r="3639" spans="1:8">
      <c r="A3639" t="s">
        <v>8399</v>
      </c>
      <c r="B3639" t="s">
        <v>915</v>
      </c>
      <c r="C3639" s="41">
        <v>46210.542255949076</v>
      </c>
      <c r="D3639" t="s">
        <v>1138</v>
      </c>
      <c r="E3639" t="s">
        <v>1138</v>
      </c>
      <c r="F3639" t="s">
        <v>8251</v>
      </c>
      <c r="G3639" t="s">
        <v>8400</v>
      </c>
      <c r="H3639" t="s">
        <v>8401</v>
      </c>
    </row>
    <row r="3640" spans="1:8">
      <c r="A3640" t="s">
        <v>8402</v>
      </c>
      <c r="B3640" t="s">
        <v>1199</v>
      </c>
      <c r="C3640" s="41">
        <v>46210.542390949071</v>
      </c>
      <c r="D3640" t="s">
        <v>1138</v>
      </c>
      <c r="E3640" t="s">
        <v>1138</v>
      </c>
      <c r="F3640" t="s">
        <v>8251</v>
      </c>
      <c r="G3640" t="s">
        <v>8400</v>
      </c>
      <c r="H3640" t="s">
        <v>8403</v>
      </c>
    </row>
    <row r="3641" spans="1:8">
      <c r="A3641" t="s">
        <v>8404</v>
      </c>
      <c r="B3641" t="s">
        <v>588</v>
      </c>
      <c r="C3641" s="41">
        <v>46210.542568831021</v>
      </c>
      <c r="D3641" t="s">
        <v>1138</v>
      </c>
      <c r="E3641" t="s">
        <v>1138</v>
      </c>
      <c r="F3641" t="s">
        <v>1651</v>
      </c>
      <c r="G3641" t="s">
        <v>8405</v>
      </c>
      <c r="H3641" t="s">
        <v>8406</v>
      </c>
    </row>
    <row r="3642" spans="1:8">
      <c r="A3642" t="s">
        <v>8407</v>
      </c>
      <c r="B3642" t="s">
        <v>1203</v>
      </c>
      <c r="C3642" s="41">
        <v>46210.542659444443</v>
      </c>
      <c r="D3642" t="s">
        <v>1138</v>
      </c>
      <c r="E3642" t="s">
        <v>1138</v>
      </c>
      <c r="F3642" t="s">
        <v>1651</v>
      </c>
      <c r="G3642" t="s">
        <v>8405</v>
      </c>
      <c r="H3642" t="s">
        <v>8408</v>
      </c>
    </row>
    <row r="3643" spans="1:8">
      <c r="A3643" t="s">
        <v>8409</v>
      </c>
      <c r="B3643" t="s">
        <v>1166</v>
      </c>
      <c r="C3643" s="41">
        <v>46210.542847372686</v>
      </c>
      <c r="D3643" t="s">
        <v>1138</v>
      </c>
      <c r="E3643" t="s">
        <v>1138</v>
      </c>
      <c r="F3643" t="s">
        <v>5475</v>
      </c>
      <c r="G3643" t="s">
        <v>5476</v>
      </c>
      <c r="H3643" t="s">
        <v>8410</v>
      </c>
    </row>
    <row r="3644" spans="1:8">
      <c r="A3644" t="s">
        <v>8409</v>
      </c>
      <c r="B3644" t="s">
        <v>1437</v>
      </c>
      <c r="C3644" s="41">
        <v>46210.542847372686</v>
      </c>
      <c r="D3644" t="s">
        <v>1138</v>
      </c>
      <c r="E3644" t="s">
        <v>1138</v>
      </c>
      <c r="F3644" t="s">
        <v>5475</v>
      </c>
      <c r="G3644" t="s">
        <v>5476</v>
      </c>
      <c r="H3644" t="s">
        <v>8410</v>
      </c>
    </row>
    <row r="3645" spans="1:8">
      <c r="A3645" t="s">
        <v>8409</v>
      </c>
      <c r="B3645" t="s">
        <v>1438</v>
      </c>
      <c r="C3645" s="41">
        <v>46210.542847372686</v>
      </c>
      <c r="D3645" t="s">
        <v>1138</v>
      </c>
      <c r="E3645" t="s">
        <v>1138</v>
      </c>
      <c r="F3645" t="s">
        <v>5475</v>
      </c>
      <c r="G3645" t="s">
        <v>5476</v>
      </c>
      <c r="H3645" t="s">
        <v>8410</v>
      </c>
    </row>
    <row r="3646" spans="1:8">
      <c r="A3646" t="s">
        <v>8409</v>
      </c>
      <c r="B3646" t="s">
        <v>1143</v>
      </c>
      <c r="C3646" s="41">
        <v>46210.542847372686</v>
      </c>
      <c r="D3646" t="s">
        <v>1138</v>
      </c>
      <c r="E3646" t="s">
        <v>1138</v>
      </c>
      <c r="F3646" t="s">
        <v>5475</v>
      </c>
      <c r="G3646" t="s">
        <v>5476</v>
      </c>
      <c r="H3646" t="s">
        <v>8410</v>
      </c>
    </row>
    <row r="3647" spans="1:8">
      <c r="A3647" t="s">
        <v>8409</v>
      </c>
      <c r="B3647" t="s">
        <v>1238</v>
      </c>
      <c r="C3647" s="41">
        <v>46210.542847372686</v>
      </c>
      <c r="D3647" t="s">
        <v>1138</v>
      </c>
      <c r="E3647" t="s">
        <v>1138</v>
      </c>
      <c r="F3647" t="s">
        <v>5475</v>
      </c>
      <c r="G3647" t="s">
        <v>5476</v>
      </c>
      <c r="H3647" t="s">
        <v>8410</v>
      </c>
    </row>
    <row r="3648" spans="1:8">
      <c r="A3648" t="s">
        <v>8409</v>
      </c>
      <c r="B3648" t="s">
        <v>1279</v>
      </c>
      <c r="C3648" s="41">
        <v>46210.542847372686</v>
      </c>
      <c r="D3648" t="s">
        <v>1138</v>
      </c>
      <c r="E3648" t="s">
        <v>1138</v>
      </c>
      <c r="F3648" t="s">
        <v>5475</v>
      </c>
      <c r="G3648" t="s">
        <v>5476</v>
      </c>
      <c r="H3648" t="s">
        <v>8410</v>
      </c>
    </row>
    <row r="3649" spans="1:8">
      <c r="A3649" t="s">
        <v>8409</v>
      </c>
      <c r="B3649" t="s">
        <v>1426</v>
      </c>
      <c r="C3649" s="41">
        <v>46210.542847372686</v>
      </c>
      <c r="D3649" t="s">
        <v>1138</v>
      </c>
      <c r="E3649" t="s">
        <v>1138</v>
      </c>
      <c r="F3649" t="s">
        <v>5475</v>
      </c>
      <c r="G3649" t="s">
        <v>5476</v>
      </c>
      <c r="H3649" t="s">
        <v>8410</v>
      </c>
    </row>
    <row r="3650" spans="1:8">
      <c r="A3650" t="s">
        <v>8411</v>
      </c>
      <c r="B3650" t="s">
        <v>1279</v>
      </c>
      <c r="C3650" s="41">
        <v>46210.54325865741</v>
      </c>
      <c r="D3650" t="s">
        <v>1138</v>
      </c>
      <c r="E3650" t="s">
        <v>1138</v>
      </c>
      <c r="F3650" t="s">
        <v>4721</v>
      </c>
      <c r="G3650" t="s">
        <v>8412</v>
      </c>
      <c r="H3650" t="s">
        <v>8413</v>
      </c>
    </row>
    <row r="3651" spans="1:8">
      <c r="A3651" t="s">
        <v>8414</v>
      </c>
      <c r="B3651" t="s">
        <v>1437</v>
      </c>
      <c r="C3651" s="41">
        <v>46210.543402430558</v>
      </c>
      <c r="D3651" t="s">
        <v>1138</v>
      </c>
      <c r="E3651" t="s">
        <v>1138</v>
      </c>
      <c r="F3651" t="s">
        <v>1442</v>
      </c>
      <c r="G3651" t="s">
        <v>4748</v>
      </c>
      <c r="H3651" t="s">
        <v>8415</v>
      </c>
    </row>
    <row r="3652" spans="1:8">
      <c r="A3652" t="s">
        <v>8416</v>
      </c>
      <c r="B3652" t="s">
        <v>7820</v>
      </c>
      <c r="C3652" s="41">
        <v>46210.543585462961</v>
      </c>
      <c r="D3652" t="s">
        <v>1474</v>
      </c>
      <c r="E3652" t="s">
        <v>1474</v>
      </c>
      <c r="F3652" t="s">
        <v>588</v>
      </c>
      <c r="G3652" t="s">
        <v>7821</v>
      </c>
      <c r="H3652" t="s">
        <v>8417</v>
      </c>
    </row>
    <row r="3653" spans="1:8">
      <c r="A3653" t="s">
        <v>8416</v>
      </c>
      <c r="B3653" t="s">
        <v>7823</v>
      </c>
      <c r="C3653" s="41">
        <v>46210.543585462961</v>
      </c>
      <c r="D3653" t="s">
        <v>1474</v>
      </c>
      <c r="E3653" t="s">
        <v>1474</v>
      </c>
      <c r="F3653" t="s">
        <v>588</v>
      </c>
      <c r="G3653" t="s">
        <v>7821</v>
      </c>
      <c r="H3653" t="s">
        <v>8417</v>
      </c>
    </row>
    <row r="3654" spans="1:8">
      <c r="A3654" t="s">
        <v>8416</v>
      </c>
      <c r="B3654" t="s">
        <v>7824</v>
      </c>
      <c r="C3654" s="41">
        <v>46210.543585462961</v>
      </c>
      <c r="D3654" t="s">
        <v>1474</v>
      </c>
      <c r="E3654" t="s">
        <v>1474</v>
      </c>
      <c r="F3654" t="s">
        <v>588</v>
      </c>
      <c r="G3654" t="s">
        <v>7821</v>
      </c>
      <c r="H3654" t="s">
        <v>8417</v>
      </c>
    </row>
    <row r="3655" spans="1:8">
      <c r="A3655" t="s">
        <v>8416</v>
      </c>
      <c r="B3655" t="s">
        <v>7825</v>
      </c>
      <c r="C3655" s="41">
        <v>46210.543585462961</v>
      </c>
      <c r="D3655" t="s">
        <v>1474</v>
      </c>
      <c r="E3655" t="s">
        <v>1474</v>
      </c>
      <c r="F3655" t="s">
        <v>588</v>
      </c>
      <c r="G3655" t="s">
        <v>7821</v>
      </c>
      <c r="H3655" t="s">
        <v>8417</v>
      </c>
    </row>
    <row r="3656" spans="1:8">
      <c r="A3656" t="s">
        <v>8416</v>
      </c>
      <c r="B3656" t="s">
        <v>7826</v>
      </c>
      <c r="C3656" s="41">
        <v>46210.543585462961</v>
      </c>
      <c r="D3656" t="s">
        <v>1474</v>
      </c>
      <c r="E3656" t="s">
        <v>1474</v>
      </c>
      <c r="F3656" t="s">
        <v>588</v>
      </c>
      <c r="G3656" t="s">
        <v>7821</v>
      </c>
      <c r="H3656" t="s">
        <v>8417</v>
      </c>
    </row>
    <row r="3657" spans="1:8">
      <c r="A3657" t="s">
        <v>8418</v>
      </c>
      <c r="B3657" t="s">
        <v>750</v>
      </c>
      <c r="C3657" s="41">
        <v>46210.544299386573</v>
      </c>
      <c r="D3657" t="s">
        <v>1138</v>
      </c>
      <c r="E3657" t="s">
        <v>1138</v>
      </c>
      <c r="F3657" t="s">
        <v>8419</v>
      </c>
      <c r="G3657" t="s">
        <v>8420</v>
      </c>
      <c r="H3657" t="s">
        <v>8421</v>
      </c>
    </row>
    <row r="3658" spans="1:8">
      <c r="A3658" t="s">
        <v>8422</v>
      </c>
      <c r="B3658" t="s">
        <v>588</v>
      </c>
      <c r="C3658" s="41">
        <v>46210.544323101851</v>
      </c>
      <c r="D3658" t="s">
        <v>1138</v>
      </c>
      <c r="E3658" t="s">
        <v>1138</v>
      </c>
      <c r="F3658" t="s">
        <v>1502</v>
      </c>
      <c r="G3658" t="s">
        <v>1503</v>
      </c>
      <c r="H3658" t="s">
        <v>8423</v>
      </c>
    </row>
    <row r="3659" spans="1:8">
      <c r="A3659" t="s">
        <v>8424</v>
      </c>
      <c r="B3659" t="s">
        <v>7549</v>
      </c>
      <c r="C3659" s="41">
        <v>46210.545029525463</v>
      </c>
      <c r="D3659" t="s">
        <v>1474</v>
      </c>
      <c r="E3659" t="s">
        <v>1474</v>
      </c>
      <c r="F3659" t="s">
        <v>996</v>
      </c>
      <c r="G3659" t="s">
        <v>8425</v>
      </c>
      <c r="H3659" t="s">
        <v>8426</v>
      </c>
    </row>
    <row r="3660" spans="1:8">
      <c r="A3660" t="s">
        <v>8427</v>
      </c>
      <c r="B3660" t="s">
        <v>2028</v>
      </c>
      <c r="C3660" s="41">
        <v>46210.545032141206</v>
      </c>
      <c r="D3660" t="s">
        <v>1474</v>
      </c>
      <c r="E3660" t="s">
        <v>1474</v>
      </c>
      <c r="F3660" t="s">
        <v>996</v>
      </c>
      <c r="G3660" t="s">
        <v>8428</v>
      </c>
      <c r="H3660" t="s">
        <v>8429</v>
      </c>
    </row>
    <row r="3661" spans="1:8">
      <c r="A3661" t="s">
        <v>8430</v>
      </c>
      <c r="B3661" t="s">
        <v>2028</v>
      </c>
      <c r="C3661" s="41">
        <v>46210.545057604169</v>
      </c>
      <c r="D3661" t="s">
        <v>1474</v>
      </c>
      <c r="E3661" t="s">
        <v>1474</v>
      </c>
      <c r="F3661" t="s">
        <v>996</v>
      </c>
      <c r="G3661" t="s">
        <v>7023</v>
      </c>
      <c r="H3661" t="s">
        <v>8431</v>
      </c>
    </row>
    <row r="3662" spans="1:8">
      <c r="A3662" t="s">
        <v>8432</v>
      </c>
      <c r="B3662" t="s">
        <v>8120</v>
      </c>
      <c r="C3662" s="41">
        <v>46210.545086412036</v>
      </c>
      <c r="D3662" t="s">
        <v>1474</v>
      </c>
      <c r="E3662" t="s">
        <v>1474</v>
      </c>
      <c r="F3662" t="s">
        <v>996</v>
      </c>
      <c r="G3662" t="s">
        <v>8433</v>
      </c>
      <c r="H3662" t="s">
        <v>8434</v>
      </c>
    </row>
    <row r="3663" spans="1:8">
      <c r="A3663" t="s">
        <v>8435</v>
      </c>
      <c r="B3663" t="s">
        <v>1682</v>
      </c>
      <c r="C3663" s="41">
        <v>46210.545094583336</v>
      </c>
      <c r="D3663" t="s">
        <v>1474</v>
      </c>
      <c r="E3663" t="s">
        <v>1474</v>
      </c>
      <c r="F3663" t="s">
        <v>996</v>
      </c>
      <c r="G3663" t="s">
        <v>8436</v>
      </c>
      <c r="H3663" t="s">
        <v>8437</v>
      </c>
    </row>
    <row r="3664" spans="1:8">
      <c r="A3664" t="s">
        <v>8438</v>
      </c>
      <c r="B3664" t="s">
        <v>8120</v>
      </c>
      <c r="C3664" s="41">
        <v>46210.545097499999</v>
      </c>
      <c r="D3664" t="s">
        <v>1474</v>
      </c>
      <c r="E3664" t="s">
        <v>1474</v>
      </c>
      <c r="F3664" t="s">
        <v>996</v>
      </c>
      <c r="G3664" t="s">
        <v>8439</v>
      </c>
      <c r="H3664" t="s">
        <v>8440</v>
      </c>
    </row>
    <row r="3665" spans="1:8">
      <c r="A3665" t="s">
        <v>8441</v>
      </c>
      <c r="B3665" t="s">
        <v>5085</v>
      </c>
      <c r="C3665" s="41">
        <v>46210.545112569445</v>
      </c>
      <c r="D3665" t="s">
        <v>1474</v>
      </c>
      <c r="E3665" t="s">
        <v>1474</v>
      </c>
      <c r="F3665" t="s">
        <v>996</v>
      </c>
      <c r="G3665" t="s">
        <v>8442</v>
      </c>
      <c r="H3665" t="s">
        <v>8443</v>
      </c>
    </row>
    <row r="3666" spans="1:8">
      <c r="A3666" t="s">
        <v>8444</v>
      </c>
      <c r="B3666" t="s">
        <v>8215</v>
      </c>
      <c r="C3666" s="41">
        <v>46210.545115196757</v>
      </c>
      <c r="D3666" t="s">
        <v>1474</v>
      </c>
      <c r="E3666" t="s">
        <v>1474</v>
      </c>
      <c r="F3666" t="s">
        <v>996</v>
      </c>
      <c r="G3666" t="s">
        <v>8445</v>
      </c>
      <c r="H3666" t="s">
        <v>8446</v>
      </c>
    </row>
    <row r="3667" spans="1:8">
      <c r="A3667" t="s">
        <v>8447</v>
      </c>
      <c r="B3667" t="s">
        <v>8393</v>
      </c>
      <c r="C3667" s="41">
        <v>46210.545255775462</v>
      </c>
      <c r="D3667" t="s">
        <v>1474</v>
      </c>
      <c r="E3667" t="s">
        <v>1474</v>
      </c>
      <c r="F3667" t="s">
        <v>996</v>
      </c>
      <c r="G3667" t="s">
        <v>8448</v>
      </c>
      <c r="H3667" t="s">
        <v>8449</v>
      </c>
    </row>
    <row r="3668" spans="1:8">
      <c r="A3668" t="s">
        <v>8450</v>
      </c>
      <c r="B3668" t="s">
        <v>949</v>
      </c>
      <c r="C3668" s="41">
        <v>46210.548402731481</v>
      </c>
      <c r="D3668" t="s">
        <v>1138</v>
      </c>
      <c r="E3668" t="s">
        <v>1138</v>
      </c>
      <c r="F3668" t="s">
        <v>8451</v>
      </c>
      <c r="G3668" t="s">
        <v>8452</v>
      </c>
      <c r="H3668" t="s">
        <v>8453</v>
      </c>
    </row>
    <row r="3669" spans="1:8">
      <c r="A3669" t="s">
        <v>8454</v>
      </c>
      <c r="B3669" t="s">
        <v>8451</v>
      </c>
      <c r="C3669" s="41">
        <v>46210.548499062497</v>
      </c>
      <c r="D3669" t="s">
        <v>1474</v>
      </c>
      <c r="E3669" t="s">
        <v>1474</v>
      </c>
      <c r="F3669" t="s">
        <v>949</v>
      </c>
      <c r="G3669" t="s">
        <v>8455</v>
      </c>
      <c r="H3669" t="s">
        <v>8456</v>
      </c>
    </row>
    <row r="3670" spans="1:8">
      <c r="A3670" t="s">
        <v>8457</v>
      </c>
      <c r="B3670" t="s">
        <v>1769</v>
      </c>
      <c r="C3670" s="41">
        <v>46210.554196203702</v>
      </c>
      <c r="D3670" t="s">
        <v>1138</v>
      </c>
      <c r="E3670" t="s">
        <v>1138</v>
      </c>
      <c r="F3670" t="s">
        <v>2653</v>
      </c>
      <c r="G3670" t="s">
        <v>8458</v>
      </c>
      <c r="H3670" t="s">
        <v>8459</v>
      </c>
    </row>
    <row r="3671" spans="1:8">
      <c r="A3671" t="s">
        <v>8460</v>
      </c>
      <c r="B3671" t="s">
        <v>3790</v>
      </c>
      <c r="C3671" s="41">
        <v>46210.557486469908</v>
      </c>
      <c r="D3671" t="s">
        <v>1474</v>
      </c>
      <c r="E3671" t="s">
        <v>1474</v>
      </c>
      <c r="F3671" t="s">
        <v>658</v>
      </c>
      <c r="G3671" t="s">
        <v>8461</v>
      </c>
      <c r="H3671" t="s">
        <v>8462</v>
      </c>
    </row>
    <row r="3672" spans="1:8">
      <c r="A3672" t="s">
        <v>8460</v>
      </c>
      <c r="B3672" t="s">
        <v>1809</v>
      </c>
      <c r="C3672" s="41">
        <v>46210.557486469908</v>
      </c>
      <c r="D3672" t="s">
        <v>1474</v>
      </c>
      <c r="E3672" t="s">
        <v>1474</v>
      </c>
      <c r="F3672" t="s">
        <v>658</v>
      </c>
      <c r="G3672" t="s">
        <v>8461</v>
      </c>
      <c r="H3672" t="s">
        <v>8462</v>
      </c>
    </row>
    <row r="3673" spans="1:8">
      <c r="A3673" t="s">
        <v>8460</v>
      </c>
      <c r="B3673" t="s">
        <v>3944</v>
      </c>
      <c r="C3673" s="41">
        <v>46210.557486469908</v>
      </c>
      <c r="D3673" t="s">
        <v>1474</v>
      </c>
      <c r="E3673" t="s">
        <v>1474</v>
      </c>
      <c r="F3673" t="s">
        <v>658</v>
      </c>
      <c r="G3673" t="s">
        <v>8461</v>
      </c>
      <c r="H3673" t="s">
        <v>8462</v>
      </c>
    </row>
    <row r="3674" spans="1:8">
      <c r="A3674" t="s">
        <v>8460</v>
      </c>
      <c r="B3674" t="s">
        <v>3793</v>
      </c>
      <c r="C3674" s="41">
        <v>46210.557486469908</v>
      </c>
      <c r="D3674" t="s">
        <v>1474</v>
      </c>
      <c r="E3674" t="s">
        <v>1474</v>
      </c>
      <c r="F3674" t="s">
        <v>658</v>
      </c>
      <c r="G3674" t="s">
        <v>8461</v>
      </c>
      <c r="H3674" t="s">
        <v>8462</v>
      </c>
    </row>
    <row r="3675" spans="1:8">
      <c r="A3675" t="s">
        <v>8460</v>
      </c>
      <c r="B3675" t="s">
        <v>3794</v>
      </c>
      <c r="C3675" s="41">
        <v>46210.557486469908</v>
      </c>
      <c r="D3675" t="s">
        <v>1474</v>
      </c>
      <c r="E3675" t="s">
        <v>1474</v>
      </c>
      <c r="F3675" t="s">
        <v>658</v>
      </c>
      <c r="G3675" t="s">
        <v>8461</v>
      </c>
      <c r="H3675" t="s">
        <v>8462</v>
      </c>
    </row>
    <row r="3676" spans="1:8">
      <c r="A3676" t="s">
        <v>8460</v>
      </c>
      <c r="B3676" t="s">
        <v>3796</v>
      </c>
      <c r="C3676" s="41">
        <v>46210.557486469908</v>
      </c>
      <c r="D3676" t="s">
        <v>1474</v>
      </c>
      <c r="E3676" t="s">
        <v>1474</v>
      </c>
      <c r="F3676" t="s">
        <v>658</v>
      </c>
      <c r="G3676" t="s">
        <v>8461</v>
      </c>
      <c r="H3676" t="s">
        <v>8462</v>
      </c>
    </row>
    <row r="3677" spans="1:8">
      <c r="A3677" t="s">
        <v>8463</v>
      </c>
      <c r="B3677" t="s">
        <v>1150</v>
      </c>
      <c r="C3677" s="41">
        <v>46210.558112280094</v>
      </c>
      <c r="D3677" t="s">
        <v>1138</v>
      </c>
      <c r="E3677" t="s">
        <v>1138</v>
      </c>
      <c r="F3677" t="s">
        <v>8464</v>
      </c>
      <c r="G3677" t="s">
        <v>8465</v>
      </c>
      <c r="H3677" t="s">
        <v>8466</v>
      </c>
    </row>
    <row r="3678" spans="1:8">
      <c r="A3678" t="s">
        <v>8467</v>
      </c>
      <c r="B3678" t="s">
        <v>588</v>
      </c>
      <c r="C3678" s="41">
        <v>46210.558544884261</v>
      </c>
      <c r="D3678" t="s">
        <v>1138</v>
      </c>
      <c r="E3678" t="s">
        <v>1138</v>
      </c>
      <c r="F3678" t="s">
        <v>8468</v>
      </c>
      <c r="G3678" t="s">
        <v>8469</v>
      </c>
      <c r="H3678" t="s">
        <v>8470</v>
      </c>
    </row>
    <row r="3679" spans="1:8">
      <c r="A3679" t="s">
        <v>8471</v>
      </c>
      <c r="B3679" t="s">
        <v>3790</v>
      </c>
      <c r="C3679" s="41">
        <v>46210.559943206019</v>
      </c>
      <c r="D3679" t="s">
        <v>1474</v>
      </c>
      <c r="E3679" t="s">
        <v>1474</v>
      </c>
      <c r="F3679" t="s">
        <v>658</v>
      </c>
      <c r="G3679" t="s">
        <v>8472</v>
      </c>
      <c r="H3679" t="s">
        <v>8473</v>
      </c>
    </row>
    <row r="3680" spans="1:8">
      <c r="A3680" t="s">
        <v>8471</v>
      </c>
      <c r="B3680" t="s">
        <v>1809</v>
      </c>
      <c r="C3680" s="41">
        <v>46210.559943206019</v>
      </c>
      <c r="D3680" t="s">
        <v>1474</v>
      </c>
      <c r="E3680" t="s">
        <v>1474</v>
      </c>
      <c r="F3680" t="s">
        <v>658</v>
      </c>
      <c r="G3680" t="s">
        <v>8472</v>
      </c>
      <c r="H3680" t="s">
        <v>8473</v>
      </c>
    </row>
    <row r="3681" spans="1:8">
      <c r="A3681" t="s">
        <v>8471</v>
      </c>
      <c r="B3681" t="s">
        <v>3793</v>
      </c>
      <c r="C3681" s="41">
        <v>46210.559943206019</v>
      </c>
      <c r="D3681" t="s">
        <v>1474</v>
      </c>
      <c r="E3681" t="s">
        <v>1474</v>
      </c>
      <c r="F3681" t="s">
        <v>658</v>
      </c>
      <c r="G3681" t="s">
        <v>8472</v>
      </c>
      <c r="H3681" t="s">
        <v>8473</v>
      </c>
    </row>
    <row r="3682" spans="1:8">
      <c r="A3682" t="s">
        <v>8471</v>
      </c>
      <c r="B3682" t="s">
        <v>3794</v>
      </c>
      <c r="C3682" s="41">
        <v>46210.559943206019</v>
      </c>
      <c r="D3682" t="s">
        <v>1474</v>
      </c>
      <c r="E3682" t="s">
        <v>1474</v>
      </c>
      <c r="F3682" t="s">
        <v>658</v>
      </c>
      <c r="G3682" t="s">
        <v>8472</v>
      </c>
      <c r="H3682" t="s">
        <v>8473</v>
      </c>
    </row>
    <row r="3683" spans="1:8">
      <c r="A3683" t="s">
        <v>8471</v>
      </c>
      <c r="B3683" t="s">
        <v>3795</v>
      </c>
      <c r="C3683" s="41">
        <v>46210.559943206019</v>
      </c>
      <c r="D3683" t="s">
        <v>1474</v>
      </c>
      <c r="E3683" t="s">
        <v>1474</v>
      </c>
      <c r="F3683" t="s">
        <v>658</v>
      </c>
      <c r="G3683" t="s">
        <v>8472</v>
      </c>
      <c r="H3683" t="s">
        <v>8473</v>
      </c>
    </row>
    <row r="3684" spans="1:8">
      <c r="A3684" t="s">
        <v>8471</v>
      </c>
      <c r="B3684" t="s">
        <v>3796</v>
      </c>
      <c r="C3684" s="41">
        <v>46210.559943206019</v>
      </c>
      <c r="D3684" t="s">
        <v>1474</v>
      </c>
      <c r="E3684" t="s">
        <v>1474</v>
      </c>
      <c r="F3684" t="s">
        <v>658</v>
      </c>
      <c r="G3684" t="s">
        <v>8472</v>
      </c>
      <c r="H3684" t="s">
        <v>8473</v>
      </c>
    </row>
    <row r="3685" spans="1:8">
      <c r="A3685" t="s">
        <v>8471</v>
      </c>
      <c r="B3685" t="s">
        <v>3797</v>
      </c>
      <c r="C3685" s="41">
        <v>46210.559943206019</v>
      </c>
      <c r="D3685" t="s">
        <v>1474</v>
      </c>
      <c r="E3685" t="s">
        <v>1474</v>
      </c>
      <c r="F3685" t="s">
        <v>658</v>
      </c>
      <c r="G3685" t="s">
        <v>8472</v>
      </c>
      <c r="H3685" t="s">
        <v>8473</v>
      </c>
    </row>
    <row r="3686" spans="1:8">
      <c r="A3686" t="s">
        <v>8474</v>
      </c>
      <c r="B3686" t="s">
        <v>750</v>
      </c>
      <c r="C3686" s="41">
        <v>46210.564466944445</v>
      </c>
      <c r="D3686" t="s">
        <v>1138</v>
      </c>
      <c r="E3686" t="s">
        <v>1138</v>
      </c>
      <c r="F3686" t="s">
        <v>1743</v>
      </c>
      <c r="G3686" t="s">
        <v>8475</v>
      </c>
      <c r="H3686" t="s">
        <v>8476</v>
      </c>
    </row>
    <row r="3687" spans="1:8">
      <c r="A3687" t="s">
        <v>8477</v>
      </c>
      <c r="B3687" t="s">
        <v>1831</v>
      </c>
      <c r="C3687" s="41">
        <v>46210.564679502313</v>
      </c>
      <c r="D3687" t="s">
        <v>1138</v>
      </c>
      <c r="E3687" t="s">
        <v>1138</v>
      </c>
      <c r="F3687" t="s">
        <v>2749</v>
      </c>
      <c r="G3687" t="s">
        <v>8478</v>
      </c>
      <c r="H3687" t="s">
        <v>8479</v>
      </c>
    </row>
    <row r="3688" spans="1:8">
      <c r="A3688" t="s">
        <v>8480</v>
      </c>
      <c r="B3688" t="s">
        <v>1380</v>
      </c>
      <c r="C3688" s="41">
        <v>46210.564713125001</v>
      </c>
      <c r="D3688" t="s">
        <v>1138</v>
      </c>
      <c r="E3688" t="s">
        <v>1138</v>
      </c>
      <c r="F3688" t="s">
        <v>2749</v>
      </c>
      <c r="G3688" t="s">
        <v>8478</v>
      </c>
      <c r="H3688" t="s">
        <v>8479</v>
      </c>
    </row>
    <row r="3689" spans="1:8">
      <c r="A3689" t="s">
        <v>8481</v>
      </c>
      <c r="B3689" t="s">
        <v>1426</v>
      </c>
      <c r="C3689" s="41">
        <v>46210.566155185188</v>
      </c>
      <c r="D3689" t="s">
        <v>1138</v>
      </c>
      <c r="E3689" t="s">
        <v>1138</v>
      </c>
      <c r="F3689" t="s">
        <v>2749</v>
      </c>
      <c r="G3689" t="s">
        <v>8478</v>
      </c>
      <c r="H3689" t="s">
        <v>8479</v>
      </c>
    </row>
    <row r="3690" spans="1:8">
      <c r="A3690" t="s">
        <v>8482</v>
      </c>
      <c r="B3690" t="s">
        <v>1426</v>
      </c>
      <c r="C3690" s="41">
        <v>46210.568649085646</v>
      </c>
      <c r="D3690" t="s">
        <v>1138</v>
      </c>
      <c r="E3690" t="s">
        <v>1138</v>
      </c>
      <c r="F3690" t="s">
        <v>1287</v>
      </c>
      <c r="G3690" t="s">
        <v>3348</v>
      </c>
      <c r="H3690" t="s">
        <v>8483</v>
      </c>
    </row>
    <row r="3691" spans="1:8">
      <c r="A3691" t="s">
        <v>8484</v>
      </c>
      <c r="B3691" t="s">
        <v>1438</v>
      </c>
      <c r="C3691" s="41">
        <v>46210.568651238427</v>
      </c>
      <c r="D3691" t="s">
        <v>1138</v>
      </c>
      <c r="E3691" t="s">
        <v>1138</v>
      </c>
      <c r="F3691" t="s">
        <v>1287</v>
      </c>
      <c r="G3691" t="s">
        <v>3348</v>
      </c>
      <c r="H3691" t="s">
        <v>8485</v>
      </c>
    </row>
    <row r="3692" spans="1:8">
      <c r="A3692" t="s">
        <v>8486</v>
      </c>
      <c r="B3692" t="s">
        <v>658</v>
      </c>
      <c r="C3692" s="41">
        <v>46210.568684247686</v>
      </c>
      <c r="D3692" t="s">
        <v>1138</v>
      </c>
      <c r="E3692" t="s">
        <v>1138</v>
      </c>
      <c r="F3692" t="s">
        <v>1287</v>
      </c>
      <c r="G3692" t="s">
        <v>3348</v>
      </c>
      <c r="H3692" t="s">
        <v>8487</v>
      </c>
    </row>
    <row r="3693" spans="1:8">
      <c r="A3693" t="s">
        <v>8488</v>
      </c>
      <c r="B3693" t="s">
        <v>1438</v>
      </c>
      <c r="C3693" s="41">
        <v>46210.574105219908</v>
      </c>
      <c r="D3693" t="s">
        <v>1138</v>
      </c>
      <c r="E3693" t="s">
        <v>1138</v>
      </c>
      <c r="F3693" t="s">
        <v>1414</v>
      </c>
      <c r="G3693" t="s">
        <v>8489</v>
      </c>
      <c r="H3693" t="s">
        <v>8490</v>
      </c>
    </row>
    <row r="3694" spans="1:8">
      <c r="A3694" t="s">
        <v>8491</v>
      </c>
      <c r="B3694" t="s">
        <v>1166</v>
      </c>
      <c r="C3694" s="41">
        <v>46210.574908344905</v>
      </c>
      <c r="D3694" t="s">
        <v>1138</v>
      </c>
      <c r="E3694" t="s">
        <v>1138</v>
      </c>
      <c r="F3694" t="s">
        <v>1827</v>
      </c>
      <c r="G3694" t="s">
        <v>8492</v>
      </c>
      <c r="H3694" t="s">
        <v>8493</v>
      </c>
    </row>
    <row r="3695" spans="1:8">
      <c r="A3695" t="s">
        <v>8491</v>
      </c>
      <c r="B3695" t="s">
        <v>1437</v>
      </c>
      <c r="C3695" s="41">
        <v>46210.574908344905</v>
      </c>
      <c r="D3695" t="s">
        <v>1138</v>
      </c>
      <c r="E3695" t="s">
        <v>1138</v>
      </c>
      <c r="F3695" t="s">
        <v>1827</v>
      </c>
      <c r="G3695" t="s">
        <v>8492</v>
      </c>
      <c r="H3695" t="s">
        <v>8493</v>
      </c>
    </row>
    <row r="3696" spans="1:8">
      <c r="A3696" t="s">
        <v>8494</v>
      </c>
      <c r="B3696" t="s">
        <v>588</v>
      </c>
      <c r="C3696" s="41">
        <v>46210.574978900462</v>
      </c>
      <c r="D3696" t="s">
        <v>1138</v>
      </c>
      <c r="E3696" t="s">
        <v>1138</v>
      </c>
      <c r="F3696" t="s">
        <v>2382</v>
      </c>
      <c r="G3696" t="s">
        <v>7782</v>
      </c>
      <c r="H3696" t="s">
        <v>8495</v>
      </c>
    </row>
    <row r="3697" spans="1:8">
      <c r="A3697" t="s">
        <v>8496</v>
      </c>
      <c r="B3697" t="s">
        <v>1426</v>
      </c>
      <c r="C3697" s="41">
        <v>46210.577486261573</v>
      </c>
      <c r="D3697" t="s">
        <v>1138</v>
      </c>
      <c r="E3697" t="s">
        <v>1138</v>
      </c>
      <c r="F3697" t="s">
        <v>8497</v>
      </c>
      <c r="G3697" t="s">
        <v>8498</v>
      </c>
      <c r="H3697" t="s">
        <v>8499</v>
      </c>
    </row>
    <row r="3698" spans="1:8">
      <c r="A3698" t="s">
        <v>8500</v>
      </c>
      <c r="B3698" t="s">
        <v>1475</v>
      </c>
      <c r="C3698" s="41">
        <v>46210.577787511575</v>
      </c>
      <c r="D3698" t="s">
        <v>1138</v>
      </c>
      <c r="E3698" t="s">
        <v>1138</v>
      </c>
      <c r="F3698" t="s">
        <v>8497</v>
      </c>
      <c r="G3698" t="s">
        <v>8498</v>
      </c>
      <c r="H3698" t="s">
        <v>8501</v>
      </c>
    </row>
    <row r="3699" spans="1:8">
      <c r="A3699" t="s">
        <v>8502</v>
      </c>
      <c r="B3699" t="s">
        <v>1229</v>
      </c>
      <c r="C3699" s="41">
        <v>46210.577895347225</v>
      </c>
      <c r="D3699" t="s">
        <v>1138</v>
      </c>
      <c r="E3699" t="s">
        <v>1138</v>
      </c>
      <c r="F3699" t="s">
        <v>8497</v>
      </c>
      <c r="G3699" t="s">
        <v>8498</v>
      </c>
      <c r="H3699" t="s">
        <v>8503</v>
      </c>
    </row>
    <row r="3700" spans="1:8">
      <c r="A3700" t="s">
        <v>8504</v>
      </c>
      <c r="B3700" t="s">
        <v>1203</v>
      </c>
      <c r="C3700" s="41">
        <v>46210.578281655093</v>
      </c>
      <c r="D3700" t="s">
        <v>1138</v>
      </c>
      <c r="E3700" t="s">
        <v>1138</v>
      </c>
      <c r="F3700" t="s">
        <v>8505</v>
      </c>
      <c r="G3700" t="s">
        <v>8506</v>
      </c>
      <c r="H3700" t="s">
        <v>8507</v>
      </c>
    </row>
    <row r="3701" spans="1:8">
      <c r="A3701" t="s">
        <v>8508</v>
      </c>
      <c r="B3701" t="s">
        <v>949</v>
      </c>
      <c r="C3701" s="41">
        <v>46210.578358680556</v>
      </c>
      <c r="D3701" t="s">
        <v>1138</v>
      </c>
      <c r="E3701" t="s">
        <v>1138</v>
      </c>
      <c r="F3701" t="s">
        <v>1442</v>
      </c>
      <c r="G3701" t="s">
        <v>1443</v>
      </c>
      <c r="H3701" t="s">
        <v>8509</v>
      </c>
    </row>
    <row r="3702" spans="1:8">
      <c r="A3702" t="s">
        <v>8510</v>
      </c>
      <c r="B3702" t="s">
        <v>6220</v>
      </c>
      <c r="C3702" s="41">
        <v>46210.580304027775</v>
      </c>
      <c r="D3702" t="s">
        <v>1474</v>
      </c>
      <c r="E3702" t="s">
        <v>1474</v>
      </c>
      <c r="F3702" t="s">
        <v>1203</v>
      </c>
      <c r="G3702" t="s">
        <v>7992</v>
      </c>
      <c r="H3702" t="s">
        <v>8511</v>
      </c>
    </row>
    <row r="3703" spans="1:8">
      <c r="A3703" t="s">
        <v>8512</v>
      </c>
      <c r="B3703" t="s">
        <v>1799</v>
      </c>
      <c r="C3703" s="41">
        <v>46210.582081967594</v>
      </c>
      <c r="D3703" t="s">
        <v>1138</v>
      </c>
      <c r="E3703" t="s">
        <v>1138</v>
      </c>
      <c r="F3703" t="s">
        <v>1275</v>
      </c>
      <c r="G3703" t="s">
        <v>8513</v>
      </c>
      <c r="H3703" t="s">
        <v>8514</v>
      </c>
    </row>
    <row r="3704" spans="1:8">
      <c r="A3704" t="s">
        <v>8515</v>
      </c>
      <c r="B3704" t="s">
        <v>2717</v>
      </c>
      <c r="C3704" s="41">
        <v>46210.582131585645</v>
      </c>
      <c r="D3704" t="s">
        <v>1138</v>
      </c>
      <c r="E3704" t="s">
        <v>1138</v>
      </c>
      <c r="F3704" t="s">
        <v>1275</v>
      </c>
      <c r="G3704" t="s">
        <v>8513</v>
      </c>
      <c r="H3704" t="s">
        <v>8516</v>
      </c>
    </row>
    <row r="3705" spans="1:8">
      <c r="A3705" t="s">
        <v>8517</v>
      </c>
      <c r="B3705" t="s">
        <v>1420</v>
      </c>
      <c r="C3705" s="41">
        <v>46210.583624363426</v>
      </c>
      <c r="D3705" t="s">
        <v>1138</v>
      </c>
      <c r="E3705" t="s">
        <v>1138</v>
      </c>
      <c r="F3705" t="s">
        <v>1414</v>
      </c>
      <c r="G3705" t="s">
        <v>8518</v>
      </c>
      <c r="H3705" t="s">
        <v>8519</v>
      </c>
    </row>
    <row r="3706" spans="1:8">
      <c r="A3706" t="s">
        <v>8517</v>
      </c>
      <c r="B3706" t="s">
        <v>2642</v>
      </c>
      <c r="C3706" s="41">
        <v>46210.583624363426</v>
      </c>
      <c r="D3706" t="s">
        <v>1138</v>
      </c>
      <c r="E3706" t="s">
        <v>1138</v>
      </c>
      <c r="F3706" t="s">
        <v>1414</v>
      </c>
      <c r="G3706" t="s">
        <v>8518</v>
      </c>
      <c r="H3706" t="s">
        <v>8519</v>
      </c>
    </row>
    <row r="3707" spans="1:8">
      <c r="A3707" t="s">
        <v>8517</v>
      </c>
      <c r="B3707" t="s">
        <v>2213</v>
      </c>
      <c r="C3707" s="41">
        <v>46210.583624363426</v>
      </c>
      <c r="D3707" t="s">
        <v>1138</v>
      </c>
      <c r="E3707" t="s">
        <v>1138</v>
      </c>
      <c r="F3707" t="s">
        <v>1414</v>
      </c>
      <c r="G3707" t="s">
        <v>8518</v>
      </c>
      <c r="H3707" t="s">
        <v>8519</v>
      </c>
    </row>
    <row r="3708" spans="1:8">
      <c r="A3708" t="s">
        <v>8520</v>
      </c>
      <c r="B3708" t="s">
        <v>949</v>
      </c>
      <c r="C3708" s="41">
        <v>46210.583628912034</v>
      </c>
      <c r="D3708" t="s">
        <v>1138</v>
      </c>
      <c r="E3708" t="s">
        <v>1138</v>
      </c>
      <c r="F3708" t="s">
        <v>1414</v>
      </c>
      <c r="G3708" t="s">
        <v>8518</v>
      </c>
      <c r="H3708" t="s">
        <v>8519</v>
      </c>
    </row>
    <row r="3709" spans="1:8">
      <c r="A3709" s="3" t="s">
        <v>8521</v>
      </c>
      <c r="B3709" t="s">
        <v>1203</v>
      </c>
      <c r="C3709" s="41">
        <v>46210.584590648148</v>
      </c>
      <c r="D3709" t="s">
        <v>1138</v>
      </c>
      <c r="E3709" t="s">
        <v>1138</v>
      </c>
      <c r="F3709" t="s">
        <v>6220</v>
      </c>
      <c r="G3709" t="s">
        <v>8522</v>
      </c>
      <c r="H3709" t="s">
        <v>8523</v>
      </c>
    </row>
    <row r="3710" spans="1:8">
      <c r="A3710" t="s">
        <v>8524</v>
      </c>
      <c r="B3710" t="s">
        <v>588</v>
      </c>
      <c r="C3710" s="41">
        <v>46210.584773819442</v>
      </c>
      <c r="D3710" t="s">
        <v>1138</v>
      </c>
      <c r="E3710" t="s">
        <v>1138</v>
      </c>
      <c r="F3710" t="s">
        <v>2382</v>
      </c>
      <c r="G3710" t="s">
        <v>7782</v>
      </c>
      <c r="H3710" t="s">
        <v>8525</v>
      </c>
    </row>
    <row r="3711" spans="1:8">
      <c r="A3711" t="s">
        <v>8526</v>
      </c>
      <c r="B3711" t="s">
        <v>1166</v>
      </c>
      <c r="C3711" s="41">
        <v>46210.584787534724</v>
      </c>
      <c r="D3711" t="s">
        <v>1138</v>
      </c>
      <c r="E3711" t="s">
        <v>1138</v>
      </c>
      <c r="F3711" t="s">
        <v>1167</v>
      </c>
      <c r="G3711" t="s">
        <v>8527</v>
      </c>
      <c r="H3711" t="s">
        <v>8528</v>
      </c>
    </row>
    <row r="3712" spans="1:8">
      <c r="A3712" t="s">
        <v>8529</v>
      </c>
      <c r="B3712" t="s">
        <v>1137</v>
      </c>
      <c r="C3712" s="41">
        <v>46210.58579164352</v>
      </c>
      <c r="D3712" t="s">
        <v>1138</v>
      </c>
      <c r="E3712" t="s">
        <v>1138</v>
      </c>
      <c r="F3712" t="s">
        <v>1787</v>
      </c>
      <c r="G3712" t="s">
        <v>1788</v>
      </c>
      <c r="H3712" t="s">
        <v>8530</v>
      </c>
    </row>
    <row r="3713" spans="1:8">
      <c r="A3713" t="s">
        <v>8531</v>
      </c>
      <c r="B3713" t="s">
        <v>1791</v>
      </c>
      <c r="C3713" s="41">
        <v>46210.586445416666</v>
      </c>
      <c r="D3713" t="s">
        <v>1474</v>
      </c>
      <c r="E3713" t="s">
        <v>1474</v>
      </c>
      <c r="F3713" t="s">
        <v>1279</v>
      </c>
      <c r="G3713" t="s">
        <v>8532</v>
      </c>
      <c r="H3713" t="s">
        <v>8533</v>
      </c>
    </row>
    <row r="3714" spans="1:8">
      <c r="A3714" t="s">
        <v>8534</v>
      </c>
      <c r="B3714" t="s">
        <v>588</v>
      </c>
      <c r="C3714" s="41">
        <v>46210.586588692131</v>
      </c>
      <c r="D3714" t="s">
        <v>1138</v>
      </c>
      <c r="E3714" t="s">
        <v>1138</v>
      </c>
      <c r="F3714" t="s">
        <v>7823</v>
      </c>
      <c r="G3714" t="s">
        <v>7821</v>
      </c>
      <c r="H3714" t="s">
        <v>8535</v>
      </c>
    </row>
    <row r="3715" spans="1:8">
      <c r="A3715" t="s">
        <v>8536</v>
      </c>
      <c r="B3715" t="s">
        <v>1380</v>
      </c>
      <c r="C3715" s="41">
        <v>46210.58659324074</v>
      </c>
      <c r="D3715" t="s">
        <v>1138</v>
      </c>
      <c r="E3715" t="s">
        <v>1138</v>
      </c>
      <c r="F3715" t="s">
        <v>7823</v>
      </c>
      <c r="G3715" t="s">
        <v>7821</v>
      </c>
      <c r="H3715" t="s">
        <v>8535</v>
      </c>
    </row>
    <row r="3716" spans="1:8">
      <c r="A3716" t="s">
        <v>8537</v>
      </c>
      <c r="B3716" t="s">
        <v>802</v>
      </c>
      <c r="C3716" s="41">
        <v>46210.58777273148</v>
      </c>
      <c r="D3716" t="s">
        <v>1138</v>
      </c>
      <c r="E3716" t="s">
        <v>1138</v>
      </c>
      <c r="F3716" t="s">
        <v>8538</v>
      </c>
      <c r="G3716" t="s">
        <v>8539</v>
      </c>
      <c r="H3716" t="s">
        <v>8540</v>
      </c>
    </row>
    <row r="3717" spans="1:8">
      <c r="A3717" t="s">
        <v>8541</v>
      </c>
      <c r="B3717" t="s">
        <v>658</v>
      </c>
      <c r="C3717" s="41">
        <v>46210.589119537035</v>
      </c>
      <c r="D3717" t="s">
        <v>1138</v>
      </c>
      <c r="E3717" t="s">
        <v>1138</v>
      </c>
      <c r="F3717" t="s">
        <v>1414</v>
      </c>
      <c r="G3717" t="s">
        <v>8542</v>
      </c>
      <c r="H3717" t="s">
        <v>8543</v>
      </c>
    </row>
    <row r="3718" spans="1:8">
      <c r="A3718" t="s">
        <v>8544</v>
      </c>
      <c r="B3718" t="s">
        <v>1203</v>
      </c>
      <c r="C3718" s="41">
        <v>46210.594841006947</v>
      </c>
      <c r="D3718" t="s">
        <v>1138</v>
      </c>
      <c r="E3718" t="s">
        <v>1138</v>
      </c>
      <c r="F3718" t="s">
        <v>8505</v>
      </c>
      <c r="G3718" t="s">
        <v>8506</v>
      </c>
      <c r="H3718" t="s">
        <v>8545</v>
      </c>
    </row>
    <row r="3719" spans="1:8">
      <c r="A3719" t="s">
        <v>8546</v>
      </c>
      <c r="B3719" t="s">
        <v>1203</v>
      </c>
      <c r="C3719" s="41">
        <v>46210.594918101851</v>
      </c>
      <c r="D3719" t="s">
        <v>1138</v>
      </c>
      <c r="E3719" t="s">
        <v>1138</v>
      </c>
      <c r="F3719" t="s">
        <v>8505</v>
      </c>
      <c r="G3719" t="s">
        <v>8547</v>
      </c>
      <c r="H3719" t="s">
        <v>8548</v>
      </c>
    </row>
    <row r="3720" spans="1:8">
      <c r="A3720" t="s">
        <v>8549</v>
      </c>
      <c r="B3720" t="s">
        <v>1203</v>
      </c>
      <c r="C3720" s="41">
        <v>46210.595002499998</v>
      </c>
      <c r="D3720" t="s">
        <v>1138</v>
      </c>
      <c r="E3720" t="s">
        <v>1138</v>
      </c>
      <c r="F3720" t="s">
        <v>8505</v>
      </c>
      <c r="G3720" t="s">
        <v>8506</v>
      </c>
      <c r="H3720" t="s">
        <v>8550</v>
      </c>
    </row>
    <row r="3721" spans="1:8">
      <c r="A3721" t="s">
        <v>8551</v>
      </c>
      <c r="B3721" t="s">
        <v>2749</v>
      </c>
      <c r="C3721" s="41">
        <v>46210.595277986111</v>
      </c>
      <c r="D3721" t="s">
        <v>1474</v>
      </c>
      <c r="E3721" t="s">
        <v>1474</v>
      </c>
      <c r="F3721" t="s">
        <v>1831</v>
      </c>
      <c r="G3721" t="s">
        <v>8552</v>
      </c>
      <c r="H3721" t="s">
        <v>8553</v>
      </c>
    </row>
    <row r="3722" spans="1:8">
      <c r="A3722" t="s">
        <v>8551</v>
      </c>
      <c r="B3722" t="s">
        <v>4871</v>
      </c>
      <c r="C3722" s="41">
        <v>46210.595277986111</v>
      </c>
      <c r="D3722" t="s">
        <v>1474</v>
      </c>
      <c r="E3722" t="s">
        <v>1474</v>
      </c>
      <c r="F3722" t="s">
        <v>1831</v>
      </c>
      <c r="G3722" t="s">
        <v>8552</v>
      </c>
      <c r="H3722" t="s">
        <v>8553</v>
      </c>
    </row>
    <row r="3723" spans="1:8">
      <c r="A3723" t="s">
        <v>8554</v>
      </c>
      <c r="B3723" t="s">
        <v>1166</v>
      </c>
      <c r="C3723" s="41">
        <v>46210.595656435187</v>
      </c>
      <c r="D3723" t="s">
        <v>1138</v>
      </c>
      <c r="E3723" t="s">
        <v>1138</v>
      </c>
      <c r="F3723" t="s">
        <v>8555</v>
      </c>
      <c r="G3723" t="s">
        <v>8556</v>
      </c>
      <c r="H3723" t="s">
        <v>8557</v>
      </c>
    </row>
    <row r="3724" spans="1:8">
      <c r="A3724" t="s">
        <v>8554</v>
      </c>
      <c r="B3724" t="s">
        <v>1437</v>
      </c>
      <c r="C3724" s="41">
        <v>46210.595656435187</v>
      </c>
      <c r="D3724" t="s">
        <v>1138</v>
      </c>
      <c r="E3724" t="s">
        <v>1138</v>
      </c>
      <c r="F3724" t="s">
        <v>8555</v>
      </c>
      <c r="G3724" t="s">
        <v>8556</v>
      </c>
      <c r="H3724" t="s">
        <v>8557</v>
      </c>
    </row>
    <row r="3725" spans="1:8">
      <c r="A3725" t="s">
        <v>8554</v>
      </c>
      <c r="B3725" t="s">
        <v>1438</v>
      </c>
      <c r="C3725" s="41">
        <v>46210.595656435187</v>
      </c>
      <c r="D3725" t="s">
        <v>1138</v>
      </c>
      <c r="E3725" t="s">
        <v>1138</v>
      </c>
      <c r="F3725" t="s">
        <v>8555</v>
      </c>
      <c r="G3725" t="s">
        <v>8556</v>
      </c>
      <c r="H3725" t="s">
        <v>8557</v>
      </c>
    </row>
    <row r="3726" spans="1:8">
      <c r="A3726" t="s">
        <v>8554</v>
      </c>
      <c r="B3726" t="s">
        <v>1143</v>
      </c>
      <c r="C3726" s="41">
        <v>46210.595656435187</v>
      </c>
      <c r="D3726" t="s">
        <v>1138</v>
      </c>
      <c r="E3726" t="s">
        <v>1138</v>
      </c>
      <c r="F3726" t="s">
        <v>8555</v>
      </c>
      <c r="G3726" t="s">
        <v>8556</v>
      </c>
      <c r="H3726" t="s">
        <v>8557</v>
      </c>
    </row>
    <row r="3727" spans="1:8">
      <c r="A3727" t="s">
        <v>8554</v>
      </c>
      <c r="B3727" t="s">
        <v>1238</v>
      </c>
      <c r="C3727" s="41">
        <v>46210.595656435187</v>
      </c>
      <c r="D3727" t="s">
        <v>1138</v>
      </c>
      <c r="E3727" t="s">
        <v>1138</v>
      </c>
      <c r="F3727" t="s">
        <v>8555</v>
      </c>
      <c r="G3727" t="s">
        <v>8556</v>
      </c>
      <c r="H3727" t="s">
        <v>8557</v>
      </c>
    </row>
    <row r="3728" spans="1:8">
      <c r="A3728" t="s">
        <v>8554</v>
      </c>
      <c r="B3728" t="s">
        <v>1279</v>
      </c>
      <c r="C3728" s="41">
        <v>46210.595656435187</v>
      </c>
      <c r="D3728" t="s">
        <v>1138</v>
      </c>
      <c r="E3728" t="s">
        <v>1138</v>
      </c>
      <c r="F3728" t="s">
        <v>8555</v>
      </c>
      <c r="G3728" t="s">
        <v>8556</v>
      </c>
      <c r="H3728" t="s">
        <v>8557</v>
      </c>
    </row>
    <row r="3729" spans="1:8">
      <c r="A3729" t="s">
        <v>8554</v>
      </c>
      <c r="B3729" t="s">
        <v>1426</v>
      </c>
      <c r="C3729" s="41">
        <v>46210.595656435187</v>
      </c>
      <c r="D3729" t="s">
        <v>1138</v>
      </c>
      <c r="E3729" t="s">
        <v>1138</v>
      </c>
      <c r="F3729" t="s">
        <v>8555</v>
      </c>
      <c r="G3729" t="s">
        <v>8556</v>
      </c>
      <c r="H3729" t="s">
        <v>8557</v>
      </c>
    </row>
    <row r="3730" spans="1:8">
      <c r="A3730" t="s">
        <v>8558</v>
      </c>
      <c r="B3730" t="s">
        <v>7187</v>
      </c>
      <c r="C3730" s="41">
        <v>46210.598565520835</v>
      </c>
      <c r="D3730" t="s">
        <v>1474</v>
      </c>
      <c r="E3730" t="s">
        <v>1474</v>
      </c>
      <c r="F3730" t="s">
        <v>1380</v>
      </c>
      <c r="G3730" t="s">
        <v>8559</v>
      </c>
      <c r="H3730" t="s">
        <v>8560</v>
      </c>
    </row>
    <row r="3731" spans="1:8">
      <c r="A3731" t="s">
        <v>8561</v>
      </c>
      <c r="B3731" t="s">
        <v>7187</v>
      </c>
      <c r="C3731" s="41">
        <v>46210.598588993053</v>
      </c>
      <c r="D3731" t="s">
        <v>1474</v>
      </c>
      <c r="E3731" t="s">
        <v>1474</v>
      </c>
      <c r="F3731" t="s">
        <v>1380</v>
      </c>
      <c r="G3731" t="s">
        <v>8562</v>
      </c>
      <c r="H3731" t="s">
        <v>8563</v>
      </c>
    </row>
    <row r="3732" spans="1:8">
      <c r="A3732" t="s">
        <v>8564</v>
      </c>
      <c r="B3732" t="s">
        <v>658</v>
      </c>
      <c r="C3732" s="41">
        <v>46210.601289016202</v>
      </c>
      <c r="D3732" t="s">
        <v>1138</v>
      </c>
      <c r="E3732" t="s">
        <v>1138</v>
      </c>
      <c r="F3732" t="s">
        <v>1414</v>
      </c>
      <c r="G3732" t="s">
        <v>8542</v>
      </c>
      <c r="H3732" t="s">
        <v>8565</v>
      </c>
    </row>
    <row r="3733" spans="1:8">
      <c r="A3733" t="s">
        <v>8566</v>
      </c>
      <c r="B3733" t="s">
        <v>1143</v>
      </c>
      <c r="C3733" s="41">
        <v>46210.602862962965</v>
      </c>
      <c r="D3733" t="s">
        <v>1138</v>
      </c>
      <c r="E3733" t="s">
        <v>1138</v>
      </c>
      <c r="F3733" t="s">
        <v>1796</v>
      </c>
      <c r="G3733" t="s">
        <v>7914</v>
      </c>
      <c r="H3733" t="s">
        <v>8567</v>
      </c>
    </row>
    <row r="3734" spans="1:8">
      <c r="A3734" t="s">
        <v>8568</v>
      </c>
      <c r="B3734" t="s">
        <v>3021</v>
      </c>
      <c r="C3734" s="41">
        <v>46210.603201747683</v>
      </c>
      <c r="D3734" t="s">
        <v>1474</v>
      </c>
      <c r="E3734" t="s">
        <v>1474</v>
      </c>
      <c r="F3734" t="s">
        <v>573</v>
      </c>
      <c r="G3734" t="s">
        <v>8569</v>
      </c>
      <c r="H3734" t="s">
        <v>8570</v>
      </c>
    </row>
    <row r="3735" spans="1:8">
      <c r="A3735" t="s">
        <v>8568</v>
      </c>
      <c r="B3735" t="s">
        <v>8571</v>
      </c>
      <c r="C3735" s="41">
        <v>46210.603201747683</v>
      </c>
      <c r="D3735" t="s">
        <v>1474</v>
      </c>
      <c r="E3735" t="s">
        <v>1474</v>
      </c>
      <c r="F3735" t="s">
        <v>573</v>
      </c>
      <c r="G3735" t="s">
        <v>8569</v>
      </c>
      <c r="H3735" t="s">
        <v>8570</v>
      </c>
    </row>
    <row r="3736" spans="1:8">
      <c r="A3736" t="s">
        <v>8572</v>
      </c>
      <c r="B3736" t="s">
        <v>6334</v>
      </c>
      <c r="C3736" s="41">
        <v>46210.609221157407</v>
      </c>
      <c r="D3736" t="s">
        <v>1138</v>
      </c>
      <c r="E3736" t="s">
        <v>1138</v>
      </c>
      <c r="F3736" t="s">
        <v>8571</v>
      </c>
      <c r="G3736" t="s">
        <v>8573</v>
      </c>
      <c r="H3736" t="s">
        <v>8574</v>
      </c>
    </row>
    <row r="3737" spans="1:8">
      <c r="A3737" t="s">
        <v>8572</v>
      </c>
      <c r="B3737" t="s">
        <v>750</v>
      </c>
      <c r="C3737" s="41">
        <v>46210.609221157407</v>
      </c>
      <c r="D3737" t="s">
        <v>1138</v>
      </c>
      <c r="E3737" t="s">
        <v>1138</v>
      </c>
      <c r="F3737" t="s">
        <v>8571</v>
      </c>
      <c r="G3737" t="s">
        <v>8573</v>
      </c>
      <c r="H3737" t="s">
        <v>8574</v>
      </c>
    </row>
    <row r="3738" spans="1:8">
      <c r="A3738" t="s">
        <v>8575</v>
      </c>
      <c r="B3738" t="s">
        <v>573</v>
      </c>
      <c r="C3738" s="41">
        <v>46210.609224155094</v>
      </c>
      <c r="D3738" t="s">
        <v>1138</v>
      </c>
      <c r="E3738" t="s">
        <v>1138</v>
      </c>
      <c r="F3738" t="s">
        <v>8571</v>
      </c>
      <c r="G3738" t="s">
        <v>8573</v>
      </c>
      <c r="H3738" t="s">
        <v>8574</v>
      </c>
    </row>
    <row r="3739" spans="1:8">
      <c r="A3739" t="s">
        <v>8576</v>
      </c>
      <c r="B3739" t="s">
        <v>1438</v>
      </c>
      <c r="C3739" s="41">
        <v>46210.610626689813</v>
      </c>
      <c r="D3739" t="s">
        <v>1138</v>
      </c>
      <c r="E3739" t="s">
        <v>1138</v>
      </c>
      <c r="F3739" t="s">
        <v>1287</v>
      </c>
      <c r="G3739" t="s">
        <v>3283</v>
      </c>
      <c r="H3739" t="s">
        <v>8577</v>
      </c>
    </row>
    <row r="3740" spans="1:8">
      <c r="A3740" t="s">
        <v>8578</v>
      </c>
      <c r="B3740" t="s">
        <v>1426</v>
      </c>
      <c r="C3740" s="41">
        <v>46210.610648298614</v>
      </c>
      <c r="D3740" t="s">
        <v>1138</v>
      </c>
      <c r="E3740" t="s">
        <v>1138</v>
      </c>
      <c r="F3740" t="s">
        <v>1287</v>
      </c>
      <c r="G3740" t="s">
        <v>3283</v>
      </c>
      <c r="H3740" t="s">
        <v>8579</v>
      </c>
    </row>
    <row r="3741" spans="1:8">
      <c r="A3741" t="s">
        <v>8580</v>
      </c>
      <c r="B3741" t="s">
        <v>658</v>
      </c>
      <c r="C3741" s="41">
        <v>46210.610672557872</v>
      </c>
      <c r="D3741" t="s">
        <v>1138</v>
      </c>
      <c r="E3741" t="s">
        <v>1138</v>
      </c>
      <c r="F3741" t="s">
        <v>1287</v>
      </c>
      <c r="G3741" t="s">
        <v>3283</v>
      </c>
      <c r="H3741" t="s">
        <v>8581</v>
      </c>
    </row>
    <row r="3742" spans="1:8">
      <c r="A3742" t="s">
        <v>8582</v>
      </c>
      <c r="B3742" t="s">
        <v>1143</v>
      </c>
      <c r="C3742" s="41">
        <v>46210.611029236112</v>
      </c>
      <c r="D3742" t="s">
        <v>1138</v>
      </c>
      <c r="E3742" t="s">
        <v>1138</v>
      </c>
      <c r="F3742" t="s">
        <v>8583</v>
      </c>
      <c r="G3742" t="s">
        <v>8584</v>
      </c>
      <c r="H3742" t="s">
        <v>8585</v>
      </c>
    </row>
    <row r="3743" spans="1:8">
      <c r="A3743" t="s">
        <v>8582</v>
      </c>
      <c r="B3743" t="s">
        <v>8586</v>
      </c>
      <c r="C3743" s="41">
        <v>46210.611029236112</v>
      </c>
      <c r="D3743" t="s">
        <v>1138</v>
      </c>
      <c r="E3743" t="s">
        <v>1138</v>
      </c>
      <c r="F3743" t="s">
        <v>8583</v>
      </c>
      <c r="G3743" t="s">
        <v>8584</v>
      </c>
      <c r="H3743" t="s">
        <v>8585</v>
      </c>
    </row>
    <row r="3744" spans="1:8">
      <c r="A3744" t="s">
        <v>8587</v>
      </c>
      <c r="B3744" t="s">
        <v>1286</v>
      </c>
      <c r="C3744" s="41">
        <v>46210.61165929398</v>
      </c>
      <c r="D3744" t="s">
        <v>1138</v>
      </c>
      <c r="E3744" t="s">
        <v>1138</v>
      </c>
      <c r="F3744" t="s">
        <v>1442</v>
      </c>
      <c r="G3744" t="s">
        <v>8588</v>
      </c>
      <c r="H3744" t="s">
        <v>8589</v>
      </c>
    </row>
    <row r="3745" spans="1:8">
      <c r="A3745" t="s">
        <v>8590</v>
      </c>
      <c r="B3745" t="s">
        <v>1166</v>
      </c>
      <c r="C3745" s="41">
        <v>46210.611876354167</v>
      </c>
      <c r="D3745" t="s">
        <v>1138</v>
      </c>
      <c r="E3745" t="s">
        <v>1138</v>
      </c>
      <c r="F3745" t="s">
        <v>2929</v>
      </c>
      <c r="G3745" t="s">
        <v>8591</v>
      </c>
      <c r="H3745" t="s">
        <v>8592</v>
      </c>
    </row>
    <row r="3746" spans="1:8">
      <c r="A3746" t="s">
        <v>8593</v>
      </c>
      <c r="B3746" t="s">
        <v>1143</v>
      </c>
      <c r="C3746" s="41">
        <v>46210.614557997687</v>
      </c>
      <c r="D3746" t="s">
        <v>1138</v>
      </c>
      <c r="E3746" t="s">
        <v>1138</v>
      </c>
      <c r="F3746" t="s">
        <v>1359</v>
      </c>
      <c r="G3746" t="s">
        <v>8594</v>
      </c>
      <c r="H3746" t="s">
        <v>8595</v>
      </c>
    </row>
    <row r="3747" spans="1:8">
      <c r="A3747" t="s">
        <v>8593</v>
      </c>
      <c r="B3747" t="s">
        <v>1279</v>
      </c>
      <c r="C3747" s="41">
        <v>46210.614557997687</v>
      </c>
      <c r="D3747" t="s">
        <v>1138</v>
      </c>
      <c r="E3747" t="s">
        <v>1138</v>
      </c>
      <c r="F3747" t="s">
        <v>1359</v>
      </c>
      <c r="G3747" t="s">
        <v>8594</v>
      </c>
      <c r="H3747" t="s">
        <v>8595</v>
      </c>
    </row>
    <row r="3748" spans="1:8">
      <c r="A3748" t="s">
        <v>8596</v>
      </c>
      <c r="B3748" t="s">
        <v>1143</v>
      </c>
      <c r="C3748" s="41">
        <v>46210.614581226851</v>
      </c>
      <c r="D3748" t="s">
        <v>1138</v>
      </c>
      <c r="E3748" t="s">
        <v>1138</v>
      </c>
      <c r="F3748" t="s">
        <v>1359</v>
      </c>
      <c r="G3748" t="s">
        <v>8597</v>
      </c>
      <c r="H3748" t="s">
        <v>8598</v>
      </c>
    </row>
    <row r="3749" spans="1:8">
      <c r="A3749" t="s">
        <v>8596</v>
      </c>
      <c r="B3749" t="s">
        <v>1279</v>
      </c>
      <c r="C3749" s="41">
        <v>46210.614581226851</v>
      </c>
      <c r="D3749" t="s">
        <v>1138</v>
      </c>
      <c r="E3749" t="s">
        <v>1138</v>
      </c>
      <c r="F3749" t="s">
        <v>1359</v>
      </c>
      <c r="G3749" t="s">
        <v>8597</v>
      </c>
      <c r="H3749" t="s">
        <v>8598</v>
      </c>
    </row>
    <row r="3750" spans="1:8">
      <c r="A3750" t="s">
        <v>8599</v>
      </c>
      <c r="B3750" t="s">
        <v>1143</v>
      </c>
      <c r="C3750" s="41">
        <v>46210.614619178239</v>
      </c>
      <c r="D3750" t="s">
        <v>1138</v>
      </c>
      <c r="E3750" t="s">
        <v>1138</v>
      </c>
      <c r="F3750" t="s">
        <v>1359</v>
      </c>
      <c r="G3750" t="s">
        <v>8600</v>
      </c>
      <c r="H3750" t="s">
        <v>8601</v>
      </c>
    </row>
    <row r="3751" spans="1:8">
      <c r="A3751" t="s">
        <v>8599</v>
      </c>
      <c r="B3751" t="s">
        <v>1279</v>
      </c>
      <c r="C3751" s="41">
        <v>46210.614619178239</v>
      </c>
      <c r="D3751" t="s">
        <v>1138</v>
      </c>
      <c r="E3751" t="s">
        <v>1138</v>
      </c>
      <c r="F3751" t="s">
        <v>1359</v>
      </c>
      <c r="G3751" t="s">
        <v>8600</v>
      </c>
      <c r="H3751" t="s">
        <v>8601</v>
      </c>
    </row>
    <row r="3752" spans="1:8">
      <c r="A3752" t="s">
        <v>8602</v>
      </c>
      <c r="B3752" t="s">
        <v>89</v>
      </c>
      <c r="C3752" s="41">
        <v>46210.615251747688</v>
      </c>
      <c r="D3752" t="s">
        <v>1138</v>
      </c>
      <c r="E3752" t="s">
        <v>1138</v>
      </c>
      <c r="F3752" t="s">
        <v>2256</v>
      </c>
      <c r="G3752" t="s">
        <v>2257</v>
      </c>
      <c r="H3752" t="s">
        <v>8603</v>
      </c>
    </row>
    <row r="3753" spans="1:8">
      <c r="A3753" t="s">
        <v>8604</v>
      </c>
      <c r="B3753" t="s">
        <v>1198</v>
      </c>
      <c r="C3753" s="41">
        <v>46210.615404189812</v>
      </c>
      <c r="D3753" t="s">
        <v>1138</v>
      </c>
      <c r="E3753" t="s">
        <v>1138</v>
      </c>
      <c r="F3753" t="s">
        <v>1796</v>
      </c>
      <c r="G3753" t="s">
        <v>8605</v>
      </c>
      <c r="H3753" t="s">
        <v>8606</v>
      </c>
    </row>
    <row r="3754" spans="1:8">
      <c r="A3754" t="s">
        <v>8607</v>
      </c>
      <c r="B3754" t="s">
        <v>3012</v>
      </c>
      <c r="C3754" s="41">
        <v>46210.616972314812</v>
      </c>
      <c r="D3754" t="s">
        <v>1138</v>
      </c>
      <c r="E3754" t="s">
        <v>1138</v>
      </c>
      <c r="F3754" t="s">
        <v>1414</v>
      </c>
      <c r="G3754" t="s">
        <v>8608</v>
      </c>
      <c r="H3754" t="s">
        <v>8609</v>
      </c>
    </row>
    <row r="3755" spans="1:8">
      <c r="A3755" t="s">
        <v>8610</v>
      </c>
      <c r="B3755" t="s">
        <v>3012</v>
      </c>
      <c r="C3755" s="41">
        <v>46210.617171712962</v>
      </c>
      <c r="D3755" t="s">
        <v>1138</v>
      </c>
      <c r="E3755" t="s">
        <v>1138</v>
      </c>
      <c r="F3755" t="s">
        <v>1414</v>
      </c>
      <c r="G3755" t="s">
        <v>8611</v>
      </c>
      <c r="H3755" t="s">
        <v>8612</v>
      </c>
    </row>
    <row r="3756" spans="1:8">
      <c r="A3756" t="s">
        <v>8613</v>
      </c>
      <c r="B3756" t="s">
        <v>3012</v>
      </c>
      <c r="C3756" s="41">
        <v>46210.61776108796</v>
      </c>
      <c r="D3756" t="s">
        <v>1138</v>
      </c>
      <c r="E3756" t="s">
        <v>1138</v>
      </c>
      <c r="F3756" t="s">
        <v>1414</v>
      </c>
      <c r="G3756" t="s">
        <v>8614</v>
      </c>
      <c r="H3756" t="s">
        <v>8615</v>
      </c>
    </row>
    <row r="3757" spans="1:8">
      <c r="A3757" t="s">
        <v>8616</v>
      </c>
      <c r="B3757" t="s">
        <v>3012</v>
      </c>
      <c r="C3757" s="41">
        <v>46210.618416585647</v>
      </c>
      <c r="D3757" t="s">
        <v>1138</v>
      </c>
      <c r="E3757" t="s">
        <v>1138</v>
      </c>
      <c r="F3757" t="s">
        <v>1414</v>
      </c>
      <c r="G3757" t="s">
        <v>8617</v>
      </c>
      <c r="H3757" t="s">
        <v>8618</v>
      </c>
    </row>
    <row r="3758" spans="1:8">
      <c r="A3758" t="s">
        <v>8619</v>
      </c>
      <c r="B3758" t="s">
        <v>3012</v>
      </c>
      <c r="C3758" s="41">
        <v>46210.618644409726</v>
      </c>
      <c r="D3758" t="s">
        <v>1138</v>
      </c>
      <c r="E3758" t="s">
        <v>1138</v>
      </c>
      <c r="F3758" t="s">
        <v>1414</v>
      </c>
      <c r="G3758" t="s">
        <v>8620</v>
      </c>
      <c r="H3758" t="s">
        <v>8621</v>
      </c>
    </row>
    <row r="3759" spans="1:8">
      <c r="A3759" t="s">
        <v>8622</v>
      </c>
      <c r="B3759" t="s">
        <v>658</v>
      </c>
      <c r="C3759" s="41">
        <v>46210.618928587966</v>
      </c>
      <c r="D3759" t="s">
        <v>1138</v>
      </c>
      <c r="E3759" t="s">
        <v>1138</v>
      </c>
      <c r="F3759" t="s">
        <v>1414</v>
      </c>
      <c r="G3759" t="s">
        <v>8623</v>
      </c>
      <c r="H3759" t="s">
        <v>8624</v>
      </c>
    </row>
    <row r="3760" spans="1:8">
      <c r="A3760" t="s">
        <v>8625</v>
      </c>
      <c r="B3760" t="s">
        <v>3012</v>
      </c>
      <c r="C3760" s="41">
        <v>46210.619344456019</v>
      </c>
      <c r="D3760" t="s">
        <v>1138</v>
      </c>
      <c r="E3760" t="s">
        <v>1138</v>
      </c>
      <c r="F3760" t="s">
        <v>1414</v>
      </c>
      <c r="G3760" t="s">
        <v>8626</v>
      </c>
      <c r="H3760" t="s">
        <v>8627</v>
      </c>
    </row>
    <row r="3761" spans="1:8">
      <c r="A3761" t="s">
        <v>8628</v>
      </c>
      <c r="B3761" t="s">
        <v>573</v>
      </c>
      <c r="C3761" s="41">
        <v>46210.620742233798</v>
      </c>
      <c r="D3761" t="s">
        <v>1138</v>
      </c>
      <c r="E3761" t="s">
        <v>1138</v>
      </c>
      <c r="F3761" t="s">
        <v>8629</v>
      </c>
      <c r="G3761" t="s">
        <v>8630</v>
      </c>
      <c r="H3761" t="s">
        <v>8631</v>
      </c>
    </row>
    <row r="3762" spans="1:8">
      <c r="A3762" t="s">
        <v>8632</v>
      </c>
      <c r="B3762" t="s">
        <v>658</v>
      </c>
      <c r="C3762" s="41">
        <v>46210.62205982639</v>
      </c>
      <c r="D3762" t="s">
        <v>1138</v>
      </c>
      <c r="E3762" t="s">
        <v>1138</v>
      </c>
      <c r="F3762" t="s">
        <v>1414</v>
      </c>
      <c r="G3762" t="s">
        <v>8633</v>
      </c>
      <c r="H3762" t="s">
        <v>8634</v>
      </c>
    </row>
    <row r="3763" spans="1:8">
      <c r="A3763" t="s">
        <v>8635</v>
      </c>
      <c r="B3763" t="s">
        <v>658</v>
      </c>
      <c r="C3763" s="41">
        <v>46210.622547141204</v>
      </c>
      <c r="D3763" t="s">
        <v>1138</v>
      </c>
      <c r="E3763" t="s">
        <v>1138</v>
      </c>
      <c r="F3763" t="s">
        <v>1414</v>
      </c>
      <c r="G3763" t="s">
        <v>8636</v>
      </c>
      <c r="H3763" t="s">
        <v>8637</v>
      </c>
    </row>
    <row r="3764" spans="1:8">
      <c r="A3764" t="s">
        <v>8638</v>
      </c>
      <c r="B3764" t="s">
        <v>573</v>
      </c>
      <c r="C3764" s="41">
        <v>46210.623192094907</v>
      </c>
      <c r="D3764" t="s">
        <v>1138</v>
      </c>
      <c r="E3764" t="s">
        <v>1138</v>
      </c>
      <c r="F3764" t="s">
        <v>8639</v>
      </c>
      <c r="G3764" t="s">
        <v>8640</v>
      </c>
      <c r="H3764" t="s">
        <v>8641</v>
      </c>
    </row>
    <row r="3765" spans="1:8">
      <c r="A3765" t="s">
        <v>8642</v>
      </c>
      <c r="B3765" t="s">
        <v>89</v>
      </c>
      <c r="C3765" s="41">
        <v>46210.623232696758</v>
      </c>
      <c r="D3765" t="s">
        <v>1138</v>
      </c>
      <c r="E3765" t="s">
        <v>1138</v>
      </c>
      <c r="F3765" t="s">
        <v>1459</v>
      </c>
      <c r="G3765" t="s">
        <v>1460</v>
      </c>
      <c r="H3765" t="s">
        <v>8643</v>
      </c>
    </row>
    <row r="3766" spans="1:8">
      <c r="A3766" t="s">
        <v>8644</v>
      </c>
      <c r="B3766" t="s">
        <v>8645</v>
      </c>
      <c r="C3766" s="41">
        <v>46210.623539722219</v>
      </c>
      <c r="D3766" t="s">
        <v>1474</v>
      </c>
      <c r="E3766" t="s">
        <v>1474</v>
      </c>
      <c r="F3766" t="s">
        <v>750</v>
      </c>
      <c r="G3766" t="s">
        <v>8646</v>
      </c>
      <c r="H3766" t="s">
        <v>8647</v>
      </c>
    </row>
    <row r="3767" spans="1:8">
      <c r="A3767" t="s">
        <v>8644</v>
      </c>
      <c r="B3767" t="s">
        <v>3954</v>
      </c>
      <c r="C3767" s="41">
        <v>46210.623539722219</v>
      </c>
      <c r="D3767" t="s">
        <v>1474</v>
      </c>
      <c r="E3767" t="s">
        <v>1474</v>
      </c>
      <c r="F3767" t="s">
        <v>750</v>
      </c>
      <c r="G3767" t="s">
        <v>8646</v>
      </c>
      <c r="H3767" t="s">
        <v>8647</v>
      </c>
    </row>
    <row r="3768" spans="1:8">
      <c r="A3768" t="s">
        <v>8644</v>
      </c>
      <c r="B3768" t="s">
        <v>8648</v>
      </c>
      <c r="C3768" s="41">
        <v>46210.623539722219</v>
      </c>
      <c r="D3768" t="s">
        <v>1474</v>
      </c>
      <c r="E3768" t="s">
        <v>1474</v>
      </c>
      <c r="F3768" t="s">
        <v>750</v>
      </c>
      <c r="G3768" t="s">
        <v>8646</v>
      </c>
      <c r="H3768" t="s">
        <v>8647</v>
      </c>
    </row>
    <row r="3769" spans="1:8">
      <c r="A3769" t="s">
        <v>8649</v>
      </c>
      <c r="B3769" t="s">
        <v>7332</v>
      </c>
      <c r="C3769" s="41">
        <v>46210.625231956015</v>
      </c>
      <c r="D3769" t="s">
        <v>1474</v>
      </c>
      <c r="E3769" t="s">
        <v>1474</v>
      </c>
      <c r="F3769" t="s">
        <v>750</v>
      </c>
      <c r="G3769" t="s">
        <v>8650</v>
      </c>
      <c r="H3769" t="s">
        <v>8651</v>
      </c>
    </row>
    <row r="3770" spans="1:8">
      <c r="A3770" t="s">
        <v>8649</v>
      </c>
      <c r="B3770" t="s">
        <v>7335</v>
      </c>
      <c r="C3770" s="41">
        <v>46210.625231956015</v>
      </c>
      <c r="D3770" t="s">
        <v>1474</v>
      </c>
      <c r="E3770" t="s">
        <v>1474</v>
      </c>
      <c r="F3770" t="s">
        <v>750</v>
      </c>
      <c r="G3770" t="s">
        <v>8650</v>
      </c>
      <c r="H3770" t="s">
        <v>8651</v>
      </c>
    </row>
    <row r="3771" spans="1:8">
      <c r="A3771" t="s">
        <v>8652</v>
      </c>
      <c r="B3771" t="s">
        <v>6103</v>
      </c>
      <c r="C3771" s="41">
        <v>46210.626053842592</v>
      </c>
      <c r="D3771" t="s">
        <v>1474</v>
      </c>
      <c r="E3771" t="s">
        <v>1474</v>
      </c>
      <c r="F3771" t="s">
        <v>1200</v>
      </c>
      <c r="G3771" t="s">
        <v>8653</v>
      </c>
      <c r="H3771" t="s">
        <v>8654</v>
      </c>
    </row>
    <row r="3772" spans="1:8">
      <c r="A3772" t="s">
        <v>8652</v>
      </c>
      <c r="B3772" t="s">
        <v>6106</v>
      </c>
      <c r="C3772" s="41">
        <v>46210.626053842592</v>
      </c>
      <c r="D3772" t="s">
        <v>1474</v>
      </c>
      <c r="E3772" t="s">
        <v>1474</v>
      </c>
      <c r="F3772" t="s">
        <v>1200</v>
      </c>
      <c r="G3772" t="s">
        <v>8653</v>
      </c>
      <c r="H3772" t="s">
        <v>8654</v>
      </c>
    </row>
    <row r="3773" spans="1:8">
      <c r="A3773" t="s">
        <v>8655</v>
      </c>
      <c r="B3773" t="s">
        <v>7608</v>
      </c>
      <c r="C3773" s="41">
        <v>46210.626456284721</v>
      </c>
      <c r="D3773" t="s">
        <v>1474</v>
      </c>
      <c r="E3773" t="s">
        <v>1474</v>
      </c>
      <c r="F3773" t="s">
        <v>750</v>
      </c>
      <c r="G3773" t="s">
        <v>8656</v>
      </c>
      <c r="H3773" t="s">
        <v>8657</v>
      </c>
    </row>
    <row r="3774" spans="1:8">
      <c r="A3774" t="s">
        <v>8655</v>
      </c>
      <c r="B3774" t="s">
        <v>7611</v>
      </c>
      <c r="C3774" s="41">
        <v>46210.626456284721</v>
      </c>
      <c r="D3774" t="s">
        <v>1474</v>
      </c>
      <c r="E3774" t="s">
        <v>1474</v>
      </c>
      <c r="F3774" t="s">
        <v>750</v>
      </c>
      <c r="G3774" t="s">
        <v>8656</v>
      </c>
      <c r="H3774" t="s">
        <v>8657</v>
      </c>
    </row>
    <row r="3775" spans="1:8">
      <c r="A3775" t="s">
        <v>8658</v>
      </c>
      <c r="B3775" t="s">
        <v>1166</v>
      </c>
      <c r="C3775" s="41">
        <v>46210.62677732639</v>
      </c>
      <c r="D3775" t="s">
        <v>1138</v>
      </c>
      <c r="E3775" t="s">
        <v>1138</v>
      </c>
      <c r="F3775" t="s">
        <v>5551</v>
      </c>
      <c r="G3775" t="s">
        <v>8659</v>
      </c>
      <c r="H3775" t="s">
        <v>8660</v>
      </c>
    </row>
    <row r="3776" spans="1:8">
      <c r="A3776" t="s">
        <v>8661</v>
      </c>
      <c r="B3776" t="s">
        <v>658</v>
      </c>
      <c r="C3776" s="41">
        <v>46210.626852291665</v>
      </c>
      <c r="D3776" t="s">
        <v>1138</v>
      </c>
      <c r="E3776" t="s">
        <v>1138</v>
      </c>
      <c r="F3776" t="s">
        <v>1414</v>
      </c>
      <c r="G3776" t="s">
        <v>8662</v>
      </c>
      <c r="H3776" t="s">
        <v>8663</v>
      </c>
    </row>
    <row r="3777" spans="1:8">
      <c r="A3777" t="s">
        <v>8664</v>
      </c>
      <c r="B3777" t="s">
        <v>8665</v>
      </c>
      <c r="C3777" s="41">
        <v>46210.627709618057</v>
      </c>
      <c r="D3777" t="s">
        <v>1474</v>
      </c>
      <c r="E3777" t="s">
        <v>1474</v>
      </c>
      <c r="F3777" t="s">
        <v>750</v>
      </c>
      <c r="G3777" t="s">
        <v>8666</v>
      </c>
      <c r="H3777" t="s">
        <v>8667</v>
      </c>
    </row>
    <row r="3778" spans="1:8">
      <c r="A3778" t="s">
        <v>8668</v>
      </c>
      <c r="B3778" t="s">
        <v>2399</v>
      </c>
      <c r="C3778" s="41">
        <v>46210.62961517361</v>
      </c>
      <c r="D3778" t="s">
        <v>1474</v>
      </c>
      <c r="E3778" t="s">
        <v>1474</v>
      </c>
      <c r="F3778" t="s">
        <v>1198</v>
      </c>
      <c r="G3778" t="s">
        <v>8669</v>
      </c>
      <c r="H3778" t="s">
        <v>8670</v>
      </c>
    </row>
    <row r="3779" spans="1:8">
      <c r="A3779" t="s">
        <v>8668</v>
      </c>
      <c r="B3779" t="s">
        <v>2403</v>
      </c>
      <c r="C3779" s="41">
        <v>46210.62961517361</v>
      </c>
      <c r="D3779" t="s">
        <v>1474</v>
      </c>
      <c r="E3779" t="s">
        <v>1474</v>
      </c>
      <c r="F3779" t="s">
        <v>1198</v>
      </c>
      <c r="G3779" t="s">
        <v>8669</v>
      </c>
      <c r="H3779" t="s">
        <v>8670</v>
      </c>
    </row>
    <row r="3780" spans="1:8">
      <c r="A3780" t="s">
        <v>8671</v>
      </c>
      <c r="B3780" t="s">
        <v>1166</v>
      </c>
      <c r="C3780" s="41">
        <v>46210.630109293983</v>
      </c>
      <c r="D3780" t="s">
        <v>1138</v>
      </c>
      <c r="E3780" t="s">
        <v>1138</v>
      </c>
      <c r="F3780" t="s">
        <v>2061</v>
      </c>
      <c r="G3780" t="s">
        <v>2062</v>
      </c>
      <c r="H3780" t="s">
        <v>8672</v>
      </c>
    </row>
    <row r="3781" spans="1:8">
      <c r="A3781" t="s">
        <v>8673</v>
      </c>
      <c r="B3781" t="s">
        <v>3046</v>
      </c>
      <c r="C3781" s="41">
        <v>46210.630568935187</v>
      </c>
      <c r="D3781" t="s">
        <v>1474</v>
      </c>
      <c r="E3781" t="s">
        <v>1474</v>
      </c>
      <c r="F3781" t="s">
        <v>750</v>
      </c>
      <c r="G3781" t="s">
        <v>8674</v>
      </c>
      <c r="H3781" t="s">
        <v>8675</v>
      </c>
    </row>
    <row r="3782" spans="1:8">
      <c r="A3782" t="s">
        <v>8676</v>
      </c>
      <c r="B3782" t="s">
        <v>8677</v>
      </c>
      <c r="C3782" s="41">
        <v>46210.631027326388</v>
      </c>
      <c r="D3782" t="s">
        <v>1474</v>
      </c>
      <c r="E3782" t="s">
        <v>1474</v>
      </c>
      <c r="F3782" t="s">
        <v>1332</v>
      </c>
      <c r="G3782" t="s">
        <v>8678</v>
      </c>
      <c r="H3782" t="s">
        <v>8679</v>
      </c>
    </row>
    <row r="3783" spans="1:8">
      <c r="A3783" t="s">
        <v>8676</v>
      </c>
      <c r="B3783" t="s">
        <v>8680</v>
      </c>
      <c r="C3783" s="41">
        <v>46210.631027326388</v>
      </c>
      <c r="D3783" t="s">
        <v>1474</v>
      </c>
      <c r="E3783" t="s">
        <v>1474</v>
      </c>
      <c r="F3783" t="s">
        <v>1332</v>
      </c>
      <c r="G3783" t="s">
        <v>8678</v>
      </c>
      <c r="H3783" t="s">
        <v>8679</v>
      </c>
    </row>
    <row r="3784" spans="1:8">
      <c r="A3784" t="s">
        <v>8681</v>
      </c>
      <c r="B3784" t="s">
        <v>2839</v>
      </c>
      <c r="C3784" s="41">
        <v>46210.632129791666</v>
      </c>
      <c r="D3784" t="s">
        <v>1474</v>
      </c>
      <c r="E3784" t="s">
        <v>1474</v>
      </c>
      <c r="F3784" t="s">
        <v>1174</v>
      </c>
      <c r="G3784" t="s">
        <v>2840</v>
      </c>
      <c r="H3784" t="s">
        <v>8682</v>
      </c>
    </row>
    <row r="3785" spans="1:8">
      <c r="A3785" t="s">
        <v>8681</v>
      </c>
      <c r="B3785" t="s">
        <v>2842</v>
      </c>
      <c r="C3785" s="41">
        <v>46210.632129791666</v>
      </c>
      <c r="D3785" t="s">
        <v>1474</v>
      </c>
      <c r="E3785" t="s">
        <v>1474</v>
      </c>
      <c r="F3785" t="s">
        <v>1174</v>
      </c>
      <c r="G3785" t="s">
        <v>2840</v>
      </c>
      <c r="H3785" t="s">
        <v>8682</v>
      </c>
    </row>
    <row r="3786" spans="1:8">
      <c r="A3786" t="s">
        <v>8681</v>
      </c>
      <c r="B3786" t="s">
        <v>2843</v>
      </c>
      <c r="C3786" s="41">
        <v>46210.632129791666</v>
      </c>
      <c r="D3786" t="s">
        <v>1474</v>
      </c>
      <c r="E3786" t="s">
        <v>1474</v>
      </c>
      <c r="F3786" t="s">
        <v>1174</v>
      </c>
      <c r="G3786" t="s">
        <v>2840</v>
      </c>
      <c r="H3786" t="s">
        <v>8682</v>
      </c>
    </row>
    <row r="3787" spans="1:8">
      <c r="A3787" t="s">
        <v>8681</v>
      </c>
      <c r="B3787" t="s">
        <v>2844</v>
      </c>
      <c r="C3787" s="41">
        <v>46210.632129791666</v>
      </c>
      <c r="D3787" t="s">
        <v>1474</v>
      </c>
      <c r="E3787" t="s">
        <v>1474</v>
      </c>
      <c r="F3787" t="s">
        <v>1174</v>
      </c>
      <c r="G3787" t="s">
        <v>2840</v>
      </c>
      <c r="H3787" t="s">
        <v>8682</v>
      </c>
    </row>
    <row r="3788" spans="1:8">
      <c r="A3788" t="s">
        <v>8681</v>
      </c>
      <c r="B3788" t="s">
        <v>8683</v>
      </c>
      <c r="C3788" s="41">
        <v>46210.632129791666</v>
      </c>
      <c r="D3788" t="s">
        <v>1474</v>
      </c>
      <c r="E3788" t="s">
        <v>1474</v>
      </c>
      <c r="F3788" t="s">
        <v>1174</v>
      </c>
      <c r="G3788" t="s">
        <v>2840</v>
      </c>
      <c r="H3788" t="s">
        <v>8682</v>
      </c>
    </row>
    <row r="3789" spans="1:8">
      <c r="A3789" t="s">
        <v>8681</v>
      </c>
      <c r="B3789" t="s">
        <v>2845</v>
      </c>
      <c r="C3789" s="41">
        <v>46210.632129791666</v>
      </c>
      <c r="D3789" t="s">
        <v>1474</v>
      </c>
      <c r="E3789" t="s">
        <v>1474</v>
      </c>
      <c r="F3789" t="s">
        <v>1174</v>
      </c>
      <c r="G3789" t="s">
        <v>2840</v>
      </c>
      <c r="H3789" t="s">
        <v>8682</v>
      </c>
    </row>
    <row r="3790" spans="1:8">
      <c r="A3790" t="s">
        <v>8684</v>
      </c>
      <c r="B3790" t="s">
        <v>1198</v>
      </c>
      <c r="C3790" s="41">
        <v>46210.632884780091</v>
      </c>
      <c r="D3790" t="s">
        <v>1138</v>
      </c>
      <c r="E3790" t="s">
        <v>1138</v>
      </c>
      <c r="F3790" t="s">
        <v>1796</v>
      </c>
      <c r="G3790" t="s">
        <v>8685</v>
      </c>
      <c r="H3790" t="s">
        <v>8686</v>
      </c>
    </row>
    <row r="3791" spans="1:8">
      <c r="A3791" t="s">
        <v>8687</v>
      </c>
      <c r="B3791" t="s">
        <v>7823</v>
      </c>
      <c r="C3791" s="41">
        <v>46210.635099942127</v>
      </c>
      <c r="D3791" t="s">
        <v>1474</v>
      </c>
      <c r="E3791" t="s">
        <v>1474</v>
      </c>
      <c r="F3791" t="s">
        <v>588</v>
      </c>
      <c r="G3791" t="s">
        <v>7639</v>
      </c>
      <c r="H3791" t="s">
        <v>8688</v>
      </c>
    </row>
    <row r="3792" spans="1:8">
      <c r="A3792" t="s">
        <v>8689</v>
      </c>
      <c r="B3792" t="s">
        <v>996</v>
      </c>
      <c r="C3792" s="41">
        <v>46210.635258668983</v>
      </c>
      <c r="D3792" t="s">
        <v>1138</v>
      </c>
      <c r="E3792" t="s">
        <v>1138</v>
      </c>
      <c r="F3792" t="s">
        <v>1655</v>
      </c>
      <c r="G3792" t="s">
        <v>8690</v>
      </c>
      <c r="H3792" t="s">
        <v>8691</v>
      </c>
    </row>
    <row r="3793" spans="1:8">
      <c r="A3793" t="s">
        <v>8692</v>
      </c>
      <c r="B3793" t="s">
        <v>963</v>
      </c>
      <c r="C3793" s="41">
        <v>46210.635315671294</v>
      </c>
      <c r="D3793" t="s">
        <v>1474</v>
      </c>
      <c r="E3793" t="s">
        <v>1474</v>
      </c>
      <c r="F3793" t="s">
        <v>750</v>
      </c>
      <c r="G3793" t="s">
        <v>8693</v>
      </c>
      <c r="H3793" t="s">
        <v>8694</v>
      </c>
    </row>
    <row r="3794" spans="1:8">
      <c r="A3794" t="s">
        <v>8692</v>
      </c>
      <c r="B3794" t="s">
        <v>8695</v>
      </c>
      <c r="C3794" s="41">
        <v>46210.635315671294</v>
      </c>
      <c r="D3794" t="s">
        <v>1474</v>
      </c>
      <c r="E3794" t="s">
        <v>1474</v>
      </c>
      <c r="F3794" t="s">
        <v>750</v>
      </c>
      <c r="G3794" t="s">
        <v>8693</v>
      </c>
      <c r="H3794" t="s">
        <v>8694</v>
      </c>
    </row>
    <row r="3795" spans="1:8">
      <c r="A3795" t="s">
        <v>8696</v>
      </c>
      <c r="B3795" t="s">
        <v>3021</v>
      </c>
      <c r="C3795" s="41">
        <v>46210.635791261571</v>
      </c>
      <c r="D3795" t="s">
        <v>1474</v>
      </c>
      <c r="E3795" t="s">
        <v>1474</v>
      </c>
      <c r="F3795" t="s">
        <v>573</v>
      </c>
      <c r="G3795" t="s">
        <v>8573</v>
      </c>
      <c r="H3795" t="s">
        <v>8697</v>
      </c>
    </row>
    <row r="3796" spans="1:8">
      <c r="A3796" t="s">
        <v>8696</v>
      </c>
      <c r="B3796" t="s">
        <v>8571</v>
      </c>
      <c r="C3796" s="41">
        <v>46210.635791261571</v>
      </c>
      <c r="D3796" t="s">
        <v>1474</v>
      </c>
      <c r="E3796" t="s">
        <v>1474</v>
      </c>
      <c r="F3796" t="s">
        <v>573</v>
      </c>
      <c r="G3796" t="s">
        <v>8573</v>
      </c>
      <c r="H3796" t="s">
        <v>8697</v>
      </c>
    </row>
    <row r="3797" spans="1:8">
      <c r="A3797" t="s">
        <v>8698</v>
      </c>
      <c r="B3797" t="s">
        <v>750</v>
      </c>
      <c r="C3797" s="41">
        <v>46210.636610081019</v>
      </c>
      <c r="D3797" t="s">
        <v>1138</v>
      </c>
      <c r="E3797" t="s">
        <v>1138</v>
      </c>
      <c r="F3797" t="s">
        <v>7946</v>
      </c>
      <c r="G3797" t="s">
        <v>8699</v>
      </c>
      <c r="H3797" t="s">
        <v>8700</v>
      </c>
    </row>
    <row r="3798" spans="1:8">
      <c r="A3798" t="s">
        <v>8701</v>
      </c>
      <c r="B3798" t="s">
        <v>8702</v>
      </c>
      <c r="C3798" s="41">
        <v>46210.638966620369</v>
      </c>
      <c r="D3798" t="s">
        <v>1474</v>
      </c>
      <c r="E3798" t="s">
        <v>1474</v>
      </c>
      <c r="F3798" t="s">
        <v>750</v>
      </c>
      <c r="G3798" t="s">
        <v>8703</v>
      </c>
      <c r="H3798" t="s">
        <v>8704</v>
      </c>
    </row>
    <row r="3799" spans="1:8">
      <c r="A3799" t="s">
        <v>8705</v>
      </c>
      <c r="B3799" t="s">
        <v>2635</v>
      </c>
      <c r="C3799" s="41">
        <v>46210.639540428238</v>
      </c>
      <c r="D3799" t="s">
        <v>1474</v>
      </c>
      <c r="E3799" t="s">
        <v>1474</v>
      </c>
      <c r="F3799" t="s">
        <v>750</v>
      </c>
      <c r="G3799" t="s">
        <v>8706</v>
      </c>
      <c r="H3799" t="s">
        <v>8707</v>
      </c>
    </row>
    <row r="3800" spans="1:8">
      <c r="A3800" t="s">
        <v>8705</v>
      </c>
      <c r="B3800" t="s">
        <v>5898</v>
      </c>
      <c r="C3800" s="41">
        <v>46210.639540428238</v>
      </c>
      <c r="D3800" t="s">
        <v>1474</v>
      </c>
      <c r="E3800" t="s">
        <v>1474</v>
      </c>
      <c r="F3800" t="s">
        <v>750</v>
      </c>
      <c r="G3800" t="s">
        <v>8706</v>
      </c>
      <c r="H3800" t="s">
        <v>8707</v>
      </c>
    </row>
    <row r="3801" spans="1:8">
      <c r="A3801" t="s">
        <v>8708</v>
      </c>
      <c r="B3801" t="s">
        <v>8709</v>
      </c>
      <c r="C3801" s="41">
        <v>46210.640468206017</v>
      </c>
      <c r="D3801" t="s">
        <v>1474</v>
      </c>
      <c r="E3801" t="s">
        <v>1474</v>
      </c>
      <c r="F3801" t="s">
        <v>750</v>
      </c>
      <c r="G3801" t="s">
        <v>8710</v>
      </c>
      <c r="H3801" t="s">
        <v>8711</v>
      </c>
    </row>
    <row r="3802" spans="1:8">
      <c r="A3802" t="s">
        <v>8712</v>
      </c>
      <c r="B3802" t="s">
        <v>8713</v>
      </c>
      <c r="C3802" s="41">
        <v>46210.640470266204</v>
      </c>
      <c r="D3802" t="s">
        <v>1474</v>
      </c>
      <c r="E3802" t="s">
        <v>1474</v>
      </c>
      <c r="F3802" t="s">
        <v>750</v>
      </c>
      <c r="G3802" t="s">
        <v>8710</v>
      </c>
      <c r="H3802" t="s">
        <v>8711</v>
      </c>
    </row>
    <row r="3803" spans="1:8">
      <c r="A3803" t="s">
        <v>8712</v>
      </c>
      <c r="B3803" t="s">
        <v>8714</v>
      </c>
      <c r="C3803" s="41">
        <v>46210.640470266204</v>
      </c>
      <c r="D3803" t="s">
        <v>1474</v>
      </c>
      <c r="E3803" t="s">
        <v>1474</v>
      </c>
      <c r="F3803" t="s">
        <v>750</v>
      </c>
      <c r="G3803" t="s">
        <v>8710</v>
      </c>
      <c r="H3803" t="s">
        <v>8711</v>
      </c>
    </row>
    <row r="3804" spans="1:8">
      <c r="A3804" t="s">
        <v>8715</v>
      </c>
      <c r="B3804" t="s">
        <v>1143</v>
      </c>
      <c r="C3804" s="41">
        <v>46210.640886759262</v>
      </c>
      <c r="D3804" t="s">
        <v>1138</v>
      </c>
      <c r="E3804" t="s">
        <v>1138</v>
      </c>
      <c r="F3804" t="s">
        <v>8716</v>
      </c>
      <c r="G3804" t="s">
        <v>8717</v>
      </c>
      <c r="H3804" t="s">
        <v>8718</v>
      </c>
    </row>
    <row r="3805" spans="1:8">
      <c r="A3805" t="s">
        <v>8719</v>
      </c>
      <c r="B3805" t="s">
        <v>1174</v>
      </c>
      <c r="C3805" s="41">
        <v>46210.641057314817</v>
      </c>
      <c r="D3805" t="s">
        <v>1138</v>
      </c>
      <c r="E3805" t="s">
        <v>1138</v>
      </c>
      <c r="F3805" t="s">
        <v>1446</v>
      </c>
      <c r="G3805" t="s">
        <v>8720</v>
      </c>
      <c r="H3805" t="s">
        <v>8721</v>
      </c>
    </row>
    <row r="3806" spans="1:8">
      <c r="A3806" s="3" t="s">
        <v>8722</v>
      </c>
      <c r="B3806" t="s">
        <v>7933</v>
      </c>
      <c r="C3806" s="41">
        <v>46210.641502858794</v>
      </c>
      <c r="D3806" t="s">
        <v>1474</v>
      </c>
      <c r="E3806" t="s">
        <v>1474</v>
      </c>
      <c r="F3806" t="s">
        <v>750</v>
      </c>
      <c r="G3806" t="s">
        <v>8723</v>
      </c>
      <c r="H3806" t="s">
        <v>8724</v>
      </c>
    </row>
    <row r="3807" spans="1:8">
      <c r="A3807" t="s">
        <v>8725</v>
      </c>
      <c r="B3807" t="s">
        <v>8726</v>
      </c>
      <c r="C3807" s="41">
        <v>46210.64368079861</v>
      </c>
      <c r="D3807" t="s">
        <v>1474</v>
      </c>
      <c r="E3807" t="s">
        <v>1474</v>
      </c>
      <c r="F3807" t="s">
        <v>1166</v>
      </c>
      <c r="G3807" t="s">
        <v>8727</v>
      </c>
      <c r="H3807" t="s">
        <v>8728</v>
      </c>
    </row>
    <row r="3808" spans="1:8">
      <c r="A3808" t="s">
        <v>8729</v>
      </c>
      <c r="B3808" t="s">
        <v>658</v>
      </c>
      <c r="C3808" s="41">
        <v>46210.644378113429</v>
      </c>
      <c r="D3808" t="s">
        <v>1138</v>
      </c>
      <c r="E3808" t="s">
        <v>1138</v>
      </c>
      <c r="F3808" t="s">
        <v>1414</v>
      </c>
      <c r="G3808" t="s">
        <v>8730</v>
      </c>
      <c r="H3808" t="s">
        <v>8731</v>
      </c>
    </row>
    <row r="3809" spans="1:8">
      <c r="A3809" t="s">
        <v>8732</v>
      </c>
      <c r="B3809" t="s">
        <v>1229</v>
      </c>
      <c r="C3809" s="41">
        <v>46210.645315983798</v>
      </c>
      <c r="D3809" t="s">
        <v>1138</v>
      </c>
      <c r="E3809" t="s">
        <v>1138</v>
      </c>
      <c r="F3809" t="s">
        <v>8733</v>
      </c>
      <c r="G3809" t="s">
        <v>8734</v>
      </c>
      <c r="H3809" t="s">
        <v>8735</v>
      </c>
    </row>
    <row r="3810" spans="1:8">
      <c r="A3810" t="s">
        <v>8736</v>
      </c>
      <c r="B3810" t="s">
        <v>750</v>
      </c>
      <c r="C3810" s="41">
        <v>46210.645759236111</v>
      </c>
      <c r="D3810" t="s">
        <v>1138</v>
      </c>
      <c r="E3810" t="s">
        <v>1138</v>
      </c>
      <c r="F3810" t="s">
        <v>4022</v>
      </c>
      <c r="G3810" t="s">
        <v>8737</v>
      </c>
      <c r="H3810" t="s">
        <v>8738</v>
      </c>
    </row>
    <row r="3811" spans="1:8">
      <c r="A3811" t="s">
        <v>8739</v>
      </c>
      <c r="B3811" t="s">
        <v>1425</v>
      </c>
      <c r="C3811" s="41">
        <v>46210.646214756947</v>
      </c>
      <c r="D3811" t="s">
        <v>1138</v>
      </c>
      <c r="E3811" t="s">
        <v>1138</v>
      </c>
      <c r="F3811" t="s">
        <v>1414</v>
      </c>
      <c r="G3811" t="s">
        <v>8740</v>
      </c>
      <c r="H3811" t="s">
        <v>8741</v>
      </c>
    </row>
    <row r="3812" spans="1:8">
      <c r="A3812" t="s">
        <v>8739</v>
      </c>
      <c r="B3812" t="s">
        <v>1150</v>
      </c>
      <c r="C3812" s="41">
        <v>46210.646214756947</v>
      </c>
      <c r="D3812" t="s">
        <v>1138</v>
      </c>
      <c r="E3812" t="s">
        <v>1138</v>
      </c>
      <c r="F3812" t="s">
        <v>1414</v>
      </c>
      <c r="G3812" t="s">
        <v>8740</v>
      </c>
      <c r="H3812" t="s">
        <v>8741</v>
      </c>
    </row>
    <row r="3813" spans="1:8">
      <c r="A3813" t="s">
        <v>8742</v>
      </c>
      <c r="B3813" t="s">
        <v>915</v>
      </c>
      <c r="C3813" s="41">
        <v>46210.646324004629</v>
      </c>
      <c r="D3813" t="s">
        <v>1138</v>
      </c>
      <c r="E3813" t="s">
        <v>1138</v>
      </c>
      <c r="F3813" t="s">
        <v>8743</v>
      </c>
      <c r="G3813" t="s">
        <v>8744</v>
      </c>
      <c r="H3813" t="s">
        <v>8745</v>
      </c>
    </row>
    <row r="3814" spans="1:8">
      <c r="A3814" t="s">
        <v>8746</v>
      </c>
      <c r="B3814" t="s">
        <v>1475</v>
      </c>
      <c r="C3814" s="41">
        <v>46210.646349363429</v>
      </c>
      <c r="D3814" t="s">
        <v>1138</v>
      </c>
      <c r="E3814" t="s">
        <v>1138</v>
      </c>
      <c r="F3814" t="s">
        <v>8743</v>
      </c>
      <c r="G3814" t="s">
        <v>8747</v>
      </c>
      <c r="H3814" t="s">
        <v>8748</v>
      </c>
    </row>
    <row r="3815" spans="1:8">
      <c r="A3815" t="s">
        <v>8749</v>
      </c>
      <c r="B3815" t="s">
        <v>1203</v>
      </c>
      <c r="C3815" s="41">
        <v>46210.646485428239</v>
      </c>
      <c r="D3815" t="s">
        <v>1138</v>
      </c>
      <c r="E3815" t="s">
        <v>1138</v>
      </c>
      <c r="F3815" t="s">
        <v>8750</v>
      </c>
      <c r="G3815" t="s">
        <v>8751</v>
      </c>
      <c r="H3815" t="s">
        <v>8752</v>
      </c>
    </row>
    <row r="3816" spans="1:8">
      <c r="A3816" s="3" t="s">
        <v>8753</v>
      </c>
      <c r="B3816" t="s">
        <v>915</v>
      </c>
      <c r="C3816" s="41">
        <v>46210.646535347223</v>
      </c>
      <c r="D3816" t="s">
        <v>1138</v>
      </c>
      <c r="E3816" t="s">
        <v>1138</v>
      </c>
      <c r="F3816" t="s">
        <v>8743</v>
      </c>
      <c r="G3816" t="s">
        <v>8754</v>
      </c>
      <c r="H3816" t="s">
        <v>8755</v>
      </c>
    </row>
    <row r="3817" spans="1:8">
      <c r="A3817" t="s">
        <v>8756</v>
      </c>
      <c r="B3817" t="s">
        <v>1203</v>
      </c>
      <c r="C3817" s="41">
        <v>46210.646540960646</v>
      </c>
      <c r="D3817" t="s">
        <v>1138</v>
      </c>
      <c r="E3817" t="s">
        <v>1138</v>
      </c>
      <c r="F3817" t="s">
        <v>8750</v>
      </c>
      <c r="G3817" t="s">
        <v>8751</v>
      </c>
      <c r="H3817" t="s">
        <v>8757</v>
      </c>
    </row>
    <row r="3818" spans="1:8">
      <c r="A3818" t="s">
        <v>8758</v>
      </c>
      <c r="B3818" t="s">
        <v>1332</v>
      </c>
      <c r="C3818" s="41">
        <v>46210.6465846875</v>
      </c>
      <c r="D3818" t="s">
        <v>1138</v>
      </c>
      <c r="E3818" t="s">
        <v>1138</v>
      </c>
      <c r="F3818" t="s">
        <v>8677</v>
      </c>
      <c r="G3818" t="s">
        <v>8759</v>
      </c>
      <c r="H3818" t="s">
        <v>8760</v>
      </c>
    </row>
    <row r="3819" spans="1:8">
      <c r="A3819" t="s">
        <v>8761</v>
      </c>
      <c r="B3819" t="s">
        <v>1831</v>
      </c>
      <c r="C3819" s="41">
        <v>46210.646641319443</v>
      </c>
      <c r="D3819" t="s">
        <v>1138</v>
      </c>
      <c r="E3819" t="s">
        <v>1138</v>
      </c>
      <c r="F3819" t="s">
        <v>2749</v>
      </c>
      <c r="G3819" t="s">
        <v>8762</v>
      </c>
      <c r="H3819" t="s">
        <v>8763</v>
      </c>
    </row>
    <row r="3820" spans="1:8">
      <c r="A3820" t="s">
        <v>8764</v>
      </c>
      <c r="B3820" t="s">
        <v>1475</v>
      </c>
      <c r="C3820" s="41">
        <v>46210.646737337964</v>
      </c>
      <c r="D3820" t="s">
        <v>1138</v>
      </c>
      <c r="E3820" t="s">
        <v>1138</v>
      </c>
      <c r="F3820" t="s">
        <v>8743</v>
      </c>
      <c r="G3820" t="s">
        <v>8765</v>
      </c>
      <c r="H3820" t="s">
        <v>8766</v>
      </c>
    </row>
    <row r="3821" spans="1:8">
      <c r="A3821" t="s">
        <v>8767</v>
      </c>
      <c r="B3821" t="s">
        <v>1437</v>
      </c>
      <c r="C3821" s="41">
        <v>46210.646769907406</v>
      </c>
      <c r="D3821" t="s">
        <v>1138</v>
      </c>
      <c r="E3821" t="s">
        <v>1138</v>
      </c>
      <c r="F3821" t="s">
        <v>2749</v>
      </c>
      <c r="G3821" t="s">
        <v>8762</v>
      </c>
      <c r="H3821" t="s">
        <v>8763</v>
      </c>
    </row>
    <row r="3822" spans="1:8">
      <c r="A3822" t="s">
        <v>8768</v>
      </c>
      <c r="B3822" t="s">
        <v>1137</v>
      </c>
      <c r="C3822" s="41">
        <v>46210.64731951389</v>
      </c>
      <c r="D3822" t="s">
        <v>1138</v>
      </c>
      <c r="E3822" t="s">
        <v>1138</v>
      </c>
      <c r="F3822" t="s">
        <v>2057</v>
      </c>
      <c r="G3822" t="s">
        <v>8769</v>
      </c>
      <c r="H3822" t="s">
        <v>8770</v>
      </c>
    </row>
    <row r="3823" spans="1:8">
      <c r="A3823" t="s">
        <v>8771</v>
      </c>
      <c r="B3823" t="s">
        <v>1238</v>
      </c>
      <c r="C3823" s="41">
        <v>46210.650744953702</v>
      </c>
      <c r="D3823" t="s">
        <v>1138</v>
      </c>
      <c r="E3823" t="s">
        <v>1138</v>
      </c>
      <c r="F3823" t="s">
        <v>5717</v>
      </c>
      <c r="G3823" t="s">
        <v>7803</v>
      </c>
      <c r="H3823" t="s">
        <v>8772</v>
      </c>
    </row>
    <row r="3824" spans="1:8">
      <c r="A3824" t="s">
        <v>8771</v>
      </c>
      <c r="B3824" t="s">
        <v>1279</v>
      </c>
      <c r="C3824" s="41">
        <v>46210.650744953702</v>
      </c>
      <c r="D3824" t="s">
        <v>1138</v>
      </c>
      <c r="E3824" t="s">
        <v>1138</v>
      </c>
      <c r="F3824" t="s">
        <v>5717</v>
      </c>
      <c r="G3824" t="s">
        <v>7803</v>
      </c>
      <c r="H3824" t="s">
        <v>8772</v>
      </c>
    </row>
    <row r="3825" spans="1:8">
      <c r="A3825" t="s">
        <v>8773</v>
      </c>
      <c r="B3825" t="s">
        <v>4108</v>
      </c>
      <c r="C3825" s="41">
        <v>46210.651241006941</v>
      </c>
      <c r="D3825" t="s">
        <v>1474</v>
      </c>
      <c r="E3825" t="s">
        <v>1474</v>
      </c>
      <c r="F3825" t="s">
        <v>573</v>
      </c>
      <c r="G3825" t="s">
        <v>8774</v>
      </c>
      <c r="H3825" t="s">
        <v>8775</v>
      </c>
    </row>
    <row r="3826" spans="1:8">
      <c r="A3826" t="s">
        <v>8773</v>
      </c>
      <c r="B3826" t="s">
        <v>4111</v>
      </c>
      <c r="C3826" s="41">
        <v>46210.651241006941</v>
      </c>
      <c r="D3826" t="s">
        <v>1474</v>
      </c>
      <c r="E3826" t="s">
        <v>1474</v>
      </c>
      <c r="F3826" t="s">
        <v>573</v>
      </c>
      <c r="G3826" t="s">
        <v>8774</v>
      </c>
      <c r="H3826" t="s">
        <v>8775</v>
      </c>
    </row>
    <row r="3827" spans="1:8">
      <c r="A3827" t="s">
        <v>8773</v>
      </c>
      <c r="B3827" t="s">
        <v>4112</v>
      </c>
      <c r="C3827" s="41">
        <v>46210.651241006941</v>
      </c>
      <c r="D3827" t="s">
        <v>1474</v>
      </c>
      <c r="E3827" t="s">
        <v>1474</v>
      </c>
      <c r="F3827" t="s">
        <v>573</v>
      </c>
      <c r="G3827" t="s">
        <v>8774</v>
      </c>
      <c r="H3827" t="s">
        <v>8775</v>
      </c>
    </row>
    <row r="3828" spans="1:8">
      <c r="A3828" t="s">
        <v>8776</v>
      </c>
      <c r="B3828" t="s">
        <v>1143</v>
      </c>
      <c r="C3828" s="41">
        <v>46210.651883148152</v>
      </c>
      <c r="D3828" t="s">
        <v>1138</v>
      </c>
      <c r="E3828" t="s">
        <v>1138</v>
      </c>
      <c r="F3828" t="s">
        <v>1891</v>
      </c>
      <c r="G3828" t="s">
        <v>8777</v>
      </c>
      <c r="H3828" t="s">
        <v>8778</v>
      </c>
    </row>
    <row r="3829" spans="1:8">
      <c r="A3829" t="s">
        <v>8779</v>
      </c>
      <c r="B3829" t="s">
        <v>1166</v>
      </c>
      <c r="C3829" s="41">
        <v>46210.652245034726</v>
      </c>
      <c r="D3829" t="s">
        <v>1138</v>
      </c>
      <c r="E3829" t="s">
        <v>1138</v>
      </c>
      <c r="F3829" t="s">
        <v>5717</v>
      </c>
      <c r="G3829" t="s">
        <v>8780</v>
      </c>
      <c r="H3829" t="s">
        <v>8781</v>
      </c>
    </row>
    <row r="3830" spans="1:8">
      <c r="A3830" t="s">
        <v>8779</v>
      </c>
      <c r="B3830" t="s">
        <v>1437</v>
      </c>
      <c r="C3830" s="41">
        <v>46210.652245034726</v>
      </c>
      <c r="D3830" t="s">
        <v>1138</v>
      </c>
      <c r="E3830" t="s">
        <v>1138</v>
      </c>
      <c r="F3830" t="s">
        <v>5717</v>
      </c>
      <c r="G3830" t="s">
        <v>8780</v>
      </c>
      <c r="H3830" t="s">
        <v>8781</v>
      </c>
    </row>
    <row r="3831" spans="1:8">
      <c r="A3831" t="s">
        <v>8779</v>
      </c>
      <c r="B3831" t="s">
        <v>1238</v>
      </c>
      <c r="C3831" s="41">
        <v>46210.652245034726</v>
      </c>
      <c r="D3831" t="s">
        <v>1138</v>
      </c>
      <c r="E3831" t="s">
        <v>1138</v>
      </c>
      <c r="F3831" t="s">
        <v>5717</v>
      </c>
      <c r="G3831" t="s">
        <v>8780</v>
      </c>
      <c r="H3831" t="s">
        <v>8781</v>
      </c>
    </row>
    <row r="3832" spans="1:8">
      <c r="A3832" t="s">
        <v>8779</v>
      </c>
      <c r="B3832" t="s">
        <v>1279</v>
      </c>
      <c r="C3832" s="41">
        <v>46210.652245034726</v>
      </c>
      <c r="D3832" t="s">
        <v>1138</v>
      </c>
      <c r="E3832" t="s">
        <v>1138</v>
      </c>
      <c r="F3832" t="s">
        <v>5717</v>
      </c>
      <c r="G3832" t="s">
        <v>8780</v>
      </c>
      <c r="H3832" t="s">
        <v>8781</v>
      </c>
    </row>
    <row r="3833" spans="1:8">
      <c r="A3833" t="s">
        <v>8782</v>
      </c>
      <c r="B3833" t="s">
        <v>1143</v>
      </c>
      <c r="C3833" s="41">
        <v>46210.652258402777</v>
      </c>
      <c r="D3833" t="s">
        <v>1138</v>
      </c>
      <c r="E3833" t="s">
        <v>1138</v>
      </c>
      <c r="F3833" t="s">
        <v>5717</v>
      </c>
      <c r="G3833" t="s">
        <v>8780</v>
      </c>
      <c r="H3833" t="s">
        <v>8781</v>
      </c>
    </row>
    <row r="3834" spans="1:8">
      <c r="A3834" t="s">
        <v>8782</v>
      </c>
      <c r="B3834" t="s">
        <v>1799</v>
      </c>
      <c r="C3834" s="41">
        <v>46210.652258402777</v>
      </c>
      <c r="D3834" t="s">
        <v>1138</v>
      </c>
      <c r="E3834" t="s">
        <v>1138</v>
      </c>
      <c r="F3834" t="s">
        <v>5717</v>
      </c>
      <c r="G3834" t="s">
        <v>8780</v>
      </c>
      <c r="H3834" t="s">
        <v>8781</v>
      </c>
    </row>
    <row r="3835" spans="1:8">
      <c r="A3835" t="s">
        <v>8783</v>
      </c>
      <c r="B3835" t="s">
        <v>1238</v>
      </c>
      <c r="C3835" s="41">
        <v>46210.652583113428</v>
      </c>
      <c r="D3835" t="s">
        <v>1138</v>
      </c>
      <c r="E3835" t="s">
        <v>1138</v>
      </c>
      <c r="F3835" t="s">
        <v>8784</v>
      </c>
      <c r="G3835" t="s">
        <v>8785</v>
      </c>
      <c r="H3835" t="s">
        <v>8786</v>
      </c>
    </row>
    <row r="3836" spans="1:8">
      <c r="A3836" t="s">
        <v>8787</v>
      </c>
      <c r="B3836" t="s">
        <v>949</v>
      </c>
      <c r="C3836" s="41">
        <v>46210.656487916669</v>
      </c>
      <c r="D3836" t="s">
        <v>1138</v>
      </c>
      <c r="E3836" t="s">
        <v>1138</v>
      </c>
      <c r="F3836" t="s">
        <v>1414</v>
      </c>
      <c r="G3836" t="s">
        <v>8788</v>
      </c>
      <c r="H3836" t="s">
        <v>8789</v>
      </c>
    </row>
    <row r="3837" spans="1:8">
      <c r="A3837" t="s">
        <v>8790</v>
      </c>
      <c r="B3837" t="s">
        <v>1420</v>
      </c>
      <c r="C3837" s="41">
        <v>46210.656491932874</v>
      </c>
      <c r="D3837" t="s">
        <v>1138</v>
      </c>
      <c r="E3837" t="s">
        <v>1138</v>
      </c>
      <c r="F3837" t="s">
        <v>1414</v>
      </c>
      <c r="G3837" t="s">
        <v>8788</v>
      </c>
      <c r="H3837" t="s">
        <v>8789</v>
      </c>
    </row>
    <row r="3838" spans="1:8">
      <c r="A3838" t="s">
        <v>8790</v>
      </c>
      <c r="B3838" t="s">
        <v>2642</v>
      </c>
      <c r="C3838" s="41">
        <v>46210.656491932874</v>
      </c>
      <c r="D3838" t="s">
        <v>1138</v>
      </c>
      <c r="E3838" t="s">
        <v>1138</v>
      </c>
      <c r="F3838" t="s">
        <v>1414</v>
      </c>
      <c r="G3838" t="s">
        <v>8788</v>
      </c>
      <c r="H3838" t="s">
        <v>8789</v>
      </c>
    </row>
    <row r="3839" spans="1:8">
      <c r="A3839" t="s">
        <v>8790</v>
      </c>
      <c r="B3839" t="s">
        <v>2213</v>
      </c>
      <c r="C3839" s="41">
        <v>46210.656491932874</v>
      </c>
      <c r="D3839" t="s">
        <v>1138</v>
      </c>
      <c r="E3839" t="s">
        <v>1138</v>
      </c>
      <c r="F3839" t="s">
        <v>1414</v>
      </c>
      <c r="G3839" t="s">
        <v>8788</v>
      </c>
      <c r="H3839" t="s">
        <v>8789</v>
      </c>
    </row>
    <row r="3840" spans="1:8">
      <c r="A3840" t="s">
        <v>8791</v>
      </c>
      <c r="B3840" t="s">
        <v>1143</v>
      </c>
      <c r="C3840" s="41">
        <v>46210.662060092596</v>
      </c>
      <c r="D3840" t="s">
        <v>1138</v>
      </c>
      <c r="E3840" t="s">
        <v>1138</v>
      </c>
      <c r="F3840" t="s">
        <v>8792</v>
      </c>
      <c r="G3840" t="s">
        <v>8793</v>
      </c>
      <c r="H3840" t="s">
        <v>8794</v>
      </c>
    </row>
    <row r="3841" spans="1:8">
      <c r="A3841" t="s">
        <v>8795</v>
      </c>
      <c r="B3841" t="s">
        <v>1203</v>
      </c>
      <c r="C3841" s="41">
        <v>46210.662339467592</v>
      </c>
      <c r="D3841" t="s">
        <v>1138</v>
      </c>
      <c r="E3841" t="s">
        <v>1138</v>
      </c>
      <c r="F3841" t="s">
        <v>8792</v>
      </c>
      <c r="G3841" t="s">
        <v>8793</v>
      </c>
      <c r="H3841" t="s">
        <v>8796</v>
      </c>
    </row>
    <row r="3842" spans="1:8">
      <c r="A3842" t="s">
        <v>8797</v>
      </c>
      <c r="B3842" t="s">
        <v>1279</v>
      </c>
      <c r="C3842" s="41">
        <v>46210.662368645833</v>
      </c>
      <c r="D3842" t="s">
        <v>1138</v>
      </c>
      <c r="E3842" t="s">
        <v>1138</v>
      </c>
      <c r="F3842" t="s">
        <v>8792</v>
      </c>
      <c r="G3842" t="s">
        <v>8793</v>
      </c>
      <c r="H3842" t="s">
        <v>8798</v>
      </c>
    </row>
    <row r="3843" spans="1:8">
      <c r="A3843" t="s">
        <v>8799</v>
      </c>
      <c r="B3843" t="s">
        <v>1238</v>
      </c>
      <c r="C3843" s="41">
        <v>46210.662475868055</v>
      </c>
      <c r="D3843" t="s">
        <v>1138</v>
      </c>
      <c r="E3843" t="s">
        <v>1138</v>
      </c>
      <c r="F3843" t="s">
        <v>8792</v>
      </c>
      <c r="G3843" t="s">
        <v>8793</v>
      </c>
      <c r="H3843" t="s">
        <v>8800</v>
      </c>
    </row>
    <row r="3844" spans="1:8">
      <c r="A3844" t="s">
        <v>8801</v>
      </c>
      <c r="B3844" t="s">
        <v>8802</v>
      </c>
      <c r="C3844" s="41">
        <v>46210.66321875</v>
      </c>
      <c r="D3844" t="s">
        <v>1474</v>
      </c>
      <c r="E3844" t="s">
        <v>1474</v>
      </c>
      <c r="F3844" t="s">
        <v>750</v>
      </c>
      <c r="G3844" t="s">
        <v>8803</v>
      </c>
      <c r="H3844" t="s">
        <v>8804</v>
      </c>
    </row>
    <row r="3845" spans="1:8">
      <c r="A3845" t="s">
        <v>8805</v>
      </c>
      <c r="B3845" t="s">
        <v>8806</v>
      </c>
      <c r="C3845" s="41">
        <v>46210.664826574073</v>
      </c>
      <c r="D3845" t="s">
        <v>1474</v>
      </c>
      <c r="E3845" t="s">
        <v>1474</v>
      </c>
      <c r="F3845" t="s">
        <v>750</v>
      </c>
      <c r="G3845" t="s">
        <v>8807</v>
      </c>
      <c r="H3845" t="s">
        <v>8808</v>
      </c>
    </row>
    <row r="3846" spans="1:8">
      <c r="A3846" t="s">
        <v>8805</v>
      </c>
      <c r="B3846" t="s">
        <v>8809</v>
      </c>
      <c r="C3846" s="41">
        <v>46210.664826574073</v>
      </c>
      <c r="D3846" t="s">
        <v>1474</v>
      </c>
      <c r="E3846" t="s">
        <v>1474</v>
      </c>
      <c r="F3846" t="s">
        <v>750</v>
      </c>
      <c r="G3846" t="s">
        <v>8807</v>
      </c>
      <c r="H3846" t="s">
        <v>8808</v>
      </c>
    </row>
    <row r="3847" spans="1:8">
      <c r="A3847" t="s">
        <v>8805</v>
      </c>
      <c r="B3847" t="s">
        <v>8810</v>
      </c>
      <c r="C3847" s="41">
        <v>46210.664826574073</v>
      </c>
      <c r="D3847" t="s">
        <v>1474</v>
      </c>
      <c r="E3847" t="s">
        <v>1474</v>
      </c>
      <c r="F3847" t="s">
        <v>750</v>
      </c>
      <c r="G3847" t="s">
        <v>8807</v>
      </c>
      <c r="H3847" t="s">
        <v>8808</v>
      </c>
    </row>
    <row r="3848" spans="1:8">
      <c r="A3848" t="s">
        <v>8811</v>
      </c>
      <c r="B3848" t="s">
        <v>8035</v>
      </c>
      <c r="C3848" s="41">
        <v>46210.666527719906</v>
      </c>
      <c r="D3848" t="s">
        <v>1474</v>
      </c>
      <c r="E3848" t="s">
        <v>1474</v>
      </c>
      <c r="F3848" t="s">
        <v>1769</v>
      </c>
      <c r="G3848" t="s">
        <v>8812</v>
      </c>
      <c r="H3848" t="s">
        <v>8813</v>
      </c>
    </row>
    <row r="3849" spans="1:8">
      <c r="A3849" s="3" t="s">
        <v>8814</v>
      </c>
      <c r="B3849" t="s">
        <v>996</v>
      </c>
      <c r="C3849" s="41">
        <v>46210.667940891202</v>
      </c>
      <c r="D3849" t="s">
        <v>1138</v>
      </c>
      <c r="E3849" t="s">
        <v>1138</v>
      </c>
      <c r="F3849" t="s">
        <v>3817</v>
      </c>
      <c r="G3849" t="s">
        <v>8815</v>
      </c>
      <c r="H3849" t="s">
        <v>8816</v>
      </c>
    </row>
    <row r="3850" spans="1:8">
      <c r="A3850" t="s">
        <v>8817</v>
      </c>
      <c r="B3850" t="s">
        <v>921</v>
      </c>
      <c r="C3850" s="41">
        <v>46210.668010520836</v>
      </c>
      <c r="D3850" t="s">
        <v>1138</v>
      </c>
      <c r="E3850" t="s">
        <v>1138</v>
      </c>
      <c r="F3850" t="s">
        <v>2445</v>
      </c>
      <c r="G3850" t="s">
        <v>2446</v>
      </c>
      <c r="H3850" t="s">
        <v>8818</v>
      </c>
    </row>
    <row r="3851" spans="1:8">
      <c r="A3851" t="s">
        <v>8819</v>
      </c>
      <c r="B3851" t="s">
        <v>750</v>
      </c>
      <c r="C3851" s="41">
        <v>46210.66803015046</v>
      </c>
      <c r="D3851" t="s">
        <v>1138</v>
      </c>
      <c r="E3851" t="s">
        <v>1138</v>
      </c>
      <c r="F3851" t="s">
        <v>3817</v>
      </c>
      <c r="G3851" t="s">
        <v>8815</v>
      </c>
      <c r="H3851" t="s">
        <v>8820</v>
      </c>
    </row>
    <row r="3852" spans="1:8">
      <c r="A3852" t="s">
        <v>8821</v>
      </c>
      <c r="B3852" t="s">
        <v>1174</v>
      </c>
      <c r="C3852" s="41">
        <v>46210.668350972221</v>
      </c>
      <c r="D3852" t="s">
        <v>1138</v>
      </c>
      <c r="E3852" t="s">
        <v>1138</v>
      </c>
      <c r="F3852" t="s">
        <v>2445</v>
      </c>
      <c r="G3852" t="s">
        <v>2446</v>
      </c>
      <c r="H3852" t="s">
        <v>8822</v>
      </c>
    </row>
    <row r="3853" spans="1:8">
      <c r="A3853" t="s">
        <v>8823</v>
      </c>
      <c r="B3853" t="s">
        <v>1143</v>
      </c>
      <c r="C3853" s="41">
        <v>46210.669037141204</v>
      </c>
      <c r="D3853" t="s">
        <v>1138</v>
      </c>
      <c r="E3853" t="s">
        <v>1138</v>
      </c>
      <c r="F3853" t="s">
        <v>8824</v>
      </c>
      <c r="G3853" t="s">
        <v>8825</v>
      </c>
      <c r="H3853" t="s">
        <v>8826</v>
      </c>
    </row>
    <row r="3854" spans="1:8">
      <c r="A3854" t="s">
        <v>8827</v>
      </c>
      <c r="B3854" t="s">
        <v>1956</v>
      </c>
      <c r="C3854" s="41">
        <v>46210.670604016203</v>
      </c>
      <c r="D3854" t="s">
        <v>1474</v>
      </c>
      <c r="E3854" t="s">
        <v>1474</v>
      </c>
      <c r="F3854" t="s">
        <v>750</v>
      </c>
      <c r="G3854" t="s">
        <v>8166</v>
      </c>
      <c r="H3854" t="s">
        <v>8828</v>
      </c>
    </row>
    <row r="3855" spans="1:8">
      <c r="A3855" t="s">
        <v>8827</v>
      </c>
      <c r="B3855" t="s">
        <v>8168</v>
      </c>
      <c r="C3855" s="41">
        <v>46210.670604016203</v>
      </c>
      <c r="D3855" t="s">
        <v>1474</v>
      </c>
      <c r="E3855" t="s">
        <v>1474</v>
      </c>
      <c r="F3855" t="s">
        <v>750</v>
      </c>
      <c r="G3855" t="s">
        <v>8166</v>
      </c>
      <c r="H3855" t="s">
        <v>8828</v>
      </c>
    </row>
    <row r="3856" spans="1:8">
      <c r="A3856" s="3" t="s">
        <v>8829</v>
      </c>
      <c r="B3856" t="s">
        <v>1143</v>
      </c>
      <c r="C3856" s="41">
        <v>46210.671098078703</v>
      </c>
      <c r="D3856" t="s">
        <v>1138</v>
      </c>
      <c r="E3856" t="s">
        <v>1138</v>
      </c>
      <c r="F3856" t="s">
        <v>1359</v>
      </c>
      <c r="G3856" t="s">
        <v>8830</v>
      </c>
      <c r="H3856" t="s">
        <v>8831</v>
      </c>
    </row>
    <row r="3857" spans="1:8">
      <c r="A3857" s="3" t="s">
        <v>8829</v>
      </c>
      <c r="B3857" t="s">
        <v>1279</v>
      </c>
      <c r="C3857" s="41">
        <v>46210.671098078703</v>
      </c>
      <c r="D3857" t="s">
        <v>1138</v>
      </c>
      <c r="E3857" t="s">
        <v>1138</v>
      </c>
      <c r="F3857" t="s">
        <v>1359</v>
      </c>
      <c r="G3857" t="s">
        <v>8830</v>
      </c>
      <c r="H3857" t="s">
        <v>8831</v>
      </c>
    </row>
    <row r="3858" spans="1:8">
      <c r="A3858" t="s">
        <v>8832</v>
      </c>
      <c r="B3858" t="s">
        <v>1143</v>
      </c>
      <c r="C3858" s="41">
        <v>46210.672380914351</v>
      </c>
      <c r="D3858" t="s">
        <v>1138</v>
      </c>
      <c r="E3858" t="s">
        <v>1138</v>
      </c>
      <c r="F3858" t="s">
        <v>8784</v>
      </c>
      <c r="G3858" t="s">
        <v>8785</v>
      </c>
      <c r="H3858" t="s">
        <v>8833</v>
      </c>
    </row>
    <row r="3859" spans="1:8">
      <c r="A3859" t="s">
        <v>8834</v>
      </c>
      <c r="B3859" t="s">
        <v>750</v>
      </c>
      <c r="C3859" s="41">
        <v>46210.672542465276</v>
      </c>
      <c r="D3859" t="s">
        <v>1138</v>
      </c>
      <c r="E3859" t="s">
        <v>1138</v>
      </c>
      <c r="F3859" t="s">
        <v>8835</v>
      </c>
      <c r="G3859" t="s">
        <v>8836</v>
      </c>
      <c r="H3859" t="s">
        <v>8837</v>
      </c>
    </row>
    <row r="3860" spans="1:8">
      <c r="A3860" t="s">
        <v>8834</v>
      </c>
      <c r="B3860" t="s">
        <v>1200</v>
      </c>
      <c r="C3860" s="41">
        <v>46210.672542465276</v>
      </c>
      <c r="D3860" t="s">
        <v>1138</v>
      </c>
      <c r="E3860" t="s">
        <v>1138</v>
      </c>
      <c r="F3860" t="s">
        <v>8835</v>
      </c>
      <c r="G3860" t="s">
        <v>8836</v>
      </c>
      <c r="H3860" t="s">
        <v>8837</v>
      </c>
    </row>
    <row r="3861" spans="1:8">
      <c r="A3861" t="s">
        <v>8838</v>
      </c>
      <c r="B3861" t="s">
        <v>996</v>
      </c>
      <c r="C3861" s="41">
        <v>46210.673681712964</v>
      </c>
      <c r="D3861" t="s">
        <v>1138</v>
      </c>
      <c r="E3861" t="s">
        <v>1138</v>
      </c>
      <c r="F3861" t="s">
        <v>4214</v>
      </c>
      <c r="G3861" t="s">
        <v>8839</v>
      </c>
      <c r="H3861" t="s">
        <v>8840</v>
      </c>
    </row>
    <row r="3862" spans="1:8">
      <c r="A3862" t="s">
        <v>8841</v>
      </c>
      <c r="B3862" t="s">
        <v>2382</v>
      </c>
      <c r="C3862" s="41">
        <v>46210.674533460646</v>
      </c>
      <c r="D3862" t="s">
        <v>1474</v>
      </c>
      <c r="E3862" t="s">
        <v>1474</v>
      </c>
      <c r="F3862" t="s">
        <v>588</v>
      </c>
      <c r="G3862" t="s">
        <v>8842</v>
      </c>
      <c r="H3862" t="s">
        <v>8843</v>
      </c>
    </row>
    <row r="3863" spans="1:8">
      <c r="A3863" t="s">
        <v>8844</v>
      </c>
      <c r="B3863" t="s">
        <v>4108</v>
      </c>
      <c r="C3863" s="41">
        <v>46210.675041111113</v>
      </c>
      <c r="D3863" t="s">
        <v>1474</v>
      </c>
      <c r="E3863" t="s">
        <v>1474</v>
      </c>
      <c r="F3863" t="s">
        <v>1200</v>
      </c>
      <c r="G3863" t="s">
        <v>8845</v>
      </c>
      <c r="H3863" t="s">
        <v>8846</v>
      </c>
    </row>
    <row r="3864" spans="1:8">
      <c r="A3864" t="s">
        <v>8844</v>
      </c>
      <c r="B3864" t="s">
        <v>4111</v>
      </c>
      <c r="C3864" s="41">
        <v>46210.675041111113</v>
      </c>
      <c r="D3864" t="s">
        <v>1474</v>
      </c>
      <c r="E3864" t="s">
        <v>1474</v>
      </c>
      <c r="F3864" t="s">
        <v>1200</v>
      </c>
      <c r="G3864" t="s">
        <v>8845</v>
      </c>
      <c r="H3864" t="s">
        <v>8846</v>
      </c>
    </row>
    <row r="3865" spans="1:8">
      <c r="A3865" t="s">
        <v>8844</v>
      </c>
      <c r="B3865" t="s">
        <v>4112</v>
      </c>
      <c r="C3865" s="41">
        <v>46210.675041111113</v>
      </c>
      <c r="D3865" t="s">
        <v>1474</v>
      </c>
      <c r="E3865" t="s">
        <v>1474</v>
      </c>
      <c r="F3865" t="s">
        <v>1200</v>
      </c>
      <c r="G3865" t="s">
        <v>8845</v>
      </c>
      <c r="H3865" t="s">
        <v>8846</v>
      </c>
    </row>
    <row r="3866" spans="1:8">
      <c r="A3866" t="s">
        <v>8847</v>
      </c>
      <c r="B3866" t="s">
        <v>7275</v>
      </c>
      <c r="C3866" s="41">
        <v>46210.67513664352</v>
      </c>
      <c r="D3866" t="s">
        <v>1474</v>
      </c>
      <c r="E3866" t="s">
        <v>1474</v>
      </c>
      <c r="F3866" t="s">
        <v>1769</v>
      </c>
      <c r="G3866" t="s">
        <v>8848</v>
      </c>
      <c r="H3866" t="s">
        <v>8849</v>
      </c>
    </row>
    <row r="3867" spans="1:8">
      <c r="A3867" t="s">
        <v>8850</v>
      </c>
      <c r="B3867" t="s">
        <v>996</v>
      </c>
      <c r="C3867" s="41">
        <v>46210.675968750002</v>
      </c>
      <c r="D3867" t="s">
        <v>1138</v>
      </c>
      <c r="E3867" t="s">
        <v>1138</v>
      </c>
      <c r="F3867" t="s">
        <v>3339</v>
      </c>
      <c r="G3867" t="s">
        <v>8851</v>
      </c>
      <c r="H3867" t="s">
        <v>8852</v>
      </c>
    </row>
    <row r="3868" spans="1:8">
      <c r="A3868" t="s">
        <v>8853</v>
      </c>
      <c r="B3868" t="s">
        <v>1166</v>
      </c>
      <c r="C3868" s="41">
        <v>46210.676056828706</v>
      </c>
      <c r="D3868" t="s">
        <v>1138</v>
      </c>
      <c r="E3868" t="s">
        <v>1138</v>
      </c>
      <c r="F3868" t="s">
        <v>8726</v>
      </c>
      <c r="G3868" t="s">
        <v>8727</v>
      </c>
      <c r="H3868" t="s">
        <v>8854</v>
      </c>
    </row>
    <row r="3869" spans="1:8">
      <c r="A3869" t="s">
        <v>8855</v>
      </c>
      <c r="B3869" t="s">
        <v>1229</v>
      </c>
      <c r="C3869" s="41">
        <v>46210.676530787037</v>
      </c>
      <c r="D3869" t="s">
        <v>1138</v>
      </c>
      <c r="E3869" t="s">
        <v>1138</v>
      </c>
      <c r="F3869" t="s">
        <v>8856</v>
      </c>
      <c r="G3869" t="s">
        <v>8857</v>
      </c>
      <c r="H3869" t="s">
        <v>8858</v>
      </c>
    </row>
    <row r="3870" spans="1:8">
      <c r="A3870" t="s">
        <v>8859</v>
      </c>
      <c r="B3870" t="s">
        <v>1203</v>
      </c>
      <c r="C3870" s="41">
        <v>46210.678992488429</v>
      </c>
      <c r="D3870" t="s">
        <v>1138</v>
      </c>
      <c r="E3870" t="s">
        <v>1138</v>
      </c>
      <c r="F3870" t="s">
        <v>8860</v>
      </c>
      <c r="G3870" t="s">
        <v>8861</v>
      </c>
      <c r="H3870" t="s">
        <v>8862</v>
      </c>
    </row>
    <row r="3871" spans="1:8">
      <c r="A3871" t="s">
        <v>8863</v>
      </c>
      <c r="B3871" t="s">
        <v>588</v>
      </c>
      <c r="C3871" s="41">
        <v>46210.679062314812</v>
      </c>
      <c r="D3871" t="s">
        <v>1138</v>
      </c>
      <c r="E3871" t="s">
        <v>1138</v>
      </c>
      <c r="F3871" t="s">
        <v>7669</v>
      </c>
      <c r="G3871" t="s">
        <v>8864</v>
      </c>
      <c r="H3871" t="s">
        <v>8865</v>
      </c>
    </row>
    <row r="3872" spans="1:8">
      <c r="A3872" t="s">
        <v>8866</v>
      </c>
      <c r="B3872" t="s">
        <v>1229</v>
      </c>
      <c r="C3872" s="41">
        <v>46210.679491006944</v>
      </c>
      <c r="D3872" t="s">
        <v>1138</v>
      </c>
      <c r="E3872" t="s">
        <v>1138</v>
      </c>
      <c r="F3872" t="s">
        <v>8860</v>
      </c>
      <c r="G3872" t="s">
        <v>8861</v>
      </c>
      <c r="H3872" t="s">
        <v>8867</v>
      </c>
    </row>
    <row r="3873" spans="1:8">
      <c r="A3873" t="s">
        <v>8868</v>
      </c>
      <c r="B3873" t="s">
        <v>1198</v>
      </c>
      <c r="C3873" s="41">
        <v>46210.679526354164</v>
      </c>
      <c r="D3873" t="s">
        <v>1138</v>
      </c>
      <c r="E3873" t="s">
        <v>1138</v>
      </c>
      <c r="F3873" t="s">
        <v>2445</v>
      </c>
      <c r="G3873" t="s">
        <v>2446</v>
      </c>
      <c r="H3873" t="s">
        <v>8869</v>
      </c>
    </row>
    <row r="3874" spans="1:8">
      <c r="A3874" t="s">
        <v>8870</v>
      </c>
      <c r="B3874" t="s">
        <v>573</v>
      </c>
      <c r="C3874" s="41">
        <v>46210.680895810183</v>
      </c>
      <c r="D3874" t="s">
        <v>1138</v>
      </c>
      <c r="E3874" t="s">
        <v>1138</v>
      </c>
      <c r="F3874" t="s">
        <v>3021</v>
      </c>
      <c r="G3874" t="s">
        <v>8573</v>
      </c>
      <c r="H3874" t="s">
        <v>8871</v>
      </c>
    </row>
    <row r="3875" spans="1:8">
      <c r="A3875" t="s">
        <v>8872</v>
      </c>
      <c r="B3875" t="s">
        <v>6334</v>
      </c>
      <c r="C3875" s="41">
        <v>46210.680898530096</v>
      </c>
      <c r="D3875" t="s">
        <v>1138</v>
      </c>
      <c r="E3875" t="s">
        <v>1138</v>
      </c>
      <c r="F3875" t="s">
        <v>3021</v>
      </c>
      <c r="G3875" t="s">
        <v>8573</v>
      </c>
      <c r="H3875" t="s">
        <v>8871</v>
      </c>
    </row>
    <row r="3876" spans="1:8">
      <c r="A3876" t="s">
        <v>8872</v>
      </c>
      <c r="B3876" t="s">
        <v>750</v>
      </c>
      <c r="C3876" s="41">
        <v>46210.680898530096</v>
      </c>
      <c r="D3876" t="s">
        <v>1138</v>
      </c>
      <c r="E3876" t="s">
        <v>1138</v>
      </c>
      <c r="F3876" t="s">
        <v>3021</v>
      </c>
      <c r="G3876" t="s">
        <v>8573</v>
      </c>
      <c r="H3876" t="s">
        <v>8871</v>
      </c>
    </row>
    <row r="3877" spans="1:8">
      <c r="A3877" t="s">
        <v>8872</v>
      </c>
      <c r="B3877" t="s">
        <v>1200</v>
      </c>
      <c r="C3877" s="41">
        <v>46210.680898530096</v>
      </c>
      <c r="D3877" t="s">
        <v>1138</v>
      </c>
      <c r="E3877" t="s">
        <v>1138</v>
      </c>
      <c r="F3877" t="s">
        <v>3021</v>
      </c>
      <c r="G3877" t="s">
        <v>8573</v>
      </c>
      <c r="H3877" t="s">
        <v>8871</v>
      </c>
    </row>
    <row r="3878" spans="1:8">
      <c r="A3878" t="s">
        <v>8873</v>
      </c>
      <c r="B3878" t="s">
        <v>1437</v>
      </c>
      <c r="C3878" s="41">
        <v>46210.681157777777</v>
      </c>
      <c r="D3878" t="s">
        <v>1138</v>
      </c>
      <c r="E3878" t="s">
        <v>1138</v>
      </c>
      <c r="F3878" t="s">
        <v>8874</v>
      </c>
      <c r="G3878" t="s">
        <v>8875</v>
      </c>
      <c r="H3878" t="s">
        <v>8876</v>
      </c>
    </row>
    <row r="3879" spans="1:8">
      <c r="A3879" t="s">
        <v>8877</v>
      </c>
      <c r="B3879" t="s">
        <v>588</v>
      </c>
      <c r="C3879" s="41">
        <v>46210.683105856479</v>
      </c>
      <c r="D3879" t="s">
        <v>1138</v>
      </c>
      <c r="E3879" t="s">
        <v>1138</v>
      </c>
      <c r="F3879" t="s">
        <v>2445</v>
      </c>
      <c r="G3879" t="s">
        <v>2446</v>
      </c>
      <c r="H3879" t="s">
        <v>8878</v>
      </c>
    </row>
    <row r="3880" spans="1:8">
      <c r="A3880" t="s">
        <v>8879</v>
      </c>
      <c r="B3880" t="s">
        <v>1197</v>
      </c>
      <c r="C3880" s="41">
        <v>46210.683356261572</v>
      </c>
      <c r="D3880" t="s">
        <v>1138</v>
      </c>
      <c r="E3880" t="s">
        <v>1138</v>
      </c>
      <c r="F3880" t="s">
        <v>2445</v>
      </c>
      <c r="G3880" t="s">
        <v>2446</v>
      </c>
      <c r="H3880" t="s">
        <v>8880</v>
      </c>
    </row>
    <row r="3881" spans="1:8">
      <c r="A3881" t="s">
        <v>8881</v>
      </c>
      <c r="B3881" t="s">
        <v>588</v>
      </c>
      <c r="C3881" s="41">
        <v>46210.683927106482</v>
      </c>
      <c r="D3881" t="s">
        <v>1138</v>
      </c>
      <c r="E3881" t="s">
        <v>1138</v>
      </c>
      <c r="F3881" t="s">
        <v>4728</v>
      </c>
      <c r="G3881" t="s">
        <v>8882</v>
      </c>
      <c r="H3881" t="s">
        <v>8883</v>
      </c>
    </row>
    <row r="3882" spans="1:8">
      <c r="A3882" t="s">
        <v>8884</v>
      </c>
      <c r="B3882" t="s">
        <v>89</v>
      </c>
      <c r="C3882" s="41">
        <v>46210.683941180556</v>
      </c>
      <c r="D3882" t="s">
        <v>1138</v>
      </c>
      <c r="E3882" t="s">
        <v>1138</v>
      </c>
      <c r="F3882" t="s">
        <v>4728</v>
      </c>
      <c r="G3882" t="s">
        <v>8882</v>
      </c>
      <c r="H3882" t="s">
        <v>8885</v>
      </c>
    </row>
    <row r="3883" spans="1:8">
      <c r="A3883" t="s">
        <v>8886</v>
      </c>
      <c r="B3883" t="s">
        <v>8887</v>
      </c>
      <c r="C3883" s="41">
        <v>46210.684172997688</v>
      </c>
      <c r="D3883" t="s">
        <v>1474</v>
      </c>
      <c r="E3883" t="s">
        <v>1474</v>
      </c>
      <c r="F3883" t="s">
        <v>1152</v>
      </c>
      <c r="G3883" t="s">
        <v>8888</v>
      </c>
      <c r="H3883" t="s">
        <v>8889</v>
      </c>
    </row>
    <row r="3884" spans="1:8">
      <c r="A3884" t="s">
        <v>8886</v>
      </c>
      <c r="B3884" t="s">
        <v>8352</v>
      </c>
      <c r="C3884" s="41">
        <v>46210.684172997688</v>
      </c>
      <c r="D3884" t="s">
        <v>1474</v>
      </c>
      <c r="E3884" t="s">
        <v>1474</v>
      </c>
      <c r="F3884" t="s">
        <v>1152</v>
      </c>
      <c r="G3884" t="s">
        <v>8888</v>
      </c>
      <c r="H3884" t="s">
        <v>8889</v>
      </c>
    </row>
    <row r="3885" spans="1:8">
      <c r="A3885" t="s">
        <v>8886</v>
      </c>
      <c r="B3885" t="s">
        <v>8890</v>
      </c>
      <c r="C3885" s="41">
        <v>46210.684172997688</v>
      </c>
      <c r="D3885" t="s">
        <v>1474</v>
      </c>
      <c r="E3885" t="s">
        <v>1474</v>
      </c>
      <c r="F3885" t="s">
        <v>1152</v>
      </c>
      <c r="G3885" t="s">
        <v>8888</v>
      </c>
      <c r="H3885" t="s">
        <v>8889</v>
      </c>
    </row>
    <row r="3886" spans="1:8">
      <c r="A3886" t="s">
        <v>8891</v>
      </c>
      <c r="B3886" t="s">
        <v>2473</v>
      </c>
      <c r="C3886" s="41">
        <v>46210.68507457176</v>
      </c>
      <c r="D3886" t="s">
        <v>1474</v>
      </c>
      <c r="E3886" t="s">
        <v>1474</v>
      </c>
      <c r="F3886" t="s">
        <v>1200</v>
      </c>
      <c r="G3886" t="s">
        <v>8892</v>
      </c>
      <c r="H3886" t="s">
        <v>8893</v>
      </c>
    </row>
    <row r="3887" spans="1:8">
      <c r="A3887" t="s">
        <v>8894</v>
      </c>
      <c r="B3887" t="s">
        <v>915</v>
      </c>
      <c r="C3887" s="41">
        <v>46210.686505115744</v>
      </c>
      <c r="D3887" t="s">
        <v>1138</v>
      </c>
      <c r="E3887" t="s">
        <v>1138</v>
      </c>
      <c r="F3887" t="s">
        <v>2445</v>
      </c>
      <c r="G3887" t="s">
        <v>2446</v>
      </c>
      <c r="H3887" t="s">
        <v>8895</v>
      </c>
    </row>
    <row r="3888" spans="1:8">
      <c r="A3888" t="s">
        <v>8896</v>
      </c>
      <c r="B3888" t="s">
        <v>2210</v>
      </c>
      <c r="C3888" s="41">
        <v>46210.686917893516</v>
      </c>
      <c r="D3888" t="s">
        <v>1138</v>
      </c>
      <c r="E3888" t="s">
        <v>1138</v>
      </c>
      <c r="F3888" t="s">
        <v>8897</v>
      </c>
      <c r="G3888" t="s">
        <v>8898</v>
      </c>
      <c r="H3888" t="s">
        <v>8899</v>
      </c>
    </row>
    <row r="3889" spans="1:8">
      <c r="A3889" t="s">
        <v>8900</v>
      </c>
      <c r="B3889" t="s">
        <v>4637</v>
      </c>
      <c r="C3889" s="41">
        <v>46210.687378414354</v>
      </c>
      <c r="D3889" t="s">
        <v>1474</v>
      </c>
      <c r="E3889" t="s">
        <v>1474</v>
      </c>
      <c r="F3889" t="s">
        <v>1143</v>
      </c>
      <c r="G3889" t="s">
        <v>8901</v>
      </c>
      <c r="H3889" t="s">
        <v>8902</v>
      </c>
    </row>
    <row r="3890" spans="1:8">
      <c r="A3890" t="s">
        <v>8903</v>
      </c>
      <c r="B3890" t="s">
        <v>8904</v>
      </c>
      <c r="C3890" s="41">
        <v>46210.688374768521</v>
      </c>
      <c r="D3890" t="s">
        <v>1474</v>
      </c>
      <c r="E3890" t="s">
        <v>1474</v>
      </c>
      <c r="F3890" t="s">
        <v>1198</v>
      </c>
      <c r="G3890" t="s">
        <v>8905</v>
      </c>
      <c r="H3890" t="s">
        <v>8906</v>
      </c>
    </row>
    <row r="3891" spans="1:8">
      <c r="A3891" t="s">
        <v>8907</v>
      </c>
      <c r="B3891" t="s">
        <v>8908</v>
      </c>
      <c r="C3891" s="41">
        <v>46210.688378182873</v>
      </c>
      <c r="D3891" t="s">
        <v>1474</v>
      </c>
      <c r="E3891" t="s">
        <v>1474</v>
      </c>
      <c r="F3891" t="s">
        <v>1198</v>
      </c>
      <c r="G3891" t="s">
        <v>8905</v>
      </c>
      <c r="H3891" t="s">
        <v>8906</v>
      </c>
    </row>
    <row r="3892" spans="1:8">
      <c r="A3892" t="s">
        <v>8907</v>
      </c>
      <c r="B3892" t="s">
        <v>2402</v>
      </c>
      <c r="C3892" s="41">
        <v>46210.688378182873</v>
      </c>
      <c r="D3892" t="s">
        <v>1474</v>
      </c>
      <c r="E3892" t="s">
        <v>1474</v>
      </c>
      <c r="F3892" t="s">
        <v>1198</v>
      </c>
      <c r="G3892" t="s">
        <v>8905</v>
      </c>
      <c r="H3892" t="s">
        <v>8906</v>
      </c>
    </row>
    <row r="3893" spans="1:8">
      <c r="A3893" t="s">
        <v>8909</v>
      </c>
      <c r="B3893" t="s">
        <v>89</v>
      </c>
      <c r="C3893" s="41">
        <v>46210.68983599537</v>
      </c>
      <c r="D3893" t="s">
        <v>1138</v>
      </c>
      <c r="E3893" t="s">
        <v>1138</v>
      </c>
      <c r="F3893" t="s">
        <v>1809</v>
      </c>
      <c r="G3893" t="s">
        <v>8910</v>
      </c>
      <c r="H3893" t="s">
        <v>8911</v>
      </c>
    </row>
    <row r="3894" spans="1:8">
      <c r="A3894" t="s">
        <v>8909</v>
      </c>
      <c r="B3894" t="s">
        <v>1876</v>
      </c>
      <c r="C3894" s="41">
        <v>46210.68983599537</v>
      </c>
      <c r="D3894" t="s">
        <v>1138</v>
      </c>
      <c r="E3894" t="s">
        <v>1138</v>
      </c>
      <c r="F3894" t="s">
        <v>1809</v>
      </c>
      <c r="G3894" t="s">
        <v>8910</v>
      </c>
      <c r="H3894" t="s">
        <v>8911</v>
      </c>
    </row>
    <row r="3895" spans="1:8">
      <c r="A3895" t="s">
        <v>8912</v>
      </c>
      <c r="B3895" t="s">
        <v>1143</v>
      </c>
      <c r="C3895" s="41">
        <v>46210.691379814816</v>
      </c>
      <c r="D3895" t="s">
        <v>1138</v>
      </c>
      <c r="E3895" t="s">
        <v>1138</v>
      </c>
      <c r="F3895" t="s">
        <v>1743</v>
      </c>
      <c r="G3895" t="s">
        <v>8913</v>
      </c>
      <c r="H3895" t="s">
        <v>8914</v>
      </c>
    </row>
    <row r="3896" spans="1:8">
      <c r="A3896" t="s">
        <v>8915</v>
      </c>
      <c r="B3896" t="s">
        <v>1279</v>
      </c>
      <c r="C3896" s="41">
        <v>46210.691519236112</v>
      </c>
      <c r="D3896" t="s">
        <v>1138</v>
      </c>
      <c r="E3896" t="s">
        <v>1138</v>
      </c>
      <c r="F3896" t="s">
        <v>1743</v>
      </c>
      <c r="G3896" t="s">
        <v>8913</v>
      </c>
      <c r="H3896" t="s">
        <v>8916</v>
      </c>
    </row>
    <row r="3897" spans="1:8">
      <c r="A3897" t="s">
        <v>8917</v>
      </c>
      <c r="B3897" t="s">
        <v>1286</v>
      </c>
      <c r="C3897" s="41">
        <v>46210.691815706021</v>
      </c>
      <c r="D3897" t="s">
        <v>1138</v>
      </c>
      <c r="E3897" t="s">
        <v>1138</v>
      </c>
      <c r="F3897" t="s">
        <v>1743</v>
      </c>
      <c r="G3897" t="s">
        <v>8913</v>
      </c>
      <c r="H3897" t="s">
        <v>8918</v>
      </c>
    </row>
    <row r="3898" spans="1:8">
      <c r="A3898" t="s">
        <v>8919</v>
      </c>
      <c r="B3898" t="s">
        <v>2248</v>
      </c>
      <c r="C3898" s="41">
        <v>46210.692509189816</v>
      </c>
      <c r="D3898" t="s">
        <v>1474</v>
      </c>
      <c r="E3898" t="s">
        <v>1474</v>
      </c>
      <c r="F3898" t="s">
        <v>1380</v>
      </c>
      <c r="G3898" t="s">
        <v>7295</v>
      </c>
      <c r="H3898" t="s">
        <v>8920</v>
      </c>
    </row>
    <row r="3899" spans="1:8">
      <c r="A3899" t="s">
        <v>8919</v>
      </c>
      <c r="B3899" t="s">
        <v>2251</v>
      </c>
      <c r="C3899" s="41">
        <v>46210.692509189816</v>
      </c>
      <c r="D3899" t="s">
        <v>1474</v>
      </c>
      <c r="E3899" t="s">
        <v>1474</v>
      </c>
      <c r="F3899" t="s">
        <v>1380</v>
      </c>
      <c r="G3899" t="s">
        <v>7295</v>
      </c>
      <c r="H3899" t="s">
        <v>8920</v>
      </c>
    </row>
    <row r="3900" spans="1:8">
      <c r="A3900" t="s">
        <v>8919</v>
      </c>
      <c r="B3900" t="s">
        <v>2252</v>
      </c>
      <c r="C3900" s="41">
        <v>46210.692509189816</v>
      </c>
      <c r="D3900" t="s">
        <v>1474</v>
      </c>
      <c r="E3900" t="s">
        <v>1474</v>
      </c>
      <c r="F3900" t="s">
        <v>1380</v>
      </c>
      <c r="G3900" t="s">
        <v>7295</v>
      </c>
      <c r="H3900" t="s">
        <v>8920</v>
      </c>
    </row>
    <row r="3901" spans="1:8">
      <c r="A3901" t="s">
        <v>8919</v>
      </c>
      <c r="B3901" t="s">
        <v>2165</v>
      </c>
      <c r="C3901" s="41">
        <v>46210.692509189816</v>
      </c>
      <c r="D3901" t="s">
        <v>1474</v>
      </c>
      <c r="E3901" t="s">
        <v>1474</v>
      </c>
      <c r="F3901" t="s">
        <v>1380</v>
      </c>
      <c r="G3901" t="s">
        <v>7295</v>
      </c>
      <c r="H3901" t="s">
        <v>8920</v>
      </c>
    </row>
    <row r="3902" spans="1:8">
      <c r="A3902" t="s">
        <v>8921</v>
      </c>
      <c r="B3902" t="s">
        <v>89</v>
      </c>
      <c r="C3902" s="41">
        <v>46210.692725115739</v>
      </c>
      <c r="D3902" t="s">
        <v>1138</v>
      </c>
      <c r="E3902" t="s">
        <v>1138</v>
      </c>
      <c r="F3902" t="s">
        <v>5551</v>
      </c>
      <c r="G3902" t="s">
        <v>8659</v>
      </c>
      <c r="H3902" t="s">
        <v>8922</v>
      </c>
    </row>
    <row r="3903" spans="1:8">
      <c r="A3903" t="s">
        <v>8921</v>
      </c>
      <c r="B3903" t="s">
        <v>5570</v>
      </c>
      <c r="C3903" s="41">
        <v>46210.692725115739</v>
      </c>
      <c r="D3903" t="s">
        <v>1138</v>
      </c>
      <c r="E3903" t="s">
        <v>1138</v>
      </c>
      <c r="F3903" t="s">
        <v>5551</v>
      </c>
      <c r="G3903" t="s">
        <v>8659</v>
      </c>
      <c r="H3903" t="s">
        <v>8922</v>
      </c>
    </row>
    <row r="3904" spans="1:8">
      <c r="A3904" t="s">
        <v>8921</v>
      </c>
      <c r="B3904" t="s">
        <v>5571</v>
      </c>
      <c r="C3904" s="41">
        <v>46210.692725115739</v>
      </c>
      <c r="D3904" t="s">
        <v>1138</v>
      </c>
      <c r="E3904" t="s">
        <v>1138</v>
      </c>
      <c r="F3904" t="s">
        <v>5551</v>
      </c>
      <c r="G3904" t="s">
        <v>8659</v>
      </c>
      <c r="H3904" t="s">
        <v>8922</v>
      </c>
    </row>
    <row r="3905" spans="1:8">
      <c r="A3905" t="s">
        <v>8921</v>
      </c>
      <c r="B3905" t="s">
        <v>5572</v>
      </c>
      <c r="C3905" s="41">
        <v>46210.692725115739</v>
      </c>
      <c r="D3905" t="s">
        <v>1138</v>
      </c>
      <c r="E3905" t="s">
        <v>1138</v>
      </c>
      <c r="F3905" t="s">
        <v>5551</v>
      </c>
      <c r="G3905" t="s">
        <v>8659</v>
      </c>
      <c r="H3905" t="s">
        <v>8922</v>
      </c>
    </row>
    <row r="3906" spans="1:8">
      <c r="A3906" t="s">
        <v>8921</v>
      </c>
      <c r="B3906" t="s">
        <v>802</v>
      </c>
      <c r="C3906" s="41">
        <v>46210.692725115739</v>
      </c>
      <c r="D3906" t="s">
        <v>1138</v>
      </c>
      <c r="E3906" t="s">
        <v>1138</v>
      </c>
      <c r="F3906" t="s">
        <v>5551</v>
      </c>
      <c r="G3906" t="s">
        <v>8659</v>
      </c>
      <c r="H3906" t="s">
        <v>8922</v>
      </c>
    </row>
    <row r="3907" spans="1:8">
      <c r="A3907" s="3" t="s">
        <v>8923</v>
      </c>
      <c r="B3907" t="s">
        <v>5717</v>
      </c>
      <c r="C3907" s="41">
        <v>46210.693166944446</v>
      </c>
      <c r="D3907" t="s">
        <v>1474</v>
      </c>
      <c r="E3907" t="s">
        <v>1474</v>
      </c>
      <c r="F3907" t="s">
        <v>1143</v>
      </c>
      <c r="G3907" t="s">
        <v>8924</v>
      </c>
      <c r="H3907" t="s">
        <v>8925</v>
      </c>
    </row>
    <row r="3908" spans="1:8">
      <c r="A3908" t="s">
        <v>8926</v>
      </c>
      <c r="B3908" t="s">
        <v>1791</v>
      </c>
      <c r="C3908" s="41">
        <v>46210.693169432867</v>
      </c>
      <c r="D3908" t="s">
        <v>1474</v>
      </c>
      <c r="E3908" t="s">
        <v>1474</v>
      </c>
      <c r="F3908" t="s">
        <v>1143</v>
      </c>
      <c r="G3908" t="s">
        <v>8924</v>
      </c>
      <c r="H3908" t="s">
        <v>8925</v>
      </c>
    </row>
    <row r="3909" spans="1:8">
      <c r="A3909" t="s">
        <v>8927</v>
      </c>
      <c r="B3909" t="s">
        <v>89</v>
      </c>
      <c r="C3909" s="41">
        <v>46210.694745196757</v>
      </c>
      <c r="D3909" t="s">
        <v>1138</v>
      </c>
      <c r="E3909" t="s">
        <v>1138</v>
      </c>
      <c r="F3909" t="s">
        <v>2256</v>
      </c>
      <c r="G3909" t="s">
        <v>2257</v>
      </c>
      <c r="H3909" t="s">
        <v>8928</v>
      </c>
    </row>
    <row r="3910" spans="1:8">
      <c r="A3910" t="s">
        <v>8927</v>
      </c>
      <c r="B3910" t="s">
        <v>1437</v>
      </c>
      <c r="C3910" s="41">
        <v>46210.694745196757</v>
      </c>
      <c r="D3910" t="s">
        <v>1138</v>
      </c>
      <c r="E3910" t="s">
        <v>1138</v>
      </c>
      <c r="F3910" t="s">
        <v>2256</v>
      </c>
      <c r="G3910" t="s">
        <v>2257</v>
      </c>
      <c r="H3910" t="s">
        <v>8928</v>
      </c>
    </row>
    <row r="3911" spans="1:8">
      <c r="A3911" t="s">
        <v>8927</v>
      </c>
      <c r="B3911" t="s">
        <v>1880</v>
      </c>
      <c r="C3911" s="41">
        <v>46210.694745196757</v>
      </c>
      <c r="D3911" t="s">
        <v>1138</v>
      </c>
      <c r="E3911" t="s">
        <v>1138</v>
      </c>
      <c r="F3911" t="s">
        <v>2256</v>
      </c>
      <c r="G3911" t="s">
        <v>2257</v>
      </c>
      <c r="H3911" t="s">
        <v>8928</v>
      </c>
    </row>
    <row r="3912" spans="1:8">
      <c r="A3912" t="s">
        <v>8929</v>
      </c>
      <c r="B3912" t="s">
        <v>573</v>
      </c>
      <c r="C3912" s="41">
        <v>46210.69633053241</v>
      </c>
      <c r="D3912" t="s">
        <v>1138</v>
      </c>
      <c r="E3912" t="s">
        <v>1138</v>
      </c>
      <c r="F3912" t="s">
        <v>4111</v>
      </c>
      <c r="G3912" t="s">
        <v>8930</v>
      </c>
      <c r="H3912" t="s">
        <v>8931</v>
      </c>
    </row>
    <row r="3913" spans="1:8">
      <c r="A3913" t="s">
        <v>8932</v>
      </c>
      <c r="B3913" t="s">
        <v>1200</v>
      </c>
      <c r="C3913" s="41">
        <v>46210.696334664353</v>
      </c>
      <c r="D3913" t="s">
        <v>1138</v>
      </c>
      <c r="E3913" t="s">
        <v>1138</v>
      </c>
      <c r="F3913" t="s">
        <v>4111</v>
      </c>
      <c r="G3913" t="s">
        <v>8930</v>
      </c>
      <c r="H3913" t="s">
        <v>8931</v>
      </c>
    </row>
    <row r="3914" spans="1:8">
      <c r="A3914" t="s">
        <v>8933</v>
      </c>
      <c r="B3914" t="s">
        <v>996</v>
      </c>
      <c r="C3914" s="41">
        <v>46210.696394004626</v>
      </c>
      <c r="D3914" t="s">
        <v>1138</v>
      </c>
      <c r="E3914" t="s">
        <v>1138</v>
      </c>
      <c r="F3914" t="s">
        <v>2065</v>
      </c>
      <c r="G3914" t="s">
        <v>8934</v>
      </c>
      <c r="H3914" t="s">
        <v>8935</v>
      </c>
    </row>
    <row r="3915" spans="1:8">
      <c r="A3915" t="s">
        <v>8936</v>
      </c>
      <c r="B3915" t="s">
        <v>1437</v>
      </c>
      <c r="C3915" s="41">
        <v>46210.696583217592</v>
      </c>
      <c r="D3915" t="s">
        <v>1138</v>
      </c>
      <c r="E3915" t="s">
        <v>1138</v>
      </c>
      <c r="F3915" t="s">
        <v>8937</v>
      </c>
      <c r="G3915" t="s">
        <v>8938</v>
      </c>
      <c r="H3915" t="s">
        <v>8939</v>
      </c>
    </row>
    <row r="3916" spans="1:8">
      <c r="A3916" t="s">
        <v>8940</v>
      </c>
      <c r="B3916" t="s">
        <v>750</v>
      </c>
      <c r="C3916" s="41">
        <v>46210.696653599538</v>
      </c>
      <c r="D3916" t="s">
        <v>1138</v>
      </c>
      <c r="E3916" t="s">
        <v>1138</v>
      </c>
      <c r="F3916" t="s">
        <v>4111</v>
      </c>
      <c r="G3916" t="s">
        <v>8941</v>
      </c>
      <c r="H3916" t="s">
        <v>8942</v>
      </c>
    </row>
    <row r="3917" spans="1:8">
      <c r="A3917" t="s">
        <v>8940</v>
      </c>
      <c r="B3917" t="s">
        <v>1152</v>
      </c>
      <c r="C3917" s="41">
        <v>46210.696653599538</v>
      </c>
      <c r="D3917" t="s">
        <v>1138</v>
      </c>
      <c r="E3917" t="s">
        <v>1138</v>
      </c>
      <c r="F3917" t="s">
        <v>4111</v>
      </c>
      <c r="G3917" t="s">
        <v>8941</v>
      </c>
      <c r="H3917" t="s">
        <v>8942</v>
      </c>
    </row>
    <row r="3918" spans="1:8">
      <c r="A3918" t="s">
        <v>8940</v>
      </c>
      <c r="B3918" t="s">
        <v>573</v>
      </c>
      <c r="C3918" s="41">
        <v>46210.696653599538</v>
      </c>
      <c r="D3918" t="s">
        <v>1138</v>
      </c>
      <c r="E3918" t="s">
        <v>1138</v>
      </c>
      <c r="F3918" t="s">
        <v>4111</v>
      </c>
      <c r="G3918" t="s">
        <v>8941</v>
      </c>
      <c r="H3918" t="s">
        <v>8942</v>
      </c>
    </row>
    <row r="3919" spans="1:8">
      <c r="A3919" t="s">
        <v>8940</v>
      </c>
      <c r="B3919" t="s">
        <v>8943</v>
      </c>
      <c r="C3919" s="41">
        <v>46210.696653599538</v>
      </c>
      <c r="D3919" t="s">
        <v>1138</v>
      </c>
      <c r="E3919" t="s">
        <v>1138</v>
      </c>
      <c r="F3919" t="s">
        <v>4111</v>
      </c>
      <c r="G3919" t="s">
        <v>8941</v>
      </c>
      <c r="H3919" t="s">
        <v>8942</v>
      </c>
    </row>
    <row r="3920" spans="1:8">
      <c r="A3920" t="s">
        <v>8944</v>
      </c>
      <c r="B3920" t="s">
        <v>1200</v>
      </c>
      <c r="C3920" s="41">
        <v>46210.696659930552</v>
      </c>
      <c r="D3920" t="s">
        <v>1138</v>
      </c>
      <c r="E3920" t="s">
        <v>1138</v>
      </c>
      <c r="F3920" t="s">
        <v>4111</v>
      </c>
      <c r="G3920" t="s">
        <v>8941</v>
      </c>
      <c r="H3920" t="s">
        <v>8942</v>
      </c>
    </row>
    <row r="3921" spans="1:8">
      <c r="A3921" t="s">
        <v>1170</v>
      </c>
      <c r="B3921" t="s">
        <v>750</v>
      </c>
      <c r="C3921" s="41">
        <v>46210.697635601849</v>
      </c>
      <c r="D3921" t="s">
        <v>1138</v>
      </c>
      <c r="E3921" t="s">
        <v>1138</v>
      </c>
      <c r="F3921" t="s">
        <v>1171</v>
      </c>
      <c r="G3921" t="s">
        <v>1172</v>
      </c>
      <c r="H3921" t="s">
        <v>1173</v>
      </c>
    </row>
    <row r="3922" spans="1:8">
      <c r="A3922" t="s">
        <v>1170</v>
      </c>
      <c r="B3922" t="s">
        <v>1174</v>
      </c>
      <c r="C3922" s="41">
        <v>46210.697635601849</v>
      </c>
      <c r="D3922" t="s">
        <v>1138</v>
      </c>
      <c r="E3922" t="s">
        <v>1138</v>
      </c>
      <c r="F3922" t="s">
        <v>1171</v>
      </c>
      <c r="G3922" t="s">
        <v>1172</v>
      </c>
      <c r="H3922" t="s">
        <v>1173</v>
      </c>
    </row>
    <row r="3923" spans="1:8">
      <c r="A3923" t="s">
        <v>8945</v>
      </c>
      <c r="B3923" t="s">
        <v>1143</v>
      </c>
      <c r="C3923" s="41">
        <v>46210.697901643522</v>
      </c>
      <c r="D3923" t="s">
        <v>1138</v>
      </c>
      <c r="E3923" t="s">
        <v>1138</v>
      </c>
      <c r="F3923" t="s">
        <v>3039</v>
      </c>
      <c r="G3923" t="s">
        <v>8946</v>
      </c>
      <c r="H3923" t="s">
        <v>8947</v>
      </c>
    </row>
    <row r="3924" spans="1:8">
      <c r="A3924" t="s">
        <v>8948</v>
      </c>
      <c r="B3924" t="s">
        <v>1380</v>
      </c>
      <c r="C3924" s="41">
        <v>46210.698606562502</v>
      </c>
      <c r="D3924" t="s">
        <v>1138</v>
      </c>
      <c r="E3924" t="s">
        <v>1138</v>
      </c>
      <c r="F3924" t="s">
        <v>3199</v>
      </c>
      <c r="G3924" t="s">
        <v>7156</v>
      </c>
      <c r="H3924" t="s">
        <v>8949</v>
      </c>
    </row>
    <row r="3925" spans="1:8">
      <c r="A3925" t="s">
        <v>8950</v>
      </c>
      <c r="B3925" t="s">
        <v>1152</v>
      </c>
      <c r="C3925" s="41">
        <v>46210.698927430552</v>
      </c>
      <c r="D3925" t="s">
        <v>1138</v>
      </c>
      <c r="E3925" t="s">
        <v>1138</v>
      </c>
      <c r="F3925" t="s">
        <v>2457</v>
      </c>
      <c r="G3925" t="s">
        <v>8951</v>
      </c>
      <c r="H3925" t="s">
        <v>8952</v>
      </c>
    </row>
    <row r="3926" spans="1:8">
      <c r="A3926" t="s">
        <v>8953</v>
      </c>
      <c r="B3926" t="s">
        <v>1956</v>
      </c>
      <c r="C3926" s="41">
        <v>46210.699096388889</v>
      </c>
      <c r="D3926" t="s">
        <v>1474</v>
      </c>
      <c r="E3926" t="s">
        <v>1474</v>
      </c>
      <c r="F3926" t="s">
        <v>750</v>
      </c>
      <c r="G3926" t="s">
        <v>8954</v>
      </c>
      <c r="H3926" t="s">
        <v>8955</v>
      </c>
    </row>
    <row r="3927" spans="1:8">
      <c r="A3927" t="s">
        <v>8953</v>
      </c>
      <c r="B3927" t="s">
        <v>8168</v>
      </c>
      <c r="C3927" s="41">
        <v>46210.699096388889</v>
      </c>
      <c r="D3927" t="s">
        <v>1474</v>
      </c>
      <c r="E3927" t="s">
        <v>1474</v>
      </c>
      <c r="F3927" t="s">
        <v>750</v>
      </c>
      <c r="G3927" t="s">
        <v>8954</v>
      </c>
      <c r="H3927" t="s">
        <v>8955</v>
      </c>
    </row>
    <row r="3928" spans="1:8">
      <c r="A3928" t="s">
        <v>8956</v>
      </c>
      <c r="B3928" t="s">
        <v>802</v>
      </c>
      <c r="C3928" s="41">
        <v>46210.699858310189</v>
      </c>
      <c r="D3928" t="s">
        <v>1138</v>
      </c>
      <c r="E3928" t="s">
        <v>1138</v>
      </c>
      <c r="F3928" t="s">
        <v>8957</v>
      </c>
      <c r="G3928" t="s">
        <v>8958</v>
      </c>
      <c r="H3928" t="s">
        <v>8959</v>
      </c>
    </row>
    <row r="3929" spans="1:8">
      <c r="A3929" t="s">
        <v>8960</v>
      </c>
      <c r="B3929" t="s">
        <v>802</v>
      </c>
      <c r="C3929" s="41">
        <v>46210.700372824074</v>
      </c>
      <c r="D3929" t="s">
        <v>1138</v>
      </c>
      <c r="E3929" t="s">
        <v>1138</v>
      </c>
      <c r="F3929" t="s">
        <v>8957</v>
      </c>
      <c r="G3929" t="s">
        <v>8961</v>
      </c>
      <c r="H3929" t="s">
        <v>8962</v>
      </c>
    </row>
    <row r="3930" spans="1:8">
      <c r="A3930" t="s">
        <v>8963</v>
      </c>
      <c r="B3930" t="s">
        <v>996</v>
      </c>
      <c r="C3930" s="41">
        <v>46210.700833287039</v>
      </c>
      <c r="D3930" t="s">
        <v>1138</v>
      </c>
      <c r="E3930" t="s">
        <v>1138</v>
      </c>
      <c r="F3930" t="s">
        <v>2065</v>
      </c>
      <c r="G3930" t="s">
        <v>8964</v>
      </c>
      <c r="H3930" t="s">
        <v>8965</v>
      </c>
    </row>
    <row r="3931" spans="1:8">
      <c r="A3931" t="s">
        <v>8966</v>
      </c>
      <c r="B3931" t="s">
        <v>1831</v>
      </c>
      <c r="C3931" s="41">
        <v>46210.700971053244</v>
      </c>
      <c r="D3931" t="s">
        <v>1138</v>
      </c>
      <c r="E3931" t="s">
        <v>1138</v>
      </c>
      <c r="F3931" t="s">
        <v>8937</v>
      </c>
      <c r="G3931" t="s">
        <v>8967</v>
      </c>
      <c r="H3931" t="s">
        <v>8968</v>
      </c>
    </row>
    <row r="3932" spans="1:8">
      <c r="A3932" t="s">
        <v>8969</v>
      </c>
      <c r="B3932" t="s">
        <v>1831</v>
      </c>
      <c r="C3932" s="41">
        <v>46210.702374976849</v>
      </c>
      <c r="D3932" t="s">
        <v>1138</v>
      </c>
      <c r="E3932" t="s">
        <v>1138</v>
      </c>
      <c r="F3932" t="s">
        <v>8937</v>
      </c>
      <c r="G3932" t="s">
        <v>8970</v>
      </c>
      <c r="H3932" t="s">
        <v>8971</v>
      </c>
    </row>
    <row r="3933" spans="1:8">
      <c r="A3933" t="s">
        <v>8972</v>
      </c>
      <c r="B3933" t="s">
        <v>750</v>
      </c>
      <c r="C3933" s="41">
        <v>46210.705024027775</v>
      </c>
      <c r="D3933" t="s">
        <v>1138</v>
      </c>
      <c r="E3933" t="s">
        <v>1138</v>
      </c>
      <c r="F3933" t="s">
        <v>8973</v>
      </c>
      <c r="G3933" t="s">
        <v>8964</v>
      </c>
      <c r="H3933" t="s">
        <v>8974</v>
      </c>
    </row>
    <row r="3934" spans="1:8">
      <c r="A3934" t="s">
        <v>8972</v>
      </c>
      <c r="B3934" t="s">
        <v>996</v>
      </c>
      <c r="C3934" s="41">
        <v>46210.705024027775</v>
      </c>
      <c r="D3934" t="s">
        <v>1138</v>
      </c>
      <c r="E3934" t="s">
        <v>1138</v>
      </c>
      <c r="F3934" t="s">
        <v>8973</v>
      </c>
      <c r="G3934" t="s">
        <v>8964</v>
      </c>
      <c r="H3934" t="s">
        <v>8974</v>
      </c>
    </row>
    <row r="3935" spans="1:8">
      <c r="A3935" t="s">
        <v>8975</v>
      </c>
      <c r="B3935" t="s">
        <v>1286</v>
      </c>
      <c r="C3935" s="41">
        <v>46210.706550752315</v>
      </c>
      <c r="D3935" t="s">
        <v>1138</v>
      </c>
      <c r="E3935" t="s">
        <v>1138</v>
      </c>
      <c r="F3935" t="s">
        <v>1442</v>
      </c>
      <c r="G3935" t="s">
        <v>8976</v>
      </c>
      <c r="H3935" t="s">
        <v>8977</v>
      </c>
    </row>
    <row r="3936" spans="1:8">
      <c r="A3936" t="s">
        <v>8978</v>
      </c>
      <c r="B3936" t="s">
        <v>3014</v>
      </c>
      <c r="C3936" s="1">
        <v>46210.708009259259</v>
      </c>
      <c r="D3936" t="s">
        <v>1138</v>
      </c>
      <c r="E3936" t="s">
        <v>1138</v>
      </c>
      <c r="F3936" t="s">
        <v>1414</v>
      </c>
      <c r="G3936" t="s">
        <v>8979</v>
      </c>
      <c r="H3936" t="s">
        <v>8980</v>
      </c>
    </row>
    <row r="3937" spans="1:8">
      <c r="A3937" t="s">
        <v>8978</v>
      </c>
      <c r="B3937" t="s">
        <v>1426</v>
      </c>
      <c r="C3937" s="1">
        <v>46210.708009259259</v>
      </c>
      <c r="D3937" t="s">
        <v>1138</v>
      </c>
      <c r="E3937" t="s">
        <v>1138</v>
      </c>
      <c r="F3937" t="s">
        <v>1414</v>
      </c>
      <c r="G3937" t="s">
        <v>8979</v>
      </c>
      <c r="H3937" t="s">
        <v>8980</v>
      </c>
    </row>
    <row r="3938" spans="1:8">
      <c r="A3938" t="s">
        <v>8981</v>
      </c>
      <c r="B3938" t="s">
        <v>1286</v>
      </c>
      <c r="C3938" s="41">
        <v>46210.710548159725</v>
      </c>
      <c r="D3938" t="s">
        <v>1138</v>
      </c>
      <c r="E3938" t="s">
        <v>1138</v>
      </c>
      <c r="F3938" t="s">
        <v>1956</v>
      </c>
      <c r="G3938" t="s">
        <v>8982</v>
      </c>
      <c r="H3938" t="s">
        <v>8983</v>
      </c>
    </row>
    <row r="3939" spans="1:8">
      <c r="A3939" t="s">
        <v>8984</v>
      </c>
      <c r="B3939" t="s">
        <v>750</v>
      </c>
      <c r="C3939" s="41">
        <v>46210.71055113426</v>
      </c>
      <c r="D3939" t="s">
        <v>1138</v>
      </c>
      <c r="E3939" t="s">
        <v>1138</v>
      </c>
      <c r="F3939" t="s">
        <v>1956</v>
      </c>
      <c r="G3939" t="s">
        <v>8982</v>
      </c>
      <c r="H3939" t="s">
        <v>8983</v>
      </c>
    </row>
    <row r="3940" spans="1:8">
      <c r="A3940" t="s">
        <v>8985</v>
      </c>
      <c r="B3940" t="s">
        <v>802</v>
      </c>
      <c r="C3940" s="41">
        <v>46210.713623587966</v>
      </c>
      <c r="D3940" t="s">
        <v>1138</v>
      </c>
      <c r="E3940" t="s">
        <v>1138</v>
      </c>
      <c r="F3940" t="s">
        <v>4355</v>
      </c>
      <c r="G3940" t="s">
        <v>8986</v>
      </c>
      <c r="H3940" t="s">
        <v>8987</v>
      </c>
    </row>
    <row r="3941" spans="1:8">
      <c r="A3941" t="s">
        <v>8988</v>
      </c>
      <c r="B3941" t="s">
        <v>3014</v>
      </c>
      <c r="C3941" s="41">
        <v>46210.71380135417</v>
      </c>
      <c r="D3941" t="s">
        <v>1138</v>
      </c>
      <c r="E3941" t="s">
        <v>1138</v>
      </c>
      <c r="F3941" t="s">
        <v>1414</v>
      </c>
      <c r="G3941" t="s">
        <v>8989</v>
      </c>
      <c r="H3941" t="s">
        <v>8990</v>
      </c>
    </row>
    <row r="3942" spans="1:8">
      <c r="A3942" t="s">
        <v>8991</v>
      </c>
      <c r="B3942" t="s">
        <v>8992</v>
      </c>
      <c r="C3942" s="41">
        <v>46210.714310173615</v>
      </c>
      <c r="D3942" t="s">
        <v>1138</v>
      </c>
      <c r="E3942" t="s">
        <v>1138</v>
      </c>
      <c r="F3942" t="s">
        <v>1333</v>
      </c>
      <c r="G3942" t="s">
        <v>8301</v>
      </c>
      <c r="H3942" t="s">
        <v>8993</v>
      </c>
    </row>
    <row r="3943" spans="1:8">
      <c r="A3943" t="s">
        <v>8994</v>
      </c>
      <c r="B3943" t="s">
        <v>8957</v>
      </c>
      <c r="C3943" s="41">
        <v>46210.714328865739</v>
      </c>
      <c r="D3943" t="s">
        <v>1474</v>
      </c>
      <c r="E3943" t="s">
        <v>1474</v>
      </c>
      <c r="F3943" t="s">
        <v>802</v>
      </c>
      <c r="G3943" t="s">
        <v>8995</v>
      </c>
      <c r="H3943" t="s">
        <v>8996</v>
      </c>
    </row>
    <row r="3944" spans="1:8">
      <c r="A3944" t="s">
        <v>8997</v>
      </c>
      <c r="B3944" t="s">
        <v>8957</v>
      </c>
      <c r="C3944" s="41">
        <v>46210.71514818287</v>
      </c>
      <c r="D3944" t="s">
        <v>1474</v>
      </c>
      <c r="E3944" t="s">
        <v>1474</v>
      </c>
      <c r="F3944" t="s">
        <v>802</v>
      </c>
      <c r="G3944" t="s">
        <v>8995</v>
      </c>
      <c r="H3944" t="s">
        <v>8998</v>
      </c>
    </row>
    <row r="3945" spans="1:8">
      <c r="A3945" t="s">
        <v>8999</v>
      </c>
      <c r="B3945" t="s">
        <v>8957</v>
      </c>
      <c r="C3945" s="41">
        <v>46210.715406643518</v>
      </c>
      <c r="D3945" t="s">
        <v>1474</v>
      </c>
      <c r="E3945" t="s">
        <v>1474</v>
      </c>
      <c r="F3945" t="s">
        <v>802</v>
      </c>
      <c r="G3945" t="s">
        <v>9000</v>
      </c>
      <c r="H3945" t="s">
        <v>9001</v>
      </c>
    </row>
    <row r="3946" spans="1:8">
      <c r="A3946" t="s">
        <v>9002</v>
      </c>
      <c r="B3946" t="s">
        <v>1839</v>
      </c>
      <c r="C3946" s="41">
        <v>46210.717672129627</v>
      </c>
      <c r="D3946" t="s">
        <v>1138</v>
      </c>
      <c r="E3946" t="s">
        <v>1138</v>
      </c>
      <c r="F3946" t="s">
        <v>9003</v>
      </c>
      <c r="G3946" t="s">
        <v>9004</v>
      </c>
      <c r="H3946" t="s">
        <v>9005</v>
      </c>
    </row>
    <row r="3947" spans="1:8">
      <c r="A3947" t="s">
        <v>9006</v>
      </c>
      <c r="B3947" t="s">
        <v>1152</v>
      </c>
      <c r="C3947" s="41">
        <v>46210.721470891207</v>
      </c>
      <c r="D3947" t="s">
        <v>1138</v>
      </c>
      <c r="E3947" t="s">
        <v>1138</v>
      </c>
      <c r="F3947" t="s">
        <v>3057</v>
      </c>
      <c r="G3947" t="s">
        <v>2271</v>
      </c>
      <c r="H3947" t="s">
        <v>9007</v>
      </c>
    </row>
    <row r="3948" spans="1:8">
      <c r="A3948" t="s">
        <v>9008</v>
      </c>
      <c r="B3948" t="s">
        <v>949</v>
      </c>
      <c r="C3948" s="41">
        <v>46210.726872430554</v>
      </c>
      <c r="D3948" t="s">
        <v>1138</v>
      </c>
      <c r="E3948" t="s">
        <v>1138</v>
      </c>
      <c r="F3948" t="s">
        <v>1442</v>
      </c>
      <c r="G3948" t="s">
        <v>9009</v>
      </c>
      <c r="H3948" t="s">
        <v>9010</v>
      </c>
    </row>
    <row r="3949" spans="1:8">
      <c r="A3949" t="s">
        <v>9011</v>
      </c>
      <c r="B3949" t="s">
        <v>750</v>
      </c>
      <c r="C3949" s="41">
        <v>46210.727180000002</v>
      </c>
      <c r="D3949" t="s">
        <v>1138</v>
      </c>
      <c r="E3949" t="s">
        <v>1138</v>
      </c>
      <c r="F3949" t="s">
        <v>9012</v>
      </c>
      <c r="G3949" t="s">
        <v>9013</v>
      </c>
      <c r="H3949" t="s">
        <v>9014</v>
      </c>
    </row>
    <row r="3950" spans="1:8">
      <c r="A3950" t="s">
        <v>9011</v>
      </c>
      <c r="B3950" t="s">
        <v>1200</v>
      </c>
      <c r="C3950" s="41">
        <v>46210.727180000002</v>
      </c>
      <c r="D3950" t="s">
        <v>1138</v>
      </c>
      <c r="E3950" t="s">
        <v>1138</v>
      </c>
      <c r="F3950" t="s">
        <v>9012</v>
      </c>
      <c r="G3950" t="s">
        <v>9013</v>
      </c>
      <c r="H3950" t="s">
        <v>9014</v>
      </c>
    </row>
    <row r="3951" spans="1:8">
      <c r="A3951" t="s">
        <v>9015</v>
      </c>
      <c r="B3951" t="s">
        <v>1835</v>
      </c>
      <c r="C3951" s="41">
        <v>46210.727928101849</v>
      </c>
      <c r="D3951" t="s">
        <v>1138</v>
      </c>
      <c r="E3951" t="s">
        <v>1138</v>
      </c>
      <c r="F3951" t="s">
        <v>9003</v>
      </c>
      <c r="G3951" t="s">
        <v>9016</v>
      </c>
      <c r="H3951" t="s">
        <v>9017</v>
      </c>
    </row>
    <row r="3952" spans="1:8">
      <c r="A3952" t="s">
        <v>9018</v>
      </c>
      <c r="B3952" t="s">
        <v>921</v>
      </c>
      <c r="C3952" s="41">
        <v>46210.730275150461</v>
      </c>
      <c r="D3952" t="s">
        <v>1138</v>
      </c>
      <c r="E3952" t="s">
        <v>1138</v>
      </c>
      <c r="F3952" t="s">
        <v>3017</v>
      </c>
      <c r="G3952" t="s">
        <v>9019</v>
      </c>
      <c r="H3952" t="s">
        <v>9020</v>
      </c>
    </row>
    <row r="3953" spans="1:8">
      <c r="A3953" t="s">
        <v>9021</v>
      </c>
      <c r="B3953" t="s">
        <v>996</v>
      </c>
      <c r="C3953" s="41">
        <v>46210.732802638886</v>
      </c>
      <c r="D3953" t="s">
        <v>1138</v>
      </c>
      <c r="E3953" t="s">
        <v>1138</v>
      </c>
      <c r="F3953" t="s">
        <v>2069</v>
      </c>
      <c r="G3953" t="s">
        <v>9022</v>
      </c>
      <c r="H3953" t="s">
        <v>9023</v>
      </c>
    </row>
    <row r="3954" spans="1:8">
      <c r="A3954" t="s">
        <v>9024</v>
      </c>
      <c r="B3954" t="s">
        <v>949</v>
      </c>
      <c r="C3954" s="41">
        <v>46210.734078819441</v>
      </c>
      <c r="D3954" t="s">
        <v>1138</v>
      </c>
      <c r="E3954" t="s">
        <v>1138</v>
      </c>
      <c r="F3954" t="s">
        <v>1442</v>
      </c>
      <c r="G3954" t="s">
        <v>9009</v>
      </c>
      <c r="H3954" t="s">
        <v>9025</v>
      </c>
    </row>
    <row r="3955" spans="1:8">
      <c r="A3955" t="s">
        <v>9026</v>
      </c>
      <c r="B3955" t="s">
        <v>750</v>
      </c>
      <c r="C3955" s="41">
        <v>46210.73410616898</v>
      </c>
      <c r="D3955" t="s">
        <v>1138</v>
      </c>
      <c r="E3955" t="s">
        <v>1138</v>
      </c>
      <c r="F3955" t="s">
        <v>9027</v>
      </c>
      <c r="G3955" t="s">
        <v>9028</v>
      </c>
      <c r="H3955" t="s">
        <v>9029</v>
      </c>
    </row>
    <row r="3956" spans="1:8">
      <c r="A3956" t="s">
        <v>9030</v>
      </c>
      <c r="B3956" t="s">
        <v>4362</v>
      </c>
      <c r="C3956" s="41">
        <v>46210.73568646991</v>
      </c>
      <c r="D3956" t="s">
        <v>1474</v>
      </c>
      <c r="E3956" t="s">
        <v>1474</v>
      </c>
      <c r="F3956" t="s">
        <v>1200</v>
      </c>
      <c r="G3956" t="s">
        <v>9031</v>
      </c>
      <c r="H3956" t="s">
        <v>9032</v>
      </c>
    </row>
    <row r="3957" spans="1:8">
      <c r="A3957" t="s">
        <v>9033</v>
      </c>
      <c r="B3957" t="s">
        <v>1713</v>
      </c>
      <c r="C3957" s="41">
        <v>46210.737072418982</v>
      </c>
      <c r="D3957" t="s">
        <v>1138</v>
      </c>
      <c r="E3957" t="s">
        <v>1138</v>
      </c>
      <c r="F3957" t="s">
        <v>9034</v>
      </c>
      <c r="G3957" t="s">
        <v>9035</v>
      </c>
      <c r="H3957" t="s">
        <v>9036</v>
      </c>
    </row>
    <row r="3958" spans="1:8">
      <c r="A3958" t="s">
        <v>9037</v>
      </c>
      <c r="B3958" t="s">
        <v>1872</v>
      </c>
      <c r="C3958" s="41">
        <v>46210.739508553241</v>
      </c>
      <c r="D3958" t="s">
        <v>1138</v>
      </c>
      <c r="E3958" t="s">
        <v>1138</v>
      </c>
      <c r="F3958" t="s">
        <v>1442</v>
      </c>
      <c r="G3958" t="s">
        <v>6041</v>
      </c>
      <c r="H3958" t="s">
        <v>9038</v>
      </c>
    </row>
    <row r="3959" spans="1:8">
      <c r="A3959" t="s">
        <v>9039</v>
      </c>
      <c r="B3959" t="s">
        <v>2601</v>
      </c>
      <c r="C3959" s="41">
        <v>46210.740264664353</v>
      </c>
      <c r="D3959" t="s">
        <v>1138</v>
      </c>
      <c r="E3959" t="s">
        <v>1138</v>
      </c>
      <c r="F3959" t="s">
        <v>1414</v>
      </c>
      <c r="G3959" t="s">
        <v>9040</v>
      </c>
      <c r="H3959" t="s">
        <v>9041</v>
      </c>
    </row>
    <row r="3960" spans="1:8">
      <c r="A3960" t="s">
        <v>9039</v>
      </c>
      <c r="B3960" t="s">
        <v>2210</v>
      </c>
      <c r="C3960" s="41">
        <v>46210.740264664353</v>
      </c>
      <c r="D3960" t="s">
        <v>1138</v>
      </c>
      <c r="E3960" t="s">
        <v>1138</v>
      </c>
      <c r="F3960" t="s">
        <v>1414</v>
      </c>
      <c r="G3960" t="s">
        <v>9040</v>
      </c>
      <c r="H3960" t="s">
        <v>9041</v>
      </c>
    </row>
    <row r="3961" spans="1:8">
      <c r="A3961" t="s">
        <v>9042</v>
      </c>
      <c r="B3961" t="s">
        <v>949</v>
      </c>
      <c r="C3961" s="41">
        <v>46210.742018391204</v>
      </c>
      <c r="D3961" t="s">
        <v>1138</v>
      </c>
      <c r="E3961" t="s">
        <v>1138</v>
      </c>
      <c r="F3961" t="s">
        <v>1442</v>
      </c>
      <c r="G3961" t="s">
        <v>4707</v>
      </c>
      <c r="H3961" t="s">
        <v>9043</v>
      </c>
    </row>
    <row r="3962" spans="1:8">
      <c r="A3962" t="s">
        <v>9044</v>
      </c>
      <c r="B3962" t="s">
        <v>658</v>
      </c>
      <c r="C3962" s="41">
        <v>46210.74472545139</v>
      </c>
      <c r="D3962" t="s">
        <v>1138</v>
      </c>
      <c r="E3962" t="s">
        <v>1138</v>
      </c>
      <c r="F3962" t="s">
        <v>1414</v>
      </c>
      <c r="G3962" t="s">
        <v>9045</v>
      </c>
      <c r="H3962" t="s">
        <v>9046</v>
      </c>
    </row>
    <row r="3963" spans="1:8">
      <c r="A3963" t="s">
        <v>9047</v>
      </c>
      <c r="B3963" t="s">
        <v>1286</v>
      </c>
      <c r="C3963" s="41">
        <v>46210.747257106479</v>
      </c>
      <c r="D3963" t="s">
        <v>1138</v>
      </c>
      <c r="E3963" t="s">
        <v>1138</v>
      </c>
      <c r="F3963" t="s">
        <v>1442</v>
      </c>
      <c r="G3963" t="s">
        <v>9048</v>
      </c>
      <c r="H3963" t="s">
        <v>9049</v>
      </c>
    </row>
    <row r="3964" spans="1:8">
      <c r="A3964" t="s">
        <v>9050</v>
      </c>
      <c r="B3964" t="s">
        <v>658</v>
      </c>
      <c r="C3964" s="41">
        <v>46210.748607800924</v>
      </c>
      <c r="D3964" t="s">
        <v>1138</v>
      </c>
      <c r="E3964" t="s">
        <v>1138</v>
      </c>
      <c r="F3964" t="s">
        <v>1414</v>
      </c>
      <c r="G3964" t="s">
        <v>9051</v>
      </c>
      <c r="H3964" t="s">
        <v>9052</v>
      </c>
    </row>
    <row r="3965" spans="1:8">
      <c r="A3965" t="s">
        <v>9053</v>
      </c>
      <c r="B3965" t="s">
        <v>1475</v>
      </c>
      <c r="C3965" s="41">
        <v>46210.754947696762</v>
      </c>
      <c r="D3965" t="s">
        <v>1138</v>
      </c>
      <c r="E3965" t="s">
        <v>1138</v>
      </c>
      <c r="F3965" t="s">
        <v>1446</v>
      </c>
      <c r="G3965" t="s">
        <v>9054</v>
      </c>
      <c r="H3965" t="s">
        <v>9055</v>
      </c>
    </row>
    <row r="3966" spans="1:8">
      <c r="A3966" t="s">
        <v>9056</v>
      </c>
      <c r="B3966" t="s">
        <v>1475</v>
      </c>
      <c r="C3966" s="41">
        <v>46210.755122916664</v>
      </c>
      <c r="D3966" t="s">
        <v>1138</v>
      </c>
      <c r="E3966" t="s">
        <v>1138</v>
      </c>
      <c r="F3966" t="s">
        <v>6389</v>
      </c>
      <c r="G3966" t="s">
        <v>9057</v>
      </c>
      <c r="H3966" t="s">
        <v>9058</v>
      </c>
    </row>
    <row r="3967" spans="1:8">
      <c r="A3967" t="s">
        <v>9059</v>
      </c>
      <c r="B3967" t="s">
        <v>1332</v>
      </c>
      <c r="C3967" s="41">
        <v>46210.759050949076</v>
      </c>
      <c r="D3967" t="s">
        <v>1138</v>
      </c>
      <c r="E3967" t="s">
        <v>1138</v>
      </c>
      <c r="F3967" t="s">
        <v>1333</v>
      </c>
      <c r="G3967" t="s">
        <v>8301</v>
      </c>
      <c r="H3967" t="s">
        <v>9060</v>
      </c>
    </row>
    <row r="3968" spans="1:8">
      <c r="A3968" t="s">
        <v>9061</v>
      </c>
      <c r="B3968" t="s">
        <v>1380</v>
      </c>
      <c r="C3968" s="41">
        <v>46210.76180482639</v>
      </c>
      <c r="D3968" t="s">
        <v>1138</v>
      </c>
      <c r="E3968" t="s">
        <v>1138</v>
      </c>
      <c r="F3968" t="s">
        <v>9062</v>
      </c>
      <c r="G3968" t="s">
        <v>9063</v>
      </c>
      <c r="H3968" t="s">
        <v>9064</v>
      </c>
    </row>
    <row r="3969" spans="1:8">
      <c r="A3969" s="3" t="s">
        <v>9065</v>
      </c>
      <c r="B3969" t="s">
        <v>2473</v>
      </c>
      <c r="C3969" s="41">
        <v>46210.766278657407</v>
      </c>
      <c r="D3969" t="s">
        <v>1474</v>
      </c>
      <c r="E3969" t="s">
        <v>1474</v>
      </c>
      <c r="F3969" t="s">
        <v>1200</v>
      </c>
      <c r="G3969" t="s">
        <v>9066</v>
      </c>
      <c r="H3969" t="s">
        <v>9067</v>
      </c>
    </row>
    <row r="3970" spans="1:8">
      <c r="A3970" t="s">
        <v>9068</v>
      </c>
      <c r="B3970" t="s">
        <v>1769</v>
      </c>
      <c r="C3970" s="41">
        <v>46210.766582638891</v>
      </c>
      <c r="D3970" t="s">
        <v>1138</v>
      </c>
      <c r="E3970" t="s">
        <v>1138</v>
      </c>
      <c r="F3970" t="s">
        <v>1820</v>
      </c>
      <c r="G3970" t="s">
        <v>9069</v>
      </c>
      <c r="H3970" t="s">
        <v>9070</v>
      </c>
    </row>
    <row r="3971" spans="1:8">
      <c r="A3971" t="s">
        <v>9071</v>
      </c>
      <c r="B3971" t="s">
        <v>1199</v>
      </c>
      <c r="C3971" s="41">
        <v>46210.773649583331</v>
      </c>
      <c r="D3971" t="s">
        <v>1138</v>
      </c>
      <c r="E3971" t="s">
        <v>1138</v>
      </c>
      <c r="F3971" t="s">
        <v>4721</v>
      </c>
      <c r="G3971" t="s">
        <v>9072</v>
      </c>
      <c r="H3971" t="s">
        <v>9073</v>
      </c>
    </row>
    <row r="3972" spans="1:8">
      <c r="A3972" t="s">
        <v>9074</v>
      </c>
      <c r="B3972" t="s">
        <v>996</v>
      </c>
      <c r="C3972" s="41">
        <v>46210.776971168983</v>
      </c>
      <c r="D3972" t="s">
        <v>1138</v>
      </c>
      <c r="E3972" t="s">
        <v>1138</v>
      </c>
      <c r="F3972" t="s">
        <v>2362</v>
      </c>
      <c r="G3972" t="s">
        <v>9075</v>
      </c>
      <c r="H3972" t="s">
        <v>9076</v>
      </c>
    </row>
    <row r="3973" spans="1:8">
      <c r="A3973" t="s">
        <v>9077</v>
      </c>
      <c r="B3973" t="s">
        <v>1166</v>
      </c>
      <c r="C3973" s="41">
        <v>46210.781215891206</v>
      </c>
      <c r="D3973" t="s">
        <v>1138</v>
      </c>
      <c r="E3973" t="s">
        <v>1138</v>
      </c>
      <c r="F3973" t="s">
        <v>2328</v>
      </c>
      <c r="G3973" t="s">
        <v>9078</v>
      </c>
      <c r="H3973" t="s">
        <v>9079</v>
      </c>
    </row>
    <row r="3974" spans="1:8">
      <c r="A3974" t="s">
        <v>9080</v>
      </c>
      <c r="B3974" t="s">
        <v>1420</v>
      </c>
      <c r="C3974" s="41">
        <v>46210.781741006947</v>
      </c>
      <c r="D3974" t="s">
        <v>1138</v>
      </c>
      <c r="E3974" t="s">
        <v>1138</v>
      </c>
      <c r="F3974" t="s">
        <v>8897</v>
      </c>
      <c r="G3974" t="s">
        <v>8898</v>
      </c>
      <c r="H3974" t="s">
        <v>9081</v>
      </c>
    </row>
    <row r="3975" spans="1:8">
      <c r="A3975" t="s">
        <v>9082</v>
      </c>
      <c r="B3975" t="s">
        <v>1420</v>
      </c>
      <c r="C3975" s="41">
        <v>46210.783746076391</v>
      </c>
      <c r="D3975" t="s">
        <v>1138</v>
      </c>
      <c r="E3975" t="s">
        <v>1138</v>
      </c>
      <c r="F3975" t="s">
        <v>1956</v>
      </c>
      <c r="G3975" t="s">
        <v>8954</v>
      </c>
      <c r="H3975" t="s">
        <v>9083</v>
      </c>
    </row>
    <row r="3976" spans="1:8">
      <c r="A3976" t="s">
        <v>9082</v>
      </c>
      <c r="B3976" t="s">
        <v>2642</v>
      </c>
      <c r="C3976" s="41">
        <v>46210.783746076391</v>
      </c>
      <c r="D3976" t="s">
        <v>1138</v>
      </c>
      <c r="E3976" t="s">
        <v>1138</v>
      </c>
      <c r="F3976" t="s">
        <v>1956</v>
      </c>
      <c r="G3976" t="s">
        <v>8954</v>
      </c>
      <c r="H3976" t="s">
        <v>9083</v>
      </c>
    </row>
    <row r="3977" spans="1:8">
      <c r="A3977" t="s">
        <v>9084</v>
      </c>
      <c r="B3977" t="s">
        <v>996</v>
      </c>
      <c r="C3977" s="41">
        <v>46210.783976574072</v>
      </c>
      <c r="D3977" t="s">
        <v>1138</v>
      </c>
      <c r="E3977" t="s">
        <v>1138</v>
      </c>
      <c r="F3977" t="s">
        <v>9085</v>
      </c>
      <c r="G3977" t="s">
        <v>9086</v>
      </c>
      <c r="H3977" t="s">
        <v>9087</v>
      </c>
    </row>
    <row r="3978" spans="1:8">
      <c r="A3978" t="s">
        <v>9088</v>
      </c>
      <c r="B3978" t="s">
        <v>996</v>
      </c>
      <c r="C3978" s="41">
        <v>46210.784470520834</v>
      </c>
      <c r="D3978" t="s">
        <v>1138</v>
      </c>
      <c r="E3978" t="s">
        <v>1138</v>
      </c>
      <c r="F3978" t="s">
        <v>3999</v>
      </c>
      <c r="G3978" t="s">
        <v>9089</v>
      </c>
      <c r="H3978" t="s">
        <v>9090</v>
      </c>
    </row>
    <row r="3979" spans="1:8">
      <c r="A3979" t="s">
        <v>9091</v>
      </c>
      <c r="B3979" t="s">
        <v>996</v>
      </c>
      <c r="C3979" s="41">
        <v>46210.784472094907</v>
      </c>
      <c r="D3979" t="s">
        <v>1138</v>
      </c>
      <c r="E3979" t="s">
        <v>1138</v>
      </c>
      <c r="F3979" t="s">
        <v>3999</v>
      </c>
      <c r="G3979" t="s">
        <v>9089</v>
      </c>
      <c r="H3979" t="s">
        <v>9090</v>
      </c>
    </row>
    <row r="3980" spans="1:8">
      <c r="A3980" t="s">
        <v>9092</v>
      </c>
      <c r="B3980" t="s">
        <v>588</v>
      </c>
      <c r="C3980" s="41">
        <v>46210.794017187502</v>
      </c>
      <c r="D3980" t="s">
        <v>1138</v>
      </c>
      <c r="E3980" t="s">
        <v>1138</v>
      </c>
      <c r="F3980" t="s">
        <v>2382</v>
      </c>
      <c r="G3980" t="s">
        <v>9093</v>
      </c>
      <c r="H3980" t="s">
        <v>9094</v>
      </c>
    </row>
    <row r="3981" spans="1:8">
      <c r="A3981" t="s">
        <v>9095</v>
      </c>
      <c r="B3981" t="s">
        <v>996</v>
      </c>
      <c r="C3981" s="41">
        <v>46210.794350810182</v>
      </c>
      <c r="D3981" t="s">
        <v>1138</v>
      </c>
      <c r="E3981" t="s">
        <v>1138</v>
      </c>
      <c r="F3981" t="s">
        <v>6861</v>
      </c>
      <c r="G3981" t="s">
        <v>9096</v>
      </c>
      <c r="H3981" t="s">
        <v>9097</v>
      </c>
    </row>
    <row r="3982" spans="1:8">
      <c r="A3982" t="s">
        <v>9098</v>
      </c>
      <c r="B3982" t="s">
        <v>9085</v>
      </c>
      <c r="C3982" s="41">
        <v>46210.794362974535</v>
      </c>
      <c r="D3982" t="s">
        <v>1474</v>
      </c>
      <c r="E3982" t="s">
        <v>1474</v>
      </c>
      <c r="F3982" t="s">
        <v>996</v>
      </c>
      <c r="G3982" t="s">
        <v>9099</v>
      </c>
      <c r="H3982" t="s">
        <v>9100</v>
      </c>
    </row>
    <row r="3983" spans="1:8">
      <c r="A3983" s="3" t="s">
        <v>9101</v>
      </c>
      <c r="B3983" t="s">
        <v>658</v>
      </c>
      <c r="C3983" s="41">
        <v>46210.797220162036</v>
      </c>
      <c r="D3983" t="s">
        <v>1138</v>
      </c>
      <c r="E3983" t="s">
        <v>1138</v>
      </c>
      <c r="F3983" t="s">
        <v>1414</v>
      </c>
      <c r="G3983" t="s">
        <v>9051</v>
      </c>
      <c r="H3983" t="s">
        <v>9102</v>
      </c>
    </row>
    <row r="3984" spans="1:8">
      <c r="A3984" t="s">
        <v>9103</v>
      </c>
      <c r="B3984" t="s">
        <v>7275</v>
      </c>
      <c r="C3984" s="41">
        <v>46210.798096469909</v>
      </c>
      <c r="D3984" t="s">
        <v>1474</v>
      </c>
      <c r="E3984" t="s">
        <v>1474</v>
      </c>
      <c r="F3984" t="s">
        <v>1769</v>
      </c>
      <c r="G3984" t="s">
        <v>9104</v>
      </c>
      <c r="H3984" t="s">
        <v>9105</v>
      </c>
    </row>
    <row r="3985" spans="1:8">
      <c r="A3985" t="s">
        <v>9106</v>
      </c>
      <c r="B3985" t="s">
        <v>4829</v>
      </c>
      <c r="C3985" s="41">
        <v>46210.799498587963</v>
      </c>
      <c r="D3985" t="s">
        <v>1138</v>
      </c>
      <c r="E3985" t="s">
        <v>1138</v>
      </c>
      <c r="F3985" t="s">
        <v>9107</v>
      </c>
      <c r="G3985" t="s">
        <v>9108</v>
      </c>
      <c r="H3985" t="s">
        <v>9109</v>
      </c>
    </row>
    <row r="3986" spans="1:8">
      <c r="A3986" t="s">
        <v>9106</v>
      </c>
      <c r="B3986" t="s">
        <v>996</v>
      </c>
      <c r="C3986" s="41">
        <v>46210.799498587963</v>
      </c>
      <c r="D3986" t="s">
        <v>1138</v>
      </c>
      <c r="E3986" t="s">
        <v>1138</v>
      </c>
      <c r="F3986" t="s">
        <v>9107</v>
      </c>
      <c r="G3986" t="s">
        <v>9108</v>
      </c>
      <c r="H3986" t="s">
        <v>9109</v>
      </c>
    </row>
    <row r="3987" spans="1:8">
      <c r="A3987" t="s">
        <v>9110</v>
      </c>
      <c r="B3987" t="s">
        <v>658</v>
      </c>
      <c r="C3987" s="41">
        <v>46210.799568194445</v>
      </c>
      <c r="D3987" t="s">
        <v>1138</v>
      </c>
      <c r="E3987" t="s">
        <v>1138</v>
      </c>
      <c r="F3987" t="s">
        <v>1414</v>
      </c>
      <c r="G3987" t="s">
        <v>9111</v>
      </c>
      <c r="H3987" t="s">
        <v>9112</v>
      </c>
    </row>
    <row r="3988" spans="1:8">
      <c r="A3988" t="s">
        <v>9113</v>
      </c>
      <c r="B3988" t="s">
        <v>9062</v>
      </c>
      <c r="C3988" s="41">
        <v>46210.799781261572</v>
      </c>
      <c r="D3988" t="s">
        <v>1474</v>
      </c>
      <c r="E3988" t="s">
        <v>1474</v>
      </c>
      <c r="F3988" t="s">
        <v>1380</v>
      </c>
      <c r="G3988" t="s">
        <v>9114</v>
      </c>
      <c r="H3988" t="s">
        <v>9115</v>
      </c>
    </row>
    <row r="3989" spans="1:8">
      <c r="A3989" t="s">
        <v>9116</v>
      </c>
      <c r="B3989" t="s">
        <v>802</v>
      </c>
      <c r="C3989" s="41">
        <v>46210.803683055557</v>
      </c>
      <c r="D3989" t="s">
        <v>1138</v>
      </c>
      <c r="E3989" t="s">
        <v>1138</v>
      </c>
      <c r="F3989" t="s">
        <v>5821</v>
      </c>
      <c r="G3989" t="s">
        <v>9117</v>
      </c>
      <c r="H3989" t="s">
        <v>9118</v>
      </c>
    </row>
    <row r="3990" spans="1:8">
      <c r="A3990" s="3" t="s">
        <v>9119</v>
      </c>
      <c r="B3990" t="s">
        <v>7964</v>
      </c>
      <c r="C3990" s="41">
        <v>46210.804193506941</v>
      </c>
      <c r="D3990" t="s">
        <v>1474</v>
      </c>
      <c r="E3990" t="s">
        <v>1474</v>
      </c>
      <c r="F3990" t="s">
        <v>996</v>
      </c>
      <c r="G3990" t="s">
        <v>9120</v>
      </c>
      <c r="H3990" t="s">
        <v>9121</v>
      </c>
    </row>
    <row r="3991" spans="1:8">
      <c r="A3991" t="s">
        <v>9122</v>
      </c>
      <c r="B3991" t="s">
        <v>1675</v>
      </c>
      <c r="C3991" s="41">
        <v>46210.804411412035</v>
      </c>
      <c r="D3991" t="s">
        <v>1474</v>
      </c>
      <c r="E3991" t="s">
        <v>1474</v>
      </c>
      <c r="F3991" t="s">
        <v>996</v>
      </c>
      <c r="G3991" t="s">
        <v>9123</v>
      </c>
      <c r="H3991" t="s">
        <v>9124</v>
      </c>
    </row>
    <row r="3992" spans="1:8">
      <c r="A3992" t="s">
        <v>9125</v>
      </c>
      <c r="B3992" t="s">
        <v>9126</v>
      </c>
      <c r="C3992" s="41">
        <v>46210.804677256943</v>
      </c>
      <c r="D3992" t="s">
        <v>1474</v>
      </c>
      <c r="E3992" t="s">
        <v>1474</v>
      </c>
      <c r="F3992" t="s">
        <v>996</v>
      </c>
      <c r="G3992" t="s">
        <v>9127</v>
      </c>
      <c r="H3992" t="s">
        <v>9128</v>
      </c>
    </row>
    <row r="3993" spans="1:8">
      <c r="A3993" t="s">
        <v>9129</v>
      </c>
      <c r="B3993" t="s">
        <v>2028</v>
      </c>
      <c r="C3993" s="41">
        <v>46210.804700682871</v>
      </c>
      <c r="D3993" t="s">
        <v>1474</v>
      </c>
      <c r="E3993" t="s">
        <v>1474</v>
      </c>
      <c r="F3993" t="s">
        <v>996</v>
      </c>
      <c r="G3993" t="s">
        <v>9130</v>
      </c>
      <c r="H3993" t="s">
        <v>9131</v>
      </c>
    </row>
    <row r="3994" spans="1:8">
      <c r="A3994" t="s">
        <v>9132</v>
      </c>
      <c r="B3994" t="s">
        <v>2028</v>
      </c>
      <c r="C3994" s="41">
        <v>46210.804754143515</v>
      </c>
      <c r="D3994" t="s">
        <v>1474</v>
      </c>
      <c r="E3994" t="s">
        <v>1474</v>
      </c>
      <c r="F3994" t="s">
        <v>996</v>
      </c>
      <c r="G3994" t="s">
        <v>9133</v>
      </c>
      <c r="H3994" t="s">
        <v>9134</v>
      </c>
    </row>
    <row r="3995" spans="1:8">
      <c r="A3995" t="s">
        <v>9135</v>
      </c>
      <c r="B3995" t="s">
        <v>2028</v>
      </c>
      <c r="C3995" s="41">
        <v>46210.804806469911</v>
      </c>
      <c r="D3995" t="s">
        <v>1474</v>
      </c>
      <c r="E3995" t="s">
        <v>1474</v>
      </c>
      <c r="F3995" t="s">
        <v>996</v>
      </c>
      <c r="G3995" t="s">
        <v>9136</v>
      </c>
      <c r="H3995" t="s">
        <v>9137</v>
      </c>
    </row>
    <row r="3996" spans="1:8">
      <c r="A3996" t="s">
        <v>9138</v>
      </c>
      <c r="B3996" t="s">
        <v>2028</v>
      </c>
      <c r="C3996" s="41">
        <v>46210.804861956021</v>
      </c>
      <c r="D3996" t="s">
        <v>1474</v>
      </c>
      <c r="E3996" t="s">
        <v>1474</v>
      </c>
      <c r="F3996" t="s">
        <v>996</v>
      </c>
      <c r="G3996" t="s">
        <v>8428</v>
      </c>
      <c r="H3996" t="s">
        <v>9139</v>
      </c>
    </row>
    <row r="3997" spans="1:8">
      <c r="A3997" t="s">
        <v>9140</v>
      </c>
      <c r="B3997" t="s">
        <v>89</v>
      </c>
      <c r="C3997" s="41">
        <v>46210.805251712962</v>
      </c>
      <c r="D3997" t="s">
        <v>1138</v>
      </c>
      <c r="E3997" t="s">
        <v>1138</v>
      </c>
      <c r="F3997" t="s">
        <v>2767</v>
      </c>
      <c r="G3997" t="s">
        <v>9141</v>
      </c>
      <c r="H3997" t="s">
        <v>9142</v>
      </c>
    </row>
    <row r="3998" spans="1:8">
      <c r="A3998" t="s">
        <v>9143</v>
      </c>
      <c r="B3998" t="s">
        <v>996</v>
      </c>
      <c r="C3998" s="41">
        <v>46210.807217650465</v>
      </c>
      <c r="D3998" t="s">
        <v>1138</v>
      </c>
      <c r="E3998" t="s">
        <v>1138</v>
      </c>
      <c r="F3998" t="s">
        <v>2065</v>
      </c>
      <c r="G3998" t="s">
        <v>9144</v>
      </c>
      <c r="H3998" t="s">
        <v>9145</v>
      </c>
    </row>
    <row r="3999" spans="1:8">
      <c r="A3999" t="s">
        <v>9146</v>
      </c>
      <c r="B3999" t="s">
        <v>2110</v>
      </c>
      <c r="C3999" s="41">
        <v>46210.809321921297</v>
      </c>
      <c r="D3999" t="s">
        <v>1138</v>
      </c>
      <c r="E3999" t="s">
        <v>1138</v>
      </c>
      <c r="F3999" t="s">
        <v>9027</v>
      </c>
      <c r="G3999" t="s">
        <v>9028</v>
      </c>
      <c r="H3999" t="s">
        <v>9147</v>
      </c>
    </row>
    <row r="4000" spans="1:8">
      <c r="A4000" t="s">
        <v>9148</v>
      </c>
      <c r="B4000" t="s">
        <v>996</v>
      </c>
      <c r="C4000" s="41">
        <v>46210.809374861114</v>
      </c>
      <c r="D4000" t="s">
        <v>1138</v>
      </c>
      <c r="E4000" t="s">
        <v>1138</v>
      </c>
      <c r="F4000" t="s">
        <v>9027</v>
      </c>
      <c r="G4000" t="s">
        <v>9028</v>
      </c>
      <c r="H4000" t="s">
        <v>9149</v>
      </c>
    </row>
    <row r="4001" spans="1:8">
      <c r="A4001" t="s">
        <v>9150</v>
      </c>
      <c r="B4001" t="s">
        <v>921</v>
      </c>
      <c r="C4001" s="41">
        <v>46210.812469918979</v>
      </c>
      <c r="D4001" t="s">
        <v>1138</v>
      </c>
      <c r="E4001" t="s">
        <v>1138</v>
      </c>
      <c r="F4001" t="s">
        <v>9151</v>
      </c>
      <c r="G4001" t="s">
        <v>9152</v>
      </c>
      <c r="H4001" t="s">
        <v>9153</v>
      </c>
    </row>
    <row r="4002" spans="1:8">
      <c r="A4002" t="s">
        <v>9154</v>
      </c>
      <c r="B4002" t="s">
        <v>750</v>
      </c>
      <c r="C4002" s="41">
        <v>46210.822171180553</v>
      </c>
      <c r="D4002" t="s">
        <v>1138</v>
      </c>
      <c r="E4002" t="s">
        <v>1138</v>
      </c>
      <c r="F4002" t="s">
        <v>9155</v>
      </c>
      <c r="G4002" t="s">
        <v>9156</v>
      </c>
      <c r="H4002" t="s">
        <v>9157</v>
      </c>
    </row>
    <row r="4003" spans="1:8">
      <c r="A4003" t="s">
        <v>9158</v>
      </c>
      <c r="B4003" t="s">
        <v>750</v>
      </c>
      <c r="C4003" s="41">
        <v>46210.822419108794</v>
      </c>
      <c r="D4003" t="s">
        <v>1138</v>
      </c>
      <c r="E4003" t="s">
        <v>1138</v>
      </c>
      <c r="F4003" t="s">
        <v>8159</v>
      </c>
      <c r="G4003" t="s">
        <v>9159</v>
      </c>
      <c r="H4003" t="s">
        <v>9160</v>
      </c>
    </row>
    <row r="4004" spans="1:8">
      <c r="A4004" t="s">
        <v>9161</v>
      </c>
      <c r="B4004" t="s">
        <v>4362</v>
      </c>
      <c r="C4004" s="41">
        <v>46210.826862870374</v>
      </c>
      <c r="D4004" t="s">
        <v>1474</v>
      </c>
      <c r="E4004" t="s">
        <v>1474</v>
      </c>
      <c r="F4004" t="s">
        <v>1380</v>
      </c>
      <c r="G4004" t="s">
        <v>9162</v>
      </c>
      <c r="H4004" t="s">
        <v>9163</v>
      </c>
    </row>
    <row r="4005" spans="1:8">
      <c r="A4005" t="s">
        <v>9164</v>
      </c>
      <c r="B4005" t="s">
        <v>658</v>
      </c>
      <c r="C4005" s="41">
        <v>46210.830457974538</v>
      </c>
      <c r="D4005" t="s">
        <v>1138</v>
      </c>
      <c r="E4005" t="s">
        <v>1138</v>
      </c>
      <c r="F4005" t="s">
        <v>1414</v>
      </c>
      <c r="G4005" t="s">
        <v>9165</v>
      </c>
      <c r="H4005" t="s">
        <v>9166</v>
      </c>
    </row>
    <row r="4006" spans="1:8">
      <c r="A4006" t="s">
        <v>9167</v>
      </c>
      <c r="B4006" t="s">
        <v>658</v>
      </c>
      <c r="C4006" s="41">
        <v>46210.830527731479</v>
      </c>
      <c r="D4006" t="s">
        <v>1138</v>
      </c>
      <c r="E4006" t="s">
        <v>1138</v>
      </c>
      <c r="F4006" t="s">
        <v>1414</v>
      </c>
      <c r="G4006" t="s">
        <v>9165</v>
      </c>
      <c r="H4006" t="s">
        <v>9168</v>
      </c>
    </row>
    <row r="4007" spans="1:8">
      <c r="A4007" t="s">
        <v>9169</v>
      </c>
      <c r="B4007" t="s">
        <v>1320</v>
      </c>
      <c r="C4007" s="41">
        <v>46210.83253334491</v>
      </c>
      <c r="D4007" t="s">
        <v>1138</v>
      </c>
      <c r="E4007" t="s">
        <v>1138</v>
      </c>
      <c r="F4007" t="s">
        <v>4346</v>
      </c>
      <c r="G4007" t="s">
        <v>4347</v>
      </c>
      <c r="H4007" t="s">
        <v>9170</v>
      </c>
    </row>
    <row r="4008" spans="1:8">
      <c r="A4008" t="s">
        <v>9169</v>
      </c>
      <c r="B4008" t="s">
        <v>1326</v>
      </c>
      <c r="C4008" s="41">
        <v>46210.83253334491</v>
      </c>
      <c r="D4008" t="s">
        <v>1138</v>
      </c>
      <c r="E4008" t="s">
        <v>1138</v>
      </c>
      <c r="F4008" t="s">
        <v>4346</v>
      </c>
      <c r="G4008" t="s">
        <v>4347</v>
      </c>
      <c r="H4008" t="s">
        <v>9170</v>
      </c>
    </row>
    <row r="4009" spans="1:8">
      <c r="A4009" t="s">
        <v>9171</v>
      </c>
      <c r="B4009" t="s">
        <v>1238</v>
      </c>
      <c r="C4009" s="41">
        <v>46210.832537442133</v>
      </c>
      <c r="D4009" t="s">
        <v>1138</v>
      </c>
      <c r="E4009" t="s">
        <v>1138</v>
      </c>
      <c r="F4009" t="s">
        <v>4346</v>
      </c>
      <c r="G4009" t="s">
        <v>4347</v>
      </c>
      <c r="H4009" t="s">
        <v>9170</v>
      </c>
    </row>
    <row r="4010" spans="1:8">
      <c r="A4010" t="s">
        <v>9171</v>
      </c>
      <c r="B4010" t="s">
        <v>1279</v>
      </c>
      <c r="C4010" s="41">
        <v>46210.832537442133</v>
      </c>
      <c r="D4010" t="s">
        <v>1138</v>
      </c>
      <c r="E4010" t="s">
        <v>1138</v>
      </c>
      <c r="F4010" t="s">
        <v>4346</v>
      </c>
      <c r="G4010" t="s">
        <v>4347</v>
      </c>
      <c r="H4010" t="s">
        <v>9170</v>
      </c>
    </row>
    <row r="4011" spans="1:8">
      <c r="A4011" t="s">
        <v>9172</v>
      </c>
      <c r="B4011" t="s">
        <v>4984</v>
      </c>
      <c r="C4011" s="41">
        <v>46210.835613773146</v>
      </c>
      <c r="D4011" t="s">
        <v>1138</v>
      </c>
      <c r="E4011" t="s">
        <v>1138</v>
      </c>
      <c r="F4011" t="s">
        <v>2563</v>
      </c>
      <c r="G4011" t="s">
        <v>2564</v>
      </c>
      <c r="H4011" t="s">
        <v>9173</v>
      </c>
    </row>
    <row r="4012" spans="1:8">
      <c r="A4012" t="s">
        <v>9174</v>
      </c>
      <c r="B4012" t="s">
        <v>1143</v>
      </c>
      <c r="C4012" s="41">
        <v>46210.836154097226</v>
      </c>
      <c r="D4012" t="s">
        <v>1138</v>
      </c>
      <c r="E4012" t="s">
        <v>1138</v>
      </c>
      <c r="F4012" t="s">
        <v>9175</v>
      </c>
      <c r="G4012" t="s">
        <v>9176</v>
      </c>
      <c r="H4012" t="s">
        <v>9177</v>
      </c>
    </row>
    <row r="4013" spans="1:8">
      <c r="A4013" t="s">
        <v>9178</v>
      </c>
      <c r="B4013" t="s">
        <v>1197</v>
      </c>
      <c r="C4013" s="41">
        <v>46210.83885197917</v>
      </c>
      <c r="D4013" t="s">
        <v>1138</v>
      </c>
      <c r="E4013" t="s">
        <v>1138</v>
      </c>
      <c r="F4013" t="s">
        <v>1442</v>
      </c>
      <c r="G4013" t="s">
        <v>9179</v>
      </c>
      <c r="H4013" t="s">
        <v>9180</v>
      </c>
    </row>
    <row r="4014" spans="1:8">
      <c r="A4014" t="s">
        <v>9181</v>
      </c>
      <c r="B4014" t="s">
        <v>2473</v>
      </c>
      <c r="C4014" s="41">
        <v>46210.841683564817</v>
      </c>
      <c r="D4014" t="s">
        <v>1474</v>
      </c>
      <c r="E4014" t="s">
        <v>1474</v>
      </c>
      <c r="F4014" t="s">
        <v>1200</v>
      </c>
      <c r="G4014" t="s">
        <v>9182</v>
      </c>
      <c r="H4014" t="s">
        <v>9183</v>
      </c>
    </row>
    <row r="4015" spans="1:8">
      <c r="A4015" t="s">
        <v>9184</v>
      </c>
      <c r="B4015" t="s">
        <v>9185</v>
      </c>
      <c r="C4015" s="41">
        <v>46210.841981747682</v>
      </c>
      <c r="D4015" t="s">
        <v>1474</v>
      </c>
      <c r="E4015" t="s">
        <v>1474</v>
      </c>
      <c r="F4015" t="s">
        <v>1198</v>
      </c>
      <c r="G4015" t="s">
        <v>9186</v>
      </c>
      <c r="H4015" t="s">
        <v>9187</v>
      </c>
    </row>
    <row r="4016" spans="1:8">
      <c r="A4016" t="s">
        <v>9188</v>
      </c>
      <c r="B4016" t="s">
        <v>2322</v>
      </c>
      <c r="C4016" s="41">
        <v>46210.841984456019</v>
      </c>
      <c r="D4016" t="s">
        <v>1474</v>
      </c>
      <c r="E4016" t="s">
        <v>1474</v>
      </c>
      <c r="F4016" t="s">
        <v>1198</v>
      </c>
      <c r="G4016" t="s">
        <v>9186</v>
      </c>
      <c r="H4016" t="s">
        <v>9187</v>
      </c>
    </row>
    <row r="4017" spans="1:8">
      <c r="A4017" t="s">
        <v>9189</v>
      </c>
      <c r="B4017" t="s">
        <v>89</v>
      </c>
      <c r="C4017" s="41">
        <v>46210.845332534722</v>
      </c>
      <c r="D4017" t="s">
        <v>1138</v>
      </c>
      <c r="E4017" t="s">
        <v>1138</v>
      </c>
      <c r="F4017" t="s">
        <v>2767</v>
      </c>
      <c r="G4017" t="s">
        <v>2768</v>
      </c>
      <c r="H4017" t="s">
        <v>9190</v>
      </c>
    </row>
    <row r="4018" spans="1:8">
      <c r="A4018" t="s">
        <v>9191</v>
      </c>
      <c r="B4018" t="s">
        <v>9192</v>
      </c>
      <c r="C4018" s="41">
        <v>46210.846714733794</v>
      </c>
      <c r="D4018" t="s">
        <v>1474</v>
      </c>
      <c r="E4018" t="s">
        <v>1474</v>
      </c>
      <c r="F4018" t="s">
        <v>750</v>
      </c>
      <c r="G4018" t="s">
        <v>9193</v>
      </c>
      <c r="H4018" t="s">
        <v>9194</v>
      </c>
    </row>
    <row r="4019" spans="1:8">
      <c r="A4019" t="s">
        <v>9195</v>
      </c>
      <c r="B4019" t="s">
        <v>915</v>
      </c>
      <c r="C4019" s="41">
        <v>46210.850514895836</v>
      </c>
      <c r="D4019" t="s">
        <v>1138</v>
      </c>
      <c r="E4019" t="s">
        <v>1138</v>
      </c>
      <c r="F4019" t="s">
        <v>1442</v>
      </c>
      <c r="G4019" t="s">
        <v>3159</v>
      </c>
      <c r="H4019" t="s">
        <v>9196</v>
      </c>
    </row>
    <row r="4020" spans="1:8">
      <c r="A4020" t="s">
        <v>9197</v>
      </c>
      <c r="B4020" t="s">
        <v>996</v>
      </c>
      <c r="C4020" s="41">
        <v>46210.85590545139</v>
      </c>
      <c r="D4020" t="s">
        <v>1138</v>
      </c>
      <c r="E4020" t="s">
        <v>1138</v>
      </c>
      <c r="F4020" t="s">
        <v>2722</v>
      </c>
      <c r="G4020" t="s">
        <v>9198</v>
      </c>
      <c r="H4020" t="s">
        <v>9199</v>
      </c>
    </row>
    <row r="4021" spans="1:8">
      <c r="A4021" t="s">
        <v>9200</v>
      </c>
      <c r="B4021" t="s">
        <v>2235</v>
      </c>
      <c r="C4021" s="41">
        <v>46210.862443831022</v>
      </c>
      <c r="D4021" t="s">
        <v>1138</v>
      </c>
      <c r="E4021" t="s">
        <v>1138</v>
      </c>
      <c r="F4021" t="s">
        <v>9201</v>
      </c>
      <c r="G4021" t="s">
        <v>9202</v>
      </c>
      <c r="H4021" t="s">
        <v>9203</v>
      </c>
    </row>
    <row r="4022" spans="1:8">
      <c r="A4022" t="s">
        <v>9204</v>
      </c>
      <c r="B4022" t="s">
        <v>1286</v>
      </c>
      <c r="C4022" s="41">
        <v>46210.866614166669</v>
      </c>
      <c r="D4022" t="s">
        <v>1138</v>
      </c>
      <c r="E4022" t="s">
        <v>1138</v>
      </c>
      <c r="F4022" t="s">
        <v>9205</v>
      </c>
      <c r="G4022" t="s">
        <v>9206</v>
      </c>
      <c r="H4022" t="s">
        <v>9207</v>
      </c>
    </row>
    <row r="4023" spans="1:8">
      <c r="A4023" t="s">
        <v>9208</v>
      </c>
      <c r="B4023" t="s">
        <v>1137</v>
      </c>
      <c r="C4023" s="41">
        <v>46210.871758657406</v>
      </c>
      <c r="D4023" t="s">
        <v>1138</v>
      </c>
      <c r="E4023" t="s">
        <v>1138</v>
      </c>
      <c r="F4023" t="s">
        <v>9209</v>
      </c>
      <c r="G4023" t="s">
        <v>9210</v>
      </c>
      <c r="H4023" t="s">
        <v>9211</v>
      </c>
    </row>
    <row r="4024" spans="1:8">
      <c r="A4024" t="s">
        <v>9212</v>
      </c>
      <c r="B4024" t="s">
        <v>9213</v>
      </c>
      <c r="C4024" s="41">
        <v>46210.874536539355</v>
      </c>
      <c r="D4024" t="s">
        <v>1138</v>
      </c>
      <c r="E4024" t="s">
        <v>1138</v>
      </c>
      <c r="F4024" t="s">
        <v>9214</v>
      </c>
      <c r="G4024" t="s">
        <v>9215</v>
      </c>
      <c r="H4024" t="s">
        <v>9216</v>
      </c>
    </row>
    <row r="4025" spans="1:8">
      <c r="A4025" t="s">
        <v>9212</v>
      </c>
      <c r="B4025" t="s">
        <v>1174</v>
      </c>
      <c r="C4025" s="41">
        <v>46210.874536539355</v>
      </c>
      <c r="D4025" t="s">
        <v>1138</v>
      </c>
      <c r="E4025" t="s">
        <v>1138</v>
      </c>
      <c r="F4025" t="s">
        <v>9214</v>
      </c>
      <c r="G4025" t="s">
        <v>9215</v>
      </c>
      <c r="H4025" t="s">
        <v>9216</v>
      </c>
    </row>
    <row r="4026" spans="1:8">
      <c r="A4026" t="s">
        <v>9217</v>
      </c>
      <c r="B4026" t="s">
        <v>1152</v>
      </c>
      <c r="C4026" s="41">
        <v>46210.875431493056</v>
      </c>
      <c r="D4026" t="s">
        <v>1138</v>
      </c>
      <c r="E4026" t="s">
        <v>1138</v>
      </c>
      <c r="F4026" t="s">
        <v>1409</v>
      </c>
      <c r="G4026" t="s">
        <v>1410</v>
      </c>
      <c r="H4026" t="s">
        <v>9218</v>
      </c>
    </row>
    <row r="4027" spans="1:8">
      <c r="A4027" t="s">
        <v>9217</v>
      </c>
      <c r="B4027" t="s">
        <v>1198</v>
      </c>
      <c r="C4027" s="41">
        <v>46210.875431493056</v>
      </c>
      <c r="D4027" t="s">
        <v>1138</v>
      </c>
      <c r="E4027" t="s">
        <v>1138</v>
      </c>
      <c r="F4027" t="s">
        <v>1409</v>
      </c>
      <c r="G4027" t="s">
        <v>1410</v>
      </c>
      <c r="H4027" t="s">
        <v>9218</v>
      </c>
    </row>
    <row r="4028" spans="1:8">
      <c r="A4028" t="s">
        <v>9219</v>
      </c>
      <c r="B4028" t="s">
        <v>5717</v>
      </c>
      <c r="C4028" s="41">
        <v>46210.879244814816</v>
      </c>
      <c r="D4028" t="s">
        <v>1474</v>
      </c>
      <c r="E4028" t="s">
        <v>1474</v>
      </c>
      <c r="F4028" t="s">
        <v>1426</v>
      </c>
      <c r="G4028" t="s">
        <v>9220</v>
      </c>
      <c r="H4028" t="s">
        <v>9221</v>
      </c>
    </row>
    <row r="4029" spans="1:8">
      <c r="A4029" t="s">
        <v>9219</v>
      </c>
      <c r="B4029" t="s">
        <v>4637</v>
      </c>
      <c r="C4029" s="41">
        <v>46210.879244814816</v>
      </c>
      <c r="D4029" t="s">
        <v>1474</v>
      </c>
      <c r="E4029" t="s">
        <v>1474</v>
      </c>
      <c r="F4029" t="s">
        <v>1426</v>
      </c>
      <c r="G4029" t="s">
        <v>9220</v>
      </c>
      <c r="H4029" t="s">
        <v>9221</v>
      </c>
    </row>
    <row r="4030" spans="1:8">
      <c r="A4030" t="s">
        <v>9222</v>
      </c>
      <c r="B4030" t="s">
        <v>1791</v>
      </c>
      <c r="C4030" s="41">
        <v>46210.879247696757</v>
      </c>
      <c r="D4030" t="s">
        <v>1474</v>
      </c>
      <c r="E4030" t="s">
        <v>1474</v>
      </c>
      <c r="F4030" t="s">
        <v>1426</v>
      </c>
      <c r="G4030" t="s">
        <v>9220</v>
      </c>
      <c r="H4030" t="s">
        <v>9221</v>
      </c>
    </row>
    <row r="4031" spans="1:8">
      <c r="A4031" t="s">
        <v>9223</v>
      </c>
      <c r="B4031" t="s">
        <v>2270</v>
      </c>
      <c r="C4031" s="41">
        <v>46210.881794131943</v>
      </c>
      <c r="D4031" t="s">
        <v>1474</v>
      </c>
      <c r="E4031" t="s">
        <v>1474</v>
      </c>
      <c r="F4031" t="s">
        <v>1152</v>
      </c>
      <c r="G4031" t="s">
        <v>2271</v>
      </c>
      <c r="H4031" t="s">
        <v>9224</v>
      </c>
    </row>
    <row r="4032" spans="1:8">
      <c r="A4032" t="s">
        <v>9223</v>
      </c>
      <c r="B4032" t="s">
        <v>4287</v>
      </c>
      <c r="C4032" s="41">
        <v>46210.881794131943</v>
      </c>
      <c r="D4032" t="s">
        <v>1474</v>
      </c>
      <c r="E4032" t="s">
        <v>1474</v>
      </c>
      <c r="F4032" t="s">
        <v>1152</v>
      </c>
      <c r="G4032" t="s">
        <v>2271</v>
      </c>
      <c r="H4032" t="s">
        <v>9224</v>
      </c>
    </row>
    <row r="4033" spans="1:8">
      <c r="A4033" t="s">
        <v>9223</v>
      </c>
      <c r="B4033" t="s">
        <v>4288</v>
      </c>
      <c r="C4033" s="41">
        <v>46210.881794131943</v>
      </c>
      <c r="D4033" t="s">
        <v>1474</v>
      </c>
      <c r="E4033" t="s">
        <v>1474</v>
      </c>
      <c r="F4033" t="s">
        <v>1152</v>
      </c>
      <c r="G4033" t="s">
        <v>2271</v>
      </c>
      <c r="H4033" t="s">
        <v>9224</v>
      </c>
    </row>
    <row r="4034" spans="1:8">
      <c r="A4034" t="s">
        <v>9223</v>
      </c>
      <c r="B4034" t="s">
        <v>4289</v>
      </c>
      <c r="C4034" s="41">
        <v>46210.881794131943</v>
      </c>
      <c r="D4034" t="s">
        <v>1474</v>
      </c>
      <c r="E4034" t="s">
        <v>1474</v>
      </c>
      <c r="F4034" t="s">
        <v>1152</v>
      </c>
      <c r="G4034" t="s">
        <v>2271</v>
      </c>
      <c r="H4034" t="s">
        <v>9224</v>
      </c>
    </row>
    <row r="4035" spans="1:8">
      <c r="A4035" t="s">
        <v>9223</v>
      </c>
      <c r="B4035" t="s">
        <v>4290</v>
      </c>
      <c r="C4035" s="41">
        <v>46210.881794131943</v>
      </c>
      <c r="D4035" t="s">
        <v>1474</v>
      </c>
      <c r="E4035" t="s">
        <v>1474</v>
      </c>
      <c r="F4035" t="s">
        <v>1152</v>
      </c>
      <c r="G4035" t="s">
        <v>2271</v>
      </c>
      <c r="H4035" t="s">
        <v>9224</v>
      </c>
    </row>
    <row r="4036" spans="1:8">
      <c r="A4036" t="s">
        <v>9223</v>
      </c>
      <c r="B4036" t="s">
        <v>3057</v>
      </c>
      <c r="C4036" s="41">
        <v>46210.881794131943</v>
      </c>
      <c r="D4036" t="s">
        <v>1474</v>
      </c>
      <c r="E4036" t="s">
        <v>1474</v>
      </c>
      <c r="F4036" t="s">
        <v>1152</v>
      </c>
      <c r="G4036" t="s">
        <v>2271</v>
      </c>
      <c r="H4036" t="s">
        <v>9224</v>
      </c>
    </row>
    <row r="4037" spans="1:8">
      <c r="A4037" t="s">
        <v>9223</v>
      </c>
      <c r="B4037" t="s">
        <v>2974</v>
      </c>
      <c r="C4037" s="41">
        <v>46210.881794131943</v>
      </c>
      <c r="D4037" t="s">
        <v>1474</v>
      </c>
      <c r="E4037" t="s">
        <v>1474</v>
      </c>
      <c r="F4037" t="s">
        <v>1152</v>
      </c>
      <c r="G4037" t="s">
        <v>2271</v>
      </c>
      <c r="H4037" t="s">
        <v>9224</v>
      </c>
    </row>
    <row r="4038" spans="1:8">
      <c r="A4038" t="s">
        <v>9225</v>
      </c>
      <c r="B4038" t="s">
        <v>1143</v>
      </c>
      <c r="C4038" s="41">
        <v>46210.884864074076</v>
      </c>
      <c r="D4038" t="s">
        <v>1138</v>
      </c>
      <c r="E4038" t="s">
        <v>1138</v>
      </c>
      <c r="F4038" t="s">
        <v>4262</v>
      </c>
      <c r="G4038" t="s">
        <v>9226</v>
      </c>
      <c r="H4038" t="s">
        <v>9227</v>
      </c>
    </row>
    <row r="4039" spans="1:8">
      <c r="A4039" t="s">
        <v>9225</v>
      </c>
      <c r="B4039" t="s">
        <v>1279</v>
      </c>
      <c r="C4039" s="41">
        <v>46210.884864074076</v>
      </c>
      <c r="D4039" t="s">
        <v>1138</v>
      </c>
      <c r="E4039" t="s">
        <v>1138</v>
      </c>
      <c r="F4039" t="s">
        <v>4262</v>
      </c>
      <c r="G4039" t="s">
        <v>9226</v>
      </c>
      <c r="H4039" t="s">
        <v>9227</v>
      </c>
    </row>
    <row r="4040" spans="1:8">
      <c r="A4040" t="s">
        <v>9228</v>
      </c>
      <c r="B4040" t="s">
        <v>1143</v>
      </c>
      <c r="C4040" s="41">
        <v>46210.885106944443</v>
      </c>
      <c r="D4040" t="s">
        <v>1138</v>
      </c>
      <c r="E4040" t="s">
        <v>1138</v>
      </c>
      <c r="F4040" t="s">
        <v>1796</v>
      </c>
      <c r="G4040" t="s">
        <v>9229</v>
      </c>
      <c r="H4040" t="s">
        <v>9230</v>
      </c>
    </row>
    <row r="4041" spans="1:8">
      <c r="A4041" t="s">
        <v>9231</v>
      </c>
      <c r="B4041" t="s">
        <v>1143</v>
      </c>
      <c r="C4041" s="41">
        <v>46210.885190891204</v>
      </c>
      <c r="D4041" t="s">
        <v>1138</v>
      </c>
      <c r="E4041" t="s">
        <v>1138</v>
      </c>
      <c r="F4041" t="s">
        <v>4262</v>
      </c>
      <c r="G4041" t="s">
        <v>9226</v>
      </c>
      <c r="H4041" t="s">
        <v>9232</v>
      </c>
    </row>
    <row r="4042" spans="1:8">
      <c r="A4042" t="s">
        <v>9231</v>
      </c>
      <c r="B4042" t="s">
        <v>1279</v>
      </c>
      <c r="C4042" s="41">
        <v>46210.885190891204</v>
      </c>
      <c r="D4042" t="s">
        <v>1138</v>
      </c>
      <c r="E4042" t="s">
        <v>1138</v>
      </c>
      <c r="F4042" t="s">
        <v>4262</v>
      </c>
      <c r="G4042" t="s">
        <v>9226</v>
      </c>
      <c r="H4042" t="s">
        <v>9232</v>
      </c>
    </row>
    <row r="4043" spans="1:8">
      <c r="A4043" t="s">
        <v>9233</v>
      </c>
      <c r="B4043" t="s">
        <v>1143</v>
      </c>
      <c r="C4043" s="41">
        <v>46210.886733252315</v>
      </c>
      <c r="D4043" t="s">
        <v>1138</v>
      </c>
      <c r="E4043" t="s">
        <v>1138</v>
      </c>
      <c r="F4043" t="s">
        <v>1796</v>
      </c>
      <c r="G4043" t="s">
        <v>9234</v>
      </c>
      <c r="H4043" t="s">
        <v>9235</v>
      </c>
    </row>
    <row r="4044" spans="1:8">
      <c r="A4044" t="s">
        <v>9233</v>
      </c>
      <c r="B4044" t="s">
        <v>1238</v>
      </c>
      <c r="C4044" s="41">
        <v>46210.886733252315</v>
      </c>
      <c r="D4044" t="s">
        <v>1138</v>
      </c>
      <c r="E4044" t="s">
        <v>1138</v>
      </c>
      <c r="F4044" t="s">
        <v>1796</v>
      </c>
      <c r="G4044" t="s">
        <v>9234</v>
      </c>
      <c r="H4044" t="s">
        <v>9235</v>
      </c>
    </row>
    <row r="4045" spans="1:8">
      <c r="A4045" t="s">
        <v>9236</v>
      </c>
      <c r="B4045" t="s">
        <v>1420</v>
      </c>
      <c r="C4045" s="41">
        <v>46210.888602650462</v>
      </c>
      <c r="D4045" t="s">
        <v>1138</v>
      </c>
      <c r="E4045" t="s">
        <v>1138</v>
      </c>
      <c r="F4045" t="s">
        <v>3790</v>
      </c>
      <c r="G4045" t="s">
        <v>9237</v>
      </c>
      <c r="H4045" t="s">
        <v>9238</v>
      </c>
    </row>
    <row r="4046" spans="1:8">
      <c r="A4046" t="s">
        <v>9239</v>
      </c>
      <c r="B4046" t="s">
        <v>1166</v>
      </c>
      <c r="C4046" s="41">
        <v>46210.890290324074</v>
      </c>
      <c r="D4046" t="s">
        <v>1138</v>
      </c>
      <c r="E4046" t="s">
        <v>1138</v>
      </c>
      <c r="F4046" t="s">
        <v>1295</v>
      </c>
      <c r="G4046" t="s">
        <v>6873</v>
      </c>
      <c r="H4046" t="s">
        <v>9240</v>
      </c>
    </row>
    <row r="4047" spans="1:8">
      <c r="A4047" t="s">
        <v>9241</v>
      </c>
      <c r="B4047" t="s">
        <v>921</v>
      </c>
      <c r="C4047" s="41">
        <v>46210.891685590279</v>
      </c>
      <c r="D4047" t="s">
        <v>1138</v>
      </c>
      <c r="E4047" t="s">
        <v>1138</v>
      </c>
      <c r="F4047" t="s">
        <v>1446</v>
      </c>
      <c r="G4047" t="s">
        <v>9242</v>
      </c>
      <c r="H4047" t="s">
        <v>9243</v>
      </c>
    </row>
    <row r="4048" spans="1:8">
      <c r="A4048" t="s">
        <v>9244</v>
      </c>
      <c r="B4048" t="s">
        <v>1438</v>
      </c>
      <c r="C4048" s="41">
        <v>46210.895504050925</v>
      </c>
      <c r="D4048" t="s">
        <v>1138</v>
      </c>
      <c r="E4048" t="s">
        <v>1138</v>
      </c>
      <c r="F4048" t="s">
        <v>1414</v>
      </c>
      <c r="G4048" t="s">
        <v>9111</v>
      </c>
      <c r="H4048" t="s">
        <v>9245</v>
      </c>
    </row>
    <row r="4049" spans="1:8">
      <c r="A4049" t="s">
        <v>9246</v>
      </c>
      <c r="B4049" t="s">
        <v>996</v>
      </c>
      <c r="C4049" s="41">
        <v>46210.896177141207</v>
      </c>
      <c r="D4049" t="s">
        <v>1138</v>
      </c>
      <c r="E4049" t="s">
        <v>1138</v>
      </c>
      <c r="F4049" t="s">
        <v>7964</v>
      </c>
      <c r="G4049" t="s">
        <v>9120</v>
      </c>
      <c r="H4049" t="s">
        <v>9247</v>
      </c>
    </row>
    <row r="4050" spans="1:8">
      <c r="A4050" t="s">
        <v>9248</v>
      </c>
      <c r="B4050" t="s">
        <v>996</v>
      </c>
      <c r="C4050" s="41">
        <v>46210.89899170139</v>
      </c>
      <c r="D4050" t="s">
        <v>1138</v>
      </c>
      <c r="E4050" t="s">
        <v>1138</v>
      </c>
      <c r="F4050" t="s">
        <v>1508</v>
      </c>
      <c r="G4050" t="s">
        <v>9249</v>
      </c>
      <c r="H4050" t="s">
        <v>9250</v>
      </c>
    </row>
    <row r="4051" spans="1:8">
      <c r="A4051" t="s">
        <v>9251</v>
      </c>
      <c r="B4051" t="s">
        <v>2165</v>
      </c>
      <c r="C4051" s="41">
        <v>46210.90084170139</v>
      </c>
      <c r="D4051" t="s">
        <v>1474</v>
      </c>
      <c r="E4051" t="s">
        <v>1474</v>
      </c>
      <c r="F4051" t="s">
        <v>750</v>
      </c>
      <c r="G4051" t="s">
        <v>9252</v>
      </c>
      <c r="H4051" t="s">
        <v>9253</v>
      </c>
    </row>
    <row r="4052" spans="1:8">
      <c r="A4052" t="s">
        <v>9254</v>
      </c>
      <c r="B4052" t="s">
        <v>1437</v>
      </c>
      <c r="C4052" s="41">
        <v>46210.903012199073</v>
      </c>
      <c r="D4052" t="s">
        <v>1138</v>
      </c>
      <c r="E4052" t="s">
        <v>1138</v>
      </c>
      <c r="F4052" t="s">
        <v>5717</v>
      </c>
      <c r="G4052" t="s">
        <v>9255</v>
      </c>
      <c r="H4052" t="s">
        <v>9256</v>
      </c>
    </row>
    <row r="4053" spans="1:8">
      <c r="A4053" t="s">
        <v>9254</v>
      </c>
      <c r="B4053" t="s">
        <v>1143</v>
      </c>
      <c r="C4053" s="41">
        <v>46210.903012199073</v>
      </c>
      <c r="D4053" t="s">
        <v>1138</v>
      </c>
      <c r="E4053" t="s">
        <v>1138</v>
      </c>
      <c r="F4053" t="s">
        <v>5717</v>
      </c>
      <c r="G4053" t="s">
        <v>9255</v>
      </c>
      <c r="H4053" t="s">
        <v>9256</v>
      </c>
    </row>
    <row r="4054" spans="1:8">
      <c r="A4054" t="s">
        <v>9254</v>
      </c>
      <c r="B4054" t="s">
        <v>1238</v>
      </c>
      <c r="C4054" s="41">
        <v>46210.903012199073</v>
      </c>
      <c r="D4054" t="s">
        <v>1138</v>
      </c>
      <c r="E4054" t="s">
        <v>1138</v>
      </c>
      <c r="F4054" t="s">
        <v>5717</v>
      </c>
      <c r="G4054" t="s">
        <v>9255</v>
      </c>
      <c r="H4054" t="s">
        <v>9256</v>
      </c>
    </row>
    <row r="4055" spans="1:8">
      <c r="A4055" t="s">
        <v>9254</v>
      </c>
      <c r="B4055" t="s">
        <v>1279</v>
      </c>
      <c r="C4055" s="41">
        <v>46210.903012199073</v>
      </c>
      <c r="D4055" t="s">
        <v>1138</v>
      </c>
      <c r="E4055" t="s">
        <v>1138</v>
      </c>
      <c r="F4055" t="s">
        <v>5717</v>
      </c>
      <c r="G4055" t="s">
        <v>9255</v>
      </c>
      <c r="H4055" t="s">
        <v>9256</v>
      </c>
    </row>
    <row r="4056" spans="1:8">
      <c r="A4056" t="s">
        <v>9257</v>
      </c>
      <c r="B4056" t="s">
        <v>996</v>
      </c>
      <c r="C4056" s="41">
        <v>46210.904403113425</v>
      </c>
      <c r="D4056" t="s">
        <v>1138</v>
      </c>
      <c r="E4056" t="s">
        <v>1138</v>
      </c>
      <c r="F4056" t="s">
        <v>1508</v>
      </c>
      <c r="G4056" t="s">
        <v>9258</v>
      </c>
      <c r="H4056" t="s">
        <v>9259</v>
      </c>
    </row>
    <row r="4057" spans="1:8">
      <c r="A4057" t="s">
        <v>9260</v>
      </c>
      <c r="B4057" t="s">
        <v>996</v>
      </c>
      <c r="C4057" s="41">
        <v>46210.904452499999</v>
      </c>
      <c r="D4057" t="s">
        <v>1138</v>
      </c>
      <c r="E4057" t="s">
        <v>1138</v>
      </c>
      <c r="F4057" t="s">
        <v>1508</v>
      </c>
      <c r="G4057" t="s">
        <v>9261</v>
      </c>
      <c r="H4057" t="s">
        <v>9262</v>
      </c>
    </row>
    <row r="4058" spans="1:8">
      <c r="A4058" t="s">
        <v>9263</v>
      </c>
      <c r="B4058" t="s">
        <v>996</v>
      </c>
      <c r="C4058" s="41">
        <v>46210.904458287034</v>
      </c>
      <c r="D4058" t="s">
        <v>1138</v>
      </c>
      <c r="E4058" t="s">
        <v>1138</v>
      </c>
      <c r="F4058" t="s">
        <v>1508</v>
      </c>
      <c r="G4058" t="s">
        <v>9264</v>
      </c>
      <c r="H4058" t="s">
        <v>9265</v>
      </c>
    </row>
    <row r="4059" spans="1:8">
      <c r="A4059" s="3" t="s">
        <v>9266</v>
      </c>
      <c r="B4059" t="s">
        <v>996</v>
      </c>
      <c r="C4059" s="41">
        <v>46210.904522766206</v>
      </c>
      <c r="D4059" t="s">
        <v>1138</v>
      </c>
      <c r="E4059" t="s">
        <v>1138</v>
      </c>
      <c r="F4059" t="s">
        <v>1508</v>
      </c>
      <c r="G4059" t="s">
        <v>9267</v>
      </c>
      <c r="H4059" t="s">
        <v>9268</v>
      </c>
    </row>
    <row r="4060" spans="1:8">
      <c r="A4060" t="s">
        <v>9269</v>
      </c>
      <c r="B4060" t="s">
        <v>996</v>
      </c>
      <c r="C4060" s="41">
        <v>46210.904540312498</v>
      </c>
      <c r="D4060" t="s">
        <v>1138</v>
      </c>
      <c r="E4060" t="s">
        <v>1138</v>
      </c>
      <c r="F4060" t="s">
        <v>1508</v>
      </c>
      <c r="G4060" t="s">
        <v>9270</v>
      </c>
      <c r="H4060" t="s">
        <v>9271</v>
      </c>
    </row>
    <row r="4061" spans="1:8">
      <c r="A4061" t="s">
        <v>9272</v>
      </c>
      <c r="B4061" t="s">
        <v>996</v>
      </c>
      <c r="C4061" s="41">
        <v>46210.904543518518</v>
      </c>
      <c r="D4061" t="s">
        <v>1138</v>
      </c>
      <c r="E4061" t="s">
        <v>1138</v>
      </c>
      <c r="F4061" t="s">
        <v>1508</v>
      </c>
      <c r="G4061" t="s">
        <v>9273</v>
      </c>
      <c r="H4061" t="s">
        <v>9274</v>
      </c>
    </row>
    <row r="4062" spans="1:8">
      <c r="A4062" t="s">
        <v>9275</v>
      </c>
      <c r="B4062" t="s">
        <v>996</v>
      </c>
      <c r="C4062" s="41">
        <v>46210.904562743053</v>
      </c>
      <c r="D4062" t="s">
        <v>1138</v>
      </c>
      <c r="E4062" t="s">
        <v>1138</v>
      </c>
      <c r="F4062" t="s">
        <v>1508</v>
      </c>
      <c r="G4062" t="s">
        <v>9276</v>
      </c>
      <c r="H4062" t="s">
        <v>9277</v>
      </c>
    </row>
    <row r="4063" spans="1:8">
      <c r="A4063" t="s">
        <v>9278</v>
      </c>
      <c r="B4063" t="s">
        <v>996</v>
      </c>
      <c r="C4063" s="41">
        <v>46210.904568564816</v>
      </c>
      <c r="D4063" t="s">
        <v>1138</v>
      </c>
      <c r="E4063" t="s">
        <v>1138</v>
      </c>
      <c r="F4063" t="s">
        <v>1508</v>
      </c>
      <c r="G4063" t="s">
        <v>9279</v>
      </c>
      <c r="H4063" t="s">
        <v>9280</v>
      </c>
    </row>
    <row r="4064" spans="1:8">
      <c r="A4064" t="s">
        <v>9281</v>
      </c>
      <c r="B4064" t="s">
        <v>996</v>
      </c>
      <c r="C4064" s="41">
        <v>46210.90459982639</v>
      </c>
      <c r="D4064" t="s">
        <v>1138</v>
      </c>
      <c r="E4064" t="s">
        <v>1138</v>
      </c>
      <c r="F4064" t="s">
        <v>1508</v>
      </c>
      <c r="G4064" t="s">
        <v>9282</v>
      </c>
      <c r="H4064" t="s">
        <v>9283</v>
      </c>
    </row>
    <row r="4065" spans="1:8">
      <c r="A4065" t="s">
        <v>9284</v>
      </c>
      <c r="B4065" t="s">
        <v>996</v>
      </c>
      <c r="C4065" s="41">
        <v>46210.904617731481</v>
      </c>
      <c r="D4065" t="s">
        <v>1138</v>
      </c>
      <c r="E4065" t="s">
        <v>1138</v>
      </c>
      <c r="F4065" t="s">
        <v>1508</v>
      </c>
      <c r="G4065" t="s">
        <v>9285</v>
      </c>
      <c r="H4065" t="s">
        <v>9286</v>
      </c>
    </row>
    <row r="4066" spans="1:8">
      <c r="A4066" t="s">
        <v>9287</v>
      </c>
      <c r="B4066" t="s">
        <v>996</v>
      </c>
      <c r="C4066" s="41">
        <v>46210.904620925925</v>
      </c>
      <c r="D4066" t="s">
        <v>1138</v>
      </c>
      <c r="E4066" t="s">
        <v>1138</v>
      </c>
      <c r="F4066" t="s">
        <v>1508</v>
      </c>
      <c r="G4066" t="s">
        <v>9288</v>
      </c>
      <c r="H4066" t="s">
        <v>9289</v>
      </c>
    </row>
    <row r="4067" spans="1:8">
      <c r="A4067" t="s">
        <v>9290</v>
      </c>
      <c r="B4067" t="s">
        <v>996</v>
      </c>
      <c r="C4067" s="41">
        <v>46210.904638831016</v>
      </c>
      <c r="D4067" t="s">
        <v>1138</v>
      </c>
      <c r="E4067" t="s">
        <v>1138</v>
      </c>
      <c r="F4067" t="s">
        <v>1508</v>
      </c>
      <c r="G4067" t="s">
        <v>9291</v>
      </c>
      <c r="H4067" t="s">
        <v>9292</v>
      </c>
    </row>
    <row r="4068" spans="1:8">
      <c r="A4068" t="s">
        <v>9293</v>
      </c>
      <c r="B4068" t="s">
        <v>996</v>
      </c>
      <c r="C4068" s="41">
        <v>46210.904652118057</v>
      </c>
      <c r="D4068" t="s">
        <v>1138</v>
      </c>
      <c r="E4068" t="s">
        <v>1138</v>
      </c>
      <c r="F4068" t="s">
        <v>2831</v>
      </c>
      <c r="G4068" t="s">
        <v>9294</v>
      </c>
      <c r="H4068" t="s">
        <v>9295</v>
      </c>
    </row>
    <row r="4069" spans="1:8">
      <c r="A4069" t="s">
        <v>9296</v>
      </c>
      <c r="B4069" t="s">
        <v>996</v>
      </c>
      <c r="C4069" s="41">
        <v>46210.904662824076</v>
      </c>
      <c r="D4069" t="s">
        <v>1138</v>
      </c>
      <c r="E4069" t="s">
        <v>1138</v>
      </c>
      <c r="F4069" t="s">
        <v>1508</v>
      </c>
      <c r="G4069" t="s">
        <v>9297</v>
      </c>
      <c r="H4069" t="s">
        <v>9298</v>
      </c>
    </row>
    <row r="4070" spans="1:8">
      <c r="A4070" t="s">
        <v>9299</v>
      </c>
      <c r="B4070" t="s">
        <v>996</v>
      </c>
      <c r="C4070" s="41">
        <v>46210.904678217594</v>
      </c>
      <c r="D4070" t="s">
        <v>1138</v>
      </c>
      <c r="E4070" t="s">
        <v>1138</v>
      </c>
      <c r="F4070" t="s">
        <v>1508</v>
      </c>
      <c r="G4070" t="s">
        <v>9300</v>
      </c>
      <c r="H4070" t="s">
        <v>9301</v>
      </c>
    </row>
    <row r="4071" spans="1:8">
      <c r="A4071" t="s">
        <v>9302</v>
      </c>
      <c r="B4071" t="s">
        <v>996</v>
      </c>
      <c r="C4071" s="41">
        <v>46210.904720601851</v>
      </c>
      <c r="D4071" t="s">
        <v>1138</v>
      </c>
      <c r="E4071" t="s">
        <v>1138</v>
      </c>
      <c r="F4071" t="s">
        <v>1508</v>
      </c>
      <c r="G4071" t="s">
        <v>9303</v>
      </c>
      <c r="H4071" t="s">
        <v>9304</v>
      </c>
    </row>
    <row r="4072" spans="1:8">
      <c r="A4072" t="s">
        <v>9305</v>
      </c>
      <c r="B4072" t="s">
        <v>1203</v>
      </c>
      <c r="C4072" s="41">
        <v>46210.905241840279</v>
      </c>
      <c r="D4072" t="s">
        <v>1138</v>
      </c>
      <c r="E4072" t="s">
        <v>1138</v>
      </c>
      <c r="F4072" t="s">
        <v>1785</v>
      </c>
      <c r="G4072" t="s">
        <v>9306</v>
      </c>
      <c r="H4072" t="s">
        <v>9307</v>
      </c>
    </row>
    <row r="4073" spans="1:8">
      <c r="A4073" t="s">
        <v>9308</v>
      </c>
      <c r="B4073" t="s">
        <v>921</v>
      </c>
      <c r="C4073" s="41">
        <v>46210.905844629633</v>
      </c>
      <c r="D4073" t="s">
        <v>1138</v>
      </c>
      <c r="E4073" t="s">
        <v>1138</v>
      </c>
      <c r="F4073" t="s">
        <v>1442</v>
      </c>
      <c r="G4073" t="s">
        <v>4951</v>
      </c>
      <c r="H4073" t="s">
        <v>9309</v>
      </c>
    </row>
    <row r="4074" spans="1:8">
      <c r="A4074" t="s">
        <v>9310</v>
      </c>
      <c r="B4074" t="s">
        <v>1438</v>
      </c>
      <c r="C4074" s="41">
        <v>46210.909596053243</v>
      </c>
      <c r="D4074" t="s">
        <v>1138</v>
      </c>
      <c r="E4074" t="s">
        <v>1138</v>
      </c>
      <c r="F4074" t="s">
        <v>1414</v>
      </c>
      <c r="G4074" t="s">
        <v>9111</v>
      </c>
      <c r="H4074" t="s">
        <v>9311</v>
      </c>
    </row>
    <row r="4075" spans="1:8">
      <c r="A4075" t="s">
        <v>9312</v>
      </c>
      <c r="B4075" t="s">
        <v>1438</v>
      </c>
      <c r="C4075" s="41">
        <v>46210.91102821759</v>
      </c>
      <c r="D4075" t="s">
        <v>1138</v>
      </c>
      <c r="E4075" t="s">
        <v>1138</v>
      </c>
      <c r="F4075" t="s">
        <v>1414</v>
      </c>
      <c r="G4075" t="s">
        <v>9313</v>
      </c>
      <c r="H4075" t="s">
        <v>9314</v>
      </c>
    </row>
    <row r="4076" spans="1:8">
      <c r="A4076" t="s">
        <v>9315</v>
      </c>
      <c r="B4076" t="s">
        <v>996</v>
      </c>
      <c r="C4076" s="41">
        <v>46210.911057337966</v>
      </c>
      <c r="D4076" t="s">
        <v>1138</v>
      </c>
      <c r="E4076" t="s">
        <v>1138</v>
      </c>
      <c r="F4076" t="s">
        <v>1508</v>
      </c>
      <c r="G4076" t="s">
        <v>9316</v>
      </c>
      <c r="H4076" t="s">
        <v>9317</v>
      </c>
    </row>
    <row r="4077" spans="1:8">
      <c r="A4077" t="s">
        <v>9318</v>
      </c>
      <c r="B4077" t="s">
        <v>996</v>
      </c>
      <c r="C4077" s="41">
        <v>46210.911067465277</v>
      </c>
      <c r="D4077" t="s">
        <v>1138</v>
      </c>
      <c r="E4077" t="s">
        <v>1138</v>
      </c>
      <c r="F4077" t="s">
        <v>1508</v>
      </c>
      <c r="G4077" t="s">
        <v>9319</v>
      </c>
      <c r="H4077" t="s">
        <v>9320</v>
      </c>
    </row>
    <row r="4078" spans="1:8">
      <c r="A4078" t="s">
        <v>9321</v>
      </c>
      <c r="B4078" t="s">
        <v>996</v>
      </c>
      <c r="C4078" s="41">
        <v>46210.911094409719</v>
      </c>
      <c r="D4078" t="s">
        <v>1138</v>
      </c>
      <c r="E4078" t="s">
        <v>1138</v>
      </c>
      <c r="F4078" t="s">
        <v>1508</v>
      </c>
      <c r="G4078" t="s">
        <v>9322</v>
      </c>
      <c r="H4078" t="s">
        <v>9323</v>
      </c>
    </row>
    <row r="4079" spans="1:8">
      <c r="A4079" t="s">
        <v>9324</v>
      </c>
      <c r="B4079" t="s">
        <v>996</v>
      </c>
      <c r="C4079" s="41">
        <v>46210.911134664355</v>
      </c>
      <c r="D4079" t="s">
        <v>1138</v>
      </c>
      <c r="E4079" t="s">
        <v>1138</v>
      </c>
      <c r="F4079" t="s">
        <v>1508</v>
      </c>
      <c r="G4079" t="s">
        <v>9325</v>
      </c>
      <c r="H4079" t="s">
        <v>9326</v>
      </c>
    </row>
    <row r="4080" spans="1:8">
      <c r="A4080" t="s">
        <v>9327</v>
      </c>
      <c r="B4080" t="s">
        <v>996</v>
      </c>
      <c r="C4080" s="41">
        <v>46210.91126641204</v>
      </c>
      <c r="D4080" t="s">
        <v>1138</v>
      </c>
      <c r="E4080" t="s">
        <v>1138</v>
      </c>
      <c r="F4080" t="s">
        <v>1508</v>
      </c>
      <c r="G4080" t="s">
        <v>9328</v>
      </c>
      <c r="H4080" t="s">
        <v>9329</v>
      </c>
    </row>
    <row r="4081" spans="1:8">
      <c r="A4081" t="s">
        <v>9330</v>
      </c>
      <c r="B4081" t="s">
        <v>8006</v>
      </c>
      <c r="C4081" s="41">
        <v>46210.911396331016</v>
      </c>
      <c r="D4081" t="s">
        <v>1474</v>
      </c>
      <c r="E4081" t="s">
        <v>1474</v>
      </c>
      <c r="F4081" t="s">
        <v>1200</v>
      </c>
      <c r="G4081" t="s">
        <v>8007</v>
      </c>
      <c r="H4081" t="s">
        <v>9331</v>
      </c>
    </row>
    <row r="4082" spans="1:8">
      <c r="A4082" t="s">
        <v>9332</v>
      </c>
      <c r="B4082" t="s">
        <v>996</v>
      </c>
      <c r="C4082" s="41">
        <v>46210.912452488425</v>
      </c>
      <c r="D4082" t="s">
        <v>1138</v>
      </c>
      <c r="E4082" t="s">
        <v>1138</v>
      </c>
      <c r="F4082" t="s">
        <v>9333</v>
      </c>
      <c r="G4082" t="s">
        <v>9334</v>
      </c>
      <c r="H4082" t="s">
        <v>9335</v>
      </c>
    </row>
    <row r="4083" spans="1:8">
      <c r="A4083" t="s">
        <v>9336</v>
      </c>
      <c r="B4083" t="s">
        <v>1438</v>
      </c>
      <c r="C4083" s="41">
        <v>46210.914226875</v>
      </c>
      <c r="D4083" t="s">
        <v>1138</v>
      </c>
      <c r="E4083" t="s">
        <v>1138</v>
      </c>
      <c r="F4083" t="s">
        <v>1414</v>
      </c>
      <c r="G4083" t="s">
        <v>9337</v>
      </c>
      <c r="H4083" t="s">
        <v>9338</v>
      </c>
    </row>
    <row r="4084" spans="1:8">
      <c r="A4084" t="s">
        <v>9339</v>
      </c>
      <c r="B4084" t="s">
        <v>1166</v>
      </c>
      <c r="C4084" s="41">
        <v>46210.916654039349</v>
      </c>
      <c r="D4084" t="s">
        <v>1138</v>
      </c>
      <c r="E4084" t="s">
        <v>1138</v>
      </c>
      <c r="F4084" t="s">
        <v>2328</v>
      </c>
      <c r="G4084" t="s">
        <v>9340</v>
      </c>
      <c r="H4084" t="s">
        <v>9341</v>
      </c>
    </row>
    <row r="4085" spans="1:8">
      <c r="A4085" t="s">
        <v>9342</v>
      </c>
      <c r="B4085" t="s">
        <v>8835</v>
      </c>
      <c r="C4085" s="41">
        <v>46210.917068379633</v>
      </c>
      <c r="D4085" t="s">
        <v>1474</v>
      </c>
      <c r="E4085" t="s">
        <v>1474</v>
      </c>
      <c r="F4085" t="s">
        <v>1200</v>
      </c>
      <c r="G4085" t="s">
        <v>9343</v>
      </c>
      <c r="H4085" t="s">
        <v>9344</v>
      </c>
    </row>
    <row r="4086" spans="1:8">
      <c r="A4086" t="s">
        <v>9345</v>
      </c>
      <c r="B4086" t="s">
        <v>1438</v>
      </c>
      <c r="C4086" s="41">
        <v>46210.917434050927</v>
      </c>
      <c r="D4086" t="s">
        <v>1138</v>
      </c>
      <c r="E4086" t="s">
        <v>1138</v>
      </c>
      <c r="F4086" t="s">
        <v>1414</v>
      </c>
      <c r="G4086" t="s">
        <v>9346</v>
      </c>
      <c r="H4086" t="s">
        <v>9347</v>
      </c>
    </row>
    <row r="4087" spans="1:8">
      <c r="A4087" t="s">
        <v>9348</v>
      </c>
      <c r="B4087" t="s">
        <v>2110</v>
      </c>
      <c r="C4087" s="41">
        <v>46210.918780474538</v>
      </c>
      <c r="D4087" t="s">
        <v>1138</v>
      </c>
      <c r="E4087" t="s">
        <v>1138</v>
      </c>
      <c r="F4087" t="s">
        <v>1275</v>
      </c>
      <c r="G4087" t="s">
        <v>1276</v>
      </c>
      <c r="H4087" t="s">
        <v>9349</v>
      </c>
    </row>
    <row r="4088" spans="1:8">
      <c r="A4088" t="s">
        <v>9350</v>
      </c>
      <c r="B4088" t="s">
        <v>2110</v>
      </c>
      <c r="C4088" s="41">
        <v>46210.918792314813</v>
      </c>
      <c r="D4088" t="s">
        <v>1138</v>
      </c>
      <c r="E4088" t="s">
        <v>1138</v>
      </c>
      <c r="F4088" t="s">
        <v>1275</v>
      </c>
      <c r="G4088" t="s">
        <v>1276</v>
      </c>
      <c r="H4088" t="s">
        <v>9351</v>
      </c>
    </row>
    <row r="4089" spans="1:8">
      <c r="A4089" t="s">
        <v>9352</v>
      </c>
      <c r="B4089" t="s">
        <v>1198</v>
      </c>
      <c r="C4089" s="41">
        <v>46210.918943634257</v>
      </c>
      <c r="D4089" t="s">
        <v>1138</v>
      </c>
      <c r="E4089" t="s">
        <v>1138</v>
      </c>
      <c r="F4089" t="s">
        <v>1275</v>
      </c>
      <c r="G4089" t="s">
        <v>1276</v>
      </c>
      <c r="H4089" t="s">
        <v>9353</v>
      </c>
    </row>
    <row r="4090" spans="1:8">
      <c r="A4090" t="s">
        <v>9354</v>
      </c>
      <c r="B4090" t="s">
        <v>996</v>
      </c>
      <c r="C4090" s="41">
        <v>46210.920238680555</v>
      </c>
      <c r="D4090" t="s">
        <v>1138</v>
      </c>
      <c r="E4090" t="s">
        <v>1138</v>
      </c>
      <c r="F4090" t="s">
        <v>9333</v>
      </c>
      <c r="G4090" t="s">
        <v>9355</v>
      </c>
      <c r="H4090" t="s">
        <v>9356</v>
      </c>
    </row>
    <row r="4091" spans="1:8">
      <c r="A4091" t="s">
        <v>9357</v>
      </c>
      <c r="B4091" t="s">
        <v>1438</v>
      </c>
      <c r="C4091" s="41">
        <v>46210.920457222222</v>
      </c>
      <c r="D4091" t="s">
        <v>1138</v>
      </c>
      <c r="E4091" t="s">
        <v>1138</v>
      </c>
      <c r="F4091" t="s">
        <v>1414</v>
      </c>
      <c r="G4091" t="s">
        <v>9358</v>
      </c>
      <c r="H4091" t="s">
        <v>9359</v>
      </c>
    </row>
    <row r="4092" spans="1:8">
      <c r="A4092" t="s">
        <v>9360</v>
      </c>
      <c r="B4092" t="s">
        <v>750</v>
      </c>
      <c r="C4092" s="41">
        <v>46210.921391377313</v>
      </c>
      <c r="D4092" t="s">
        <v>1138</v>
      </c>
      <c r="E4092" t="s">
        <v>1138</v>
      </c>
      <c r="F4092" t="s">
        <v>9361</v>
      </c>
      <c r="G4092" t="s">
        <v>9362</v>
      </c>
      <c r="H4092" t="s">
        <v>9363</v>
      </c>
    </row>
    <row r="4093" spans="1:8">
      <c r="A4093" t="s">
        <v>9364</v>
      </c>
      <c r="B4093" t="s">
        <v>1438</v>
      </c>
      <c r="C4093" s="41">
        <v>46210.923437951387</v>
      </c>
      <c r="D4093" t="s">
        <v>1138</v>
      </c>
      <c r="E4093" t="s">
        <v>1138</v>
      </c>
      <c r="F4093" t="s">
        <v>1414</v>
      </c>
      <c r="G4093" t="s">
        <v>9365</v>
      </c>
      <c r="H4093" t="s">
        <v>9366</v>
      </c>
    </row>
    <row r="4094" spans="1:8">
      <c r="A4094" t="s">
        <v>9367</v>
      </c>
      <c r="B4094" t="s">
        <v>996</v>
      </c>
      <c r="C4094" s="41">
        <v>46210.925486354165</v>
      </c>
      <c r="D4094" t="s">
        <v>1138</v>
      </c>
      <c r="E4094" t="s">
        <v>1138</v>
      </c>
      <c r="F4094" t="s">
        <v>2065</v>
      </c>
      <c r="G4094" t="s">
        <v>9368</v>
      </c>
      <c r="H4094" t="s">
        <v>9369</v>
      </c>
    </row>
    <row r="4095" spans="1:8">
      <c r="A4095" t="s">
        <v>9370</v>
      </c>
      <c r="B4095" t="s">
        <v>750</v>
      </c>
      <c r="C4095" s="41">
        <v>46210.92721991898</v>
      </c>
      <c r="D4095" t="s">
        <v>1138</v>
      </c>
      <c r="E4095" t="s">
        <v>1138</v>
      </c>
      <c r="F4095" t="s">
        <v>8006</v>
      </c>
      <c r="G4095" t="s">
        <v>8007</v>
      </c>
      <c r="H4095" t="s">
        <v>9371</v>
      </c>
    </row>
    <row r="4096" spans="1:8">
      <c r="A4096" t="s">
        <v>9370</v>
      </c>
      <c r="B4096" t="s">
        <v>3852</v>
      </c>
      <c r="C4096" s="41">
        <v>46210.92721991898</v>
      </c>
      <c r="D4096" t="s">
        <v>1138</v>
      </c>
      <c r="E4096" t="s">
        <v>1138</v>
      </c>
      <c r="F4096" t="s">
        <v>8006</v>
      </c>
      <c r="G4096" t="s">
        <v>8007</v>
      </c>
      <c r="H4096" t="s">
        <v>9371</v>
      </c>
    </row>
    <row r="4097" spans="1:8">
      <c r="A4097" t="s">
        <v>9370</v>
      </c>
      <c r="B4097" t="s">
        <v>1174</v>
      </c>
      <c r="C4097" s="41">
        <v>46210.92721991898</v>
      </c>
      <c r="D4097" t="s">
        <v>1138</v>
      </c>
      <c r="E4097" t="s">
        <v>1138</v>
      </c>
      <c r="F4097" t="s">
        <v>8006</v>
      </c>
      <c r="G4097" t="s">
        <v>8007</v>
      </c>
      <c r="H4097" t="s">
        <v>9371</v>
      </c>
    </row>
    <row r="4098" spans="1:8">
      <c r="A4098" t="s">
        <v>9372</v>
      </c>
      <c r="B4098" t="s">
        <v>3338</v>
      </c>
      <c r="C4098" s="41">
        <v>46210.927602442127</v>
      </c>
      <c r="D4098" t="s">
        <v>1138</v>
      </c>
      <c r="E4098" t="s">
        <v>1138</v>
      </c>
      <c r="F4098" t="s">
        <v>8006</v>
      </c>
      <c r="G4098" t="s">
        <v>8007</v>
      </c>
      <c r="H4098" t="s">
        <v>9371</v>
      </c>
    </row>
    <row r="4099" spans="1:8">
      <c r="A4099" t="s">
        <v>9372</v>
      </c>
      <c r="B4099" t="s">
        <v>1200</v>
      </c>
      <c r="C4099" s="41">
        <v>46210.927602442127</v>
      </c>
      <c r="D4099" t="s">
        <v>1138</v>
      </c>
      <c r="E4099" t="s">
        <v>1138</v>
      </c>
      <c r="F4099" t="s">
        <v>8006</v>
      </c>
      <c r="G4099" t="s">
        <v>8007</v>
      </c>
      <c r="H4099" t="s">
        <v>9371</v>
      </c>
    </row>
    <row r="4100" spans="1:8">
      <c r="A4100" t="s">
        <v>9373</v>
      </c>
      <c r="B4100" t="s">
        <v>1438</v>
      </c>
      <c r="C4100" s="41">
        <v>46210.928828391203</v>
      </c>
      <c r="D4100" t="s">
        <v>1138</v>
      </c>
      <c r="E4100" t="s">
        <v>1138</v>
      </c>
      <c r="F4100" t="s">
        <v>1414</v>
      </c>
      <c r="G4100" t="s">
        <v>9374</v>
      </c>
      <c r="H4100" t="s">
        <v>9375</v>
      </c>
    </row>
    <row r="4101" spans="1:8">
      <c r="A4101" t="s">
        <v>9376</v>
      </c>
      <c r="B4101" t="s">
        <v>8006</v>
      </c>
      <c r="C4101" s="41">
        <v>46210.930298530089</v>
      </c>
      <c r="D4101" t="s">
        <v>1474</v>
      </c>
      <c r="E4101" t="s">
        <v>1474</v>
      </c>
      <c r="F4101" t="s">
        <v>1200</v>
      </c>
      <c r="G4101" t="s">
        <v>8007</v>
      </c>
      <c r="H4101" t="s">
        <v>9377</v>
      </c>
    </row>
    <row r="4102" spans="1:8">
      <c r="A4102" t="s">
        <v>9378</v>
      </c>
      <c r="B4102" t="s">
        <v>7502</v>
      </c>
      <c r="C4102" s="41">
        <v>46210.935774618054</v>
      </c>
      <c r="D4102" t="s">
        <v>1474</v>
      </c>
      <c r="E4102" t="s">
        <v>1474</v>
      </c>
      <c r="F4102" t="s">
        <v>750</v>
      </c>
      <c r="G4102" t="s">
        <v>9379</v>
      </c>
      <c r="H4102" t="s">
        <v>9380</v>
      </c>
    </row>
    <row r="4103" spans="1:8">
      <c r="A4103" t="s">
        <v>9378</v>
      </c>
      <c r="B4103" t="s">
        <v>9381</v>
      </c>
      <c r="C4103" s="41">
        <v>46210.935774618054</v>
      </c>
      <c r="D4103" t="s">
        <v>1474</v>
      </c>
      <c r="E4103" t="s">
        <v>1474</v>
      </c>
      <c r="F4103" t="s">
        <v>750</v>
      </c>
      <c r="G4103" t="s">
        <v>9379</v>
      </c>
      <c r="H4103" t="s">
        <v>9380</v>
      </c>
    </row>
    <row r="4104" spans="1:8">
      <c r="A4104" t="s">
        <v>9382</v>
      </c>
      <c r="B4104" t="s">
        <v>1238</v>
      </c>
      <c r="C4104" s="41">
        <v>46210.937959618059</v>
      </c>
      <c r="D4104" t="s">
        <v>1138</v>
      </c>
      <c r="E4104" t="s">
        <v>1138</v>
      </c>
      <c r="F4104" t="s">
        <v>1785</v>
      </c>
      <c r="G4104" t="s">
        <v>9383</v>
      </c>
      <c r="H4104" t="s">
        <v>9384</v>
      </c>
    </row>
    <row r="4105" spans="1:8">
      <c r="A4105" t="s">
        <v>9385</v>
      </c>
      <c r="B4105" t="s">
        <v>2473</v>
      </c>
      <c r="C4105" s="41">
        <v>46210.939156550929</v>
      </c>
      <c r="D4105" t="s">
        <v>1474</v>
      </c>
      <c r="E4105" t="s">
        <v>1474</v>
      </c>
      <c r="F4105" t="s">
        <v>1200</v>
      </c>
      <c r="G4105" t="s">
        <v>9386</v>
      </c>
      <c r="H4105" t="s">
        <v>9387</v>
      </c>
    </row>
    <row r="4106" spans="1:8">
      <c r="A4106" t="s">
        <v>9388</v>
      </c>
      <c r="B4106" t="s">
        <v>9389</v>
      </c>
      <c r="C4106" s="41">
        <v>46210.939162557872</v>
      </c>
      <c r="D4106" t="s">
        <v>1474</v>
      </c>
      <c r="E4106" t="s">
        <v>1474</v>
      </c>
      <c r="F4106" t="s">
        <v>1200</v>
      </c>
      <c r="G4106" t="s">
        <v>9386</v>
      </c>
      <c r="H4106" t="s">
        <v>9387</v>
      </c>
    </row>
    <row r="4107" spans="1:8">
      <c r="A4107" t="s">
        <v>9390</v>
      </c>
      <c r="B4107" t="s">
        <v>3338</v>
      </c>
      <c r="C4107" s="41">
        <v>46210.941117523151</v>
      </c>
      <c r="D4107" t="s">
        <v>1138</v>
      </c>
      <c r="E4107" t="s">
        <v>1138</v>
      </c>
      <c r="F4107" t="s">
        <v>8006</v>
      </c>
      <c r="G4107" t="s">
        <v>8007</v>
      </c>
      <c r="H4107" t="s">
        <v>9391</v>
      </c>
    </row>
    <row r="4108" spans="1:8">
      <c r="A4108" t="s">
        <v>9390</v>
      </c>
      <c r="B4108" t="s">
        <v>1200</v>
      </c>
      <c r="C4108" s="41">
        <v>46210.941117523151</v>
      </c>
      <c r="D4108" t="s">
        <v>1138</v>
      </c>
      <c r="E4108" t="s">
        <v>1138</v>
      </c>
      <c r="F4108" t="s">
        <v>8006</v>
      </c>
      <c r="G4108" t="s">
        <v>8007</v>
      </c>
      <c r="H4108" t="s">
        <v>9391</v>
      </c>
    </row>
    <row r="4109" spans="1:8">
      <c r="A4109" t="s">
        <v>9392</v>
      </c>
      <c r="B4109" t="s">
        <v>750</v>
      </c>
      <c r="C4109" s="41">
        <v>46210.941453136576</v>
      </c>
      <c r="D4109" t="s">
        <v>1138</v>
      </c>
      <c r="E4109" t="s">
        <v>1138</v>
      </c>
      <c r="F4109" t="s">
        <v>8006</v>
      </c>
      <c r="G4109" t="s">
        <v>8007</v>
      </c>
      <c r="H4109" t="s">
        <v>9391</v>
      </c>
    </row>
    <row r="4110" spans="1:8">
      <c r="A4110" t="s">
        <v>9392</v>
      </c>
      <c r="B4110" t="s">
        <v>3852</v>
      </c>
      <c r="C4110" s="41">
        <v>46210.941453136576</v>
      </c>
      <c r="D4110" t="s">
        <v>1138</v>
      </c>
      <c r="E4110" t="s">
        <v>1138</v>
      </c>
      <c r="F4110" t="s">
        <v>8006</v>
      </c>
      <c r="G4110" t="s">
        <v>8007</v>
      </c>
      <c r="H4110" t="s">
        <v>9391</v>
      </c>
    </row>
    <row r="4111" spans="1:8">
      <c r="A4111" t="s">
        <v>9392</v>
      </c>
      <c r="B4111" t="s">
        <v>1174</v>
      </c>
      <c r="C4111" s="41">
        <v>46210.941453136576</v>
      </c>
      <c r="D4111" t="s">
        <v>1138</v>
      </c>
      <c r="E4111" t="s">
        <v>1138</v>
      </c>
      <c r="F4111" t="s">
        <v>8006</v>
      </c>
      <c r="G4111" t="s">
        <v>8007</v>
      </c>
      <c r="H4111" t="s">
        <v>9391</v>
      </c>
    </row>
    <row r="4112" spans="1:8">
      <c r="A4112" t="s">
        <v>9393</v>
      </c>
      <c r="B4112" t="s">
        <v>588</v>
      </c>
      <c r="C4112" s="41">
        <v>46210.941989236111</v>
      </c>
      <c r="D4112" t="s">
        <v>1138</v>
      </c>
      <c r="E4112" t="s">
        <v>1138</v>
      </c>
      <c r="F4112" t="s">
        <v>1333</v>
      </c>
      <c r="G4112" t="s">
        <v>8301</v>
      </c>
      <c r="H4112" t="s">
        <v>9394</v>
      </c>
    </row>
    <row r="4113" spans="1:8">
      <c r="A4113" t="s">
        <v>9395</v>
      </c>
      <c r="B4113" t="s">
        <v>996</v>
      </c>
      <c r="C4113" s="41">
        <v>46210.942750844908</v>
      </c>
      <c r="D4113" t="s">
        <v>1138</v>
      </c>
      <c r="E4113" t="s">
        <v>1138</v>
      </c>
      <c r="F4113" t="s">
        <v>9396</v>
      </c>
      <c r="G4113" t="s">
        <v>9397</v>
      </c>
      <c r="H4113" t="s">
        <v>9398</v>
      </c>
    </row>
    <row r="4114" spans="1:8">
      <c r="A4114" t="s">
        <v>9399</v>
      </c>
      <c r="B4114" t="s">
        <v>1438</v>
      </c>
      <c r="C4114" s="41">
        <v>46210.946157557868</v>
      </c>
      <c r="D4114" t="s">
        <v>1138</v>
      </c>
      <c r="E4114" t="s">
        <v>1138</v>
      </c>
      <c r="F4114" t="s">
        <v>1414</v>
      </c>
      <c r="G4114" t="s">
        <v>9374</v>
      </c>
      <c r="H4114" t="s">
        <v>9400</v>
      </c>
    </row>
    <row r="4115" spans="1:8">
      <c r="A4115" t="s">
        <v>9401</v>
      </c>
      <c r="B4115" t="s">
        <v>1438</v>
      </c>
      <c r="C4115" s="41">
        <v>46210.951813344909</v>
      </c>
      <c r="D4115" t="s">
        <v>1138</v>
      </c>
      <c r="E4115" t="s">
        <v>1138</v>
      </c>
      <c r="F4115" t="s">
        <v>1414</v>
      </c>
      <c r="G4115" t="s">
        <v>9402</v>
      </c>
      <c r="H4115" t="s">
        <v>9403</v>
      </c>
    </row>
    <row r="4116" spans="1:8">
      <c r="A4116" t="s">
        <v>9404</v>
      </c>
      <c r="B4116" t="s">
        <v>4637</v>
      </c>
      <c r="C4116" s="41">
        <v>46210.954577199074</v>
      </c>
      <c r="D4116" t="s">
        <v>1474</v>
      </c>
      <c r="E4116" t="s">
        <v>1474</v>
      </c>
      <c r="F4116" t="s">
        <v>1437</v>
      </c>
      <c r="G4116" t="s">
        <v>9405</v>
      </c>
      <c r="H4116" t="s">
        <v>9406</v>
      </c>
    </row>
    <row r="4117" spans="1:8">
      <c r="A4117" t="s">
        <v>9407</v>
      </c>
      <c r="B4117" t="s">
        <v>1438</v>
      </c>
      <c r="C4117" s="41">
        <v>46210.954871250004</v>
      </c>
      <c r="D4117" t="s">
        <v>1138</v>
      </c>
      <c r="E4117" t="s">
        <v>1138</v>
      </c>
      <c r="F4117" t="s">
        <v>1414</v>
      </c>
      <c r="G4117" t="s">
        <v>9408</v>
      </c>
      <c r="H4117" t="s">
        <v>9409</v>
      </c>
    </row>
    <row r="4118" spans="1:8">
      <c r="A4118" t="s">
        <v>9410</v>
      </c>
      <c r="B4118" t="s">
        <v>1438</v>
      </c>
      <c r="C4118" s="41">
        <v>46210.95693443287</v>
      </c>
      <c r="D4118" t="s">
        <v>1138</v>
      </c>
      <c r="E4118" t="s">
        <v>1138</v>
      </c>
      <c r="F4118" t="s">
        <v>1414</v>
      </c>
      <c r="G4118" t="s">
        <v>9408</v>
      </c>
      <c r="H4118" t="s">
        <v>9411</v>
      </c>
    </row>
    <row r="4119" spans="1:8">
      <c r="A4119" t="s">
        <v>9412</v>
      </c>
      <c r="B4119" t="s">
        <v>1166</v>
      </c>
      <c r="C4119" s="41">
        <v>46210.958564120374</v>
      </c>
      <c r="D4119" t="s">
        <v>1138</v>
      </c>
      <c r="E4119" t="s">
        <v>1138</v>
      </c>
      <c r="F4119" t="s">
        <v>1321</v>
      </c>
      <c r="G4119" t="s">
        <v>3128</v>
      </c>
      <c r="H4119" t="s">
        <v>9413</v>
      </c>
    </row>
    <row r="4120" spans="1:8">
      <c r="A4120" t="s">
        <v>9412</v>
      </c>
      <c r="B4120" t="s">
        <v>1437</v>
      </c>
      <c r="C4120" s="41">
        <v>46210.958564120374</v>
      </c>
      <c r="D4120" t="s">
        <v>1138</v>
      </c>
      <c r="E4120" t="s">
        <v>1138</v>
      </c>
      <c r="F4120" t="s">
        <v>1321</v>
      </c>
      <c r="G4120" t="s">
        <v>3128</v>
      </c>
      <c r="H4120" t="s">
        <v>9413</v>
      </c>
    </row>
    <row r="4121" spans="1:8">
      <c r="A4121" t="s">
        <v>9414</v>
      </c>
      <c r="B4121" t="s">
        <v>1152</v>
      </c>
      <c r="C4121" s="41">
        <v>46210.95883815972</v>
      </c>
      <c r="D4121" t="s">
        <v>1138</v>
      </c>
      <c r="E4121" t="s">
        <v>1138</v>
      </c>
      <c r="F4121" t="s">
        <v>1409</v>
      </c>
      <c r="G4121" t="s">
        <v>1410</v>
      </c>
      <c r="H4121" t="s">
        <v>9415</v>
      </c>
    </row>
    <row r="4122" spans="1:8">
      <c r="A4122" t="s">
        <v>9414</v>
      </c>
      <c r="B4122" t="s">
        <v>1198</v>
      </c>
      <c r="C4122" s="41">
        <v>46210.95883815972</v>
      </c>
      <c r="D4122" t="s">
        <v>1138</v>
      </c>
      <c r="E4122" t="s">
        <v>1138</v>
      </c>
      <c r="F4122" t="s">
        <v>1409</v>
      </c>
      <c r="G4122" t="s">
        <v>1410</v>
      </c>
      <c r="H4122" t="s">
        <v>9415</v>
      </c>
    </row>
    <row r="4123" spans="1:8">
      <c r="A4123" t="s">
        <v>9416</v>
      </c>
      <c r="B4123" t="s">
        <v>1437</v>
      </c>
      <c r="C4123" s="41">
        <v>46210.961249872686</v>
      </c>
      <c r="D4123" t="s">
        <v>1138</v>
      </c>
      <c r="E4123" t="s">
        <v>1138</v>
      </c>
      <c r="F4123" t="s">
        <v>4637</v>
      </c>
      <c r="G4123" t="s">
        <v>9417</v>
      </c>
      <c r="H4123" t="s">
        <v>9418</v>
      </c>
    </row>
    <row r="4124" spans="1:8">
      <c r="A4124" t="s">
        <v>9419</v>
      </c>
      <c r="B4124" t="s">
        <v>996</v>
      </c>
      <c r="C4124" s="41">
        <v>46210.969665717595</v>
      </c>
      <c r="D4124" t="s">
        <v>1138</v>
      </c>
      <c r="E4124" t="s">
        <v>1138</v>
      </c>
      <c r="F4124" t="s">
        <v>1682</v>
      </c>
      <c r="G4124" t="s">
        <v>9420</v>
      </c>
      <c r="H4124" t="s">
        <v>9421</v>
      </c>
    </row>
    <row r="4125" spans="1:8">
      <c r="A4125" t="s">
        <v>9422</v>
      </c>
      <c r="B4125" t="s">
        <v>750</v>
      </c>
      <c r="C4125" s="41">
        <v>46210.970142129627</v>
      </c>
      <c r="D4125" t="s">
        <v>1138</v>
      </c>
      <c r="E4125" t="s">
        <v>1138</v>
      </c>
      <c r="F4125" t="s">
        <v>8006</v>
      </c>
      <c r="G4125" t="s">
        <v>9423</v>
      </c>
      <c r="H4125" t="s">
        <v>9424</v>
      </c>
    </row>
    <row r="4126" spans="1:8">
      <c r="A4126" t="s">
        <v>9422</v>
      </c>
      <c r="B4126" t="s">
        <v>3852</v>
      </c>
      <c r="C4126" s="41">
        <v>46210.970142129627</v>
      </c>
      <c r="D4126" t="s">
        <v>1138</v>
      </c>
      <c r="E4126" t="s">
        <v>1138</v>
      </c>
      <c r="F4126" t="s">
        <v>8006</v>
      </c>
      <c r="G4126" t="s">
        <v>9423</v>
      </c>
      <c r="H4126" t="s">
        <v>9424</v>
      </c>
    </row>
    <row r="4127" spans="1:8">
      <c r="A4127" t="s">
        <v>9422</v>
      </c>
      <c r="B4127" t="s">
        <v>1174</v>
      </c>
      <c r="C4127" s="41">
        <v>46210.970142129627</v>
      </c>
      <c r="D4127" t="s">
        <v>1138</v>
      </c>
      <c r="E4127" t="s">
        <v>1138</v>
      </c>
      <c r="F4127" t="s">
        <v>8006</v>
      </c>
      <c r="G4127" t="s">
        <v>9423</v>
      </c>
      <c r="H4127" t="s">
        <v>9424</v>
      </c>
    </row>
    <row r="4128" spans="1:8">
      <c r="A4128" t="s">
        <v>9425</v>
      </c>
      <c r="B4128" t="s">
        <v>3338</v>
      </c>
      <c r="C4128" s="41">
        <v>46210.970147141205</v>
      </c>
      <c r="D4128" t="s">
        <v>1138</v>
      </c>
      <c r="E4128" t="s">
        <v>1138</v>
      </c>
      <c r="F4128" t="s">
        <v>8006</v>
      </c>
      <c r="G4128" t="s">
        <v>9423</v>
      </c>
      <c r="H4128" t="s">
        <v>9424</v>
      </c>
    </row>
    <row r="4129" spans="1:8">
      <c r="A4129" t="s">
        <v>9425</v>
      </c>
      <c r="B4129" t="s">
        <v>1200</v>
      </c>
      <c r="C4129" s="41">
        <v>46210.970147141205</v>
      </c>
      <c r="D4129" t="s">
        <v>1138</v>
      </c>
      <c r="E4129" t="s">
        <v>1138</v>
      </c>
      <c r="F4129" t="s">
        <v>8006</v>
      </c>
      <c r="G4129" t="s">
        <v>9423</v>
      </c>
      <c r="H4129" t="s">
        <v>9424</v>
      </c>
    </row>
    <row r="4130" spans="1:8">
      <c r="A4130" t="s">
        <v>9426</v>
      </c>
      <c r="B4130" t="s">
        <v>2982</v>
      </c>
      <c r="C4130" s="41">
        <v>46210.9808141088</v>
      </c>
      <c r="D4130" t="s">
        <v>1474</v>
      </c>
      <c r="E4130" t="s">
        <v>1474</v>
      </c>
      <c r="F4130" t="s">
        <v>915</v>
      </c>
      <c r="G4130" t="s">
        <v>9427</v>
      </c>
      <c r="H4130" t="s">
        <v>9428</v>
      </c>
    </row>
    <row r="4131" spans="1:8">
      <c r="A4131" t="s">
        <v>9429</v>
      </c>
      <c r="B4131" t="s">
        <v>1166</v>
      </c>
      <c r="C4131" s="41">
        <v>46210.980836782408</v>
      </c>
      <c r="D4131" t="s">
        <v>1138</v>
      </c>
      <c r="E4131" t="s">
        <v>1138</v>
      </c>
      <c r="F4131" t="s">
        <v>1321</v>
      </c>
      <c r="G4131" t="s">
        <v>3173</v>
      </c>
      <c r="H4131" t="s">
        <v>9430</v>
      </c>
    </row>
    <row r="4132" spans="1:8">
      <c r="A4132" t="s">
        <v>9429</v>
      </c>
      <c r="B4132" t="s">
        <v>1437</v>
      </c>
      <c r="C4132" s="41">
        <v>46210.980836782408</v>
      </c>
      <c r="D4132" t="s">
        <v>1138</v>
      </c>
      <c r="E4132" t="s">
        <v>1138</v>
      </c>
      <c r="F4132" t="s">
        <v>1321</v>
      </c>
      <c r="G4132" t="s">
        <v>3173</v>
      </c>
      <c r="H4132" t="s">
        <v>9430</v>
      </c>
    </row>
    <row r="4133" spans="1:8">
      <c r="A4133" t="s">
        <v>9431</v>
      </c>
      <c r="B4133" t="s">
        <v>1326</v>
      </c>
      <c r="C4133" s="41">
        <v>46210.98084571759</v>
      </c>
      <c r="D4133" t="s">
        <v>1138</v>
      </c>
      <c r="E4133" t="s">
        <v>1138</v>
      </c>
      <c r="F4133" t="s">
        <v>1321</v>
      </c>
      <c r="G4133" t="s">
        <v>3173</v>
      </c>
      <c r="H4133" t="s">
        <v>9430</v>
      </c>
    </row>
    <row r="4134" spans="1:8">
      <c r="A4134" t="s">
        <v>9432</v>
      </c>
      <c r="B4134" t="s">
        <v>1320</v>
      </c>
      <c r="C4134" s="41">
        <v>46210.980955023151</v>
      </c>
      <c r="D4134" t="s">
        <v>1138</v>
      </c>
      <c r="E4134" t="s">
        <v>1138</v>
      </c>
      <c r="F4134" t="s">
        <v>1321</v>
      </c>
      <c r="G4134" t="s">
        <v>3173</v>
      </c>
      <c r="H4134" t="s">
        <v>9430</v>
      </c>
    </row>
    <row r="4135" spans="1:8">
      <c r="A4135" t="s">
        <v>9433</v>
      </c>
      <c r="B4135" t="s">
        <v>1166</v>
      </c>
      <c r="C4135" s="41">
        <v>46210.987584560185</v>
      </c>
      <c r="D4135" t="s">
        <v>1138</v>
      </c>
      <c r="E4135" t="s">
        <v>1138</v>
      </c>
      <c r="F4135" t="s">
        <v>1321</v>
      </c>
      <c r="G4135" t="s">
        <v>3180</v>
      </c>
      <c r="H4135" t="s">
        <v>9434</v>
      </c>
    </row>
    <row r="4136" spans="1:8">
      <c r="A4136" t="s">
        <v>9433</v>
      </c>
      <c r="B4136" t="s">
        <v>1437</v>
      </c>
      <c r="C4136" s="41">
        <v>46210.987584560185</v>
      </c>
      <c r="D4136" t="s">
        <v>1138</v>
      </c>
      <c r="E4136" t="s">
        <v>1138</v>
      </c>
      <c r="F4136" t="s">
        <v>1321</v>
      </c>
      <c r="G4136" t="s">
        <v>3180</v>
      </c>
      <c r="H4136" t="s">
        <v>9434</v>
      </c>
    </row>
    <row r="4137" spans="1:8">
      <c r="A4137" t="s">
        <v>9435</v>
      </c>
      <c r="B4137" t="s">
        <v>1143</v>
      </c>
      <c r="C4137" s="41">
        <v>46211.000763819444</v>
      </c>
      <c r="D4137" t="s">
        <v>1138</v>
      </c>
      <c r="E4137" t="s">
        <v>1138</v>
      </c>
      <c r="F4137" t="s">
        <v>3199</v>
      </c>
      <c r="G4137" t="s">
        <v>9436</v>
      </c>
      <c r="H4137" t="s">
        <v>9437</v>
      </c>
    </row>
    <row r="4138" spans="1:8">
      <c r="A4138" t="s">
        <v>9438</v>
      </c>
      <c r="B4138" t="s">
        <v>1174</v>
      </c>
      <c r="C4138" s="41">
        <v>46211.001157488427</v>
      </c>
      <c r="D4138" t="s">
        <v>1138</v>
      </c>
      <c r="E4138" t="s">
        <v>1138</v>
      </c>
      <c r="F4138" t="s">
        <v>1442</v>
      </c>
      <c r="G4138" t="s">
        <v>9439</v>
      </c>
      <c r="H4138" t="s">
        <v>9440</v>
      </c>
    </row>
    <row r="4139" spans="1:8">
      <c r="A4139" t="s">
        <v>9441</v>
      </c>
      <c r="B4139" t="s">
        <v>1203</v>
      </c>
      <c r="C4139" s="41">
        <v>46211.004861168978</v>
      </c>
      <c r="D4139" t="s">
        <v>1138</v>
      </c>
      <c r="E4139" t="s">
        <v>1138</v>
      </c>
      <c r="F4139" t="s">
        <v>9442</v>
      </c>
      <c r="G4139" t="s">
        <v>9443</v>
      </c>
      <c r="H4139" t="s">
        <v>9444</v>
      </c>
    </row>
    <row r="4140" spans="1:8">
      <c r="A4140" t="s">
        <v>9445</v>
      </c>
      <c r="B4140" t="s">
        <v>1166</v>
      </c>
      <c r="C4140" s="41">
        <v>46211.024087708334</v>
      </c>
      <c r="D4140" t="s">
        <v>1138</v>
      </c>
      <c r="E4140" t="s">
        <v>1138</v>
      </c>
      <c r="F4140" t="s">
        <v>1321</v>
      </c>
      <c r="G4140" t="s">
        <v>3252</v>
      </c>
      <c r="H4140" t="s">
        <v>9446</v>
      </c>
    </row>
    <row r="4141" spans="1:8">
      <c r="A4141" t="s">
        <v>9445</v>
      </c>
      <c r="B4141" t="s">
        <v>1437</v>
      </c>
      <c r="C4141" s="41">
        <v>46211.024087708334</v>
      </c>
      <c r="D4141" t="s">
        <v>1138</v>
      </c>
      <c r="E4141" t="s">
        <v>1138</v>
      </c>
      <c r="F4141" t="s">
        <v>1321</v>
      </c>
      <c r="G4141" t="s">
        <v>3252</v>
      </c>
      <c r="H4141" t="s">
        <v>9446</v>
      </c>
    </row>
    <row r="4142" spans="1:8">
      <c r="A4142" t="s">
        <v>9447</v>
      </c>
      <c r="B4142" t="s">
        <v>1166</v>
      </c>
      <c r="C4142" s="41">
        <v>46211.030597824072</v>
      </c>
      <c r="D4142" t="s">
        <v>1138</v>
      </c>
      <c r="E4142" t="s">
        <v>1138</v>
      </c>
      <c r="F4142" t="s">
        <v>1321</v>
      </c>
      <c r="G4142" t="s">
        <v>3255</v>
      </c>
      <c r="H4142" t="s">
        <v>9448</v>
      </c>
    </row>
    <row r="4143" spans="1:8">
      <c r="A4143" t="s">
        <v>9447</v>
      </c>
      <c r="B4143" t="s">
        <v>1437</v>
      </c>
      <c r="C4143" s="41">
        <v>46211.030597824072</v>
      </c>
      <c r="D4143" t="s">
        <v>1138</v>
      </c>
      <c r="E4143" t="s">
        <v>1138</v>
      </c>
      <c r="F4143" t="s">
        <v>1321</v>
      </c>
      <c r="G4143" t="s">
        <v>3255</v>
      </c>
      <c r="H4143" t="s">
        <v>9448</v>
      </c>
    </row>
    <row r="4144" spans="1:8">
      <c r="A4144" t="s">
        <v>9449</v>
      </c>
      <c r="B4144" t="s">
        <v>1166</v>
      </c>
      <c r="C4144" s="41">
        <v>46211.0402071875</v>
      </c>
      <c r="D4144" t="s">
        <v>1138</v>
      </c>
      <c r="E4144" t="s">
        <v>1138</v>
      </c>
      <c r="F4144" t="s">
        <v>1333</v>
      </c>
      <c r="G4144" t="s">
        <v>8301</v>
      </c>
      <c r="H4144" t="s">
        <v>9450</v>
      </c>
    </row>
    <row r="4145" spans="1:8">
      <c r="A4145" t="s">
        <v>9451</v>
      </c>
      <c r="B4145" t="s">
        <v>1166</v>
      </c>
      <c r="C4145" s="41">
        <v>46211.04114681713</v>
      </c>
      <c r="D4145" t="s">
        <v>1138</v>
      </c>
      <c r="E4145" t="s">
        <v>1138</v>
      </c>
      <c r="F4145" t="s">
        <v>1321</v>
      </c>
      <c r="G4145" t="s">
        <v>3269</v>
      </c>
      <c r="H4145" t="s">
        <v>9452</v>
      </c>
    </row>
    <row r="4146" spans="1:8">
      <c r="A4146" t="s">
        <v>9451</v>
      </c>
      <c r="B4146" t="s">
        <v>1437</v>
      </c>
      <c r="C4146" s="41">
        <v>46211.04114681713</v>
      </c>
      <c r="D4146" t="s">
        <v>1138</v>
      </c>
      <c r="E4146" t="s">
        <v>1138</v>
      </c>
      <c r="F4146" t="s">
        <v>1321</v>
      </c>
      <c r="G4146" t="s">
        <v>3269</v>
      </c>
      <c r="H4146" t="s">
        <v>9452</v>
      </c>
    </row>
    <row r="4147" spans="1:8">
      <c r="A4147" t="s">
        <v>9453</v>
      </c>
      <c r="B4147" t="s">
        <v>1143</v>
      </c>
      <c r="C4147" s="41">
        <v>46211.041169155091</v>
      </c>
      <c r="D4147" t="s">
        <v>1138</v>
      </c>
      <c r="E4147" t="s">
        <v>1138</v>
      </c>
      <c r="F4147" t="s">
        <v>9454</v>
      </c>
      <c r="G4147" t="s">
        <v>9455</v>
      </c>
      <c r="H4147" t="s">
        <v>9456</v>
      </c>
    </row>
    <row r="4148" spans="1:8">
      <c r="A4148" t="s">
        <v>9457</v>
      </c>
      <c r="B4148" t="s">
        <v>1152</v>
      </c>
      <c r="C4148" s="41">
        <v>46211.04212056713</v>
      </c>
      <c r="D4148" t="s">
        <v>1138</v>
      </c>
      <c r="E4148" t="s">
        <v>1138</v>
      </c>
      <c r="F4148" t="s">
        <v>1409</v>
      </c>
      <c r="G4148" t="s">
        <v>1410</v>
      </c>
      <c r="H4148" t="s">
        <v>9458</v>
      </c>
    </row>
    <row r="4149" spans="1:8">
      <c r="A4149" t="s">
        <v>9457</v>
      </c>
      <c r="B4149" t="s">
        <v>1198</v>
      </c>
      <c r="C4149" s="41">
        <v>46211.04212056713</v>
      </c>
      <c r="D4149" t="s">
        <v>1138</v>
      </c>
      <c r="E4149" t="s">
        <v>1138</v>
      </c>
      <c r="F4149" t="s">
        <v>1409</v>
      </c>
      <c r="G4149" t="s">
        <v>1410</v>
      </c>
      <c r="H4149" t="s">
        <v>9458</v>
      </c>
    </row>
    <row r="4150" spans="1:8">
      <c r="A4150" t="s">
        <v>9459</v>
      </c>
      <c r="B4150" t="s">
        <v>1320</v>
      </c>
      <c r="C4150" s="41">
        <v>46211.042154918985</v>
      </c>
      <c r="D4150" t="s">
        <v>1138</v>
      </c>
      <c r="E4150" t="s">
        <v>1138</v>
      </c>
      <c r="F4150" t="s">
        <v>1321</v>
      </c>
      <c r="G4150" t="s">
        <v>3274</v>
      </c>
      <c r="H4150" t="s">
        <v>9460</v>
      </c>
    </row>
    <row r="4151" spans="1:8">
      <c r="A4151" t="s">
        <v>9461</v>
      </c>
      <c r="B4151" t="s">
        <v>1325</v>
      </c>
      <c r="C4151" s="41">
        <v>46211.042213564811</v>
      </c>
      <c r="D4151" t="s">
        <v>1138</v>
      </c>
      <c r="E4151" t="s">
        <v>1138</v>
      </c>
      <c r="F4151" t="s">
        <v>1321</v>
      </c>
      <c r="G4151" t="s">
        <v>3274</v>
      </c>
      <c r="H4151" t="s">
        <v>9460</v>
      </c>
    </row>
    <row r="4152" spans="1:8">
      <c r="A4152" t="s">
        <v>9461</v>
      </c>
      <c r="B4152" t="s">
        <v>1326</v>
      </c>
      <c r="C4152" s="41">
        <v>46211.042213564811</v>
      </c>
      <c r="D4152" t="s">
        <v>1138</v>
      </c>
      <c r="E4152" t="s">
        <v>1138</v>
      </c>
      <c r="F4152" t="s">
        <v>1321</v>
      </c>
      <c r="G4152" t="s">
        <v>3274</v>
      </c>
      <c r="H4152" t="s">
        <v>9460</v>
      </c>
    </row>
    <row r="4153" spans="1:8">
      <c r="A4153" t="s">
        <v>9462</v>
      </c>
      <c r="B4153" t="s">
        <v>3028</v>
      </c>
      <c r="C4153" s="41">
        <v>46211.043656365742</v>
      </c>
      <c r="D4153" t="s">
        <v>1474</v>
      </c>
      <c r="E4153" t="s">
        <v>1474</v>
      </c>
      <c r="F4153" t="s">
        <v>921</v>
      </c>
      <c r="G4153" t="s">
        <v>9463</v>
      </c>
      <c r="H4153" t="s">
        <v>9464</v>
      </c>
    </row>
    <row r="4154" spans="1:8">
      <c r="A4154" t="s">
        <v>9465</v>
      </c>
      <c r="B4154" t="s">
        <v>9466</v>
      </c>
      <c r="C4154" s="41">
        <v>46211.045435462962</v>
      </c>
      <c r="D4154" t="s">
        <v>1474</v>
      </c>
      <c r="E4154" t="s">
        <v>1474</v>
      </c>
      <c r="F4154" t="s">
        <v>921</v>
      </c>
      <c r="G4154" t="s">
        <v>9463</v>
      </c>
      <c r="H4154" t="s">
        <v>9467</v>
      </c>
    </row>
    <row r="4155" spans="1:8">
      <c r="A4155" t="s">
        <v>9468</v>
      </c>
      <c r="B4155" t="s">
        <v>1320</v>
      </c>
      <c r="C4155" s="41">
        <v>46211.053633171294</v>
      </c>
      <c r="D4155" t="s">
        <v>1138</v>
      </c>
      <c r="E4155" t="s">
        <v>1138</v>
      </c>
      <c r="F4155" t="s">
        <v>1321</v>
      </c>
      <c r="G4155" t="s">
        <v>3294</v>
      </c>
      <c r="H4155" t="s">
        <v>9469</v>
      </c>
    </row>
    <row r="4156" spans="1:8">
      <c r="A4156" t="s">
        <v>9470</v>
      </c>
      <c r="B4156" t="s">
        <v>1325</v>
      </c>
      <c r="C4156" s="41">
        <v>46211.05374383102</v>
      </c>
      <c r="D4156" t="s">
        <v>1138</v>
      </c>
      <c r="E4156" t="s">
        <v>1138</v>
      </c>
      <c r="F4156" t="s">
        <v>1321</v>
      </c>
      <c r="G4156" t="s">
        <v>3294</v>
      </c>
      <c r="H4156" t="s">
        <v>9469</v>
      </c>
    </row>
    <row r="4157" spans="1:8">
      <c r="A4157" t="s">
        <v>9470</v>
      </c>
      <c r="B4157" t="s">
        <v>1326</v>
      </c>
      <c r="C4157" s="41">
        <v>46211.05374383102</v>
      </c>
      <c r="D4157" t="s">
        <v>1138</v>
      </c>
      <c r="E4157" t="s">
        <v>1138</v>
      </c>
      <c r="F4157" t="s">
        <v>1321</v>
      </c>
      <c r="G4157" t="s">
        <v>3294</v>
      </c>
      <c r="H4157" t="s">
        <v>9469</v>
      </c>
    </row>
    <row r="4158" spans="1:8">
      <c r="A4158" t="s">
        <v>9471</v>
      </c>
      <c r="B4158" t="s">
        <v>1166</v>
      </c>
      <c r="C4158" s="41">
        <v>46211.06777267361</v>
      </c>
      <c r="D4158" t="s">
        <v>1138</v>
      </c>
      <c r="E4158" t="s">
        <v>1138</v>
      </c>
      <c r="F4158" t="s">
        <v>1321</v>
      </c>
      <c r="G4158" t="s">
        <v>3311</v>
      </c>
      <c r="H4158" t="s">
        <v>9472</v>
      </c>
    </row>
    <row r="4159" spans="1:8">
      <c r="A4159" t="s">
        <v>9471</v>
      </c>
      <c r="B4159" t="s">
        <v>1437</v>
      </c>
      <c r="C4159" s="41">
        <v>46211.06777267361</v>
      </c>
      <c r="D4159" t="s">
        <v>1138</v>
      </c>
      <c r="E4159" t="s">
        <v>1138</v>
      </c>
      <c r="F4159" t="s">
        <v>1321</v>
      </c>
      <c r="G4159" t="s">
        <v>3311</v>
      </c>
      <c r="H4159" t="s">
        <v>9472</v>
      </c>
    </row>
    <row r="4160" spans="1:8">
      <c r="A4160" t="s">
        <v>9473</v>
      </c>
      <c r="B4160" t="s">
        <v>1320</v>
      </c>
      <c r="C4160" s="41">
        <v>46211.067821747682</v>
      </c>
      <c r="D4160" t="s">
        <v>1138</v>
      </c>
      <c r="E4160" t="s">
        <v>1138</v>
      </c>
      <c r="F4160" t="s">
        <v>1321</v>
      </c>
      <c r="G4160" t="s">
        <v>3311</v>
      </c>
      <c r="H4160" t="s">
        <v>9472</v>
      </c>
    </row>
    <row r="4161" spans="1:8">
      <c r="A4161" t="s">
        <v>9474</v>
      </c>
      <c r="B4161" t="s">
        <v>1197</v>
      </c>
      <c r="C4161" s="41">
        <v>46211.068439606483</v>
      </c>
      <c r="D4161" t="s">
        <v>1138</v>
      </c>
      <c r="E4161" t="s">
        <v>1138</v>
      </c>
      <c r="F4161" t="s">
        <v>9475</v>
      </c>
      <c r="G4161" t="s">
        <v>9476</v>
      </c>
      <c r="H4161" t="s">
        <v>9477</v>
      </c>
    </row>
    <row r="4162" spans="1:8">
      <c r="A4162" s="3" t="s">
        <v>9478</v>
      </c>
      <c r="B4162" t="s">
        <v>1197</v>
      </c>
      <c r="C4162" s="41">
        <v>46211.069226516207</v>
      </c>
      <c r="D4162" t="s">
        <v>1138</v>
      </c>
      <c r="E4162" t="s">
        <v>1138</v>
      </c>
      <c r="F4162" t="s">
        <v>8245</v>
      </c>
      <c r="G4162" t="s">
        <v>9479</v>
      </c>
      <c r="H4162" t="s">
        <v>9480</v>
      </c>
    </row>
    <row r="4163" spans="1:8">
      <c r="A4163" t="s">
        <v>9481</v>
      </c>
      <c r="B4163" t="s">
        <v>1197</v>
      </c>
      <c r="C4163" s="41">
        <v>46211.06992396991</v>
      </c>
      <c r="D4163" t="s">
        <v>1138</v>
      </c>
      <c r="E4163" t="s">
        <v>1138</v>
      </c>
      <c r="F4163" t="s">
        <v>8251</v>
      </c>
      <c r="G4163" t="s">
        <v>8252</v>
      </c>
      <c r="H4163" t="s">
        <v>9482</v>
      </c>
    </row>
    <row r="4164" spans="1:8">
      <c r="A4164" t="s">
        <v>9483</v>
      </c>
      <c r="B4164" t="s">
        <v>996</v>
      </c>
      <c r="C4164" s="41">
        <v>46211.078008530094</v>
      </c>
      <c r="D4164" t="s">
        <v>1138</v>
      </c>
      <c r="E4164" t="s">
        <v>1138</v>
      </c>
      <c r="F4164" t="s">
        <v>4474</v>
      </c>
      <c r="G4164" t="s">
        <v>9484</v>
      </c>
      <c r="H4164" t="s">
        <v>9485</v>
      </c>
    </row>
    <row r="4165" spans="1:8">
      <c r="A4165" t="s">
        <v>9486</v>
      </c>
      <c r="B4165" t="s">
        <v>588</v>
      </c>
      <c r="C4165" s="41">
        <v>46211.079405520832</v>
      </c>
      <c r="D4165" t="s">
        <v>1138</v>
      </c>
      <c r="E4165" t="s">
        <v>1138</v>
      </c>
      <c r="F4165" t="s">
        <v>8245</v>
      </c>
      <c r="G4165" t="s">
        <v>8246</v>
      </c>
      <c r="H4165" t="s">
        <v>9487</v>
      </c>
    </row>
    <row r="4166" spans="1:8">
      <c r="A4166" t="s">
        <v>9488</v>
      </c>
      <c r="B4166" t="s">
        <v>588</v>
      </c>
      <c r="C4166" s="41">
        <v>46211.080115335651</v>
      </c>
      <c r="D4166" t="s">
        <v>1138</v>
      </c>
      <c r="E4166" t="s">
        <v>1138</v>
      </c>
      <c r="F4166" t="s">
        <v>8251</v>
      </c>
      <c r="G4166" t="s">
        <v>8252</v>
      </c>
      <c r="H4166" t="s">
        <v>9489</v>
      </c>
    </row>
    <row r="4167" spans="1:8">
      <c r="A4167" t="s">
        <v>9490</v>
      </c>
      <c r="B4167" t="s">
        <v>588</v>
      </c>
      <c r="C4167" s="41">
        <v>46211.080137164354</v>
      </c>
      <c r="D4167" t="s">
        <v>1138</v>
      </c>
      <c r="E4167" t="s">
        <v>1138</v>
      </c>
      <c r="F4167" t="s">
        <v>8251</v>
      </c>
      <c r="G4167" t="s">
        <v>9491</v>
      </c>
      <c r="H4167" t="s">
        <v>9492</v>
      </c>
    </row>
    <row r="4168" spans="1:8">
      <c r="A4168" t="s">
        <v>9493</v>
      </c>
      <c r="B4168" t="s">
        <v>588</v>
      </c>
      <c r="C4168" s="41">
        <v>46211.08116209491</v>
      </c>
      <c r="D4168" t="s">
        <v>1138</v>
      </c>
      <c r="E4168" t="s">
        <v>1138</v>
      </c>
      <c r="F4168" t="s">
        <v>8139</v>
      </c>
      <c r="G4168" t="s">
        <v>9494</v>
      </c>
      <c r="H4168" t="s">
        <v>9495</v>
      </c>
    </row>
    <row r="4169" spans="1:8">
      <c r="A4169" t="s">
        <v>9496</v>
      </c>
      <c r="B4169" t="s">
        <v>588</v>
      </c>
      <c r="C4169" s="41">
        <v>46211.081744456016</v>
      </c>
      <c r="D4169" t="s">
        <v>1138</v>
      </c>
      <c r="E4169" t="s">
        <v>1138</v>
      </c>
      <c r="F4169" t="s">
        <v>8139</v>
      </c>
      <c r="G4169" t="s">
        <v>9497</v>
      </c>
      <c r="H4169" t="s">
        <v>9498</v>
      </c>
    </row>
    <row r="4170" spans="1:8">
      <c r="A4170" t="s">
        <v>9499</v>
      </c>
      <c r="B4170" t="s">
        <v>1197</v>
      </c>
      <c r="C4170" s="41">
        <v>46211.081746111115</v>
      </c>
      <c r="D4170" t="s">
        <v>1138</v>
      </c>
      <c r="E4170" t="s">
        <v>1138</v>
      </c>
      <c r="F4170" t="s">
        <v>8139</v>
      </c>
      <c r="G4170" t="s">
        <v>9497</v>
      </c>
      <c r="H4170" t="s">
        <v>9500</v>
      </c>
    </row>
    <row r="4171" spans="1:8">
      <c r="A4171" t="s">
        <v>9501</v>
      </c>
      <c r="B4171" t="s">
        <v>588</v>
      </c>
      <c r="C4171" s="41">
        <v>46211.082865300923</v>
      </c>
      <c r="D4171" t="s">
        <v>1138</v>
      </c>
      <c r="E4171" t="s">
        <v>1138</v>
      </c>
      <c r="F4171" t="s">
        <v>9475</v>
      </c>
      <c r="G4171" t="s">
        <v>9502</v>
      </c>
      <c r="H4171" t="s">
        <v>9503</v>
      </c>
    </row>
    <row r="4172" spans="1:8">
      <c r="A4172" t="s">
        <v>9504</v>
      </c>
      <c r="B4172" t="s">
        <v>588</v>
      </c>
      <c r="C4172" s="41">
        <v>46211.086797349541</v>
      </c>
      <c r="D4172" t="s">
        <v>1138</v>
      </c>
      <c r="E4172" t="s">
        <v>1138</v>
      </c>
      <c r="F4172" t="s">
        <v>3290</v>
      </c>
      <c r="G4172" t="s">
        <v>3291</v>
      </c>
      <c r="H4172" t="s">
        <v>9505</v>
      </c>
    </row>
    <row r="4173" spans="1:8">
      <c r="A4173" t="s">
        <v>9506</v>
      </c>
      <c r="B4173" t="s">
        <v>1174</v>
      </c>
      <c r="C4173" s="41">
        <v>46211.087241967594</v>
      </c>
      <c r="D4173" t="s">
        <v>1138</v>
      </c>
      <c r="E4173" t="s">
        <v>1138</v>
      </c>
      <c r="F4173" t="s">
        <v>9507</v>
      </c>
      <c r="G4173" t="s">
        <v>9508</v>
      </c>
      <c r="H4173" t="s">
        <v>9509</v>
      </c>
    </row>
    <row r="4174" spans="1:8">
      <c r="A4174" t="s">
        <v>9510</v>
      </c>
      <c r="B4174" t="s">
        <v>1174</v>
      </c>
      <c r="C4174" s="41">
        <v>46211.087942094906</v>
      </c>
      <c r="D4174" t="s">
        <v>1138</v>
      </c>
      <c r="E4174" t="s">
        <v>1138</v>
      </c>
      <c r="F4174" t="s">
        <v>9507</v>
      </c>
      <c r="G4174" t="s">
        <v>9511</v>
      </c>
      <c r="H4174" t="s">
        <v>9512</v>
      </c>
    </row>
    <row r="4175" spans="1:8">
      <c r="A4175" t="s">
        <v>9513</v>
      </c>
      <c r="B4175" t="s">
        <v>588</v>
      </c>
      <c r="C4175" s="41">
        <v>46211.089251006946</v>
      </c>
      <c r="D4175" t="s">
        <v>1138</v>
      </c>
      <c r="E4175" t="s">
        <v>1138</v>
      </c>
      <c r="F4175" t="s">
        <v>3290</v>
      </c>
      <c r="G4175" t="s">
        <v>3291</v>
      </c>
      <c r="H4175" t="s">
        <v>9514</v>
      </c>
    </row>
    <row r="4176" spans="1:8">
      <c r="A4176" t="s">
        <v>9515</v>
      </c>
      <c r="B4176" t="s">
        <v>921</v>
      </c>
      <c r="C4176" s="41">
        <v>46211.090125358794</v>
      </c>
      <c r="D4176" t="s">
        <v>1138</v>
      </c>
      <c r="E4176" t="s">
        <v>1138</v>
      </c>
      <c r="F4176" t="s">
        <v>8139</v>
      </c>
      <c r="G4176" t="s">
        <v>8140</v>
      </c>
      <c r="H4176" t="s">
        <v>9516</v>
      </c>
    </row>
    <row r="4177" spans="1:8">
      <c r="A4177" t="s">
        <v>9517</v>
      </c>
      <c r="B4177" t="s">
        <v>750</v>
      </c>
      <c r="C4177" s="41">
        <v>46211.09027403935</v>
      </c>
      <c r="D4177" t="s">
        <v>1138</v>
      </c>
      <c r="E4177" t="s">
        <v>1138</v>
      </c>
      <c r="F4177" t="s">
        <v>8139</v>
      </c>
      <c r="G4177" t="s">
        <v>8140</v>
      </c>
      <c r="H4177" t="s">
        <v>9518</v>
      </c>
    </row>
    <row r="4178" spans="1:8">
      <c r="A4178" t="s">
        <v>9519</v>
      </c>
      <c r="B4178" t="s">
        <v>921</v>
      </c>
      <c r="C4178" s="41">
        <v>46211.092266967593</v>
      </c>
      <c r="D4178" t="s">
        <v>1138</v>
      </c>
      <c r="E4178" t="s">
        <v>1138</v>
      </c>
      <c r="F4178" t="s">
        <v>8245</v>
      </c>
      <c r="G4178" t="s">
        <v>9479</v>
      </c>
      <c r="H4178" t="s">
        <v>9520</v>
      </c>
    </row>
    <row r="4179" spans="1:8">
      <c r="A4179" t="s">
        <v>9521</v>
      </c>
      <c r="B4179" t="s">
        <v>1174</v>
      </c>
      <c r="C4179" s="41">
        <v>46211.094914699075</v>
      </c>
      <c r="D4179" t="s">
        <v>1138</v>
      </c>
      <c r="E4179" t="s">
        <v>1138</v>
      </c>
      <c r="F4179" t="s">
        <v>8139</v>
      </c>
      <c r="G4179" t="s">
        <v>9522</v>
      </c>
      <c r="H4179" t="s">
        <v>9523</v>
      </c>
    </row>
    <row r="4180" spans="1:8">
      <c r="A4180" t="s">
        <v>9524</v>
      </c>
      <c r="B4180" t="s">
        <v>1197</v>
      </c>
      <c r="C4180" s="41">
        <v>46211.09527322917</v>
      </c>
      <c r="D4180" t="s">
        <v>1138</v>
      </c>
      <c r="E4180" t="s">
        <v>1138</v>
      </c>
      <c r="F4180" t="s">
        <v>8139</v>
      </c>
      <c r="G4180" t="s">
        <v>9525</v>
      </c>
      <c r="H4180" t="s">
        <v>9526</v>
      </c>
    </row>
    <row r="4181" spans="1:8">
      <c r="A4181" t="s">
        <v>9527</v>
      </c>
      <c r="B4181" t="s">
        <v>588</v>
      </c>
      <c r="C4181" s="41">
        <v>46211.095312442128</v>
      </c>
      <c r="D4181" t="s">
        <v>1138</v>
      </c>
      <c r="E4181" t="s">
        <v>1138</v>
      </c>
      <c r="F4181" t="s">
        <v>8139</v>
      </c>
      <c r="G4181" t="s">
        <v>9525</v>
      </c>
      <c r="H4181" t="s">
        <v>9528</v>
      </c>
    </row>
    <row r="4182" spans="1:8">
      <c r="A4182" t="s">
        <v>9529</v>
      </c>
      <c r="B4182" t="s">
        <v>1174</v>
      </c>
      <c r="C4182" s="41">
        <v>46211.096516770835</v>
      </c>
      <c r="D4182" t="s">
        <v>1138</v>
      </c>
      <c r="E4182" t="s">
        <v>1138</v>
      </c>
      <c r="F4182" t="s">
        <v>8245</v>
      </c>
      <c r="G4182" t="s">
        <v>8246</v>
      </c>
      <c r="H4182" t="s">
        <v>9530</v>
      </c>
    </row>
    <row r="4183" spans="1:8">
      <c r="A4183" t="s">
        <v>9531</v>
      </c>
      <c r="B4183" t="s">
        <v>1166</v>
      </c>
      <c r="C4183" s="41">
        <v>46211.096885960651</v>
      </c>
      <c r="D4183" t="s">
        <v>1138</v>
      </c>
      <c r="E4183" t="s">
        <v>1138</v>
      </c>
      <c r="F4183" t="s">
        <v>1321</v>
      </c>
      <c r="G4183" t="s">
        <v>3366</v>
      </c>
      <c r="H4183" t="s">
        <v>9532</v>
      </c>
    </row>
    <row r="4184" spans="1:8">
      <c r="A4184" t="s">
        <v>9531</v>
      </c>
      <c r="B4184" t="s">
        <v>1437</v>
      </c>
      <c r="C4184" s="41">
        <v>46211.096885960651</v>
      </c>
      <c r="D4184" t="s">
        <v>1138</v>
      </c>
      <c r="E4184" t="s">
        <v>1138</v>
      </c>
      <c r="F4184" t="s">
        <v>1321</v>
      </c>
      <c r="G4184" t="s">
        <v>3366</v>
      </c>
      <c r="H4184" t="s">
        <v>9532</v>
      </c>
    </row>
    <row r="4185" spans="1:8">
      <c r="A4185" t="s">
        <v>9533</v>
      </c>
      <c r="B4185" t="s">
        <v>1326</v>
      </c>
      <c r="C4185" s="41">
        <v>46211.096891805559</v>
      </c>
      <c r="D4185" t="s">
        <v>1138</v>
      </c>
      <c r="E4185" t="s">
        <v>1138</v>
      </c>
      <c r="F4185" t="s">
        <v>1321</v>
      </c>
      <c r="G4185" t="s">
        <v>3366</v>
      </c>
      <c r="H4185" t="s">
        <v>9532</v>
      </c>
    </row>
    <row r="4186" spans="1:8">
      <c r="A4186" t="s">
        <v>9534</v>
      </c>
      <c r="B4186" t="s">
        <v>1174</v>
      </c>
      <c r="C4186" s="41">
        <v>46211.097229560182</v>
      </c>
      <c r="D4186" t="s">
        <v>1138</v>
      </c>
      <c r="E4186" t="s">
        <v>1138</v>
      </c>
      <c r="F4186" t="s">
        <v>8251</v>
      </c>
      <c r="G4186" t="s">
        <v>8252</v>
      </c>
      <c r="H4186" t="s">
        <v>9535</v>
      </c>
    </row>
    <row r="4187" spans="1:8">
      <c r="A4187" t="s">
        <v>9536</v>
      </c>
      <c r="B4187" t="s">
        <v>750</v>
      </c>
      <c r="C4187" s="41">
        <v>46211.101029895835</v>
      </c>
      <c r="D4187" t="s">
        <v>1138</v>
      </c>
      <c r="E4187" t="s">
        <v>1138</v>
      </c>
      <c r="F4187" t="s">
        <v>9537</v>
      </c>
      <c r="G4187" t="s">
        <v>9538</v>
      </c>
      <c r="H4187" t="s">
        <v>9539</v>
      </c>
    </row>
    <row r="4188" spans="1:8">
      <c r="A4188" t="s">
        <v>9536</v>
      </c>
      <c r="B4188" t="s">
        <v>1200</v>
      </c>
      <c r="C4188" s="41">
        <v>46211.101029895835</v>
      </c>
      <c r="D4188" t="s">
        <v>1138</v>
      </c>
      <c r="E4188" t="s">
        <v>1138</v>
      </c>
      <c r="F4188" t="s">
        <v>9537</v>
      </c>
      <c r="G4188" t="s">
        <v>9538</v>
      </c>
      <c r="H4188" t="s">
        <v>9539</v>
      </c>
    </row>
    <row r="4189" spans="1:8">
      <c r="A4189" t="s">
        <v>9536</v>
      </c>
      <c r="B4189" t="s">
        <v>1201</v>
      </c>
      <c r="C4189" s="41">
        <v>46211.101029895835</v>
      </c>
      <c r="D4189" t="s">
        <v>1138</v>
      </c>
      <c r="E4189" t="s">
        <v>1138</v>
      </c>
      <c r="F4189" t="s">
        <v>9537</v>
      </c>
      <c r="G4189" t="s">
        <v>9538</v>
      </c>
      <c r="H4189" t="s">
        <v>9539</v>
      </c>
    </row>
    <row r="4190" spans="1:8">
      <c r="A4190" t="s">
        <v>9540</v>
      </c>
      <c r="B4190" t="s">
        <v>750</v>
      </c>
      <c r="C4190" s="41">
        <v>46211.106317337966</v>
      </c>
      <c r="D4190" t="s">
        <v>1138</v>
      </c>
      <c r="E4190" t="s">
        <v>1138</v>
      </c>
      <c r="F4190" t="s">
        <v>5116</v>
      </c>
      <c r="G4190" t="s">
        <v>9541</v>
      </c>
      <c r="H4190" t="s">
        <v>9542</v>
      </c>
    </row>
    <row r="4191" spans="1:8">
      <c r="A4191" t="s">
        <v>9543</v>
      </c>
      <c r="B4191" t="s">
        <v>1152</v>
      </c>
      <c r="C4191" s="41">
        <v>46211.125417314812</v>
      </c>
      <c r="D4191" t="s">
        <v>1138</v>
      </c>
      <c r="E4191" t="s">
        <v>1138</v>
      </c>
      <c r="F4191" t="s">
        <v>1409</v>
      </c>
      <c r="G4191" t="s">
        <v>1410</v>
      </c>
      <c r="H4191" t="s">
        <v>9544</v>
      </c>
    </row>
    <row r="4192" spans="1:8">
      <c r="A4192" t="s">
        <v>9543</v>
      </c>
      <c r="B4192" t="s">
        <v>1198</v>
      </c>
      <c r="C4192" s="41">
        <v>46211.125417314812</v>
      </c>
      <c r="D4192" t="s">
        <v>1138</v>
      </c>
      <c r="E4192" t="s">
        <v>1138</v>
      </c>
      <c r="F4192" t="s">
        <v>1409</v>
      </c>
      <c r="G4192" t="s">
        <v>1410</v>
      </c>
      <c r="H4192" t="s">
        <v>9544</v>
      </c>
    </row>
    <row r="4193" spans="1:8">
      <c r="A4193" t="s">
        <v>9545</v>
      </c>
      <c r="B4193" t="s">
        <v>921</v>
      </c>
      <c r="C4193" s="41">
        <v>46211.12964334491</v>
      </c>
      <c r="D4193" t="s">
        <v>1138</v>
      </c>
      <c r="E4193" t="s">
        <v>1138</v>
      </c>
      <c r="F4193" t="s">
        <v>6087</v>
      </c>
      <c r="G4193" t="s">
        <v>9546</v>
      </c>
      <c r="H4193" t="s">
        <v>9547</v>
      </c>
    </row>
    <row r="4194" spans="1:8">
      <c r="A4194" t="s">
        <v>9548</v>
      </c>
      <c r="B4194" t="s">
        <v>1326</v>
      </c>
      <c r="C4194" s="41">
        <v>46211.131387777779</v>
      </c>
      <c r="D4194" t="s">
        <v>1138</v>
      </c>
      <c r="E4194" t="s">
        <v>1138</v>
      </c>
      <c r="F4194" t="s">
        <v>1321</v>
      </c>
      <c r="G4194" t="s">
        <v>3391</v>
      </c>
      <c r="H4194" t="s">
        <v>9549</v>
      </c>
    </row>
    <row r="4195" spans="1:8">
      <c r="A4195" t="s">
        <v>9550</v>
      </c>
      <c r="B4195" t="s">
        <v>1166</v>
      </c>
      <c r="C4195" s="41">
        <v>46211.131390671297</v>
      </c>
      <c r="D4195" t="s">
        <v>1138</v>
      </c>
      <c r="E4195" t="s">
        <v>1138</v>
      </c>
      <c r="F4195" t="s">
        <v>1321</v>
      </c>
      <c r="G4195" t="s">
        <v>3391</v>
      </c>
      <c r="H4195" t="s">
        <v>9549</v>
      </c>
    </row>
    <row r="4196" spans="1:8">
      <c r="A4196" t="s">
        <v>9550</v>
      </c>
      <c r="B4196" t="s">
        <v>1437</v>
      </c>
      <c r="C4196" s="41">
        <v>46211.131390671297</v>
      </c>
      <c r="D4196" t="s">
        <v>1138</v>
      </c>
      <c r="E4196" t="s">
        <v>1138</v>
      </c>
      <c r="F4196" t="s">
        <v>1321</v>
      </c>
      <c r="G4196" t="s">
        <v>3391</v>
      </c>
      <c r="H4196" t="s">
        <v>9549</v>
      </c>
    </row>
    <row r="4197" spans="1:8">
      <c r="A4197" t="s">
        <v>9551</v>
      </c>
      <c r="B4197" t="s">
        <v>1166</v>
      </c>
      <c r="C4197" s="41">
        <v>46211.135209456021</v>
      </c>
      <c r="D4197" t="s">
        <v>1138</v>
      </c>
      <c r="E4197" t="s">
        <v>1138</v>
      </c>
      <c r="F4197" t="s">
        <v>1321</v>
      </c>
      <c r="G4197" t="s">
        <v>3397</v>
      </c>
      <c r="H4197" t="s">
        <v>9552</v>
      </c>
    </row>
    <row r="4198" spans="1:8">
      <c r="A4198" t="s">
        <v>9551</v>
      </c>
      <c r="B4198" t="s">
        <v>1437</v>
      </c>
      <c r="C4198" s="41">
        <v>46211.135209456021</v>
      </c>
      <c r="D4198" t="s">
        <v>1138</v>
      </c>
      <c r="E4198" t="s">
        <v>1138</v>
      </c>
      <c r="F4198" t="s">
        <v>1321</v>
      </c>
      <c r="G4198" t="s">
        <v>3397</v>
      </c>
      <c r="H4198" t="s">
        <v>9552</v>
      </c>
    </row>
    <row r="4199" spans="1:8">
      <c r="A4199" t="s">
        <v>9553</v>
      </c>
      <c r="B4199" t="s">
        <v>1489</v>
      </c>
      <c r="C4199" s="41">
        <v>46211.142958425924</v>
      </c>
      <c r="D4199" t="s">
        <v>1138</v>
      </c>
      <c r="E4199" t="s">
        <v>1138</v>
      </c>
      <c r="F4199" t="s">
        <v>1333</v>
      </c>
      <c r="G4199" t="s">
        <v>8301</v>
      </c>
      <c r="H4199" t="s">
        <v>9554</v>
      </c>
    </row>
    <row r="4200" spans="1:8">
      <c r="A4200" t="s">
        <v>9555</v>
      </c>
      <c r="B4200" t="s">
        <v>1380</v>
      </c>
      <c r="C4200" s="41">
        <v>46211.145861423611</v>
      </c>
      <c r="D4200" t="s">
        <v>1138</v>
      </c>
      <c r="E4200" t="s">
        <v>1138</v>
      </c>
      <c r="F4200" t="s">
        <v>1333</v>
      </c>
      <c r="G4200" t="s">
        <v>8301</v>
      </c>
      <c r="H4200" t="s">
        <v>9556</v>
      </c>
    </row>
    <row r="4201" spans="1:8">
      <c r="A4201" t="s">
        <v>9557</v>
      </c>
      <c r="B4201" t="s">
        <v>588</v>
      </c>
      <c r="C4201" s="41">
        <v>46211.208659270837</v>
      </c>
      <c r="D4201" t="s">
        <v>1138</v>
      </c>
      <c r="E4201" t="s">
        <v>1138</v>
      </c>
      <c r="F4201" t="s">
        <v>8251</v>
      </c>
      <c r="G4201" t="s">
        <v>8400</v>
      </c>
      <c r="H4201" t="s">
        <v>9558</v>
      </c>
    </row>
    <row r="4202" spans="1:8">
      <c r="A4202" t="s">
        <v>9559</v>
      </c>
      <c r="B4202" t="s">
        <v>1143</v>
      </c>
      <c r="C4202" s="41">
        <v>46211.208993298613</v>
      </c>
      <c r="D4202" t="s">
        <v>1138</v>
      </c>
      <c r="E4202" t="s">
        <v>1138</v>
      </c>
      <c r="F4202" t="s">
        <v>1275</v>
      </c>
      <c r="G4202" t="s">
        <v>1276</v>
      </c>
      <c r="H4202" t="s">
        <v>9560</v>
      </c>
    </row>
    <row r="4203" spans="1:8">
      <c r="A4203" t="s">
        <v>9561</v>
      </c>
      <c r="B4203" t="s">
        <v>1143</v>
      </c>
      <c r="C4203" s="41">
        <v>46211.20899939815</v>
      </c>
      <c r="D4203" t="s">
        <v>1138</v>
      </c>
      <c r="E4203" t="s">
        <v>1138</v>
      </c>
      <c r="F4203" t="s">
        <v>1275</v>
      </c>
      <c r="G4203" t="s">
        <v>1276</v>
      </c>
      <c r="H4203" t="s">
        <v>9562</v>
      </c>
    </row>
    <row r="4204" spans="1:8">
      <c r="A4204" t="s">
        <v>9563</v>
      </c>
      <c r="B4204" t="s">
        <v>1279</v>
      </c>
      <c r="C4204" s="41">
        <v>46211.20901111111</v>
      </c>
      <c r="D4204" t="s">
        <v>1138</v>
      </c>
      <c r="E4204" t="s">
        <v>1138</v>
      </c>
      <c r="F4204" t="s">
        <v>1275</v>
      </c>
      <c r="G4204" t="s">
        <v>1276</v>
      </c>
      <c r="H4204" t="s">
        <v>9564</v>
      </c>
    </row>
    <row r="4205" spans="1:8">
      <c r="A4205" t="s">
        <v>9565</v>
      </c>
      <c r="B4205" t="s">
        <v>1279</v>
      </c>
      <c r="C4205" s="41">
        <v>46211.209022372685</v>
      </c>
      <c r="D4205" t="s">
        <v>1138</v>
      </c>
      <c r="E4205" t="s">
        <v>1138</v>
      </c>
      <c r="F4205" t="s">
        <v>1275</v>
      </c>
      <c r="G4205" t="s">
        <v>1276</v>
      </c>
      <c r="H4205" t="s">
        <v>9566</v>
      </c>
    </row>
    <row r="4206" spans="1:8">
      <c r="A4206" t="s">
        <v>9567</v>
      </c>
      <c r="B4206" t="s">
        <v>1279</v>
      </c>
      <c r="C4206" s="41">
        <v>46211.209023750002</v>
      </c>
      <c r="D4206" t="s">
        <v>1138</v>
      </c>
      <c r="E4206" t="s">
        <v>1138</v>
      </c>
      <c r="F4206" t="s">
        <v>1275</v>
      </c>
      <c r="G4206" t="s">
        <v>1276</v>
      </c>
      <c r="H4206" t="s">
        <v>9568</v>
      </c>
    </row>
    <row r="4207" spans="1:8">
      <c r="A4207" t="s">
        <v>9569</v>
      </c>
      <c r="B4207" t="s">
        <v>1279</v>
      </c>
      <c r="C4207" s="41">
        <v>46211.2090321875</v>
      </c>
      <c r="D4207" t="s">
        <v>1138</v>
      </c>
      <c r="E4207" t="s">
        <v>1138</v>
      </c>
      <c r="F4207" t="s">
        <v>1275</v>
      </c>
      <c r="G4207" t="s">
        <v>1276</v>
      </c>
      <c r="H4207" t="s">
        <v>9570</v>
      </c>
    </row>
    <row r="4208" spans="1:8">
      <c r="A4208" t="s">
        <v>9571</v>
      </c>
      <c r="B4208" t="s">
        <v>1143</v>
      </c>
      <c r="C4208" s="41">
        <v>46211.209033946761</v>
      </c>
      <c r="D4208" t="s">
        <v>1138</v>
      </c>
      <c r="E4208" t="s">
        <v>1138</v>
      </c>
      <c r="F4208" t="s">
        <v>1275</v>
      </c>
      <c r="G4208" t="s">
        <v>1276</v>
      </c>
      <c r="H4208" t="s">
        <v>9572</v>
      </c>
    </row>
    <row r="4209" spans="1:8">
      <c r="A4209" t="s">
        <v>9573</v>
      </c>
      <c r="B4209" t="s">
        <v>1143</v>
      </c>
      <c r="C4209" s="41">
        <v>46211.209043576389</v>
      </c>
      <c r="D4209" t="s">
        <v>1138</v>
      </c>
      <c r="E4209" t="s">
        <v>1138</v>
      </c>
      <c r="F4209" t="s">
        <v>1275</v>
      </c>
      <c r="G4209" t="s">
        <v>1276</v>
      </c>
      <c r="H4209" t="s">
        <v>9574</v>
      </c>
    </row>
    <row r="4210" spans="1:8">
      <c r="A4210" t="s">
        <v>9575</v>
      </c>
      <c r="B4210" t="s">
        <v>1143</v>
      </c>
      <c r="C4210" s="41">
        <v>46211.209045011572</v>
      </c>
      <c r="D4210" t="s">
        <v>1138</v>
      </c>
      <c r="E4210" t="s">
        <v>1138</v>
      </c>
      <c r="F4210" t="s">
        <v>1275</v>
      </c>
      <c r="G4210" t="s">
        <v>1276</v>
      </c>
      <c r="H4210" t="s">
        <v>9576</v>
      </c>
    </row>
    <row r="4211" spans="1:8">
      <c r="A4211" t="s">
        <v>9577</v>
      </c>
      <c r="B4211" t="s">
        <v>1143</v>
      </c>
      <c r="C4211" s="41">
        <v>46211.209050949074</v>
      </c>
      <c r="D4211" t="s">
        <v>1138</v>
      </c>
      <c r="E4211" t="s">
        <v>1138</v>
      </c>
      <c r="F4211" t="s">
        <v>1275</v>
      </c>
      <c r="G4211" t="s">
        <v>1276</v>
      </c>
      <c r="H4211" t="s">
        <v>9578</v>
      </c>
    </row>
    <row r="4212" spans="1:8">
      <c r="A4212" t="s">
        <v>9579</v>
      </c>
      <c r="B4212" t="s">
        <v>1279</v>
      </c>
      <c r="C4212" s="41">
        <v>46211.209064826391</v>
      </c>
      <c r="D4212" t="s">
        <v>1138</v>
      </c>
      <c r="E4212" t="s">
        <v>1138</v>
      </c>
      <c r="F4212" t="s">
        <v>1275</v>
      </c>
      <c r="G4212" t="s">
        <v>1276</v>
      </c>
      <c r="H4212" t="s">
        <v>9580</v>
      </c>
    </row>
    <row r="4213" spans="1:8">
      <c r="A4213" t="s">
        <v>9581</v>
      </c>
      <c r="B4213" t="s">
        <v>1279</v>
      </c>
      <c r="C4213" s="41">
        <v>46211.209068576391</v>
      </c>
      <c r="D4213" t="s">
        <v>1138</v>
      </c>
      <c r="E4213" t="s">
        <v>1138</v>
      </c>
      <c r="F4213" t="s">
        <v>1275</v>
      </c>
      <c r="G4213" t="s">
        <v>1276</v>
      </c>
      <c r="H4213" t="s">
        <v>9582</v>
      </c>
    </row>
    <row r="4214" spans="1:8">
      <c r="A4214" t="s">
        <v>9583</v>
      </c>
      <c r="B4214" t="s">
        <v>573</v>
      </c>
      <c r="C4214" s="41">
        <v>46211.236857407406</v>
      </c>
      <c r="D4214" t="s">
        <v>1138</v>
      </c>
      <c r="E4214" t="s">
        <v>1138</v>
      </c>
      <c r="F4214" t="s">
        <v>1333</v>
      </c>
      <c r="G4214" t="s">
        <v>9584</v>
      </c>
      <c r="H4214" t="s">
        <v>9585</v>
      </c>
    </row>
    <row r="4215" spans="1:8">
      <c r="A4215" t="s">
        <v>9586</v>
      </c>
      <c r="B4215" t="s">
        <v>750</v>
      </c>
      <c r="C4215" s="41">
        <v>46211.253683379633</v>
      </c>
      <c r="D4215" t="s">
        <v>1138</v>
      </c>
      <c r="E4215" t="s">
        <v>1138</v>
      </c>
      <c r="F4215" t="s">
        <v>1333</v>
      </c>
      <c r="G4215" t="s">
        <v>9584</v>
      </c>
      <c r="H4215" t="s">
        <v>9587</v>
      </c>
    </row>
    <row r="4216" spans="1:8">
      <c r="A4216" t="s">
        <v>9588</v>
      </c>
      <c r="B4216" t="s">
        <v>1143</v>
      </c>
      <c r="C4216" s="41">
        <v>46211.258809155093</v>
      </c>
      <c r="D4216" t="s">
        <v>1138</v>
      </c>
      <c r="E4216" t="s">
        <v>1138</v>
      </c>
      <c r="F4216" t="s">
        <v>1359</v>
      </c>
      <c r="G4216" t="s">
        <v>9589</v>
      </c>
      <c r="H4216" t="s">
        <v>9590</v>
      </c>
    </row>
    <row r="4217" spans="1:8">
      <c r="A4217" t="s">
        <v>9588</v>
      </c>
      <c r="B4217" t="s">
        <v>1279</v>
      </c>
      <c r="C4217" s="41">
        <v>46211.258809155093</v>
      </c>
      <c r="D4217" t="s">
        <v>1138</v>
      </c>
      <c r="E4217" t="s">
        <v>1138</v>
      </c>
      <c r="F4217" t="s">
        <v>1359</v>
      </c>
      <c r="G4217" t="s">
        <v>9589</v>
      </c>
      <c r="H4217" t="s">
        <v>9590</v>
      </c>
    </row>
    <row r="4218" spans="1:8">
      <c r="A4218" t="s">
        <v>9591</v>
      </c>
      <c r="B4218" t="s">
        <v>1143</v>
      </c>
      <c r="C4218" s="41">
        <v>46211.26237138889</v>
      </c>
      <c r="D4218" t="s">
        <v>1138</v>
      </c>
      <c r="E4218" t="s">
        <v>1138</v>
      </c>
      <c r="F4218" t="s">
        <v>3107</v>
      </c>
      <c r="G4218" t="s">
        <v>3108</v>
      </c>
      <c r="H4218" t="s">
        <v>9592</v>
      </c>
    </row>
    <row r="4219" spans="1:8">
      <c r="A4219" t="s">
        <v>9593</v>
      </c>
      <c r="B4219" t="s">
        <v>1143</v>
      </c>
      <c r="C4219" s="41">
        <v>46211.262376805556</v>
      </c>
      <c r="D4219" t="s">
        <v>1138</v>
      </c>
      <c r="E4219" t="s">
        <v>1138</v>
      </c>
      <c r="F4219" t="s">
        <v>3107</v>
      </c>
      <c r="G4219" t="s">
        <v>3563</v>
      </c>
      <c r="H4219" t="s">
        <v>9594</v>
      </c>
    </row>
    <row r="4220" spans="1:8">
      <c r="A4220" t="s">
        <v>9595</v>
      </c>
      <c r="B4220" t="s">
        <v>1143</v>
      </c>
      <c r="C4220" s="41">
        <v>46211.262594293985</v>
      </c>
      <c r="D4220" t="s">
        <v>1138</v>
      </c>
      <c r="E4220" t="s">
        <v>1138</v>
      </c>
      <c r="F4220" t="s">
        <v>3107</v>
      </c>
      <c r="G4220" t="s">
        <v>3108</v>
      </c>
      <c r="H4220" t="s">
        <v>9596</v>
      </c>
    </row>
    <row r="4221" spans="1:8">
      <c r="A4221" t="s">
        <v>9597</v>
      </c>
      <c r="B4221" t="s">
        <v>1143</v>
      </c>
      <c r="C4221" s="41">
        <v>46211.262678842591</v>
      </c>
      <c r="D4221" t="s">
        <v>1138</v>
      </c>
      <c r="E4221" t="s">
        <v>1138</v>
      </c>
      <c r="F4221" t="s">
        <v>3107</v>
      </c>
      <c r="G4221" t="s">
        <v>3563</v>
      </c>
      <c r="H4221" t="s">
        <v>9598</v>
      </c>
    </row>
    <row r="4222" spans="1:8">
      <c r="A4222" t="s">
        <v>9599</v>
      </c>
      <c r="B4222" t="s">
        <v>1320</v>
      </c>
      <c r="C4222" s="41">
        <v>46211.28041806713</v>
      </c>
      <c r="D4222" t="s">
        <v>1138</v>
      </c>
      <c r="E4222" t="s">
        <v>1138</v>
      </c>
      <c r="F4222" t="s">
        <v>1321</v>
      </c>
      <c r="G4222" t="s">
        <v>1322</v>
      </c>
      <c r="H4222" t="s">
        <v>9600</v>
      </c>
    </row>
    <row r="4223" spans="1:8">
      <c r="A4223" t="s">
        <v>9601</v>
      </c>
      <c r="B4223" t="s">
        <v>1325</v>
      </c>
      <c r="C4223" s="41">
        <v>46211.280418090275</v>
      </c>
      <c r="D4223" t="s">
        <v>1138</v>
      </c>
      <c r="E4223" t="s">
        <v>1138</v>
      </c>
      <c r="F4223" t="s">
        <v>1321</v>
      </c>
      <c r="G4223" t="s">
        <v>1322</v>
      </c>
      <c r="H4223" t="s">
        <v>9600</v>
      </c>
    </row>
    <row r="4224" spans="1:8">
      <c r="A4224" t="s">
        <v>9601</v>
      </c>
      <c r="B4224" t="s">
        <v>1326</v>
      </c>
      <c r="C4224" s="41">
        <v>46211.280418090275</v>
      </c>
      <c r="D4224" t="s">
        <v>1138</v>
      </c>
      <c r="E4224" t="s">
        <v>1138</v>
      </c>
      <c r="F4224" t="s">
        <v>1321</v>
      </c>
      <c r="G4224" t="s">
        <v>1322</v>
      </c>
      <c r="H4224" t="s">
        <v>9600</v>
      </c>
    </row>
    <row r="4225" spans="1:8">
      <c r="A4225" t="s">
        <v>9602</v>
      </c>
      <c r="B4225" t="s">
        <v>996</v>
      </c>
      <c r="C4225" s="41">
        <v>46211.280940092591</v>
      </c>
      <c r="D4225" t="s">
        <v>1138</v>
      </c>
      <c r="E4225" t="s">
        <v>1138</v>
      </c>
      <c r="F4225" t="s">
        <v>9603</v>
      </c>
      <c r="G4225" t="s">
        <v>9604</v>
      </c>
      <c r="H4225" t="s">
        <v>9605</v>
      </c>
    </row>
    <row r="4226" spans="1:8">
      <c r="A4226" t="s">
        <v>9606</v>
      </c>
      <c r="B4226" t="s">
        <v>1143</v>
      </c>
      <c r="C4226" s="41">
        <v>46211.317855879628</v>
      </c>
      <c r="D4226" t="s">
        <v>1138</v>
      </c>
      <c r="E4226" t="s">
        <v>1138</v>
      </c>
      <c r="F4226" t="s">
        <v>1359</v>
      </c>
      <c r="G4226" t="s">
        <v>9607</v>
      </c>
      <c r="H4226" t="s">
        <v>9608</v>
      </c>
    </row>
    <row r="4227" spans="1:8">
      <c r="A4227" t="s">
        <v>9606</v>
      </c>
      <c r="B4227" t="s">
        <v>1279</v>
      </c>
      <c r="C4227" s="41">
        <v>46211.317855879628</v>
      </c>
      <c r="D4227" t="s">
        <v>1138</v>
      </c>
      <c r="E4227" t="s">
        <v>1138</v>
      </c>
      <c r="F4227" t="s">
        <v>1359</v>
      </c>
      <c r="G4227" t="s">
        <v>9607</v>
      </c>
      <c r="H4227" t="s">
        <v>9608</v>
      </c>
    </row>
    <row r="4228" spans="1:8">
      <c r="A4228" t="s">
        <v>9609</v>
      </c>
      <c r="B4228" t="s">
        <v>2110</v>
      </c>
      <c r="C4228" s="41">
        <v>46211.382634930553</v>
      </c>
      <c r="D4228" t="s">
        <v>1138</v>
      </c>
      <c r="E4228" t="s">
        <v>1138</v>
      </c>
      <c r="F4228" t="s">
        <v>1275</v>
      </c>
      <c r="G4228" t="s">
        <v>1276</v>
      </c>
      <c r="H4228" t="s">
        <v>9610</v>
      </c>
    </row>
    <row r="4229" spans="1:8">
      <c r="A4229" t="s">
        <v>9611</v>
      </c>
      <c r="B4229" t="s">
        <v>1143</v>
      </c>
      <c r="C4229" s="41">
        <v>46211.388190937498</v>
      </c>
      <c r="D4229" t="s">
        <v>1138</v>
      </c>
      <c r="E4229" t="s">
        <v>1138</v>
      </c>
      <c r="F4229" t="s">
        <v>1359</v>
      </c>
      <c r="G4229" t="s">
        <v>9612</v>
      </c>
      <c r="H4229" t="s">
        <v>9613</v>
      </c>
    </row>
    <row r="4230" spans="1:8">
      <c r="A4230" t="s">
        <v>9611</v>
      </c>
      <c r="B4230" t="s">
        <v>1279</v>
      </c>
      <c r="C4230" s="41">
        <v>46211.388190937498</v>
      </c>
      <c r="D4230" t="s">
        <v>1138</v>
      </c>
      <c r="E4230" t="s">
        <v>1138</v>
      </c>
      <c r="F4230" t="s">
        <v>1359</v>
      </c>
      <c r="G4230" t="s">
        <v>9612</v>
      </c>
      <c r="H4230" t="s">
        <v>9613</v>
      </c>
    </row>
    <row r="4231" spans="1:8">
      <c r="A4231" t="s">
        <v>9614</v>
      </c>
      <c r="B4231" t="s">
        <v>1380</v>
      </c>
      <c r="C4231" s="41">
        <v>46211.397275578704</v>
      </c>
      <c r="D4231" t="s">
        <v>1138</v>
      </c>
      <c r="E4231" t="s">
        <v>1138</v>
      </c>
      <c r="F4231" t="s">
        <v>1381</v>
      </c>
      <c r="G4231" t="s">
        <v>1382</v>
      </c>
      <c r="H4231" t="s">
        <v>9615</v>
      </c>
    </row>
    <row r="4232" spans="1:8">
      <c r="A4232" t="s">
        <v>9616</v>
      </c>
      <c r="B4232" t="s">
        <v>3198</v>
      </c>
      <c r="C4232" s="41">
        <v>46211.405111481479</v>
      </c>
      <c r="D4232" t="s">
        <v>1138</v>
      </c>
      <c r="E4232" t="s">
        <v>1138</v>
      </c>
      <c r="F4232" t="s">
        <v>2073</v>
      </c>
      <c r="G4232" t="s">
        <v>9617</v>
      </c>
      <c r="H4232" t="s">
        <v>9618</v>
      </c>
    </row>
    <row r="4233" spans="1:8">
      <c r="A4233" t="s">
        <v>9619</v>
      </c>
      <c r="B4233" t="s">
        <v>802</v>
      </c>
      <c r="C4233" s="41">
        <v>46211.405203622686</v>
      </c>
      <c r="D4233" t="s">
        <v>1138</v>
      </c>
      <c r="E4233" t="s">
        <v>1138</v>
      </c>
      <c r="F4233" t="s">
        <v>2073</v>
      </c>
      <c r="G4233" t="s">
        <v>9617</v>
      </c>
      <c r="H4233" t="s">
        <v>9620</v>
      </c>
    </row>
    <row r="4234" spans="1:8">
      <c r="A4234" t="s">
        <v>9621</v>
      </c>
      <c r="B4234" t="s">
        <v>1143</v>
      </c>
      <c r="C4234" s="41">
        <v>46211.422958263887</v>
      </c>
      <c r="D4234" t="s">
        <v>1138</v>
      </c>
      <c r="E4234" t="s">
        <v>1138</v>
      </c>
      <c r="F4234" t="s">
        <v>3107</v>
      </c>
      <c r="G4234" t="s">
        <v>3108</v>
      </c>
      <c r="H4234" t="s">
        <v>9622</v>
      </c>
    </row>
    <row r="4235" spans="1:8">
      <c r="A4235" t="s">
        <v>9623</v>
      </c>
      <c r="B4235" t="s">
        <v>1143</v>
      </c>
      <c r="C4235" s="41">
        <v>46211.423015266206</v>
      </c>
      <c r="D4235" t="s">
        <v>1138</v>
      </c>
      <c r="E4235" t="s">
        <v>1138</v>
      </c>
      <c r="F4235" t="s">
        <v>3107</v>
      </c>
      <c r="G4235" t="s">
        <v>3563</v>
      </c>
      <c r="H4235" t="s">
        <v>9624</v>
      </c>
    </row>
    <row r="4236" spans="1:8">
      <c r="A4236" t="s">
        <v>9625</v>
      </c>
      <c r="B4236" t="s">
        <v>1143</v>
      </c>
      <c r="C4236" s="41">
        <v>46211.431022511577</v>
      </c>
      <c r="D4236" t="s">
        <v>1138</v>
      </c>
      <c r="E4236" t="s">
        <v>1138</v>
      </c>
      <c r="F4236" t="s">
        <v>1359</v>
      </c>
      <c r="G4236" t="s">
        <v>9626</v>
      </c>
      <c r="H4236" t="s">
        <v>9627</v>
      </c>
    </row>
    <row r="4237" spans="1:8">
      <c r="A4237" t="s">
        <v>9625</v>
      </c>
      <c r="B4237" t="s">
        <v>1279</v>
      </c>
      <c r="C4237" s="41">
        <v>46211.431022511577</v>
      </c>
      <c r="D4237" t="s">
        <v>1138</v>
      </c>
      <c r="E4237" t="s">
        <v>1138</v>
      </c>
      <c r="F4237" t="s">
        <v>1359</v>
      </c>
      <c r="G4237" t="s">
        <v>9626</v>
      </c>
      <c r="H4237" t="s">
        <v>9627</v>
      </c>
    </row>
    <row r="4238" spans="1:8">
      <c r="A4238" t="s">
        <v>9628</v>
      </c>
      <c r="B4238" t="s">
        <v>1143</v>
      </c>
      <c r="C4238" s="41">
        <v>46211.431039085648</v>
      </c>
      <c r="D4238" t="s">
        <v>1138</v>
      </c>
      <c r="E4238" t="s">
        <v>1138</v>
      </c>
      <c r="F4238" t="s">
        <v>1359</v>
      </c>
      <c r="G4238" t="s">
        <v>9629</v>
      </c>
      <c r="H4238" t="s">
        <v>9630</v>
      </c>
    </row>
    <row r="4239" spans="1:8">
      <c r="A4239" t="s">
        <v>9628</v>
      </c>
      <c r="B4239" t="s">
        <v>1279</v>
      </c>
      <c r="C4239" s="41">
        <v>46211.431039085648</v>
      </c>
      <c r="D4239" t="s">
        <v>1138</v>
      </c>
      <c r="E4239" t="s">
        <v>1138</v>
      </c>
      <c r="F4239" t="s">
        <v>1359</v>
      </c>
      <c r="G4239" t="s">
        <v>9629</v>
      </c>
      <c r="H4239" t="s">
        <v>9630</v>
      </c>
    </row>
    <row r="4240" spans="1:8">
      <c r="A4240" t="s">
        <v>9631</v>
      </c>
      <c r="B4240" t="s">
        <v>1143</v>
      </c>
      <c r="C4240" s="41">
        <v>46211.431580462966</v>
      </c>
      <c r="D4240" t="s">
        <v>1138</v>
      </c>
      <c r="E4240" t="s">
        <v>1138</v>
      </c>
      <c r="F4240" t="s">
        <v>1359</v>
      </c>
      <c r="G4240" t="s">
        <v>9632</v>
      </c>
      <c r="H4240" t="s">
        <v>9633</v>
      </c>
    </row>
    <row r="4241" spans="1:8">
      <c r="A4241" t="s">
        <v>9631</v>
      </c>
      <c r="B4241" t="s">
        <v>1279</v>
      </c>
      <c r="C4241" s="41">
        <v>46211.431580462966</v>
      </c>
      <c r="D4241" t="s">
        <v>1138</v>
      </c>
      <c r="E4241" t="s">
        <v>1138</v>
      </c>
      <c r="F4241" t="s">
        <v>1359</v>
      </c>
      <c r="G4241" t="s">
        <v>9632</v>
      </c>
      <c r="H4241" t="s">
        <v>9633</v>
      </c>
    </row>
    <row r="4242" spans="1:8">
      <c r="A4242" t="s">
        <v>9634</v>
      </c>
      <c r="B4242" t="s">
        <v>1438</v>
      </c>
      <c r="C4242" s="41">
        <v>46211.434249849539</v>
      </c>
      <c r="D4242" t="s">
        <v>1138</v>
      </c>
      <c r="E4242" t="s">
        <v>1138</v>
      </c>
      <c r="F4242" t="s">
        <v>1333</v>
      </c>
      <c r="G4242" t="s">
        <v>9584</v>
      </c>
      <c r="H4242" t="s">
        <v>9635</v>
      </c>
    </row>
    <row r="4243" spans="1:8">
      <c r="A4243" t="s">
        <v>9636</v>
      </c>
      <c r="B4243" t="s">
        <v>1203</v>
      </c>
      <c r="C4243" s="41">
        <v>46211.435293368057</v>
      </c>
      <c r="D4243" t="s">
        <v>1138</v>
      </c>
      <c r="E4243" t="s">
        <v>1138</v>
      </c>
      <c r="F4243" t="s">
        <v>4713</v>
      </c>
      <c r="G4243" t="s">
        <v>9637</v>
      </c>
      <c r="H4243" t="s">
        <v>9638</v>
      </c>
    </row>
    <row r="4244" spans="1:8">
      <c r="A4244" t="s">
        <v>9639</v>
      </c>
      <c r="B4244" t="s">
        <v>1203</v>
      </c>
      <c r="C4244" s="41">
        <v>46211.436617129628</v>
      </c>
      <c r="D4244" t="s">
        <v>1138</v>
      </c>
      <c r="E4244" t="s">
        <v>1138</v>
      </c>
      <c r="F4244" t="s">
        <v>4721</v>
      </c>
      <c r="G4244" t="s">
        <v>9640</v>
      </c>
      <c r="H4244" t="s">
        <v>9641</v>
      </c>
    </row>
    <row r="4245" spans="1:8">
      <c r="A4245" t="s">
        <v>9642</v>
      </c>
      <c r="B4245" t="s">
        <v>1143</v>
      </c>
      <c r="C4245" s="41">
        <v>46211.443373101851</v>
      </c>
      <c r="D4245" t="s">
        <v>1138</v>
      </c>
      <c r="E4245" t="s">
        <v>1138</v>
      </c>
      <c r="F4245" t="s">
        <v>1359</v>
      </c>
      <c r="G4245" t="s">
        <v>9643</v>
      </c>
      <c r="H4245" t="s">
        <v>9644</v>
      </c>
    </row>
    <row r="4246" spans="1:8">
      <c r="A4246" t="s">
        <v>9642</v>
      </c>
      <c r="B4246" t="s">
        <v>1279</v>
      </c>
      <c r="C4246" s="41">
        <v>46211.443373101851</v>
      </c>
      <c r="D4246" t="s">
        <v>1138</v>
      </c>
      <c r="E4246" t="s">
        <v>1138</v>
      </c>
      <c r="F4246" t="s">
        <v>1359</v>
      </c>
      <c r="G4246" t="s">
        <v>9643</v>
      </c>
      <c r="H4246" t="s">
        <v>9644</v>
      </c>
    </row>
    <row r="4247" spans="1:8">
      <c r="A4247" t="s">
        <v>9645</v>
      </c>
      <c r="B4247" t="s">
        <v>1143</v>
      </c>
      <c r="C4247" s="41">
        <v>46211.443398495372</v>
      </c>
      <c r="D4247" t="s">
        <v>1138</v>
      </c>
      <c r="E4247" t="s">
        <v>1138</v>
      </c>
      <c r="F4247" t="s">
        <v>1359</v>
      </c>
      <c r="G4247" t="s">
        <v>9646</v>
      </c>
      <c r="H4247" t="s">
        <v>9647</v>
      </c>
    </row>
    <row r="4248" spans="1:8">
      <c r="A4248" t="s">
        <v>9645</v>
      </c>
      <c r="B4248" t="s">
        <v>1279</v>
      </c>
      <c r="C4248" s="41">
        <v>46211.443398495372</v>
      </c>
      <c r="D4248" t="s">
        <v>1138</v>
      </c>
      <c r="E4248" t="s">
        <v>1138</v>
      </c>
      <c r="F4248" t="s">
        <v>1359</v>
      </c>
      <c r="G4248" t="s">
        <v>9646</v>
      </c>
      <c r="H4248" t="s">
        <v>9647</v>
      </c>
    </row>
    <row r="4249" spans="1:8">
      <c r="A4249" t="s">
        <v>9648</v>
      </c>
      <c r="B4249" t="s">
        <v>3011</v>
      </c>
      <c r="C4249" s="41">
        <v>46211.443876631944</v>
      </c>
      <c r="D4249" t="s">
        <v>1138</v>
      </c>
      <c r="E4249" t="s">
        <v>1138</v>
      </c>
      <c r="F4249" t="s">
        <v>9649</v>
      </c>
      <c r="G4249" t="s">
        <v>9650</v>
      </c>
      <c r="H4249" t="s">
        <v>9651</v>
      </c>
    </row>
    <row r="4250" spans="1:8">
      <c r="A4250" t="s">
        <v>9648</v>
      </c>
      <c r="B4250" t="s">
        <v>1835</v>
      </c>
      <c r="C4250" s="41">
        <v>46211.443876631944</v>
      </c>
      <c r="D4250" t="s">
        <v>1138</v>
      </c>
      <c r="E4250" t="s">
        <v>1138</v>
      </c>
      <c r="F4250" t="s">
        <v>9649</v>
      </c>
      <c r="G4250" t="s">
        <v>9650</v>
      </c>
      <c r="H4250" t="s">
        <v>9651</v>
      </c>
    </row>
    <row r="4251" spans="1:8">
      <c r="A4251" t="s">
        <v>9648</v>
      </c>
      <c r="B4251" t="s">
        <v>1839</v>
      </c>
      <c r="C4251" s="41">
        <v>46211.443876631944</v>
      </c>
      <c r="D4251" t="s">
        <v>1138</v>
      </c>
      <c r="E4251" t="s">
        <v>1138</v>
      </c>
      <c r="F4251" t="s">
        <v>9649</v>
      </c>
      <c r="G4251" t="s">
        <v>9650</v>
      </c>
      <c r="H4251" t="s">
        <v>9651</v>
      </c>
    </row>
    <row r="4252" spans="1:8">
      <c r="A4252" t="s">
        <v>9648</v>
      </c>
      <c r="B4252" t="s">
        <v>1881</v>
      </c>
      <c r="C4252" s="41">
        <v>46211.443876631944</v>
      </c>
      <c r="D4252" t="s">
        <v>1138</v>
      </c>
      <c r="E4252" t="s">
        <v>1138</v>
      </c>
      <c r="F4252" t="s">
        <v>9649</v>
      </c>
      <c r="G4252" t="s">
        <v>9650</v>
      </c>
      <c r="H4252" t="s">
        <v>9651</v>
      </c>
    </row>
    <row r="4253" spans="1:8">
      <c r="A4253" t="s">
        <v>9652</v>
      </c>
      <c r="B4253" t="s">
        <v>1166</v>
      </c>
      <c r="C4253" s="41">
        <v>46211.443879895836</v>
      </c>
      <c r="D4253" t="s">
        <v>1138</v>
      </c>
      <c r="E4253" t="s">
        <v>1138</v>
      </c>
      <c r="F4253" t="s">
        <v>9649</v>
      </c>
      <c r="G4253" t="s">
        <v>9650</v>
      </c>
      <c r="H4253" t="s">
        <v>9651</v>
      </c>
    </row>
    <row r="4254" spans="1:8">
      <c r="A4254" t="s">
        <v>9652</v>
      </c>
      <c r="B4254" t="s">
        <v>1437</v>
      </c>
      <c r="C4254" s="41">
        <v>46211.443879895836</v>
      </c>
      <c r="D4254" t="s">
        <v>1138</v>
      </c>
      <c r="E4254" t="s">
        <v>1138</v>
      </c>
      <c r="F4254" t="s">
        <v>9649</v>
      </c>
      <c r="G4254" t="s">
        <v>9650</v>
      </c>
      <c r="H4254" t="s">
        <v>9651</v>
      </c>
    </row>
    <row r="4255" spans="1:8">
      <c r="A4255" t="s">
        <v>9652</v>
      </c>
      <c r="B4255" t="s">
        <v>1438</v>
      </c>
      <c r="C4255" s="41">
        <v>46211.443879895836</v>
      </c>
      <c r="D4255" t="s">
        <v>1138</v>
      </c>
      <c r="E4255" t="s">
        <v>1138</v>
      </c>
      <c r="F4255" t="s">
        <v>9649</v>
      </c>
      <c r="G4255" t="s">
        <v>9650</v>
      </c>
      <c r="H4255" t="s">
        <v>9651</v>
      </c>
    </row>
    <row r="4256" spans="1:8">
      <c r="A4256" t="s">
        <v>9652</v>
      </c>
      <c r="B4256" t="s">
        <v>1143</v>
      </c>
      <c r="C4256" s="41">
        <v>46211.443879895836</v>
      </c>
      <c r="D4256" t="s">
        <v>1138</v>
      </c>
      <c r="E4256" t="s">
        <v>1138</v>
      </c>
      <c r="F4256" t="s">
        <v>9649</v>
      </c>
      <c r="G4256" t="s">
        <v>9650</v>
      </c>
      <c r="H4256" t="s">
        <v>9651</v>
      </c>
    </row>
    <row r="4257" spans="1:8">
      <c r="A4257" t="s">
        <v>9652</v>
      </c>
      <c r="B4257" t="s">
        <v>1238</v>
      </c>
      <c r="C4257" s="41">
        <v>46211.443879895836</v>
      </c>
      <c r="D4257" t="s">
        <v>1138</v>
      </c>
      <c r="E4257" t="s">
        <v>1138</v>
      </c>
      <c r="F4257" t="s">
        <v>9649</v>
      </c>
      <c r="G4257" t="s">
        <v>9650</v>
      </c>
      <c r="H4257" t="s">
        <v>9651</v>
      </c>
    </row>
    <row r="4258" spans="1:8">
      <c r="A4258" t="s">
        <v>9652</v>
      </c>
      <c r="B4258" t="s">
        <v>1279</v>
      </c>
      <c r="C4258" s="41">
        <v>46211.443879895836</v>
      </c>
      <c r="D4258" t="s">
        <v>1138</v>
      </c>
      <c r="E4258" t="s">
        <v>1138</v>
      </c>
      <c r="F4258" t="s">
        <v>9649</v>
      </c>
      <c r="G4258" t="s">
        <v>9650</v>
      </c>
      <c r="H4258" t="s">
        <v>9651</v>
      </c>
    </row>
    <row r="4259" spans="1:8">
      <c r="A4259" t="s">
        <v>9652</v>
      </c>
      <c r="B4259" t="s">
        <v>1426</v>
      </c>
      <c r="C4259" s="41">
        <v>46211.443879895836</v>
      </c>
      <c r="D4259" t="s">
        <v>1138</v>
      </c>
      <c r="E4259" t="s">
        <v>1138</v>
      </c>
      <c r="F4259" t="s">
        <v>9649</v>
      </c>
      <c r="G4259" t="s">
        <v>9650</v>
      </c>
      <c r="H4259" t="s">
        <v>9651</v>
      </c>
    </row>
    <row r="4260" spans="1:8">
      <c r="A4260" t="s">
        <v>9653</v>
      </c>
      <c r="B4260" t="s">
        <v>89</v>
      </c>
      <c r="C4260" s="41">
        <v>46211.446646192133</v>
      </c>
      <c r="D4260" t="s">
        <v>1138</v>
      </c>
      <c r="E4260" t="s">
        <v>1138</v>
      </c>
      <c r="F4260" t="s">
        <v>1387</v>
      </c>
      <c r="G4260" t="s">
        <v>9654</v>
      </c>
      <c r="H4260" t="s">
        <v>9655</v>
      </c>
    </row>
    <row r="4261" spans="1:8">
      <c r="A4261" t="s">
        <v>9656</v>
      </c>
      <c r="B4261" t="s">
        <v>1152</v>
      </c>
      <c r="C4261" s="41">
        <v>46211.458924849539</v>
      </c>
      <c r="D4261" t="s">
        <v>1138</v>
      </c>
      <c r="E4261" t="s">
        <v>1138</v>
      </c>
      <c r="F4261" t="s">
        <v>1409</v>
      </c>
      <c r="G4261" t="s">
        <v>1410</v>
      </c>
      <c r="H4261" t="s">
        <v>9657</v>
      </c>
    </row>
    <row r="4262" spans="1:8">
      <c r="A4262" t="s">
        <v>9656</v>
      </c>
      <c r="B4262" t="s">
        <v>1198</v>
      </c>
      <c r="C4262" s="41">
        <v>46211.458924849539</v>
      </c>
      <c r="D4262" t="s">
        <v>1138</v>
      </c>
      <c r="E4262" t="s">
        <v>1138</v>
      </c>
      <c r="F4262" t="s">
        <v>1409</v>
      </c>
      <c r="G4262" t="s">
        <v>1410</v>
      </c>
      <c r="H4262" t="s">
        <v>9657</v>
      </c>
    </row>
    <row r="4263" spans="1:8">
      <c r="A4263" t="s">
        <v>9658</v>
      </c>
      <c r="B4263" t="s">
        <v>1713</v>
      </c>
      <c r="C4263" s="41">
        <v>46211.461325243057</v>
      </c>
      <c r="D4263" t="s">
        <v>1138</v>
      </c>
      <c r="E4263" t="s">
        <v>1138</v>
      </c>
      <c r="F4263" t="s">
        <v>9659</v>
      </c>
      <c r="G4263" t="s">
        <v>9660</v>
      </c>
      <c r="H4263" t="s">
        <v>9661</v>
      </c>
    </row>
    <row r="4264" spans="1:8">
      <c r="A4264" t="s">
        <v>9662</v>
      </c>
      <c r="B4264" t="s">
        <v>1713</v>
      </c>
      <c r="C4264" s="41">
        <v>46211.464602442131</v>
      </c>
      <c r="D4264" t="s">
        <v>1138</v>
      </c>
      <c r="E4264" t="s">
        <v>1138</v>
      </c>
      <c r="F4264" t="s">
        <v>9663</v>
      </c>
      <c r="G4264" t="s">
        <v>9664</v>
      </c>
      <c r="H4264" t="s">
        <v>9665</v>
      </c>
    </row>
    <row r="4265" spans="1:8">
      <c r="A4265" t="s">
        <v>9666</v>
      </c>
      <c r="B4265" t="s">
        <v>1203</v>
      </c>
      <c r="C4265" s="41">
        <v>46211.483252523147</v>
      </c>
      <c r="D4265" t="s">
        <v>1138</v>
      </c>
      <c r="E4265" t="s">
        <v>1138</v>
      </c>
      <c r="F4265" t="s">
        <v>9667</v>
      </c>
      <c r="G4265" t="s">
        <v>9668</v>
      </c>
      <c r="H4265" t="s">
        <v>9669</v>
      </c>
    </row>
    <row r="4266" spans="1:8">
      <c r="A4266" t="s">
        <v>9670</v>
      </c>
      <c r="B4266" t="s">
        <v>1475</v>
      </c>
      <c r="C4266" s="41">
        <v>46211.486059733797</v>
      </c>
      <c r="D4266" t="s">
        <v>1138</v>
      </c>
      <c r="E4266" t="s">
        <v>1138</v>
      </c>
      <c r="F4266" t="s">
        <v>1446</v>
      </c>
      <c r="G4266" t="s">
        <v>9671</v>
      </c>
      <c r="H4266" t="s">
        <v>9672</v>
      </c>
    </row>
    <row r="4267" spans="1:8">
      <c r="A4267" t="s">
        <v>9673</v>
      </c>
      <c r="B4267" t="s">
        <v>5598</v>
      </c>
      <c r="C4267" s="41">
        <v>46211.486452557867</v>
      </c>
      <c r="D4267" t="s">
        <v>1138</v>
      </c>
      <c r="E4267" t="s">
        <v>1138</v>
      </c>
      <c r="F4267" t="s">
        <v>1414</v>
      </c>
      <c r="G4267" t="s">
        <v>9674</v>
      </c>
      <c r="H4267" t="s">
        <v>9675</v>
      </c>
    </row>
    <row r="4268" spans="1:8">
      <c r="A4268" t="s">
        <v>9676</v>
      </c>
      <c r="B4268" t="s">
        <v>949</v>
      </c>
      <c r="C4268" s="41">
        <v>46211.487922499997</v>
      </c>
      <c r="D4268" t="s">
        <v>1138</v>
      </c>
      <c r="E4268" t="s">
        <v>1138</v>
      </c>
      <c r="F4268" t="s">
        <v>1442</v>
      </c>
      <c r="G4268" t="s">
        <v>4707</v>
      </c>
      <c r="H4268" t="s">
        <v>9677</v>
      </c>
    </row>
    <row r="4269" spans="1:8">
      <c r="A4269" t="s">
        <v>9678</v>
      </c>
      <c r="B4269" t="s">
        <v>916</v>
      </c>
      <c r="C4269" s="41">
        <v>46211.488915740738</v>
      </c>
      <c r="D4269" t="s">
        <v>1474</v>
      </c>
      <c r="E4269" t="s">
        <v>1474</v>
      </c>
      <c r="F4269" t="s">
        <v>915</v>
      </c>
      <c r="G4269" t="s">
        <v>9679</v>
      </c>
      <c r="H4269" t="s">
        <v>9680</v>
      </c>
    </row>
    <row r="4270" spans="1:8">
      <c r="A4270" t="s">
        <v>9681</v>
      </c>
      <c r="B4270" t="s">
        <v>916</v>
      </c>
      <c r="C4270" s="41">
        <v>46211.492631655092</v>
      </c>
      <c r="D4270" t="s">
        <v>1474</v>
      </c>
      <c r="E4270" t="s">
        <v>1474</v>
      </c>
      <c r="F4270" t="s">
        <v>915</v>
      </c>
      <c r="G4270" t="s">
        <v>9679</v>
      </c>
      <c r="H4270" t="s">
        <v>9682</v>
      </c>
    </row>
    <row r="4271" spans="1:8">
      <c r="A4271" t="s">
        <v>9683</v>
      </c>
      <c r="B4271" t="s">
        <v>9684</v>
      </c>
      <c r="C4271" s="41">
        <v>46211.49569916667</v>
      </c>
      <c r="D4271" t="s">
        <v>1474</v>
      </c>
      <c r="E4271" t="s">
        <v>1474</v>
      </c>
      <c r="F4271" t="s">
        <v>915</v>
      </c>
      <c r="G4271" t="s">
        <v>9685</v>
      </c>
      <c r="H4271" t="s">
        <v>9686</v>
      </c>
    </row>
    <row r="4272" spans="1:8">
      <c r="A4272" t="s">
        <v>9687</v>
      </c>
      <c r="B4272" t="s">
        <v>2210</v>
      </c>
      <c r="C4272" s="41">
        <v>46211.500873356483</v>
      </c>
      <c r="D4272" t="s">
        <v>1138</v>
      </c>
      <c r="E4272" t="s">
        <v>1138</v>
      </c>
      <c r="F4272" t="s">
        <v>1414</v>
      </c>
      <c r="G4272" t="s">
        <v>9688</v>
      </c>
      <c r="H4272" t="s">
        <v>9689</v>
      </c>
    </row>
    <row r="4273" spans="1:8">
      <c r="A4273" t="s">
        <v>9690</v>
      </c>
      <c r="B4273" t="s">
        <v>2210</v>
      </c>
      <c r="C4273" s="41">
        <v>46211.501319432871</v>
      </c>
      <c r="D4273" t="s">
        <v>1138</v>
      </c>
      <c r="E4273" t="s">
        <v>1138</v>
      </c>
      <c r="F4273" t="s">
        <v>1414</v>
      </c>
      <c r="G4273" t="s">
        <v>9691</v>
      </c>
      <c r="H4273" t="s">
        <v>9692</v>
      </c>
    </row>
    <row r="4274" spans="1:8">
      <c r="A4274" t="s">
        <v>9693</v>
      </c>
      <c r="B4274" t="s">
        <v>949</v>
      </c>
      <c r="C4274" s="41">
        <v>46211.50160560185</v>
      </c>
      <c r="D4274" t="s">
        <v>1138</v>
      </c>
      <c r="E4274" t="s">
        <v>1138</v>
      </c>
      <c r="F4274" t="s">
        <v>1442</v>
      </c>
      <c r="G4274" t="s">
        <v>7879</v>
      </c>
      <c r="H4274" t="s">
        <v>9694</v>
      </c>
    </row>
    <row r="4275" spans="1:8">
      <c r="A4275" t="s">
        <v>9695</v>
      </c>
      <c r="B4275" t="s">
        <v>9684</v>
      </c>
      <c r="C4275" s="41">
        <v>46211.502431215275</v>
      </c>
      <c r="D4275" t="s">
        <v>1474</v>
      </c>
      <c r="E4275" t="s">
        <v>1474</v>
      </c>
      <c r="F4275" t="s">
        <v>915</v>
      </c>
      <c r="G4275" t="s">
        <v>9685</v>
      </c>
      <c r="H4275" t="s">
        <v>9696</v>
      </c>
    </row>
    <row r="4276" spans="1:8">
      <c r="A4276" t="s">
        <v>9697</v>
      </c>
      <c r="B4276" t="s">
        <v>2210</v>
      </c>
      <c r="C4276" s="41">
        <v>46211.503351840278</v>
      </c>
      <c r="D4276" t="s">
        <v>1138</v>
      </c>
      <c r="E4276" t="s">
        <v>1138</v>
      </c>
      <c r="F4276" t="s">
        <v>1414</v>
      </c>
      <c r="G4276" t="s">
        <v>9040</v>
      </c>
      <c r="H4276" t="s">
        <v>9698</v>
      </c>
    </row>
    <row r="4277" spans="1:8">
      <c r="A4277" t="s">
        <v>9699</v>
      </c>
      <c r="B4277" t="s">
        <v>5426</v>
      </c>
      <c r="C4277" s="41">
        <v>46211.503365787037</v>
      </c>
      <c r="D4277" t="s">
        <v>1474</v>
      </c>
      <c r="E4277" t="s">
        <v>1474</v>
      </c>
      <c r="F4277" t="s">
        <v>1475</v>
      </c>
      <c r="G4277" t="s">
        <v>9700</v>
      </c>
      <c r="H4277" t="s">
        <v>9701</v>
      </c>
    </row>
    <row r="4278" spans="1:8">
      <c r="A4278" t="s">
        <v>9702</v>
      </c>
      <c r="B4278" t="s">
        <v>915</v>
      </c>
      <c r="C4278" s="41">
        <v>46211.506328958334</v>
      </c>
      <c r="D4278" t="s">
        <v>1138</v>
      </c>
      <c r="E4278" t="s">
        <v>1138</v>
      </c>
      <c r="F4278" t="s">
        <v>9684</v>
      </c>
      <c r="G4278" t="s">
        <v>9703</v>
      </c>
      <c r="H4278" t="s">
        <v>9704</v>
      </c>
    </row>
    <row r="4279" spans="1:8">
      <c r="A4279" t="s">
        <v>9705</v>
      </c>
      <c r="B4279" t="s">
        <v>1475</v>
      </c>
      <c r="C4279" s="41">
        <v>46211.509205381946</v>
      </c>
      <c r="D4279" t="s">
        <v>1138</v>
      </c>
      <c r="E4279" t="s">
        <v>1138</v>
      </c>
      <c r="F4279" t="s">
        <v>9706</v>
      </c>
      <c r="G4279" t="s">
        <v>9707</v>
      </c>
      <c r="H4279" t="s">
        <v>9708</v>
      </c>
    </row>
    <row r="4280" spans="1:8">
      <c r="A4280" t="s">
        <v>9709</v>
      </c>
      <c r="B4280" t="s">
        <v>1799</v>
      </c>
      <c r="C4280" s="41">
        <v>46211.509608518521</v>
      </c>
      <c r="D4280" t="s">
        <v>1138</v>
      </c>
      <c r="E4280" t="s">
        <v>1138</v>
      </c>
      <c r="F4280" t="s">
        <v>1275</v>
      </c>
      <c r="G4280" t="s">
        <v>9710</v>
      </c>
      <c r="H4280" t="s">
        <v>9711</v>
      </c>
    </row>
    <row r="4281" spans="1:8">
      <c r="A4281" t="s">
        <v>9712</v>
      </c>
      <c r="B4281" t="s">
        <v>2210</v>
      </c>
      <c r="C4281" s="41">
        <v>46211.509612534719</v>
      </c>
      <c r="D4281" t="s">
        <v>1138</v>
      </c>
      <c r="E4281" t="s">
        <v>1138</v>
      </c>
      <c r="F4281" t="s">
        <v>1414</v>
      </c>
      <c r="G4281" t="s">
        <v>6036</v>
      </c>
      <c r="H4281" t="s">
        <v>9713</v>
      </c>
    </row>
    <row r="4282" spans="1:8">
      <c r="A4282" t="s">
        <v>9714</v>
      </c>
      <c r="B4282" t="s">
        <v>2717</v>
      </c>
      <c r="C4282" s="41">
        <v>46211.509629224536</v>
      </c>
      <c r="D4282" t="s">
        <v>1138</v>
      </c>
      <c r="E4282" t="s">
        <v>1138</v>
      </c>
      <c r="F4282" t="s">
        <v>1275</v>
      </c>
      <c r="G4282" t="s">
        <v>9710</v>
      </c>
      <c r="H4282" t="s">
        <v>9715</v>
      </c>
    </row>
    <row r="4283" spans="1:8">
      <c r="A4283" t="s">
        <v>9716</v>
      </c>
      <c r="B4283" t="s">
        <v>2210</v>
      </c>
      <c r="C4283" s="41">
        <v>46211.510215555558</v>
      </c>
      <c r="D4283" t="s">
        <v>1138</v>
      </c>
      <c r="E4283" t="s">
        <v>1138</v>
      </c>
      <c r="F4283" t="s">
        <v>1414</v>
      </c>
      <c r="G4283" t="s">
        <v>6036</v>
      </c>
      <c r="H4283" t="s">
        <v>9717</v>
      </c>
    </row>
    <row r="4284" spans="1:8">
      <c r="A4284" t="s">
        <v>9718</v>
      </c>
      <c r="B4284" t="s">
        <v>2210</v>
      </c>
      <c r="C4284" s="41">
        <v>46211.511989513892</v>
      </c>
      <c r="D4284" t="s">
        <v>1138</v>
      </c>
      <c r="E4284" t="s">
        <v>1138</v>
      </c>
      <c r="F4284" t="s">
        <v>1414</v>
      </c>
      <c r="G4284" t="s">
        <v>6907</v>
      </c>
      <c r="H4284" t="s">
        <v>9719</v>
      </c>
    </row>
    <row r="4285" spans="1:8">
      <c r="A4285" t="s">
        <v>9720</v>
      </c>
      <c r="B4285" t="s">
        <v>2210</v>
      </c>
      <c r="C4285" s="41">
        <v>46211.512383692127</v>
      </c>
      <c r="D4285" t="s">
        <v>1138</v>
      </c>
      <c r="E4285" t="s">
        <v>1138</v>
      </c>
      <c r="F4285" t="s">
        <v>1414</v>
      </c>
      <c r="G4285" t="s">
        <v>6907</v>
      </c>
      <c r="H4285" t="s">
        <v>9721</v>
      </c>
    </row>
    <row r="4286" spans="1:8">
      <c r="A4286" t="s">
        <v>9722</v>
      </c>
      <c r="B4286" t="s">
        <v>2601</v>
      </c>
      <c r="C4286" s="41">
        <v>46211.512668888892</v>
      </c>
      <c r="D4286" t="s">
        <v>1138</v>
      </c>
      <c r="E4286" t="s">
        <v>1138</v>
      </c>
      <c r="F4286" t="s">
        <v>1414</v>
      </c>
      <c r="G4286" t="s">
        <v>9040</v>
      </c>
      <c r="H4286" t="s">
        <v>9723</v>
      </c>
    </row>
    <row r="4287" spans="1:8">
      <c r="A4287" t="s">
        <v>9722</v>
      </c>
      <c r="B4287" t="s">
        <v>2210</v>
      </c>
      <c r="C4287" s="41">
        <v>46211.512668888892</v>
      </c>
      <c r="D4287" t="s">
        <v>1138</v>
      </c>
      <c r="E4287" t="s">
        <v>1138</v>
      </c>
      <c r="F4287" t="s">
        <v>1414</v>
      </c>
      <c r="G4287" t="s">
        <v>9040</v>
      </c>
      <c r="H4287" t="s">
        <v>9723</v>
      </c>
    </row>
    <row r="4288" spans="1:8">
      <c r="A4288" t="s">
        <v>9724</v>
      </c>
      <c r="B4288" t="s">
        <v>750</v>
      </c>
      <c r="C4288" s="41">
        <v>46211.513094953705</v>
      </c>
      <c r="D4288" t="s">
        <v>1138</v>
      </c>
      <c r="E4288" t="s">
        <v>1138</v>
      </c>
      <c r="F4288" t="s">
        <v>2065</v>
      </c>
      <c r="G4288" t="s">
        <v>7930</v>
      </c>
      <c r="H4288" t="s">
        <v>9725</v>
      </c>
    </row>
    <row r="4289" spans="1:8">
      <c r="A4289" t="s">
        <v>9726</v>
      </c>
      <c r="B4289" t="s">
        <v>949</v>
      </c>
      <c r="C4289" s="41">
        <v>46211.513586875</v>
      </c>
      <c r="D4289" t="s">
        <v>1138</v>
      </c>
      <c r="E4289" t="s">
        <v>1138</v>
      </c>
      <c r="F4289" t="s">
        <v>1442</v>
      </c>
      <c r="G4289" t="s">
        <v>2611</v>
      </c>
      <c r="H4289" t="s">
        <v>9727</v>
      </c>
    </row>
    <row r="4290" spans="1:8">
      <c r="A4290" t="s">
        <v>9728</v>
      </c>
      <c r="B4290" t="s">
        <v>2210</v>
      </c>
      <c r="C4290" s="41">
        <v>46211.513968009262</v>
      </c>
      <c r="D4290" t="s">
        <v>1138</v>
      </c>
      <c r="E4290" t="s">
        <v>1138</v>
      </c>
      <c r="F4290" t="s">
        <v>1414</v>
      </c>
      <c r="G4290" t="s">
        <v>6910</v>
      </c>
      <c r="H4290" t="s">
        <v>9729</v>
      </c>
    </row>
    <row r="4291" spans="1:8">
      <c r="A4291" t="s">
        <v>9730</v>
      </c>
      <c r="B4291" t="s">
        <v>2210</v>
      </c>
      <c r="C4291" s="41">
        <v>46211.5142150463</v>
      </c>
      <c r="D4291" t="s">
        <v>1138</v>
      </c>
      <c r="E4291" t="s">
        <v>1138</v>
      </c>
      <c r="F4291" t="s">
        <v>1414</v>
      </c>
      <c r="G4291" t="s">
        <v>6910</v>
      </c>
      <c r="H4291" t="s">
        <v>9731</v>
      </c>
    </row>
    <row r="4292" spans="1:8">
      <c r="A4292" t="s">
        <v>9732</v>
      </c>
      <c r="B4292" t="s">
        <v>2210</v>
      </c>
      <c r="C4292" s="41">
        <v>46211.515184745367</v>
      </c>
      <c r="D4292" t="s">
        <v>1138</v>
      </c>
      <c r="E4292" t="s">
        <v>1138</v>
      </c>
      <c r="F4292" t="s">
        <v>1414</v>
      </c>
      <c r="G4292" t="s">
        <v>9733</v>
      </c>
      <c r="H4292" t="s">
        <v>9734</v>
      </c>
    </row>
    <row r="4293" spans="1:8">
      <c r="A4293" t="s">
        <v>9735</v>
      </c>
      <c r="B4293" t="s">
        <v>1143</v>
      </c>
      <c r="C4293" s="41">
        <v>46211.517019791667</v>
      </c>
      <c r="D4293" t="s">
        <v>1138</v>
      </c>
      <c r="E4293" t="s">
        <v>1138</v>
      </c>
      <c r="F4293" t="s">
        <v>1359</v>
      </c>
      <c r="G4293" t="s">
        <v>9736</v>
      </c>
      <c r="H4293" t="s">
        <v>9737</v>
      </c>
    </row>
    <row r="4294" spans="1:8">
      <c r="A4294" t="s">
        <v>9735</v>
      </c>
      <c r="B4294" t="s">
        <v>1279</v>
      </c>
      <c r="C4294" s="41">
        <v>46211.517019791667</v>
      </c>
      <c r="D4294" t="s">
        <v>1138</v>
      </c>
      <c r="E4294" t="s">
        <v>1138</v>
      </c>
      <c r="F4294" t="s">
        <v>1359</v>
      </c>
      <c r="G4294" t="s">
        <v>9736</v>
      </c>
      <c r="H4294" t="s">
        <v>9737</v>
      </c>
    </row>
    <row r="4295" spans="1:8">
      <c r="A4295" t="s">
        <v>9738</v>
      </c>
      <c r="B4295" t="s">
        <v>9739</v>
      </c>
      <c r="C4295" s="41">
        <v>46211.522390300925</v>
      </c>
      <c r="D4295" t="s">
        <v>1474</v>
      </c>
      <c r="E4295" t="s">
        <v>1474</v>
      </c>
      <c r="F4295" t="s">
        <v>915</v>
      </c>
      <c r="G4295" t="s">
        <v>9740</v>
      </c>
      <c r="H4295" t="s">
        <v>9741</v>
      </c>
    </row>
    <row r="4296" spans="1:8">
      <c r="A4296" t="s">
        <v>9742</v>
      </c>
      <c r="B4296" t="s">
        <v>996</v>
      </c>
      <c r="C4296" s="41">
        <v>46211.523148564818</v>
      </c>
      <c r="D4296" t="s">
        <v>1138</v>
      </c>
      <c r="E4296" t="s">
        <v>1138</v>
      </c>
      <c r="F4296" t="s">
        <v>1932</v>
      </c>
      <c r="G4296" t="s">
        <v>9743</v>
      </c>
      <c r="H4296" t="s">
        <v>9744</v>
      </c>
    </row>
    <row r="4297" spans="1:8">
      <c r="A4297" t="s">
        <v>9745</v>
      </c>
      <c r="B4297" t="s">
        <v>2210</v>
      </c>
      <c r="C4297" s="41">
        <v>46211.523878981483</v>
      </c>
      <c r="D4297" t="s">
        <v>1138</v>
      </c>
      <c r="E4297" t="s">
        <v>1138</v>
      </c>
      <c r="F4297" t="s">
        <v>1414</v>
      </c>
      <c r="G4297" t="s">
        <v>9733</v>
      </c>
      <c r="H4297" t="s">
        <v>9746</v>
      </c>
    </row>
    <row r="4298" spans="1:8">
      <c r="A4298" t="s">
        <v>9747</v>
      </c>
      <c r="B4298" t="s">
        <v>1380</v>
      </c>
      <c r="C4298" s="41">
        <v>46211.524846921297</v>
      </c>
      <c r="D4298" t="s">
        <v>1138</v>
      </c>
      <c r="E4298" t="s">
        <v>1138</v>
      </c>
      <c r="F4298" t="s">
        <v>1442</v>
      </c>
      <c r="G4298" t="s">
        <v>9748</v>
      </c>
      <c r="H4298" t="s">
        <v>9749</v>
      </c>
    </row>
    <row r="4299" spans="1:8">
      <c r="A4299" t="s">
        <v>9750</v>
      </c>
      <c r="B4299" t="s">
        <v>1910</v>
      </c>
      <c r="C4299" s="41">
        <v>46211.526156493055</v>
      </c>
      <c r="D4299" t="s">
        <v>1138</v>
      </c>
      <c r="E4299" t="s">
        <v>1138</v>
      </c>
      <c r="F4299" t="s">
        <v>7867</v>
      </c>
      <c r="G4299" t="s">
        <v>8364</v>
      </c>
      <c r="H4299" t="s">
        <v>9751</v>
      </c>
    </row>
    <row r="4300" spans="1:8">
      <c r="A4300" t="s">
        <v>9752</v>
      </c>
      <c r="B4300" t="s">
        <v>949</v>
      </c>
      <c r="C4300" s="41">
        <v>46211.529518437499</v>
      </c>
      <c r="D4300" t="s">
        <v>1138</v>
      </c>
      <c r="E4300" t="s">
        <v>1138</v>
      </c>
      <c r="F4300" t="s">
        <v>1442</v>
      </c>
      <c r="G4300" t="s">
        <v>9753</v>
      </c>
      <c r="H4300" t="s">
        <v>9754</v>
      </c>
    </row>
    <row r="4301" spans="1:8">
      <c r="A4301" s="3" t="s">
        <v>9755</v>
      </c>
      <c r="B4301" t="s">
        <v>915</v>
      </c>
      <c r="C4301" s="41">
        <v>46211.537280416669</v>
      </c>
      <c r="D4301" t="s">
        <v>1138</v>
      </c>
      <c r="E4301" t="s">
        <v>1138</v>
      </c>
      <c r="F4301" t="s">
        <v>916</v>
      </c>
      <c r="G4301" t="s">
        <v>9756</v>
      </c>
      <c r="H4301" t="s">
        <v>9757</v>
      </c>
    </row>
    <row r="4302" spans="1:8">
      <c r="A4302" t="s">
        <v>9758</v>
      </c>
      <c r="B4302" t="s">
        <v>1143</v>
      </c>
      <c r="C4302" s="41">
        <v>46211.537468020833</v>
      </c>
      <c r="D4302" t="s">
        <v>1138</v>
      </c>
      <c r="E4302" t="s">
        <v>1138</v>
      </c>
      <c r="F4302" t="s">
        <v>5409</v>
      </c>
      <c r="G4302" t="s">
        <v>5410</v>
      </c>
      <c r="H4302" t="s">
        <v>9759</v>
      </c>
    </row>
    <row r="4303" spans="1:8">
      <c r="A4303" t="s">
        <v>9760</v>
      </c>
      <c r="B4303" t="s">
        <v>750</v>
      </c>
      <c r="C4303" s="41">
        <v>46211.537951423612</v>
      </c>
      <c r="D4303" t="s">
        <v>1138</v>
      </c>
      <c r="E4303" t="s">
        <v>1138</v>
      </c>
      <c r="F4303" t="s">
        <v>5409</v>
      </c>
      <c r="G4303" t="s">
        <v>5410</v>
      </c>
      <c r="H4303" t="s">
        <v>9761</v>
      </c>
    </row>
    <row r="4304" spans="1:8">
      <c r="A4304" t="s">
        <v>9762</v>
      </c>
      <c r="B4304" t="s">
        <v>1229</v>
      </c>
      <c r="C4304" s="41">
        <v>46211.539433819446</v>
      </c>
      <c r="D4304" t="s">
        <v>1138</v>
      </c>
      <c r="E4304" t="s">
        <v>1138</v>
      </c>
      <c r="F4304" t="s">
        <v>5409</v>
      </c>
      <c r="G4304" t="s">
        <v>5410</v>
      </c>
      <c r="H4304" t="s">
        <v>9763</v>
      </c>
    </row>
    <row r="4305" spans="1:8">
      <c r="A4305" t="s">
        <v>9764</v>
      </c>
      <c r="B4305" t="s">
        <v>1152</v>
      </c>
      <c r="C4305" s="41">
        <v>46211.539883032405</v>
      </c>
      <c r="D4305" t="s">
        <v>1138</v>
      </c>
      <c r="E4305" t="s">
        <v>1138</v>
      </c>
      <c r="F4305" t="s">
        <v>1442</v>
      </c>
      <c r="G4305" t="s">
        <v>9765</v>
      </c>
      <c r="H4305" t="s">
        <v>9766</v>
      </c>
    </row>
    <row r="4306" spans="1:8">
      <c r="A4306" t="s">
        <v>9767</v>
      </c>
      <c r="B4306" t="s">
        <v>1437</v>
      </c>
      <c r="C4306" s="41">
        <v>46211.539904317127</v>
      </c>
      <c r="D4306" t="s">
        <v>1138</v>
      </c>
      <c r="E4306" t="s">
        <v>1138</v>
      </c>
      <c r="F4306" t="s">
        <v>1442</v>
      </c>
      <c r="G4306" t="s">
        <v>9765</v>
      </c>
      <c r="H4306" t="s">
        <v>9768</v>
      </c>
    </row>
    <row r="4307" spans="1:8">
      <c r="A4307" t="s">
        <v>9769</v>
      </c>
      <c r="B4307" t="s">
        <v>1198</v>
      </c>
      <c r="C4307" s="41">
        <v>46211.539919467592</v>
      </c>
      <c r="D4307" t="s">
        <v>1138</v>
      </c>
      <c r="E4307" t="s">
        <v>1138</v>
      </c>
      <c r="F4307" t="s">
        <v>1442</v>
      </c>
      <c r="G4307" t="s">
        <v>9770</v>
      </c>
      <c r="H4307" t="s">
        <v>9771</v>
      </c>
    </row>
    <row r="4308" spans="1:8">
      <c r="A4308" t="s">
        <v>9772</v>
      </c>
      <c r="B4308" t="s">
        <v>1286</v>
      </c>
      <c r="C4308" s="41">
        <v>46211.539922175929</v>
      </c>
      <c r="D4308" t="s">
        <v>1138</v>
      </c>
      <c r="E4308" t="s">
        <v>1138</v>
      </c>
      <c r="F4308" t="s">
        <v>1442</v>
      </c>
      <c r="G4308" t="s">
        <v>2262</v>
      </c>
      <c r="H4308" t="s">
        <v>9773</v>
      </c>
    </row>
    <row r="4309" spans="1:8">
      <c r="A4309" t="s">
        <v>9774</v>
      </c>
      <c r="B4309" t="s">
        <v>1200</v>
      </c>
      <c r="C4309" s="41">
        <v>46211.539946817131</v>
      </c>
      <c r="D4309" t="s">
        <v>1138</v>
      </c>
      <c r="E4309" t="s">
        <v>1138</v>
      </c>
      <c r="F4309" t="s">
        <v>1442</v>
      </c>
      <c r="G4309" t="s">
        <v>9775</v>
      </c>
      <c r="H4309" t="s">
        <v>9776</v>
      </c>
    </row>
    <row r="4310" spans="1:8">
      <c r="A4310" t="s">
        <v>9777</v>
      </c>
      <c r="B4310" t="s">
        <v>1438</v>
      </c>
      <c r="C4310" s="41">
        <v>46211.539967280092</v>
      </c>
      <c r="D4310" t="s">
        <v>1138</v>
      </c>
      <c r="E4310" t="s">
        <v>1138</v>
      </c>
      <c r="F4310" t="s">
        <v>1442</v>
      </c>
      <c r="G4310" t="s">
        <v>9765</v>
      </c>
      <c r="H4310" t="s">
        <v>9778</v>
      </c>
    </row>
    <row r="4311" spans="1:8">
      <c r="A4311" t="s">
        <v>9779</v>
      </c>
      <c r="B4311" t="s">
        <v>573</v>
      </c>
      <c r="C4311" s="41">
        <v>46211.540003657406</v>
      </c>
      <c r="D4311" t="s">
        <v>1138</v>
      </c>
      <c r="E4311" t="s">
        <v>1138</v>
      </c>
      <c r="F4311" t="s">
        <v>1442</v>
      </c>
      <c r="G4311" t="s">
        <v>9765</v>
      </c>
      <c r="H4311" t="s">
        <v>9780</v>
      </c>
    </row>
    <row r="4312" spans="1:8">
      <c r="A4312" t="s">
        <v>9781</v>
      </c>
      <c r="B4312" t="s">
        <v>1332</v>
      </c>
      <c r="C4312" s="41">
        <v>46211.540019305554</v>
      </c>
      <c r="D4312" t="s">
        <v>1138</v>
      </c>
      <c r="E4312" t="s">
        <v>1138</v>
      </c>
      <c r="F4312" t="s">
        <v>1442</v>
      </c>
      <c r="G4312" t="s">
        <v>9765</v>
      </c>
      <c r="H4312" t="s">
        <v>9782</v>
      </c>
    </row>
    <row r="4313" spans="1:8">
      <c r="A4313" t="s">
        <v>9783</v>
      </c>
      <c r="B4313" t="s">
        <v>1475</v>
      </c>
      <c r="C4313" s="41">
        <v>46211.541457500003</v>
      </c>
      <c r="D4313" t="s">
        <v>1138</v>
      </c>
      <c r="E4313" t="s">
        <v>1138</v>
      </c>
      <c r="F4313" t="s">
        <v>5409</v>
      </c>
      <c r="G4313" t="s">
        <v>5410</v>
      </c>
      <c r="H4313" t="s">
        <v>9784</v>
      </c>
    </row>
    <row r="4314" spans="1:8">
      <c r="A4314" t="s">
        <v>9785</v>
      </c>
      <c r="B4314" t="s">
        <v>1152</v>
      </c>
      <c r="C4314" s="41">
        <v>46211.542026539355</v>
      </c>
      <c r="D4314" t="s">
        <v>1138</v>
      </c>
      <c r="E4314" t="s">
        <v>1138</v>
      </c>
      <c r="F4314" t="s">
        <v>1409</v>
      </c>
      <c r="G4314" t="s">
        <v>1410</v>
      </c>
      <c r="H4314" t="s">
        <v>9786</v>
      </c>
    </row>
    <row r="4315" spans="1:8">
      <c r="A4315" t="s">
        <v>9785</v>
      </c>
      <c r="B4315" t="s">
        <v>1198</v>
      </c>
      <c r="C4315" s="41">
        <v>46211.542026539355</v>
      </c>
      <c r="D4315" t="s">
        <v>1138</v>
      </c>
      <c r="E4315" t="s">
        <v>1138</v>
      </c>
      <c r="F4315" t="s">
        <v>1409</v>
      </c>
      <c r="G4315" t="s">
        <v>1410</v>
      </c>
      <c r="H4315" t="s">
        <v>9786</v>
      </c>
    </row>
    <row r="4316" spans="1:8">
      <c r="A4316" t="s">
        <v>9787</v>
      </c>
      <c r="B4316" t="s">
        <v>1197</v>
      </c>
      <c r="C4316" s="41">
        <v>46211.542255069442</v>
      </c>
      <c r="D4316" t="s">
        <v>1138</v>
      </c>
      <c r="E4316" t="s">
        <v>1138</v>
      </c>
      <c r="F4316" t="s">
        <v>8251</v>
      </c>
      <c r="G4316" t="s">
        <v>9788</v>
      </c>
      <c r="H4316" t="s">
        <v>9789</v>
      </c>
    </row>
    <row r="4317" spans="1:8">
      <c r="A4317" t="s">
        <v>9790</v>
      </c>
      <c r="B4317" t="s">
        <v>915</v>
      </c>
      <c r="C4317" s="41">
        <v>46211.542432118054</v>
      </c>
      <c r="D4317" t="s">
        <v>1138</v>
      </c>
      <c r="E4317" t="s">
        <v>1138</v>
      </c>
      <c r="F4317" t="s">
        <v>8245</v>
      </c>
      <c r="G4317" t="s">
        <v>9791</v>
      </c>
      <c r="H4317" t="s">
        <v>9792</v>
      </c>
    </row>
    <row r="4318" spans="1:8">
      <c r="A4318" t="s">
        <v>9793</v>
      </c>
      <c r="B4318" t="s">
        <v>1174</v>
      </c>
      <c r="C4318" s="41">
        <v>46211.5424580787</v>
      </c>
      <c r="D4318" t="s">
        <v>1138</v>
      </c>
      <c r="E4318" t="s">
        <v>1138</v>
      </c>
      <c r="F4318" t="s">
        <v>8251</v>
      </c>
      <c r="G4318" t="s">
        <v>8400</v>
      </c>
      <c r="H4318" t="s">
        <v>9794</v>
      </c>
    </row>
    <row r="4319" spans="1:8">
      <c r="A4319" t="s">
        <v>9795</v>
      </c>
      <c r="B4319" t="s">
        <v>1199</v>
      </c>
      <c r="C4319" s="41">
        <v>46211.542693784722</v>
      </c>
      <c r="D4319" t="s">
        <v>1138</v>
      </c>
      <c r="E4319" t="s">
        <v>1138</v>
      </c>
      <c r="F4319" t="s">
        <v>8245</v>
      </c>
      <c r="G4319" t="s">
        <v>9791</v>
      </c>
      <c r="H4319" t="s">
        <v>9796</v>
      </c>
    </row>
    <row r="4320" spans="1:8">
      <c r="A4320" t="s">
        <v>9797</v>
      </c>
      <c r="B4320" t="s">
        <v>89</v>
      </c>
      <c r="C4320" s="41">
        <v>46211.54276971065</v>
      </c>
      <c r="D4320" t="s">
        <v>1138</v>
      </c>
      <c r="E4320" t="s">
        <v>1138</v>
      </c>
      <c r="F4320" t="s">
        <v>9798</v>
      </c>
      <c r="G4320" t="s">
        <v>9799</v>
      </c>
      <c r="H4320" t="s">
        <v>9800</v>
      </c>
    </row>
    <row r="4321" spans="1:8">
      <c r="A4321" t="s">
        <v>9801</v>
      </c>
      <c r="B4321" t="s">
        <v>1279</v>
      </c>
      <c r="C4321" s="41">
        <v>46211.542905335649</v>
      </c>
      <c r="D4321" t="s">
        <v>1138</v>
      </c>
      <c r="E4321" t="s">
        <v>1138</v>
      </c>
      <c r="F4321" t="s">
        <v>5409</v>
      </c>
      <c r="G4321" t="s">
        <v>5410</v>
      </c>
      <c r="H4321" t="s">
        <v>9802</v>
      </c>
    </row>
    <row r="4322" spans="1:8">
      <c r="A4322" t="s">
        <v>9803</v>
      </c>
      <c r="B4322" t="s">
        <v>921</v>
      </c>
      <c r="C4322" s="41">
        <v>46211.543088935185</v>
      </c>
      <c r="D4322" t="s">
        <v>1138</v>
      </c>
      <c r="E4322" t="s">
        <v>1138</v>
      </c>
      <c r="F4322" t="s">
        <v>8251</v>
      </c>
      <c r="G4322" t="s">
        <v>9788</v>
      </c>
      <c r="H4322" t="s">
        <v>9804</v>
      </c>
    </row>
    <row r="4323" spans="1:8">
      <c r="A4323" t="s">
        <v>9805</v>
      </c>
      <c r="B4323" t="s">
        <v>996</v>
      </c>
      <c r="C4323" s="41">
        <v>46211.54318497685</v>
      </c>
      <c r="D4323" t="s">
        <v>1138</v>
      </c>
      <c r="E4323" t="s">
        <v>1138</v>
      </c>
      <c r="F4323" t="s">
        <v>1647</v>
      </c>
      <c r="G4323" t="s">
        <v>9806</v>
      </c>
      <c r="H4323" t="s">
        <v>9807</v>
      </c>
    </row>
    <row r="4324" spans="1:8">
      <c r="A4324" t="s">
        <v>9808</v>
      </c>
      <c r="B4324" t="s">
        <v>996</v>
      </c>
      <c r="C4324" s="41">
        <v>46211.543307731481</v>
      </c>
      <c r="D4324" t="s">
        <v>1138</v>
      </c>
      <c r="E4324" t="s">
        <v>1138</v>
      </c>
      <c r="F4324" t="s">
        <v>9809</v>
      </c>
      <c r="G4324" t="s">
        <v>9810</v>
      </c>
      <c r="H4324" t="s">
        <v>9811</v>
      </c>
    </row>
    <row r="4325" spans="1:8">
      <c r="A4325" t="s">
        <v>9812</v>
      </c>
      <c r="B4325" t="s">
        <v>9027</v>
      </c>
      <c r="C4325" s="41">
        <v>46211.544605474533</v>
      </c>
      <c r="D4325" t="s">
        <v>1474</v>
      </c>
      <c r="E4325" t="s">
        <v>1474</v>
      </c>
      <c r="F4325" t="s">
        <v>996</v>
      </c>
      <c r="G4325" t="s">
        <v>9813</v>
      </c>
      <c r="H4325" t="s">
        <v>9814</v>
      </c>
    </row>
    <row r="4326" spans="1:8">
      <c r="A4326" t="s">
        <v>9815</v>
      </c>
      <c r="B4326" t="s">
        <v>7964</v>
      </c>
      <c r="C4326" s="41">
        <v>46211.544608865741</v>
      </c>
      <c r="D4326" t="s">
        <v>1474</v>
      </c>
      <c r="E4326" t="s">
        <v>1474</v>
      </c>
      <c r="F4326" t="s">
        <v>996</v>
      </c>
      <c r="G4326" t="s">
        <v>9816</v>
      </c>
      <c r="H4326" t="s">
        <v>9817</v>
      </c>
    </row>
    <row r="4327" spans="1:8">
      <c r="A4327" t="s">
        <v>9818</v>
      </c>
      <c r="B4327" t="s">
        <v>9396</v>
      </c>
      <c r="C4327" s="41">
        <v>46211.545555902776</v>
      </c>
      <c r="D4327" t="s">
        <v>1474</v>
      </c>
      <c r="E4327" t="s">
        <v>1474</v>
      </c>
      <c r="F4327" t="s">
        <v>996</v>
      </c>
      <c r="G4327" t="s">
        <v>9819</v>
      </c>
      <c r="H4327" t="s">
        <v>9820</v>
      </c>
    </row>
    <row r="4328" spans="1:8">
      <c r="A4328" t="s">
        <v>9821</v>
      </c>
      <c r="B4328" t="s">
        <v>1682</v>
      </c>
      <c r="C4328" s="41">
        <v>46211.54556327546</v>
      </c>
      <c r="D4328" t="s">
        <v>1474</v>
      </c>
      <c r="E4328" t="s">
        <v>1474</v>
      </c>
      <c r="F4328" t="s">
        <v>996</v>
      </c>
      <c r="G4328" t="s">
        <v>9822</v>
      </c>
      <c r="H4328" t="s">
        <v>9823</v>
      </c>
    </row>
    <row r="4329" spans="1:8">
      <c r="A4329" t="s">
        <v>9824</v>
      </c>
      <c r="B4329" t="s">
        <v>915</v>
      </c>
      <c r="C4329" s="41">
        <v>46211.546381446758</v>
      </c>
      <c r="D4329" t="s">
        <v>1138</v>
      </c>
      <c r="E4329" t="s">
        <v>1138</v>
      </c>
      <c r="F4329" t="s">
        <v>9739</v>
      </c>
      <c r="G4329" t="s">
        <v>9825</v>
      </c>
      <c r="H4329" t="s">
        <v>9826</v>
      </c>
    </row>
    <row r="4330" spans="1:8">
      <c r="A4330" t="s">
        <v>9827</v>
      </c>
      <c r="B4330" t="s">
        <v>996</v>
      </c>
      <c r="C4330" s="41">
        <v>46211.547848773145</v>
      </c>
      <c r="D4330" t="s">
        <v>1138</v>
      </c>
      <c r="E4330" t="s">
        <v>1138</v>
      </c>
      <c r="F4330" t="s">
        <v>9828</v>
      </c>
      <c r="G4330" t="s">
        <v>9829</v>
      </c>
      <c r="H4330" t="s">
        <v>9830</v>
      </c>
    </row>
    <row r="4331" spans="1:8">
      <c r="A4331" t="s">
        <v>9831</v>
      </c>
      <c r="B4331" t="s">
        <v>1675</v>
      </c>
      <c r="C4331" s="41">
        <v>46211.551036608798</v>
      </c>
      <c r="D4331" t="s">
        <v>1474</v>
      </c>
      <c r="E4331" t="s">
        <v>1474</v>
      </c>
      <c r="F4331" t="s">
        <v>996</v>
      </c>
      <c r="G4331" t="s">
        <v>9832</v>
      </c>
      <c r="H4331" t="s">
        <v>9833</v>
      </c>
    </row>
    <row r="4332" spans="1:8">
      <c r="A4332" t="s">
        <v>9834</v>
      </c>
      <c r="B4332" t="s">
        <v>1438</v>
      </c>
      <c r="C4332" s="41">
        <v>46211.551064039355</v>
      </c>
      <c r="D4332" t="s">
        <v>1138</v>
      </c>
      <c r="E4332" t="s">
        <v>1138</v>
      </c>
      <c r="F4332" t="s">
        <v>1414</v>
      </c>
      <c r="G4332" t="s">
        <v>9408</v>
      </c>
      <c r="H4332" t="s">
        <v>9835</v>
      </c>
    </row>
    <row r="4333" spans="1:8">
      <c r="A4333" t="s">
        <v>9836</v>
      </c>
      <c r="B4333" t="s">
        <v>658</v>
      </c>
      <c r="C4333" s="41">
        <v>46211.551515960651</v>
      </c>
      <c r="D4333" t="s">
        <v>1138</v>
      </c>
      <c r="E4333" t="s">
        <v>1138</v>
      </c>
      <c r="F4333" t="s">
        <v>1287</v>
      </c>
      <c r="G4333" t="s">
        <v>2130</v>
      </c>
      <c r="H4333" t="s">
        <v>9837</v>
      </c>
    </row>
    <row r="4334" spans="1:8">
      <c r="A4334" t="s">
        <v>9838</v>
      </c>
      <c r="B4334" t="s">
        <v>1426</v>
      </c>
      <c r="C4334" s="41">
        <v>46211.551536435189</v>
      </c>
      <c r="D4334" t="s">
        <v>1138</v>
      </c>
      <c r="E4334" t="s">
        <v>1138</v>
      </c>
      <c r="F4334" t="s">
        <v>1287</v>
      </c>
      <c r="G4334" t="s">
        <v>2130</v>
      </c>
      <c r="H4334" t="s">
        <v>9839</v>
      </c>
    </row>
    <row r="4335" spans="1:8">
      <c r="A4335" t="s">
        <v>9840</v>
      </c>
      <c r="B4335" t="s">
        <v>1438</v>
      </c>
      <c r="C4335" s="41">
        <v>46211.551606458335</v>
      </c>
      <c r="D4335" t="s">
        <v>1138</v>
      </c>
      <c r="E4335" t="s">
        <v>1138</v>
      </c>
      <c r="F4335" t="s">
        <v>1287</v>
      </c>
      <c r="G4335" t="s">
        <v>2130</v>
      </c>
      <c r="H4335" t="s">
        <v>9841</v>
      </c>
    </row>
    <row r="4336" spans="1:8">
      <c r="A4336" t="s">
        <v>9842</v>
      </c>
      <c r="B4336" t="s">
        <v>996</v>
      </c>
      <c r="C4336" s="41">
        <v>46211.553447129627</v>
      </c>
      <c r="D4336" t="s">
        <v>1138</v>
      </c>
      <c r="E4336" t="s">
        <v>1138</v>
      </c>
      <c r="F4336" t="s">
        <v>9843</v>
      </c>
      <c r="G4336" t="s">
        <v>9844</v>
      </c>
      <c r="H4336" t="s">
        <v>9845</v>
      </c>
    </row>
    <row r="4337" spans="1:8">
      <c r="A4337" t="s">
        <v>9846</v>
      </c>
      <c r="B4337" t="s">
        <v>2210</v>
      </c>
      <c r="C4337" s="41">
        <v>46211.554004479163</v>
      </c>
      <c r="D4337" t="s">
        <v>1138</v>
      </c>
      <c r="E4337" t="s">
        <v>1138</v>
      </c>
      <c r="F4337" t="s">
        <v>1414</v>
      </c>
      <c r="G4337" t="s">
        <v>9847</v>
      </c>
      <c r="H4337" t="s">
        <v>9848</v>
      </c>
    </row>
    <row r="4338" spans="1:8">
      <c r="A4338" t="s">
        <v>9849</v>
      </c>
      <c r="B4338" t="s">
        <v>996</v>
      </c>
      <c r="C4338" s="41">
        <v>46211.554132210651</v>
      </c>
      <c r="D4338" t="s">
        <v>1138</v>
      </c>
      <c r="E4338" t="s">
        <v>1138</v>
      </c>
      <c r="F4338" t="s">
        <v>9850</v>
      </c>
      <c r="G4338" t="s">
        <v>9851</v>
      </c>
      <c r="H4338" t="s">
        <v>9852</v>
      </c>
    </row>
    <row r="4339" spans="1:8">
      <c r="A4339" t="s">
        <v>9853</v>
      </c>
      <c r="B4339" t="s">
        <v>1199</v>
      </c>
      <c r="C4339" s="41">
        <v>46211.554161944441</v>
      </c>
      <c r="D4339" t="s">
        <v>1138</v>
      </c>
      <c r="E4339" t="s">
        <v>1138</v>
      </c>
      <c r="F4339" t="s">
        <v>1333</v>
      </c>
      <c r="G4339" t="s">
        <v>9584</v>
      </c>
      <c r="H4339" t="s">
        <v>9854</v>
      </c>
    </row>
    <row r="4340" spans="1:8">
      <c r="A4340" t="s">
        <v>9855</v>
      </c>
      <c r="B4340" t="s">
        <v>588</v>
      </c>
      <c r="C4340" s="41">
        <v>46211.5546234375</v>
      </c>
      <c r="D4340" t="s">
        <v>1138</v>
      </c>
      <c r="E4340" t="s">
        <v>1138</v>
      </c>
      <c r="F4340" t="s">
        <v>1502</v>
      </c>
      <c r="G4340" t="s">
        <v>1503</v>
      </c>
      <c r="H4340" t="s">
        <v>9856</v>
      </c>
    </row>
    <row r="4341" spans="1:8">
      <c r="A4341" t="s">
        <v>9857</v>
      </c>
      <c r="B4341" t="s">
        <v>1152</v>
      </c>
      <c r="C4341" s="41">
        <v>46211.555953900461</v>
      </c>
      <c r="D4341" t="s">
        <v>1138</v>
      </c>
      <c r="E4341" t="s">
        <v>1138</v>
      </c>
      <c r="F4341" t="s">
        <v>3057</v>
      </c>
      <c r="G4341" t="s">
        <v>9858</v>
      </c>
      <c r="H4341" t="s">
        <v>9859</v>
      </c>
    </row>
    <row r="4342" spans="1:8">
      <c r="A4342" t="s">
        <v>9860</v>
      </c>
      <c r="B4342" t="s">
        <v>658</v>
      </c>
      <c r="C4342" s="41">
        <v>46211.556467002316</v>
      </c>
      <c r="D4342" t="s">
        <v>1138</v>
      </c>
      <c r="E4342" t="s">
        <v>1138</v>
      </c>
      <c r="F4342" t="s">
        <v>1414</v>
      </c>
      <c r="G4342" t="s">
        <v>9408</v>
      </c>
      <c r="H4342" t="s">
        <v>9861</v>
      </c>
    </row>
    <row r="4343" spans="1:8">
      <c r="A4343" t="s">
        <v>9862</v>
      </c>
      <c r="B4343" t="s">
        <v>3014</v>
      </c>
      <c r="C4343" s="41">
        <v>46211.556545868058</v>
      </c>
      <c r="D4343" t="s">
        <v>1138</v>
      </c>
      <c r="E4343" t="s">
        <v>1138</v>
      </c>
      <c r="F4343" t="s">
        <v>1414</v>
      </c>
      <c r="G4343" t="s">
        <v>9863</v>
      </c>
      <c r="H4343" t="s">
        <v>9864</v>
      </c>
    </row>
    <row r="4344" spans="1:8">
      <c r="A4344" t="s">
        <v>9862</v>
      </c>
      <c r="B4344" t="s">
        <v>1426</v>
      </c>
      <c r="C4344" s="41">
        <v>46211.556545868058</v>
      </c>
      <c r="D4344" t="s">
        <v>1138</v>
      </c>
      <c r="E4344" t="s">
        <v>1138</v>
      </c>
      <c r="F4344" t="s">
        <v>1414</v>
      </c>
      <c r="G4344" t="s">
        <v>9863</v>
      </c>
      <c r="H4344" t="s">
        <v>9864</v>
      </c>
    </row>
    <row r="4345" spans="1:8">
      <c r="A4345" t="s">
        <v>9865</v>
      </c>
      <c r="B4345" t="s">
        <v>996</v>
      </c>
      <c r="C4345" s="41">
        <v>46211.556569780092</v>
      </c>
      <c r="D4345" t="s">
        <v>1138</v>
      </c>
      <c r="E4345" t="s">
        <v>1138</v>
      </c>
      <c r="F4345" t="s">
        <v>9850</v>
      </c>
      <c r="G4345" t="s">
        <v>9866</v>
      </c>
      <c r="H4345" t="s">
        <v>9867</v>
      </c>
    </row>
    <row r="4346" spans="1:8">
      <c r="A4346" t="s">
        <v>9868</v>
      </c>
      <c r="B4346" t="s">
        <v>996</v>
      </c>
      <c r="C4346" s="41">
        <v>46211.557274212966</v>
      </c>
      <c r="D4346" t="s">
        <v>1138</v>
      </c>
      <c r="E4346" t="s">
        <v>1138</v>
      </c>
      <c r="F4346" t="s">
        <v>9869</v>
      </c>
      <c r="G4346" t="s">
        <v>9870</v>
      </c>
      <c r="H4346" t="s">
        <v>9871</v>
      </c>
    </row>
    <row r="4347" spans="1:8">
      <c r="A4347" t="s">
        <v>9872</v>
      </c>
      <c r="B4347" t="s">
        <v>1200</v>
      </c>
      <c r="C4347" s="41">
        <v>46211.557307812502</v>
      </c>
      <c r="D4347" t="s">
        <v>1138</v>
      </c>
      <c r="E4347" t="s">
        <v>1138</v>
      </c>
      <c r="F4347" t="s">
        <v>9869</v>
      </c>
      <c r="G4347" t="s">
        <v>9870</v>
      </c>
      <c r="H4347" t="s">
        <v>9871</v>
      </c>
    </row>
    <row r="4348" spans="1:8">
      <c r="A4348" t="s">
        <v>9873</v>
      </c>
      <c r="B4348" t="s">
        <v>3014</v>
      </c>
      <c r="C4348" s="41">
        <v>46211.558542280094</v>
      </c>
      <c r="D4348" t="s">
        <v>1138</v>
      </c>
      <c r="E4348" t="s">
        <v>1138</v>
      </c>
      <c r="F4348" t="s">
        <v>1287</v>
      </c>
      <c r="G4348" t="s">
        <v>9874</v>
      </c>
      <c r="H4348" t="s">
        <v>9875</v>
      </c>
    </row>
    <row r="4349" spans="1:8">
      <c r="A4349" t="s">
        <v>9876</v>
      </c>
      <c r="B4349" t="s">
        <v>3014</v>
      </c>
      <c r="C4349" s="41">
        <v>46211.558594710645</v>
      </c>
      <c r="D4349" t="s">
        <v>1138</v>
      </c>
      <c r="E4349" t="s">
        <v>1138</v>
      </c>
      <c r="F4349" t="s">
        <v>1287</v>
      </c>
      <c r="G4349" t="s">
        <v>9874</v>
      </c>
      <c r="H4349" t="s">
        <v>9877</v>
      </c>
    </row>
    <row r="4350" spans="1:8">
      <c r="A4350" t="s">
        <v>9878</v>
      </c>
      <c r="B4350" t="s">
        <v>3014</v>
      </c>
      <c r="C4350" s="41">
        <v>46211.558634374996</v>
      </c>
      <c r="D4350" t="s">
        <v>1138</v>
      </c>
      <c r="E4350" t="s">
        <v>1138</v>
      </c>
      <c r="F4350" t="s">
        <v>1287</v>
      </c>
      <c r="G4350" t="s">
        <v>9874</v>
      </c>
      <c r="H4350" t="s">
        <v>9879</v>
      </c>
    </row>
    <row r="4351" spans="1:8">
      <c r="A4351" t="s">
        <v>9880</v>
      </c>
      <c r="B4351" t="s">
        <v>2210</v>
      </c>
      <c r="C4351" s="41">
        <v>46211.558638703704</v>
      </c>
      <c r="D4351" t="s">
        <v>1138</v>
      </c>
      <c r="E4351" t="s">
        <v>1138</v>
      </c>
      <c r="F4351" t="s">
        <v>1414</v>
      </c>
      <c r="G4351" t="s">
        <v>9691</v>
      </c>
      <c r="H4351" t="s">
        <v>9881</v>
      </c>
    </row>
    <row r="4352" spans="1:8">
      <c r="A4352" t="s">
        <v>9882</v>
      </c>
      <c r="B4352" t="s">
        <v>3014</v>
      </c>
      <c r="C4352" s="41">
        <v>46211.558646620368</v>
      </c>
      <c r="D4352" t="s">
        <v>1138</v>
      </c>
      <c r="E4352" t="s">
        <v>1138</v>
      </c>
      <c r="F4352" t="s">
        <v>1287</v>
      </c>
      <c r="G4352" t="s">
        <v>9874</v>
      </c>
      <c r="H4352" t="s">
        <v>9883</v>
      </c>
    </row>
    <row r="4353" spans="1:8">
      <c r="A4353" t="s">
        <v>9884</v>
      </c>
      <c r="B4353" t="s">
        <v>3014</v>
      </c>
      <c r="C4353" s="41">
        <v>46211.558767407405</v>
      </c>
      <c r="D4353" t="s">
        <v>1138</v>
      </c>
      <c r="E4353" t="s">
        <v>1138</v>
      </c>
      <c r="F4353" t="s">
        <v>1287</v>
      </c>
      <c r="G4353" t="s">
        <v>9874</v>
      </c>
      <c r="H4353" t="s">
        <v>9885</v>
      </c>
    </row>
    <row r="4354" spans="1:8">
      <c r="A4354" t="s">
        <v>9886</v>
      </c>
      <c r="B4354" t="s">
        <v>3014</v>
      </c>
      <c r="C4354" s="41">
        <v>46211.558769826392</v>
      </c>
      <c r="D4354" t="s">
        <v>1138</v>
      </c>
      <c r="E4354" t="s">
        <v>1138</v>
      </c>
      <c r="F4354" t="s">
        <v>1287</v>
      </c>
      <c r="G4354" t="s">
        <v>9874</v>
      </c>
      <c r="H4354" t="s">
        <v>9887</v>
      </c>
    </row>
    <row r="4355" spans="1:8">
      <c r="A4355" t="s">
        <v>9888</v>
      </c>
      <c r="B4355" t="s">
        <v>3014</v>
      </c>
      <c r="C4355" s="41">
        <v>46211.558817106481</v>
      </c>
      <c r="D4355" t="s">
        <v>1138</v>
      </c>
      <c r="E4355" t="s">
        <v>1138</v>
      </c>
      <c r="F4355" t="s">
        <v>1287</v>
      </c>
      <c r="G4355" t="s">
        <v>9874</v>
      </c>
      <c r="H4355" t="s">
        <v>9889</v>
      </c>
    </row>
    <row r="4356" spans="1:8">
      <c r="A4356" t="s">
        <v>9890</v>
      </c>
      <c r="B4356" t="s">
        <v>3014</v>
      </c>
      <c r="C4356" s="41">
        <v>46211.558830590278</v>
      </c>
      <c r="D4356" t="s">
        <v>1138</v>
      </c>
      <c r="E4356" t="s">
        <v>1138</v>
      </c>
      <c r="F4356" t="s">
        <v>1287</v>
      </c>
      <c r="G4356" t="s">
        <v>9874</v>
      </c>
      <c r="H4356" t="s">
        <v>9891</v>
      </c>
    </row>
    <row r="4357" spans="1:8">
      <c r="A4357" t="s">
        <v>9892</v>
      </c>
      <c r="B4357" t="s">
        <v>3014</v>
      </c>
      <c r="C4357" s="41">
        <v>46211.558853738425</v>
      </c>
      <c r="D4357" t="s">
        <v>1138</v>
      </c>
      <c r="E4357" t="s">
        <v>1138</v>
      </c>
      <c r="F4357" t="s">
        <v>1414</v>
      </c>
      <c r="G4357" t="s">
        <v>9893</v>
      </c>
      <c r="H4357" t="s">
        <v>9894</v>
      </c>
    </row>
    <row r="4358" spans="1:8">
      <c r="A4358" t="s">
        <v>9895</v>
      </c>
      <c r="B4358" t="s">
        <v>996</v>
      </c>
      <c r="C4358" s="41">
        <v>46211.55888167824</v>
      </c>
      <c r="D4358" t="s">
        <v>1138</v>
      </c>
      <c r="E4358" t="s">
        <v>1138</v>
      </c>
      <c r="F4358" t="s">
        <v>9850</v>
      </c>
      <c r="G4358" t="s">
        <v>9896</v>
      </c>
      <c r="H4358" t="s">
        <v>9897</v>
      </c>
    </row>
    <row r="4359" spans="1:8">
      <c r="A4359" t="s">
        <v>9898</v>
      </c>
      <c r="B4359" t="s">
        <v>3014</v>
      </c>
      <c r="C4359" s="41">
        <v>46211.559192418979</v>
      </c>
      <c r="D4359" t="s">
        <v>1138</v>
      </c>
      <c r="E4359" t="s">
        <v>1138</v>
      </c>
      <c r="F4359" t="s">
        <v>1287</v>
      </c>
      <c r="G4359" t="s">
        <v>9874</v>
      </c>
      <c r="H4359" t="s">
        <v>9899</v>
      </c>
    </row>
    <row r="4360" spans="1:8">
      <c r="A4360" t="s">
        <v>9900</v>
      </c>
      <c r="B4360" t="s">
        <v>3014</v>
      </c>
      <c r="C4360" s="41">
        <v>46211.559241979165</v>
      </c>
      <c r="D4360" t="s">
        <v>1138</v>
      </c>
      <c r="E4360" t="s">
        <v>1138</v>
      </c>
      <c r="F4360" t="s">
        <v>1287</v>
      </c>
      <c r="G4360" t="s">
        <v>9874</v>
      </c>
      <c r="H4360" t="s">
        <v>9901</v>
      </c>
    </row>
    <row r="4361" spans="1:8">
      <c r="A4361" t="s">
        <v>9902</v>
      </c>
      <c r="B4361" t="s">
        <v>3014</v>
      </c>
      <c r="C4361" s="41">
        <v>46211.559266666663</v>
      </c>
      <c r="D4361" t="s">
        <v>1138</v>
      </c>
      <c r="E4361" t="s">
        <v>1138</v>
      </c>
      <c r="F4361" t="s">
        <v>1287</v>
      </c>
      <c r="G4361" t="s">
        <v>9874</v>
      </c>
      <c r="H4361" t="s">
        <v>9903</v>
      </c>
    </row>
    <row r="4362" spans="1:8">
      <c r="A4362" t="s">
        <v>9904</v>
      </c>
      <c r="B4362" t="s">
        <v>3014</v>
      </c>
      <c r="C4362" s="41">
        <v>46211.5592755787</v>
      </c>
      <c r="D4362" t="s">
        <v>1138</v>
      </c>
      <c r="E4362" t="s">
        <v>1138</v>
      </c>
      <c r="F4362" t="s">
        <v>1287</v>
      </c>
      <c r="G4362" t="s">
        <v>9874</v>
      </c>
      <c r="H4362" t="s">
        <v>9905</v>
      </c>
    </row>
    <row r="4363" spans="1:8">
      <c r="A4363" t="s">
        <v>9906</v>
      </c>
      <c r="B4363" t="s">
        <v>3014</v>
      </c>
      <c r="C4363" s="41">
        <v>46211.559291377314</v>
      </c>
      <c r="D4363" t="s">
        <v>1138</v>
      </c>
      <c r="E4363" t="s">
        <v>1138</v>
      </c>
      <c r="F4363" t="s">
        <v>1287</v>
      </c>
      <c r="G4363" t="s">
        <v>9874</v>
      </c>
      <c r="H4363" t="s">
        <v>9907</v>
      </c>
    </row>
    <row r="4364" spans="1:8">
      <c r="A4364" t="s">
        <v>9908</v>
      </c>
      <c r="B4364" t="s">
        <v>3014</v>
      </c>
      <c r="C4364" s="41">
        <v>46211.559405567132</v>
      </c>
      <c r="D4364" t="s">
        <v>1138</v>
      </c>
      <c r="E4364" t="s">
        <v>1138</v>
      </c>
      <c r="F4364" t="s">
        <v>1287</v>
      </c>
      <c r="G4364" t="s">
        <v>9874</v>
      </c>
      <c r="H4364" t="s">
        <v>9909</v>
      </c>
    </row>
    <row r="4365" spans="1:8">
      <c r="A4365" t="s">
        <v>9910</v>
      </c>
      <c r="B4365" t="s">
        <v>3790</v>
      </c>
      <c r="C4365" s="41">
        <v>46211.559705775464</v>
      </c>
      <c r="D4365" t="s">
        <v>1474</v>
      </c>
      <c r="E4365" t="s">
        <v>1474</v>
      </c>
      <c r="F4365" t="s">
        <v>3012</v>
      </c>
      <c r="G4365" t="s">
        <v>9911</v>
      </c>
      <c r="H4365" t="s">
        <v>9912</v>
      </c>
    </row>
    <row r="4366" spans="1:8">
      <c r="A4366" t="s">
        <v>9910</v>
      </c>
      <c r="B4366" t="s">
        <v>1809</v>
      </c>
      <c r="C4366" s="41">
        <v>46211.559705775464</v>
      </c>
      <c r="D4366" t="s">
        <v>1474</v>
      </c>
      <c r="E4366" t="s">
        <v>1474</v>
      </c>
      <c r="F4366" t="s">
        <v>3012</v>
      </c>
      <c r="G4366" t="s">
        <v>9911</v>
      </c>
      <c r="H4366" t="s">
        <v>9912</v>
      </c>
    </row>
    <row r="4367" spans="1:8">
      <c r="A4367" t="s">
        <v>9913</v>
      </c>
      <c r="B4367" t="s">
        <v>3944</v>
      </c>
      <c r="C4367" s="41">
        <v>46211.559712847222</v>
      </c>
      <c r="D4367" t="s">
        <v>1474</v>
      </c>
      <c r="E4367" t="s">
        <v>1474</v>
      </c>
      <c r="F4367" t="s">
        <v>3012</v>
      </c>
      <c r="G4367" t="s">
        <v>9911</v>
      </c>
      <c r="H4367" t="s">
        <v>9912</v>
      </c>
    </row>
    <row r="4368" spans="1:8">
      <c r="A4368" t="s">
        <v>9913</v>
      </c>
      <c r="B4368" t="s">
        <v>3793</v>
      </c>
      <c r="C4368" s="41">
        <v>46211.559712847222</v>
      </c>
      <c r="D4368" t="s">
        <v>1474</v>
      </c>
      <c r="E4368" t="s">
        <v>1474</v>
      </c>
      <c r="F4368" t="s">
        <v>3012</v>
      </c>
      <c r="G4368" t="s">
        <v>9911</v>
      </c>
      <c r="H4368" t="s">
        <v>9912</v>
      </c>
    </row>
    <row r="4369" spans="1:8">
      <c r="A4369" t="s">
        <v>9913</v>
      </c>
      <c r="B4369" t="s">
        <v>3794</v>
      </c>
      <c r="C4369" s="41">
        <v>46211.559712847222</v>
      </c>
      <c r="D4369" t="s">
        <v>1474</v>
      </c>
      <c r="E4369" t="s">
        <v>1474</v>
      </c>
      <c r="F4369" t="s">
        <v>3012</v>
      </c>
      <c r="G4369" t="s">
        <v>9911</v>
      </c>
      <c r="H4369" t="s">
        <v>9912</v>
      </c>
    </row>
    <row r="4370" spans="1:8">
      <c r="A4370" t="s">
        <v>9913</v>
      </c>
      <c r="B4370" t="s">
        <v>3796</v>
      </c>
      <c r="C4370" s="41">
        <v>46211.559712847222</v>
      </c>
      <c r="D4370" t="s">
        <v>1474</v>
      </c>
      <c r="E4370" t="s">
        <v>1474</v>
      </c>
      <c r="F4370" t="s">
        <v>3012</v>
      </c>
      <c r="G4370" t="s">
        <v>9911</v>
      </c>
      <c r="H4370" t="s">
        <v>9912</v>
      </c>
    </row>
    <row r="4371" spans="1:8">
      <c r="A4371" t="s">
        <v>9913</v>
      </c>
      <c r="B4371" t="s">
        <v>3797</v>
      </c>
      <c r="C4371" s="41">
        <v>46211.559712847222</v>
      </c>
      <c r="D4371" t="s">
        <v>1474</v>
      </c>
      <c r="E4371" t="s">
        <v>1474</v>
      </c>
      <c r="F4371" t="s">
        <v>3012</v>
      </c>
      <c r="G4371" t="s">
        <v>9911</v>
      </c>
      <c r="H4371" t="s">
        <v>9912</v>
      </c>
    </row>
    <row r="4372" spans="1:8">
      <c r="A4372" t="s">
        <v>9914</v>
      </c>
      <c r="B4372" t="s">
        <v>3014</v>
      </c>
      <c r="C4372" s="41">
        <v>46211.559739432872</v>
      </c>
      <c r="D4372" t="s">
        <v>1138</v>
      </c>
      <c r="E4372" t="s">
        <v>1138</v>
      </c>
      <c r="F4372" t="s">
        <v>1287</v>
      </c>
      <c r="G4372" t="s">
        <v>9874</v>
      </c>
      <c r="H4372" t="s">
        <v>9915</v>
      </c>
    </row>
    <row r="4373" spans="1:8">
      <c r="A4373" t="s">
        <v>9916</v>
      </c>
      <c r="B4373" t="s">
        <v>3014</v>
      </c>
      <c r="C4373" s="41">
        <v>46211.559812476851</v>
      </c>
      <c r="D4373" t="s">
        <v>1138</v>
      </c>
      <c r="E4373" t="s">
        <v>1138</v>
      </c>
      <c r="F4373" t="s">
        <v>1287</v>
      </c>
      <c r="G4373" t="s">
        <v>9874</v>
      </c>
      <c r="H4373" t="s">
        <v>9917</v>
      </c>
    </row>
    <row r="4374" spans="1:8">
      <c r="A4374" t="s">
        <v>9918</v>
      </c>
      <c r="B4374" t="s">
        <v>3014</v>
      </c>
      <c r="C4374" s="41">
        <v>46211.559870787038</v>
      </c>
      <c r="D4374" t="s">
        <v>1138</v>
      </c>
      <c r="E4374" t="s">
        <v>1138</v>
      </c>
      <c r="F4374" t="s">
        <v>1287</v>
      </c>
      <c r="G4374" t="s">
        <v>9874</v>
      </c>
      <c r="H4374" t="s">
        <v>9919</v>
      </c>
    </row>
    <row r="4375" spans="1:8">
      <c r="A4375" t="s">
        <v>9920</v>
      </c>
      <c r="B4375" t="s">
        <v>3014</v>
      </c>
      <c r="C4375" s="41">
        <v>46211.559912395831</v>
      </c>
      <c r="D4375" t="s">
        <v>1138</v>
      </c>
      <c r="E4375" t="s">
        <v>1138</v>
      </c>
      <c r="F4375" t="s">
        <v>1287</v>
      </c>
      <c r="G4375" t="s">
        <v>9874</v>
      </c>
      <c r="H4375" t="s">
        <v>9921</v>
      </c>
    </row>
    <row r="4376" spans="1:8">
      <c r="A4376" t="s">
        <v>9922</v>
      </c>
      <c r="B4376" t="s">
        <v>3014</v>
      </c>
      <c r="C4376" s="41">
        <v>46211.559980358797</v>
      </c>
      <c r="D4376" t="s">
        <v>1138</v>
      </c>
      <c r="E4376" t="s">
        <v>1138</v>
      </c>
      <c r="F4376" t="s">
        <v>1287</v>
      </c>
      <c r="G4376" t="s">
        <v>9874</v>
      </c>
      <c r="H4376" t="s">
        <v>9923</v>
      </c>
    </row>
    <row r="4377" spans="1:8">
      <c r="A4377" t="s">
        <v>9924</v>
      </c>
      <c r="B4377" t="s">
        <v>3014</v>
      </c>
      <c r="C4377" s="41">
        <v>46211.560060868054</v>
      </c>
      <c r="D4377" t="s">
        <v>1138</v>
      </c>
      <c r="E4377" t="s">
        <v>1138</v>
      </c>
      <c r="F4377" t="s">
        <v>1287</v>
      </c>
      <c r="G4377" t="s">
        <v>9874</v>
      </c>
      <c r="H4377" t="s">
        <v>9925</v>
      </c>
    </row>
    <row r="4378" spans="1:8">
      <c r="A4378" t="s">
        <v>9926</v>
      </c>
      <c r="B4378" t="s">
        <v>3014</v>
      </c>
      <c r="C4378" s="41">
        <v>46211.560197245373</v>
      </c>
      <c r="D4378" t="s">
        <v>1138</v>
      </c>
      <c r="E4378" t="s">
        <v>1138</v>
      </c>
      <c r="F4378" t="s">
        <v>1414</v>
      </c>
      <c r="G4378" t="s">
        <v>9927</v>
      </c>
      <c r="H4378" t="s">
        <v>9928</v>
      </c>
    </row>
    <row r="4379" spans="1:8">
      <c r="A4379" t="s">
        <v>9926</v>
      </c>
      <c r="B4379" t="s">
        <v>1426</v>
      </c>
      <c r="C4379" s="41">
        <v>46211.560197245373</v>
      </c>
      <c r="D4379" t="s">
        <v>1138</v>
      </c>
      <c r="E4379" t="s">
        <v>1138</v>
      </c>
      <c r="F4379" t="s">
        <v>1414</v>
      </c>
      <c r="G4379" t="s">
        <v>9927</v>
      </c>
      <c r="H4379" t="s">
        <v>9928</v>
      </c>
    </row>
    <row r="4380" spans="1:8">
      <c r="A4380" t="s">
        <v>9929</v>
      </c>
      <c r="B4380" t="s">
        <v>3014</v>
      </c>
      <c r="C4380" s="41">
        <v>46211.560731168982</v>
      </c>
      <c r="D4380" t="s">
        <v>1138</v>
      </c>
      <c r="E4380" t="s">
        <v>1138</v>
      </c>
      <c r="F4380" t="s">
        <v>1414</v>
      </c>
      <c r="G4380" t="s">
        <v>9930</v>
      </c>
      <c r="H4380" t="s">
        <v>9931</v>
      </c>
    </row>
    <row r="4381" spans="1:8">
      <c r="A4381" t="s">
        <v>9932</v>
      </c>
      <c r="B4381" t="s">
        <v>996</v>
      </c>
      <c r="C4381" s="41">
        <v>46211.561387685186</v>
      </c>
      <c r="D4381" t="s">
        <v>1138</v>
      </c>
      <c r="E4381" t="s">
        <v>1138</v>
      </c>
      <c r="F4381" t="s">
        <v>9850</v>
      </c>
      <c r="G4381" t="s">
        <v>9933</v>
      </c>
      <c r="H4381" t="s">
        <v>9934</v>
      </c>
    </row>
    <row r="4382" spans="1:8">
      <c r="A4382" t="s">
        <v>9935</v>
      </c>
      <c r="B4382" t="s">
        <v>1200</v>
      </c>
      <c r="C4382" s="41">
        <v>46211.561566458331</v>
      </c>
      <c r="D4382" t="s">
        <v>1138</v>
      </c>
      <c r="E4382" t="s">
        <v>1138</v>
      </c>
      <c r="F4382" t="s">
        <v>7502</v>
      </c>
      <c r="G4382" t="s">
        <v>9936</v>
      </c>
      <c r="H4382" t="s">
        <v>9937</v>
      </c>
    </row>
    <row r="4383" spans="1:8">
      <c r="A4383" t="s">
        <v>9938</v>
      </c>
      <c r="B4383" t="s">
        <v>750</v>
      </c>
      <c r="C4383" s="41">
        <v>46211.561585069445</v>
      </c>
      <c r="D4383" t="s">
        <v>1138</v>
      </c>
      <c r="E4383" t="s">
        <v>1138</v>
      </c>
      <c r="F4383" t="s">
        <v>7502</v>
      </c>
      <c r="G4383" t="s">
        <v>9936</v>
      </c>
      <c r="H4383" t="s">
        <v>9937</v>
      </c>
    </row>
    <row r="4384" spans="1:8">
      <c r="A4384" t="s">
        <v>9939</v>
      </c>
      <c r="B4384" t="s">
        <v>2473</v>
      </c>
      <c r="C4384" s="41">
        <v>46211.562001099534</v>
      </c>
      <c r="D4384" t="s">
        <v>1474</v>
      </c>
      <c r="E4384" t="s">
        <v>1474</v>
      </c>
      <c r="F4384" t="s">
        <v>1200</v>
      </c>
      <c r="G4384" t="s">
        <v>9940</v>
      </c>
      <c r="H4384" t="s">
        <v>9941</v>
      </c>
    </row>
    <row r="4385" spans="1:8">
      <c r="A4385" t="s">
        <v>9942</v>
      </c>
      <c r="B4385" t="s">
        <v>996</v>
      </c>
      <c r="C4385" s="41">
        <v>46211.563321875001</v>
      </c>
      <c r="D4385" t="s">
        <v>1138</v>
      </c>
      <c r="E4385" t="s">
        <v>1138</v>
      </c>
      <c r="F4385" t="s">
        <v>9850</v>
      </c>
      <c r="G4385" t="s">
        <v>9943</v>
      </c>
      <c r="H4385" t="s">
        <v>9944</v>
      </c>
    </row>
    <row r="4386" spans="1:8">
      <c r="A4386" t="s">
        <v>9945</v>
      </c>
      <c r="B4386" t="s">
        <v>89</v>
      </c>
      <c r="C4386" s="41">
        <v>46211.563393969911</v>
      </c>
      <c r="D4386" t="s">
        <v>1138</v>
      </c>
      <c r="E4386" t="s">
        <v>1138</v>
      </c>
      <c r="F4386" t="s">
        <v>3790</v>
      </c>
      <c r="G4386" t="s">
        <v>9237</v>
      </c>
      <c r="H4386" t="s">
        <v>9946</v>
      </c>
    </row>
    <row r="4387" spans="1:8">
      <c r="A4387" t="s">
        <v>9947</v>
      </c>
      <c r="B4387" t="s">
        <v>4108</v>
      </c>
      <c r="C4387" s="41">
        <v>46211.564094895832</v>
      </c>
      <c r="D4387" t="s">
        <v>1474</v>
      </c>
      <c r="E4387" t="s">
        <v>1474</v>
      </c>
      <c r="F4387" t="s">
        <v>1200</v>
      </c>
      <c r="G4387" t="s">
        <v>9948</v>
      </c>
      <c r="H4387" t="s">
        <v>9949</v>
      </c>
    </row>
    <row r="4388" spans="1:8">
      <c r="A4388" t="s">
        <v>9947</v>
      </c>
      <c r="B4388" t="s">
        <v>4111</v>
      </c>
      <c r="C4388" s="41">
        <v>46211.564094895832</v>
      </c>
      <c r="D4388" t="s">
        <v>1474</v>
      </c>
      <c r="E4388" t="s">
        <v>1474</v>
      </c>
      <c r="F4388" t="s">
        <v>1200</v>
      </c>
      <c r="G4388" t="s">
        <v>9948</v>
      </c>
      <c r="H4388" t="s">
        <v>9949</v>
      </c>
    </row>
    <row r="4389" spans="1:8">
      <c r="A4389" t="s">
        <v>9947</v>
      </c>
      <c r="B4389" t="s">
        <v>4112</v>
      </c>
      <c r="C4389" s="41">
        <v>46211.564094895832</v>
      </c>
      <c r="D4389" t="s">
        <v>1474</v>
      </c>
      <c r="E4389" t="s">
        <v>1474</v>
      </c>
      <c r="F4389" t="s">
        <v>1200</v>
      </c>
      <c r="G4389" t="s">
        <v>9948</v>
      </c>
      <c r="H4389" t="s">
        <v>9949</v>
      </c>
    </row>
    <row r="4390" spans="1:8">
      <c r="A4390" t="s">
        <v>9950</v>
      </c>
      <c r="B4390" t="s">
        <v>750</v>
      </c>
      <c r="C4390" s="41">
        <v>46211.564129826387</v>
      </c>
      <c r="D4390" t="s">
        <v>1138</v>
      </c>
      <c r="E4390" t="s">
        <v>1138</v>
      </c>
      <c r="F4390" t="s">
        <v>1743</v>
      </c>
      <c r="G4390" t="s">
        <v>9951</v>
      </c>
      <c r="H4390" t="s">
        <v>9952</v>
      </c>
    </row>
    <row r="4391" spans="1:8">
      <c r="A4391" t="s">
        <v>9953</v>
      </c>
      <c r="B4391" t="s">
        <v>4108</v>
      </c>
      <c r="C4391" s="41">
        <v>46211.565098692132</v>
      </c>
      <c r="D4391" t="s">
        <v>1474</v>
      </c>
      <c r="E4391" t="s">
        <v>1474</v>
      </c>
      <c r="F4391" t="s">
        <v>1200</v>
      </c>
      <c r="G4391" t="s">
        <v>9954</v>
      </c>
      <c r="H4391" t="s">
        <v>9955</v>
      </c>
    </row>
    <row r="4392" spans="1:8">
      <c r="A4392" t="s">
        <v>9953</v>
      </c>
      <c r="B4392" t="s">
        <v>4111</v>
      </c>
      <c r="C4392" s="41">
        <v>46211.565098692132</v>
      </c>
      <c r="D4392" t="s">
        <v>1474</v>
      </c>
      <c r="E4392" t="s">
        <v>1474</v>
      </c>
      <c r="F4392" t="s">
        <v>1200</v>
      </c>
      <c r="G4392" t="s">
        <v>9954</v>
      </c>
      <c r="H4392" t="s">
        <v>9955</v>
      </c>
    </row>
    <row r="4393" spans="1:8">
      <c r="A4393" t="s">
        <v>9953</v>
      </c>
      <c r="B4393" t="s">
        <v>4112</v>
      </c>
      <c r="C4393" s="41">
        <v>46211.565098692132</v>
      </c>
      <c r="D4393" t="s">
        <v>1474</v>
      </c>
      <c r="E4393" t="s">
        <v>1474</v>
      </c>
      <c r="F4393" t="s">
        <v>1200</v>
      </c>
      <c r="G4393" t="s">
        <v>9954</v>
      </c>
      <c r="H4393" t="s">
        <v>9955</v>
      </c>
    </row>
    <row r="4394" spans="1:8">
      <c r="A4394" t="s">
        <v>9956</v>
      </c>
      <c r="B4394" t="s">
        <v>750</v>
      </c>
      <c r="C4394" s="41">
        <v>46211.565404155095</v>
      </c>
      <c r="D4394" t="s">
        <v>1138</v>
      </c>
      <c r="E4394" t="s">
        <v>1138</v>
      </c>
      <c r="F4394" t="s">
        <v>7946</v>
      </c>
      <c r="G4394" t="s">
        <v>9957</v>
      </c>
      <c r="H4394" t="s">
        <v>9958</v>
      </c>
    </row>
    <row r="4395" spans="1:8">
      <c r="A4395" t="s">
        <v>9959</v>
      </c>
      <c r="B4395" t="s">
        <v>3790</v>
      </c>
      <c r="C4395" s="41">
        <v>46211.566035405092</v>
      </c>
      <c r="D4395" t="s">
        <v>1474</v>
      </c>
      <c r="E4395" t="s">
        <v>1474</v>
      </c>
      <c r="F4395" t="s">
        <v>89</v>
      </c>
      <c r="G4395" t="s">
        <v>9960</v>
      </c>
      <c r="H4395" t="s">
        <v>9961</v>
      </c>
    </row>
    <row r="4396" spans="1:8">
      <c r="A4396" t="s">
        <v>9962</v>
      </c>
      <c r="B4396" t="s">
        <v>89</v>
      </c>
      <c r="C4396" s="41">
        <v>46211.566923043982</v>
      </c>
      <c r="D4396" t="s">
        <v>1138</v>
      </c>
      <c r="E4396" t="s">
        <v>1138</v>
      </c>
      <c r="F4396" t="s">
        <v>4169</v>
      </c>
      <c r="G4396" t="s">
        <v>9963</v>
      </c>
      <c r="H4396" t="s">
        <v>9964</v>
      </c>
    </row>
    <row r="4397" spans="1:8">
      <c r="A4397" t="s">
        <v>9965</v>
      </c>
      <c r="B4397" t="s">
        <v>1475</v>
      </c>
      <c r="C4397" s="41">
        <v>46211.567005243058</v>
      </c>
      <c r="D4397" t="s">
        <v>1138</v>
      </c>
      <c r="E4397" t="s">
        <v>1138</v>
      </c>
      <c r="F4397" t="s">
        <v>8743</v>
      </c>
      <c r="G4397" t="s">
        <v>9966</v>
      </c>
      <c r="H4397" t="s">
        <v>9967</v>
      </c>
    </row>
    <row r="4398" spans="1:8">
      <c r="A4398" t="s">
        <v>9968</v>
      </c>
      <c r="B4398" t="s">
        <v>915</v>
      </c>
      <c r="C4398" s="41">
        <v>46211.567604502314</v>
      </c>
      <c r="D4398" t="s">
        <v>1138</v>
      </c>
      <c r="E4398" t="s">
        <v>1138</v>
      </c>
      <c r="F4398" t="s">
        <v>8743</v>
      </c>
      <c r="G4398" t="s">
        <v>9969</v>
      </c>
      <c r="H4398" t="s">
        <v>9970</v>
      </c>
    </row>
    <row r="4399" spans="1:8">
      <c r="A4399" t="s">
        <v>9971</v>
      </c>
      <c r="B4399" t="s">
        <v>8743</v>
      </c>
      <c r="C4399" s="41">
        <v>46211.568437291666</v>
      </c>
      <c r="D4399" t="s">
        <v>1474</v>
      </c>
      <c r="E4399" t="s">
        <v>1474</v>
      </c>
      <c r="F4399" t="s">
        <v>1475</v>
      </c>
      <c r="G4399" t="s">
        <v>9972</v>
      </c>
      <c r="H4399" t="s">
        <v>9973</v>
      </c>
    </row>
    <row r="4400" spans="1:8">
      <c r="A4400" t="s">
        <v>9974</v>
      </c>
      <c r="B4400" t="s">
        <v>949</v>
      </c>
      <c r="C4400" s="41">
        <v>46211.571632557869</v>
      </c>
      <c r="D4400" t="s">
        <v>1138</v>
      </c>
      <c r="E4400" t="s">
        <v>1138</v>
      </c>
      <c r="F4400" t="s">
        <v>9975</v>
      </c>
      <c r="G4400" t="s">
        <v>9976</v>
      </c>
      <c r="H4400" t="s">
        <v>9977</v>
      </c>
    </row>
    <row r="4401" spans="1:8">
      <c r="A4401" t="s">
        <v>9978</v>
      </c>
      <c r="B4401" t="s">
        <v>9975</v>
      </c>
      <c r="C4401" s="41">
        <v>46211.571684594906</v>
      </c>
      <c r="D4401" t="s">
        <v>1474</v>
      </c>
      <c r="E4401" t="s">
        <v>1474</v>
      </c>
      <c r="F4401" t="s">
        <v>949</v>
      </c>
      <c r="G4401" t="s">
        <v>9979</v>
      </c>
      <c r="H4401" t="s">
        <v>9980</v>
      </c>
    </row>
    <row r="4402" spans="1:8">
      <c r="A4402" t="s">
        <v>9981</v>
      </c>
      <c r="B4402" t="s">
        <v>1768</v>
      </c>
      <c r="C4402" s="41">
        <v>46211.571803067127</v>
      </c>
      <c r="D4402" t="s">
        <v>1474</v>
      </c>
      <c r="E4402" t="s">
        <v>1474</v>
      </c>
      <c r="F4402" t="s">
        <v>1769</v>
      </c>
      <c r="G4402" t="s">
        <v>1770</v>
      </c>
      <c r="H4402" t="s">
        <v>9982</v>
      </c>
    </row>
    <row r="4403" spans="1:8">
      <c r="A4403" t="s">
        <v>9983</v>
      </c>
      <c r="B4403" t="s">
        <v>1166</v>
      </c>
      <c r="C4403" s="41">
        <v>46211.572005891205</v>
      </c>
      <c r="D4403" t="s">
        <v>1138</v>
      </c>
      <c r="E4403" t="s">
        <v>1138</v>
      </c>
      <c r="F4403" t="s">
        <v>1827</v>
      </c>
      <c r="G4403" t="s">
        <v>9984</v>
      </c>
      <c r="H4403" t="s">
        <v>9985</v>
      </c>
    </row>
    <row r="4404" spans="1:8">
      <c r="A4404" t="s">
        <v>9983</v>
      </c>
      <c r="B4404" t="s">
        <v>1437</v>
      </c>
      <c r="C4404" s="41">
        <v>46211.572005891205</v>
      </c>
      <c r="D4404" t="s">
        <v>1138</v>
      </c>
      <c r="E4404" t="s">
        <v>1138</v>
      </c>
      <c r="F4404" t="s">
        <v>1827</v>
      </c>
      <c r="G4404" t="s">
        <v>9984</v>
      </c>
      <c r="H4404" t="s">
        <v>9985</v>
      </c>
    </row>
    <row r="4405" spans="1:8">
      <c r="A4405" t="s">
        <v>9986</v>
      </c>
      <c r="B4405" t="s">
        <v>1426</v>
      </c>
      <c r="C4405" s="41">
        <v>46211.572419340278</v>
      </c>
      <c r="D4405" t="s">
        <v>1138</v>
      </c>
      <c r="E4405" t="s">
        <v>1138</v>
      </c>
      <c r="F4405" t="s">
        <v>1791</v>
      </c>
      <c r="G4405" t="s">
        <v>9987</v>
      </c>
      <c r="H4405" t="s">
        <v>9988</v>
      </c>
    </row>
    <row r="4406" spans="1:8">
      <c r="A4406" t="s">
        <v>9989</v>
      </c>
      <c r="B4406" t="s">
        <v>1143</v>
      </c>
      <c r="C4406" s="41">
        <v>46211.573063622687</v>
      </c>
      <c r="D4406" t="s">
        <v>1138</v>
      </c>
      <c r="E4406" t="s">
        <v>1138</v>
      </c>
      <c r="F4406" t="s">
        <v>3844</v>
      </c>
      <c r="G4406" t="s">
        <v>3857</v>
      </c>
      <c r="H4406" t="s">
        <v>9990</v>
      </c>
    </row>
    <row r="4407" spans="1:8">
      <c r="A4407" t="s">
        <v>9991</v>
      </c>
      <c r="B4407" t="s">
        <v>1203</v>
      </c>
      <c r="C4407" s="41">
        <v>46211.573152534722</v>
      </c>
      <c r="D4407" t="s">
        <v>1138</v>
      </c>
      <c r="E4407" t="s">
        <v>1138</v>
      </c>
      <c r="F4407" t="s">
        <v>3844</v>
      </c>
      <c r="G4407" t="s">
        <v>3857</v>
      </c>
      <c r="H4407" t="s">
        <v>9992</v>
      </c>
    </row>
    <row r="4408" spans="1:8">
      <c r="A4408" t="s">
        <v>9993</v>
      </c>
      <c r="B4408" t="s">
        <v>588</v>
      </c>
      <c r="C4408" s="41">
        <v>46211.573161817127</v>
      </c>
      <c r="D4408" t="s">
        <v>1138</v>
      </c>
      <c r="E4408" t="s">
        <v>1138</v>
      </c>
      <c r="F4408" t="s">
        <v>3844</v>
      </c>
      <c r="G4408" t="s">
        <v>3857</v>
      </c>
      <c r="H4408" t="s">
        <v>9994</v>
      </c>
    </row>
    <row r="4409" spans="1:8">
      <c r="A4409" t="s">
        <v>9995</v>
      </c>
      <c r="B4409" t="s">
        <v>1437</v>
      </c>
      <c r="C4409" s="41">
        <v>46211.573282106481</v>
      </c>
      <c r="D4409" t="s">
        <v>1138</v>
      </c>
      <c r="E4409" t="s">
        <v>1138</v>
      </c>
      <c r="F4409" t="s">
        <v>3844</v>
      </c>
      <c r="G4409" t="s">
        <v>3864</v>
      </c>
      <c r="H4409" t="s">
        <v>9996</v>
      </c>
    </row>
    <row r="4410" spans="1:8">
      <c r="A4410" t="s">
        <v>9997</v>
      </c>
      <c r="B4410" t="s">
        <v>1413</v>
      </c>
      <c r="C4410" s="41">
        <v>46211.573459548614</v>
      </c>
      <c r="D4410" t="s">
        <v>1138</v>
      </c>
      <c r="E4410" t="s">
        <v>1138</v>
      </c>
      <c r="F4410" t="s">
        <v>3844</v>
      </c>
      <c r="G4410" t="s">
        <v>3857</v>
      </c>
      <c r="H4410" t="s">
        <v>9998</v>
      </c>
    </row>
    <row r="4411" spans="1:8">
      <c r="A4411" t="s">
        <v>9999</v>
      </c>
      <c r="B4411" t="s">
        <v>1713</v>
      </c>
      <c r="C4411" s="41">
        <v>46211.573483217595</v>
      </c>
      <c r="D4411" t="s">
        <v>1138</v>
      </c>
      <c r="E4411" t="s">
        <v>1138</v>
      </c>
      <c r="F4411" t="s">
        <v>3844</v>
      </c>
      <c r="G4411" t="s">
        <v>3857</v>
      </c>
      <c r="H4411" t="s">
        <v>10000</v>
      </c>
    </row>
    <row r="4412" spans="1:8">
      <c r="A4412" t="s">
        <v>10001</v>
      </c>
      <c r="B4412" t="s">
        <v>2235</v>
      </c>
      <c r="C4412" s="41">
        <v>46211.573648634258</v>
      </c>
      <c r="D4412" t="s">
        <v>1138</v>
      </c>
      <c r="E4412" t="s">
        <v>1138</v>
      </c>
      <c r="F4412" t="s">
        <v>3844</v>
      </c>
      <c r="G4412" t="s">
        <v>3857</v>
      </c>
      <c r="H4412" t="s">
        <v>10002</v>
      </c>
    </row>
    <row r="4413" spans="1:8">
      <c r="A4413" t="s">
        <v>10003</v>
      </c>
      <c r="B4413" t="s">
        <v>1969</v>
      </c>
      <c r="C4413" s="41">
        <v>46211.573751284719</v>
      </c>
      <c r="D4413" t="s">
        <v>1138</v>
      </c>
      <c r="E4413" t="s">
        <v>1138</v>
      </c>
      <c r="F4413" t="s">
        <v>3844</v>
      </c>
      <c r="G4413" t="s">
        <v>3857</v>
      </c>
      <c r="H4413" t="s">
        <v>10004</v>
      </c>
    </row>
    <row r="4414" spans="1:8">
      <c r="A4414" t="s">
        <v>10005</v>
      </c>
      <c r="B4414" t="s">
        <v>1910</v>
      </c>
      <c r="C4414" s="41">
        <v>46211.573992789352</v>
      </c>
      <c r="D4414" t="s">
        <v>1138</v>
      </c>
      <c r="E4414" t="s">
        <v>1138</v>
      </c>
      <c r="F4414" t="s">
        <v>3844</v>
      </c>
      <c r="G4414" t="s">
        <v>3864</v>
      </c>
      <c r="H4414" t="s">
        <v>10006</v>
      </c>
    </row>
    <row r="4415" spans="1:8">
      <c r="A4415" t="s">
        <v>10007</v>
      </c>
      <c r="B4415" t="s">
        <v>1174</v>
      </c>
      <c r="C4415" s="41">
        <v>46211.574077696758</v>
      </c>
      <c r="D4415" t="s">
        <v>1138</v>
      </c>
      <c r="E4415" t="s">
        <v>1138</v>
      </c>
      <c r="F4415" t="s">
        <v>3844</v>
      </c>
      <c r="G4415" t="s">
        <v>3857</v>
      </c>
      <c r="H4415" t="s">
        <v>10008</v>
      </c>
    </row>
    <row r="4416" spans="1:8">
      <c r="A4416" t="s">
        <v>10009</v>
      </c>
      <c r="B4416" t="s">
        <v>1475</v>
      </c>
      <c r="C4416" s="41">
        <v>46211.574343391207</v>
      </c>
      <c r="D4416" t="s">
        <v>1138</v>
      </c>
      <c r="E4416" t="s">
        <v>1138</v>
      </c>
      <c r="F4416" t="s">
        <v>3844</v>
      </c>
      <c r="G4416" t="s">
        <v>3857</v>
      </c>
      <c r="H4416" t="s">
        <v>10010</v>
      </c>
    </row>
    <row r="4417" spans="1:8">
      <c r="A4417" t="s">
        <v>10011</v>
      </c>
      <c r="B4417" t="s">
        <v>1279</v>
      </c>
      <c r="C4417" s="41">
        <v>46211.574353171294</v>
      </c>
      <c r="D4417" t="s">
        <v>1138</v>
      </c>
      <c r="E4417" t="s">
        <v>1138</v>
      </c>
      <c r="F4417" t="s">
        <v>3844</v>
      </c>
      <c r="G4417" t="s">
        <v>3857</v>
      </c>
      <c r="H4417" t="s">
        <v>10012</v>
      </c>
    </row>
    <row r="4418" spans="1:8">
      <c r="A4418" t="s">
        <v>10013</v>
      </c>
      <c r="B4418" t="s">
        <v>1769</v>
      </c>
      <c r="C4418" s="41">
        <v>46211.574526342592</v>
      </c>
      <c r="D4418" t="s">
        <v>1138</v>
      </c>
      <c r="E4418" t="s">
        <v>1138</v>
      </c>
      <c r="F4418" t="s">
        <v>3844</v>
      </c>
      <c r="G4418" t="s">
        <v>3857</v>
      </c>
      <c r="H4418" t="s">
        <v>10014</v>
      </c>
    </row>
    <row r="4419" spans="1:8">
      <c r="A4419" t="s">
        <v>10015</v>
      </c>
      <c r="B4419" t="s">
        <v>1152</v>
      </c>
      <c r="C4419" s="41">
        <v>46211.574631967589</v>
      </c>
      <c r="D4419" t="s">
        <v>1138</v>
      </c>
      <c r="E4419" t="s">
        <v>1138</v>
      </c>
      <c r="F4419" t="s">
        <v>3844</v>
      </c>
      <c r="G4419" t="s">
        <v>3857</v>
      </c>
      <c r="H4419" t="s">
        <v>10016</v>
      </c>
    </row>
    <row r="4420" spans="1:8">
      <c r="A4420" t="s">
        <v>10017</v>
      </c>
      <c r="B4420" t="s">
        <v>1198</v>
      </c>
      <c r="C4420" s="41">
        <v>46211.574703275466</v>
      </c>
      <c r="D4420" t="s">
        <v>1138</v>
      </c>
      <c r="E4420" t="s">
        <v>1138</v>
      </c>
      <c r="F4420" t="s">
        <v>3844</v>
      </c>
      <c r="G4420" t="s">
        <v>3857</v>
      </c>
      <c r="H4420" t="s">
        <v>10018</v>
      </c>
    </row>
    <row r="4421" spans="1:8">
      <c r="A4421" t="s">
        <v>10019</v>
      </c>
      <c r="B4421" t="s">
        <v>1286</v>
      </c>
      <c r="C4421" s="41">
        <v>46211.574799560185</v>
      </c>
      <c r="D4421" t="s">
        <v>1138</v>
      </c>
      <c r="E4421" t="s">
        <v>1138</v>
      </c>
      <c r="F4421" t="s">
        <v>3844</v>
      </c>
      <c r="G4421" t="s">
        <v>3857</v>
      </c>
      <c r="H4421" t="s">
        <v>10020</v>
      </c>
    </row>
    <row r="4422" spans="1:8">
      <c r="A4422" t="s">
        <v>10021</v>
      </c>
      <c r="B4422" t="s">
        <v>1200</v>
      </c>
      <c r="C4422" s="41">
        <v>46211.575263692132</v>
      </c>
      <c r="D4422" t="s">
        <v>1138</v>
      </c>
      <c r="E4422" t="s">
        <v>1138</v>
      </c>
      <c r="F4422" t="s">
        <v>4111</v>
      </c>
      <c r="G4422" t="s">
        <v>10022</v>
      </c>
      <c r="H4422" t="s">
        <v>10023</v>
      </c>
    </row>
    <row r="4423" spans="1:8">
      <c r="A4423" t="s">
        <v>10024</v>
      </c>
      <c r="B4423" t="s">
        <v>1380</v>
      </c>
      <c r="C4423" s="41">
        <v>46211.575459247688</v>
      </c>
      <c r="D4423" t="s">
        <v>1138</v>
      </c>
      <c r="E4423" t="s">
        <v>1138</v>
      </c>
      <c r="F4423" t="s">
        <v>3844</v>
      </c>
      <c r="G4423" t="s">
        <v>3857</v>
      </c>
      <c r="H4423" t="s">
        <v>10025</v>
      </c>
    </row>
    <row r="4424" spans="1:8">
      <c r="A4424" t="s">
        <v>10026</v>
      </c>
      <c r="B4424" t="s">
        <v>1475</v>
      </c>
      <c r="C4424" s="41">
        <v>46211.575778900464</v>
      </c>
      <c r="D4424" t="s">
        <v>1138</v>
      </c>
      <c r="E4424" t="s">
        <v>1138</v>
      </c>
      <c r="F4424" t="s">
        <v>2754</v>
      </c>
      <c r="G4424" t="s">
        <v>10027</v>
      </c>
      <c r="H4424" t="s">
        <v>10028</v>
      </c>
    </row>
    <row r="4425" spans="1:8">
      <c r="A4425" t="s">
        <v>10029</v>
      </c>
      <c r="B4425" t="s">
        <v>1200</v>
      </c>
      <c r="C4425" s="41">
        <v>46211.575962615738</v>
      </c>
      <c r="D4425" t="s">
        <v>1138</v>
      </c>
      <c r="E4425" t="s">
        <v>1138</v>
      </c>
      <c r="F4425" t="s">
        <v>4111</v>
      </c>
      <c r="G4425" t="s">
        <v>10030</v>
      </c>
      <c r="H4425" t="s">
        <v>10031</v>
      </c>
    </row>
    <row r="4426" spans="1:8">
      <c r="A4426" s="3" t="s">
        <v>10032</v>
      </c>
      <c r="B4426" t="s">
        <v>7867</v>
      </c>
      <c r="C4426" s="41">
        <v>46211.579909467589</v>
      </c>
      <c r="D4426" t="s">
        <v>1474</v>
      </c>
      <c r="E4426" t="s">
        <v>1474</v>
      </c>
      <c r="F4426" t="s">
        <v>1910</v>
      </c>
      <c r="G4426" t="s">
        <v>10033</v>
      </c>
      <c r="H4426" t="s">
        <v>10034</v>
      </c>
    </row>
    <row r="4427" spans="1:8">
      <c r="A4427" t="s">
        <v>10035</v>
      </c>
      <c r="B4427" t="s">
        <v>1199</v>
      </c>
      <c r="C4427" s="41">
        <v>46211.583705138888</v>
      </c>
      <c r="D4427" t="s">
        <v>1138</v>
      </c>
      <c r="E4427" t="s">
        <v>1138</v>
      </c>
      <c r="F4427" t="s">
        <v>10036</v>
      </c>
      <c r="G4427" t="s">
        <v>10037</v>
      </c>
      <c r="H4427" t="s">
        <v>10038</v>
      </c>
    </row>
    <row r="4428" spans="1:8">
      <c r="A4428" t="s">
        <v>10039</v>
      </c>
      <c r="B4428" t="s">
        <v>588</v>
      </c>
      <c r="C4428" s="41">
        <v>46211.588293935187</v>
      </c>
      <c r="D4428" t="s">
        <v>1138</v>
      </c>
      <c r="E4428" t="s">
        <v>1138</v>
      </c>
      <c r="F4428" t="s">
        <v>2061</v>
      </c>
      <c r="G4428" t="s">
        <v>10040</v>
      </c>
      <c r="H4428" t="s">
        <v>10041</v>
      </c>
    </row>
    <row r="4429" spans="1:8">
      <c r="A4429" t="s">
        <v>10042</v>
      </c>
      <c r="B4429" t="s">
        <v>658</v>
      </c>
      <c r="C4429" s="41">
        <v>46211.588298333336</v>
      </c>
      <c r="D4429" t="s">
        <v>1138</v>
      </c>
      <c r="E4429" t="s">
        <v>1138</v>
      </c>
      <c r="F4429" t="s">
        <v>1414</v>
      </c>
      <c r="G4429" t="s">
        <v>10043</v>
      </c>
      <c r="H4429" t="s">
        <v>10044</v>
      </c>
    </row>
    <row r="4430" spans="1:8">
      <c r="A4430" t="s">
        <v>10045</v>
      </c>
      <c r="B4430" t="s">
        <v>1199</v>
      </c>
      <c r="C4430" s="41">
        <v>46211.588661747686</v>
      </c>
      <c r="D4430" t="s">
        <v>1138</v>
      </c>
      <c r="E4430" t="s">
        <v>1138</v>
      </c>
      <c r="F4430" t="s">
        <v>3844</v>
      </c>
      <c r="G4430" t="s">
        <v>3857</v>
      </c>
      <c r="H4430" t="s">
        <v>10046</v>
      </c>
    </row>
    <row r="4431" spans="1:8">
      <c r="A4431" t="s">
        <v>10047</v>
      </c>
      <c r="B4431" t="s">
        <v>1426</v>
      </c>
      <c r="C4431" s="41">
        <v>46211.58891042824</v>
      </c>
      <c r="D4431" t="s">
        <v>1138</v>
      </c>
      <c r="E4431" t="s">
        <v>1138</v>
      </c>
      <c r="F4431" t="s">
        <v>3844</v>
      </c>
      <c r="G4431" t="s">
        <v>3857</v>
      </c>
      <c r="H4431" t="s">
        <v>10048</v>
      </c>
    </row>
    <row r="4432" spans="1:8">
      <c r="A4432" t="s">
        <v>10049</v>
      </c>
      <c r="B4432" t="s">
        <v>915</v>
      </c>
      <c r="C4432" s="41">
        <v>46211.589111400463</v>
      </c>
      <c r="D4432" t="s">
        <v>1138</v>
      </c>
      <c r="E4432" t="s">
        <v>1138</v>
      </c>
      <c r="F4432" t="s">
        <v>3844</v>
      </c>
      <c r="G4432" t="s">
        <v>3857</v>
      </c>
      <c r="H4432" t="s">
        <v>10050</v>
      </c>
    </row>
    <row r="4433" spans="1:8">
      <c r="A4433" t="s">
        <v>10051</v>
      </c>
      <c r="B4433" t="s">
        <v>1380</v>
      </c>
      <c r="C4433" s="41">
        <v>46211.589326805559</v>
      </c>
      <c r="D4433" t="s">
        <v>1138</v>
      </c>
      <c r="E4433" t="s">
        <v>1138</v>
      </c>
      <c r="F4433" t="s">
        <v>10052</v>
      </c>
      <c r="G4433" t="s">
        <v>10053</v>
      </c>
      <c r="H4433" t="s">
        <v>10054</v>
      </c>
    </row>
    <row r="4434" spans="1:8">
      <c r="A4434" t="s">
        <v>10055</v>
      </c>
      <c r="B4434" t="s">
        <v>1200</v>
      </c>
      <c r="C4434" s="41">
        <v>46211.589427569445</v>
      </c>
      <c r="D4434" t="s">
        <v>1138</v>
      </c>
      <c r="E4434" t="s">
        <v>1138</v>
      </c>
      <c r="F4434" t="s">
        <v>3844</v>
      </c>
      <c r="G4434" t="s">
        <v>3857</v>
      </c>
      <c r="H4434" t="s">
        <v>10056</v>
      </c>
    </row>
    <row r="4435" spans="1:8">
      <c r="A4435" s="3" t="s">
        <v>10057</v>
      </c>
      <c r="B4435" t="s">
        <v>921</v>
      </c>
      <c r="C4435" s="41">
        <v>46211.589449594911</v>
      </c>
      <c r="D4435" t="s">
        <v>1138</v>
      </c>
      <c r="E4435" t="s">
        <v>1138</v>
      </c>
      <c r="F4435" t="s">
        <v>3844</v>
      </c>
      <c r="G4435" t="s">
        <v>3857</v>
      </c>
      <c r="H4435" t="s">
        <v>10058</v>
      </c>
    </row>
    <row r="4436" spans="1:8">
      <c r="A4436" t="s">
        <v>10059</v>
      </c>
      <c r="B4436" t="s">
        <v>1137</v>
      </c>
      <c r="C4436" s="41">
        <v>46211.58963037037</v>
      </c>
      <c r="D4436" t="s">
        <v>1138</v>
      </c>
      <c r="E4436" t="s">
        <v>1138</v>
      </c>
      <c r="F4436" t="s">
        <v>3844</v>
      </c>
      <c r="G4436" t="s">
        <v>3857</v>
      </c>
      <c r="H4436" t="s">
        <v>10060</v>
      </c>
    </row>
    <row r="4437" spans="1:8">
      <c r="A4437" t="s">
        <v>10061</v>
      </c>
      <c r="B4437" t="s">
        <v>573</v>
      </c>
      <c r="C4437" s="41">
        <v>46211.589976805553</v>
      </c>
      <c r="D4437" t="s">
        <v>1138</v>
      </c>
      <c r="E4437" t="s">
        <v>1138</v>
      </c>
      <c r="F4437" t="s">
        <v>3844</v>
      </c>
      <c r="G4437" t="s">
        <v>3857</v>
      </c>
      <c r="H4437" t="s">
        <v>10062</v>
      </c>
    </row>
    <row r="4438" spans="1:8">
      <c r="A4438" t="s">
        <v>10063</v>
      </c>
      <c r="B4438" t="s">
        <v>1489</v>
      </c>
      <c r="C4438" s="41">
        <v>46211.590110949073</v>
      </c>
      <c r="D4438" t="s">
        <v>1138</v>
      </c>
      <c r="E4438" t="s">
        <v>1138</v>
      </c>
      <c r="F4438" t="s">
        <v>3844</v>
      </c>
      <c r="G4438" t="s">
        <v>3857</v>
      </c>
      <c r="H4438" t="s">
        <v>10064</v>
      </c>
    </row>
    <row r="4439" spans="1:8">
      <c r="A4439" t="s">
        <v>10065</v>
      </c>
      <c r="B4439" t="s">
        <v>1332</v>
      </c>
      <c r="C4439" s="41">
        <v>46211.590966192132</v>
      </c>
      <c r="D4439" t="s">
        <v>1138</v>
      </c>
      <c r="E4439" t="s">
        <v>1138</v>
      </c>
      <c r="F4439" t="s">
        <v>3844</v>
      </c>
      <c r="G4439" t="s">
        <v>3857</v>
      </c>
      <c r="H4439" t="s">
        <v>10066</v>
      </c>
    </row>
    <row r="4440" spans="1:8">
      <c r="A4440" t="s">
        <v>10067</v>
      </c>
      <c r="B4440" t="s">
        <v>1197</v>
      </c>
      <c r="C4440" s="41">
        <v>46211.591613761571</v>
      </c>
      <c r="D4440" t="s">
        <v>1138</v>
      </c>
      <c r="E4440" t="s">
        <v>1138</v>
      </c>
      <c r="F4440" t="s">
        <v>3844</v>
      </c>
      <c r="G4440" t="s">
        <v>3857</v>
      </c>
      <c r="H4440" t="s">
        <v>10068</v>
      </c>
    </row>
    <row r="4441" spans="1:8">
      <c r="A4441" t="s">
        <v>10069</v>
      </c>
      <c r="B4441" t="s">
        <v>588</v>
      </c>
      <c r="C4441" s="41">
        <v>46211.593978159719</v>
      </c>
      <c r="D4441" t="s">
        <v>1138</v>
      </c>
      <c r="E4441" t="s">
        <v>1138</v>
      </c>
      <c r="F4441" t="s">
        <v>2061</v>
      </c>
      <c r="G4441" t="s">
        <v>10070</v>
      </c>
      <c r="H4441" t="s">
        <v>10071</v>
      </c>
    </row>
    <row r="4442" spans="1:8">
      <c r="A4442" t="s">
        <v>10072</v>
      </c>
      <c r="B4442" t="s">
        <v>996</v>
      </c>
      <c r="C4442" s="41">
        <v>46211.595328773146</v>
      </c>
      <c r="D4442" t="s">
        <v>1138</v>
      </c>
      <c r="E4442" t="s">
        <v>1138</v>
      </c>
      <c r="F4442" t="s">
        <v>9850</v>
      </c>
      <c r="G4442" t="s">
        <v>10073</v>
      </c>
      <c r="H4442" t="s">
        <v>10074</v>
      </c>
    </row>
    <row r="4443" spans="1:8">
      <c r="A4443" t="s">
        <v>10075</v>
      </c>
      <c r="B4443" t="s">
        <v>89</v>
      </c>
      <c r="C4443" s="41">
        <v>46211.595490810185</v>
      </c>
      <c r="D4443" t="s">
        <v>1138</v>
      </c>
      <c r="E4443" t="s">
        <v>1138</v>
      </c>
      <c r="F4443" t="s">
        <v>4169</v>
      </c>
      <c r="G4443" t="s">
        <v>10076</v>
      </c>
      <c r="H4443" t="s">
        <v>10077</v>
      </c>
    </row>
    <row r="4444" spans="1:8">
      <c r="A4444" t="s">
        <v>10078</v>
      </c>
      <c r="B4444" t="s">
        <v>996</v>
      </c>
      <c r="C4444" s="41">
        <v>46211.595943217595</v>
      </c>
      <c r="D4444" t="s">
        <v>1138</v>
      </c>
      <c r="E4444" t="s">
        <v>1138</v>
      </c>
      <c r="F4444" t="s">
        <v>5865</v>
      </c>
      <c r="G4444" t="s">
        <v>10079</v>
      </c>
      <c r="H4444" t="s">
        <v>10080</v>
      </c>
    </row>
    <row r="4445" spans="1:8">
      <c r="A4445" t="s">
        <v>10081</v>
      </c>
      <c r="B4445" t="s">
        <v>1831</v>
      </c>
      <c r="C4445" s="41">
        <v>46211.597267083336</v>
      </c>
      <c r="D4445" t="s">
        <v>1138</v>
      </c>
      <c r="E4445" t="s">
        <v>1138</v>
      </c>
      <c r="F4445" t="s">
        <v>1887</v>
      </c>
      <c r="G4445" t="s">
        <v>1888</v>
      </c>
      <c r="H4445" t="s">
        <v>10082</v>
      </c>
    </row>
    <row r="4446" spans="1:8">
      <c r="A4446" t="s">
        <v>10083</v>
      </c>
      <c r="B4446" t="s">
        <v>996</v>
      </c>
      <c r="C4446" s="41">
        <v>46211.597381319443</v>
      </c>
      <c r="D4446" t="s">
        <v>1138</v>
      </c>
      <c r="E4446" t="s">
        <v>1138</v>
      </c>
      <c r="F4446" t="s">
        <v>3584</v>
      </c>
      <c r="G4446" t="s">
        <v>10084</v>
      </c>
      <c r="H4446" t="s">
        <v>10085</v>
      </c>
    </row>
    <row r="4447" spans="1:8">
      <c r="A4447" t="s">
        <v>10086</v>
      </c>
      <c r="B4447" t="s">
        <v>949</v>
      </c>
      <c r="C4447" s="41">
        <v>46211.598163148148</v>
      </c>
      <c r="D4447" t="s">
        <v>1138</v>
      </c>
      <c r="E4447" t="s">
        <v>1138</v>
      </c>
      <c r="F4447" t="s">
        <v>1442</v>
      </c>
      <c r="G4447" t="s">
        <v>2162</v>
      </c>
      <c r="H4447" t="s">
        <v>10087</v>
      </c>
    </row>
    <row r="4448" spans="1:8">
      <c r="A4448" t="s">
        <v>10088</v>
      </c>
      <c r="B4448" t="s">
        <v>89</v>
      </c>
      <c r="C4448" s="41">
        <v>46211.598743229166</v>
      </c>
      <c r="D4448" t="s">
        <v>1138</v>
      </c>
      <c r="E4448" t="s">
        <v>1138</v>
      </c>
      <c r="F4448" t="s">
        <v>2256</v>
      </c>
      <c r="G4448" t="s">
        <v>10089</v>
      </c>
      <c r="H4448" t="s">
        <v>10090</v>
      </c>
    </row>
    <row r="4449" spans="1:8">
      <c r="A4449" t="s">
        <v>10091</v>
      </c>
      <c r="B4449" t="s">
        <v>996</v>
      </c>
      <c r="C4449" s="41">
        <v>46211.6002553125</v>
      </c>
      <c r="D4449" t="s">
        <v>1138</v>
      </c>
      <c r="E4449" t="s">
        <v>1138</v>
      </c>
      <c r="F4449" t="s">
        <v>2065</v>
      </c>
      <c r="G4449" t="s">
        <v>10092</v>
      </c>
      <c r="H4449" t="s">
        <v>10093</v>
      </c>
    </row>
    <row r="4450" spans="1:8">
      <c r="A4450" t="s">
        <v>10094</v>
      </c>
      <c r="B4450" t="s">
        <v>922</v>
      </c>
      <c r="C4450" s="41">
        <v>46211.60105740741</v>
      </c>
      <c r="D4450" t="s">
        <v>1474</v>
      </c>
      <c r="E4450" t="s">
        <v>1474</v>
      </c>
      <c r="F4450" t="s">
        <v>921</v>
      </c>
      <c r="G4450" t="s">
        <v>10095</v>
      </c>
      <c r="H4450" t="s">
        <v>10096</v>
      </c>
    </row>
    <row r="4451" spans="1:8">
      <c r="A4451" t="s">
        <v>10097</v>
      </c>
      <c r="B4451" t="s">
        <v>658</v>
      </c>
      <c r="C4451" s="41">
        <v>46211.602651643516</v>
      </c>
      <c r="D4451" t="s">
        <v>1138</v>
      </c>
      <c r="E4451" t="s">
        <v>1138</v>
      </c>
      <c r="F4451" t="s">
        <v>1414</v>
      </c>
      <c r="G4451" t="s">
        <v>9165</v>
      </c>
      <c r="H4451" t="s">
        <v>10098</v>
      </c>
    </row>
    <row r="4452" spans="1:8">
      <c r="A4452" t="s">
        <v>10099</v>
      </c>
      <c r="B4452" t="s">
        <v>2194</v>
      </c>
      <c r="C4452" s="41">
        <v>46211.602889930553</v>
      </c>
      <c r="D4452" t="s">
        <v>1474</v>
      </c>
      <c r="E4452" t="s">
        <v>1474</v>
      </c>
      <c r="F4452" t="s">
        <v>921</v>
      </c>
      <c r="G4452" t="s">
        <v>10100</v>
      </c>
      <c r="H4452" t="s">
        <v>10101</v>
      </c>
    </row>
    <row r="4453" spans="1:8">
      <c r="A4453" t="s">
        <v>10102</v>
      </c>
      <c r="B4453" t="s">
        <v>658</v>
      </c>
      <c r="C4453" s="41">
        <v>46211.603340752314</v>
      </c>
      <c r="D4453" t="s">
        <v>1138</v>
      </c>
      <c r="E4453" t="s">
        <v>1138</v>
      </c>
      <c r="F4453" t="s">
        <v>1414</v>
      </c>
      <c r="G4453" t="s">
        <v>9165</v>
      </c>
      <c r="H4453" t="s">
        <v>10103</v>
      </c>
    </row>
    <row r="4454" spans="1:8">
      <c r="A4454" t="s">
        <v>10104</v>
      </c>
      <c r="B4454" t="s">
        <v>949</v>
      </c>
      <c r="C4454" s="41">
        <v>46211.603472557872</v>
      </c>
      <c r="D4454" t="s">
        <v>1138</v>
      </c>
      <c r="E4454" t="s">
        <v>1138</v>
      </c>
      <c r="F4454" t="s">
        <v>1414</v>
      </c>
      <c r="G4454" t="s">
        <v>10105</v>
      </c>
      <c r="H4454" t="s">
        <v>10106</v>
      </c>
    </row>
    <row r="4455" spans="1:8">
      <c r="A4455" t="s">
        <v>10107</v>
      </c>
      <c r="B4455" t="s">
        <v>1420</v>
      </c>
      <c r="C4455" s="41">
        <v>46211.603476273151</v>
      </c>
      <c r="D4455" t="s">
        <v>1138</v>
      </c>
      <c r="E4455" t="s">
        <v>1138</v>
      </c>
      <c r="F4455" t="s">
        <v>1414</v>
      </c>
      <c r="G4455" t="s">
        <v>10105</v>
      </c>
      <c r="H4455" t="s">
        <v>10106</v>
      </c>
    </row>
    <row r="4456" spans="1:8">
      <c r="A4456" t="s">
        <v>10107</v>
      </c>
      <c r="B4456" t="s">
        <v>2642</v>
      </c>
      <c r="C4456" s="41">
        <v>46211.603476273151</v>
      </c>
      <c r="D4456" t="s">
        <v>1138</v>
      </c>
      <c r="E4456" t="s">
        <v>1138</v>
      </c>
      <c r="F4456" t="s">
        <v>1414</v>
      </c>
      <c r="G4456" t="s">
        <v>10105</v>
      </c>
      <c r="H4456" t="s">
        <v>10106</v>
      </c>
    </row>
    <row r="4457" spans="1:8">
      <c r="A4457" t="s">
        <v>10107</v>
      </c>
      <c r="B4457" t="s">
        <v>2213</v>
      </c>
      <c r="C4457" s="41">
        <v>46211.603476273151</v>
      </c>
      <c r="D4457" t="s">
        <v>1138</v>
      </c>
      <c r="E4457" t="s">
        <v>1138</v>
      </c>
      <c r="F4457" t="s">
        <v>1414</v>
      </c>
      <c r="G4457" t="s">
        <v>10105</v>
      </c>
      <c r="H4457" t="s">
        <v>10106</v>
      </c>
    </row>
    <row r="4458" spans="1:8">
      <c r="A4458" t="s">
        <v>10108</v>
      </c>
      <c r="B4458" t="s">
        <v>949</v>
      </c>
      <c r="C4458" s="41">
        <v>46211.603492071758</v>
      </c>
      <c r="D4458" t="s">
        <v>1138</v>
      </c>
      <c r="E4458" t="s">
        <v>1138</v>
      </c>
      <c r="F4458" t="s">
        <v>1414</v>
      </c>
      <c r="G4458" t="s">
        <v>10109</v>
      </c>
      <c r="H4458" t="s">
        <v>10110</v>
      </c>
    </row>
    <row r="4459" spans="1:8">
      <c r="A4459" t="s">
        <v>10111</v>
      </c>
      <c r="B4459" t="s">
        <v>1420</v>
      </c>
      <c r="C4459" s="41">
        <v>46211.603495567128</v>
      </c>
      <c r="D4459" t="s">
        <v>1138</v>
      </c>
      <c r="E4459" t="s">
        <v>1138</v>
      </c>
      <c r="F4459" t="s">
        <v>1414</v>
      </c>
      <c r="G4459" t="s">
        <v>10109</v>
      </c>
      <c r="H4459" t="s">
        <v>10110</v>
      </c>
    </row>
    <row r="4460" spans="1:8">
      <c r="A4460" t="s">
        <v>10111</v>
      </c>
      <c r="B4460" t="s">
        <v>2642</v>
      </c>
      <c r="C4460" s="41">
        <v>46211.603495567128</v>
      </c>
      <c r="D4460" t="s">
        <v>1138</v>
      </c>
      <c r="E4460" t="s">
        <v>1138</v>
      </c>
      <c r="F4460" t="s">
        <v>1414</v>
      </c>
      <c r="G4460" t="s">
        <v>10109</v>
      </c>
      <c r="H4460" t="s">
        <v>10110</v>
      </c>
    </row>
    <row r="4461" spans="1:8">
      <c r="A4461" t="s">
        <v>10111</v>
      </c>
      <c r="B4461" t="s">
        <v>2213</v>
      </c>
      <c r="C4461" s="41">
        <v>46211.603495567128</v>
      </c>
      <c r="D4461" t="s">
        <v>1138</v>
      </c>
      <c r="E4461" t="s">
        <v>1138</v>
      </c>
      <c r="F4461" t="s">
        <v>1414</v>
      </c>
      <c r="G4461" t="s">
        <v>10109</v>
      </c>
      <c r="H4461" t="s">
        <v>10110</v>
      </c>
    </row>
    <row r="4462" spans="1:8">
      <c r="A4462" t="s">
        <v>10112</v>
      </c>
      <c r="B4462" t="s">
        <v>996</v>
      </c>
      <c r="C4462" s="41">
        <v>46211.604194930558</v>
      </c>
      <c r="D4462" t="s">
        <v>1138</v>
      </c>
      <c r="E4462" t="s">
        <v>1138</v>
      </c>
      <c r="F4462" t="s">
        <v>1717</v>
      </c>
      <c r="G4462" t="s">
        <v>10113</v>
      </c>
      <c r="H4462" t="s">
        <v>10114</v>
      </c>
    </row>
    <row r="4463" spans="1:8">
      <c r="A4463" t="s">
        <v>10115</v>
      </c>
      <c r="B4463" t="s">
        <v>2473</v>
      </c>
      <c r="C4463" s="41">
        <v>46211.604686759259</v>
      </c>
      <c r="D4463" t="s">
        <v>1474</v>
      </c>
      <c r="E4463" t="s">
        <v>1474</v>
      </c>
      <c r="F4463" t="s">
        <v>996</v>
      </c>
      <c r="G4463" t="s">
        <v>10116</v>
      </c>
      <c r="H4463" t="s">
        <v>10117</v>
      </c>
    </row>
    <row r="4464" spans="1:8">
      <c r="A4464" t="s">
        <v>10118</v>
      </c>
      <c r="B4464" t="s">
        <v>1203</v>
      </c>
      <c r="C4464" s="41">
        <v>46211.604768819445</v>
      </c>
      <c r="D4464" t="s">
        <v>1138</v>
      </c>
      <c r="E4464" t="s">
        <v>1138</v>
      </c>
      <c r="F4464" t="s">
        <v>4713</v>
      </c>
      <c r="G4464" t="s">
        <v>10119</v>
      </c>
      <c r="H4464" t="s">
        <v>10120</v>
      </c>
    </row>
    <row r="4465" spans="1:8">
      <c r="A4465" t="s">
        <v>10118</v>
      </c>
      <c r="B4465" t="s">
        <v>10121</v>
      </c>
      <c r="C4465" s="41">
        <v>46211.604768819445</v>
      </c>
      <c r="D4465" t="s">
        <v>1138</v>
      </c>
      <c r="E4465" t="s">
        <v>1138</v>
      </c>
      <c r="F4465" t="s">
        <v>4713</v>
      </c>
      <c r="G4465" t="s">
        <v>10119</v>
      </c>
      <c r="H4465" t="s">
        <v>10120</v>
      </c>
    </row>
    <row r="4466" spans="1:8">
      <c r="A4466" t="s">
        <v>10122</v>
      </c>
      <c r="B4466" t="s">
        <v>750</v>
      </c>
      <c r="C4466" s="41">
        <v>46211.605408784722</v>
      </c>
      <c r="D4466" t="s">
        <v>1138</v>
      </c>
      <c r="E4466" t="s">
        <v>1138</v>
      </c>
      <c r="F4466" t="s">
        <v>10123</v>
      </c>
      <c r="G4466" t="s">
        <v>10124</v>
      </c>
      <c r="H4466" t="s">
        <v>10125</v>
      </c>
    </row>
    <row r="4467" spans="1:8">
      <c r="A4467" t="s">
        <v>10126</v>
      </c>
      <c r="B4467" t="s">
        <v>1420</v>
      </c>
      <c r="C4467" s="41">
        <v>46211.606627847221</v>
      </c>
      <c r="D4467" t="s">
        <v>1138</v>
      </c>
      <c r="E4467" t="s">
        <v>1138</v>
      </c>
      <c r="F4467" t="s">
        <v>1414</v>
      </c>
      <c r="G4467" t="s">
        <v>10127</v>
      </c>
      <c r="H4467" t="s">
        <v>10128</v>
      </c>
    </row>
    <row r="4468" spans="1:8">
      <c r="A4468" t="s">
        <v>10126</v>
      </c>
      <c r="B4468" t="s">
        <v>2642</v>
      </c>
      <c r="C4468" s="41">
        <v>46211.606627847221</v>
      </c>
      <c r="D4468" t="s">
        <v>1138</v>
      </c>
      <c r="E4468" t="s">
        <v>1138</v>
      </c>
      <c r="F4468" t="s">
        <v>1414</v>
      </c>
      <c r="G4468" t="s">
        <v>10127</v>
      </c>
      <c r="H4468" t="s">
        <v>10128</v>
      </c>
    </row>
    <row r="4469" spans="1:8">
      <c r="A4469" t="s">
        <v>10126</v>
      </c>
      <c r="B4469" t="s">
        <v>2213</v>
      </c>
      <c r="C4469" s="41">
        <v>46211.606627847221</v>
      </c>
      <c r="D4469" t="s">
        <v>1138</v>
      </c>
      <c r="E4469" t="s">
        <v>1138</v>
      </c>
      <c r="F4469" t="s">
        <v>1414</v>
      </c>
      <c r="G4469" t="s">
        <v>10127</v>
      </c>
      <c r="H4469" t="s">
        <v>10128</v>
      </c>
    </row>
    <row r="4470" spans="1:8">
      <c r="A4470" t="s">
        <v>10129</v>
      </c>
      <c r="B4470" t="s">
        <v>949</v>
      </c>
      <c r="C4470" s="41">
        <v>46211.606631319446</v>
      </c>
      <c r="D4470" t="s">
        <v>1138</v>
      </c>
      <c r="E4470" t="s">
        <v>1138</v>
      </c>
      <c r="F4470" t="s">
        <v>1414</v>
      </c>
      <c r="G4470" t="s">
        <v>10127</v>
      </c>
      <c r="H4470" t="s">
        <v>10128</v>
      </c>
    </row>
    <row r="4471" spans="1:8">
      <c r="A4471" t="s">
        <v>10130</v>
      </c>
      <c r="B4471" t="s">
        <v>658</v>
      </c>
      <c r="C4471" s="41">
        <v>46211.606839456021</v>
      </c>
      <c r="D4471" t="s">
        <v>1138</v>
      </c>
      <c r="E4471" t="s">
        <v>1138</v>
      </c>
      <c r="F4471" t="s">
        <v>1414</v>
      </c>
      <c r="G4471" t="s">
        <v>10131</v>
      </c>
      <c r="H4471" t="s">
        <v>10132</v>
      </c>
    </row>
    <row r="4472" spans="1:8">
      <c r="A4472" t="s">
        <v>10133</v>
      </c>
      <c r="B4472" t="s">
        <v>1489</v>
      </c>
      <c r="C4472" s="41">
        <v>46211.607748888891</v>
      </c>
      <c r="D4472" t="s">
        <v>1138</v>
      </c>
      <c r="E4472" t="s">
        <v>1138</v>
      </c>
      <c r="F4472" t="s">
        <v>2222</v>
      </c>
      <c r="G4472" t="s">
        <v>2223</v>
      </c>
      <c r="H4472" t="s">
        <v>10134</v>
      </c>
    </row>
    <row r="4473" spans="1:8">
      <c r="A4473" t="s">
        <v>10135</v>
      </c>
      <c r="B4473" t="s">
        <v>921</v>
      </c>
      <c r="C4473" s="41">
        <v>46211.609242384257</v>
      </c>
      <c r="D4473" t="s">
        <v>1138</v>
      </c>
      <c r="E4473" t="s">
        <v>1138</v>
      </c>
      <c r="F4473" t="s">
        <v>3028</v>
      </c>
      <c r="G4473" t="s">
        <v>10136</v>
      </c>
      <c r="H4473" t="s">
        <v>10137</v>
      </c>
    </row>
    <row r="4474" spans="1:8">
      <c r="A4474" t="s">
        <v>10138</v>
      </c>
      <c r="B4474" t="s">
        <v>1910</v>
      </c>
      <c r="C4474" s="41">
        <v>46211.609823368053</v>
      </c>
      <c r="D4474" t="s">
        <v>1138</v>
      </c>
      <c r="E4474" t="s">
        <v>1138</v>
      </c>
      <c r="F4474" t="s">
        <v>7867</v>
      </c>
      <c r="G4474" t="s">
        <v>7868</v>
      </c>
      <c r="H4474" t="s">
        <v>10139</v>
      </c>
    </row>
    <row r="4475" spans="1:8">
      <c r="A4475" t="s">
        <v>10140</v>
      </c>
      <c r="B4475" t="s">
        <v>2749</v>
      </c>
      <c r="C4475" s="41">
        <v>46211.610000578701</v>
      </c>
      <c r="D4475" t="s">
        <v>1474</v>
      </c>
      <c r="E4475" t="s">
        <v>1474</v>
      </c>
      <c r="F4475" t="s">
        <v>1831</v>
      </c>
      <c r="G4475" t="s">
        <v>10141</v>
      </c>
      <c r="H4475" t="s">
        <v>10142</v>
      </c>
    </row>
    <row r="4476" spans="1:8">
      <c r="A4476" t="s">
        <v>10140</v>
      </c>
      <c r="B4476" t="s">
        <v>4871</v>
      </c>
      <c r="C4476" s="41">
        <v>46211.610000578701</v>
      </c>
      <c r="D4476" t="s">
        <v>1474</v>
      </c>
      <c r="E4476" t="s">
        <v>1474</v>
      </c>
      <c r="F4476" t="s">
        <v>1831</v>
      </c>
      <c r="G4476" t="s">
        <v>10141</v>
      </c>
      <c r="H4476" t="s">
        <v>10142</v>
      </c>
    </row>
    <row r="4477" spans="1:8">
      <c r="A4477" t="s">
        <v>10143</v>
      </c>
      <c r="B4477" t="s">
        <v>1910</v>
      </c>
      <c r="C4477" s="41">
        <v>46211.610344155095</v>
      </c>
      <c r="D4477" t="s">
        <v>1138</v>
      </c>
      <c r="E4477" t="s">
        <v>1138</v>
      </c>
      <c r="F4477" t="s">
        <v>7867</v>
      </c>
      <c r="G4477" t="s">
        <v>10144</v>
      </c>
      <c r="H4477" t="s">
        <v>10145</v>
      </c>
    </row>
    <row r="4478" spans="1:8">
      <c r="A4478" t="s">
        <v>10146</v>
      </c>
      <c r="B4478" t="s">
        <v>2618</v>
      </c>
      <c r="C4478" s="41">
        <v>46211.612330069445</v>
      </c>
      <c r="D4478" t="s">
        <v>1138</v>
      </c>
      <c r="E4478" t="s">
        <v>1138</v>
      </c>
      <c r="F4478" t="s">
        <v>1414</v>
      </c>
      <c r="G4478" t="s">
        <v>10147</v>
      </c>
      <c r="H4478" t="s">
        <v>10148</v>
      </c>
    </row>
    <row r="4479" spans="1:8">
      <c r="A4479" t="s">
        <v>10146</v>
      </c>
      <c r="B4479" t="s">
        <v>1895</v>
      </c>
      <c r="C4479" s="41">
        <v>46211.612330069445</v>
      </c>
      <c r="D4479" t="s">
        <v>1138</v>
      </c>
      <c r="E4479" t="s">
        <v>1138</v>
      </c>
      <c r="F4479" t="s">
        <v>1414</v>
      </c>
      <c r="G4479" t="s">
        <v>10147</v>
      </c>
      <c r="H4479" t="s">
        <v>10148</v>
      </c>
    </row>
    <row r="4480" spans="1:8">
      <c r="A4480" t="s">
        <v>10146</v>
      </c>
      <c r="B4480" t="s">
        <v>2213</v>
      </c>
      <c r="C4480" s="41">
        <v>46211.612330069445</v>
      </c>
      <c r="D4480" t="s">
        <v>1138</v>
      </c>
      <c r="E4480" t="s">
        <v>1138</v>
      </c>
      <c r="F4480" t="s">
        <v>1414</v>
      </c>
      <c r="G4480" t="s">
        <v>10147</v>
      </c>
      <c r="H4480" t="s">
        <v>10148</v>
      </c>
    </row>
    <row r="4481" spans="1:8">
      <c r="A4481" t="s">
        <v>10149</v>
      </c>
      <c r="B4481" t="s">
        <v>1425</v>
      </c>
      <c r="C4481" s="41">
        <v>46211.612339965279</v>
      </c>
      <c r="D4481" t="s">
        <v>1138</v>
      </c>
      <c r="E4481" t="s">
        <v>1138</v>
      </c>
      <c r="F4481" t="s">
        <v>1414</v>
      </c>
      <c r="G4481" t="s">
        <v>10147</v>
      </c>
      <c r="H4481" t="s">
        <v>10148</v>
      </c>
    </row>
    <row r="4482" spans="1:8">
      <c r="A4482" t="s">
        <v>10149</v>
      </c>
      <c r="B4482" t="s">
        <v>1150</v>
      </c>
      <c r="C4482" s="41">
        <v>46211.612339965279</v>
      </c>
      <c r="D4482" t="s">
        <v>1138</v>
      </c>
      <c r="E4482" t="s">
        <v>1138</v>
      </c>
      <c r="F4482" t="s">
        <v>1414</v>
      </c>
      <c r="G4482" t="s">
        <v>10147</v>
      </c>
      <c r="H4482" t="s">
        <v>10148</v>
      </c>
    </row>
    <row r="4483" spans="1:8">
      <c r="A4483" t="s">
        <v>10150</v>
      </c>
      <c r="B4483" t="s">
        <v>1380</v>
      </c>
      <c r="C4483" s="41">
        <v>46211.612693854164</v>
      </c>
      <c r="D4483" t="s">
        <v>1138</v>
      </c>
      <c r="E4483" t="s">
        <v>1138</v>
      </c>
      <c r="F4483" t="s">
        <v>4721</v>
      </c>
      <c r="G4483" t="s">
        <v>10151</v>
      </c>
      <c r="H4483" t="s">
        <v>10152</v>
      </c>
    </row>
    <row r="4484" spans="1:8">
      <c r="A4484" t="s">
        <v>10153</v>
      </c>
      <c r="B4484" t="s">
        <v>1166</v>
      </c>
      <c r="C4484" s="41">
        <v>46211.614256168985</v>
      </c>
      <c r="D4484" t="s">
        <v>1138</v>
      </c>
      <c r="E4484" t="s">
        <v>1138</v>
      </c>
      <c r="F4484" t="s">
        <v>1434</v>
      </c>
      <c r="G4484" t="s">
        <v>1435</v>
      </c>
      <c r="H4484" t="s">
        <v>10154</v>
      </c>
    </row>
    <row r="4485" spans="1:8">
      <c r="A4485" t="s">
        <v>10153</v>
      </c>
      <c r="B4485" t="s">
        <v>1437</v>
      </c>
      <c r="C4485" s="41">
        <v>46211.614256168985</v>
      </c>
      <c r="D4485" t="s">
        <v>1138</v>
      </c>
      <c r="E4485" t="s">
        <v>1138</v>
      </c>
      <c r="F4485" t="s">
        <v>1434</v>
      </c>
      <c r="G4485" t="s">
        <v>1435</v>
      </c>
      <c r="H4485" t="s">
        <v>10154</v>
      </c>
    </row>
    <row r="4486" spans="1:8">
      <c r="A4486" t="s">
        <v>10153</v>
      </c>
      <c r="B4486" t="s">
        <v>1438</v>
      </c>
      <c r="C4486" s="41">
        <v>46211.614256168985</v>
      </c>
      <c r="D4486" t="s">
        <v>1138</v>
      </c>
      <c r="E4486" t="s">
        <v>1138</v>
      </c>
      <c r="F4486" t="s">
        <v>1434</v>
      </c>
      <c r="G4486" t="s">
        <v>1435</v>
      </c>
      <c r="H4486" t="s">
        <v>10154</v>
      </c>
    </row>
    <row r="4487" spans="1:8">
      <c r="A4487" t="s">
        <v>10153</v>
      </c>
      <c r="B4487" t="s">
        <v>1143</v>
      </c>
      <c r="C4487" s="41">
        <v>46211.614256168985</v>
      </c>
      <c r="D4487" t="s">
        <v>1138</v>
      </c>
      <c r="E4487" t="s">
        <v>1138</v>
      </c>
      <c r="F4487" t="s">
        <v>1434</v>
      </c>
      <c r="G4487" t="s">
        <v>1435</v>
      </c>
      <c r="H4487" t="s">
        <v>10154</v>
      </c>
    </row>
    <row r="4488" spans="1:8">
      <c r="A4488" t="s">
        <v>10153</v>
      </c>
      <c r="B4488" t="s">
        <v>1238</v>
      </c>
      <c r="C4488" s="41">
        <v>46211.614256168985</v>
      </c>
      <c r="D4488" t="s">
        <v>1138</v>
      </c>
      <c r="E4488" t="s">
        <v>1138</v>
      </c>
      <c r="F4488" t="s">
        <v>1434</v>
      </c>
      <c r="G4488" t="s">
        <v>1435</v>
      </c>
      <c r="H4488" t="s">
        <v>10154</v>
      </c>
    </row>
    <row r="4489" spans="1:8">
      <c r="A4489" t="s">
        <v>10153</v>
      </c>
      <c r="B4489" t="s">
        <v>1279</v>
      </c>
      <c r="C4489" s="41">
        <v>46211.614256168985</v>
      </c>
      <c r="D4489" t="s">
        <v>1138</v>
      </c>
      <c r="E4489" t="s">
        <v>1138</v>
      </c>
      <c r="F4489" t="s">
        <v>1434</v>
      </c>
      <c r="G4489" t="s">
        <v>1435</v>
      </c>
      <c r="H4489" t="s">
        <v>10154</v>
      </c>
    </row>
    <row r="4490" spans="1:8">
      <c r="A4490" t="s">
        <v>10153</v>
      </c>
      <c r="B4490" t="s">
        <v>1426</v>
      </c>
      <c r="C4490" s="41">
        <v>46211.614256168985</v>
      </c>
      <c r="D4490" t="s">
        <v>1138</v>
      </c>
      <c r="E4490" t="s">
        <v>1138</v>
      </c>
      <c r="F4490" t="s">
        <v>1434</v>
      </c>
      <c r="G4490" t="s">
        <v>1435</v>
      </c>
      <c r="H4490" t="s">
        <v>10154</v>
      </c>
    </row>
    <row r="4491" spans="1:8">
      <c r="A4491" t="s">
        <v>10155</v>
      </c>
      <c r="B4491" t="s">
        <v>9828</v>
      </c>
      <c r="C4491" s="41">
        <v>46211.617397557871</v>
      </c>
      <c r="D4491" t="s">
        <v>1474</v>
      </c>
      <c r="E4491" t="s">
        <v>1474</v>
      </c>
      <c r="F4491" t="s">
        <v>996</v>
      </c>
      <c r="G4491" t="s">
        <v>10156</v>
      </c>
      <c r="H4491" t="s">
        <v>10157</v>
      </c>
    </row>
    <row r="4492" spans="1:8">
      <c r="A4492" t="s">
        <v>10158</v>
      </c>
      <c r="B4492" t="s">
        <v>9843</v>
      </c>
      <c r="C4492" s="41">
        <v>46211.617400462965</v>
      </c>
      <c r="D4492" t="s">
        <v>1474</v>
      </c>
      <c r="E4492" t="s">
        <v>1474</v>
      </c>
      <c r="F4492" t="s">
        <v>996</v>
      </c>
      <c r="G4492" t="s">
        <v>10159</v>
      </c>
      <c r="H4492" t="s">
        <v>10160</v>
      </c>
    </row>
    <row r="4493" spans="1:8">
      <c r="A4493" t="s">
        <v>10161</v>
      </c>
      <c r="B4493" t="s">
        <v>1717</v>
      </c>
      <c r="C4493" s="41">
        <v>46211.617434328706</v>
      </c>
      <c r="D4493" t="s">
        <v>1474</v>
      </c>
      <c r="E4493" t="s">
        <v>1474</v>
      </c>
      <c r="F4493" t="s">
        <v>996</v>
      </c>
      <c r="G4493" t="s">
        <v>10162</v>
      </c>
      <c r="H4493" t="s">
        <v>10163</v>
      </c>
    </row>
    <row r="4494" spans="1:8">
      <c r="A4494" t="s">
        <v>10164</v>
      </c>
      <c r="B4494" t="s">
        <v>1166</v>
      </c>
      <c r="C4494" s="41">
        <v>46211.617606250002</v>
      </c>
      <c r="D4494" t="s">
        <v>1138</v>
      </c>
      <c r="E4494" t="s">
        <v>1138</v>
      </c>
      <c r="F4494" t="s">
        <v>1827</v>
      </c>
      <c r="G4494" t="s">
        <v>10165</v>
      </c>
      <c r="H4494" t="s">
        <v>10166</v>
      </c>
    </row>
    <row r="4495" spans="1:8">
      <c r="A4495" t="s">
        <v>10164</v>
      </c>
      <c r="B4495" t="s">
        <v>1437</v>
      </c>
      <c r="C4495" s="41">
        <v>46211.617606250002</v>
      </c>
      <c r="D4495" t="s">
        <v>1138</v>
      </c>
      <c r="E4495" t="s">
        <v>1138</v>
      </c>
      <c r="F4495" t="s">
        <v>1827</v>
      </c>
      <c r="G4495" t="s">
        <v>10165</v>
      </c>
      <c r="H4495" t="s">
        <v>10166</v>
      </c>
    </row>
    <row r="4496" spans="1:8">
      <c r="A4496" t="s">
        <v>10167</v>
      </c>
      <c r="B4496" t="s">
        <v>588</v>
      </c>
      <c r="C4496" s="41">
        <v>46211.617614432871</v>
      </c>
      <c r="D4496" t="s">
        <v>1138</v>
      </c>
      <c r="E4496" t="s">
        <v>1138</v>
      </c>
      <c r="F4496" t="s">
        <v>2061</v>
      </c>
      <c r="G4496" t="s">
        <v>10070</v>
      </c>
      <c r="H4496" t="s">
        <v>10168</v>
      </c>
    </row>
    <row r="4497" spans="1:8">
      <c r="A4497" t="s">
        <v>10169</v>
      </c>
      <c r="B4497" t="s">
        <v>658</v>
      </c>
      <c r="C4497" s="41">
        <v>46211.619219525463</v>
      </c>
      <c r="D4497" t="s">
        <v>1138</v>
      </c>
      <c r="E4497" t="s">
        <v>1138</v>
      </c>
      <c r="F4497" t="s">
        <v>1414</v>
      </c>
      <c r="G4497" t="s">
        <v>10170</v>
      </c>
      <c r="H4497" t="s">
        <v>10171</v>
      </c>
    </row>
    <row r="4498" spans="1:8">
      <c r="A4498" t="s">
        <v>10172</v>
      </c>
      <c r="B4498" t="s">
        <v>750</v>
      </c>
      <c r="C4498" s="41">
        <v>46211.61975716435</v>
      </c>
      <c r="D4498" t="s">
        <v>1138</v>
      </c>
      <c r="E4498" t="s">
        <v>1138</v>
      </c>
      <c r="F4498" t="s">
        <v>10173</v>
      </c>
      <c r="G4498" t="s">
        <v>10174</v>
      </c>
      <c r="H4498" t="s">
        <v>10175</v>
      </c>
    </row>
    <row r="4499" spans="1:8">
      <c r="A4499" t="s">
        <v>10176</v>
      </c>
      <c r="B4499" t="s">
        <v>588</v>
      </c>
      <c r="C4499" s="41">
        <v>46211.62036577546</v>
      </c>
      <c r="D4499" t="s">
        <v>1138</v>
      </c>
      <c r="E4499" t="s">
        <v>1138</v>
      </c>
      <c r="F4499" t="s">
        <v>2382</v>
      </c>
      <c r="G4499" t="s">
        <v>10177</v>
      </c>
      <c r="H4499" t="s">
        <v>10178</v>
      </c>
    </row>
    <row r="4500" spans="1:8">
      <c r="A4500" t="s">
        <v>10179</v>
      </c>
      <c r="B4500" t="s">
        <v>2110</v>
      </c>
      <c r="C4500" s="41">
        <v>46211.622892604166</v>
      </c>
      <c r="D4500" t="s">
        <v>1138</v>
      </c>
      <c r="E4500" t="s">
        <v>1138</v>
      </c>
      <c r="F4500" t="s">
        <v>3500</v>
      </c>
      <c r="G4500" t="s">
        <v>10180</v>
      </c>
      <c r="H4500" t="s">
        <v>10181</v>
      </c>
    </row>
    <row r="4501" spans="1:8">
      <c r="A4501" t="s">
        <v>10182</v>
      </c>
      <c r="B4501" t="s">
        <v>8726</v>
      </c>
      <c r="C4501" s="41">
        <v>46211.623110428241</v>
      </c>
      <c r="D4501" t="s">
        <v>1474</v>
      </c>
      <c r="E4501" t="s">
        <v>1474</v>
      </c>
      <c r="F4501" t="s">
        <v>1166</v>
      </c>
      <c r="G4501" t="s">
        <v>8727</v>
      </c>
      <c r="H4501" t="s">
        <v>10183</v>
      </c>
    </row>
    <row r="4502" spans="1:8">
      <c r="A4502" t="s">
        <v>10184</v>
      </c>
      <c r="B4502" t="s">
        <v>8743</v>
      </c>
      <c r="C4502" s="41">
        <v>46211.623854062498</v>
      </c>
      <c r="D4502" t="s">
        <v>1474</v>
      </c>
      <c r="E4502" t="s">
        <v>1474</v>
      </c>
      <c r="F4502" t="s">
        <v>915</v>
      </c>
      <c r="G4502" t="s">
        <v>10185</v>
      </c>
      <c r="H4502" t="s">
        <v>10186</v>
      </c>
    </row>
    <row r="4503" spans="1:8">
      <c r="A4503" t="s">
        <v>10187</v>
      </c>
      <c r="B4503" t="s">
        <v>1152</v>
      </c>
      <c r="C4503" s="41">
        <v>46211.625574710648</v>
      </c>
      <c r="D4503" t="s">
        <v>1138</v>
      </c>
      <c r="E4503" t="s">
        <v>1138</v>
      </c>
      <c r="F4503" t="s">
        <v>1409</v>
      </c>
      <c r="G4503" t="s">
        <v>1410</v>
      </c>
      <c r="H4503" t="s">
        <v>10188</v>
      </c>
    </row>
    <row r="4504" spans="1:8">
      <c r="A4504" t="s">
        <v>10187</v>
      </c>
      <c r="B4504" t="s">
        <v>1198</v>
      </c>
      <c r="C4504" s="41">
        <v>46211.625574710648</v>
      </c>
      <c r="D4504" t="s">
        <v>1138</v>
      </c>
      <c r="E4504" t="s">
        <v>1138</v>
      </c>
      <c r="F4504" t="s">
        <v>1409</v>
      </c>
      <c r="G4504" t="s">
        <v>1410</v>
      </c>
      <c r="H4504" t="s">
        <v>10188</v>
      </c>
    </row>
    <row r="4505" spans="1:8">
      <c r="A4505" t="s">
        <v>10189</v>
      </c>
      <c r="B4505" t="s">
        <v>89</v>
      </c>
      <c r="C4505" s="41">
        <v>46211.625635358796</v>
      </c>
      <c r="D4505" t="s">
        <v>1138</v>
      </c>
      <c r="E4505" t="s">
        <v>1138</v>
      </c>
      <c r="F4505" t="s">
        <v>4088</v>
      </c>
      <c r="G4505" t="s">
        <v>10190</v>
      </c>
      <c r="H4505" t="s">
        <v>10191</v>
      </c>
    </row>
    <row r="4506" spans="1:8">
      <c r="A4506" t="s">
        <v>10192</v>
      </c>
      <c r="B4506" t="s">
        <v>658</v>
      </c>
      <c r="C4506" s="41">
        <v>46211.625971018519</v>
      </c>
      <c r="D4506" t="s">
        <v>1138</v>
      </c>
      <c r="E4506" t="s">
        <v>1138</v>
      </c>
      <c r="F4506" t="s">
        <v>1414</v>
      </c>
      <c r="G4506" t="s">
        <v>10170</v>
      </c>
      <c r="H4506" t="s">
        <v>10193</v>
      </c>
    </row>
    <row r="4507" spans="1:8">
      <c r="A4507" t="s">
        <v>10194</v>
      </c>
      <c r="B4507" t="s">
        <v>996</v>
      </c>
      <c r="C4507" s="41">
        <v>46211.626946504628</v>
      </c>
      <c r="D4507" t="s">
        <v>1138</v>
      </c>
      <c r="E4507" t="s">
        <v>1138</v>
      </c>
      <c r="F4507" t="s">
        <v>2436</v>
      </c>
      <c r="G4507" t="s">
        <v>10195</v>
      </c>
      <c r="H4507" t="s">
        <v>10196</v>
      </c>
    </row>
    <row r="4508" spans="1:8">
      <c r="A4508" t="s">
        <v>10197</v>
      </c>
      <c r="B4508" t="s">
        <v>1279</v>
      </c>
      <c r="C4508" s="41">
        <v>46211.627051388889</v>
      </c>
      <c r="D4508" t="s">
        <v>1138</v>
      </c>
      <c r="E4508" t="s">
        <v>1138</v>
      </c>
      <c r="F4508" t="s">
        <v>10198</v>
      </c>
      <c r="G4508" t="s">
        <v>10199</v>
      </c>
      <c r="H4508" t="s">
        <v>10200</v>
      </c>
    </row>
    <row r="4509" spans="1:8">
      <c r="A4509" t="s">
        <v>10201</v>
      </c>
      <c r="B4509" t="s">
        <v>5717</v>
      </c>
      <c r="C4509" s="1">
        <v>46211.627488425926</v>
      </c>
      <c r="D4509" t="s">
        <v>1474</v>
      </c>
      <c r="E4509" t="s">
        <v>1474</v>
      </c>
      <c r="F4509" t="s">
        <v>1426</v>
      </c>
      <c r="G4509" t="s">
        <v>9220</v>
      </c>
      <c r="H4509" t="s">
        <v>10202</v>
      </c>
    </row>
    <row r="4510" spans="1:8">
      <c r="A4510" t="s">
        <v>10201</v>
      </c>
      <c r="B4510" t="s">
        <v>4637</v>
      </c>
      <c r="C4510" s="1">
        <v>46211.627488425926</v>
      </c>
      <c r="D4510" t="s">
        <v>1474</v>
      </c>
      <c r="E4510" t="s">
        <v>1474</v>
      </c>
      <c r="F4510" t="s">
        <v>1426</v>
      </c>
      <c r="G4510" t="s">
        <v>9220</v>
      </c>
      <c r="H4510" t="s">
        <v>10202</v>
      </c>
    </row>
    <row r="4511" spans="1:8">
      <c r="A4511" t="s">
        <v>10203</v>
      </c>
      <c r="B4511" t="s">
        <v>1791</v>
      </c>
      <c r="C4511" s="41">
        <v>46211.627491840278</v>
      </c>
      <c r="D4511" t="s">
        <v>1474</v>
      </c>
      <c r="E4511" t="s">
        <v>1474</v>
      </c>
      <c r="F4511" t="s">
        <v>1426</v>
      </c>
      <c r="G4511" t="s">
        <v>9220</v>
      </c>
      <c r="H4511" t="s">
        <v>10202</v>
      </c>
    </row>
    <row r="4512" spans="1:8">
      <c r="A4512" t="s">
        <v>10204</v>
      </c>
      <c r="B4512" t="s">
        <v>1166</v>
      </c>
      <c r="C4512" s="41">
        <v>46211.628090520833</v>
      </c>
      <c r="D4512" t="s">
        <v>1138</v>
      </c>
      <c r="E4512" t="s">
        <v>1138</v>
      </c>
      <c r="F4512" t="s">
        <v>2332</v>
      </c>
      <c r="G4512" t="s">
        <v>2333</v>
      </c>
      <c r="H4512" t="s">
        <v>10205</v>
      </c>
    </row>
    <row r="4513" spans="1:8">
      <c r="A4513" t="s">
        <v>10206</v>
      </c>
      <c r="B4513" t="s">
        <v>1791</v>
      </c>
      <c r="C4513" s="41">
        <v>46211.628736712963</v>
      </c>
      <c r="D4513" t="s">
        <v>1474</v>
      </c>
      <c r="E4513" t="s">
        <v>1474</v>
      </c>
      <c r="F4513" t="s">
        <v>1426</v>
      </c>
      <c r="G4513" t="s">
        <v>8532</v>
      </c>
      <c r="H4513" t="s">
        <v>10207</v>
      </c>
    </row>
    <row r="4514" spans="1:8">
      <c r="A4514" t="s">
        <v>10208</v>
      </c>
      <c r="B4514" t="s">
        <v>1229</v>
      </c>
      <c r="C4514" s="41">
        <v>46211.630633090281</v>
      </c>
      <c r="D4514" t="s">
        <v>1138</v>
      </c>
      <c r="E4514" t="s">
        <v>1138</v>
      </c>
      <c r="F4514" t="s">
        <v>4721</v>
      </c>
      <c r="G4514" t="s">
        <v>10209</v>
      </c>
      <c r="H4514" t="s">
        <v>10210</v>
      </c>
    </row>
    <row r="4515" spans="1:8">
      <c r="A4515" t="s">
        <v>10211</v>
      </c>
      <c r="B4515" t="s">
        <v>1229</v>
      </c>
      <c r="C4515" s="41">
        <v>46211.631038182873</v>
      </c>
      <c r="D4515" t="s">
        <v>1138</v>
      </c>
      <c r="E4515" t="s">
        <v>1138</v>
      </c>
      <c r="F4515" t="s">
        <v>4721</v>
      </c>
      <c r="G4515" t="s">
        <v>10209</v>
      </c>
      <c r="H4515" t="s">
        <v>10212</v>
      </c>
    </row>
    <row r="4516" spans="1:8">
      <c r="A4516" t="s">
        <v>10213</v>
      </c>
      <c r="B4516" t="s">
        <v>1229</v>
      </c>
      <c r="C4516" s="41">
        <v>46211.632253460652</v>
      </c>
      <c r="D4516" t="s">
        <v>1138</v>
      </c>
      <c r="E4516" t="s">
        <v>1138</v>
      </c>
      <c r="F4516" t="s">
        <v>4721</v>
      </c>
      <c r="G4516" t="s">
        <v>10209</v>
      </c>
      <c r="H4516" t="s">
        <v>10214</v>
      </c>
    </row>
    <row r="4517" spans="1:8">
      <c r="A4517" t="s">
        <v>10215</v>
      </c>
      <c r="B4517" t="s">
        <v>1320</v>
      </c>
      <c r="C4517" s="41">
        <v>46211.632970104169</v>
      </c>
      <c r="D4517" t="s">
        <v>1138</v>
      </c>
      <c r="E4517" t="s">
        <v>1138</v>
      </c>
      <c r="F4517" t="s">
        <v>10216</v>
      </c>
      <c r="G4517" t="s">
        <v>10217</v>
      </c>
      <c r="H4517" t="s">
        <v>10218</v>
      </c>
    </row>
    <row r="4518" spans="1:8">
      <c r="A4518" t="s">
        <v>10219</v>
      </c>
      <c r="B4518" t="s">
        <v>2028</v>
      </c>
      <c r="C4518" s="41">
        <v>46211.636343923608</v>
      </c>
      <c r="D4518" t="s">
        <v>1474</v>
      </c>
      <c r="E4518" t="s">
        <v>1474</v>
      </c>
      <c r="F4518" t="s">
        <v>996</v>
      </c>
      <c r="G4518" t="s">
        <v>8428</v>
      </c>
      <c r="H4518" t="s">
        <v>10220</v>
      </c>
    </row>
    <row r="4519" spans="1:8">
      <c r="A4519" t="s">
        <v>10221</v>
      </c>
      <c r="B4519" t="s">
        <v>949</v>
      </c>
      <c r="C4519" s="41">
        <v>46211.636969664352</v>
      </c>
      <c r="D4519" t="s">
        <v>1138</v>
      </c>
      <c r="E4519" t="s">
        <v>1138</v>
      </c>
      <c r="F4519" t="s">
        <v>1442</v>
      </c>
      <c r="G4519" t="s">
        <v>4707</v>
      </c>
      <c r="H4519" t="s">
        <v>10222</v>
      </c>
    </row>
    <row r="4520" spans="1:8">
      <c r="A4520" t="s">
        <v>10223</v>
      </c>
      <c r="B4520" t="s">
        <v>1143</v>
      </c>
      <c r="C4520" s="41">
        <v>46211.637619583336</v>
      </c>
      <c r="D4520" t="s">
        <v>1138</v>
      </c>
      <c r="E4520" t="s">
        <v>1138</v>
      </c>
      <c r="F4520" t="s">
        <v>1796</v>
      </c>
      <c r="G4520" t="s">
        <v>10224</v>
      </c>
      <c r="H4520" t="s">
        <v>10225</v>
      </c>
    </row>
    <row r="4521" spans="1:8">
      <c r="A4521" t="s">
        <v>10223</v>
      </c>
      <c r="B4521" t="s">
        <v>1799</v>
      </c>
      <c r="C4521" s="41">
        <v>46211.637619583336</v>
      </c>
      <c r="D4521" t="s">
        <v>1138</v>
      </c>
      <c r="E4521" t="s">
        <v>1138</v>
      </c>
      <c r="F4521" t="s">
        <v>1796</v>
      </c>
      <c r="G4521" t="s">
        <v>10224</v>
      </c>
      <c r="H4521" t="s">
        <v>10225</v>
      </c>
    </row>
    <row r="4522" spans="1:8">
      <c r="A4522" t="s">
        <v>10223</v>
      </c>
      <c r="B4522" t="s">
        <v>1279</v>
      </c>
      <c r="C4522" s="41">
        <v>46211.637619583336</v>
      </c>
      <c r="D4522" t="s">
        <v>1138</v>
      </c>
      <c r="E4522" t="s">
        <v>1138</v>
      </c>
      <c r="F4522" t="s">
        <v>1796</v>
      </c>
      <c r="G4522" t="s">
        <v>10224</v>
      </c>
      <c r="H4522" t="s">
        <v>10225</v>
      </c>
    </row>
    <row r="4523" spans="1:8">
      <c r="A4523" t="s">
        <v>10226</v>
      </c>
      <c r="B4523" t="s">
        <v>1286</v>
      </c>
      <c r="C4523" s="41">
        <v>46211.638643379629</v>
      </c>
      <c r="D4523" t="s">
        <v>1138</v>
      </c>
      <c r="E4523" t="s">
        <v>1138</v>
      </c>
      <c r="F4523" t="s">
        <v>1442</v>
      </c>
      <c r="G4523" t="s">
        <v>4421</v>
      </c>
      <c r="H4523" t="s">
        <v>10227</v>
      </c>
    </row>
    <row r="4524" spans="1:8">
      <c r="A4524" t="s">
        <v>10228</v>
      </c>
      <c r="B4524" t="s">
        <v>1380</v>
      </c>
      <c r="C4524" s="41">
        <v>46211.639065219904</v>
      </c>
      <c r="D4524" t="s">
        <v>1138</v>
      </c>
      <c r="E4524" t="s">
        <v>1138</v>
      </c>
      <c r="F4524" t="s">
        <v>2048</v>
      </c>
      <c r="G4524" t="s">
        <v>10229</v>
      </c>
      <c r="H4524" t="s">
        <v>10230</v>
      </c>
    </row>
    <row r="4525" spans="1:8">
      <c r="A4525" t="s">
        <v>10231</v>
      </c>
      <c r="B4525" t="s">
        <v>996</v>
      </c>
      <c r="C4525" s="41">
        <v>46211.639848067127</v>
      </c>
      <c r="D4525" t="s">
        <v>1138</v>
      </c>
      <c r="E4525" t="s">
        <v>1138</v>
      </c>
      <c r="F4525" t="s">
        <v>2362</v>
      </c>
      <c r="G4525" t="s">
        <v>10232</v>
      </c>
      <c r="H4525" t="s">
        <v>10233</v>
      </c>
    </row>
    <row r="4526" spans="1:8">
      <c r="A4526" t="s">
        <v>10234</v>
      </c>
      <c r="B4526" t="s">
        <v>750</v>
      </c>
      <c r="C4526" s="41">
        <v>46211.640402881945</v>
      </c>
      <c r="D4526" t="s">
        <v>1138</v>
      </c>
      <c r="E4526" t="s">
        <v>1138</v>
      </c>
      <c r="F4526" t="s">
        <v>7611</v>
      </c>
      <c r="G4526" t="s">
        <v>10235</v>
      </c>
      <c r="H4526" t="s">
        <v>10236</v>
      </c>
    </row>
    <row r="4527" spans="1:8">
      <c r="A4527" t="s">
        <v>10237</v>
      </c>
      <c r="B4527" t="s">
        <v>921</v>
      </c>
      <c r="C4527" s="41">
        <v>46211.640485277778</v>
      </c>
      <c r="D4527" t="s">
        <v>1138</v>
      </c>
      <c r="E4527" t="s">
        <v>1138</v>
      </c>
      <c r="F4527" t="s">
        <v>7611</v>
      </c>
      <c r="G4527" t="s">
        <v>10235</v>
      </c>
      <c r="H4527" t="s">
        <v>10236</v>
      </c>
    </row>
    <row r="4528" spans="1:8">
      <c r="A4528" t="s">
        <v>10238</v>
      </c>
      <c r="B4528" t="s">
        <v>89</v>
      </c>
      <c r="C4528" s="41">
        <v>46211.641836643517</v>
      </c>
      <c r="D4528" t="s">
        <v>1138</v>
      </c>
      <c r="E4528" t="s">
        <v>1138</v>
      </c>
      <c r="F4528" t="s">
        <v>2048</v>
      </c>
      <c r="G4528" t="s">
        <v>10229</v>
      </c>
      <c r="H4528" t="s">
        <v>10239</v>
      </c>
    </row>
    <row r="4529" spans="1:8">
      <c r="A4529" t="s">
        <v>10240</v>
      </c>
      <c r="B4529" t="s">
        <v>588</v>
      </c>
      <c r="C4529" s="41">
        <v>46211.644053472221</v>
      </c>
      <c r="D4529" t="s">
        <v>1138</v>
      </c>
      <c r="E4529" t="s">
        <v>1138</v>
      </c>
      <c r="F4529" t="s">
        <v>4728</v>
      </c>
      <c r="G4529" t="s">
        <v>4729</v>
      </c>
      <c r="H4529" t="s">
        <v>10241</v>
      </c>
    </row>
    <row r="4530" spans="1:8">
      <c r="A4530" t="s">
        <v>10242</v>
      </c>
      <c r="B4530" t="s">
        <v>89</v>
      </c>
      <c r="C4530" s="41">
        <v>46211.644069594906</v>
      </c>
      <c r="D4530" t="s">
        <v>1138</v>
      </c>
      <c r="E4530" t="s">
        <v>1138</v>
      </c>
      <c r="F4530" t="s">
        <v>4728</v>
      </c>
      <c r="G4530" t="s">
        <v>4729</v>
      </c>
      <c r="H4530" t="s">
        <v>10243</v>
      </c>
    </row>
    <row r="4531" spans="1:8">
      <c r="A4531" t="s">
        <v>10244</v>
      </c>
      <c r="B4531" t="s">
        <v>921</v>
      </c>
      <c r="C4531" s="41">
        <v>46211.645028900464</v>
      </c>
      <c r="D4531" t="s">
        <v>1138</v>
      </c>
      <c r="E4531" t="s">
        <v>1138</v>
      </c>
      <c r="F4531" t="s">
        <v>2445</v>
      </c>
      <c r="G4531" t="s">
        <v>2446</v>
      </c>
      <c r="H4531" t="s">
        <v>10245</v>
      </c>
    </row>
    <row r="4532" spans="1:8">
      <c r="A4532" t="s">
        <v>10246</v>
      </c>
      <c r="B4532" t="s">
        <v>1751</v>
      </c>
      <c r="C4532" s="41">
        <v>46211.645404467592</v>
      </c>
      <c r="D4532" t="s">
        <v>1474</v>
      </c>
      <c r="E4532" t="s">
        <v>1474</v>
      </c>
      <c r="F4532" t="s">
        <v>1713</v>
      </c>
      <c r="G4532" t="s">
        <v>10247</v>
      </c>
      <c r="H4532" t="s">
        <v>10248</v>
      </c>
    </row>
    <row r="4533" spans="1:8">
      <c r="A4533" t="s">
        <v>10249</v>
      </c>
      <c r="B4533" t="s">
        <v>802</v>
      </c>
      <c r="C4533" s="41">
        <v>46211.645992835649</v>
      </c>
      <c r="D4533" t="s">
        <v>1138</v>
      </c>
      <c r="E4533" t="s">
        <v>1138</v>
      </c>
      <c r="F4533" t="s">
        <v>2048</v>
      </c>
      <c r="G4533" t="s">
        <v>10229</v>
      </c>
      <c r="H4533" t="s">
        <v>10250</v>
      </c>
    </row>
    <row r="4534" spans="1:8">
      <c r="A4534" t="s">
        <v>10251</v>
      </c>
      <c r="B4534" t="s">
        <v>1203</v>
      </c>
      <c r="C4534" s="41">
        <v>46211.646131608795</v>
      </c>
      <c r="D4534" t="s">
        <v>1138</v>
      </c>
      <c r="E4534" t="s">
        <v>1138</v>
      </c>
      <c r="F4534" t="s">
        <v>10252</v>
      </c>
      <c r="G4534" t="s">
        <v>10253</v>
      </c>
      <c r="H4534" t="s">
        <v>10254</v>
      </c>
    </row>
    <row r="4535" spans="1:8">
      <c r="A4535" t="s">
        <v>10255</v>
      </c>
      <c r="B4535" t="s">
        <v>3028</v>
      </c>
      <c r="C4535" s="41">
        <v>46211.646202974538</v>
      </c>
      <c r="D4535" t="s">
        <v>1474</v>
      </c>
      <c r="E4535" t="s">
        <v>1474</v>
      </c>
      <c r="F4535" t="s">
        <v>921</v>
      </c>
      <c r="G4535" t="s">
        <v>10256</v>
      </c>
      <c r="H4535" t="s">
        <v>10257</v>
      </c>
    </row>
    <row r="4536" spans="1:8">
      <c r="A4536" t="s">
        <v>10258</v>
      </c>
      <c r="B4536" t="s">
        <v>1203</v>
      </c>
      <c r="C4536" s="41">
        <v>46211.646779224538</v>
      </c>
      <c r="D4536" t="s">
        <v>1138</v>
      </c>
      <c r="E4536" t="s">
        <v>1138</v>
      </c>
      <c r="F4536" t="s">
        <v>10252</v>
      </c>
      <c r="G4536" t="s">
        <v>10253</v>
      </c>
      <c r="H4536" t="s">
        <v>10259</v>
      </c>
    </row>
    <row r="4537" spans="1:8">
      <c r="A4537" t="s">
        <v>10260</v>
      </c>
      <c r="B4537" t="s">
        <v>89</v>
      </c>
      <c r="C4537" s="41">
        <v>46211.646894884259</v>
      </c>
      <c r="D4537" t="s">
        <v>1138</v>
      </c>
      <c r="E4537" t="s">
        <v>1138</v>
      </c>
      <c r="F4537" t="s">
        <v>4169</v>
      </c>
      <c r="G4537" t="s">
        <v>10076</v>
      </c>
      <c r="H4537" t="s">
        <v>10261</v>
      </c>
    </row>
    <row r="4538" spans="1:8">
      <c r="A4538" t="s">
        <v>10262</v>
      </c>
      <c r="B4538" t="s">
        <v>996</v>
      </c>
      <c r="C4538" s="41">
        <v>46211.64697696759</v>
      </c>
      <c r="D4538" t="s">
        <v>1138</v>
      </c>
      <c r="E4538" t="s">
        <v>1138</v>
      </c>
      <c r="F4538" t="s">
        <v>2492</v>
      </c>
      <c r="G4538" t="s">
        <v>10263</v>
      </c>
      <c r="H4538" t="s">
        <v>10264</v>
      </c>
    </row>
    <row r="4539" spans="1:8">
      <c r="A4539" t="s">
        <v>10265</v>
      </c>
      <c r="B4539" t="s">
        <v>1152</v>
      </c>
      <c r="C4539" s="41">
        <v>46211.647912708337</v>
      </c>
      <c r="D4539" t="s">
        <v>1138</v>
      </c>
      <c r="E4539" t="s">
        <v>1138</v>
      </c>
      <c r="F4539" t="s">
        <v>3046</v>
      </c>
      <c r="G4539" t="s">
        <v>2521</v>
      </c>
      <c r="H4539" t="s">
        <v>10266</v>
      </c>
    </row>
    <row r="4540" spans="1:8">
      <c r="A4540" t="s">
        <v>10267</v>
      </c>
      <c r="B4540" t="s">
        <v>1174</v>
      </c>
      <c r="C4540" s="41">
        <v>46211.647998101849</v>
      </c>
      <c r="D4540" t="s">
        <v>1138</v>
      </c>
      <c r="E4540" t="s">
        <v>1138</v>
      </c>
      <c r="F4540" t="s">
        <v>3046</v>
      </c>
      <c r="G4540" t="s">
        <v>2521</v>
      </c>
      <c r="H4540" t="s">
        <v>10266</v>
      </c>
    </row>
    <row r="4541" spans="1:8">
      <c r="A4541" t="s">
        <v>10268</v>
      </c>
      <c r="B4541" t="s">
        <v>1200</v>
      </c>
      <c r="C4541" s="41">
        <v>46211.648045231479</v>
      </c>
      <c r="D4541" t="s">
        <v>1138</v>
      </c>
      <c r="E4541" t="s">
        <v>1138</v>
      </c>
      <c r="F4541" t="s">
        <v>3046</v>
      </c>
      <c r="G4541" t="s">
        <v>2521</v>
      </c>
      <c r="H4541" t="s">
        <v>10266</v>
      </c>
    </row>
    <row r="4542" spans="1:8">
      <c r="A4542" t="s">
        <v>10269</v>
      </c>
      <c r="B4542" t="s">
        <v>7608</v>
      </c>
      <c r="C4542" s="41">
        <v>46211.651355567126</v>
      </c>
      <c r="D4542" t="s">
        <v>1474</v>
      </c>
      <c r="E4542" t="s">
        <v>1474</v>
      </c>
      <c r="F4542" t="s">
        <v>921</v>
      </c>
      <c r="G4542" t="s">
        <v>10270</v>
      </c>
      <c r="H4542" t="s">
        <v>10271</v>
      </c>
    </row>
    <row r="4543" spans="1:8">
      <c r="A4543" t="s">
        <v>10269</v>
      </c>
      <c r="B4543" t="s">
        <v>7611</v>
      </c>
      <c r="C4543" s="41">
        <v>46211.651355567126</v>
      </c>
      <c r="D4543" t="s">
        <v>1474</v>
      </c>
      <c r="E4543" t="s">
        <v>1474</v>
      </c>
      <c r="F4543" t="s">
        <v>921</v>
      </c>
      <c r="G4543" t="s">
        <v>10270</v>
      </c>
      <c r="H4543" t="s">
        <v>10271</v>
      </c>
    </row>
    <row r="4544" spans="1:8">
      <c r="A4544" t="s">
        <v>10272</v>
      </c>
      <c r="B4544" t="s">
        <v>1166</v>
      </c>
      <c r="C4544" s="41">
        <v>46211.652383819448</v>
      </c>
      <c r="D4544" t="s">
        <v>1138</v>
      </c>
      <c r="E4544" t="s">
        <v>1138</v>
      </c>
      <c r="F4544" t="s">
        <v>1434</v>
      </c>
      <c r="G4544" t="s">
        <v>1435</v>
      </c>
      <c r="H4544" t="s">
        <v>10273</v>
      </c>
    </row>
    <row r="4545" spans="1:8">
      <c r="A4545" t="s">
        <v>10272</v>
      </c>
      <c r="B4545" t="s">
        <v>1437</v>
      </c>
      <c r="C4545" s="41">
        <v>46211.652383819448</v>
      </c>
      <c r="D4545" t="s">
        <v>1138</v>
      </c>
      <c r="E4545" t="s">
        <v>1138</v>
      </c>
      <c r="F4545" t="s">
        <v>1434</v>
      </c>
      <c r="G4545" t="s">
        <v>1435</v>
      </c>
      <c r="H4545" t="s">
        <v>10273</v>
      </c>
    </row>
    <row r="4546" spans="1:8">
      <c r="A4546" t="s">
        <v>10272</v>
      </c>
      <c r="B4546" t="s">
        <v>1438</v>
      </c>
      <c r="C4546" s="41">
        <v>46211.652383819448</v>
      </c>
      <c r="D4546" t="s">
        <v>1138</v>
      </c>
      <c r="E4546" t="s">
        <v>1138</v>
      </c>
      <c r="F4546" t="s">
        <v>1434</v>
      </c>
      <c r="G4546" t="s">
        <v>1435</v>
      </c>
      <c r="H4546" t="s">
        <v>10273</v>
      </c>
    </row>
    <row r="4547" spans="1:8">
      <c r="A4547" t="s">
        <v>10272</v>
      </c>
      <c r="B4547" t="s">
        <v>1143</v>
      </c>
      <c r="C4547" s="41">
        <v>46211.652383819448</v>
      </c>
      <c r="D4547" t="s">
        <v>1138</v>
      </c>
      <c r="E4547" t="s">
        <v>1138</v>
      </c>
      <c r="F4547" t="s">
        <v>1434</v>
      </c>
      <c r="G4547" t="s">
        <v>1435</v>
      </c>
      <c r="H4547" t="s">
        <v>10273</v>
      </c>
    </row>
    <row r="4548" spans="1:8">
      <c r="A4548" t="s">
        <v>10272</v>
      </c>
      <c r="B4548" t="s">
        <v>1238</v>
      </c>
      <c r="C4548" s="41">
        <v>46211.652383819448</v>
      </c>
      <c r="D4548" t="s">
        <v>1138</v>
      </c>
      <c r="E4548" t="s">
        <v>1138</v>
      </c>
      <c r="F4548" t="s">
        <v>1434</v>
      </c>
      <c r="G4548" t="s">
        <v>1435</v>
      </c>
      <c r="H4548" t="s">
        <v>10273</v>
      </c>
    </row>
    <row r="4549" spans="1:8">
      <c r="A4549" t="s">
        <v>10272</v>
      </c>
      <c r="B4549" t="s">
        <v>1279</v>
      </c>
      <c r="C4549" s="41">
        <v>46211.652383819448</v>
      </c>
      <c r="D4549" t="s">
        <v>1138</v>
      </c>
      <c r="E4549" t="s">
        <v>1138</v>
      </c>
      <c r="F4549" t="s">
        <v>1434</v>
      </c>
      <c r="G4549" t="s">
        <v>1435</v>
      </c>
      <c r="H4549" t="s">
        <v>10273</v>
      </c>
    </row>
    <row r="4550" spans="1:8">
      <c r="A4550" t="s">
        <v>10272</v>
      </c>
      <c r="B4550" t="s">
        <v>1426</v>
      </c>
      <c r="C4550" s="41">
        <v>46211.652383819448</v>
      </c>
      <c r="D4550" t="s">
        <v>1138</v>
      </c>
      <c r="E4550" t="s">
        <v>1138</v>
      </c>
      <c r="F4550" t="s">
        <v>1434</v>
      </c>
      <c r="G4550" t="s">
        <v>1435</v>
      </c>
      <c r="H4550" t="s">
        <v>10273</v>
      </c>
    </row>
    <row r="4551" spans="1:8">
      <c r="A4551" t="s">
        <v>10274</v>
      </c>
      <c r="B4551" t="s">
        <v>1152</v>
      </c>
      <c r="C4551" s="41">
        <v>46211.655175648149</v>
      </c>
      <c r="D4551" t="s">
        <v>1138</v>
      </c>
      <c r="E4551" t="s">
        <v>1138</v>
      </c>
      <c r="F4551" t="s">
        <v>2270</v>
      </c>
      <c r="G4551" t="s">
        <v>2271</v>
      </c>
      <c r="H4551" t="s">
        <v>10275</v>
      </c>
    </row>
    <row r="4552" spans="1:8">
      <c r="A4552" t="s">
        <v>10276</v>
      </c>
      <c r="B4552" t="s">
        <v>2473</v>
      </c>
      <c r="C4552" s="41">
        <v>46211.65668083333</v>
      </c>
      <c r="D4552" t="s">
        <v>1474</v>
      </c>
      <c r="E4552" t="s">
        <v>1474</v>
      </c>
      <c r="F4552" t="s">
        <v>1200</v>
      </c>
      <c r="G4552" t="s">
        <v>10277</v>
      </c>
      <c r="H4552" t="s">
        <v>10278</v>
      </c>
    </row>
    <row r="4553" spans="1:8">
      <c r="A4553" t="s">
        <v>10279</v>
      </c>
      <c r="B4553" t="s">
        <v>1198</v>
      </c>
      <c r="C4553" s="41">
        <v>46211.656701562497</v>
      </c>
      <c r="D4553" t="s">
        <v>1138</v>
      </c>
      <c r="E4553" t="s">
        <v>1138</v>
      </c>
      <c r="F4553" t="s">
        <v>2445</v>
      </c>
      <c r="G4553" t="s">
        <v>2446</v>
      </c>
      <c r="H4553" t="s">
        <v>10280</v>
      </c>
    </row>
    <row r="4554" spans="1:8">
      <c r="A4554" t="s">
        <v>10281</v>
      </c>
      <c r="B4554" t="s">
        <v>921</v>
      </c>
      <c r="C4554" s="41">
        <v>46211.659506909724</v>
      </c>
      <c r="D4554" t="s">
        <v>1138</v>
      </c>
      <c r="E4554" t="s">
        <v>1138</v>
      </c>
      <c r="F4554" t="s">
        <v>9466</v>
      </c>
      <c r="G4554" t="s">
        <v>10136</v>
      </c>
      <c r="H4554" t="s">
        <v>10282</v>
      </c>
    </row>
    <row r="4555" spans="1:8">
      <c r="A4555" t="s">
        <v>10283</v>
      </c>
      <c r="B4555" t="s">
        <v>750</v>
      </c>
      <c r="C4555" s="41">
        <v>46211.659536203704</v>
      </c>
      <c r="D4555" t="s">
        <v>1138</v>
      </c>
      <c r="E4555" t="s">
        <v>1138</v>
      </c>
      <c r="F4555" t="s">
        <v>2905</v>
      </c>
      <c r="G4555" t="s">
        <v>10284</v>
      </c>
      <c r="H4555" t="s">
        <v>10285</v>
      </c>
    </row>
    <row r="4556" spans="1:8">
      <c r="A4556" t="s">
        <v>10286</v>
      </c>
      <c r="B4556" t="s">
        <v>949</v>
      </c>
      <c r="C4556" s="41">
        <v>46211.661330682873</v>
      </c>
      <c r="D4556" t="s">
        <v>1138</v>
      </c>
      <c r="E4556" t="s">
        <v>1138</v>
      </c>
      <c r="F4556" t="s">
        <v>1442</v>
      </c>
      <c r="G4556" t="s">
        <v>10287</v>
      </c>
      <c r="H4556" t="s">
        <v>10288</v>
      </c>
    </row>
    <row r="4557" spans="1:8">
      <c r="A4557" t="s">
        <v>10289</v>
      </c>
      <c r="B4557" t="s">
        <v>3790</v>
      </c>
      <c r="C4557" s="41">
        <v>46211.664079884256</v>
      </c>
      <c r="D4557" t="s">
        <v>1474</v>
      </c>
      <c r="E4557" t="s">
        <v>1474</v>
      </c>
      <c r="F4557" t="s">
        <v>3014</v>
      </c>
      <c r="G4557" t="s">
        <v>10290</v>
      </c>
      <c r="H4557" t="s">
        <v>10291</v>
      </c>
    </row>
    <row r="4558" spans="1:8">
      <c r="A4558" t="s">
        <v>10289</v>
      </c>
      <c r="B4558" t="s">
        <v>1809</v>
      </c>
      <c r="C4558" s="41">
        <v>46211.664079884256</v>
      </c>
      <c r="D4558" t="s">
        <v>1474</v>
      </c>
      <c r="E4558" t="s">
        <v>1474</v>
      </c>
      <c r="F4558" t="s">
        <v>3014</v>
      </c>
      <c r="G4558" t="s">
        <v>10290</v>
      </c>
      <c r="H4558" t="s">
        <v>10291</v>
      </c>
    </row>
    <row r="4559" spans="1:8">
      <c r="A4559" t="s">
        <v>10289</v>
      </c>
      <c r="B4559" t="s">
        <v>3944</v>
      </c>
      <c r="C4559" s="41">
        <v>46211.664079884256</v>
      </c>
      <c r="D4559" t="s">
        <v>1474</v>
      </c>
      <c r="E4559" t="s">
        <v>1474</v>
      </c>
      <c r="F4559" t="s">
        <v>3014</v>
      </c>
      <c r="G4559" t="s">
        <v>10290</v>
      </c>
      <c r="H4559" t="s">
        <v>10291</v>
      </c>
    </row>
    <row r="4560" spans="1:8">
      <c r="A4560" t="s">
        <v>10289</v>
      </c>
      <c r="B4560" t="s">
        <v>3793</v>
      </c>
      <c r="C4560" s="41">
        <v>46211.664079884256</v>
      </c>
      <c r="D4560" t="s">
        <v>1474</v>
      </c>
      <c r="E4560" t="s">
        <v>1474</v>
      </c>
      <c r="F4560" t="s">
        <v>3014</v>
      </c>
      <c r="G4560" t="s">
        <v>10290</v>
      </c>
      <c r="H4560" t="s">
        <v>10291</v>
      </c>
    </row>
    <row r="4561" spans="1:8">
      <c r="A4561" t="s">
        <v>10289</v>
      </c>
      <c r="B4561" t="s">
        <v>3794</v>
      </c>
      <c r="C4561" s="41">
        <v>46211.664079884256</v>
      </c>
      <c r="D4561" t="s">
        <v>1474</v>
      </c>
      <c r="E4561" t="s">
        <v>1474</v>
      </c>
      <c r="F4561" t="s">
        <v>3014</v>
      </c>
      <c r="G4561" t="s">
        <v>10290</v>
      </c>
      <c r="H4561" t="s">
        <v>10291</v>
      </c>
    </row>
    <row r="4562" spans="1:8">
      <c r="A4562" t="s">
        <v>10289</v>
      </c>
      <c r="B4562" t="s">
        <v>3796</v>
      </c>
      <c r="C4562" s="41">
        <v>46211.664079884256</v>
      </c>
      <c r="D4562" t="s">
        <v>1474</v>
      </c>
      <c r="E4562" t="s">
        <v>1474</v>
      </c>
      <c r="F4562" t="s">
        <v>3014</v>
      </c>
      <c r="G4562" t="s">
        <v>10290</v>
      </c>
      <c r="H4562" t="s">
        <v>10291</v>
      </c>
    </row>
    <row r="4563" spans="1:8">
      <c r="A4563" t="s">
        <v>10289</v>
      </c>
      <c r="B4563" t="s">
        <v>3797</v>
      </c>
      <c r="C4563" s="41">
        <v>46211.664079884256</v>
      </c>
      <c r="D4563" t="s">
        <v>1474</v>
      </c>
      <c r="E4563" t="s">
        <v>1474</v>
      </c>
      <c r="F4563" t="s">
        <v>3014</v>
      </c>
      <c r="G4563" t="s">
        <v>10290</v>
      </c>
      <c r="H4563" t="s">
        <v>10291</v>
      </c>
    </row>
    <row r="4564" spans="1:8">
      <c r="A4564" t="s">
        <v>10292</v>
      </c>
      <c r="B4564" t="s">
        <v>1152</v>
      </c>
      <c r="C4564" s="41">
        <v>46211.666419479167</v>
      </c>
      <c r="D4564" t="s">
        <v>1138</v>
      </c>
      <c r="E4564" t="s">
        <v>1138</v>
      </c>
      <c r="F4564" t="s">
        <v>10293</v>
      </c>
      <c r="G4564" t="s">
        <v>2271</v>
      </c>
      <c r="H4564" t="s">
        <v>10294</v>
      </c>
    </row>
    <row r="4565" spans="1:8">
      <c r="A4565" t="s">
        <v>10295</v>
      </c>
      <c r="B4565" t="s">
        <v>10296</v>
      </c>
      <c r="C4565" s="41">
        <v>46211.666766099537</v>
      </c>
      <c r="D4565" t="s">
        <v>1474</v>
      </c>
      <c r="E4565" t="s">
        <v>1474</v>
      </c>
      <c r="F4565" t="s">
        <v>750</v>
      </c>
      <c r="G4565" t="s">
        <v>10297</v>
      </c>
      <c r="H4565" t="s">
        <v>10298</v>
      </c>
    </row>
    <row r="4566" spans="1:8">
      <c r="A4566" t="s">
        <v>10299</v>
      </c>
      <c r="B4566" t="s">
        <v>1203</v>
      </c>
      <c r="C4566" s="41">
        <v>46211.667036099534</v>
      </c>
      <c r="D4566" t="s">
        <v>1138</v>
      </c>
      <c r="E4566" t="s">
        <v>1138</v>
      </c>
      <c r="F4566" t="s">
        <v>2184</v>
      </c>
      <c r="G4566" t="s">
        <v>10300</v>
      </c>
      <c r="H4566" t="s">
        <v>10301</v>
      </c>
    </row>
    <row r="4567" spans="1:8">
      <c r="A4567" t="s">
        <v>10302</v>
      </c>
      <c r="B4567" t="s">
        <v>1203</v>
      </c>
      <c r="C4567" s="41">
        <v>46211.667247673613</v>
      </c>
      <c r="D4567" t="s">
        <v>1138</v>
      </c>
      <c r="E4567" t="s">
        <v>1138</v>
      </c>
      <c r="F4567" t="s">
        <v>2184</v>
      </c>
      <c r="G4567" t="s">
        <v>10300</v>
      </c>
      <c r="H4567" t="s">
        <v>10303</v>
      </c>
    </row>
    <row r="4568" spans="1:8">
      <c r="A4568" t="s">
        <v>10304</v>
      </c>
      <c r="B4568" t="s">
        <v>2110</v>
      </c>
      <c r="C4568" s="41">
        <v>46211.667445057872</v>
      </c>
      <c r="D4568" t="s">
        <v>1138</v>
      </c>
      <c r="E4568" t="s">
        <v>1138</v>
      </c>
      <c r="F4568" t="s">
        <v>2190</v>
      </c>
      <c r="G4568" t="s">
        <v>10305</v>
      </c>
      <c r="H4568" t="s">
        <v>10306</v>
      </c>
    </row>
    <row r="4569" spans="1:8">
      <c r="A4569" t="s">
        <v>10307</v>
      </c>
      <c r="B4569" t="s">
        <v>10308</v>
      </c>
      <c r="C4569" s="41">
        <v>46211.668305405095</v>
      </c>
      <c r="D4569" t="s">
        <v>1138</v>
      </c>
      <c r="E4569" t="s">
        <v>1138</v>
      </c>
      <c r="F4569" t="s">
        <v>1726</v>
      </c>
      <c r="G4569" t="s">
        <v>10309</v>
      </c>
      <c r="H4569" t="s">
        <v>10310</v>
      </c>
    </row>
    <row r="4570" spans="1:8">
      <c r="A4570" t="s">
        <v>10307</v>
      </c>
      <c r="B4570" t="s">
        <v>10311</v>
      </c>
      <c r="C4570" s="41">
        <v>46211.668305405095</v>
      </c>
      <c r="D4570" t="s">
        <v>1138</v>
      </c>
      <c r="E4570" t="s">
        <v>1138</v>
      </c>
      <c r="F4570" t="s">
        <v>1726</v>
      </c>
      <c r="G4570" t="s">
        <v>10309</v>
      </c>
      <c r="H4570" t="s">
        <v>10310</v>
      </c>
    </row>
    <row r="4571" spans="1:8">
      <c r="A4571" t="s">
        <v>10307</v>
      </c>
      <c r="B4571" t="s">
        <v>3198</v>
      </c>
      <c r="C4571" s="41">
        <v>46211.668305405095</v>
      </c>
      <c r="D4571" t="s">
        <v>1138</v>
      </c>
      <c r="E4571" t="s">
        <v>1138</v>
      </c>
      <c r="F4571" t="s">
        <v>1726</v>
      </c>
      <c r="G4571" t="s">
        <v>10309</v>
      </c>
      <c r="H4571" t="s">
        <v>10310</v>
      </c>
    </row>
    <row r="4572" spans="1:8">
      <c r="A4572" t="s">
        <v>10312</v>
      </c>
      <c r="B4572" t="s">
        <v>7502</v>
      </c>
      <c r="C4572" s="41">
        <v>46211.668305509258</v>
      </c>
      <c r="D4572" t="s">
        <v>1474</v>
      </c>
      <c r="E4572" t="s">
        <v>1474</v>
      </c>
      <c r="F4572" t="s">
        <v>750</v>
      </c>
      <c r="G4572" t="s">
        <v>10313</v>
      </c>
      <c r="H4572" t="s">
        <v>10314</v>
      </c>
    </row>
    <row r="4573" spans="1:8">
      <c r="A4573" t="s">
        <v>10312</v>
      </c>
      <c r="B4573" t="s">
        <v>9381</v>
      </c>
      <c r="C4573" s="41">
        <v>46211.668305509258</v>
      </c>
      <c r="D4573" t="s">
        <v>1474</v>
      </c>
      <c r="E4573" t="s">
        <v>1474</v>
      </c>
      <c r="F4573" t="s">
        <v>750</v>
      </c>
      <c r="G4573" t="s">
        <v>10313</v>
      </c>
      <c r="H4573" t="s">
        <v>10314</v>
      </c>
    </row>
    <row r="4574" spans="1:8">
      <c r="A4574" t="s">
        <v>10315</v>
      </c>
      <c r="B4574" t="s">
        <v>89</v>
      </c>
      <c r="C4574" s="41">
        <v>46211.668311979163</v>
      </c>
      <c r="D4574" t="s">
        <v>1138</v>
      </c>
      <c r="E4574" t="s">
        <v>1138</v>
      </c>
      <c r="F4574" t="s">
        <v>1726</v>
      </c>
      <c r="G4574" t="s">
        <v>10309</v>
      </c>
      <c r="H4574" t="s">
        <v>10310</v>
      </c>
    </row>
    <row r="4575" spans="1:8">
      <c r="A4575" t="s">
        <v>10315</v>
      </c>
      <c r="B4575" t="s">
        <v>10316</v>
      </c>
      <c r="C4575" s="41">
        <v>46211.668311979163</v>
      </c>
      <c r="D4575" t="s">
        <v>1138</v>
      </c>
      <c r="E4575" t="s">
        <v>1138</v>
      </c>
      <c r="F4575" t="s">
        <v>1726</v>
      </c>
      <c r="G4575" t="s">
        <v>10309</v>
      </c>
      <c r="H4575" t="s">
        <v>10310</v>
      </c>
    </row>
    <row r="4576" spans="1:8">
      <c r="A4576" t="s">
        <v>10315</v>
      </c>
      <c r="B4576" t="s">
        <v>10317</v>
      </c>
      <c r="C4576" s="41">
        <v>46211.668311979163</v>
      </c>
      <c r="D4576" t="s">
        <v>1138</v>
      </c>
      <c r="E4576" t="s">
        <v>1138</v>
      </c>
      <c r="F4576" t="s">
        <v>1726</v>
      </c>
      <c r="G4576" t="s">
        <v>10309</v>
      </c>
      <c r="H4576" t="s">
        <v>10310</v>
      </c>
    </row>
    <row r="4577" spans="1:8">
      <c r="A4577" t="s">
        <v>10315</v>
      </c>
      <c r="B4577" t="s">
        <v>8586</v>
      </c>
      <c r="C4577" s="41">
        <v>46211.668311979163</v>
      </c>
      <c r="D4577" t="s">
        <v>1138</v>
      </c>
      <c r="E4577" t="s">
        <v>1138</v>
      </c>
      <c r="F4577" t="s">
        <v>1726</v>
      </c>
      <c r="G4577" t="s">
        <v>10309</v>
      </c>
      <c r="H4577" t="s">
        <v>10310</v>
      </c>
    </row>
    <row r="4578" spans="1:8">
      <c r="A4578" t="s">
        <v>10315</v>
      </c>
      <c r="B4578" t="s">
        <v>10318</v>
      </c>
      <c r="C4578" s="41">
        <v>46211.668311979163</v>
      </c>
      <c r="D4578" t="s">
        <v>1138</v>
      </c>
      <c r="E4578" t="s">
        <v>1138</v>
      </c>
      <c r="F4578" t="s">
        <v>1726</v>
      </c>
      <c r="G4578" t="s">
        <v>10309</v>
      </c>
      <c r="H4578" t="s">
        <v>10310</v>
      </c>
    </row>
    <row r="4579" spans="1:8">
      <c r="A4579" t="s">
        <v>10315</v>
      </c>
      <c r="B4579" t="s">
        <v>10319</v>
      </c>
      <c r="C4579" s="41">
        <v>46211.668311979163</v>
      </c>
      <c r="D4579" t="s">
        <v>1138</v>
      </c>
      <c r="E4579" t="s">
        <v>1138</v>
      </c>
      <c r="F4579" t="s">
        <v>1726</v>
      </c>
      <c r="G4579" t="s">
        <v>10309</v>
      </c>
      <c r="H4579" t="s">
        <v>10310</v>
      </c>
    </row>
    <row r="4580" spans="1:8">
      <c r="A4580" t="s">
        <v>10315</v>
      </c>
      <c r="B4580" t="s">
        <v>10320</v>
      </c>
      <c r="C4580" s="41">
        <v>46211.668311979163</v>
      </c>
      <c r="D4580" t="s">
        <v>1138</v>
      </c>
      <c r="E4580" t="s">
        <v>1138</v>
      </c>
      <c r="F4580" t="s">
        <v>1726</v>
      </c>
      <c r="G4580" t="s">
        <v>10309</v>
      </c>
      <c r="H4580" t="s">
        <v>10310</v>
      </c>
    </row>
    <row r="4581" spans="1:8">
      <c r="A4581" t="s">
        <v>10315</v>
      </c>
      <c r="B4581" t="s">
        <v>10321</v>
      </c>
      <c r="C4581" s="41">
        <v>46211.668311979163</v>
      </c>
      <c r="D4581" t="s">
        <v>1138</v>
      </c>
      <c r="E4581" t="s">
        <v>1138</v>
      </c>
      <c r="F4581" t="s">
        <v>1726</v>
      </c>
      <c r="G4581" t="s">
        <v>10309</v>
      </c>
      <c r="H4581" t="s">
        <v>10310</v>
      </c>
    </row>
    <row r="4582" spans="1:8">
      <c r="A4582" t="s">
        <v>10322</v>
      </c>
      <c r="B4582" t="s">
        <v>1380</v>
      </c>
      <c r="C4582" s="41">
        <v>46211.6691780787</v>
      </c>
      <c r="D4582" t="s">
        <v>1138</v>
      </c>
      <c r="E4582" t="s">
        <v>1138</v>
      </c>
      <c r="F4582" t="s">
        <v>5126</v>
      </c>
      <c r="G4582" t="s">
        <v>10323</v>
      </c>
      <c r="H4582" t="s">
        <v>10324</v>
      </c>
    </row>
    <row r="4583" spans="1:8">
      <c r="A4583" t="s">
        <v>10325</v>
      </c>
      <c r="B4583" t="s">
        <v>588</v>
      </c>
      <c r="C4583" s="41">
        <v>46211.669767777777</v>
      </c>
      <c r="D4583" t="s">
        <v>1138</v>
      </c>
      <c r="E4583" t="s">
        <v>1138</v>
      </c>
      <c r="F4583" t="s">
        <v>5126</v>
      </c>
      <c r="G4583" t="s">
        <v>10323</v>
      </c>
      <c r="H4583" t="s">
        <v>10326</v>
      </c>
    </row>
    <row r="4584" spans="1:8">
      <c r="A4584" t="s">
        <v>10327</v>
      </c>
      <c r="B4584" t="s">
        <v>89</v>
      </c>
      <c r="C4584" s="41">
        <v>46211.66988296296</v>
      </c>
      <c r="D4584" t="s">
        <v>1138</v>
      </c>
      <c r="E4584" t="s">
        <v>1138</v>
      </c>
      <c r="F4584" t="s">
        <v>5126</v>
      </c>
      <c r="G4584" t="s">
        <v>10323</v>
      </c>
      <c r="H4584" t="s">
        <v>10328</v>
      </c>
    </row>
    <row r="4585" spans="1:8">
      <c r="A4585" t="s">
        <v>10329</v>
      </c>
      <c r="B4585" t="s">
        <v>1143</v>
      </c>
      <c r="C4585" s="41">
        <v>46211.670343865742</v>
      </c>
      <c r="D4585" t="s">
        <v>1138</v>
      </c>
      <c r="E4585" t="s">
        <v>1138</v>
      </c>
      <c r="F4585" t="s">
        <v>5126</v>
      </c>
      <c r="G4585" t="s">
        <v>10323</v>
      </c>
      <c r="H4585" t="s">
        <v>10330</v>
      </c>
    </row>
    <row r="4586" spans="1:8">
      <c r="A4586" t="s">
        <v>10331</v>
      </c>
      <c r="B4586" t="s">
        <v>89</v>
      </c>
      <c r="C4586" s="41">
        <v>46211.670575057869</v>
      </c>
      <c r="D4586" t="s">
        <v>1138</v>
      </c>
      <c r="E4586" t="s">
        <v>1138</v>
      </c>
      <c r="F4586" t="s">
        <v>5126</v>
      </c>
      <c r="G4586" t="s">
        <v>10323</v>
      </c>
      <c r="H4586" t="s">
        <v>10332</v>
      </c>
    </row>
    <row r="4587" spans="1:8">
      <c r="A4587" t="s">
        <v>10333</v>
      </c>
      <c r="B4587" t="s">
        <v>1166</v>
      </c>
      <c r="C4587" s="41">
        <v>46211.670812800927</v>
      </c>
      <c r="D4587" t="s">
        <v>1138</v>
      </c>
      <c r="E4587" t="s">
        <v>1138</v>
      </c>
      <c r="F4587" t="s">
        <v>5126</v>
      </c>
      <c r="G4587" t="s">
        <v>10323</v>
      </c>
      <c r="H4587" t="s">
        <v>10334</v>
      </c>
    </row>
    <row r="4588" spans="1:8">
      <c r="A4588" t="s">
        <v>10335</v>
      </c>
      <c r="B4588" t="s">
        <v>1203</v>
      </c>
      <c r="C4588" s="41">
        <v>46211.672187824071</v>
      </c>
      <c r="D4588" t="s">
        <v>1138</v>
      </c>
      <c r="E4588" t="s">
        <v>1138</v>
      </c>
      <c r="F4588" t="s">
        <v>5126</v>
      </c>
      <c r="G4588" t="s">
        <v>10323</v>
      </c>
      <c r="H4588" t="s">
        <v>10336</v>
      </c>
    </row>
    <row r="4589" spans="1:8">
      <c r="A4589" t="s">
        <v>10337</v>
      </c>
      <c r="B4589" t="s">
        <v>1426</v>
      </c>
      <c r="C4589" s="41">
        <v>46211.672324282408</v>
      </c>
      <c r="D4589" t="s">
        <v>1138</v>
      </c>
      <c r="E4589" t="s">
        <v>1138</v>
      </c>
      <c r="F4589" t="s">
        <v>1287</v>
      </c>
      <c r="G4589" t="s">
        <v>3283</v>
      </c>
      <c r="H4589" t="s">
        <v>10338</v>
      </c>
    </row>
    <row r="4590" spans="1:8">
      <c r="A4590" t="s">
        <v>10339</v>
      </c>
      <c r="B4590" t="s">
        <v>658</v>
      </c>
      <c r="C4590" s="41">
        <v>46211.672410347222</v>
      </c>
      <c r="D4590" t="s">
        <v>1138</v>
      </c>
      <c r="E4590" t="s">
        <v>1138</v>
      </c>
      <c r="F4590" t="s">
        <v>1287</v>
      </c>
      <c r="G4590" t="s">
        <v>3283</v>
      </c>
      <c r="H4590" t="s">
        <v>10340</v>
      </c>
    </row>
    <row r="4591" spans="1:8">
      <c r="A4591" t="s">
        <v>10341</v>
      </c>
      <c r="B4591" t="s">
        <v>1438</v>
      </c>
      <c r="C4591" s="41">
        <v>46211.672416805559</v>
      </c>
      <c r="D4591" t="s">
        <v>1138</v>
      </c>
      <c r="E4591" t="s">
        <v>1138</v>
      </c>
      <c r="F4591" t="s">
        <v>1287</v>
      </c>
      <c r="G4591" t="s">
        <v>3283</v>
      </c>
      <c r="H4591" t="s">
        <v>10342</v>
      </c>
    </row>
    <row r="4592" spans="1:8">
      <c r="A4592" t="s">
        <v>10343</v>
      </c>
      <c r="B4592" t="s">
        <v>3790</v>
      </c>
      <c r="C4592" s="41">
        <v>46211.673134699071</v>
      </c>
      <c r="D4592" t="s">
        <v>1474</v>
      </c>
      <c r="E4592" t="s">
        <v>1474</v>
      </c>
      <c r="F4592" t="s">
        <v>1426</v>
      </c>
      <c r="G4592" t="s">
        <v>10344</v>
      </c>
      <c r="H4592" t="s">
        <v>10345</v>
      </c>
    </row>
    <row r="4593" spans="1:8">
      <c r="A4593" t="s">
        <v>10346</v>
      </c>
      <c r="B4593" t="s">
        <v>1229</v>
      </c>
      <c r="C4593" s="41">
        <v>46211.67491105324</v>
      </c>
      <c r="D4593" t="s">
        <v>1138</v>
      </c>
      <c r="E4593" t="s">
        <v>1138</v>
      </c>
      <c r="F4593" t="s">
        <v>10347</v>
      </c>
      <c r="G4593" t="s">
        <v>10348</v>
      </c>
      <c r="H4593" t="s">
        <v>10349</v>
      </c>
    </row>
    <row r="4594" spans="1:8">
      <c r="A4594" t="s">
        <v>10350</v>
      </c>
      <c r="B4594" t="s">
        <v>1229</v>
      </c>
      <c r="C4594" s="41">
        <v>46211.674950312503</v>
      </c>
      <c r="D4594" t="s">
        <v>1138</v>
      </c>
      <c r="E4594" t="s">
        <v>1138</v>
      </c>
      <c r="F4594" t="s">
        <v>10347</v>
      </c>
      <c r="G4594" t="s">
        <v>10348</v>
      </c>
      <c r="H4594" t="s">
        <v>10351</v>
      </c>
    </row>
    <row r="4595" spans="1:8">
      <c r="A4595" t="s">
        <v>10352</v>
      </c>
      <c r="B4595" t="s">
        <v>10347</v>
      </c>
      <c r="C4595" s="41">
        <v>46211.675260810189</v>
      </c>
      <c r="D4595" t="s">
        <v>1474</v>
      </c>
      <c r="E4595" t="s">
        <v>1474</v>
      </c>
      <c r="F4595" t="s">
        <v>1229</v>
      </c>
      <c r="G4595" t="s">
        <v>10353</v>
      </c>
      <c r="H4595" t="s">
        <v>10354</v>
      </c>
    </row>
    <row r="4596" spans="1:8">
      <c r="A4596" t="s">
        <v>10355</v>
      </c>
      <c r="B4596" t="s">
        <v>1238</v>
      </c>
      <c r="C4596" s="41">
        <v>46211.675440567131</v>
      </c>
      <c r="D4596" t="s">
        <v>1138</v>
      </c>
      <c r="E4596" t="s">
        <v>1138</v>
      </c>
      <c r="F4596" t="s">
        <v>10347</v>
      </c>
      <c r="G4596" t="s">
        <v>10348</v>
      </c>
      <c r="H4596" t="s">
        <v>10356</v>
      </c>
    </row>
    <row r="4597" spans="1:8">
      <c r="A4597" t="s">
        <v>10357</v>
      </c>
      <c r="B4597" t="s">
        <v>9466</v>
      </c>
      <c r="C4597" s="41">
        <v>46211.677270879627</v>
      </c>
      <c r="D4597" t="s">
        <v>1474</v>
      </c>
      <c r="E4597" t="s">
        <v>1474</v>
      </c>
      <c r="F4597" t="s">
        <v>921</v>
      </c>
      <c r="G4597" t="s">
        <v>10256</v>
      </c>
      <c r="H4597" t="s">
        <v>10358</v>
      </c>
    </row>
    <row r="4598" spans="1:8">
      <c r="A4598" t="s">
        <v>10359</v>
      </c>
      <c r="B4598" t="s">
        <v>996</v>
      </c>
      <c r="C4598" s="41">
        <v>46211.67767153935</v>
      </c>
      <c r="D4598" t="s">
        <v>1138</v>
      </c>
      <c r="E4598" t="s">
        <v>1138</v>
      </c>
      <c r="F4598" t="s">
        <v>10360</v>
      </c>
      <c r="G4598" t="s">
        <v>10361</v>
      </c>
      <c r="H4598" t="s">
        <v>10362</v>
      </c>
    </row>
    <row r="4599" spans="1:8">
      <c r="A4599" t="s">
        <v>10363</v>
      </c>
      <c r="B4599" t="s">
        <v>658</v>
      </c>
      <c r="C4599" s="41">
        <v>46211.679693229169</v>
      </c>
      <c r="D4599" t="s">
        <v>1138</v>
      </c>
      <c r="E4599" t="s">
        <v>1138</v>
      </c>
      <c r="F4599" t="s">
        <v>1287</v>
      </c>
      <c r="G4599" t="s">
        <v>3234</v>
      </c>
      <c r="H4599" t="s">
        <v>10364</v>
      </c>
    </row>
    <row r="4600" spans="1:8">
      <c r="A4600" t="s">
        <v>10365</v>
      </c>
      <c r="B4600" t="s">
        <v>1426</v>
      </c>
      <c r="C4600" s="41">
        <v>46211.679727858798</v>
      </c>
      <c r="D4600" t="s">
        <v>1138</v>
      </c>
      <c r="E4600" t="s">
        <v>1138</v>
      </c>
      <c r="F4600" t="s">
        <v>1287</v>
      </c>
      <c r="G4600" t="s">
        <v>3234</v>
      </c>
      <c r="H4600" t="s">
        <v>10366</v>
      </c>
    </row>
    <row r="4601" spans="1:8">
      <c r="A4601" t="s">
        <v>10367</v>
      </c>
      <c r="B4601" t="s">
        <v>1438</v>
      </c>
      <c r="C4601" s="41">
        <v>46211.679743807872</v>
      </c>
      <c r="D4601" t="s">
        <v>1138</v>
      </c>
      <c r="E4601" t="s">
        <v>1138</v>
      </c>
      <c r="F4601" t="s">
        <v>1287</v>
      </c>
      <c r="G4601" t="s">
        <v>3234</v>
      </c>
      <c r="H4601" t="s">
        <v>10368</v>
      </c>
    </row>
    <row r="4602" spans="1:8">
      <c r="A4602" t="s">
        <v>10369</v>
      </c>
      <c r="B4602" t="s">
        <v>996</v>
      </c>
      <c r="C4602" s="41">
        <v>46211.680659733793</v>
      </c>
      <c r="D4602" t="s">
        <v>1138</v>
      </c>
      <c r="E4602" t="s">
        <v>1138</v>
      </c>
      <c r="F4602" t="s">
        <v>10360</v>
      </c>
      <c r="G4602" t="s">
        <v>10370</v>
      </c>
      <c r="H4602" t="s">
        <v>10371</v>
      </c>
    </row>
    <row r="4603" spans="1:8">
      <c r="A4603" t="s">
        <v>10372</v>
      </c>
      <c r="B4603" t="s">
        <v>949</v>
      </c>
      <c r="C4603" s="41">
        <v>46211.680754386573</v>
      </c>
      <c r="D4603" t="s">
        <v>1138</v>
      </c>
      <c r="E4603" t="s">
        <v>1138</v>
      </c>
      <c r="F4603" t="s">
        <v>10373</v>
      </c>
      <c r="G4603" t="s">
        <v>10374</v>
      </c>
      <c r="H4603" t="s">
        <v>10375</v>
      </c>
    </row>
    <row r="4604" spans="1:8">
      <c r="A4604" t="s">
        <v>10376</v>
      </c>
      <c r="B4604" t="s">
        <v>996</v>
      </c>
      <c r="C4604" s="41">
        <v>46211.681038993054</v>
      </c>
      <c r="D4604" t="s">
        <v>1138</v>
      </c>
      <c r="E4604" t="s">
        <v>1138</v>
      </c>
      <c r="F4604" t="s">
        <v>10360</v>
      </c>
      <c r="G4604" t="s">
        <v>10361</v>
      </c>
      <c r="H4604" t="s">
        <v>10377</v>
      </c>
    </row>
    <row r="4605" spans="1:8">
      <c r="A4605" t="s">
        <v>10378</v>
      </c>
      <c r="B4605" t="s">
        <v>10379</v>
      </c>
      <c r="C4605" s="41">
        <v>46211.682909641204</v>
      </c>
      <c r="D4605" t="s">
        <v>1474</v>
      </c>
      <c r="E4605" t="s">
        <v>1474</v>
      </c>
      <c r="F4605" t="s">
        <v>750</v>
      </c>
      <c r="G4605" t="s">
        <v>10380</v>
      </c>
      <c r="H4605" t="s">
        <v>10381</v>
      </c>
    </row>
    <row r="4606" spans="1:8">
      <c r="A4606" t="s">
        <v>10382</v>
      </c>
      <c r="B4606" t="s">
        <v>10123</v>
      </c>
      <c r="C4606" s="41">
        <v>46211.686777268522</v>
      </c>
      <c r="D4606" t="s">
        <v>1474</v>
      </c>
      <c r="E4606" t="s">
        <v>1474</v>
      </c>
      <c r="F4606" t="s">
        <v>750</v>
      </c>
      <c r="G4606" t="s">
        <v>10383</v>
      </c>
      <c r="H4606" t="s">
        <v>10384</v>
      </c>
    </row>
    <row r="4607" spans="1:8">
      <c r="A4607" t="s">
        <v>10385</v>
      </c>
      <c r="B4607" t="s">
        <v>10347</v>
      </c>
      <c r="C4607" s="41">
        <v>46211.687553229167</v>
      </c>
      <c r="D4607" t="s">
        <v>1474</v>
      </c>
      <c r="E4607" t="s">
        <v>1474</v>
      </c>
      <c r="F4607" t="s">
        <v>1475</v>
      </c>
      <c r="G4607" t="s">
        <v>10353</v>
      </c>
      <c r="H4607" t="s">
        <v>10386</v>
      </c>
    </row>
    <row r="4608" spans="1:8">
      <c r="A4608" t="s">
        <v>10387</v>
      </c>
      <c r="B4608" t="s">
        <v>2210</v>
      </c>
      <c r="C4608" s="41">
        <v>46211.690649791664</v>
      </c>
      <c r="D4608" t="s">
        <v>1138</v>
      </c>
      <c r="E4608" t="s">
        <v>1138</v>
      </c>
      <c r="F4608" t="s">
        <v>1414</v>
      </c>
      <c r="G4608" t="s">
        <v>10388</v>
      </c>
      <c r="H4608" t="s">
        <v>10389</v>
      </c>
    </row>
    <row r="4609" spans="1:8">
      <c r="A4609" t="s">
        <v>10390</v>
      </c>
      <c r="B4609" t="s">
        <v>2210</v>
      </c>
      <c r="C4609" s="41">
        <v>46211.690978078703</v>
      </c>
      <c r="D4609" t="s">
        <v>1138</v>
      </c>
      <c r="E4609" t="s">
        <v>1138</v>
      </c>
      <c r="F4609" t="s">
        <v>1414</v>
      </c>
      <c r="G4609" t="s">
        <v>10391</v>
      </c>
      <c r="H4609" t="s">
        <v>10392</v>
      </c>
    </row>
    <row r="4610" spans="1:8">
      <c r="A4610" t="s">
        <v>10393</v>
      </c>
      <c r="B4610" t="s">
        <v>658</v>
      </c>
      <c r="C4610" s="41">
        <v>46211.693175578701</v>
      </c>
      <c r="D4610" t="s">
        <v>1138</v>
      </c>
      <c r="E4610" t="s">
        <v>1138</v>
      </c>
      <c r="F4610" t="s">
        <v>1414</v>
      </c>
      <c r="G4610" t="s">
        <v>10170</v>
      </c>
      <c r="H4610" t="s">
        <v>10394</v>
      </c>
    </row>
    <row r="4611" spans="1:8">
      <c r="A4611" t="s">
        <v>10395</v>
      </c>
      <c r="B4611" t="s">
        <v>89</v>
      </c>
      <c r="C4611" s="41">
        <v>46211.69341107639</v>
      </c>
      <c r="D4611" t="s">
        <v>1138</v>
      </c>
      <c r="E4611" t="s">
        <v>1138</v>
      </c>
      <c r="F4611" t="s">
        <v>2285</v>
      </c>
      <c r="G4611" t="s">
        <v>10396</v>
      </c>
      <c r="H4611" t="s">
        <v>10397</v>
      </c>
    </row>
    <row r="4612" spans="1:8">
      <c r="A4612" t="s">
        <v>10398</v>
      </c>
      <c r="B4612" t="s">
        <v>658</v>
      </c>
      <c r="C4612" s="41">
        <v>46211.694402118053</v>
      </c>
      <c r="D4612" t="s">
        <v>1138</v>
      </c>
      <c r="E4612" t="s">
        <v>1138</v>
      </c>
      <c r="F4612" t="s">
        <v>1414</v>
      </c>
      <c r="G4612" t="s">
        <v>10399</v>
      </c>
      <c r="H4612" t="s">
        <v>10400</v>
      </c>
    </row>
    <row r="4613" spans="1:8">
      <c r="A4613" t="s">
        <v>10401</v>
      </c>
      <c r="B4613" t="s">
        <v>1426</v>
      </c>
      <c r="C4613" s="41">
        <v>46211.694977847219</v>
      </c>
      <c r="D4613" t="s">
        <v>1138</v>
      </c>
      <c r="E4613" t="s">
        <v>1138</v>
      </c>
      <c r="F4613" t="s">
        <v>4645</v>
      </c>
      <c r="G4613" t="s">
        <v>10402</v>
      </c>
      <c r="H4613" t="s">
        <v>10403</v>
      </c>
    </row>
    <row r="4614" spans="1:8">
      <c r="A4614" t="s">
        <v>10404</v>
      </c>
      <c r="B4614" t="s">
        <v>1286</v>
      </c>
      <c r="C4614" s="41">
        <v>46211.695835844905</v>
      </c>
      <c r="D4614" t="s">
        <v>1138</v>
      </c>
      <c r="E4614" t="s">
        <v>1138</v>
      </c>
      <c r="F4614" t="s">
        <v>1442</v>
      </c>
      <c r="G4614" t="s">
        <v>1481</v>
      </c>
      <c r="H4614" t="s">
        <v>10405</v>
      </c>
    </row>
    <row r="4615" spans="1:8">
      <c r="A4615" t="s">
        <v>10406</v>
      </c>
      <c r="B4615" t="s">
        <v>4637</v>
      </c>
      <c r="C4615" s="41">
        <v>46211.695893449076</v>
      </c>
      <c r="D4615" t="s">
        <v>1474</v>
      </c>
      <c r="E4615" t="s">
        <v>1474</v>
      </c>
      <c r="F4615" t="s">
        <v>588</v>
      </c>
      <c r="G4615" t="s">
        <v>9405</v>
      </c>
      <c r="H4615" t="s">
        <v>10407</v>
      </c>
    </row>
    <row r="4616" spans="1:8">
      <c r="A4616" t="s">
        <v>10408</v>
      </c>
      <c r="B4616" t="s">
        <v>1426</v>
      </c>
      <c r="C4616" s="41">
        <v>46211.698954259256</v>
      </c>
      <c r="D4616" t="s">
        <v>1138</v>
      </c>
      <c r="E4616" t="s">
        <v>1138</v>
      </c>
      <c r="F4616" t="s">
        <v>4645</v>
      </c>
      <c r="G4616" t="s">
        <v>10409</v>
      </c>
      <c r="H4616" t="s">
        <v>10410</v>
      </c>
    </row>
    <row r="4617" spans="1:8">
      <c r="A4617" t="s">
        <v>10411</v>
      </c>
      <c r="B4617" t="s">
        <v>10412</v>
      </c>
      <c r="C4617" s="41">
        <v>46211.699427638887</v>
      </c>
      <c r="D4617" t="s">
        <v>1138</v>
      </c>
      <c r="E4617" t="s">
        <v>1138</v>
      </c>
      <c r="F4617" t="s">
        <v>1414</v>
      </c>
      <c r="G4617" t="s">
        <v>1421</v>
      </c>
      <c r="H4617" t="s">
        <v>10413</v>
      </c>
    </row>
    <row r="4618" spans="1:8">
      <c r="A4618" t="s">
        <v>10411</v>
      </c>
      <c r="B4618" t="s">
        <v>1420</v>
      </c>
      <c r="C4618" s="41">
        <v>46211.699427638887</v>
      </c>
      <c r="D4618" t="s">
        <v>1138</v>
      </c>
      <c r="E4618" t="s">
        <v>1138</v>
      </c>
      <c r="F4618" t="s">
        <v>1414</v>
      </c>
      <c r="G4618" t="s">
        <v>1421</v>
      </c>
      <c r="H4618" t="s">
        <v>10413</v>
      </c>
    </row>
    <row r="4619" spans="1:8">
      <c r="A4619" t="s">
        <v>10411</v>
      </c>
      <c r="B4619" t="s">
        <v>10414</v>
      </c>
      <c r="C4619" s="41">
        <v>46211.699427638887</v>
      </c>
      <c r="D4619" t="s">
        <v>1138</v>
      </c>
      <c r="E4619" t="s">
        <v>1138</v>
      </c>
      <c r="F4619" t="s">
        <v>1414</v>
      </c>
      <c r="G4619" t="s">
        <v>1421</v>
      </c>
      <c r="H4619" t="s">
        <v>10413</v>
      </c>
    </row>
    <row r="4620" spans="1:8">
      <c r="A4620" t="s">
        <v>10411</v>
      </c>
      <c r="B4620" t="s">
        <v>1423</v>
      </c>
      <c r="C4620" s="41">
        <v>46211.699427638887</v>
      </c>
      <c r="D4620" t="s">
        <v>1138</v>
      </c>
      <c r="E4620" t="s">
        <v>1138</v>
      </c>
      <c r="F4620" t="s">
        <v>1414</v>
      </c>
      <c r="G4620" t="s">
        <v>1421</v>
      </c>
      <c r="H4620" t="s">
        <v>10413</v>
      </c>
    </row>
    <row r="4621" spans="1:8">
      <c r="A4621" t="s">
        <v>10411</v>
      </c>
      <c r="B4621" t="s">
        <v>5999</v>
      </c>
      <c r="C4621" s="41">
        <v>46211.699427638887</v>
      </c>
      <c r="D4621" t="s">
        <v>1138</v>
      </c>
      <c r="E4621" t="s">
        <v>1138</v>
      </c>
      <c r="F4621" t="s">
        <v>1414</v>
      </c>
      <c r="G4621" t="s">
        <v>1421</v>
      </c>
      <c r="H4621" t="s">
        <v>10413</v>
      </c>
    </row>
    <row r="4622" spans="1:8">
      <c r="A4622" t="s">
        <v>10411</v>
      </c>
      <c r="B4622" t="s">
        <v>2642</v>
      </c>
      <c r="C4622" s="41">
        <v>46211.699427638887</v>
      </c>
      <c r="D4622" t="s">
        <v>1138</v>
      </c>
      <c r="E4622" t="s">
        <v>1138</v>
      </c>
      <c r="F4622" t="s">
        <v>1414</v>
      </c>
      <c r="G4622" t="s">
        <v>1421</v>
      </c>
      <c r="H4622" t="s">
        <v>10413</v>
      </c>
    </row>
    <row r="4623" spans="1:8">
      <c r="A4623" t="s">
        <v>10415</v>
      </c>
      <c r="B4623" t="s">
        <v>1286</v>
      </c>
      <c r="C4623" s="41">
        <v>46211.699432372683</v>
      </c>
      <c r="D4623" t="s">
        <v>1138</v>
      </c>
      <c r="E4623" t="s">
        <v>1138</v>
      </c>
      <c r="F4623" t="s">
        <v>1414</v>
      </c>
      <c r="G4623" t="s">
        <v>1421</v>
      </c>
      <c r="H4623" t="s">
        <v>10413</v>
      </c>
    </row>
    <row r="4624" spans="1:8">
      <c r="A4624" t="s">
        <v>10415</v>
      </c>
      <c r="B4624" t="s">
        <v>1137</v>
      </c>
      <c r="C4624" s="41">
        <v>46211.699432372683</v>
      </c>
      <c r="D4624" t="s">
        <v>1138</v>
      </c>
      <c r="E4624" t="s">
        <v>1138</v>
      </c>
      <c r="F4624" t="s">
        <v>1414</v>
      </c>
      <c r="G4624" t="s">
        <v>1421</v>
      </c>
      <c r="H4624" t="s">
        <v>10413</v>
      </c>
    </row>
    <row r="4625" spans="1:8">
      <c r="A4625" t="s">
        <v>10415</v>
      </c>
      <c r="B4625" t="s">
        <v>949</v>
      </c>
      <c r="C4625" s="41">
        <v>46211.699432372683</v>
      </c>
      <c r="D4625" t="s">
        <v>1138</v>
      </c>
      <c r="E4625" t="s">
        <v>1138</v>
      </c>
      <c r="F4625" t="s">
        <v>1414</v>
      </c>
      <c r="G4625" t="s">
        <v>1421</v>
      </c>
      <c r="H4625" t="s">
        <v>10413</v>
      </c>
    </row>
    <row r="4626" spans="1:8">
      <c r="A4626" t="s">
        <v>10415</v>
      </c>
      <c r="B4626" t="s">
        <v>1425</v>
      </c>
      <c r="C4626" s="41">
        <v>46211.699432372683</v>
      </c>
      <c r="D4626" t="s">
        <v>1138</v>
      </c>
      <c r="E4626" t="s">
        <v>1138</v>
      </c>
      <c r="F4626" t="s">
        <v>1414</v>
      </c>
      <c r="G4626" t="s">
        <v>1421</v>
      </c>
      <c r="H4626" t="s">
        <v>10413</v>
      </c>
    </row>
    <row r="4627" spans="1:8">
      <c r="A4627" t="s">
        <v>10415</v>
      </c>
      <c r="B4627" t="s">
        <v>1426</v>
      </c>
      <c r="C4627" s="41">
        <v>46211.699432372683</v>
      </c>
      <c r="D4627" t="s">
        <v>1138</v>
      </c>
      <c r="E4627" t="s">
        <v>1138</v>
      </c>
      <c r="F4627" t="s">
        <v>1414</v>
      </c>
      <c r="G4627" t="s">
        <v>1421</v>
      </c>
      <c r="H4627" t="s">
        <v>10413</v>
      </c>
    </row>
    <row r="4628" spans="1:8">
      <c r="A4628" t="s">
        <v>10416</v>
      </c>
      <c r="B4628" t="s">
        <v>921</v>
      </c>
      <c r="C4628" s="41">
        <v>46211.699540277776</v>
      </c>
      <c r="D4628" t="s">
        <v>1138</v>
      </c>
      <c r="E4628" t="s">
        <v>1138</v>
      </c>
      <c r="F4628" t="s">
        <v>3028</v>
      </c>
      <c r="G4628" t="s">
        <v>10136</v>
      </c>
      <c r="H4628" t="s">
        <v>10417</v>
      </c>
    </row>
    <row r="4629" spans="1:8">
      <c r="A4629" t="s">
        <v>10418</v>
      </c>
      <c r="B4629" t="s">
        <v>921</v>
      </c>
      <c r="C4629" s="41">
        <v>46211.699900428241</v>
      </c>
      <c r="D4629" t="s">
        <v>1138</v>
      </c>
      <c r="E4629" t="s">
        <v>1138</v>
      </c>
      <c r="F4629" t="s">
        <v>9466</v>
      </c>
      <c r="G4629" t="s">
        <v>10136</v>
      </c>
      <c r="H4629" t="s">
        <v>10419</v>
      </c>
    </row>
    <row r="4630" spans="1:8">
      <c r="A4630" t="s">
        <v>10420</v>
      </c>
      <c r="B4630" t="s">
        <v>1143</v>
      </c>
      <c r="C4630" s="41">
        <v>46211.703588368058</v>
      </c>
      <c r="D4630" t="s">
        <v>1138</v>
      </c>
      <c r="E4630" t="s">
        <v>1138</v>
      </c>
      <c r="F4630" t="s">
        <v>5126</v>
      </c>
      <c r="G4630" t="s">
        <v>10421</v>
      </c>
      <c r="H4630" t="s">
        <v>10422</v>
      </c>
    </row>
    <row r="4631" spans="1:8">
      <c r="A4631" t="s">
        <v>10423</v>
      </c>
      <c r="B4631" t="s">
        <v>8713</v>
      </c>
      <c r="C4631" s="41">
        <v>46211.706509594907</v>
      </c>
      <c r="D4631" t="s">
        <v>1474</v>
      </c>
      <c r="E4631" t="s">
        <v>1474</v>
      </c>
      <c r="F4631" t="s">
        <v>915</v>
      </c>
      <c r="G4631" t="s">
        <v>10424</v>
      </c>
      <c r="H4631" t="s">
        <v>10425</v>
      </c>
    </row>
    <row r="4632" spans="1:8">
      <c r="A4632" t="s">
        <v>10423</v>
      </c>
      <c r="B4632" t="s">
        <v>8714</v>
      </c>
      <c r="C4632" s="41">
        <v>46211.706509594907</v>
      </c>
      <c r="D4632" t="s">
        <v>1474</v>
      </c>
      <c r="E4632" t="s">
        <v>1474</v>
      </c>
      <c r="F4632" t="s">
        <v>915</v>
      </c>
      <c r="G4632" t="s">
        <v>10424</v>
      </c>
      <c r="H4632" t="s">
        <v>10425</v>
      </c>
    </row>
    <row r="4633" spans="1:8">
      <c r="A4633" t="s">
        <v>10426</v>
      </c>
      <c r="B4633" t="s">
        <v>588</v>
      </c>
      <c r="C4633" s="41">
        <v>46211.707147106485</v>
      </c>
      <c r="D4633" t="s">
        <v>1138</v>
      </c>
      <c r="E4633" t="s">
        <v>1138</v>
      </c>
      <c r="F4633" t="s">
        <v>4637</v>
      </c>
      <c r="G4633" t="s">
        <v>9417</v>
      </c>
      <c r="H4633" t="s">
        <v>10427</v>
      </c>
    </row>
    <row r="4634" spans="1:8">
      <c r="A4634" t="s">
        <v>10426</v>
      </c>
      <c r="B4634" t="s">
        <v>1143</v>
      </c>
      <c r="C4634" s="41">
        <v>46211.707147106485</v>
      </c>
      <c r="D4634" t="s">
        <v>1138</v>
      </c>
      <c r="E4634" t="s">
        <v>1138</v>
      </c>
      <c r="F4634" t="s">
        <v>4637</v>
      </c>
      <c r="G4634" t="s">
        <v>9417</v>
      </c>
      <c r="H4634" t="s">
        <v>10427</v>
      </c>
    </row>
    <row r="4635" spans="1:8">
      <c r="A4635" t="s">
        <v>10428</v>
      </c>
      <c r="B4635" t="s">
        <v>1143</v>
      </c>
      <c r="C4635" s="41">
        <v>46211.707160162034</v>
      </c>
      <c r="D4635" t="s">
        <v>1138</v>
      </c>
      <c r="E4635" t="s">
        <v>1138</v>
      </c>
      <c r="F4635" t="s">
        <v>5126</v>
      </c>
      <c r="G4635" t="s">
        <v>10421</v>
      </c>
      <c r="H4635" t="s">
        <v>10429</v>
      </c>
    </row>
    <row r="4636" spans="1:8">
      <c r="A4636" t="s">
        <v>10430</v>
      </c>
      <c r="B4636" t="s">
        <v>1166</v>
      </c>
      <c r="C4636" s="41">
        <v>46211.707190833331</v>
      </c>
      <c r="D4636" t="s">
        <v>1138</v>
      </c>
      <c r="E4636" t="s">
        <v>1138</v>
      </c>
      <c r="F4636" t="s">
        <v>5126</v>
      </c>
      <c r="G4636" t="s">
        <v>10421</v>
      </c>
      <c r="H4636" t="s">
        <v>10431</v>
      </c>
    </row>
    <row r="4637" spans="1:8">
      <c r="A4637" t="s">
        <v>10432</v>
      </c>
      <c r="B4637" t="s">
        <v>921</v>
      </c>
      <c r="C4637" s="41">
        <v>46211.707457939818</v>
      </c>
      <c r="D4637" t="s">
        <v>1138</v>
      </c>
      <c r="E4637" t="s">
        <v>1138</v>
      </c>
      <c r="F4637" t="s">
        <v>9466</v>
      </c>
      <c r="G4637" t="s">
        <v>10136</v>
      </c>
      <c r="H4637" t="s">
        <v>10433</v>
      </c>
    </row>
    <row r="4638" spans="1:8">
      <c r="A4638" t="s">
        <v>10434</v>
      </c>
      <c r="B4638" t="s">
        <v>1437</v>
      </c>
      <c r="C4638" s="41">
        <v>46211.707531412037</v>
      </c>
      <c r="D4638" t="s">
        <v>1138</v>
      </c>
      <c r="E4638" t="s">
        <v>1138</v>
      </c>
      <c r="F4638" t="s">
        <v>4637</v>
      </c>
      <c r="G4638" t="s">
        <v>9417</v>
      </c>
      <c r="H4638" t="s">
        <v>10427</v>
      </c>
    </row>
    <row r="4639" spans="1:8">
      <c r="A4639" t="s">
        <v>10435</v>
      </c>
      <c r="B4639" t="s">
        <v>1152</v>
      </c>
      <c r="C4639" s="41">
        <v>46211.708902245373</v>
      </c>
      <c r="D4639" t="s">
        <v>1138</v>
      </c>
      <c r="E4639" t="s">
        <v>1138</v>
      </c>
      <c r="F4639" t="s">
        <v>1409</v>
      </c>
      <c r="G4639" t="s">
        <v>1410</v>
      </c>
      <c r="H4639" t="s">
        <v>10436</v>
      </c>
    </row>
    <row r="4640" spans="1:8">
      <c r="A4640" t="s">
        <v>10435</v>
      </c>
      <c r="B4640" t="s">
        <v>1198</v>
      </c>
      <c r="C4640" s="41">
        <v>46211.708902245373</v>
      </c>
      <c r="D4640" t="s">
        <v>1138</v>
      </c>
      <c r="E4640" t="s">
        <v>1138</v>
      </c>
      <c r="F4640" t="s">
        <v>1409</v>
      </c>
      <c r="G4640" t="s">
        <v>1410</v>
      </c>
      <c r="H4640" t="s">
        <v>10436</v>
      </c>
    </row>
    <row r="4641" spans="1:8">
      <c r="A4641" t="s">
        <v>10437</v>
      </c>
      <c r="B4641" t="s">
        <v>1380</v>
      </c>
      <c r="C4641" s="41">
        <v>46211.710081238423</v>
      </c>
      <c r="D4641" t="s">
        <v>1138</v>
      </c>
      <c r="E4641" t="s">
        <v>1138</v>
      </c>
      <c r="F4641" t="s">
        <v>5126</v>
      </c>
      <c r="G4641" t="s">
        <v>10421</v>
      </c>
      <c r="H4641" t="s">
        <v>10438</v>
      </c>
    </row>
    <row r="4642" spans="1:8">
      <c r="A4642" t="s">
        <v>10439</v>
      </c>
      <c r="B4642" t="s">
        <v>89</v>
      </c>
      <c r="C4642" s="41">
        <v>46211.710100555552</v>
      </c>
      <c r="D4642" t="s">
        <v>1138</v>
      </c>
      <c r="E4642" t="s">
        <v>1138</v>
      </c>
      <c r="F4642" t="s">
        <v>5126</v>
      </c>
      <c r="G4642" t="s">
        <v>10421</v>
      </c>
      <c r="H4642" t="s">
        <v>10440</v>
      </c>
    </row>
    <row r="4643" spans="1:8">
      <c r="A4643" t="s">
        <v>10441</v>
      </c>
      <c r="B4643" t="s">
        <v>588</v>
      </c>
      <c r="C4643" s="41">
        <v>46211.710362951388</v>
      </c>
      <c r="D4643" t="s">
        <v>1138</v>
      </c>
      <c r="E4643" t="s">
        <v>1138</v>
      </c>
      <c r="F4643" t="s">
        <v>5126</v>
      </c>
      <c r="G4643" t="s">
        <v>10421</v>
      </c>
      <c r="H4643" t="s">
        <v>10442</v>
      </c>
    </row>
    <row r="4644" spans="1:8">
      <c r="A4644" t="s">
        <v>10443</v>
      </c>
      <c r="B4644" t="s">
        <v>1203</v>
      </c>
      <c r="C4644" s="41">
        <v>46211.71093105324</v>
      </c>
      <c r="D4644" t="s">
        <v>1138</v>
      </c>
      <c r="E4644" t="s">
        <v>1138</v>
      </c>
      <c r="F4644" t="s">
        <v>5126</v>
      </c>
      <c r="G4644" t="s">
        <v>10421</v>
      </c>
      <c r="H4644" t="s">
        <v>10444</v>
      </c>
    </row>
    <row r="4645" spans="1:8">
      <c r="A4645" t="s">
        <v>10445</v>
      </c>
      <c r="B4645" t="s">
        <v>3790</v>
      </c>
      <c r="C4645" s="41">
        <v>46211.712032881944</v>
      </c>
      <c r="D4645" t="s">
        <v>1474</v>
      </c>
      <c r="E4645" t="s">
        <v>1474</v>
      </c>
      <c r="F4645" t="s">
        <v>1279</v>
      </c>
      <c r="G4645" t="s">
        <v>10344</v>
      </c>
      <c r="H4645" t="s">
        <v>10446</v>
      </c>
    </row>
    <row r="4646" spans="1:8">
      <c r="A4646" t="s">
        <v>10447</v>
      </c>
      <c r="B4646" t="s">
        <v>1166</v>
      </c>
      <c r="C4646" s="41">
        <v>46211.712468020836</v>
      </c>
      <c r="D4646" t="s">
        <v>1138</v>
      </c>
      <c r="E4646" t="s">
        <v>1138</v>
      </c>
      <c r="F4646" t="s">
        <v>2328</v>
      </c>
      <c r="G4646" t="s">
        <v>10448</v>
      </c>
      <c r="H4646" t="s">
        <v>10449</v>
      </c>
    </row>
    <row r="4647" spans="1:8">
      <c r="A4647" t="s">
        <v>10450</v>
      </c>
      <c r="B4647" t="s">
        <v>1426</v>
      </c>
      <c r="C4647" s="41">
        <v>46211.717310115739</v>
      </c>
      <c r="D4647" t="s">
        <v>1138</v>
      </c>
      <c r="E4647" t="s">
        <v>1138</v>
      </c>
      <c r="F4647" t="s">
        <v>4645</v>
      </c>
      <c r="G4647" t="s">
        <v>10451</v>
      </c>
      <c r="H4647" t="s">
        <v>10452</v>
      </c>
    </row>
    <row r="4648" spans="1:8">
      <c r="A4648" t="s">
        <v>10453</v>
      </c>
      <c r="B4648" t="s">
        <v>89</v>
      </c>
      <c r="C4648" s="41">
        <v>46211.718317233797</v>
      </c>
      <c r="D4648" t="s">
        <v>1138</v>
      </c>
      <c r="E4648" t="s">
        <v>1138</v>
      </c>
      <c r="F4648" t="s">
        <v>2256</v>
      </c>
      <c r="G4648" t="s">
        <v>2257</v>
      </c>
      <c r="H4648" t="s">
        <v>10454</v>
      </c>
    </row>
    <row r="4649" spans="1:8">
      <c r="A4649" t="s">
        <v>10453</v>
      </c>
      <c r="B4649" t="s">
        <v>1437</v>
      </c>
      <c r="C4649" s="41">
        <v>46211.718317233797</v>
      </c>
      <c r="D4649" t="s">
        <v>1138</v>
      </c>
      <c r="E4649" t="s">
        <v>1138</v>
      </c>
      <c r="F4649" t="s">
        <v>2256</v>
      </c>
      <c r="G4649" t="s">
        <v>2257</v>
      </c>
      <c r="H4649" t="s">
        <v>10454</v>
      </c>
    </row>
    <row r="4650" spans="1:8">
      <c r="A4650" t="s">
        <v>10455</v>
      </c>
      <c r="B4650" t="s">
        <v>1475</v>
      </c>
      <c r="C4650" s="41">
        <v>46211.724509074076</v>
      </c>
      <c r="D4650" t="s">
        <v>1138</v>
      </c>
      <c r="E4650" t="s">
        <v>1138</v>
      </c>
      <c r="F4650" t="s">
        <v>1446</v>
      </c>
      <c r="G4650" t="s">
        <v>10456</v>
      </c>
      <c r="H4650" t="s">
        <v>10457</v>
      </c>
    </row>
    <row r="4651" spans="1:8">
      <c r="A4651" t="s">
        <v>10458</v>
      </c>
      <c r="B4651" t="s">
        <v>10459</v>
      </c>
      <c r="C4651" s="41">
        <v>46211.725589236114</v>
      </c>
      <c r="D4651" t="s">
        <v>1474</v>
      </c>
      <c r="E4651" t="s">
        <v>1474</v>
      </c>
      <c r="F4651" t="s">
        <v>915</v>
      </c>
      <c r="G4651" t="s">
        <v>10460</v>
      </c>
      <c r="H4651" t="s">
        <v>10461</v>
      </c>
    </row>
    <row r="4652" spans="1:8">
      <c r="A4652" t="s">
        <v>10458</v>
      </c>
      <c r="B4652" t="s">
        <v>10462</v>
      </c>
      <c r="C4652" s="41">
        <v>46211.725589236114</v>
      </c>
      <c r="D4652" t="s">
        <v>1474</v>
      </c>
      <c r="E4652" t="s">
        <v>1474</v>
      </c>
      <c r="F4652" t="s">
        <v>915</v>
      </c>
      <c r="G4652" t="s">
        <v>10460</v>
      </c>
      <c r="H4652" t="s">
        <v>10461</v>
      </c>
    </row>
    <row r="4653" spans="1:8">
      <c r="A4653" t="s">
        <v>10458</v>
      </c>
      <c r="B4653" t="s">
        <v>10463</v>
      </c>
      <c r="C4653" s="41">
        <v>46211.725589236114</v>
      </c>
      <c r="D4653" t="s">
        <v>1474</v>
      </c>
      <c r="E4653" t="s">
        <v>1474</v>
      </c>
      <c r="F4653" t="s">
        <v>915</v>
      </c>
      <c r="G4653" t="s">
        <v>10460</v>
      </c>
      <c r="H4653" t="s">
        <v>10461</v>
      </c>
    </row>
    <row r="4654" spans="1:8">
      <c r="A4654" t="s">
        <v>10458</v>
      </c>
      <c r="B4654" t="s">
        <v>10464</v>
      </c>
      <c r="C4654" s="41">
        <v>46211.725589236114</v>
      </c>
      <c r="D4654" t="s">
        <v>1474</v>
      </c>
      <c r="E4654" t="s">
        <v>1474</v>
      </c>
      <c r="F4654" t="s">
        <v>915</v>
      </c>
      <c r="G4654" t="s">
        <v>10460</v>
      </c>
      <c r="H4654" t="s">
        <v>10461</v>
      </c>
    </row>
    <row r="4655" spans="1:8">
      <c r="A4655" t="s">
        <v>10458</v>
      </c>
      <c r="B4655" t="s">
        <v>10465</v>
      </c>
      <c r="C4655" s="41">
        <v>46211.725589236114</v>
      </c>
      <c r="D4655" t="s">
        <v>1474</v>
      </c>
      <c r="E4655" t="s">
        <v>1474</v>
      </c>
      <c r="F4655" t="s">
        <v>915</v>
      </c>
      <c r="G4655" t="s">
        <v>10460</v>
      </c>
      <c r="H4655" t="s">
        <v>10461</v>
      </c>
    </row>
    <row r="4656" spans="1:8">
      <c r="A4656" t="s">
        <v>10466</v>
      </c>
      <c r="B4656" t="s">
        <v>915</v>
      </c>
      <c r="C4656" s="41">
        <v>46211.726134166667</v>
      </c>
      <c r="D4656" t="s">
        <v>1138</v>
      </c>
      <c r="E4656" t="s">
        <v>1138</v>
      </c>
      <c r="F4656" t="s">
        <v>10459</v>
      </c>
      <c r="G4656" t="s">
        <v>10467</v>
      </c>
      <c r="H4656" t="s">
        <v>10468</v>
      </c>
    </row>
    <row r="4657" spans="1:8">
      <c r="A4657" t="s">
        <v>10469</v>
      </c>
      <c r="B4657" t="s">
        <v>949</v>
      </c>
      <c r="C4657" s="41">
        <v>46211.726921956018</v>
      </c>
      <c r="D4657" t="s">
        <v>1138</v>
      </c>
      <c r="E4657" t="s">
        <v>1138</v>
      </c>
      <c r="F4657" t="s">
        <v>1442</v>
      </c>
      <c r="G4657" t="s">
        <v>10470</v>
      </c>
      <c r="H4657" t="s">
        <v>10471</v>
      </c>
    </row>
    <row r="4658" spans="1:8">
      <c r="A4658" t="s">
        <v>10472</v>
      </c>
      <c r="B4658" t="s">
        <v>8809</v>
      </c>
      <c r="C4658" s="41">
        <v>46211.727725497687</v>
      </c>
      <c r="D4658" t="s">
        <v>1474</v>
      </c>
      <c r="E4658" t="s">
        <v>1474</v>
      </c>
      <c r="F4658" t="s">
        <v>915</v>
      </c>
      <c r="G4658" t="s">
        <v>10473</v>
      </c>
      <c r="H4658" t="s">
        <v>10474</v>
      </c>
    </row>
    <row r="4659" spans="1:8">
      <c r="A4659" t="s">
        <v>10472</v>
      </c>
      <c r="B4659" t="s">
        <v>10475</v>
      </c>
      <c r="C4659" s="41">
        <v>46211.727725497687</v>
      </c>
      <c r="D4659" t="s">
        <v>1474</v>
      </c>
      <c r="E4659" t="s">
        <v>1474</v>
      </c>
      <c r="F4659" t="s">
        <v>915</v>
      </c>
      <c r="G4659" t="s">
        <v>10473</v>
      </c>
      <c r="H4659" t="s">
        <v>10474</v>
      </c>
    </row>
    <row r="4660" spans="1:8">
      <c r="A4660" t="s">
        <v>10476</v>
      </c>
      <c r="B4660" t="s">
        <v>802</v>
      </c>
      <c r="C4660" s="41">
        <v>46211.731278726853</v>
      </c>
      <c r="D4660" t="s">
        <v>1138</v>
      </c>
      <c r="E4660" t="s">
        <v>1138</v>
      </c>
      <c r="F4660" t="s">
        <v>10477</v>
      </c>
      <c r="G4660" t="s">
        <v>10478</v>
      </c>
      <c r="H4660" t="s">
        <v>10479</v>
      </c>
    </row>
    <row r="4661" spans="1:8">
      <c r="A4661" t="s">
        <v>10480</v>
      </c>
      <c r="B4661" t="s">
        <v>588</v>
      </c>
      <c r="C4661" s="41">
        <v>46211.732080856484</v>
      </c>
      <c r="D4661" t="s">
        <v>1138</v>
      </c>
      <c r="E4661" t="s">
        <v>1138</v>
      </c>
      <c r="F4661" t="s">
        <v>10373</v>
      </c>
      <c r="G4661" t="s">
        <v>10481</v>
      </c>
      <c r="H4661" t="s">
        <v>10482</v>
      </c>
    </row>
    <row r="4662" spans="1:8">
      <c r="A4662" t="s">
        <v>10483</v>
      </c>
      <c r="B4662" t="s">
        <v>1143</v>
      </c>
      <c r="C4662" s="41">
        <v>46211.73355016204</v>
      </c>
      <c r="D4662" t="s">
        <v>1138</v>
      </c>
      <c r="E4662" t="s">
        <v>1138</v>
      </c>
      <c r="F4662" t="s">
        <v>4262</v>
      </c>
      <c r="G4662" t="s">
        <v>9226</v>
      </c>
      <c r="H4662" t="s">
        <v>10484</v>
      </c>
    </row>
    <row r="4663" spans="1:8">
      <c r="A4663" t="s">
        <v>10483</v>
      </c>
      <c r="B4663" t="s">
        <v>1279</v>
      </c>
      <c r="C4663" s="41">
        <v>46211.73355016204</v>
      </c>
      <c r="D4663" t="s">
        <v>1138</v>
      </c>
      <c r="E4663" t="s">
        <v>1138</v>
      </c>
      <c r="F4663" t="s">
        <v>4262</v>
      </c>
      <c r="G4663" t="s">
        <v>9226</v>
      </c>
      <c r="H4663" t="s">
        <v>10484</v>
      </c>
    </row>
    <row r="4664" spans="1:8">
      <c r="A4664" t="s">
        <v>10485</v>
      </c>
      <c r="B4664" t="s">
        <v>1143</v>
      </c>
      <c r="C4664" s="41">
        <v>46211.733727928244</v>
      </c>
      <c r="D4664" t="s">
        <v>1138</v>
      </c>
      <c r="E4664" t="s">
        <v>1138</v>
      </c>
      <c r="F4664" t="s">
        <v>4820</v>
      </c>
      <c r="G4664" t="s">
        <v>10486</v>
      </c>
      <c r="H4664" t="s">
        <v>10487</v>
      </c>
    </row>
    <row r="4665" spans="1:8">
      <c r="A4665" t="s">
        <v>10485</v>
      </c>
      <c r="B4665" t="s">
        <v>1279</v>
      </c>
      <c r="C4665" s="41">
        <v>46211.733727928244</v>
      </c>
      <c r="D4665" t="s">
        <v>1138</v>
      </c>
      <c r="E4665" t="s">
        <v>1138</v>
      </c>
      <c r="F4665" t="s">
        <v>4820</v>
      </c>
      <c r="G4665" t="s">
        <v>10486</v>
      </c>
      <c r="H4665" t="s">
        <v>10487</v>
      </c>
    </row>
    <row r="4666" spans="1:8">
      <c r="A4666" t="s">
        <v>10488</v>
      </c>
      <c r="B4666" t="s">
        <v>1143</v>
      </c>
      <c r="C4666" s="41">
        <v>46211.733778611109</v>
      </c>
      <c r="D4666" t="s">
        <v>1138</v>
      </c>
      <c r="E4666" t="s">
        <v>1138</v>
      </c>
      <c r="F4666" t="s">
        <v>4820</v>
      </c>
      <c r="G4666" t="s">
        <v>10489</v>
      </c>
      <c r="H4666" t="s">
        <v>10490</v>
      </c>
    </row>
    <row r="4667" spans="1:8">
      <c r="A4667" t="s">
        <v>10488</v>
      </c>
      <c r="B4667" t="s">
        <v>1279</v>
      </c>
      <c r="C4667" s="41">
        <v>46211.733778611109</v>
      </c>
      <c r="D4667" t="s">
        <v>1138</v>
      </c>
      <c r="E4667" t="s">
        <v>1138</v>
      </c>
      <c r="F4667" t="s">
        <v>4820</v>
      </c>
      <c r="G4667" t="s">
        <v>10489</v>
      </c>
      <c r="H4667" t="s">
        <v>10490</v>
      </c>
    </row>
    <row r="4668" spans="1:8">
      <c r="A4668" t="s">
        <v>10491</v>
      </c>
      <c r="B4668" t="s">
        <v>7502</v>
      </c>
      <c r="C4668" s="41">
        <v>46211.734075717592</v>
      </c>
      <c r="D4668" t="s">
        <v>1474</v>
      </c>
      <c r="E4668" t="s">
        <v>1474</v>
      </c>
      <c r="F4668" t="s">
        <v>915</v>
      </c>
      <c r="G4668" t="s">
        <v>10492</v>
      </c>
      <c r="H4668" t="s">
        <v>10493</v>
      </c>
    </row>
    <row r="4669" spans="1:8">
      <c r="A4669" t="s">
        <v>10491</v>
      </c>
      <c r="B4669" t="s">
        <v>9381</v>
      </c>
      <c r="C4669" s="41">
        <v>46211.734075717592</v>
      </c>
      <c r="D4669" t="s">
        <v>1474</v>
      </c>
      <c r="E4669" t="s">
        <v>1474</v>
      </c>
      <c r="F4669" t="s">
        <v>915</v>
      </c>
      <c r="G4669" t="s">
        <v>10492</v>
      </c>
      <c r="H4669" t="s">
        <v>10493</v>
      </c>
    </row>
    <row r="4670" spans="1:8">
      <c r="A4670" t="s">
        <v>10494</v>
      </c>
      <c r="B4670" t="s">
        <v>996</v>
      </c>
      <c r="C4670" s="41">
        <v>46211.734491435185</v>
      </c>
      <c r="D4670" t="s">
        <v>1138</v>
      </c>
      <c r="E4670" t="s">
        <v>1138</v>
      </c>
      <c r="F4670" t="s">
        <v>8374</v>
      </c>
      <c r="G4670" t="s">
        <v>10495</v>
      </c>
      <c r="H4670" t="s">
        <v>10496</v>
      </c>
    </row>
    <row r="4671" spans="1:8">
      <c r="A4671" t="s">
        <v>10497</v>
      </c>
      <c r="B4671" t="s">
        <v>750</v>
      </c>
      <c r="C4671" s="41">
        <v>46211.737842118055</v>
      </c>
      <c r="D4671" t="s">
        <v>1138</v>
      </c>
      <c r="E4671" t="s">
        <v>1138</v>
      </c>
      <c r="F4671" t="s">
        <v>7502</v>
      </c>
      <c r="G4671" t="s">
        <v>10498</v>
      </c>
      <c r="H4671" t="s">
        <v>10499</v>
      </c>
    </row>
    <row r="4672" spans="1:8">
      <c r="A4672" t="s">
        <v>10500</v>
      </c>
      <c r="B4672" t="s">
        <v>1199</v>
      </c>
      <c r="C4672" s="41">
        <v>46211.73784267361</v>
      </c>
      <c r="D4672" t="s">
        <v>1138</v>
      </c>
      <c r="E4672" t="s">
        <v>1138</v>
      </c>
      <c r="F4672" t="s">
        <v>7502</v>
      </c>
      <c r="G4672" t="s">
        <v>10498</v>
      </c>
      <c r="H4672" t="s">
        <v>10499</v>
      </c>
    </row>
    <row r="4673" spans="1:8">
      <c r="A4673" t="s">
        <v>10501</v>
      </c>
      <c r="B4673" t="s">
        <v>915</v>
      </c>
      <c r="C4673" s="41">
        <v>46211.737857291664</v>
      </c>
      <c r="D4673" t="s">
        <v>1138</v>
      </c>
      <c r="E4673" t="s">
        <v>1138</v>
      </c>
      <c r="F4673" t="s">
        <v>7502</v>
      </c>
      <c r="G4673" t="s">
        <v>10498</v>
      </c>
      <c r="H4673" t="s">
        <v>10499</v>
      </c>
    </row>
    <row r="4674" spans="1:8">
      <c r="A4674" t="s">
        <v>10502</v>
      </c>
      <c r="B4674" t="s">
        <v>3012</v>
      </c>
      <c r="C4674" s="41">
        <v>46211.740142291666</v>
      </c>
      <c r="D4674" t="s">
        <v>1138</v>
      </c>
      <c r="E4674" t="s">
        <v>1138</v>
      </c>
      <c r="F4674" t="s">
        <v>1414</v>
      </c>
      <c r="G4674" t="s">
        <v>10503</v>
      </c>
      <c r="H4674" t="s">
        <v>10504</v>
      </c>
    </row>
    <row r="4675" spans="1:8">
      <c r="A4675" t="s">
        <v>10505</v>
      </c>
      <c r="B4675" t="s">
        <v>3014</v>
      </c>
      <c r="C4675" s="41">
        <v>46211.74089040509</v>
      </c>
      <c r="D4675" t="s">
        <v>1138</v>
      </c>
      <c r="E4675" t="s">
        <v>1138</v>
      </c>
      <c r="F4675" t="s">
        <v>1414</v>
      </c>
      <c r="G4675" t="s">
        <v>10506</v>
      </c>
      <c r="H4675" t="s">
        <v>10507</v>
      </c>
    </row>
    <row r="4676" spans="1:8">
      <c r="A4676" t="s">
        <v>10505</v>
      </c>
      <c r="B4676" t="s">
        <v>1426</v>
      </c>
      <c r="C4676" s="41">
        <v>46211.74089040509</v>
      </c>
      <c r="D4676" t="s">
        <v>1138</v>
      </c>
      <c r="E4676" t="s">
        <v>1138</v>
      </c>
      <c r="F4676" t="s">
        <v>1414</v>
      </c>
      <c r="G4676" t="s">
        <v>10506</v>
      </c>
      <c r="H4676" t="s">
        <v>10507</v>
      </c>
    </row>
    <row r="4677" spans="1:8">
      <c r="A4677" t="s">
        <v>10508</v>
      </c>
      <c r="B4677" t="s">
        <v>3014</v>
      </c>
      <c r="C4677" s="41">
        <v>46211.742956238428</v>
      </c>
      <c r="D4677" t="s">
        <v>1138</v>
      </c>
      <c r="E4677" t="s">
        <v>1138</v>
      </c>
      <c r="F4677" t="s">
        <v>1414</v>
      </c>
      <c r="G4677" t="s">
        <v>10509</v>
      </c>
      <c r="H4677" t="s">
        <v>10510</v>
      </c>
    </row>
    <row r="4678" spans="1:8">
      <c r="A4678" t="s">
        <v>10511</v>
      </c>
      <c r="B4678" t="s">
        <v>3014</v>
      </c>
      <c r="C4678" s="41">
        <v>46211.743308472222</v>
      </c>
      <c r="D4678" t="s">
        <v>1138</v>
      </c>
      <c r="E4678" t="s">
        <v>1138</v>
      </c>
      <c r="F4678" t="s">
        <v>1287</v>
      </c>
      <c r="G4678" t="s">
        <v>9874</v>
      </c>
      <c r="H4678" t="s">
        <v>10512</v>
      </c>
    </row>
    <row r="4679" spans="1:8">
      <c r="A4679" t="s">
        <v>10513</v>
      </c>
      <c r="B4679" t="s">
        <v>3014</v>
      </c>
      <c r="C4679" s="41">
        <v>46211.743318726854</v>
      </c>
      <c r="D4679" t="s">
        <v>1138</v>
      </c>
      <c r="E4679" t="s">
        <v>1138</v>
      </c>
      <c r="F4679" t="s">
        <v>1287</v>
      </c>
      <c r="G4679" t="s">
        <v>9874</v>
      </c>
      <c r="H4679" t="s">
        <v>10514</v>
      </c>
    </row>
    <row r="4680" spans="1:8">
      <c r="A4680" t="s">
        <v>10515</v>
      </c>
      <c r="B4680" t="s">
        <v>3014</v>
      </c>
      <c r="C4680" s="41">
        <v>46211.743330289355</v>
      </c>
      <c r="D4680" t="s">
        <v>1138</v>
      </c>
      <c r="E4680" t="s">
        <v>1138</v>
      </c>
      <c r="F4680" t="s">
        <v>1287</v>
      </c>
      <c r="G4680" t="s">
        <v>9874</v>
      </c>
      <c r="H4680" t="s">
        <v>10516</v>
      </c>
    </row>
    <row r="4681" spans="1:8">
      <c r="A4681" t="s">
        <v>10517</v>
      </c>
      <c r="B4681" t="s">
        <v>3014</v>
      </c>
      <c r="C4681" s="41">
        <v>46211.743378761574</v>
      </c>
      <c r="D4681" t="s">
        <v>1138</v>
      </c>
      <c r="E4681" t="s">
        <v>1138</v>
      </c>
      <c r="F4681" t="s">
        <v>1287</v>
      </c>
      <c r="G4681" t="s">
        <v>9874</v>
      </c>
      <c r="H4681" t="s">
        <v>10518</v>
      </c>
    </row>
    <row r="4682" spans="1:8">
      <c r="A4682" t="s">
        <v>10519</v>
      </c>
      <c r="B4682" t="s">
        <v>3014</v>
      </c>
      <c r="C4682" s="41">
        <v>46211.74351375</v>
      </c>
      <c r="D4682" t="s">
        <v>1138</v>
      </c>
      <c r="E4682" t="s">
        <v>1138</v>
      </c>
      <c r="F4682" t="s">
        <v>1287</v>
      </c>
      <c r="G4682" t="s">
        <v>9874</v>
      </c>
      <c r="H4682" t="s">
        <v>10520</v>
      </c>
    </row>
    <row r="4683" spans="1:8">
      <c r="A4683" t="s">
        <v>10521</v>
      </c>
      <c r="B4683" t="s">
        <v>3014</v>
      </c>
      <c r="C4683" s="41">
        <v>46211.743519618052</v>
      </c>
      <c r="D4683" t="s">
        <v>1138</v>
      </c>
      <c r="E4683" t="s">
        <v>1138</v>
      </c>
      <c r="F4683" t="s">
        <v>1287</v>
      </c>
      <c r="G4683" t="s">
        <v>9874</v>
      </c>
      <c r="H4683" t="s">
        <v>10522</v>
      </c>
    </row>
    <row r="4684" spans="1:8">
      <c r="A4684" t="s">
        <v>10523</v>
      </c>
      <c r="B4684" t="s">
        <v>3014</v>
      </c>
      <c r="C4684" s="41">
        <v>46211.743613009261</v>
      </c>
      <c r="D4684" t="s">
        <v>1138</v>
      </c>
      <c r="E4684" t="s">
        <v>1138</v>
      </c>
      <c r="F4684" t="s">
        <v>1287</v>
      </c>
      <c r="G4684" t="s">
        <v>9874</v>
      </c>
      <c r="H4684" t="s">
        <v>10524</v>
      </c>
    </row>
    <row r="4685" spans="1:8">
      <c r="A4685" t="s">
        <v>10525</v>
      </c>
      <c r="B4685" t="s">
        <v>3014</v>
      </c>
      <c r="C4685" s="41">
        <v>46211.743637847219</v>
      </c>
      <c r="D4685" t="s">
        <v>1138</v>
      </c>
      <c r="E4685" t="s">
        <v>1138</v>
      </c>
      <c r="F4685" t="s">
        <v>1287</v>
      </c>
      <c r="G4685" t="s">
        <v>9874</v>
      </c>
      <c r="H4685" t="s">
        <v>10526</v>
      </c>
    </row>
    <row r="4686" spans="1:8">
      <c r="A4686" t="s">
        <v>10527</v>
      </c>
      <c r="B4686" t="s">
        <v>1143</v>
      </c>
      <c r="C4686" s="41">
        <v>46211.744622060185</v>
      </c>
      <c r="D4686" t="s">
        <v>1138</v>
      </c>
      <c r="E4686" t="s">
        <v>1138</v>
      </c>
      <c r="F4686" t="s">
        <v>1796</v>
      </c>
      <c r="G4686" t="s">
        <v>10224</v>
      </c>
      <c r="H4686" t="s">
        <v>10528</v>
      </c>
    </row>
    <row r="4687" spans="1:8">
      <c r="A4687" t="s">
        <v>10529</v>
      </c>
      <c r="B4687" t="s">
        <v>2399</v>
      </c>
      <c r="C4687" s="41">
        <v>46211.744932534719</v>
      </c>
      <c r="D4687" t="s">
        <v>1474</v>
      </c>
      <c r="E4687" t="s">
        <v>1474</v>
      </c>
      <c r="F4687" t="s">
        <v>1198</v>
      </c>
      <c r="G4687" t="s">
        <v>10530</v>
      </c>
      <c r="H4687" t="s">
        <v>10531</v>
      </c>
    </row>
    <row r="4688" spans="1:8">
      <c r="A4688" t="s">
        <v>10529</v>
      </c>
      <c r="B4688" t="s">
        <v>2402</v>
      </c>
      <c r="C4688" s="41">
        <v>46211.744932534719</v>
      </c>
      <c r="D4688" t="s">
        <v>1474</v>
      </c>
      <c r="E4688" t="s">
        <v>1474</v>
      </c>
      <c r="F4688" t="s">
        <v>1198</v>
      </c>
      <c r="G4688" t="s">
        <v>10530</v>
      </c>
      <c r="H4688" t="s">
        <v>10531</v>
      </c>
    </row>
    <row r="4689" spans="1:8">
      <c r="A4689" t="s">
        <v>10529</v>
      </c>
      <c r="B4689" t="s">
        <v>2403</v>
      </c>
      <c r="C4689" s="41">
        <v>46211.744932534719</v>
      </c>
      <c r="D4689" t="s">
        <v>1474</v>
      </c>
      <c r="E4689" t="s">
        <v>1474</v>
      </c>
      <c r="F4689" t="s">
        <v>1198</v>
      </c>
      <c r="G4689" t="s">
        <v>10530</v>
      </c>
      <c r="H4689" t="s">
        <v>10531</v>
      </c>
    </row>
    <row r="4690" spans="1:8">
      <c r="A4690" t="s">
        <v>10532</v>
      </c>
      <c r="B4690" t="s">
        <v>949</v>
      </c>
      <c r="C4690" s="41">
        <v>46211.745634664352</v>
      </c>
      <c r="D4690" t="s">
        <v>1138</v>
      </c>
      <c r="E4690" t="s">
        <v>1138</v>
      </c>
      <c r="F4690" t="s">
        <v>1414</v>
      </c>
      <c r="G4690" t="s">
        <v>10533</v>
      </c>
      <c r="H4690" t="s">
        <v>10534</v>
      </c>
    </row>
    <row r="4691" spans="1:8">
      <c r="A4691" t="s">
        <v>10535</v>
      </c>
      <c r="B4691" t="s">
        <v>1420</v>
      </c>
      <c r="C4691" s="41">
        <v>46211.745637858796</v>
      </c>
      <c r="D4691" t="s">
        <v>1138</v>
      </c>
      <c r="E4691" t="s">
        <v>1138</v>
      </c>
      <c r="F4691" t="s">
        <v>1414</v>
      </c>
      <c r="G4691" t="s">
        <v>10533</v>
      </c>
      <c r="H4691" t="s">
        <v>10534</v>
      </c>
    </row>
    <row r="4692" spans="1:8">
      <c r="A4692" t="s">
        <v>10535</v>
      </c>
      <c r="B4692" t="s">
        <v>2642</v>
      </c>
      <c r="C4692" s="41">
        <v>46211.745637858796</v>
      </c>
      <c r="D4692" t="s">
        <v>1138</v>
      </c>
      <c r="E4692" t="s">
        <v>1138</v>
      </c>
      <c r="F4692" t="s">
        <v>1414</v>
      </c>
      <c r="G4692" t="s">
        <v>10533</v>
      </c>
      <c r="H4692" t="s">
        <v>10534</v>
      </c>
    </row>
    <row r="4693" spans="1:8">
      <c r="A4693" t="s">
        <v>10535</v>
      </c>
      <c r="B4693" t="s">
        <v>2213</v>
      </c>
      <c r="C4693" s="41">
        <v>46211.745637858796</v>
      </c>
      <c r="D4693" t="s">
        <v>1138</v>
      </c>
      <c r="E4693" t="s">
        <v>1138</v>
      </c>
      <c r="F4693" t="s">
        <v>1414</v>
      </c>
      <c r="G4693" t="s">
        <v>10533</v>
      </c>
      <c r="H4693" t="s">
        <v>10534</v>
      </c>
    </row>
    <row r="4694" spans="1:8">
      <c r="A4694" t="s">
        <v>10536</v>
      </c>
      <c r="B4694" t="s">
        <v>1198</v>
      </c>
      <c r="C4694" s="41">
        <v>46211.747381724534</v>
      </c>
      <c r="D4694" t="s">
        <v>1138</v>
      </c>
      <c r="E4694" t="s">
        <v>1138</v>
      </c>
      <c r="F4694" t="s">
        <v>1796</v>
      </c>
      <c r="G4694" t="s">
        <v>10537</v>
      </c>
      <c r="H4694" t="s">
        <v>10538</v>
      </c>
    </row>
    <row r="4695" spans="1:8">
      <c r="A4695" t="s">
        <v>10539</v>
      </c>
      <c r="B4695" t="s">
        <v>1713</v>
      </c>
      <c r="C4695" s="41">
        <v>46211.747665104165</v>
      </c>
      <c r="D4695" t="s">
        <v>1138</v>
      </c>
      <c r="E4695" t="s">
        <v>1138</v>
      </c>
      <c r="F4695" t="s">
        <v>1275</v>
      </c>
      <c r="G4695" t="s">
        <v>10540</v>
      </c>
      <c r="H4695" t="s">
        <v>10541</v>
      </c>
    </row>
    <row r="4696" spans="1:8">
      <c r="A4696" t="s">
        <v>10542</v>
      </c>
      <c r="B4696" t="s">
        <v>2399</v>
      </c>
      <c r="C4696" s="41">
        <v>46211.747824999999</v>
      </c>
      <c r="D4696" t="s">
        <v>1474</v>
      </c>
      <c r="E4696" t="s">
        <v>1474</v>
      </c>
      <c r="F4696" t="s">
        <v>1198</v>
      </c>
      <c r="G4696" t="s">
        <v>10543</v>
      </c>
      <c r="H4696" t="s">
        <v>10544</v>
      </c>
    </row>
    <row r="4697" spans="1:8">
      <c r="A4697" t="s">
        <v>10542</v>
      </c>
      <c r="B4697" t="s">
        <v>2402</v>
      </c>
      <c r="C4697" s="41">
        <v>46211.747824999999</v>
      </c>
      <c r="D4697" t="s">
        <v>1474</v>
      </c>
      <c r="E4697" t="s">
        <v>1474</v>
      </c>
      <c r="F4697" t="s">
        <v>1198</v>
      </c>
      <c r="G4697" t="s">
        <v>10543</v>
      </c>
      <c r="H4697" t="s">
        <v>10544</v>
      </c>
    </row>
    <row r="4698" spans="1:8">
      <c r="A4698" t="s">
        <v>10542</v>
      </c>
      <c r="B4698" t="s">
        <v>2403</v>
      </c>
      <c r="C4698" s="41">
        <v>46211.747824999999</v>
      </c>
      <c r="D4698" t="s">
        <v>1474</v>
      </c>
      <c r="E4698" t="s">
        <v>1474</v>
      </c>
      <c r="F4698" t="s">
        <v>1198</v>
      </c>
      <c r="G4698" t="s">
        <v>10543</v>
      </c>
      <c r="H4698" t="s">
        <v>10544</v>
      </c>
    </row>
    <row r="4699" spans="1:8">
      <c r="A4699" t="s">
        <v>10545</v>
      </c>
      <c r="B4699" t="s">
        <v>1203</v>
      </c>
      <c r="C4699" s="41">
        <v>46211.75037858796</v>
      </c>
      <c r="D4699" t="s">
        <v>1138</v>
      </c>
      <c r="E4699" t="s">
        <v>1138</v>
      </c>
      <c r="F4699" t="s">
        <v>2184</v>
      </c>
      <c r="G4699" t="s">
        <v>10546</v>
      </c>
      <c r="H4699" t="s">
        <v>10547</v>
      </c>
    </row>
    <row r="4700" spans="1:8">
      <c r="A4700" t="s">
        <v>10548</v>
      </c>
      <c r="B4700" t="s">
        <v>1198</v>
      </c>
      <c r="C4700" s="41">
        <v>46211.751753194447</v>
      </c>
      <c r="D4700" t="s">
        <v>1138</v>
      </c>
      <c r="E4700" t="s">
        <v>1138</v>
      </c>
      <c r="F4700" t="s">
        <v>1796</v>
      </c>
      <c r="G4700" t="s">
        <v>10549</v>
      </c>
      <c r="H4700" t="s">
        <v>10550</v>
      </c>
    </row>
    <row r="4701" spans="1:8">
      <c r="A4701" t="s">
        <v>10551</v>
      </c>
      <c r="B4701" t="s">
        <v>996</v>
      </c>
      <c r="C4701" s="41">
        <v>46211.753516192133</v>
      </c>
      <c r="D4701" t="s">
        <v>1138</v>
      </c>
      <c r="E4701" t="s">
        <v>1138</v>
      </c>
      <c r="F4701" t="s">
        <v>10552</v>
      </c>
      <c r="G4701" t="s">
        <v>10553</v>
      </c>
      <c r="H4701" t="s">
        <v>10554</v>
      </c>
    </row>
    <row r="4702" spans="1:8">
      <c r="A4702" t="s">
        <v>10555</v>
      </c>
      <c r="B4702" t="s">
        <v>921</v>
      </c>
      <c r="C4702" s="41">
        <v>46211.755028807871</v>
      </c>
      <c r="D4702" t="s">
        <v>1138</v>
      </c>
      <c r="E4702" t="s">
        <v>1138</v>
      </c>
      <c r="F4702" t="s">
        <v>6087</v>
      </c>
      <c r="G4702" t="s">
        <v>10556</v>
      </c>
      <c r="H4702" t="s">
        <v>10557</v>
      </c>
    </row>
    <row r="4703" spans="1:8">
      <c r="A4703" t="s">
        <v>10558</v>
      </c>
      <c r="B4703" t="s">
        <v>1426</v>
      </c>
      <c r="C4703" s="41">
        <v>46211.756264930555</v>
      </c>
      <c r="D4703" t="s">
        <v>1138</v>
      </c>
      <c r="E4703" t="s">
        <v>1138</v>
      </c>
      <c r="F4703" t="s">
        <v>4645</v>
      </c>
      <c r="G4703" t="s">
        <v>10559</v>
      </c>
      <c r="H4703" t="s">
        <v>10560</v>
      </c>
    </row>
    <row r="4704" spans="1:8">
      <c r="A4704" t="s">
        <v>1175</v>
      </c>
      <c r="B4704" t="s">
        <v>949</v>
      </c>
      <c r="C4704" s="41">
        <v>46211.757309293978</v>
      </c>
      <c r="D4704" t="s">
        <v>1138</v>
      </c>
      <c r="E4704" t="s">
        <v>1138</v>
      </c>
      <c r="F4704" t="s">
        <v>948</v>
      </c>
      <c r="G4704" t="s">
        <v>1176</v>
      </c>
      <c r="H4704" t="s">
        <v>1177</v>
      </c>
    </row>
    <row r="4705" spans="1:8">
      <c r="A4705" t="s">
        <v>10561</v>
      </c>
      <c r="B4705" t="s">
        <v>6087</v>
      </c>
      <c r="C4705" s="41">
        <v>46211.759741863425</v>
      </c>
      <c r="D4705" t="s">
        <v>1474</v>
      </c>
      <c r="E4705" t="s">
        <v>1474</v>
      </c>
      <c r="F4705" t="s">
        <v>921</v>
      </c>
      <c r="G4705" t="s">
        <v>10562</v>
      </c>
      <c r="H4705" t="s">
        <v>10563</v>
      </c>
    </row>
    <row r="4706" spans="1:8">
      <c r="A4706" t="s">
        <v>10564</v>
      </c>
      <c r="B4706" t="s">
        <v>750</v>
      </c>
      <c r="C4706" s="41">
        <v>46211.764328356483</v>
      </c>
      <c r="D4706" t="s">
        <v>1138</v>
      </c>
      <c r="E4706" t="s">
        <v>1138</v>
      </c>
      <c r="F4706" t="s">
        <v>10123</v>
      </c>
      <c r="G4706" t="s">
        <v>10565</v>
      </c>
      <c r="H4706" t="s">
        <v>10566</v>
      </c>
    </row>
    <row r="4707" spans="1:8">
      <c r="A4707" t="s">
        <v>10567</v>
      </c>
      <c r="B4707" t="s">
        <v>1143</v>
      </c>
      <c r="C4707" s="41">
        <v>46211.765413263885</v>
      </c>
      <c r="D4707" t="s">
        <v>1138</v>
      </c>
      <c r="E4707" t="s">
        <v>1138</v>
      </c>
      <c r="F4707" t="s">
        <v>1796</v>
      </c>
      <c r="G4707" t="s">
        <v>10568</v>
      </c>
      <c r="H4707" t="s">
        <v>10569</v>
      </c>
    </row>
    <row r="4708" spans="1:8">
      <c r="A4708" t="s">
        <v>10567</v>
      </c>
      <c r="B4708" t="s">
        <v>1799</v>
      </c>
      <c r="C4708" s="41">
        <v>46211.765413263885</v>
      </c>
      <c r="D4708" t="s">
        <v>1138</v>
      </c>
      <c r="E4708" t="s">
        <v>1138</v>
      </c>
      <c r="F4708" t="s">
        <v>1796</v>
      </c>
      <c r="G4708" t="s">
        <v>10568</v>
      </c>
      <c r="H4708" t="s">
        <v>10569</v>
      </c>
    </row>
    <row r="4709" spans="1:8">
      <c r="A4709" t="s">
        <v>10567</v>
      </c>
      <c r="B4709" t="s">
        <v>1279</v>
      </c>
      <c r="C4709" s="41">
        <v>46211.765413263885</v>
      </c>
      <c r="D4709" t="s">
        <v>1138</v>
      </c>
      <c r="E4709" t="s">
        <v>1138</v>
      </c>
      <c r="F4709" t="s">
        <v>1796</v>
      </c>
      <c r="G4709" t="s">
        <v>10568</v>
      </c>
      <c r="H4709" t="s">
        <v>10569</v>
      </c>
    </row>
    <row r="4710" spans="1:8">
      <c r="A4710" s="3" t="s">
        <v>10570</v>
      </c>
      <c r="B4710" t="s">
        <v>1969</v>
      </c>
      <c r="C4710" s="41">
        <v>46211.765691689812</v>
      </c>
      <c r="D4710" t="s">
        <v>1138</v>
      </c>
      <c r="E4710" t="s">
        <v>1138</v>
      </c>
      <c r="F4710" t="s">
        <v>1414</v>
      </c>
      <c r="G4710" t="s">
        <v>10571</v>
      </c>
      <c r="H4710" t="s">
        <v>10572</v>
      </c>
    </row>
    <row r="4711" spans="1:8">
      <c r="A4711" t="s">
        <v>10573</v>
      </c>
      <c r="B4711" t="s">
        <v>3011</v>
      </c>
      <c r="C4711" s="41">
        <v>46211.765985243059</v>
      </c>
      <c r="D4711" t="s">
        <v>1138</v>
      </c>
      <c r="E4711" t="s">
        <v>1138</v>
      </c>
      <c r="F4711" t="s">
        <v>9649</v>
      </c>
      <c r="G4711" t="s">
        <v>9650</v>
      </c>
      <c r="H4711" t="s">
        <v>10574</v>
      </c>
    </row>
    <row r="4712" spans="1:8">
      <c r="A4712" t="s">
        <v>10573</v>
      </c>
      <c r="B4712" t="s">
        <v>1835</v>
      </c>
      <c r="C4712" s="41">
        <v>46211.765985243059</v>
      </c>
      <c r="D4712" t="s">
        <v>1138</v>
      </c>
      <c r="E4712" t="s">
        <v>1138</v>
      </c>
      <c r="F4712" t="s">
        <v>9649</v>
      </c>
      <c r="G4712" t="s">
        <v>9650</v>
      </c>
      <c r="H4712" t="s">
        <v>10574</v>
      </c>
    </row>
    <row r="4713" spans="1:8">
      <c r="A4713" t="s">
        <v>10573</v>
      </c>
      <c r="B4713" t="s">
        <v>1839</v>
      </c>
      <c r="C4713" s="41">
        <v>46211.765985243059</v>
      </c>
      <c r="D4713" t="s">
        <v>1138</v>
      </c>
      <c r="E4713" t="s">
        <v>1138</v>
      </c>
      <c r="F4713" t="s">
        <v>9649</v>
      </c>
      <c r="G4713" t="s">
        <v>9650</v>
      </c>
      <c r="H4713" t="s">
        <v>10574</v>
      </c>
    </row>
    <row r="4714" spans="1:8">
      <c r="A4714" t="s">
        <v>10573</v>
      </c>
      <c r="B4714" t="s">
        <v>1881</v>
      </c>
      <c r="C4714" s="41">
        <v>46211.765985243059</v>
      </c>
      <c r="D4714" t="s">
        <v>1138</v>
      </c>
      <c r="E4714" t="s">
        <v>1138</v>
      </c>
      <c r="F4714" t="s">
        <v>9649</v>
      </c>
      <c r="G4714" t="s">
        <v>9650</v>
      </c>
      <c r="H4714" t="s">
        <v>10574</v>
      </c>
    </row>
    <row r="4715" spans="1:8">
      <c r="A4715" t="s">
        <v>10575</v>
      </c>
      <c r="B4715" t="s">
        <v>1166</v>
      </c>
      <c r="C4715" s="41">
        <v>46211.765988969906</v>
      </c>
      <c r="D4715" t="s">
        <v>1138</v>
      </c>
      <c r="E4715" t="s">
        <v>1138</v>
      </c>
      <c r="F4715" t="s">
        <v>9649</v>
      </c>
      <c r="G4715" t="s">
        <v>9650</v>
      </c>
      <c r="H4715" t="s">
        <v>10574</v>
      </c>
    </row>
    <row r="4716" spans="1:8">
      <c r="A4716" t="s">
        <v>10575</v>
      </c>
      <c r="B4716" t="s">
        <v>1437</v>
      </c>
      <c r="C4716" s="41">
        <v>46211.765988969906</v>
      </c>
      <c r="D4716" t="s">
        <v>1138</v>
      </c>
      <c r="E4716" t="s">
        <v>1138</v>
      </c>
      <c r="F4716" t="s">
        <v>9649</v>
      </c>
      <c r="G4716" t="s">
        <v>9650</v>
      </c>
      <c r="H4716" t="s">
        <v>10574</v>
      </c>
    </row>
    <row r="4717" spans="1:8">
      <c r="A4717" t="s">
        <v>10575</v>
      </c>
      <c r="B4717" t="s">
        <v>1438</v>
      </c>
      <c r="C4717" s="41">
        <v>46211.765988969906</v>
      </c>
      <c r="D4717" t="s">
        <v>1138</v>
      </c>
      <c r="E4717" t="s">
        <v>1138</v>
      </c>
      <c r="F4717" t="s">
        <v>9649</v>
      </c>
      <c r="G4717" t="s">
        <v>9650</v>
      </c>
      <c r="H4717" t="s">
        <v>10574</v>
      </c>
    </row>
    <row r="4718" spans="1:8">
      <c r="A4718" t="s">
        <v>10575</v>
      </c>
      <c r="B4718" t="s">
        <v>1143</v>
      </c>
      <c r="C4718" s="41">
        <v>46211.765988969906</v>
      </c>
      <c r="D4718" t="s">
        <v>1138</v>
      </c>
      <c r="E4718" t="s">
        <v>1138</v>
      </c>
      <c r="F4718" t="s">
        <v>9649</v>
      </c>
      <c r="G4718" t="s">
        <v>9650</v>
      </c>
      <c r="H4718" t="s">
        <v>10574</v>
      </c>
    </row>
    <row r="4719" spans="1:8">
      <c r="A4719" t="s">
        <v>10575</v>
      </c>
      <c r="B4719" t="s">
        <v>1238</v>
      </c>
      <c r="C4719" s="41">
        <v>46211.765988969906</v>
      </c>
      <c r="D4719" t="s">
        <v>1138</v>
      </c>
      <c r="E4719" t="s">
        <v>1138</v>
      </c>
      <c r="F4719" t="s">
        <v>9649</v>
      </c>
      <c r="G4719" t="s">
        <v>9650</v>
      </c>
      <c r="H4719" t="s">
        <v>10574</v>
      </c>
    </row>
    <row r="4720" spans="1:8">
      <c r="A4720" t="s">
        <v>10575</v>
      </c>
      <c r="B4720" t="s">
        <v>1279</v>
      </c>
      <c r="C4720" s="41">
        <v>46211.765988969906</v>
      </c>
      <c r="D4720" t="s">
        <v>1138</v>
      </c>
      <c r="E4720" t="s">
        <v>1138</v>
      </c>
      <c r="F4720" t="s">
        <v>9649</v>
      </c>
      <c r="G4720" t="s">
        <v>9650</v>
      </c>
      <c r="H4720" t="s">
        <v>10574</v>
      </c>
    </row>
    <row r="4721" spans="1:8">
      <c r="A4721" t="s">
        <v>10575</v>
      </c>
      <c r="B4721" t="s">
        <v>1426</v>
      </c>
      <c r="C4721" s="41">
        <v>46211.765988969906</v>
      </c>
      <c r="D4721" t="s">
        <v>1138</v>
      </c>
      <c r="E4721" t="s">
        <v>1138</v>
      </c>
      <c r="F4721" t="s">
        <v>9649</v>
      </c>
      <c r="G4721" t="s">
        <v>9650</v>
      </c>
      <c r="H4721" t="s">
        <v>10574</v>
      </c>
    </row>
    <row r="4722" spans="1:8">
      <c r="A4722" t="s">
        <v>10576</v>
      </c>
      <c r="B4722" t="s">
        <v>1199</v>
      </c>
      <c r="C4722" s="41">
        <v>46211.767810925929</v>
      </c>
      <c r="D4722" t="s">
        <v>1138</v>
      </c>
      <c r="E4722" t="s">
        <v>1138</v>
      </c>
      <c r="F4722" t="s">
        <v>2563</v>
      </c>
      <c r="G4722" t="s">
        <v>10577</v>
      </c>
      <c r="H4722" t="s">
        <v>10578</v>
      </c>
    </row>
    <row r="4723" spans="1:8">
      <c r="A4723" t="s">
        <v>10579</v>
      </c>
      <c r="B4723" t="s">
        <v>1197</v>
      </c>
      <c r="C4723" s="41">
        <v>46211.767856747683</v>
      </c>
      <c r="D4723" t="s">
        <v>1138</v>
      </c>
      <c r="E4723" t="s">
        <v>1138</v>
      </c>
      <c r="F4723" t="s">
        <v>2563</v>
      </c>
      <c r="G4723" t="s">
        <v>10577</v>
      </c>
      <c r="H4723" t="s">
        <v>10580</v>
      </c>
    </row>
    <row r="4724" spans="1:8">
      <c r="A4724" t="s">
        <v>10581</v>
      </c>
      <c r="B4724" t="s">
        <v>1426</v>
      </c>
      <c r="C4724" s="41">
        <v>46211.767915798613</v>
      </c>
      <c r="D4724" t="s">
        <v>1138</v>
      </c>
      <c r="E4724" t="s">
        <v>1138</v>
      </c>
      <c r="F4724" t="s">
        <v>4645</v>
      </c>
      <c r="G4724" t="s">
        <v>10582</v>
      </c>
      <c r="H4724" t="s">
        <v>10583</v>
      </c>
    </row>
    <row r="4725" spans="1:8">
      <c r="A4725" t="s">
        <v>10584</v>
      </c>
      <c r="B4725" t="s">
        <v>1143</v>
      </c>
      <c r="C4725" s="41">
        <v>46211.768445925925</v>
      </c>
      <c r="D4725" t="s">
        <v>1138</v>
      </c>
      <c r="E4725" t="s">
        <v>1138</v>
      </c>
      <c r="F4725" t="s">
        <v>1796</v>
      </c>
      <c r="G4725" t="s">
        <v>10585</v>
      </c>
      <c r="H4725" t="s">
        <v>10586</v>
      </c>
    </row>
    <row r="4726" spans="1:8">
      <c r="A4726" t="s">
        <v>10584</v>
      </c>
      <c r="B4726" t="s">
        <v>1799</v>
      </c>
      <c r="C4726" s="41">
        <v>46211.768445925925</v>
      </c>
      <c r="D4726" t="s">
        <v>1138</v>
      </c>
      <c r="E4726" t="s">
        <v>1138</v>
      </c>
      <c r="F4726" t="s">
        <v>1796</v>
      </c>
      <c r="G4726" t="s">
        <v>10585</v>
      </c>
      <c r="H4726" t="s">
        <v>10586</v>
      </c>
    </row>
    <row r="4727" spans="1:8">
      <c r="A4727" t="s">
        <v>10584</v>
      </c>
      <c r="B4727" t="s">
        <v>1279</v>
      </c>
      <c r="C4727" s="41">
        <v>46211.768445925925</v>
      </c>
      <c r="D4727" t="s">
        <v>1138</v>
      </c>
      <c r="E4727" t="s">
        <v>1138</v>
      </c>
      <c r="F4727" t="s">
        <v>1796</v>
      </c>
      <c r="G4727" t="s">
        <v>10585</v>
      </c>
      <c r="H4727" t="s">
        <v>10586</v>
      </c>
    </row>
    <row r="4728" spans="1:8">
      <c r="A4728" t="s">
        <v>10587</v>
      </c>
      <c r="B4728" t="s">
        <v>1839</v>
      </c>
      <c r="C4728" s="41">
        <v>46211.768848263891</v>
      </c>
      <c r="D4728" t="s">
        <v>1138</v>
      </c>
      <c r="E4728" t="s">
        <v>1138</v>
      </c>
      <c r="F4728" t="s">
        <v>6056</v>
      </c>
      <c r="G4728" t="s">
        <v>10588</v>
      </c>
      <c r="H4728" t="s">
        <v>10589</v>
      </c>
    </row>
    <row r="4729" spans="1:8">
      <c r="A4729" t="s">
        <v>10590</v>
      </c>
      <c r="B4729" t="s">
        <v>1143</v>
      </c>
      <c r="C4729" s="41">
        <v>46211.770944849537</v>
      </c>
      <c r="D4729" t="s">
        <v>1138</v>
      </c>
      <c r="E4729" t="s">
        <v>1138</v>
      </c>
      <c r="F4729" t="s">
        <v>1796</v>
      </c>
      <c r="G4729" t="s">
        <v>10591</v>
      </c>
      <c r="H4729" t="s">
        <v>10592</v>
      </c>
    </row>
    <row r="4730" spans="1:8">
      <c r="A4730" t="s">
        <v>10590</v>
      </c>
      <c r="B4730" t="s">
        <v>1799</v>
      </c>
      <c r="C4730" s="41">
        <v>46211.770944849537</v>
      </c>
      <c r="D4730" t="s">
        <v>1138</v>
      </c>
      <c r="E4730" t="s">
        <v>1138</v>
      </c>
      <c r="F4730" t="s">
        <v>1796</v>
      </c>
      <c r="G4730" t="s">
        <v>10591</v>
      </c>
      <c r="H4730" t="s">
        <v>10592</v>
      </c>
    </row>
    <row r="4731" spans="1:8">
      <c r="A4731" t="s">
        <v>10590</v>
      </c>
      <c r="B4731" t="s">
        <v>1279</v>
      </c>
      <c r="C4731" s="41">
        <v>46211.770944849537</v>
      </c>
      <c r="D4731" t="s">
        <v>1138</v>
      </c>
      <c r="E4731" t="s">
        <v>1138</v>
      </c>
      <c r="F4731" t="s">
        <v>1796</v>
      </c>
      <c r="G4731" t="s">
        <v>10591</v>
      </c>
      <c r="H4731" t="s">
        <v>10592</v>
      </c>
    </row>
    <row r="4732" spans="1:8">
      <c r="A4732" t="s">
        <v>10593</v>
      </c>
      <c r="B4732" t="s">
        <v>1198</v>
      </c>
      <c r="C4732" s="41">
        <v>46211.771072488424</v>
      </c>
      <c r="D4732" t="s">
        <v>1138</v>
      </c>
      <c r="E4732" t="s">
        <v>1138</v>
      </c>
      <c r="F4732" t="s">
        <v>2402</v>
      </c>
      <c r="G4732" t="s">
        <v>10594</v>
      </c>
      <c r="H4732" t="s">
        <v>10595</v>
      </c>
    </row>
    <row r="4733" spans="1:8">
      <c r="A4733" t="s">
        <v>10596</v>
      </c>
      <c r="B4733" t="s">
        <v>1203</v>
      </c>
      <c r="C4733" s="41">
        <v>46211.771170300926</v>
      </c>
      <c r="D4733" t="s">
        <v>1138</v>
      </c>
      <c r="E4733" t="s">
        <v>1138</v>
      </c>
      <c r="F4733" t="s">
        <v>2184</v>
      </c>
      <c r="G4733" t="s">
        <v>10597</v>
      </c>
      <c r="H4733" t="s">
        <v>10598</v>
      </c>
    </row>
    <row r="4734" spans="1:8">
      <c r="A4734" t="s">
        <v>10599</v>
      </c>
      <c r="B4734" t="s">
        <v>1198</v>
      </c>
      <c r="C4734" s="41">
        <v>46211.771285682873</v>
      </c>
      <c r="D4734" t="s">
        <v>1138</v>
      </c>
      <c r="E4734" t="s">
        <v>1138</v>
      </c>
      <c r="F4734" t="s">
        <v>2402</v>
      </c>
      <c r="G4734" t="s">
        <v>10600</v>
      </c>
      <c r="H4734" t="s">
        <v>10601</v>
      </c>
    </row>
    <row r="4735" spans="1:8">
      <c r="A4735" t="s">
        <v>10602</v>
      </c>
      <c r="B4735" t="s">
        <v>1203</v>
      </c>
      <c r="C4735" s="41">
        <v>46211.771670324073</v>
      </c>
      <c r="D4735" t="s">
        <v>1138</v>
      </c>
      <c r="E4735" t="s">
        <v>1138</v>
      </c>
      <c r="F4735" t="s">
        <v>2184</v>
      </c>
      <c r="G4735" t="s">
        <v>10597</v>
      </c>
      <c r="H4735" t="s">
        <v>10603</v>
      </c>
    </row>
    <row r="4736" spans="1:8">
      <c r="A4736" t="s">
        <v>10604</v>
      </c>
      <c r="B4736" t="s">
        <v>1143</v>
      </c>
      <c r="C4736" s="41">
        <v>46211.773968935187</v>
      </c>
      <c r="D4736" t="s">
        <v>1138</v>
      </c>
      <c r="E4736" t="s">
        <v>1138</v>
      </c>
      <c r="F4736" t="s">
        <v>1796</v>
      </c>
      <c r="G4736" t="s">
        <v>10605</v>
      </c>
      <c r="H4736" t="s">
        <v>10606</v>
      </c>
    </row>
    <row r="4737" spans="1:8">
      <c r="A4737" t="s">
        <v>10604</v>
      </c>
      <c r="B4737" t="s">
        <v>1799</v>
      </c>
      <c r="C4737" s="41">
        <v>46211.773968935187</v>
      </c>
      <c r="D4737" t="s">
        <v>1138</v>
      </c>
      <c r="E4737" t="s">
        <v>1138</v>
      </c>
      <c r="F4737" t="s">
        <v>1796</v>
      </c>
      <c r="G4737" t="s">
        <v>10605</v>
      </c>
      <c r="H4737" t="s">
        <v>10606</v>
      </c>
    </row>
    <row r="4738" spans="1:8">
      <c r="A4738" t="s">
        <v>10604</v>
      </c>
      <c r="B4738" t="s">
        <v>1279</v>
      </c>
      <c r="C4738" s="41">
        <v>46211.773968935187</v>
      </c>
      <c r="D4738" t="s">
        <v>1138</v>
      </c>
      <c r="E4738" t="s">
        <v>1138</v>
      </c>
      <c r="F4738" t="s">
        <v>1796</v>
      </c>
      <c r="G4738" t="s">
        <v>10605</v>
      </c>
      <c r="H4738" t="s">
        <v>10606</v>
      </c>
    </row>
    <row r="4739" spans="1:8">
      <c r="A4739" t="s">
        <v>10607</v>
      </c>
      <c r="B4739" t="s">
        <v>10123</v>
      </c>
      <c r="C4739" s="41">
        <v>46211.77412292824</v>
      </c>
      <c r="D4739" t="s">
        <v>1474</v>
      </c>
      <c r="E4739" t="s">
        <v>1474</v>
      </c>
      <c r="F4739" t="s">
        <v>750</v>
      </c>
      <c r="G4739" t="s">
        <v>10608</v>
      </c>
      <c r="H4739" t="s">
        <v>10609</v>
      </c>
    </row>
    <row r="4740" spans="1:8">
      <c r="A4740" t="s">
        <v>10610</v>
      </c>
      <c r="B4740" t="s">
        <v>1143</v>
      </c>
      <c r="C4740" s="41">
        <v>46211.775140729165</v>
      </c>
      <c r="D4740" t="s">
        <v>1138</v>
      </c>
      <c r="E4740" t="s">
        <v>1138</v>
      </c>
      <c r="F4740" t="s">
        <v>1796</v>
      </c>
      <c r="G4740" t="s">
        <v>10611</v>
      </c>
      <c r="H4740" t="s">
        <v>10612</v>
      </c>
    </row>
    <row r="4741" spans="1:8">
      <c r="A4741" t="s">
        <v>10610</v>
      </c>
      <c r="B4741" t="s">
        <v>1799</v>
      </c>
      <c r="C4741" s="41">
        <v>46211.775140729165</v>
      </c>
      <c r="D4741" t="s">
        <v>1138</v>
      </c>
      <c r="E4741" t="s">
        <v>1138</v>
      </c>
      <c r="F4741" t="s">
        <v>1796</v>
      </c>
      <c r="G4741" t="s">
        <v>10611</v>
      </c>
      <c r="H4741" t="s">
        <v>10612</v>
      </c>
    </row>
    <row r="4742" spans="1:8">
      <c r="A4742" t="s">
        <v>10610</v>
      </c>
      <c r="B4742" t="s">
        <v>1279</v>
      </c>
      <c r="C4742" s="41">
        <v>46211.775140729165</v>
      </c>
      <c r="D4742" t="s">
        <v>1138</v>
      </c>
      <c r="E4742" t="s">
        <v>1138</v>
      </c>
      <c r="F4742" t="s">
        <v>1796</v>
      </c>
      <c r="G4742" t="s">
        <v>10611</v>
      </c>
      <c r="H4742" t="s">
        <v>10612</v>
      </c>
    </row>
    <row r="4743" spans="1:8">
      <c r="A4743" t="s">
        <v>10613</v>
      </c>
      <c r="B4743" t="s">
        <v>996</v>
      </c>
      <c r="C4743" s="41">
        <v>46211.776341238423</v>
      </c>
      <c r="D4743" t="s">
        <v>1138</v>
      </c>
      <c r="E4743" t="s">
        <v>1138</v>
      </c>
      <c r="F4743" t="s">
        <v>1508</v>
      </c>
      <c r="G4743" t="s">
        <v>10614</v>
      </c>
      <c r="H4743" t="s">
        <v>10615</v>
      </c>
    </row>
    <row r="4744" spans="1:8">
      <c r="A4744" t="s">
        <v>10616</v>
      </c>
      <c r="B4744" t="s">
        <v>1143</v>
      </c>
      <c r="C4744" s="41">
        <v>46211.777911886573</v>
      </c>
      <c r="D4744" t="s">
        <v>1138</v>
      </c>
      <c r="E4744" t="s">
        <v>1138</v>
      </c>
      <c r="F4744" t="s">
        <v>1796</v>
      </c>
      <c r="G4744" t="s">
        <v>10617</v>
      </c>
      <c r="H4744" t="s">
        <v>10618</v>
      </c>
    </row>
    <row r="4745" spans="1:8">
      <c r="A4745" t="s">
        <v>10616</v>
      </c>
      <c r="B4745" t="s">
        <v>1799</v>
      </c>
      <c r="C4745" s="41">
        <v>46211.777911886573</v>
      </c>
      <c r="D4745" t="s">
        <v>1138</v>
      </c>
      <c r="E4745" t="s">
        <v>1138</v>
      </c>
      <c r="F4745" t="s">
        <v>1796</v>
      </c>
      <c r="G4745" t="s">
        <v>10617</v>
      </c>
      <c r="H4745" t="s">
        <v>10618</v>
      </c>
    </row>
    <row r="4746" spans="1:8">
      <c r="A4746" t="s">
        <v>10616</v>
      </c>
      <c r="B4746" t="s">
        <v>1279</v>
      </c>
      <c r="C4746" s="41">
        <v>46211.777911886573</v>
      </c>
      <c r="D4746" t="s">
        <v>1138</v>
      </c>
      <c r="E4746" t="s">
        <v>1138</v>
      </c>
      <c r="F4746" t="s">
        <v>1796</v>
      </c>
      <c r="G4746" t="s">
        <v>10617</v>
      </c>
      <c r="H4746" t="s">
        <v>10618</v>
      </c>
    </row>
    <row r="4747" spans="1:8">
      <c r="A4747" t="s">
        <v>10619</v>
      </c>
      <c r="B4747" t="s">
        <v>996</v>
      </c>
      <c r="C4747" s="41">
        <v>46211.779178472221</v>
      </c>
      <c r="D4747" t="s">
        <v>1138</v>
      </c>
      <c r="E4747" t="s">
        <v>1138</v>
      </c>
      <c r="F4747" t="s">
        <v>8374</v>
      </c>
      <c r="G4747" t="s">
        <v>10620</v>
      </c>
      <c r="H4747" t="s">
        <v>10621</v>
      </c>
    </row>
    <row r="4748" spans="1:8">
      <c r="A4748" t="s">
        <v>10622</v>
      </c>
      <c r="B4748" t="s">
        <v>1143</v>
      </c>
      <c r="C4748" s="41">
        <v>46211.780803553243</v>
      </c>
      <c r="D4748" t="s">
        <v>1138</v>
      </c>
      <c r="E4748" t="s">
        <v>1138</v>
      </c>
      <c r="F4748" t="s">
        <v>1796</v>
      </c>
      <c r="G4748" t="s">
        <v>10623</v>
      </c>
      <c r="H4748" t="s">
        <v>10624</v>
      </c>
    </row>
    <row r="4749" spans="1:8">
      <c r="A4749" t="s">
        <v>10622</v>
      </c>
      <c r="B4749" t="s">
        <v>1799</v>
      </c>
      <c r="C4749" s="41">
        <v>46211.780803553243</v>
      </c>
      <c r="D4749" t="s">
        <v>1138</v>
      </c>
      <c r="E4749" t="s">
        <v>1138</v>
      </c>
      <c r="F4749" t="s">
        <v>1796</v>
      </c>
      <c r="G4749" t="s">
        <v>10623</v>
      </c>
      <c r="H4749" t="s">
        <v>10624</v>
      </c>
    </row>
    <row r="4750" spans="1:8">
      <c r="A4750" t="s">
        <v>10622</v>
      </c>
      <c r="B4750" t="s">
        <v>1279</v>
      </c>
      <c r="C4750" s="41">
        <v>46211.780803553243</v>
      </c>
      <c r="D4750" t="s">
        <v>1138</v>
      </c>
      <c r="E4750" t="s">
        <v>1138</v>
      </c>
      <c r="F4750" t="s">
        <v>1796</v>
      </c>
      <c r="G4750" t="s">
        <v>10623</v>
      </c>
      <c r="H4750" t="s">
        <v>10624</v>
      </c>
    </row>
    <row r="4751" spans="1:8">
      <c r="A4751" t="s">
        <v>10625</v>
      </c>
      <c r="B4751" t="s">
        <v>915</v>
      </c>
      <c r="C4751" s="41">
        <v>46211.781638275461</v>
      </c>
      <c r="D4751" t="s">
        <v>1138</v>
      </c>
      <c r="E4751" t="s">
        <v>1138</v>
      </c>
      <c r="F4751" t="s">
        <v>10463</v>
      </c>
      <c r="G4751" t="s">
        <v>10460</v>
      </c>
      <c r="H4751" t="s">
        <v>10626</v>
      </c>
    </row>
    <row r="4752" spans="1:8">
      <c r="A4752" t="s">
        <v>10627</v>
      </c>
      <c r="B4752" t="s">
        <v>750</v>
      </c>
      <c r="C4752" s="41">
        <v>46211.781643981485</v>
      </c>
      <c r="D4752" t="s">
        <v>1138</v>
      </c>
      <c r="E4752" t="s">
        <v>1138</v>
      </c>
      <c r="F4752" t="s">
        <v>10463</v>
      </c>
      <c r="G4752" t="s">
        <v>10460</v>
      </c>
      <c r="H4752" t="s">
        <v>10626</v>
      </c>
    </row>
    <row r="4753" spans="1:8">
      <c r="A4753" t="s">
        <v>10627</v>
      </c>
      <c r="B4753" t="s">
        <v>1238</v>
      </c>
      <c r="C4753" s="41">
        <v>46211.781643981485</v>
      </c>
      <c r="D4753" t="s">
        <v>1138</v>
      </c>
      <c r="E4753" t="s">
        <v>1138</v>
      </c>
      <c r="F4753" t="s">
        <v>10463</v>
      </c>
      <c r="G4753" t="s">
        <v>10460</v>
      </c>
      <c r="H4753" t="s">
        <v>10626</v>
      </c>
    </row>
    <row r="4754" spans="1:8">
      <c r="A4754" t="s">
        <v>10627</v>
      </c>
      <c r="B4754" t="s">
        <v>1199</v>
      </c>
      <c r="C4754" s="41">
        <v>46211.781643981485</v>
      </c>
      <c r="D4754" t="s">
        <v>1138</v>
      </c>
      <c r="E4754" t="s">
        <v>1138</v>
      </c>
      <c r="F4754" t="s">
        <v>10463</v>
      </c>
      <c r="G4754" t="s">
        <v>10460</v>
      </c>
      <c r="H4754" t="s">
        <v>10626</v>
      </c>
    </row>
    <row r="4755" spans="1:8">
      <c r="A4755" t="s">
        <v>10628</v>
      </c>
      <c r="B4755" t="s">
        <v>996</v>
      </c>
      <c r="C4755" s="41">
        <v>46211.783734537035</v>
      </c>
      <c r="D4755" t="s">
        <v>1138</v>
      </c>
      <c r="E4755" t="s">
        <v>1138</v>
      </c>
      <c r="F4755" t="s">
        <v>10629</v>
      </c>
      <c r="G4755" t="s">
        <v>10630</v>
      </c>
      <c r="H4755" t="s">
        <v>10631</v>
      </c>
    </row>
    <row r="4756" spans="1:8">
      <c r="A4756" t="s">
        <v>10632</v>
      </c>
      <c r="B4756" t="s">
        <v>1203</v>
      </c>
      <c r="C4756" s="41">
        <v>46211.785459826388</v>
      </c>
      <c r="D4756" t="s">
        <v>1138</v>
      </c>
      <c r="E4756" t="s">
        <v>1138</v>
      </c>
      <c r="F4756" t="s">
        <v>2184</v>
      </c>
      <c r="G4756" t="s">
        <v>10597</v>
      </c>
      <c r="H4756" t="s">
        <v>10603</v>
      </c>
    </row>
    <row r="4757" spans="1:8">
      <c r="A4757" t="s">
        <v>10633</v>
      </c>
      <c r="B4757" t="s">
        <v>1152</v>
      </c>
      <c r="C4757" s="41">
        <v>46211.792184571757</v>
      </c>
      <c r="D4757" t="s">
        <v>1138</v>
      </c>
      <c r="E4757" t="s">
        <v>1138</v>
      </c>
      <c r="F4757" t="s">
        <v>1409</v>
      </c>
      <c r="G4757" t="s">
        <v>1410</v>
      </c>
      <c r="H4757" t="s">
        <v>10634</v>
      </c>
    </row>
    <row r="4758" spans="1:8">
      <c r="A4758" t="s">
        <v>10633</v>
      </c>
      <c r="B4758" t="s">
        <v>1198</v>
      </c>
      <c r="C4758" s="41">
        <v>46211.792184571757</v>
      </c>
      <c r="D4758" t="s">
        <v>1138</v>
      </c>
      <c r="E4758" t="s">
        <v>1138</v>
      </c>
      <c r="F4758" t="s">
        <v>1409</v>
      </c>
      <c r="G4758" t="s">
        <v>1410</v>
      </c>
      <c r="H4758" t="s">
        <v>10634</v>
      </c>
    </row>
    <row r="4759" spans="1:8">
      <c r="A4759" t="s">
        <v>10635</v>
      </c>
      <c r="B4759" t="s">
        <v>1143</v>
      </c>
      <c r="C4759" s="41">
        <v>46211.792881805559</v>
      </c>
      <c r="D4759" t="s">
        <v>1138</v>
      </c>
      <c r="E4759" t="s">
        <v>1138</v>
      </c>
      <c r="F4759" t="s">
        <v>10636</v>
      </c>
      <c r="G4759" t="s">
        <v>10637</v>
      </c>
      <c r="H4759" t="s">
        <v>10638</v>
      </c>
    </row>
    <row r="4760" spans="1:8">
      <c r="A4760" t="s">
        <v>10639</v>
      </c>
      <c r="B4760" t="s">
        <v>10629</v>
      </c>
      <c r="C4760" s="41">
        <v>46211.794185798608</v>
      </c>
      <c r="D4760" t="s">
        <v>1474</v>
      </c>
      <c r="E4760" t="s">
        <v>1474</v>
      </c>
      <c r="F4760" t="s">
        <v>996</v>
      </c>
      <c r="G4760" t="s">
        <v>10640</v>
      </c>
      <c r="H4760" t="s">
        <v>10641</v>
      </c>
    </row>
    <row r="4761" spans="1:8">
      <c r="A4761" t="s">
        <v>10642</v>
      </c>
      <c r="B4761" t="s">
        <v>921</v>
      </c>
      <c r="C4761" s="41">
        <v>46211.798492858798</v>
      </c>
      <c r="D4761" t="s">
        <v>1138</v>
      </c>
      <c r="E4761" t="s">
        <v>1138</v>
      </c>
      <c r="F4761" t="s">
        <v>2194</v>
      </c>
      <c r="G4761" t="s">
        <v>10643</v>
      </c>
      <c r="H4761" t="s">
        <v>10644</v>
      </c>
    </row>
    <row r="4762" spans="1:8">
      <c r="A4762" t="s">
        <v>10645</v>
      </c>
      <c r="B4762" t="s">
        <v>1174</v>
      </c>
      <c r="C4762" s="41">
        <v>46211.800344791664</v>
      </c>
      <c r="D4762" t="s">
        <v>1138</v>
      </c>
      <c r="E4762" t="s">
        <v>1138</v>
      </c>
      <c r="F4762" t="s">
        <v>1333</v>
      </c>
      <c r="G4762" t="s">
        <v>9584</v>
      </c>
      <c r="H4762" t="s">
        <v>10646</v>
      </c>
    </row>
    <row r="4763" spans="1:8">
      <c r="A4763" t="s">
        <v>10647</v>
      </c>
      <c r="B4763" t="s">
        <v>658</v>
      </c>
      <c r="C4763" s="41">
        <v>46211.801745208337</v>
      </c>
      <c r="D4763" t="s">
        <v>1138</v>
      </c>
      <c r="E4763" t="s">
        <v>1138</v>
      </c>
      <c r="F4763" t="s">
        <v>1414</v>
      </c>
      <c r="G4763" t="s">
        <v>10648</v>
      </c>
      <c r="H4763" t="s">
        <v>10649</v>
      </c>
    </row>
    <row r="4764" spans="1:8">
      <c r="A4764" t="s">
        <v>10650</v>
      </c>
      <c r="B4764" t="s">
        <v>10651</v>
      </c>
      <c r="C4764" s="41">
        <v>46211.805282094909</v>
      </c>
      <c r="D4764" t="s">
        <v>1474</v>
      </c>
      <c r="E4764" t="s">
        <v>1474</v>
      </c>
      <c r="F4764" t="s">
        <v>1174</v>
      </c>
      <c r="G4764" t="s">
        <v>10652</v>
      </c>
      <c r="H4764" t="s">
        <v>10653</v>
      </c>
    </row>
    <row r="4765" spans="1:8">
      <c r="A4765" t="s">
        <v>10650</v>
      </c>
      <c r="B4765" t="s">
        <v>10654</v>
      </c>
      <c r="C4765" s="41">
        <v>46211.805282094909</v>
      </c>
      <c r="D4765" t="s">
        <v>1474</v>
      </c>
      <c r="E4765" t="s">
        <v>1474</v>
      </c>
      <c r="F4765" t="s">
        <v>1174</v>
      </c>
      <c r="G4765" t="s">
        <v>10652</v>
      </c>
      <c r="H4765" t="s">
        <v>10653</v>
      </c>
    </row>
    <row r="4766" spans="1:8">
      <c r="A4766" t="s">
        <v>10650</v>
      </c>
      <c r="B4766" t="s">
        <v>6192</v>
      </c>
      <c r="C4766" s="41">
        <v>46211.805282094909</v>
      </c>
      <c r="D4766" t="s">
        <v>1474</v>
      </c>
      <c r="E4766" t="s">
        <v>1474</v>
      </c>
      <c r="F4766" t="s">
        <v>1174</v>
      </c>
      <c r="G4766" t="s">
        <v>10652</v>
      </c>
      <c r="H4766" t="s">
        <v>10653</v>
      </c>
    </row>
    <row r="4767" spans="1:8">
      <c r="A4767" t="s">
        <v>10655</v>
      </c>
      <c r="B4767" t="s">
        <v>1152</v>
      </c>
      <c r="C4767" s="41">
        <v>46211.807456481481</v>
      </c>
      <c r="D4767" t="s">
        <v>1138</v>
      </c>
      <c r="E4767" t="s">
        <v>1138</v>
      </c>
      <c r="F4767" t="s">
        <v>5898</v>
      </c>
      <c r="G4767" t="s">
        <v>10656</v>
      </c>
      <c r="H4767" t="s">
        <v>10657</v>
      </c>
    </row>
    <row r="4768" spans="1:8">
      <c r="A4768" t="s">
        <v>10658</v>
      </c>
      <c r="B4768" t="s">
        <v>1438</v>
      </c>
      <c r="C4768" s="41">
        <v>46211.808557800927</v>
      </c>
      <c r="D4768" t="s">
        <v>1138</v>
      </c>
      <c r="E4768" t="s">
        <v>1138</v>
      </c>
      <c r="F4768" t="s">
        <v>1414</v>
      </c>
      <c r="G4768" t="s">
        <v>10659</v>
      </c>
      <c r="H4768" t="s">
        <v>10660</v>
      </c>
    </row>
    <row r="4769" spans="1:8">
      <c r="A4769" t="s">
        <v>10661</v>
      </c>
      <c r="B4769" t="s">
        <v>658</v>
      </c>
      <c r="C4769" s="41">
        <v>46211.810584699073</v>
      </c>
      <c r="D4769" t="s">
        <v>1138</v>
      </c>
      <c r="E4769" t="s">
        <v>1138</v>
      </c>
      <c r="F4769" t="s">
        <v>1414</v>
      </c>
      <c r="G4769" t="s">
        <v>10659</v>
      </c>
      <c r="H4769" t="s">
        <v>10662</v>
      </c>
    </row>
    <row r="4770" spans="1:8">
      <c r="A4770" t="s">
        <v>10663</v>
      </c>
      <c r="B4770" t="s">
        <v>658</v>
      </c>
      <c r="C4770" s="41">
        <v>46211.810706273151</v>
      </c>
      <c r="D4770" t="s">
        <v>1138</v>
      </c>
      <c r="E4770" t="s">
        <v>1138</v>
      </c>
      <c r="F4770" t="s">
        <v>1414</v>
      </c>
      <c r="G4770" t="s">
        <v>10399</v>
      </c>
      <c r="H4770" t="s">
        <v>10664</v>
      </c>
    </row>
    <row r="4771" spans="1:8">
      <c r="A4771" t="s">
        <v>10665</v>
      </c>
      <c r="B4771" t="s">
        <v>658</v>
      </c>
      <c r="C4771" s="41">
        <v>46211.811052638892</v>
      </c>
      <c r="D4771" t="s">
        <v>1138</v>
      </c>
      <c r="E4771" t="s">
        <v>1138</v>
      </c>
      <c r="F4771" t="s">
        <v>1414</v>
      </c>
      <c r="G4771" t="s">
        <v>10399</v>
      </c>
      <c r="H4771" t="s">
        <v>10666</v>
      </c>
    </row>
    <row r="4772" spans="1:8">
      <c r="A4772" t="s">
        <v>10667</v>
      </c>
      <c r="B4772" t="s">
        <v>5898</v>
      </c>
      <c r="C4772" s="41">
        <v>46211.811582662034</v>
      </c>
      <c r="D4772" t="s">
        <v>1474</v>
      </c>
      <c r="E4772" t="s">
        <v>1474</v>
      </c>
      <c r="F4772" t="s">
        <v>1152</v>
      </c>
      <c r="G4772" t="s">
        <v>10668</v>
      </c>
      <c r="H4772" t="s">
        <v>10669</v>
      </c>
    </row>
    <row r="4773" spans="1:8">
      <c r="A4773" t="s">
        <v>10670</v>
      </c>
      <c r="B4773" t="s">
        <v>9185</v>
      </c>
      <c r="C4773" s="41">
        <v>46211.812049409724</v>
      </c>
      <c r="D4773" t="s">
        <v>1474</v>
      </c>
      <c r="E4773" t="s">
        <v>1474</v>
      </c>
      <c r="F4773" t="s">
        <v>1437</v>
      </c>
      <c r="G4773" t="s">
        <v>10671</v>
      </c>
      <c r="H4773" t="s">
        <v>10672</v>
      </c>
    </row>
    <row r="4774" spans="1:8">
      <c r="A4774" t="s">
        <v>10673</v>
      </c>
      <c r="B4774" t="s">
        <v>1438</v>
      </c>
      <c r="C4774" s="41">
        <v>46211.812121122683</v>
      </c>
      <c r="D4774" t="s">
        <v>1138</v>
      </c>
      <c r="E4774" t="s">
        <v>1138</v>
      </c>
      <c r="F4774" t="s">
        <v>1414</v>
      </c>
      <c r="G4774" t="s">
        <v>10674</v>
      </c>
      <c r="H4774" t="s">
        <v>10675</v>
      </c>
    </row>
    <row r="4775" spans="1:8">
      <c r="A4775" t="s">
        <v>10676</v>
      </c>
      <c r="B4775" t="s">
        <v>1166</v>
      </c>
      <c r="C4775" s="41">
        <v>46211.813136597222</v>
      </c>
      <c r="D4775" t="s">
        <v>1138</v>
      </c>
      <c r="E4775" t="s">
        <v>1138</v>
      </c>
      <c r="F4775" t="s">
        <v>2332</v>
      </c>
      <c r="G4775" t="s">
        <v>10677</v>
      </c>
      <c r="H4775" t="s">
        <v>10678</v>
      </c>
    </row>
    <row r="4776" spans="1:8">
      <c r="A4776" t="s">
        <v>10679</v>
      </c>
      <c r="B4776" t="s">
        <v>1426</v>
      </c>
      <c r="C4776" s="41">
        <v>46211.814188067132</v>
      </c>
      <c r="D4776" t="s">
        <v>1138</v>
      </c>
      <c r="E4776" t="s">
        <v>1138</v>
      </c>
      <c r="F4776" t="s">
        <v>4645</v>
      </c>
      <c r="G4776" t="s">
        <v>10680</v>
      </c>
      <c r="H4776" t="s">
        <v>10681</v>
      </c>
    </row>
    <row r="4777" spans="1:8">
      <c r="A4777" t="s">
        <v>10682</v>
      </c>
      <c r="B4777" t="s">
        <v>1438</v>
      </c>
      <c r="C4777" s="41">
        <v>46211.814218981483</v>
      </c>
      <c r="D4777" t="s">
        <v>1138</v>
      </c>
      <c r="E4777" t="s">
        <v>1138</v>
      </c>
      <c r="F4777" t="s">
        <v>1414</v>
      </c>
      <c r="G4777" t="s">
        <v>10683</v>
      </c>
      <c r="H4777" t="s">
        <v>10684</v>
      </c>
    </row>
    <row r="4778" spans="1:8">
      <c r="A4778" s="3" t="s">
        <v>10685</v>
      </c>
      <c r="B4778" t="s">
        <v>1438</v>
      </c>
      <c r="C4778" s="41">
        <v>46211.816332835646</v>
      </c>
      <c r="D4778" t="s">
        <v>1138</v>
      </c>
      <c r="E4778" t="s">
        <v>1138</v>
      </c>
      <c r="F4778" t="s">
        <v>1414</v>
      </c>
      <c r="G4778" t="s">
        <v>10683</v>
      </c>
      <c r="H4778" t="s">
        <v>10686</v>
      </c>
    </row>
    <row r="4779" spans="1:8">
      <c r="A4779" s="3" t="s">
        <v>10687</v>
      </c>
      <c r="B4779" t="s">
        <v>1143</v>
      </c>
      <c r="C4779" s="41">
        <v>46211.816779942128</v>
      </c>
      <c r="D4779" t="s">
        <v>1138</v>
      </c>
      <c r="E4779" t="s">
        <v>1138</v>
      </c>
      <c r="F4779" t="s">
        <v>1796</v>
      </c>
      <c r="G4779" t="s">
        <v>10688</v>
      </c>
      <c r="H4779" t="s">
        <v>10689</v>
      </c>
    </row>
    <row r="4780" spans="1:8">
      <c r="A4780" s="3" t="s">
        <v>10687</v>
      </c>
      <c r="B4780" t="s">
        <v>1799</v>
      </c>
      <c r="C4780" s="41">
        <v>46211.816779942128</v>
      </c>
      <c r="D4780" t="s">
        <v>1138</v>
      </c>
      <c r="E4780" t="s">
        <v>1138</v>
      </c>
      <c r="F4780" t="s">
        <v>1796</v>
      </c>
      <c r="G4780" t="s">
        <v>10688</v>
      </c>
      <c r="H4780" t="s">
        <v>10689</v>
      </c>
    </row>
    <row r="4781" spans="1:8">
      <c r="A4781" s="3" t="s">
        <v>10687</v>
      </c>
      <c r="B4781" t="s">
        <v>1279</v>
      </c>
      <c r="C4781" s="41">
        <v>46211.816779942128</v>
      </c>
      <c r="D4781" t="s">
        <v>1138</v>
      </c>
      <c r="E4781" t="s">
        <v>1138</v>
      </c>
      <c r="F4781" t="s">
        <v>1796</v>
      </c>
      <c r="G4781" t="s">
        <v>10688</v>
      </c>
      <c r="H4781" t="s">
        <v>10689</v>
      </c>
    </row>
    <row r="4782" spans="1:8">
      <c r="A4782" t="s">
        <v>10690</v>
      </c>
      <c r="B4782" t="s">
        <v>658</v>
      </c>
      <c r="C4782" s="41">
        <v>46211.817205127314</v>
      </c>
      <c r="D4782" t="s">
        <v>1138</v>
      </c>
      <c r="E4782" t="s">
        <v>1138</v>
      </c>
      <c r="F4782" t="s">
        <v>1414</v>
      </c>
      <c r="G4782" t="s">
        <v>10691</v>
      </c>
      <c r="H4782" t="s">
        <v>10692</v>
      </c>
    </row>
    <row r="4783" spans="1:8">
      <c r="A4783" t="s">
        <v>10693</v>
      </c>
      <c r="B4783" t="s">
        <v>1143</v>
      </c>
      <c r="C4783" s="41">
        <v>46211.81865144676</v>
      </c>
      <c r="D4783" t="s">
        <v>1138</v>
      </c>
      <c r="E4783" t="s">
        <v>1138</v>
      </c>
      <c r="F4783" t="s">
        <v>1796</v>
      </c>
      <c r="G4783" t="s">
        <v>10694</v>
      </c>
      <c r="H4783" t="s">
        <v>10695</v>
      </c>
    </row>
    <row r="4784" spans="1:8">
      <c r="A4784" t="s">
        <v>10693</v>
      </c>
      <c r="B4784" t="s">
        <v>1799</v>
      </c>
      <c r="C4784" s="41">
        <v>46211.81865144676</v>
      </c>
      <c r="D4784" t="s">
        <v>1138</v>
      </c>
      <c r="E4784" t="s">
        <v>1138</v>
      </c>
      <c r="F4784" t="s">
        <v>1796</v>
      </c>
      <c r="G4784" t="s">
        <v>10694</v>
      </c>
      <c r="H4784" t="s">
        <v>10695</v>
      </c>
    </row>
    <row r="4785" spans="1:8">
      <c r="A4785" t="s">
        <v>10693</v>
      </c>
      <c r="B4785" t="s">
        <v>1279</v>
      </c>
      <c r="C4785" s="41">
        <v>46211.81865144676</v>
      </c>
      <c r="D4785" t="s">
        <v>1138</v>
      </c>
      <c r="E4785" t="s">
        <v>1138</v>
      </c>
      <c r="F4785" t="s">
        <v>1796</v>
      </c>
      <c r="G4785" t="s">
        <v>10694</v>
      </c>
      <c r="H4785" t="s">
        <v>10695</v>
      </c>
    </row>
    <row r="4786" spans="1:8">
      <c r="A4786" t="s">
        <v>10696</v>
      </c>
      <c r="B4786" t="s">
        <v>1380</v>
      </c>
      <c r="C4786" s="41">
        <v>46211.82188585648</v>
      </c>
      <c r="D4786" t="s">
        <v>1138</v>
      </c>
      <c r="E4786" t="s">
        <v>1138</v>
      </c>
      <c r="F4786" t="s">
        <v>6199</v>
      </c>
      <c r="G4786" t="s">
        <v>6206</v>
      </c>
      <c r="H4786" t="s">
        <v>10697</v>
      </c>
    </row>
    <row r="4787" spans="1:8">
      <c r="A4787" t="s">
        <v>10698</v>
      </c>
      <c r="B4787" t="s">
        <v>1143</v>
      </c>
      <c r="C4787" s="41">
        <v>46211.821911747684</v>
      </c>
      <c r="D4787" t="s">
        <v>1138</v>
      </c>
      <c r="E4787" t="s">
        <v>1138</v>
      </c>
      <c r="F4787" t="s">
        <v>6192</v>
      </c>
      <c r="G4787" t="s">
        <v>10699</v>
      </c>
      <c r="H4787" t="s">
        <v>10700</v>
      </c>
    </row>
    <row r="4788" spans="1:8">
      <c r="A4788" t="s">
        <v>10698</v>
      </c>
      <c r="B4788" t="s">
        <v>1238</v>
      </c>
      <c r="C4788" s="41">
        <v>46211.821911747684</v>
      </c>
      <c r="D4788" t="s">
        <v>1138</v>
      </c>
      <c r="E4788" t="s">
        <v>1138</v>
      </c>
      <c r="F4788" t="s">
        <v>6192</v>
      </c>
      <c r="G4788" t="s">
        <v>10699</v>
      </c>
      <c r="H4788" t="s">
        <v>10700</v>
      </c>
    </row>
    <row r="4789" spans="1:8">
      <c r="A4789" t="s">
        <v>10698</v>
      </c>
      <c r="B4789" t="s">
        <v>1200</v>
      </c>
      <c r="C4789" s="41">
        <v>46211.821911747684</v>
      </c>
      <c r="D4789" t="s">
        <v>1138</v>
      </c>
      <c r="E4789" t="s">
        <v>1138</v>
      </c>
      <c r="F4789" t="s">
        <v>6192</v>
      </c>
      <c r="G4789" t="s">
        <v>10699</v>
      </c>
      <c r="H4789" t="s">
        <v>10700</v>
      </c>
    </row>
    <row r="4790" spans="1:8">
      <c r="A4790" t="s">
        <v>10701</v>
      </c>
      <c r="B4790" t="s">
        <v>750</v>
      </c>
      <c r="C4790" s="41">
        <v>46211.82191820602</v>
      </c>
      <c r="D4790" t="s">
        <v>1138</v>
      </c>
      <c r="E4790" t="s">
        <v>1138</v>
      </c>
      <c r="F4790" t="s">
        <v>6192</v>
      </c>
      <c r="G4790" t="s">
        <v>10699</v>
      </c>
      <c r="H4790" t="s">
        <v>10700</v>
      </c>
    </row>
    <row r="4791" spans="1:8">
      <c r="A4791" t="s">
        <v>10701</v>
      </c>
      <c r="B4791" t="s">
        <v>1174</v>
      </c>
      <c r="C4791" s="41">
        <v>46211.82191820602</v>
      </c>
      <c r="D4791" t="s">
        <v>1138</v>
      </c>
      <c r="E4791" t="s">
        <v>1138</v>
      </c>
      <c r="F4791" t="s">
        <v>6192</v>
      </c>
      <c r="G4791" t="s">
        <v>10699</v>
      </c>
      <c r="H4791" t="s">
        <v>10700</v>
      </c>
    </row>
    <row r="4792" spans="1:8">
      <c r="A4792" t="s">
        <v>10702</v>
      </c>
      <c r="B4792" t="s">
        <v>1438</v>
      </c>
      <c r="C4792" s="41">
        <v>46211.822299085645</v>
      </c>
      <c r="D4792" t="s">
        <v>1138</v>
      </c>
      <c r="E4792" t="s">
        <v>1138</v>
      </c>
      <c r="F4792" t="s">
        <v>1414</v>
      </c>
      <c r="G4792" t="s">
        <v>10703</v>
      </c>
      <c r="H4792" t="s">
        <v>10704</v>
      </c>
    </row>
    <row r="4793" spans="1:8">
      <c r="A4793" t="s">
        <v>10705</v>
      </c>
      <c r="B4793" t="s">
        <v>658</v>
      </c>
      <c r="C4793" s="41">
        <v>46211.822621319443</v>
      </c>
      <c r="D4793" t="s">
        <v>1138</v>
      </c>
      <c r="E4793" t="s">
        <v>1138</v>
      </c>
      <c r="F4793" t="s">
        <v>1414</v>
      </c>
      <c r="G4793" t="s">
        <v>10706</v>
      </c>
      <c r="H4793" t="s">
        <v>10707</v>
      </c>
    </row>
    <row r="4794" spans="1:8">
      <c r="A4794" t="s">
        <v>10708</v>
      </c>
      <c r="B4794" t="s">
        <v>1199</v>
      </c>
      <c r="C4794" s="41">
        <v>46211.822819884263</v>
      </c>
      <c r="D4794" t="s">
        <v>1138</v>
      </c>
      <c r="E4794" t="s">
        <v>1138</v>
      </c>
      <c r="F4794" t="s">
        <v>1446</v>
      </c>
      <c r="G4794" t="s">
        <v>10709</v>
      </c>
      <c r="H4794" t="s">
        <v>10710</v>
      </c>
    </row>
    <row r="4795" spans="1:8">
      <c r="A4795" t="s">
        <v>10711</v>
      </c>
      <c r="B4795" t="s">
        <v>1426</v>
      </c>
      <c r="C4795" s="41">
        <v>46211.82403048611</v>
      </c>
      <c r="D4795" t="s">
        <v>1138</v>
      </c>
      <c r="E4795" t="s">
        <v>1138</v>
      </c>
      <c r="F4795" t="s">
        <v>4645</v>
      </c>
      <c r="G4795" t="s">
        <v>10712</v>
      </c>
      <c r="H4795" t="s">
        <v>10713</v>
      </c>
    </row>
    <row r="4796" spans="1:8">
      <c r="A4796" t="s">
        <v>10714</v>
      </c>
      <c r="B4796" t="s">
        <v>2399</v>
      </c>
      <c r="C4796" s="41">
        <v>46211.82653366898</v>
      </c>
      <c r="D4796" t="s">
        <v>1474</v>
      </c>
      <c r="E4796" t="s">
        <v>1474</v>
      </c>
      <c r="F4796" t="s">
        <v>1198</v>
      </c>
      <c r="G4796" t="s">
        <v>10715</v>
      </c>
      <c r="H4796" t="s">
        <v>10716</v>
      </c>
    </row>
    <row r="4797" spans="1:8">
      <c r="A4797" t="s">
        <v>10714</v>
      </c>
      <c r="B4797" t="s">
        <v>2402</v>
      </c>
      <c r="C4797" s="41">
        <v>46211.82653366898</v>
      </c>
      <c r="D4797" t="s">
        <v>1474</v>
      </c>
      <c r="E4797" t="s">
        <v>1474</v>
      </c>
      <c r="F4797" t="s">
        <v>1198</v>
      </c>
      <c r="G4797" t="s">
        <v>10715</v>
      </c>
      <c r="H4797" t="s">
        <v>10716</v>
      </c>
    </row>
    <row r="4798" spans="1:8">
      <c r="A4798" t="s">
        <v>10714</v>
      </c>
      <c r="B4798" t="s">
        <v>2403</v>
      </c>
      <c r="C4798" s="41">
        <v>46211.82653366898</v>
      </c>
      <c r="D4798" t="s">
        <v>1474</v>
      </c>
      <c r="E4798" t="s">
        <v>1474</v>
      </c>
      <c r="F4798" t="s">
        <v>1198</v>
      </c>
      <c r="G4798" t="s">
        <v>10715</v>
      </c>
      <c r="H4798" t="s">
        <v>10716</v>
      </c>
    </row>
    <row r="4799" spans="1:8">
      <c r="A4799" t="s">
        <v>10717</v>
      </c>
      <c r="B4799" t="s">
        <v>658</v>
      </c>
      <c r="C4799" s="41">
        <v>46211.82676423611</v>
      </c>
      <c r="D4799" t="s">
        <v>1138</v>
      </c>
      <c r="E4799" t="s">
        <v>1138</v>
      </c>
      <c r="F4799" t="s">
        <v>1414</v>
      </c>
      <c r="G4799" t="s">
        <v>10718</v>
      </c>
      <c r="H4799" t="s">
        <v>10719</v>
      </c>
    </row>
    <row r="4800" spans="1:8">
      <c r="A4800" t="s">
        <v>10720</v>
      </c>
      <c r="B4800" t="s">
        <v>1152</v>
      </c>
      <c r="C4800" s="41">
        <v>46211.827100243056</v>
      </c>
      <c r="D4800" t="s">
        <v>1138</v>
      </c>
      <c r="E4800" t="s">
        <v>1138</v>
      </c>
      <c r="F4800" t="s">
        <v>5898</v>
      </c>
      <c r="G4800" t="s">
        <v>10721</v>
      </c>
      <c r="H4800" t="s">
        <v>10722</v>
      </c>
    </row>
    <row r="4801" spans="1:8">
      <c r="A4801" t="s">
        <v>10723</v>
      </c>
      <c r="B4801" t="s">
        <v>2399</v>
      </c>
      <c r="C4801" s="41">
        <v>46211.827549363428</v>
      </c>
      <c r="D4801" t="s">
        <v>1474</v>
      </c>
      <c r="E4801" t="s">
        <v>1474</v>
      </c>
      <c r="F4801" t="s">
        <v>1198</v>
      </c>
      <c r="G4801" t="s">
        <v>10724</v>
      </c>
      <c r="H4801" t="s">
        <v>10725</v>
      </c>
    </row>
    <row r="4802" spans="1:8">
      <c r="A4802" t="s">
        <v>10723</v>
      </c>
      <c r="B4802" t="s">
        <v>2402</v>
      </c>
      <c r="C4802" s="41">
        <v>46211.827549363428</v>
      </c>
      <c r="D4802" t="s">
        <v>1474</v>
      </c>
      <c r="E4802" t="s">
        <v>1474</v>
      </c>
      <c r="F4802" t="s">
        <v>1198</v>
      </c>
      <c r="G4802" t="s">
        <v>10724</v>
      </c>
      <c r="H4802" t="s">
        <v>10725</v>
      </c>
    </row>
    <row r="4803" spans="1:8">
      <c r="A4803" t="s">
        <v>10723</v>
      </c>
      <c r="B4803" t="s">
        <v>2403</v>
      </c>
      <c r="C4803" s="41">
        <v>46211.827549363428</v>
      </c>
      <c r="D4803" t="s">
        <v>1474</v>
      </c>
      <c r="E4803" t="s">
        <v>1474</v>
      </c>
      <c r="F4803" t="s">
        <v>1198</v>
      </c>
      <c r="G4803" t="s">
        <v>10724</v>
      </c>
      <c r="H4803" t="s">
        <v>10725</v>
      </c>
    </row>
    <row r="4804" spans="1:8">
      <c r="A4804" t="s">
        <v>10726</v>
      </c>
      <c r="B4804" t="s">
        <v>750</v>
      </c>
      <c r="C4804" s="41">
        <v>46211.827722847222</v>
      </c>
      <c r="D4804" t="s">
        <v>1138</v>
      </c>
      <c r="E4804" t="s">
        <v>1138</v>
      </c>
      <c r="F4804" t="s">
        <v>7963</v>
      </c>
      <c r="G4804" t="s">
        <v>10727</v>
      </c>
      <c r="H4804" t="s">
        <v>10728</v>
      </c>
    </row>
    <row r="4805" spans="1:8">
      <c r="A4805" t="s">
        <v>10729</v>
      </c>
      <c r="B4805" t="s">
        <v>1438</v>
      </c>
      <c r="C4805" s="41">
        <v>46211.828070636577</v>
      </c>
      <c r="D4805" t="s">
        <v>1138</v>
      </c>
      <c r="E4805" t="s">
        <v>1138</v>
      </c>
      <c r="F4805" t="s">
        <v>1414</v>
      </c>
      <c r="G4805" t="s">
        <v>10730</v>
      </c>
      <c r="H4805" t="s">
        <v>10731</v>
      </c>
    </row>
    <row r="4806" spans="1:8">
      <c r="A4806" t="s">
        <v>10732</v>
      </c>
      <c r="B4806" t="s">
        <v>2399</v>
      </c>
      <c r="C4806" s="41">
        <v>46211.828879664354</v>
      </c>
      <c r="D4806" t="s">
        <v>1474</v>
      </c>
      <c r="E4806" t="s">
        <v>1474</v>
      </c>
      <c r="F4806" t="s">
        <v>1198</v>
      </c>
      <c r="G4806" t="s">
        <v>10733</v>
      </c>
      <c r="H4806" t="s">
        <v>10734</v>
      </c>
    </row>
    <row r="4807" spans="1:8">
      <c r="A4807" t="s">
        <v>10732</v>
      </c>
      <c r="B4807" t="s">
        <v>2402</v>
      </c>
      <c r="C4807" s="41">
        <v>46211.828879664354</v>
      </c>
      <c r="D4807" t="s">
        <v>1474</v>
      </c>
      <c r="E4807" t="s">
        <v>1474</v>
      </c>
      <c r="F4807" t="s">
        <v>1198</v>
      </c>
      <c r="G4807" t="s">
        <v>10733</v>
      </c>
      <c r="H4807" t="s">
        <v>10734</v>
      </c>
    </row>
    <row r="4808" spans="1:8">
      <c r="A4808" t="s">
        <v>10732</v>
      </c>
      <c r="B4808" t="s">
        <v>2403</v>
      </c>
      <c r="C4808" s="41">
        <v>46211.828879664354</v>
      </c>
      <c r="D4808" t="s">
        <v>1474</v>
      </c>
      <c r="E4808" t="s">
        <v>1474</v>
      </c>
      <c r="F4808" t="s">
        <v>1198</v>
      </c>
      <c r="G4808" t="s">
        <v>10733</v>
      </c>
      <c r="H4808" t="s">
        <v>10734</v>
      </c>
    </row>
    <row r="4809" spans="1:8">
      <c r="A4809" t="s">
        <v>10735</v>
      </c>
      <c r="B4809" t="s">
        <v>658</v>
      </c>
      <c r="C4809" s="41">
        <v>46211.829100324074</v>
      </c>
      <c r="D4809" t="s">
        <v>1138</v>
      </c>
      <c r="E4809" t="s">
        <v>1138</v>
      </c>
      <c r="F4809" t="s">
        <v>1414</v>
      </c>
      <c r="G4809" t="s">
        <v>10736</v>
      </c>
      <c r="H4809" t="s">
        <v>10737</v>
      </c>
    </row>
    <row r="4810" spans="1:8">
      <c r="A4810" t="s">
        <v>10738</v>
      </c>
      <c r="B4810" t="s">
        <v>1279</v>
      </c>
      <c r="C4810" s="41">
        <v>46211.829624270831</v>
      </c>
      <c r="D4810" t="s">
        <v>1138</v>
      </c>
      <c r="E4810" t="s">
        <v>1138</v>
      </c>
      <c r="F4810" t="s">
        <v>1442</v>
      </c>
      <c r="G4810" t="s">
        <v>10739</v>
      </c>
      <c r="H4810" t="s">
        <v>10740</v>
      </c>
    </row>
    <row r="4811" spans="1:8">
      <c r="A4811" t="s">
        <v>10741</v>
      </c>
      <c r="B4811" t="s">
        <v>1198</v>
      </c>
      <c r="C4811" s="41">
        <v>46211.829650717591</v>
      </c>
      <c r="D4811" t="s">
        <v>1138</v>
      </c>
      <c r="E4811" t="s">
        <v>1138</v>
      </c>
      <c r="F4811" t="s">
        <v>1796</v>
      </c>
      <c r="G4811" t="s">
        <v>10742</v>
      </c>
      <c r="H4811" t="s">
        <v>10743</v>
      </c>
    </row>
    <row r="4812" spans="1:8">
      <c r="A4812" t="s">
        <v>10744</v>
      </c>
      <c r="B4812" t="s">
        <v>588</v>
      </c>
      <c r="C4812" s="41">
        <v>46211.83036472222</v>
      </c>
      <c r="D4812" t="s">
        <v>1138</v>
      </c>
      <c r="E4812" t="s">
        <v>1138</v>
      </c>
      <c r="F4812" t="s">
        <v>1502</v>
      </c>
      <c r="G4812" t="s">
        <v>1503</v>
      </c>
      <c r="H4812" t="s">
        <v>10745</v>
      </c>
    </row>
    <row r="4813" spans="1:8">
      <c r="A4813" t="s">
        <v>10746</v>
      </c>
      <c r="B4813" t="s">
        <v>1198</v>
      </c>
      <c r="C4813" s="41">
        <v>46211.831001620369</v>
      </c>
      <c r="D4813" t="s">
        <v>1138</v>
      </c>
      <c r="E4813" t="s">
        <v>1138</v>
      </c>
      <c r="F4813" t="s">
        <v>1796</v>
      </c>
      <c r="G4813" t="s">
        <v>10747</v>
      </c>
      <c r="H4813" t="s">
        <v>10748</v>
      </c>
    </row>
    <row r="4814" spans="1:8">
      <c r="A4814" s="3" t="s">
        <v>10749</v>
      </c>
      <c r="B4814" t="s">
        <v>1438</v>
      </c>
      <c r="C4814" s="41">
        <v>46211.831795844904</v>
      </c>
      <c r="D4814" t="s">
        <v>1138</v>
      </c>
      <c r="E4814" t="s">
        <v>1138</v>
      </c>
      <c r="F4814" t="s">
        <v>1414</v>
      </c>
      <c r="G4814" t="s">
        <v>10736</v>
      </c>
      <c r="H4814" t="s">
        <v>10750</v>
      </c>
    </row>
    <row r="4815" spans="1:8">
      <c r="A4815" t="s">
        <v>10751</v>
      </c>
      <c r="B4815" t="s">
        <v>1198</v>
      </c>
      <c r="C4815" s="41">
        <v>46211.832308912039</v>
      </c>
      <c r="D4815" t="s">
        <v>1138</v>
      </c>
      <c r="E4815" t="s">
        <v>1138</v>
      </c>
      <c r="F4815" t="s">
        <v>1796</v>
      </c>
      <c r="G4815" t="s">
        <v>10752</v>
      </c>
      <c r="H4815" t="s">
        <v>10753</v>
      </c>
    </row>
    <row r="4816" spans="1:8">
      <c r="A4816" t="s">
        <v>10754</v>
      </c>
      <c r="B4816" t="s">
        <v>1198</v>
      </c>
      <c r="C4816" s="41">
        <v>46211.834351956022</v>
      </c>
      <c r="D4816" t="s">
        <v>1138</v>
      </c>
      <c r="E4816" t="s">
        <v>1138</v>
      </c>
      <c r="F4816" t="s">
        <v>2402</v>
      </c>
      <c r="G4816" t="s">
        <v>10755</v>
      </c>
      <c r="H4816" t="s">
        <v>10756</v>
      </c>
    </row>
    <row r="4817" spans="1:8">
      <c r="A4817" t="s">
        <v>10757</v>
      </c>
      <c r="B4817" t="s">
        <v>1198</v>
      </c>
      <c r="C4817" s="41">
        <v>46211.834430833333</v>
      </c>
      <c r="D4817" t="s">
        <v>1138</v>
      </c>
      <c r="E4817" t="s">
        <v>1138</v>
      </c>
      <c r="F4817" t="s">
        <v>2402</v>
      </c>
      <c r="G4817" t="s">
        <v>10758</v>
      </c>
      <c r="H4817" t="s">
        <v>10759</v>
      </c>
    </row>
    <row r="4818" spans="1:8">
      <c r="A4818" t="s">
        <v>10760</v>
      </c>
      <c r="B4818" t="s">
        <v>1198</v>
      </c>
      <c r="C4818" s="41">
        <v>46211.835110509259</v>
      </c>
      <c r="D4818" t="s">
        <v>1138</v>
      </c>
      <c r="E4818" t="s">
        <v>1138</v>
      </c>
      <c r="F4818" t="s">
        <v>2402</v>
      </c>
      <c r="G4818" t="s">
        <v>10761</v>
      </c>
      <c r="H4818" t="s">
        <v>10762</v>
      </c>
    </row>
    <row r="4819" spans="1:8">
      <c r="A4819" t="s">
        <v>10763</v>
      </c>
      <c r="B4819" t="s">
        <v>1198</v>
      </c>
      <c r="C4819" s="41">
        <v>46211.83640954861</v>
      </c>
      <c r="D4819" t="s">
        <v>1138</v>
      </c>
      <c r="E4819" t="s">
        <v>1138</v>
      </c>
      <c r="F4819" t="s">
        <v>2402</v>
      </c>
      <c r="G4819" t="s">
        <v>10764</v>
      </c>
      <c r="H4819" t="s">
        <v>10765</v>
      </c>
    </row>
    <row r="4820" spans="1:8">
      <c r="A4820" t="s">
        <v>10766</v>
      </c>
      <c r="B4820" t="s">
        <v>1475</v>
      </c>
      <c r="C4820" s="41">
        <v>46211.83652877315</v>
      </c>
      <c r="D4820" t="s">
        <v>1138</v>
      </c>
      <c r="E4820" t="s">
        <v>1138</v>
      </c>
      <c r="F4820" t="s">
        <v>1333</v>
      </c>
      <c r="G4820" t="s">
        <v>9584</v>
      </c>
      <c r="H4820" t="s">
        <v>10767</v>
      </c>
    </row>
    <row r="4821" spans="1:8">
      <c r="A4821" t="s">
        <v>10768</v>
      </c>
      <c r="B4821" t="s">
        <v>2399</v>
      </c>
      <c r="C4821" s="41">
        <v>46211.83736834491</v>
      </c>
      <c r="D4821" t="s">
        <v>1474</v>
      </c>
      <c r="E4821" t="s">
        <v>1474</v>
      </c>
      <c r="F4821" t="s">
        <v>1198</v>
      </c>
      <c r="G4821" t="s">
        <v>10769</v>
      </c>
      <c r="H4821" t="s">
        <v>10770</v>
      </c>
    </row>
    <row r="4822" spans="1:8">
      <c r="A4822" t="s">
        <v>10768</v>
      </c>
      <c r="B4822" t="s">
        <v>2402</v>
      </c>
      <c r="C4822" s="41">
        <v>46211.83736834491</v>
      </c>
      <c r="D4822" t="s">
        <v>1474</v>
      </c>
      <c r="E4822" t="s">
        <v>1474</v>
      </c>
      <c r="F4822" t="s">
        <v>1198</v>
      </c>
      <c r="G4822" t="s">
        <v>10769</v>
      </c>
      <c r="H4822" t="s">
        <v>10770</v>
      </c>
    </row>
    <row r="4823" spans="1:8">
      <c r="A4823" t="s">
        <v>10768</v>
      </c>
      <c r="B4823" t="s">
        <v>2403</v>
      </c>
      <c r="C4823" s="41">
        <v>46211.83736834491</v>
      </c>
      <c r="D4823" t="s">
        <v>1474</v>
      </c>
      <c r="E4823" t="s">
        <v>1474</v>
      </c>
      <c r="F4823" t="s">
        <v>1198</v>
      </c>
      <c r="G4823" t="s">
        <v>10769</v>
      </c>
      <c r="H4823" t="s">
        <v>10770</v>
      </c>
    </row>
    <row r="4824" spans="1:8">
      <c r="A4824" t="s">
        <v>10771</v>
      </c>
      <c r="B4824" t="s">
        <v>5570</v>
      </c>
      <c r="C4824" s="41">
        <v>46211.837723738427</v>
      </c>
      <c r="D4824" t="s">
        <v>1138</v>
      </c>
      <c r="E4824" t="s">
        <v>1138</v>
      </c>
      <c r="F4824" t="s">
        <v>10772</v>
      </c>
      <c r="G4824" t="s">
        <v>10773</v>
      </c>
      <c r="H4824" t="s">
        <v>10774</v>
      </c>
    </row>
    <row r="4825" spans="1:8">
      <c r="A4825" t="s">
        <v>10771</v>
      </c>
      <c r="B4825" t="s">
        <v>10775</v>
      </c>
      <c r="C4825" s="41">
        <v>46211.837723738427</v>
      </c>
      <c r="D4825" t="s">
        <v>1138</v>
      </c>
      <c r="E4825" t="s">
        <v>1138</v>
      </c>
      <c r="F4825" t="s">
        <v>10772</v>
      </c>
      <c r="G4825" t="s">
        <v>10773</v>
      </c>
      <c r="H4825" t="s">
        <v>10774</v>
      </c>
    </row>
    <row r="4826" spans="1:8">
      <c r="A4826" t="s">
        <v>10771</v>
      </c>
      <c r="B4826" t="s">
        <v>10776</v>
      </c>
      <c r="C4826" s="41">
        <v>46211.837723738427</v>
      </c>
      <c r="D4826" t="s">
        <v>1138</v>
      </c>
      <c r="E4826" t="s">
        <v>1138</v>
      </c>
      <c r="F4826" t="s">
        <v>10772</v>
      </c>
      <c r="G4826" t="s">
        <v>10773</v>
      </c>
      <c r="H4826" t="s">
        <v>10774</v>
      </c>
    </row>
    <row r="4827" spans="1:8">
      <c r="A4827" t="s">
        <v>10771</v>
      </c>
      <c r="B4827" t="s">
        <v>10777</v>
      </c>
      <c r="C4827" s="41">
        <v>46211.837723738427</v>
      </c>
      <c r="D4827" t="s">
        <v>1138</v>
      </c>
      <c r="E4827" t="s">
        <v>1138</v>
      </c>
      <c r="F4827" t="s">
        <v>10772</v>
      </c>
      <c r="G4827" t="s">
        <v>10773</v>
      </c>
      <c r="H4827" t="s">
        <v>10774</v>
      </c>
    </row>
    <row r="4828" spans="1:8">
      <c r="A4828" t="s">
        <v>10771</v>
      </c>
      <c r="B4828" t="s">
        <v>10778</v>
      </c>
      <c r="C4828" s="41">
        <v>46211.837723738427</v>
      </c>
      <c r="D4828" t="s">
        <v>1138</v>
      </c>
      <c r="E4828" t="s">
        <v>1138</v>
      </c>
      <c r="F4828" t="s">
        <v>10772</v>
      </c>
      <c r="G4828" t="s">
        <v>10773</v>
      </c>
      <c r="H4828" t="s">
        <v>10774</v>
      </c>
    </row>
    <row r="4829" spans="1:8">
      <c r="A4829" t="s">
        <v>10771</v>
      </c>
      <c r="B4829" t="s">
        <v>1174</v>
      </c>
      <c r="C4829" s="41">
        <v>46211.837723738427</v>
      </c>
      <c r="D4829" t="s">
        <v>1138</v>
      </c>
      <c r="E4829" t="s">
        <v>1138</v>
      </c>
      <c r="F4829" t="s">
        <v>10772</v>
      </c>
      <c r="G4829" t="s">
        <v>10773</v>
      </c>
      <c r="H4829" t="s">
        <v>10774</v>
      </c>
    </row>
    <row r="4830" spans="1:8">
      <c r="A4830" t="s">
        <v>10779</v>
      </c>
      <c r="B4830" t="s">
        <v>802</v>
      </c>
      <c r="C4830" s="41">
        <v>46211.838600937503</v>
      </c>
      <c r="D4830" t="s">
        <v>1138</v>
      </c>
      <c r="E4830" t="s">
        <v>1138</v>
      </c>
      <c r="F4830" t="s">
        <v>10780</v>
      </c>
      <c r="G4830" t="s">
        <v>10781</v>
      </c>
      <c r="H4830" t="s">
        <v>10782</v>
      </c>
    </row>
    <row r="4831" spans="1:8">
      <c r="A4831" t="s">
        <v>10783</v>
      </c>
      <c r="B4831" t="s">
        <v>1713</v>
      </c>
      <c r="C4831" s="41">
        <v>46211.838655428241</v>
      </c>
      <c r="D4831" t="s">
        <v>1138</v>
      </c>
      <c r="E4831" t="s">
        <v>1138</v>
      </c>
      <c r="F4831" t="s">
        <v>10780</v>
      </c>
      <c r="G4831" t="s">
        <v>10784</v>
      </c>
      <c r="H4831" t="s">
        <v>10785</v>
      </c>
    </row>
    <row r="4832" spans="1:8">
      <c r="A4832" t="s">
        <v>10786</v>
      </c>
      <c r="B4832" t="s">
        <v>588</v>
      </c>
      <c r="C4832" s="41">
        <v>46211.839044803244</v>
      </c>
      <c r="D4832" t="s">
        <v>1138</v>
      </c>
      <c r="E4832" t="s">
        <v>1138</v>
      </c>
      <c r="F4832" t="s">
        <v>10780</v>
      </c>
      <c r="G4832" t="s">
        <v>10781</v>
      </c>
      <c r="H4832" t="s">
        <v>10787</v>
      </c>
    </row>
    <row r="4833" spans="1:8">
      <c r="A4833" t="s">
        <v>10788</v>
      </c>
      <c r="B4833" t="s">
        <v>2399</v>
      </c>
      <c r="C4833" s="41">
        <v>46211.840058923612</v>
      </c>
      <c r="D4833" t="s">
        <v>1474</v>
      </c>
      <c r="E4833" t="s">
        <v>1474</v>
      </c>
      <c r="F4833" t="s">
        <v>1198</v>
      </c>
      <c r="G4833" t="s">
        <v>10789</v>
      </c>
      <c r="H4833" t="s">
        <v>10790</v>
      </c>
    </row>
    <row r="4834" spans="1:8">
      <c r="A4834" t="s">
        <v>10788</v>
      </c>
      <c r="B4834" t="s">
        <v>2402</v>
      </c>
      <c r="C4834" s="41">
        <v>46211.840058923612</v>
      </c>
      <c r="D4834" t="s">
        <v>1474</v>
      </c>
      <c r="E4834" t="s">
        <v>1474</v>
      </c>
      <c r="F4834" t="s">
        <v>1198</v>
      </c>
      <c r="G4834" t="s">
        <v>10789</v>
      </c>
      <c r="H4834" t="s">
        <v>10790</v>
      </c>
    </row>
    <row r="4835" spans="1:8">
      <c r="A4835" t="s">
        <v>10788</v>
      </c>
      <c r="B4835" t="s">
        <v>2403</v>
      </c>
      <c r="C4835" s="41">
        <v>46211.840058923612</v>
      </c>
      <c r="D4835" t="s">
        <v>1474</v>
      </c>
      <c r="E4835" t="s">
        <v>1474</v>
      </c>
      <c r="F4835" t="s">
        <v>1198</v>
      </c>
      <c r="G4835" t="s">
        <v>10789</v>
      </c>
      <c r="H4835" t="s">
        <v>10790</v>
      </c>
    </row>
    <row r="4836" spans="1:8">
      <c r="A4836" t="s">
        <v>10791</v>
      </c>
      <c r="B4836" t="s">
        <v>750</v>
      </c>
      <c r="C4836" s="41">
        <v>46211.840222592589</v>
      </c>
      <c r="D4836" t="s">
        <v>1138</v>
      </c>
      <c r="E4836" t="s">
        <v>1138</v>
      </c>
      <c r="F4836" t="s">
        <v>10780</v>
      </c>
      <c r="G4836" t="s">
        <v>10792</v>
      </c>
      <c r="H4836" t="s">
        <v>10793</v>
      </c>
    </row>
    <row r="4837" spans="1:8">
      <c r="A4837" t="s">
        <v>10794</v>
      </c>
      <c r="B4837" t="s">
        <v>1198</v>
      </c>
      <c r="C4837" s="41">
        <v>46211.840378923611</v>
      </c>
      <c r="D4837" t="s">
        <v>1138</v>
      </c>
      <c r="E4837" t="s">
        <v>1138</v>
      </c>
      <c r="F4837" t="s">
        <v>1796</v>
      </c>
      <c r="G4837" t="s">
        <v>10795</v>
      </c>
      <c r="H4837" t="s">
        <v>10796</v>
      </c>
    </row>
    <row r="4838" spans="1:8">
      <c r="A4838" t="s">
        <v>10797</v>
      </c>
      <c r="B4838" t="s">
        <v>915</v>
      </c>
      <c r="C4838" s="41">
        <v>46211.841302499997</v>
      </c>
      <c r="D4838" t="s">
        <v>1138</v>
      </c>
      <c r="E4838" t="s">
        <v>1138</v>
      </c>
      <c r="F4838" t="s">
        <v>1442</v>
      </c>
      <c r="G4838" t="s">
        <v>10798</v>
      </c>
      <c r="H4838" t="s">
        <v>10799</v>
      </c>
    </row>
    <row r="4839" spans="1:8">
      <c r="A4839" t="s">
        <v>10800</v>
      </c>
      <c r="B4839" t="s">
        <v>10801</v>
      </c>
      <c r="C4839" s="41">
        <v>46211.841985254629</v>
      </c>
      <c r="D4839" t="s">
        <v>1474</v>
      </c>
      <c r="E4839" t="s">
        <v>1474</v>
      </c>
      <c r="F4839" t="s">
        <v>1198</v>
      </c>
      <c r="G4839" t="s">
        <v>10802</v>
      </c>
      <c r="H4839" t="s">
        <v>10803</v>
      </c>
    </row>
    <row r="4840" spans="1:8">
      <c r="A4840" t="s">
        <v>10800</v>
      </c>
      <c r="B4840" t="s">
        <v>2399</v>
      </c>
      <c r="C4840" s="41">
        <v>46211.841985254629</v>
      </c>
      <c r="D4840" t="s">
        <v>1474</v>
      </c>
      <c r="E4840" t="s">
        <v>1474</v>
      </c>
      <c r="F4840" t="s">
        <v>1198</v>
      </c>
      <c r="G4840" t="s">
        <v>10802</v>
      </c>
      <c r="H4840" t="s">
        <v>10803</v>
      </c>
    </row>
    <row r="4841" spans="1:8">
      <c r="A4841" t="s">
        <v>10800</v>
      </c>
      <c r="B4841" t="s">
        <v>2402</v>
      </c>
      <c r="C4841" s="41">
        <v>46211.841985254629</v>
      </c>
      <c r="D4841" t="s">
        <v>1474</v>
      </c>
      <c r="E4841" t="s">
        <v>1474</v>
      </c>
      <c r="F4841" t="s">
        <v>1198</v>
      </c>
      <c r="G4841" t="s">
        <v>10802</v>
      </c>
      <c r="H4841" t="s">
        <v>10803</v>
      </c>
    </row>
    <row r="4842" spans="1:8">
      <c r="A4842" t="s">
        <v>10800</v>
      </c>
      <c r="B4842" t="s">
        <v>2403</v>
      </c>
      <c r="C4842" s="41">
        <v>46211.841985254629</v>
      </c>
      <c r="D4842" t="s">
        <v>1474</v>
      </c>
      <c r="E4842" t="s">
        <v>1474</v>
      </c>
      <c r="F4842" t="s">
        <v>1198</v>
      </c>
      <c r="G4842" t="s">
        <v>10802</v>
      </c>
      <c r="H4842" t="s">
        <v>10803</v>
      </c>
    </row>
    <row r="4843" spans="1:8">
      <c r="A4843" t="s">
        <v>10804</v>
      </c>
      <c r="B4843" t="s">
        <v>996</v>
      </c>
      <c r="C4843" s="41">
        <v>46211.842312152781</v>
      </c>
      <c r="D4843" t="s">
        <v>1138</v>
      </c>
      <c r="E4843" t="s">
        <v>1138</v>
      </c>
      <c r="F4843" t="s">
        <v>4474</v>
      </c>
      <c r="G4843" t="s">
        <v>10805</v>
      </c>
      <c r="H4843" t="s">
        <v>10806</v>
      </c>
    </row>
    <row r="4844" spans="1:8">
      <c r="A4844" t="s">
        <v>10807</v>
      </c>
      <c r="B4844" t="s">
        <v>1198</v>
      </c>
      <c r="C4844" s="41">
        <v>46211.843407511573</v>
      </c>
      <c r="D4844" t="s">
        <v>1138</v>
      </c>
      <c r="E4844" t="s">
        <v>1138</v>
      </c>
      <c r="F4844" t="s">
        <v>1796</v>
      </c>
      <c r="G4844" t="s">
        <v>10808</v>
      </c>
      <c r="H4844" t="s">
        <v>10809</v>
      </c>
    </row>
    <row r="4845" spans="1:8">
      <c r="A4845" t="s">
        <v>10810</v>
      </c>
      <c r="B4845" t="s">
        <v>949</v>
      </c>
      <c r="C4845" s="41">
        <v>46211.844062129632</v>
      </c>
      <c r="D4845" t="s">
        <v>1138</v>
      </c>
      <c r="E4845" t="s">
        <v>1138</v>
      </c>
      <c r="F4845" t="s">
        <v>1442</v>
      </c>
      <c r="G4845" t="s">
        <v>10811</v>
      </c>
      <c r="H4845" t="s">
        <v>10812</v>
      </c>
    </row>
    <row r="4846" spans="1:8">
      <c r="A4846" t="s">
        <v>10813</v>
      </c>
      <c r="B4846" t="s">
        <v>1198</v>
      </c>
      <c r="C4846" s="41">
        <v>46211.84456503472</v>
      </c>
      <c r="D4846" t="s">
        <v>1138</v>
      </c>
      <c r="E4846" t="s">
        <v>1138</v>
      </c>
      <c r="F4846" t="s">
        <v>1796</v>
      </c>
      <c r="G4846" t="s">
        <v>10814</v>
      </c>
      <c r="H4846" t="s">
        <v>10815</v>
      </c>
    </row>
    <row r="4847" spans="1:8">
      <c r="A4847" t="s">
        <v>10816</v>
      </c>
      <c r="B4847" t="s">
        <v>588</v>
      </c>
      <c r="C4847" s="41">
        <v>46211.846481516201</v>
      </c>
      <c r="D4847" t="s">
        <v>1138</v>
      </c>
      <c r="E4847" t="s">
        <v>1138</v>
      </c>
      <c r="F4847" t="s">
        <v>4637</v>
      </c>
      <c r="G4847" t="s">
        <v>9417</v>
      </c>
      <c r="H4847" t="s">
        <v>10817</v>
      </c>
    </row>
    <row r="4848" spans="1:8">
      <c r="A4848" t="s">
        <v>10816</v>
      </c>
      <c r="B4848" t="s">
        <v>1143</v>
      </c>
      <c r="C4848" s="41">
        <v>46211.846481516201</v>
      </c>
      <c r="D4848" t="s">
        <v>1138</v>
      </c>
      <c r="E4848" t="s">
        <v>1138</v>
      </c>
      <c r="F4848" t="s">
        <v>4637</v>
      </c>
      <c r="G4848" t="s">
        <v>9417</v>
      </c>
      <c r="H4848" t="s">
        <v>10817</v>
      </c>
    </row>
    <row r="4849" spans="1:8">
      <c r="A4849" t="s">
        <v>10818</v>
      </c>
      <c r="B4849" t="s">
        <v>1437</v>
      </c>
      <c r="C4849" s="41">
        <v>46211.846485810187</v>
      </c>
      <c r="D4849" t="s">
        <v>1138</v>
      </c>
      <c r="E4849" t="s">
        <v>1138</v>
      </c>
      <c r="F4849" t="s">
        <v>4637</v>
      </c>
      <c r="G4849" t="s">
        <v>9417</v>
      </c>
      <c r="H4849" t="s">
        <v>10817</v>
      </c>
    </row>
    <row r="4850" spans="1:8">
      <c r="A4850" s="3" t="s">
        <v>10819</v>
      </c>
      <c r="B4850" t="s">
        <v>1198</v>
      </c>
      <c r="C4850" s="41">
        <v>46211.848293229166</v>
      </c>
      <c r="D4850" t="s">
        <v>1138</v>
      </c>
      <c r="E4850" t="s">
        <v>1138</v>
      </c>
      <c r="F4850" t="s">
        <v>2402</v>
      </c>
      <c r="G4850" t="s">
        <v>10820</v>
      </c>
      <c r="H4850" t="s">
        <v>10821</v>
      </c>
    </row>
    <row r="4851" spans="1:8">
      <c r="A4851" t="s">
        <v>10822</v>
      </c>
      <c r="B4851" t="s">
        <v>1198</v>
      </c>
      <c r="C4851" s="41">
        <v>46211.848502314817</v>
      </c>
      <c r="D4851" t="s">
        <v>1138</v>
      </c>
      <c r="E4851" t="s">
        <v>1138</v>
      </c>
      <c r="F4851" t="s">
        <v>2402</v>
      </c>
      <c r="G4851" t="s">
        <v>10823</v>
      </c>
      <c r="H4851" t="s">
        <v>10824</v>
      </c>
    </row>
    <row r="4852" spans="1:8">
      <c r="A4852" t="s">
        <v>10825</v>
      </c>
      <c r="B4852" t="s">
        <v>1198</v>
      </c>
      <c r="C4852" s="41">
        <v>46211.84871337963</v>
      </c>
      <c r="D4852" t="s">
        <v>1138</v>
      </c>
      <c r="E4852" t="s">
        <v>1138</v>
      </c>
      <c r="F4852" t="s">
        <v>2402</v>
      </c>
      <c r="G4852" t="s">
        <v>10826</v>
      </c>
      <c r="H4852" t="s">
        <v>10827</v>
      </c>
    </row>
    <row r="4853" spans="1:8">
      <c r="A4853" t="s">
        <v>10828</v>
      </c>
      <c r="B4853" t="s">
        <v>750</v>
      </c>
      <c r="C4853" s="41">
        <v>46211.852082175923</v>
      </c>
      <c r="D4853" t="s">
        <v>1138</v>
      </c>
      <c r="E4853" t="s">
        <v>1138</v>
      </c>
      <c r="F4853" t="s">
        <v>2028</v>
      </c>
      <c r="G4853" t="s">
        <v>10829</v>
      </c>
      <c r="H4853" t="s">
        <v>10830</v>
      </c>
    </row>
    <row r="4854" spans="1:8">
      <c r="A4854" t="s">
        <v>10831</v>
      </c>
      <c r="B4854" t="s">
        <v>1143</v>
      </c>
      <c r="C4854" s="41">
        <v>46211.854352569448</v>
      </c>
      <c r="D4854" t="s">
        <v>1138</v>
      </c>
      <c r="E4854" t="s">
        <v>1138</v>
      </c>
      <c r="F4854" t="s">
        <v>1796</v>
      </c>
      <c r="G4854" t="s">
        <v>10688</v>
      </c>
      <c r="H4854" t="s">
        <v>10832</v>
      </c>
    </row>
    <row r="4855" spans="1:8">
      <c r="A4855" t="s">
        <v>10833</v>
      </c>
      <c r="B4855" t="s">
        <v>658</v>
      </c>
      <c r="C4855" s="41">
        <v>46211.854977303243</v>
      </c>
      <c r="D4855" t="s">
        <v>1138</v>
      </c>
      <c r="E4855" t="s">
        <v>1138</v>
      </c>
      <c r="F4855" t="s">
        <v>1414</v>
      </c>
      <c r="G4855" t="s">
        <v>10834</v>
      </c>
      <c r="H4855" t="s">
        <v>10835</v>
      </c>
    </row>
    <row r="4856" spans="1:8">
      <c r="A4856" t="s">
        <v>10836</v>
      </c>
      <c r="B4856" t="s">
        <v>1426</v>
      </c>
      <c r="C4856" s="41">
        <v>46211.855547002313</v>
      </c>
      <c r="D4856" t="s">
        <v>1138</v>
      </c>
      <c r="E4856" t="s">
        <v>1138</v>
      </c>
      <c r="F4856" t="s">
        <v>1791</v>
      </c>
      <c r="G4856" t="s">
        <v>9987</v>
      </c>
      <c r="H4856" t="s">
        <v>10837</v>
      </c>
    </row>
    <row r="4857" spans="1:8">
      <c r="A4857" t="s">
        <v>10838</v>
      </c>
      <c r="B4857" t="s">
        <v>1143</v>
      </c>
      <c r="C4857" s="41">
        <v>46211.85862648148</v>
      </c>
      <c r="D4857" t="s">
        <v>1138</v>
      </c>
      <c r="E4857" t="s">
        <v>1138</v>
      </c>
      <c r="F4857" t="s">
        <v>4637</v>
      </c>
      <c r="G4857" t="s">
        <v>10839</v>
      </c>
      <c r="H4857" t="s">
        <v>10840</v>
      </c>
    </row>
    <row r="4858" spans="1:8">
      <c r="A4858" t="s">
        <v>10841</v>
      </c>
      <c r="B4858" t="s">
        <v>658</v>
      </c>
      <c r="C4858" s="41">
        <v>46211.859478634258</v>
      </c>
      <c r="D4858" t="s">
        <v>1138</v>
      </c>
      <c r="E4858" t="s">
        <v>1138</v>
      </c>
      <c r="F4858" t="s">
        <v>1414</v>
      </c>
      <c r="G4858" t="s">
        <v>10842</v>
      </c>
      <c r="H4858" t="s">
        <v>10843</v>
      </c>
    </row>
    <row r="4859" spans="1:8">
      <c r="A4859" t="s">
        <v>10844</v>
      </c>
      <c r="B4859" t="s">
        <v>1198</v>
      </c>
      <c r="C4859" s="41">
        <v>46211.859863877318</v>
      </c>
      <c r="D4859" t="s">
        <v>1138</v>
      </c>
      <c r="E4859" t="s">
        <v>1138</v>
      </c>
      <c r="F4859" t="s">
        <v>1796</v>
      </c>
      <c r="G4859" t="s">
        <v>8605</v>
      </c>
      <c r="H4859" t="s">
        <v>10845</v>
      </c>
    </row>
    <row r="4860" spans="1:8">
      <c r="A4860" t="s">
        <v>10846</v>
      </c>
      <c r="B4860" t="s">
        <v>4637</v>
      </c>
      <c r="C4860" s="41">
        <v>46211.859941111114</v>
      </c>
      <c r="D4860" t="s">
        <v>1474</v>
      </c>
      <c r="E4860" t="s">
        <v>1474</v>
      </c>
      <c r="F4860" t="s">
        <v>588</v>
      </c>
      <c r="G4860" t="s">
        <v>10847</v>
      </c>
      <c r="H4860" t="s">
        <v>10848</v>
      </c>
    </row>
    <row r="4861" spans="1:8">
      <c r="A4861" t="s">
        <v>10849</v>
      </c>
      <c r="B4861" t="s">
        <v>6955</v>
      </c>
      <c r="C4861" s="41">
        <v>46211.863617372685</v>
      </c>
      <c r="D4861" t="s">
        <v>1138</v>
      </c>
      <c r="E4861" t="s">
        <v>1138</v>
      </c>
      <c r="F4861" t="s">
        <v>2252</v>
      </c>
      <c r="G4861" t="s">
        <v>10850</v>
      </c>
      <c r="H4861" t="s">
        <v>10851</v>
      </c>
    </row>
    <row r="4862" spans="1:8">
      <c r="A4862" t="s">
        <v>10849</v>
      </c>
      <c r="B4862" t="s">
        <v>1380</v>
      </c>
      <c r="C4862" s="41">
        <v>46211.863617372685</v>
      </c>
      <c r="D4862" t="s">
        <v>1138</v>
      </c>
      <c r="E4862" t="s">
        <v>1138</v>
      </c>
      <c r="F4862" t="s">
        <v>2252</v>
      </c>
      <c r="G4862" t="s">
        <v>10850</v>
      </c>
      <c r="H4862" t="s">
        <v>10851</v>
      </c>
    </row>
    <row r="4863" spans="1:8">
      <c r="A4863" t="s">
        <v>10852</v>
      </c>
      <c r="B4863" t="s">
        <v>588</v>
      </c>
      <c r="C4863" s="41">
        <v>46211.863687013887</v>
      </c>
      <c r="D4863" t="s">
        <v>1138</v>
      </c>
      <c r="E4863" t="s">
        <v>1138</v>
      </c>
      <c r="F4863" t="s">
        <v>2252</v>
      </c>
      <c r="G4863" t="s">
        <v>10850</v>
      </c>
      <c r="H4863" t="s">
        <v>10851</v>
      </c>
    </row>
    <row r="4864" spans="1:8">
      <c r="A4864" t="s">
        <v>10853</v>
      </c>
      <c r="B4864" t="s">
        <v>658</v>
      </c>
      <c r="C4864" s="41">
        <v>46211.865719560185</v>
      </c>
      <c r="D4864" t="s">
        <v>1138</v>
      </c>
      <c r="E4864" t="s">
        <v>1138</v>
      </c>
      <c r="F4864" t="s">
        <v>1414</v>
      </c>
      <c r="G4864" t="s">
        <v>10854</v>
      </c>
      <c r="H4864" t="s">
        <v>10855</v>
      </c>
    </row>
    <row r="4865" spans="1:8">
      <c r="A4865" t="s">
        <v>10856</v>
      </c>
      <c r="B4865" t="s">
        <v>996</v>
      </c>
      <c r="C4865" s="41">
        <v>46211.865786712966</v>
      </c>
      <c r="D4865" t="s">
        <v>1138</v>
      </c>
      <c r="E4865" t="s">
        <v>1138</v>
      </c>
      <c r="F4865" t="s">
        <v>10857</v>
      </c>
      <c r="G4865" t="s">
        <v>10858</v>
      </c>
      <c r="H4865" t="s">
        <v>10859</v>
      </c>
    </row>
    <row r="4866" spans="1:8">
      <c r="A4866" t="s">
        <v>10860</v>
      </c>
      <c r="B4866" t="s">
        <v>1143</v>
      </c>
      <c r="C4866" s="41">
        <v>46211.866789004627</v>
      </c>
      <c r="D4866" t="s">
        <v>1138</v>
      </c>
      <c r="E4866" t="s">
        <v>1138</v>
      </c>
      <c r="F4866" t="s">
        <v>1796</v>
      </c>
      <c r="G4866" t="s">
        <v>10568</v>
      </c>
      <c r="H4866" t="s">
        <v>10861</v>
      </c>
    </row>
    <row r="4867" spans="1:8">
      <c r="A4867" t="s">
        <v>10862</v>
      </c>
      <c r="B4867" t="s">
        <v>1475</v>
      </c>
      <c r="C4867" s="41">
        <v>46211.867934236114</v>
      </c>
      <c r="D4867" t="s">
        <v>1138</v>
      </c>
      <c r="E4867" t="s">
        <v>1138</v>
      </c>
      <c r="F4867" t="s">
        <v>1446</v>
      </c>
      <c r="G4867" t="s">
        <v>10863</v>
      </c>
      <c r="H4867" t="s">
        <v>10864</v>
      </c>
    </row>
    <row r="4868" spans="1:8">
      <c r="A4868" t="s">
        <v>10865</v>
      </c>
      <c r="B4868" t="s">
        <v>1198</v>
      </c>
      <c r="C4868" s="41">
        <v>46211.86817184028</v>
      </c>
      <c r="D4868" t="s">
        <v>1138</v>
      </c>
      <c r="E4868" t="s">
        <v>1138</v>
      </c>
      <c r="F4868" t="s">
        <v>1796</v>
      </c>
      <c r="G4868" t="s">
        <v>10537</v>
      </c>
      <c r="H4868" t="s">
        <v>10866</v>
      </c>
    </row>
    <row r="4869" spans="1:8">
      <c r="A4869" t="s">
        <v>10867</v>
      </c>
      <c r="B4869" t="s">
        <v>1152</v>
      </c>
      <c r="C4869" s="41">
        <v>46211.868231238426</v>
      </c>
      <c r="D4869" t="s">
        <v>1138</v>
      </c>
      <c r="E4869" t="s">
        <v>1138</v>
      </c>
      <c r="F4869" t="s">
        <v>2270</v>
      </c>
      <c r="G4869" t="s">
        <v>2271</v>
      </c>
      <c r="H4869" t="s">
        <v>10868</v>
      </c>
    </row>
    <row r="4870" spans="1:8">
      <c r="A4870" s="3" t="s">
        <v>10869</v>
      </c>
      <c r="B4870" t="s">
        <v>1152</v>
      </c>
      <c r="C4870" s="41">
        <v>46211.869995312503</v>
      </c>
      <c r="D4870" t="s">
        <v>1138</v>
      </c>
      <c r="E4870" t="s">
        <v>1138</v>
      </c>
      <c r="F4870" t="s">
        <v>3057</v>
      </c>
      <c r="G4870" t="s">
        <v>10870</v>
      </c>
      <c r="H4870" t="s">
        <v>10871</v>
      </c>
    </row>
    <row r="4871" spans="1:8">
      <c r="A4871" t="s">
        <v>10872</v>
      </c>
      <c r="B4871" t="s">
        <v>573</v>
      </c>
      <c r="C4871" s="41">
        <v>46211.873750960651</v>
      </c>
      <c r="D4871" t="s">
        <v>1138</v>
      </c>
      <c r="E4871" t="s">
        <v>1138</v>
      </c>
      <c r="F4871" t="s">
        <v>10873</v>
      </c>
      <c r="G4871" t="s">
        <v>10874</v>
      </c>
      <c r="H4871" t="s">
        <v>10875</v>
      </c>
    </row>
    <row r="4872" spans="1:8">
      <c r="A4872" t="s">
        <v>10876</v>
      </c>
      <c r="B4872" t="s">
        <v>1809</v>
      </c>
      <c r="C4872" s="41">
        <v>46211.874461145831</v>
      </c>
      <c r="D4872" t="s">
        <v>1474</v>
      </c>
      <c r="E4872" t="s">
        <v>1474</v>
      </c>
      <c r="F4872" t="s">
        <v>89</v>
      </c>
      <c r="G4872" t="s">
        <v>10877</v>
      </c>
      <c r="H4872" t="s">
        <v>10878</v>
      </c>
    </row>
    <row r="4873" spans="1:8">
      <c r="A4873" t="s">
        <v>10879</v>
      </c>
      <c r="B4873" t="s">
        <v>1380</v>
      </c>
      <c r="C4873" s="41">
        <v>46211.874932708335</v>
      </c>
      <c r="D4873" t="s">
        <v>1138</v>
      </c>
      <c r="E4873" t="s">
        <v>1138</v>
      </c>
      <c r="F4873" t="s">
        <v>7187</v>
      </c>
      <c r="G4873" t="s">
        <v>8146</v>
      </c>
      <c r="H4873" t="s">
        <v>10880</v>
      </c>
    </row>
    <row r="4874" spans="1:8">
      <c r="A4874" t="s">
        <v>10881</v>
      </c>
      <c r="B4874" t="s">
        <v>1152</v>
      </c>
      <c r="C4874" s="41">
        <v>46211.875499710652</v>
      </c>
      <c r="D4874" t="s">
        <v>1138</v>
      </c>
      <c r="E4874" t="s">
        <v>1138</v>
      </c>
      <c r="F4874" t="s">
        <v>1409</v>
      </c>
      <c r="G4874" t="s">
        <v>1410</v>
      </c>
      <c r="H4874" t="s">
        <v>10882</v>
      </c>
    </row>
    <row r="4875" spans="1:8">
      <c r="A4875" t="s">
        <v>10881</v>
      </c>
      <c r="B4875" t="s">
        <v>1198</v>
      </c>
      <c r="C4875" s="41">
        <v>46211.875499710652</v>
      </c>
      <c r="D4875" t="s">
        <v>1138</v>
      </c>
      <c r="E4875" t="s">
        <v>1138</v>
      </c>
      <c r="F4875" t="s">
        <v>1409</v>
      </c>
      <c r="G4875" t="s">
        <v>1410</v>
      </c>
      <c r="H4875" t="s">
        <v>10882</v>
      </c>
    </row>
    <row r="4876" spans="1:8">
      <c r="A4876" t="s">
        <v>10883</v>
      </c>
      <c r="B4876" t="s">
        <v>1152</v>
      </c>
      <c r="C4876" s="41">
        <v>46211.876824837964</v>
      </c>
      <c r="D4876" t="s">
        <v>1138</v>
      </c>
      <c r="E4876" t="s">
        <v>1138</v>
      </c>
      <c r="F4876" t="s">
        <v>922</v>
      </c>
      <c r="G4876" t="s">
        <v>10884</v>
      </c>
      <c r="H4876" t="s">
        <v>10885</v>
      </c>
    </row>
    <row r="4877" spans="1:8">
      <c r="A4877" t="s">
        <v>10886</v>
      </c>
      <c r="B4877" t="s">
        <v>921</v>
      </c>
      <c r="C4877" s="41">
        <v>46211.876876956019</v>
      </c>
      <c r="D4877" t="s">
        <v>1138</v>
      </c>
      <c r="E4877" t="s">
        <v>1138</v>
      </c>
      <c r="F4877" t="s">
        <v>922</v>
      </c>
      <c r="G4877" t="s">
        <v>10884</v>
      </c>
      <c r="H4877" t="s">
        <v>10885</v>
      </c>
    </row>
    <row r="4878" spans="1:8">
      <c r="A4878" t="s">
        <v>10887</v>
      </c>
      <c r="B4878" t="s">
        <v>10888</v>
      </c>
      <c r="C4878" s="41">
        <v>46211.877210439816</v>
      </c>
      <c r="D4878" t="s">
        <v>1474</v>
      </c>
      <c r="E4878" t="s">
        <v>1474</v>
      </c>
      <c r="F4878" t="s">
        <v>1809</v>
      </c>
      <c r="G4878" t="s">
        <v>10889</v>
      </c>
      <c r="H4878" t="s">
        <v>10890</v>
      </c>
    </row>
    <row r="4879" spans="1:8">
      <c r="A4879" t="s">
        <v>10887</v>
      </c>
      <c r="B4879" t="s">
        <v>2095</v>
      </c>
      <c r="C4879" s="41">
        <v>46211.877210439816</v>
      </c>
      <c r="D4879" t="s">
        <v>1474</v>
      </c>
      <c r="E4879" t="s">
        <v>1474</v>
      </c>
      <c r="F4879" t="s">
        <v>1809</v>
      </c>
      <c r="G4879" t="s">
        <v>10889</v>
      </c>
      <c r="H4879" t="s">
        <v>10890</v>
      </c>
    </row>
    <row r="4880" spans="1:8">
      <c r="A4880" t="s">
        <v>10887</v>
      </c>
      <c r="B4880" t="s">
        <v>10891</v>
      </c>
      <c r="C4880" s="41">
        <v>46211.877210439816</v>
      </c>
      <c r="D4880" t="s">
        <v>1474</v>
      </c>
      <c r="E4880" t="s">
        <v>1474</v>
      </c>
      <c r="F4880" t="s">
        <v>1809</v>
      </c>
      <c r="G4880" t="s">
        <v>10889</v>
      </c>
      <c r="H4880" t="s">
        <v>10890</v>
      </c>
    </row>
    <row r="4881" spans="1:8">
      <c r="A4881" s="3" t="s">
        <v>10892</v>
      </c>
      <c r="B4881" t="s">
        <v>1809</v>
      </c>
      <c r="C4881" s="41">
        <v>46211.877522511575</v>
      </c>
      <c r="D4881" t="s">
        <v>1474</v>
      </c>
      <c r="E4881" t="s">
        <v>1474</v>
      </c>
      <c r="F4881" t="s">
        <v>1279</v>
      </c>
      <c r="G4881" t="s">
        <v>10893</v>
      </c>
      <c r="H4881" t="s">
        <v>10894</v>
      </c>
    </row>
    <row r="4882" spans="1:8">
      <c r="A4882" t="s">
        <v>10895</v>
      </c>
      <c r="B4882" t="s">
        <v>1809</v>
      </c>
      <c r="C4882" s="41">
        <v>46211.877555277781</v>
      </c>
      <c r="D4882" t="s">
        <v>1474</v>
      </c>
      <c r="E4882" t="s">
        <v>1474</v>
      </c>
      <c r="F4882" t="s">
        <v>1426</v>
      </c>
      <c r="G4882" t="s">
        <v>10893</v>
      </c>
      <c r="H4882" t="s">
        <v>10896</v>
      </c>
    </row>
    <row r="4883" spans="1:8">
      <c r="A4883" t="s">
        <v>10897</v>
      </c>
      <c r="B4883" t="s">
        <v>1286</v>
      </c>
      <c r="C4883" s="41">
        <v>46211.878274594907</v>
      </c>
      <c r="D4883" t="s">
        <v>1138</v>
      </c>
      <c r="E4883" t="s">
        <v>1138</v>
      </c>
      <c r="F4883" t="s">
        <v>6294</v>
      </c>
      <c r="G4883" t="s">
        <v>10898</v>
      </c>
      <c r="H4883" t="s">
        <v>10899</v>
      </c>
    </row>
    <row r="4884" spans="1:8">
      <c r="A4884" t="s">
        <v>10900</v>
      </c>
      <c r="B4884" t="s">
        <v>573</v>
      </c>
      <c r="C4884" s="41">
        <v>46211.878433043981</v>
      </c>
      <c r="D4884" t="s">
        <v>1138</v>
      </c>
      <c r="E4884" t="s">
        <v>1138</v>
      </c>
      <c r="F4884" t="s">
        <v>9192</v>
      </c>
      <c r="G4884" t="s">
        <v>10901</v>
      </c>
      <c r="H4884" t="s">
        <v>10902</v>
      </c>
    </row>
    <row r="4885" spans="1:8">
      <c r="A4885" t="s">
        <v>10903</v>
      </c>
      <c r="B4885" t="s">
        <v>750</v>
      </c>
      <c r="C4885" s="41">
        <v>46211.878484641202</v>
      </c>
      <c r="D4885" t="s">
        <v>1138</v>
      </c>
      <c r="E4885" t="s">
        <v>1138</v>
      </c>
      <c r="F4885" t="s">
        <v>9192</v>
      </c>
      <c r="G4885" t="s">
        <v>10901</v>
      </c>
      <c r="H4885" t="s">
        <v>10902</v>
      </c>
    </row>
    <row r="4886" spans="1:8">
      <c r="A4886" t="s">
        <v>10904</v>
      </c>
      <c r="B4886" t="s">
        <v>2403</v>
      </c>
      <c r="C4886" s="41">
        <v>46211.879047800925</v>
      </c>
      <c r="D4886" t="s">
        <v>1474</v>
      </c>
      <c r="E4886" t="s">
        <v>1474</v>
      </c>
      <c r="F4886" t="s">
        <v>1198</v>
      </c>
      <c r="G4886" t="s">
        <v>10905</v>
      </c>
      <c r="H4886" t="s">
        <v>10906</v>
      </c>
    </row>
    <row r="4887" spans="1:8">
      <c r="A4887" t="s">
        <v>10907</v>
      </c>
      <c r="B4887" t="s">
        <v>921</v>
      </c>
      <c r="C4887" s="41">
        <v>46211.87959542824</v>
      </c>
      <c r="D4887" t="s">
        <v>1138</v>
      </c>
      <c r="E4887" t="s">
        <v>1138</v>
      </c>
      <c r="F4887" t="s">
        <v>3028</v>
      </c>
      <c r="G4887" t="s">
        <v>10136</v>
      </c>
      <c r="H4887" t="s">
        <v>10908</v>
      </c>
    </row>
    <row r="4888" spans="1:8">
      <c r="A4888" t="s">
        <v>10909</v>
      </c>
      <c r="B4888" t="s">
        <v>1198</v>
      </c>
      <c r="C4888" s="41">
        <v>46211.88206265046</v>
      </c>
      <c r="D4888" t="s">
        <v>1138</v>
      </c>
      <c r="E4888" t="s">
        <v>1138</v>
      </c>
      <c r="F4888" t="s">
        <v>1796</v>
      </c>
      <c r="G4888" t="s">
        <v>10910</v>
      </c>
      <c r="H4888" t="s">
        <v>10911</v>
      </c>
    </row>
    <row r="4889" spans="1:8">
      <c r="A4889" t="s">
        <v>10912</v>
      </c>
      <c r="B4889" t="s">
        <v>915</v>
      </c>
      <c r="C4889" s="41">
        <v>46211.883729155095</v>
      </c>
      <c r="D4889" t="s">
        <v>1138</v>
      </c>
      <c r="E4889" t="s">
        <v>1138</v>
      </c>
      <c r="F4889" t="s">
        <v>1442</v>
      </c>
      <c r="G4889" t="s">
        <v>1859</v>
      </c>
      <c r="H4889" t="s">
        <v>10913</v>
      </c>
    </row>
    <row r="4890" spans="1:8">
      <c r="A4890" t="s">
        <v>10914</v>
      </c>
      <c r="B4890" t="s">
        <v>996</v>
      </c>
      <c r="C4890" s="41">
        <v>46211.884560462961</v>
      </c>
      <c r="D4890" t="s">
        <v>1138</v>
      </c>
      <c r="E4890" t="s">
        <v>1138</v>
      </c>
      <c r="F4890" t="s">
        <v>5527</v>
      </c>
      <c r="G4890" t="s">
        <v>10915</v>
      </c>
      <c r="H4890" t="s">
        <v>10916</v>
      </c>
    </row>
    <row r="4891" spans="1:8">
      <c r="A4891" t="s">
        <v>10917</v>
      </c>
      <c r="B4891" t="s">
        <v>949</v>
      </c>
      <c r="C4891" s="41">
        <v>46211.884921770834</v>
      </c>
      <c r="D4891" t="s">
        <v>1138</v>
      </c>
      <c r="E4891" t="s">
        <v>1138</v>
      </c>
      <c r="F4891" t="s">
        <v>1442</v>
      </c>
      <c r="G4891" t="s">
        <v>10811</v>
      </c>
      <c r="H4891" t="s">
        <v>10918</v>
      </c>
    </row>
    <row r="4892" spans="1:8">
      <c r="A4892" t="s">
        <v>10919</v>
      </c>
      <c r="B4892" t="s">
        <v>922</v>
      </c>
      <c r="C4892" s="41">
        <v>46211.887338703702</v>
      </c>
      <c r="D4892" t="s">
        <v>1474</v>
      </c>
      <c r="E4892" t="s">
        <v>1474</v>
      </c>
      <c r="F4892" t="s">
        <v>921</v>
      </c>
      <c r="G4892" t="s">
        <v>10920</v>
      </c>
      <c r="H4892" t="s">
        <v>10921</v>
      </c>
    </row>
    <row r="4893" spans="1:8">
      <c r="A4893" t="s">
        <v>10922</v>
      </c>
      <c r="B4893" t="s">
        <v>1174</v>
      </c>
      <c r="C4893" s="41">
        <v>46211.88764061343</v>
      </c>
      <c r="D4893" t="s">
        <v>1138</v>
      </c>
      <c r="E4893" t="s">
        <v>1138</v>
      </c>
      <c r="F4893" t="s">
        <v>10923</v>
      </c>
      <c r="G4893" t="s">
        <v>10924</v>
      </c>
      <c r="H4893" t="s">
        <v>10925</v>
      </c>
    </row>
    <row r="4894" spans="1:8">
      <c r="A4894" t="s">
        <v>10926</v>
      </c>
      <c r="B4894" t="s">
        <v>922</v>
      </c>
      <c r="C4894" s="41">
        <v>46211.889072916667</v>
      </c>
      <c r="D4894" t="s">
        <v>1474</v>
      </c>
      <c r="E4894" t="s">
        <v>1474</v>
      </c>
      <c r="F4894" t="s">
        <v>1152</v>
      </c>
      <c r="G4894" t="s">
        <v>10920</v>
      </c>
      <c r="H4894" t="s">
        <v>10927</v>
      </c>
    </row>
    <row r="4895" spans="1:8">
      <c r="A4895" t="s">
        <v>10928</v>
      </c>
      <c r="B4895" t="s">
        <v>996</v>
      </c>
      <c r="C4895" s="41">
        <v>46211.889767314817</v>
      </c>
      <c r="D4895" t="s">
        <v>1138</v>
      </c>
      <c r="E4895" t="s">
        <v>1138</v>
      </c>
      <c r="F4895" t="s">
        <v>2065</v>
      </c>
      <c r="G4895" t="s">
        <v>10929</v>
      </c>
      <c r="H4895" t="s">
        <v>10930</v>
      </c>
    </row>
    <row r="4896" spans="1:8">
      <c r="A4896" s="3" t="s">
        <v>10931</v>
      </c>
      <c r="B4896" t="s">
        <v>996</v>
      </c>
      <c r="C4896" s="41">
        <v>46211.893318310184</v>
      </c>
      <c r="D4896" t="s">
        <v>1138</v>
      </c>
      <c r="E4896" t="s">
        <v>1138</v>
      </c>
      <c r="F4896" t="s">
        <v>922</v>
      </c>
      <c r="G4896" t="s">
        <v>10932</v>
      </c>
      <c r="H4896" t="s">
        <v>10933</v>
      </c>
    </row>
    <row r="4897" spans="1:8">
      <c r="A4897" t="s">
        <v>10934</v>
      </c>
      <c r="B4897" t="s">
        <v>89</v>
      </c>
      <c r="C4897" s="41">
        <v>46211.893543587961</v>
      </c>
      <c r="D4897" t="s">
        <v>1138</v>
      </c>
      <c r="E4897" t="s">
        <v>1138</v>
      </c>
      <c r="F4897" t="s">
        <v>2042</v>
      </c>
      <c r="G4897" t="s">
        <v>10935</v>
      </c>
      <c r="H4897" t="s">
        <v>10936</v>
      </c>
    </row>
    <row r="4898" spans="1:8">
      <c r="A4898" t="s">
        <v>10937</v>
      </c>
      <c r="B4898" t="s">
        <v>2042</v>
      </c>
      <c r="C4898" s="41">
        <v>46211.894247025462</v>
      </c>
      <c r="D4898" t="s">
        <v>1474</v>
      </c>
      <c r="E4898" t="s">
        <v>1474</v>
      </c>
      <c r="F4898" t="s">
        <v>89</v>
      </c>
      <c r="G4898" t="s">
        <v>10938</v>
      </c>
      <c r="H4898" t="s">
        <v>10939</v>
      </c>
    </row>
    <row r="4899" spans="1:8">
      <c r="A4899" t="s">
        <v>10940</v>
      </c>
      <c r="B4899" t="s">
        <v>1143</v>
      </c>
      <c r="C4899" s="41">
        <v>46211.895963634262</v>
      </c>
      <c r="D4899" t="s">
        <v>1138</v>
      </c>
      <c r="E4899" t="s">
        <v>1138</v>
      </c>
      <c r="F4899" t="s">
        <v>1796</v>
      </c>
      <c r="G4899" t="s">
        <v>10941</v>
      </c>
      <c r="H4899" t="s">
        <v>10942</v>
      </c>
    </row>
    <row r="4900" spans="1:8">
      <c r="A4900" t="s">
        <v>10940</v>
      </c>
      <c r="B4900" t="s">
        <v>1799</v>
      </c>
      <c r="C4900" s="41">
        <v>46211.895963634262</v>
      </c>
      <c r="D4900" t="s">
        <v>1138</v>
      </c>
      <c r="E4900" t="s">
        <v>1138</v>
      </c>
      <c r="F4900" t="s">
        <v>1796</v>
      </c>
      <c r="G4900" t="s">
        <v>10941</v>
      </c>
      <c r="H4900" t="s">
        <v>10942</v>
      </c>
    </row>
    <row r="4901" spans="1:8">
      <c r="A4901" t="s">
        <v>10940</v>
      </c>
      <c r="B4901" t="s">
        <v>1279</v>
      </c>
      <c r="C4901" s="41">
        <v>46211.895963634262</v>
      </c>
      <c r="D4901" t="s">
        <v>1138</v>
      </c>
      <c r="E4901" t="s">
        <v>1138</v>
      </c>
      <c r="F4901" t="s">
        <v>1796</v>
      </c>
      <c r="G4901" t="s">
        <v>10941</v>
      </c>
      <c r="H4901" t="s">
        <v>10942</v>
      </c>
    </row>
    <row r="4902" spans="1:8">
      <c r="A4902" t="s">
        <v>10943</v>
      </c>
      <c r="B4902" t="s">
        <v>750</v>
      </c>
      <c r="C4902" s="41">
        <v>46211.89695628472</v>
      </c>
      <c r="D4902" t="s">
        <v>1138</v>
      </c>
      <c r="E4902" t="s">
        <v>1138</v>
      </c>
      <c r="F4902" t="s">
        <v>7137</v>
      </c>
      <c r="G4902" t="s">
        <v>10944</v>
      </c>
      <c r="H4902" t="s">
        <v>10945</v>
      </c>
    </row>
    <row r="4903" spans="1:8">
      <c r="A4903" t="s">
        <v>10946</v>
      </c>
      <c r="B4903" t="s">
        <v>1769</v>
      </c>
      <c r="C4903" s="41">
        <v>46211.899478032406</v>
      </c>
      <c r="D4903" t="s">
        <v>1138</v>
      </c>
      <c r="E4903" t="s">
        <v>1138</v>
      </c>
      <c r="F4903" t="s">
        <v>8020</v>
      </c>
      <c r="G4903" t="s">
        <v>10947</v>
      </c>
      <c r="H4903" t="s">
        <v>10948</v>
      </c>
    </row>
    <row r="4904" spans="1:8">
      <c r="A4904" t="s">
        <v>10949</v>
      </c>
      <c r="B4904" t="s">
        <v>2473</v>
      </c>
      <c r="C4904" s="41">
        <v>46211.899538726851</v>
      </c>
      <c r="D4904" t="s">
        <v>1474</v>
      </c>
      <c r="E4904" t="s">
        <v>1474</v>
      </c>
      <c r="F4904" t="s">
        <v>1200</v>
      </c>
      <c r="G4904" t="s">
        <v>10950</v>
      </c>
      <c r="H4904" t="s">
        <v>10951</v>
      </c>
    </row>
    <row r="4905" spans="1:8">
      <c r="A4905" t="s">
        <v>10952</v>
      </c>
      <c r="B4905" t="s">
        <v>7963</v>
      </c>
      <c r="C4905" s="41">
        <v>46211.901368993058</v>
      </c>
      <c r="D4905" t="s">
        <v>1474</v>
      </c>
      <c r="E4905" t="s">
        <v>1474</v>
      </c>
      <c r="F4905" t="s">
        <v>750</v>
      </c>
      <c r="G4905" t="s">
        <v>10953</v>
      </c>
      <c r="H4905" t="s">
        <v>10954</v>
      </c>
    </row>
    <row r="4906" spans="1:8">
      <c r="A4906" t="s">
        <v>10955</v>
      </c>
      <c r="B4906" t="s">
        <v>1143</v>
      </c>
      <c r="C4906" s="41">
        <v>46211.902901770831</v>
      </c>
      <c r="D4906" t="s">
        <v>1138</v>
      </c>
      <c r="E4906" t="s">
        <v>1138</v>
      </c>
      <c r="F4906" t="s">
        <v>1796</v>
      </c>
      <c r="G4906" t="s">
        <v>10585</v>
      </c>
      <c r="H4906" t="s">
        <v>10956</v>
      </c>
    </row>
    <row r="4907" spans="1:8">
      <c r="A4907" t="s">
        <v>10957</v>
      </c>
      <c r="B4907" t="s">
        <v>1143</v>
      </c>
      <c r="C4907" s="41">
        <v>46211.903334074072</v>
      </c>
      <c r="D4907" t="s">
        <v>1138</v>
      </c>
      <c r="E4907" t="s">
        <v>1138</v>
      </c>
      <c r="F4907" t="s">
        <v>2701</v>
      </c>
      <c r="G4907" t="s">
        <v>10958</v>
      </c>
      <c r="H4907" t="s">
        <v>10959</v>
      </c>
    </row>
    <row r="4908" spans="1:8">
      <c r="A4908" t="s">
        <v>10960</v>
      </c>
      <c r="B4908" t="s">
        <v>2888</v>
      </c>
      <c r="C4908" s="41">
        <v>46211.907410023145</v>
      </c>
      <c r="D4908" t="s">
        <v>1138</v>
      </c>
      <c r="E4908" t="s">
        <v>1138</v>
      </c>
      <c r="F4908" t="s">
        <v>1816</v>
      </c>
      <c r="G4908" t="s">
        <v>10961</v>
      </c>
      <c r="H4908" t="s">
        <v>10962</v>
      </c>
    </row>
    <row r="4909" spans="1:8">
      <c r="A4909" t="s">
        <v>10960</v>
      </c>
      <c r="B4909" t="s">
        <v>1143</v>
      </c>
      <c r="C4909" s="41">
        <v>46211.907410023145</v>
      </c>
      <c r="D4909" t="s">
        <v>1138</v>
      </c>
      <c r="E4909" t="s">
        <v>1138</v>
      </c>
      <c r="F4909" t="s">
        <v>1816</v>
      </c>
      <c r="G4909" t="s">
        <v>10961</v>
      </c>
      <c r="H4909" t="s">
        <v>10962</v>
      </c>
    </row>
    <row r="4910" spans="1:8">
      <c r="A4910" t="s">
        <v>10963</v>
      </c>
      <c r="B4910" t="s">
        <v>7187</v>
      </c>
      <c r="C4910" s="41">
        <v>46211.910639942129</v>
      </c>
      <c r="D4910" t="s">
        <v>1474</v>
      </c>
      <c r="E4910" t="s">
        <v>1474</v>
      </c>
      <c r="F4910" t="s">
        <v>1380</v>
      </c>
      <c r="G4910" t="s">
        <v>8559</v>
      </c>
      <c r="H4910" t="s">
        <v>10964</v>
      </c>
    </row>
    <row r="4911" spans="1:8">
      <c r="A4911" t="s">
        <v>10965</v>
      </c>
      <c r="B4911" t="s">
        <v>1437</v>
      </c>
      <c r="C4911" s="41">
        <v>46211.916025254628</v>
      </c>
      <c r="D4911" t="s">
        <v>1138</v>
      </c>
      <c r="E4911" t="s">
        <v>1138</v>
      </c>
      <c r="F4911" t="s">
        <v>10373</v>
      </c>
      <c r="G4911" t="s">
        <v>10966</v>
      </c>
      <c r="H4911" t="s">
        <v>10967</v>
      </c>
    </row>
    <row r="4912" spans="1:8">
      <c r="A4912" t="s">
        <v>10968</v>
      </c>
      <c r="B4912" t="s">
        <v>996</v>
      </c>
      <c r="C4912" s="41">
        <v>46211.916058773146</v>
      </c>
      <c r="D4912" t="s">
        <v>1138</v>
      </c>
      <c r="E4912" t="s">
        <v>1138</v>
      </c>
      <c r="F4912" t="s">
        <v>4938</v>
      </c>
      <c r="G4912" t="s">
        <v>10969</v>
      </c>
      <c r="H4912" t="s">
        <v>10970</v>
      </c>
    </row>
    <row r="4913" spans="1:8">
      <c r="A4913" t="s">
        <v>10971</v>
      </c>
      <c r="B4913" t="s">
        <v>750</v>
      </c>
      <c r="C4913" s="41">
        <v>46211.917504583333</v>
      </c>
      <c r="D4913" t="s">
        <v>1138</v>
      </c>
      <c r="E4913" t="s">
        <v>1138</v>
      </c>
      <c r="F4913" t="s">
        <v>6309</v>
      </c>
      <c r="G4913" t="s">
        <v>10972</v>
      </c>
      <c r="H4913" t="s">
        <v>10973</v>
      </c>
    </row>
    <row r="4914" spans="1:8">
      <c r="A4914" t="s">
        <v>10974</v>
      </c>
      <c r="B4914" t="s">
        <v>2402</v>
      </c>
      <c r="C4914" s="41">
        <v>46211.926473819447</v>
      </c>
      <c r="D4914" t="s">
        <v>1474</v>
      </c>
      <c r="E4914" t="s">
        <v>1474</v>
      </c>
      <c r="F4914" t="s">
        <v>1198</v>
      </c>
      <c r="G4914" t="s">
        <v>10975</v>
      </c>
      <c r="H4914" t="s">
        <v>10976</v>
      </c>
    </row>
    <row r="4915" spans="1:8">
      <c r="A4915" t="s">
        <v>10977</v>
      </c>
      <c r="B4915" t="s">
        <v>3826</v>
      </c>
      <c r="C4915" s="41">
        <v>46211.926821932873</v>
      </c>
      <c r="D4915" t="s">
        <v>1474</v>
      </c>
      <c r="E4915" t="s">
        <v>1474</v>
      </c>
      <c r="F4915" t="s">
        <v>1200</v>
      </c>
      <c r="G4915" t="s">
        <v>10978</v>
      </c>
      <c r="H4915" t="s">
        <v>10979</v>
      </c>
    </row>
    <row r="4916" spans="1:8">
      <c r="A4916" t="s">
        <v>10980</v>
      </c>
      <c r="B4916" t="s">
        <v>996</v>
      </c>
      <c r="C4916" s="41">
        <v>46211.932607986113</v>
      </c>
      <c r="D4916" t="s">
        <v>1138</v>
      </c>
      <c r="E4916" t="s">
        <v>1138</v>
      </c>
      <c r="F4916" t="s">
        <v>1295</v>
      </c>
      <c r="G4916" t="s">
        <v>6820</v>
      </c>
      <c r="H4916" t="s">
        <v>10981</v>
      </c>
    </row>
    <row r="4917" spans="1:8">
      <c r="A4917" t="s">
        <v>10982</v>
      </c>
      <c r="B4917" t="s">
        <v>1438</v>
      </c>
      <c r="C4917" s="41">
        <v>46211.935562094906</v>
      </c>
      <c r="D4917" t="s">
        <v>1138</v>
      </c>
      <c r="E4917" t="s">
        <v>1138</v>
      </c>
      <c r="F4917" t="s">
        <v>1414</v>
      </c>
      <c r="G4917" t="s">
        <v>10983</v>
      </c>
      <c r="H4917" t="s">
        <v>10984</v>
      </c>
    </row>
    <row r="4918" spans="1:8">
      <c r="A4918" t="s">
        <v>10985</v>
      </c>
      <c r="B4918" t="s">
        <v>915</v>
      </c>
      <c r="C4918" s="41">
        <v>46211.937986747682</v>
      </c>
      <c r="D4918" t="s">
        <v>1138</v>
      </c>
      <c r="E4918" t="s">
        <v>1138</v>
      </c>
      <c r="F4918" t="s">
        <v>1442</v>
      </c>
      <c r="G4918" t="s">
        <v>10986</v>
      </c>
      <c r="H4918" t="s">
        <v>10987</v>
      </c>
    </row>
    <row r="4919" spans="1:8">
      <c r="A4919" t="s">
        <v>10988</v>
      </c>
      <c r="B4919" t="s">
        <v>996</v>
      </c>
      <c r="C4919" s="41">
        <v>46211.939167939818</v>
      </c>
      <c r="D4919" t="s">
        <v>1138</v>
      </c>
      <c r="E4919" t="s">
        <v>1138</v>
      </c>
      <c r="F4919" t="s">
        <v>2722</v>
      </c>
      <c r="G4919" t="s">
        <v>10989</v>
      </c>
      <c r="H4919" t="s">
        <v>10990</v>
      </c>
    </row>
    <row r="4920" spans="1:8">
      <c r="A4920" t="s">
        <v>10991</v>
      </c>
      <c r="B4920" t="s">
        <v>750</v>
      </c>
      <c r="C4920" s="41">
        <v>46211.939505671297</v>
      </c>
      <c r="D4920" t="s">
        <v>1138</v>
      </c>
      <c r="E4920" t="s">
        <v>1138</v>
      </c>
      <c r="F4920" t="s">
        <v>4934</v>
      </c>
      <c r="G4920" t="s">
        <v>10992</v>
      </c>
      <c r="H4920" t="s">
        <v>10993</v>
      </c>
    </row>
    <row r="4921" spans="1:8">
      <c r="A4921" t="s">
        <v>10994</v>
      </c>
      <c r="B4921" t="s">
        <v>1143</v>
      </c>
      <c r="C4921" s="41">
        <v>46211.942236666669</v>
      </c>
      <c r="D4921" t="s">
        <v>1138</v>
      </c>
      <c r="E4921" t="s">
        <v>1138</v>
      </c>
      <c r="F4921" t="s">
        <v>4262</v>
      </c>
      <c r="G4921" t="s">
        <v>9226</v>
      </c>
      <c r="H4921" t="s">
        <v>10995</v>
      </c>
    </row>
    <row r="4922" spans="1:8">
      <c r="A4922" t="s">
        <v>10994</v>
      </c>
      <c r="B4922" t="s">
        <v>1279</v>
      </c>
      <c r="C4922" s="41">
        <v>46211.942236666669</v>
      </c>
      <c r="D4922" t="s">
        <v>1138</v>
      </c>
      <c r="E4922" t="s">
        <v>1138</v>
      </c>
      <c r="F4922" t="s">
        <v>4262</v>
      </c>
      <c r="G4922" t="s">
        <v>9226</v>
      </c>
      <c r="H4922" t="s">
        <v>10995</v>
      </c>
    </row>
    <row r="4923" spans="1:8">
      <c r="A4923" t="s">
        <v>10996</v>
      </c>
      <c r="B4923" t="s">
        <v>750</v>
      </c>
      <c r="C4923" s="41">
        <v>46211.943713877314</v>
      </c>
      <c r="D4923" t="s">
        <v>1138</v>
      </c>
      <c r="E4923" t="s">
        <v>1138</v>
      </c>
      <c r="F4923" t="s">
        <v>10997</v>
      </c>
      <c r="G4923" t="s">
        <v>10998</v>
      </c>
      <c r="H4923" t="s">
        <v>10999</v>
      </c>
    </row>
    <row r="4924" spans="1:8">
      <c r="A4924" t="s">
        <v>11000</v>
      </c>
      <c r="B4924" t="s">
        <v>921</v>
      </c>
      <c r="C4924" s="41">
        <v>46211.943750659724</v>
      </c>
      <c r="D4924" t="s">
        <v>1138</v>
      </c>
      <c r="E4924" t="s">
        <v>1138</v>
      </c>
      <c r="F4924" t="s">
        <v>10997</v>
      </c>
      <c r="G4924" t="s">
        <v>10998</v>
      </c>
      <c r="H4924" t="s">
        <v>10999</v>
      </c>
    </row>
    <row r="4925" spans="1:8">
      <c r="A4925" t="s">
        <v>11001</v>
      </c>
      <c r="B4925" t="s">
        <v>1143</v>
      </c>
      <c r="C4925" s="41">
        <v>46211.947363692132</v>
      </c>
      <c r="D4925" t="s">
        <v>1138</v>
      </c>
      <c r="E4925" t="s">
        <v>1138</v>
      </c>
      <c r="F4925" t="s">
        <v>11002</v>
      </c>
      <c r="G4925" t="s">
        <v>11003</v>
      </c>
      <c r="H4925" t="s">
        <v>11004</v>
      </c>
    </row>
    <row r="4926" spans="1:8">
      <c r="A4926" t="s">
        <v>11005</v>
      </c>
      <c r="B4926" t="s">
        <v>1198</v>
      </c>
      <c r="C4926" s="41">
        <v>46211.948406331016</v>
      </c>
      <c r="D4926" t="s">
        <v>1138</v>
      </c>
      <c r="E4926" t="s">
        <v>1138</v>
      </c>
      <c r="F4926" t="s">
        <v>11002</v>
      </c>
      <c r="G4926" t="s">
        <v>11003</v>
      </c>
      <c r="H4926" t="s">
        <v>11006</v>
      </c>
    </row>
    <row r="4927" spans="1:8">
      <c r="A4927" t="s">
        <v>11007</v>
      </c>
      <c r="B4927" t="s">
        <v>1279</v>
      </c>
      <c r="C4927" s="41">
        <v>46211.948416226849</v>
      </c>
      <c r="D4927" t="s">
        <v>1138</v>
      </c>
      <c r="E4927" t="s">
        <v>1138</v>
      </c>
      <c r="F4927" t="s">
        <v>11002</v>
      </c>
      <c r="G4927" t="s">
        <v>11003</v>
      </c>
      <c r="H4927" t="s">
        <v>11008</v>
      </c>
    </row>
    <row r="4928" spans="1:8">
      <c r="A4928" t="s">
        <v>11009</v>
      </c>
      <c r="B4928" t="s">
        <v>1380</v>
      </c>
      <c r="C4928" s="41">
        <v>46211.948437534724</v>
      </c>
      <c r="D4928" t="s">
        <v>1138</v>
      </c>
      <c r="E4928" t="s">
        <v>1138</v>
      </c>
      <c r="F4928" t="s">
        <v>11002</v>
      </c>
      <c r="G4928" t="s">
        <v>11003</v>
      </c>
      <c r="H4928" t="s">
        <v>11010</v>
      </c>
    </row>
    <row r="4929" spans="1:8">
      <c r="A4929" t="s">
        <v>11011</v>
      </c>
      <c r="B4929" t="s">
        <v>1437</v>
      </c>
      <c r="C4929" s="41">
        <v>46211.94887753472</v>
      </c>
      <c r="D4929" t="s">
        <v>1138</v>
      </c>
      <c r="E4929" t="s">
        <v>1138</v>
      </c>
      <c r="F4929" t="s">
        <v>11002</v>
      </c>
      <c r="G4929" t="s">
        <v>11003</v>
      </c>
      <c r="H4929" t="s">
        <v>11012</v>
      </c>
    </row>
    <row r="4930" spans="1:8">
      <c r="A4930" t="s">
        <v>11013</v>
      </c>
      <c r="B4930" t="s">
        <v>1198</v>
      </c>
      <c r="C4930" s="41">
        <v>46211.949265706018</v>
      </c>
      <c r="D4930" t="s">
        <v>1138</v>
      </c>
      <c r="E4930" t="s">
        <v>1138</v>
      </c>
      <c r="F4930" t="s">
        <v>2402</v>
      </c>
      <c r="G4930" t="s">
        <v>11014</v>
      </c>
      <c r="H4930" t="s">
        <v>11015</v>
      </c>
    </row>
    <row r="4931" spans="1:8">
      <c r="A4931" t="s">
        <v>11016</v>
      </c>
      <c r="B4931" t="s">
        <v>1438</v>
      </c>
      <c r="C4931" s="41">
        <v>46211.949785983794</v>
      </c>
      <c r="D4931" t="s">
        <v>1138</v>
      </c>
      <c r="E4931" t="s">
        <v>1138</v>
      </c>
      <c r="F4931" t="s">
        <v>1414</v>
      </c>
      <c r="G4931" t="s">
        <v>10983</v>
      </c>
      <c r="H4931" t="s">
        <v>11017</v>
      </c>
    </row>
    <row r="4932" spans="1:8">
      <c r="A4932" t="s">
        <v>11018</v>
      </c>
      <c r="B4932" t="s">
        <v>11019</v>
      </c>
      <c r="C4932" s="41">
        <v>46211.952267812499</v>
      </c>
      <c r="D4932" t="s">
        <v>1474</v>
      </c>
      <c r="E4932" t="s">
        <v>1474</v>
      </c>
      <c r="F4932" t="s">
        <v>573</v>
      </c>
      <c r="G4932" t="s">
        <v>11020</v>
      </c>
      <c r="H4932" t="s">
        <v>11021</v>
      </c>
    </row>
    <row r="4933" spans="1:8">
      <c r="A4933" t="s">
        <v>11022</v>
      </c>
      <c r="B4933" t="s">
        <v>1437</v>
      </c>
      <c r="C4933" s="41">
        <v>46211.952825578701</v>
      </c>
      <c r="D4933" t="s">
        <v>1138</v>
      </c>
      <c r="E4933" t="s">
        <v>1138</v>
      </c>
      <c r="F4933" t="s">
        <v>5717</v>
      </c>
      <c r="G4933" t="s">
        <v>11023</v>
      </c>
      <c r="H4933" t="s">
        <v>11024</v>
      </c>
    </row>
    <row r="4934" spans="1:8">
      <c r="A4934" t="s">
        <v>11022</v>
      </c>
      <c r="B4934" t="s">
        <v>1143</v>
      </c>
      <c r="C4934" s="41">
        <v>46211.952825578701</v>
      </c>
      <c r="D4934" t="s">
        <v>1138</v>
      </c>
      <c r="E4934" t="s">
        <v>1138</v>
      </c>
      <c r="F4934" t="s">
        <v>5717</v>
      </c>
      <c r="G4934" t="s">
        <v>11023</v>
      </c>
      <c r="H4934" t="s">
        <v>11024</v>
      </c>
    </row>
    <row r="4935" spans="1:8">
      <c r="A4935" t="s">
        <v>11022</v>
      </c>
      <c r="B4935" t="s">
        <v>1238</v>
      </c>
      <c r="C4935" s="41">
        <v>46211.952825578701</v>
      </c>
      <c r="D4935" t="s">
        <v>1138</v>
      </c>
      <c r="E4935" t="s">
        <v>1138</v>
      </c>
      <c r="F4935" t="s">
        <v>5717</v>
      </c>
      <c r="G4935" t="s">
        <v>11023</v>
      </c>
      <c r="H4935" t="s">
        <v>11024</v>
      </c>
    </row>
    <row r="4936" spans="1:8">
      <c r="A4936" t="s">
        <v>11022</v>
      </c>
      <c r="B4936" t="s">
        <v>1279</v>
      </c>
      <c r="C4936" s="41">
        <v>46211.952825578701</v>
      </c>
      <c r="D4936" t="s">
        <v>1138</v>
      </c>
      <c r="E4936" t="s">
        <v>1138</v>
      </c>
      <c r="F4936" t="s">
        <v>5717</v>
      </c>
      <c r="G4936" t="s">
        <v>11023</v>
      </c>
      <c r="H4936" t="s">
        <v>11024</v>
      </c>
    </row>
    <row r="4937" spans="1:8">
      <c r="A4937" t="s">
        <v>11025</v>
      </c>
      <c r="B4937" t="s">
        <v>1438</v>
      </c>
      <c r="C4937" s="41">
        <v>46211.954226087961</v>
      </c>
      <c r="D4937" t="s">
        <v>1138</v>
      </c>
      <c r="E4937" t="s">
        <v>1138</v>
      </c>
      <c r="F4937" t="s">
        <v>1414</v>
      </c>
      <c r="G4937" t="s">
        <v>11026</v>
      </c>
      <c r="H4937" t="s">
        <v>11027</v>
      </c>
    </row>
    <row r="4938" spans="1:8">
      <c r="A4938" t="s">
        <v>11028</v>
      </c>
      <c r="B4938" t="s">
        <v>1137</v>
      </c>
      <c r="C4938" s="41">
        <v>46211.954712500003</v>
      </c>
      <c r="D4938" t="s">
        <v>1138</v>
      </c>
      <c r="E4938" t="s">
        <v>1138</v>
      </c>
      <c r="F4938" t="s">
        <v>10464</v>
      </c>
      <c r="G4938" t="s">
        <v>11029</v>
      </c>
      <c r="H4938" t="s">
        <v>11030</v>
      </c>
    </row>
    <row r="4939" spans="1:8">
      <c r="A4939" t="s">
        <v>11031</v>
      </c>
      <c r="B4939" t="s">
        <v>1166</v>
      </c>
      <c r="C4939" s="41">
        <v>46211.958467569442</v>
      </c>
      <c r="D4939" t="s">
        <v>1138</v>
      </c>
      <c r="E4939" t="s">
        <v>1138</v>
      </c>
      <c r="F4939" t="s">
        <v>1321</v>
      </c>
      <c r="G4939" t="s">
        <v>3128</v>
      </c>
      <c r="H4939" t="s">
        <v>11032</v>
      </c>
    </row>
    <row r="4940" spans="1:8">
      <c r="A4940" t="s">
        <v>11031</v>
      </c>
      <c r="B4940" t="s">
        <v>1437</v>
      </c>
      <c r="C4940" s="41">
        <v>46211.958467569442</v>
      </c>
      <c r="D4940" t="s">
        <v>1138</v>
      </c>
      <c r="E4940" t="s">
        <v>1138</v>
      </c>
      <c r="F4940" t="s">
        <v>1321</v>
      </c>
      <c r="G4940" t="s">
        <v>3128</v>
      </c>
      <c r="H4940" t="s">
        <v>11032</v>
      </c>
    </row>
    <row r="4941" spans="1:8">
      <c r="A4941" t="s">
        <v>11033</v>
      </c>
      <c r="B4941" t="s">
        <v>996</v>
      </c>
      <c r="C4941" s="41">
        <v>46211.958587337962</v>
      </c>
      <c r="D4941" t="s">
        <v>1138</v>
      </c>
      <c r="E4941" t="s">
        <v>1138</v>
      </c>
      <c r="F4941" t="s">
        <v>1682</v>
      </c>
      <c r="G4941" t="s">
        <v>11034</v>
      </c>
      <c r="H4941" t="s">
        <v>11035</v>
      </c>
    </row>
    <row r="4942" spans="1:8">
      <c r="A4942" t="s">
        <v>11036</v>
      </c>
      <c r="B4942" t="s">
        <v>1438</v>
      </c>
      <c r="C4942" s="41">
        <v>46211.958837928243</v>
      </c>
      <c r="D4942" t="s">
        <v>1138</v>
      </c>
      <c r="E4942" t="s">
        <v>1138</v>
      </c>
      <c r="F4942" t="s">
        <v>1414</v>
      </c>
      <c r="G4942" t="s">
        <v>11037</v>
      </c>
      <c r="H4942" t="s">
        <v>11038</v>
      </c>
    </row>
    <row r="4943" spans="1:8">
      <c r="A4943" t="s">
        <v>11039</v>
      </c>
      <c r="B4943" t="s">
        <v>1152</v>
      </c>
      <c r="C4943" s="41">
        <v>46211.958895960648</v>
      </c>
      <c r="D4943" t="s">
        <v>1138</v>
      </c>
      <c r="E4943" t="s">
        <v>1138</v>
      </c>
      <c r="F4943" t="s">
        <v>1409</v>
      </c>
      <c r="G4943" t="s">
        <v>1410</v>
      </c>
      <c r="H4943" t="s">
        <v>11040</v>
      </c>
    </row>
    <row r="4944" spans="1:8">
      <c r="A4944" t="s">
        <v>11039</v>
      </c>
      <c r="B4944" t="s">
        <v>1198</v>
      </c>
      <c r="C4944" s="41">
        <v>46211.958895960648</v>
      </c>
      <c r="D4944" t="s">
        <v>1138</v>
      </c>
      <c r="E4944" t="s">
        <v>1138</v>
      </c>
      <c r="F4944" t="s">
        <v>1409</v>
      </c>
      <c r="G4944" t="s">
        <v>1410</v>
      </c>
      <c r="H4944" t="s">
        <v>11040</v>
      </c>
    </row>
    <row r="4945" spans="1:8">
      <c r="A4945" t="s">
        <v>11041</v>
      </c>
      <c r="B4945" t="s">
        <v>1438</v>
      </c>
      <c r="C4945" s="41">
        <v>46211.96210986111</v>
      </c>
      <c r="D4945" t="s">
        <v>1138</v>
      </c>
      <c r="E4945" t="s">
        <v>1138</v>
      </c>
      <c r="F4945" t="s">
        <v>1414</v>
      </c>
      <c r="G4945" t="s">
        <v>11042</v>
      </c>
      <c r="H4945" t="s">
        <v>11043</v>
      </c>
    </row>
    <row r="4946" spans="1:8">
      <c r="A4946" t="s">
        <v>11044</v>
      </c>
      <c r="B4946" t="s">
        <v>996</v>
      </c>
      <c r="C4946" s="41">
        <v>46211.963426932867</v>
      </c>
      <c r="D4946" t="s">
        <v>1138</v>
      </c>
      <c r="E4946" t="s">
        <v>1138</v>
      </c>
      <c r="F4946" t="s">
        <v>2362</v>
      </c>
      <c r="G4946" t="s">
        <v>11045</v>
      </c>
      <c r="H4946" t="s">
        <v>11046</v>
      </c>
    </row>
    <row r="4947" spans="1:8">
      <c r="A4947" t="s">
        <v>11047</v>
      </c>
      <c r="B4947" t="s">
        <v>1438</v>
      </c>
      <c r="C4947" s="41">
        <v>46211.969313807873</v>
      </c>
      <c r="D4947" t="s">
        <v>1138</v>
      </c>
      <c r="E4947" t="s">
        <v>1138</v>
      </c>
      <c r="F4947" t="s">
        <v>1414</v>
      </c>
      <c r="G4947" t="s">
        <v>11048</v>
      </c>
      <c r="H4947" t="s">
        <v>11049</v>
      </c>
    </row>
    <row r="4948" spans="1:8">
      <c r="A4948" t="s">
        <v>11050</v>
      </c>
      <c r="B4948" t="s">
        <v>921</v>
      </c>
      <c r="C4948" s="41">
        <v>46211.971211157404</v>
      </c>
      <c r="D4948" t="s">
        <v>1138</v>
      </c>
      <c r="E4948" t="s">
        <v>1138</v>
      </c>
      <c r="F4948" t="s">
        <v>11051</v>
      </c>
      <c r="G4948" t="s">
        <v>11052</v>
      </c>
      <c r="H4948" t="s">
        <v>11053</v>
      </c>
    </row>
    <row r="4949" spans="1:8">
      <c r="A4949" t="s">
        <v>11054</v>
      </c>
      <c r="B4949" t="s">
        <v>3014</v>
      </c>
      <c r="C4949" s="41">
        <v>46211.972284664349</v>
      </c>
      <c r="D4949" t="s">
        <v>1138</v>
      </c>
      <c r="E4949" t="s">
        <v>1138</v>
      </c>
      <c r="F4949" t="s">
        <v>11051</v>
      </c>
      <c r="G4949" t="s">
        <v>11052</v>
      </c>
      <c r="H4949" t="s">
        <v>11055</v>
      </c>
    </row>
    <row r="4950" spans="1:8">
      <c r="A4950" t="s">
        <v>11056</v>
      </c>
      <c r="B4950" t="s">
        <v>1326</v>
      </c>
      <c r="C4950" s="41">
        <v>46211.972343136571</v>
      </c>
      <c r="D4950" t="s">
        <v>1138</v>
      </c>
      <c r="E4950" t="s">
        <v>1138</v>
      </c>
      <c r="F4950" t="s">
        <v>11051</v>
      </c>
      <c r="G4950" t="s">
        <v>11052</v>
      </c>
      <c r="H4950" t="s">
        <v>11057</v>
      </c>
    </row>
    <row r="4951" spans="1:8">
      <c r="A4951" t="s">
        <v>11058</v>
      </c>
      <c r="B4951" t="s">
        <v>5598</v>
      </c>
      <c r="C4951" s="41">
        <v>46211.972931261575</v>
      </c>
      <c r="D4951" t="s">
        <v>1138</v>
      </c>
      <c r="E4951" t="s">
        <v>1138</v>
      </c>
      <c r="F4951" t="s">
        <v>11051</v>
      </c>
      <c r="G4951" t="s">
        <v>11052</v>
      </c>
      <c r="H4951" t="s">
        <v>11059</v>
      </c>
    </row>
    <row r="4952" spans="1:8">
      <c r="A4952" t="s">
        <v>11060</v>
      </c>
      <c r="B4952" t="s">
        <v>1475</v>
      </c>
      <c r="C4952" s="41">
        <v>46211.973662662036</v>
      </c>
      <c r="D4952" t="s">
        <v>1138</v>
      </c>
      <c r="E4952" t="s">
        <v>1138</v>
      </c>
      <c r="F4952" t="s">
        <v>1275</v>
      </c>
      <c r="G4952" t="s">
        <v>11061</v>
      </c>
      <c r="H4952" t="s">
        <v>11062</v>
      </c>
    </row>
    <row r="4953" spans="1:8">
      <c r="A4953" t="s">
        <v>11063</v>
      </c>
      <c r="B4953" t="s">
        <v>1332</v>
      </c>
      <c r="C4953" s="41">
        <v>46211.977685763886</v>
      </c>
      <c r="D4953" t="s">
        <v>1138</v>
      </c>
      <c r="E4953" t="s">
        <v>1138</v>
      </c>
      <c r="F4953" t="s">
        <v>1442</v>
      </c>
      <c r="G4953" t="s">
        <v>11064</v>
      </c>
      <c r="H4953" t="s">
        <v>11065</v>
      </c>
    </row>
    <row r="4954" spans="1:8">
      <c r="A4954" t="s">
        <v>11066</v>
      </c>
      <c r="B4954" t="s">
        <v>1238</v>
      </c>
      <c r="C4954" s="41">
        <v>46211.978202361111</v>
      </c>
      <c r="D4954" t="s">
        <v>1138</v>
      </c>
      <c r="E4954" t="s">
        <v>1138</v>
      </c>
      <c r="F4954" t="s">
        <v>1442</v>
      </c>
      <c r="G4954" t="s">
        <v>11067</v>
      </c>
      <c r="H4954" t="s">
        <v>11068</v>
      </c>
    </row>
    <row r="4955" spans="1:8">
      <c r="A4955" t="s">
        <v>11069</v>
      </c>
      <c r="B4955" t="s">
        <v>2717</v>
      </c>
      <c r="C4955" s="41">
        <v>46211.980192280091</v>
      </c>
      <c r="D4955" t="s">
        <v>1138</v>
      </c>
      <c r="E4955" t="s">
        <v>1138</v>
      </c>
      <c r="F4955" t="s">
        <v>1333</v>
      </c>
      <c r="G4955" t="s">
        <v>9584</v>
      </c>
      <c r="H4955" t="s">
        <v>11070</v>
      </c>
    </row>
    <row r="4956" spans="1:8">
      <c r="A4956" t="s">
        <v>11071</v>
      </c>
      <c r="B4956" t="s">
        <v>3021</v>
      </c>
      <c r="C4956" s="41">
        <v>46211.980484282409</v>
      </c>
      <c r="D4956" t="s">
        <v>1474</v>
      </c>
      <c r="E4956" t="s">
        <v>1474</v>
      </c>
      <c r="F4956" t="s">
        <v>1200</v>
      </c>
      <c r="G4956" t="s">
        <v>3022</v>
      </c>
      <c r="H4956" t="s">
        <v>11072</v>
      </c>
    </row>
    <row r="4957" spans="1:8">
      <c r="A4957" t="s">
        <v>11073</v>
      </c>
      <c r="B4957" t="s">
        <v>1438</v>
      </c>
      <c r="C4957" s="41">
        <v>46211.980539884258</v>
      </c>
      <c r="D4957" t="s">
        <v>1138</v>
      </c>
      <c r="E4957" t="s">
        <v>1138</v>
      </c>
      <c r="F4957" t="s">
        <v>1414</v>
      </c>
      <c r="G4957" t="s">
        <v>11074</v>
      </c>
      <c r="H4957" t="s">
        <v>11075</v>
      </c>
    </row>
    <row r="4958" spans="1:8">
      <c r="A4958" t="s">
        <v>11076</v>
      </c>
      <c r="B4958" t="s">
        <v>1320</v>
      </c>
      <c r="C4958" s="41">
        <v>46211.980844537036</v>
      </c>
      <c r="D4958" t="s">
        <v>1138</v>
      </c>
      <c r="E4958" t="s">
        <v>1138</v>
      </c>
      <c r="F4958" t="s">
        <v>1321</v>
      </c>
      <c r="G4958" t="s">
        <v>3173</v>
      </c>
      <c r="H4958" t="s">
        <v>11077</v>
      </c>
    </row>
    <row r="4959" spans="1:8">
      <c r="A4959" t="s">
        <v>11078</v>
      </c>
      <c r="B4959" t="s">
        <v>1326</v>
      </c>
      <c r="C4959" s="41">
        <v>46211.98095355324</v>
      </c>
      <c r="D4959" t="s">
        <v>1138</v>
      </c>
      <c r="E4959" t="s">
        <v>1138</v>
      </c>
      <c r="F4959" t="s">
        <v>1321</v>
      </c>
      <c r="G4959" t="s">
        <v>3173</v>
      </c>
      <c r="H4959" t="s">
        <v>11077</v>
      </c>
    </row>
    <row r="4960" spans="1:8">
      <c r="A4960" t="s">
        <v>11079</v>
      </c>
      <c r="B4960" t="s">
        <v>1166</v>
      </c>
      <c r="C4960" s="41">
        <v>46211.98096695602</v>
      </c>
      <c r="D4960" t="s">
        <v>1138</v>
      </c>
      <c r="E4960" t="s">
        <v>1138</v>
      </c>
      <c r="F4960" t="s">
        <v>1321</v>
      </c>
      <c r="G4960" t="s">
        <v>3173</v>
      </c>
      <c r="H4960" t="s">
        <v>11077</v>
      </c>
    </row>
    <row r="4961" spans="1:8">
      <c r="A4961" t="s">
        <v>11079</v>
      </c>
      <c r="B4961" t="s">
        <v>1437</v>
      </c>
      <c r="C4961" s="41">
        <v>46211.98096695602</v>
      </c>
      <c r="D4961" t="s">
        <v>1138</v>
      </c>
      <c r="E4961" t="s">
        <v>1138</v>
      </c>
      <c r="F4961" t="s">
        <v>1321</v>
      </c>
      <c r="G4961" t="s">
        <v>3173</v>
      </c>
      <c r="H4961" t="s">
        <v>11077</v>
      </c>
    </row>
    <row r="4962" spans="1:8">
      <c r="A4962" s="3" t="s">
        <v>11080</v>
      </c>
      <c r="B4962" t="s">
        <v>1426</v>
      </c>
      <c r="C4962" s="41">
        <v>46211.987662013889</v>
      </c>
      <c r="D4962" t="s">
        <v>1138</v>
      </c>
      <c r="E4962" t="s">
        <v>1138</v>
      </c>
      <c r="F4962" t="s">
        <v>4645</v>
      </c>
      <c r="G4962" t="s">
        <v>11081</v>
      </c>
      <c r="H4962" t="s">
        <v>11082</v>
      </c>
    </row>
    <row r="4963" spans="1:8">
      <c r="A4963" t="s">
        <v>11083</v>
      </c>
      <c r="B4963" t="s">
        <v>1166</v>
      </c>
      <c r="C4963" s="41">
        <v>46211.987939259256</v>
      </c>
      <c r="D4963" t="s">
        <v>1138</v>
      </c>
      <c r="E4963" t="s">
        <v>1138</v>
      </c>
      <c r="F4963" t="s">
        <v>1321</v>
      </c>
      <c r="G4963" t="s">
        <v>3180</v>
      </c>
      <c r="H4963" t="s">
        <v>11084</v>
      </c>
    </row>
    <row r="4964" spans="1:8">
      <c r="A4964" t="s">
        <v>11083</v>
      </c>
      <c r="B4964" t="s">
        <v>1437</v>
      </c>
      <c r="C4964" s="41">
        <v>46211.987939259256</v>
      </c>
      <c r="D4964" t="s">
        <v>1138</v>
      </c>
      <c r="E4964" t="s">
        <v>1138</v>
      </c>
      <c r="F4964" t="s">
        <v>1321</v>
      </c>
      <c r="G4964" t="s">
        <v>3180</v>
      </c>
      <c r="H4964" t="s">
        <v>11084</v>
      </c>
    </row>
    <row r="4965" spans="1:8">
      <c r="A4965" t="s">
        <v>11085</v>
      </c>
      <c r="B4965" t="s">
        <v>1768</v>
      </c>
      <c r="C4965" s="41">
        <v>46211.988547962967</v>
      </c>
      <c r="D4965" t="s">
        <v>1474</v>
      </c>
      <c r="E4965" t="s">
        <v>1474</v>
      </c>
      <c r="F4965" t="s">
        <v>1200</v>
      </c>
      <c r="G4965" t="s">
        <v>4401</v>
      </c>
      <c r="H4965" t="s">
        <v>11086</v>
      </c>
    </row>
    <row r="4966" spans="1:8">
      <c r="A4966" t="s">
        <v>11087</v>
      </c>
      <c r="B4966" t="s">
        <v>5523</v>
      </c>
      <c r="C4966" s="41">
        <v>46211.988831261573</v>
      </c>
      <c r="D4966" t="s">
        <v>1474</v>
      </c>
      <c r="E4966" t="s">
        <v>1474</v>
      </c>
      <c r="F4966" t="s">
        <v>1200</v>
      </c>
      <c r="G4966" t="s">
        <v>11088</v>
      </c>
      <c r="H4966" t="s">
        <v>11089</v>
      </c>
    </row>
    <row r="4967" spans="1:8">
      <c r="A4967" t="s">
        <v>11087</v>
      </c>
      <c r="B4967" t="s">
        <v>4022</v>
      </c>
      <c r="C4967" s="41">
        <v>46211.988831261573</v>
      </c>
      <c r="D4967" t="s">
        <v>1474</v>
      </c>
      <c r="E4967" t="s">
        <v>1474</v>
      </c>
      <c r="F4967" t="s">
        <v>1200</v>
      </c>
      <c r="G4967" t="s">
        <v>11088</v>
      </c>
      <c r="H4967" t="s">
        <v>11089</v>
      </c>
    </row>
    <row r="4968" spans="1:8">
      <c r="A4968" t="s">
        <v>11090</v>
      </c>
      <c r="B4968" t="s">
        <v>1438</v>
      </c>
      <c r="C4968" s="41">
        <v>46211.992047025466</v>
      </c>
      <c r="D4968" t="s">
        <v>1138</v>
      </c>
      <c r="E4968" t="s">
        <v>1138</v>
      </c>
      <c r="F4968" t="s">
        <v>1414</v>
      </c>
      <c r="G4968" t="s">
        <v>11091</v>
      </c>
      <c r="H4968" t="s">
        <v>11092</v>
      </c>
    </row>
    <row r="4969" spans="1:8">
      <c r="A4969" t="s">
        <v>11093</v>
      </c>
      <c r="B4969" t="s">
        <v>1438</v>
      </c>
      <c r="C4969" s="41">
        <v>46211.998917060184</v>
      </c>
      <c r="D4969" t="s">
        <v>1138</v>
      </c>
      <c r="E4969" t="s">
        <v>1138</v>
      </c>
      <c r="F4969" t="s">
        <v>1414</v>
      </c>
      <c r="G4969" t="s">
        <v>11091</v>
      </c>
      <c r="H4969" t="s">
        <v>11094</v>
      </c>
    </row>
    <row r="4970" spans="1:8">
      <c r="A4970" t="s">
        <v>11095</v>
      </c>
      <c r="B4970" t="s">
        <v>1438</v>
      </c>
      <c r="C4970" s="41">
        <v>46212.000072002316</v>
      </c>
      <c r="D4970" t="s">
        <v>1138</v>
      </c>
      <c r="E4970" t="s">
        <v>1138</v>
      </c>
      <c r="F4970" t="s">
        <v>1414</v>
      </c>
      <c r="G4970" t="s">
        <v>11091</v>
      </c>
      <c r="H4970" t="s">
        <v>11096</v>
      </c>
    </row>
    <row r="4971" spans="1:8">
      <c r="A4971" t="s">
        <v>11097</v>
      </c>
      <c r="B4971" t="s">
        <v>1438</v>
      </c>
      <c r="C4971" s="41">
        <v>46212.001984212962</v>
      </c>
      <c r="D4971" t="s">
        <v>1138</v>
      </c>
      <c r="E4971" t="s">
        <v>1138</v>
      </c>
      <c r="F4971" t="s">
        <v>1414</v>
      </c>
      <c r="G4971" t="s">
        <v>11098</v>
      </c>
      <c r="H4971" t="s">
        <v>11099</v>
      </c>
    </row>
    <row r="4972" spans="1:8">
      <c r="A4972" t="s">
        <v>11100</v>
      </c>
      <c r="B4972" t="s">
        <v>1438</v>
      </c>
      <c r="C4972" s="41">
        <v>46212.010092546298</v>
      </c>
      <c r="D4972" t="s">
        <v>1138</v>
      </c>
      <c r="E4972" t="s">
        <v>1138</v>
      </c>
      <c r="F4972" t="s">
        <v>1414</v>
      </c>
      <c r="G4972" t="s">
        <v>11101</v>
      </c>
      <c r="H4972" t="s">
        <v>11102</v>
      </c>
    </row>
    <row r="4973" spans="1:8">
      <c r="A4973" t="s">
        <v>11103</v>
      </c>
      <c r="B4973" t="s">
        <v>573</v>
      </c>
      <c r="C4973" s="41">
        <v>46212.010346979165</v>
      </c>
      <c r="D4973" t="s">
        <v>1138</v>
      </c>
      <c r="E4973" t="s">
        <v>1138</v>
      </c>
      <c r="F4973" t="s">
        <v>11019</v>
      </c>
      <c r="G4973" t="s">
        <v>11104</v>
      </c>
      <c r="H4973" t="s">
        <v>11105</v>
      </c>
    </row>
    <row r="4974" spans="1:8">
      <c r="A4974" t="s">
        <v>11106</v>
      </c>
      <c r="B4974" t="s">
        <v>1438</v>
      </c>
      <c r="C4974" s="41">
        <v>46212.01048513889</v>
      </c>
      <c r="D4974" t="s">
        <v>1138</v>
      </c>
      <c r="E4974" t="s">
        <v>1138</v>
      </c>
      <c r="F4974" t="s">
        <v>1414</v>
      </c>
      <c r="G4974" t="s">
        <v>11107</v>
      </c>
      <c r="H4974" t="s">
        <v>11108</v>
      </c>
    </row>
    <row r="4975" spans="1:8">
      <c r="A4975" t="s">
        <v>11109</v>
      </c>
      <c r="B4975" t="s">
        <v>921</v>
      </c>
      <c r="C4975" s="41">
        <v>46212.012443391206</v>
      </c>
      <c r="D4975" t="s">
        <v>1138</v>
      </c>
      <c r="E4975" t="s">
        <v>1138</v>
      </c>
      <c r="F4975" t="s">
        <v>6087</v>
      </c>
      <c r="G4975" t="s">
        <v>11110</v>
      </c>
      <c r="H4975" t="s">
        <v>11111</v>
      </c>
    </row>
    <row r="4976" spans="1:8">
      <c r="A4976" t="s">
        <v>11112</v>
      </c>
      <c r="B4976" t="s">
        <v>996</v>
      </c>
      <c r="C4976" s="41">
        <v>46212.014090567129</v>
      </c>
      <c r="D4976" t="s">
        <v>1138</v>
      </c>
      <c r="E4976" t="s">
        <v>1138</v>
      </c>
      <c r="F4976" t="s">
        <v>11113</v>
      </c>
      <c r="G4976" t="s">
        <v>11114</v>
      </c>
      <c r="H4976" t="s">
        <v>11115</v>
      </c>
    </row>
    <row r="4977" spans="1:8">
      <c r="A4977" t="s">
        <v>11116</v>
      </c>
      <c r="B4977" t="s">
        <v>1143</v>
      </c>
      <c r="C4977" s="41">
        <v>46212.018195277778</v>
      </c>
      <c r="D4977" t="s">
        <v>1138</v>
      </c>
      <c r="E4977" t="s">
        <v>1138</v>
      </c>
      <c r="F4977" t="s">
        <v>1796</v>
      </c>
      <c r="G4977" t="s">
        <v>10605</v>
      </c>
      <c r="H4977" t="s">
        <v>11117</v>
      </c>
    </row>
    <row r="4978" spans="1:8">
      <c r="A4978" t="s">
        <v>11118</v>
      </c>
      <c r="B4978" t="s">
        <v>1143</v>
      </c>
      <c r="C4978" s="41">
        <v>46212.018417430554</v>
      </c>
      <c r="D4978" t="s">
        <v>1138</v>
      </c>
      <c r="E4978" t="s">
        <v>1138</v>
      </c>
      <c r="F4978" t="s">
        <v>1796</v>
      </c>
      <c r="G4978" t="s">
        <v>10591</v>
      </c>
      <c r="H4978" t="s">
        <v>11119</v>
      </c>
    </row>
    <row r="4979" spans="1:8">
      <c r="A4979" t="s">
        <v>11118</v>
      </c>
      <c r="B4979" t="s">
        <v>1799</v>
      </c>
      <c r="C4979" s="41">
        <v>46212.018417430554</v>
      </c>
      <c r="D4979" t="s">
        <v>1138</v>
      </c>
      <c r="E4979" t="s">
        <v>1138</v>
      </c>
      <c r="F4979" t="s">
        <v>1796</v>
      </c>
      <c r="G4979" t="s">
        <v>10591</v>
      </c>
      <c r="H4979" t="s">
        <v>11119</v>
      </c>
    </row>
    <row r="4980" spans="1:8">
      <c r="A4980" t="s">
        <v>11118</v>
      </c>
      <c r="B4980" t="s">
        <v>1279</v>
      </c>
      <c r="C4980" s="41">
        <v>46212.018417430554</v>
      </c>
      <c r="D4980" t="s">
        <v>1138</v>
      </c>
      <c r="E4980" t="s">
        <v>1138</v>
      </c>
      <c r="F4980" t="s">
        <v>1796</v>
      </c>
      <c r="G4980" t="s">
        <v>10591</v>
      </c>
      <c r="H4980" t="s">
        <v>11119</v>
      </c>
    </row>
    <row r="4981" spans="1:8">
      <c r="A4981" s="3" t="s">
        <v>11120</v>
      </c>
      <c r="B4981" t="s">
        <v>921</v>
      </c>
      <c r="C4981" s="41">
        <v>46212.020319895833</v>
      </c>
      <c r="D4981" t="s">
        <v>1138</v>
      </c>
      <c r="E4981" t="s">
        <v>1138</v>
      </c>
      <c r="F4981" t="s">
        <v>3028</v>
      </c>
      <c r="G4981" t="s">
        <v>10136</v>
      </c>
      <c r="H4981" t="s">
        <v>11121</v>
      </c>
    </row>
    <row r="4982" spans="1:8">
      <c r="A4982" t="s">
        <v>11122</v>
      </c>
      <c r="B4982" t="s">
        <v>1166</v>
      </c>
      <c r="C4982" s="41">
        <v>46212.024221608794</v>
      </c>
      <c r="D4982" t="s">
        <v>1138</v>
      </c>
      <c r="E4982" t="s">
        <v>1138</v>
      </c>
      <c r="F4982" t="s">
        <v>1321</v>
      </c>
      <c r="G4982" t="s">
        <v>3252</v>
      </c>
      <c r="H4982" t="s">
        <v>11123</v>
      </c>
    </row>
    <row r="4983" spans="1:8">
      <c r="A4983" t="s">
        <v>11122</v>
      </c>
      <c r="B4983" t="s">
        <v>1437</v>
      </c>
      <c r="C4983" s="41">
        <v>46212.024221608794</v>
      </c>
      <c r="D4983" t="s">
        <v>1138</v>
      </c>
      <c r="E4983" t="s">
        <v>1138</v>
      </c>
      <c r="F4983" t="s">
        <v>1321</v>
      </c>
      <c r="G4983" t="s">
        <v>3252</v>
      </c>
      <c r="H4983" t="s">
        <v>11123</v>
      </c>
    </row>
    <row r="4984" spans="1:8">
      <c r="A4984" t="s">
        <v>11124</v>
      </c>
      <c r="B4984" t="s">
        <v>1332</v>
      </c>
      <c r="C4984" s="41">
        <v>46212.02709880787</v>
      </c>
      <c r="D4984" t="s">
        <v>1138</v>
      </c>
      <c r="E4984" t="s">
        <v>1138</v>
      </c>
      <c r="F4984" t="s">
        <v>1442</v>
      </c>
      <c r="G4984" t="s">
        <v>11125</v>
      </c>
      <c r="H4984" t="s">
        <v>11126</v>
      </c>
    </row>
    <row r="4985" spans="1:8">
      <c r="A4985" t="s">
        <v>11127</v>
      </c>
      <c r="B4985" t="s">
        <v>996</v>
      </c>
      <c r="C4985" s="41">
        <v>46212.028034328701</v>
      </c>
      <c r="D4985" t="s">
        <v>1138</v>
      </c>
      <c r="E4985" t="s">
        <v>1138</v>
      </c>
      <c r="F4985" t="s">
        <v>6400</v>
      </c>
      <c r="G4985" t="s">
        <v>11128</v>
      </c>
      <c r="H4985" t="s">
        <v>11129</v>
      </c>
    </row>
    <row r="4986" spans="1:8">
      <c r="A4986" t="s">
        <v>11130</v>
      </c>
      <c r="B4986" t="s">
        <v>1166</v>
      </c>
      <c r="C4986" s="41">
        <v>46212.028529895833</v>
      </c>
      <c r="D4986" t="s">
        <v>1138</v>
      </c>
      <c r="E4986" t="s">
        <v>1138</v>
      </c>
      <c r="F4986" t="s">
        <v>1321</v>
      </c>
      <c r="G4986" t="s">
        <v>3255</v>
      </c>
      <c r="H4986" t="s">
        <v>11131</v>
      </c>
    </row>
    <row r="4987" spans="1:8">
      <c r="A4987" t="s">
        <v>11130</v>
      </c>
      <c r="B4987" t="s">
        <v>1437</v>
      </c>
      <c r="C4987" s="41">
        <v>46212.028529895833</v>
      </c>
      <c r="D4987" t="s">
        <v>1138</v>
      </c>
      <c r="E4987" t="s">
        <v>1138</v>
      </c>
      <c r="F4987" t="s">
        <v>1321</v>
      </c>
      <c r="G4987" t="s">
        <v>3255</v>
      </c>
      <c r="H4987" t="s">
        <v>11131</v>
      </c>
    </row>
    <row r="4988" spans="1:8">
      <c r="A4988" t="s">
        <v>11132</v>
      </c>
      <c r="B4988" t="s">
        <v>1438</v>
      </c>
      <c r="C4988" s="41">
        <v>46212.039894398149</v>
      </c>
      <c r="D4988" t="s">
        <v>1138</v>
      </c>
      <c r="E4988" t="s">
        <v>1138</v>
      </c>
      <c r="F4988" t="s">
        <v>1414</v>
      </c>
      <c r="G4988" t="s">
        <v>11101</v>
      </c>
      <c r="H4988" t="s">
        <v>11133</v>
      </c>
    </row>
    <row r="4989" spans="1:8">
      <c r="A4989" t="s">
        <v>11134</v>
      </c>
      <c r="B4989" t="s">
        <v>1166</v>
      </c>
      <c r="C4989" s="41">
        <v>46212.040698009259</v>
      </c>
      <c r="D4989" t="s">
        <v>1138</v>
      </c>
      <c r="E4989" t="s">
        <v>1138</v>
      </c>
      <c r="F4989" t="s">
        <v>1321</v>
      </c>
      <c r="G4989" t="s">
        <v>3269</v>
      </c>
      <c r="H4989" t="s">
        <v>11135</v>
      </c>
    </row>
    <row r="4990" spans="1:8">
      <c r="A4990" t="s">
        <v>11134</v>
      </c>
      <c r="B4990" t="s">
        <v>1437</v>
      </c>
      <c r="C4990" s="41">
        <v>46212.040698009259</v>
      </c>
      <c r="D4990" t="s">
        <v>1138</v>
      </c>
      <c r="E4990" t="s">
        <v>1138</v>
      </c>
      <c r="F4990" t="s">
        <v>1321</v>
      </c>
      <c r="G4990" t="s">
        <v>3269</v>
      </c>
      <c r="H4990" t="s">
        <v>11135</v>
      </c>
    </row>
    <row r="4991" spans="1:8">
      <c r="A4991" t="s">
        <v>11136</v>
      </c>
      <c r="B4991" t="s">
        <v>1152</v>
      </c>
      <c r="C4991" s="41">
        <v>46212.042100729166</v>
      </c>
      <c r="D4991" t="s">
        <v>1138</v>
      </c>
      <c r="E4991" t="s">
        <v>1138</v>
      </c>
      <c r="F4991" t="s">
        <v>1409</v>
      </c>
      <c r="G4991" t="s">
        <v>1410</v>
      </c>
      <c r="H4991" t="s">
        <v>11137</v>
      </c>
    </row>
    <row r="4992" spans="1:8">
      <c r="A4992" t="s">
        <v>11136</v>
      </c>
      <c r="B4992" t="s">
        <v>1198</v>
      </c>
      <c r="C4992" s="41">
        <v>46212.042100729166</v>
      </c>
      <c r="D4992" t="s">
        <v>1138</v>
      </c>
      <c r="E4992" t="s">
        <v>1138</v>
      </c>
      <c r="F4992" t="s">
        <v>1409</v>
      </c>
      <c r="G4992" t="s">
        <v>1410</v>
      </c>
      <c r="H4992" t="s">
        <v>11137</v>
      </c>
    </row>
    <row r="4993" spans="1:8">
      <c r="A4993" t="s">
        <v>11138</v>
      </c>
      <c r="B4993" t="s">
        <v>1325</v>
      </c>
      <c r="C4993" s="41">
        <v>46212.042146666667</v>
      </c>
      <c r="D4993" t="s">
        <v>1138</v>
      </c>
      <c r="E4993" t="s">
        <v>1138</v>
      </c>
      <c r="F4993" t="s">
        <v>1321</v>
      </c>
      <c r="G4993" t="s">
        <v>3274</v>
      </c>
      <c r="H4993" t="s">
        <v>11139</v>
      </c>
    </row>
    <row r="4994" spans="1:8">
      <c r="A4994" t="s">
        <v>11138</v>
      </c>
      <c r="B4994" t="s">
        <v>1326</v>
      </c>
      <c r="C4994" s="41">
        <v>46212.042146666667</v>
      </c>
      <c r="D4994" t="s">
        <v>1138</v>
      </c>
      <c r="E4994" t="s">
        <v>1138</v>
      </c>
      <c r="F4994" t="s">
        <v>1321</v>
      </c>
      <c r="G4994" t="s">
        <v>3274</v>
      </c>
      <c r="H4994" t="s">
        <v>11139</v>
      </c>
    </row>
    <row r="4995" spans="1:8">
      <c r="A4995" t="s">
        <v>11140</v>
      </c>
      <c r="B4995" t="s">
        <v>1320</v>
      </c>
      <c r="C4995" s="41">
        <v>46212.042148749999</v>
      </c>
      <c r="D4995" t="s">
        <v>1138</v>
      </c>
      <c r="E4995" t="s">
        <v>1138</v>
      </c>
      <c r="F4995" t="s">
        <v>1321</v>
      </c>
      <c r="G4995" t="s">
        <v>3274</v>
      </c>
      <c r="H4995" t="s">
        <v>11139</v>
      </c>
    </row>
    <row r="4996" spans="1:8">
      <c r="A4996" t="s">
        <v>11141</v>
      </c>
      <c r="B4996" t="s">
        <v>588</v>
      </c>
      <c r="C4996" s="41">
        <v>46212.04823359954</v>
      </c>
      <c r="D4996" t="s">
        <v>1138</v>
      </c>
      <c r="E4996" t="s">
        <v>1138</v>
      </c>
      <c r="F4996" t="s">
        <v>1295</v>
      </c>
      <c r="G4996" t="s">
        <v>8134</v>
      </c>
      <c r="H4996" t="s">
        <v>11142</v>
      </c>
    </row>
    <row r="4997" spans="1:8">
      <c r="A4997" t="s">
        <v>11143</v>
      </c>
      <c r="B4997" t="s">
        <v>1200</v>
      </c>
      <c r="C4997" s="41">
        <v>46212.04998787037</v>
      </c>
      <c r="D4997" t="s">
        <v>1138</v>
      </c>
      <c r="E4997" t="s">
        <v>1138</v>
      </c>
      <c r="F4997" t="s">
        <v>3290</v>
      </c>
      <c r="G4997" t="s">
        <v>3291</v>
      </c>
      <c r="H4997" t="s">
        <v>11144</v>
      </c>
    </row>
    <row r="4998" spans="1:8">
      <c r="A4998" t="s">
        <v>11145</v>
      </c>
      <c r="B4998" t="s">
        <v>1200</v>
      </c>
      <c r="C4998" s="41">
        <v>46212.050959004628</v>
      </c>
      <c r="D4998" t="s">
        <v>1138</v>
      </c>
      <c r="E4998" t="s">
        <v>1138</v>
      </c>
      <c r="F4998" t="s">
        <v>3290</v>
      </c>
      <c r="G4998" t="s">
        <v>3291</v>
      </c>
      <c r="H4998" t="s">
        <v>11146</v>
      </c>
    </row>
    <row r="4999" spans="1:8">
      <c r="A4999" t="s">
        <v>11147</v>
      </c>
      <c r="B4999" t="s">
        <v>1200</v>
      </c>
      <c r="C4999" s="41">
        <v>46212.052469629627</v>
      </c>
      <c r="D4999" t="s">
        <v>1138</v>
      </c>
      <c r="E4999" t="s">
        <v>1138</v>
      </c>
      <c r="F4999" t="s">
        <v>3290</v>
      </c>
      <c r="G4999" t="s">
        <v>11148</v>
      </c>
      <c r="H4999" t="s">
        <v>11149</v>
      </c>
    </row>
    <row r="5000" spans="1:8">
      <c r="A5000" t="s">
        <v>11150</v>
      </c>
      <c r="B5000" t="s">
        <v>1200</v>
      </c>
      <c r="C5000" s="41">
        <v>46212.053492673615</v>
      </c>
      <c r="D5000" t="s">
        <v>1138</v>
      </c>
      <c r="E5000" t="s">
        <v>1138</v>
      </c>
      <c r="F5000" t="s">
        <v>3290</v>
      </c>
      <c r="G5000" t="s">
        <v>11151</v>
      </c>
      <c r="H5000" t="s">
        <v>11152</v>
      </c>
    </row>
    <row r="5001" spans="1:8">
      <c r="A5001" t="s">
        <v>11153</v>
      </c>
      <c r="B5001" t="s">
        <v>1320</v>
      </c>
      <c r="C5001" s="41">
        <v>46212.05364244213</v>
      </c>
      <c r="D5001" t="s">
        <v>1138</v>
      </c>
      <c r="E5001" t="s">
        <v>1138</v>
      </c>
      <c r="F5001" t="s">
        <v>1321</v>
      </c>
      <c r="G5001" t="s">
        <v>3294</v>
      </c>
      <c r="H5001" t="s">
        <v>11154</v>
      </c>
    </row>
    <row r="5002" spans="1:8">
      <c r="A5002" t="s">
        <v>11155</v>
      </c>
      <c r="B5002" t="s">
        <v>1325</v>
      </c>
      <c r="C5002" s="41">
        <v>46212.053668171298</v>
      </c>
      <c r="D5002" t="s">
        <v>1138</v>
      </c>
      <c r="E5002" t="s">
        <v>1138</v>
      </c>
      <c r="F5002" t="s">
        <v>1321</v>
      </c>
      <c r="G5002" t="s">
        <v>3294</v>
      </c>
      <c r="H5002" t="s">
        <v>11154</v>
      </c>
    </row>
    <row r="5003" spans="1:8">
      <c r="A5003" t="s">
        <v>11155</v>
      </c>
      <c r="B5003" t="s">
        <v>1326</v>
      </c>
      <c r="C5003" s="41">
        <v>46212.053668171298</v>
      </c>
      <c r="D5003" t="s">
        <v>1138</v>
      </c>
      <c r="E5003" t="s">
        <v>1138</v>
      </c>
      <c r="F5003" t="s">
        <v>1321</v>
      </c>
      <c r="G5003" t="s">
        <v>3294</v>
      </c>
      <c r="H5003" t="s">
        <v>11154</v>
      </c>
    </row>
    <row r="5004" spans="1:8">
      <c r="A5004" t="s">
        <v>11156</v>
      </c>
      <c r="B5004" t="s">
        <v>1200</v>
      </c>
      <c r="C5004" s="41">
        <v>46212.054086215277</v>
      </c>
      <c r="D5004" t="s">
        <v>1138</v>
      </c>
      <c r="E5004" t="s">
        <v>1138</v>
      </c>
      <c r="F5004" t="s">
        <v>3290</v>
      </c>
      <c r="G5004" t="s">
        <v>3345</v>
      </c>
      <c r="H5004" t="s">
        <v>11157</v>
      </c>
    </row>
    <row r="5005" spans="1:8">
      <c r="A5005" t="s">
        <v>11158</v>
      </c>
      <c r="B5005" t="s">
        <v>1200</v>
      </c>
      <c r="C5005" s="41">
        <v>46212.054347638892</v>
      </c>
      <c r="D5005" t="s">
        <v>1138</v>
      </c>
      <c r="E5005" t="s">
        <v>1138</v>
      </c>
      <c r="F5005" t="s">
        <v>3290</v>
      </c>
      <c r="G5005" t="s">
        <v>11159</v>
      </c>
      <c r="H5005" t="s">
        <v>11160</v>
      </c>
    </row>
    <row r="5006" spans="1:8">
      <c r="A5006" t="s">
        <v>11161</v>
      </c>
      <c r="B5006" t="s">
        <v>1320</v>
      </c>
      <c r="C5006" s="41">
        <v>46212.056668761572</v>
      </c>
      <c r="D5006" t="s">
        <v>1138</v>
      </c>
      <c r="E5006" t="s">
        <v>1138</v>
      </c>
      <c r="F5006" t="s">
        <v>1321</v>
      </c>
      <c r="G5006" t="s">
        <v>5061</v>
      </c>
      <c r="H5006" t="s">
        <v>11162</v>
      </c>
    </row>
    <row r="5007" spans="1:8">
      <c r="A5007" t="s">
        <v>11163</v>
      </c>
      <c r="B5007" t="s">
        <v>1326</v>
      </c>
      <c r="C5007" s="41">
        <v>46212.056696967593</v>
      </c>
      <c r="D5007" t="s">
        <v>1138</v>
      </c>
      <c r="E5007" t="s">
        <v>1138</v>
      </c>
      <c r="F5007" t="s">
        <v>1321</v>
      </c>
      <c r="G5007" t="s">
        <v>5061</v>
      </c>
      <c r="H5007" t="s">
        <v>11162</v>
      </c>
    </row>
    <row r="5008" spans="1:8">
      <c r="A5008" t="s">
        <v>11164</v>
      </c>
      <c r="B5008" t="s">
        <v>1910</v>
      </c>
      <c r="C5008" s="41">
        <v>46212.062712222221</v>
      </c>
      <c r="D5008" t="s">
        <v>1138</v>
      </c>
      <c r="E5008" t="s">
        <v>1138</v>
      </c>
      <c r="F5008" t="s">
        <v>1911</v>
      </c>
      <c r="G5008" t="s">
        <v>1950</v>
      </c>
      <c r="H5008" t="s">
        <v>11165</v>
      </c>
    </row>
    <row r="5009" spans="1:8">
      <c r="A5009" t="s">
        <v>11166</v>
      </c>
      <c r="B5009" t="s">
        <v>1910</v>
      </c>
      <c r="C5009" s="41">
        <v>46212.063110011572</v>
      </c>
      <c r="D5009" t="s">
        <v>1138</v>
      </c>
      <c r="E5009" t="s">
        <v>1138</v>
      </c>
      <c r="F5009" t="s">
        <v>1911</v>
      </c>
      <c r="G5009" t="s">
        <v>1953</v>
      </c>
      <c r="H5009" t="s">
        <v>11167</v>
      </c>
    </row>
    <row r="5010" spans="1:8">
      <c r="A5010" t="s">
        <v>11168</v>
      </c>
      <c r="B5010" t="s">
        <v>1438</v>
      </c>
      <c r="C5010" s="41">
        <v>46212.065016030094</v>
      </c>
      <c r="D5010" t="s">
        <v>1138</v>
      </c>
      <c r="E5010" t="s">
        <v>1138</v>
      </c>
      <c r="F5010" t="s">
        <v>1414</v>
      </c>
      <c r="G5010" t="s">
        <v>11169</v>
      </c>
      <c r="H5010" t="s">
        <v>11170</v>
      </c>
    </row>
    <row r="5011" spans="1:8">
      <c r="A5011" t="s">
        <v>11171</v>
      </c>
      <c r="B5011" t="s">
        <v>1166</v>
      </c>
      <c r="C5011" s="41">
        <v>46212.066741423609</v>
      </c>
      <c r="D5011" t="s">
        <v>1138</v>
      </c>
      <c r="E5011" t="s">
        <v>1138</v>
      </c>
      <c r="F5011" t="s">
        <v>1321</v>
      </c>
      <c r="G5011" t="s">
        <v>3311</v>
      </c>
      <c r="H5011" t="s">
        <v>11172</v>
      </c>
    </row>
    <row r="5012" spans="1:8">
      <c r="A5012" t="s">
        <v>11171</v>
      </c>
      <c r="B5012" t="s">
        <v>1437</v>
      </c>
      <c r="C5012" s="41">
        <v>46212.066741423609</v>
      </c>
      <c r="D5012" t="s">
        <v>1138</v>
      </c>
      <c r="E5012" t="s">
        <v>1138</v>
      </c>
      <c r="F5012" t="s">
        <v>1321</v>
      </c>
      <c r="G5012" t="s">
        <v>3311</v>
      </c>
      <c r="H5012" t="s">
        <v>11172</v>
      </c>
    </row>
    <row r="5013" spans="1:8">
      <c r="A5013" t="s">
        <v>11173</v>
      </c>
      <c r="B5013" t="s">
        <v>1320</v>
      </c>
      <c r="C5013" s="41">
        <v>46212.066769456018</v>
      </c>
      <c r="D5013" t="s">
        <v>1138</v>
      </c>
      <c r="E5013" t="s">
        <v>1138</v>
      </c>
      <c r="F5013" t="s">
        <v>1321</v>
      </c>
      <c r="G5013" t="s">
        <v>3311</v>
      </c>
      <c r="H5013" t="s">
        <v>11172</v>
      </c>
    </row>
    <row r="5014" spans="1:8">
      <c r="A5014" t="s">
        <v>11174</v>
      </c>
      <c r="B5014" t="s">
        <v>1910</v>
      </c>
      <c r="C5014" s="41">
        <v>46212.068943020837</v>
      </c>
      <c r="D5014" t="s">
        <v>1138</v>
      </c>
      <c r="E5014" t="s">
        <v>1138</v>
      </c>
      <c r="F5014" t="s">
        <v>2156</v>
      </c>
      <c r="G5014" t="s">
        <v>2157</v>
      </c>
      <c r="H5014" t="s">
        <v>11175</v>
      </c>
    </row>
    <row r="5015" spans="1:8">
      <c r="A5015" t="s">
        <v>11176</v>
      </c>
      <c r="B5015" t="s">
        <v>1438</v>
      </c>
      <c r="C5015" s="41">
        <v>46212.069773958334</v>
      </c>
      <c r="D5015" t="s">
        <v>1138</v>
      </c>
      <c r="E5015" t="s">
        <v>1138</v>
      </c>
      <c r="F5015" t="s">
        <v>1414</v>
      </c>
      <c r="G5015" t="s">
        <v>11177</v>
      </c>
      <c r="H5015" t="s">
        <v>11178</v>
      </c>
    </row>
    <row r="5016" spans="1:8">
      <c r="A5016" t="s">
        <v>11179</v>
      </c>
      <c r="B5016" t="s">
        <v>1150</v>
      </c>
      <c r="C5016" s="41">
        <v>46212.070772407409</v>
      </c>
      <c r="D5016" t="s">
        <v>1138</v>
      </c>
      <c r="E5016" t="s">
        <v>1138</v>
      </c>
      <c r="F5016" t="s">
        <v>1333</v>
      </c>
      <c r="G5016" t="s">
        <v>9584</v>
      </c>
      <c r="H5016" t="s">
        <v>11180</v>
      </c>
    </row>
    <row r="5017" spans="1:8">
      <c r="A5017" t="s">
        <v>11181</v>
      </c>
      <c r="B5017" t="s">
        <v>750</v>
      </c>
      <c r="C5017" s="41">
        <v>46212.075189907409</v>
      </c>
      <c r="D5017" t="s">
        <v>1138</v>
      </c>
      <c r="E5017" t="s">
        <v>1138</v>
      </c>
      <c r="F5017" t="s">
        <v>9475</v>
      </c>
      <c r="G5017" t="s">
        <v>11182</v>
      </c>
      <c r="H5017" t="s">
        <v>11183</v>
      </c>
    </row>
    <row r="5018" spans="1:8">
      <c r="A5018" t="s">
        <v>11184</v>
      </c>
      <c r="B5018" t="s">
        <v>1910</v>
      </c>
      <c r="C5018" s="41">
        <v>46212.076396261575</v>
      </c>
      <c r="D5018" t="s">
        <v>1138</v>
      </c>
      <c r="E5018" t="s">
        <v>1138</v>
      </c>
      <c r="F5018" t="s">
        <v>2156</v>
      </c>
      <c r="G5018" t="s">
        <v>2157</v>
      </c>
      <c r="H5018" t="s">
        <v>11185</v>
      </c>
    </row>
    <row r="5019" spans="1:8">
      <c r="A5019" t="s">
        <v>11186</v>
      </c>
      <c r="B5019" t="s">
        <v>750</v>
      </c>
      <c r="C5019" s="41">
        <v>46212.07725908565</v>
      </c>
      <c r="D5019" t="s">
        <v>1138</v>
      </c>
      <c r="E5019" t="s">
        <v>1138</v>
      </c>
      <c r="F5019" t="s">
        <v>8245</v>
      </c>
      <c r="G5019" t="s">
        <v>9479</v>
      </c>
      <c r="H5019" t="s">
        <v>11187</v>
      </c>
    </row>
    <row r="5020" spans="1:8">
      <c r="A5020" s="3" t="s">
        <v>11188</v>
      </c>
      <c r="B5020" t="s">
        <v>750</v>
      </c>
      <c r="C5020" s="41">
        <v>46212.077903321762</v>
      </c>
      <c r="D5020" t="s">
        <v>1138</v>
      </c>
      <c r="E5020" t="s">
        <v>1138</v>
      </c>
      <c r="F5020" t="s">
        <v>8251</v>
      </c>
      <c r="G5020" t="s">
        <v>8252</v>
      </c>
      <c r="H5020" t="s">
        <v>11189</v>
      </c>
    </row>
    <row r="5021" spans="1:8">
      <c r="A5021" t="s">
        <v>11190</v>
      </c>
      <c r="B5021" t="s">
        <v>750</v>
      </c>
      <c r="C5021" s="41">
        <v>46212.082055520834</v>
      </c>
      <c r="D5021" t="s">
        <v>1138</v>
      </c>
      <c r="E5021" t="s">
        <v>1138</v>
      </c>
      <c r="F5021" t="s">
        <v>11191</v>
      </c>
      <c r="G5021" t="s">
        <v>11192</v>
      </c>
      <c r="H5021" t="s">
        <v>11193</v>
      </c>
    </row>
    <row r="5022" spans="1:8">
      <c r="A5022" t="s">
        <v>11194</v>
      </c>
      <c r="B5022" t="s">
        <v>996</v>
      </c>
      <c r="C5022" s="41">
        <v>46212.082179907404</v>
      </c>
      <c r="D5022" t="s">
        <v>1138</v>
      </c>
      <c r="E5022" t="s">
        <v>1138</v>
      </c>
      <c r="F5022" t="s">
        <v>11195</v>
      </c>
      <c r="G5022" t="s">
        <v>11196</v>
      </c>
      <c r="H5022" t="s">
        <v>11197</v>
      </c>
    </row>
    <row r="5023" spans="1:8">
      <c r="A5023" t="s">
        <v>11198</v>
      </c>
      <c r="B5023" t="s">
        <v>1960</v>
      </c>
      <c r="C5023" s="41">
        <v>46212.08272471065</v>
      </c>
      <c r="D5023" t="s">
        <v>1138</v>
      </c>
      <c r="E5023" t="s">
        <v>1138</v>
      </c>
      <c r="F5023" t="s">
        <v>1414</v>
      </c>
      <c r="G5023" t="s">
        <v>11199</v>
      </c>
      <c r="H5023" t="s">
        <v>11200</v>
      </c>
    </row>
    <row r="5024" spans="1:8">
      <c r="A5024" t="s">
        <v>11201</v>
      </c>
      <c r="B5024" t="s">
        <v>1910</v>
      </c>
      <c r="C5024" s="41">
        <v>46212.08323621528</v>
      </c>
      <c r="D5024" t="s">
        <v>1138</v>
      </c>
      <c r="E5024" t="s">
        <v>1138</v>
      </c>
      <c r="F5024" t="s">
        <v>2156</v>
      </c>
      <c r="G5024" t="s">
        <v>2157</v>
      </c>
      <c r="H5024" t="s">
        <v>11202</v>
      </c>
    </row>
    <row r="5025" spans="1:8">
      <c r="A5025" t="s">
        <v>11203</v>
      </c>
      <c r="B5025" t="s">
        <v>1438</v>
      </c>
      <c r="C5025" s="41">
        <v>46212.084322812501</v>
      </c>
      <c r="D5025" t="s">
        <v>1138</v>
      </c>
      <c r="E5025" t="s">
        <v>1138</v>
      </c>
      <c r="F5025" t="s">
        <v>1414</v>
      </c>
      <c r="G5025" t="s">
        <v>11169</v>
      </c>
      <c r="H5025" t="s">
        <v>11204</v>
      </c>
    </row>
    <row r="5026" spans="1:8">
      <c r="A5026" t="s">
        <v>11205</v>
      </c>
      <c r="B5026" t="s">
        <v>588</v>
      </c>
      <c r="C5026" s="41">
        <v>46212.084445196757</v>
      </c>
      <c r="D5026" t="s">
        <v>1138</v>
      </c>
      <c r="E5026" t="s">
        <v>1138</v>
      </c>
      <c r="F5026" t="s">
        <v>8139</v>
      </c>
      <c r="G5026" t="s">
        <v>11206</v>
      </c>
      <c r="H5026" t="s">
        <v>11207</v>
      </c>
    </row>
    <row r="5027" spans="1:8">
      <c r="A5027" t="s">
        <v>11208</v>
      </c>
      <c r="B5027" t="s">
        <v>1197</v>
      </c>
      <c r="C5027" s="41">
        <v>46212.084504212966</v>
      </c>
      <c r="D5027" t="s">
        <v>1138</v>
      </c>
      <c r="E5027" t="s">
        <v>1138</v>
      </c>
      <c r="F5027" t="s">
        <v>8139</v>
      </c>
      <c r="G5027" t="s">
        <v>11209</v>
      </c>
      <c r="H5027" t="s">
        <v>11210</v>
      </c>
    </row>
    <row r="5028" spans="1:8">
      <c r="A5028" t="s">
        <v>11211</v>
      </c>
      <c r="B5028" t="s">
        <v>1197</v>
      </c>
      <c r="C5028" s="41">
        <v>46212.08454423611</v>
      </c>
      <c r="D5028" t="s">
        <v>1138</v>
      </c>
      <c r="E5028" t="s">
        <v>1138</v>
      </c>
      <c r="F5028" t="s">
        <v>8139</v>
      </c>
      <c r="G5028" t="s">
        <v>11212</v>
      </c>
      <c r="H5028" t="s">
        <v>11213</v>
      </c>
    </row>
    <row r="5029" spans="1:8">
      <c r="A5029" t="s">
        <v>11214</v>
      </c>
      <c r="B5029" t="s">
        <v>89</v>
      </c>
      <c r="C5029" s="41">
        <v>46212.084663703703</v>
      </c>
      <c r="D5029" t="s">
        <v>1138</v>
      </c>
      <c r="E5029" t="s">
        <v>1138</v>
      </c>
      <c r="F5029" t="s">
        <v>1381</v>
      </c>
      <c r="G5029" t="s">
        <v>11215</v>
      </c>
      <c r="H5029" t="s">
        <v>11216</v>
      </c>
    </row>
    <row r="5030" spans="1:8">
      <c r="A5030" t="s">
        <v>11217</v>
      </c>
      <c r="B5030" t="s">
        <v>1143</v>
      </c>
      <c r="C5030" s="41">
        <v>46212.084819976852</v>
      </c>
      <c r="D5030" t="s">
        <v>1138</v>
      </c>
      <c r="E5030" t="s">
        <v>1138</v>
      </c>
      <c r="F5030" t="s">
        <v>1796</v>
      </c>
      <c r="G5030" t="s">
        <v>10941</v>
      </c>
      <c r="H5030" t="s">
        <v>11218</v>
      </c>
    </row>
    <row r="5031" spans="1:8">
      <c r="A5031" t="s">
        <v>11219</v>
      </c>
      <c r="B5031" t="s">
        <v>1143</v>
      </c>
      <c r="C5031" s="41">
        <v>46212.084909791665</v>
      </c>
      <c r="D5031" t="s">
        <v>1138</v>
      </c>
      <c r="E5031" t="s">
        <v>1138</v>
      </c>
      <c r="F5031" t="s">
        <v>1381</v>
      </c>
      <c r="G5031" t="s">
        <v>11215</v>
      </c>
      <c r="H5031" t="s">
        <v>11220</v>
      </c>
    </row>
    <row r="5032" spans="1:8">
      <c r="A5032" t="s">
        <v>11221</v>
      </c>
      <c r="B5032" t="s">
        <v>1910</v>
      </c>
      <c r="C5032" s="41">
        <v>46212.086627326389</v>
      </c>
      <c r="D5032" t="s">
        <v>1138</v>
      </c>
      <c r="E5032" t="s">
        <v>1138</v>
      </c>
      <c r="F5032" t="s">
        <v>2156</v>
      </c>
      <c r="G5032" t="s">
        <v>2157</v>
      </c>
      <c r="H5032" t="s">
        <v>11222</v>
      </c>
    </row>
    <row r="5033" spans="1:8">
      <c r="A5033" t="s">
        <v>11223</v>
      </c>
      <c r="B5033" t="s">
        <v>1199</v>
      </c>
      <c r="C5033" s="41">
        <v>46212.090127094911</v>
      </c>
      <c r="D5033" t="s">
        <v>1138</v>
      </c>
      <c r="E5033" t="s">
        <v>1138</v>
      </c>
      <c r="F5033" t="s">
        <v>8139</v>
      </c>
      <c r="G5033" t="s">
        <v>11224</v>
      </c>
      <c r="H5033" t="s">
        <v>11225</v>
      </c>
    </row>
    <row r="5034" spans="1:8">
      <c r="A5034" t="s">
        <v>11226</v>
      </c>
      <c r="B5034" t="s">
        <v>1475</v>
      </c>
      <c r="C5034" s="41">
        <v>46212.090283877318</v>
      </c>
      <c r="D5034" t="s">
        <v>1138</v>
      </c>
      <c r="E5034" t="s">
        <v>1138</v>
      </c>
      <c r="F5034" t="s">
        <v>1446</v>
      </c>
      <c r="G5034" t="s">
        <v>11227</v>
      </c>
      <c r="H5034" t="s">
        <v>11228</v>
      </c>
    </row>
    <row r="5035" spans="1:8">
      <c r="A5035" t="s">
        <v>11229</v>
      </c>
      <c r="B5035" t="s">
        <v>1438</v>
      </c>
      <c r="C5035" s="41">
        <v>46212.091593437501</v>
      </c>
      <c r="D5035" t="s">
        <v>1138</v>
      </c>
      <c r="E5035" t="s">
        <v>1138</v>
      </c>
      <c r="F5035" t="s">
        <v>1414</v>
      </c>
      <c r="G5035" t="s">
        <v>11230</v>
      </c>
      <c r="H5035" t="s">
        <v>11231</v>
      </c>
    </row>
    <row r="5036" spans="1:8">
      <c r="A5036" t="s">
        <v>11232</v>
      </c>
      <c r="B5036" t="s">
        <v>750</v>
      </c>
      <c r="C5036" s="41">
        <v>46212.095709594905</v>
      </c>
      <c r="D5036" t="s">
        <v>1138</v>
      </c>
      <c r="E5036" t="s">
        <v>1138</v>
      </c>
      <c r="F5036" t="s">
        <v>6294</v>
      </c>
      <c r="G5036" t="s">
        <v>10898</v>
      </c>
      <c r="H5036" t="s">
        <v>11233</v>
      </c>
    </row>
    <row r="5037" spans="1:8">
      <c r="A5037" t="s">
        <v>11234</v>
      </c>
      <c r="B5037" t="s">
        <v>1150</v>
      </c>
      <c r="C5037" s="41">
        <v>46212.096536469908</v>
      </c>
      <c r="D5037" t="s">
        <v>1138</v>
      </c>
      <c r="E5037" t="s">
        <v>1138</v>
      </c>
      <c r="F5037" t="s">
        <v>3150</v>
      </c>
      <c r="G5037" t="s">
        <v>11235</v>
      </c>
      <c r="H5037" t="s">
        <v>11236</v>
      </c>
    </row>
    <row r="5038" spans="1:8">
      <c r="A5038" t="s">
        <v>11237</v>
      </c>
      <c r="B5038" t="s">
        <v>1489</v>
      </c>
      <c r="C5038" s="41">
        <v>46212.09654259259</v>
      </c>
      <c r="D5038" t="s">
        <v>1138</v>
      </c>
      <c r="E5038" t="s">
        <v>1138</v>
      </c>
      <c r="F5038" t="s">
        <v>3150</v>
      </c>
      <c r="G5038" t="s">
        <v>11235</v>
      </c>
      <c r="H5038" t="s">
        <v>11238</v>
      </c>
    </row>
    <row r="5039" spans="1:8">
      <c r="A5039" t="s">
        <v>11239</v>
      </c>
      <c r="B5039" t="s">
        <v>1423</v>
      </c>
      <c r="C5039" s="41">
        <v>46212.096569745372</v>
      </c>
      <c r="D5039" t="s">
        <v>1138</v>
      </c>
      <c r="E5039" t="s">
        <v>1138</v>
      </c>
      <c r="F5039" t="s">
        <v>3150</v>
      </c>
      <c r="G5039" t="s">
        <v>11235</v>
      </c>
      <c r="H5039" t="s">
        <v>11240</v>
      </c>
    </row>
    <row r="5040" spans="1:8">
      <c r="A5040" t="s">
        <v>11241</v>
      </c>
      <c r="B5040" t="s">
        <v>1910</v>
      </c>
      <c r="C5040" s="41">
        <v>46212.096576238429</v>
      </c>
      <c r="D5040" t="s">
        <v>1138</v>
      </c>
      <c r="E5040" t="s">
        <v>1138</v>
      </c>
      <c r="F5040" t="s">
        <v>3150</v>
      </c>
      <c r="G5040" t="s">
        <v>11235</v>
      </c>
      <c r="H5040" t="s">
        <v>11242</v>
      </c>
    </row>
    <row r="5041" spans="1:8">
      <c r="A5041" t="s">
        <v>11243</v>
      </c>
      <c r="B5041" t="s">
        <v>2210</v>
      </c>
      <c r="C5041" s="41">
        <v>46212.09658164352</v>
      </c>
      <c r="D5041" t="s">
        <v>1138</v>
      </c>
      <c r="E5041" t="s">
        <v>1138</v>
      </c>
      <c r="F5041" t="s">
        <v>3150</v>
      </c>
      <c r="G5041" t="s">
        <v>11235</v>
      </c>
      <c r="H5041" t="s">
        <v>11244</v>
      </c>
    </row>
    <row r="5042" spans="1:8">
      <c r="A5042" t="s">
        <v>11245</v>
      </c>
      <c r="B5042" t="s">
        <v>750</v>
      </c>
      <c r="C5042" s="41">
        <v>46212.096582731479</v>
      </c>
      <c r="D5042" t="s">
        <v>1138</v>
      </c>
      <c r="E5042" t="s">
        <v>1138</v>
      </c>
      <c r="F5042" t="s">
        <v>3150</v>
      </c>
      <c r="G5042" t="s">
        <v>11235</v>
      </c>
      <c r="H5042" t="s">
        <v>11246</v>
      </c>
    </row>
    <row r="5043" spans="1:8">
      <c r="A5043" t="s">
        <v>11247</v>
      </c>
      <c r="B5043" t="s">
        <v>1910</v>
      </c>
      <c r="C5043" s="41">
        <v>46212.10069890046</v>
      </c>
      <c r="D5043" t="s">
        <v>1138</v>
      </c>
      <c r="E5043" t="s">
        <v>1138</v>
      </c>
      <c r="F5043" t="s">
        <v>2156</v>
      </c>
      <c r="G5043" t="s">
        <v>2157</v>
      </c>
      <c r="H5043" t="s">
        <v>11248</v>
      </c>
    </row>
    <row r="5044" spans="1:8">
      <c r="A5044" t="s">
        <v>11249</v>
      </c>
      <c r="B5044" t="s">
        <v>1326</v>
      </c>
      <c r="C5044" s="41">
        <v>46212.100841261577</v>
      </c>
      <c r="D5044" t="s">
        <v>1138</v>
      </c>
      <c r="E5044" t="s">
        <v>1138</v>
      </c>
      <c r="F5044" t="s">
        <v>1321</v>
      </c>
      <c r="G5044" t="s">
        <v>3366</v>
      </c>
      <c r="H5044" t="s">
        <v>11250</v>
      </c>
    </row>
    <row r="5045" spans="1:8">
      <c r="A5045" t="s">
        <v>11251</v>
      </c>
      <c r="B5045" t="s">
        <v>1166</v>
      </c>
      <c r="C5045" s="41">
        <v>46212.100846250003</v>
      </c>
      <c r="D5045" t="s">
        <v>1138</v>
      </c>
      <c r="E5045" t="s">
        <v>1138</v>
      </c>
      <c r="F5045" t="s">
        <v>1321</v>
      </c>
      <c r="G5045" t="s">
        <v>3366</v>
      </c>
      <c r="H5045" t="s">
        <v>11250</v>
      </c>
    </row>
    <row r="5046" spans="1:8">
      <c r="A5046" t="s">
        <v>11251</v>
      </c>
      <c r="B5046" t="s">
        <v>1437</v>
      </c>
      <c r="C5046" s="41">
        <v>46212.100846250003</v>
      </c>
      <c r="D5046" t="s">
        <v>1138</v>
      </c>
      <c r="E5046" t="s">
        <v>1138</v>
      </c>
      <c r="F5046" t="s">
        <v>1321</v>
      </c>
      <c r="G5046" t="s">
        <v>3366</v>
      </c>
      <c r="H5046" t="s">
        <v>11250</v>
      </c>
    </row>
    <row r="5047" spans="1:8">
      <c r="A5047" t="s">
        <v>11252</v>
      </c>
      <c r="B5047" t="s">
        <v>7275</v>
      </c>
      <c r="C5047" s="41">
        <v>46212.100939212964</v>
      </c>
      <c r="D5047" t="s">
        <v>1474</v>
      </c>
      <c r="E5047" t="s">
        <v>1474</v>
      </c>
      <c r="F5047" t="s">
        <v>1769</v>
      </c>
      <c r="G5047" t="s">
        <v>11253</v>
      </c>
      <c r="H5047" t="s">
        <v>11254</v>
      </c>
    </row>
    <row r="5048" spans="1:8">
      <c r="A5048" t="s">
        <v>11255</v>
      </c>
      <c r="B5048" t="s">
        <v>921</v>
      </c>
      <c r="C5048" s="41">
        <v>46212.103437638893</v>
      </c>
      <c r="D5048" t="s">
        <v>1138</v>
      </c>
      <c r="E5048" t="s">
        <v>1138</v>
      </c>
      <c r="F5048" t="s">
        <v>8139</v>
      </c>
      <c r="G5048" t="s">
        <v>11256</v>
      </c>
      <c r="H5048" t="s">
        <v>11257</v>
      </c>
    </row>
    <row r="5049" spans="1:8">
      <c r="A5049" t="s">
        <v>11258</v>
      </c>
      <c r="B5049" t="s">
        <v>750</v>
      </c>
      <c r="C5049" s="41">
        <v>46212.103610104168</v>
      </c>
      <c r="D5049" t="s">
        <v>1138</v>
      </c>
      <c r="E5049" t="s">
        <v>1138</v>
      </c>
      <c r="F5049" t="s">
        <v>8139</v>
      </c>
      <c r="G5049" t="s">
        <v>11259</v>
      </c>
      <c r="H5049" t="s">
        <v>11260</v>
      </c>
    </row>
    <row r="5050" spans="1:8">
      <c r="A5050" t="s">
        <v>11261</v>
      </c>
      <c r="B5050" t="s">
        <v>1438</v>
      </c>
      <c r="C5050" s="41">
        <v>46212.10843015046</v>
      </c>
      <c r="D5050" t="s">
        <v>1138</v>
      </c>
      <c r="E5050" t="s">
        <v>1138</v>
      </c>
      <c r="F5050" t="s">
        <v>1414</v>
      </c>
      <c r="G5050" t="s">
        <v>11262</v>
      </c>
      <c r="H5050" t="s">
        <v>11263</v>
      </c>
    </row>
    <row r="5051" spans="1:8">
      <c r="A5051" t="s">
        <v>11264</v>
      </c>
      <c r="B5051" t="s">
        <v>1438</v>
      </c>
      <c r="C5051" s="41">
        <v>46212.109010868058</v>
      </c>
      <c r="D5051" t="s">
        <v>1138</v>
      </c>
      <c r="E5051" t="s">
        <v>1138</v>
      </c>
      <c r="F5051" t="s">
        <v>1414</v>
      </c>
      <c r="G5051" t="s">
        <v>11262</v>
      </c>
      <c r="H5051" t="s">
        <v>11265</v>
      </c>
    </row>
    <row r="5052" spans="1:8">
      <c r="A5052" t="s">
        <v>11266</v>
      </c>
      <c r="B5052" t="s">
        <v>1910</v>
      </c>
      <c r="C5052" s="41">
        <v>46212.111526851855</v>
      </c>
      <c r="D5052" t="s">
        <v>1138</v>
      </c>
      <c r="E5052" t="s">
        <v>1138</v>
      </c>
      <c r="F5052" t="s">
        <v>11267</v>
      </c>
      <c r="G5052" t="s">
        <v>11268</v>
      </c>
      <c r="H5052" t="s">
        <v>11269</v>
      </c>
    </row>
    <row r="5053" spans="1:8">
      <c r="A5053" t="s">
        <v>11270</v>
      </c>
      <c r="B5053" t="s">
        <v>1143</v>
      </c>
      <c r="C5053" s="41">
        <v>46212.111723969909</v>
      </c>
      <c r="D5053" t="s">
        <v>1138</v>
      </c>
      <c r="E5053" t="s">
        <v>1138</v>
      </c>
      <c r="F5053" t="s">
        <v>1359</v>
      </c>
      <c r="G5053" t="s">
        <v>11271</v>
      </c>
      <c r="H5053" t="s">
        <v>11272</v>
      </c>
    </row>
    <row r="5054" spans="1:8">
      <c r="A5054" t="s">
        <v>11270</v>
      </c>
      <c r="B5054" t="s">
        <v>1279</v>
      </c>
      <c r="C5054" s="41">
        <v>46212.111723969909</v>
      </c>
      <c r="D5054" t="s">
        <v>1138</v>
      </c>
      <c r="E5054" t="s">
        <v>1138</v>
      </c>
      <c r="F5054" t="s">
        <v>1359</v>
      </c>
      <c r="G5054" t="s">
        <v>11271</v>
      </c>
      <c r="H5054" t="s">
        <v>11272</v>
      </c>
    </row>
    <row r="5055" spans="1:8">
      <c r="A5055" t="s">
        <v>11273</v>
      </c>
      <c r="B5055" t="s">
        <v>1438</v>
      </c>
      <c r="C5055" s="41">
        <v>46212.112858981483</v>
      </c>
      <c r="D5055" t="s">
        <v>1138</v>
      </c>
      <c r="E5055" t="s">
        <v>1138</v>
      </c>
      <c r="F5055" t="s">
        <v>1414</v>
      </c>
      <c r="G5055" t="s">
        <v>11262</v>
      </c>
      <c r="H5055" t="s">
        <v>11274</v>
      </c>
    </row>
    <row r="5056" spans="1:8">
      <c r="A5056" t="s">
        <v>11275</v>
      </c>
      <c r="B5056" t="s">
        <v>1174</v>
      </c>
      <c r="C5056" s="41">
        <v>46212.113351921296</v>
      </c>
      <c r="D5056" t="s">
        <v>1138</v>
      </c>
      <c r="E5056" t="s">
        <v>1138</v>
      </c>
      <c r="F5056" t="s">
        <v>8139</v>
      </c>
      <c r="G5056" t="s">
        <v>11276</v>
      </c>
      <c r="H5056" t="s">
        <v>11277</v>
      </c>
    </row>
    <row r="5057" spans="1:8">
      <c r="A5057" t="s">
        <v>11278</v>
      </c>
      <c r="B5057" t="s">
        <v>921</v>
      </c>
      <c r="C5057" s="41">
        <v>46212.114969861112</v>
      </c>
      <c r="D5057" t="s">
        <v>1138</v>
      </c>
      <c r="E5057" t="s">
        <v>1138</v>
      </c>
      <c r="F5057" t="s">
        <v>8139</v>
      </c>
      <c r="G5057" t="s">
        <v>11279</v>
      </c>
      <c r="H5057" t="s">
        <v>11280</v>
      </c>
    </row>
    <row r="5058" spans="1:8">
      <c r="A5058" t="s">
        <v>11281</v>
      </c>
      <c r="B5058" t="s">
        <v>750</v>
      </c>
      <c r="C5058" s="41">
        <v>46212.115002106482</v>
      </c>
      <c r="D5058" t="s">
        <v>1138</v>
      </c>
      <c r="E5058" t="s">
        <v>1138</v>
      </c>
      <c r="F5058" t="s">
        <v>8139</v>
      </c>
      <c r="G5058" t="s">
        <v>11282</v>
      </c>
      <c r="H5058" t="s">
        <v>11283</v>
      </c>
    </row>
    <row r="5059" spans="1:8">
      <c r="A5059" t="s">
        <v>11284</v>
      </c>
      <c r="B5059" t="s">
        <v>921</v>
      </c>
      <c r="C5059" s="41">
        <v>46212.115026261577</v>
      </c>
      <c r="D5059" t="s">
        <v>1138</v>
      </c>
      <c r="E5059" t="s">
        <v>1138</v>
      </c>
      <c r="F5059" t="s">
        <v>8139</v>
      </c>
      <c r="G5059" t="s">
        <v>11285</v>
      </c>
      <c r="H5059" t="s">
        <v>11286</v>
      </c>
    </row>
    <row r="5060" spans="1:8">
      <c r="A5060" t="s">
        <v>11287</v>
      </c>
      <c r="B5060" t="s">
        <v>750</v>
      </c>
      <c r="C5060" s="41">
        <v>46212.115028125001</v>
      </c>
      <c r="D5060" t="s">
        <v>1138</v>
      </c>
      <c r="E5060" t="s">
        <v>1138</v>
      </c>
      <c r="F5060" t="s">
        <v>8139</v>
      </c>
      <c r="G5060" t="s">
        <v>11288</v>
      </c>
      <c r="H5060" t="s">
        <v>11289</v>
      </c>
    </row>
    <row r="5061" spans="1:8">
      <c r="A5061" t="s">
        <v>11290</v>
      </c>
      <c r="B5061" t="s">
        <v>1199</v>
      </c>
      <c r="C5061" s="41">
        <v>46212.115379259259</v>
      </c>
      <c r="D5061" t="s">
        <v>1138</v>
      </c>
      <c r="E5061" t="s">
        <v>1138</v>
      </c>
      <c r="F5061" t="s">
        <v>8139</v>
      </c>
      <c r="G5061" t="s">
        <v>8235</v>
      </c>
      <c r="H5061" t="s">
        <v>11291</v>
      </c>
    </row>
    <row r="5062" spans="1:8">
      <c r="A5062" t="s">
        <v>11292</v>
      </c>
      <c r="B5062" t="s">
        <v>1174</v>
      </c>
      <c r="C5062" s="41">
        <v>46212.120169895832</v>
      </c>
      <c r="D5062" t="s">
        <v>1138</v>
      </c>
      <c r="E5062" t="s">
        <v>1138</v>
      </c>
      <c r="F5062" t="s">
        <v>8139</v>
      </c>
      <c r="G5062" t="s">
        <v>11293</v>
      </c>
      <c r="H5062" t="s">
        <v>11294</v>
      </c>
    </row>
    <row r="5063" spans="1:8">
      <c r="A5063" t="s">
        <v>11295</v>
      </c>
      <c r="B5063" t="s">
        <v>1152</v>
      </c>
      <c r="C5063" s="41">
        <v>46212.120605266202</v>
      </c>
      <c r="D5063" t="s">
        <v>1138</v>
      </c>
      <c r="E5063" t="s">
        <v>1138</v>
      </c>
      <c r="F5063" t="s">
        <v>4969</v>
      </c>
      <c r="G5063" t="s">
        <v>11296</v>
      </c>
      <c r="H5063" t="s">
        <v>11297</v>
      </c>
    </row>
    <row r="5064" spans="1:8">
      <c r="A5064" t="s">
        <v>11298</v>
      </c>
      <c r="B5064" t="s">
        <v>1152</v>
      </c>
      <c r="C5064" s="1">
        <v>46212.125358796293</v>
      </c>
      <c r="D5064" t="s">
        <v>1138</v>
      </c>
      <c r="E5064" t="s">
        <v>1138</v>
      </c>
      <c r="F5064" t="s">
        <v>1409</v>
      </c>
      <c r="G5064" t="s">
        <v>1410</v>
      </c>
      <c r="H5064" t="s">
        <v>11299</v>
      </c>
    </row>
    <row r="5065" spans="1:8">
      <c r="A5065" t="s">
        <v>11298</v>
      </c>
      <c r="B5065" t="s">
        <v>1198</v>
      </c>
      <c r="C5065" s="1">
        <v>46212.125358796293</v>
      </c>
      <c r="D5065" t="s">
        <v>1138</v>
      </c>
      <c r="E5065" t="s">
        <v>1138</v>
      </c>
      <c r="F5065" t="s">
        <v>1409</v>
      </c>
      <c r="G5065" t="s">
        <v>1410</v>
      </c>
      <c r="H5065" t="s">
        <v>11299</v>
      </c>
    </row>
    <row r="5066" spans="1:8">
      <c r="A5066" t="s">
        <v>11300</v>
      </c>
      <c r="B5066" t="s">
        <v>1166</v>
      </c>
      <c r="C5066" s="41">
        <v>46212.128192453703</v>
      </c>
      <c r="D5066" t="s">
        <v>1138</v>
      </c>
      <c r="E5066" t="s">
        <v>1138</v>
      </c>
      <c r="F5066" t="s">
        <v>1434</v>
      </c>
      <c r="G5066" t="s">
        <v>1435</v>
      </c>
      <c r="H5066" t="s">
        <v>11301</v>
      </c>
    </row>
    <row r="5067" spans="1:8">
      <c r="A5067" t="s">
        <v>11300</v>
      </c>
      <c r="B5067" t="s">
        <v>1437</v>
      </c>
      <c r="C5067" s="41">
        <v>46212.128192453703</v>
      </c>
      <c r="D5067" t="s">
        <v>1138</v>
      </c>
      <c r="E5067" t="s">
        <v>1138</v>
      </c>
      <c r="F5067" t="s">
        <v>1434</v>
      </c>
      <c r="G5067" t="s">
        <v>1435</v>
      </c>
      <c r="H5067" t="s">
        <v>11301</v>
      </c>
    </row>
    <row r="5068" spans="1:8">
      <c r="A5068" t="s">
        <v>11300</v>
      </c>
      <c r="B5068" t="s">
        <v>1438</v>
      </c>
      <c r="C5068" s="41">
        <v>46212.128192453703</v>
      </c>
      <c r="D5068" t="s">
        <v>1138</v>
      </c>
      <c r="E5068" t="s">
        <v>1138</v>
      </c>
      <c r="F5068" t="s">
        <v>1434</v>
      </c>
      <c r="G5068" t="s">
        <v>1435</v>
      </c>
      <c r="H5068" t="s">
        <v>11301</v>
      </c>
    </row>
    <row r="5069" spans="1:8">
      <c r="A5069" t="s">
        <v>11300</v>
      </c>
      <c r="B5069" t="s">
        <v>1143</v>
      </c>
      <c r="C5069" s="41">
        <v>46212.128192453703</v>
      </c>
      <c r="D5069" t="s">
        <v>1138</v>
      </c>
      <c r="E5069" t="s">
        <v>1138</v>
      </c>
      <c r="F5069" t="s">
        <v>1434</v>
      </c>
      <c r="G5069" t="s">
        <v>1435</v>
      </c>
      <c r="H5069" t="s">
        <v>11301</v>
      </c>
    </row>
    <row r="5070" spans="1:8">
      <c r="A5070" t="s">
        <v>11300</v>
      </c>
      <c r="B5070" t="s">
        <v>1238</v>
      </c>
      <c r="C5070" s="41">
        <v>46212.128192453703</v>
      </c>
      <c r="D5070" t="s">
        <v>1138</v>
      </c>
      <c r="E5070" t="s">
        <v>1138</v>
      </c>
      <c r="F5070" t="s">
        <v>1434</v>
      </c>
      <c r="G5070" t="s">
        <v>1435</v>
      </c>
      <c r="H5070" t="s">
        <v>11301</v>
      </c>
    </row>
    <row r="5071" spans="1:8">
      <c r="A5071" t="s">
        <v>11300</v>
      </c>
      <c r="B5071" t="s">
        <v>1279</v>
      </c>
      <c r="C5071" s="41">
        <v>46212.128192453703</v>
      </c>
      <c r="D5071" t="s">
        <v>1138</v>
      </c>
      <c r="E5071" t="s">
        <v>1138</v>
      </c>
      <c r="F5071" t="s">
        <v>1434</v>
      </c>
      <c r="G5071" t="s">
        <v>1435</v>
      </c>
      <c r="H5071" t="s">
        <v>11301</v>
      </c>
    </row>
    <row r="5072" spans="1:8">
      <c r="A5072" t="s">
        <v>11300</v>
      </c>
      <c r="B5072" t="s">
        <v>1426</v>
      </c>
      <c r="C5072" s="41">
        <v>46212.128192453703</v>
      </c>
      <c r="D5072" t="s">
        <v>1138</v>
      </c>
      <c r="E5072" t="s">
        <v>1138</v>
      </c>
      <c r="F5072" t="s">
        <v>1434</v>
      </c>
      <c r="G5072" t="s">
        <v>1435</v>
      </c>
      <c r="H5072" t="s">
        <v>11301</v>
      </c>
    </row>
    <row r="5073" spans="1:8">
      <c r="A5073" t="s">
        <v>11302</v>
      </c>
      <c r="B5073" t="s">
        <v>1166</v>
      </c>
      <c r="C5073" s="41">
        <v>46212.128241956016</v>
      </c>
      <c r="D5073" t="s">
        <v>1138</v>
      </c>
      <c r="E5073" t="s">
        <v>1138</v>
      </c>
      <c r="F5073" t="s">
        <v>1434</v>
      </c>
      <c r="G5073" t="s">
        <v>1435</v>
      </c>
      <c r="H5073" t="s">
        <v>11303</v>
      </c>
    </row>
    <row r="5074" spans="1:8">
      <c r="A5074" t="s">
        <v>11302</v>
      </c>
      <c r="B5074" t="s">
        <v>1437</v>
      </c>
      <c r="C5074" s="41">
        <v>46212.128241956016</v>
      </c>
      <c r="D5074" t="s">
        <v>1138</v>
      </c>
      <c r="E5074" t="s">
        <v>1138</v>
      </c>
      <c r="F5074" t="s">
        <v>1434</v>
      </c>
      <c r="G5074" t="s">
        <v>1435</v>
      </c>
      <c r="H5074" t="s">
        <v>11303</v>
      </c>
    </row>
    <row r="5075" spans="1:8">
      <c r="A5075" t="s">
        <v>11302</v>
      </c>
      <c r="B5075" t="s">
        <v>1438</v>
      </c>
      <c r="C5075" s="41">
        <v>46212.128241956016</v>
      </c>
      <c r="D5075" t="s">
        <v>1138</v>
      </c>
      <c r="E5075" t="s">
        <v>1138</v>
      </c>
      <c r="F5075" t="s">
        <v>1434</v>
      </c>
      <c r="G5075" t="s">
        <v>1435</v>
      </c>
      <c r="H5075" t="s">
        <v>11303</v>
      </c>
    </row>
    <row r="5076" spans="1:8">
      <c r="A5076" t="s">
        <v>11302</v>
      </c>
      <c r="B5076" t="s">
        <v>1143</v>
      </c>
      <c r="C5076" s="41">
        <v>46212.128241956016</v>
      </c>
      <c r="D5076" t="s">
        <v>1138</v>
      </c>
      <c r="E5076" t="s">
        <v>1138</v>
      </c>
      <c r="F5076" t="s">
        <v>1434</v>
      </c>
      <c r="G5076" t="s">
        <v>1435</v>
      </c>
      <c r="H5076" t="s">
        <v>11303</v>
      </c>
    </row>
    <row r="5077" spans="1:8">
      <c r="A5077" t="s">
        <v>11302</v>
      </c>
      <c r="B5077" t="s">
        <v>1238</v>
      </c>
      <c r="C5077" s="41">
        <v>46212.128241956016</v>
      </c>
      <c r="D5077" t="s">
        <v>1138</v>
      </c>
      <c r="E5077" t="s">
        <v>1138</v>
      </c>
      <c r="F5077" t="s">
        <v>1434</v>
      </c>
      <c r="G5077" t="s">
        <v>1435</v>
      </c>
      <c r="H5077" t="s">
        <v>11303</v>
      </c>
    </row>
    <row r="5078" spans="1:8">
      <c r="A5078" t="s">
        <v>11302</v>
      </c>
      <c r="B5078" t="s">
        <v>1279</v>
      </c>
      <c r="C5078" s="41">
        <v>46212.128241956016</v>
      </c>
      <c r="D5078" t="s">
        <v>1138</v>
      </c>
      <c r="E5078" t="s">
        <v>1138</v>
      </c>
      <c r="F5078" t="s">
        <v>1434</v>
      </c>
      <c r="G5078" t="s">
        <v>1435</v>
      </c>
      <c r="H5078" t="s">
        <v>11303</v>
      </c>
    </row>
    <row r="5079" spans="1:8">
      <c r="A5079" t="s">
        <v>11302</v>
      </c>
      <c r="B5079" t="s">
        <v>1426</v>
      </c>
      <c r="C5079" s="41">
        <v>46212.128241956016</v>
      </c>
      <c r="D5079" t="s">
        <v>1138</v>
      </c>
      <c r="E5079" t="s">
        <v>1138</v>
      </c>
      <c r="F5079" t="s">
        <v>1434</v>
      </c>
      <c r="G5079" t="s">
        <v>1435</v>
      </c>
      <c r="H5079" t="s">
        <v>11303</v>
      </c>
    </row>
    <row r="5080" spans="1:8">
      <c r="A5080" t="s">
        <v>11304</v>
      </c>
      <c r="B5080" t="s">
        <v>1438</v>
      </c>
      <c r="C5080" s="41">
        <v>46212.129699930556</v>
      </c>
      <c r="D5080" t="s">
        <v>1138</v>
      </c>
      <c r="E5080" t="s">
        <v>1138</v>
      </c>
      <c r="F5080" t="s">
        <v>1414</v>
      </c>
      <c r="G5080" t="s">
        <v>11305</v>
      </c>
      <c r="H5080" t="s">
        <v>11306</v>
      </c>
    </row>
    <row r="5081" spans="1:8">
      <c r="A5081" t="s">
        <v>11307</v>
      </c>
      <c r="B5081" t="s">
        <v>2235</v>
      </c>
      <c r="C5081" s="41">
        <v>46212.13146704861</v>
      </c>
      <c r="D5081" t="s">
        <v>1138</v>
      </c>
      <c r="E5081" t="s">
        <v>1138</v>
      </c>
      <c r="F5081" t="s">
        <v>1442</v>
      </c>
      <c r="G5081" t="s">
        <v>3678</v>
      </c>
      <c r="H5081" t="s">
        <v>11308</v>
      </c>
    </row>
    <row r="5082" spans="1:8">
      <c r="A5082" t="s">
        <v>11309</v>
      </c>
      <c r="B5082" t="s">
        <v>1438</v>
      </c>
      <c r="C5082" s="41">
        <v>46212.132396898145</v>
      </c>
      <c r="D5082" t="s">
        <v>1138</v>
      </c>
      <c r="E5082" t="s">
        <v>1138</v>
      </c>
      <c r="F5082" t="s">
        <v>1414</v>
      </c>
      <c r="G5082" t="s">
        <v>11310</v>
      </c>
      <c r="H5082" t="s">
        <v>11311</v>
      </c>
    </row>
    <row r="5083" spans="1:8">
      <c r="A5083" t="s">
        <v>11312</v>
      </c>
      <c r="B5083" t="s">
        <v>1166</v>
      </c>
      <c r="C5083" s="41">
        <v>46212.133225833335</v>
      </c>
      <c r="D5083" t="s">
        <v>1138</v>
      </c>
      <c r="E5083" t="s">
        <v>1138</v>
      </c>
      <c r="F5083" t="s">
        <v>1321</v>
      </c>
      <c r="G5083" t="s">
        <v>3391</v>
      </c>
      <c r="H5083" t="s">
        <v>11313</v>
      </c>
    </row>
    <row r="5084" spans="1:8">
      <c r="A5084" t="s">
        <v>11312</v>
      </c>
      <c r="B5084" t="s">
        <v>1437</v>
      </c>
      <c r="C5084" s="41">
        <v>46212.133225833335</v>
      </c>
      <c r="D5084" t="s">
        <v>1138</v>
      </c>
      <c r="E5084" t="s">
        <v>1138</v>
      </c>
      <c r="F5084" t="s">
        <v>1321</v>
      </c>
      <c r="G5084" t="s">
        <v>3391</v>
      </c>
      <c r="H5084" t="s">
        <v>11313</v>
      </c>
    </row>
    <row r="5085" spans="1:8">
      <c r="A5085" t="s">
        <v>11314</v>
      </c>
      <c r="B5085" t="s">
        <v>1326</v>
      </c>
      <c r="C5085" s="41">
        <v>46212.133230381944</v>
      </c>
      <c r="D5085" t="s">
        <v>1138</v>
      </c>
      <c r="E5085" t="s">
        <v>1138</v>
      </c>
      <c r="F5085" t="s">
        <v>1321</v>
      </c>
      <c r="G5085" t="s">
        <v>3391</v>
      </c>
      <c r="H5085" t="s">
        <v>11313</v>
      </c>
    </row>
    <row r="5086" spans="1:8">
      <c r="A5086" t="s">
        <v>11315</v>
      </c>
      <c r="B5086" t="s">
        <v>1166</v>
      </c>
      <c r="C5086" s="41">
        <v>46212.135406064815</v>
      </c>
      <c r="D5086" t="s">
        <v>1138</v>
      </c>
      <c r="E5086" t="s">
        <v>1138</v>
      </c>
      <c r="F5086" t="s">
        <v>1321</v>
      </c>
      <c r="G5086" t="s">
        <v>3397</v>
      </c>
      <c r="H5086" t="s">
        <v>11316</v>
      </c>
    </row>
    <row r="5087" spans="1:8">
      <c r="A5087" t="s">
        <v>11315</v>
      </c>
      <c r="B5087" t="s">
        <v>1437</v>
      </c>
      <c r="C5087" s="41">
        <v>46212.135406064815</v>
      </c>
      <c r="D5087" t="s">
        <v>1138</v>
      </c>
      <c r="E5087" t="s">
        <v>1138</v>
      </c>
      <c r="F5087" t="s">
        <v>1321</v>
      </c>
      <c r="G5087" t="s">
        <v>3397</v>
      </c>
      <c r="H5087" t="s">
        <v>11316</v>
      </c>
    </row>
    <row r="5088" spans="1:8">
      <c r="A5088" t="s">
        <v>11317</v>
      </c>
      <c r="B5088" t="s">
        <v>1438</v>
      </c>
      <c r="C5088" s="41">
        <v>46212.136248877316</v>
      </c>
      <c r="D5088" t="s">
        <v>1138</v>
      </c>
      <c r="E5088" t="s">
        <v>1138</v>
      </c>
      <c r="F5088" t="s">
        <v>1414</v>
      </c>
      <c r="G5088" t="s">
        <v>11318</v>
      </c>
      <c r="H5088" t="s">
        <v>11319</v>
      </c>
    </row>
    <row r="5089" spans="1:8">
      <c r="A5089" t="s">
        <v>11320</v>
      </c>
      <c r="B5089" t="s">
        <v>1438</v>
      </c>
      <c r="C5089" s="41">
        <v>46212.139293645836</v>
      </c>
      <c r="D5089" t="s">
        <v>1138</v>
      </c>
      <c r="E5089" t="s">
        <v>1138</v>
      </c>
      <c r="F5089" t="s">
        <v>1414</v>
      </c>
      <c r="G5089" t="s">
        <v>11321</v>
      </c>
      <c r="H5089" t="s">
        <v>11322</v>
      </c>
    </row>
    <row r="5090" spans="1:8">
      <c r="A5090" t="s">
        <v>11323</v>
      </c>
      <c r="B5090" t="s">
        <v>1438</v>
      </c>
      <c r="C5090" s="41">
        <v>46212.141945555559</v>
      </c>
      <c r="D5090" t="s">
        <v>1138</v>
      </c>
      <c r="E5090" t="s">
        <v>1138</v>
      </c>
      <c r="F5090" t="s">
        <v>1414</v>
      </c>
      <c r="G5090" t="s">
        <v>11321</v>
      </c>
      <c r="H5090" t="s">
        <v>11324</v>
      </c>
    </row>
    <row r="5091" spans="1:8">
      <c r="A5091" t="s">
        <v>11325</v>
      </c>
      <c r="B5091" t="s">
        <v>658</v>
      </c>
      <c r="C5091" s="41">
        <v>46212.147112986109</v>
      </c>
      <c r="D5091" t="s">
        <v>1138</v>
      </c>
      <c r="E5091" t="s">
        <v>1138</v>
      </c>
      <c r="F5091" t="s">
        <v>1287</v>
      </c>
      <c r="G5091" t="s">
        <v>11326</v>
      </c>
      <c r="H5091" t="s">
        <v>11327</v>
      </c>
    </row>
    <row r="5092" spans="1:8">
      <c r="A5092" t="s">
        <v>11328</v>
      </c>
      <c r="B5092" t="s">
        <v>1426</v>
      </c>
      <c r="C5092" s="41">
        <v>46212.147126909724</v>
      </c>
      <c r="D5092" t="s">
        <v>1138</v>
      </c>
      <c r="E5092" t="s">
        <v>1138</v>
      </c>
      <c r="F5092" t="s">
        <v>1287</v>
      </c>
      <c r="G5092" t="s">
        <v>11326</v>
      </c>
      <c r="H5092" t="s">
        <v>11329</v>
      </c>
    </row>
    <row r="5093" spans="1:8">
      <c r="A5093" t="s">
        <v>11330</v>
      </c>
      <c r="B5093" t="s">
        <v>1438</v>
      </c>
      <c r="C5093" s="41">
        <v>46212.147147812502</v>
      </c>
      <c r="D5093" t="s">
        <v>1138</v>
      </c>
      <c r="E5093" t="s">
        <v>1138</v>
      </c>
      <c r="F5093" t="s">
        <v>1287</v>
      </c>
      <c r="G5093" t="s">
        <v>11326</v>
      </c>
      <c r="H5093" t="s">
        <v>11331</v>
      </c>
    </row>
    <row r="5094" spans="1:8">
      <c r="A5094" t="s">
        <v>11332</v>
      </c>
      <c r="B5094" t="s">
        <v>1286</v>
      </c>
      <c r="C5094" s="41">
        <v>46212.147159583335</v>
      </c>
      <c r="D5094" t="s">
        <v>1138</v>
      </c>
      <c r="E5094" t="s">
        <v>1138</v>
      </c>
      <c r="F5094" t="s">
        <v>1287</v>
      </c>
      <c r="G5094" t="s">
        <v>11326</v>
      </c>
      <c r="H5094" t="s">
        <v>11333</v>
      </c>
    </row>
    <row r="5095" spans="1:8">
      <c r="A5095" t="s">
        <v>11334</v>
      </c>
      <c r="B5095" t="s">
        <v>3014</v>
      </c>
      <c r="C5095" s="41">
        <v>46212.147836759257</v>
      </c>
      <c r="D5095" t="s">
        <v>1138</v>
      </c>
      <c r="E5095" t="s">
        <v>1138</v>
      </c>
      <c r="F5095" t="s">
        <v>1287</v>
      </c>
      <c r="G5095" t="s">
        <v>9874</v>
      </c>
      <c r="H5095" t="s">
        <v>11335</v>
      </c>
    </row>
    <row r="5096" spans="1:8">
      <c r="A5096" t="s">
        <v>11336</v>
      </c>
      <c r="B5096" t="s">
        <v>3014</v>
      </c>
      <c r="C5096" s="41">
        <v>46212.147974317129</v>
      </c>
      <c r="D5096" t="s">
        <v>1138</v>
      </c>
      <c r="E5096" t="s">
        <v>1138</v>
      </c>
      <c r="F5096" t="s">
        <v>1287</v>
      </c>
      <c r="G5096" t="s">
        <v>9874</v>
      </c>
      <c r="H5096" t="s">
        <v>11337</v>
      </c>
    </row>
    <row r="5097" spans="1:8">
      <c r="A5097" t="s">
        <v>11338</v>
      </c>
      <c r="B5097" t="s">
        <v>658</v>
      </c>
      <c r="C5097" s="41">
        <v>46212.14798134259</v>
      </c>
      <c r="D5097" t="s">
        <v>1138</v>
      </c>
      <c r="E5097" t="s">
        <v>1138</v>
      </c>
      <c r="F5097" t="s">
        <v>1287</v>
      </c>
      <c r="G5097" t="s">
        <v>11326</v>
      </c>
      <c r="H5097" t="s">
        <v>11339</v>
      </c>
    </row>
    <row r="5098" spans="1:8">
      <c r="A5098" t="s">
        <v>11340</v>
      </c>
      <c r="B5098" t="s">
        <v>1279</v>
      </c>
      <c r="C5098" s="41">
        <v>46212.147995196756</v>
      </c>
      <c r="D5098" t="s">
        <v>1138</v>
      </c>
      <c r="E5098" t="s">
        <v>1138</v>
      </c>
      <c r="F5098" t="s">
        <v>1287</v>
      </c>
      <c r="G5098" t="s">
        <v>11326</v>
      </c>
      <c r="H5098" t="s">
        <v>11341</v>
      </c>
    </row>
    <row r="5099" spans="1:8">
      <c r="A5099" t="s">
        <v>11342</v>
      </c>
      <c r="B5099" t="s">
        <v>1426</v>
      </c>
      <c r="C5099" s="41">
        <v>46212.148003043978</v>
      </c>
      <c r="D5099" t="s">
        <v>1138</v>
      </c>
      <c r="E5099" t="s">
        <v>1138</v>
      </c>
      <c r="F5099" t="s">
        <v>1287</v>
      </c>
      <c r="G5099" t="s">
        <v>11326</v>
      </c>
      <c r="H5099" t="s">
        <v>11343</v>
      </c>
    </row>
    <row r="5100" spans="1:8">
      <c r="A5100" t="s">
        <v>11344</v>
      </c>
      <c r="B5100" t="s">
        <v>3014</v>
      </c>
      <c r="C5100" s="41">
        <v>46212.148090185183</v>
      </c>
      <c r="D5100" t="s">
        <v>1138</v>
      </c>
      <c r="E5100" t="s">
        <v>1138</v>
      </c>
      <c r="F5100" t="s">
        <v>1287</v>
      </c>
      <c r="G5100" t="s">
        <v>9874</v>
      </c>
      <c r="H5100" t="s">
        <v>11345</v>
      </c>
    </row>
    <row r="5101" spans="1:8">
      <c r="A5101" t="s">
        <v>11346</v>
      </c>
      <c r="B5101" t="s">
        <v>3014</v>
      </c>
      <c r="C5101" s="41">
        <v>46212.148110555558</v>
      </c>
      <c r="D5101" t="s">
        <v>1138</v>
      </c>
      <c r="E5101" t="s">
        <v>1138</v>
      </c>
      <c r="F5101" t="s">
        <v>1287</v>
      </c>
      <c r="G5101" t="s">
        <v>9874</v>
      </c>
      <c r="H5101" t="s">
        <v>11347</v>
      </c>
    </row>
    <row r="5102" spans="1:8">
      <c r="A5102" t="s">
        <v>11348</v>
      </c>
      <c r="B5102" t="s">
        <v>1286</v>
      </c>
      <c r="C5102" s="41">
        <v>46212.148168981483</v>
      </c>
      <c r="D5102" t="s">
        <v>1138</v>
      </c>
      <c r="E5102" t="s">
        <v>1138</v>
      </c>
      <c r="F5102" t="s">
        <v>1287</v>
      </c>
      <c r="G5102" t="s">
        <v>11326</v>
      </c>
      <c r="H5102" t="s">
        <v>11349</v>
      </c>
    </row>
    <row r="5103" spans="1:8">
      <c r="A5103" t="s">
        <v>11350</v>
      </c>
      <c r="B5103" t="s">
        <v>1438</v>
      </c>
      <c r="C5103" s="41">
        <v>46212.148195254631</v>
      </c>
      <c r="D5103" t="s">
        <v>1138</v>
      </c>
      <c r="E5103" t="s">
        <v>1138</v>
      </c>
      <c r="F5103" t="s">
        <v>1287</v>
      </c>
      <c r="G5103" t="s">
        <v>11326</v>
      </c>
      <c r="H5103" t="s">
        <v>11351</v>
      </c>
    </row>
    <row r="5104" spans="1:8">
      <c r="A5104" t="s">
        <v>11352</v>
      </c>
      <c r="B5104" t="s">
        <v>1438</v>
      </c>
      <c r="C5104" s="41">
        <v>46212.149222314816</v>
      </c>
      <c r="D5104" t="s">
        <v>1138</v>
      </c>
      <c r="E5104" t="s">
        <v>1138</v>
      </c>
      <c r="F5104" t="s">
        <v>1414</v>
      </c>
      <c r="G5104" t="s">
        <v>11321</v>
      </c>
      <c r="H5104" t="s">
        <v>11353</v>
      </c>
    </row>
    <row r="5105" spans="1:8">
      <c r="A5105" t="s">
        <v>11354</v>
      </c>
      <c r="B5105" t="s">
        <v>588</v>
      </c>
      <c r="C5105" s="41">
        <v>46212.149511215277</v>
      </c>
      <c r="D5105" t="s">
        <v>1138</v>
      </c>
      <c r="E5105" t="s">
        <v>1138</v>
      </c>
      <c r="F5105" t="s">
        <v>4728</v>
      </c>
      <c r="G5105" t="s">
        <v>4729</v>
      </c>
      <c r="H5105" t="s">
        <v>11355</v>
      </c>
    </row>
    <row r="5106" spans="1:8">
      <c r="A5106" t="s">
        <v>11356</v>
      </c>
      <c r="B5106" t="s">
        <v>89</v>
      </c>
      <c r="C5106" s="41">
        <v>46212.149521666666</v>
      </c>
      <c r="D5106" t="s">
        <v>1138</v>
      </c>
      <c r="E5106" t="s">
        <v>1138</v>
      </c>
      <c r="F5106" t="s">
        <v>4728</v>
      </c>
      <c r="G5106" t="s">
        <v>4729</v>
      </c>
      <c r="H5106" t="s">
        <v>11357</v>
      </c>
    </row>
    <row r="5107" spans="1:8">
      <c r="A5107" t="s">
        <v>11358</v>
      </c>
      <c r="B5107" t="s">
        <v>1438</v>
      </c>
      <c r="C5107" s="41">
        <v>46212.152738923614</v>
      </c>
      <c r="D5107" t="s">
        <v>1138</v>
      </c>
      <c r="E5107" t="s">
        <v>1138</v>
      </c>
      <c r="F5107" t="s">
        <v>1414</v>
      </c>
      <c r="G5107" t="s">
        <v>11321</v>
      </c>
      <c r="H5107" t="s">
        <v>11359</v>
      </c>
    </row>
    <row r="5108" spans="1:8">
      <c r="A5108" t="s">
        <v>11360</v>
      </c>
      <c r="B5108" t="s">
        <v>1438</v>
      </c>
      <c r="C5108" s="41">
        <v>46212.154380810185</v>
      </c>
      <c r="D5108" t="s">
        <v>1138</v>
      </c>
      <c r="E5108" t="s">
        <v>1138</v>
      </c>
      <c r="F5108" t="s">
        <v>1414</v>
      </c>
      <c r="G5108" t="s">
        <v>11321</v>
      </c>
      <c r="H5108" t="s">
        <v>11361</v>
      </c>
    </row>
    <row r="5109" spans="1:8">
      <c r="A5109" t="s">
        <v>11362</v>
      </c>
      <c r="B5109" t="s">
        <v>1438</v>
      </c>
      <c r="C5109" s="41">
        <v>46212.157200393522</v>
      </c>
      <c r="D5109" t="s">
        <v>1138</v>
      </c>
      <c r="E5109" t="s">
        <v>1138</v>
      </c>
      <c r="F5109" t="s">
        <v>1414</v>
      </c>
      <c r="G5109" t="s">
        <v>11363</v>
      </c>
      <c r="H5109" t="s">
        <v>11364</v>
      </c>
    </row>
    <row r="5110" spans="1:8">
      <c r="A5110" t="s">
        <v>11365</v>
      </c>
      <c r="B5110" t="s">
        <v>1438</v>
      </c>
      <c r="C5110" s="41">
        <v>46212.158625358796</v>
      </c>
      <c r="D5110" t="s">
        <v>1138</v>
      </c>
      <c r="E5110" t="s">
        <v>1138</v>
      </c>
      <c r="F5110" t="s">
        <v>1414</v>
      </c>
      <c r="G5110" t="s">
        <v>11363</v>
      </c>
      <c r="H5110" t="s">
        <v>11366</v>
      </c>
    </row>
    <row r="5111" spans="1:8">
      <c r="A5111" t="s">
        <v>11367</v>
      </c>
      <c r="B5111" t="s">
        <v>1438</v>
      </c>
      <c r="C5111" s="41">
        <v>46212.16141886574</v>
      </c>
      <c r="D5111" t="s">
        <v>1138</v>
      </c>
      <c r="E5111" t="s">
        <v>1138</v>
      </c>
      <c r="F5111" t="s">
        <v>1414</v>
      </c>
      <c r="G5111" t="s">
        <v>11363</v>
      </c>
      <c r="H5111" t="s">
        <v>11368</v>
      </c>
    </row>
    <row r="5112" spans="1:8">
      <c r="A5112" s="3" t="s">
        <v>11369</v>
      </c>
      <c r="B5112" t="s">
        <v>1438</v>
      </c>
      <c r="C5112" s="41">
        <v>46212.164577060183</v>
      </c>
      <c r="D5112" t="s">
        <v>1138</v>
      </c>
      <c r="E5112" t="s">
        <v>1138</v>
      </c>
      <c r="F5112" t="s">
        <v>1414</v>
      </c>
      <c r="G5112" t="s">
        <v>11363</v>
      </c>
      <c r="H5112" t="s">
        <v>11370</v>
      </c>
    </row>
    <row r="5113" spans="1:8">
      <c r="A5113" t="s">
        <v>11371</v>
      </c>
      <c r="B5113" t="s">
        <v>3014</v>
      </c>
      <c r="C5113" s="41">
        <v>46212.204806180554</v>
      </c>
      <c r="D5113" t="s">
        <v>1138</v>
      </c>
      <c r="E5113" t="s">
        <v>1138</v>
      </c>
      <c r="F5113" t="s">
        <v>1442</v>
      </c>
      <c r="G5113" t="s">
        <v>11372</v>
      </c>
      <c r="H5113" t="s">
        <v>11373</v>
      </c>
    </row>
    <row r="5114" spans="1:8">
      <c r="A5114" t="s">
        <v>11374</v>
      </c>
      <c r="B5114" t="s">
        <v>750</v>
      </c>
      <c r="C5114" s="41">
        <v>46212.209203749997</v>
      </c>
      <c r="D5114" t="s">
        <v>1138</v>
      </c>
      <c r="E5114" t="s">
        <v>1138</v>
      </c>
      <c r="F5114" t="s">
        <v>11375</v>
      </c>
      <c r="G5114" t="s">
        <v>11376</v>
      </c>
      <c r="H5114" t="s">
        <v>11377</v>
      </c>
    </row>
    <row r="5115" spans="1:8">
      <c r="A5115" t="s">
        <v>11378</v>
      </c>
      <c r="B5115" t="s">
        <v>1198</v>
      </c>
      <c r="C5115" s="41">
        <v>46212.221735439816</v>
      </c>
      <c r="D5115" t="s">
        <v>1138</v>
      </c>
      <c r="E5115" t="s">
        <v>1138</v>
      </c>
      <c r="F5115" t="s">
        <v>1333</v>
      </c>
      <c r="G5115" t="s">
        <v>11379</v>
      </c>
      <c r="H5115" t="s">
        <v>11380</v>
      </c>
    </row>
    <row r="5116" spans="1:8">
      <c r="A5116" t="s">
        <v>11381</v>
      </c>
      <c r="B5116" t="s">
        <v>1320</v>
      </c>
      <c r="C5116" s="41">
        <v>46212.279884317133</v>
      </c>
      <c r="D5116" t="s">
        <v>1138</v>
      </c>
      <c r="E5116" t="s">
        <v>1138</v>
      </c>
      <c r="F5116" t="s">
        <v>1321</v>
      </c>
      <c r="G5116" t="s">
        <v>1322</v>
      </c>
      <c r="H5116" t="s">
        <v>11382</v>
      </c>
    </row>
    <row r="5117" spans="1:8">
      <c r="A5117" t="s">
        <v>11383</v>
      </c>
      <c r="B5117" t="s">
        <v>1325</v>
      </c>
      <c r="C5117" s="41">
        <v>46212.279891527774</v>
      </c>
      <c r="D5117" t="s">
        <v>1138</v>
      </c>
      <c r="E5117" t="s">
        <v>1138</v>
      </c>
      <c r="F5117" t="s">
        <v>1321</v>
      </c>
      <c r="G5117" t="s">
        <v>1322</v>
      </c>
      <c r="H5117" t="s">
        <v>11382</v>
      </c>
    </row>
    <row r="5118" spans="1:8">
      <c r="A5118" t="s">
        <v>11383</v>
      </c>
      <c r="B5118" t="s">
        <v>1326</v>
      </c>
      <c r="C5118" s="41">
        <v>46212.279891527774</v>
      </c>
      <c r="D5118" t="s">
        <v>1138</v>
      </c>
      <c r="E5118" t="s">
        <v>1138</v>
      </c>
      <c r="F5118" t="s">
        <v>1321</v>
      </c>
      <c r="G5118" t="s">
        <v>1322</v>
      </c>
      <c r="H5118" t="s">
        <v>11382</v>
      </c>
    </row>
    <row r="5119" spans="1:8">
      <c r="A5119" t="s">
        <v>11384</v>
      </c>
      <c r="B5119" t="s">
        <v>1426</v>
      </c>
      <c r="C5119" s="41">
        <v>46212.285762800922</v>
      </c>
      <c r="D5119" t="s">
        <v>1138</v>
      </c>
      <c r="E5119" t="s">
        <v>1138</v>
      </c>
      <c r="F5119" t="s">
        <v>11385</v>
      </c>
      <c r="G5119" t="s">
        <v>11386</v>
      </c>
      <c r="H5119" t="s">
        <v>11387</v>
      </c>
    </row>
    <row r="5120" spans="1:8">
      <c r="A5120" t="s">
        <v>11388</v>
      </c>
      <c r="B5120" t="s">
        <v>588</v>
      </c>
      <c r="C5120" s="41">
        <v>46212.293213703706</v>
      </c>
      <c r="D5120" t="s">
        <v>1138</v>
      </c>
      <c r="E5120" t="s">
        <v>1138</v>
      </c>
      <c r="F5120" t="s">
        <v>8245</v>
      </c>
      <c r="G5120" t="s">
        <v>11389</v>
      </c>
      <c r="H5120" t="s">
        <v>11390</v>
      </c>
    </row>
    <row r="5121" spans="1:8">
      <c r="A5121" t="s">
        <v>11391</v>
      </c>
      <c r="B5121" t="s">
        <v>1203</v>
      </c>
      <c r="C5121" s="41">
        <v>46212.325665474535</v>
      </c>
      <c r="D5121" t="s">
        <v>1138</v>
      </c>
      <c r="E5121" t="s">
        <v>1138</v>
      </c>
      <c r="F5121" t="s">
        <v>1295</v>
      </c>
      <c r="G5121" t="s">
        <v>8134</v>
      </c>
      <c r="H5121" t="s">
        <v>11392</v>
      </c>
    </row>
    <row r="5122" spans="1:8">
      <c r="A5122" t="s">
        <v>11393</v>
      </c>
      <c r="B5122" t="s">
        <v>1143</v>
      </c>
      <c r="C5122" s="41">
        <v>46212.342066215278</v>
      </c>
      <c r="D5122" t="s">
        <v>1138</v>
      </c>
      <c r="E5122" t="s">
        <v>1138</v>
      </c>
      <c r="F5122" t="s">
        <v>1359</v>
      </c>
      <c r="G5122" t="s">
        <v>11394</v>
      </c>
      <c r="H5122" t="s">
        <v>11395</v>
      </c>
    </row>
    <row r="5123" spans="1:8">
      <c r="A5123" t="s">
        <v>11393</v>
      </c>
      <c r="B5123" t="s">
        <v>1279</v>
      </c>
      <c r="C5123" s="41">
        <v>46212.342066215278</v>
      </c>
      <c r="D5123" t="s">
        <v>1138</v>
      </c>
      <c r="E5123" t="s">
        <v>1138</v>
      </c>
      <c r="F5123" t="s">
        <v>1359</v>
      </c>
      <c r="G5123" t="s">
        <v>11394</v>
      </c>
      <c r="H5123" t="s">
        <v>11395</v>
      </c>
    </row>
    <row r="5124" spans="1:8">
      <c r="A5124" t="s">
        <v>11396</v>
      </c>
      <c r="B5124" t="s">
        <v>1143</v>
      </c>
      <c r="C5124" s="41">
        <v>46212.355164386572</v>
      </c>
      <c r="D5124" t="s">
        <v>1138</v>
      </c>
      <c r="E5124" t="s">
        <v>1138</v>
      </c>
      <c r="F5124" t="s">
        <v>3533</v>
      </c>
      <c r="G5124" t="s">
        <v>11397</v>
      </c>
      <c r="H5124" t="s">
        <v>11398</v>
      </c>
    </row>
    <row r="5125" spans="1:8">
      <c r="A5125" t="s">
        <v>11399</v>
      </c>
      <c r="B5125" t="s">
        <v>802</v>
      </c>
      <c r="C5125" s="41">
        <v>46212.360087696761</v>
      </c>
      <c r="D5125" t="s">
        <v>1138</v>
      </c>
      <c r="E5125" t="s">
        <v>1138</v>
      </c>
      <c r="F5125" t="s">
        <v>4271</v>
      </c>
      <c r="G5125" t="s">
        <v>4272</v>
      </c>
      <c r="H5125" t="s">
        <v>11400</v>
      </c>
    </row>
    <row r="5126" spans="1:8">
      <c r="A5126" t="s">
        <v>11401</v>
      </c>
      <c r="B5126" t="s">
        <v>1150</v>
      </c>
      <c r="C5126" s="41">
        <v>46212.36894458333</v>
      </c>
      <c r="D5126" t="s">
        <v>1138</v>
      </c>
      <c r="E5126" t="s">
        <v>1138</v>
      </c>
      <c r="F5126" t="s">
        <v>11402</v>
      </c>
      <c r="G5126" t="s">
        <v>11403</v>
      </c>
      <c r="H5126" t="s">
        <v>11404</v>
      </c>
    </row>
    <row r="5127" spans="1:8">
      <c r="A5127" t="s">
        <v>11405</v>
      </c>
      <c r="B5127" t="s">
        <v>1143</v>
      </c>
      <c r="C5127" s="41">
        <v>46212.382174629631</v>
      </c>
      <c r="D5127" t="s">
        <v>1138</v>
      </c>
      <c r="E5127" t="s">
        <v>1138</v>
      </c>
      <c r="F5127" t="s">
        <v>1796</v>
      </c>
      <c r="G5127" t="s">
        <v>10611</v>
      </c>
      <c r="H5127" t="s">
        <v>11406</v>
      </c>
    </row>
    <row r="5128" spans="1:8">
      <c r="A5128" t="s">
        <v>11407</v>
      </c>
      <c r="B5128" t="s">
        <v>89</v>
      </c>
      <c r="C5128" s="41">
        <v>46212.422730844904</v>
      </c>
      <c r="D5128" t="s">
        <v>1138</v>
      </c>
      <c r="E5128" t="s">
        <v>1138</v>
      </c>
      <c r="F5128" t="s">
        <v>1387</v>
      </c>
      <c r="G5128" t="s">
        <v>5324</v>
      </c>
      <c r="H5128" t="s">
        <v>11408</v>
      </c>
    </row>
    <row r="5129" spans="1:8">
      <c r="A5129" t="s">
        <v>11409</v>
      </c>
      <c r="B5129" t="s">
        <v>1438</v>
      </c>
      <c r="C5129" s="41">
        <v>46212.432774710651</v>
      </c>
      <c r="D5129" t="s">
        <v>1138</v>
      </c>
      <c r="E5129" t="s">
        <v>1138</v>
      </c>
      <c r="F5129" t="s">
        <v>1287</v>
      </c>
      <c r="G5129" t="s">
        <v>3283</v>
      </c>
      <c r="H5129" t="s">
        <v>11410</v>
      </c>
    </row>
    <row r="5130" spans="1:8">
      <c r="A5130" t="s">
        <v>11411</v>
      </c>
      <c r="B5130" t="s">
        <v>658</v>
      </c>
      <c r="C5130" s="1">
        <v>46212.43277777778</v>
      </c>
      <c r="D5130" t="s">
        <v>1138</v>
      </c>
      <c r="E5130" t="s">
        <v>1138</v>
      </c>
      <c r="F5130" t="s">
        <v>1287</v>
      </c>
      <c r="G5130" t="s">
        <v>3283</v>
      </c>
      <c r="H5130" t="s">
        <v>11412</v>
      </c>
    </row>
    <row r="5131" spans="1:8">
      <c r="A5131" t="s">
        <v>11413</v>
      </c>
      <c r="B5131" t="s">
        <v>1426</v>
      </c>
      <c r="C5131" s="41">
        <v>46212.433112210645</v>
      </c>
      <c r="D5131" t="s">
        <v>1138</v>
      </c>
      <c r="E5131" t="s">
        <v>1138</v>
      </c>
      <c r="F5131" t="s">
        <v>1287</v>
      </c>
      <c r="G5131" t="s">
        <v>3283</v>
      </c>
      <c r="H5131" t="s">
        <v>11414</v>
      </c>
    </row>
    <row r="5132" spans="1:8">
      <c r="A5132" t="s">
        <v>11415</v>
      </c>
      <c r="B5132" t="s">
        <v>1426</v>
      </c>
      <c r="C5132" s="41">
        <v>46212.435923032404</v>
      </c>
      <c r="D5132" t="s">
        <v>1138</v>
      </c>
      <c r="E5132" t="s">
        <v>1138</v>
      </c>
      <c r="F5132" t="s">
        <v>1459</v>
      </c>
      <c r="G5132" t="s">
        <v>5481</v>
      </c>
      <c r="H5132" t="s">
        <v>11416</v>
      </c>
    </row>
    <row r="5133" spans="1:8">
      <c r="A5133" t="s">
        <v>11417</v>
      </c>
      <c r="B5133" t="s">
        <v>1879</v>
      </c>
      <c r="C5133" s="41">
        <v>46212.439344976854</v>
      </c>
      <c r="D5133" t="s">
        <v>1138</v>
      </c>
      <c r="E5133" t="s">
        <v>1138</v>
      </c>
      <c r="F5133" t="s">
        <v>11418</v>
      </c>
      <c r="G5133" t="s">
        <v>11419</v>
      </c>
      <c r="H5133" t="s">
        <v>11420</v>
      </c>
    </row>
    <row r="5134" spans="1:8">
      <c r="A5134" t="s">
        <v>11421</v>
      </c>
      <c r="B5134" t="s">
        <v>1438</v>
      </c>
      <c r="C5134" s="41">
        <v>46212.443594594908</v>
      </c>
      <c r="D5134" t="s">
        <v>1138</v>
      </c>
      <c r="E5134" t="s">
        <v>1138</v>
      </c>
      <c r="F5134" t="s">
        <v>1287</v>
      </c>
      <c r="G5134" t="s">
        <v>3234</v>
      </c>
      <c r="H5134" t="s">
        <v>11422</v>
      </c>
    </row>
    <row r="5135" spans="1:8">
      <c r="A5135" t="s">
        <v>11423</v>
      </c>
      <c r="B5135" t="s">
        <v>658</v>
      </c>
      <c r="C5135" s="41">
        <v>46212.443608923611</v>
      </c>
      <c r="D5135" t="s">
        <v>1138</v>
      </c>
      <c r="E5135" t="s">
        <v>1138</v>
      </c>
      <c r="F5135" t="s">
        <v>1287</v>
      </c>
      <c r="G5135" t="s">
        <v>3234</v>
      </c>
      <c r="H5135" t="s">
        <v>11424</v>
      </c>
    </row>
    <row r="5136" spans="1:8">
      <c r="A5136" t="s">
        <v>11425</v>
      </c>
      <c r="B5136" t="s">
        <v>1426</v>
      </c>
      <c r="C5136" s="41">
        <v>46212.443684895836</v>
      </c>
      <c r="D5136" t="s">
        <v>1138</v>
      </c>
      <c r="E5136" t="s">
        <v>1138</v>
      </c>
      <c r="F5136" t="s">
        <v>1287</v>
      </c>
      <c r="G5136" t="s">
        <v>3234</v>
      </c>
      <c r="H5136" t="s">
        <v>11426</v>
      </c>
    </row>
    <row r="5137" spans="1:8">
      <c r="A5137" t="s">
        <v>11427</v>
      </c>
      <c r="B5137" t="s">
        <v>1143</v>
      </c>
      <c r="C5137" s="41">
        <v>46212.446148842595</v>
      </c>
      <c r="D5137" t="s">
        <v>1138</v>
      </c>
      <c r="E5137" t="s">
        <v>1138</v>
      </c>
      <c r="F5137" t="s">
        <v>4820</v>
      </c>
      <c r="G5137" t="s">
        <v>11428</v>
      </c>
      <c r="H5137" t="s">
        <v>11429</v>
      </c>
    </row>
    <row r="5138" spans="1:8">
      <c r="A5138" t="s">
        <v>11427</v>
      </c>
      <c r="B5138" t="s">
        <v>1279</v>
      </c>
      <c r="C5138" s="41">
        <v>46212.446148842595</v>
      </c>
      <c r="D5138" t="s">
        <v>1138</v>
      </c>
      <c r="E5138" t="s">
        <v>1138</v>
      </c>
      <c r="F5138" t="s">
        <v>4820</v>
      </c>
      <c r="G5138" t="s">
        <v>11428</v>
      </c>
      <c r="H5138" t="s">
        <v>11429</v>
      </c>
    </row>
    <row r="5139" spans="1:8">
      <c r="A5139" t="s">
        <v>11430</v>
      </c>
      <c r="B5139" t="s">
        <v>1425</v>
      </c>
      <c r="C5139" s="41">
        <v>46212.452999456022</v>
      </c>
      <c r="D5139" t="s">
        <v>1138</v>
      </c>
      <c r="E5139" t="s">
        <v>1138</v>
      </c>
      <c r="F5139" t="s">
        <v>1414</v>
      </c>
      <c r="G5139" t="s">
        <v>11431</v>
      </c>
      <c r="H5139" t="s">
        <v>11432</v>
      </c>
    </row>
    <row r="5140" spans="1:8">
      <c r="A5140" t="s">
        <v>11430</v>
      </c>
      <c r="B5140" t="s">
        <v>1150</v>
      </c>
      <c r="C5140" s="41">
        <v>46212.452999456022</v>
      </c>
      <c r="D5140" t="s">
        <v>1138</v>
      </c>
      <c r="E5140" t="s">
        <v>1138</v>
      </c>
      <c r="F5140" t="s">
        <v>1414</v>
      </c>
      <c r="G5140" t="s">
        <v>11431</v>
      </c>
      <c r="H5140" t="s">
        <v>11432</v>
      </c>
    </row>
    <row r="5141" spans="1:8">
      <c r="A5141" t="s">
        <v>11433</v>
      </c>
      <c r="B5141" t="s">
        <v>1143</v>
      </c>
      <c r="C5141" s="41">
        <v>46212.453666226851</v>
      </c>
      <c r="D5141" t="s">
        <v>1138</v>
      </c>
      <c r="E5141" t="s">
        <v>1138</v>
      </c>
      <c r="F5141" t="s">
        <v>1359</v>
      </c>
      <c r="G5141" t="s">
        <v>11434</v>
      </c>
      <c r="H5141" t="s">
        <v>11435</v>
      </c>
    </row>
    <row r="5142" spans="1:8">
      <c r="A5142" t="s">
        <v>11433</v>
      </c>
      <c r="B5142" t="s">
        <v>1279</v>
      </c>
      <c r="C5142" s="41">
        <v>46212.453666226851</v>
      </c>
      <c r="D5142" t="s">
        <v>1138</v>
      </c>
      <c r="E5142" t="s">
        <v>1138</v>
      </c>
      <c r="F5142" t="s">
        <v>1359</v>
      </c>
      <c r="G5142" t="s">
        <v>11434</v>
      </c>
      <c r="H5142" t="s">
        <v>11435</v>
      </c>
    </row>
    <row r="5143" spans="1:8">
      <c r="A5143" t="s">
        <v>11436</v>
      </c>
      <c r="B5143" t="s">
        <v>1143</v>
      </c>
      <c r="C5143" s="41">
        <v>46212.453837326386</v>
      </c>
      <c r="D5143" t="s">
        <v>1138</v>
      </c>
      <c r="E5143" t="s">
        <v>1138</v>
      </c>
      <c r="F5143" t="s">
        <v>1359</v>
      </c>
      <c r="G5143" t="s">
        <v>11437</v>
      </c>
      <c r="H5143" t="s">
        <v>11438</v>
      </c>
    </row>
    <row r="5144" spans="1:8">
      <c r="A5144" t="s">
        <v>11436</v>
      </c>
      <c r="B5144" t="s">
        <v>1279</v>
      </c>
      <c r="C5144" s="41">
        <v>46212.453837326386</v>
      </c>
      <c r="D5144" t="s">
        <v>1138</v>
      </c>
      <c r="E5144" t="s">
        <v>1138</v>
      </c>
      <c r="F5144" t="s">
        <v>1359</v>
      </c>
      <c r="G5144" t="s">
        <v>11437</v>
      </c>
      <c r="H5144" t="s">
        <v>11438</v>
      </c>
    </row>
    <row r="5145" spans="1:8">
      <c r="A5145" t="s">
        <v>11439</v>
      </c>
      <c r="B5145" t="s">
        <v>1152</v>
      </c>
      <c r="C5145" s="41">
        <v>46212.458899143516</v>
      </c>
      <c r="D5145" t="s">
        <v>1138</v>
      </c>
      <c r="E5145" t="s">
        <v>1138</v>
      </c>
      <c r="F5145" t="s">
        <v>1409</v>
      </c>
      <c r="G5145" t="s">
        <v>1410</v>
      </c>
      <c r="H5145" t="s">
        <v>11440</v>
      </c>
    </row>
    <row r="5146" spans="1:8">
      <c r="A5146" t="s">
        <v>11439</v>
      </c>
      <c r="B5146" t="s">
        <v>1198</v>
      </c>
      <c r="C5146" s="41">
        <v>46212.458899143516</v>
      </c>
      <c r="D5146" t="s">
        <v>1138</v>
      </c>
      <c r="E5146" t="s">
        <v>1138</v>
      </c>
      <c r="F5146" t="s">
        <v>1409</v>
      </c>
      <c r="G5146" t="s">
        <v>1410</v>
      </c>
      <c r="H5146" t="s">
        <v>11440</v>
      </c>
    </row>
    <row r="5147" spans="1:8">
      <c r="A5147" t="s">
        <v>11441</v>
      </c>
      <c r="B5147" t="s">
        <v>1425</v>
      </c>
      <c r="C5147" s="41">
        <v>46212.461773738425</v>
      </c>
      <c r="D5147" t="s">
        <v>1138</v>
      </c>
      <c r="E5147" t="s">
        <v>1138</v>
      </c>
      <c r="F5147" t="s">
        <v>1414</v>
      </c>
      <c r="G5147" t="s">
        <v>4188</v>
      </c>
      <c r="H5147" t="s">
        <v>11442</v>
      </c>
    </row>
    <row r="5148" spans="1:8">
      <c r="A5148" t="s">
        <v>11441</v>
      </c>
      <c r="B5148" t="s">
        <v>1150</v>
      </c>
      <c r="C5148" s="41">
        <v>46212.461773738425</v>
      </c>
      <c r="D5148" t="s">
        <v>1138</v>
      </c>
      <c r="E5148" t="s">
        <v>1138</v>
      </c>
      <c r="F5148" t="s">
        <v>1414</v>
      </c>
      <c r="G5148" t="s">
        <v>4188</v>
      </c>
      <c r="H5148" t="s">
        <v>11442</v>
      </c>
    </row>
    <row r="5149" spans="1:8">
      <c r="A5149" t="s">
        <v>11443</v>
      </c>
      <c r="B5149" t="s">
        <v>802</v>
      </c>
      <c r="C5149" s="41">
        <v>46212.462311203701</v>
      </c>
      <c r="D5149" t="s">
        <v>1138</v>
      </c>
      <c r="E5149" t="s">
        <v>1138</v>
      </c>
      <c r="F5149" t="s">
        <v>11444</v>
      </c>
      <c r="G5149" t="s">
        <v>11445</v>
      </c>
      <c r="H5149" t="s">
        <v>11446</v>
      </c>
    </row>
    <row r="5150" spans="1:8">
      <c r="A5150" t="s">
        <v>11447</v>
      </c>
      <c r="B5150" t="s">
        <v>3944</v>
      </c>
      <c r="C5150" s="41">
        <v>46212.466887488423</v>
      </c>
      <c r="D5150" t="s">
        <v>1474</v>
      </c>
      <c r="E5150" t="s">
        <v>1474</v>
      </c>
      <c r="F5150" t="s">
        <v>1831</v>
      </c>
      <c r="G5150" t="s">
        <v>11448</v>
      </c>
      <c r="H5150" t="s">
        <v>11449</v>
      </c>
    </row>
    <row r="5151" spans="1:8">
      <c r="A5151" t="s">
        <v>11447</v>
      </c>
      <c r="B5151" t="s">
        <v>3793</v>
      </c>
      <c r="C5151" s="41">
        <v>46212.466887488423</v>
      </c>
      <c r="D5151" t="s">
        <v>1474</v>
      </c>
      <c r="E5151" t="s">
        <v>1474</v>
      </c>
      <c r="F5151" t="s">
        <v>1831</v>
      </c>
      <c r="G5151" t="s">
        <v>11448</v>
      </c>
      <c r="H5151" t="s">
        <v>11449</v>
      </c>
    </row>
    <row r="5152" spans="1:8">
      <c r="A5152" t="s">
        <v>11447</v>
      </c>
      <c r="B5152" t="s">
        <v>3794</v>
      </c>
      <c r="C5152" s="41">
        <v>46212.466887488423</v>
      </c>
      <c r="D5152" t="s">
        <v>1474</v>
      </c>
      <c r="E5152" t="s">
        <v>1474</v>
      </c>
      <c r="F5152" t="s">
        <v>1831</v>
      </c>
      <c r="G5152" t="s">
        <v>11448</v>
      </c>
      <c r="H5152" t="s">
        <v>11449</v>
      </c>
    </row>
    <row r="5153" spans="1:8">
      <c r="A5153" t="s">
        <v>11447</v>
      </c>
      <c r="B5153" t="s">
        <v>3796</v>
      </c>
      <c r="C5153" s="41">
        <v>46212.466887488423</v>
      </c>
      <c r="D5153" t="s">
        <v>1474</v>
      </c>
      <c r="E5153" t="s">
        <v>1474</v>
      </c>
      <c r="F5153" t="s">
        <v>1831</v>
      </c>
      <c r="G5153" t="s">
        <v>11448</v>
      </c>
      <c r="H5153" t="s">
        <v>11449</v>
      </c>
    </row>
    <row r="5154" spans="1:8">
      <c r="A5154" t="s">
        <v>11450</v>
      </c>
      <c r="B5154" t="s">
        <v>3790</v>
      </c>
      <c r="C5154" s="41">
        <v>46212.466891192133</v>
      </c>
      <c r="D5154" t="s">
        <v>1474</v>
      </c>
      <c r="E5154" t="s">
        <v>1474</v>
      </c>
      <c r="F5154" t="s">
        <v>1831</v>
      </c>
      <c r="G5154" t="s">
        <v>11448</v>
      </c>
      <c r="H5154" t="s">
        <v>11449</v>
      </c>
    </row>
    <row r="5155" spans="1:8">
      <c r="A5155" t="s">
        <v>11450</v>
      </c>
      <c r="B5155" t="s">
        <v>1809</v>
      </c>
      <c r="C5155" s="41">
        <v>46212.466891192133</v>
      </c>
      <c r="D5155" t="s">
        <v>1474</v>
      </c>
      <c r="E5155" t="s">
        <v>1474</v>
      </c>
      <c r="F5155" t="s">
        <v>1831</v>
      </c>
      <c r="G5155" t="s">
        <v>11448</v>
      </c>
      <c r="H5155" t="s">
        <v>11449</v>
      </c>
    </row>
    <row r="5156" spans="1:8">
      <c r="A5156" t="s">
        <v>11451</v>
      </c>
      <c r="B5156" t="s">
        <v>1174</v>
      </c>
      <c r="C5156" s="41">
        <v>46212.47156554398</v>
      </c>
      <c r="D5156" t="s">
        <v>1138</v>
      </c>
      <c r="E5156" t="s">
        <v>1138</v>
      </c>
      <c r="F5156" t="s">
        <v>11452</v>
      </c>
      <c r="G5156" t="s">
        <v>11453</v>
      </c>
      <c r="H5156" t="s">
        <v>11454</v>
      </c>
    </row>
    <row r="5157" spans="1:8">
      <c r="A5157" t="s">
        <v>11455</v>
      </c>
      <c r="B5157" t="s">
        <v>1709</v>
      </c>
      <c r="C5157" s="41">
        <v>46212.480845324077</v>
      </c>
      <c r="D5157" t="s">
        <v>1474</v>
      </c>
      <c r="E5157" t="s">
        <v>1474</v>
      </c>
      <c r="F5157" t="s">
        <v>1713</v>
      </c>
      <c r="G5157" t="s">
        <v>11456</v>
      </c>
      <c r="H5157" t="s">
        <v>11457</v>
      </c>
    </row>
    <row r="5158" spans="1:8">
      <c r="A5158" t="s">
        <v>11458</v>
      </c>
      <c r="B5158" t="s">
        <v>1713</v>
      </c>
      <c r="C5158" s="41">
        <v>46212.490029849534</v>
      </c>
      <c r="D5158" t="s">
        <v>1138</v>
      </c>
      <c r="E5158" t="s">
        <v>1138</v>
      </c>
      <c r="F5158" t="s">
        <v>1333</v>
      </c>
      <c r="G5158" t="s">
        <v>11379</v>
      </c>
      <c r="H5158" t="s">
        <v>11459</v>
      </c>
    </row>
    <row r="5159" spans="1:8">
      <c r="A5159" t="s">
        <v>11460</v>
      </c>
      <c r="B5159" t="s">
        <v>802</v>
      </c>
      <c r="C5159" s="41">
        <v>46212.491899803237</v>
      </c>
      <c r="D5159" t="s">
        <v>1138</v>
      </c>
      <c r="E5159" t="s">
        <v>1138</v>
      </c>
      <c r="F5159" t="s">
        <v>11452</v>
      </c>
      <c r="G5159" t="s">
        <v>11461</v>
      </c>
      <c r="H5159" t="s">
        <v>11462</v>
      </c>
    </row>
    <row r="5160" spans="1:8">
      <c r="A5160" t="s">
        <v>11463</v>
      </c>
      <c r="B5160" t="s">
        <v>1475</v>
      </c>
      <c r="C5160" s="41">
        <v>46212.497099791668</v>
      </c>
      <c r="D5160" t="s">
        <v>1138</v>
      </c>
      <c r="E5160" t="s">
        <v>1138</v>
      </c>
      <c r="F5160" t="s">
        <v>11452</v>
      </c>
      <c r="G5160" t="s">
        <v>11461</v>
      </c>
      <c r="H5160" t="s">
        <v>11464</v>
      </c>
    </row>
    <row r="5161" spans="1:8">
      <c r="A5161" t="s">
        <v>11465</v>
      </c>
      <c r="B5161" t="s">
        <v>802</v>
      </c>
      <c r="C5161" s="41">
        <v>46212.501212129631</v>
      </c>
      <c r="D5161" t="s">
        <v>1138</v>
      </c>
      <c r="E5161" t="s">
        <v>1138</v>
      </c>
      <c r="F5161" t="s">
        <v>11466</v>
      </c>
      <c r="G5161" t="s">
        <v>11467</v>
      </c>
      <c r="H5161" t="s">
        <v>11468</v>
      </c>
    </row>
    <row r="5162" spans="1:8">
      <c r="A5162" t="s">
        <v>11469</v>
      </c>
      <c r="B5162" t="s">
        <v>1152</v>
      </c>
      <c r="C5162" s="41">
        <v>46212.512434930555</v>
      </c>
      <c r="D5162" t="s">
        <v>1138</v>
      </c>
      <c r="E5162" t="s">
        <v>1138</v>
      </c>
      <c r="F5162" t="s">
        <v>1442</v>
      </c>
      <c r="G5162" t="s">
        <v>11470</v>
      </c>
      <c r="H5162" t="s">
        <v>11471</v>
      </c>
    </row>
    <row r="5163" spans="1:8">
      <c r="A5163" t="s">
        <v>11472</v>
      </c>
      <c r="B5163" t="s">
        <v>1143</v>
      </c>
      <c r="C5163" s="41">
        <v>46212.518049699072</v>
      </c>
      <c r="D5163" t="s">
        <v>1138</v>
      </c>
      <c r="E5163" t="s">
        <v>1138</v>
      </c>
      <c r="F5163" t="s">
        <v>1359</v>
      </c>
      <c r="G5163" t="s">
        <v>11473</v>
      </c>
      <c r="H5163" t="s">
        <v>11474</v>
      </c>
    </row>
    <row r="5164" spans="1:8">
      <c r="A5164" t="s">
        <v>11472</v>
      </c>
      <c r="B5164" t="s">
        <v>1279</v>
      </c>
      <c r="C5164" s="41">
        <v>46212.518049699072</v>
      </c>
      <c r="D5164" t="s">
        <v>1138</v>
      </c>
      <c r="E5164" t="s">
        <v>1138</v>
      </c>
      <c r="F5164" t="s">
        <v>1359</v>
      </c>
      <c r="G5164" t="s">
        <v>11473</v>
      </c>
      <c r="H5164" t="s">
        <v>11474</v>
      </c>
    </row>
    <row r="5165" spans="1:8">
      <c r="A5165" t="s">
        <v>11475</v>
      </c>
      <c r="B5165" t="s">
        <v>89</v>
      </c>
      <c r="C5165" s="41">
        <v>46212.519100034726</v>
      </c>
      <c r="D5165" t="s">
        <v>1138</v>
      </c>
      <c r="E5165" t="s">
        <v>1138</v>
      </c>
      <c r="F5165" t="s">
        <v>4397</v>
      </c>
      <c r="G5165" t="s">
        <v>11476</v>
      </c>
      <c r="H5165" t="s">
        <v>11477</v>
      </c>
    </row>
    <row r="5166" spans="1:8">
      <c r="A5166" t="s">
        <v>11478</v>
      </c>
      <c r="B5166" t="s">
        <v>1200</v>
      </c>
      <c r="C5166" s="41">
        <v>46212.51943226852</v>
      </c>
      <c r="D5166" t="s">
        <v>1138</v>
      </c>
      <c r="E5166" t="s">
        <v>1138</v>
      </c>
      <c r="F5166" t="s">
        <v>1442</v>
      </c>
      <c r="G5166" t="s">
        <v>5161</v>
      </c>
      <c r="H5166" t="s">
        <v>11479</v>
      </c>
    </row>
    <row r="5167" spans="1:8">
      <c r="A5167" t="s">
        <v>11480</v>
      </c>
      <c r="B5167" t="s">
        <v>2210</v>
      </c>
      <c r="C5167" s="41">
        <v>46212.534981921293</v>
      </c>
      <c r="D5167" t="s">
        <v>1138</v>
      </c>
      <c r="E5167" t="s">
        <v>1138</v>
      </c>
      <c r="F5167" t="s">
        <v>1414</v>
      </c>
      <c r="G5167" t="s">
        <v>11481</v>
      </c>
      <c r="H5167" t="s">
        <v>11482</v>
      </c>
    </row>
    <row r="5168" spans="1:8">
      <c r="A5168" t="s">
        <v>11483</v>
      </c>
      <c r="B5168" t="s">
        <v>1143</v>
      </c>
      <c r="C5168" s="41">
        <v>46212.541792581018</v>
      </c>
      <c r="D5168" t="s">
        <v>1138</v>
      </c>
      <c r="E5168" t="s">
        <v>1138</v>
      </c>
      <c r="F5168" t="s">
        <v>1796</v>
      </c>
      <c r="G5168" t="s">
        <v>11484</v>
      </c>
      <c r="H5168" t="s">
        <v>11485</v>
      </c>
    </row>
    <row r="5169" spans="1:8">
      <c r="A5169" t="s">
        <v>11486</v>
      </c>
      <c r="B5169" t="s">
        <v>1152</v>
      </c>
      <c r="C5169" s="41">
        <v>46212.542080347223</v>
      </c>
      <c r="D5169" t="s">
        <v>1138</v>
      </c>
      <c r="E5169" t="s">
        <v>1138</v>
      </c>
      <c r="F5169" t="s">
        <v>1409</v>
      </c>
      <c r="G5169" t="s">
        <v>1410</v>
      </c>
      <c r="H5169" t="s">
        <v>11487</v>
      </c>
    </row>
    <row r="5170" spans="1:8">
      <c r="A5170" t="s">
        <v>11486</v>
      </c>
      <c r="B5170" t="s">
        <v>1198</v>
      </c>
      <c r="C5170" s="41">
        <v>46212.542080347223</v>
      </c>
      <c r="D5170" t="s">
        <v>1138</v>
      </c>
      <c r="E5170" t="s">
        <v>1138</v>
      </c>
      <c r="F5170" t="s">
        <v>1409</v>
      </c>
      <c r="G5170" t="s">
        <v>1410</v>
      </c>
      <c r="H5170" t="s">
        <v>11487</v>
      </c>
    </row>
    <row r="5171" spans="1:8">
      <c r="A5171" t="s">
        <v>11488</v>
      </c>
      <c r="B5171" t="s">
        <v>750</v>
      </c>
      <c r="C5171" s="41">
        <v>46212.542150914349</v>
      </c>
      <c r="D5171" t="s">
        <v>1138</v>
      </c>
      <c r="E5171" t="s">
        <v>1138</v>
      </c>
      <c r="F5171" t="s">
        <v>8251</v>
      </c>
      <c r="G5171" t="s">
        <v>9788</v>
      </c>
      <c r="H5171" t="s">
        <v>11489</v>
      </c>
    </row>
    <row r="5172" spans="1:8">
      <c r="A5172" t="s">
        <v>11490</v>
      </c>
      <c r="B5172" t="s">
        <v>1174</v>
      </c>
      <c r="C5172" s="41">
        <v>46212.542560324073</v>
      </c>
      <c r="D5172" t="s">
        <v>1138</v>
      </c>
      <c r="E5172" t="s">
        <v>1138</v>
      </c>
      <c r="F5172" t="s">
        <v>8245</v>
      </c>
      <c r="G5172" t="s">
        <v>9791</v>
      </c>
      <c r="H5172" t="s">
        <v>11491</v>
      </c>
    </row>
    <row r="5173" spans="1:8">
      <c r="A5173" t="s">
        <v>11492</v>
      </c>
      <c r="B5173" t="s">
        <v>1197</v>
      </c>
      <c r="C5173" s="41">
        <v>46212.542653182871</v>
      </c>
      <c r="D5173" t="s">
        <v>1138</v>
      </c>
      <c r="E5173" t="s">
        <v>1138</v>
      </c>
      <c r="F5173" t="s">
        <v>8245</v>
      </c>
      <c r="G5173" t="s">
        <v>9791</v>
      </c>
      <c r="H5173" t="s">
        <v>11493</v>
      </c>
    </row>
    <row r="5174" spans="1:8">
      <c r="A5174" t="s">
        <v>11494</v>
      </c>
      <c r="B5174" t="s">
        <v>2605</v>
      </c>
      <c r="C5174" s="41">
        <v>46212.542734097224</v>
      </c>
      <c r="D5174" t="s">
        <v>1138</v>
      </c>
      <c r="E5174" t="s">
        <v>1138</v>
      </c>
      <c r="F5174" t="s">
        <v>1414</v>
      </c>
      <c r="G5174" t="s">
        <v>11495</v>
      </c>
      <c r="H5174" t="s">
        <v>11496</v>
      </c>
    </row>
    <row r="5175" spans="1:8">
      <c r="A5175" t="s">
        <v>11494</v>
      </c>
      <c r="B5175" t="s">
        <v>1895</v>
      </c>
      <c r="C5175" s="41">
        <v>46212.542734097224</v>
      </c>
      <c r="D5175" t="s">
        <v>1138</v>
      </c>
      <c r="E5175" t="s">
        <v>1138</v>
      </c>
      <c r="F5175" t="s">
        <v>1414</v>
      </c>
      <c r="G5175" t="s">
        <v>11495</v>
      </c>
      <c r="H5175" t="s">
        <v>11496</v>
      </c>
    </row>
    <row r="5176" spans="1:8">
      <c r="A5176" t="s">
        <v>11494</v>
      </c>
      <c r="B5176" t="s">
        <v>11497</v>
      </c>
      <c r="C5176" s="41">
        <v>46212.542734097224</v>
      </c>
      <c r="D5176" t="s">
        <v>1138</v>
      </c>
      <c r="E5176" t="s">
        <v>1138</v>
      </c>
      <c r="F5176" t="s">
        <v>1414</v>
      </c>
      <c r="G5176" t="s">
        <v>11495</v>
      </c>
      <c r="H5176" t="s">
        <v>11496</v>
      </c>
    </row>
    <row r="5177" spans="1:8">
      <c r="A5177" t="s">
        <v>11494</v>
      </c>
      <c r="B5177" t="s">
        <v>2210</v>
      </c>
      <c r="C5177" s="41">
        <v>46212.542734097224</v>
      </c>
      <c r="D5177" t="s">
        <v>1138</v>
      </c>
      <c r="E5177" t="s">
        <v>1138</v>
      </c>
      <c r="F5177" t="s">
        <v>1414</v>
      </c>
      <c r="G5177" t="s">
        <v>11495</v>
      </c>
      <c r="H5177" t="s">
        <v>11496</v>
      </c>
    </row>
    <row r="5178" spans="1:8">
      <c r="A5178" t="s">
        <v>11494</v>
      </c>
      <c r="B5178" t="s">
        <v>2213</v>
      </c>
      <c r="C5178" s="41">
        <v>46212.542734097224</v>
      </c>
      <c r="D5178" t="s">
        <v>1138</v>
      </c>
      <c r="E5178" t="s">
        <v>1138</v>
      </c>
      <c r="F5178" t="s">
        <v>1414</v>
      </c>
      <c r="G5178" t="s">
        <v>11495</v>
      </c>
      <c r="H5178" t="s">
        <v>11496</v>
      </c>
    </row>
    <row r="5179" spans="1:8">
      <c r="A5179" t="s">
        <v>11498</v>
      </c>
      <c r="B5179" t="s">
        <v>915</v>
      </c>
      <c r="C5179" s="41">
        <v>46212.542831134262</v>
      </c>
      <c r="D5179" t="s">
        <v>1138</v>
      </c>
      <c r="E5179" t="s">
        <v>1138</v>
      </c>
      <c r="F5179" t="s">
        <v>8245</v>
      </c>
      <c r="G5179" t="s">
        <v>11499</v>
      </c>
      <c r="H5179" t="s">
        <v>11500</v>
      </c>
    </row>
    <row r="5180" spans="1:8">
      <c r="A5180" t="s">
        <v>11501</v>
      </c>
      <c r="B5180" t="s">
        <v>1286</v>
      </c>
      <c r="C5180" s="41">
        <v>46212.542959467595</v>
      </c>
      <c r="D5180" t="s">
        <v>1138</v>
      </c>
      <c r="E5180" t="s">
        <v>1138</v>
      </c>
      <c r="F5180" t="s">
        <v>1414</v>
      </c>
      <c r="G5180" t="s">
        <v>11502</v>
      </c>
      <c r="H5180" t="s">
        <v>11503</v>
      </c>
    </row>
    <row r="5181" spans="1:8">
      <c r="A5181" t="s">
        <v>11504</v>
      </c>
      <c r="B5181" t="s">
        <v>1286</v>
      </c>
      <c r="C5181" s="41">
        <v>46212.543039780096</v>
      </c>
      <c r="D5181" t="s">
        <v>1138</v>
      </c>
      <c r="E5181" t="s">
        <v>1138</v>
      </c>
      <c r="F5181" t="s">
        <v>1414</v>
      </c>
      <c r="G5181" t="s">
        <v>11502</v>
      </c>
      <c r="H5181" t="s">
        <v>11505</v>
      </c>
    </row>
    <row r="5182" spans="1:8">
      <c r="A5182" t="s">
        <v>11506</v>
      </c>
      <c r="B5182" t="s">
        <v>1199</v>
      </c>
      <c r="C5182" s="41">
        <v>46212.543090289349</v>
      </c>
      <c r="D5182" t="s">
        <v>1138</v>
      </c>
      <c r="E5182" t="s">
        <v>1138</v>
      </c>
      <c r="F5182" t="s">
        <v>8245</v>
      </c>
      <c r="G5182" t="s">
        <v>11499</v>
      </c>
      <c r="H5182" t="s">
        <v>11507</v>
      </c>
    </row>
    <row r="5183" spans="1:8">
      <c r="A5183" t="s">
        <v>11508</v>
      </c>
      <c r="B5183" t="s">
        <v>921</v>
      </c>
      <c r="C5183" s="41">
        <v>46212.543158900466</v>
      </c>
      <c r="D5183" t="s">
        <v>1138</v>
      </c>
      <c r="E5183" t="s">
        <v>1138</v>
      </c>
      <c r="F5183" t="s">
        <v>8245</v>
      </c>
      <c r="G5183" t="s">
        <v>9791</v>
      </c>
      <c r="H5183" t="s">
        <v>11509</v>
      </c>
    </row>
    <row r="5184" spans="1:8">
      <c r="A5184" t="s">
        <v>11510</v>
      </c>
      <c r="B5184" t="s">
        <v>1286</v>
      </c>
      <c r="C5184" s="41">
        <v>46212.543677719907</v>
      </c>
      <c r="D5184" t="s">
        <v>1138</v>
      </c>
      <c r="E5184" t="s">
        <v>1138</v>
      </c>
      <c r="F5184" t="s">
        <v>1414</v>
      </c>
      <c r="G5184" t="s">
        <v>11502</v>
      </c>
      <c r="H5184" t="s">
        <v>11511</v>
      </c>
    </row>
    <row r="5185" spans="1:8">
      <c r="A5185" t="s">
        <v>11512</v>
      </c>
      <c r="B5185" t="s">
        <v>4938</v>
      </c>
      <c r="C5185" s="41">
        <v>46212.544607673612</v>
      </c>
      <c r="D5185" t="s">
        <v>1474</v>
      </c>
      <c r="E5185" t="s">
        <v>1474</v>
      </c>
      <c r="F5185" t="s">
        <v>996</v>
      </c>
      <c r="G5185" t="s">
        <v>11513</v>
      </c>
      <c r="H5185" t="s">
        <v>11514</v>
      </c>
    </row>
    <row r="5186" spans="1:8">
      <c r="A5186" t="s">
        <v>11515</v>
      </c>
      <c r="B5186" t="s">
        <v>1682</v>
      </c>
      <c r="C5186" s="41">
        <v>46212.544611365738</v>
      </c>
      <c r="D5186" t="s">
        <v>1474</v>
      </c>
      <c r="E5186" t="s">
        <v>1474</v>
      </c>
      <c r="F5186" t="s">
        <v>996</v>
      </c>
      <c r="G5186" t="s">
        <v>11516</v>
      </c>
      <c r="H5186" t="s">
        <v>11517</v>
      </c>
    </row>
    <row r="5187" spans="1:8">
      <c r="A5187" t="s">
        <v>11518</v>
      </c>
      <c r="B5187" t="s">
        <v>89</v>
      </c>
      <c r="C5187" s="41">
        <v>46212.544834745371</v>
      </c>
      <c r="D5187" t="s">
        <v>1138</v>
      </c>
      <c r="E5187" t="s">
        <v>1138</v>
      </c>
      <c r="F5187" t="s">
        <v>4149</v>
      </c>
      <c r="G5187" t="s">
        <v>11519</v>
      </c>
      <c r="H5187" t="s">
        <v>11520</v>
      </c>
    </row>
    <row r="5188" spans="1:8">
      <c r="A5188" t="s">
        <v>11521</v>
      </c>
      <c r="B5188" t="s">
        <v>2210</v>
      </c>
      <c r="C5188" s="41">
        <v>46212.545900219906</v>
      </c>
      <c r="D5188" t="s">
        <v>1138</v>
      </c>
      <c r="E5188" t="s">
        <v>1138</v>
      </c>
      <c r="F5188" t="s">
        <v>1414</v>
      </c>
      <c r="G5188" t="s">
        <v>11522</v>
      </c>
      <c r="H5188" t="s">
        <v>11523</v>
      </c>
    </row>
    <row r="5189" spans="1:8">
      <c r="A5189" t="s">
        <v>11524</v>
      </c>
      <c r="B5189" t="s">
        <v>1143</v>
      </c>
      <c r="C5189" s="41">
        <v>46212.546567337966</v>
      </c>
      <c r="D5189" t="s">
        <v>1138</v>
      </c>
      <c r="E5189" t="s">
        <v>1138</v>
      </c>
      <c r="F5189" t="s">
        <v>1891</v>
      </c>
      <c r="G5189" t="s">
        <v>11525</v>
      </c>
      <c r="H5189" t="s">
        <v>11526</v>
      </c>
    </row>
    <row r="5190" spans="1:8">
      <c r="A5190" t="s">
        <v>11527</v>
      </c>
      <c r="B5190" t="s">
        <v>1143</v>
      </c>
      <c r="C5190" s="41">
        <v>46212.54664241898</v>
      </c>
      <c r="D5190" t="s">
        <v>1138</v>
      </c>
      <c r="E5190" t="s">
        <v>1138</v>
      </c>
      <c r="F5190" t="s">
        <v>1891</v>
      </c>
      <c r="G5190" t="s">
        <v>11525</v>
      </c>
      <c r="H5190" t="s">
        <v>11528</v>
      </c>
    </row>
    <row r="5191" spans="1:8">
      <c r="A5191" t="s">
        <v>11529</v>
      </c>
      <c r="B5191" t="s">
        <v>996</v>
      </c>
      <c r="C5191" s="41">
        <v>46212.551132499997</v>
      </c>
      <c r="D5191" t="s">
        <v>1138</v>
      </c>
      <c r="E5191" t="s">
        <v>1138</v>
      </c>
      <c r="F5191" t="s">
        <v>2065</v>
      </c>
      <c r="G5191" t="s">
        <v>11530</v>
      </c>
      <c r="H5191" t="s">
        <v>11531</v>
      </c>
    </row>
    <row r="5192" spans="1:8">
      <c r="A5192" t="s">
        <v>11532</v>
      </c>
      <c r="B5192" t="s">
        <v>1152</v>
      </c>
      <c r="C5192" s="41">
        <v>46212.551758900459</v>
      </c>
      <c r="D5192" t="s">
        <v>1138</v>
      </c>
      <c r="E5192" t="s">
        <v>1138</v>
      </c>
      <c r="F5192" t="s">
        <v>1343</v>
      </c>
      <c r="G5192" t="s">
        <v>11533</v>
      </c>
      <c r="H5192" t="s">
        <v>11534</v>
      </c>
    </row>
    <row r="5193" spans="1:8">
      <c r="A5193" t="s">
        <v>11535</v>
      </c>
      <c r="B5193" t="s">
        <v>1137</v>
      </c>
      <c r="C5193" s="41">
        <v>46212.553649259258</v>
      </c>
      <c r="D5193" t="s">
        <v>1138</v>
      </c>
      <c r="E5193" t="s">
        <v>1138</v>
      </c>
      <c r="F5193" t="s">
        <v>1139</v>
      </c>
      <c r="G5193" t="s">
        <v>11536</v>
      </c>
      <c r="H5193" t="s">
        <v>11537</v>
      </c>
    </row>
    <row r="5194" spans="1:8">
      <c r="A5194" t="s">
        <v>11538</v>
      </c>
      <c r="B5194" t="s">
        <v>1152</v>
      </c>
      <c r="C5194" s="41">
        <v>46212.554148553238</v>
      </c>
      <c r="D5194" t="s">
        <v>1138</v>
      </c>
      <c r="E5194" t="s">
        <v>1138</v>
      </c>
      <c r="F5194" t="s">
        <v>1333</v>
      </c>
      <c r="G5194" t="s">
        <v>11379</v>
      </c>
      <c r="H5194" t="s">
        <v>11539</v>
      </c>
    </row>
    <row r="5195" spans="1:8">
      <c r="A5195" t="s">
        <v>11540</v>
      </c>
      <c r="B5195" t="s">
        <v>2110</v>
      </c>
      <c r="C5195" s="41">
        <v>46212.554183854169</v>
      </c>
      <c r="D5195" t="s">
        <v>1138</v>
      </c>
      <c r="E5195" t="s">
        <v>1138</v>
      </c>
      <c r="F5195" t="s">
        <v>11541</v>
      </c>
      <c r="G5195" t="s">
        <v>11542</v>
      </c>
      <c r="H5195" t="s">
        <v>11543</v>
      </c>
    </row>
    <row r="5196" spans="1:8">
      <c r="A5196" t="s">
        <v>11544</v>
      </c>
      <c r="B5196" t="s">
        <v>996</v>
      </c>
      <c r="C5196" s="41">
        <v>46212.555793888889</v>
      </c>
      <c r="D5196" t="s">
        <v>1138</v>
      </c>
      <c r="E5196" t="s">
        <v>1138</v>
      </c>
      <c r="F5196" t="s">
        <v>2065</v>
      </c>
      <c r="G5196" t="s">
        <v>11545</v>
      </c>
      <c r="H5196" t="s">
        <v>11546</v>
      </c>
    </row>
    <row r="5197" spans="1:8">
      <c r="A5197" t="s">
        <v>11547</v>
      </c>
      <c r="B5197" t="s">
        <v>1286</v>
      </c>
      <c r="C5197" s="41">
        <v>46212.560026076389</v>
      </c>
      <c r="D5197" t="s">
        <v>1138</v>
      </c>
      <c r="E5197" t="s">
        <v>1138</v>
      </c>
      <c r="F5197" t="s">
        <v>1442</v>
      </c>
      <c r="G5197" t="s">
        <v>11548</v>
      </c>
      <c r="H5197" t="s">
        <v>11549</v>
      </c>
    </row>
    <row r="5198" spans="1:8">
      <c r="A5198" t="s">
        <v>11550</v>
      </c>
      <c r="B5198" t="s">
        <v>1769</v>
      </c>
      <c r="C5198" s="41">
        <v>46212.56010865741</v>
      </c>
      <c r="D5198" t="s">
        <v>1138</v>
      </c>
      <c r="E5198" t="s">
        <v>1138</v>
      </c>
      <c r="F5198" t="s">
        <v>11551</v>
      </c>
      <c r="G5198" t="s">
        <v>11552</v>
      </c>
      <c r="H5198" t="s">
        <v>11553</v>
      </c>
    </row>
    <row r="5199" spans="1:8">
      <c r="A5199" t="s">
        <v>11554</v>
      </c>
      <c r="B5199" t="s">
        <v>89</v>
      </c>
      <c r="C5199" s="41">
        <v>46212.560376064816</v>
      </c>
      <c r="D5199" t="s">
        <v>1138</v>
      </c>
      <c r="E5199" t="s">
        <v>1138</v>
      </c>
      <c r="F5199" t="s">
        <v>11551</v>
      </c>
      <c r="G5199" t="s">
        <v>11552</v>
      </c>
      <c r="H5199" t="s">
        <v>11555</v>
      </c>
    </row>
    <row r="5200" spans="1:8">
      <c r="A5200" t="s">
        <v>11556</v>
      </c>
      <c r="B5200" t="s">
        <v>750</v>
      </c>
      <c r="C5200" s="41">
        <v>46212.563577372683</v>
      </c>
      <c r="D5200" t="s">
        <v>1138</v>
      </c>
      <c r="E5200" t="s">
        <v>1138</v>
      </c>
      <c r="F5200" t="s">
        <v>1743</v>
      </c>
      <c r="G5200" t="s">
        <v>11557</v>
      </c>
      <c r="H5200" t="s">
        <v>11558</v>
      </c>
    </row>
    <row r="5201" spans="1:8">
      <c r="A5201" t="s">
        <v>11559</v>
      </c>
      <c r="B5201" t="s">
        <v>1137</v>
      </c>
      <c r="C5201" s="41">
        <v>46212.564953113426</v>
      </c>
      <c r="D5201" t="s">
        <v>1138</v>
      </c>
      <c r="E5201" t="s">
        <v>1138</v>
      </c>
      <c r="F5201" t="s">
        <v>1787</v>
      </c>
      <c r="G5201" t="s">
        <v>1788</v>
      </c>
      <c r="H5201" t="s">
        <v>11560</v>
      </c>
    </row>
    <row r="5202" spans="1:8">
      <c r="A5202" t="s">
        <v>11561</v>
      </c>
      <c r="B5202" t="s">
        <v>750</v>
      </c>
      <c r="C5202" s="41">
        <v>46212.56587189815</v>
      </c>
      <c r="D5202" t="s">
        <v>1138</v>
      </c>
      <c r="E5202" t="s">
        <v>1138</v>
      </c>
      <c r="F5202" t="s">
        <v>8809</v>
      </c>
      <c r="G5202" t="s">
        <v>11562</v>
      </c>
      <c r="H5202" t="s">
        <v>11563</v>
      </c>
    </row>
    <row r="5203" spans="1:8">
      <c r="A5203" t="s">
        <v>11564</v>
      </c>
      <c r="B5203" t="s">
        <v>915</v>
      </c>
      <c r="C5203" s="41">
        <v>46212.565873599538</v>
      </c>
      <c r="D5203" t="s">
        <v>1138</v>
      </c>
      <c r="E5203" t="s">
        <v>1138</v>
      </c>
      <c r="F5203" t="s">
        <v>8809</v>
      </c>
      <c r="G5203" t="s">
        <v>11562</v>
      </c>
      <c r="H5203" t="s">
        <v>11563</v>
      </c>
    </row>
    <row r="5204" spans="1:8">
      <c r="A5204" t="s">
        <v>11565</v>
      </c>
      <c r="B5204" t="s">
        <v>2888</v>
      </c>
      <c r="C5204" s="41">
        <v>46212.566611875001</v>
      </c>
      <c r="D5204" t="s">
        <v>1138</v>
      </c>
      <c r="E5204" t="s">
        <v>1138</v>
      </c>
      <c r="F5204" t="s">
        <v>1816</v>
      </c>
      <c r="G5204" t="s">
        <v>11566</v>
      </c>
      <c r="H5204" t="s">
        <v>11567</v>
      </c>
    </row>
    <row r="5205" spans="1:8">
      <c r="A5205" t="s">
        <v>11565</v>
      </c>
      <c r="B5205" t="s">
        <v>1143</v>
      </c>
      <c r="C5205" s="41">
        <v>46212.566611875001</v>
      </c>
      <c r="D5205" t="s">
        <v>1138</v>
      </c>
      <c r="E5205" t="s">
        <v>1138</v>
      </c>
      <c r="F5205" t="s">
        <v>1816</v>
      </c>
      <c r="G5205" t="s">
        <v>11566</v>
      </c>
      <c r="H5205" t="s">
        <v>11567</v>
      </c>
    </row>
    <row r="5206" spans="1:8">
      <c r="A5206" t="s">
        <v>11568</v>
      </c>
      <c r="B5206" t="s">
        <v>2210</v>
      </c>
      <c r="C5206" s="41">
        <v>46212.568041307874</v>
      </c>
      <c r="D5206" t="s">
        <v>1138</v>
      </c>
      <c r="E5206" t="s">
        <v>1138</v>
      </c>
      <c r="F5206" t="s">
        <v>1414</v>
      </c>
      <c r="G5206" t="s">
        <v>11522</v>
      </c>
      <c r="H5206" t="s">
        <v>11569</v>
      </c>
    </row>
    <row r="5207" spans="1:8">
      <c r="A5207" t="s">
        <v>11570</v>
      </c>
      <c r="B5207" t="s">
        <v>2210</v>
      </c>
      <c r="C5207" s="41">
        <v>46212.568466226854</v>
      </c>
      <c r="D5207" t="s">
        <v>1138</v>
      </c>
      <c r="E5207" t="s">
        <v>1138</v>
      </c>
      <c r="F5207" t="s">
        <v>1414</v>
      </c>
      <c r="G5207" t="s">
        <v>11481</v>
      </c>
      <c r="H5207" t="s">
        <v>11571</v>
      </c>
    </row>
    <row r="5208" spans="1:8">
      <c r="A5208" t="s">
        <v>11572</v>
      </c>
      <c r="B5208" t="s">
        <v>1166</v>
      </c>
      <c r="C5208" s="41">
        <v>46212.568625532411</v>
      </c>
      <c r="D5208" t="s">
        <v>1138</v>
      </c>
      <c r="E5208" t="s">
        <v>1138</v>
      </c>
      <c r="F5208" t="s">
        <v>1827</v>
      </c>
      <c r="G5208" t="s">
        <v>11573</v>
      </c>
      <c r="H5208" t="s">
        <v>11574</v>
      </c>
    </row>
    <row r="5209" spans="1:8">
      <c r="A5209" t="s">
        <v>11572</v>
      </c>
      <c r="B5209" t="s">
        <v>1437</v>
      </c>
      <c r="C5209" s="41">
        <v>46212.568625532411</v>
      </c>
      <c r="D5209" t="s">
        <v>1138</v>
      </c>
      <c r="E5209" t="s">
        <v>1138</v>
      </c>
      <c r="F5209" t="s">
        <v>1827</v>
      </c>
      <c r="G5209" t="s">
        <v>11573</v>
      </c>
      <c r="H5209" t="s">
        <v>11574</v>
      </c>
    </row>
    <row r="5210" spans="1:8">
      <c r="A5210" t="s">
        <v>11575</v>
      </c>
      <c r="B5210" t="s">
        <v>1835</v>
      </c>
      <c r="C5210" s="41">
        <v>46212.570785925927</v>
      </c>
      <c r="D5210" t="s">
        <v>1138</v>
      </c>
      <c r="E5210" t="s">
        <v>1138</v>
      </c>
      <c r="F5210" t="s">
        <v>11576</v>
      </c>
      <c r="G5210" t="s">
        <v>11577</v>
      </c>
      <c r="H5210" t="s">
        <v>11578</v>
      </c>
    </row>
    <row r="5211" spans="1:8">
      <c r="A5211" t="s">
        <v>11579</v>
      </c>
      <c r="B5211" t="s">
        <v>658</v>
      </c>
      <c r="C5211" s="41">
        <v>46212.571602638891</v>
      </c>
      <c r="D5211" t="s">
        <v>1138</v>
      </c>
      <c r="E5211" t="s">
        <v>1138</v>
      </c>
      <c r="F5211" t="s">
        <v>1414</v>
      </c>
      <c r="G5211" t="s">
        <v>11580</v>
      </c>
      <c r="H5211" t="s">
        <v>11581</v>
      </c>
    </row>
    <row r="5212" spans="1:8">
      <c r="A5212" t="s">
        <v>11582</v>
      </c>
      <c r="B5212" t="s">
        <v>2210</v>
      </c>
      <c r="C5212" s="41">
        <v>46212.573211909723</v>
      </c>
      <c r="D5212" t="s">
        <v>1138</v>
      </c>
      <c r="E5212" t="s">
        <v>1138</v>
      </c>
      <c r="F5212" t="s">
        <v>1414</v>
      </c>
      <c r="G5212" t="s">
        <v>6036</v>
      </c>
      <c r="H5212" t="s">
        <v>11583</v>
      </c>
    </row>
    <row r="5213" spans="1:8">
      <c r="A5213" t="s">
        <v>11584</v>
      </c>
      <c r="B5213" t="s">
        <v>2210</v>
      </c>
      <c r="C5213" s="41">
        <v>46212.573280671299</v>
      </c>
      <c r="D5213" t="s">
        <v>1138</v>
      </c>
      <c r="E5213" t="s">
        <v>1138</v>
      </c>
      <c r="F5213" t="s">
        <v>1414</v>
      </c>
      <c r="G5213" t="s">
        <v>6036</v>
      </c>
      <c r="H5213" t="s">
        <v>11585</v>
      </c>
    </row>
    <row r="5214" spans="1:8">
      <c r="A5214" t="s">
        <v>11586</v>
      </c>
      <c r="B5214" t="s">
        <v>2210</v>
      </c>
      <c r="C5214" s="41">
        <v>46212.580759918979</v>
      </c>
      <c r="D5214" t="s">
        <v>1138</v>
      </c>
      <c r="E5214" t="s">
        <v>1138</v>
      </c>
      <c r="F5214" t="s">
        <v>1414</v>
      </c>
      <c r="G5214" t="s">
        <v>11587</v>
      </c>
      <c r="H5214" t="s">
        <v>11588</v>
      </c>
    </row>
    <row r="5215" spans="1:8">
      <c r="A5215" t="s">
        <v>11589</v>
      </c>
      <c r="B5215" t="s">
        <v>2210</v>
      </c>
      <c r="C5215" s="41">
        <v>46212.581519120373</v>
      </c>
      <c r="D5215" t="s">
        <v>1138</v>
      </c>
      <c r="E5215" t="s">
        <v>1138</v>
      </c>
      <c r="F5215" t="s">
        <v>1414</v>
      </c>
      <c r="G5215" t="s">
        <v>11590</v>
      </c>
      <c r="H5215" t="s">
        <v>11591</v>
      </c>
    </row>
    <row r="5216" spans="1:8">
      <c r="A5216" t="s">
        <v>11592</v>
      </c>
      <c r="B5216" t="s">
        <v>1152</v>
      </c>
      <c r="C5216" s="41">
        <v>46212.583501504632</v>
      </c>
      <c r="D5216" t="s">
        <v>1138</v>
      </c>
      <c r="E5216" t="s">
        <v>1138</v>
      </c>
      <c r="F5216" t="s">
        <v>6309</v>
      </c>
      <c r="G5216" t="s">
        <v>10972</v>
      </c>
      <c r="H5216" t="s">
        <v>11593</v>
      </c>
    </row>
    <row r="5217" spans="1:8">
      <c r="A5217" t="s">
        <v>11594</v>
      </c>
      <c r="B5217" t="s">
        <v>2210</v>
      </c>
      <c r="C5217" s="41">
        <v>46212.583554861114</v>
      </c>
      <c r="D5217" t="s">
        <v>1138</v>
      </c>
      <c r="E5217" t="s">
        <v>1138</v>
      </c>
      <c r="F5217" t="s">
        <v>1414</v>
      </c>
      <c r="G5217" t="s">
        <v>6036</v>
      </c>
      <c r="H5217" t="s">
        <v>11595</v>
      </c>
    </row>
    <row r="5218" spans="1:8">
      <c r="A5218" t="s">
        <v>11596</v>
      </c>
      <c r="B5218" t="s">
        <v>2210</v>
      </c>
      <c r="C5218" s="41">
        <v>46212.583623726852</v>
      </c>
      <c r="D5218" t="s">
        <v>1138</v>
      </c>
      <c r="E5218" t="s">
        <v>1138</v>
      </c>
      <c r="F5218" t="s">
        <v>1414</v>
      </c>
      <c r="G5218" t="s">
        <v>6036</v>
      </c>
      <c r="H5218" t="s">
        <v>11597</v>
      </c>
    </row>
    <row r="5219" spans="1:8">
      <c r="A5219" t="s">
        <v>11598</v>
      </c>
      <c r="B5219" t="s">
        <v>1203</v>
      </c>
      <c r="C5219" s="41">
        <v>46212.584347905089</v>
      </c>
      <c r="D5219" t="s">
        <v>1138</v>
      </c>
      <c r="E5219" t="s">
        <v>1138</v>
      </c>
      <c r="F5219" t="s">
        <v>11599</v>
      </c>
      <c r="G5219" t="s">
        <v>11600</v>
      </c>
      <c r="H5219" t="s">
        <v>11601</v>
      </c>
    </row>
    <row r="5220" spans="1:8">
      <c r="A5220" t="s">
        <v>11602</v>
      </c>
      <c r="B5220" t="s">
        <v>588</v>
      </c>
      <c r="C5220" s="41">
        <v>46212.58510827546</v>
      </c>
      <c r="D5220" t="s">
        <v>1138</v>
      </c>
      <c r="E5220" t="s">
        <v>1138</v>
      </c>
      <c r="F5220" t="s">
        <v>2061</v>
      </c>
      <c r="G5220" t="s">
        <v>10070</v>
      </c>
      <c r="H5220" t="s">
        <v>11603</v>
      </c>
    </row>
    <row r="5221" spans="1:8">
      <c r="A5221" t="s">
        <v>11604</v>
      </c>
      <c r="B5221" t="s">
        <v>588</v>
      </c>
      <c r="C5221" s="41">
        <v>46212.585203842595</v>
      </c>
      <c r="D5221" t="s">
        <v>1138</v>
      </c>
      <c r="E5221" t="s">
        <v>1138</v>
      </c>
      <c r="F5221" t="s">
        <v>2061</v>
      </c>
      <c r="G5221" t="s">
        <v>11605</v>
      </c>
      <c r="H5221" t="s">
        <v>11606</v>
      </c>
    </row>
    <row r="5222" spans="1:8">
      <c r="A5222" t="s">
        <v>11607</v>
      </c>
      <c r="B5222" t="s">
        <v>1489</v>
      </c>
      <c r="C5222" s="41">
        <v>46212.590422152774</v>
      </c>
      <c r="D5222" t="s">
        <v>1138</v>
      </c>
      <c r="E5222" t="s">
        <v>1138</v>
      </c>
      <c r="F5222" t="s">
        <v>2222</v>
      </c>
      <c r="G5222" t="s">
        <v>11608</v>
      </c>
      <c r="H5222" t="s">
        <v>11609</v>
      </c>
    </row>
    <row r="5223" spans="1:8">
      <c r="A5223" t="s">
        <v>11607</v>
      </c>
      <c r="B5223" t="s">
        <v>1969</v>
      </c>
      <c r="C5223" s="41">
        <v>46212.590422152774</v>
      </c>
      <c r="D5223" t="s">
        <v>1138</v>
      </c>
      <c r="E5223" t="s">
        <v>1138</v>
      </c>
      <c r="F5223" t="s">
        <v>2222</v>
      </c>
      <c r="G5223" t="s">
        <v>11608</v>
      </c>
      <c r="H5223" t="s">
        <v>11609</v>
      </c>
    </row>
    <row r="5224" spans="1:8">
      <c r="A5224" t="s">
        <v>11610</v>
      </c>
      <c r="B5224" t="s">
        <v>658</v>
      </c>
      <c r="C5224" s="41">
        <v>46212.593466886574</v>
      </c>
      <c r="D5224" t="s">
        <v>1138</v>
      </c>
      <c r="E5224" t="s">
        <v>1138</v>
      </c>
      <c r="F5224" t="s">
        <v>1414</v>
      </c>
      <c r="G5224" t="s">
        <v>11611</v>
      </c>
      <c r="H5224" t="s">
        <v>11612</v>
      </c>
    </row>
    <row r="5225" spans="1:8">
      <c r="A5225" t="s">
        <v>11613</v>
      </c>
      <c r="B5225" t="s">
        <v>5898</v>
      </c>
      <c r="C5225" s="41">
        <v>46212.594646307873</v>
      </c>
      <c r="D5225" t="s">
        <v>1474</v>
      </c>
      <c r="E5225" t="s">
        <v>1474</v>
      </c>
      <c r="F5225" t="s">
        <v>1152</v>
      </c>
      <c r="G5225" t="s">
        <v>10668</v>
      </c>
      <c r="H5225" t="s">
        <v>11614</v>
      </c>
    </row>
    <row r="5226" spans="1:8">
      <c r="A5226" t="s">
        <v>11615</v>
      </c>
      <c r="B5226" t="s">
        <v>11616</v>
      </c>
      <c r="C5226" s="41">
        <v>46212.601078287036</v>
      </c>
      <c r="D5226" t="s">
        <v>1138</v>
      </c>
      <c r="E5226" t="s">
        <v>1138</v>
      </c>
      <c r="F5226" t="s">
        <v>10296</v>
      </c>
      <c r="G5226" t="s">
        <v>10297</v>
      </c>
      <c r="H5226" t="s">
        <v>11617</v>
      </c>
    </row>
    <row r="5227" spans="1:8">
      <c r="A5227" t="s">
        <v>11615</v>
      </c>
      <c r="B5227" t="s">
        <v>921</v>
      </c>
      <c r="C5227" s="41">
        <v>46212.601078287036</v>
      </c>
      <c r="D5227" t="s">
        <v>1138</v>
      </c>
      <c r="E5227" t="s">
        <v>1138</v>
      </c>
      <c r="F5227" t="s">
        <v>10296</v>
      </c>
      <c r="G5227" t="s">
        <v>10297</v>
      </c>
      <c r="H5227" t="s">
        <v>11617</v>
      </c>
    </row>
    <row r="5228" spans="1:8">
      <c r="A5228" t="s">
        <v>11618</v>
      </c>
      <c r="B5228" t="s">
        <v>750</v>
      </c>
      <c r="C5228" s="41">
        <v>46212.601118449071</v>
      </c>
      <c r="D5228" t="s">
        <v>1138</v>
      </c>
      <c r="E5228" t="s">
        <v>1138</v>
      </c>
      <c r="F5228" t="s">
        <v>10296</v>
      </c>
      <c r="G5228" t="s">
        <v>10297</v>
      </c>
      <c r="H5228" t="s">
        <v>11617</v>
      </c>
    </row>
    <row r="5229" spans="1:8">
      <c r="A5229" t="s">
        <v>11619</v>
      </c>
      <c r="B5229" t="s">
        <v>750</v>
      </c>
      <c r="C5229" s="41">
        <v>46212.606100324076</v>
      </c>
      <c r="D5229" t="s">
        <v>1138</v>
      </c>
      <c r="E5229" t="s">
        <v>1138</v>
      </c>
      <c r="F5229" t="s">
        <v>7946</v>
      </c>
      <c r="G5229" t="s">
        <v>11620</v>
      </c>
      <c r="H5229" t="s">
        <v>11621</v>
      </c>
    </row>
    <row r="5230" spans="1:8">
      <c r="A5230" t="s">
        <v>11622</v>
      </c>
      <c r="B5230" t="s">
        <v>11623</v>
      </c>
      <c r="C5230" s="41">
        <v>46212.611593842594</v>
      </c>
      <c r="D5230" t="s">
        <v>1474</v>
      </c>
      <c r="E5230" t="s">
        <v>1474</v>
      </c>
      <c r="F5230" t="s">
        <v>1174</v>
      </c>
      <c r="G5230" t="s">
        <v>11624</v>
      </c>
      <c r="H5230" t="s">
        <v>11625</v>
      </c>
    </row>
    <row r="5231" spans="1:8">
      <c r="A5231" t="s">
        <v>11626</v>
      </c>
      <c r="B5231" t="s">
        <v>949</v>
      </c>
      <c r="C5231" s="41">
        <v>46212.612971238428</v>
      </c>
      <c r="D5231" t="s">
        <v>1138</v>
      </c>
      <c r="E5231" t="s">
        <v>1138</v>
      </c>
      <c r="F5231" t="s">
        <v>1442</v>
      </c>
      <c r="G5231" t="s">
        <v>2162</v>
      </c>
      <c r="H5231" t="s">
        <v>11627</v>
      </c>
    </row>
    <row r="5232" spans="1:8">
      <c r="A5232" t="s">
        <v>11628</v>
      </c>
      <c r="B5232" t="s">
        <v>8352</v>
      </c>
      <c r="C5232" s="41">
        <v>46212.6130505787</v>
      </c>
      <c r="D5232" t="s">
        <v>1474</v>
      </c>
      <c r="E5232" t="s">
        <v>1474</v>
      </c>
      <c r="F5232" t="s">
        <v>1152</v>
      </c>
      <c r="G5232" t="s">
        <v>11629</v>
      </c>
      <c r="H5232" t="s">
        <v>11630</v>
      </c>
    </row>
    <row r="5233" spans="1:8">
      <c r="A5233" t="s">
        <v>11628</v>
      </c>
      <c r="B5233" t="s">
        <v>8890</v>
      </c>
      <c r="C5233" s="41">
        <v>46212.6130505787</v>
      </c>
      <c r="D5233" t="s">
        <v>1474</v>
      </c>
      <c r="E5233" t="s">
        <v>1474</v>
      </c>
      <c r="F5233" t="s">
        <v>1152</v>
      </c>
      <c r="G5233" t="s">
        <v>11629</v>
      </c>
      <c r="H5233" t="s">
        <v>11630</v>
      </c>
    </row>
    <row r="5234" spans="1:8">
      <c r="A5234" t="s">
        <v>11631</v>
      </c>
      <c r="B5234" t="s">
        <v>1332</v>
      </c>
      <c r="C5234" s="41">
        <v>46212.614905532406</v>
      </c>
      <c r="D5234" t="s">
        <v>1138</v>
      </c>
      <c r="E5234" t="s">
        <v>1138</v>
      </c>
      <c r="F5234" t="s">
        <v>8680</v>
      </c>
      <c r="G5234" t="s">
        <v>11632</v>
      </c>
      <c r="H5234" t="s">
        <v>11633</v>
      </c>
    </row>
    <row r="5235" spans="1:8">
      <c r="A5235" t="s">
        <v>11634</v>
      </c>
      <c r="B5235" t="s">
        <v>1425</v>
      </c>
      <c r="C5235" s="41">
        <v>46212.615013923612</v>
      </c>
      <c r="D5235" t="s">
        <v>1138</v>
      </c>
      <c r="E5235" t="s">
        <v>1138</v>
      </c>
      <c r="F5235" t="s">
        <v>1414</v>
      </c>
      <c r="G5235" t="s">
        <v>11635</v>
      </c>
      <c r="H5235" t="s">
        <v>11636</v>
      </c>
    </row>
    <row r="5236" spans="1:8">
      <c r="A5236" t="s">
        <v>11634</v>
      </c>
      <c r="B5236" t="s">
        <v>1150</v>
      </c>
      <c r="C5236" s="41">
        <v>46212.615013923612</v>
      </c>
      <c r="D5236" t="s">
        <v>1138</v>
      </c>
      <c r="E5236" t="s">
        <v>1138</v>
      </c>
      <c r="F5236" t="s">
        <v>1414</v>
      </c>
      <c r="G5236" t="s">
        <v>11635</v>
      </c>
      <c r="H5236" t="s">
        <v>11636</v>
      </c>
    </row>
    <row r="5237" spans="1:8">
      <c r="A5237" t="s">
        <v>11637</v>
      </c>
      <c r="B5237" t="s">
        <v>1200</v>
      </c>
      <c r="C5237" s="41">
        <v>46212.61702719907</v>
      </c>
      <c r="D5237" t="s">
        <v>1138</v>
      </c>
      <c r="E5237" t="s">
        <v>1138</v>
      </c>
      <c r="F5237" t="s">
        <v>11638</v>
      </c>
      <c r="G5237" t="s">
        <v>11639</v>
      </c>
      <c r="H5237" t="s">
        <v>11640</v>
      </c>
    </row>
    <row r="5238" spans="1:8">
      <c r="A5238" t="s">
        <v>11641</v>
      </c>
      <c r="B5238" t="s">
        <v>1960</v>
      </c>
      <c r="C5238" s="41">
        <v>46212.623883657405</v>
      </c>
      <c r="D5238" t="s">
        <v>1138</v>
      </c>
      <c r="E5238" t="s">
        <v>1138</v>
      </c>
      <c r="F5238" t="s">
        <v>1414</v>
      </c>
      <c r="G5238" t="s">
        <v>11642</v>
      </c>
      <c r="H5238" t="s">
        <v>11643</v>
      </c>
    </row>
    <row r="5239" spans="1:8">
      <c r="A5239" t="s">
        <v>11644</v>
      </c>
      <c r="B5239" t="s">
        <v>11645</v>
      </c>
      <c r="C5239" s="41">
        <v>46212.624309467596</v>
      </c>
      <c r="D5239" t="s">
        <v>1138</v>
      </c>
      <c r="E5239" t="s">
        <v>1138</v>
      </c>
      <c r="F5239" t="s">
        <v>1414</v>
      </c>
      <c r="G5239" t="s">
        <v>11642</v>
      </c>
      <c r="H5239" t="s">
        <v>11646</v>
      </c>
    </row>
    <row r="5240" spans="1:8">
      <c r="A5240" t="s">
        <v>11644</v>
      </c>
      <c r="B5240" t="s">
        <v>1960</v>
      </c>
      <c r="C5240" s="41">
        <v>46212.624309467596</v>
      </c>
      <c r="D5240" t="s">
        <v>1138</v>
      </c>
      <c r="E5240" t="s">
        <v>1138</v>
      </c>
      <c r="F5240" t="s">
        <v>1414</v>
      </c>
      <c r="G5240" t="s">
        <v>11642</v>
      </c>
      <c r="H5240" t="s">
        <v>11646</v>
      </c>
    </row>
    <row r="5241" spans="1:8">
      <c r="A5241" t="s">
        <v>11647</v>
      </c>
      <c r="B5241" t="s">
        <v>1960</v>
      </c>
      <c r="C5241" s="41">
        <v>46212.624840879631</v>
      </c>
      <c r="D5241" t="s">
        <v>1138</v>
      </c>
      <c r="E5241" t="s">
        <v>1138</v>
      </c>
      <c r="F5241" t="s">
        <v>1414</v>
      </c>
      <c r="G5241" t="s">
        <v>11648</v>
      </c>
      <c r="H5241" t="s">
        <v>11649</v>
      </c>
    </row>
    <row r="5242" spans="1:8">
      <c r="A5242" t="s">
        <v>11650</v>
      </c>
      <c r="B5242" t="s">
        <v>1438</v>
      </c>
      <c r="C5242" s="41">
        <v>46212.625319918981</v>
      </c>
      <c r="D5242" t="s">
        <v>1138</v>
      </c>
      <c r="E5242" t="s">
        <v>1138</v>
      </c>
      <c r="F5242" t="s">
        <v>4084</v>
      </c>
      <c r="G5242" t="s">
        <v>11651</v>
      </c>
      <c r="H5242" t="s">
        <v>11652</v>
      </c>
    </row>
    <row r="5243" spans="1:8">
      <c r="A5243" s="3" t="s">
        <v>11653</v>
      </c>
      <c r="B5243" t="s">
        <v>11645</v>
      </c>
      <c r="C5243" s="41">
        <v>46212.62543414352</v>
      </c>
      <c r="D5243" t="s">
        <v>1138</v>
      </c>
      <c r="E5243" t="s">
        <v>1138</v>
      </c>
      <c r="F5243" t="s">
        <v>1414</v>
      </c>
      <c r="G5243" t="s">
        <v>11648</v>
      </c>
      <c r="H5243" t="s">
        <v>11654</v>
      </c>
    </row>
    <row r="5244" spans="1:8">
      <c r="A5244" s="3" t="s">
        <v>11653</v>
      </c>
      <c r="B5244" t="s">
        <v>1960</v>
      </c>
      <c r="C5244" s="41">
        <v>46212.62543414352</v>
      </c>
      <c r="D5244" t="s">
        <v>1138</v>
      </c>
      <c r="E5244" t="s">
        <v>1138</v>
      </c>
      <c r="F5244" t="s">
        <v>1414</v>
      </c>
      <c r="G5244" t="s">
        <v>11648</v>
      </c>
      <c r="H5244" t="s">
        <v>11654</v>
      </c>
    </row>
    <row r="5245" spans="1:8">
      <c r="A5245" t="s">
        <v>11655</v>
      </c>
      <c r="B5245" t="s">
        <v>1152</v>
      </c>
      <c r="C5245" s="41">
        <v>46212.625446967591</v>
      </c>
      <c r="D5245" t="s">
        <v>1138</v>
      </c>
      <c r="E5245" t="s">
        <v>1138</v>
      </c>
      <c r="F5245" t="s">
        <v>1409</v>
      </c>
      <c r="G5245" t="s">
        <v>1410</v>
      </c>
      <c r="H5245" t="s">
        <v>11656</v>
      </c>
    </row>
    <row r="5246" spans="1:8">
      <c r="A5246" t="s">
        <v>11655</v>
      </c>
      <c r="B5246" t="s">
        <v>1198</v>
      </c>
      <c r="C5246" s="41">
        <v>46212.625446967591</v>
      </c>
      <c r="D5246" t="s">
        <v>1138</v>
      </c>
      <c r="E5246" t="s">
        <v>1138</v>
      </c>
      <c r="F5246" t="s">
        <v>1409</v>
      </c>
      <c r="G5246" t="s">
        <v>1410</v>
      </c>
      <c r="H5246" t="s">
        <v>11656</v>
      </c>
    </row>
    <row r="5247" spans="1:8">
      <c r="A5247" t="s">
        <v>11657</v>
      </c>
      <c r="B5247" t="s">
        <v>915</v>
      </c>
      <c r="C5247" s="41">
        <v>46212.625756597219</v>
      </c>
      <c r="D5247" t="s">
        <v>1138</v>
      </c>
      <c r="E5247" t="s">
        <v>1138</v>
      </c>
      <c r="F5247" t="s">
        <v>8251</v>
      </c>
      <c r="G5247" t="s">
        <v>11658</v>
      </c>
      <c r="H5247" t="s">
        <v>11659</v>
      </c>
    </row>
    <row r="5248" spans="1:8">
      <c r="A5248" t="s">
        <v>11660</v>
      </c>
      <c r="B5248" t="s">
        <v>996</v>
      </c>
      <c r="C5248" s="41">
        <v>46212.626043634256</v>
      </c>
      <c r="D5248" t="s">
        <v>1138</v>
      </c>
      <c r="E5248" t="s">
        <v>1138</v>
      </c>
      <c r="F5248" t="s">
        <v>1647</v>
      </c>
      <c r="G5248" t="s">
        <v>11661</v>
      </c>
      <c r="H5248" t="s">
        <v>11662</v>
      </c>
    </row>
    <row r="5249" spans="1:8">
      <c r="A5249" t="s">
        <v>11663</v>
      </c>
      <c r="B5249" t="s">
        <v>588</v>
      </c>
      <c r="C5249" s="41">
        <v>46212.626059479167</v>
      </c>
      <c r="D5249" t="s">
        <v>1138</v>
      </c>
      <c r="E5249" t="s">
        <v>1138</v>
      </c>
      <c r="F5249" t="s">
        <v>4097</v>
      </c>
      <c r="G5249" t="s">
        <v>11664</v>
      </c>
      <c r="H5249" t="s">
        <v>11665</v>
      </c>
    </row>
    <row r="5250" spans="1:8">
      <c r="A5250" t="s">
        <v>11666</v>
      </c>
      <c r="B5250" t="s">
        <v>1229</v>
      </c>
      <c r="C5250" s="41">
        <v>46212.626198472222</v>
      </c>
      <c r="D5250" t="s">
        <v>1138</v>
      </c>
      <c r="E5250" t="s">
        <v>1138</v>
      </c>
      <c r="F5250" t="s">
        <v>11667</v>
      </c>
      <c r="G5250" t="s">
        <v>11668</v>
      </c>
      <c r="H5250" t="s">
        <v>11669</v>
      </c>
    </row>
    <row r="5251" spans="1:8">
      <c r="A5251" t="s">
        <v>11670</v>
      </c>
      <c r="B5251" t="s">
        <v>1238</v>
      </c>
      <c r="C5251" s="41">
        <v>46212.626261053243</v>
      </c>
      <c r="D5251" t="s">
        <v>1138</v>
      </c>
      <c r="E5251" t="s">
        <v>1138</v>
      </c>
      <c r="F5251" t="s">
        <v>11375</v>
      </c>
      <c r="G5251" t="s">
        <v>11376</v>
      </c>
      <c r="H5251" t="s">
        <v>11671</v>
      </c>
    </row>
    <row r="5252" spans="1:8">
      <c r="A5252" t="s">
        <v>11672</v>
      </c>
      <c r="B5252" t="s">
        <v>1199</v>
      </c>
      <c r="C5252" s="41">
        <v>46212.626548125001</v>
      </c>
      <c r="D5252" t="s">
        <v>1138</v>
      </c>
      <c r="E5252" t="s">
        <v>1138</v>
      </c>
      <c r="F5252" t="s">
        <v>8251</v>
      </c>
      <c r="G5252" t="s">
        <v>11658</v>
      </c>
      <c r="H5252" t="s">
        <v>11673</v>
      </c>
    </row>
    <row r="5253" spans="1:8">
      <c r="A5253" t="s">
        <v>11674</v>
      </c>
      <c r="B5253" t="s">
        <v>1438</v>
      </c>
      <c r="C5253" s="41">
        <v>46212.626931192128</v>
      </c>
      <c r="D5253" t="s">
        <v>1138</v>
      </c>
      <c r="E5253" t="s">
        <v>1138</v>
      </c>
      <c r="F5253" t="s">
        <v>1414</v>
      </c>
      <c r="G5253" t="s">
        <v>11675</v>
      </c>
      <c r="H5253" t="s">
        <v>11676</v>
      </c>
    </row>
    <row r="5254" spans="1:8">
      <c r="A5254" t="s">
        <v>11677</v>
      </c>
      <c r="B5254" t="s">
        <v>1143</v>
      </c>
      <c r="C5254" s="41">
        <v>46212.627994664355</v>
      </c>
      <c r="D5254" t="s">
        <v>1138</v>
      </c>
      <c r="E5254" t="s">
        <v>1138</v>
      </c>
      <c r="F5254" t="s">
        <v>1891</v>
      </c>
      <c r="G5254" t="s">
        <v>11678</v>
      </c>
      <c r="H5254" t="s">
        <v>11679</v>
      </c>
    </row>
    <row r="5255" spans="1:8">
      <c r="A5255" t="s">
        <v>11680</v>
      </c>
      <c r="B5255" t="s">
        <v>1286</v>
      </c>
      <c r="C5255" s="41">
        <v>46212.628316736111</v>
      </c>
      <c r="D5255" t="s">
        <v>1138</v>
      </c>
      <c r="E5255" t="s">
        <v>1138</v>
      </c>
      <c r="F5255" t="s">
        <v>11051</v>
      </c>
      <c r="G5255" t="s">
        <v>11052</v>
      </c>
      <c r="H5255" t="s">
        <v>11681</v>
      </c>
    </row>
    <row r="5256" spans="1:8">
      <c r="A5256" t="s">
        <v>11682</v>
      </c>
      <c r="B5256" t="s">
        <v>3012</v>
      </c>
      <c r="C5256" s="41">
        <v>46212.628819745369</v>
      </c>
      <c r="D5256" t="s">
        <v>1138</v>
      </c>
      <c r="E5256" t="s">
        <v>1138</v>
      </c>
      <c r="F5256" t="s">
        <v>11051</v>
      </c>
      <c r="G5256" t="s">
        <v>11052</v>
      </c>
      <c r="H5256" t="s">
        <v>11683</v>
      </c>
    </row>
    <row r="5257" spans="1:8">
      <c r="A5257" t="s">
        <v>11684</v>
      </c>
      <c r="B5257" t="s">
        <v>1878</v>
      </c>
      <c r="C5257" s="41">
        <v>46212.628872754627</v>
      </c>
      <c r="D5257" t="s">
        <v>1138</v>
      </c>
      <c r="E5257" t="s">
        <v>1138</v>
      </c>
      <c r="F5257" t="s">
        <v>11051</v>
      </c>
      <c r="G5257" t="s">
        <v>11052</v>
      </c>
      <c r="H5257" t="s">
        <v>11685</v>
      </c>
    </row>
    <row r="5258" spans="1:8">
      <c r="A5258" t="s">
        <v>11686</v>
      </c>
      <c r="B5258" t="s">
        <v>1238</v>
      </c>
      <c r="C5258" s="41">
        <v>46212.628956064815</v>
      </c>
      <c r="D5258" t="s">
        <v>1138</v>
      </c>
      <c r="E5258" t="s">
        <v>1138</v>
      </c>
      <c r="F5258" t="s">
        <v>2008</v>
      </c>
      <c r="G5258" t="s">
        <v>11687</v>
      </c>
      <c r="H5258" t="s">
        <v>11688</v>
      </c>
    </row>
    <row r="5259" spans="1:8">
      <c r="A5259" t="s">
        <v>11689</v>
      </c>
      <c r="B5259" t="s">
        <v>1199</v>
      </c>
      <c r="C5259" s="41">
        <v>46212.628969930556</v>
      </c>
      <c r="D5259" t="s">
        <v>1138</v>
      </c>
      <c r="E5259" t="s">
        <v>1138</v>
      </c>
      <c r="F5259" t="s">
        <v>11051</v>
      </c>
      <c r="G5259" t="s">
        <v>11052</v>
      </c>
      <c r="H5259" t="s">
        <v>11690</v>
      </c>
    </row>
    <row r="5260" spans="1:8">
      <c r="A5260" t="s">
        <v>11691</v>
      </c>
      <c r="B5260" t="s">
        <v>1438</v>
      </c>
      <c r="C5260" s="41">
        <v>46212.629015335646</v>
      </c>
      <c r="D5260" t="s">
        <v>1138</v>
      </c>
      <c r="E5260" t="s">
        <v>1138</v>
      </c>
      <c r="F5260" t="s">
        <v>1414</v>
      </c>
      <c r="G5260" t="s">
        <v>11692</v>
      </c>
      <c r="H5260" t="s">
        <v>11693</v>
      </c>
    </row>
    <row r="5261" spans="1:8">
      <c r="A5261" t="s">
        <v>11694</v>
      </c>
      <c r="B5261" t="s">
        <v>89</v>
      </c>
      <c r="C5261" s="41">
        <v>46212.630344826386</v>
      </c>
      <c r="D5261" t="s">
        <v>1138</v>
      </c>
      <c r="E5261" t="s">
        <v>1138</v>
      </c>
      <c r="F5261" t="s">
        <v>4728</v>
      </c>
      <c r="G5261" t="s">
        <v>4729</v>
      </c>
      <c r="H5261" t="s">
        <v>11695</v>
      </c>
    </row>
    <row r="5262" spans="1:8">
      <c r="A5262" t="s">
        <v>11696</v>
      </c>
      <c r="B5262" t="s">
        <v>588</v>
      </c>
      <c r="C5262" s="41">
        <v>46212.630348310187</v>
      </c>
      <c r="D5262" t="s">
        <v>1138</v>
      </c>
      <c r="E5262" t="s">
        <v>1138</v>
      </c>
      <c r="F5262" t="s">
        <v>4728</v>
      </c>
      <c r="G5262" t="s">
        <v>4729</v>
      </c>
      <c r="H5262" t="s">
        <v>11697</v>
      </c>
    </row>
    <row r="5263" spans="1:8">
      <c r="A5263" t="s">
        <v>11698</v>
      </c>
      <c r="B5263" t="s">
        <v>2473</v>
      </c>
      <c r="C5263" s="41">
        <v>46212.630363877317</v>
      </c>
      <c r="D5263" t="s">
        <v>1474</v>
      </c>
      <c r="E5263" t="s">
        <v>1474</v>
      </c>
      <c r="F5263" t="s">
        <v>1200</v>
      </c>
      <c r="G5263" t="s">
        <v>11699</v>
      </c>
      <c r="H5263" t="s">
        <v>11700</v>
      </c>
    </row>
    <row r="5264" spans="1:8">
      <c r="A5264" t="s">
        <v>11701</v>
      </c>
      <c r="B5264" t="s">
        <v>1420</v>
      </c>
      <c r="C5264" s="41">
        <v>46212.630998981484</v>
      </c>
      <c r="D5264" t="s">
        <v>1138</v>
      </c>
      <c r="E5264" t="s">
        <v>1138</v>
      </c>
      <c r="F5264" t="s">
        <v>11051</v>
      </c>
      <c r="G5264" t="s">
        <v>11052</v>
      </c>
      <c r="H5264" t="s">
        <v>11702</v>
      </c>
    </row>
    <row r="5265" spans="1:8">
      <c r="A5265" t="s">
        <v>11703</v>
      </c>
      <c r="B5265" t="s">
        <v>1143</v>
      </c>
      <c r="C5265" s="41">
        <v>46212.63173833333</v>
      </c>
      <c r="D5265" t="s">
        <v>1138</v>
      </c>
      <c r="E5265" t="s">
        <v>1138</v>
      </c>
      <c r="F5265" t="s">
        <v>11704</v>
      </c>
      <c r="G5265" t="s">
        <v>11705</v>
      </c>
      <c r="H5265" t="s">
        <v>11706</v>
      </c>
    </row>
    <row r="5266" spans="1:8">
      <c r="A5266" t="s">
        <v>11707</v>
      </c>
      <c r="B5266" t="s">
        <v>1197</v>
      </c>
      <c r="C5266" s="41">
        <v>46212.633517800925</v>
      </c>
      <c r="D5266" t="s">
        <v>1138</v>
      </c>
      <c r="E5266" t="s">
        <v>1138</v>
      </c>
      <c r="F5266" t="s">
        <v>11051</v>
      </c>
      <c r="G5266" t="s">
        <v>11052</v>
      </c>
      <c r="H5266" t="s">
        <v>11708</v>
      </c>
    </row>
    <row r="5267" spans="1:8">
      <c r="A5267" t="s">
        <v>11709</v>
      </c>
      <c r="B5267" t="s">
        <v>1438</v>
      </c>
      <c r="C5267" s="41">
        <v>46212.633591967591</v>
      </c>
      <c r="D5267" t="s">
        <v>1138</v>
      </c>
      <c r="E5267" t="s">
        <v>1138</v>
      </c>
      <c r="F5267" t="s">
        <v>1414</v>
      </c>
      <c r="G5267" t="s">
        <v>11675</v>
      </c>
      <c r="H5267" t="s">
        <v>11710</v>
      </c>
    </row>
    <row r="5268" spans="1:8">
      <c r="A5268" t="s">
        <v>11711</v>
      </c>
      <c r="B5268" t="s">
        <v>1152</v>
      </c>
      <c r="C5268" s="41">
        <v>46212.633714571763</v>
      </c>
      <c r="D5268" t="s">
        <v>1138</v>
      </c>
      <c r="E5268" t="s">
        <v>1138</v>
      </c>
      <c r="F5268" t="s">
        <v>2028</v>
      </c>
      <c r="G5268" t="s">
        <v>11712</v>
      </c>
      <c r="H5268" t="s">
        <v>11713</v>
      </c>
    </row>
    <row r="5269" spans="1:8">
      <c r="A5269" t="s">
        <v>11714</v>
      </c>
      <c r="B5269" t="s">
        <v>2028</v>
      </c>
      <c r="C5269" s="41">
        <v>46212.634738622684</v>
      </c>
      <c r="D5269" t="s">
        <v>1474</v>
      </c>
      <c r="E5269" t="s">
        <v>1474</v>
      </c>
      <c r="F5269" t="s">
        <v>1152</v>
      </c>
      <c r="G5269" t="s">
        <v>7874</v>
      </c>
      <c r="H5269" t="s">
        <v>11715</v>
      </c>
    </row>
    <row r="5270" spans="1:8">
      <c r="A5270" t="s">
        <v>11716</v>
      </c>
      <c r="B5270" t="s">
        <v>1969</v>
      </c>
      <c r="C5270" s="41">
        <v>46212.634902824073</v>
      </c>
      <c r="D5270" t="s">
        <v>1138</v>
      </c>
      <c r="E5270" t="s">
        <v>1138</v>
      </c>
      <c r="F5270" t="s">
        <v>1442</v>
      </c>
      <c r="G5270" t="s">
        <v>11717</v>
      </c>
      <c r="H5270" t="s">
        <v>11718</v>
      </c>
    </row>
    <row r="5271" spans="1:8">
      <c r="A5271" t="s">
        <v>11719</v>
      </c>
      <c r="B5271" t="s">
        <v>658</v>
      </c>
      <c r="C5271" s="41">
        <v>46212.636083761572</v>
      </c>
      <c r="D5271" t="s">
        <v>1138</v>
      </c>
      <c r="E5271" t="s">
        <v>1138</v>
      </c>
      <c r="F5271" t="s">
        <v>1414</v>
      </c>
      <c r="G5271" t="s">
        <v>11720</v>
      </c>
      <c r="H5271" t="s">
        <v>11721</v>
      </c>
    </row>
    <row r="5272" spans="1:8">
      <c r="A5272" t="s">
        <v>11722</v>
      </c>
      <c r="B5272" t="s">
        <v>1198</v>
      </c>
      <c r="C5272" s="41">
        <v>46212.636564456021</v>
      </c>
      <c r="D5272" t="s">
        <v>1138</v>
      </c>
      <c r="E5272" t="s">
        <v>1138</v>
      </c>
      <c r="F5272" t="s">
        <v>1796</v>
      </c>
      <c r="G5272" t="s">
        <v>10910</v>
      </c>
      <c r="H5272" t="s">
        <v>11723</v>
      </c>
    </row>
    <row r="5273" spans="1:8">
      <c r="A5273" t="s">
        <v>11724</v>
      </c>
      <c r="B5273" t="s">
        <v>2235</v>
      </c>
      <c r="C5273" s="41">
        <v>46212.63695403935</v>
      </c>
      <c r="D5273" t="s">
        <v>1138</v>
      </c>
      <c r="E5273" t="s">
        <v>1138</v>
      </c>
      <c r="F5273" t="s">
        <v>11051</v>
      </c>
      <c r="G5273" t="s">
        <v>11052</v>
      </c>
      <c r="H5273" t="s">
        <v>11725</v>
      </c>
    </row>
    <row r="5274" spans="1:8">
      <c r="A5274" t="s">
        <v>11726</v>
      </c>
      <c r="B5274" t="s">
        <v>1872</v>
      </c>
      <c r="C5274" s="41">
        <v>46212.637067754629</v>
      </c>
      <c r="D5274" t="s">
        <v>1138</v>
      </c>
      <c r="E5274" t="s">
        <v>1138</v>
      </c>
      <c r="F5274" t="s">
        <v>11051</v>
      </c>
      <c r="G5274" t="s">
        <v>11052</v>
      </c>
      <c r="H5274" t="s">
        <v>11727</v>
      </c>
    </row>
    <row r="5275" spans="1:8">
      <c r="A5275" t="s">
        <v>11728</v>
      </c>
      <c r="B5275" t="s">
        <v>1438</v>
      </c>
      <c r="C5275" s="41">
        <v>46212.637277916663</v>
      </c>
      <c r="D5275" t="s">
        <v>1138</v>
      </c>
      <c r="E5275" t="s">
        <v>1138</v>
      </c>
      <c r="F5275" t="s">
        <v>1414</v>
      </c>
      <c r="G5275" t="s">
        <v>11675</v>
      </c>
      <c r="H5275" t="s">
        <v>11729</v>
      </c>
    </row>
    <row r="5276" spans="1:8">
      <c r="A5276" t="s">
        <v>11730</v>
      </c>
      <c r="B5276" t="s">
        <v>2601</v>
      </c>
      <c r="C5276" s="41">
        <v>46212.638188761572</v>
      </c>
      <c r="D5276" t="s">
        <v>1138</v>
      </c>
      <c r="E5276" t="s">
        <v>1138</v>
      </c>
      <c r="F5276" t="s">
        <v>1414</v>
      </c>
      <c r="G5276" t="s">
        <v>11731</v>
      </c>
      <c r="H5276" t="s">
        <v>11732</v>
      </c>
    </row>
    <row r="5277" spans="1:8">
      <c r="A5277" t="s">
        <v>11730</v>
      </c>
      <c r="B5277" t="s">
        <v>2210</v>
      </c>
      <c r="C5277" s="41">
        <v>46212.638188761572</v>
      </c>
      <c r="D5277" t="s">
        <v>1138</v>
      </c>
      <c r="E5277" t="s">
        <v>1138</v>
      </c>
      <c r="F5277" t="s">
        <v>1414</v>
      </c>
      <c r="G5277" t="s">
        <v>11731</v>
      </c>
      <c r="H5277" t="s">
        <v>11732</v>
      </c>
    </row>
    <row r="5278" spans="1:8">
      <c r="A5278" t="s">
        <v>11733</v>
      </c>
      <c r="B5278" t="s">
        <v>1279</v>
      </c>
      <c r="C5278" s="41">
        <v>46212.638412326392</v>
      </c>
      <c r="D5278" t="s">
        <v>1138</v>
      </c>
      <c r="E5278" t="s">
        <v>1138</v>
      </c>
      <c r="F5278" t="s">
        <v>11051</v>
      </c>
      <c r="G5278" t="s">
        <v>11052</v>
      </c>
      <c r="H5278" t="s">
        <v>11734</v>
      </c>
    </row>
    <row r="5279" spans="1:8">
      <c r="A5279" t="s">
        <v>11735</v>
      </c>
      <c r="B5279" t="s">
        <v>11736</v>
      </c>
      <c r="C5279" s="41">
        <v>46212.638946516206</v>
      </c>
      <c r="D5279" t="s">
        <v>1138</v>
      </c>
      <c r="E5279" t="s">
        <v>1138</v>
      </c>
      <c r="F5279" t="s">
        <v>11051</v>
      </c>
      <c r="G5279" t="s">
        <v>11052</v>
      </c>
      <c r="H5279" t="s">
        <v>11737</v>
      </c>
    </row>
    <row r="5280" spans="1:8">
      <c r="A5280" t="s">
        <v>11738</v>
      </c>
      <c r="B5280" t="s">
        <v>1152</v>
      </c>
      <c r="C5280" s="41">
        <v>46212.641041087962</v>
      </c>
      <c r="D5280" t="s">
        <v>1138</v>
      </c>
      <c r="E5280" t="s">
        <v>1138</v>
      </c>
      <c r="F5280" t="s">
        <v>1923</v>
      </c>
      <c r="G5280" t="s">
        <v>1924</v>
      </c>
      <c r="H5280" t="s">
        <v>11739</v>
      </c>
    </row>
    <row r="5281" spans="1:8">
      <c r="A5281" t="s">
        <v>11740</v>
      </c>
      <c r="B5281" t="s">
        <v>1174</v>
      </c>
      <c r="C5281" s="41">
        <v>46212.64477146991</v>
      </c>
      <c r="D5281" t="s">
        <v>1138</v>
      </c>
      <c r="E5281" t="s">
        <v>1138</v>
      </c>
      <c r="F5281" t="s">
        <v>2445</v>
      </c>
      <c r="G5281" t="s">
        <v>2446</v>
      </c>
      <c r="H5281" t="s">
        <v>11741</v>
      </c>
    </row>
    <row r="5282" spans="1:8">
      <c r="A5282" t="s">
        <v>11742</v>
      </c>
      <c r="B5282" t="s">
        <v>921</v>
      </c>
      <c r="C5282" s="41">
        <v>46212.644780069444</v>
      </c>
      <c r="D5282" t="s">
        <v>1138</v>
      </c>
      <c r="E5282" t="s">
        <v>1138</v>
      </c>
      <c r="F5282" t="s">
        <v>2445</v>
      </c>
      <c r="G5282" t="s">
        <v>2446</v>
      </c>
      <c r="H5282" t="s">
        <v>11743</v>
      </c>
    </row>
    <row r="5283" spans="1:8">
      <c r="A5283" t="s">
        <v>11744</v>
      </c>
      <c r="B5283" t="s">
        <v>1152</v>
      </c>
      <c r="C5283" s="41">
        <v>46212.645002696758</v>
      </c>
      <c r="D5283" t="s">
        <v>1138</v>
      </c>
      <c r="E5283" t="s">
        <v>1138</v>
      </c>
      <c r="F5283" t="s">
        <v>10293</v>
      </c>
      <c r="G5283" t="s">
        <v>11745</v>
      </c>
      <c r="H5283" t="s">
        <v>11746</v>
      </c>
    </row>
    <row r="5284" spans="1:8">
      <c r="A5284" t="s">
        <v>11747</v>
      </c>
      <c r="B5284" t="s">
        <v>949</v>
      </c>
      <c r="C5284" s="41">
        <v>46212.645117048611</v>
      </c>
      <c r="D5284" t="s">
        <v>1138</v>
      </c>
      <c r="E5284" t="s">
        <v>1138</v>
      </c>
      <c r="F5284" t="s">
        <v>1442</v>
      </c>
      <c r="G5284" t="s">
        <v>2162</v>
      </c>
      <c r="H5284" t="s">
        <v>11748</v>
      </c>
    </row>
    <row r="5285" spans="1:8">
      <c r="A5285" t="s">
        <v>11749</v>
      </c>
      <c r="B5285" t="s">
        <v>1143</v>
      </c>
      <c r="C5285" s="41">
        <v>46212.646066967594</v>
      </c>
      <c r="D5285" t="s">
        <v>1138</v>
      </c>
      <c r="E5285" t="s">
        <v>1138</v>
      </c>
      <c r="F5285" t="s">
        <v>1796</v>
      </c>
      <c r="G5285" t="s">
        <v>11484</v>
      </c>
      <c r="H5285" t="s">
        <v>11750</v>
      </c>
    </row>
    <row r="5286" spans="1:8">
      <c r="A5286" t="s">
        <v>11751</v>
      </c>
      <c r="B5286" t="s">
        <v>1152</v>
      </c>
      <c r="C5286" s="41">
        <v>46212.646729305554</v>
      </c>
      <c r="D5286" t="s">
        <v>1138</v>
      </c>
      <c r="E5286" t="s">
        <v>1138</v>
      </c>
      <c r="F5286" t="s">
        <v>2028</v>
      </c>
      <c r="G5286" t="s">
        <v>7874</v>
      </c>
      <c r="H5286" t="s">
        <v>11752</v>
      </c>
    </row>
    <row r="5287" spans="1:8">
      <c r="A5287" t="s">
        <v>11753</v>
      </c>
      <c r="B5287" t="s">
        <v>1286</v>
      </c>
      <c r="C5287" s="41">
        <v>46212.647428310185</v>
      </c>
      <c r="D5287" t="s">
        <v>1138</v>
      </c>
      <c r="E5287" t="s">
        <v>1138</v>
      </c>
      <c r="F5287" t="s">
        <v>1442</v>
      </c>
      <c r="G5287" t="s">
        <v>1481</v>
      </c>
      <c r="H5287" t="s">
        <v>11754</v>
      </c>
    </row>
    <row r="5288" spans="1:8">
      <c r="A5288" t="s">
        <v>11755</v>
      </c>
      <c r="B5288" t="s">
        <v>89</v>
      </c>
      <c r="C5288" s="41">
        <v>46212.647866203704</v>
      </c>
      <c r="D5288" t="s">
        <v>1138</v>
      </c>
      <c r="E5288" t="s">
        <v>1138</v>
      </c>
      <c r="F5288" t="s">
        <v>11756</v>
      </c>
      <c r="G5288" t="s">
        <v>11757</v>
      </c>
      <c r="H5288" t="s">
        <v>11758</v>
      </c>
    </row>
    <row r="5289" spans="1:8">
      <c r="A5289" t="s">
        <v>11759</v>
      </c>
      <c r="B5289" t="s">
        <v>1475</v>
      </c>
      <c r="C5289" s="41">
        <v>46212.649900011573</v>
      </c>
      <c r="D5289" t="s">
        <v>1138</v>
      </c>
      <c r="E5289" t="s">
        <v>1138</v>
      </c>
      <c r="F5289" t="s">
        <v>11760</v>
      </c>
      <c r="G5289" t="s">
        <v>11761</v>
      </c>
      <c r="H5289" t="s">
        <v>11762</v>
      </c>
    </row>
    <row r="5290" spans="1:8">
      <c r="A5290" t="s">
        <v>11763</v>
      </c>
      <c r="B5290" t="s">
        <v>1203</v>
      </c>
      <c r="C5290" s="41">
        <v>46212.650723043982</v>
      </c>
      <c r="D5290" t="s">
        <v>1138</v>
      </c>
      <c r="E5290" t="s">
        <v>1138</v>
      </c>
      <c r="F5290" t="s">
        <v>11764</v>
      </c>
      <c r="G5290" t="s">
        <v>11765</v>
      </c>
      <c r="H5290" t="s">
        <v>11766</v>
      </c>
    </row>
    <row r="5291" spans="1:8">
      <c r="A5291" t="s">
        <v>11767</v>
      </c>
      <c r="B5291" t="s">
        <v>5946</v>
      </c>
      <c r="C5291" s="41">
        <v>46212.651188912037</v>
      </c>
      <c r="D5291" t="s">
        <v>1474</v>
      </c>
      <c r="E5291" t="s">
        <v>1474</v>
      </c>
      <c r="F5291" t="s">
        <v>1200</v>
      </c>
      <c r="G5291" t="s">
        <v>11768</v>
      </c>
      <c r="H5291" t="s">
        <v>11769</v>
      </c>
    </row>
    <row r="5292" spans="1:8">
      <c r="A5292" t="s">
        <v>11770</v>
      </c>
      <c r="B5292" t="s">
        <v>1152</v>
      </c>
      <c r="C5292" s="41">
        <v>46212.652402858796</v>
      </c>
      <c r="D5292" t="s">
        <v>1138</v>
      </c>
      <c r="E5292" t="s">
        <v>1138</v>
      </c>
      <c r="F5292" t="s">
        <v>8352</v>
      </c>
      <c r="G5292" t="s">
        <v>11771</v>
      </c>
      <c r="H5292" t="s">
        <v>11772</v>
      </c>
    </row>
    <row r="5293" spans="1:8">
      <c r="A5293" t="s">
        <v>11773</v>
      </c>
      <c r="B5293" t="s">
        <v>588</v>
      </c>
      <c r="C5293" s="41">
        <v>46212.652474212962</v>
      </c>
      <c r="D5293" t="s">
        <v>1138</v>
      </c>
      <c r="E5293" t="s">
        <v>1138</v>
      </c>
      <c r="F5293" t="s">
        <v>1502</v>
      </c>
      <c r="G5293" t="s">
        <v>1503</v>
      </c>
      <c r="H5293" t="s">
        <v>11774</v>
      </c>
    </row>
    <row r="5294" spans="1:8">
      <c r="A5294" t="s">
        <v>11775</v>
      </c>
      <c r="B5294" t="s">
        <v>3014</v>
      </c>
      <c r="C5294" s="41">
        <v>46212.654382465276</v>
      </c>
      <c r="D5294" t="s">
        <v>1138</v>
      </c>
      <c r="E5294" t="s">
        <v>1138</v>
      </c>
      <c r="F5294" t="s">
        <v>1414</v>
      </c>
      <c r="G5294" t="s">
        <v>11776</v>
      </c>
      <c r="H5294" t="s">
        <v>11777</v>
      </c>
    </row>
    <row r="5295" spans="1:8">
      <c r="A5295" t="s">
        <v>11775</v>
      </c>
      <c r="B5295" t="s">
        <v>1426</v>
      </c>
      <c r="C5295" s="41">
        <v>46212.654382465276</v>
      </c>
      <c r="D5295" t="s">
        <v>1138</v>
      </c>
      <c r="E5295" t="s">
        <v>1138</v>
      </c>
      <c r="F5295" t="s">
        <v>1414</v>
      </c>
      <c r="G5295" t="s">
        <v>11776</v>
      </c>
      <c r="H5295" t="s">
        <v>11777</v>
      </c>
    </row>
    <row r="5296" spans="1:8">
      <c r="A5296" t="s">
        <v>11778</v>
      </c>
      <c r="B5296" t="s">
        <v>89</v>
      </c>
      <c r="C5296" s="41">
        <v>46212.656304259261</v>
      </c>
      <c r="D5296" t="s">
        <v>1138</v>
      </c>
      <c r="E5296" t="s">
        <v>1138</v>
      </c>
      <c r="F5296" t="s">
        <v>4728</v>
      </c>
      <c r="G5296" t="s">
        <v>4729</v>
      </c>
      <c r="H5296" t="s">
        <v>11779</v>
      </c>
    </row>
    <row r="5297" spans="1:8">
      <c r="A5297" t="s">
        <v>11780</v>
      </c>
      <c r="B5297" t="s">
        <v>588</v>
      </c>
      <c r="C5297" s="41">
        <v>46212.656329201389</v>
      </c>
      <c r="D5297" t="s">
        <v>1138</v>
      </c>
      <c r="E5297" t="s">
        <v>1138</v>
      </c>
      <c r="F5297" t="s">
        <v>4728</v>
      </c>
      <c r="G5297" t="s">
        <v>4729</v>
      </c>
      <c r="H5297" t="s">
        <v>11781</v>
      </c>
    </row>
    <row r="5298" spans="1:8">
      <c r="A5298" t="s">
        <v>11782</v>
      </c>
      <c r="B5298" t="s">
        <v>3014</v>
      </c>
      <c r="C5298" s="41">
        <v>46212.656497511576</v>
      </c>
      <c r="D5298" t="s">
        <v>1138</v>
      </c>
      <c r="E5298" t="s">
        <v>1138</v>
      </c>
      <c r="F5298" t="s">
        <v>1414</v>
      </c>
      <c r="G5298" t="s">
        <v>11783</v>
      </c>
      <c r="H5298" t="s">
        <v>11784</v>
      </c>
    </row>
    <row r="5299" spans="1:8">
      <c r="A5299" s="3" t="s">
        <v>11785</v>
      </c>
      <c r="B5299" t="s">
        <v>1198</v>
      </c>
      <c r="C5299" s="41">
        <v>46212.657021203704</v>
      </c>
      <c r="D5299" t="s">
        <v>1138</v>
      </c>
      <c r="E5299" t="s">
        <v>1138</v>
      </c>
      <c r="F5299" t="s">
        <v>2445</v>
      </c>
      <c r="G5299" t="s">
        <v>2446</v>
      </c>
      <c r="H5299" t="s">
        <v>11786</v>
      </c>
    </row>
    <row r="5300" spans="1:8">
      <c r="A5300" t="s">
        <v>11787</v>
      </c>
      <c r="B5300" t="s">
        <v>996</v>
      </c>
      <c r="C5300" s="41">
        <v>46212.657221122688</v>
      </c>
      <c r="D5300" t="s">
        <v>1138</v>
      </c>
      <c r="E5300" t="s">
        <v>1138</v>
      </c>
      <c r="F5300" t="s">
        <v>4214</v>
      </c>
      <c r="G5300" t="s">
        <v>11788</v>
      </c>
      <c r="H5300" t="s">
        <v>11789</v>
      </c>
    </row>
    <row r="5301" spans="1:8">
      <c r="A5301" t="s">
        <v>11790</v>
      </c>
      <c r="B5301" t="s">
        <v>1143</v>
      </c>
      <c r="C5301" s="41">
        <v>46212.657240393521</v>
      </c>
      <c r="D5301" t="s">
        <v>1138</v>
      </c>
      <c r="E5301" t="s">
        <v>1138</v>
      </c>
      <c r="F5301" t="s">
        <v>1796</v>
      </c>
      <c r="G5301" t="s">
        <v>11791</v>
      </c>
      <c r="H5301" t="s">
        <v>11792</v>
      </c>
    </row>
    <row r="5302" spans="1:8">
      <c r="A5302" t="s">
        <v>11790</v>
      </c>
      <c r="B5302" t="s">
        <v>1799</v>
      </c>
      <c r="C5302" s="41">
        <v>46212.657240393521</v>
      </c>
      <c r="D5302" t="s">
        <v>1138</v>
      </c>
      <c r="E5302" t="s">
        <v>1138</v>
      </c>
      <c r="F5302" t="s">
        <v>1796</v>
      </c>
      <c r="G5302" t="s">
        <v>11791</v>
      </c>
      <c r="H5302" t="s">
        <v>11792</v>
      </c>
    </row>
    <row r="5303" spans="1:8">
      <c r="A5303" t="s">
        <v>11790</v>
      </c>
      <c r="B5303" t="s">
        <v>1279</v>
      </c>
      <c r="C5303" s="41">
        <v>46212.657240393521</v>
      </c>
      <c r="D5303" t="s">
        <v>1138</v>
      </c>
      <c r="E5303" t="s">
        <v>1138</v>
      </c>
      <c r="F5303" t="s">
        <v>1796</v>
      </c>
      <c r="G5303" t="s">
        <v>11791</v>
      </c>
      <c r="H5303" t="s">
        <v>11792</v>
      </c>
    </row>
    <row r="5304" spans="1:8">
      <c r="A5304" t="s">
        <v>11793</v>
      </c>
      <c r="B5304" t="s">
        <v>3014</v>
      </c>
      <c r="C5304" s="41">
        <v>46212.657459386573</v>
      </c>
      <c r="D5304" t="s">
        <v>1138</v>
      </c>
      <c r="E5304" t="s">
        <v>1138</v>
      </c>
      <c r="F5304" t="s">
        <v>1287</v>
      </c>
      <c r="G5304" t="s">
        <v>9874</v>
      </c>
      <c r="H5304" t="s">
        <v>11794</v>
      </c>
    </row>
    <row r="5305" spans="1:8">
      <c r="A5305" t="s">
        <v>11795</v>
      </c>
      <c r="B5305" t="s">
        <v>3014</v>
      </c>
      <c r="C5305" s="41">
        <v>46212.657466724537</v>
      </c>
      <c r="D5305" t="s">
        <v>1138</v>
      </c>
      <c r="E5305" t="s">
        <v>1138</v>
      </c>
      <c r="F5305" t="s">
        <v>1287</v>
      </c>
      <c r="G5305" t="s">
        <v>9874</v>
      </c>
      <c r="H5305" t="s">
        <v>11796</v>
      </c>
    </row>
    <row r="5306" spans="1:8">
      <c r="A5306" t="s">
        <v>11797</v>
      </c>
      <c r="B5306" t="s">
        <v>3014</v>
      </c>
      <c r="C5306" s="41">
        <v>46212.657482939816</v>
      </c>
      <c r="D5306" t="s">
        <v>1138</v>
      </c>
      <c r="E5306" t="s">
        <v>1138</v>
      </c>
      <c r="F5306" t="s">
        <v>1287</v>
      </c>
      <c r="G5306" t="s">
        <v>9874</v>
      </c>
      <c r="H5306" t="s">
        <v>11798</v>
      </c>
    </row>
    <row r="5307" spans="1:8">
      <c r="A5307" t="s">
        <v>11799</v>
      </c>
      <c r="B5307" t="s">
        <v>3014</v>
      </c>
      <c r="C5307" s="41">
        <v>46212.657575682868</v>
      </c>
      <c r="D5307" t="s">
        <v>1138</v>
      </c>
      <c r="E5307" t="s">
        <v>1138</v>
      </c>
      <c r="F5307" t="s">
        <v>1287</v>
      </c>
      <c r="G5307" t="s">
        <v>9874</v>
      </c>
      <c r="H5307" t="s">
        <v>11800</v>
      </c>
    </row>
    <row r="5308" spans="1:8">
      <c r="A5308" t="s">
        <v>11801</v>
      </c>
      <c r="B5308" t="s">
        <v>3014</v>
      </c>
      <c r="C5308" s="41">
        <v>46212.65759949074</v>
      </c>
      <c r="D5308" t="s">
        <v>1138</v>
      </c>
      <c r="E5308" t="s">
        <v>1138</v>
      </c>
      <c r="F5308" t="s">
        <v>1287</v>
      </c>
      <c r="G5308" t="s">
        <v>9874</v>
      </c>
      <c r="H5308" t="s">
        <v>11802</v>
      </c>
    </row>
    <row r="5309" spans="1:8">
      <c r="A5309" t="s">
        <v>11803</v>
      </c>
      <c r="B5309" t="s">
        <v>3014</v>
      </c>
      <c r="C5309" s="41">
        <v>46212.657601712963</v>
      </c>
      <c r="D5309" t="s">
        <v>1138</v>
      </c>
      <c r="E5309" t="s">
        <v>1138</v>
      </c>
      <c r="F5309" t="s">
        <v>1287</v>
      </c>
      <c r="G5309" t="s">
        <v>9874</v>
      </c>
      <c r="H5309" t="s">
        <v>11804</v>
      </c>
    </row>
    <row r="5310" spans="1:8">
      <c r="A5310" t="s">
        <v>11805</v>
      </c>
      <c r="B5310" t="s">
        <v>3014</v>
      </c>
      <c r="C5310" s="41">
        <v>46212.657673888891</v>
      </c>
      <c r="D5310" t="s">
        <v>1138</v>
      </c>
      <c r="E5310" t="s">
        <v>1138</v>
      </c>
      <c r="F5310" t="s">
        <v>1287</v>
      </c>
      <c r="G5310" t="s">
        <v>9874</v>
      </c>
      <c r="H5310" t="s">
        <v>11806</v>
      </c>
    </row>
    <row r="5311" spans="1:8">
      <c r="A5311" t="s">
        <v>11807</v>
      </c>
      <c r="B5311" t="s">
        <v>3014</v>
      </c>
      <c r="C5311" s="41">
        <v>46212.657674074071</v>
      </c>
      <c r="D5311" t="s">
        <v>1138</v>
      </c>
      <c r="E5311" t="s">
        <v>1138</v>
      </c>
      <c r="F5311" t="s">
        <v>1287</v>
      </c>
      <c r="G5311" t="s">
        <v>9874</v>
      </c>
      <c r="H5311" t="s">
        <v>11808</v>
      </c>
    </row>
    <row r="5312" spans="1:8">
      <c r="A5312" t="s">
        <v>11809</v>
      </c>
      <c r="B5312" t="s">
        <v>573</v>
      </c>
      <c r="C5312" s="41">
        <v>46212.658108935182</v>
      </c>
      <c r="D5312" t="s">
        <v>1138</v>
      </c>
      <c r="E5312" t="s">
        <v>1138</v>
      </c>
      <c r="F5312" t="s">
        <v>4112</v>
      </c>
      <c r="G5312" t="s">
        <v>11810</v>
      </c>
      <c r="H5312" t="s">
        <v>11811</v>
      </c>
    </row>
    <row r="5313" spans="1:8">
      <c r="A5313" t="s">
        <v>11809</v>
      </c>
      <c r="B5313" t="s">
        <v>1200</v>
      </c>
      <c r="C5313" s="41">
        <v>46212.658108935182</v>
      </c>
      <c r="D5313" t="s">
        <v>1138</v>
      </c>
      <c r="E5313" t="s">
        <v>1138</v>
      </c>
      <c r="F5313" t="s">
        <v>4112</v>
      </c>
      <c r="G5313" t="s">
        <v>11810</v>
      </c>
      <c r="H5313" t="s">
        <v>11811</v>
      </c>
    </row>
    <row r="5314" spans="1:8">
      <c r="A5314" t="s">
        <v>11809</v>
      </c>
      <c r="B5314" t="s">
        <v>2717</v>
      </c>
      <c r="C5314" s="41">
        <v>46212.658108935182</v>
      </c>
      <c r="D5314" t="s">
        <v>1138</v>
      </c>
      <c r="E5314" t="s">
        <v>1138</v>
      </c>
      <c r="F5314" t="s">
        <v>4112</v>
      </c>
      <c r="G5314" t="s">
        <v>11810</v>
      </c>
      <c r="H5314" t="s">
        <v>11811</v>
      </c>
    </row>
    <row r="5315" spans="1:8">
      <c r="A5315" s="3" t="s">
        <v>11812</v>
      </c>
      <c r="B5315" t="s">
        <v>1413</v>
      </c>
      <c r="C5315" s="41">
        <v>46212.658114953701</v>
      </c>
      <c r="D5315" t="s">
        <v>1138</v>
      </c>
      <c r="E5315" t="s">
        <v>1138</v>
      </c>
      <c r="F5315" t="s">
        <v>4112</v>
      </c>
      <c r="G5315" t="s">
        <v>11810</v>
      </c>
      <c r="H5315" t="s">
        <v>11811</v>
      </c>
    </row>
    <row r="5316" spans="1:8">
      <c r="A5316" t="s">
        <v>11813</v>
      </c>
      <c r="B5316" t="s">
        <v>588</v>
      </c>
      <c r="C5316" s="41">
        <v>46212.66077328704</v>
      </c>
      <c r="D5316" t="s">
        <v>1138</v>
      </c>
      <c r="E5316" t="s">
        <v>1138</v>
      </c>
      <c r="F5316" t="s">
        <v>2061</v>
      </c>
      <c r="G5316" t="s">
        <v>10040</v>
      </c>
      <c r="H5316" t="s">
        <v>11814</v>
      </c>
    </row>
    <row r="5317" spans="1:8">
      <c r="A5317" t="s">
        <v>11815</v>
      </c>
      <c r="B5317" t="s">
        <v>588</v>
      </c>
      <c r="C5317" s="41">
        <v>46212.66197710648</v>
      </c>
      <c r="D5317" t="s">
        <v>1138</v>
      </c>
      <c r="E5317" t="s">
        <v>1138</v>
      </c>
      <c r="F5317" t="s">
        <v>2061</v>
      </c>
      <c r="G5317" t="s">
        <v>10070</v>
      </c>
      <c r="H5317" t="s">
        <v>11816</v>
      </c>
    </row>
    <row r="5318" spans="1:8">
      <c r="A5318" t="s">
        <v>11817</v>
      </c>
      <c r="B5318" t="s">
        <v>750</v>
      </c>
      <c r="C5318" s="41">
        <v>46212.664936006942</v>
      </c>
      <c r="D5318" t="s">
        <v>1138</v>
      </c>
      <c r="E5318" t="s">
        <v>1138</v>
      </c>
      <c r="F5318" t="s">
        <v>2445</v>
      </c>
      <c r="G5318" t="s">
        <v>2446</v>
      </c>
      <c r="H5318" t="s">
        <v>11818</v>
      </c>
    </row>
    <row r="5319" spans="1:8">
      <c r="A5319" t="s">
        <v>11819</v>
      </c>
      <c r="B5319" t="s">
        <v>658</v>
      </c>
      <c r="C5319" s="41">
        <v>46212.667841296294</v>
      </c>
      <c r="D5319" t="s">
        <v>1138</v>
      </c>
      <c r="E5319" t="s">
        <v>1138</v>
      </c>
      <c r="F5319" t="s">
        <v>1414</v>
      </c>
      <c r="G5319" t="s">
        <v>11820</v>
      </c>
      <c r="H5319" t="s">
        <v>11821</v>
      </c>
    </row>
    <row r="5320" spans="1:8">
      <c r="A5320" t="s">
        <v>11822</v>
      </c>
      <c r="B5320" t="s">
        <v>750</v>
      </c>
      <c r="C5320" s="41">
        <v>46212.670567210647</v>
      </c>
      <c r="D5320" t="s">
        <v>1138</v>
      </c>
      <c r="E5320" t="s">
        <v>1138</v>
      </c>
      <c r="F5320" t="s">
        <v>11823</v>
      </c>
      <c r="G5320" t="s">
        <v>11824</v>
      </c>
      <c r="H5320" t="s">
        <v>11825</v>
      </c>
    </row>
    <row r="5321" spans="1:8">
      <c r="A5321" t="s">
        <v>11826</v>
      </c>
      <c r="B5321" t="s">
        <v>750</v>
      </c>
      <c r="C5321" s="41">
        <v>46212.670771956022</v>
      </c>
      <c r="D5321" t="s">
        <v>1138</v>
      </c>
      <c r="E5321" t="s">
        <v>1138</v>
      </c>
      <c r="F5321" t="s">
        <v>11827</v>
      </c>
      <c r="G5321" t="s">
        <v>11828</v>
      </c>
      <c r="H5321" t="s">
        <v>11829</v>
      </c>
    </row>
    <row r="5322" spans="1:8">
      <c r="A5322" t="s">
        <v>11830</v>
      </c>
      <c r="B5322" t="s">
        <v>802</v>
      </c>
      <c r="C5322" s="41">
        <v>46212.67084658565</v>
      </c>
      <c r="D5322" t="s">
        <v>1138</v>
      </c>
      <c r="E5322" t="s">
        <v>1138</v>
      </c>
      <c r="F5322" t="s">
        <v>1465</v>
      </c>
      <c r="G5322" t="s">
        <v>11831</v>
      </c>
      <c r="H5322" t="s">
        <v>11832</v>
      </c>
    </row>
    <row r="5323" spans="1:8">
      <c r="A5323" t="s">
        <v>11833</v>
      </c>
      <c r="B5323" t="s">
        <v>3790</v>
      </c>
      <c r="C5323" s="41">
        <v>46212.671067488423</v>
      </c>
      <c r="D5323" t="s">
        <v>1474</v>
      </c>
      <c r="E5323" t="s">
        <v>1474</v>
      </c>
      <c r="F5323" t="s">
        <v>3014</v>
      </c>
      <c r="G5323" t="s">
        <v>11834</v>
      </c>
      <c r="H5323" t="s">
        <v>11835</v>
      </c>
    </row>
    <row r="5324" spans="1:8">
      <c r="A5324" t="s">
        <v>11833</v>
      </c>
      <c r="B5324" t="s">
        <v>1809</v>
      </c>
      <c r="C5324" s="41">
        <v>46212.671067488423</v>
      </c>
      <c r="D5324" t="s">
        <v>1474</v>
      </c>
      <c r="E5324" t="s">
        <v>1474</v>
      </c>
      <c r="F5324" t="s">
        <v>3014</v>
      </c>
      <c r="G5324" t="s">
        <v>11834</v>
      </c>
      <c r="H5324" t="s">
        <v>11835</v>
      </c>
    </row>
    <row r="5325" spans="1:8">
      <c r="A5325" t="s">
        <v>11833</v>
      </c>
      <c r="B5325" t="s">
        <v>3944</v>
      </c>
      <c r="C5325" s="41">
        <v>46212.671067488423</v>
      </c>
      <c r="D5325" t="s">
        <v>1474</v>
      </c>
      <c r="E5325" t="s">
        <v>1474</v>
      </c>
      <c r="F5325" t="s">
        <v>3014</v>
      </c>
      <c r="G5325" t="s">
        <v>11834</v>
      </c>
      <c r="H5325" t="s">
        <v>11835</v>
      </c>
    </row>
    <row r="5326" spans="1:8">
      <c r="A5326" t="s">
        <v>11833</v>
      </c>
      <c r="B5326" t="s">
        <v>3793</v>
      </c>
      <c r="C5326" s="41">
        <v>46212.671067488423</v>
      </c>
      <c r="D5326" t="s">
        <v>1474</v>
      </c>
      <c r="E5326" t="s">
        <v>1474</v>
      </c>
      <c r="F5326" t="s">
        <v>3014</v>
      </c>
      <c r="G5326" t="s">
        <v>11834</v>
      </c>
      <c r="H5326" t="s">
        <v>11835</v>
      </c>
    </row>
    <row r="5327" spans="1:8">
      <c r="A5327" t="s">
        <v>11833</v>
      </c>
      <c r="B5327" t="s">
        <v>3794</v>
      </c>
      <c r="C5327" s="41">
        <v>46212.671067488423</v>
      </c>
      <c r="D5327" t="s">
        <v>1474</v>
      </c>
      <c r="E5327" t="s">
        <v>1474</v>
      </c>
      <c r="F5327" t="s">
        <v>3014</v>
      </c>
      <c r="G5327" t="s">
        <v>11834</v>
      </c>
      <c r="H5327" t="s">
        <v>11835</v>
      </c>
    </row>
    <row r="5328" spans="1:8">
      <c r="A5328" t="s">
        <v>11833</v>
      </c>
      <c r="B5328" t="s">
        <v>3796</v>
      </c>
      <c r="C5328" s="41">
        <v>46212.671067488423</v>
      </c>
      <c r="D5328" t="s">
        <v>1474</v>
      </c>
      <c r="E5328" t="s">
        <v>1474</v>
      </c>
      <c r="F5328" t="s">
        <v>3014</v>
      </c>
      <c r="G5328" t="s">
        <v>11834</v>
      </c>
      <c r="H5328" t="s">
        <v>11835</v>
      </c>
    </row>
    <row r="5329" spans="1:8">
      <c r="A5329" t="s">
        <v>11836</v>
      </c>
      <c r="B5329" t="s">
        <v>3790</v>
      </c>
      <c r="C5329" s="41">
        <v>46212.672079791664</v>
      </c>
      <c r="D5329" t="s">
        <v>1474</v>
      </c>
      <c r="E5329" t="s">
        <v>1474</v>
      </c>
      <c r="F5329" t="s">
        <v>3014</v>
      </c>
      <c r="G5329" t="s">
        <v>11837</v>
      </c>
      <c r="H5329" t="s">
        <v>11838</v>
      </c>
    </row>
    <row r="5330" spans="1:8">
      <c r="A5330" t="s">
        <v>11836</v>
      </c>
      <c r="B5330" t="s">
        <v>1809</v>
      </c>
      <c r="C5330" s="41">
        <v>46212.672079791664</v>
      </c>
      <c r="D5330" t="s">
        <v>1474</v>
      </c>
      <c r="E5330" t="s">
        <v>1474</v>
      </c>
      <c r="F5330" t="s">
        <v>3014</v>
      </c>
      <c r="G5330" t="s">
        <v>11837</v>
      </c>
      <c r="H5330" t="s">
        <v>11838</v>
      </c>
    </row>
    <row r="5331" spans="1:8">
      <c r="A5331" t="s">
        <v>11836</v>
      </c>
      <c r="B5331" t="s">
        <v>3944</v>
      </c>
      <c r="C5331" s="41">
        <v>46212.672079791664</v>
      </c>
      <c r="D5331" t="s">
        <v>1474</v>
      </c>
      <c r="E5331" t="s">
        <v>1474</v>
      </c>
      <c r="F5331" t="s">
        <v>3014</v>
      </c>
      <c r="G5331" t="s">
        <v>11837</v>
      </c>
      <c r="H5331" t="s">
        <v>11838</v>
      </c>
    </row>
    <row r="5332" spans="1:8">
      <c r="A5332" t="s">
        <v>11836</v>
      </c>
      <c r="B5332" t="s">
        <v>3793</v>
      </c>
      <c r="C5332" s="41">
        <v>46212.672079791664</v>
      </c>
      <c r="D5332" t="s">
        <v>1474</v>
      </c>
      <c r="E5332" t="s">
        <v>1474</v>
      </c>
      <c r="F5332" t="s">
        <v>3014</v>
      </c>
      <c r="G5332" t="s">
        <v>11837</v>
      </c>
      <c r="H5332" t="s">
        <v>11838</v>
      </c>
    </row>
    <row r="5333" spans="1:8">
      <c r="A5333" t="s">
        <v>11836</v>
      </c>
      <c r="B5333" t="s">
        <v>3794</v>
      </c>
      <c r="C5333" s="41">
        <v>46212.672079791664</v>
      </c>
      <c r="D5333" t="s">
        <v>1474</v>
      </c>
      <c r="E5333" t="s">
        <v>1474</v>
      </c>
      <c r="F5333" t="s">
        <v>3014</v>
      </c>
      <c r="G5333" t="s">
        <v>11837</v>
      </c>
      <c r="H5333" t="s">
        <v>11838</v>
      </c>
    </row>
    <row r="5334" spans="1:8">
      <c r="A5334" t="s">
        <v>11836</v>
      </c>
      <c r="B5334" t="s">
        <v>3796</v>
      </c>
      <c r="C5334" s="41">
        <v>46212.672079791664</v>
      </c>
      <c r="D5334" t="s">
        <v>1474</v>
      </c>
      <c r="E5334" t="s">
        <v>1474</v>
      </c>
      <c r="F5334" t="s">
        <v>3014</v>
      </c>
      <c r="G5334" t="s">
        <v>11837</v>
      </c>
      <c r="H5334" t="s">
        <v>11838</v>
      </c>
    </row>
    <row r="5335" spans="1:8">
      <c r="A5335" t="s">
        <v>11836</v>
      </c>
      <c r="B5335" t="s">
        <v>3797</v>
      </c>
      <c r="C5335" s="41">
        <v>46212.672079791664</v>
      </c>
      <c r="D5335" t="s">
        <v>1474</v>
      </c>
      <c r="E5335" t="s">
        <v>1474</v>
      </c>
      <c r="F5335" t="s">
        <v>3014</v>
      </c>
      <c r="G5335" t="s">
        <v>11837</v>
      </c>
      <c r="H5335" t="s">
        <v>11838</v>
      </c>
    </row>
    <row r="5336" spans="1:8">
      <c r="A5336" t="s">
        <v>11839</v>
      </c>
      <c r="B5336" t="s">
        <v>3790</v>
      </c>
      <c r="C5336" s="41">
        <v>46212.674243113426</v>
      </c>
      <c r="D5336" t="s">
        <v>1474</v>
      </c>
      <c r="E5336" t="s">
        <v>1474</v>
      </c>
      <c r="F5336" t="s">
        <v>3014</v>
      </c>
      <c r="G5336" t="s">
        <v>11834</v>
      </c>
      <c r="H5336" t="s">
        <v>11840</v>
      </c>
    </row>
    <row r="5337" spans="1:8">
      <c r="A5337" t="s">
        <v>11839</v>
      </c>
      <c r="B5337" t="s">
        <v>1809</v>
      </c>
      <c r="C5337" s="41">
        <v>46212.674243113426</v>
      </c>
      <c r="D5337" t="s">
        <v>1474</v>
      </c>
      <c r="E5337" t="s">
        <v>1474</v>
      </c>
      <c r="F5337" t="s">
        <v>3014</v>
      </c>
      <c r="G5337" t="s">
        <v>11834</v>
      </c>
      <c r="H5337" t="s">
        <v>11840</v>
      </c>
    </row>
    <row r="5338" spans="1:8">
      <c r="A5338" t="s">
        <v>11839</v>
      </c>
      <c r="B5338" t="s">
        <v>3944</v>
      </c>
      <c r="C5338" s="41">
        <v>46212.674243113426</v>
      </c>
      <c r="D5338" t="s">
        <v>1474</v>
      </c>
      <c r="E5338" t="s">
        <v>1474</v>
      </c>
      <c r="F5338" t="s">
        <v>3014</v>
      </c>
      <c r="G5338" t="s">
        <v>11834</v>
      </c>
      <c r="H5338" t="s">
        <v>11840</v>
      </c>
    </row>
    <row r="5339" spans="1:8">
      <c r="A5339" t="s">
        <v>11839</v>
      </c>
      <c r="B5339" t="s">
        <v>3793</v>
      </c>
      <c r="C5339" s="41">
        <v>46212.674243113426</v>
      </c>
      <c r="D5339" t="s">
        <v>1474</v>
      </c>
      <c r="E5339" t="s">
        <v>1474</v>
      </c>
      <c r="F5339" t="s">
        <v>3014</v>
      </c>
      <c r="G5339" t="s">
        <v>11834</v>
      </c>
      <c r="H5339" t="s">
        <v>11840</v>
      </c>
    </row>
    <row r="5340" spans="1:8">
      <c r="A5340" t="s">
        <v>11839</v>
      </c>
      <c r="B5340" t="s">
        <v>3794</v>
      </c>
      <c r="C5340" s="41">
        <v>46212.674243113426</v>
      </c>
      <c r="D5340" t="s">
        <v>1474</v>
      </c>
      <c r="E5340" t="s">
        <v>1474</v>
      </c>
      <c r="F5340" t="s">
        <v>3014</v>
      </c>
      <c r="G5340" t="s">
        <v>11834</v>
      </c>
      <c r="H5340" t="s">
        <v>11840</v>
      </c>
    </row>
    <row r="5341" spans="1:8">
      <c r="A5341" t="s">
        <v>11839</v>
      </c>
      <c r="B5341" t="s">
        <v>3796</v>
      </c>
      <c r="C5341" s="41">
        <v>46212.674243113426</v>
      </c>
      <c r="D5341" t="s">
        <v>1474</v>
      </c>
      <c r="E5341" t="s">
        <v>1474</v>
      </c>
      <c r="F5341" t="s">
        <v>3014</v>
      </c>
      <c r="G5341" t="s">
        <v>11834</v>
      </c>
      <c r="H5341" t="s">
        <v>11840</v>
      </c>
    </row>
    <row r="5342" spans="1:8">
      <c r="A5342" t="s">
        <v>11841</v>
      </c>
      <c r="B5342" t="s">
        <v>658</v>
      </c>
      <c r="C5342" s="41">
        <v>46212.67466853009</v>
      </c>
      <c r="D5342" t="s">
        <v>1138</v>
      </c>
      <c r="E5342" t="s">
        <v>1138</v>
      </c>
      <c r="F5342" t="s">
        <v>1414</v>
      </c>
      <c r="G5342" t="s">
        <v>11842</v>
      </c>
      <c r="H5342" t="s">
        <v>11843</v>
      </c>
    </row>
    <row r="5343" spans="1:8">
      <c r="A5343" t="s">
        <v>11844</v>
      </c>
      <c r="B5343" t="s">
        <v>658</v>
      </c>
      <c r="C5343" s="41">
        <v>46212.677730208336</v>
      </c>
      <c r="D5343" t="s">
        <v>1138</v>
      </c>
      <c r="E5343" t="s">
        <v>1138</v>
      </c>
      <c r="F5343" t="s">
        <v>1414</v>
      </c>
      <c r="G5343" t="s">
        <v>11845</v>
      </c>
      <c r="H5343" t="s">
        <v>11846</v>
      </c>
    </row>
    <row r="5344" spans="1:8">
      <c r="A5344" t="s">
        <v>11847</v>
      </c>
      <c r="B5344" t="s">
        <v>573</v>
      </c>
      <c r="C5344" s="41">
        <v>46212.677730868054</v>
      </c>
      <c r="D5344" t="s">
        <v>1138</v>
      </c>
      <c r="E5344" t="s">
        <v>1138</v>
      </c>
      <c r="F5344" t="s">
        <v>6867</v>
      </c>
      <c r="G5344" t="s">
        <v>11848</v>
      </c>
      <c r="H5344" t="s">
        <v>11849</v>
      </c>
    </row>
    <row r="5345" spans="1:8">
      <c r="A5345" t="s">
        <v>11850</v>
      </c>
      <c r="B5345" t="s">
        <v>949</v>
      </c>
      <c r="C5345" s="41">
        <v>46212.679475509256</v>
      </c>
      <c r="D5345" t="s">
        <v>1138</v>
      </c>
      <c r="E5345" t="s">
        <v>1138</v>
      </c>
      <c r="F5345" t="s">
        <v>11851</v>
      </c>
      <c r="G5345" t="s">
        <v>11852</v>
      </c>
      <c r="H5345" t="s">
        <v>11853</v>
      </c>
    </row>
    <row r="5346" spans="1:8">
      <c r="A5346" t="s">
        <v>11854</v>
      </c>
      <c r="B5346" t="s">
        <v>11851</v>
      </c>
      <c r="C5346" s="41">
        <v>46212.679522326391</v>
      </c>
      <c r="D5346" t="s">
        <v>1474</v>
      </c>
      <c r="E5346" t="s">
        <v>1474</v>
      </c>
      <c r="F5346" t="s">
        <v>949</v>
      </c>
      <c r="G5346" t="s">
        <v>11855</v>
      </c>
      <c r="H5346" t="s">
        <v>11856</v>
      </c>
    </row>
    <row r="5347" spans="1:8">
      <c r="A5347" t="s">
        <v>11857</v>
      </c>
      <c r="B5347" t="s">
        <v>658</v>
      </c>
      <c r="C5347" s="41">
        <v>46212.679868564817</v>
      </c>
      <c r="D5347" t="s">
        <v>1138</v>
      </c>
      <c r="E5347" t="s">
        <v>1138</v>
      </c>
      <c r="F5347" t="s">
        <v>1414</v>
      </c>
      <c r="G5347" t="s">
        <v>11845</v>
      </c>
      <c r="H5347" t="s">
        <v>11858</v>
      </c>
    </row>
    <row r="5348" spans="1:8">
      <c r="A5348" t="s">
        <v>11859</v>
      </c>
      <c r="B5348" t="s">
        <v>658</v>
      </c>
      <c r="C5348" s="41">
        <v>46212.681422222224</v>
      </c>
      <c r="D5348" t="s">
        <v>1138</v>
      </c>
      <c r="E5348" t="s">
        <v>1138</v>
      </c>
      <c r="F5348" t="s">
        <v>1414</v>
      </c>
      <c r="G5348" t="s">
        <v>11845</v>
      </c>
      <c r="H5348" t="s">
        <v>11860</v>
      </c>
    </row>
    <row r="5349" spans="1:8">
      <c r="A5349" t="s">
        <v>11861</v>
      </c>
      <c r="B5349" t="s">
        <v>2605</v>
      </c>
      <c r="C5349" s="41">
        <v>46212.681494699071</v>
      </c>
      <c r="D5349" t="s">
        <v>1138</v>
      </c>
      <c r="E5349" t="s">
        <v>1138</v>
      </c>
      <c r="F5349" t="s">
        <v>1414</v>
      </c>
      <c r="G5349" t="s">
        <v>11862</v>
      </c>
      <c r="H5349" t="s">
        <v>11863</v>
      </c>
    </row>
    <row r="5350" spans="1:8">
      <c r="A5350" t="s">
        <v>11861</v>
      </c>
      <c r="B5350" t="s">
        <v>1895</v>
      </c>
      <c r="C5350" s="41">
        <v>46212.681494699071</v>
      </c>
      <c r="D5350" t="s">
        <v>1138</v>
      </c>
      <c r="E5350" t="s">
        <v>1138</v>
      </c>
      <c r="F5350" t="s">
        <v>1414</v>
      </c>
      <c r="G5350" t="s">
        <v>11862</v>
      </c>
      <c r="H5350" t="s">
        <v>11863</v>
      </c>
    </row>
    <row r="5351" spans="1:8">
      <c r="A5351" t="s">
        <v>11864</v>
      </c>
      <c r="B5351" t="s">
        <v>11865</v>
      </c>
      <c r="C5351" s="41">
        <v>46212.682400046295</v>
      </c>
      <c r="D5351" t="s">
        <v>1138</v>
      </c>
      <c r="E5351" t="s">
        <v>1138</v>
      </c>
      <c r="F5351" t="s">
        <v>11866</v>
      </c>
      <c r="G5351" t="s">
        <v>11867</v>
      </c>
      <c r="H5351" t="s">
        <v>11868</v>
      </c>
    </row>
    <row r="5352" spans="1:8">
      <c r="A5352" t="s">
        <v>11864</v>
      </c>
      <c r="B5352" t="s">
        <v>11869</v>
      </c>
      <c r="C5352" s="41">
        <v>46212.682400046295</v>
      </c>
      <c r="D5352" t="s">
        <v>1138</v>
      </c>
      <c r="E5352" t="s">
        <v>1138</v>
      </c>
      <c r="F5352" t="s">
        <v>11866</v>
      </c>
      <c r="G5352" t="s">
        <v>11867</v>
      </c>
      <c r="H5352" t="s">
        <v>11868</v>
      </c>
    </row>
    <row r="5353" spans="1:8">
      <c r="A5353" t="s">
        <v>11864</v>
      </c>
      <c r="B5353" t="s">
        <v>750</v>
      </c>
      <c r="C5353" s="41">
        <v>46212.682400046295</v>
      </c>
      <c r="D5353" t="s">
        <v>1138</v>
      </c>
      <c r="E5353" t="s">
        <v>1138</v>
      </c>
      <c r="F5353" t="s">
        <v>11866</v>
      </c>
      <c r="G5353" t="s">
        <v>11867</v>
      </c>
      <c r="H5353" t="s">
        <v>11868</v>
      </c>
    </row>
    <row r="5354" spans="1:8">
      <c r="A5354" t="s">
        <v>11870</v>
      </c>
      <c r="B5354" t="s">
        <v>3028</v>
      </c>
      <c r="C5354" s="41">
        <v>46212.683097222223</v>
      </c>
      <c r="D5354" t="s">
        <v>1474</v>
      </c>
      <c r="E5354" t="s">
        <v>1474</v>
      </c>
      <c r="F5354" t="s">
        <v>921</v>
      </c>
      <c r="G5354" t="s">
        <v>11871</v>
      </c>
      <c r="H5354" t="s">
        <v>11872</v>
      </c>
    </row>
    <row r="5355" spans="1:8">
      <c r="A5355" t="s">
        <v>11873</v>
      </c>
      <c r="B5355" t="s">
        <v>1713</v>
      </c>
      <c r="C5355" s="41">
        <v>46212.683173217592</v>
      </c>
      <c r="D5355" t="s">
        <v>1138</v>
      </c>
      <c r="E5355" t="s">
        <v>1138</v>
      </c>
      <c r="F5355" t="s">
        <v>1709</v>
      </c>
      <c r="G5355" t="s">
        <v>11874</v>
      </c>
      <c r="H5355" t="s">
        <v>11875</v>
      </c>
    </row>
    <row r="5356" spans="1:8">
      <c r="A5356" t="s">
        <v>11876</v>
      </c>
      <c r="B5356" t="s">
        <v>1969</v>
      </c>
      <c r="C5356" s="41">
        <v>46212.684990173613</v>
      </c>
      <c r="D5356" t="s">
        <v>1138</v>
      </c>
      <c r="E5356" t="s">
        <v>1138</v>
      </c>
      <c r="F5356" t="s">
        <v>1442</v>
      </c>
      <c r="G5356" t="s">
        <v>11877</v>
      </c>
      <c r="H5356" t="s">
        <v>11878</v>
      </c>
    </row>
    <row r="5357" spans="1:8">
      <c r="A5357" t="s">
        <v>11879</v>
      </c>
      <c r="B5357" t="s">
        <v>1200</v>
      </c>
      <c r="C5357" s="41">
        <v>46212.68733508102</v>
      </c>
      <c r="D5357" t="s">
        <v>1138</v>
      </c>
      <c r="E5357" t="s">
        <v>1138</v>
      </c>
      <c r="F5357" t="s">
        <v>2173</v>
      </c>
      <c r="G5357" t="s">
        <v>11880</v>
      </c>
      <c r="H5357" t="s">
        <v>11881</v>
      </c>
    </row>
    <row r="5358" spans="1:8">
      <c r="A5358" t="s">
        <v>11882</v>
      </c>
      <c r="B5358" t="s">
        <v>921</v>
      </c>
      <c r="C5358" s="41">
        <v>46212.687355567126</v>
      </c>
      <c r="D5358" t="s">
        <v>1138</v>
      </c>
      <c r="E5358" t="s">
        <v>1138</v>
      </c>
      <c r="F5358" t="s">
        <v>2173</v>
      </c>
      <c r="G5358" t="s">
        <v>11880</v>
      </c>
      <c r="H5358" t="s">
        <v>11881</v>
      </c>
    </row>
    <row r="5359" spans="1:8">
      <c r="A5359" t="s">
        <v>11883</v>
      </c>
      <c r="B5359" t="s">
        <v>750</v>
      </c>
      <c r="C5359" s="41">
        <v>46212.687357800925</v>
      </c>
      <c r="D5359" t="s">
        <v>1138</v>
      </c>
      <c r="E5359" t="s">
        <v>1138</v>
      </c>
      <c r="F5359" t="s">
        <v>2173</v>
      </c>
      <c r="G5359" t="s">
        <v>11880</v>
      </c>
      <c r="H5359" t="s">
        <v>11881</v>
      </c>
    </row>
    <row r="5360" spans="1:8">
      <c r="A5360" t="s">
        <v>11884</v>
      </c>
      <c r="B5360" t="s">
        <v>996</v>
      </c>
      <c r="C5360" s="41">
        <v>46212.68823983796</v>
      </c>
      <c r="D5360" t="s">
        <v>1138</v>
      </c>
      <c r="E5360" t="s">
        <v>1138</v>
      </c>
      <c r="F5360" t="s">
        <v>1647</v>
      </c>
      <c r="G5360" t="s">
        <v>11885</v>
      </c>
      <c r="H5360" t="s">
        <v>11886</v>
      </c>
    </row>
    <row r="5361" spans="1:8">
      <c r="A5361" t="s">
        <v>11887</v>
      </c>
      <c r="B5361" t="s">
        <v>1203</v>
      </c>
      <c r="C5361" s="41">
        <v>46212.688916446758</v>
      </c>
      <c r="D5361" t="s">
        <v>1138</v>
      </c>
      <c r="E5361" t="s">
        <v>1138</v>
      </c>
      <c r="F5361" t="s">
        <v>2184</v>
      </c>
      <c r="G5361" t="s">
        <v>11888</v>
      </c>
      <c r="H5361" t="s">
        <v>11889</v>
      </c>
    </row>
    <row r="5362" spans="1:8">
      <c r="A5362" t="s">
        <v>11890</v>
      </c>
      <c r="B5362" t="s">
        <v>2605</v>
      </c>
      <c r="C5362" s="41">
        <v>46212.689824884263</v>
      </c>
      <c r="D5362" t="s">
        <v>1138</v>
      </c>
      <c r="E5362" t="s">
        <v>1138</v>
      </c>
      <c r="F5362" t="s">
        <v>1414</v>
      </c>
      <c r="G5362" t="s">
        <v>11495</v>
      </c>
      <c r="H5362" t="s">
        <v>11891</v>
      </c>
    </row>
    <row r="5363" spans="1:8">
      <c r="A5363" t="s">
        <v>11890</v>
      </c>
      <c r="B5363" t="s">
        <v>1895</v>
      </c>
      <c r="C5363" s="41">
        <v>46212.689824884263</v>
      </c>
      <c r="D5363" t="s">
        <v>1138</v>
      </c>
      <c r="E5363" t="s">
        <v>1138</v>
      </c>
      <c r="F5363" t="s">
        <v>1414</v>
      </c>
      <c r="G5363" t="s">
        <v>11495</v>
      </c>
      <c r="H5363" t="s">
        <v>11891</v>
      </c>
    </row>
    <row r="5364" spans="1:8">
      <c r="A5364" t="s">
        <v>11890</v>
      </c>
      <c r="B5364" t="s">
        <v>11497</v>
      </c>
      <c r="C5364" s="41">
        <v>46212.689824884263</v>
      </c>
      <c r="D5364" t="s">
        <v>1138</v>
      </c>
      <c r="E5364" t="s">
        <v>1138</v>
      </c>
      <c r="F5364" t="s">
        <v>1414</v>
      </c>
      <c r="G5364" t="s">
        <v>11495</v>
      </c>
      <c r="H5364" t="s">
        <v>11891</v>
      </c>
    </row>
    <row r="5365" spans="1:8">
      <c r="A5365" t="s">
        <v>11892</v>
      </c>
      <c r="B5365" t="s">
        <v>1203</v>
      </c>
      <c r="C5365" s="41">
        <v>46212.689956030095</v>
      </c>
      <c r="D5365" t="s">
        <v>1138</v>
      </c>
      <c r="E5365" t="s">
        <v>1138</v>
      </c>
      <c r="F5365" t="s">
        <v>2184</v>
      </c>
      <c r="G5365" t="s">
        <v>11888</v>
      </c>
      <c r="H5365" t="s">
        <v>11893</v>
      </c>
    </row>
    <row r="5366" spans="1:8">
      <c r="A5366" t="s">
        <v>11894</v>
      </c>
      <c r="B5366" t="s">
        <v>1380</v>
      </c>
      <c r="C5366" s="41">
        <v>46212.68997402778</v>
      </c>
      <c r="D5366" t="s">
        <v>1138</v>
      </c>
      <c r="E5366" t="s">
        <v>1138</v>
      </c>
      <c r="F5366" t="s">
        <v>11895</v>
      </c>
      <c r="G5366" t="s">
        <v>11896</v>
      </c>
      <c r="H5366" t="s">
        <v>11897</v>
      </c>
    </row>
    <row r="5367" spans="1:8">
      <c r="A5367" t="s">
        <v>11898</v>
      </c>
      <c r="B5367" t="s">
        <v>949</v>
      </c>
      <c r="C5367" s="41">
        <v>46212.69147849537</v>
      </c>
      <c r="D5367" t="s">
        <v>1138</v>
      </c>
      <c r="E5367" t="s">
        <v>1138</v>
      </c>
      <c r="F5367" t="s">
        <v>1442</v>
      </c>
      <c r="G5367" t="s">
        <v>2245</v>
      </c>
      <c r="H5367" t="s">
        <v>11899</v>
      </c>
    </row>
    <row r="5368" spans="1:8">
      <c r="A5368" t="s">
        <v>11900</v>
      </c>
      <c r="B5368" t="s">
        <v>1286</v>
      </c>
      <c r="C5368" s="41">
        <v>46212.691957002316</v>
      </c>
      <c r="D5368" t="s">
        <v>1138</v>
      </c>
      <c r="E5368" t="s">
        <v>1138</v>
      </c>
      <c r="F5368" t="s">
        <v>1442</v>
      </c>
      <c r="G5368" t="s">
        <v>11901</v>
      </c>
      <c r="H5368" t="s">
        <v>11902</v>
      </c>
    </row>
    <row r="5369" spans="1:8">
      <c r="A5369" t="s">
        <v>11903</v>
      </c>
      <c r="B5369" t="s">
        <v>658</v>
      </c>
      <c r="C5369" s="41">
        <v>46212.692371145837</v>
      </c>
      <c r="D5369" t="s">
        <v>1138</v>
      </c>
      <c r="E5369" t="s">
        <v>1138</v>
      </c>
      <c r="F5369" t="s">
        <v>1414</v>
      </c>
      <c r="G5369" t="s">
        <v>11845</v>
      </c>
      <c r="H5369" t="s">
        <v>11904</v>
      </c>
    </row>
    <row r="5370" spans="1:8">
      <c r="A5370" t="s">
        <v>11905</v>
      </c>
      <c r="B5370" t="s">
        <v>658</v>
      </c>
      <c r="C5370" s="41">
        <v>46212.695200231479</v>
      </c>
      <c r="D5370" t="s">
        <v>1138</v>
      </c>
      <c r="E5370" t="s">
        <v>1138</v>
      </c>
      <c r="F5370" t="s">
        <v>1414</v>
      </c>
      <c r="G5370" t="s">
        <v>11906</v>
      </c>
      <c r="H5370" t="s">
        <v>11907</v>
      </c>
    </row>
    <row r="5371" spans="1:8">
      <c r="A5371" t="s">
        <v>11908</v>
      </c>
      <c r="B5371" t="s">
        <v>5598</v>
      </c>
      <c r="C5371" s="41">
        <v>46212.698549166664</v>
      </c>
      <c r="D5371" t="s">
        <v>1138</v>
      </c>
      <c r="E5371" t="s">
        <v>1138</v>
      </c>
      <c r="F5371" t="s">
        <v>1414</v>
      </c>
      <c r="G5371" t="s">
        <v>11909</v>
      </c>
      <c r="H5371" t="s">
        <v>11910</v>
      </c>
    </row>
    <row r="5372" spans="1:8">
      <c r="A5372" t="s">
        <v>11911</v>
      </c>
      <c r="B5372" t="s">
        <v>5598</v>
      </c>
      <c r="C5372" s="41">
        <v>46212.698584976853</v>
      </c>
      <c r="D5372" t="s">
        <v>1138</v>
      </c>
      <c r="E5372" t="s">
        <v>1138</v>
      </c>
      <c r="F5372" t="s">
        <v>1414</v>
      </c>
      <c r="G5372" t="s">
        <v>11909</v>
      </c>
      <c r="H5372" t="s">
        <v>11912</v>
      </c>
    </row>
    <row r="5373" spans="1:8">
      <c r="A5373" t="s">
        <v>11913</v>
      </c>
      <c r="B5373" t="s">
        <v>2210</v>
      </c>
      <c r="C5373" s="41">
        <v>46212.698830810186</v>
      </c>
      <c r="D5373" t="s">
        <v>1138</v>
      </c>
      <c r="E5373" t="s">
        <v>1138</v>
      </c>
      <c r="F5373" t="s">
        <v>1414</v>
      </c>
      <c r="G5373" t="s">
        <v>11914</v>
      </c>
      <c r="H5373" t="s">
        <v>11915</v>
      </c>
    </row>
    <row r="5374" spans="1:8">
      <c r="A5374" t="s">
        <v>11916</v>
      </c>
      <c r="B5374" t="s">
        <v>3014</v>
      </c>
      <c r="C5374" s="41">
        <v>46212.698948055557</v>
      </c>
      <c r="D5374" t="s">
        <v>1138</v>
      </c>
      <c r="E5374" t="s">
        <v>1138</v>
      </c>
      <c r="F5374" t="s">
        <v>1414</v>
      </c>
      <c r="G5374" t="s">
        <v>11917</v>
      </c>
      <c r="H5374" t="s">
        <v>11918</v>
      </c>
    </row>
    <row r="5375" spans="1:8">
      <c r="A5375" t="s">
        <v>11916</v>
      </c>
      <c r="B5375" t="s">
        <v>1426</v>
      </c>
      <c r="C5375" s="41">
        <v>46212.698948055557</v>
      </c>
      <c r="D5375" t="s">
        <v>1138</v>
      </c>
      <c r="E5375" t="s">
        <v>1138</v>
      </c>
      <c r="F5375" t="s">
        <v>1414</v>
      </c>
      <c r="G5375" t="s">
        <v>11917</v>
      </c>
      <c r="H5375" t="s">
        <v>11918</v>
      </c>
    </row>
    <row r="5376" spans="1:8">
      <c r="A5376" t="s">
        <v>11919</v>
      </c>
      <c r="B5376" t="s">
        <v>3014</v>
      </c>
      <c r="C5376" s="41">
        <v>46212.699215983797</v>
      </c>
      <c r="D5376" t="s">
        <v>1138</v>
      </c>
      <c r="E5376" t="s">
        <v>1138</v>
      </c>
      <c r="F5376" t="s">
        <v>1287</v>
      </c>
      <c r="G5376" t="s">
        <v>9874</v>
      </c>
      <c r="H5376" t="s">
        <v>11920</v>
      </c>
    </row>
    <row r="5377" spans="1:8">
      <c r="A5377" t="s">
        <v>11921</v>
      </c>
      <c r="B5377" t="s">
        <v>3014</v>
      </c>
      <c r="C5377" s="41">
        <v>46212.69927971065</v>
      </c>
      <c r="D5377" t="s">
        <v>1138</v>
      </c>
      <c r="E5377" t="s">
        <v>1138</v>
      </c>
      <c r="F5377" t="s">
        <v>1287</v>
      </c>
      <c r="G5377" t="s">
        <v>9874</v>
      </c>
      <c r="H5377" t="s">
        <v>11922</v>
      </c>
    </row>
    <row r="5378" spans="1:8">
      <c r="A5378" t="s">
        <v>11923</v>
      </c>
      <c r="B5378" t="s">
        <v>1238</v>
      </c>
      <c r="C5378" s="41">
        <v>46212.700169467593</v>
      </c>
      <c r="D5378" t="s">
        <v>1138</v>
      </c>
      <c r="E5378" t="s">
        <v>1138</v>
      </c>
      <c r="F5378" t="s">
        <v>2563</v>
      </c>
      <c r="G5378" t="s">
        <v>2564</v>
      </c>
      <c r="H5378" t="s">
        <v>11924</v>
      </c>
    </row>
    <row r="5379" spans="1:8">
      <c r="A5379" t="s">
        <v>11925</v>
      </c>
      <c r="B5379" t="s">
        <v>750</v>
      </c>
      <c r="C5379" s="41">
        <v>46212.700853819442</v>
      </c>
      <c r="D5379" t="s">
        <v>1138</v>
      </c>
      <c r="E5379" t="s">
        <v>1138</v>
      </c>
      <c r="F5379" t="s">
        <v>2173</v>
      </c>
      <c r="G5379" t="s">
        <v>11926</v>
      </c>
      <c r="H5379" t="s">
        <v>11927</v>
      </c>
    </row>
    <row r="5380" spans="1:8">
      <c r="A5380" t="s">
        <v>11928</v>
      </c>
      <c r="B5380" t="s">
        <v>921</v>
      </c>
      <c r="C5380" s="41">
        <v>46212.700864155093</v>
      </c>
      <c r="D5380" t="s">
        <v>1138</v>
      </c>
      <c r="E5380" t="s">
        <v>1138</v>
      </c>
      <c r="F5380" t="s">
        <v>2173</v>
      </c>
      <c r="G5380" t="s">
        <v>11926</v>
      </c>
      <c r="H5380" t="s">
        <v>11927</v>
      </c>
    </row>
    <row r="5381" spans="1:8">
      <c r="A5381" t="s">
        <v>11929</v>
      </c>
      <c r="B5381" t="s">
        <v>1200</v>
      </c>
      <c r="C5381" s="41">
        <v>46212.700891469911</v>
      </c>
      <c r="D5381" t="s">
        <v>1138</v>
      </c>
      <c r="E5381" t="s">
        <v>1138</v>
      </c>
      <c r="F5381" t="s">
        <v>2173</v>
      </c>
      <c r="G5381" t="s">
        <v>11926</v>
      </c>
      <c r="H5381" t="s">
        <v>11927</v>
      </c>
    </row>
    <row r="5382" spans="1:8">
      <c r="A5382" t="s">
        <v>11930</v>
      </c>
      <c r="B5382" t="s">
        <v>996</v>
      </c>
      <c r="C5382" s="41">
        <v>46212.705280590279</v>
      </c>
      <c r="D5382" t="s">
        <v>1138</v>
      </c>
      <c r="E5382" t="s">
        <v>1138</v>
      </c>
      <c r="F5382" t="s">
        <v>9333</v>
      </c>
      <c r="G5382" t="s">
        <v>11931</v>
      </c>
      <c r="H5382" t="s">
        <v>11932</v>
      </c>
    </row>
    <row r="5383" spans="1:8">
      <c r="A5383" t="s">
        <v>11933</v>
      </c>
      <c r="B5383" t="s">
        <v>658</v>
      </c>
      <c r="C5383" s="41">
        <v>46212.706153634259</v>
      </c>
      <c r="D5383" t="s">
        <v>1138</v>
      </c>
      <c r="E5383" t="s">
        <v>1138</v>
      </c>
      <c r="F5383" t="s">
        <v>1414</v>
      </c>
      <c r="G5383" t="s">
        <v>11934</v>
      </c>
      <c r="H5383" t="s">
        <v>11935</v>
      </c>
    </row>
    <row r="5384" spans="1:8">
      <c r="A5384" t="s">
        <v>11936</v>
      </c>
      <c r="B5384" t="s">
        <v>1152</v>
      </c>
      <c r="C5384" s="41">
        <v>46212.708972245367</v>
      </c>
      <c r="D5384" t="s">
        <v>1138</v>
      </c>
      <c r="E5384" t="s">
        <v>1138</v>
      </c>
      <c r="F5384" t="s">
        <v>1409</v>
      </c>
      <c r="G5384" t="s">
        <v>1410</v>
      </c>
      <c r="H5384" t="s">
        <v>11937</v>
      </c>
    </row>
    <row r="5385" spans="1:8">
      <c r="A5385" t="s">
        <v>11936</v>
      </c>
      <c r="B5385" t="s">
        <v>1198</v>
      </c>
      <c r="C5385" s="41">
        <v>46212.708972245367</v>
      </c>
      <c r="D5385" t="s">
        <v>1138</v>
      </c>
      <c r="E5385" t="s">
        <v>1138</v>
      </c>
      <c r="F5385" t="s">
        <v>1409</v>
      </c>
      <c r="G5385" t="s">
        <v>1410</v>
      </c>
      <c r="H5385" t="s">
        <v>11937</v>
      </c>
    </row>
    <row r="5386" spans="1:8">
      <c r="A5386" t="s">
        <v>11938</v>
      </c>
      <c r="B5386" t="s">
        <v>11895</v>
      </c>
      <c r="C5386" s="41">
        <v>46212.710328379631</v>
      </c>
      <c r="D5386" t="s">
        <v>1474</v>
      </c>
      <c r="E5386" t="s">
        <v>1474</v>
      </c>
      <c r="F5386" t="s">
        <v>1380</v>
      </c>
      <c r="G5386" t="s">
        <v>11939</v>
      </c>
      <c r="H5386" t="s">
        <v>11940</v>
      </c>
    </row>
    <row r="5387" spans="1:8">
      <c r="A5387" t="s">
        <v>11941</v>
      </c>
      <c r="B5387" t="s">
        <v>1199</v>
      </c>
      <c r="C5387" s="41">
        <v>46212.710929930552</v>
      </c>
      <c r="D5387" t="s">
        <v>1138</v>
      </c>
      <c r="E5387" t="s">
        <v>1138</v>
      </c>
      <c r="F5387" t="s">
        <v>11942</v>
      </c>
      <c r="G5387" t="s">
        <v>11943</v>
      </c>
      <c r="H5387" t="s">
        <v>11944</v>
      </c>
    </row>
    <row r="5388" spans="1:8">
      <c r="A5388" t="s">
        <v>11945</v>
      </c>
      <c r="B5388" t="s">
        <v>2210</v>
      </c>
      <c r="C5388" s="41">
        <v>46212.711635115738</v>
      </c>
      <c r="D5388" t="s">
        <v>1138</v>
      </c>
      <c r="E5388" t="s">
        <v>1138</v>
      </c>
      <c r="F5388" t="s">
        <v>1414</v>
      </c>
      <c r="G5388" t="s">
        <v>11946</v>
      </c>
      <c r="H5388" t="s">
        <v>11947</v>
      </c>
    </row>
    <row r="5389" spans="1:8">
      <c r="A5389" t="s">
        <v>11948</v>
      </c>
      <c r="B5389" t="s">
        <v>6103</v>
      </c>
      <c r="C5389" s="41">
        <v>46212.711692835648</v>
      </c>
      <c r="D5389" t="s">
        <v>1474</v>
      </c>
      <c r="E5389" t="s">
        <v>1474</v>
      </c>
      <c r="F5389" t="s">
        <v>1200</v>
      </c>
      <c r="G5389" t="s">
        <v>8653</v>
      </c>
      <c r="H5389" t="s">
        <v>11949</v>
      </c>
    </row>
    <row r="5390" spans="1:8">
      <c r="A5390" t="s">
        <v>11948</v>
      </c>
      <c r="B5390" t="s">
        <v>6106</v>
      </c>
      <c r="C5390" s="41">
        <v>46212.711692835648</v>
      </c>
      <c r="D5390" t="s">
        <v>1474</v>
      </c>
      <c r="E5390" t="s">
        <v>1474</v>
      </c>
      <c r="F5390" t="s">
        <v>1200</v>
      </c>
      <c r="G5390" t="s">
        <v>8653</v>
      </c>
      <c r="H5390" t="s">
        <v>11949</v>
      </c>
    </row>
    <row r="5391" spans="1:8">
      <c r="A5391" t="s">
        <v>11950</v>
      </c>
      <c r="B5391" t="s">
        <v>1200</v>
      </c>
      <c r="C5391" s="41">
        <v>46212.711855370369</v>
      </c>
      <c r="D5391" t="s">
        <v>1138</v>
      </c>
      <c r="E5391" t="s">
        <v>1138</v>
      </c>
      <c r="F5391" t="s">
        <v>3021</v>
      </c>
      <c r="G5391" t="s">
        <v>3022</v>
      </c>
      <c r="H5391" t="s">
        <v>11951</v>
      </c>
    </row>
    <row r="5392" spans="1:8">
      <c r="A5392" t="s">
        <v>11952</v>
      </c>
      <c r="B5392" t="s">
        <v>802</v>
      </c>
      <c r="C5392" s="41">
        <v>46212.713963518516</v>
      </c>
      <c r="D5392" t="s">
        <v>1138</v>
      </c>
      <c r="E5392" t="s">
        <v>1138</v>
      </c>
      <c r="F5392" t="s">
        <v>4355</v>
      </c>
      <c r="G5392" t="s">
        <v>11953</v>
      </c>
      <c r="H5392" t="s">
        <v>11954</v>
      </c>
    </row>
    <row r="5393" spans="1:8">
      <c r="A5393" t="s">
        <v>11955</v>
      </c>
      <c r="B5393" t="s">
        <v>1229</v>
      </c>
      <c r="C5393" s="41">
        <v>46212.715284837963</v>
      </c>
      <c r="D5393" t="s">
        <v>1138</v>
      </c>
      <c r="E5393" t="s">
        <v>1138</v>
      </c>
      <c r="F5393" t="s">
        <v>2451</v>
      </c>
      <c r="G5393" t="s">
        <v>11956</v>
      </c>
      <c r="H5393" t="s">
        <v>11957</v>
      </c>
    </row>
    <row r="5394" spans="1:8">
      <c r="A5394" t="s">
        <v>11958</v>
      </c>
      <c r="B5394" t="s">
        <v>2210</v>
      </c>
      <c r="C5394" s="41">
        <v>46212.716021736109</v>
      </c>
      <c r="D5394" t="s">
        <v>1138</v>
      </c>
      <c r="E5394" t="s">
        <v>1138</v>
      </c>
      <c r="F5394" t="s">
        <v>1414</v>
      </c>
      <c r="G5394" t="s">
        <v>11959</v>
      </c>
      <c r="H5394" t="s">
        <v>11960</v>
      </c>
    </row>
    <row r="5395" spans="1:8">
      <c r="A5395" t="s">
        <v>11961</v>
      </c>
      <c r="B5395" t="s">
        <v>1713</v>
      </c>
      <c r="C5395" s="41">
        <v>46212.716220949071</v>
      </c>
      <c r="D5395" t="s">
        <v>1138</v>
      </c>
      <c r="E5395" t="s">
        <v>1138</v>
      </c>
      <c r="F5395" t="s">
        <v>11962</v>
      </c>
      <c r="G5395" t="s">
        <v>11963</v>
      </c>
      <c r="H5395" t="s">
        <v>11964</v>
      </c>
    </row>
    <row r="5396" spans="1:8">
      <c r="A5396" s="3" t="s">
        <v>11965</v>
      </c>
      <c r="B5396" t="s">
        <v>2235</v>
      </c>
      <c r="C5396" s="41">
        <v>46212.716587870367</v>
      </c>
      <c r="D5396" t="s">
        <v>1138</v>
      </c>
      <c r="E5396" t="s">
        <v>1138</v>
      </c>
      <c r="F5396" t="s">
        <v>2451</v>
      </c>
      <c r="G5396" t="s">
        <v>11956</v>
      </c>
      <c r="H5396" t="s">
        <v>11966</v>
      </c>
    </row>
    <row r="5397" spans="1:8">
      <c r="A5397" t="s">
        <v>11967</v>
      </c>
      <c r="B5397" t="s">
        <v>2028</v>
      </c>
      <c r="C5397" s="41">
        <v>46212.717999953704</v>
      </c>
      <c r="D5397" t="s">
        <v>1474</v>
      </c>
      <c r="E5397" t="s">
        <v>1474</v>
      </c>
      <c r="F5397" t="s">
        <v>1152</v>
      </c>
      <c r="G5397" t="s">
        <v>11968</v>
      </c>
      <c r="H5397" t="s">
        <v>11969</v>
      </c>
    </row>
    <row r="5398" spans="1:8">
      <c r="A5398" t="s">
        <v>11970</v>
      </c>
      <c r="B5398" t="s">
        <v>1238</v>
      </c>
      <c r="C5398" s="41">
        <v>46212.718420810183</v>
      </c>
      <c r="D5398" t="s">
        <v>1138</v>
      </c>
      <c r="E5398" t="s">
        <v>1138</v>
      </c>
      <c r="F5398" t="s">
        <v>7502</v>
      </c>
      <c r="G5398" t="s">
        <v>11971</v>
      </c>
      <c r="H5398" t="s">
        <v>11972</v>
      </c>
    </row>
    <row r="5399" spans="1:8">
      <c r="A5399" t="s">
        <v>11973</v>
      </c>
      <c r="B5399" t="s">
        <v>802</v>
      </c>
      <c r="C5399" s="41">
        <v>46212.719485671296</v>
      </c>
      <c r="D5399" t="s">
        <v>1138</v>
      </c>
      <c r="E5399" t="s">
        <v>1138</v>
      </c>
      <c r="F5399" t="s">
        <v>11962</v>
      </c>
      <c r="G5399" t="s">
        <v>11963</v>
      </c>
      <c r="H5399" t="s">
        <v>11974</v>
      </c>
    </row>
    <row r="5400" spans="1:8">
      <c r="A5400" t="s">
        <v>11975</v>
      </c>
      <c r="B5400" t="s">
        <v>1143</v>
      </c>
      <c r="C5400" s="41">
        <v>46212.723121828705</v>
      </c>
      <c r="D5400" t="s">
        <v>1138</v>
      </c>
      <c r="E5400" t="s">
        <v>1138</v>
      </c>
      <c r="F5400" t="s">
        <v>2701</v>
      </c>
      <c r="G5400" t="s">
        <v>11976</v>
      </c>
      <c r="H5400" t="s">
        <v>11977</v>
      </c>
    </row>
    <row r="5401" spans="1:8">
      <c r="A5401" t="s">
        <v>11978</v>
      </c>
      <c r="B5401" t="s">
        <v>1709</v>
      </c>
      <c r="C5401" s="41">
        <v>46212.723581678241</v>
      </c>
      <c r="D5401" t="s">
        <v>1474</v>
      </c>
      <c r="E5401" t="s">
        <v>1474</v>
      </c>
      <c r="F5401" t="s">
        <v>1713</v>
      </c>
      <c r="G5401" t="s">
        <v>11874</v>
      </c>
      <c r="H5401" t="s">
        <v>11979</v>
      </c>
    </row>
    <row r="5402" spans="1:8">
      <c r="A5402" t="s">
        <v>11978</v>
      </c>
      <c r="B5402" t="s">
        <v>11980</v>
      </c>
      <c r="C5402" s="41">
        <v>46212.723581678241</v>
      </c>
      <c r="D5402" t="s">
        <v>1474</v>
      </c>
      <c r="E5402" t="s">
        <v>1474</v>
      </c>
      <c r="F5402" t="s">
        <v>1713</v>
      </c>
      <c r="G5402" t="s">
        <v>11874</v>
      </c>
      <c r="H5402" t="s">
        <v>11979</v>
      </c>
    </row>
    <row r="5403" spans="1:8">
      <c r="A5403" t="s">
        <v>11981</v>
      </c>
      <c r="B5403" t="s">
        <v>921</v>
      </c>
      <c r="C5403" s="41">
        <v>46212.723842106483</v>
      </c>
      <c r="D5403" t="s">
        <v>1138</v>
      </c>
      <c r="E5403" t="s">
        <v>1138</v>
      </c>
      <c r="F5403" t="s">
        <v>11982</v>
      </c>
      <c r="G5403" t="s">
        <v>11983</v>
      </c>
      <c r="H5403" t="s">
        <v>11984</v>
      </c>
    </row>
    <row r="5404" spans="1:8">
      <c r="A5404" t="s">
        <v>11985</v>
      </c>
      <c r="B5404" t="s">
        <v>1198</v>
      </c>
      <c r="C5404" s="41">
        <v>46212.724677395832</v>
      </c>
      <c r="D5404" t="s">
        <v>1138</v>
      </c>
      <c r="E5404" t="s">
        <v>1138</v>
      </c>
      <c r="F5404" t="s">
        <v>1442</v>
      </c>
      <c r="G5404" t="s">
        <v>2245</v>
      </c>
      <c r="H5404" t="s">
        <v>11986</v>
      </c>
    </row>
    <row r="5405" spans="1:8">
      <c r="A5405" t="s">
        <v>11987</v>
      </c>
      <c r="B5405" t="s">
        <v>1489</v>
      </c>
      <c r="C5405" s="41">
        <v>46212.724975243058</v>
      </c>
      <c r="D5405" t="s">
        <v>1138</v>
      </c>
      <c r="E5405" t="s">
        <v>1138</v>
      </c>
      <c r="F5405" t="s">
        <v>1442</v>
      </c>
      <c r="G5405" t="s">
        <v>2245</v>
      </c>
      <c r="H5405" t="s">
        <v>11988</v>
      </c>
    </row>
    <row r="5406" spans="1:8">
      <c r="A5406" t="s">
        <v>11989</v>
      </c>
      <c r="B5406" t="s">
        <v>2210</v>
      </c>
      <c r="C5406" s="41">
        <v>46212.725318634257</v>
      </c>
      <c r="D5406" t="s">
        <v>1138</v>
      </c>
      <c r="E5406" t="s">
        <v>1138</v>
      </c>
      <c r="F5406" t="s">
        <v>1414</v>
      </c>
      <c r="G5406" t="s">
        <v>11959</v>
      </c>
      <c r="H5406" t="s">
        <v>11990</v>
      </c>
    </row>
    <row r="5407" spans="1:8">
      <c r="A5407" t="s">
        <v>11991</v>
      </c>
      <c r="B5407" t="s">
        <v>1286</v>
      </c>
      <c r="C5407" s="41">
        <v>46212.726201527781</v>
      </c>
      <c r="D5407" t="s">
        <v>1138</v>
      </c>
      <c r="E5407" t="s">
        <v>1138</v>
      </c>
      <c r="F5407" t="s">
        <v>1414</v>
      </c>
      <c r="G5407" t="s">
        <v>11992</v>
      </c>
      <c r="H5407" t="s">
        <v>11993</v>
      </c>
    </row>
    <row r="5408" spans="1:8">
      <c r="A5408" t="s">
        <v>11994</v>
      </c>
      <c r="B5408" t="s">
        <v>1286</v>
      </c>
      <c r="C5408" s="41">
        <v>46212.726267233797</v>
      </c>
      <c r="D5408" t="s">
        <v>1138</v>
      </c>
      <c r="E5408" t="s">
        <v>1138</v>
      </c>
      <c r="F5408" t="s">
        <v>1414</v>
      </c>
      <c r="G5408" t="s">
        <v>11992</v>
      </c>
      <c r="H5408" t="s">
        <v>11995</v>
      </c>
    </row>
    <row r="5409" spans="1:8">
      <c r="A5409" t="s">
        <v>11996</v>
      </c>
      <c r="B5409" t="s">
        <v>1286</v>
      </c>
      <c r="C5409" s="41">
        <v>46212.726720393519</v>
      </c>
      <c r="D5409" t="s">
        <v>1138</v>
      </c>
      <c r="E5409" t="s">
        <v>1138</v>
      </c>
      <c r="F5409" t="s">
        <v>1414</v>
      </c>
      <c r="G5409" t="s">
        <v>11992</v>
      </c>
      <c r="H5409" t="s">
        <v>11997</v>
      </c>
    </row>
    <row r="5410" spans="1:8">
      <c r="A5410" t="s">
        <v>11998</v>
      </c>
      <c r="B5410" t="s">
        <v>89</v>
      </c>
      <c r="C5410" s="41">
        <v>46212.72725181713</v>
      </c>
      <c r="D5410" t="s">
        <v>1138</v>
      </c>
      <c r="E5410" t="s">
        <v>1138</v>
      </c>
      <c r="F5410" t="s">
        <v>10477</v>
      </c>
      <c r="G5410" t="s">
        <v>10478</v>
      </c>
      <c r="H5410" t="s">
        <v>11999</v>
      </c>
    </row>
    <row r="5411" spans="1:8">
      <c r="A5411" t="s">
        <v>12000</v>
      </c>
      <c r="B5411" t="s">
        <v>1320</v>
      </c>
      <c r="C5411" s="41">
        <v>46212.728670324075</v>
      </c>
      <c r="D5411" t="s">
        <v>1138</v>
      </c>
      <c r="E5411" t="s">
        <v>1138</v>
      </c>
      <c r="F5411" t="s">
        <v>4346</v>
      </c>
      <c r="G5411" t="s">
        <v>12001</v>
      </c>
      <c r="H5411" t="s">
        <v>12002</v>
      </c>
    </row>
    <row r="5412" spans="1:8">
      <c r="A5412" t="s">
        <v>12000</v>
      </c>
      <c r="B5412" t="s">
        <v>1326</v>
      </c>
      <c r="C5412" s="41">
        <v>46212.728670324075</v>
      </c>
      <c r="D5412" t="s">
        <v>1138</v>
      </c>
      <c r="E5412" t="s">
        <v>1138</v>
      </c>
      <c r="F5412" t="s">
        <v>4346</v>
      </c>
      <c r="G5412" t="s">
        <v>12001</v>
      </c>
      <c r="H5412" t="s">
        <v>12002</v>
      </c>
    </row>
    <row r="5413" spans="1:8">
      <c r="A5413" t="s">
        <v>12003</v>
      </c>
      <c r="B5413" t="s">
        <v>1238</v>
      </c>
      <c r="C5413" s="41">
        <v>46212.728675092592</v>
      </c>
      <c r="D5413" t="s">
        <v>1138</v>
      </c>
      <c r="E5413" t="s">
        <v>1138</v>
      </c>
      <c r="F5413" t="s">
        <v>4346</v>
      </c>
      <c r="G5413" t="s">
        <v>12001</v>
      </c>
      <c r="H5413" t="s">
        <v>12002</v>
      </c>
    </row>
    <row r="5414" spans="1:8">
      <c r="A5414" t="s">
        <v>12003</v>
      </c>
      <c r="B5414" t="s">
        <v>1279</v>
      </c>
      <c r="C5414" s="41">
        <v>46212.728675092592</v>
      </c>
      <c r="D5414" t="s">
        <v>1138</v>
      </c>
      <c r="E5414" t="s">
        <v>1138</v>
      </c>
      <c r="F5414" t="s">
        <v>4346</v>
      </c>
      <c r="G5414" t="s">
        <v>12001</v>
      </c>
      <c r="H5414" t="s">
        <v>12002</v>
      </c>
    </row>
    <row r="5415" spans="1:8">
      <c r="A5415" t="s">
        <v>12004</v>
      </c>
      <c r="B5415" t="s">
        <v>996</v>
      </c>
      <c r="C5415" s="41">
        <v>46212.729804317132</v>
      </c>
      <c r="D5415" t="s">
        <v>1138</v>
      </c>
      <c r="E5415" t="s">
        <v>1138</v>
      </c>
      <c r="F5415" t="s">
        <v>12005</v>
      </c>
      <c r="G5415" t="s">
        <v>12006</v>
      </c>
      <c r="H5415" t="s">
        <v>12007</v>
      </c>
    </row>
    <row r="5416" spans="1:8">
      <c r="A5416" t="s">
        <v>12008</v>
      </c>
      <c r="B5416" t="s">
        <v>588</v>
      </c>
      <c r="C5416" s="41">
        <v>46212.730418472223</v>
      </c>
      <c r="D5416" t="s">
        <v>1138</v>
      </c>
      <c r="E5416" t="s">
        <v>1138</v>
      </c>
      <c r="F5416" t="s">
        <v>12009</v>
      </c>
      <c r="G5416" t="s">
        <v>12010</v>
      </c>
      <c r="H5416" t="s">
        <v>12011</v>
      </c>
    </row>
    <row r="5417" spans="1:8">
      <c r="A5417" t="s">
        <v>12008</v>
      </c>
      <c r="B5417" t="s">
        <v>750</v>
      </c>
      <c r="C5417" s="41">
        <v>46212.730418472223</v>
      </c>
      <c r="D5417" t="s">
        <v>1138</v>
      </c>
      <c r="E5417" t="s">
        <v>1138</v>
      </c>
      <c r="F5417" t="s">
        <v>12009</v>
      </c>
      <c r="G5417" t="s">
        <v>12010</v>
      </c>
      <c r="H5417" t="s">
        <v>12011</v>
      </c>
    </row>
    <row r="5418" spans="1:8">
      <c r="A5418" t="s">
        <v>12008</v>
      </c>
      <c r="B5418" t="s">
        <v>1197</v>
      </c>
      <c r="C5418" s="41">
        <v>46212.730418472223</v>
      </c>
      <c r="D5418" t="s">
        <v>1138</v>
      </c>
      <c r="E5418" t="s">
        <v>1138</v>
      </c>
      <c r="F5418" t="s">
        <v>12009</v>
      </c>
      <c r="G5418" t="s">
        <v>12010</v>
      </c>
      <c r="H5418" t="s">
        <v>12011</v>
      </c>
    </row>
    <row r="5419" spans="1:8">
      <c r="A5419" t="s">
        <v>12008</v>
      </c>
      <c r="B5419" t="s">
        <v>1198</v>
      </c>
      <c r="C5419" s="41">
        <v>46212.730418472223</v>
      </c>
      <c r="D5419" t="s">
        <v>1138</v>
      </c>
      <c r="E5419" t="s">
        <v>1138</v>
      </c>
      <c r="F5419" t="s">
        <v>12009</v>
      </c>
      <c r="G5419" t="s">
        <v>12010</v>
      </c>
      <c r="H5419" t="s">
        <v>12011</v>
      </c>
    </row>
    <row r="5420" spans="1:8">
      <c r="A5420" t="s">
        <v>12008</v>
      </c>
      <c r="B5420" t="s">
        <v>921</v>
      </c>
      <c r="C5420" s="41">
        <v>46212.730418472223</v>
      </c>
      <c r="D5420" t="s">
        <v>1138</v>
      </c>
      <c r="E5420" t="s">
        <v>1138</v>
      </c>
      <c r="F5420" t="s">
        <v>12009</v>
      </c>
      <c r="G5420" t="s">
        <v>12010</v>
      </c>
      <c r="H5420" t="s">
        <v>12011</v>
      </c>
    </row>
    <row r="5421" spans="1:8">
      <c r="A5421" t="s">
        <v>12008</v>
      </c>
      <c r="B5421" t="s">
        <v>1199</v>
      </c>
      <c r="C5421" s="41">
        <v>46212.730418472223</v>
      </c>
      <c r="D5421" t="s">
        <v>1138</v>
      </c>
      <c r="E5421" t="s">
        <v>1138</v>
      </c>
      <c r="F5421" t="s">
        <v>12009</v>
      </c>
      <c r="G5421" t="s">
        <v>12010</v>
      </c>
      <c r="H5421" t="s">
        <v>12011</v>
      </c>
    </row>
    <row r="5422" spans="1:8">
      <c r="A5422" t="s">
        <v>12008</v>
      </c>
      <c r="B5422" t="s">
        <v>915</v>
      </c>
      <c r="C5422" s="41">
        <v>46212.730418472223</v>
      </c>
      <c r="D5422" t="s">
        <v>1138</v>
      </c>
      <c r="E5422" t="s">
        <v>1138</v>
      </c>
      <c r="F5422" t="s">
        <v>12009</v>
      </c>
      <c r="G5422" t="s">
        <v>12010</v>
      </c>
      <c r="H5422" t="s">
        <v>12011</v>
      </c>
    </row>
    <row r="5423" spans="1:8">
      <c r="A5423" t="s">
        <v>12008</v>
      </c>
      <c r="B5423" t="s">
        <v>1200</v>
      </c>
      <c r="C5423" s="41">
        <v>46212.730418472223</v>
      </c>
      <c r="D5423" t="s">
        <v>1138</v>
      </c>
      <c r="E5423" t="s">
        <v>1138</v>
      </c>
      <c r="F5423" t="s">
        <v>12009</v>
      </c>
      <c r="G5423" t="s">
        <v>12010</v>
      </c>
      <c r="H5423" t="s">
        <v>12011</v>
      </c>
    </row>
    <row r="5424" spans="1:8">
      <c r="A5424" t="s">
        <v>12008</v>
      </c>
      <c r="B5424" t="s">
        <v>1174</v>
      </c>
      <c r="C5424" s="41">
        <v>46212.730418472223</v>
      </c>
      <c r="D5424" t="s">
        <v>1138</v>
      </c>
      <c r="E5424" t="s">
        <v>1138</v>
      </c>
      <c r="F5424" t="s">
        <v>12009</v>
      </c>
      <c r="G5424" t="s">
        <v>12010</v>
      </c>
      <c r="H5424" t="s">
        <v>12011</v>
      </c>
    </row>
    <row r="5425" spans="1:8">
      <c r="A5425" t="s">
        <v>12008</v>
      </c>
      <c r="B5425" t="s">
        <v>1201</v>
      </c>
      <c r="C5425" s="41">
        <v>46212.730418472223</v>
      </c>
      <c r="D5425" t="s">
        <v>1138</v>
      </c>
      <c r="E5425" t="s">
        <v>1138</v>
      </c>
      <c r="F5425" t="s">
        <v>12009</v>
      </c>
      <c r="G5425" t="s">
        <v>12010</v>
      </c>
      <c r="H5425" t="s">
        <v>12011</v>
      </c>
    </row>
    <row r="5426" spans="1:8">
      <c r="A5426" t="s">
        <v>12012</v>
      </c>
      <c r="B5426" t="s">
        <v>12013</v>
      </c>
      <c r="C5426" s="41">
        <v>46212.730889050923</v>
      </c>
      <c r="D5426" t="s">
        <v>1474</v>
      </c>
      <c r="E5426" t="s">
        <v>1474</v>
      </c>
      <c r="F5426" t="s">
        <v>1229</v>
      </c>
      <c r="G5426" t="s">
        <v>12014</v>
      </c>
      <c r="H5426" t="s">
        <v>12015</v>
      </c>
    </row>
    <row r="5427" spans="1:8">
      <c r="A5427" t="s">
        <v>12016</v>
      </c>
      <c r="B5427" t="s">
        <v>1229</v>
      </c>
      <c r="C5427" s="41">
        <v>46212.731788055557</v>
      </c>
      <c r="D5427" t="s">
        <v>1138</v>
      </c>
      <c r="E5427" t="s">
        <v>1138</v>
      </c>
      <c r="F5427" t="s">
        <v>12017</v>
      </c>
      <c r="G5427" t="s">
        <v>12018</v>
      </c>
      <c r="H5427" t="s">
        <v>12019</v>
      </c>
    </row>
    <row r="5428" spans="1:8">
      <c r="A5428" t="s">
        <v>12020</v>
      </c>
      <c r="B5428" t="s">
        <v>1203</v>
      </c>
      <c r="C5428" s="41">
        <v>46212.732419930559</v>
      </c>
      <c r="D5428" t="s">
        <v>1138</v>
      </c>
      <c r="E5428" t="s">
        <v>1138</v>
      </c>
      <c r="F5428" t="s">
        <v>12021</v>
      </c>
      <c r="G5428" t="s">
        <v>12022</v>
      </c>
      <c r="H5428" t="s">
        <v>12023</v>
      </c>
    </row>
    <row r="5429" spans="1:8">
      <c r="A5429" t="s">
        <v>12024</v>
      </c>
      <c r="B5429" t="s">
        <v>1229</v>
      </c>
      <c r="C5429" s="41">
        <v>46212.733667974535</v>
      </c>
      <c r="D5429" t="s">
        <v>1138</v>
      </c>
      <c r="E5429" t="s">
        <v>1138</v>
      </c>
      <c r="F5429" t="s">
        <v>12013</v>
      </c>
      <c r="G5429" t="s">
        <v>12025</v>
      </c>
      <c r="H5429" t="s">
        <v>12026</v>
      </c>
    </row>
    <row r="5430" spans="1:8">
      <c r="A5430" t="s">
        <v>12027</v>
      </c>
      <c r="B5430" t="s">
        <v>921</v>
      </c>
      <c r="C5430" s="41">
        <v>46212.735563668983</v>
      </c>
      <c r="D5430" t="s">
        <v>1138</v>
      </c>
      <c r="E5430" t="s">
        <v>1138</v>
      </c>
      <c r="F5430" t="s">
        <v>12028</v>
      </c>
      <c r="G5430" t="s">
        <v>12029</v>
      </c>
      <c r="H5430" t="s">
        <v>12030</v>
      </c>
    </row>
    <row r="5431" spans="1:8">
      <c r="A5431" t="s">
        <v>12031</v>
      </c>
      <c r="B5431" t="s">
        <v>1286</v>
      </c>
      <c r="C5431" s="41">
        <v>46212.738443530092</v>
      </c>
      <c r="D5431" t="s">
        <v>1138</v>
      </c>
      <c r="E5431" t="s">
        <v>1138</v>
      </c>
      <c r="F5431" t="s">
        <v>1442</v>
      </c>
      <c r="G5431" t="s">
        <v>4421</v>
      </c>
      <c r="H5431" t="s">
        <v>12032</v>
      </c>
    </row>
    <row r="5432" spans="1:8">
      <c r="A5432" t="s">
        <v>12033</v>
      </c>
      <c r="B5432" t="s">
        <v>12034</v>
      </c>
      <c r="C5432" s="41">
        <v>46212.739537604168</v>
      </c>
      <c r="D5432" t="s">
        <v>1474</v>
      </c>
      <c r="E5432" t="s">
        <v>1474</v>
      </c>
      <c r="F5432" t="s">
        <v>750</v>
      </c>
      <c r="G5432" t="s">
        <v>12035</v>
      </c>
      <c r="H5432" t="s">
        <v>12036</v>
      </c>
    </row>
    <row r="5433" spans="1:8">
      <c r="A5433" t="s">
        <v>12033</v>
      </c>
      <c r="B5433" t="s">
        <v>12037</v>
      </c>
      <c r="C5433" s="41">
        <v>46212.739537604168</v>
      </c>
      <c r="D5433" t="s">
        <v>1474</v>
      </c>
      <c r="E5433" t="s">
        <v>1474</v>
      </c>
      <c r="F5433" t="s">
        <v>750</v>
      </c>
      <c r="G5433" t="s">
        <v>12035</v>
      </c>
      <c r="H5433" t="s">
        <v>12036</v>
      </c>
    </row>
    <row r="5434" spans="1:8">
      <c r="A5434" t="s">
        <v>12033</v>
      </c>
      <c r="B5434" t="s">
        <v>2635</v>
      </c>
      <c r="C5434" s="41">
        <v>46212.739537604168</v>
      </c>
      <c r="D5434" t="s">
        <v>1474</v>
      </c>
      <c r="E5434" t="s">
        <v>1474</v>
      </c>
      <c r="F5434" t="s">
        <v>750</v>
      </c>
      <c r="G5434" t="s">
        <v>12035</v>
      </c>
      <c r="H5434" t="s">
        <v>12036</v>
      </c>
    </row>
    <row r="5435" spans="1:8">
      <c r="A5435" t="s">
        <v>12033</v>
      </c>
      <c r="B5435" t="s">
        <v>5898</v>
      </c>
      <c r="C5435" s="41">
        <v>46212.739537604168</v>
      </c>
      <c r="D5435" t="s">
        <v>1474</v>
      </c>
      <c r="E5435" t="s">
        <v>1474</v>
      </c>
      <c r="F5435" t="s">
        <v>750</v>
      </c>
      <c r="G5435" t="s">
        <v>12035</v>
      </c>
      <c r="H5435" t="s">
        <v>12036</v>
      </c>
    </row>
    <row r="5436" spans="1:8">
      <c r="A5436" t="s">
        <v>12038</v>
      </c>
      <c r="B5436" t="s">
        <v>1200</v>
      </c>
      <c r="C5436" s="41">
        <v>46212.741682210646</v>
      </c>
      <c r="D5436" t="s">
        <v>1138</v>
      </c>
      <c r="E5436" t="s">
        <v>1138</v>
      </c>
      <c r="F5436" t="s">
        <v>12034</v>
      </c>
      <c r="G5436" t="s">
        <v>12039</v>
      </c>
      <c r="H5436" t="s">
        <v>12040</v>
      </c>
    </row>
    <row r="5437" spans="1:8">
      <c r="A5437" t="s">
        <v>12041</v>
      </c>
      <c r="B5437" t="s">
        <v>750</v>
      </c>
      <c r="C5437" s="41">
        <v>46212.741764814811</v>
      </c>
      <c r="D5437" t="s">
        <v>1138</v>
      </c>
      <c r="E5437" t="s">
        <v>1138</v>
      </c>
      <c r="F5437" t="s">
        <v>12034</v>
      </c>
      <c r="G5437" t="s">
        <v>12039</v>
      </c>
      <c r="H5437" t="s">
        <v>12040</v>
      </c>
    </row>
    <row r="5438" spans="1:8">
      <c r="A5438" t="s">
        <v>12042</v>
      </c>
      <c r="B5438" t="s">
        <v>1200</v>
      </c>
      <c r="C5438" s="41">
        <v>46212.743324849536</v>
      </c>
      <c r="D5438" t="s">
        <v>1138</v>
      </c>
      <c r="E5438" t="s">
        <v>1138</v>
      </c>
      <c r="F5438" t="s">
        <v>12043</v>
      </c>
      <c r="G5438" t="s">
        <v>12044</v>
      </c>
      <c r="H5438" t="s">
        <v>12045</v>
      </c>
    </row>
    <row r="5439" spans="1:8">
      <c r="A5439" t="s">
        <v>12046</v>
      </c>
      <c r="B5439" t="s">
        <v>12047</v>
      </c>
      <c r="C5439" s="41">
        <v>46212.744374502312</v>
      </c>
      <c r="D5439" t="s">
        <v>1138</v>
      </c>
      <c r="E5439" t="s">
        <v>1138</v>
      </c>
      <c r="F5439" t="s">
        <v>12048</v>
      </c>
      <c r="G5439" t="s">
        <v>12049</v>
      </c>
      <c r="H5439" t="s">
        <v>12050</v>
      </c>
    </row>
    <row r="5440" spans="1:8">
      <c r="A5440" t="s">
        <v>12046</v>
      </c>
      <c r="B5440" t="s">
        <v>6334</v>
      </c>
      <c r="C5440" s="41">
        <v>46212.744374502312</v>
      </c>
      <c r="D5440" t="s">
        <v>1138</v>
      </c>
      <c r="E5440" t="s">
        <v>1138</v>
      </c>
      <c r="F5440" t="s">
        <v>12048</v>
      </c>
      <c r="G5440" t="s">
        <v>12049</v>
      </c>
      <c r="H5440" t="s">
        <v>12050</v>
      </c>
    </row>
    <row r="5441" spans="1:8">
      <c r="A5441" t="s">
        <v>12046</v>
      </c>
      <c r="B5441" t="s">
        <v>1229</v>
      </c>
      <c r="C5441" s="41">
        <v>46212.744374502312</v>
      </c>
      <c r="D5441" t="s">
        <v>1138</v>
      </c>
      <c r="E5441" t="s">
        <v>1138</v>
      </c>
      <c r="F5441" t="s">
        <v>12048</v>
      </c>
      <c r="G5441" t="s">
        <v>12049</v>
      </c>
      <c r="H5441" t="s">
        <v>12050</v>
      </c>
    </row>
    <row r="5442" spans="1:8">
      <c r="A5442" t="s">
        <v>12046</v>
      </c>
      <c r="B5442" t="s">
        <v>12051</v>
      </c>
      <c r="C5442" s="41">
        <v>46212.744374502312</v>
      </c>
      <c r="D5442" t="s">
        <v>1138</v>
      </c>
      <c r="E5442" t="s">
        <v>1138</v>
      </c>
      <c r="F5442" t="s">
        <v>12048</v>
      </c>
      <c r="G5442" t="s">
        <v>12049</v>
      </c>
      <c r="H5442" t="s">
        <v>12050</v>
      </c>
    </row>
    <row r="5443" spans="1:8">
      <c r="A5443" t="s">
        <v>12052</v>
      </c>
      <c r="B5443" t="s">
        <v>573</v>
      </c>
      <c r="C5443" s="41">
        <v>46212.7447703125</v>
      </c>
      <c r="D5443" t="s">
        <v>1138</v>
      </c>
      <c r="E5443" t="s">
        <v>1138</v>
      </c>
      <c r="F5443" t="s">
        <v>6867</v>
      </c>
      <c r="G5443" t="s">
        <v>11848</v>
      </c>
      <c r="H5443" t="s">
        <v>12053</v>
      </c>
    </row>
    <row r="5444" spans="1:8">
      <c r="A5444" t="s">
        <v>12054</v>
      </c>
      <c r="B5444" t="s">
        <v>750</v>
      </c>
      <c r="C5444" s="41">
        <v>46212.746363900464</v>
      </c>
      <c r="D5444" t="s">
        <v>1138</v>
      </c>
      <c r="E5444" t="s">
        <v>1138</v>
      </c>
      <c r="F5444" t="s">
        <v>11452</v>
      </c>
      <c r="G5444" t="s">
        <v>12055</v>
      </c>
      <c r="H5444" t="s">
        <v>12056</v>
      </c>
    </row>
    <row r="5445" spans="1:8">
      <c r="A5445" t="s">
        <v>12057</v>
      </c>
      <c r="B5445" t="s">
        <v>1143</v>
      </c>
      <c r="C5445" s="41">
        <v>46212.747471249997</v>
      </c>
      <c r="D5445" t="s">
        <v>1138</v>
      </c>
      <c r="E5445" t="s">
        <v>1138</v>
      </c>
      <c r="F5445" t="s">
        <v>1796</v>
      </c>
      <c r="G5445" t="s">
        <v>12058</v>
      </c>
      <c r="H5445" t="s">
        <v>12059</v>
      </c>
    </row>
    <row r="5446" spans="1:8">
      <c r="A5446" t="s">
        <v>12057</v>
      </c>
      <c r="B5446" t="s">
        <v>1799</v>
      </c>
      <c r="C5446" s="41">
        <v>46212.747471249997</v>
      </c>
      <c r="D5446" t="s">
        <v>1138</v>
      </c>
      <c r="E5446" t="s">
        <v>1138</v>
      </c>
      <c r="F5446" t="s">
        <v>1796</v>
      </c>
      <c r="G5446" t="s">
        <v>12058</v>
      </c>
      <c r="H5446" t="s">
        <v>12059</v>
      </c>
    </row>
    <row r="5447" spans="1:8">
      <c r="A5447" t="s">
        <v>12057</v>
      </c>
      <c r="B5447" t="s">
        <v>1279</v>
      </c>
      <c r="C5447" s="41">
        <v>46212.747471249997</v>
      </c>
      <c r="D5447" t="s">
        <v>1138</v>
      </c>
      <c r="E5447" t="s">
        <v>1138</v>
      </c>
      <c r="F5447" t="s">
        <v>1796</v>
      </c>
      <c r="G5447" t="s">
        <v>12058</v>
      </c>
      <c r="H5447" t="s">
        <v>12059</v>
      </c>
    </row>
    <row r="5448" spans="1:8">
      <c r="A5448" t="s">
        <v>12060</v>
      </c>
      <c r="B5448" t="s">
        <v>2194</v>
      </c>
      <c r="C5448" s="41">
        <v>46212.75073644676</v>
      </c>
      <c r="D5448" t="s">
        <v>1474</v>
      </c>
      <c r="E5448" t="s">
        <v>1474</v>
      </c>
      <c r="F5448" t="s">
        <v>750</v>
      </c>
      <c r="G5448" t="s">
        <v>12061</v>
      </c>
      <c r="H5448" t="s">
        <v>12062</v>
      </c>
    </row>
    <row r="5449" spans="1:8">
      <c r="A5449" t="s">
        <v>12063</v>
      </c>
      <c r="B5449" t="s">
        <v>12048</v>
      </c>
      <c r="C5449" s="41">
        <v>46212.753407268516</v>
      </c>
      <c r="D5449" t="s">
        <v>1474</v>
      </c>
      <c r="E5449" t="s">
        <v>1474</v>
      </c>
      <c r="F5449" t="s">
        <v>1229</v>
      </c>
      <c r="G5449" t="s">
        <v>12064</v>
      </c>
      <c r="H5449" t="s">
        <v>12065</v>
      </c>
    </row>
    <row r="5450" spans="1:8">
      <c r="A5450" t="s">
        <v>12066</v>
      </c>
      <c r="B5450" t="s">
        <v>1229</v>
      </c>
      <c r="C5450" s="41">
        <v>46212.753608148145</v>
      </c>
      <c r="D5450" t="s">
        <v>1138</v>
      </c>
      <c r="E5450" t="s">
        <v>1138</v>
      </c>
      <c r="F5450" t="s">
        <v>12048</v>
      </c>
      <c r="G5450" t="s">
        <v>12067</v>
      </c>
      <c r="H5450" t="s">
        <v>12068</v>
      </c>
    </row>
    <row r="5451" spans="1:8">
      <c r="A5451" t="s">
        <v>12069</v>
      </c>
      <c r="B5451" t="s">
        <v>573</v>
      </c>
      <c r="C5451" s="41">
        <v>46212.757757546293</v>
      </c>
      <c r="D5451" t="s">
        <v>1138</v>
      </c>
      <c r="E5451" t="s">
        <v>1138</v>
      </c>
      <c r="F5451" t="s">
        <v>6867</v>
      </c>
      <c r="G5451" t="s">
        <v>12070</v>
      </c>
      <c r="H5451" t="s">
        <v>12071</v>
      </c>
    </row>
    <row r="5452" spans="1:8">
      <c r="A5452" t="s">
        <v>12072</v>
      </c>
      <c r="B5452" t="s">
        <v>2235</v>
      </c>
      <c r="C5452" s="41">
        <v>46212.758407222223</v>
      </c>
      <c r="D5452" t="s">
        <v>1138</v>
      </c>
      <c r="E5452" t="s">
        <v>1138</v>
      </c>
      <c r="F5452" t="s">
        <v>2451</v>
      </c>
      <c r="G5452" t="s">
        <v>12073</v>
      </c>
      <c r="H5452" t="s">
        <v>12074</v>
      </c>
    </row>
    <row r="5453" spans="1:8">
      <c r="A5453" t="s">
        <v>12075</v>
      </c>
      <c r="B5453" t="s">
        <v>1438</v>
      </c>
      <c r="C5453" s="41">
        <v>46212.759635416667</v>
      </c>
      <c r="D5453" t="s">
        <v>1138</v>
      </c>
      <c r="E5453" t="s">
        <v>1138</v>
      </c>
      <c r="F5453" t="s">
        <v>1414</v>
      </c>
      <c r="G5453" t="s">
        <v>12076</v>
      </c>
      <c r="H5453" t="s">
        <v>12077</v>
      </c>
    </row>
    <row r="5454" spans="1:8">
      <c r="A5454" t="s">
        <v>12078</v>
      </c>
      <c r="B5454" t="s">
        <v>1197</v>
      </c>
      <c r="C5454" s="41">
        <v>46212.759657083334</v>
      </c>
      <c r="D5454" t="s">
        <v>1138</v>
      </c>
      <c r="E5454" t="s">
        <v>1138</v>
      </c>
      <c r="F5454" t="s">
        <v>11452</v>
      </c>
      <c r="G5454" t="s">
        <v>12079</v>
      </c>
      <c r="H5454" t="s">
        <v>12080</v>
      </c>
    </row>
    <row r="5455" spans="1:8">
      <c r="A5455" t="s">
        <v>12081</v>
      </c>
      <c r="B5455" t="s">
        <v>1229</v>
      </c>
      <c r="C5455" s="41">
        <v>46212.761342418984</v>
      </c>
      <c r="D5455" t="s">
        <v>1138</v>
      </c>
      <c r="E5455" t="s">
        <v>1138</v>
      </c>
      <c r="F5455" t="s">
        <v>2451</v>
      </c>
      <c r="G5455" t="s">
        <v>12073</v>
      </c>
      <c r="H5455" t="s">
        <v>12082</v>
      </c>
    </row>
    <row r="5456" spans="1:8">
      <c r="A5456" t="s">
        <v>12083</v>
      </c>
      <c r="B5456" t="s">
        <v>1438</v>
      </c>
      <c r="C5456" s="41">
        <v>46212.767037812497</v>
      </c>
      <c r="D5456" t="s">
        <v>1138</v>
      </c>
      <c r="E5456" t="s">
        <v>1138</v>
      </c>
      <c r="F5456" t="s">
        <v>1414</v>
      </c>
      <c r="G5456" t="s">
        <v>12076</v>
      </c>
      <c r="H5456" t="s">
        <v>12084</v>
      </c>
    </row>
    <row r="5457" spans="1:8">
      <c r="A5457" t="s">
        <v>12085</v>
      </c>
      <c r="B5457" t="s">
        <v>996</v>
      </c>
      <c r="C5457" s="41">
        <v>46212.771017326391</v>
      </c>
      <c r="D5457" t="s">
        <v>1138</v>
      </c>
      <c r="E5457" t="s">
        <v>1138</v>
      </c>
      <c r="F5457" t="s">
        <v>1682</v>
      </c>
      <c r="G5457" t="s">
        <v>12086</v>
      </c>
      <c r="H5457" t="s">
        <v>12087</v>
      </c>
    </row>
    <row r="5458" spans="1:8">
      <c r="A5458" t="s">
        <v>12088</v>
      </c>
      <c r="B5458" t="s">
        <v>1137</v>
      </c>
      <c r="C5458" s="41">
        <v>46212.776731527774</v>
      </c>
      <c r="D5458" t="s">
        <v>1138</v>
      </c>
      <c r="E5458" t="s">
        <v>1138</v>
      </c>
      <c r="F5458" t="s">
        <v>1414</v>
      </c>
      <c r="G5458" t="s">
        <v>12089</v>
      </c>
      <c r="H5458" t="s">
        <v>12090</v>
      </c>
    </row>
    <row r="5459" spans="1:8">
      <c r="A5459" t="s">
        <v>12091</v>
      </c>
      <c r="B5459" t="s">
        <v>996</v>
      </c>
      <c r="C5459" s="41">
        <v>46212.777685624998</v>
      </c>
      <c r="D5459" t="s">
        <v>1138</v>
      </c>
      <c r="E5459" t="s">
        <v>1138</v>
      </c>
      <c r="F5459" t="s">
        <v>4474</v>
      </c>
      <c r="G5459" t="s">
        <v>12092</v>
      </c>
      <c r="H5459" t="s">
        <v>12093</v>
      </c>
    </row>
    <row r="5460" spans="1:8">
      <c r="A5460" t="s">
        <v>12094</v>
      </c>
      <c r="B5460" t="s">
        <v>7502</v>
      </c>
      <c r="C5460" s="41">
        <v>46212.781249236112</v>
      </c>
      <c r="D5460" t="s">
        <v>1474</v>
      </c>
      <c r="E5460" t="s">
        <v>1474</v>
      </c>
      <c r="F5460" t="s">
        <v>1238</v>
      </c>
      <c r="G5460" t="s">
        <v>12095</v>
      </c>
      <c r="H5460" t="s">
        <v>12096</v>
      </c>
    </row>
    <row r="5461" spans="1:8">
      <c r="A5461" t="s">
        <v>12097</v>
      </c>
      <c r="B5461" t="s">
        <v>1420</v>
      </c>
      <c r="C5461" s="41">
        <v>46212.784577928243</v>
      </c>
      <c r="D5461" t="s">
        <v>1138</v>
      </c>
      <c r="E5461" t="s">
        <v>1138</v>
      </c>
      <c r="F5461" t="s">
        <v>1414</v>
      </c>
      <c r="G5461" t="s">
        <v>12098</v>
      </c>
      <c r="H5461" t="s">
        <v>12099</v>
      </c>
    </row>
    <row r="5462" spans="1:8">
      <c r="A5462" t="s">
        <v>12097</v>
      </c>
      <c r="B5462" t="s">
        <v>2642</v>
      </c>
      <c r="C5462" s="41">
        <v>46212.784577928243</v>
      </c>
      <c r="D5462" t="s">
        <v>1138</v>
      </c>
      <c r="E5462" t="s">
        <v>1138</v>
      </c>
      <c r="F5462" t="s">
        <v>1414</v>
      </c>
      <c r="G5462" t="s">
        <v>12098</v>
      </c>
      <c r="H5462" t="s">
        <v>12099</v>
      </c>
    </row>
    <row r="5463" spans="1:8">
      <c r="A5463" t="s">
        <v>12097</v>
      </c>
      <c r="B5463" t="s">
        <v>2213</v>
      </c>
      <c r="C5463" s="41">
        <v>46212.784577928243</v>
      </c>
      <c r="D5463" t="s">
        <v>1138</v>
      </c>
      <c r="E5463" t="s">
        <v>1138</v>
      </c>
      <c r="F5463" t="s">
        <v>1414</v>
      </c>
      <c r="G5463" t="s">
        <v>12098</v>
      </c>
      <c r="H5463" t="s">
        <v>12099</v>
      </c>
    </row>
    <row r="5464" spans="1:8">
      <c r="A5464" t="s">
        <v>12100</v>
      </c>
      <c r="B5464" t="s">
        <v>949</v>
      </c>
      <c r="C5464" s="41">
        <v>46212.784582094908</v>
      </c>
      <c r="D5464" t="s">
        <v>1138</v>
      </c>
      <c r="E5464" t="s">
        <v>1138</v>
      </c>
      <c r="F5464" t="s">
        <v>1414</v>
      </c>
      <c r="G5464" t="s">
        <v>12098</v>
      </c>
      <c r="H5464" t="s">
        <v>12099</v>
      </c>
    </row>
    <row r="5465" spans="1:8">
      <c r="A5465" t="s">
        <v>12101</v>
      </c>
      <c r="B5465" t="s">
        <v>1425</v>
      </c>
      <c r="C5465" s="41">
        <v>46212.784722812503</v>
      </c>
      <c r="D5465" t="s">
        <v>1138</v>
      </c>
      <c r="E5465" t="s">
        <v>1138</v>
      </c>
      <c r="F5465" t="s">
        <v>1414</v>
      </c>
      <c r="G5465" t="s">
        <v>12102</v>
      </c>
      <c r="H5465" t="s">
        <v>12103</v>
      </c>
    </row>
    <row r="5466" spans="1:8">
      <c r="A5466" t="s">
        <v>12101</v>
      </c>
      <c r="B5466" t="s">
        <v>1969</v>
      </c>
      <c r="C5466" s="41">
        <v>46212.784722812503</v>
      </c>
      <c r="D5466" t="s">
        <v>1138</v>
      </c>
      <c r="E5466" t="s">
        <v>1138</v>
      </c>
      <c r="F5466" t="s">
        <v>1414</v>
      </c>
      <c r="G5466" t="s">
        <v>12102</v>
      </c>
      <c r="H5466" t="s">
        <v>12103</v>
      </c>
    </row>
    <row r="5467" spans="1:8">
      <c r="A5467" t="s">
        <v>12104</v>
      </c>
      <c r="B5467" t="s">
        <v>1425</v>
      </c>
      <c r="C5467" s="41">
        <v>46212.784738541668</v>
      </c>
      <c r="D5467" t="s">
        <v>1138</v>
      </c>
      <c r="E5467" t="s">
        <v>1138</v>
      </c>
      <c r="F5467" t="s">
        <v>1414</v>
      </c>
      <c r="G5467" t="s">
        <v>12105</v>
      </c>
      <c r="H5467" t="s">
        <v>12106</v>
      </c>
    </row>
    <row r="5468" spans="1:8">
      <c r="A5468" t="s">
        <v>12104</v>
      </c>
      <c r="B5468" t="s">
        <v>1969</v>
      </c>
      <c r="C5468" s="41">
        <v>46212.784738541668</v>
      </c>
      <c r="D5468" t="s">
        <v>1138</v>
      </c>
      <c r="E5468" t="s">
        <v>1138</v>
      </c>
      <c r="F5468" t="s">
        <v>1414</v>
      </c>
      <c r="G5468" t="s">
        <v>12105</v>
      </c>
      <c r="H5468" t="s">
        <v>12106</v>
      </c>
    </row>
    <row r="5469" spans="1:8">
      <c r="A5469" t="s">
        <v>12107</v>
      </c>
      <c r="B5469" t="s">
        <v>1238</v>
      </c>
      <c r="C5469" s="41">
        <v>46212.784918634257</v>
      </c>
      <c r="D5469" t="s">
        <v>1138</v>
      </c>
      <c r="E5469" t="s">
        <v>1138</v>
      </c>
      <c r="F5469" t="s">
        <v>2563</v>
      </c>
      <c r="G5469" t="s">
        <v>2564</v>
      </c>
      <c r="H5469" t="s">
        <v>12108</v>
      </c>
    </row>
    <row r="5470" spans="1:8">
      <c r="A5470" t="s">
        <v>12109</v>
      </c>
      <c r="B5470" t="s">
        <v>1152</v>
      </c>
      <c r="C5470" s="41">
        <v>46212.792127372682</v>
      </c>
      <c r="D5470" t="s">
        <v>1138</v>
      </c>
      <c r="E5470" t="s">
        <v>1138</v>
      </c>
      <c r="F5470" t="s">
        <v>1409</v>
      </c>
      <c r="G5470" t="s">
        <v>1410</v>
      </c>
      <c r="H5470" t="s">
        <v>12110</v>
      </c>
    </row>
    <row r="5471" spans="1:8">
      <c r="A5471" t="s">
        <v>12109</v>
      </c>
      <c r="B5471" t="s">
        <v>1198</v>
      </c>
      <c r="C5471" s="41">
        <v>46212.792127372682</v>
      </c>
      <c r="D5471" t="s">
        <v>1138</v>
      </c>
      <c r="E5471" t="s">
        <v>1138</v>
      </c>
      <c r="F5471" t="s">
        <v>1409</v>
      </c>
      <c r="G5471" t="s">
        <v>1410</v>
      </c>
      <c r="H5471" t="s">
        <v>12110</v>
      </c>
    </row>
    <row r="5472" spans="1:8">
      <c r="A5472" t="s">
        <v>12111</v>
      </c>
      <c r="B5472" t="s">
        <v>1197</v>
      </c>
      <c r="C5472" s="41">
        <v>46212.793088425926</v>
      </c>
      <c r="D5472" t="s">
        <v>1138</v>
      </c>
      <c r="E5472" t="s">
        <v>1138</v>
      </c>
      <c r="F5472" t="s">
        <v>6515</v>
      </c>
      <c r="G5472" t="s">
        <v>12112</v>
      </c>
      <c r="H5472" t="s">
        <v>12113</v>
      </c>
    </row>
    <row r="5473" spans="1:8">
      <c r="A5473" t="s">
        <v>12114</v>
      </c>
      <c r="B5473" t="s">
        <v>1286</v>
      </c>
      <c r="C5473" s="41">
        <v>46212.802936608794</v>
      </c>
      <c r="D5473" t="s">
        <v>1138</v>
      </c>
      <c r="E5473" t="s">
        <v>1138</v>
      </c>
      <c r="F5473" t="s">
        <v>1287</v>
      </c>
      <c r="G5473" t="s">
        <v>12115</v>
      </c>
      <c r="H5473" t="s">
        <v>12116</v>
      </c>
    </row>
    <row r="5474" spans="1:8">
      <c r="A5474" t="s">
        <v>12117</v>
      </c>
      <c r="B5474" t="s">
        <v>2213</v>
      </c>
      <c r="C5474" s="41">
        <v>46212.80338902778</v>
      </c>
      <c r="D5474" t="s">
        <v>1138</v>
      </c>
      <c r="E5474" t="s">
        <v>1138</v>
      </c>
      <c r="F5474" t="s">
        <v>1414</v>
      </c>
      <c r="G5474" t="s">
        <v>3814</v>
      </c>
      <c r="H5474" t="s">
        <v>12118</v>
      </c>
    </row>
    <row r="5475" spans="1:8">
      <c r="A5475" t="s">
        <v>12117</v>
      </c>
      <c r="B5475" t="s">
        <v>2736</v>
      </c>
      <c r="C5475" s="41">
        <v>46212.80338902778</v>
      </c>
      <c r="D5475" t="s">
        <v>1138</v>
      </c>
      <c r="E5475" t="s">
        <v>1138</v>
      </c>
      <c r="F5475" t="s">
        <v>1414</v>
      </c>
      <c r="G5475" t="s">
        <v>3814</v>
      </c>
      <c r="H5475" t="s">
        <v>12118</v>
      </c>
    </row>
    <row r="5476" spans="1:8">
      <c r="A5476" t="s">
        <v>12119</v>
      </c>
      <c r="B5476" t="s">
        <v>949</v>
      </c>
      <c r="C5476" s="41">
        <v>46212.804523657411</v>
      </c>
      <c r="D5476" t="s">
        <v>1138</v>
      </c>
      <c r="E5476" t="s">
        <v>1138</v>
      </c>
      <c r="F5476" t="s">
        <v>1442</v>
      </c>
      <c r="G5476" t="s">
        <v>1443</v>
      </c>
      <c r="H5476" t="s">
        <v>12120</v>
      </c>
    </row>
    <row r="5477" spans="1:8">
      <c r="A5477" t="s">
        <v>12121</v>
      </c>
      <c r="B5477" t="s">
        <v>1489</v>
      </c>
      <c r="C5477" s="41">
        <v>46212.804828032407</v>
      </c>
      <c r="D5477" t="s">
        <v>1138</v>
      </c>
      <c r="E5477" t="s">
        <v>1138</v>
      </c>
      <c r="F5477" t="s">
        <v>1442</v>
      </c>
      <c r="G5477" t="s">
        <v>1859</v>
      </c>
      <c r="H5477" t="s">
        <v>12122</v>
      </c>
    </row>
    <row r="5478" spans="1:8">
      <c r="A5478" t="s">
        <v>12123</v>
      </c>
      <c r="B5478" t="s">
        <v>2210</v>
      </c>
      <c r="C5478" s="41">
        <v>46212.805538321758</v>
      </c>
      <c r="D5478" t="s">
        <v>1138</v>
      </c>
      <c r="E5478" t="s">
        <v>1138</v>
      </c>
      <c r="F5478" t="s">
        <v>1414</v>
      </c>
      <c r="G5478" t="s">
        <v>12124</v>
      </c>
      <c r="H5478" t="s">
        <v>12125</v>
      </c>
    </row>
    <row r="5479" spans="1:8">
      <c r="A5479" t="s">
        <v>12126</v>
      </c>
      <c r="B5479" t="s">
        <v>2110</v>
      </c>
      <c r="C5479" s="41">
        <v>46212.806141469904</v>
      </c>
      <c r="D5479" t="s">
        <v>1138</v>
      </c>
      <c r="E5479" t="s">
        <v>1138</v>
      </c>
      <c r="F5479" t="s">
        <v>4721</v>
      </c>
      <c r="G5479" t="s">
        <v>12127</v>
      </c>
      <c r="H5479" t="s">
        <v>12128</v>
      </c>
    </row>
    <row r="5480" spans="1:8">
      <c r="A5480" t="s">
        <v>12129</v>
      </c>
      <c r="B5480" t="s">
        <v>1438</v>
      </c>
      <c r="C5480" s="41">
        <v>46212.806858807868</v>
      </c>
      <c r="D5480" t="s">
        <v>1138</v>
      </c>
      <c r="E5480" t="s">
        <v>1138</v>
      </c>
      <c r="F5480" t="s">
        <v>1287</v>
      </c>
      <c r="G5480" t="s">
        <v>12130</v>
      </c>
      <c r="H5480" t="s">
        <v>12131</v>
      </c>
    </row>
    <row r="5481" spans="1:8">
      <c r="A5481" t="s">
        <v>12132</v>
      </c>
      <c r="B5481" t="s">
        <v>658</v>
      </c>
      <c r="C5481" s="41">
        <v>46212.80687709491</v>
      </c>
      <c r="D5481" t="s">
        <v>1138</v>
      </c>
      <c r="E5481" t="s">
        <v>1138</v>
      </c>
      <c r="F5481" t="s">
        <v>1287</v>
      </c>
      <c r="G5481" t="s">
        <v>12130</v>
      </c>
      <c r="H5481" t="s">
        <v>12133</v>
      </c>
    </row>
    <row r="5482" spans="1:8">
      <c r="A5482" t="s">
        <v>12134</v>
      </c>
      <c r="B5482" t="s">
        <v>1426</v>
      </c>
      <c r="C5482" s="41">
        <v>46212.807555497682</v>
      </c>
      <c r="D5482" t="s">
        <v>1138</v>
      </c>
      <c r="E5482" t="s">
        <v>1138</v>
      </c>
      <c r="F5482" t="s">
        <v>1287</v>
      </c>
      <c r="G5482" t="s">
        <v>12130</v>
      </c>
      <c r="H5482" t="s">
        <v>12135</v>
      </c>
    </row>
    <row r="5483" spans="1:8">
      <c r="A5483" t="s">
        <v>12136</v>
      </c>
      <c r="B5483" t="s">
        <v>1286</v>
      </c>
      <c r="C5483" s="41">
        <v>46212.807763310186</v>
      </c>
      <c r="D5483" t="s">
        <v>1138</v>
      </c>
      <c r="E5483" t="s">
        <v>1138</v>
      </c>
      <c r="F5483" t="s">
        <v>1287</v>
      </c>
      <c r="G5483" t="s">
        <v>12137</v>
      </c>
      <c r="H5483" t="s">
        <v>12138</v>
      </c>
    </row>
    <row r="5484" spans="1:8">
      <c r="A5484" t="s">
        <v>12139</v>
      </c>
      <c r="B5484" t="s">
        <v>1426</v>
      </c>
      <c r="C5484" s="41">
        <v>46212.808109837963</v>
      </c>
      <c r="D5484" t="s">
        <v>1138</v>
      </c>
      <c r="E5484" t="s">
        <v>1138</v>
      </c>
      <c r="F5484" t="s">
        <v>1287</v>
      </c>
      <c r="G5484" t="s">
        <v>5591</v>
      </c>
      <c r="H5484" t="s">
        <v>12140</v>
      </c>
    </row>
    <row r="5485" spans="1:8">
      <c r="A5485" t="s">
        <v>12141</v>
      </c>
      <c r="B5485" t="s">
        <v>1438</v>
      </c>
      <c r="C5485" s="41">
        <v>46212.808121643517</v>
      </c>
      <c r="D5485" t="s">
        <v>1138</v>
      </c>
      <c r="E5485" t="s">
        <v>1138</v>
      </c>
      <c r="F5485" t="s">
        <v>1287</v>
      </c>
      <c r="G5485" t="s">
        <v>5591</v>
      </c>
      <c r="H5485" t="s">
        <v>12142</v>
      </c>
    </row>
    <row r="5486" spans="1:8">
      <c r="A5486" t="s">
        <v>12143</v>
      </c>
      <c r="B5486" t="s">
        <v>658</v>
      </c>
      <c r="C5486" s="41">
        <v>46212.808129247685</v>
      </c>
      <c r="D5486" t="s">
        <v>1138</v>
      </c>
      <c r="E5486" t="s">
        <v>1138</v>
      </c>
      <c r="F5486" t="s">
        <v>1287</v>
      </c>
      <c r="G5486" t="s">
        <v>5591</v>
      </c>
      <c r="H5486" t="s">
        <v>12144</v>
      </c>
    </row>
    <row r="5487" spans="1:8">
      <c r="A5487" t="s">
        <v>12145</v>
      </c>
      <c r="B5487" t="s">
        <v>658</v>
      </c>
      <c r="C5487" s="41">
        <v>46212.808329236112</v>
      </c>
      <c r="D5487" t="s">
        <v>1138</v>
      </c>
      <c r="E5487" t="s">
        <v>1138</v>
      </c>
      <c r="F5487" t="s">
        <v>1287</v>
      </c>
      <c r="G5487" t="s">
        <v>5581</v>
      </c>
      <c r="H5487" t="s">
        <v>12146</v>
      </c>
    </row>
    <row r="5488" spans="1:8">
      <c r="A5488" t="s">
        <v>12147</v>
      </c>
      <c r="B5488" t="s">
        <v>1438</v>
      </c>
      <c r="C5488" s="41">
        <v>46212.808354814813</v>
      </c>
      <c r="D5488" t="s">
        <v>1138</v>
      </c>
      <c r="E5488" t="s">
        <v>1138</v>
      </c>
      <c r="F5488" t="s">
        <v>1287</v>
      </c>
      <c r="G5488" t="s">
        <v>5581</v>
      </c>
      <c r="H5488" t="s">
        <v>12148</v>
      </c>
    </row>
    <row r="5489" spans="1:8">
      <c r="A5489" t="s">
        <v>12149</v>
      </c>
      <c r="B5489" t="s">
        <v>1426</v>
      </c>
      <c r="C5489" s="41">
        <v>46212.808378611109</v>
      </c>
      <c r="D5489" t="s">
        <v>1138</v>
      </c>
      <c r="E5489" t="s">
        <v>1138</v>
      </c>
      <c r="F5489" t="s">
        <v>1287</v>
      </c>
      <c r="G5489" t="s">
        <v>5581</v>
      </c>
      <c r="H5489" t="s">
        <v>12150</v>
      </c>
    </row>
    <row r="5490" spans="1:8">
      <c r="A5490" t="s">
        <v>12151</v>
      </c>
      <c r="B5490" t="s">
        <v>1286</v>
      </c>
      <c r="C5490" s="41">
        <v>46212.809181504628</v>
      </c>
      <c r="D5490" t="s">
        <v>1138</v>
      </c>
      <c r="E5490" t="s">
        <v>1138</v>
      </c>
      <c r="F5490" t="s">
        <v>1287</v>
      </c>
      <c r="G5490" t="s">
        <v>12115</v>
      </c>
      <c r="H5490" t="s">
        <v>12152</v>
      </c>
    </row>
    <row r="5491" spans="1:8">
      <c r="A5491" t="s">
        <v>12153</v>
      </c>
      <c r="B5491" t="s">
        <v>658</v>
      </c>
      <c r="C5491" s="41">
        <v>46212.809662939813</v>
      </c>
      <c r="D5491" t="s">
        <v>1138</v>
      </c>
      <c r="E5491" t="s">
        <v>1138</v>
      </c>
      <c r="F5491" t="s">
        <v>1287</v>
      </c>
      <c r="G5491" t="s">
        <v>5628</v>
      </c>
      <c r="H5491" t="s">
        <v>12154</v>
      </c>
    </row>
    <row r="5492" spans="1:8">
      <c r="A5492" t="s">
        <v>12155</v>
      </c>
      <c r="B5492" t="s">
        <v>1438</v>
      </c>
      <c r="C5492" s="41">
        <v>46212.809704803243</v>
      </c>
      <c r="D5492" t="s">
        <v>1138</v>
      </c>
      <c r="E5492" t="s">
        <v>1138</v>
      </c>
      <c r="F5492" t="s">
        <v>1287</v>
      </c>
      <c r="G5492" t="s">
        <v>5628</v>
      </c>
      <c r="H5492" t="s">
        <v>12156</v>
      </c>
    </row>
    <row r="5493" spans="1:8">
      <c r="A5493" t="s">
        <v>12157</v>
      </c>
      <c r="B5493" t="s">
        <v>1426</v>
      </c>
      <c r="C5493" s="41">
        <v>46212.809729351851</v>
      </c>
      <c r="D5493" t="s">
        <v>1138</v>
      </c>
      <c r="E5493" t="s">
        <v>1138</v>
      </c>
      <c r="F5493" t="s">
        <v>1287</v>
      </c>
      <c r="G5493" t="s">
        <v>5628</v>
      </c>
      <c r="H5493" t="s">
        <v>12158</v>
      </c>
    </row>
    <row r="5494" spans="1:8">
      <c r="A5494" t="s">
        <v>12159</v>
      </c>
      <c r="B5494" t="s">
        <v>658</v>
      </c>
      <c r="C5494" s="41">
        <v>46212.80974300926</v>
      </c>
      <c r="D5494" t="s">
        <v>1138</v>
      </c>
      <c r="E5494" t="s">
        <v>1138</v>
      </c>
      <c r="F5494" t="s">
        <v>1287</v>
      </c>
      <c r="G5494" t="s">
        <v>5607</v>
      </c>
      <c r="H5494" t="s">
        <v>12160</v>
      </c>
    </row>
    <row r="5495" spans="1:8">
      <c r="A5495" t="s">
        <v>12161</v>
      </c>
      <c r="B5495" t="s">
        <v>1438</v>
      </c>
      <c r="C5495" s="41">
        <v>46212.809759918979</v>
      </c>
      <c r="D5495" t="s">
        <v>1138</v>
      </c>
      <c r="E5495" t="s">
        <v>1138</v>
      </c>
      <c r="F5495" t="s">
        <v>1287</v>
      </c>
      <c r="G5495" t="s">
        <v>5607</v>
      </c>
      <c r="H5495" t="s">
        <v>12162</v>
      </c>
    </row>
    <row r="5496" spans="1:8">
      <c r="A5496" t="s">
        <v>12163</v>
      </c>
      <c r="B5496" t="s">
        <v>1426</v>
      </c>
      <c r="C5496" s="41">
        <v>46212.809767233797</v>
      </c>
      <c r="D5496" t="s">
        <v>1138</v>
      </c>
      <c r="E5496" t="s">
        <v>1138</v>
      </c>
      <c r="F5496" t="s">
        <v>1287</v>
      </c>
      <c r="G5496" t="s">
        <v>5607</v>
      </c>
      <c r="H5496" t="s">
        <v>12164</v>
      </c>
    </row>
    <row r="5497" spans="1:8">
      <c r="A5497" t="s">
        <v>12165</v>
      </c>
      <c r="B5497" t="s">
        <v>1286</v>
      </c>
      <c r="C5497" s="41">
        <v>46212.810603703707</v>
      </c>
      <c r="D5497" t="s">
        <v>1138</v>
      </c>
      <c r="E5497" t="s">
        <v>1138</v>
      </c>
      <c r="F5497" t="s">
        <v>1287</v>
      </c>
      <c r="G5497" t="s">
        <v>12115</v>
      </c>
      <c r="H5497" t="s">
        <v>12166</v>
      </c>
    </row>
    <row r="5498" spans="1:8">
      <c r="A5498" t="s">
        <v>12167</v>
      </c>
      <c r="B5498" t="s">
        <v>996</v>
      </c>
      <c r="C5498" s="41">
        <v>46212.812133935186</v>
      </c>
      <c r="D5498" t="s">
        <v>1138</v>
      </c>
      <c r="E5498" t="s">
        <v>1138</v>
      </c>
      <c r="F5498" t="s">
        <v>11195</v>
      </c>
      <c r="G5498" t="s">
        <v>12168</v>
      </c>
      <c r="H5498" t="s">
        <v>12169</v>
      </c>
    </row>
    <row r="5499" spans="1:8">
      <c r="A5499" t="s">
        <v>12170</v>
      </c>
      <c r="B5499" t="s">
        <v>658</v>
      </c>
      <c r="C5499" s="41">
        <v>46212.812772488425</v>
      </c>
      <c r="D5499" t="s">
        <v>1138</v>
      </c>
      <c r="E5499" t="s">
        <v>1138</v>
      </c>
      <c r="F5499" t="s">
        <v>1414</v>
      </c>
      <c r="G5499" t="s">
        <v>12171</v>
      </c>
      <c r="H5499" t="s">
        <v>12172</v>
      </c>
    </row>
    <row r="5500" spans="1:8">
      <c r="A5500" t="s">
        <v>12173</v>
      </c>
      <c r="B5500" t="s">
        <v>1286</v>
      </c>
      <c r="C5500" s="41">
        <v>46212.81327835648</v>
      </c>
      <c r="D5500" t="s">
        <v>1138</v>
      </c>
      <c r="E5500" t="s">
        <v>1138</v>
      </c>
      <c r="F5500" t="s">
        <v>1287</v>
      </c>
      <c r="G5500" t="s">
        <v>12137</v>
      </c>
      <c r="H5500" t="s">
        <v>12174</v>
      </c>
    </row>
    <row r="5501" spans="1:8">
      <c r="A5501" t="s">
        <v>12175</v>
      </c>
      <c r="B5501" t="s">
        <v>1286</v>
      </c>
      <c r="C5501" s="41">
        <v>46212.815017685185</v>
      </c>
      <c r="D5501" t="s">
        <v>1138</v>
      </c>
      <c r="E5501" t="s">
        <v>1138</v>
      </c>
      <c r="F5501" t="s">
        <v>1442</v>
      </c>
      <c r="G5501" t="s">
        <v>12176</v>
      </c>
      <c r="H5501" t="s">
        <v>12177</v>
      </c>
    </row>
    <row r="5502" spans="1:8">
      <c r="A5502" t="s">
        <v>12178</v>
      </c>
      <c r="B5502" t="s">
        <v>1143</v>
      </c>
      <c r="C5502" s="41">
        <v>46212.815467094908</v>
      </c>
      <c r="D5502" t="s">
        <v>1138</v>
      </c>
      <c r="E5502" t="s">
        <v>1138</v>
      </c>
      <c r="F5502" t="s">
        <v>1796</v>
      </c>
      <c r="G5502" t="s">
        <v>12058</v>
      </c>
      <c r="H5502" t="s">
        <v>12179</v>
      </c>
    </row>
    <row r="5503" spans="1:8">
      <c r="A5503" t="s">
        <v>12180</v>
      </c>
      <c r="B5503" t="s">
        <v>1143</v>
      </c>
      <c r="C5503" s="41">
        <v>46212.815663483794</v>
      </c>
      <c r="D5503" t="s">
        <v>1138</v>
      </c>
      <c r="E5503" t="s">
        <v>1138</v>
      </c>
      <c r="F5503" t="s">
        <v>1796</v>
      </c>
      <c r="G5503" t="s">
        <v>11791</v>
      </c>
      <c r="H5503" t="s">
        <v>12181</v>
      </c>
    </row>
    <row r="5504" spans="1:8">
      <c r="A5504" t="s">
        <v>12182</v>
      </c>
      <c r="B5504" t="s">
        <v>1229</v>
      </c>
      <c r="C5504" s="41">
        <v>46212.81598175926</v>
      </c>
      <c r="D5504" t="s">
        <v>1138</v>
      </c>
      <c r="E5504" t="s">
        <v>1138</v>
      </c>
      <c r="F5504" t="s">
        <v>11667</v>
      </c>
      <c r="G5504" t="s">
        <v>12183</v>
      </c>
      <c r="H5504" t="s">
        <v>12184</v>
      </c>
    </row>
    <row r="5505" spans="1:8">
      <c r="A5505" t="s">
        <v>12185</v>
      </c>
      <c r="B5505" t="s">
        <v>1286</v>
      </c>
      <c r="C5505" s="41">
        <v>46212.816095671296</v>
      </c>
      <c r="D5505" t="s">
        <v>1138</v>
      </c>
      <c r="E5505" t="s">
        <v>1138</v>
      </c>
      <c r="F5505" t="s">
        <v>1287</v>
      </c>
      <c r="G5505" t="s">
        <v>12137</v>
      </c>
      <c r="H5505" t="s">
        <v>12186</v>
      </c>
    </row>
    <row r="5506" spans="1:8">
      <c r="A5506" t="s">
        <v>12187</v>
      </c>
      <c r="B5506" t="s">
        <v>658</v>
      </c>
      <c r="C5506" s="41">
        <v>46212.816300127313</v>
      </c>
      <c r="D5506" t="s">
        <v>1138</v>
      </c>
      <c r="E5506" t="s">
        <v>1138</v>
      </c>
      <c r="F5506" t="s">
        <v>1414</v>
      </c>
      <c r="G5506" t="s">
        <v>12188</v>
      </c>
      <c r="H5506" t="s">
        <v>12189</v>
      </c>
    </row>
    <row r="5507" spans="1:8">
      <c r="A5507" t="s">
        <v>12190</v>
      </c>
      <c r="B5507" t="s">
        <v>1286</v>
      </c>
      <c r="C5507" s="41">
        <v>46212.818200960646</v>
      </c>
      <c r="D5507" t="s">
        <v>1138</v>
      </c>
      <c r="E5507" t="s">
        <v>1138</v>
      </c>
      <c r="F5507" t="s">
        <v>1287</v>
      </c>
      <c r="G5507" t="s">
        <v>12137</v>
      </c>
      <c r="H5507" t="s">
        <v>12191</v>
      </c>
    </row>
    <row r="5508" spans="1:8">
      <c r="A5508" t="s">
        <v>12192</v>
      </c>
      <c r="B5508" t="s">
        <v>12193</v>
      </c>
      <c r="C5508" s="41">
        <v>46212.818487488425</v>
      </c>
      <c r="D5508" t="s">
        <v>1474</v>
      </c>
      <c r="E5508" t="s">
        <v>1474</v>
      </c>
      <c r="F5508" t="s">
        <v>1152</v>
      </c>
      <c r="G5508" t="s">
        <v>12194</v>
      </c>
      <c r="H5508" t="s">
        <v>12195</v>
      </c>
    </row>
    <row r="5509" spans="1:8">
      <c r="A5509" t="s">
        <v>12196</v>
      </c>
      <c r="B5509" t="s">
        <v>1286</v>
      </c>
      <c r="C5509" s="41">
        <v>46212.819378657405</v>
      </c>
      <c r="D5509" t="s">
        <v>1138</v>
      </c>
      <c r="E5509" t="s">
        <v>1138</v>
      </c>
      <c r="F5509" t="s">
        <v>1414</v>
      </c>
      <c r="G5509" t="s">
        <v>12197</v>
      </c>
      <c r="H5509" t="s">
        <v>12198</v>
      </c>
    </row>
    <row r="5510" spans="1:8">
      <c r="A5510" t="s">
        <v>12196</v>
      </c>
      <c r="B5510" t="s">
        <v>1137</v>
      </c>
      <c r="C5510" s="41">
        <v>46212.819378657405</v>
      </c>
      <c r="D5510" t="s">
        <v>1138</v>
      </c>
      <c r="E5510" t="s">
        <v>1138</v>
      </c>
      <c r="F5510" t="s">
        <v>1414</v>
      </c>
      <c r="G5510" t="s">
        <v>12197</v>
      </c>
      <c r="H5510" t="s">
        <v>12198</v>
      </c>
    </row>
    <row r="5511" spans="1:8">
      <c r="A5511" t="s">
        <v>12199</v>
      </c>
      <c r="B5511" t="s">
        <v>1286</v>
      </c>
      <c r="C5511" s="41">
        <v>46212.819885069446</v>
      </c>
      <c r="D5511" t="s">
        <v>1138</v>
      </c>
      <c r="E5511" t="s">
        <v>1138</v>
      </c>
      <c r="F5511" t="s">
        <v>1414</v>
      </c>
      <c r="G5511" t="s">
        <v>12197</v>
      </c>
      <c r="H5511" t="s">
        <v>12200</v>
      </c>
    </row>
    <row r="5512" spans="1:8">
      <c r="A5512" t="s">
        <v>12199</v>
      </c>
      <c r="B5512" t="s">
        <v>1137</v>
      </c>
      <c r="C5512" s="41">
        <v>46212.819885069446</v>
      </c>
      <c r="D5512" t="s">
        <v>1138</v>
      </c>
      <c r="E5512" t="s">
        <v>1138</v>
      </c>
      <c r="F5512" t="s">
        <v>1414</v>
      </c>
      <c r="G5512" t="s">
        <v>12197</v>
      </c>
      <c r="H5512" t="s">
        <v>12200</v>
      </c>
    </row>
    <row r="5513" spans="1:8">
      <c r="A5513" t="s">
        <v>12201</v>
      </c>
      <c r="B5513" t="s">
        <v>1286</v>
      </c>
      <c r="C5513" s="41">
        <v>46212.821082025461</v>
      </c>
      <c r="D5513" t="s">
        <v>1138</v>
      </c>
      <c r="E5513" t="s">
        <v>1138</v>
      </c>
      <c r="F5513" t="s">
        <v>1287</v>
      </c>
      <c r="G5513" t="s">
        <v>12115</v>
      </c>
      <c r="H5513" t="s">
        <v>12202</v>
      </c>
    </row>
    <row r="5514" spans="1:8">
      <c r="A5514" t="s">
        <v>12203</v>
      </c>
      <c r="B5514" t="s">
        <v>1152</v>
      </c>
      <c r="C5514" s="41">
        <v>46212.822148622683</v>
      </c>
      <c r="D5514" t="s">
        <v>1138</v>
      </c>
      <c r="E5514" t="s">
        <v>1138</v>
      </c>
      <c r="F5514" t="s">
        <v>2270</v>
      </c>
      <c r="G5514" t="s">
        <v>2271</v>
      </c>
      <c r="H5514" t="s">
        <v>12204</v>
      </c>
    </row>
    <row r="5515" spans="1:8">
      <c r="A5515" t="s">
        <v>12205</v>
      </c>
      <c r="B5515" t="s">
        <v>1286</v>
      </c>
      <c r="C5515" s="41">
        <v>46212.823040289353</v>
      </c>
      <c r="D5515" t="s">
        <v>1138</v>
      </c>
      <c r="E5515" t="s">
        <v>1138</v>
      </c>
      <c r="F5515" t="s">
        <v>1414</v>
      </c>
      <c r="G5515" t="s">
        <v>12197</v>
      </c>
      <c r="H5515" t="s">
        <v>12206</v>
      </c>
    </row>
    <row r="5516" spans="1:8">
      <c r="A5516" t="s">
        <v>12205</v>
      </c>
      <c r="B5516" t="s">
        <v>1137</v>
      </c>
      <c r="C5516" s="41">
        <v>46212.823040289353</v>
      </c>
      <c r="D5516" t="s">
        <v>1138</v>
      </c>
      <c r="E5516" t="s">
        <v>1138</v>
      </c>
      <c r="F5516" t="s">
        <v>1414</v>
      </c>
      <c r="G5516" t="s">
        <v>12197</v>
      </c>
      <c r="H5516" t="s">
        <v>12206</v>
      </c>
    </row>
    <row r="5517" spans="1:8">
      <c r="A5517" t="s">
        <v>12207</v>
      </c>
      <c r="B5517" t="s">
        <v>996</v>
      </c>
      <c r="C5517" s="41">
        <v>46212.823328981482</v>
      </c>
      <c r="D5517" t="s">
        <v>1138</v>
      </c>
      <c r="E5517" t="s">
        <v>1138</v>
      </c>
      <c r="F5517" t="s">
        <v>2436</v>
      </c>
      <c r="G5517" t="s">
        <v>12208</v>
      </c>
      <c r="H5517" t="s">
        <v>12209</v>
      </c>
    </row>
    <row r="5518" spans="1:8">
      <c r="A5518" t="s">
        <v>12210</v>
      </c>
      <c r="B5518" t="s">
        <v>658</v>
      </c>
      <c r="C5518" s="41">
        <v>46212.823329131941</v>
      </c>
      <c r="D5518" t="s">
        <v>1138</v>
      </c>
      <c r="E5518" t="s">
        <v>1138</v>
      </c>
      <c r="F5518" t="s">
        <v>1414</v>
      </c>
      <c r="G5518" t="s">
        <v>12211</v>
      </c>
      <c r="H5518" t="s">
        <v>12212</v>
      </c>
    </row>
    <row r="5519" spans="1:8">
      <c r="A5519" t="s">
        <v>12213</v>
      </c>
      <c r="B5519" t="s">
        <v>1286</v>
      </c>
      <c r="C5519" s="41">
        <v>46212.823585694445</v>
      </c>
      <c r="D5519" t="s">
        <v>1138</v>
      </c>
      <c r="E5519" t="s">
        <v>1138</v>
      </c>
      <c r="F5519" t="s">
        <v>1287</v>
      </c>
      <c r="G5519" t="s">
        <v>12137</v>
      </c>
      <c r="H5519" t="s">
        <v>12214</v>
      </c>
    </row>
    <row r="5520" spans="1:8">
      <c r="A5520" t="s">
        <v>12215</v>
      </c>
      <c r="B5520" t="s">
        <v>658</v>
      </c>
      <c r="C5520" s="41">
        <v>46212.825775011574</v>
      </c>
      <c r="D5520" t="s">
        <v>1138</v>
      </c>
      <c r="E5520" t="s">
        <v>1138</v>
      </c>
      <c r="F5520" t="s">
        <v>1414</v>
      </c>
      <c r="G5520" t="s">
        <v>12216</v>
      </c>
      <c r="H5520" t="s">
        <v>12217</v>
      </c>
    </row>
    <row r="5521" spans="1:8">
      <c r="A5521" t="s">
        <v>12218</v>
      </c>
      <c r="B5521" t="s">
        <v>1286</v>
      </c>
      <c r="C5521" s="41">
        <v>46212.826554814812</v>
      </c>
      <c r="D5521" t="s">
        <v>1138</v>
      </c>
      <c r="E5521" t="s">
        <v>1138</v>
      </c>
      <c r="F5521" t="s">
        <v>1287</v>
      </c>
      <c r="G5521" t="s">
        <v>12115</v>
      </c>
      <c r="H5521" t="s">
        <v>12219</v>
      </c>
    </row>
    <row r="5522" spans="1:8">
      <c r="A5522" t="s">
        <v>12220</v>
      </c>
      <c r="B5522" t="s">
        <v>1286</v>
      </c>
      <c r="C5522" s="41">
        <v>46212.827322789351</v>
      </c>
      <c r="D5522" t="s">
        <v>1138</v>
      </c>
      <c r="E5522" t="s">
        <v>1138</v>
      </c>
      <c r="F5522" t="s">
        <v>1414</v>
      </c>
      <c r="G5522" t="s">
        <v>12197</v>
      </c>
      <c r="H5522" t="s">
        <v>12221</v>
      </c>
    </row>
    <row r="5523" spans="1:8">
      <c r="A5523" t="s">
        <v>12220</v>
      </c>
      <c r="B5523" t="s">
        <v>1137</v>
      </c>
      <c r="C5523" s="41">
        <v>46212.827322789351</v>
      </c>
      <c r="D5523" t="s">
        <v>1138</v>
      </c>
      <c r="E5523" t="s">
        <v>1138</v>
      </c>
      <c r="F5523" t="s">
        <v>1414</v>
      </c>
      <c r="G5523" t="s">
        <v>12197</v>
      </c>
      <c r="H5523" t="s">
        <v>12221</v>
      </c>
    </row>
    <row r="5524" spans="1:8">
      <c r="A5524" t="s">
        <v>12222</v>
      </c>
      <c r="B5524" t="s">
        <v>658</v>
      </c>
      <c r="C5524" s="41">
        <v>46212.828223495373</v>
      </c>
      <c r="D5524" t="s">
        <v>1138</v>
      </c>
      <c r="E5524" t="s">
        <v>1138</v>
      </c>
      <c r="F5524" t="s">
        <v>1414</v>
      </c>
      <c r="G5524" t="s">
        <v>12223</v>
      </c>
      <c r="H5524" t="s">
        <v>12224</v>
      </c>
    </row>
    <row r="5525" spans="1:8">
      <c r="A5525" t="s">
        <v>12225</v>
      </c>
      <c r="B5525" t="s">
        <v>1166</v>
      </c>
      <c r="C5525" s="41">
        <v>46212.828737083335</v>
      </c>
      <c r="D5525" t="s">
        <v>1138</v>
      </c>
      <c r="E5525" t="s">
        <v>1138</v>
      </c>
      <c r="F5525" t="s">
        <v>1827</v>
      </c>
      <c r="G5525" t="s">
        <v>12226</v>
      </c>
      <c r="H5525" t="s">
        <v>12227</v>
      </c>
    </row>
    <row r="5526" spans="1:8">
      <c r="A5526" t="s">
        <v>12225</v>
      </c>
      <c r="B5526" t="s">
        <v>1437</v>
      </c>
      <c r="C5526" s="41">
        <v>46212.828737083335</v>
      </c>
      <c r="D5526" t="s">
        <v>1138</v>
      </c>
      <c r="E5526" t="s">
        <v>1138</v>
      </c>
      <c r="F5526" t="s">
        <v>1827</v>
      </c>
      <c r="G5526" t="s">
        <v>12226</v>
      </c>
      <c r="H5526" t="s">
        <v>12227</v>
      </c>
    </row>
    <row r="5527" spans="1:8">
      <c r="A5527" t="s">
        <v>12228</v>
      </c>
      <c r="B5527" t="s">
        <v>2473</v>
      </c>
      <c r="C5527" s="41">
        <v>46212.828885300929</v>
      </c>
      <c r="D5527" t="s">
        <v>1474</v>
      </c>
      <c r="E5527" t="s">
        <v>1474</v>
      </c>
      <c r="F5527" t="s">
        <v>1200</v>
      </c>
      <c r="G5527" t="s">
        <v>12229</v>
      </c>
      <c r="H5527" t="s">
        <v>12230</v>
      </c>
    </row>
    <row r="5528" spans="1:8">
      <c r="A5528" t="s">
        <v>12231</v>
      </c>
      <c r="B5528" t="s">
        <v>2386</v>
      </c>
      <c r="C5528" s="41">
        <v>46212.828903958332</v>
      </c>
      <c r="D5528" t="s">
        <v>1474</v>
      </c>
      <c r="E5528" t="s">
        <v>1474</v>
      </c>
      <c r="F5528" t="s">
        <v>1199</v>
      </c>
      <c r="G5528" t="s">
        <v>12232</v>
      </c>
      <c r="H5528" t="s">
        <v>12233</v>
      </c>
    </row>
    <row r="5529" spans="1:8">
      <c r="A5529" t="s">
        <v>12231</v>
      </c>
      <c r="B5529" t="s">
        <v>2377</v>
      </c>
      <c r="C5529" s="41">
        <v>46212.828903958332</v>
      </c>
      <c r="D5529" t="s">
        <v>1474</v>
      </c>
      <c r="E5529" t="s">
        <v>1474</v>
      </c>
      <c r="F5529" t="s">
        <v>1199</v>
      </c>
      <c r="G5529" t="s">
        <v>12232</v>
      </c>
      <c r="H5529" t="s">
        <v>12233</v>
      </c>
    </row>
    <row r="5530" spans="1:8">
      <c r="A5530" t="s">
        <v>12231</v>
      </c>
      <c r="B5530" t="s">
        <v>2380</v>
      </c>
      <c r="C5530" s="41">
        <v>46212.828903958332</v>
      </c>
      <c r="D5530" t="s">
        <v>1474</v>
      </c>
      <c r="E5530" t="s">
        <v>1474</v>
      </c>
      <c r="F5530" t="s">
        <v>1199</v>
      </c>
      <c r="G5530" t="s">
        <v>12232</v>
      </c>
      <c r="H5530" t="s">
        <v>12233</v>
      </c>
    </row>
    <row r="5531" spans="1:8">
      <c r="A5531" t="s">
        <v>12234</v>
      </c>
      <c r="B5531" t="s">
        <v>1286</v>
      </c>
      <c r="C5531" s="41">
        <v>46212.82936019676</v>
      </c>
      <c r="D5531" t="s">
        <v>1138</v>
      </c>
      <c r="E5531" t="s">
        <v>1138</v>
      </c>
      <c r="F5531" t="s">
        <v>1414</v>
      </c>
      <c r="G5531" t="s">
        <v>12197</v>
      </c>
      <c r="H5531" t="s">
        <v>12235</v>
      </c>
    </row>
    <row r="5532" spans="1:8">
      <c r="A5532" t="s">
        <v>12234</v>
      </c>
      <c r="B5532" t="s">
        <v>1137</v>
      </c>
      <c r="C5532" s="41">
        <v>46212.82936019676</v>
      </c>
      <c r="D5532" t="s">
        <v>1138</v>
      </c>
      <c r="E5532" t="s">
        <v>1138</v>
      </c>
      <c r="F5532" t="s">
        <v>1414</v>
      </c>
      <c r="G5532" t="s">
        <v>12197</v>
      </c>
      <c r="H5532" t="s">
        <v>12235</v>
      </c>
    </row>
    <row r="5533" spans="1:8">
      <c r="A5533" t="s">
        <v>12236</v>
      </c>
      <c r="B5533" t="s">
        <v>1286</v>
      </c>
      <c r="C5533" s="41">
        <v>46212.830407743058</v>
      </c>
      <c r="D5533" t="s">
        <v>1138</v>
      </c>
      <c r="E5533" t="s">
        <v>1138</v>
      </c>
      <c r="F5533" t="s">
        <v>1414</v>
      </c>
      <c r="G5533" t="s">
        <v>12197</v>
      </c>
      <c r="H5533" t="s">
        <v>12237</v>
      </c>
    </row>
    <row r="5534" spans="1:8">
      <c r="A5534" t="s">
        <v>12236</v>
      </c>
      <c r="B5534" t="s">
        <v>1137</v>
      </c>
      <c r="C5534" s="41">
        <v>46212.830407743058</v>
      </c>
      <c r="D5534" t="s">
        <v>1138</v>
      </c>
      <c r="E5534" t="s">
        <v>1138</v>
      </c>
      <c r="F5534" t="s">
        <v>1414</v>
      </c>
      <c r="G5534" t="s">
        <v>12197</v>
      </c>
      <c r="H5534" t="s">
        <v>12237</v>
      </c>
    </row>
    <row r="5535" spans="1:8">
      <c r="A5535" t="s">
        <v>12238</v>
      </c>
      <c r="B5535" t="s">
        <v>802</v>
      </c>
      <c r="C5535" s="41">
        <v>46212.830477916665</v>
      </c>
      <c r="D5535" t="s">
        <v>1138</v>
      </c>
      <c r="E5535" t="s">
        <v>1138</v>
      </c>
      <c r="F5535" t="s">
        <v>12239</v>
      </c>
      <c r="G5535" t="s">
        <v>12240</v>
      </c>
      <c r="H5535" t="s">
        <v>12241</v>
      </c>
    </row>
    <row r="5536" spans="1:8">
      <c r="A5536" s="3" t="s">
        <v>12242</v>
      </c>
      <c r="B5536" t="s">
        <v>1286</v>
      </c>
      <c r="C5536" s="41">
        <v>46212.830571805556</v>
      </c>
      <c r="D5536" t="s">
        <v>1138</v>
      </c>
      <c r="E5536" t="s">
        <v>1138</v>
      </c>
      <c r="F5536" t="s">
        <v>1414</v>
      </c>
      <c r="G5536" t="s">
        <v>12197</v>
      </c>
      <c r="H5536" t="s">
        <v>12243</v>
      </c>
    </row>
    <row r="5537" spans="1:8">
      <c r="A5537" s="3" t="s">
        <v>12242</v>
      </c>
      <c r="B5537" t="s">
        <v>1137</v>
      </c>
      <c r="C5537" s="41">
        <v>46212.830571805556</v>
      </c>
      <c r="D5537" t="s">
        <v>1138</v>
      </c>
      <c r="E5537" t="s">
        <v>1138</v>
      </c>
      <c r="F5537" t="s">
        <v>1414</v>
      </c>
      <c r="G5537" t="s">
        <v>12197</v>
      </c>
      <c r="H5537" t="s">
        <v>12243</v>
      </c>
    </row>
    <row r="5538" spans="1:8">
      <c r="A5538" t="s">
        <v>12244</v>
      </c>
      <c r="B5538" t="s">
        <v>1286</v>
      </c>
      <c r="C5538" s="41">
        <v>46212.830605462965</v>
      </c>
      <c r="D5538" t="s">
        <v>1138</v>
      </c>
      <c r="E5538" t="s">
        <v>1138</v>
      </c>
      <c r="F5538" t="s">
        <v>1414</v>
      </c>
      <c r="G5538" t="s">
        <v>12197</v>
      </c>
      <c r="H5538" t="s">
        <v>12245</v>
      </c>
    </row>
    <row r="5539" spans="1:8">
      <c r="A5539" t="s">
        <v>12244</v>
      </c>
      <c r="B5539" t="s">
        <v>1137</v>
      </c>
      <c r="C5539" s="41">
        <v>46212.830605462965</v>
      </c>
      <c r="D5539" t="s">
        <v>1138</v>
      </c>
      <c r="E5539" t="s">
        <v>1138</v>
      </c>
      <c r="F5539" t="s">
        <v>1414</v>
      </c>
      <c r="G5539" t="s">
        <v>12197</v>
      </c>
      <c r="H5539" t="s">
        <v>12245</v>
      </c>
    </row>
    <row r="5540" spans="1:8">
      <c r="A5540" t="s">
        <v>12246</v>
      </c>
      <c r="B5540" t="s">
        <v>1286</v>
      </c>
      <c r="C5540" s="41">
        <v>46212.830988657406</v>
      </c>
      <c r="D5540" t="s">
        <v>1138</v>
      </c>
      <c r="E5540" t="s">
        <v>1138</v>
      </c>
      <c r="F5540" t="s">
        <v>1414</v>
      </c>
      <c r="G5540" t="s">
        <v>12197</v>
      </c>
      <c r="H5540" t="s">
        <v>12247</v>
      </c>
    </row>
    <row r="5541" spans="1:8">
      <c r="A5541" t="s">
        <v>12246</v>
      </c>
      <c r="B5541" t="s">
        <v>1137</v>
      </c>
      <c r="C5541" s="41">
        <v>46212.830988657406</v>
      </c>
      <c r="D5541" t="s">
        <v>1138</v>
      </c>
      <c r="E5541" t="s">
        <v>1138</v>
      </c>
      <c r="F5541" t="s">
        <v>1414</v>
      </c>
      <c r="G5541" t="s">
        <v>12197</v>
      </c>
      <c r="H5541" t="s">
        <v>12247</v>
      </c>
    </row>
    <row r="5542" spans="1:8">
      <c r="A5542" t="s">
        <v>12248</v>
      </c>
      <c r="B5542" t="s">
        <v>1713</v>
      </c>
      <c r="C5542" s="41">
        <v>46212.831036446762</v>
      </c>
      <c r="D5542" t="s">
        <v>1138</v>
      </c>
      <c r="E5542" t="s">
        <v>1138</v>
      </c>
      <c r="F5542" t="s">
        <v>11980</v>
      </c>
      <c r="G5542" t="s">
        <v>11874</v>
      </c>
      <c r="H5542" t="s">
        <v>12249</v>
      </c>
    </row>
    <row r="5543" spans="1:8">
      <c r="A5543" t="s">
        <v>12250</v>
      </c>
      <c r="B5543" t="s">
        <v>1137</v>
      </c>
      <c r="C5543" s="41">
        <v>46212.831118229165</v>
      </c>
      <c r="D5543" t="s">
        <v>1138</v>
      </c>
      <c r="E5543" t="s">
        <v>1138</v>
      </c>
      <c r="F5543" t="s">
        <v>1414</v>
      </c>
      <c r="G5543" t="s">
        <v>12251</v>
      </c>
      <c r="H5543" t="s">
        <v>12252</v>
      </c>
    </row>
    <row r="5544" spans="1:8">
      <c r="A5544" t="s">
        <v>12253</v>
      </c>
      <c r="B5544" t="s">
        <v>658</v>
      </c>
      <c r="C5544" s="41">
        <v>46212.831186331015</v>
      </c>
      <c r="D5544" t="s">
        <v>1138</v>
      </c>
      <c r="E5544" t="s">
        <v>1138</v>
      </c>
      <c r="F5544" t="s">
        <v>1414</v>
      </c>
      <c r="G5544" t="s">
        <v>12254</v>
      </c>
      <c r="H5544" t="s">
        <v>12255</v>
      </c>
    </row>
    <row r="5545" spans="1:8">
      <c r="A5545" t="s">
        <v>12256</v>
      </c>
      <c r="B5545" t="s">
        <v>802</v>
      </c>
      <c r="C5545" s="41">
        <v>46212.831186817129</v>
      </c>
      <c r="D5545" t="s">
        <v>1138</v>
      </c>
      <c r="E5545" t="s">
        <v>1138</v>
      </c>
      <c r="F5545" t="s">
        <v>12239</v>
      </c>
      <c r="G5545" t="s">
        <v>12257</v>
      </c>
      <c r="H5545" t="s">
        <v>12258</v>
      </c>
    </row>
    <row r="5546" spans="1:8">
      <c r="A5546" t="s">
        <v>12259</v>
      </c>
      <c r="B5546" t="s">
        <v>1286</v>
      </c>
      <c r="C5546" s="41">
        <v>46212.831588981484</v>
      </c>
      <c r="D5546" t="s">
        <v>1138</v>
      </c>
      <c r="E5546" t="s">
        <v>1138</v>
      </c>
      <c r="F5546" t="s">
        <v>1414</v>
      </c>
      <c r="G5546" t="s">
        <v>12197</v>
      </c>
      <c r="H5546" t="s">
        <v>12260</v>
      </c>
    </row>
    <row r="5547" spans="1:8">
      <c r="A5547" t="s">
        <v>12259</v>
      </c>
      <c r="B5547" t="s">
        <v>1137</v>
      </c>
      <c r="C5547" s="41">
        <v>46212.831588981484</v>
      </c>
      <c r="D5547" t="s">
        <v>1138</v>
      </c>
      <c r="E5547" t="s">
        <v>1138</v>
      </c>
      <c r="F5547" t="s">
        <v>1414</v>
      </c>
      <c r="G5547" t="s">
        <v>12197</v>
      </c>
      <c r="H5547" t="s">
        <v>12260</v>
      </c>
    </row>
    <row r="5548" spans="1:8">
      <c r="A5548" t="s">
        <v>12261</v>
      </c>
      <c r="B5548" t="s">
        <v>7187</v>
      </c>
      <c r="C5548" s="41">
        <v>46212.831835011573</v>
      </c>
      <c r="D5548" t="s">
        <v>1474</v>
      </c>
      <c r="E5548" t="s">
        <v>1474</v>
      </c>
      <c r="F5548" t="s">
        <v>1380</v>
      </c>
      <c r="G5548" t="s">
        <v>12262</v>
      </c>
      <c r="H5548" t="s">
        <v>12263</v>
      </c>
    </row>
    <row r="5549" spans="1:8">
      <c r="A5549" t="s">
        <v>12264</v>
      </c>
      <c r="B5549" t="s">
        <v>1286</v>
      </c>
      <c r="C5549" s="41">
        <v>46212.832293101848</v>
      </c>
      <c r="D5549" t="s">
        <v>1138</v>
      </c>
      <c r="E5549" t="s">
        <v>1138</v>
      </c>
      <c r="F5549" t="s">
        <v>1414</v>
      </c>
      <c r="G5549" t="s">
        <v>12197</v>
      </c>
      <c r="H5549" t="s">
        <v>12265</v>
      </c>
    </row>
    <row r="5550" spans="1:8">
      <c r="A5550" t="s">
        <v>12264</v>
      </c>
      <c r="B5550" t="s">
        <v>1137</v>
      </c>
      <c r="C5550" s="41">
        <v>46212.832293101848</v>
      </c>
      <c r="D5550" t="s">
        <v>1138</v>
      </c>
      <c r="E5550" t="s">
        <v>1138</v>
      </c>
      <c r="F5550" t="s">
        <v>1414</v>
      </c>
      <c r="G5550" t="s">
        <v>12197</v>
      </c>
      <c r="H5550" t="s">
        <v>12265</v>
      </c>
    </row>
    <row r="5551" spans="1:8">
      <c r="A5551" t="s">
        <v>12266</v>
      </c>
      <c r="B5551" t="s">
        <v>1137</v>
      </c>
      <c r="C5551" s="41">
        <v>46212.832871516206</v>
      </c>
      <c r="D5551" t="s">
        <v>1138</v>
      </c>
      <c r="E5551" t="s">
        <v>1138</v>
      </c>
      <c r="F5551" t="s">
        <v>1414</v>
      </c>
      <c r="G5551" t="s">
        <v>12267</v>
      </c>
      <c r="H5551" t="s">
        <v>12268</v>
      </c>
    </row>
    <row r="5552" spans="1:8">
      <c r="A5552" t="s">
        <v>12269</v>
      </c>
      <c r="B5552" t="s">
        <v>1137</v>
      </c>
      <c r="C5552" s="41">
        <v>46212.833148356483</v>
      </c>
      <c r="D5552" t="s">
        <v>1138</v>
      </c>
      <c r="E5552" t="s">
        <v>1138</v>
      </c>
      <c r="F5552" t="s">
        <v>1414</v>
      </c>
      <c r="G5552" t="s">
        <v>12270</v>
      </c>
      <c r="H5552" t="s">
        <v>12271</v>
      </c>
    </row>
    <row r="5553" spans="1:8">
      <c r="A5553" t="s">
        <v>12272</v>
      </c>
      <c r="B5553" t="s">
        <v>921</v>
      </c>
      <c r="C5553" s="41">
        <v>46212.83366971065</v>
      </c>
      <c r="D5553" t="s">
        <v>1138</v>
      </c>
      <c r="E5553" t="s">
        <v>1138</v>
      </c>
      <c r="F5553" t="s">
        <v>3028</v>
      </c>
      <c r="G5553" t="s">
        <v>10136</v>
      </c>
      <c r="H5553" t="s">
        <v>12273</v>
      </c>
    </row>
    <row r="5554" spans="1:8">
      <c r="A5554" t="s">
        <v>12274</v>
      </c>
      <c r="B5554" t="s">
        <v>1286</v>
      </c>
      <c r="C5554" s="41">
        <v>46212.83413959491</v>
      </c>
      <c r="D5554" t="s">
        <v>1138</v>
      </c>
      <c r="E5554" t="s">
        <v>1138</v>
      </c>
      <c r="F5554" t="s">
        <v>1287</v>
      </c>
      <c r="G5554" t="s">
        <v>12137</v>
      </c>
      <c r="H5554" t="s">
        <v>12275</v>
      </c>
    </row>
    <row r="5555" spans="1:8">
      <c r="A5555" t="s">
        <v>12276</v>
      </c>
      <c r="B5555" t="s">
        <v>1137</v>
      </c>
      <c r="C5555" s="41">
        <v>46212.834238078707</v>
      </c>
      <c r="D5555" t="s">
        <v>1138</v>
      </c>
      <c r="E5555" t="s">
        <v>1138</v>
      </c>
      <c r="F5555" t="s">
        <v>1414</v>
      </c>
      <c r="G5555" t="s">
        <v>12277</v>
      </c>
      <c r="H5555" t="s">
        <v>12278</v>
      </c>
    </row>
    <row r="5556" spans="1:8">
      <c r="A5556" t="s">
        <v>12279</v>
      </c>
      <c r="B5556" t="s">
        <v>1286</v>
      </c>
      <c r="C5556" s="41">
        <v>46212.834650011573</v>
      </c>
      <c r="D5556" t="s">
        <v>1138</v>
      </c>
      <c r="E5556" t="s">
        <v>1138</v>
      </c>
      <c r="F5556" t="s">
        <v>1414</v>
      </c>
      <c r="G5556" t="s">
        <v>12197</v>
      </c>
      <c r="H5556" t="s">
        <v>12280</v>
      </c>
    </row>
    <row r="5557" spans="1:8">
      <c r="A5557" t="s">
        <v>12279</v>
      </c>
      <c r="B5557" t="s">
        <v>1137</v>
      </c>
      <c r="C5557" s="41">
        <v>46212.834650011573</v>
      </c>
      <c r="D5557" t="s">
        <v>1138</v>
      </c>
      <c r="E5557" t="s">
        <v>1138</v>
      </c>
      <c r="F5557" t="s">
        <v>1414</v>
      </c>
      <c r="G5557" t="s">
        <v>12197</v>
      </c>
      <c r="H5557" t="s">
        <v>12280</v>
      </c>
    </row>
    <row r="5558" spans="1:8">
      <c r="A5558" t="s">
        <v>12281</v>
      </c>
      <c r="B5558" t="s">
        <v>996</v>
      </c>
      <c r="C5558" s="41">
        <v>46212.834767418979</v>
      </c>
      <c r="D5558" t="s">
        <v>1138</v>
      </c>
      <c r="E5558" t="s">
        <v>1138</v>
      </c>
      <c r="F5558" t="s">
        <v>12282</v>
      </c>
      <c r="G5558" t="s">
        <v>12283</v>
      </c>
      <c r="H5558" t="s">
        <v>12284</v>
      </c>
    </row>
    <row r="5559" spans="1:8">
      <c r="A5559" t="s">
        <v>12285</v>
      </c>
      <c r="B5559" t="s">
        <v>1137</v>
      </c>
      <c r="C5559" s="41">
        <v>46212.835182129631</v>
      </c>
      <c r="D5559" t="s">
        <v>1138</v>
      </c>
      <c r="E5559" t="s">
        <v>1138</v>
      </c>
      <c r="F5559" t="s">
        <v>1414</v>
      </c>
      <c r="G5559" t="s">
        <v>12286</v>
      </c>
      <c r="H5559" t="s">
        <v>12287</v>
      </c>
    </row>
    <row r="5560" spans="1:8">
      <c r="A5560" t="s">
        <v>12288</v>
      </c>
      <c r="B5560" t="s">
        <v>1286</v>
      </c>
      <c r="C5560" s="41">
        <v>46212.8369475</v>
      </c>
      <c r="D5560" t="s">
        <v>1138</v>
      </c>
      <c r="E5560" t="s">
        <v>1138</v>
      </c>
      <c r="F5560" t="s">
        <v>1287</v>
      </c>
      <c r="G5560" t="s">
        <v>12115</v>
      </c>
      <c r="H5560" t="s">
        <v>12289</v>
      </c>
    </row>
    <row r="5561" spans="1:8">
      <c r="A5561" t="s">
        <v>12290</v>
      </c>
      <c r="B5561" t="s">
        <v>2110</v>
      </c>
      <c r="C5561" s="41">
        <v>46212.837689652777</v>
      </c>
      <c r="D5561" t="s">
        <v>1138</v>
      </c>
      <c r="E5561" t="s">
        <v>1138</v>
      </c>
      <c r="F5561" t="s">
        <v>8639</v>
      </c>
      <c r="G5561" t="s">
        <v>12291</v>
      </c>
      <c r="H5561" t="s">
        <v>12292</v>
      </c>
    </row>
    <row r="5562" spans="1:8">
      <c r="A5562" t="s">
        <v>12293</v>
      </c>
      <c r="B5562" t="s">
        <v>1198</v>
      </c>
      <c r="C5562" s="41">
        <v>46212.837711782406</v>
      </c>
      <c r="D5562" t="s">
        <v>1138</v>
      </c>
      <c r="E5562" t="s">
        <v>1138</v>
      </c>
      <c r="F5562" t="s">
        <v>1442</v>
      </c>
      <c r="G5562" t="s">
        <v>1443</v>
      </c>
      <c r="H5562" t="s">
        <v>12294</v>
      </c>
    </row>
    <row r="5563" spans="1:8">
      <c r="A5563" t="s">
        <v>12295</v>
      </c>
      <c r="B5563" t="s">
        <v>921</v>
      </c>
      <c r="C5563" s="41">
        <v>46212.83796837963</v>
      </c>
      <c r="D5563" t="s">
        <v>1138</v>
      </c>
      <c r="E5563" t="s">
        <v>1138</v>
      </c>
      <c r="F5563" t="s">
        <v>1442</v>
      </c>
      <c r="G5563" t="s">
        <v>1443</v>
      </c>
      <c r="H5563" t="s">
        <v>12296</v>
      </c>
    </row>
    <row r="5564" spans="1:8">
      <c r="A5564" t="s">
        <v>12297</v>
      </c>
      <c r="B5564" t="s">
        <v>1137</v>
      </c>
      <c r="C5564" s="41">
        <v>46212.838426469905</v>
      </c>
      <c r="D5564" t="s">
        <v>1138</v>
      </c>
      <c r="E5564" t="s">
        <v>1138</v>
      </c>
      <c r="F5564" t="s">
        <v>1414</v>
      </c>
      <c r="G5564" t="s">
        <v>12298</v>
      </c>
      <c r="H5564" t="s">
        <v>12299</v>
      </c>
    </row>
    <row r="5565" spans="1:8">
      <c r="A5565" t="s">
        <v>12300</v>
      </c>
      <c r="B5565" t="s">
        <v>2717</v>
      </c>
      <c r="C5565" s="41">
        <v>46212.839578321757</v>
      </c>
      <c r="D5565" t="s">
        <v>1138</v>
      </c>
      <c r="E5565" t="s">
        <v>1138</v>
      </c>
      <c r="F5565" t="s">
        <v>1446</v>
      </c>
      <c r="G5565" t="s">
        <v>12301</v>
      </c>
      <c r="H5565" t="s">
        <v>12302</v>
      </c>
    </row>
    <row r="5566" spans="1:8">
      <c r="A5566" t="s">
        <v>12303</v>
      </c>
      <c r="B5566" t="s">
        <v>921</v>
      </c>
      <c r="C5566" s="41">
        <v>46212.839806331016</v>
      </c>
      <c r="D5566" t="s">
        <v>1138</v>
      </c>
      <c r="E5566" t="s">
        <v>1138</v>
      </c>
      <c r="F5566" t="s">
        <v>1446</v>
      </c>
      <c r="G5566" t="s">
        <v>12304</v>
      </c>
      <c r="H5566" t="s">
        <v>12305</v>
      </c>
    </row>
    <row r="5567" spans="1:8">
      <c r="A5567" t="s">
        <v>12306</v>
      </c>
      <c r="B5567" t="s">
        <v>8006</v>
      </c>
      <c r="C5567" s="41">
        <v>46212.8402584375</v>
      </c>
      <c r="D5567" t="s">
        <v>1474</v>
      </c>
      <c r="E5567" t="s">
        <v>1474</v>
      </c>
      <c r="F5567" t="s">
        <v>1200</v>
      </c>
      <c r="G5567" t="s">
        <v>8007</v>
      </c>
      <c r="H5567" t="s">
        <v>12307</v>
      </c>
    </row>
    <row r="5568" spans="1:8">
      <c r="A5568" t="s">
        <v>12308</v>
      </c>
      <c r="B5568" t="s">
        <v>1286</v>
      </c>
      <c r="C5568" s="41">
        <v>46212.840468680559</v>
      </c>
      <c r="D5568" t="s">
        <v>1138</v>
      </c>
      <c r="E5568" t="s">
        <v>1138</v>
      </c>
      <c r="F5568" t="s">
        <v>1287</v>
      </c>
      <c r="G5568" t="s">
        <v>12137</v>
      </c>
      <c r="H5568" t="s">
        <v>12309</v>
      </c>
    </row>
    <row r="5569" spans="1:8">
      <c r="A5569" t="s">
        <v>12310</v>
      </c>
      <c r="B5569" t="s">
        <v>1286</v>
      </c>
      <c r="C5569" s="41">
        <v>46212.841107800923</v>
      </c>
      <c r="D5569" t="s">
        <v>1138</v>
      </c>
      <c r="E5569" t="s">
        <v>1138</v>
      </c>
      <c r="F5569" t="s">
        <v>1287</v>
      </c>
      <c r="G5569" t="s">
        <v>12115</v>
      </c>
      <c r="H5569" t="s">
        <v>12311</v>
      </c>
    </row>
    <row r="5570" spans="1:8">
      <c r="A5570" t="s">
        <v>12312</v>
      </c>
      <c r="B5570" t="s">
        <v>1143</v>
      </c>
      <c r="C5570" s="41">
        <v>46212.843702256941</v>
      </c>
      <c r="D5570" t="s">
        <v>1138</v>
      </c>
      <c r="E5570" t="s">
        <v>1138</v>
      </c>
      <c r="F5570" t="s">
        <v>3107</v>
      </c>
      <c r="G5570" t="s">
        <v>3108</v>
      </c>
      <c r="H5570" t="s">
        <v>12313</v>
      </c>
    </row>
    <row r="5571" spans="1:8">
      <c r="A5571" t="s">
        <v>12314</v>
      </c>
      <c r="B5571" t="s">
        <v>1286</v>
      </c>
      <c r="C5571" s="41">
        <v>46212.843933784723</v>
      </c>
      <c r="D5571" t="s">
        <v>1138</v>
      </c>
      <c r="E5571" t="s">
        <v>1138</v>
      </c>
      <c r="F5571" t="s">
        <v>1287</v>
      </c>
      <c r="G5571" t="s">
        <v>12115</v>
      </c>
      <c r="H5571" t="s">
        <v>12315</v>
      </c>
    </row>
    <row r="5572" spans="1:8">
      <c r="A5572" t="s">
        <v>12316</v>
      </c>
      <c r="B5572" t="s">
        <v>1143</v>
      </c>
      <c r="C5572" s="41">
        <v>46212.843980358797</v>
      </c>
      <c r="D5572" t="s">
        <v>1138</v>
      </c>
      <c r="E5572" t="s">
        <v>1138</v>
      </c>
      <c r="F5572" t="s">
        <v>3107</v>
      </c>
      <c r="G5572" t="s">
        <v>3108</v>
      </c>
      <c r="H5572" t="s">
        <v>12317</v>
      </c>
    </row>
    <row r="5573" spans="1:8">
      <c r="A5573" t="s">
        <v>12318</v>
      </c>
      <c r="B5573" t="s">
        <v>8006</v>
      </c>
      <c r="C5573" s="41">
        <v>46212.844605949074</v>
      </c>
      <c r="D5573" t="s">
        <v>1474</v>
      </c>
      <c r="E5573" t="s">
        <v>1474</v>
      </c>
      <c r="F5573" t="s">
        <v>1200</v>
      </c>
      <c r="G5573" t="s">
        <v>12319</v>
      </c>
      <c r="H5573" t="s">
        <v>12320</v>
      </c>
    </row>
    <row r="5574" spans="1:8">
      <c r="A5574" t="s">
        <v>12318</v>
      </c>
      <c r="B5574" t="s">
        <v>12321</v>
      </c>
      <c r="C5574" s="41">
        <v>46212.844605949074</v>
      </c>
      <c r="D5574" t="s">
        <v>1474</v>
      </c>
      <c r="E5574" t="s">
        <v>1474</v>
      </c>
      <c r="F5574" t="s">
        <v>1200</v>
      </c>
      <c r="G5574" t="s">
        <v>12319</v>
      </c>
      <c r="H5574" t="s">
        <v>12320</v>
      </c>
    </row>
    <row r="5575" spans="1:8">
      <c r="A5575" t="s">
        <v>12322</v>
      </c>
      <c r="B5575" t="s">
        <v>573</v>
      </c>
      <c r="C5575" s="41">
        <v>46212.845241423609</v>
      </c>
      <c r="D5575" t="s">
        <v>1138</v>
      </c>
      <c r="E5575" t="s">
        <v>1138</v>
      </c>
      <c r="F5575" t="s">
        <v>10552</v>
      </c>
      <c r="G5575" t="s">
        <v>12323</v>
      </c>
      <c r="H5575" t="s">
        <v>12324</v>
      </c>
    </row>
    <row r="5576" spans="1:8">
      <c r="A5576" t="s">
        <v>12325</v>
      </c>
      <c r="B5576" t="s">
        <v>949</v>
      </c>
      <c r="C5576" s="41">
        <v>46212.845380243052</v>
      </c>
      <c r="D5576" t="s">
        <v>1138</v>
      </c>
      <c r="E5576" t="s">
        <v>1138</v>
      </c>
      <c r="F5576" t="s">
        <v>12326</v>
      </c>
      <c r="G5576" t="s">
        <v>12327</v>
      </c>
      <c r="H5576" t="s">
        <v>12328</v>
      </c>
    </row>
    <row r="5577" spans="1:8">
      <c r="A5577" t="s">
        <v>12329</v>
      </c>
      <c r="B5577" t="s">
        <v>996</v>
      </c>
      <c r="C5577" s="41">
        <v>46212.845420046295</v>
      </c>
      <c r="D5577" t="s">
        <v>1138</v>
      </c>
      <c r="E5577" t="s">
        <v>1138</v>
      </c>
      <c r="F5577" t="s">
        <v>10552</v>
      </c>
      <c r="G5577" t="s">
        <v>12323</v>
      </c>
      <c r="H5577" t="s">
        <v>12324</v>
      </c>
    </row>
    <row r="5578" spans="1:8">
      <c r="A5578" t="s">
        <v>12330</v>
      </c>
      <c r="B5578" t="s">
        <v>12326</v>
      </c>
      <c r="C5578" s="41">
        <v>46212.845444444443</v>
      </c>
      <c r="D5578" t="s">
        <v>1474</v>
      </c>
      <c r="E5578" t="s">
        <v>1474</v>
      </c>
      <c r="F5578" t="s">
        <v>949</v>
      </c>
      <c r="G5578" t="s">
        <v>12331</v>
      </c>
      <c r="H5578" t="s">
        <v>12332</v>
      </c>
    </row>
    <row r="5579" spans="1:8">
      <c r="A5579" t="s">
        <v>12333</v>
      </c>
      <c r="B5579" t="s">
        <v>1286</v>
      </c>
      <c r="C5579" s="41">
        <v>46212.845878692133</v>
      </c>
      <c r="D5579" t="s">
        <v>1138</v>
      </c>
      <c r="E5579" t="s">
        <v>1138</v>
      </c>
      <c r="F5579" t="s">
        <v>1414</v>
      </c>
      <c r="G5579" t="s">
        <v>12197</v>
      </c>
      <c r="H5579" t="s">
        <v>12334</v>
      </c>
    </row>
    <row r="5580" spans="1:8">
      <c r="A5580" t="s">
        <v>12333</v>
      </c>
      <c r="B5580" t="s">
        <v>1137</v>
      </c>
      <c r="C5580" s="41">
        <v>46212.845878692133</v>
      </c>
      <c r="D5580" t="s">
        <v>1138</v>
      </c>
      <c r="E5580" t="s">
        <v>1138</v>
      </c>
      <c r="F5580" t="s">
        <v>1414</v>
      </c>
      <c r="G5580" t="s">
        <v>12197</v>
      </c>
      <c r="H5580" t="s">
        <v>12334</v>
      </c>
    </row>
    <row r="5581" spans="1:8">
      <c r="A5581" t="s">
        <v>12335</v>
      </c>
      <c r="B5581" t="s">
        <v>1286</v>
      </c>
      <c r="C5581" s="41">
        <v>46212.846583171297</v>
      </c>
      <c r="D5581" t="s">
        <v>1138</v>
      </c>
      <c r="E5581" t="s">
        <v>1138</v>
      </c>
      <c r="F5581" t="s">
        <v>1287</v>
      </c>
      <c r="G5581" t="s">
        <v>12137</v>
      </c>
      <c r="H5581" t="s">
        <v>12336</v>
      </c>
    </row>
    <row r="5582" spans="1:8">
      <c r="A5582" t="s">
        <v>12337</v>
      </c>
      <c r="B5582" t="s">
        <v>1286</v>
      </c>
      <c r="C5582" s="41">
        <v>46212.848299178244</v>
      </c>
      <c r="D5582" t="s">
        <v>1138</v>
      </c>
      <c r="E5582" t="s">
        <v>1138</v>
      </c>
      <c r="F5582" t="s">
        <v>1414</v>
      </c>
      <c r="G5582" t="s">
        <v>12197</v>
      </c>
      <c r="H5582" t="s">
        <v>12338</v>
      </c>
    </row>
    <row r="5583" spans="1:8">
      <c r="A5583" t="s">
        <v>12337</v>
      </c>
      <c r="B5583" t="s">
        <v>1137</v>
      </c>
      <c r="C5583" s="41">
        <v>46212.848299178244</v>
      </c>
      <c r="D5583" t="s">
        <v>1138</v>
      </c>
      <c r="E5583" t="s">
        <v>1138</v>
      </c>
      <c r="F5583" t="s">
        <v>1414</v>
      </c>
      <c r="G5583" t="s">
        <v>12197</v>
      </c>
      <c r="H5583" t="s">
        <v>12338</v>
      </c>
    </row>
    <row r="5584" spans="1:8">
      <c r="A5584" t="s">
        <v>12339</v>
      </c>
      <c r="B5584" t="s">
        <v>1286</v>
      </c>
      <c r="C5584" s="41">
        <v>46212.848590162037</v>
      </c>
      <c r="D5584" t="s">
        <v>1138</v>
      </c>
      <c r="E5584" t="s">
        <v>1138</v>
      </c>
      <c r="F5584" t="s">
        <v>1414</v>
      </c>
      <c r="G5584" t="s">
        <v>12197</v>
      </c>
      <c r="H5584" t="s">
        <v>12340</v>
      </c>
    </row>
    <row r="5585" spans="1:8">
      <c r="A5585" t="s">
        <v>12339</v>
      </c>
      <c r="B5585" t="s">
        <v>1137</v>
      </c>
      <c r="C5585" s="41">
        <v>46212.848590162037</v>
      </c>
      <c r="D5585" t="s">
        <v>1138</v>
      </c>
      <c r="E5585" t="s">
        <v>1138</v>
      </c>
      <c r="F5585" t="s">
        <v>1414</v>
      </c>
      <c r="G5585" t="s">
        <v>12197</v>
      </c>
      <c r="H5585" t="s">
        <v>12340</v>
      </c>
    </row>
    <row r="5586" spans="1:8">
      <c r="A5586" t="s">
        <v>12341</v>
      </c>
      <c r="B5586" t="s">
        <v>1969</v>
      </c>
      <c r="C5586" s="41">
        <v>46212.849122534724</v>
      </c>
      <c r="D5586" t="s">
        <v>1138</v>
      </c>
      <c r="E5586" t="s">
        <v>1138</v>
      </c>
      <c r="F5586" t="s">
        <v>1442</v>
      </c>
      <c r="G5586" t="s">
        <v>12342</v>
      </c>
      <c r="H5586" t="s">
        <v>12343</v>
      </c>
    </row>
    <row r="5587" spans="1:8">
      <c r="A5587" t="s">
        <v>12344</v>
      </c>
      <c r="B5587" t="s">
        <v>996</v>
      </c>
      <c r="C5587" s="41">
        <v>46212.84946513889</v>
      </c>
      <c r="D5587" t="s">
        <v>1138</v>
      </c>
      <c r="E5587" t="s">
        <v>1138</v>
      </c>
      <c r="F5587" t="s">
        <v>2065</v>
      </c>
      <c r="G5587" t="s">
        <v>12345</v>
      </c>
      <c r="H5587" t="s">
        <v>12346</v>
      </c>
    </row>
    <row r="5588" spans="1:8">
      <c r="A5588" t="s">
        <v>12347</v>
      </c>
      <c r="B5588" t="s">
        <v>1286</v>
      </c>
      <c r="C5588" s="41">
        <v>46212.849747581022</v>
      </c>
      <c r="D5588" t="s">
        <v>1138</v>
      </c>
      <c r="E5588" t="s">
        <v>1138</v>
      </c>
      <c r="F5588" t="s">
        <v>1287</v>
      </c>
      <c r="G5588" t="s">
        <v>12137</v>
      </c>
      <c r="H5588" t="s">
        <v>12348</v>
      </c>
    </row>
    <row r="5589" spans="1:8">
      <c r="A5589" t="s">
        <v>12349</v>
      </c>
      <c r="B5589" t="s">
        <v>1286</v>
      </c>
      <c r="C5589" s="41">
        <v>46212.849917812498</v>
      </c>
      <c r="D5589" t="s">
        <v>1138</v>
      </c>
      <c r="E5589" t="s">
        <v>1138</v>
      </c>
      <c r="F5589" t="s">
        <v>1414</v>
      </c>
      <c r="G5589" t="s">
        <v>12197</v>
      </c>
      <c r="H5589" t="s">
        <v>12350</v>
      </c>
    </row>
    <row r="5590" spans="1:8">
      <c r="A5590" t="s">
        <v>12349</v>
      </c>
      <c r="B5590" t="s">
        <v>1137</v>
      </c>
      <c r="C5590" s="41">
        <v>46212.849917812498</v>
      </c>
      <c r="D5590" t="s">
        <v>1138</v>
      </c>
      <c r="E5590" t="s">
        <v>1138</v>
      </c>
      <c r="F5590" t="s">
        <v>1414</v>
      </c>
      <c r="G5590" t="s">
        <v>12197</v>
      </c>
      <c r="H5590" t="s">
        <v>12350</v>
      </c>
    </row>
    <row r="5591" spans="1:8">
      <c r="A5591" t="s">
        <v>12351</v>
      </c>
      <c r="B5591" t="s">
        <v>1769</v>
      </c>
      <c r="C5591" s="41">
        <v>46212.851485439816</v>
      </c>
      <c r="D5591" t="s">
        <v>1138</v>
      </c>
      <c r="E5591" t="s">
        <v>1138</v>
      </c>
      <c r="F5591" t="s">
        <v>12352</v>
      </c>
      <c r="G5591" t="s">
        <v>12353</v>
      </c>
      <c r="H5591" t="s">
        <v>12354</v>
      </c>
    </row>
    <row r="5592" spans="1:8">
      <c r="A5592" t="s">
        <v>12355</v>
      </c>
      <c r="B5592" t="s">
        <v>1137</v>
      </c>
      <c r="C5592" s="41">
        <v>46212.851512604168</v>
      </c>
      <c r="D5592" t="s">
        <v>1138</v>
      </c>
      <c r="E5592" t="s">
        <v>1138</v>
      </c>
      <c r="F5592" t="s">
        <v>1414</v>
      </c>
      <c r="G5592" t="s">
        <v>12356</v>
      </c>
      <c r="H5592" t="s">
        <v>12357</v>
      </c>
    </row>
    <row r="5593" spans="1:8">
      <c r="A5593" t="s">
        <v>12358</v>
      </c>
      <c r="B5593" t="s">
        <v>1286</v>
      </c>
      <c r="C5593" s="41">
        <v>46212.852921122685</v>
      </c>
      <c r="D5593" t="s">
        <v>1138</v>
      </c>
      <c r="E5593" t="s">
        <v>1138</v>
      </c>
      <c r="F5593" t="s">
        <v>1287</v>
      </c>
      <c r="G5593" t="s">
        <v>12115</v>
      </c>
      <c r="H5593" t="s">
        <v>12359</v>
      </c>
    </row>
    <row r="5594" spans="1:8">
      <c r="A5594" t="s">
        <v>12360</v>
      </c>
      <c r="B5594" t="s">
        <v>1286</v>
      </c>
      <c r="C5594" s="41">
        <v>46212.853690069445</v>
      </c>
      <c r="D5594" t="s">
        <v>1138</v>
      </c>
      <c r="E5594" t="s">
        <v>1138</v>
      </c>
      <c r="F5594" t="s">
        <v>1414</v>
      </c>
      <c r="G5594" t="s">
        <v>12197</v>
      </c>
      <c r="H5594" t="s">
        <v>12361</v>
      </c>
    </row>
    <row r="5595" spans="1:8">
      <c r="A5595" t="s">
        <v>12360</v>
      </c>
      <c r="B5595" t="s">
        <v>1137</v>
      </c>
      <c r="C5595" s="41">
        <v>46212.853690069445</v>
      </c>
      <c r="D5595" t="s">
        <v>1138</v>
      </c>
      <c r="E5595" t="s">
        <v>1138</v>
      </c>
      <c r="F5595" t="s">
        <v>1414</v>
      </c>
      <c r="G5595" t="s">
        <v>12197</v>
      </c>
      <c r="H5595" t="s">
        <v>12361</v>
      </c>
    </row>
    <row r="5596" spans="1:8">
      <c r="A5596" t="s">
        <v>12362</v>
      </c>
      <c r="B5596" t="s">
        <v>1286</v>
      </c>
      <c r="C5596" s="41">
        <v>46212.854757106485</v>
      </c>
      <c r="D5596" t="s">
        <v>1138</v>
      </c>
      <c r="E5596" t="s">
        <v>1138</v>
      </c>
      <c r="F5596" t="s">
        <v>1414</v>
      </c>
      <c r="G5596" t="s">
        <v>12197</v>
      </c>
      <c r="H5596" t="s">
        <v>12363</v>
      </c>
    </row>
    <row r="5597" spans="1:8">
      <c r="A5597" t="s">
        <v>12362</v>
      </c>
      <c r="B5597" t="s">
        <v>1137</v>
      </c>
      <c r="C5597" s="41">
        <v>46212.854757106485</v>
      </c>
      <c r="D5597" t="s">
        <v>1138</v>
      </c>
      <c r="E5597" t="s">
        <v>1138</v>
      </c>
      <c r="F5597" t="s">
        <v>1414</v>
      </c>
      <c r="G5597" t="s">
        <v>12197</v>
      </c>
      <c r="H5597" t="s">
        <v>12363</v>
      </c>
    </row>
    <row r="5598" spans="1:8">
      <c r="A5598" t="s">
        <v>12364</v>
      </c>
      <c r="B5598" t="s">
        <v>1286</v>
      </c>
      <c r="C5598" s="41">
        <v>46212.855015590278</v>
      </c>
      <c r="D5598" t="s">
        <v>1138</v>
      </c>
      <c r="E5598" t="s">
        <v>1138</v>
      </c>
      <c r="F5598" t="s">
        <v>1287</v>
      </c>
      <c r="G5598" t="s">
        <v>12115</v>
      </c>
      <c r="H5598" t="s">
        <v>12365</v>
      </c>
    </row>
    <row r="5599" spans="1:8">
      <c r="A5599" t="s">
        <v>12366</v>
      </c>
      <c r="B5599" t="s">
        <v>573</v>
      </c>
      <c r="C5599" s="41">
        <v>46212.855060810187</v>
      </c>
      <c r="D5599" t="s">
        <v>1138</v>
      </c>
      <c r="E5599" t="s">
        <v>1138</v>
      </c>
      <c r="F5599" t="s">
        <v>1442</v>
      </c>
      <c r="G5599" t="s">
        <v>12367</v>
      </c>
      <c r="H5599" t="s">
        <v>12368</v>
      </c>
    </row>
    <row r="5600" spans="1:8">
      <c r="A5600" t="s">
        <v>12369</v>
      </c>
      <c r="B5600" t="s">
        <v>1286</v>
      </c>
      <c r="C5600" s="41">
        <v>46212.855101064815</v>
      </c>
      <c r="D5600" t="s">
        <v>1138</v>
      </c>
      <c r="E5600" t="s">
        <v>1138</v>
      </c>
      <c r="F5600" t="s">
        <v>1414</v>
      </c>
      <c r="G5600" t="s">
        <v>12197</v>
      </c>
      <c r="H5600" t="s">
        <v>12370</v>
      </c>
    </row>
    <row r="5601" spans="1:8">
      <c r="A5601" t="s">
        <v>12369</v>
      </c>
      <c r="B5601" t="s">
        <v>1137</v>
      </c>
      <c r="C5601" s="41">
        <v>46212.855101064815</v>
      </c>
      <c r="D5601" t="s">
        <v>1138</v>
      </c>
      <c r="E5601" t="s">
        <v>1138</v>
      </c>
      <c r="F5601" t="s">
        <v>1414</v>
      </c>
      <c r="G5601" t="s">
        <v>12197</v>
      </c>
      <c r="H5601" t="s">
        <v>12370</v>
      </c>
    </row>
    <row r="5602" spans="1:8">
      <c r="A5602" t="s">
        <v>12371</v>
      </c>
      <c r="B5602" t="s">
        <v>1137</v>
      </c>
      <c r="C5602" s="41">
        <v>46212.856028912036</v>
      </c>
      <c r="D5602" t="s">
        <v>1138</v>
      </c>
      <c r="E5602" t="s">
        <v>1138</v>
      </c>
      <c r="F5602" t="s">
        <v>1414</v>
      </c>
      <c r="G5602" t="s">
        <v>12372</v>
      </c>
      <c r="H5602" t="s">
        <v>12373</v>
      </c>
    </row>
    <row r="5603" spans="1:8">
      <c r="A5603" t="s">
        <v>12374</v>
      </c>
      <c r="B5603" t="s">
        <v>1137</v>
      </c>
      <c r="C5603" s="41">
        <v>46212.856041261577</v>
      </c>
      <c r="D5603" t="s">
        <v>1138</v>
      </c>
      <c r="E5603" t="s">
        <v>1138</v>
      </c>
      <c r="F5603" t="s">
        <v>1414</v>
      </c>
      <c r="G5603" t="s">
        <v>12375</v>
      </c>
      <c r="H5603" t="s">
        <v>12376</v>
      </c>
    </row>
    <row r="5604" spans="1:8">
      <c r="A5604" t="s">
        <v>12377</v>
      </c>
      <c r="B5604" t="s">
        <v>1286</v>
      </c>
      <c r="C5604" s="41">
        <v>46212.856695104165</v>
      </c>
      <c r="D5604" t="s">
        <v>1138</v>
      </c>
      <c r="E5604" t="s">
        <v>1138</v>
      </c>
      <c r="F5604" t="s">
        <v>1414</v>
      </c>
      <c r="G5604" t="s">
        <v>12197</v>
      </c>
      <c r="H5604" t="s">
        <v>12378</v>
      </c>
    </row>
    <row r="5605" spans="1:8">
      <c r="A5605" t="s">
        <v>12377</v>
      </c>
      <c r="B5605" t="s">
        <v>1137</v>
      </c>
      <c r="C5605" s="41">
        <v>46212.856695104165</v>
      </c>
      <c r="D5605" t="s">
        <v>1138</v>
      </c>
      <c r="E5605" t="s">
        <v>1138</v>
      </c>
      <c r="F5605" t="s">
        <v>1414</v>
      </c>
      <c r="G5605" t="s">
        <v>12197</v>
      </c>
      <c r="H5605" t="s">
        <v>12378</v>
      </c>
    </row>
    <row r="5606" spans="1:8">
      <c r="A5606" t="s">
        <v>12379</v>
      </c>
      <c r="B5606" t="s">
        <v>1286</v>
      </c>
      <c r="C5606" s="41">
        <v>46212.856971631947</v>
      </c>
      <c r="D5606" t="s">
        <v>1138</v>
      </c>
      <c r="E5606" t="s">
        <v>1138</v>
      </c>
      <c r="F5606" t="s">
        <v>1414</v>
      </c>
      <c r="G5606" t="s">
        <v>12197</v>
      </c>
      <c r="H5606" t="s">
        <v>12380</v>
      </c>
    </row>
    <row r="5607" spans="1:8">
      <c r="A5607" t="s">
        <v>12379</v>
      </c>
      <c r="B5607" t="s">
        <v>1137</v>
      </c>
      <c r="C5607" s="41">
        <v>46212.856971631947</v>
      </c>
      <c r="D5607" t="s">
        <v>1138</v>
      </c>
      <c r="E5607" t="s">
        <v>1138</v>
      </c>
      <c r="F5607" t="s">
        <v>1414</v>
      </c>
      <c r="G5607" t="s">
        <v>12197</v>
      </c>
      <c r="H5607" t="s">
        <v>12380</v>
      </c>
    </row>
    <row r="5608" spans="1:8">
      <c r="A5608" t="s">
        <v>12381</v>
      </c>
      <c r="B5608" t="s">
        <v>1152</v>
      </c>
      <c r="C5608" s="41">
        <v>46212.857564803242</v>
      </c>
      <c r="D5608" t="s">
        <v>1138</v>
      </c>
      <c r="E5608" t="s">
        <v>1138</v>
      </c>
      <c r="F5608" t="s">
        <v>12193</v>
      </c>
      <c r="G5608" t="s">
        <v>9417</v>
      </c>
      <c r="H5608" t="s">
        <v>12382</v>
      </c>
    </row>
    <row r="5609" spans="1:8">
      <c r="A5609" t="s">
        <v>12383</v>
      </c>
      <c r="B5609" t="s">
        <v>11827</v>
      </c>
      <c r="C5609" s="41">
        <v>46212.858520740738</v>
      </c>
      <c r="D5609" t="s">
        <v>1474</v>
      </c>
      <c r="E5609" t="s">
        <v>1474</v>
      </c>
      <c r="F5609" t="s">
        <v>750</v>
      </c>
      <c r="G5609" t="s">
        <v>12384</v>
      </c>
      <c r="H5609" t="s">
        <v>12385</v>
      </c>
    </row>
    <row r="5610" spans="1:8">
      <c r="A5610" t="s">
        <v>12386</v>
      </c>
      <c r="B5610" t="s">
        <v>1286</v>
      </c>
      <c r="C5610" s="41">
        <v>46212.858924629632</v>
      </c>
      <c r="D5610" t="s">
        <v>1138</v>
      </c>
      <c r="E5610" t="s">
        <v>1138</v>
      </c>
      <c r="F5610" t="s">
        <v>1414</v>
      </c>
      <c r="G5610" t="s">
        <v>12197</v>
      </c>
      <c r="H5610" t="s">
        <v>12387</v>
      </c>
    </row>
    <row r="5611" spans="1:8">
      <c r="A5611" t="s">
        <v>12386</v>
      </c>
      <c r="B5611" t="s">
        <v>1137</v>
      </c>
      <c r="C5611" s="41">
        <v>46212.858924629632</v>
      </c>
      <c r="D5611" t="s">
        <v>1138</v>
      </c>
      <c r="E5611" t="s">
        <v>1138</v>
      </c>
      <c r="F5611" t="s">
        <v>1414</v>
      </c>
      <c r="G5611" t="s">
        <v>12197</v>
      </c>
      <c r="H5611" t="s">
        <v>12387</v>
      </c>
    </row>
    <row r="5612" spans="1:8">
      <c r="A5612" t="s">
        <v>12388</v>
      </c>
      <c r="B5612" t="s">
        <v>1286</v>
      </c>
      <c r="C5612" s="41">
        <v>46212.859138125001</v>
      </c>
      <c r="D5612" t="s">
        <v>1138</v>
      </c>
      <c r="E5612" t="s">
        <v>1138</v>
      </c>
      <c r="F5612" t="s">
        <v>1287</v>
      </c>
      <c r="G5612" t="s">
        <v>12115</v>
      </c>
      <c r="H5612" t="s">
        <v>12389</v>
      </c>
    </row>
    <row r="5613" spans="1:8">
      <c r="A5613" t="s">
        <v>12390</v>
      </c>
      <c r="B5613" t="s">
        <v>1910</v>
      </c>
      <c r="C5613" s="41">
        <v>46212.85914552083</v>
      </c>
      <c r="D5613" t="s">
        <v>1138</v>
      </c>
      <c r="E5613" t="s">
        <v>1138</v>
      </c>
      <c r="F5613" t="s">
        <v>1911</v>
      </c>
      <c r="G5613" t="s">
        <v>1950</v>
      </c>
      <c r="H5613" t="s">
        <v>12391</v>
      </c>
    </row>
    <row r="5614" spans="1:8">
      <c r="A5614" t="s">
        <v>12392</v>
      </c>
      <c r="B5614" t="s">
        <v>1286</v>
      </c>
      <c r="C5614" s="41">
        <v>46212.859566331019</v>
      </c>
      <c r="D5614" t="s">
        <v>1138</v>
      </c>
      <c r="E5614" t="s">
        <v>1138</v>
      </c>
      <c r="F5614" t="s">
        <v>1414</v>
      </c>
      <c r="G5614" t="s">
        <v>12197</v>
      </c>
      <c r="H5614" t="s">
        <v>12393</v>
      </c>
    </row>
    <row r="5615" spans="1:8">
      <c r="A5615" t="s">
        <v>12392</v>
      </c>
      <c r="B5615" t="s">
        <v>1137</v>
      </c>
      <c r="C5615" s="41">
        <v>46212.859566331019</v>
      </c>
      <c r="D5615" t="s">
        <v>1138</v>
      </c>
      <c r="E5615" t="s">
        <v>1138</v>
      </c>
      <c r="F5615" t="s">
        <v>1414</v>
      </c>
      <c r="G5615" t="s">
        <v>12197</v>
      </c>
      <c r="H5615" t="s">
        <v>12393</v>
      </c>
    </row>
    <row r="5616" spans="1:8">
      <c r="A5616" t="s">
        <v>12394</v>
      </c>
      <c r="B5616" t="s">
        <v>1286</v>
      </c>
      <c r="C5616" s="41">
        <v>46212.859768495371</v>
      </c>
      <c r="D5616" t="s">
        <v>1138</v>
      </c>
      <c r="E5616" t="s">
        <v>1138</v>
      </c>
      <c r="F5616" t="s">
        <v>1287</v>
      </c>
      <c r="G5616" t="s">
        <v>12137</v>
      </c>
      <c r="H5616" t="s">
        <v>12395</v>
      </c>
    </row>
    <row r="5617" spans="1:8">
      <c r="A5617" t="s">
        <v>12396</v>
      </c>
      <c r="B5617" t="s">
        <v>1286</v>
      </c>
      <c r="C5617" s="41">
        <v>46212.85992234954</v>
      </c>
      <c r="D5617" t="s">
        <v>1138</v>
      </c>
      <c r="E5617" t="s">
        <v>1138</v>
      </c>
      <c r="F5617" t="s">
        <v>1414</v>
      </c>
      <c r="G5617" t="s">
        <v>12197</v>
      </c>
      <c r="H5617" t="s">
        <v>12397</v>
      </c>
    </row>
    <row r="5618" spans="1:8">
      <c r="A5618" t="s">
        <v>12396</v>
      </c>
      <c r="B5618" t="s">
        <v>1137</v>
      </c>
      <c r="C5618" s="41">
        <v>46212.85992234954</v>
      </c>
      <c r="D5618" t="s">
        <v>1138</v>
      </c>
      <c r="E5618" t="s">
        <v>1138</v>
      </c>
      <c r="F5618" t="s">
        <v>1414</v>
      </c>
      <c r="G5618" t="s">
        <v>12197</v>
      </c>
      <c r="H5618" t="s">
        <v>12397</v>
      </c>
    </row>
    <row r="5619" spans="1:8">
      <c r="A5619" t="s">
        <v>12398</v>
      </c>
      <c r="B5619" t="s">
        <v>1143</v>
      </c>
      <c r="C5619" s="41">
        <v>46212.860032673612</v>
      </c>
      <c r="D5619" t="s">
        <v>1138</v>
      </c>
      <c r="E5619" t="s">
        <v>1138</v>
      </c>
      <c r="F5619" t="s">
        <v>3107</v>
      </c>
      <c r="G5619" t="s">
        <v>3108</v>
      </c>
      <c r="H5619" t="s">
        <v>12399</v>
      </c>
    </row>
    <row r="5620" spans="1:8">
      <c r="A5620" t="s">
        <v>12400</v>
      </c>
      <c r="B5620" t="s">
        <v>1515</v>
      </c>
      <c r="C5620" s="41">
        <v>46212.861817037039</v>
      </c>
      <c r="D5620" t="s">
        <v>1474</v>
      </c>
      <c r="E5620" t="s">
        <v>1474</v>
      </c>
      <c r="F5620" t="s">
        <v>1475</v>
      </c>
      <c r="G5620" t="s">
        <v>12401</v>
      </c>
      <c r="H5620" t="s">
        <v>12402</v>
      </c>
    </row>
    <row r="5621" spans="1:8">
      <c r="A5621" t="s">
        <v>12403</v>
      </c>
      <c r="B5621" t="s">
        <v>1137</v>
      </c>
      <c r="C5621" s="41">
        <v>46212.861978773151</v>
      </c>
      <c r="D5621" t="s">
        <v>1138</v>
      </c>
      <c r="E5621" t="s">
        <v>1138</v>
      </c>
      <c r="F5621" t="s">
        <v>1414</v>
      </c>
      <c r="G5621" t="s">
        <v>12404</v>
      </c>
      <c r="H5621" t="s">
        <v>12405</v>
      </c>
    </row>
    <row r="5622" spans="1:8">
      <c r="A5622" t="s">
        <v>12406</v>
      </c>
      <c r="B5622" t="s">
        <v>1137</v>
      </c>
      <c r="C5622" s="41">
        <v>46212.862069490744</v>
      </c>
      <c r="D5622" t="s">
        <v>1138</v>
      </c>
      <c r="E5622" t="s">
        <v>1138</v>
      </c>
      <c r="F5622" t="s">
        <v>1414</v>
      </c>
      <c r="G5622" t="s">
        <v>12407</v>
      </c>
      <c r="H5622" t="s">
        <v>12408</v>
      </c>
    </row>
    <row r="5623" spans="1:8">
      <c r="A5623" t="s">
        <v>12409</v>
      </c>
      <c r="B5623" t="s">
        <v>1286</v>
      </c>
      <c r="C5623" s="41">
        <v>46212.862647916663</v>
      </c>
      <c r="D5623" t="s">
        <v>1138</v>
      </c>
      <c r="E5623" t="s">
        <v>1138</v>
      </c>
      <c r="F5623" t="s">
        <v>1287</v>
      </c>
      <c r="G5623" t="s">
        <v>12137</v>
      </c>
      <c r="H5623" t="s">
        <v>12410</v>
      </c>
    </row>
    <row r="5624" spans="1:8">
      <c r="A5624" t="s">
        <v>12411</v>
      </c>
      <c r="B5624" t="s">
        <v>1475</v>
      </c>
      <c r="C5624" s="41">
        <v>46212.863381921299</v>
      </c>
      <c r="D5624" t="s">
        <v>1138</v>
      </c>
      <c r="E5624" t="s">
        <v>1138</v>
      </c>
      <c r="F5624" t="s">
        <v>1515</v>
      </c>
      <c r="G5624" t="s">
        <v>12412</v>
      </c>
      <c r="H5624" t="s">
        <v>12413</v>
      </c>
    </row>
    <row r="5625" spans="1:8">
      <c r="A5625" t="s">
        <v>12414</v>
      </c>
      <c r="B5625" t="s">
        <v>1286</v>
      </c>
      <c r="C5625" s="41">
        <v>46212.864725937499</v>
      </c>
      <c r="D5625" t="s">
        <v>1138</v>
      </c>
      <c r="E5625" t="s">
        <v>1138</v>
      </c>
      <c r="F5625" t="s">
        <v>1287</v>
      </c>
      <c r="G5625" t="s">
        <v>12115</v>
      </c>
      <c r="H5625" t="s">
        <v>12415</v>
      </c>
    </row>
    <row r="5626" spans="1:8">
      <c r="A5626" t="s">
        <v>12416</v>
      </c>
      <c r="B5626" t="s">
        <v>1200</v>
      </c>
      <c r="C5626" s="41">
        <v>46212.86487070602</v>
      </c>
      <c r="D5626" t="s">
        <v>1138</v>
      </c>
      <c r="E5626" t="s">
        <v>1138</v>
      </c>
      <c r="F5626" t="s">
        <v>9869</v>
      </c>
      <c r="G5626" t="s">
        <v>12417</v>
      </c>
      <c r="H5626" t="s">
        <v>12418</v>
      </c>
    </row>
    <row r="5627" spans="1:8">
      <c r="A5627" t="s">
        <v>12419</v>
      </c>
      <c r="B5627" t="s">
        <v>996</v>
      </c>
      <c r="C5627" s="41">
        <v>46212.864872951388</v>
      </c>
      <c r="D5627" t="s">
        <v>1138</v>
      </c>
      <c r="E5627" t="s">
        <v>1138</v>
      </c>
      <c r="F5627" t="s">
        <v>9869</v>
      </c>
      <c r="G5627" t="s">
        <v>12417</v>
      </c>
      <c r="H5627" t="s">
        <v>12418</v>
      </c>
    </row>
    <row r="5628" spans="1:8">
      <c r="A5628" t="s">
        <v>12420</v>
      </c>
      <c r="B5628" t="s">
        <v>1286</v>
      </c>
      <c r="C5628" s="41">
        <v>46212.865361284719</v>
      </c>
      <c r="D5628" t="s">
        <v>1138</v>
      </c>
      <c r="E5628" t="s">
        <v>1138</v>
      </c>
      <c r="F5628" t="s">
        <v>1287</v>
      </c>
      <c r="G5628" t="s">
        <v>12137</v>
      </c>
      <c r="H5628" t="s">
        <v>12421</v>
      </c>
    </row>
    <row r="5629" spans="1:8">
      <c r="A5629" t="s">
        <v>12422</v>
      </c>
      <c r="B5629" t="s">
        <v>1166</v>
      </c>
      <c r="C5629" s="41">
        <v>46212.866484710648</v>
      </c>
      <c r="D5629" t="s">
        <v>1138</v>
      </c>
      <c r="E5629" t="s">
        <v>1138</v>
      </c>
      <c r="F5629" t="s">
        <v>1827</v>
      </c>
      <c r="G5629" t="s">
        <v>12423</v>
      </c>
      <c r="H5629" t="s">
        <v>12424</v>
      </c>
    </row>
    <row r="5630" spans="1:8">
      <c r="A5630" t="s">
        <v>12422</v>
      </c>
      <c r="B5630" t="s">
        <v>1437</v>
      </c>
      <c r="C5630" s="41">
        <v>46212.866484710648</v>
      </c>
      <c r="D5630" t="s">
        <v>1138</v>
      </c>
      <c r="E5630" t="s">
        <v>1138</v>
      </c>
      <c r="F5630" t="s">
        <v>1827</v>
      </c>
      <c r="G5630" t="s">
        <v>12423</v>
      </c>
      <c r="H5630" t="s">
        <v>12424</v>
      </c>
    </row>
    <row r="5631" spans="1:8">
      <c r="A5631" t="s">
        <v>12425</v>
      </c>
      <c r="B5631" t="s">
        <v>1809</v>
      </c>
      <c r="C5631" s="41">
        <v>46212.866754340277</v>
      </c>
      <c r="D5631" t="s">
        <v>1474</v>
      </c>
      <c r="E5631" t="s">
        <v>1474</v>
      </c>
      <c r="F5631" t="s">
        <v>1475</v>
      </c>
      <c r="G5631" t="s">
        <v>10893</v>
      </c>
      <c r="H5631" t="s">
        <v>12426</v>
      </c>
    </row>
    <row r="5632" spans="1:8">
      <c r="A5632" t="s">
        <v>12427</v>
      </c>
      <c r="B5632" t="s">
        <v>1286</v>
      </c>
      <c r="C5632" s="41">
        <v>46212.867039699071</v>
      </c>
      <c r="D5632" t="s">
        <v>1138</v>
      </c>
      <c r="E5632" t="s">
        <v>1138</v>
      </c>
      <c r="F5632" t="s">
        <v>1414</v>
      </c>
      <c r="G5632" t="s">
        <v>12197</v>
      </c>
      <c r="H5632" t="s">
        <v>12428</v>
      </c>
    </row>
    <row r="5633" spans="1:8">
      <c r="A5633" t="s">
        <v>12427</v>
      </c>
      <c r="B5633" t="s">
        <v>1137</v>
      </c>
      <c r="C5633" s="41">
        <v>46212.867039699071</v>
      </c>
      <c r="D5633" t="s">
        <v>1138</v>
      </c>
      <c r="E5633" t="s">
        <v>1138</v>
      </c>
      <c r="F5633" t="s">
        <v>1414</v>
      </c>
      <c r="G5633" t="s">
        <v>12197</v>
      </c>
      <c r="H5633" t="s">
        <v>12428</v>
      </c>
    </row>
    <row r="5634" spans="1:8">
      <c r="A5634" t="s">
        <v>12429</v>
      </c>
      <c r="B5634" t="s">
        <v>12430</v>
      </c>
      <c r="C5634" s="41">
        <v>46212.867186759257</v>
      </c>
      <c r="D5634" t="s">
        <v>1474</v>
      </c>
      <c r="E5634" t="s">
        <v>1474</v>
      </c>
      <c r="F5634" t="s">
        <v>921</v>
      </c>
      <c r="G5634" t="s">
        <v>2389</v>
      </c>
      <c r="H5634" t="s">
        <v>12431</v>
      </c>
    </row>
    <row r="5635" spans="1:8">
      <c r="A5635" t="s">
        <v>12432</v>
      </c>
      <c r="B5635" t="s">
        <v>1286</v>
      </c>
      <c r="C5635" s="41">
        <v>46212.867235937498</v>
      </c>
      <c r="D5635" t="s">
        <v>1138</v>
      </c>
      <c r="E5635" t="s">
        <v>1138</v>
      </c>
      <c r="F5635" t="s">
        <v>1414</v>
      </c>
      <c r="G5635" t="s">
        <v>12197</v>
      </c>
      <c r="H5635" t="s">
        <v>12433</v>
      </c>
    </row>
    <row r="5636" spans="1:8">
      <c r="A5636" t="s">
        <v>12432</v>
      </c>
      <c r="B5636" t="s">
        <v>1137</v>
      </c>
      <c r="C5636" s="41">
        <v>46212.867235937498</v>
      </c>
      <c r="D5636" t="s">
        <v>1138</v>
      </c>
      <c r="E5636" t="s">
        <v>1138</v>
      </c>
      <c r="F5636" t="s">
        <v>1414</v>
      </c>
      <c r="G5636" t="s">
        <v>12197</v>
      </c>
      <c r="H5636" t="s">
        <v>12433</v>
      </c>
    </row>
    <row r="5637" spans="1:8">
      <c r="A5637" t="s">
        <v>12434</v>
      </c>
      <c r="B5637" t="s">
        <v>1286</v>
      </c>
      <c r="C5637" s="41">
        <v>46212.867820914355</v>
      </c>
      <c r="D5637" t="s">
        <v>1138</v>
      </c>
      <c r="E5637" t="s">
        <v>1138</v>
      </c>
      <c r="F5637" t="s">
        <v>1414</v>
      </c>
      <c r="G5637" t="s">
        <v>12197</v>
      </c>
      <c r="H5637" t="s">
        <v>12435</v>
      </c>
    </row>
    <row r="5638" spans="1:8">
      <c r="A5638" t="s">
        <v>12434</v>
      </c>
      <c r="B5638" t="s">
        <v>1137</v>
      </c>
      <c r="C5638" s="41">
        <v>46212.867820914355</v>
      </c>
      <c r="D5638" t="s">
        <v>1138</v>
      </c>
      <c r="E5638" t="s">
        <v>1138</v>
      </c>
      <c r="F5638" t="s">
        <v>1414</v>
      </c>
      <c r="G5638" t="s">
        <v>12197</v>
      </c>
      <c r="H5638" t="s">
        <v>12435</v>
      </c>
    </row>
    <row r="5639" spans="1:8">
      <c r="A5639" t="s">
        <v>12436</v>
      </c>
      <c r="B5639" t="s">
        <v>1137</v>
      </c>
      <c r="C5639" s="41">
        <v>46212.868783622682</v>
      </c>
      <c r="D5639" t="s">
        <v>1138</v>
      </c>
      <c r="E5639" t="s">
        <v>1138</v>
      </c>
      <c r="F5639" t="s">
        <v>1414</v>
      </c>
      <c r="G5639" t="s">
        <v>12437</v>
      </c>
      <c r="H5639" t="s">
        <v>12438</v>
      </c>
    </row>
    <row r="5640" spans="1:8">
      <c r="A5640" t="s">
        <v>12439</v>
      </c>
      <c r="B5640" t="s">
        <v>1137</v>
      </c>
      <c r="C5640" s="41">
        <v>46212.869108854167</v>
      </c>
      <c r="D5640" t="s">
        <v>1138</v>
      </c>
      <c r="E5640" t="s">
        <v>1138</v>
      </c>
      <c r="F5640" t="s">
        <v>1414</v>
      </c>
      <c r="G5640" t="s">
        <v>12440</v>
      </c>
      <c r="H5640" t="s">
        <v>12441</v>
      </c>
    </row>
    <row r="5641" spans="1:8">
      <c r="A5641" t="s">
        <v>12442</v>
      </c>
      <c r="B5641" t="s">
        <v>1286</v>
      </c>
      <c r="C5641" s="41">
        <v>46212.869234699072</v>
      </c>
      <c r="D5641" t="s">
        <v>1138</v>
      </c>
      <c r="E5641" t="s">
        <v>1138</v>
      </c>
      <c r="F5641" t="s">
        <v>1414</v>
      </c>
      <c r="G5641" t="s">
        <v>12197</v>
      </c>
      <c r="H5641" t="s">
        <v>12443</v>
      </c>
    </row>
    <row r="5642" spans="1:8">
      <c r="A5642" t="s">
        <v>12442</v>
      </c>
      <c r="B5642" t="s">
        <v>1137</v>
      </c>
      <c r="C5642" s="41">
        <v>46212.869234699072</v>
      </c>
      <c r="D5642" t="s">
        <v>1138</v>
      </c>
      <c r="E5642" t="s">
        <v>1138</v>
      </c>
      <c r="F5642" t="s">
        <v>1414</v>
      </c>
      <c r="G5642" t="s">
        <v>12197</v>
      </c>
      <c r="H5642" t="s">
        <v>12443</v>
      </c>
    </row>
    <row r="5643" spans="1:8">
      <c r="A5643" t="s">
        <v>12444</v>
      </c>
      <c r="B5643" t="s">
        <v>1286</v>
      </c>
      <c r="C5643" s="41">
        <v>46212.86950439815</v>
      </c>
      <c r="D5643" t="s">
        <v>1138</v>
      </c>
      <c r="E5643" t="s">
        <v>1138</v>
      </c>
      <c r="F5643" t="s">
        <v>1287</v>
      </c>
      <c r="G5643" t="s">
        <v>12137</v>
      </c>
      <c r="H5643" t="s">
        <v>12445</v>
      </c>
    </row>
    <row r="5644" spans="1:8">
      <c r="A5644" t="s">
        <v>12446</v>
      </c>
      <c r="B5644" t="s">
        <v>1286</v>
      </c>
      <c r="C5644" s="41">
        <v>46212.869579120372</v>
      </c>
      <c r="D5644" t="s">
        <v>1138</v>
      </c>
      <c r="E5644" t="s">
        <v>1138</v>
      </c>
      <c r="F5644" t="s">
        <v>1287</v>
      </c>
      <c r="G5644" t="s">
        <v>12115</v>
      </c>
      <c r="H5644" t="s">
        <v>12447</v>
      </c>
    </row>
    <row r="5645" spans="1:8">
      <c r="A5645" t="s">
        <v>12448</v>
      </c>
      <c r="B5645" t="s">
        <v>1286</v>
      </c>
      <c r="C5645" s="41">
        <v>46212.870282974538</v>
      </c>
      <c r="D5645" t="s">
        <v>1138</v>
      </c>
      <c r="E5645" t="s">
        <v>1138</v>
      </c>
      <c r="F5645" t="s">
        <v>1414</v>
      </c>
      <c r="G5645" t="s">
        <v>12197</v>
      </c>
      <c r="H5645" t="s">
        <v>12449</v>
      </c>
    </row>
    <row r="5646" spans="1:8">
      <c r="A5646" t="s">
        <v>12448</v>
      </c>
      <c r="B5646" t="s">
        <v>1137</v>
      </c>
      <c r="C5646" s="41">
        <v>46212.870282974538</v>
      </c>
      <c r="D5646" t="s">
        <v>1138</v>
      </c>
      <c r="E5646" t="s">
        <v>1138</v>
      </c>
      <c r="F5646" t="s">
        <v>1414</v>
      </c>
      <c r="G5646" t="s">
        <v>12197</v>
      </c>
      <c r="H5646" t="s">
        <v>12449</v>
      </c>
    </row>
    <row r="5647" spans="1:8">
      <c r="A5647" t="s">
        <v>12450</v>
      </c>
      <c r="B5647" t="s">
        <v>1977</v>
      </c>
      <c r="C5647" s="41">
        <v>46212.87059204861</v>
      </c>
      <c r="D5647" t="s">
        <v>1474</v>
      </c>
      <c r="E5647" t="s">
        <v>1474</v>
      </c>
      <c r="F5647" t="s">
        <v>1152</v>
      </c>
      <c r="G5647" t="s">
        <v>12451</v>
      </c>
      <c r="H5647" t="s">
        <v>12452</v>
      </c>
    </row>
    <row r="5648" spans="1:8">
      <c r="A5648" t="s">
        <v>12453</v>
      </c>
      <c r="B5648" t="s">
        <v>1286</v>
      </c>
      <c r="C5648" s="41">
        <v>46212.870656689818</v>
      </c>
      <c r="D5648" t="s">
        <v>1138</v>
      </c>
      <c r="E5648" t="s">
        <v>1138</v>
      </c>
      <c r="F5648" t="s">
        <v>1414</v>
      </c>
      <c r="G5648" t="s">
        <v>12197</v>
      </c>
      <c r="H5648" t="s">
        <v>12454</v>
      </c>
    </row>
    <row r="5649" spans="1:8">
      <c r="A5649" t="s">
        <v>12453</v>
      </c>
      <c r="B5649" t="s">
        <v>1137</v>
      </c>
      <c r="C5649" s="41">
        <v>46212.870656689818</v>
      </c>
      <c r="D5649" t="s">
        <v>1138</v>
      </c>
      <c r="E5649" t="s">
        <v>1138</v>
      </c>
      <c r="F5649" t="s">
        <v>1414</v>
      </c>
      <c r="G5649" t="s">
        <v>12197</v>
      </c>
      <c r="H5649" t="s">
        <v>12454</v>
      </c>
    </row>
    <row r="5650" spans="1:8">
      <c r="A5650" t="s">
        <v>12455</v>
      </c>
      <c r="B5650" t="s">
        <v>1137</v>
      </c>
      <c r="C5650" s="41">
        <v>46212.871601377316</v>
      </c>
      <c r="D5650" t="s">
        <v>1138</v>
      </c>
      <c r="E5650" t="s">
        <v>1138</v>
      </c>
      <c r="F5650" t="s">
        <v>1414</v>
      </c>
      <c r="G5650" t="s">
        <v>12456</v>
      </c>
      <c r="H5650" t="s">
        <v>12457</v>
      </c>
    </row>
    <row r="5651" spans="1:8">
      <c r="A5651" t="s">
        <v>12458</v>
      </c>
      <c r="B5651" t="s">
        <v>1286</v>
      </c>
      <c r="C5651" s="41">
        <v>46212.871780879628</v>
      </c>
      <c r="D5651" t="s">
        <v>1138</v>
      </c>
      <c r="E5651" t="s">
        <v>1138</v>
      </c>
      <c r="F5651" t="s">
        <v>1414</v>
      </c>
      <c r="G5651" t="s">
        <v>12197</v>
      </c>
      <c r="H5651" t="s">
        <v>12459</v>
      </c>
    </row>
    <row r="5652" spans="1:8">
      <c r="A5652" t="s">
        <v>12458</v>
      </c>
      <c r="B5652" t="s">
        <v>1137</v>
      </c>
      <c r="C5652" s="41">
        <v>46212.871780879628</v>
      </c>
      <c r="D5652" t="s">
        <v>1138</v>
      </c>
      <c r="E5652" t="s">
        <v>1138</v>
      </c>
      <c r="F5652" t="s">
        <v>1414</v>
      </c>
      <c r="G5652" t="s">
        <v>12197</v>
      </c>
      <c r="H5652" t="s">
        <v>12459</v>
      </c>
    </row>
    <row r="5653" spans="1:8">
      <c r="A5653" t="s">
        <v>12460</v>
      </c>
      <c r="B5653" t="s">
        <v>658</v>
      </c>
      <c r="C5653" s="41">
        <v>46212.871795254629</v>
      </c>
      <c r="D5653" t="s">
        <v>1138</v>
      </c>
      <c r="E5653" t="s">
        <v>1138</v>
      </c>
      <c r="F5653" t="s">
        <v>1414</v>
      </c>
      <c r="G5653" t="s">
        <v>12461</v>
      </c>
      <c r="H5653" t="s">
        <v>12462</v>
      </c>
    </row>
    <row r="5654" spans="1:8">
      <c r="A5654" t="s">
        <v>12463</v>
      </c>
      <c r="B5654" t="s">
        <v>1286</v>
      </c>
      <c r="C5654" s="41">
        <v>46212.872281909724</v>
      </c>
      <c r="D5654" t="s">
        <v>1138</v>
      </c>
      <c r="E5654" t="s">
        <v>1138</v>
      </c>
      <c r="F5654" t="s">
        <v>1414</v>
      </c>
      <c r="G5654" t="s">
        <v>12197</v>
      </c>
      <c r="H5654" t="s">
        <v>12464</v>
      </c>
    </row>
    <row r="5655" spans="1:8">
      <c r="A5655" t="s">
        <v>12463</v>
      </c>
      <c r="B5655" t="s">
        <v>1137</v>
      </c>
      <c r="C5655" s="41">
        <v>46212.872281909724</v>
      </c>
      <c r="D5655" t="s">
        <v>1138</v>
      </c>
      <c r="E5655" t="s">
        <v>1138</v>
      </c>
      <c r="F5655" t="s">
        <v>1414</v>
      </c>
      <c r="G5655" t="s">
        <v>12197</v>
      </c>
      <c r="H5655" t="s">
        <v>12464</v>
      </c>
    </row>
    <row r="5656" spans="1:8">
      <c r="A5656" t="s">
        <v>12465</v>
      </c>
      <c r="B5656" t="s">
        <v>1286</v>
      </c>
      <c r="C5656" s="41">
        <v>46212.872349664351</v>
      </c>
      <c r="D5656" t="s">
        <v>1138</v>
      </c>
      <c r="E5656" t="s">
        <v>1138</v>
      </c>
      <c r="F5656" t="s">
        <v>1287</v>
      </c>
      <c r="G5656" t="s">
        <v>12115</v>
      </c>
      <c r="H5656" t="s">
        <v>12466</v>
      </c>
    </row>
    <row r="5657" spans="1:8">
      <c r="A5657" t="s">
        <v>12467</v>
      </c>
      <c r="B5657" t="s">
        <v>1286</v>
      </c>
      <c r="C5657" s="41">
        <v>46212.872641296293</v>
      </c>
      <c r="D5657" t="s">
        <v>1138</v>
      </c>
      <c r="E5657" t="s">
        <v>1138</v>
      </c>
      <c r="F5657" t="s">
        <v>1414</v>
      </c>
      <c r="G5657" t="s">
        <v>12197</v>
      </c>
      <c r="H5657" t="s">
        <v>12468</v>
      </c>
    </row>
    <row r="5658" spans="1:8">
      <c r="A5658" t="s">
        <v>12467</v>
      </c>
      <c r="B5658" t="s">
        <v>1137</v>
      </c>
      <c r="C5658" s="41">
        <v>46212.872641296293</v>
      </c>
      <c r="D5658" t="s">
        <v>1138</v>
      </c>
      <c r="E5658" t="s">
        <v>1138</v>
      </c>
      <c r="F5658" t="s">
        <v>1414</v>
      </c>
      <c r="G5658" t="s">
        <v>12197</v>
      </c>
      <c r="H5658" t="s">
        <v>12468</v>
      </c>
    </row>
    <row r="5659" spans="1:8">
      <c r="A5659" t="s">
        <v>12469</v>
      </c>
      <c r="B5659" t="s">
        <v>1166</v>
      </c>
      <c r="C5659" s="41">
        <v>46212.874646921293</v>
      </c>
      <c r="D5659" t="s">
        <v>1138</v>
      </c>
      <c r="E5659" t="s">
        <v>1138</v>
      </c>
      <c r="F5659" t="s">
        <v>12470</v>
      </c>
      <c r="G5659" t="s">
        <v>12471</v>
      </c>
      <c r="H5659" t="s">
        <v>12472</v>
      </c>
    </row>
    <row r="5660" spans="1:8">
      <c r="A5660" t="s">
        <v>12473</v>
      </c>
      <c r="B5660" t="s">
        <v>1137</v>
      </c>
      <c r="C5660" s="41">
        <v>46212.874808425928</v>
      </c>
      <c r="D5660" t="s">
        <v>1138</v>
      </c>
      <c r="E5660" t="s">
        <v>1138</v>
      </c>
      <c r="F5660" t="s">
        <v>1414</v>
      </c>
      <c r="G5660" t="s">
        <v>12474</v>
      </c>
      <c r="H5660" t="s">
        <v>12475</v>
      </c>
    </row>
    <row r="5661" spans="1:8">
      <c r="A5661" t="s">
        <v>12476</v>
      </c>
      <c r="B5661" t="s">
        <v>1137</v>
      </c>
      <c r="C5661" s="41">
        <v>46212.875048530092</v>
      </c>
      <c r="D5661" t="s">
        <v>1138</v>
      </c>
      <c r="E5661" t="s">
        <v>1138</v>
      </c>
      <c r="F5661" t="s">
        <v>1414</v>
      </c>
      <c r="G5661" t="s">
        <v>12477</v>
      </c>
      <c r="H5661" t="s">
        <v>12478</v>
      </c>
    </row>
    <row r="5662" spans="1:8">
      <c r="A5662" t="s">
        <v>12479</v>
      </c>
      <c r="B5662" t="s">
        <v>1286</v>
      </c>
      <c r="C5662" s="41">
        <v>46212.875507534722</v>
      </c>
      <c r="D5662" t="s">
        <v>1138</v>
      </c>
      <c r="E5662" t="s">
        <v>1138</v>
      </c>
      <c r="F5662" t="s">
        <v>1414</v>
      </c>
      <c r="G5662" t="s">
        <v>12197</v>
      </c>
      <c r="H5662" t="s">
        <v>12480</v>
      </c>
    </row>
    <row r="5663" spans="1:8">
      <c r="A5663" t="s">
        <v>12479</v>
      </c>
      <c r="B5663" t="s">
        <v>1137</v>
      </c>
      <c r="C5663" s="41">
        <v>46212.875507534722</v>
      </c>
      <c r="D5663" t="s">
        <v>1138</v>
      </c>
      <c r="E5663" t="s">
        <v>1138</v>
      </c>
      <c r="F5663" t="s">
        <v>1414</v>
      </c>
      <c r="G5663" t="s">
        <v>12197</v>
      </c>
      <c r="H5663" t="s">
        <v>12480</v>
      </c>
    </row>
    <row r="5664" spans="1:8">
      <c r="A5664" t="s">
        <v>12481</v>
      </c>
      <c r="B5664" t="s">
        <v>2520</v>
      </c>
      <c r="C5664" s="41">
        <v>46212.875642777777</v>
      </c>
      <c r="D5664" t="s">
        <v>1474</v>
      </c>
      <c r="E5664" t="s">
        <v>1474</v>
      </c>
      <c r="F5664" t="s">
        <v>1200</v>
      </c>
      <c r="G5664" t="s">
        <v>3044</v>
      </c>
      <c r="H5664" t="s">
        <v>12482</v>
      </c>
    </row>
    <row r="5665" spans="1:8">
      <c r="A5665" t="s">
        <v>12481</v>
      </c>
      <c r="B5665" t="s">
        <v>3046</v>
      </c>
      <c r="C5665" s="41">
        <v>46212.875642777777</v>
      </c>
      <c r="D5665" t="s">
        <v>1474</v>
      </c>
      <c r="E5665" t="s">
        <v>1474</v>
      </c>
      <c r="F5665" t="s">
        <v>1200</v>
      </c>
      <c r="G5665" t="s">
        <v>3044</v>
      </c>
      <c r="H5665" t="s">
        <v>12482</v>
      </c>
    </row>
    <row r="5666" spans="1:8">
      <c r="A5666" t="s">
        <v>12483</v>
      </c>
      <c r="B5666" t="s">
        <v>750</v>
      </c>
      <c r="C5666" s="41">
        <v>46212.877124351849</v>
      </c>
      <c r="D5666" t="s">
        <v>1138</v>
      </c>
      <c r="E5666" t="s">
        <v>1138</v>
      </c>
      <c r="F5666" t="s">
        <v>10997</v>
      </c>
      <c r="G5666" t="s">
        <v>12484</v>
      </c>
      <c r="H5666" t="s">
        <v>12485</v>
      </c>
    </row>
    <row r="5667" spans="1:8">
      <c r="A5667" t="s">
        <v>12486</v>
      </c>
      <c r="B5667" t="s">
        <v>4184</v>
      </c>
      <c r="C5667" s="41">
        <v>46212.878277951386</v>
      </c>
      <c r="D5667" t="s">
        <v>1474</v>
      </c>
      <c r="E5667" t="s">
        <v>1474</v>
      </c>
      <c r="F5667" t="s">
        <v>1769</v>
      </c>
      <c r="G5667" t="s">
        <v>12487</v>
      </c>
      <c r="H5667" t="s">
        <v>12488</v>
      </c>
    </row>
    <row r="5668" spans="1:8">
      <c r="A5668" t="s">
        <v>12489</v>
      </c>
      <c r="B5668" t="s">
        <v>1286</v>
      </c>
      <c r="C5668" s="41">
        <v>46212.879389444446</v>
      </c>
      <c r="D5668" t="s">
        <v>1138</v>
      </c>
      <c r="E5668" t="s">
        <v>1138</v>
      </c>
      <c r="F5668" t="s">
        <v>1287</v>
      </c>
      <c r="G5668" t="s">
        <v>12115</v>
      </c>
      <c r="H5668" t="s">
        <v>12490</v>
      </c>
    </row>
    <row r="5669" spans="1:8">
      <c r="A5669" t="s">
        <v>12491</v>
      </c>
      <c r="B5669" t="s">
        <v>1143</v>
      </c>
      <c r="C5669" s="41">
        <v>46212.879491481479</v>
      </c>
      <c r="D5669" t="s">
        <v>1138</v>
      </c>
      <c r="E5669" t="s">
        <v>1138</v>
      </c>
      <c r="F5669" t="s">
        <v>4321</v>
      </c>
      <c r="G5669" t="s">
        <v>12492</v>
      </c>
      <c r="H5669" t="s">
        <v>12493</v>
      </c>
    </row>
    <row r="5670" spans="1:8">
      <c r="A5670" t="s">
        <v>12494</v>
      </c>
      <c r="B5670" t="s">
        <v>1152</v>
      </c>
      <c r="C5670" s="41">
        <v>46212.881214687499</v>
      </c>
      <c r="D5670" t="s">
        <v>1138</v>
      </c>
      <c r="E5670" t="s">
        <v>1138</v>
      </c>
      <c r="F5670" t="s">
        <v>3057</v>
      </c>
      <c r="G5670" t="s">
        <v>2271</v>
      </c>
      <c r="H5670" t="s">
        <v>12495</v>
      </c>
    </row>
    <row r="5671" spans="1:8">
      <c r="A5671" t="s">
        <v>12496</v>
      </c>
      <c r="B5671" t="s">
        <v>1286</v>
      </c>
      <c r="C5671" s="41">
        <v>46212.882072071756</v>
      </c>
      <c r="D5671" t="s">
        <v>1138</v>
      </c>
      <c r="E5671" t="s">
        <v>1138</v>
      </c>
      <c r="F5671" t="s">
        <v>1287</v>
      </c>
      <c r="G5671" t="s">
        <v>12115</v>
      </c>
      <c r="H5671" t="s">
        <v>12497</v>
      </c>
    </row>
    <row r="5672" spans="1:8">
      <c r="A5672" t="s">
        <v>12498</v>
      </c>
      <c r="B5672" t="s">
        <v>1286</v>
      </c>
      <c r="C5672" s="41">
        <v>46212.88363640046</v>
      </c>
      <c r="D5672" t="s">
        <v>1138</v>
      </c>
      <c r="E5672" t="s">
        <v>1138</v>
      </c>
      <c r="F5672" t="s">
        <v>1414</v>
      </c>
      <c r="G5672" t="s">
        <v>12197</v>
      </c>
      <c r="H5672" t="s">
        <v>12499</v>
      </c>
    </row>
    <row r="5673" spans="1:8">
      <c r="A5673" t="s">
        <v>12498</v>
      </c>
      <c r="B5673" t="s">
        <v>1137</v>
      </c>
      <c r="C5673" s="41">
        <v>46212.88363640046</v>
      </c>
      <c r="D5673" t="s">
        <v>1138</v>
      </c>
      <c r="E5673" t="s">
        <v>1138</v>
      </c>
      <c r="F5673" t="s">
        <v>1414</v>
      </c>
      <c r="G5673" t="s">
        <v>12197</v>
      </c>
      <c r="H5673" t="s">
        <v>12499</v>
      </c>
    </row>
    <row r="5674" spans="1:8">
      <c r="A5674" t="s">
        <v>12500</v>
      </c>
      <c r="B5674" t="s">
        <v>1286</v>
      </c>
      <c r="C5674" s="41">
        <v>46212.884817129627</v>
      </c>
      <c r="D5674" t="s">
        <v>1138</v>
      </c>
      <c r="E5674" t="s">
        <v>1138</v>
      </c>
      <c r="F5674" t="s">
        <v>1287</v>
      </c>
      <c r="G5674" t="s">
        <v>12137</v>
      </c>
      <c r="H5674" t="s">
        <v>12501</v>
      </c>
    </row>
    <row r="5675" spans="1:8">
      <c r="A5675" t="s">
        <v>12502</v>
      </c>
      <c r="B5675" t="s">
        <v>2618</v>
      </c>
      <c r="C5675" s="41">
        <v>46212.886106180558</v>
      </c>
      <c r="D5675" t="s">
        <v>1138</v>
      </c>
      <c r="E5675" t="s">
        <v>1138</v>
      </c>
      <c r="F5675" t="s">
        <v>1414</v>
      </c>
      <c r="G5675" t="s">
        <v>12503</v>
      </c>
      <c r="H5675" t="s">
        <v>12504</v>
      </c>
    </row>
    <row r="5676" spans="1:8">
      <c r="A5676" t="s">
        <v>12502</v>
      </c>
      <c r="B5676" t="s">
        <v>1895</v>
      </c>
      <c r="C5676" s="41">
        <v>46212.886106180558</v>
      </c>
      <c r="D5676" t="s">
        <v>1138</v>
      </c>
      <c r="E5676" t="s">
        <v>1138</v>
      </c>
      <c r="F5676" t="s">
        <v>1414</v>
      </c>
      <c r="G5676" t="s">
        <v>12503</v>
      </c>
      <c r="H5676" t="s">
        <v>12504</v>
      </c>
    </row>
    <row r="5677" spans="1:8">
      <c r="A5677" t="s">
        <v>12502</v>
      </c>
      <c r="B5677" t="s">
        <v>1898</v>
      </c>
      <c r="C5677" s="41">
        <v>46212.886106180558</v>
      </c>
      <c r="D5677" t="s">
        <v>1138</v>
      </c>
      <c r="E5677" t="s">
        <v>1138</v>
      </c>
      <c r="F5677" t="s">
        <v>1414</v>
      </c>
      <c r="G5677" t="s">
        <v>12503</v>
      </c>
      <c r="H5677" t="s">
        <v>12504</v>
      </c>
    </row>
    <row r="5678" spans="1:8">
      <c r="A5678" t="s">
        <v>12502</v>
      </c>
      <c r="B5678" t="s">
        <v>11497</v>
      </c>
      <c r="C5678" s="41">
        <v>46212.886106180558</v>
      </c>
      <c r="D5678" t="s">
        <v>1138</v>
      </c>
      <c r="E5678" t="s">
        <v>1138</v>
      </c>
      <c r="F5678" t="s">
        <v>1414</v>
      </c>
      <c r="G5678" t="s">
        <v>12503</v>
      </c>
      <c r="H5678" t="s">
        <v>12504</v>
      </c>
    </row>
    <row r="5679" spans="1:8">
      <c r="A5679" t="s">
        <v>12502</v>
      </c>
      <c r="B5679" t="s">
        <v>12505</v>
      </c>
      <c r="C5679" s="41">
        <v>46212.886106180558</v>
      </c>
      <c r="D5679" t="s">
        <v>1138</v>
      </c>
      <c r="E5679" t="s">
        <v>1138</v>
      </c>
      <c r="F5679" t="s">
        <v>1414</v>
      </c>
      <c r="G5679" t="s">
        <v>12503</v>
      </c>
      <c r="H5679" t="s">
        <v>12504</v>
      </c>
    </row>
    <row r="5680" spans="1:8">
      <c r="A5680" t="s">
        <v>12506</v>
      </c>
      <c r="B5680" t="s">
        <v>588</v>
      </c>
      <c r="C5680" s="41">
        <v>46212.886124062497</v>
      </c>
      <c r="D5680" t="s">
        <v>1138</v>
      </c>
      <c r="E5680" t="s">
        <v>1138</v>
      </c>
      <c r="F5680" t="s">
        <v>1295</v>
      </c>
      <c r="G5680" t="s">
        <v>8134</v>
      </c>
      <c r="H5680" t="s">
        <v>12507</v>
      </c>
    </row>
    <row r="5681" spans="1:8">
      <c r="A5681" t="s">
        <v>12508</v>
      </c>
      <c r="B5681" t="s">
        <v>1137</v>
      </c>
      <c r="C5681" s="41">
        <v>46212.886899166668</v>
      </c>
      <c r="D5681" t="s">
        <v>1138</v>
      </c>
      <c r="E5681" t="s">
        <v>1138</v>
      </c>
      <c r="F5681" t="s">
        <v>1414</v>
      </c>
      <c r="G5681" t="s">
        <v>12509</v>
      </c>
      <c r="H5681" t="s">
        <v>12510</v>
      </c>
    </row>
    <row r="5682" spans="1:8">
      <c r="A5682" t="s">
        <v>12511</v>
      </c>
      <c r="B5682" t="s">
        <v>1286</v>
      </c>
      <c r="C5682" s="41">
        <v>46212.887087800926</v>
      </c>
      <c r="D5682" t="s">
        <v>1138</v>
      </c>
      <c r="E5682" t="s">
        <v>1138</v>
      </c>
      <c r="F5682" t="s">
        <v>1414</v>
      </c>
      <c r="G5682" t="s">
        <v>12197</v>
      </c>
      <c r="H5682" t="s">
        <v>12512</v>
      </c>
    </row>
    <row r="5683" spans="1:8">
      <c r="A5683" t="s">
        <v>12511</v>
      </c>
      <c r="B5683" t="s">
        <v>1137</v>
      </c>
      <c r="C5683" s="41">
        <v>46212.887087800926</v>
      </c>
      <c r="D5683" t="s">
        <v>1138</v>
      </c>
      <c r="E5683" t="s">
        <v>1138</v>
      </c>
      <c r="F5683" t="s">
        <v>1414</v>
      </c>
      <c r="G5683" t="s">
        <v>12197</v>
      </c>
      <c r="H5683" t="s">
        <v>12512</v>
      </c>
    </row>
    <row r="5684" spans="1:8">
      <c r="A5684" t="s">
        <v>12513</v>
      </c>
      <c r="B5684" t="s">
        <v>1286</v>
      </c>
      <c r="C5684" s="41">
        <v>46212.88713234954</v>
      </c>
      <c r="D5684" t="s">
        <v>1138</v>
      </c>
      <c r="E5684" t="s">
        <v>1138</v>
      </c>
      <c r="F5684" t="s">
        <v>1414</v>
      </c>
      <c r="G5684" t="s">
        <v>12197</v>
      </c>
      <c r="H5684" t="s">
        <v>12514</v>
      </c>
    </row>
    <row r="5685" spans="1:8">
      <c r="A5685" t="s">
        <v>12513</v>
      </c>
      <c r="B5685" t="s">
        <v>1137</v>
      </c>
      <c r="C5685" s="41">
        <v>46212.88713234954</v>
      </c>
      <c r="D5685" t="s">
        <v>1138</v>
      </c>
      <c r="E5685" t="s">
        <v>1138</v>
      </c>
      <c r="F5685" t="s">
        <v>1414</v>
      </c>
      <c r="G5685" t="s">
        <v>12197</v>
      </c>
      <c r="H5685" t="s">
        <v>12514</v>
      </c>
    </row>
    <row r="5686" spans="1:8">
      <c r="A5686" t="s">
        <v>12515</v>
      </c>
      <c r="B5686" t="s">
        <v>12516</v>
      </c>
      <c r="C5686" s="41">
        <v>46212.889263449077</v>
      </c>
      <c r="D5686" t="s">
        <v>1474</v>
      </c>
      <c r="E5686" t="s">
        <v>1474</v>
      </c>
      <c r="F5686" t="s">
        <v>1199</v>
      </c>
      <c r="G5686" t="s">
        <v>12517</v>
      </c>
      <c r="H5686" t="s">
        <v>12518</v>
      </c>
    </row>
    <row r="5687" spans="1:8">
      <c r="A5687" t="s">
        <v>12519</v>
      </c>
      <c r="B5687" t="s">
        <v>12516</v>
      </c>
      <c r="C5687" s="41">
        <v>46212.889638125002</v>
      </c>
      <c r="D5687" t="s">
        <v>1474</v>
      </c>
      <c r="E5687" t="s">
        <v>1474</v>
      </c>
      <c r="F5687" t="s">
        <v>1199</v>
      </c>
      <c r="G5687" t="s">
        <v>12517</v>
      </c>
      <c r="H5687" t="s">
        <v>12520</v>
      </c>
    </row>
    <row r="5688" spans="1:8">
      <c r="A5688" t="s">
        <v>12521</v>
      </c>
      <c r="B5688" t="s">
        <v>1286</v>
      </c>
      <c r="C5688" s="41">
        <v>46212.890418807867</v>
      </c>
      <c r="D5688" t="s">
        <v>1138</v>
      </c>
      <c r="E5688" t="s">
        <v>1138</v>
      </c>
      <c r="F5688" t="s">
        <v>1287</v>
      </c>
      <c r="G5688" t="s">
        <v>12115</v>
      </c>
      <c r="H5688" t="s">
        <v>12522</v>
      </c>
    </row>
    <row r="5689" spans="1:8">
      <c r="A5689" t="s">
        <v>12523</v>
      </c>
      <c r="B5689" t="s">
        <v>12524</v>
      </c>
      <c r="C5689" s="41">
        <v>46212.89191233796</v>
      </c>
      <c r="D5689" t="s">
        <v>1474</v>
      </c>
      <c r="E5689" t="s">
        <v>1474</v>
      </c>
      <c r="F5689" t="s">
        <v>750</v>
      </c>
      <c r="G5689" t="s">
        <v>12525</v>
      </c>
      <c r="H5689" t="s">
        <v>12526</v>
      </c>
    </row>
    <row r="5690" spans="1:8">
      <c r="A5690" t="s">
        <v>12523</v>
      </c>
      <c r="B5690" t="s">
        <v>12527</v>
      </c>
      <c r="C5690" s="41">
        <v>46212.89191233796</v>
      </c>
      <c r="D5690" t="s">
        <v>1474</v>
      </c>
      <c r="E5690" t="s">
        <v>1474</v>
      </c>
      <c r="F5690" t="s">
        <v>750</v>
      </c>
      <c r="G5690" t="s">
        <v>12525</v>
      </c>
      <c r="H5690" t="s">
        <v>12526</v>
      </c>
    </row>
    <row r="5691" spans="1:8">
      <c r="A5691" t="s">
        <v>12523</v>
      </c>
      <c r="B5691" t="s">
        <v>12528</v>
      </c>
      <c r="C5691" s="41">
        <v>46212.89191233796</v>
      </c>
      <c r="D5691" t="s">
        <v>1474</v>
      </c>
      <c r="E5691" t="s">
        <v>1474</v>
      </c>
      <c r="F5691" t="s">
        <v>750</v>
      </c>
      <c r="G5691" t="s">
        <v>12525</v>
      </c>
      <c r="H5691" t="s">
        <v>12526</v>
      </c>
    </row>
    <row r="5692" spans="1:8">
      <c r="A5692" t="s">
        <v>12523</v>
      </c>
      <c r="B5692" t="s">
        <v>12529</v>
      </c>
      <c r="C5692" s="41">
        <v>46212.89191233796</v>
      </c>
      <c r="D5692" t="s">
        <v>1474</v>
      </c>
      <c r="E5692" t="s">
        <v>1474</v>
      </c>
      <c r="F5692" t="s">
        <v>750</v>
      </c>
      <c r="G5692" t="s">
        <v>12525</v>
      </c>
      <c r="H5692" t="s">
        <v>12526</v>
      </c>
    </row>
    <row r="5693" spans="1:8">
      <c r="A5693" t="s">
        <v>12530</v>
      </c>
      <c r="B5693" t="s">
        <v>2165</v>
      </c>
      <c r="C5693" s="41">
        <v>46212.892475092594</v>
      </c>
      <c r="D5693" t="s">
        <v>1474</v>
      </c>
      <c r="E5693" t="s">
        <v>1474</v>
      </c>
      <c r="F5693" t="s">
        <v>12531</v>
      </c>
      <c r="G5693" t="s">
        <v>12532</v>
      </c>
      <c r="H5693" t="s">
        <v>12533</v>
      </c>
    </row>
    <row r="5694" spans="1:8">
      <c r="A5694" t="s">
        <v>12534</v>
      </c>
      <c r="B5694" t="s">
        <v>1286</v>
      </c>
      <c r="C5694" s="41">
        <v>46212.893369212965</v>
      </c>
      <c r="D5694" t="s">
        <v>1138</v>
      </c>
      <c r="E5694" t="s">
        <v>1138</v>
      </c>
      <c r="F5694" t="s">
        <v>1414</v>
      </c>
      <c r="G5694" t="s">
        <v>12197</v>
      </c>
      <c r="H5694" t="s">
        <v>12535</v>
      </c>
    </row>
    <row r="5695" spans="1:8">
      <c r="A5695" t="s">
        <v>12534</v>
      </c>
      <c r="B5695" t="s">
        <v>1137</v>
      </c>
      <c r="C5695" s="41">
        <v>46212.893369212965</v>
      </c>
      <c r="D5695" t="s">
        <v>1138</v>
      </c>
      <c r="E5695" t="s">
        <v>1138</v>
      </c>
      <c r="F5695" t="s">
        <v>1414</v>
      </c>
      <c r="G5695" t="s">
        <v>12197</v>
      </c>
      <c r="H5695" t="s">
        <v>12535</v>
      </c>
    </row>
    <row r="5696" spans="1:8">
      <c r="A5696" t="s">
        <v>12536</v>
      </c>
      <c r="B5696" t="s">
        <v>1229</v>
      </c>
      <c r="C5696" s="41">
        <v>46212.893412650461</v>
      </c>
      <c r="D5696" t="s">
        <v>1138</v>
      </c>
      <c r="E5696" t="s">
        <v>1138</v>
      </c>
      <c r="F5696" t="s">
        <v>12537</v>
      </c>
      <c r="G5696" t="s">
        <v>12538</v>
      </c>
      <c r="H5696" t="s">
        <v>12539</v>
      </c>
    </row>
    <row r="5697" spans="1:8">
      <c r="A5697" t="s">
        <v>12540</v>
      </c>
      <c r="B5697" t="s">
        <v>1286</v>
      </c>
      <c r="C5697" s="41">
        <v>46212.893927453704</v>
      </c>
      <c r="D5697" t="s">
        <v>1138</v>
      </c>
      <c r="E5697" t="s">
        <v>1138</v>
      </c>
      <c r="F5697" t="s">
        <v>1287</v>
      </c>
      <c r="G5697" t="s">
        <v>12115</v>
      </c>
      <c r="H5697" t="s">
        <v>12541</v>
      </c>
    </row>
    <row r="5698" spans="1:8">
      <c r="A5698" t="s">
        <v>12542</v>
      </c>
      <c r="B5698" t="s">
        <v>1166</v>
      </c>
      <c r="C5698" s="41">
        <v>46212.89397109954</v>
      </c>
      <c r="D5698" t="s">
        <v>1138</v>
      </c>
      <c r="E5698" t="s">
        <v>1138</v>
      </c>
      <c r="F5698" t="s">
        <v>12543</v>
      </c>
      <c r="G5698" t="s">
        <v>12544</v>
      </c>
      <c r="H5698" t="s">
        <v>12545</v>
      </c>
    </row>
    <row r="5699" spans="1:8">
      <c r="A5699" t="s">
        <v>12546</v>
      </c>
      <c r="B5699" t="s">
        <v>1286</v>
      </c>
      <c r="C5699" s="41">
        <v>46212.894853645834</v>
      </c>
      <c r="D5699" t="s">
        <v>1138</v>
      </c>
      <c r="E5699" t="s">
        <v>1138</v>
      </c>
      <c r="F5699" t="s">
        <v>1414</v>
      </c>
      <c r="G5699" t="s">
        <v>12197</v>
      </c>
      <c r="H5699" t="s">
        <v>12547</v>
      </c>
    </row>
    <row r="5700" spans="1:8">
      <c r="A5700" t="s">
        <v>12546</v>
      </c>
      <c r="B5700" t="s">
        <v>1137</v>
      </c>
      <c r="C5700" s="41">
        <v>46212.894853645834</v>
      </c>
      <c r="D5700" t="s">
        <v>1138</v>
      </c>
      <c r="E5700" t="s">
        <v>1138</v>
      </c>
      <c r="F5700" t="s">
        <v>1414</v>
      </c>
      <c r="G5700" t="s">
        <v>12197</v>
      </c>
      <c r="H5700" t="s">
        <v>12547</v>
      </c>
    </row>
    <row r="5701" spans="1:8">
      <c r="A5701" t="s">
        <v>12548</v>
      </c>
      <c r="B5701" t="s">
        <v>915</v>
      </c>
      <c r="C5701" s="41">
        <v>46212.896248472221</v>
      </c>
      <c r="D5701" t="s">
        <v>1138</v>
      </c>
      <c r="E5701" t="s">
        <v>1138</v>
      </c>
      <c r="F5701" t="s">
        <v>1442</v>
      </c>
      <c r="G5701" t="s">
        <v>12549</v>
      </c>
      <c r="H5701" t="s">
        <v>12550</v>
      </c>
    </row>
    <row r="5702" spans="1:8">
      <c r="A5702" t="s">
        <v>12551</v>
      </c>
      <c r="B5702" t="s">
        <v>1286</v>
      </c>
      <c r="C5702" s="41">
        <v>46212.896676481483</v>
      </c>
      <c r="D5702" t="s">
        <v>1138</v>
      </c>
      <c r="E5702" t="s">
        <v>1138</v>
      </c>
      <c r="F5702" t="s">
        <v>1287</v>
      </c>
      <c r="G5702" t="s">
        <v>12115</v>
      </c>
      <c r="H5702" t="s">
        <v>12552</v>
      </c>
    </row>
    <row r="5703" spans="1:8">
      <c r="A5703" t="s">
        <v>12553</v>
      </c>
      <c r="B5703" t="s">
        <v>1286</v>
      </c>
      <c r="C5703" s="41">
        <v>46212.898087534719</v>
      </c>
      <c r="D5703" t="s">
        <v>1138</v>
      </c>
      <c r="E5703" t="s">
        <v>1138</v>
      </c>
      <c r="F5703" t="s">
        <v>1287</v>
      </c>
      <c r="G5703" t="s">
        <v>12115</v>
      </c>
      <c r="H5703" t="s">
        <v>12554</v>
      </c>
    </row>
    <row r="5704" spans="1:8">
      <c r="A5704" t="s">
        <v>12555</v>
      </c>
      <c r="B5704" t="s">
        <v>1286</v>
      </c>
      <c r="C5704" s="41">
        <v>46212.898711354166</v>
      </c>
      <c r="D5704" t="s">
        <v>1138</v>
      </c>
      <c r="E5704" t="s">
        <v>1138</v>
      </c>
      <c r="F5704" t="s">
        <v>1414</v>
      </c>
      <c r="G5704" t="s">
        <v>12197</v>
      </c>
      <c r="H5704" t="s">
        <v>12556</v>
      </c>
    </row>
    <row r="5705" spans="1:8">
      <c r="A5705" t="s">
        <v>12555</v>
      </c>
      <c r="B5705" t="s">
        <v>1137</v>
      </c>
      <c r="C5705" s="41">
        <v>46212.898711354166</v>
      </c>
      <c r="D5705" t="s">
        <v>1138</v>
      </c>
      <c r="E5705" t="s">
        <v>1138</v>
      </c>
      <c r="F5705" t="s">
        <v>1414</v>
      </c>
      <c r="G5705" t="s">
        <v>12197</v>
      </c>
      <c r="H5705" t="s">
        <v>12556</v>
      </c>
    </row>
    <row r="5706" spans="1:8">
      <c r="A5706" t="s">
        <v>12557</v>
      </c>
      <c r="B5706" t="s">
        <v>4141</v>
      </c>
      <c r="C5706" s="41">
        <v>46212.899126192133</v>
      </c>
      <c r="D5706" t="s">
        <v>1138</v>
      </c>
      <c r="E5706" t="s">
        <v>1138</v>
      </c>
      <c r="F5706" t="s">
        <v>12558</v>
      </c>
      <c r="G5706" t="s">
        <v>12559</v>
      </c>
      <c r="H5706" t="s">
        <v>12560</v>
      </c>
    </row>
    <row r="5707" spans="1:8">
      <c r="A5707" t="s">
        <v>12561</v>
      </c>
      <c r="B5707" t="s">
        <v>2110</v>
      </c>
      <c r="C5707" s="41">
        <v>46212.899146203701</v>
      </c>
      <c r="D5707" t="s">
        <v>1138</v>
      </c>
      <c r="E5707" t="s">
        <v>1138</v>
      </c>
      <c r="F5707" t="s">
        <v>12558</v>
      </c>
      <c r="G5707" t="s">
        <v>12559</v>
      </c>
      <c r="H5707" t="s">
        <v>12560</v>
      </c>
    </row>
    <row r="5708" spans="1:8">
      <c r="A5708" t="s">
        <v>12562</v>
      </c>
      <c r="B5708" t="s">
        <v>1200</v>
      </c>
      <c r="C5708" s="41">
        <v>46212.899173310187</v>
      </c>
      <c r="D5708" t="s">
        <v>1138</v>
      </c>
      <c r="E5708" t="s">
        <v>1138</v>
      </c>
      <c r="F5708" t="s">
        <v>12558</v>
      </c>
      <c r="G5708" t="s">
        <v>12559</v>
      </c>
      <c r="H5708" t="s">
        <v>12560</v>
      </c>
    </row>
    <row r="5709" spans="1:8">
      <c r="A5709" t="s">
        <v>12563</v>
      </c>
      <c r="B5709" t="s">
        <v>1286</v>
      </c>
      <c r="C5709" s="41">
        <v>46212.899451516205</v>
      </c>
      <c r="D5709" t="s">
        <v>1138</v>
      </c>
      <c r="E5709" t="s">
        <v>1138</v>
      </c>
      <c r="F5709" t="s">
        <v>1287</v>
      </c>
      <c r="G5709" t="s">
        <v>12115</v>
      </c>
      <c r="H5709" t="s">
        <v>12564</v>
      </c>
    </row>
    <row r="5710" spans="1:8">
      <c r="A5710" t="s">
        <v>12565</v>
      </c>
      <c r="B5710" t="s">
        <v>1286</v>
      </c>
      <c r="C5710" s="41">
        <v>46212.900964837965</v>
      </c>
      <c r="D5710" t="s">
        <v>1138</v>
      </c>
      <c r="E5710" t="s">
        <v>1138</v>
      </c>
      <c r="F5710" t="s">
        <v>1414</v>
      </c>
      <c r="G5710" t="s">
        <v>12197</v>
      </c>
      <c r="H5710" t="s">
        <v>12566</v>
      </c>
    </row>
    <row r="5711" spans="1:8">
      <c r="A5711" t="s">
        <v>12565</v>
      </c>
      <c r="B5711" t="s">
        <v>1137</v>
      </c>
      <c r="C5711" s="41">
        <v>46212.900964837965</v>
      </c>
      <c r="D5711" t="s">
        <v>1138</v>
      </c>
      <c r="E5711" t="s">
        <v>1138</v>
      </c>
      <c r="F5711" t="s">
        <v>1414</v>
      </c>
      <c r="G5711" t="s">
        <v>12197</v>
      </c>
      <c r="H5711" t="s">
        <v>12566</v>
      </c>
    </row>
    <row r="5712" spans="1:8">
      <c r="A5712" t="s">
        <v>12567</v>
      </c>
      <c r="B5712" t="s">
        <v>996</v>
      </c>
      <c r="C5712" s="41">
        <v>46212.901370428241</v>
      </c>
      <c r="D5712" t="s">
        <v>1138</v>
      </c>
      <c r="E5712" t="s">
        <v>1138</v>
      </c>
      <c r="F5712" t="s">
        <v>2065</v>
      </c>
      <c r="G5712" t="s">
        <v>12568</v>
      </c>
      <c r="H5712" t="s">
        <v>12569</v>
      </c>
    </row>
    <row r="5713" spans="1:8">
      <c r="A5713" t="s">
        <v>12570</v>
      </c>
      <c r="B5713" t="s">
        <v>996</v>
      </c>
      <c r="C5713" s="41">
        <v>46212.90154806713</v>
      </c>
      <c r="D5713" t="s">
        <v>1138</v>
      </c>
      <c r="E5713" t="s">
        <v>1138</v>
      </c>
      <c r="F5713" t="s">
        <v>2065</v>
      </c>
      <c r="G5713" t="s">
        <v>12571</v>
      </c>
      <c r="H5713" t="s">
        <v>12572</v>
      </c>
    </row>
    <row r="5714" spans="1:8">
      <c r="A5714" t="s">
        <v>12573</v>
      </c>
      <c r="B5714" t="s">
        <v>996</v>
      </c>
      <c r="C5714" s="41">
        <v>46212.901848831018</v>
      </c>
      <c r="D5714" t="s">
        <v>1138</v>
      </c>
      <c r="E5714" t="s">
        <v>1138</v>
      </c>
      <c r="F5714" t="s">
        <v>2065</v>
      </c>
      <c r="G5714" t="s">
        <v>12571</v>
      </c>
      <c r="H5714" t="s">
        <v>12574</v>
      </c>
    </row>
    <row r="5715" spans="1:8">
      <c r="A5715" t="s">
        <v>12575</v>
      </c>
      <c r="B5715" t="s">
        <v>996</v>
      </c>
      <c r="C5715" s="41">
        <v>46212.903734317129</v>
      </c>
      <c r="D5715" t="s">
        <v>1138</v>
      </c>
      <c r="E5715" t="s">
        <v>1138</v>
      </c>
      <c r="F5715" t="s">
        <v>9333</v>
      </c>
      <c r="G5715" t="s">
        <v>12576</v>
      </c>
      <c r="H5715" t="s">
        <v>12577</v>
      </c>
    </row>
    <row r="5716" spans="1:8">
      <c r="A5716" t="s">
        <v>12578</v>
      </c>
      <c r="B5716" t="s">
        <v>996</v>
      </c>
      <c r="C5716" s="41">
        <v>46212.903959016206</v>
      </c>
      <c r="D5716" t="s">
        <v>1138</v>
      </c>
      <c r="E5716" t="s">
        <v>1138</v>
      </c>
      <c r="F5716" t="s">
        <v>9333</v>
      </c>
      <c r="G5716" t="s">
        <v>12579</v>
      </c>
      <c r="H5716" t="s">
        <v>12580</v>
      </c>
    </row>
    <row r="5717" spans="1:8">
      <c r="A5717" t="s">
        <v>12581</v>
      </c>
      <c r="B5717" t="s">
        <v>996</v>
      </c>
      <c r="C5717" s="41">
        <v>46212.904368819443</v>
      </c>
      <c r="D5717" t="s">
        <v>1138</v>
      </c>
      <c r="E5717" t="s">
        <v>1138</v>
      </c>
      <c r="F5717" t="s">
        <v>9333</v>
      </c>
      <c r="G5717" t="s">
        <v>12582</v>
      </c>
      <c r="H5717" t="s">
        <v>12583</v>
      </c>
    </row>
    <row r="5718" spans="1:8">
      <c r="A5718" t="s">
        <v>12584</v>
      </c>
      <c r="B5718" t="s">
        <v>996</v>
      </c>
      <c r="C5718" s="41">
        <v>46212.904544791665</v>
      </c>
      <c r="D5718" t="s">
        <v>1138</v>
      </c>
      <c r="E5718" t="s">
        <v>1138</v>
      </c>
      <c r="F5718" t="s">
        <v>9333</v>
      </c>
      <c r="G5718" t="s">
        <v>12585</v>
      </c>
      <c r="H5718" t="s">
        <v>12586</v>
      </c>
    </row>
    <row r="5719" spans="1:8">
      <c r="A5719" t="s">
        <v>12587</v>
      </c>
      <c r="B5719" t="s">
        <v>1380</v>
      </c>
      <c r="C5719" s="41">
        <v>46212.904934560182</v>
      </c>
      <c r="D5719" t="s">
        <v>1138</v>
      </c>
      <c r="E5719" t="s">
        <v>1138</v>
      </c>
      <c r="F5719" t="s">
        <v>11895</v>
      </c>
      <c r="G5719" t="s">
        <v>12588</v>
      </c>
      <c r="H5719" t="s">
        <v>12589</v>
      </c>
    </row>
    <row r="5720" spans="1:8">
      <c r="A5720" t="s">
        <v>12590</v>
      </c>
      <c r="B5720" t="s">
        <v>996</v>
      </c>
      <c r="C5720" s="41">
        <v>46212.904936030092</v>
      </c>
      <c r="D5720" t="s">
        <v>1138</v>
      </c>
      <c r="E5720" t="s">
        <v>1138</v>
      </c>
      <c r="F5720" t="s">
        <v>2065</v>
      </c>
      <c r="G5720" t="s">
        <v>12591</v>
      </c>
      <c r="H5720" t="s">
        <v>12592</v>
      </c>
    </row>
    <row r="5721" spans="1:8">
      <c r="A5721" t="s">
        <v>12593</v>
      </c>
      <c r="B5721" t="s">
        <v>996</v>
      </c>
      <c r="C5721" s="41">
        <v>46212.905133472224</v>
      </c>
      <c r="D5721" t="s">
        <v>1138</v>
      </c>
      <c r="E5721" t="s">
        <v>1138</v>
      </c>
      <c r="F5721" t="s">
        <v>2065</v>
      </c>
      <c r="G5721" t="s">
        <v>12591</v>
      </c>
      <c r="H5721" t="s">
        <v>12594</v>
      </c>
    </row>
    <row r="5722" spans="1:8">
      <c r="A5722" t="s">
        <v>12595</v>
      </c>
      <c r="B5722" t="s">
        <v>996</v>
      </c>
      <c r="C5722" s="41">
        <v>46212.905147152778</v>
      </c>
      <c r="D5722" t="s">
        <v>1138</v>
      </c>
      <c r="E5722" t="s">
        <v>1138</v>
      </c>
      <c r="F5722" t="s">
        <v>9333</v>
      </c>
      <c r="G5722" t="s">
        <v>12596</v>
      </c>
      <c r="H5722" t="s">
        <v>12597</v>
      </c>
    </row>
    <row r="5723" spans="1:8">
      <c r="A5723" t="s">
        <v>12598</v>
      </c>
      <c r="B5723" t="s">
        <v>996</v>
      </c>
      <c r="C5723" s="41">
        <v>46212.90560662037</v>
      </c>
      <c r="D5723" t="s">
        <v>1138</v>
      </c>
      <c r="E5723" t="s">
        <v>1138</v>
      </c>
      <c r="F5723" t="s">
        <v>9333</v>
      </c>
      <c r="G5723" t="s">
        <v>12599</v>
      </c>
      <c r="H5723" t="s">
        <v>12600</v>
      </c>
    </row>
    <row r="5724" spans="1:8">
      <c r="A5724" t="s">
        <v>12601</v>
      </c>
      <c r="B5724" t="s">
        <v>996</v>
      </c>
      <c r="C5724" s="41">
        <v>46212.905787199074</v>
      </c>
      <c r="D5724" t="s">
        <v>1138</v>
      </c>
      <c r="E5724" t="s">
        <v>1138</v>
      </c>
      <c r="F5724" t="s">
        <v>9333</v>
      </c>
      <c r="G5724" t="s">
        <v>12602</v>
      </c>
      <c r="H5724" t="s">
        <v>12603</v>
      </c>
    </row>
    <row r="5725" spans="1:8">
      <c r="A5725" t="s">
        <v>12604</v>
      </c>
      <c r="B5725" t="s">
        <v>996</v>
      </c>
      <c r="C5725" s="41">
        <v>46212.906923969909</v>
      </c>
      <c r="D5725" t="s">
        <v>1138</v>
      </c>
      <c r="E5725" t="s">
        <v>1138</v>
      </c>
      <c r="F5725" t="s">
        <v>9333</v>
      </c>
      <c r="G5725" t="s">
        <v>12605</v>
      </c>
      <c r="H5725" t="s">
        <v>12606</v>
      </c>
    </row>
    <row r="5726" spans="1:8">
      <c r="A5726" t="s">
        <v>12607</v>
      </c>
      <c r="B5726" t="s">
        <v>588</v>
      </c>
      <c r="C5726" s="41">
        <v>46212.907554745369</v>
      </c>
      <c r="D5726" t="s">
        <v>1138</v>
      </c>
      <c r="E5726" t="s">
        <v>1138</v>
      </c>
      <c r="F5726" t="s">
        <v>2061</v>
      </c>
      <c r="G5726" t="s">
        <v>10040</v>
      </c>
      <c r="H5726" t="s">
        <v>12608</v>
      </c>
    </row>
    <row r="5727" spans="1:8">
      <c r="A5727" t="s">
        <v>12609</v>
      </c>
      <c r="B5727" t="s">
        <v>12516</v>
      </c>
      <c r="C5727" s="41">
        <v>46212.908697511572</v>
      </c>
      <c r="D5727" t="s">
        <v>1474</v>
      </c>
      <c r="E5727" t="s">
        <v>1474</v>
      </c>
      <c r="F5727" t="s">
        <v>1199</v>
      </c>
      <c r="G5727" t="s">
        <v>12610</v>
      </c>
      <c r="H5727" t="s">
        <v>12611</v>
      </c>
    </row>
    <row r="5728" spans="1:8">
      <c r="A5728" t="s">
        <v>12612</v>
      </c>
      <c r="B5728" t="s">
        <v>588</v>
      </c>
      <c r="C5728" s="41">
        <v>46212.908906192133</v>
      </c>
      <c r="D5728" t="s">
        <v>1138</v>
      </c>
      <c r="E5728" t="s">
        <v>1138</v>
      </c>
      <c r="F5728" t="s">
        <v>2061</v>
      </c>
      <c r="G5728" t="s">
        <v>10070</v>
      </c>
      <c r="H5728" t="s">
        <v>12613</v>
      </c>
    </row>
    <row r="5729" spans="1:8">
      <c r="A5729" t="s">
        <v>12614</v>
      </c>
      <c r="B5729" t="s">
        <v>1143</v>
      </c>
      <c r="C5729" s="41">
        <v>46212.909894351855</v>
      </c>
      <c r="D5729" t="s">
        <v>1138</v>
      </c>
      <c r="E5729" t="s">
        <v>1138</v>
      </c>
      <c r="F5729" t="s">
        <v>1796</v>
      </c>
      <c r="G5729" t="s">
        <v>12615</v>
      </c>
      <c r="H5729" t="s">
        <v>12616</v>
      </c>
    </row>
    <row r="5730" spans="1:8">
      <c r="A5730" t="s">
        <v>12614</v>
      </c>
      <c r="B5730" t="s">
        <v>1799</v>
      </c>
      <c r="C5730" s="41">
        <v>46212.909894351855</v>
      </c>
      <c r="D5730" t="s">
        <v>1138</v>
      </c>
      <c r="E5730" t="s">
        <v>1138</v>
      </c>
      <c r="F5730" t="s">
        <v>1796</v>
      </c>
      <c r="G5730" t="s">
        <v>12615</v>
      </c>
      <c r="H5730" t="s">
        <v>12616</v>
      </c>
    </row>
    <row r="5731" spans="1:8">
      <c r="A5731" t="s">
        <v>12614</v>
      </c>
      <c r="B5731" t="s">
        <v>1279</v>
      </c>
      <c r="C5731" s="41">
        <v>46212.909894351855</v>
      </c>
      <c r="D5731" t="s">
        <v>1138</v>
      </c>
      <c r="E5731" t="s">
        <v>1138</v>
      </c>
      <c r="F5731" t="s">
        <v>1796</v>
      </c>
      <c r="G5731" t="s">
        <v>12615</v>
      </c>
      <c r="H5731" t="s">
        <v>12616</v>
      </c>
    </row>
    <row r="5732" spans="1:8">
      <c r="A5732" t="s">
        <v>12617</v>
      </c>
      <c r="B5732" t="s">
        <v>1286</v>
      </c>
      <c r="C5732" s="41">
        <v>46212.910554004629</v>
      </c>
      <c r="D5732" t="s">
        <v>1138</v>
      </c>
      <c r="E5732" t="s">
        <v>1138</v>
      </c>
      <c r="F5732" t="s">
        <v>1287</v>
      </c>
      <c r="G5732" t="s">
        <v>12115</v>
      </c>
      <c r="H5732" t="s">
        <v>12618</v>
      </c>
    </row>
    <row r="5733" spans="1:8">
      <c r="A5733" t="s">
        <v>12619</v>
      </c>
      <c r="B5733" t="s">
        <v>1152</v>
      </c>
      <c r="C5733" s="41">
        <v>46212.912298379626</v>
      </c>
      <c r="D5733" t="s">
        <v>1138</v>
      </c>
      <c r="E5733" t="s">
        <v>1138</v>
      </c>
      <c r="F5733" t="s">
        <v>10293</v>
      </c>
      <c r="G5733" t="s">
        <v>12620</v>
      </c>
      <c r="H5733" t="s">
        <v>12621</v>
      </c>
    </row>
    <row r="5734" spans="1:8">
      <c r="A5734" t="s">
        <v>12622</v>
      </c>
      <c r="B5734" t="s">
        <v>1380</v>
      </c>
      <c r="C5734" s="41">
        <v>46212.913169432868</v>
      </c>
      <c r="D5734" t="s">
        <v>1138</v>
      </c>
      <c r="E5734" t="s">
        <v>1138</v>
      </c>
      <c r="F5734" t="s">
        <v>6199</v>
      </c>
      <c r="G5734" t="s">
        <v>12623</v>
      </c>
      <c r="H5734" t="s">
        <v>12624</v>
      </c>
    </row>
    <row r="5735" spans="1:8">
      <c r="A5735" t="s">
        <v>12625</v>
      </c>
      <c r="B5735" t="s">
        <v>4637</v>
      </c>
      <c r="C5735" s="41">
        <v>46212.913775486108</v>
      </c>
      <c r="D5735" t="s">
        <v>1474</v>
      </c>
      <c r="E5735" t="s">
        <v>1474</v>
      </c>
      <c r="F5735" t="s">
        <v>588</v>
      </c>
      <c r="G5735" t="s">
        <v>12194</v>
      </c>
      <c r="H5735" t="s">
        <v>12626</v>
      </c>
    </row>
    <row r="5736" spans="1:8">
      <c r="A5736" t="s">
        <v>12627</v>
      </c>
      <c r="B5736" t="s">
        <v>1137</v>
      </c>
      <c r="C5736" s="41">
        <v>46212.913807407407</v>
      </c>
      <c r="D5736" t="s">
        <v>1138</v>
      </c>
      <c r="E5736" t="s">
        <v>1138</v>
      </c>
      <c r="F5736" t="s">
        <v>1414</v>
      </c>
      <c r="G5736" t="s">
        <v>12628</v>
      </c>
      <c r="H5736" t="s">
        <v>12629</v>
      </c>
    </row>
    <row r="5737" spans="1:8">
      <c r="A5737" t="s">
        <v>12630</v>
      </c>
      <c r="B5737" t="s">
        <v>1977</v>
      </c>
      <c r="C5737" s="41">
        <v>46212.915282662034</v>
      </c>
      <c r="D5737" t="s">
        <v>1474</v>
      </c>
      <c r="E5737" t="s">
        <v>1474</v>
      </c>
      <c r="F5737" t="s">
        <v>1152</v>
      </c>
      <c r="G5737" t="s">
        <v>12631</v>
      </c>
      <c r="H5737" t="s">
        <v>12632</v>
      </c>
    </row>
    <row r="5738" spans="1:8">
      <c r="A5738" s="3" t="s">
        <v>12633</v>
      </c>
      <c r="B5738" t="s">
        <v>1286</v>
      </c>
      <c r="C5738" s="41">
        <v>46212.915364641201</v>
      </c>
      <c r="D5738" t="s">
        <v>1138</v>
      </c>
      <c r="E5738" t="s">
        <v>1138</v>
      </c>
      <c r="F5738" t="s">
        <v>1287</v>
      </c>
      <c r="G5738" t="s">
        <v>12137</v>
      </c>
      <c r="H5738" t="s">
        <v>12634</v>
      </c>
    </row>
    <row r="5739" spans="1:8">
      <c r="A5739" t="s">
        <v>12635</v>
      </c>
      <c r="B5739" t="s">
        <v>1286</v>
      </c>
      <c r="C5739" s="41">
        <v>46212.916869895831</v>
      </c>
      <c r="D5739" t="s">
        <v>1138</v>
      </c>
      <c r="E5739" t="s">
        <v>1138</v>
      </c>
      <c r="F5739" t="s">
        <v>1414</v>
      </c>
      <c r="G5739" t="s">
        <v>12197</v>
      </c>
      <c r="H5739" t="s">
        <v>12636</v>
      </c>
    </row>
    <row r="5740" spans="1:8">
      <c r="A5740" t="s">
        <v>12635</v>
      </c>
      <c r="B5740" t="s">
        <v>1137</v>
      </c>
      <c r="C5740" s="41">
        <v>46212.916869895831</v>
      </c>
      <c r="D5740" t="s">
        <v>1138</v>
      </c>
      <c r="E5740" t="s">
        <v>1138</v>
      </c>
      <c r="F5740" t="s">
        <v>1414</v>
      </c>
      <c r="G5740" t="s">
        <v>12197</v>
      </c>
      <c r="H5740" t="s">
        <v>12636</v>
      </c>
    </row>
    <row r="5741" spans="1:8">
      <c r="A5741" t="s">
        <v>12637</v>
      </c>
      <c r="B5741" t="s">
        <v>1197</v>
      </c>
      <c r="C5741" s="41">
        <v>46212.917619189815</v>
      </c>
      <c r="D5741" t="s">
        <v>1138</v>
      </c>
      <c r="E5741" t="s">
        <v>1138</v>
      </c>
      <c r="F5741" t="s">
        <v>1442</v>
      </c>
      <c r="G5741" t="s">
        <v>12638</v>
      </c>
      <c r="H5741" t="s">
        <v>12639</v>
      </c>
    </row>
    <row r="5742" spans="1:8">
      <c r="A5742" t="s">
        <v>12640</v>
      </c>
      <c r="B5742" t="s">
        <v>2473</v>
      </c>
      <c r="C5742" s="41">
        <v>46212.918043078702</v>
      </c>
      <c r="D5742" t="s">
        <v>1474</v>
      </c>
      <c r="E5742" t="s">
        <v>1474</v>
      </c>
      <c r="F5742" t="s">
        <v>1200</v>
      </c>
      <c r="G5742" t="s">
        <v>12641</v>
      </c>
      <c r="H5742" t="s">
        <v>12642</v>
      </c>
    </row>
    <row r="5743" spans="1:8">
      <c r="A5743" t="s">
        <v>12643</v>
      </c>
      <c r="B5743" t="s">
        <v>1152</v>
      </c>
      <c r="C5743" s="41">
        <v>46212.919689120368</v>
      </c>
      <c r="D5743" t="s">
        <v>1138</v>
      </c>
      <c r="E5743" t="s">
        <v>1138</v>
      </c>
      <c r="F5743" t="s">
        <v>2302</v>
      </c>
      <c r="G5743" t="s">
        <v>2303</v>
      </c>
      <c r="H5743" t="s">
        <v>12644</v>
      </c>
    </row>
    <row r="5744" spans="1:8">
      <c r="A5744" t="s">
        <v>12645</v>
      </c>
      <c r="B5744" t="s">
        <v>1286</v>
      </c>
      <c r="C5744" s="41">
        <v>46212.92038087963</v>
      </c>
      <c r="D5744" t="s">
        <v>1138</v>
      </c>
      <c r="E5744" t="s">
        <v>1138</v>
      </c>
      <c r="F5744" t="s">
        <v>1414</v>
      </c>
      <c r="G5744" t="s">
        <v>12197</v>
      </c>
      <c r="H5744" t="s">
        <v>12646</v>
      </c>
    </row>
    <row r="5745" spans="1:8">
      <c r="A5745" t="s">
        <v>12645</v>
      </c>
      <c r="B5745" t="s">
        <v>1137</v>
      </c>
      <c r="C5745" s="41">
        <v>46212.92038087963</v>
      </c>
      <c r="D5745" t="s">
        <v>1138</v>
      </c>
      <c r="E5745" t="s">
        <v>1138</v>
      </c>
      <c r="F5745" t="s">
        <v>1414</v>
      </c>
      <c r="G5745" t="s">
        <v>12197</v>
      </c>
      <c r="H5745" t="s">
        <v>12646</v>
      </c>
    </row>
    <row r="5746" spans="1:8">
      <c r="A5746" t="s">
        <v>12647</v>
      </c>
      <c r="B5746" t="s">
        <v>1286</v>
      </c>
      <c r="C5746" s="41">
        <v>46212.920905590276</v>
      </c>
      <c r="D5746" t="s">
        <v>1138</v>
      </c>
      <c r="E5746" t="s">
        <v>1138</v>
      </c>
      <c r="F5746" t="s">
        <v>1287</v>
      </c>
      <c r="G5746" t="s">
        <v>12137</v>
      </c>
      <c r="H5746" t="s">
        <v>12648</v>
      </c>
    </row>
    <row r="5747" spans="1:8">
      <c r="A5747" t="s">
        <v>12649</v>
      </c>
      <c r="B5747" t="s">
        <v>1286</v>
      </c>
      <c r="C5747" s="41">
        <v>46212.921071099539</v>
      </c>
      <c r="D5747" t="s">
        <v>1138</v>
      </c>
      <c r="E5747" t="s">
        <v>1138</v>
      </c>
      <c r="F5747" t="s">
        <v>1414</v>
      </c>
      <c r="G5747" t="s">
        <v>12197</v>
      </c>
      <c r="H5747" t="s">
        <v>12650</v>
      </c>
    </row>
    <row r="5748" spans="1:8">
      <c r="A5748" t="s">
        <v>12649</v>
      </c>
      <c r="B5748" t="s">
        <v>1137</v>
      </c>
      <c r="C5748" s="41">
        <v>46212.921071099539</v>
      </c>
      <c r="D5748" t="s">
        <v>1138</v>
      </c>
      <c r="E5748" t="s">
        <v>1138</v>
      </c>
      <c r="F5748" t="s">
        <v>1414</v>
      </c>
      <c r="G5748" t="s">
        <v>12197</v>
      </c>
      <c r="H5748" t="s">
        <v>12650</v>
      </c>
    </row>
    <row r="5749" spans="1:8">
      <c r="A5749" t="s">
        <v>12651</v>
      </c>
      <c r="B5749" t="s">
        <v>1286</v>
      </c>
      <c r="C5749" s="41">
        <v>46212.92207177083</v>
      </c>
      <c r="D5749" t="s">
        <v>1138</v>
      </c>
      <c r="E5749" t="s">
        <v>1138</v>
      </c>
      <c r="F5749" t="s">
        <v>1414</v>
      </c>
      <c r="G5749" t="s">
        <v>12197</v>
      </c>
      <c r="H5749" t="s">
        <v>12652</v>
      </c>
    </row>
    <row r="5750" spans="1:8">
      <c r="A5750" t="s">
        <v>12651</v>
      </c>
      <c r="B5750" t="s">
        <v>1137</v>
      </c>
      <c r="C5750" s="41">
        <v>46212.92207177083</v>
      </c>
      <c r="D5750" t="s">
        <v>1138</v>
      </c>
      <c r="E5750" t="s">
        <v>1138</v>
      </c>
      <c r="F5750" t="s">
        <v>1414</v>
      </c>
      <c r="G5750" t="s">
        <v>12197</v>
      </c>
      <c r="H5750" t="s">
        <v>12652</v>
      </c>
    </row>
    <row r="5751" spans="1:8">
      <c r="A5751" t="s">
        <v>12653</v>
      </c>
      <c r="B5751" t="s">
        <v>1286</v>
      </c>
      <c r="C5751" s="41">
        <v>46212.922348252316</v>
      </c>
      <c r="D5751" t="s">
        <v>1138</v>
      </c>
      <c r="E5751" t="s">
        <v>1138</v>
      </c>
      <c r="F5751" t="s">
        <v>1287</v>
      </c>
      <c r="G5751" t="s">
        <v>12115</v>
      </c>
      <c r="H5751" t="s">
        <v>12654</v>
      </c>
    </row>
    <row r="5752" spans="1:8">
      <c r="A5752" t="s">
        <v>12655</v>
      </c>
      <c r="B5752" t="s">
        <v>4108</v>
      </c>
      <c r="C5752" s="41">
        <v>46212.922497685184</v>
      </c>
      <c r="D5752" t="s">
        <v>1474</v>
      </c>
      <c r="E5752" t="s">
        <v>1474</v>
      </c>
      <c r="F5752" t="s">
        <v>1413</v>
      </c>
      <c r="G5752" t="s">
        <v>11810</v>
      </c>
      <c r="H5752" t="s">
        <v>12656</v>
      </c>
    </row>
    <row r="5753" spans="1:8">
      <c r="A5753" t="s">
        <v>12655</v>
      </c>
      <c r="B5753" t="s">
        <v>4111</v>
      </c>
      <c r="C5753" s="41">
        <v>46212.922497685184</v>
      </c>
      <c r="D5753" t="s">
        <v>1474</v>
      </c>
      <c r="E5753" t="s">
        <v>1474</v>
      </c>
      <c r="F5753" t="s">
        <v>1413</v>
      </c>
      <c r="G5753" t="s">
        <v>11810</v>
      </c>
      <c r="H5753" t="s">
        <v>12656</v>
      </c>
    </row>
    <row r="5754" spans="1:8">
      <c r="A5754" t="s">
        <v>12655</v>
      </c>
      <c r="B5754" t="s">
        <v>4112</v>
      </c>
      <c r="C5754" s="41">
        <v>46212.922497685184</v>
      </c>
      <c r="D5754" t="s">
        <v>1474</v>
      </c>
      <c r="E5754" t="s">
        <v>1474</v>
      </c>
      <c r="F5754" t="s">
        <v>1413</v>
      </c>
      <c r="G5754" t="s">
        <v>11810</v>
      </c>
      <c r="H5754" t="s">
        <v>12656</v>
      </c>
    </row>
    <row r="5755" spans="1:8">
      <c r="A5755" t="s">
        <v>12655</v>
      </c>
      <c r="B5755" t="s">
        <v>12657</v>
      </c>
      <c r="C5755" s="41">
        <v>46212.922497685184</v>
      </c>
      <c r="D5755" t="s">
        <v>1474</v>
      </c>
      <c r="E5755" t="s">
        <v>1474</v>
      </c>
      <c r="F5755" t="s">
        <v>1413</v>
      </c>
      <c r="G5755" t="s">
        <v>11810</v>
      </c>
      <c r="H5755" t="s">
        <v>12656</v>
      </c>
    </row>
    <row r="5756" spans="1:8">
      <c r="A5756" t="s">
        <v>12658</v>
      </c>
      <c r="B5756" t="s">
        <v>1286</v>
      </c>
      <c r="C5756" s="41">
        <v>46212.922960891206</v>
      </c>
      <c r="D5756" t="s">
        <v>1138</v>
      </c>
      <c r="E5756" t="s">
        <v>1138</v>
      </c>
      <c r="F5756" t="s">
        <v>1287</v>
      </c>
      <c r="G5756" t="s">
        <v>12137</v>
      </c>
      <c r="H5756" t="s">
        <v>12659</v>
      </c>
    </row>
    <row r="5757" spans="1:8">
      <c r="A5757" t="s">
        <v>12660</v>
      </c>
      <c r="B5757" t="s">
        <v>949</v>
      </c>
      <c r="C5757" s="41">
        <v>46212.923498425924</v>
      </c>
      <c r="D5757" t="s">
        <v>1138</v>
      </c>
      <c r="E5757" t="s">
        <v>1138</v>
      </c>
      <c r="F5757" t="s">
        <v>1442</v>
      </c>
      <c r="G5757" t="s">
        <v>4707</v>
      </c>
      <c r="H5757" t="s">
        <v>12661</v>
      </c>
    </row>
    <row r="5758" spans="1:8">
      <c r="A5758" t="s">
        <v>12662</v>
      </c>
      <c r="B5758" t="s">
        <v>1137</v>
      </c>
      <c r="C5758" s="41">
        <v>46212.924394444446</v>
      </c>
      <c r="D5758" t="s">
        <v>1138</v>
      </c>
      <c r="E5758" t="s">
        <v>1138</v>
      </c>
      <c r="F5758" t="s">
        <v>12663</v>
      </c>
      <c r="G5758" t="s">
        <v>12664</v>
      </c>
      <c r="H5758" t="s">
        <v>12665</v>
      </c>
    </row>
    <row r="5759" spans="1:8">
      <c r="A5759" t="s">
        <v>12666</v>
      </c>
      <c r="B5759" t="s">
        <v>1152</v>
      </c>
      <c r="C5759" s="41">
        <v>46212.925057430555</v>
      </c>
      <c r="D5759" t="s">
        <v>1138</v>
      </c>
      <c r="E5759" t="s">
        <v>1138</v>
      </c>
      <c r="F5759" t="s">
        <v>2028</v>
      </c>
      <c r="G5759" t="s">
        <v>12667</v>
      </c>
      <c r="H5759" t="s">
        <v>12668</v>
      </c>
    </row>
    <row r="5760" spans="1:8">
      <c r="A5760" t="s">
        <v>12669</v>
      </c>
      <c r="B5760" t="s">
        <v>1286</v>
      </c>
      <c r="C5760" s="41">
        <v>46212.929979085646</v>
      </c>
      <c r="D5760" t="s">
        <v>1138</v>
      </c>
      <c r="E5760" t="s">
        <v>1138</v>
      </c>
      <c r="F5760" t="s">
        <v>1287</v>
      </c>
      <c r="G5760" t="s">
        <v>12137</v>
      </c>
      <c r="H5760" t="s">
        <v>12670</v>
      </c>
    </row>
    <row r="5761" spans="1:8">
      <c r="A5761" t="s">
        <v>12671</v>
      </c>
      <c r="B5761" t="s">
        <v>1143</v>
      </c>
      <c r="C5761" s="41">
        <v>46212.930710289351</v>
      </c>
      <c r="D5761" t="s">
        <v>1138</v>
      </c>
      <c r="E5761" t="s">
        <v>1138</v>
      </c>
      <c r="F5761" t="s">
        <v>1796</v>
      </c>
      <c r="G5761" t="s">
        <v>12615</v>
      </c>
      <c r="H5761" t="s">
        <v>12672</v>
      </c>
    </row>
    <row r="5762" spans="1:8">
      <c r="A5762" t="s">
        <v>12673</v>
      </c>
      <c r="B5762" t="s">
        <v>1286</v>
      </c>
      <c r="C5762" s="41">
        <v>46212.938337476851</v>
      </c>
      <c r="D5762" t="s">
        <v>1138</v>
      </c>
      <c r="E5762" t="s">
        <v>1138</v>
      </c>
      <c r="F5762" t="s">
        <v>1287</v>
      </c>
      <c r="G5762" t="s">
        <v>12115</v>
      </c>
      <c r="H5762" t="s">
        <v>12674</v>
      </c>
    </row>
    <row r="5763" spans="1:8">
      <c r="A5763" t="s">
        <v>12675</v>
      </c>
      <c r="B5763" t="s">
        <v>1286</v>
      </c>
      <c r="C5763" s="41">
        <v>46212.938545625002</v>
      </c>
      <c r="D5763" t="s">
        <v>1138</v>
      </c>
      <c r="E5763" t="s">
        <v>1138</v>
      </c>
      <c r="F5763" t="s">
        <v>9205</v>
      </c>
      <c r="G5763" t="s">
        <v>12676</v>
      </c>
      <c r="H5763" t="s">
        <v>12677</v>
      </c>
    </row>
    <row r="5764" spans="1:8">
      <c r="A5764" t="s">
        <v>12678</v>
      </c>
      <c r="B5764" t="s">
        <v>750</v>
      </c>
      <c r="C5764" s="41">
        <v>46212.938845208337</v>
      </c>
      <c r="D5764" t="s">
        <v>1138</v>
      </c>
      <c r="E5764" t="s">
        <v>1138</v>
      </c>
      <c r="F5764" t="s">
        <v>12679</v>
      </c>
      <c r="G5764" t="s">
        <v>12680</v>
      </c>
      <c r="H5764" t="s">
        <v>12681</v>
      </c>
    </row>
    <row r="5765" spans="1:8">
      <c r="A5765" t="s">
        <v>12682</v>
      </c>
      <c r="B5765" t="s">
        <v>1286</v>
      </c>
      <c r="C5765" s="41">
        <v>46212.941139571762</v>
      </c>
      <c r="D5765" t="s">
        <v>1138</v>
      </c>
      <c r="E5765" t="s">
        <v>1138</v>
      </c>
      <c r="F5765" t="s">
        <v>1287</v>
      </c>
      <c r="G5765" t="s">
        <v>12115</v>
      </c>
      <c r="H5765" t="s">
        <v>12683</v>
      </c>
    </row>
    <row r="5766" spans="1:8">
      <c r="A5766" t="s">
        <v>12684</v>
      </c>
      <c r="B5766" t="s">
        <v>1286</v>
      </c>
      <c r="C5766" s="41">
        <v>46212.944534201386</v>
      </c>
      <c r="D5766" t="s">
        <v>1138</v>
      </c>
      <c r="E5766" t="s">
        <v>1138</v>
      </c>
      <c r="F5766" t="s">
        <v>1287</v>
      </c>
      <c r="G5766" t="s">
        <v>12137</v>
      </c>
      <c r="H5766" t="s">
        <v>12685</v>
      </c>
    </row>
    <row r="5767" spans="1:8">
      <c r="A5767" t="s">
        <v>12686</v>
      </c>
      <c r="B5767" t="s">
        <v>1286</v>
      </c>
      <c r="C5767" s="41">
        <v>46212.948829537039</v>
      </c>
      <c r="D5767" t="s">
        <v>1138</v>
      </c>
      <c r="E5767" t="s">
        <v>1138</v>
      </c>
      <c r="F5767" t="s">
        <v>1287</v>
      </c>
      <c r="G5767" t="s">
        <v>12115</v>
      </c>
      <c r="H5767" t="s">
        <v>12687</v>
      </c>
    </row>
    <row r="5768" spans="1:8">
      <c r="A5768" t="s">
        <v>12688</v>
      </c>
      <c r="B5768" t="s">
        <v>1286</v>
      </c>
      <c r="C5768" s="41">
        <v>46212.951477569448</v>
      </c>
      <c r="D5768" t="s">
        <v>1138</v>
      </c>
      <c r="E5768" t="s">
        <v>1138</v>
      </c>
      <c r="F5768" t="s">
        <v>1287</v>
      </c>
      <c r="G5768" t="s">
        <v>12137</v>
      </c>
      <c r="H5768" t="s">
        <v>12689</v>
      </c>
    </row>
    <row r="5769" spans="1:8">
      <c r="A5769" t="s">
        <v>12690</v>
      </c>
      <c r="B5769" t="s">
        <v>996</v>
      </c>
      <c r="C5769" s="41">
        <v>46212.95192511574</v>
      </c>
      <c r="D5769" t="s">
        <v>1138</v>
      </c>
      <c r="E5769" t="s">
        <v>1138</v>
      </c>
      <c r="F5769" t="s">
        <v>1887</v>
      </c>
      <c r="G5769" t="s">
        <v>1888</v>
      </c>
      <c r="H5769" t="s">
        <v>12691</v>
      </c>
    </row>
    <row r="5770" spans="1:8">
      <c r="A5770" t="s">
        <v>12692</v>
      </c>
      <c r="B5770" t="s">
        <v>1286</v>
      </c>
      <c r="C5770" s="41">
        <v>46212.957816249997</v>
      </c>
      <c r="D5770" t="s">
        <v>1138</v>
      </c>
      <c r="E5770" t="s">
        <v>1138</v>
      </c>
      <c r="F5770" t="s">
        <v>1287</v>
      </c>
      <c r="G5770" t="s">
        <v>12115</v>
      </c>
      <c r="H5770" t="s">
        <v>12693</v>
      </c>
    </row>
    <row r="5771" spans="1:8">
      <c r="A5771" t="s">
        <v>12694</v>
      </c>
      <c r="B5771" t="s">
        <v>1166</v>
      </c>
      <c r="C5771" s="41">
        <v>46212.958474398147</v>
      </c>
      <c r="D5771" t="s">
        <v>1138</v>
      </c>
      <c r="E5771" t="s">
        <v>1138</v>
      </c>
      <c r="F5771" t="s">
        <v>1321</v>
      </c>
      <c r="G5771" t="s">
        <v>3128</v>
      </c>
      <c r="H5771" t="s">
        <v>12695</v>
      </c>
    </row>
    <row r="5772" spans="1:8">
      <c r="A5772" t="s">
        <v>12694</v>
      </c>
      <c r="B5772" t="s">
        <v>1437</v>
      </c>
      <c r="C5772" s="41">
        <v>46212.958474398147</v>
      </c>
      <c r="D5772" t="s">
        <v>1138</v>
      </c>
      <c r="E5772" t="s">
        <v>1138</v>
      </c>
      <c r="F5772" t="s">
        <v>1321</v>
      </c>
      <c r="G5772" t="s">
        <v>3128</v>
      </c>
      <c r="H5772" t="s">
        <v>12695</v>
      </c>
    </row>
    <row r="5773" spans="1:8">
      <c r="A5773" t="s">
        <v>12696</v>
      </c>
      <c r="B5773" t="s">
        <v>1152</v>
      </c>
      <c r="C5773" s="41">
        <v>46212.958894340278</v>
      </c>
      <c r="D5773" t="s">
        <v>1138</v>
      </c>
      <c r="E5773" t="s">
        <v>1138</v>
      </c>
      <c r="F5773" t="s">
        <v>1409</v>
      </c>
      <c r="G5773" t="s">
        <v>1410</v>
      </c>
      <c r="H5773" t="s">
        <v>12697</v>
      </c>
    </row>
    <row r="5774" spans="1:8">
      <c r="A5774" t="s">
        <v>12696</v>
      </c>
      <c r="B5774" t="s">
        <v>1198</v>
      </c>
      <c r="C5774" s="41">
        <v>46212.958894340278</v>
      </c>
      <c r="D5774" t="s">
        <v>1138</v>
      </c>
      <c r="E5774" t="s">
        <v>1138</v>
      </c>
      <c r="F5774" t="s">
        <v>1409</v>
      </c>
      <c r="G5774" t="s">
        <v>1410</v>
      </c>
      <c r="H5774" t="s">
        <v>12697</v>
      </c>
    </row>
    <row r="5775" spans="1:8">
      <c r="A5775" t="s">
        <v>12698</v>
      </c>
      <c r="B5775" t="s">
        <v>996</v>
      </c>
      <c r="C5775" s="41">
        <v>46212.95944042824</v>
      </c>
      <c r="D5775" t="s">
        <v>1138</v>
      </c>
      <c r="E5775" t="s">
        <v>1138</v>
      </c>
      <c r="F5775" t="s">
        <v>1682</v>
      </c>
      <c r="G5775" t="s">
        <v>12699</v>
      </c>
      <c r="H5775" t="s">
        <v>12700</v>
      </c>
    </row>
    <row r="5776" spans="1:8">
      <c r="A5776" t="s">
        <v>12701</v>
      </c>
      <c r="B5776" t="s">
        <v>1286</v>
      </c>
      <c r="C5776" s="41">
        <v>46212.959868877311</v>
      </c>
      <c r="D5776" t="s">
        <v>1138</v>
      </c>
      <c r="E5776" t="s">
        <v>1138</v>
      </c>
      <c r="F5776" t="s">
        <v>1287</v>
      </c>
      <c r="G5776" t="s">
        <v>12115</v>
      </c>
      <c r="H5776" t="s">
        <v>12702</v>
      </c>
    </row>
    <row r="5777" spans="1:8">
      <c r="A5777" t="s">
        <v>12703</v>
      </c>
      <c r="B5777" t="s">
        <v>1286</v>
      </c>
      <c r="C5777" s="41">
        <v>46212.961293761575</v>
      </c>
      <c r="D5777" t="s">
        <v>1138</v>
      </c>
      <c r="E5777" t="s">
        <v>1138</v>
      </c>
      <c r="F5777" t="s">
        <v>1287</v>
      </c>
      <c r="G5777" t="s">
        <v>12115</v>
      </c>
      <c r="H5777" t="s">
        <v>12704</v>
      </c>
    </row>
    <row r="5778" spans="1:8">
      <c r="A5778" t="s">
        <v>12705</v>
      </c>
      <c r="B5778" t="s">
        <v>1437</v>
      </c>
      <c r="C5778" s="41">
        <v>46212.9646750463</v>
      </c>
      <c r="D5778" t="s">
        <v>1138</v>
      </c>
      <c r="E5778" t="s">
        <v>1138</v>
      </c>
      <c r="F5778" t="s">
        <v>1442</v>
      </c>
      <c r="G5778" t="s">
        <v>12706</v>
      </c>
      <c r="H5778" t="s">
        <v>12707</v>
      </c>
    </row>
    <row r="5779" spans="1:8">
      <c r="A5779" t="s">
        <v>12708</v>
      </c>
      <c r="B5779" t="s">
        <v>1769</v>
      </c>
      <c r="C5779" s="41">
        <v>46212.96467559028</v>
      </c>
      <c r="D5779" t="s">
        <v>1138</v>
      </c>
      <c r="E5779" t="s">
        <v>1138</v>
      </c>
      <c r="F5779" t="s">
        <v>1446</v>
      </c>
      <c r="G5779" t="s">
        <v>12709</v>
      </c>
      <c r="H5779" t="s">
        <v>12710</v>
      </c>
    </row>
    <row r="5780" spans="1:8">
      <c r="A5780" t="s">
        <v>12711</v>
      </c>
      <c r="B5780" t="s">
        <v>921</v>
      </c>
      <c r="C5780" s="41">
        <v>46212.968628136572</v>
      </c>
      <c r="D5780" t="s">
        <v>1138</v>
      </c>
      <c r="E5780" t="s">
        <v>1138</v>
      </c>
      <c r="F5780" t="s">
        <v>12430</v>
      </c>
      <c r="G5780" t="s">
        <v>3125</v>
      </c>
      <c r="H5780" t="s">
        <v>12712</v>
      </c>
    </row>
    <row r="5781" spans="1:8">
      <c r="A5781" t="s">
        <v>12713</v>
      </c>
      <c r="B5781" t="s">
        <v>1286</v>
      </c>
      <c r="C5781" s="41">
        <v>46212.968917905091</v>
      </c>
      <c r="D5781" t="s">
        <v>1138</v>
      </c>
      <c r="E5781" t="s">
        <v>1138</v>
      </c>
      <c r="F5781" t="s">
        <v>1287</v>
      </c>
      <c r="G5781" t="s">
        <v>12115</v>
      </c>
      <c r="H5781" t="s">
        <v>12714</v>
      </c>
    </row>
    <row r="5782" spans="1:8">
      <c r="A5782" t="s">
        <v>12715</v>
      </c>
      <c r="B5782" t="s">
        <v>1286</v>
      </c>
      <c r="C5782" s="41">
        <v>46212.973758472224</v>
      </c>
      <c r="D5782" t="s">
        <v>1138</v>
      </c>
      <c r="E5782" t="s">
        <v>1138</v>
      </c>
      <c r="F5782" t="s">
        <v>1287</v>
      </c>
      <c r="G5782" t="s">
        <v>12115</v>
      </c>
      <c r="H5782" t="s">
        <v>12716</v>
      </c>
    </row>
    <row r="5783" spans="1:8">
      <c r="A5783" t="s">
        <v>12717</v>
      </c>
      <c r="B5783" t="s">
        <v>1286</v>
      </c>
      <c r="C5783" s="41">
        <v>46212.97517164352</v>
      </c>
      <c r="D5783" t="s">
        <v>1138</v>
      </c>
      <c r="E5783" t="s">
        <v>1138</v>
      </c>
      <c r="F5783" t="s">
        <v>1287</v>
      </c>
      <c r="G5783" t="s">
        <v>12115</v>
      </c>
      <c r="H5783" t="s">
        <v>12718</v>
      </c>
    </row>
    <row r="5784" spans="1:8">
      <c r="A5784" t="s">
        <v>12719</v>
      </c>
      <c r="B5784" t="s">
        <v>996</v>
      </c>
      <c r="C5784" s="41">
        <v>46212.977980925927</v>
      </c>
      <c r="D5784" t="s">
        <v>1138</v>
      </c>
      <c r="E5784" t="s">
        <v>1138</v>
      </c>
      <c r="F5784" t="s">
        <v>2065</v>
      </c>
      <c r="G5784" t="s">
        <v>12720</v>
      </c>
      <c r="H5784" t="s">
        <v>12721</v>
      </c>
    </row>
    <row r="5785" spans="1:8">
      <c r="A5785" t="s">
        <v>12722</v>
      </c>
      <c r="B5785" t="s">
        <v>996</v>
      </c>
      <c r="C5785" s="41">
        <v>46212.978283032404</v>
      </c>
      <c r="D5785" t="s">
        <v>1138</v>
      </c>
      <c r="E5785" t="s">
        <v>1138</v>
      </c>
      <c r="F5785" t="s">
        <v>2069</v>
      </c>
      <c r="G5785" t="s">
        <v>12723</v>
      </c>
      <c r="H5785" t="s">
        <v>12724</v>
      </c>
    </row>
    <row r="5786" spans="1:8">
      <c r="A5786" t="s">
        <v>12725</v>
      </c>
      <c r="B5786" t="s">
        <v>1286</v>
      </c>
      <c r="C5786" s="41">
        <v>46212.979305520836</v>
      </c>
      <c r="D5786" t="s">
        <v>1138</v>
      </c>
      <c r="E5786" t="s">
        <v>1138</v>
      </c>
      <c r="F5786" t="s">
        <v>1287</v>
      </c>
      <c r="G5786" t="s">
        <v>12115</v>
      </c>
      <c r="H5786" t="s">
        <v>12726</v>
      </c>
    </row>
    <row r="5787" spans="1:8">
      <c r="A5787" t="s">
        <v>12727</v>
      </c>
      <c r="B5787" t="s">
        <v>1166</v>
      </c>
      <c r="C5787" s="41">
        <v>46212.980833761576</v>
      </c>
      <c r="D5787" t="s">
        <v>1138</v>
      </c>
      <c r="E5787" t="s">
        <v>1138</v>
      </c>
      <c r="F5787" t="s">
        <v>1321</v>
      </c>
      <c r="G5787" t="s">
        <v>3173</v>
      </c>
      <c r="H5787" t="s">
        <v>12728</v>
      </c>
    </row>
    <row r="5788" spans="1:8">
      <c r="A5788" t="s">
        <v>12727</v>
      </c>
      <c r="B5788" t="s">
        <v>1437</v>
      </c>
      <c r="C5788" s="41">
        <v>46212.980833761576</v>
      </c>
      <c r="D5788" t="s">
        <v>1138</v>
      </c>
      <c r="E5788" t="s">
        <v>1138</v>
      </c>
      <c r="F5788" t="s">
        <v>1321</v>
      </c>
      <c r="G5788" t="s">
        <v>3173</v>
      </c>
      <c r="H5788" t="s">
        <v>12728</v>
      </c>
    </row>
    <row r="5789" spans="1:8">
      <c r="A5789" t="s">
        <v>12729</v>
      </c>
      <c r="B5789" t="s">
        <v>1326</v>
      </c>
      <c r="C5789" s="41">
        <v>46212.980837199073</v>
      </c>
      <c r="D5789" t="s">
        <v>1138</v>
      </c>
      <c r="E5789" t="s">
        <v>1138</v>
      </c>
      <c r="F5789" t="s">
        <v>1321</v>
      </c>
      <c r="G5789" t="s">
        <v>3173</v>
      </c>
      <c r="H5789" t="s">
        <v>12728</v>
      </c>
    </row>
    <row r="5790" spans="1:8">
      <c r="A5790" t="s">
        <v>12730</v>
      </c>
      <c r="B5790" t="s">
        <v>1320</v>
      </c>
      <c r="C5790" s="41">
        <v>46212.98086314815</v>
      </c>
      <c r="D5790" t="s">
        <v>1138</v>
      </c>
      <c r="E5790" t="s">
        <v>1138</v>
      </c>
      <c r="F5790" t="s">
        <v>1321</v>
      </c>
      <c r="G5790" t="s">
        <v>3173</v>
      </c>
      <c r="H5790" t="s">
        <v>12728</v>
      </c>
    </row>
    <row r="5791" spans="1:8">
      <c r="A5791" t="s">
        <v>12731</v>
      </c>
      <c r="B5791" t="s">
        <v>996</v>
      </c>
      <c r="C5791" s="41">
        <v>46212.981223541668</v>
      </c>
      <c r="D5791" t="s">
        <v>1138</v>
      </c>
      <c r="E5791" t="s">
        <v>1138</v>
      </c>
      <c r="F5791" t="s">
        <v>2065</v>
      </c>
      <c r="G5791" t="s">
        <v>12732</v>
      </c>
      <c r="H5791" t="s">
        <v>12733</v>
      </c>
    </row>
    <row r="5792" spans="1:8">
      <c r="A5792" t="s">
        <v>12734</v>
      </c>
      <c r="B5792" t="s">
        <v>996</v>
      </c>
      <c r="C5792" s="41">
        <v>46212.981508703706</v>
      </c>
      <c r="D5792" t="s">
        <v>1138</v>
      </c>
      <c r="E5792" t="s">
        <v>1138</v>
      </c>
      <c r="F5792" t="s">
        <v>2069</v>
      </c>
      <c r="G5792" t="s">
        <v>12735</v>
      </c>
      <c r="H5792" t="s">
        <v>12736</v>
      </c>
    </row>
    <row r="5793" spans="1:8">
      <c r="A5793" t="s">
        <v>12737</v>
      </c>
      <c r="B5793" t="s">
        <v>1200</v>
      </c>
      <c r="C5793" s="41">
        <v>46212.982743425928</v>
      </c>
      <c r="D5793" t="s">
        <v>1138</v>
      </c>
      <c r="E5793" t="s">
        <v>1138</v>
      </c>
      <c r="F5793" t="s">
        <v>1442</v>
      </c>
      <c r="G5793" t="s">
        <v>5161</v>
      </c>
      <c r="H5793" t="s">
        <v>12738</v>
      </c>
    </row>
    <row r="5794" spans="1:8">
      <c r="A5794" t="s">
        <v>12739</v>
      </c>
      <c r="B5794" t="s">
        <v>750</v>
      </c>
      <c r="C5794" s="41">
        <v>46212.983192546293</v>
      </c>
      <c r="D5794" t="s">
        <v>1138</v>
      </c>
      <c r="E5794" t="s">
        <v>1138</v>
      </c>
      <c r="F5794" t="s">
        <v>8006</v>
      </c>
      <c r="G5794" t="s">
        <v>12319</v>
      </c>
      <c r="H5794" t="s">
        <v>12740</v>
      </c>
    </row>
    <row r="5795" spans="1:8">
      <c r="A5795" t="s">
        <v>12739</v>
      </c>
      <c r="B5795" t="s">
        <v>1174</v>
      </c>
      <c r="C5795" s="41">
        <v>46212.983192546293</v>
      </c>
      <c r="D5795" t="s">
        <v>1138</v>
      </c>
      <c r="E5795" t="s">
        <v>1138</v>
      </c>
      <c r="F5795" t="s">
        <v>8006</v>
      </c>
      <c r="G5795" t="s">
        <v>12319</v>
      </c>
      <c r="H5795" t="s">
        <v>12740</v>
      </c>
    </row>
    <row r="5796" spans="1:8">
      <c r="A5796" t="s">
        <v>12741</v>
      </c>
      <c r="B5796" t="s">
        <v>1166</v>
      </c>
      <c r="C5796" s="41">
        <v>46212.984665300923</v>
      </c>
      <c r="D5796" t="s">
        <v>1138</v>
      </c>
      <c r="E5796" t="s">
        <v>1138</v>
      </c>
      <c r="F5796" t="s">
        <v>12742</v>
      </c>
      <c r="G5796" t="s">
        <v>12743</v>
      </c>
      <c r="H5796" t="s">
        <v>12744</v>
      </c>
    </row>
    <row r="5797" spans="1:8">
      <c r="A5797" t="s">
        <v>12741</v>
      </c>
      <c r="B5797" t="s">
        <v>1437</v>
      </c>
      <c r="C5797" s="41">
        <v>46212.984665300923</v>
      </c>
      <c r="D5797" t="s">
        <v>1138</v>
      </c>
      <c r="E5797" t="s">
        <v>1138</v>
      </c>
      <c r="F5797" t="s">
        <v>12742</v>
      </c>
      <c r="G5797" t="s">
        <v>12743</v>
      </c>
      <c r="H5797" t="s">
        <v>12744</v>
      </c>
    </row>
    <row r="5798" spans="1:8">
      <c r="A5798" t="s">
        <v>12741</v>
      </c>
      <c r="B5798" t="s">
        <v>1438</v>
      </c>
      <c r="C5798" s="41">
        <v>46212.984665300923</v>
      </c>
      <c r="D5798" t="s">
        <v>1138</v>
      </c>
      <c r="E5798" t="s">
        <v>1138</v>
      </c>
      <c r="F5798" t="s">
        <v>12742</v>
      </c>
      <c r="G5798" t="s">
        <v>12743</v>
      </c>
      <c r="H5798" t="s">
        <v>12744</v>
      </c>
    </row>
    <row r="5799" spans="1:8">
      <c r="A5799" t="s">
        <v>12741</v>
      </c>
      <c r="B5799" t="s">
        <v>1143</v>
      </c>
      <c r="C5799" s="41">
        <v>46212.984665300923</v>
      </c>
      <c r="D5799" t="s">
        <v>1138</v>
      </c>
      <c r="E5799" t="s">
        <v>1138</v>
      </c>
      <c r="F5799" t="s">
        <v>12742</v>
      </c>
      <c r="G5799" t="s">
        <v>12743</v>
      </c>
      <c r="H5799" t="s">
        <v>12744</v>
      </c>
    </row>
    <row r="5800" spans="1:8">
      <c r="A5800" t="s">
        <v>12741</v>
      </c>
      <c r="B5800" t="s">
        <v>1238</v>
      </c>
      <c r="C5800" s="41">
        <v>46212.984665300923</v>
      </c>
      <c r="D5800" t="s">
        <v>1138</v>
      </c>
      <c r="E5800" t="s">
        <v>1138</v>
      </c>
      <c r="F5800" t="s">
        <v>12742</v>
      </c>
      <c r="G5800" t="s">
        <v>12743</v>
      </c>
      <c r="H5800" t="s">
        <v>12744</v>
      </c>
    </row>
    <row r="5801" spans="1:8">
      <c r="A5801" t="s">
        <v>12741</v>
      </c>
      <c r="B5801" t="s">
        <v>1279</v>
      </c>
      <c r="C5801" s="41">
        <v>46212.984665300923</v>
      </c>
      <c r="D5801" t="s">
        <v>1138</v>
      </c>
      <c r="E5801" t="s">
        <v>1138</v>
      </c>
      <c r="F5801" t="s">
        <v>12742</v>
      </c>
      <c r="G5801" t="s">
        <v>12743</v>
      </c>
      <c r="H5801" t="s">
        <v>12744</v>
      </c>
    </row>
    <row r="5802" spans="1:8">
      <c r="A5802" t="s">
        <v>12741</v>
      </c>
      <c r="B5802" t="s">
        <v>1426</v>
      </c>
      <c r="C5802" s="41">
        <v>46212.984665300923</v>
      </c>
      <c r="D5802" t="s">
        <v>1138</v>
      </c>
      <c r="E5802" t="s">
        <v>1138</v>
      </c>
      <c r="F5802" t="s">
        <v>12742</v>
      </c>
      <c r="G5802" t="s">
        <v>12743</v>
      </c>
      <c r="H5802" t="s">
        <v>12744</v>
      </c>
    </row>
    <row r="5803" spans="1:8">
      <c r="A5803" t="s">
        <v>12745</v>
      </c>
      <c r="B5803" t="s">
        <v>1286</v>
      </c>
      <c r="C5803" s="41">
        <v>46212.984887777777</v>
      </c>
      <c r="D5803" t="s">
        <v>1138</v>
      </c>
      <c r="E5803" t="s">
        <v>1138</v>
      </c>
      <c r="F5803" t="s">
        <v>1287</v>
      </c>
      <c r="G5803" t="s">
        <v>12115</v>
      </c>
      <c r="H5803" t="s">
        <v>12746</v>
      </c>
    </row>
    <row r="5804" spans="1:8">
      <c r="A5804" t="s">
        <v>12747</v>
      </c>
      <c r="B5804" t="s">
        <v>1200</v>
      </c>
      <c r="C5804" s="41">
        <v>46212.984998553242</v>
      </c>
      <c r="D5804" t="s">
        <v>1138</v>
      </c>
      <c r="E5804" t="s">
        <v>1138</v>
      </c>
      <c r="F5804" t="s">
        <v>8006</v>
      </c>
      <c r="G5804" t="s">
        <v>12319</v>
      </c>
      <c r="H5804" t="s">
        <v>12740</v>
      </c>
    </row>
    <row r="5805" spans="1:8">
      <c r="A5805" t="s">
        <v>12748</v>
      </c>
      <c r="B5805" t="s">
        <v>1286</v>
      </c>
      <c r="C5805" s="41">
        <v>46212.986290613429</v>
      </c>
      <c r="D5805" t="s">
        <v>1138</v>
      </c>
      <c r="E5805" t="s">
        <v>1138</v>
      </c>
      <c r="F5805" t="s">
        <v>1287</v>
      </c>
      <c r="G5805" t="s">
        <v>12115</v>
      </c>
      <c r="H5805" t="s">
        <v>12749</v>
      </c>
    </row>
    <row r="5806" spans="1:8">
      <c r="A5806" t="s">
        <v>12750</v>
      </c>
      <c r="B5806" t="s">
        <v>1166</v>
      </c>
      <c r="C5806" s="41">
        <v>46212.987160069446</v>
      </c>
      <c r="D5806" t="s">
        <v>1138</v>
      </c>
      <c r="E5806" t="s">
        <v>1138</v>
      </c>
      <c r="F5806" t="s">
        <v>1321</v>
      </c>
      <c r="G5806" t="s">
        <v>3180</v>
      </c>
      <c r="H5806" t="s">
        <v>12751</v>
      </c>
    </row>
    <row r="5807" spans="1:8">
      <c r="A5807" t="s">
        <v>12750</v>
      </c>
      <c r="B5807" t="s">
        <v>1437</v>
      </c>
      <c r="C5807" s="41">
        <v>46212.987160069446</v>
      </c>
      <c r="D5807" t="s">
        <v>1138</v>
      </c>
      <c r="E5807" t="s">
        <v>1138</v>
      </c>
      <c r="F5807" t="s">
        <v>1321</v>
      </c>
      <c r="G5807" t="s">
        <v>3180</v>
      </c>
      <c r="H5807" t="s">
        <v>12751</v>
      </c>
    </row>
    <row r="5808" spans="1:8">
      <c r="A5808" t="s">
        <v>12752</v>
      </c>
      <c r="B5808" t="s">
        <v>1203</v>
      </c>
      <c r="C5808" s="41">
        <v>46212.98766953704</v>
      </c>
      <c r="D5808" t="s">
        <v>1138</v>
      </c>
      <c r="E5808" t="s">
        <v>1138</v>
      </c>
      <c r="F5808" t="s">
        <v>1295</v>
      </c>
      <c r="G5808" t="s">
        <v>6929</v>
      </c>
      <c r="H5808" t="s">
        <v>12753</v>
      </c>
    </row>
    <row r="5809" spans="1:8">
      <c r="A5809" t="s">
        <v>12754</v>
      </c>
      <c r="B5809" t="s">
        <v>1286</v>
      </c>
      <c r="C5809" s="41">
        <v>46212.989798171293</v>
      </c>
      <c r="D5809" t="s">
        <v>1138</v>
      </c>
      <c r="E5809" t="s">
        <v>1138</v>
      </c>
      <c r="F5809" t="s">
        <v>1287</v>
      </c>
      <c r="G5809" t="s">
        <v>12115</v>
      </c>
      <c r="H5809" t="s">
        <v>12755</v>
      </c>
    </row>
    <row r="5810" spans="1:8">
      <c r="A5810" s="3" t="s">
        <v>12756</v>
      </c>
      <c r="B5810" t="s">
        <v>1286</v>
      </c>
      <c r="C5810" s="41">
        <v>46212.991729143519</v>
      </c>
      <c r="D5810" t="s">
        <v>1138</v>
      </c>
      <c r="E5810" t="s">
        <v>1138</v>
      </c>
      <c r="F5810" t="s">
        <v>1287</v>
      </c>
      <c r="G5810" t="s">
        <v>12137</v>
      </c>
      <c r="H5810" t="s">
        <v>12757</v>
      </c>
    </row>
    <row r="5811" spans="1:8">
      <c r="A5811" t="s">
        <v>12758</v>
      </c>
      <c r="B5811" t="s">
        <v>2210</v>
      </c>
      <c r="C5811" s="41">
        <v>46212.992085937498</v>
      </c>
      <c r="D5811" t="s">
        <v>1138</v>
      </c>
      <c r="E5811" t="s">
        <v>1138</v>
      </c>
      <c r="F5811" t="s">
        <v>3150</v>
      </c>
      <c r="G5811" t="s">
        <v>12759</v>
      </c>
      <c r="H5811" t="s">
        <v>12760</v>
      </c>
    </row>
    <row r="5812" spans="1:8">
      <c r="A5812" t="s">
        <v>12761</v>
      </c>
      <c r="B5812" t="s">
        <v>1910</v>
      </c>
      <c r="C5812" s="41">
        <v>46212.992095034722</v>
      </c>
      <c r="D5812" t="s">
        <v>1138</v>
      </c>
      <c r="E5812" t="s">
        <v>1138</v>
      </c>
      <c r="F5812" t="s">
        <v>3150</v>
      </c>
      <c r="G5812" t="s">
        <v>12759</v>
      </c>
      <c r="H5812" t="s">
        <v>12762</v>
      </c>
    </row>
    <row r="5813" spans="1:8">
      <c r="A5813" t="s">
        <v>12763</v>
      </c>
      <c r="B5813" t="s">
        <v>1489</v>
      </c>
      <c r="C5813" s="41">
        <v>46212.992106956015</v>
      </c>
      <c r="D5813" t="s">
        <v>1138</v>
      </c>
      <c r="E5813" t="s">
        <v>1138</v>
      </c>
      <c r="F5813" t="s">
        <v>3150</v>
      </c>
      <c r="G5813" t="s">
        <v>12759</v>
      </c>
      <c r="H5813" t="s">
        <v>12764</v>
      </c>
    </row>
    <row r="5814" spans="1:8">
      <c r="A5814" t="s">
        <v>12765</v>
      </c>
      <c r="B5814" t="s">
        <v>1423</v>
      </c>
      <c r="C5814" s="41">
        <v>46212.992121504627</v>
      </c>
      <c r="D5814" t="s">
        <v>1138</v>
      </c>
      <c r="E5814" t="s">
        <v>1138</v>
      </c>
      <c r="F5814" t="s">
        <v>3150</v>
      </c>
      <c r="G5814" t="s">
        <v>12759</v>
      </c>
      <c r="H5814" t="s">
        <v>12766</v>
      </c>
    </row>
    <row r="5815" spans="1:8">
      <c r="A5815" t="s">
        <v>12767</v>
      </c>
      <c r="B5815" t="s">
        <v>750</v>
      </c>
      <c r="C5815" s="41">
        <v>46212.992412511572</v>
      </c>
      <c r="D5815" t="s">
        <v>1138</v>
      </c>
      <c r="E5815" t="s">
        <v>1138</v>
      </c>
      <c r="F5815" t="s">
        <v>3150</v>
      </c>
      <c r="G5815" t="s">
        <v>12759</v>
      </c>
      <c r="H5815" t="s">
        <v>12768</v>
      </c>
    </row>
    <row r="5816" spans="1:8">
      <c r="A5816" t="s">
        <v>12769</v>
      </c>
      <c r="B5816" t="s">
        <v>1286</v>
      </c>
      <c r="C5816" s="41">
        <v>46212.995261643518</v>
      </c>
      <c r="D5816" t="s">
        <v>1138</v>
      </c>
      <c r="E5816" t="s">
        <v>1138</v>
      </c>
      <c r="F5816" t="s">
        <v>1287</v>
      </c>
      <c r="G5816" t="s">
        <v>12137</v>
      </c>
      <c r="H5816" t="s">
        <v>12770</v>
      </c>
    </row>
    <row r="5817" spans="1:8">
      <c r="A5817" t="s">
        <v>12771</v>
      </c>
      <c r="B5817" t="s">
        <v>1286</v>
      </c>
      <c r="C5817" s="41">
        <v>46213.002197245369</v>
      </c>
      <c r="D5817" t="s">
        <v>1138</v>
      </c>
      <c r="E5817" t="s">
        <v>1138</v>
      </c>
      <c r="F5817" t="s">
        <v>1287</v>
      </c>
      <c r="G5817" t="s">
        <v>12137</v>
      </c>
      <c r="H5817" t="s">
        <v>12772</v>
      </c>
    </row>
    <row r="5818" spans="1:8">
      <c r="A5818" t="s">
        <v>12773</v>
      </c>
      <c r="B5818" t="s">
        <v>1286</v>
      </c>
      <c r="C5818" s="41">
        <v>46213.00432777778</v>
      </c>
      <c r="D5818" t="s">
        <v>1138</v>
      </c>
      <c r="E5818" t="s">
        <v>1138</v>
      </c>
      <c r="F5818" t="s">
        <v>1287</v>
      </c>
      <c r="G5818" t="s">
        <v>12115</v>
      </c>
      <c r="H5818" t="s">
        <v>12774</v>
      </c>
    </row>
    <row r="5819" spans="1:8">
      <c r="A5819" t="s">
        <v>12775</v>
      </c>
      <c r="B5819" t="s">
        <v>1286</v>
      </c>
      <c r="C5819" s="41">
        <v>46213.006486747683</v>
      </c>
      <c r="D5819" t="s">
        <v>1138</v>
      </c>
      <c r="E5819" t="s">
        <v>1138</v>
      </c>
      <c r="F5819" t="s">
        <v>1287</v>
      </c>
      <c r="G5819" t="s">
        <v>12115</v>
      </c>
      <c r="H5819" t="s">
        <v>12776</v>
      </c>
    </row>
    <row r="5820" spans="1:8">
      <c r="A5820" t="s">
        <v>12777</v>
      </c>
      <c r="B5820" t="s">
        <v>1320</v>
      </c>
      <c r="C5820" s="41">
        <v>46213.007968182872</v>
      </c>
      <c r="D5820" t="s">
        <v>1138</v>
      </c>
      <c r="E5820" t="s">
        <v>1138</v>
      </c>
      <c r="F5820" t="s">
        <v>11051</v>
      </c>
      <c r="G5820" t="s">
        <v>12778</v>
      </c>
      <c r="H5820" t="s">
        <v>12779</v>
      </c>
    </row>
    <row r="5821" spans="1:8">
      <c r="A5821" t="s">
        <v>12780</v>
      </c>
      <c r="B5821" t="s">
        <v>1286</v>
      </c>
      <c r="C5821" s="41">
        <v>46213.010538888891</v>
      </c>
      <c r="D5821" t="s">
        <v>1138</v>
      </c>
      <c r="E5821" t="s">
        <v>1138</v>
      </c>
      <c r="F5821" t="s">
        <v>1287</v>
      </c>
      <c r="G5821" t="s">
        <v>12137</v>
      </c>
      <c r="H5821" t="s">
        <v>12781</v>
      </c>
    </row>
    <row r="5822" spans="1:8">
      <c r="A5822" t="s">
        <v>12782</v>
      </c>
      <c r="B5822" t="s">
        <v>1286</v>
      </c>
      <c r="C5822" s="41">
        <v>46213.013393379631</v>
      </c>
      <c r="D5822" t="s">
        <v>1138</v>
      </c>
      <c r="E5822" t="s">
        <v>1138</v>
      </c>
      <c r="F5822" t="s">
        <v>1287</v>
      </c>
      <c r="G5822" t="s">
        <v>12115</v>
      </c>
      <c r="H5822" t="s">
        <v>12783</v>
      </c>
    </row>
    <row r="5823" spans="1:8">
      <c r="A5823" t="s">
        <v>12784</v>
      </c>
      <c r="B5823" t="s">
        <v>1286</v>
      </c>
      <c r="C5823" s="41">
        <v>46213.014758923608</v>
      </c>
      <c r="D5823" t="s">
        <v>1138</v>
      </c>
      <c r="E5823" t="s">
        <v>1138</v>
      </c>
      <c r="F5823" t="s">
        <v>1287</v>
      </c>
      <c r="G5823" t="s">
        <v>12115</v>
      </c>
      <c r="H5823" t="s">
        <v>12785</v>
      </c>
    </row>
    <row r="5824" spans="1:8">
      <c r="A5824" t="s">
        <v>12786</v>
      </c>
      <c r="B5824" t="s">
        <v>1286</v>
      </c>
      <c r="C5824" s="41">
        <v>46213.018203587962</v>
      </c>
      <c r="D5824" t="s">
        <v>1138</v>
      </c>
      <c r="E5824" t="s">
        <v>1138</v>
      </c>
      <c r="F5824" t="s">
        <v>1287</v>
      </c>
      <c r="G5824" t="s">
        <v>12115</v>
      </c>
      <c r="H5824" t="s">
        <v>12787</v>
      </c>
    </row>
    <row r="5825" spans="1:8">
      <c r="A5825" t="s">
        <v>12788</v>
      </c>
      <c r="B5825" t="s">
        <v>1143</v>
      </c>
      <c r="C5825" s="41">
        <v>46213.018263622682</v>
      </c>
      <c r="D5825" t="s">
        <v>1138</v>
      </c>
      <c r="E5825" t="s">
        <v>1138</v>
      </c>
      <c r="F5825" t="s">
        <v>1796</v>
      </c>
      <c r="G5825" t="s">
        <v>10623</v>
      </c>
      <c r="H5825" t="s">
        <v>12789</v>
      </c>
    </row>
    <row r="5826" spans="1:8">
      <c r="A5826" t="s">
        <v>12790</v>
      </c>
      <c r="B5826" t="s">
        <v>1143</v>
      </c>
      <c r="C5826" s="41">
        <v>46213.01827912037</v>
      </c>
      <c r="D5826" t="s">
        <v>1138</v>
      </c>
      <c r="E5826" t="s">
        <v>1138</v>
      </c>
      <c r="F5826" t="s">
        <v>1796</v>
      </c>
      <c r="G5826" t="s">
        <v>10617</v>
      </c>
      <c r="H5826" t="s">
        <v>12791</v>
      </c>
    </row>
    <row r="5827" spans="1:8">
      <c r="A5827" t="s">
        <v>12792</v>
      </c>
      <c r="B5827" t="s">
        <v>89</v>
      </c>
      <c r="C5827" s="41">
        <v>46213.019336736113</v>
      </c>
      <c r="D5827" t="s">
        <v>1138</v>
      </c>
      <c r="E5827" t="s">
        <v>1138</v>
      </c>
      <c r="F5827" t="s">
        <v>12793</v>
      </c>
      <c r="G5827" t="s">
        <v>12794</v>
      </c>
      <c r="H5827" t="s">
        <v>12795</v>
      </c>
    </row>
    <row r="5828" spans="1:8">
      <c r="A5828" t="s">
        <v>12796</v>
      </c>
      <c r="B5828" t="s">
        <v>802</v>
      </c>
      <c r="C5828" s="41">
        <v>46213.019421909725</v>
      </c>
      <c r="D5828" t="s">
        <v>1138</v>
      </c>
      <c r="E5828" t="s">
        <v>1138</v>
      </c>
      <c r="F5828" t="s">
        <v>12793</v>
      </c>
      <c r="G5828" t="s">
        <v>12794</v>
      </c>
      <c r="H5828" t="s">
        <v>12797</v>
      </c>
    </row>
    <row r="5829" spans="1:8">
      <c r="A5829" t="s">
        <v>12798</v>
      </c>
      <c r="B5829" t="s">
        <v>1286</v>
      </c>
      <c r="C5829" s="41">
        <v>46213.021687430555</v>
      </c>
      <c r="D5829" t="s">
        <v>1138</v>
      </c>
      <c r="E5829" t="s">
        <v>1138</v>
      </c>
      <c r="F5829" t="s">
        <v>1287</v>
      </c>
      <c r="G5829" t="s">
        <v>12115</v>
      </c>
      <c r="H5829" t="s">
        <v>12799</v>
      </c>
    </row>
    <row r="5830" spans="1:8">
      <c r="A5830" t="s">
        <v>12800</v>
      </c>
      <c r="B5830" t="s">
        <v>1286</v>
      </c>
      <c r="C5830" s="41">
        <v>46213.024438078704</v>
      </c>
      <c r="D5830" t="s">
        <v>1138</v>
      </c>
      <c r="E5830" t="s">
        <v>1138</v>
      </c>
      <c r="F5830" t="s">
        <v>1287</v>
      </c>
      <c r="G5830" t="s">
        <v>12115</v>
      </c>
      <c r="H5830" t="s">
        <v>12801</v>
      </c>
    </row>
    <row r="5831" spans="1:8">
      <c r="A5831" t="s">
        <v>12802</v>
      </c>
      <c r="B5831" t="s">
        <v>1166</v>
      </c>
      <c r="C5831" s="41">
        <v>46213.024544918982</v>
      </c>
      <c r="D5831" t="s">
        <v>1138</v>
      </c>
      <c r="E5831" t="s">
        <v>1138</v>
      </c>
      <c r="F5831" t="s">
        <v>1321</v>
      </c>
      <c r="G5831" t="s">
        <v>3252</v>
      </c>
      <c r="H5831" t="s">
        <v>12803</v>
      </c>
    </row>
    <row r="5832" spans="1:8">
      <c r="A5832" t="s">
        <v>12802</v>
      </c>
      <c r="B5832" t="s">
        <v>1437</v>
      </c>
      <c r="C5832" s="41">
        <v>46213.024544918982</v>
      </c>
      <c r="D5832" t="s">
        <v>1138</v>
      </c>
      <c r="E5832" t="s">
        <v>1138</v>
      </c>
      <c r="F5832" t="s">
        <v>1321</v>
      </c>
      <c r="G5832" t="s">
        <v>3252</v>
      </c>
      <c r="H5832" t="s">
        <v>12803</v>
      </c>
    </row>
    <row r="5833" spans="1:8">
      <c r="A5833" t="s">
        <v>12804</v>
      </c>
      <c r="B5833" t="s">
        <v>1286</v>
      </c>
      <c r="C5833" s="41">
        <v>46213.025248020836</v>
      </c>
      <c r="D5833" t="s">
        <v>1138</v>
      </c>
      <c r="E5833" t="s">
        <v>1138</v>
      </c>
      <c r="F5833" t="s">
        <v>1287</v>
      </c>
      <c r="G5833" t="s">
        <v>12137</v>
      </c>
      <c r="H5833" t="s">
        <v>12805</v>
      </c>
    </row>
    <row r="5834" spans="1:8">
      <c r="A5834" t="s">
        <v>12806</v>
      </c>
      <c r="B5834" t="s">
        <v>996</v>
      </c>
      <c r="C5834" s="41">
        <v>46213.026508946758</v>
      </c>
      <c r="D5834" t="s">
        <v>1138</v>
      </c>
      <c r="E5834" t="s">
        <v>1138</v>
      </c>
      <c r="F5834" t="s">
        <v>12807</v>
      </c>
      <c r="G5834" t="s">
        <v>12808</v>
      </c>
      <c r="H5834" t="s">
        <v>12809</v>
      </c>
    </row>
    <row r="5835" spans="1:8">
      <c r="A5835" t="s">
        <v>12810</v>
      </c>
      <c r="B5835" t="s">
        <v>1286</v>
      </c>
      <c r="C5835" s="41">
        <v>46213.027860555558</v>
      </c>
      <c r="D5835" t="s">
        <v>1138</v>
      </c>
      <c r="E5835" t="s">
        <v>1138</v>
      </c>
      <c r="F5835" t="s">
        <v>1287</v>
      </c>
      <c r="G5835" t="s">
        <v>12137</v>
      </c>
      <c r="H5835" t="s">
        <v>12811</v>
      </c>
    </row>
    <row r="5836" spans="1:8">
      <c r="A5836" t="s">
        <v>12812</v>
      </c>
      <c r="B5836" t="s">
        <v>1286</v>
      </c>
      <c r="C5836" s="41">
        <v>46213.029468252316</v>
      </c>
      <c r="D5836" t="s">
        <v>1138</v>
      </c>
      <c r="E5836" t="s">
        <v>1138</v>
      </c>
      <c r="F5836" t="s">
        <v>1287</v>
      </c>
      <c r="G5836" t="s">
        <v>12115</v>
      </c>
      <c r="H5836" t="s">
        <v>12813</v>
      </c>
    </row>
    <row r="5837" spans="1:8">
      <c r="A5837" t="s">
        <v>12814</v>
      </c>
      <c r="B5837" t="s">
        <v>1166</v>
      </c>
      <c r="C5837" s="41">
        <v>46213.030067604166</v>
      </c>
      <c r="D5837" t="s">
        <v>1138</v>
      </c>
      <c r="E5837" t="s">
        <v>1138</v>
      </c>
      <c r="F5837" t="s">
        <v>1321</v>
      </c>
      <c r="G5837" t="s">
        <v>3255</v>
      </c>
      <c r="H5837" t="s">
        <v>12815</v>
      </c>
    </row>
    <row r="5838" spans="1:8">
      <c r="A5838" t="s">
        <v>12814</v>
      </c>
      <c r="B5838" t="s">
        <v>1437</v>
      </c>
      <c r="C5838" s="41">
        <v>46213.030067604166</v>
      </c>
      <c r="D5838" t="s">
        <v>1138</v>
      </c>
      <c r="E5838" t="s">
        <v>1138</v>
      </c>
      <c r="F5838" t="s">
        <v>1321</v>
      </c>
      <c r="G5838" t="s">
        <v>3255</v>
      </c>
      <c r="H5838" t="s">
        <v>12815</v>
      </c>
    </row>
    <row r="5839" spans="1:8">
      <c r="A5839" t="s">
        <v>12816</v>
      </c>
      <c r="B5839" t="s">
        <v>1286</v>
      </c>
      <c r="C5839" s="41">
        <v>46213.03140407407</v>
      </c>
      <c r="D5839" t="s">
        <v>1138</v>
      </c>
      <c r="E5839" t="s">
        <v>1138</v>
      </c>
      <c r="F5839" t="s">
        <v>1287</v>
      </c>
      <c r="G5839" t="s">
        <v>12115</v>
      </c>
      <c r="H5839" t="s">
        <v>12817</v>
      </c>
    </row>
    <row r="5840" spans="1:8">
      <c r="A5840" t="s">
        <v>12818</v>
      </c>
      <c r="B5840" t="s">
        <v>1286</v>
      </c>
      <c r="C5840" s="41">
        <v>46213.035474039352</v>
      </c>
      <c r="D5840" t="s">
        <v>1138</v>
      </c>
      <c r="E5840" t="s">
        <v>1138</v>
      </c>
      <c r="F5840" t="s">
        <v>1287</v>
      </c>
      <c r="G5840" t="s">
        <v>12137</v>
      </c>
      <c r="H5840" t="s">
        <v>12819</v>
      </c>
    </row>
    <row r="5841" spans="1:8">
      <c r="A5841" t="s">
        <v>12820</v>
      </c>
      <c r="B5841" t="s">
        <v>1286</v>
      </c>
      <c r="C5841" s="41">
        <v>46213.036271064811</v>
      </c>
      <c r="D5841" t="s">
        <v>1138</v>
      </c>
      <c r="E5841" t="s">
        <v>1138</v>
      </c>
      <c r="F5841" t="s">
        <v>1287</v>
      </c>
      <c r="G5841" t="s">
        <v>12115</v>
      </c>
      <c r="H5841" t="s">
        <v>12821</v>
      </c>
    </row>
    <row r="5842" spans="1:8">
      <c r="A5842" t="s">
        <v>12822</v>
      </c>
      <c r="B5842" t="s">
        <v>1166</v>
      </c>
      <c r="C5842" s="41">
        <v>46213.041555312499</v>
      </c>
      <c r="D5842" t="s">
        <v>1138</v>
      </c>
      <c r="E5842" t="s">
        <v>1138</v>
      </c>
      <c r="F5842" t="s">
        <v>1321</v>
      </c>
      <c r="G5842" t="s">
        <v>3269</v>
      </c>
      <c r="H5842" t="s">
        <v>12823</v>
      </c>
    </row>
    <row r="5843" spans="1:8">
      <c r="A5843" t="s">
        <v>12822</v>
      </c>
      <c r="B5843" t="s">
        <v>1437</v>
      </c>
      <c r="C5843" s="41">
        <v>46213.041555312499</v>
      </c>
      <c r="D5843" t="s">
        <v>1138</v>
      </c>
      <c r="E5843" t="s">
        <v>1138</v>
      </c>
      <c r="F5843" t="s">
        <v>1321</v>
      </c>
      <c r="G5843" t="s">
        <v>3269</v>
      </c>
      <c r="H5843" t="s">
        <v>12823</v>
      </c>
    </row>
    <row r="5844" spans="1:8">
      <c r="A5844" t="s">
        <v>12824</v>
      </c>
      <c r="B5844" t="s">
        <v>1152</v>
      </c>
      <c r="C5844" s="41">
        <v>46213.042102094907</v>
      </c>
      <c r="D5844" t="s">
        <v>1138</v>
      </c>
      <c r="E5844" t="s">
        <v>1138</v>
      </c>
      <c r="F5844" t="s">
        <v>1409</v>
      </c>
      <c r="G5844" t="s">
        <v>1410</v>
      </c>
      <c r="H5844" t="s">
        <v>12825</v>
      </c>
    </row>
    <row r="5845" spans="1:8">
      <c r="A5845" t="s">
        <v>12824</v>
      </c>
      <c r="B5845" t="s">
        <v>1198</v>
      </c>
      <c r="C5845" s="41">
        <v>46213.042102094907</v>
      </c>
      <c r="D5845" t="s">
        <v>1138</v>
      </c>
      <c r="E5845" t="s">
        <v>1138</v>
      </c>
      <c r="F5845" t="s">
        <v>1409</v>
      </c>
      <c r="G5845" t="s">
        <v>1410</v>
      </c>
      <c r="H5845" t="s">
        <v>12825</v>
      </c>
    </row>
    <row r="5846" spans="1:8">
      <c r="A5846" s="3" t="s">
        <v>12826</v>
      </c>
      <c r="B5846" t="s">
        <v>1320</v>
      </c>
      <c r="C5846" s="41">
        <v>46213.042189386571</v>
      </c>
      <c r="D5846" t="s">
        <v>1138</v>
      </c>
      <c r="E5846" t="s">
        <v>1138</v>
      </c>
      <c r="F5846" t="s">
        <v>1321</v>
      </c>
      <c r="G5846" t="s">
        <v>3274</v>
      </c>
      <c r="H5846" t="s">
        <v>12827</v>
      </c>
    </row>
    <row r="5847" spans="1:8">
      <c r="A5847" t="s">
        <v>12828</v>
      </c>
      <c r="B5847" t="s">
        <v>1325</v>
      </c>
      <c r="C5847" s="41">
        <v>46213.042246909725</v>
      </c>
      <c r="D5847" t="s">
        <v>1138</v>
      </c>
      <c r="E5847" t="s">
        <v>1138</v>
      </c>
      <c r="F5847" t="s">
        <v>1321</v>
      </c>
      <c r="G5847" t="s">
        <v>3274</v>
      </c>
      <c r="H5847" t="s">
        <v>12827</v>
      </c>
    </row>
    <row r="5848" spans="1:8">
      <c r="A5848" t="s">
        <v>12828</v>
      </c>
      <c r="B5848" t="s">
        <v>1326</v>
      </c>
      <c r="C5848" s="41">
        <v>46213.042246909725</v>
      </c>
      <c r="D5848" t="s">
        <v>1138</v>
      </c>
      <c r="E5848" t="s">
        <v>1138</v>
      </c>
      <c r="F5848" t="s">
        <v>1321</v>
      </c>
      <c r="G5848" t="s">
        <v>3274</v>
      </c>
      <c r="H5848" t="s">
        <v>12827</v>
      </c>
    </row>
    <row r="5849" spans="1:8">
      <c r="A5849" t="s">
        <v>12829</v>
      </c>
      <c r="B5849" t="s">
        <v>1286</v>
      </c>
      <c r="C5849" s="41">
        <v>46213.044631863428</v>
      </c>
      <c r="D5849" t="s">
        <v>1138</v>
      </c>
      <c r="E5849" t="s">
        <v>1138</v>
      </c>
      <c r="F5849" t="s">
        <v>1287</v>
      </c>
      <c r="G5849" t="s">
        <v>12115</v>
      </c>
      <c r="H5849" t="s">
        <v>12830</v>
      </c>
    </row>
    <row r="5850" spans="1:8">
      <c r="A5850" t="s">
        <v>12831</v>
      </c>
      <c r="B5850" t="s">
        <v>1199</v>
      </c>
      <c r="C5850" s="41">
        <v>46213.046241435186</v>
      </c>
      <c r="D5850" t="s">
        <v>1138</v>
      </c>
      <c r="E5850" t="s">
        <v>1138</v>
      </c>
      <c r="F5850" t="s">
        <v>2386</v>
      </c>
      <c r="G5850" t="s">
        <v>12832</v>
      </c>
      <c r="H5850" t="s">
        <v>12833</v>
      </c>
    </row>
    <row r="5851" spans="1:8">
      <c r="A5851" t="s">
        <v>12834</v>
      </c>
      <c r="B5851" t="s">
        <v>1286</v>
      </c>
      <c r="C5851" s="41">
        <v>46213.046688865739</v>
      </c>
      <c r="D5851" t="s">
        <v>1138</v>
      </c>
      <c r="E5851" t="s">
        <v>1138</v>
      </c>
      <c r="F5851" t="s">
        <v>1287</v>
      </c>
      <c r="G5851" t="s">
        <v>12115</v>
      </c>
      <c r="H5851" t="s">
        <v>12835</v>
      </c>
    </row>
    <row r="5852" spans="1:8">
      <c r="A5852" t="s">
        <v>12836</v>
      </c>
      <c r="B5852" t="s">
        <v>1286</v>
      </c>
      <c r="C5852" s="41">
        <v>46213.048198460645</v>
      </c>
      <c r="D5852" t="s">
        <v>1138</v>
      </c>
      <c r="E5852" t="s">
        <v>1138</v>
      </c>
      <c r="F5852" t="s">
        <v>1287</v>
      </c>
      <c r="G5852" t="s">
        <v>12115</v>
      </c>
      <c r="H5852" t="s">
        <v>12837</v>
      </c>
    </row>
    <row r="5853" spans="1:8">
      <c r="A5853" t="s">
        <v>12838</v>
      </c>
      <c r="B5853" t="s">
        <v>921</v>
      </c>
      <c r="C5853" s="41">
        <v>46213.049513043981</v>
      </c>
      <c r="D5853" t="s">
        <v>1138</v>
      </c>
      <c r="E5853" t="s">
        <v>1138</v>
      </c>
      <c r="F5853" t="s">
        <v>1333</v>
      </c>
      <c r="G5853" t="s">
        <v>11379</v>
      </c>
      <c r="H5853" t="s">
        <v>12839</v>
      </c>
    </row>
    <row r="5854" spans="1:8">
      <c r="A5854" t="s">
        <v>12840</v>
      </c>
      <c r="B5854" t="s">
        <v>1325</v>
      </c>
      <c r="C5854" s="41">
        <v>46213.053680810182</v>
      </c>
      <c r="D5854" t="s">
        <v>1138</v>
      </c>
      <c r="E5854" t="s">
        <v>1138</v>
      </c>
      <c r="F5854" t="s">
        <v>1321</v>
      </c>
      <c r="G5854" t="s">
        <v>3294</v>
      </c>
      <c r="H5854" t="s">
        <v>12841</v>
      </c>
    </row>
    <row r="5855" spans="1:8">
      <c r="A5855" t="s">
        <v>12840</v>
      </c>
      <c r="B5855" t="s">
        <v>1326</v>
      </c>
      <c r="C5855" s="41">
        <v>46213.053680810182</v>
      </c>
      <c r="D5855" t="s">
        <v>1138</v>
      </c>
      <c r="E5855" t="s">
        <v>1138</v>
      </c>
      <c r="F5855" t="s">
        <v>1321</v>
      </c>
      <c r="G5855" t="s">
        <v>3294</v>
      </c>
      <c r="H5855" t="s">
        <v>12841</v>
      </c>
    </row>
    <row r="5856" spans="1:8">
      <c r="A5856" t="s">
        <v>12842</v>
      </c>
      <c r="B5856" t="s">
        <v>1320</v>
      </c>
      <c r="C5856" s="41">
        <v>46213.053685381943</v>
      </c>
      <c r="D5856" t="s">
        <v>1138</v>
      </c>
      <c r="E5856" t="s">
        <v>1138</v>
      </c>
      <c r="F5856" t="s">
        <v>1321</v>
      </c>
      <c r="G5856" t="s">
        <v>3294</v>
      </c>
      <c r="H5856" t="s">
        <v>12841</v>
      </c>
    </row>
    <row r="5857" spans="1:8">
      <c r="A5857" t="s">
        <v>12843</v>
      </c>
      <c r="B5857" t="s">
        <v>1286</v>
      </c>
      <c r="C5857" s="41">
        <v>46213.056383831019</v>
      </c>
      <c r="D5857" t="s">
        <v>1138</v>
      </c>
      <c r="E5857" t="s">
        <v>1138</v>
      </c>
      <c r="F5857" t="s">
        <v>1287</v>
      </c>
      <c r="G5857" t="s">
        <v>12115</v>
      </c>
      <c r="H5857" t="s">
        <v>12844</v>
      </c>
    </row>
    <row r="5858" spans="1:8">
      <c r="A5858" t="s">
        <v>12845</v>
      </c>
      <c r="B5858" t="s">
        <v>12846</v>
      </c>
      <c r="C5858" s="41">
        <v>46213.058442662033</v>
      </c>
      <c r="D5858" t="s">
        <v>1138</v>
      </c>
      <c r="E5858" t="s">
        <v>1138</v>
      </c>
      <c r="F5858" t="s">
        <v>1442</v>
      </c>
      <c r="G5858" t="s">
        <v>12847</v>
      </c>
      <c r="H5858" t="s">
        <v>12848</v>
      </c>
    </row>
    <row r="5859" spans="1:8">
      <c r="A5859" t="s">
        <v>12849</v>
      </c>
      <c r="B5859" t="s">
        <v>750</v>
      </c>
      <c r="C5859" s="41">
        <v>46213.058839756945</v>
      </c>
      <c r="D5859" t="s">
        <v>1138</v>
      </c>
      <c r="E5859" t="s">
        <v>1138</v>
      </c>
      <c r="F5859" t="s">
        <v>12850</v>
      </c>
      <c r="G5859" t="s">
        <v>12851</v>
      </c>
      <c r="H5859" t="s">
        <v>12852</v>
      </c>
    </row>
    <row r="5860" spans="1:8">
      <c r="A5860" t="s">
        <v>12853</v>
      </c>
      <c r="B5860" t="s">
        <v>588</v>
      </c>
      <c r="C5860" s="41">
        <v>46213.059958958336</v>
      </c>
      <c r="D5860" t="s">
        <v>1138</v>
      </c>
      <c r="E5860" t="s">
        <v>1138</v>
      </c>
      <c r="F5860" t="s">
        <v>12854</v>
      </c>
      <c r="G5860" t="s">
        <v>12855</v>
      </c>
      <c r="H5860" t="s">
        <v>12856</v>
      </c>
    </row>
    <row r="5861" spans="1:8">
      <c r="A5861" t="s">
        <v>12857</v>
      </c>
      <c r="B5861" t="s">
        <v>1197</v>
      </c>
      <c r="C5861" s="41">
        <v>46213.060295648145</v>
      </c>
      <c r="D5861" t="s">
        <v>1138</v>
      </c>
      <c r="E5861" t="s">
        <v>1138</v>
      </c>
      <c r="F5861" t="s">
        <v>12858</v>
      </c>
      <c r="G5861" t="s">
        <v>12859</v>
      </c>
      <c r="H5861" t="s">
        <v>12860</v>
      </c>
    </row>
    <row r="5862" spans="1:8">
      <c r="A5862" t="s">
        <v>12861</v>
      </c>
      <c r="B5862" t="s">
        <v>1286</v>
      </c>
      <c r="C5862" s="41">
        <v>46213.061358344909</v>
      </c>
      <c r="D5862" t="s">
        <v>1138</v>
      </c>
      <c r="E5862" t="s">
        <v>1138</v>
      </c>
      <c r="F5862" t="s">
        <v>1287</v>
      </c>
      <c r="G5862" t="s">
        <v>12115</v>
      </c>
      <c r="H5862" t="s">
        <v>12862</v>
      </c>
    </row>
    <row r="5863" spans="1:8">
      <c r="A5863" t="s">
        <v>12863</v>
      </c>
      <c r="B5863" t="s">
        <v>1286</v>
      </c>
      <c r="C5863" s="41">
        <v>46213.063253819448</v>
      </c>
      <c r="D5863" t="s">
        <v>1138</v>
      </c>
      <c r="E5863" t="s">
        <v>1138</v>
      </c>
      <c r="F5863" t="s">
        <v>1287</v>
      </c>
      <c r="G5863" t="s">
        <v>12137</v>
      </c>
      <c r="H5863" t="s">
        <v>12864</v>
      </c>
    </row>
    <row r="5864" spans="1:8">
      <c r="A5864" t="s">
        <v>12865</v>
      </c>
      <c r="B5864" t="s">
        <v>7275</v>
      </c>
      <c r="C5864" s="41">
        <v>46213.067325659722</v>
      </c>
      <c r="D5864" t="s">
        <v>1474</v>
      </c>
      <c r="E5864" t="s">
        <v>1474</v>
      </c>
      <c r="F5864" t="s">
        <v>1769</v>
      </c>
      <c r="G5864" t="s">
        <v>12866</v>
      </c>
      <c r="H5864" t="s">
        <v>12867</v>
      </c>
    </row>
    <row r="5865" spans="1:8">
      <c r="A5865" t="s">
        <v>12868</v>
      </c>
      <c r="B5865" t="s">
        <v>1320</v>
      </c>
      <c r="C5865" s="41">
        <v>46213.068542175926</v>
      </c>
      <c r="D5865" t="s">
        <v>1138</v>
      </c>
      <c r="E5865" t="s">
        <v>1138</v>
      </c>
      <c r="F5865" t="s">
        <v>1321</v>
      </c>
      <c r="G5865" t="s">
        <v>3311</v>
      </c>
      <c r="H5865" t="s">
        <v>12869</v>
      </c>
    </row>
    <row r="5866" spans="1:8">
      <c r="A5866" t="s">
        <v>12870</v>
      </c>
      <c r="B5866" t="s">
        <v>1166</v>
      </c>
      <c r="C5866" s="41">
        <v>46213.068554421297</v>
      </c>
      <c r="D5866" t="s">
        <v>1138</v>
      </c>
      <c r="E5866" t="s">
        <v>1138</v>
      </c>
      <c r="F5866" t="s">
        <v>1321</v>
      </c>
      <c r="G5866" t="s">
        <v>3311</v>
      </c>
      <c r="H5866" t="s">
        <v>12869</v>
      </c>
    </row>
    <row r="5867" spans="1:8">
      <c r="A5867" t="s">
        <v>12870</v>
      </c>
      <c r="B5867" t="s">
        <v>1437</v>
      </c>
      <c r="C5867" s="41">
        <v>46213.068554421297</v>
      </c>
      <c r="D5867" t="s">
        <v>1138</v>
      </c>
      <c r="E5867" t="s">
        <v>1138</v>
      </c>
      <c r="F5867" t="s">
        <v>1321</v>
      </c>
      <c r="G5867" t="s">
        <v>3311</v>
      </c>
      <c r="H5867" t="s">
        <v>12869</v>
      </c>
    </row>
    <row r="5868" spans="1:8">
      <c r="A5868" t="s">
        <v>12871</v>
      </c>
      <c r="B5868" t="s">
        <v>1286</v>
      </c>
      <c r="C5868" s="41">
        <v>46213.070235092593</v>
      </c>
      <c r="D5868" t="s">
        <v>1138</v>
      </c>
      <c r="E5868" t="s">
        <v>1138</v>
      </c>
      <c r="F5868" t="s">
        <v>1287</v>
      </c>
      <c r="G5868" t="s">
        <v>12137</v>
      </c>
      <c r="H5868" t="s">
        <v>12872</v>
      </c>
    </row>
    <row r="5869" spans="1:8">
      <c r="A5869" t="s">
        <v>12873</v>
      </c>
      <c r="B5869" t="s">
        <v>1279</v>
      </c>
      <c r="C5869" s="41">
        <v>46213.070505613425</v>
      </c>
      <c r="D5869" t="s">
        <v>1138</v>
      </c>
      <c r="E5869" t="s">
        <v>1138</v>
      </c>
      <c r="F5869" t="s">
        <v>1333</v>
      </c>
      <c r="G5869" t="s">
        <v>11379</v>
      </c>
      <c r="H5869" t="s">
        <v>12874</v>
      </c>
    </row>
    <row r="5870" spans="1:8">
      <c r="A5870" t="s">
        <v>12875</v>
      </c>
      <c r="B5870" t="s">
        <v>1199</v>
      </c>
      <c r="C5870" s="41">
        <v>46213.07115210648</v>
      </c>
      <c r="D5870" t="s">
        <v>1138</v>
      </c>
      <c r="E5870" t="s">
        <v>1138</v>
      </c>
      <c r="F5870" t="s">
        <v>9475</v>
      </c>
      <c r="G5870" t="s">
        <v>11182</v>
      </c>
      <c r="H5870" t="s">
        <v>12876</v>
      </c>
    </row>
    <row r="5871" spans="1:8">
      <c r="A5871" t="s">
        <v>12877</v>
      </c>
      <c r="B5871" t="s">
        <v>1420</v>
      </c>
      <c r="C5871" s="41">
        <v>46213.071216076387</v>
      </c>
      <c r="D5871" t="s">
        <v>1138</v>
      </c>
      <c r="E5871" t="s">
        <v>1138</v>
      </c>
      <c r="F5871" t="s">
        <v>1414</v>
      </c>
      <c r="G5871" t="s">
        <v>12878</v>
      </c>
      <c r="H5871" t="s">
        <v>12879</v>
      </c>
    </row>
    <row r="5872" spans="1:8">
      <c r="A5872" t="s">
        <v>12877</v>
      </c>
      <c r="B5872" t="s">
        <v>2642</v>
      </c>
      <c r="C5872" s="41">
        <v>46213.071216076387</v>
      </c>
      <c r="D5872" t="s">
        <v>1138</v>
      </c>
      <c r="E5872" t="s">
        <v>1138</v>
      </c>
      <c r="F5872" t="s">
        <v>1414</v>
      </c>
      <c r="G5872" t="s">
        <v>12878</v>
      </c>
      <c r="H5872" t="s">
        <v>12879</v>
      </c>
    </row>
    <row r="5873" spans="1:8">
      <c r="A5873" t="s">
        <v>12880</v>
      </c>
      <c r="B5873" t="s">
        <v>949</v>
      </c>
      <c r="C5873" s="41">
        <v>46213.071219826386</v>
      </c>
      <c r="D5873" t="s">
        <v>1138</v>
      </c>
      <c r="E5873" t="s">
        <v>1138</v>
      </c>
      <c r="F5873" t="s">
        <v>1414</v>
      </c>
      <c r="G5873" t="s">
        <v>12878</v>
      </c>
      <c r="H5873" t="s">
        <v>12879</v>
      </c>
    </row>
    <row r="5874" spans="1:8">
      <c r="A5874" t="s">
        <v>12881</v>
      </c>
      <c r="B5874" t="s">
        <v>1286</v>
      </c>
      <c r="C5874" s="41">
        <v>46213.072400787038</v>
      </c>
      <c r="D5874" t="s">
        <v>1138</v>
      </c>
      <c r="E5874" t="s">
        <v>1138</v>
      </c>
      <c r="F5874" t="s">
        <v>1287</v>
      </c>
      <c r="G5874" t="s">
        <v>12115</v>
      </c>
      <c r="H5874" t="s">
        <v>12882</v>
      </c>
    </row>
    <row r="5875" spans="1:8">
      <c r="A5875" t="s">
        <v>12883</v>
      </c>
      <c r="B5875" t="s">
        <v>1286</v>
      </c>
      <c r="C5875" s="41">
        <v>46213.077147384261</v>
      </c>
      <c r="D5875" t="s">
        <v>1138</v>
      </c>
      <c r="E5875" t="s">
        <v>1138</v>
      </c>
      <c r="F5875" t="s">
        <v>1287</v>
      </c>
      <c r="G5875" t="s">
        <v>12137</v>
      </c>
      <c r="H5875" t="s">
        <v>12884</v>
      </c>
    </row>
    <row r="5876" spans="1:8">
      <c r="A5876" t="s">
        <v>12885</v>
      </c>
      <c r="B5876" t="s">
        <v>996</v>
      </c>
      <c r="C5876" s="41">
        <v>46213.078835335647</v>
      </c>
      <c r="D5876" t="s">
        <v>1138</v>
      </c>
      <c r="E5876" t="s">
        <v>1138</v>
      </c>
      <c r="F5876" t="s">
        <v>1655</v>
      </c>
      <c r="G5876" t="s">
        <v>12886</v>
      </c>
      <c r="H5876" t="s">
        <v>12887</v>
      </c>
    </row>
    <row r="5877" spans="1:8">
      <c r="A5877" t="s">
        <v>12888</v>
      </c>
      <c r="B5877" t="s">
        <v>1143</v>
      </c>
      <c r="C5877" s="41">
        <v>46213.081948263891</v>
      </c>
      <c r="D5877" t="s">
        <v>1138</v>
      </c>
      <c r="E5877" t="s">
        <v>1138</v>
      </c>
      <c r="F5877" t="s">
        <v>2701</v>
      </c>
      <c r="G5877" t="s">
        <v>12889</v>
      </c>
      <c r="H5877" t="s">
        <v>12890</v>
      </c>
    </row>
    <row r="5878" spans="1:8">
      <c r="A5878" t="s">
        <v>12891</v>
      </c>
      <c r="B5878" t="s">
        <v>750</v>
      </c>
      <c r="C5878" s="41">
        <v>46213.081978993054</v>
      </c>
      <c r="D5878" t="s">
        <v>1138</v>
      </c>
      <c r="E5878" t="s">
        <v>1138</v>
      </c>
      <c r="F5878" t="s">
        <v>2701</v>
      </c>
      <c r="G5878" t="s">
        <v>12892</v>
      </c>
      <c r="H5878" t="s">
        <v>12893</v>
      </c>
    </row>
    <row r="5879" spans="1:8">
      <c r="A5879" t="s">
        <v>12894</v>
      </c>
      <c r="B5879" t="s">
        <v>1197</v>
      </c>
      <c r="C5879" s="41">
        <v>46213.082308240744</v>
      </c>
      <c r="D5879" t="s">
        <v>1138</v>
      </c>
      <c r="E5879" t="s">
        <v>1138</v>
      </c>
      <c r="F5879" t="s">
        <v>11191</v>
      </c>
      <c r="G5879" t="s">
        <v>12895</v>
      </c>
      <c r="H5879" t="s">
        <v>12896</v>
      </c>
    </row>
    <row r="5880" spans="1:8">
      <c r="A5880" t="s">
        <v>12897</v>
      </c>
      <c r="B5880" t="s">
        <v>1197</v>
      </c>
      <c r="C5880" s="41">
        <v>46213.083234143516</v>
      </c>
      <c r="D5880" t="s">
        <v>1138</v>
      </c>
      <c r="E5880" t="s">
        <v>1138</v>
      </c>
      <c r="F5880" t="s">
        <v>9475</v>
      </c>
      <c r="G5880" t="s">
        <v>12898</v>
      </c>
      <c r="H5880" t="s">
        <v>12899</v>
      </c>
    </row>
    <row r="5881" spans="1:8">
      <c r="A5881" t="s">
        <v>12900</v>
      </c>
      <c r="B5881" t="s">
        <v>1286</v>
      </c>
      <c r="C5881" s="41">
        <v>46213.08353822917</v>
      </c>
      <c r="D5881" t="s">
        <v>1138</v>
      </c>
      <c r="E5881" t="s">
        <v>1138</v>
      </c>
      <c r="F5881" t="s">
        <v>1287</v>
      </c>
      <c r="G5881" t="s">
        <v>12115</v>
      </c>
      <c r="H5881" t="s">
        <v>12901</v>
      </c>
    </row>
    <row r="5882" spans="1:8">
      <c r="A5882" t="s">
        <v>12902</v>
      </c>
      <c r="B5882" t="s">
        <v>1174</v>
      </c>
      <c r="C5882" s="41">
        <v>46213.085140706018</v>
      </c>
      <c r="D5882" t="s">
        <v>1138</v>
      </c>
      <c r="E5882" t="s">
        <v>1138</v>
      </c>
      <c r="F5882" t="s">
        <v>12903</v>
      </c>
      <c r="G5882" t="s">
        <v>12904</v>
      </c>
      <c r="H5882" t="s">
        <v>12905</v>
      </c>
    </row>
    <row r="5883" spans="1:8">
      <c r="A5883" t="s">
        <v>12906</v>
      </c>
      <c r="B5883" t="s">
        <v>1286</v>
      </c>
      <c r="C5883" s="41">
        <v>46213.088956203705</v>
      </c>
      <c r="D5883" t="s">
        <v>1138</v>
      </c>
      <c r="E5883" t="s">
        <v>1138</v>
      </c>
      <c r="F5883" t="s">
        <v>1287</v>
      </c>
      <c r="G5883" t="s">
        <v>12137</v>
      </c>
      <c r="H5883" t="s">
        <v>12907</v>
      </c>
    </row>
    <row r="5884" spans="1:8">
      <c r="A5884" t="s">
        <v>12908</v>
      </c>
      <c r="B5884" t="s">
        <v>915</v>
      </c>
      <c r="C5884" s="41">
        <v>46213.091595196762</v>
      </c>
      <c r="D5884" t="s">
        <v>1138</v>
      </c>
      <c r="E5884" t="s">
        <v>1138</v>
      </c>
      <c r="F5884" t="s">
        <v>1442</v>
      </c>
      <c r="G5884" t="s">
        <v>7690</v>
      </c>
      <c r="H5884" t="s">
        <v>12909</v>
      </c>
    </row>
    <row r="5885" spans="1:8">
      <c r="A5885" t="s">
        <v>12910</v>
      </c>
      <c r="B5885" t="s">
        <v>1199</v>
      </c>
      <c r="C5885" s="41">
        <v>46213.092436412036</v>
      </c>
      <c r="D5885" t="s">
        <v>1138</v>
      </c>
      <c r="E5885" t="s">
        <v>1138</v>
      </c>
      <c r="F5885" t="s">
        <v>2380</v>
      </c>
      <c r="G5885" t="s">
        <v>12911</v>
      </c>
      <c r="H5885" t="s">
        <v>12912</v>
      </c>
    </row>
    <row r="5886" spans="1:8">
      <c r="A5886" t="s">
        <v>12913</v>
      </c>
      <c r="B5886" t="s">
        <v>1286</v>
      </c>
      <c r="C5886" s="41">
        <v>46213.093158321761</v>
      </c>
      <c r="D5886" t="s">
        <v>1138</v>
      </c>
      <c r="E5886" t="s">
        <v>1138</v>
      </c>
      <c r="F5886" t="s">
        <v>1287</v>
      </c>
      <c r="G5886" t="s">
        <v>12137</v>
      </c>
      <c r="H5886" t="s">
        <v>12914</v>
      </c>
    </row>
    <row r="5887" spans="1:8">
      <c r="A5887" t="s">
        <v>12915</v>
      </c>
      <c r="B5887" t="s">
        <v>1286</v>
      </c>
      <c r="C5887" s="41">
        <v>46213.09463615741</v>
      </c>
      <c r="D5887" t="s">
        <v>1138</v>
      </c>
      <c r="E5887" t="s">
        <v>1138</v>
      </c>
      <c r="F5887" t="s">
        <v>1287</v>
      </c>
      <c r="G5887" t="s">
        <v>12115</v>
      </c>
      <c r="H5887" t="s">
        <v>12916</v>
      </c>
    </row>
    <row r="5888" spans="1:8">
      <c r="A5888" t="s">
        <v>12917</v>
      </c>
      <c r="B5888" t="s">
        <v>1286</v>
      </c>
      <c r="C5888" s="41">
        <v>46213.097997604164</v>
      </c>
      <c r="D5888" t="s">
        <v>1138</v>
      </c>
      <c r="E5888" t="s">
        <v>1138</v>
      </c>
      <c r="F5888" t="s">
        <v>1287</v>
      </c>
      <c r="G5888" t="s">
        <v>12137</v>
      </c>
      <c r="H5888" t="s">
        <v>12918</v>
      </c>
    </row>
    <row r="5889" spans="1:8">
      <c r="A5889" t="s">
        <v>12919</v>
      </c>
      <c r="B5889" t="s">
        <v>750</v>
      </c>
      <c r="C5889" s="41">
        <v>46213.10087480324</v>
      </c>
      <c r="D5889" t="s">
        <v>1138</v>
      </c>
      <c r="E5889" t="s">
        <v>1138</v>
      </c>
      <c r="F5889" t="s">
        <v>12920</v>
      </c>
      <c r="G5889" t="s">
        <v>12921</v>
      </c>
      <c r="H5889" t="s">
        <v>12922</v>
      </c>
    </row>
    <row r="5890" spans="1:8">
      <c r="A5890" t="s">
        <v>12923</v>
      </c>
      <c r="B5890" t="s">
        <v>1166</v>
      </c>
      <c r="C5890" s="41">
        <v>46213.100943923608</v>
      </c>
      <c r="D5890" t="s">
        <v>1138</v>
      </c>
      <c r="E5890" t="s">
        <v>1138</v>
      </c>
      <c r="F5890" t="s">
        <v>1321</v>
      </c>
      <c r="G5890" t="s">
        <v>3366</v>
      </c>
      <c r="H5890" t="s">
        <v>12924</v>
      </c>
    </row>
    <row r="5891" spans="1:8">
      <c r="A5891" t="s">
        <v>12923</v>
      </c>
      <c r="B5891" t="s">
        <v>1437</v>
      </c>
      <c r="C5891" s="41">
        <v>46213.100943923608</v>
      </c>
      <c r="D5891" t="s">
        <v>1138</v>
      </c>
      <c r="E5891" t="s">
        <v>1138</v>
      </c>
      <c r="F5891" t="s">
        <v>1321</v>
      </c>
      <c r="G5891" t="s">
        <v>3366</v>
      </c>
      <c r="H5891" t="s">
        <v>12924</v>
      </c>
    </row>
    <row r="5892" spans="1:8">
      <c r="A5892" t="s">
        <v>12925</v>
      </c>
      <c r="B5892" t="s">
        <v>1326</v>
      </c>
      <c r="C5892" s="41">
        <v>46213.100949699074</v>
      </c>
      <c r="D5892" t="s">
        <v>1138</v>
      </c>
      <c r="E5892" t="s">
        <v>1138</v>
      </c>
      <c r="F5892" t="s">
        <v>1321</v>
      </c>
      <c r="G5892" t="s">
        <v>3366</v>
      </c>
      <c r="H5892" t="s">
        <v>12924</v>
      </c>
    </row>
    <row r="5893" spans="1:8">
      <c r="A5893" t="s">
        <v>12926</v>
      </c>
      <c r="B5893" t="s">
        <v>588</v>
      </c>
      <c r="C5893" s="41">
        <v>46213.102438321759</v>
      </c>
      <c r="D5893" t="s">
        <v>1138</v>
      </c>
      <c r="E5893" t="s">
        <v>1138</v>
      </c>
      <c r="F5893" t="s">
        <v>12927</v>
      </c>
      <c r="G5893" t="s">
        <v>12928</v>
      </c>
      <c r="H5893" t="s">
        <v>12929</v>
      </c>
    </row>
    <row r="5894" spans="1:8">
      <c r="A5894" t="s">
        <v>12930</v>
      </c>
      <c r="B5894" t="s">
        <v>1197</v>
      </c>
      <c r="C5894" s="41">
        <v>46213.102527662035</v>
      </c>
      <c r="D5894" t="s">
        <v>1138</v>
      </c>
      <c r="E5894" t="s">
        <v>1138</v>
      </c>
      <c r="F5894" t="s">
        <v>12931</v>
      </c>
      <c r="G5894" t="s">
        <v>12932</v>
      </c>
      <c r="H5894" t="s">
        <v>12933</v>
      </c>
    </row>
    <row r="5895" spans="1:8">
      <c r="A5895" t="s">
        <v>12934</v>
      </c>
      <c r="B5895" t="s">
        <v>1286</v>
      </c>
      <c r="C5895" s="41">
        <v>46213.103689780095</v>
      </c>
      <c r="D5895" t="s">
        <v>1138</v>
      </c>
      <c r="E5895" t="s">
        <v>1138</v>
      </c>
      <c r="F5895" t="s">
        <v>1287</v>
      </c>
      <c r="G5895" t="s">
        <v>12115</v>
      </c>
      <c r="H5895" t="s">
        <v>12935</v>
      </c>
    </row>
    <row r="5896" spans="1:8">
      <c r="A5896" t="s">
        <v>12936</v>
      </c>
      <c r="B5896" t="s">
        <v>1286</v>
      </c>
      <c r="C5896" s="41">
        <v>46213.107804467596</v>
      </c>
      <c r="D5896" t="s">
        <v>1138</v>
      </c>
      <c r="E5896" t="s">
        <v>1138</v>
      </c>
      <c r="F5896" t="s">
        <v>1287</v>
      </c>
      <c r="G5896" t="s">
        <v>12115</v>
      </c>
      <c r="H5896" t="s">
        <v>12937</v>
      </c>
    </row>
    <row r="5897" spans="1:8">
      <c r="A5897" t="s">
        <v>12938</v>
      </c>
      <c r="B5897" t="s">
        <v>1199</v>
      </c>
      <c r="C5897" s="41">
        <v>46213.108649884256</v>
      </c>
      <c r="D5897" t="s">
        <v>1138</v>
      </c>
      <c r="E5897" t="s">
        <v>1138</v>
      </c>
      <c r="F5897" t="s">
        <v>12939</v>
      </c>
      <c r="G5897" t="s">
        <v>12940</v>
      </c>
      <c r="H5897" t="s">
        <v>12941</v>
      </c>
    </row>
    <row r="5898" spans="1:8">
      <c r="A5898" t="s">
        <v>12942</v>
      </c>
      <c r="B5898" t="s">
        <v>1286</v>
      </c>
      <c r="C5898" s="41">
        <v>46213.110572893522</v>
      </c>
      <c r="D5898" t="s">
        <v>1138</v>
      </c>
      <c r="E5898" t="s">
        <v>1138</v>
      </c>
      <c r="F5898" t="s">
        <v>1287</v>
      </c>
      <c r="G5898" t="s">
        <v>12137</v>
      </c>
      <c r="H5898" t="s">
        <v>12943</v>
      </c>
    </row>
    <row r="5899" spans="1:8">
      <c r="A5899" t="s">
        <v>12944</v>
      </c>
      <c r="B5899" t="s">
        <v>1286</v>
      </c>
      <c r="C5899" s="41">
        <v>46213.113260416663</v>
      </c>
      <c r="D5899" t="s">
        <v>1138</v>
      </c>
      <c r="E5899" t="s">
        <v>1138</v>
      </c>
      <c r="F5899" t="s">
        <v>1287</v>
      </c>
      <c r="G5899" t="s">
        <v>12137</v>
      </c>
      <c r="H5899" t="s">
        <v>12945</v>
      </c>
    </row>
    <row r="5900" spans="1:8">
      <c r="A5900" t="s">
        <v>12946</v>
      </c>
      <c r="B5900" t="s">
        <v>1286</v>
      </c>
      <c r="C5900" s="41">
        <v>46213.118878194444</v>
      </c>
      <c r="D5900" t="s">
        <v>1138</v>
      </c>
      <c r="E5900" t="s">
        <v>1138</v>
      </c>
      <c r="F5900" t="s">
        <v>1287</v>
      </c>
      <c r="G5900" t="s">
        <v>12137</v>
      </c>
      <c r="H5900" t="s">
        <v>12947</v>
      </c>
    </row>
    <row r="5901" spans="1:8">
      <c r="A5901" t="s">
        <v>12948</v>
      </c>
      <c r="B5901" t="s">
        <v>1286</v>
      </c>
      <c r="C5901" s="41">
        <v>46213.124397187501</v>
      </c>
      <c r="D5901" t="s">
        <v>1138</v>
      </c>
      <c r="E5901" t="s">
        <v>1138</v>
      </c>
      <c r="F5901" t="s">
        <v>1287</v>
      </c>
      <c r="G5901" t="s">
        <v>12137</v>
      </c>
      <c r="H5901" t="s">
        <v>12949</v>
      </c>
    </row>
    <row r="5902" spans="1:8">
      <c r="A5902" t="s">
        <v>12950</v>
      </c>
      <c r="B5902" t="s">
        <v>1152</v>
      </c>
      <c r="C5902" s="41">
        <v>46213.125472939813</v>
      </c>
      <c r="D5902" t="s">
        <v>1138</v>
      </c>
      <c r="E5902" t="s">
        <v>1138</v>
      </c>
      <c r="F5902" t="s">
        <v>1409</v>
      </c>
      <c r="G5902" t="s">
        <v>1410</v>
      </c>
      <c r="H5902" t="s">
        <v>12951</v>
      </c>
    </row>
    <row r="5903" spans="1:8">
      <c r="A5903" t="s">
        <v>12950</v>
      </c>
      <c r="B5903" t="s">
        <v>1198</v>
      </c>
      <c r="C5903" s="41">
        <v>46213.125472939813</v>
      </c>
      <c r="D5903" t="s">
        <v>1138</v>
      </c>
      <c r="E5903" t="s">
        <v>1138</v>
      </c>
      <c r="F5903" t="s">
        <v>1409</v>
      </c>
      <c r="G5903" t="s">
        <v>1410</v>
      </c>
      <c r="H5903" t="s">
        <v>12951</v>
      </c>
    </row>
    <row r="5904" spans="1:8">
      <c r="A5904" t="s">
        <v>12952</v>
      </c>
      <c r="B5904" t="s">
        <v>2110</v>
      </c>
      <c r="C5904" s="41">
        <v>46213.126505787041</v>
      </c>
      <c r="D5904" t="s">
        <v>1138</v>
      </c>
      <c r="E5904" t="s">
        <v>1138</v>
      </c>
      <c r="F5904" t="s">
        <v>12953</v>
      </c>
      <c r="G5904" t="s">
        <v>12954</v>
      </c>
      <c r="H5904" t="s">
        <v>12955</v>
      </c>
    </row>
    <row r="5905" spans="1:8">
      <c r="A5905" t="s">
        <v>12956</v>
      </c>
      <c r="B5905" t="s">
        <v>2110</v>
      </c>
      <c r="C5905" s="41">
        <v>46213.126594699075</v>
      </c>
      <c r="D5905" t="s">
        <v>1138</v>
      </c>
      <c r="E5905" t="s">
        <v>1138</v>
      </c>
      <c r="F5905" t="s">
        <v>3199</v>
      </c>
      <c r="G5905" t="s">
        <v>12957</v>
      </c>
      <c r="H5905" t="s">
        <v>12958</v>
      </c>
    </row>
    <row r="5906" spans="1:8">
      <c r="A5906" t="s">
        <v>12959</v>
      </c>
      <c r="B5906" t="s">
        <v>1286</v>
      </c>
      <c r="C5906" s="41">
        <v>46213.128579467593</v>
      </c>
      <c r="D5906" t="s">
        <v>1138</v>
      </c>
      <c r="E5906" t="s">
        <v>1138</v>
      </c>
      <c r="F5906" t="s">
        <v>1287</v>
      </c>
      <c r="G5906" t="s">
        <v>12137</v>
      </c>
      <c r="H5906" t="s">
        <v>12960</v>
      </c>
    </row>
    <row r="5907" spans="1:8">
      <c r="A5907" t="s">
        <v>12961</v>
      </c>
      <c r="B5907" t="s">
        <v>1326</v>
      </c>
      <c r="C5907" s="41">
        <v>46213.131955856479</v>
      </c>
      <c r="D5907" t="s">
        <v>1138</v>
      </c>
      <c r="E5907" t="s">
        <v>1138</v>
      </c>
      <c r="F5907" t="s">
        <v>1321</v>
      </c>
      <c r="G5907" t="s">
        <v>3391</v>
      </c>
      <c r="H5907" t="s">
        <v>12962</v>
      </c>
    </row>
    <row r="5908" spans="1:8">
      <c r="A5908" t="s">
        <v>12963</v>
      </c>
      <c r="B5908" t="s">
        <v>1166</v>
      </c>
      <c r="C5908" s="41">
        <v>46213.131959999999</v>
      </c>
      <c r="D5908" t="s">
        <v>1138</v>
      </c>
      <c r="E5908" t="s">
        <v>1138</v>
      </c>
      <c r="F5908" t="s">
        <v>1321</v>
      </c>
      <c r="G5908" t="s">
        <v>3391</v>
      </c>
      <c r="H5908" t="s">
        <v>12962</v>
      </c>
    </row>
    <row r="5909" spans="1:8">
      <c r="A5909" t="s">
        <v>12963</v>
      </c>
      <c r="B5909" t="s">
        <v>1437</v>
      </c>
      <c r="C5909" s="41">
        <v>46213.131959999999</v>
      </c>
      <c r="D5909" t="s">
        <v>1138</v>
      </c>
      <c r="E5909" t="s">
        <v>1138</v>
      </c>
      <c r="F5909" t="s">
        <v>1321</v>
      </c>
      <c r="G5909" t="s">
        <v>3391</v>
      </c>
      <c r="H5909" t="s">
        <v>12962</v>
      </c>
    </row>
    <row r="5910" spans="1:8">
      <c r="A5910" t="s">
        <v>12964</v>
      </c>
      <c r="B5910" t="s">
        <v>1286</v>
      </c>
      <c r="C5910" s="41">
        <v>46213.133501805554</v>
      </c>
      <c r="D5910" t="s">
        <v>1138</v>
      </c>
      <c r="E5910" t="s">
        <v>1138</v>
      </c>
      <c r="F5910" t="s">
        <v>1287</v>
      </c>
      <c r="G5910" t="s">
        <v>12115</v>
      </c>
      <c r="H5910" t="s">
        <v>12965</v>
      </c>
    </row>
    <row r="5911" spans="1:8">
      <c r="A5911" t="s">
        <v>12966</v>
      </c>
      <c r="B5911" t="s">
        <v>1166</v>
      </c>
      <c r="C5911" s="41">
        <v>46213.135335856481</v>
      </c>
      <c r="D5911" t="s">
        <v>1138</v>
      </c>
      <c r="E5911" t="s">
        <v>1138</v>
      </c>
      <c r="F5911" t="s">
        <v>1321</v>
      </c>
      <c r="G5911" t="s">
        <v>3397</v>
      </c>
      <c r="H5911" t="s">
        <v>12967</v>
      </c>
    </row>
    <row r="5912" spans="1:8">
      <c r="A5912" t="s">
        <v>12966</v>
      </c>
      <c r="B5912" t="s">
        <v>1437</v>
      </c>
      <c r="C5912" s="41">
        <v>46213.135335856481</v>
      </c>
      <c r="D5912" t="s">
        <v>1138</v>
      </c>
      <c r="E5912" t="s">
        <v>1138</v>
      </c>
      <c r="F5912" t="s">
        <v>1321</v>
      </c>
      <c r="G5912" t="s">
        <v>3397</v>
      </c>
      <c r="H5912" t="s">
        <v>12967</v>
      </c>
    </row>
    <row r="5913" spans="1:8">
      <c r="A5913" t="s">
        <v>12968</v>
      </c>
      <c r="B5913" t="s">
        <v>1286</v>
      </c>
      <c r="C5913" s="41">
        <v>46213.138280057872</v>
      </c>
      <c r="D5913" t="s">
        <v>1138</v>
      </c>
      <c r="E5913" t="s">
        <v>1138</v>
      </c>
      <c r="F5913" t="s">
        <v>1287</v>
      </c>
      <c r="G5913" t="s">
        <v>12137</v>
      </c>
      <c r="H5913" t="s">
        <v>12969</v>
      </c>
    </row>
    <row r="5914" spans="1:8">
      <c r="A5914" t="s">
        <v>12970</v>
      </c>
      <c r="B5914" t="s">
        <v>1286</v>
      </c>
      <c r="C5914" s="41">
        <v>46213.139031435188</v>
      </c>
      <c r="D5914" t="s">
        <v>1138</v>
      </c>
      <c r="E5914" t="s">
        <v>1138</v>
      </c>
      <c r="F5914" t="s">
        <v>1287</v>
      </c>
      <c r="G5914" t="s">
        <v>12115</v>
      </c>
      <c r="H5914" t="s">
        <v>12971</v>
      </c>
    </row>
    <row r="5915" spans="1:8">
      <c r="A5915" t="s">
        <v>12972</v>
      </c>
      <c r="B5915" t="s">
        <v>1286</v>
      </c>
      <c r="C5915" s="41">
        <v>46213.141902835647</v>
      </c>
      <c r="D5915" t="s">
        <v>1138</v>
      </c>
      <c r="E5915" t="s">
        <v>1138</v>
      </c>
      <c r="F5915" t="s">
        <v>1287</v>
      </c>
      <c r="G5915" t="s">
        <v>12137</v>
      </c>
      <c r="H5915" t="s">
        <v>12973</v>
      </c>
    </row>
    <row r="5916" spans="1:8">
      <c r="A5916" t="s">
        <v>12974</v>
      </c>
      <c r="B5916" t="s">
        <v>1286</v>
      </c>
      <c r="C5916" s="41">
        <v>46213.142524247683</v>
      </c>
      <c r="D5916" t="s">
        <v>1138</v>
      </c>
      <c r="E5916" t="s">
        <v>1138</v>
      </c>
      <c r="F5916" t="s">
        <v>1287</v>
      </c>
      <c r="G5916" t="s">
        <v>12115</v>
      </c>
      <c r="H5916" t="s">
        <v>12975</v>
      </c>
    </row>
    <row r="5917" spans="1:8">
      <c r="A5917" t="s">
        <v>12976</v>
      </c>
      <c r="B5917" t="s">
        <v>1286</v>
      </c>
      <c r="C5917" s="41">
        <v>46213.14460010417</v>
      </c>
      <c r="D5917" t="s">
        <v>1138</v>
      </c>
      <c r="E5917" t="s">
        <v>1138</v>
      </c>
      <c r="F5917" t="s">
        <v>1287</v>
      </c>
      <c r="G5917" t="s">
        <v>12115</v>
      </c>
      <c r="H5917" t="s">
        <v>12977</v>
      </c>
    </row>
    <row r="5918" spans="1:8">
      <c r="A5918" t="s">
        <v>12978</v>
      </c>
      <c r="B5918" t="s">
        <v>1286</v>
      </c>
      <c r="C5918" s="41">
        <v>46213.152922719906</v>
      </c>
      <c r="D5918" t="s">
        <v>1138</v>
      </c>
      <c r="E5918" t="s">
        <v>1138</v>
      </c>
      <c r="F5918" t="s">
        <v>1287</v>
      </c>
      <c r="G5918" t="s">
        <v>12115</v>
      </c>
      <c r="H5918" t="s">
        <v>12979</v>
      </c>
    </row>
    <row r="5919" spans="1:8">
      <c r="A5919" t="s">
        <v>12980</v>
      </c>
      <c r="B5919" t="s">
        <v>1150</v>
      </c>
      <c r="C5919" s="41">
        <v>46213.154741319442</v>
      </c>
      <c r="D5919" t="s">
        <v>1138</v>
      </c>
      <c r="E5919" t="s">
        <v>1138</v>
      </c>
      <c r="F5919" t="s">
        <v>1333</v>
      </c>
      <c r="G5919" t="s">
        <v>11379</v>
      </c>
      <c r="H5919" t="s">
        <v>12981</v>
      </c>
    </row>
    <row r="5920" spans="1:8">
      <c r="A5920" t="s">
        <v>12982</v>
      </c>
      <c r="B5920" t="s">
        <v>1286</v>
      </c>
      <c r="C5920" s="41">
        <v>46213.15646204861</v>
      </c>
      <c r="D5920" t="s">
        <v>1138</v>
      </c>
      <c r="E5920" t="s">
        <v>1138</v>
      </c>
      <c r="F5920" t="s">
        <v>1287</v>
      </c>
      <c r="G5920" t="s">
        <v>12115</v>
      </c>
      <c r="H5920" t="s">
        <v>12983</v>
      </c>
    </row>
    <row r="5921" spans="1:8">
      <c r="A5921" t="s">
        <v>12984</v>
      </c>
      <c r="B5921" t="s">
        <v>1286</v>
      </c>
      <c r="C5921" s="41">
        <v>46213.157826493058</v>
      </c>
      <c r="D5921" t="s">
        <v>1138</v>
      </c>
      <c r="E5921" t="s">
        <v>1138</v>
      </c>
      <c r="F5921" t="s">
        <v>1287</v>
      </c>
      <c r="G5921" t="s">
        <v>12115</v>
      </c>
      <c r="H5921" t="s">
        <v>12985</v>
      </c>
    </row>
    <row r="5922" spans="1:8">
      <c r="A5922" t="s">
        <v>12986</v>
      </c>
      <c r="B5922" t="s">
        <v>1286</v>
      </c>
      <c r="C5922" s="41">
        <v>46213.158421064814</v>
      </c>
      <c r="D5922" t="s">
        <v>1138</v>
      </c>
      <c r="E5922" t="s">
        <v>1138</v>
      </c>
      <c r="F5922" t="s">
        <v>1287</v>
      </c>
      <c r="G5922" t="s">
        <v>12137</v>
      </c>
      <c r="H5922" t="s">
        <v>12987</v>
      </c>
    </row>
    <row r="5923" spans="1:8">
      <c r="A5923" t="s">
        <v>12988</v>
      </c>
      <c r="B5923" t="s">
        <v>1286</v>
      </c>
      <c r="C5923" s="41">
        <v>46213.16395332176</v>
      </c>
      <c r="D5923" t="s">
        <v>1138</v>
      </c>
      <c r="E5923" t="s">
        <v>1138</v>
      </c>
      <c r="F5923" t="s">
        <v>1287</v>
      </c>
      <c r="G5923" t="s">
        <v>12137</v>
      </c>
      <c r="H5923" t="s">
        <v>12989</v>
      </c>
    </row>
    <row r="5924" spans="1:8">
      <c r="A5924" s="3" t="s">
        <v>12990</v>
      </c>
      <c r="B5924" t="s">
        <v>1286</v>
      </c>
      <c r="C5924" s="41">
        <v>46213.170298067133</v>
      </c>
      <c r="D5924" t="s">
        <v>1138</v>
      </c>
      <c r="E5924" t="s">
        <v>1138</v>
      </c>
      <c r="F5924" t="s">
        <v>1287</v>
      </c>
      <c r="G5924" t="s">
        <v>12115</v>
      </c>
      <c r="H5924" t="s">
        <v>12991</v>
      </c>
    </row>
    <row r="5925" spans="1:8">
      <c r="A5925" t="s">
        <v>12992</v>
      </c>
      <c r="B5925" t="s">
        <v>1286</v>
      </c>
      <c r="C5925" s="41">
        <v>46213.173688159724</v>
      </c>
      <c r="D5925" t="s">
        <v>1138</v>
      </c>
      <c r="E5925" t="s">
        <v>1138</v>
      </c>
      <c r="F5925" t="s">
        <v>1287</v>
      </c>
      <c r="G5925" t="s">
        <v>12137</v>
      </c>
      <c r="H5925" t="s">
        <v>12993</v>
      </c>
    </row>
    <row r="5926" spans="1:8">
      <c r="A5926" t="s">
        <v>12994</v>
      </c>
      <c r="B5926" t="s">
        <v>1286</v>
      </c>
      <c r="C5926" s="41">
        <v>46213.175129270836</v>
      </c>
      <c r="D5926" t="s">
        <v>1138</v>
      </c>
      <c r="E5926" t="s">
        <v>1138</v>
      </c>
      <c r="F5926" t="s">
        <v>1287</v>
      </c>
      <c r="G5926" t="s">
        <v>12115</v>
      </c>
      <c r="H5926" t="s">
        <v>12995</v>
      </c>
    </row>
    <row r="5927" spans="1:8">
      <c r="A5927" t="s">
        <v>12996</v>
      </c>
      <c r="B5927" t="s">
        <v>1286</v>
      </c>
      <c r="C5927" s="41">
        <v>46213.176571157404</v>
      </c>
      <c r="D5927" t="s">
        <v>1138</v>
      </c>
      <c r="E5927" t="s">
        <v>1138</v>
      </c>
      <c r="F5927" t="s">
        <v>1287</v>
      </c>
      <c r="G5927" t="s">
        <v>12115</v>
      </c>
      <c r="H5927" t="s">
        <v>12997</v>
      </c>
    </row>
    <row r="5928" spans="1:8">
      <c r="A5928" t="s">
        <v>12998</v>
      </c>
      <c r="B5928" t="s">
        <v>1286</v>
      </c>
      <c r="C5928" s="41">
        <v>46213.178613796299</v>
      </c>
      <c r="D5928" t="s">
        <v>1138</v>
      </c>
      <c r="E5928" t="s">
        <v>1138</v>
      </c>
      <c r="F5928" t="s">
        <v>1287</v>
      </c>
      <c r="G5928" t="s">
        <v>12115</v>
      </c>
      <c r="H5928" t="s">
        <v>12999</v>
      </c>
    </row>
    <row r="5929" spans="1:8">
      <c r="A5929" t="s">
        <v>13000</v>
      </c>
      <c r="B5929" t="s">
        <v>1286</v>
      </c>
      <c r="C5929" s="41">
        <v>46213.182136087962</v>
      </c>
      <c r="D5929" t="s">
        <v>1138</v>
      </c>
      <c r="E5929" t="s">
        <v>1138</v>
      </c>
      <c r="F5929" t="s">
        <v>1287</v>
      </c>
      <c r="G5929" t="s">
        <v>12115</v>
      </c>
      <c r="H5929" t="s">
        <v>13001</v>
      </c>
    </row>
    <row r="5930" spans="1:8">
      <c r="A5930" t="s">
        <v>13002</v>
      </c>
      <c r="B5930" t="s">
        <v>750</v>
      </c>
      <c r="C5930" s="41">
        <v>46213.184635729165</v>
      </c>
      <c r="D5930" t="s">
        <v>1138</v>
      </c>
      <c r="E5930" t="s">
        <v>1138</v>
      </c>
      <c r="F5930" t="s">
        <v>13003</v>
      </c>
      <c r="G5930" t="s">
        <v>13004</v>
      </c>
      <c r="H5930" t="s">
        <v>13005</v>
      </c>
    </row>
    <row r="5931" spans="1:8">
      <c r="A5931" t="s">
        <v>13006</v>
      </c>
      <c r="B5931" t="s">
        <v>1174</v>
      </c>
      <c r="C5931" s="41">
        <v>46213.185957291666</v>
      </c>
      <c r="D5931" t="s">
        <v>1138</v>
      </c>
      <c r="E5931" t="s">
        <v>1138</v>
      </c>
      <c r="F5931" t="s">
        <v>1442</v>
      </c>
      <c r="G5931" t="s">
        <v>2758</v>
      </c>
      <c r="H5931" t="s">
        <v>13007</v>
      </c>
    </row>
    <row r="5932" spans="1:8">
      <c r="A5932" t="s">
        <v>13008</v>
      </c>
      <c r="B5932" t="s">
        <v>588</v>
      </c>
      <c r="C5932" s="41">
        <v>46213.186091759257</v>
      </c>
      <c r="D5932" t="s">
        <v>1138</v>
      </c>
      <c r="E5932" t="s">
        <v>1138</v>
      </c>
      <c r="F5932" t="s">
        <v>13003</v>
      </c>
      <c r="G5932" t="s">
        <v>13009</v>
      </c>
      <c r="H5932" t="s">
        <v>13010</v>
      </c>
    </row>
    <row r="5933" spans="1:8">
      <c r="A5933" t="s">
        <v>13011</v>
      </c>
      <c r="B5933" t="s">
        <v>1197</v>
      </c>
      <c r="C5933" s="41">
        <v>46213.186274027779</v>
      </c>
      <c r="D5933" t="s">
        <v>1138</v>
      </c>
      <c r="E5933" t="s">
        <v>1138</v>
      </c>
      <c r="F5933" t="s">
        <v>13003</v>
      </c>
      <c r="G5933" t="s">
        <v>13012</v>
      </c>
      <c r="H5933" t="s">
        <v>13013</v>
      </c>
    </row>
    <row r="5934" spans="1:8">
      <c r="A5934" t="s">
        <v>13014</v>
      </c>
      <c r="B5934" t="s">
        <v>1286</v>
      </c>
      <c r="C5934" s="41">
        <v>46213.186352476849</v>
      </c>
      <c r="D5934" t="s">
        <v>1138</v>
      </c>
      <c r="E5934" t="s">
        <v>1138</v>
      </c>
      <c r="F5934" t="s">
        <v>1287</v>
      </c>
      <c r="G5934" t="s">
        <v>12137</v>
      </c>
      <c r="H5934" t="s">
        <v>13015</v>
      </c>
    </row>
    <row r="5935" spans="1:8">
      <c r="A5935" t="s">
        <v>13016</v>
      </c>
      <c r="B5935" t="s">
        <v>1286</v>
      </c>
      <c r="C5935" s="41">
        <v>46213.189670671294</v>
      </c>
      <c r="D5935" t="s">
        <v>1138</v>
      </c>
      <c r="E5935" t="s">
        <v>1138</v>
      </c>
      <c r="F5935" t="s">
        <v>1287</v>
      </c>
      <c r="G5935" t="s">
        <v>12137</v>
      </c>
      <c r="H5935" t="s">
        <v>13017</v>
      </c>
    </row>
    <row r="5936" spans="1:8">
      <c r="A5936" t="s">
        <v>13018</v>
      </c>
      <c r="B5936" t="s">
        <v>1286</v>
      </c>
      <c r="C5936" s="41">
        <v>46213.193180497685</v>
      </c>
      <c r="D5936" t="s">
        <v>1138</v>
      </c>
      <c r="E5936" t="s">
        <v>1138</v>
      </c>
      <c r="F5936" t="s">
        <v>1287</v>
      </c>
      <c r="G5936" t="s">
        <v>12137</v>
      </c>
      <c r="H5936" t="s">
        <v>13019</v>
      </c>
    </row>
    <row r="5937" spans="1:8">
      <c r="A5937" t="s">
        <v>13020</v>
      </c>
      <c r="B5937" t="s">
        <v>1286</v>
      </c>
      <c r="C5937" s="41">
        <v>46213.197357141202</v>
      </c>
      <c r="D5937" t="s">
        <v>1138</v>
      </c>
      <c r="E5937" t="s">
        <v>1138</v>
      </c>
      <c r="F5937" t="s">
        <v>1287</v>
      </c>
      <c r="G5937" t="s">
        <v>12115</v>
      </c>
      <c r="H5937" t="s">
        <v>13021</v>
      </c>
    </row>
    <row r="5938" spans="1:8">
      <c r="A5938" t="s">
        <v>13022</v>
      </c>
      <c r="B5938" t="s">
        <v>1286</v>
      </c>
      <c r="C5938" s="41">
        <v>46213.197970439818</v>
      </c>
      <c r="D5938" t="s">
        <v>1138</v>
      </c>
      <c r="E5938" t="s">
        <v>1138</v>
      </c>
      <c r="F5938" t="s">
        <v>1287</v>
      </c>
      <c r="G5938" t="s">
        <v>12137</v>
      </c>
      <c r="H5938" t="s">
        <v>13023</v>
      </c>
    </row>
    <row r="5939" spans="1:8">
      <c r="A5939" t="s">
        <v>13024</v>
      </c>
      <c r="B5939" t="s">
        <v>1286</v>
      </c>
      <c r="C5939" s="41">
        <v>46213.20290369213</v>
      </c>
      <c r="D5939" t="s">
        <v>1138</v>
      </c>
      <c r="E5939" t="s">
        <v>1138</v>
      </c>
      <c r="F5939" t="s">
        <v>1287</v>
      </c>
      <c r="G5939" t="s">
        <v>12137</v>
      </c>
      <c r="H5939" t="s">
        <v>13025</v>
      </c>
    </row>
    <row r="5940" spans="1:8">
      <c r="A5940" t="s">
        <v>13026</v>
      </c>
      <c r="B5940" t="s">
        <v>1143</v>
      </c>
      <c r="C5940" s="41">
        <v>46213.203040324071</v>
      </c>
      <c r="D5940" t="s">
        <v>1138</v>
      </c>
      <c r="E5940" t="s">
        <v>1138</v>
      </c>
      <c r="F5940" t="s">
        <v>1359</v>
      </c>
      <c r="G5940" t="s">
        <v>13027</v>
      </c>
      <c r="H5940" t="s">
        <v>13028</v>
      </c>
    </row>
    <row r="5941" spans="1:8">
      <c r="A5941" t="s">
        <v>13026</v>
      </c>
      <c r="B5941" t="s">
        <v>1279</v>
      </c>
      <c r="C5941" s="41">
        <v>46213.203040324071</v>
      </c>
      <c r="D5941" t="s">
        <v>1138</v>
      </c>
      <c r="E5941" t="s">
        <v>1138</v>
      </c>
      <c r="F5941" t="s">
        <v>1359</v>
      </c>
      <c r="G5941" t="s">
        <v>13027</v>
      </c>
      <c r="H5941" t="s">
        <v>13028</v>
      </c>
    </row>
    <row r="5942" spans="1:8">
      <c r="A5942" t="s">
        <v>13029</v>
      </c>
      <c r="B5942" t="s">
        <v>1143</v>
      </c>
      <c r="C5942" s="41">
        <v>46213.203060532411</v>
      </c>
      <c r="D5942" t="s">
        <v>1138</v>
      </c>
      <c r="E5942" t="s">
        <v>1138</v>
      </c>
      <c r="F5942" t="s">
        <v>1359</v>
      </c>
      <c r="G5942" t="s">
        <v>13030</v>
      </c>
      <c r="H5942" t="s">
        <v>13031</v>
      </c>
    </row>
    <row r="5943" spans="1:8">
      <c r="A5943" t="s">
        <v>13029</v>
      </c>
      <c r="B5943" t="s">
        <v>1279</v>
      </c>
      <c r="C5943" s="41">
        <v>46213.203060532411</v>
      </c>
      <c r="D5943" t="s">
        <v>1138</v>
      </c>
      <c r="E5943" t="s">
        <v>1138</v>
      </c>
      <c r="F5943" t="s">
        <v>1359</v>
      </c>
      <c r="G5943" t="s">
        <v>13030</v>
      </c>
      <c r="H5943" t="s">
        <v>13031</v>
      </c>
    </row>
    <row r="5944" spans="1:8">
      <c r="A5944" t="s">
        <v>13032</v>
      </c>
      <c r="B5944" t="s">
        <v>1143</v>
      </c>
      <c r="C5944" s="41">
        <v>46213.203069143521</v>
      </c>
      <c r="D5944" t="s">
        <v>1138</v>
      </c>
      <c r="E5944" t="s">
        <v>1138</v>
      </c>
      <c r="F5944" t="s">
        <v>1359</v>
      </c>
      <c r="G5944" t="s">
        <v>13033</v>
      </c>
      <c r="H5944" t="s">
        <v>13034</v>
      </c>
    </row>
    <row r="5945" spans="1:8">
      <c r="A5945" t="s">
        <v>13032</v>
      </c>
      <c r="B5945" t="s">
        <v>1279</v>
      </c>
      <c r="C5945" s="41">
        <v>46213.203069143521</v>
      </c>
      <c r="D5945" t="s">
        <v>1138</v>
      </c>
      <c r="E5945" t="s">
        <v>1138</v>
      </c>
      <c r="F5945" t="s">
        <v>1359</v>
      </c>
      <c r="G5945" t="s">
        <v>13033</v>
      </c>
      <c r="H5945" t="s">
        <v>13034</v>
      </c>
    </row>
    <row r="5946" spans="1:8">
      <c r="A5946" t="s">
        <v>13035</v>
      </c>
      <c r="B5946" t="s">
        <v>1286</v>
      </c>
      <c r="C5946" s="41">
        <v>46213.207736192133</v>
      </c>
      <c r="D5946" t="s">
        <v>1138</v>
      </c>
      <c r="E5946" t="s">
        <v>1138</v>
      </c>
      <c r="F5946" t="s">
        <v>1287</v>
      </c>
      <c r="G5946" t="s">
        <v>12137</v>
      </c>
      <c r="H5946" t="s">
        <v>13036</v>
      </c>
    </row>
    <row r="5947" spans="1:8">
      <c r="A5947" t="s">
        <v>13037</v>
      </c>
      <c r="B5947" t="s">
        <v>1286</v>
      </c>
      <c r="C5947" s="41">
        <v>46213.211954224535</v>
      </c>
      <c r="D5947" t="s">
        <v>1138</v>
      </c>
      <c r="E5947" t="s">
        <v>1138</v>
      </c>
      <c r="F5947" t="s">
        <v>1287</v>
      </c>
      <c r="G5947" t="s">
        <v>12115</v>
      </c>
      <c r="H5947" t="s">
        <v>13038</v>
      </c>
    </row>
    <row r="5948" spans="1:8">
      <c r="A5948" t="s">
        <v>13039</v>
      </c>
      <c r="B5948" t="s">
        <v>1286</v>
      </c>
      <c r="C5948" s="41">
        <v>46213.215487534719</v>
      </c>
      <c r="D5948" t="s">
        <v>1138</v>
      </c>
      <c r="E5948" t="s">
        <v>1138</v>
      </c>
      <c r="F5948" t="s">
        <v>1287</v>
      </c>
      <c r="G5948" t="s">
        <v>12115</v>
      </c>
      <c r="H5948" t="s">
        <v>13040</v>
      </c>
    </row>
    <row r="5949" spans="1:8">
      <c r="A5949" t="s">
        <v>13041</v>
      </c>
      <c r="B5949" t="s">
        <v>1286</v>
      </c>
      <c r="C5949" s="41">
        <v>46213.217524803244</v>
      </c>
      <c r="D5949" t="s">
        <v>1138</v>
      </c>
      <c r="E5949" t="s">
        <v>1138</v>
      </c>
      <c r="F5949" t="s">
        <v>1287</v>
      </c>
      <c r="G5949" t="s">
        <v>12115</v>
      </c>
      <c r="H5949" t="s">
        <v>13042</v>
      </c>
    </row>
    <row r="5950" spans="1:8">
      <c r="A5950" t="s">
        <v>13043</v>
      </c>
      <c r="B5950" t="s">
        <v>1286</v>
      </c>
      <c r="C5950" s="41">
        <v>46213.220242233794</v>
      </c>
      <c r="D5950" t="s">
        <v>1138</v>
      </c>
      <c r="E5950" t="s">
        <v>1138</v>
      </c>
      <c r="F5950" t="s">
        <v>1287</v>
      </c>
      <c r="G5950" t="s">
        <v>12137</v>
      </c>
      <c r="H5950" t="s">
        <v>13044</v>
      </c>
    </row>
    <row r="5951" spans="1:8">
      <c r="A5951" t="s">
        <v>13045</v>
      </c>
      <c r="B5951" t="s">
        <v>1286</v>
      </c>
      <c r="C5951" s="41">
        <v>46213.220984733794</v>
      </c>
      <c r="D5951" t="s">
        <v>1138</v>
      </c>
      <c r="E5951" t="s">
        <v>1138</v>
      </c>
      <c r="F5951" t="s">
        <v>1287</v>
      </c>
      <c r="G5951" t="s">
        <v>12115</v>
      </c>
      <c r="H5951" t="s">
        <v>13046</v>
      </c>
    </row>
    <row r="5952" spans="1:8">
      <c r="A5952" t="s">
        <v>13047</v>
      </c>
      <c r="B5952" t="s">
        <v>1286</v>
      </c>
      <c r="C5952" s="41">
        <v>46213.225085833335</v>
      </c>
      <c r="D5952" t="s">
        <v>1138</v>
      </c>
      <c r="E5952" t="s">
        <v>1138</v>
      </c>
      <c r="F5952" t="s">
        <v>1287</v>
      </c>
      <c r="G5952" t="s">
        <v>12137</v>
      </c>
      <c r="H5952" t="s">
        <v>13048</v>
      </c>
    </row>
    <row r="5953" spans="1:8">
      <c r="A5953" t="s">
        <v>13049</v>
      </c>
      <c r="B5953" t="s">
        <v>1286</v>
      </c>
      <c r="C5953" s="41">
        <v>46213.229299548613</v>
      </c>
      <c r="D5953" t="s">
        <v>1138</v>
      </c>
      <c r="E5953" t="s">
        <v>1138</v>
      </c>
      <c r="F5953" t="s">
        <v>1287</v>
      </c>
      <c r="G5953" t="s">
        <v>12115</v>
      </c>
      <c r="H5953" t="s">
        <v>13050</v>
      </c>
    </row>
    <row r="5954" spans="1:8">
      <c r="A5954" t="s">
        <v>13051</v>
      </c>
      <c r="B5954" t="s">
        <v>1286</v>
      </c>
      <c r="C5954" s="41">
        <v>46213.230717615741</v>
      </c>
      <c r="D5954" t="s">
        <v>1138</v>
      </c>
      <c r="E5954" t="s">
        <v>1138</v>
      </c>
      <c r="F5954" t="s">
        <v>1287</v>
      </c>
      <c r="G5954" t="s">
        <v>12115</v>
      </c>
      <c r="H5954" t="s">
        <v>13052</v>
      </c>
    </row>
    <row r="5955" spans="1:8">
      <c r="A5955" t="s">
        <v>13053</v>
      </c>
      <c r="B5955" t="s">
        <v>1286</v>
      </c>
      <c r="C5955" s="41">
        <v>46213.232115995372</v>
      </c>
      <c r="D5955" t="s">
        <v>1138</v>
      </c>
      <c r="E5955" t="s">
        <v>1138</v>
      </c>
      <c r="F5955" t="s">
        <v>1287</v>
      </c>
      <c r="G5955" t="s">
        <v>12115</v>
      </c>
      <c r="H5955" t="s">
        <v>13054</v>
      </c>
    </row>
    <row r="5956" spans="1:8">
      <c r="A5956" t="s">
        <v>13055</v>
      </c>
      <c r="B5956" t="s">
        <v>1286</v>
      </c>
      <c r="C5956" s="41">
        <v>46213.234169722222</v>
      </c>
      <c r="D5956" t="s">
        <v>1138</v>
      </c>
      <c r="E5956" t="s">
        <v>1138</v>
      </c>
      <c r="F5956" t="s">
        <v>1287</v>
      </c>
      <c r="G5956" t="s">
        <v>12115</v>
      </c>
      <c r="H5956" t="s">
        <v>13056</v>
      </c>
    </row>
    <row r="5957" spans="1:8">
      <c r="A5957" t="s">
        <v>13057</v>
      </c>
      <c r="B5957" t="s">
        <v>1286</v>
      </c>
      <c r="C5957" s="41">
        <v>46213.239045486109</v>
      </c>
      <c r="D5957" t="s">
        <v>1138</v>
      </c>
      <c r="E5957" t="s">
        <v>1138</v>
      </c>
      <c r="F5957" t="s">
        <v>1287</v>
      </c>
      <c r="G5957" t="s">
        <v>12115</v>
      </c>
      <c r="H5957" t="s">
        <v>13058</v>
      </c>
    </row>
    <row r="5958" spans="1:8">
      <c r="A5958" t="s">
        <v>13059</v>
      </c>
      <c r="B5958" t="s">
        <v>1286</v>
      </c>
      <c r="C5958" s="41">
        <v>46213.241192569447</v>
      </c>
      <c r="D5958" t="s">
        <v>1138</v>
      </c>
      <c r="E5958" t="s">
        <v>1138</v>
      </c>
      <c r="F5958" t="s">
        <v>1287</v>
      </c>
      <c r="G5958" t="s">
        <v>12115</v>
      </c>
      <c r="H5958" t="s">
        <v>13060</v>
      </c>
    </row>
    <row r="5959" spans="1:8">
      <c r="A5959" t="s">
        <v>13061</v>
      </c>
      <c r="B5959" t="s">
        <v>1286</v>
      </c>
      <c r="C5959" s="41">
        <v>46213.242445914351</v>
      </c>
      <c r="D5959" t="s">
        <v>1138</v>
      </c>
      <c r="E5959" t="s">
        <v>1138</v>
      </c>
      <c r="F5959" t="s">
        <v>1287</v>
      </c>
      <c r="G5959" t="s">
        <v>12137</v>
      </c>
      <c r="H5959" t="s">
        <v>13062</v>
      </c>
    </row>
    <row r="5960" spans="1:8">
      <c r="A5960" t="s">
        <v>13063</v>
      </c>
      <c r="B5960" t="s">
        <v>1286</v>
      </c>
      <c r="C5960" s="41">
        <v>46213.247374467595</v>
      </c>
      <c r="D5960" t="s">
        <v>1138</v>
      </c>
      <c r="E5960" t="s">
        <v>1138</v>
      </c>
      <c r="F5960" t="s">
        <v>1287</v>
      </c>
      <c r="G5960" t="s">
        <v>12115</v>
      </c>
      <c r="H5960" t="s">
        <v>13064</v>
      </c>
    </row>
    <row r="5961" spans="1:8">
      <c r="A5961" t="s">
        <v>13065</v>
      </c>
      <c r="B5961" t="s">
        <v>1143</v>
      </c>
      <c r="C5961" s="41">
        <v>46213.247697280094</v>
      </c>
      <c r="D5961" t="s">
        <v>1138</v>
      </c>
      <c r="E5961" t="s">
        <v>1138</v>
      </c>
      <c r="F5961" t="s">
        <v>5126</v>
      </c>
      <c r="G5961" t="s">
        <v>5127</v>
      </c>
      <c r="H5961" t="s">
        <v>13066</v>
      </c>
    </row>
    <row r="5962" spans="1:8">
      <c r="A5962" t="s">
        <v>13067</v>
      </c>
      <c r="B5962" t="s">
        <v>1166</v>
      </c>
      <c r="C5962" s="41">
        <v>46213.247973715275</v>
      </c>
      <c r="D5962" t="s">
        <v>1138</v>
      </c>
      <c r="E5962" t="s">
        <v>1138</v>
      </c>
      <c r="F5962" t="s">
        <v>5126</v>
      </c>
      <c r="G5962" t="s">
        <v>5127</v>
      </c>
      <c r="H5962" t="s">
        <v>13068</v>
      </c>
    </row>
    <row r="5963" spans="1:8">
      <c r="A5963" t="s">
        <v>13069</v>
      </c>
      <c r="B5963" t="s">
        <v>1286</v>
      </c>
      <c r="C5963" s="41">
        <v>46213.249444814814</v>
      </c>
      <c r="D5963" t="s">
        <v>1138</v>
      </c>
      <c r="E5963" t="s">
        <v>1138</v>
      </c>
      <c r="F5963" t="s">
        <v>1287</v>
      </c>
      <c r="G5963" t="s">
        <v>12115</v>
      </c>
      <c r="H5963" t="s">
        <v>13070</v>
      </c>
    </row>
    <row r="5964" spans="1:8">
      <c r="A5964" t="s">
        <v>13071</v>
      </c>
      <c r="B5964" t="s">
        <v>1286</v>
      </c>
      <c r="C5964" s="41">
        <v>46213.25220234954</v>
      </c>
      <c r="D5964" t="s">
        <v>1138</v>
      </c>
      <c r="E5964" t="s">
        <v>1138</v>
      </c>
      <c r="F5964" t="s">
        <v>1287</v>
      </c>
      <c r="G5964" t="s">
        <v>12137</v>
      </c>
      <c r="H5964" t="s">
        <v>13072</v>
      </c>
    </row>
    <row r="5965" spans="1:8">
      <c r="A5965" t="s">
        <v>13073</v>
      </c>
      <c r="B5965" t="s">
        <v>1286</v>
      </c>
      <c r="C5965" s="41">
        <v>46213.259867581015</v>
      </c>
      <c r="D5965" t="s">
        <v>1138</v>
      </c>
      <c r="E5965" t="s">
        <v>1138</v>
      </c>
      <c r="F5965" t="s">
        <v>1287</v>
      </c>
      <c r="G5965" t="s">
        <v>12115</v>
      </c>
      <c r="H5965" t="s">
        <v>13074</v>
      </c>
    </row>
    <row r="5966" spans="1:8">
      <c r="A5966" t="s">
        <v>13075</v>
      </c>
      <c r="B5966" t="s">
        <v>1143</v>
      </c>
      <c r="C5966" s="41">
        <v>46213.264643356481</v>
      </c>
      <c r="D5966" t="s">
        <v>1138</v>
      </c>
      <c r="E5966" t="s">
        <v>1138</v>
      </c>
      <c r="F5966" t="s">
        <v>1359</v>
      </c>
      <c r="G5966" t="s">
        <v>13076</v>
      </c>
      <c r="H5966" t="s">
        <v>13077</v>
      </c>
    </row>
    <row r="5967" spans="1:8">
      <c r="A5967" t="s">
        <v>13075</v>
      </c>
      <c r="B5967" t="s">
        <v>1279</v>
      </c>
      <c r="C5967" s="41">
        <v>46213.264643356481</v>
      </c>
      <c r="D5967" t="s">
        <v>1138</v>
      </c>
      <c r="E5967" t="s">
        <v>1138</v>
      </c>
      <c r="F5967" t="s">
        <v>1359</v>
      </c>
      <c r="G5967" t="s">
        <v>13076</v>
      </c>
      <c r="H5967" t="s">
        <v>13077</v>
      </c>
    </row>
    <row r="5968" spans="1:8">
      <c r="A5968" t="s">
        <v>13078</v>
      </c>
      <c r="B5968" t="s">
        <v>1286</v>
      </c>
      <c r="C5968" s="41">
        <v>46213.266857986113</v>
      </c>
      <c r="D5968" t="s">
        <v>1138</v>
      </c>
      <c r="E5968" t="s">
        <v>1138</v>
      </c>
      <c r="F5968" t="s">
        <v>1287</v>
      </c>
      <c r="G5968" t="s">
        <v>12115</v>
      </c>
      <c r="H5968" t="s">
        <v>13079</v>
      </c>
    </row>
    <row r="5969" spans="1:8">
      <c r="A5969" t="s">
        <v>13080</v>
      </c>
      <c r="B5969" t="s">
        <v>1286</v>
      </c>
      <c r="C5969" s="41">
        <v>46213.269565555558</v>
      </c>
      <c r="D5969" t="s">
        <v>1138</v>
      </c>
      <c r="E5969" t="s">
        <v>1138</v>
      </c>
      <c r="F5969" t="s">
        <v>1287</v>
      </c>
      <c r="G5969" t="s">
        <v>12137</v>
      </c>
      <c r="H5969" t="s">
        <v>13081</v>
      </c>
    </row>
    <row r="5970" spans="1:8">
      <c r="A5970" t="s">
        <v>13082</v>
      </c>
      <c r="B5970" t="s">
        <v>1046</v>
      </c>
      <c r="C5970" s="41">
        <v>46213.269765879631</v>
      </c>
      <c r="D5970" t="s">
        <v>1138</v>
      </c>
      <c r="E5970" t="s">
        <v>1138</v>
      </c>
      <c r="F5970" t="s">
        <v>11385</v>
      </c>
      <c r="G5970" t="s">
        <v>11386</v>
      </c>
      <c r="H5970" t="s">
        <v>13083</v>
      </c>
    </row>
    <row r="5971" spans="1:8">
      <c r="A5971" t="s">
        <v>13084</v>
      </c>
      <c r="B5971" t="s">
        <v>1286</v>
      </c>
      <c r="C5971" s="41">
        <v>46213.273761122684</v>
      </c>
      <c r="D5971" t="s">
        <v>1138</v>
      </c>
      <c r="E5971" t="s">
        <v>1138</v>
      </c>
      <c r="F5971" t="s">
        <v>1287</v>
      </c>
      <c r="G5971" t="s">
        <v>12115</v>
      </c>
      <c r="H5971" t="s">
        <v>13085</v>
      </c>
    </row>
    <row r="5972" spans="1:8">
      <c r="A5972" t="s">
        <v>13086</v>
      </c>
      <c r="B5972" t="s">
        <v>1286</v>
      </c>
      <c r="C5972" s="41">
        <v>46213.277189375003</v>
      </c>
      <c r="D5972" t="s">
        <v>1138</v>
      </c>
      <c r="E5972" t="s">
        <v>1138</v>
      </c>
      <c r="F5972" t="s">
        <v>1287</v>
      </c>
      <c r="G5972" t="s">
        <v>12137</v>
      </c>
      <c r="H5972" t="s">
        <v>13087</v>
      </c>
    </row>
    <row r="5973" spans="1:8">
      <c r="A5973" t="s">
        <v>13088</v>
      </c>
      <c r="B5973" t="s">
        <v>1325</v>
      </c>
      <c r="C5973" s="41">
        <v>46213.279528379629</v>
      </c>
      <c r="D5973" t="s">
        <v>1138</v>
      </c>
      <c r="E5973" t="s">
        <v>1138</v>
      </c>
      <c r="F5973" t="s">
        <v>1321</v>
      </c>
      <c r="G5973" t="s">
        <v>1322</v>
      </c>
      <c r="H5973" t="s">
        <v>13089</v>
      </c>
    </row>
    <row r="5974" spans="1:8">
      <c r="A5974" t="s">
        <v>13088</v>
      </c>
      <c r="B5974" t="s">
        <v>1326</v>
      </c>
      <c r="C5974" s="41">
        <v>46213.279528379629</v>
      </c>
      <c r="D5974" t="s">
        <v>1138</v>
      </c>
      <c r="E5974" t="s">
        <v>1138</v>
      </c>
      <c r="F5974" t="s">
        <v>1321</v>
      </c>
      <c r="G5974" t="s">
        <v>1322</v>
      </c>
      <c r="H5974" t="s">
        <v>13089</v>
      </c>
    </row>
    <row r="5975" spans="1:8">
      <c r="A5975" t="s">
        <v>13090</v>
      </c>
      <c r="B5975" t="s">
        <v>1320</v>
      </c>
      <c r="C5975" s="41">
        <v>46213.279536886577</v>
      </c>
      <c r="D5975" t="s">
        <v>1138</v>
      </c>
      <c r="E5975" t="s">
        <v>1138</v>
      </c>
      <c r="F5975" t="s">
        <v>1321</v>
      </c>
      <c r="G5975" t="s">
        <v>1322</v>
      </c>
      <c r="H5975" t="s">
        <v>13089</v>
      </c>
    </row>
    <row r="5976" spans="1:8">
      <c r="A5976" t="s">
        <v>13091</v>
      </c>
      <c r="B5976" t="s">
        <v>1286</v>
      </c>
      <c r="C5976" s="41">
        <v>46213.281323981479</v>
      </c>
      <c r="D5976" t="s">
        <v>1138</v>
      </c>
      <c r="E5976" t="s">
        <v>1138</v>
      </c>
      <c r="F5976" t="s">
        <v>1287</v>
      </c>
      <c r="G5976" t="s">
        <v>12137</v>
      </c>
      <c r="H5976" t="s">
        <v>13092</v>
      </c>
    </row>
    <row r="5977" spans="1:8">
      <c r="A5977" t="s">
        <v>13093</v>
      </c>
      <c r="B5977" t="s">
        <v>1286</v>
      </c>
      <c r="C5977" s="41">
        <v>46213.28482695602</v>
      </c>
      <c r="D5977" t="s">
        <v>1138</v>
      </c>
      <c r="E5977" t="s">
        <v>1138</v>
      </c>
      <c r="F5977" t="s">
        <v>1287</v>
      </c>
      <c r="G5977" t="s">
        <v>12137</v>
      </c>
      <c r="H5977" t="s">
        <v>13094</v>
      </c>
    </row>
    <row r="5978" spans="1:8">
      <c r="A5978" t="s">
        <v>13095</v>
      </c>
      <c r="B5978" t="s">
        <v>1143</v>
      </c>
      <c r="C5978" s="41">
        <v>46213.287063715281</v>
      </c>
      <c r="D5978" t="s">
        <v>1138</v>
      </c>
      <c r="E5978" t="s">
        <v>1138</v>
      </c>
      <c r="F5978" t="s">
        <v>1359</v>
      </c>
      <c r="G5978" t="s">
        <v>13096</v>
      </c>
      <c r="H5978" t="s">
        <v>13097</v>
      </c>
    </row>
    <row r="5979" spans="1:8">
      <c r="A5979" t="s">
        <v>13095</v>
      </c>
      <c r="B5979" t="s">
        <v>1279</v>
      </c>
      <c r="C5979" s="41">
        <v>46213.287063715281</v>
      </c>
      <c r="D5979" t="s">
        <v>1138</v>
      </c>
      <c r="E5979" t="s">
        <v>1138</v>
      </c>
      <c r="F5979" t="s">
        <v>1359</v>
      </c>
      <c r="G5979" t="s">
        <v>13096</v>
      </c>
      <c r="H5979" t="s">
        <v>13097</v>
      </c>
    </row>
    <row r="5980" spans="1:8">
      <c r="A5980" t="s">
        <v>13098</v>
      </c>
      <c r="B5980" t="s">
        <v>1143</v>
      </c>
      <c r="C5980" s="41">
        <v>46213.287070995371</v>
      </c>
      <c r="D5980" t="s">
        <v>1138</v>
      </c>
      <c r="E5980" t="s">
        <v>1138</v>
      </c>
      <c r="F5980" t="s">
        <v>1359</v>
      </c>
      <c r="G5980" t="s">
        <v>13099</v>
      </c>
      <c r="H5980" t="s">
        <v>13100</v>
      </c>
    </row>
    <row r="5981" spans="1:8">
      <c r="A5981" t="s">
        <v>13098</v>
      </c>
      <c r="B5981" t="s">
        <v>1279</v>
      </c>
      <c r="C5981" s="41">
        <v>46213.287070995371</v>
      </c>
      <c r="D5981" t="s">
        <v>1138</v>
      </c>
      <c r="E5981" t="s">
        <v>1138</v>
      </c>
      <c r="F5981" t="s">
        <v>1359</v>
      </c>
      <c r="G5981" t="s">
        <v>13099</v>
      </c>
      <c r="H5981" t="s">
        <v>13100</v>
      </c>
    </row>
    <row r="5982" spans="1:8">
      <c r="A5982" s="3" t="s">
        <v>13101</v>
      </c>
      <c r="B5982" t="s">
        <v>1143</v>
      </c>
      <c r="C5982" s="41">
        <v>46213.28707583333</v>
      </c>
      <c r="D5982" t="s">
        <v>1138</v>
      </c>
      <c r="E5982" t="s">
        <v>1138</v>
      </c>
      <c r="F5982" t="s">
        <v>1359</v>
      </c>
      <c r="G5982" t="s">
        <v>13102</v>
      </c>
      <c r="H5982" t="s">
        <v>13103</v>
      </c>
    </row>
    <row r="5983" spans="1:8">
      <c r="A5983" s="3" t="s">
        <v>13101</v>
      </c>
      <c r="B5983" t="s">
        <v>1279</v>
      </c>
      <c r="C5983" s="41">
        <v>46213.28707583333</v>
      </c>
      <c r="D5983" t="s">
        <v>1138</v>
      </c>
      <c r="E5983" t="s">
        <v>1138</v>
      </c>
      <c r="F5983" t="s">
        <v>1359</v>
      </c>
      <c r="G5983" t="s">
        <v>13102</v>
      </c>
      <c r="H5983" t="s">
        <v>13103</v>
      </c>
    </row>
    <row r="5984" spans="1:8">
      <c r="A5984" t="s">
        <v>13104</v>
      </c>
      <c r="B5984" t="s">
        <v>1143</v>
      </c>
      <c r="C5984" s="41">
        <v>46213.287125578703</v>
      </c>
      <c r="D5984" t="s">
        <v>1138</v>
      </c>
      <c r="E5984" t="s">
        <v>1138</v>
      </c>
      <c r="F5984" t="s">
        <v>1359</v>
      </c>
      <c r="G5984" t="s">
        <v>13105</v>
      </c>
      <c r="H5984" t="s">
        <v>13106</v>
      </c>
    </row>
    <row r="5985" spans="1:8">
      <c r="A5985" t="s">
        <v>13104</v>
      </c>
      <c r="B5985" t="s">
        <v>1279</v>
      </c>
      <c r="C5985" s="41">
        <v>46213.287125578703</v>
      </c>
      <c r="D5985" t="s">
        <v>1138</v>
      </c>
      <c r="E5985" t="s">
        <v>1138</v>
      </c>
      <c r="F5985" t="s">
        <v>1359</v>
      </c>
      <c r="G5985" t="s">
        <v>13105</v>
      </c>
      <c r="H5985" t="s">
        <v>13106</v>
      </c>
    </row>
    <row r="5986" spans="1:8">
      <c r="A5986" t="s">
        <v>13107</v>
      </c>
      <c r="B5986" t="s">
        <v>1143</v>
      </c>
      <c r="C5986" s="41">
        <v>46213.290206203703</v>
      </c>
      <c r="D5986" t="s">
        <v>1138</v>
      </c>
      <c r="E5986" t="s">
        <v>1138</v>
      </c>
      <c r="F5986" t="s">
        <v>1359</v>
      </c>
      <c r="G5986" t="s">
        <v>13108</v>
      </c>
      <c r="H5986" t="s">
        <v>13109</v>
      </c>
    </row>
    <row r="5987" spans="1:8">
      <c r="A5987" t="s">
        <v>13107</v>
      </c>
      <c r="B5987" t="s">
        <v>1279</v>
      </c>
      <c r="C5987" s="41">
        <v>46213.290206203703</v>
      </c>
      <c r="D5987" t="s">
        <v>1138</v>
      </c>
      <c r="E5987" t="s">
        <v>1138</v>
      </c>
      <c r="F5987" t="s">
        <v>1359</v>
      </c>
      <c r="G5987" t="s">
        <v>13108</v>
      </c>
      <c r="H5987" t="s">
        <v>13109</v>
      </c>
    </row>
    <row r="5988" spans="1:8">
      <c r="A5988" t="s">
        <v>13110</v>
      </c>
      <c r="B5988" t="s">
        <v>1143</v>
      </c>
      <c r="C5988" s="41">
        <v>46213.290207696758</v>
      </c>
      <c r="D5988" t="s">
        <v>1138</v>
      </c>
      <c r="E5988" t="s">
        <v>1138</v>
      </c>
      <c r="F5988" t="s">
        <v>1359</v>
      </c>
      <c r="G5988" t="s">
        <v>13111</v>
      </c>
      <c r="H5988" t="s">
        <v>13112</v>
      </c>
    </row>
    <row r="5989" spans="1:8">
      <c r="A5989" t="s">
        <v>13110</v>
      </c>
      <c r="B5989" t="s">
        <v>1279</v>
      </c>
      <c r="C5989" s="41">
        <v>46213.290207696758</v>
      </c>
      <c r="D5989" t="s">
        <v>1138</v>
      </c>
      <c r="E5989" t="s">
        <v>1138</v>
      </c>
      <c r="F5989" t="s">
        <v>1359</v>
      </c>
      <c r="G5989" t="s">
        <v>13111</v>
      </c>
      <c r="H5989" t="s">
        <v>13112</v>
      </c>
    </row>
    <row r="5990" spans="1:8">
      <c r="A5990" t="s">
        <v>13113</v>
      </c>
      <c r="B5990" t="s">
        <v>1143</v>
      </c>
      <c r="C5990" s="41">
        <v>46213.290210358799</v>
      </c>
      <c r="D5990" t="s">
        <v>1138</v>
      </c>
      <c r="E5990" t="s">
        <v>1138</v>
      </c>
      <c r="F5990" t="s">
        <v>1359</v>
      </c>
      <c r="G5990" t="s">
        <v>13114</v>
      </c>
      <c r="H5990" t="s">
        <v>13115</v>
      </c>
    </row>
    <row r="5991" spans="1:8">
      <c r="A5991" t="s">
        <v>13113</v>
      </c>
      <c r="B5991" t="s">
        <v>1279</v>
      </c>
      <c r="C5991" s="41">
        <v>46213.290210358799</v>
      </c>
      <c r="D5991" t="s">
        <v>1138</v>
      </c>
      <c r="E5991" t="s">
        <v>1138</v>
      </c>
      <c r="F5991" t="s">
        <v>1359</v>
      </c>
      <c r="G5991" t="s">
        <v>13114</v>
      </c>
      <c r="H5991" t="s">
        <v>13115</v>
      </c>
    </row>
    <row r="5992" spans="1:8">
      <c r="A5992" t="s">
        <v>13116</v>
      </c>
      <c r="B5992" t="s">
        <v>1143</v>
      </c>
      <c r="C5992" s="41">
        <v>46213.290215162036</v>
      </c>
      <c r="D5992" t="s">
        <v>1138</v>
      </c>
      <c r="E5992" t="s">
        <v>1138</v>
      </c>
      <c r="F5992" t="s">
        <v>1359</v>
      </c>
      <c r="G5992" t="s">
        <v>13117</v>
      </c>
      <c r="H5992" t="s">
        <v>13118</v>
      </c>
    </row>
    <row r="5993" spans="1:8">
      <c r="A5993" t="s">
        <v>13116</v>
      </c>
      <c r="B5993" t="s">
        <v>1279</v>
      </c>
      <c r="C5993" s="41">
        <v>46213.290215162036</v>
      </c>
      <c r="D5993" t="s">
        <v>1138</v>
      </c>
      <c r="E5993" t="s">
        <v>1138</v>
      </c>
      <c r="F5993" t="s">
        <v>1359</v>
      </c>
      <c r="G5993" t="s">
        <v>13117</v>
      </c>
      <c r="H5993" t="s">
        <v>13118</v>
      </c>
    </row>
    <row r="5994" spans="1:8">
      <c r="A5994" t="s">
        <v>13119</v>
      </c>
      <c r="B5994" t="s">
        <v>1143</v>
      </c>
      <c r="C5994" s="41">
        <v>46213.290217650465</v>
      </c>
      <c r="D5994" t="s">
        <v>1138</v>
      </c>
      <c r="E5994" t="s">
        <v>1138</v>
      </c>
      <c r="F5994" t="s">
        <v>1359</v>
      </c>
      <c r="G5994" t="s">
        <v>13120</v>
      </c>
      <c r="H5994" t="s">
        <v>13121</v>
      </c>
    </row>
    <row r="5995" spans="1:8">
      <c r="A5995" t="s">
        <v>13119</v>
      </c>
      <c r="B5995" t="s">
        <v>1279</v>
      </c>
      <c r="C5995" s="41">
        <v>46213.290217650465</v>
      </c>
      <c r="D5995" t="s">
        <v>1138</v>
      </c>
      <c r="E5995" t="s">
        <v>1138</v>
      </c>
      <c r="F5995" t="s">
        <v>1359</v>
      </c>
      <c r="G5995" t="s">
        <v>13120</v>
      </c>
      <c r="H5995" t="s">
        <v>13121</v>
      </c>
    </row>
    <row r="5996" spans="1:8">
      <c r="A5996" t="s">
        <v>13122</v>
      </c>
      <c r="B5996" t="s">
        <v>1143</v>
      </c>
      <c r="C5996" s="41">
        <v>46213.290219351853</v>
      </c>
      <c r="D5996" t="s">
        <v>1138</v>
      </c>
      <c r="E5996" t="s">
        <v>1138</v>
      </c>
      <c r="F5996" t="s">
        <v>1359</v>
      </c>
      <c r="G5996" t="s">
        <v>13123</v>
      </c>
      <c r="H5996" t="s">
        <v>13124</v>
      </c>
    </row>
    <row r="5997" spans="1:8">
      <c r="A5997" t="s">
        <v>13122</v>
      </c>
      <c r="B5997" t="s">
        <v>1279</v>
      </c>
      <c r="C5997" s="41">
        <v>46213.290219351853</v>
      </c>
      <c r="D5997" t="s">
        <v>1138</v>
      </c>
      <c r="E5997" t="s">
        <v>1138</v>
      </c>
      <c r="F5997" t="s">
        <v>1359</v>
      </c>
      <c r="G5997" t="s">
        <v>13123</v>
      </c>
      <c r="H5997" t="s">
        <v>13124</v>
      </c>
    </row>
    <row r="5998" spans="1:8">
      <c r="A5998" t="s">
        <v>13125</v>
      </c>
      <c r="B5998" t="s">
        <v>1143</v>
      </c>
      <c r="C5998" s="41">
        <v>46213.290221724536</v>
      </c>
      <c r="D5998" t="s">
        <v>1138</v>
      </c>
      <c r="E5998" t="s">
        <v>1138</v>
      </c>
      <c r="F5998" t="s">
        <v>1359</v>
      </c>
      <c r="G5998" t="s">
        <v>13126</v>
      </c>
      <c r="H5998" t="s">
        <v>13127</v>
      </c>
    </row>
    <row r="5999" spans="1:8">
      <c r="A5999" t="s">
        <v>13125</v>
      </c>
      <c r="B5999" t="s">
        <v>1279</v>
      </c>
      <c r="C5999" s="41">
        <v>46213.290221724536</v>
      </c>
      <c r="D5999" t="s">
        <v>1138</v>
      </c>
      <c r="E5999" t="s">
        <v>1138</v>
      </c>
      <c r="F5999" t="s">
        <v>1359</v>
      </c>
      <c r="G5999" t="s">
        <v>13126</v>
      </c>
      <c r="H5999" t="s">
        <v>13127</v>
      </c>
    </row>
    <row r="6000" spans="1:8">
      <c r="A6000" t="s">
        <v>13128</v>
      </c>
      <c r="B6000" t="s">
        <v>1143</v>
      </c>
      <c r="C6000" s="41">
        <v>46213.290227013887</v>
      </c>
      <c r="D6000" t="s">
        <v>1138</v>
      </c>
      <c r="E6000" t="s">
        <v>1138</v>
      </c>
      <c r="F6000" t="s">
        <v>1359</v>
      </c>
      <c r="G6000" t="s">
        <v>13129</v>
      </c>
      <c r="H6000" t="s">
        <v>13130</v>
      </c>
    </row>
    <row r="6001" spans="1:8">
      <c r="A6001" t="s">
        <v>13128</v>
      </c>
      <c r="B6001" t="s">
        <v>1279</v>
      </c>
      <c r="C6001" s="41">
        <v>46213.290227013887</v>
      </c>
      <c r="D6001" t="s">
        <v>1138</v>
      </c>
      <c r="E6001" t="s">
        <v>1138</v>
      </c>
      <c r="F6001" t="s">
        <v>1359</v>
      </c>
      <c r="G6001" t="s">
        <v>13129</v>
      </c>
      <c r="H6001" t="s">
        <v>13130</v>
      </c>
    </row>
    <row r="6002" spans="1:8">
      <c r="A6002" t="s">
        <v>13131</v>
      </c>
      <c r="B6002" t="s">
        <v>1143</v>
      </c>
      <c r="C6002" s="41">
        <v>46213.290230891202</v>
      </c>
      <c r="D6002" t="s">
        <v>1138</v>
      </c>
      <c r="E6002" t="s">
        <v>1138</v>
      </c>
      <c r="F6002" t="s">
        <v>1359</v>
      </c>
      <c r="G6002" t="s">
        <v>13132</v>
      </c>
      <c r="H6002" t="s">
        <v>13133</v>
      </c>
    </row>
    <row r="6003" spans="1:8">
      <c r="A6003" t="s">
        <v>13131</v>
      </c>
      <c r="B6003" t="s">
        <v>1279</v>
      </c>
      <c r="C6003" s="41">
        <v>46213.290230891202</v>
      </c>
      <c r="D6003" t="s">
        <v>1138</v>
      </c>
      <c r="E6003" t="s">
        <v>1138</v>
      </c>
      <c r="F6003" t="s">
        <v>1359</v>
      </c>
      <c r="G6003" t="s">
        <v>13132</v>
      </c>
      <c r="H6003" t="s">
        <v>13133</v>
      </c>
    </row>
    <row r="6004" spans="1:8">
      <c r="A6004" t="s">
        <v>13134</v>
      </c>
      <c r="B6004" t="s">
        <v>1143</v>
      </c>
      <c r="C6004" s="41">
        <v>46213.290233622683</v>
      </c>
      <c r="D6004" t="s">
        <v>1138</v>
      </c>
      <c r="E6004" t="s">
        <v>1138</v>
      </c>
      <c r="F6004" t="s">
        <v>1359</v>
      </c>
      <c r="G6004" t="s">
        <v>13135</v>
      </c>
      <c r="H6004" t="s">
        <v>13136</v>
      </c>
    </row>
    <row r="6005" spans="1:8">
      <c r="A6005" t="s">
        <v>13134</v>
      </c>
      <c r="B6005" t="s">
        <v>1279</v>
      </c>
      <c r="C6005" s="41">
        <v>46213.290233622683</v>
      </c>
      <c r="D6005" t="s">
        <v>1138</v>
      </c>
      <c r="E6005" t="s">
        <v>1138</v>
      </c>
      <c r="F6005" t="s">
        <v>1359</v>
      </c>
      <c r="G6005" t="s">
        <v>13135</v>
      </c>
      <c r="H6005" t="s">
        <v>13136</v>
      </c>
    </row>
    <row r="6006" spans="1:8">
      <c r="A6006" t="s">
        <v>13137</v>
      </c>
      <c r="B6006" t="s">
        <v>1143</v>
      </c>
      <c r="C6006" s="41">
        <v>46213.290235706016</v>
      </c>
      <c r="D6006" t="s">
        <v>1138</v>
      </c>
      <c r="E6006" t="s">
        <v>1138</v>
      </c>
      <c r="F6006" t="s">
        <v>1359</v>
      </c>
      <c r="G6006" t="s">
        <v>13138</v>
      </c>
      <c r="H6006" t="s">
        <v>13139</v>
      </c>
    </row>
    <row r="6007" spans="1:8">
      <c r="A6007" t="s">
        <v>13137</v>
      </c>
      <c r="B6007" t="s">
        <v>1279</v>
      </c>
      <c r="C6007" s="41">
        <v>46213.290235706016</v>
      </c>
      <c r="D6007" t="s">
        <v>1138</v>
      </c>
      <c r="E6007" t="s">
        <v>1138</v>
      </c>
      <c r="F6007" t="s">
        <v>1359</v>
      </c>
      <c r="G6007" t="s">
        <v>13138</v>
      </c>
      <c r="H6007" t="s">
        <v>13139</v>
      </c>
    </row>
    <row r="6008" spans="1:8">
      <c r="A6008" t="s">
        <v>13140</v>
      </c>
      <c r="B6008" t="s">
        <v>1143</v>
      </c>
      <c r="C6008" s="41">
        <v>46213.290237048612</v>
      </c>
      <c r="D6008" t="s">
        <v>1138</v>
      </c>
      <c r="E6008" t="s">
        <v>1138</v>
      </c>
      <c r="F6008" t="s">
        <v>1359</v>
      </c>
      <c r="G6008" t="s">
        <v>13141</v>
      </c>
      <c r="H6008" t="s">
        <v>13142</v>
      </c>
    </row>
    <row r="6009" spans="1:8">
      <c r="A6009" t="s">
        <v>13140</v>
      </c>
      <c r="B6009" t="s">
        <v>1279</v>
      </c>
      <c r="C6009" s="41">
        <v>46213.290237048612</v>
      </c>
      <c r="D6009" t="s">
        <v>1138</v>
      </c>
      <c r="E6009" t="s">
        <v>1138</v>
      </c>
      <c r="F6009" t="s">
        <v>1359</v>
      </c>
      <c r="G6009" t="s">
        <v>13141</v>
      </c>
      <c r="H6009" t="s">
        <v>13142</v>
      </c>
    </row>
    <row r="6010" spans="1:8">
      <c r="A6010" t="s">
        <v>13143</v>
      </c>
      <c r="B6010" t="s">
        <v>1143</v>
      </c>
      <c r="C6010" s="41">
        <v>46213.290238275462</v>
      </c>
      <c r="D6010" t="s">
        <v>1138</v>
      </c>
      <c r="E6010" t="s">
        <v>1138</v>
      </c>
      <c r="F6010" t="s">
        <v>1359</v>
      </c>
      <c r="G6010" t="s">
        <v>13144</v>
      </c>
      <c r="H6010" t="s">
        <v>13145</v>
      </c>
    </row>
    <row r="6011" spans="1:8">
      <c r="A6011" t="s">
        <v>13143</v>
      </c>
      <c r="B6011" t="s">
        <v>1279</v>
      </c>
      <c r="C6011" s="41">
        <v>46213.290238275462</v>
      </c>
      <c r="D6011" t="s">
        <v>1138</v>
      </c>
      <c r="E6011" t="s">
        <v>1138</v>
      </c>
      <c r="F6011" t="s">
        <v>1359</v>
      </c>
      <c r="G6011" t="s">
        <v>13144</v>
      </c>
      <c r="H6011" t="s">
        <v>13145</v>
      </c>
    </row>
    <row r="6012" spans="1:8">
      <c r="A6012" t="s">
        <v>13146</v>
      </c>
      <c r="B6012" t="s">
        <v>1143</v>
      </c>
      <c r="C6012" s="41">
        <v>46213.290245219905</v>
      </c>
      <c r="D6012" t="s">
        <v>1138</v>
      </c>
      <c r="E6012" t="s">
        <v>1138</v>
      </c>
      <c r="F6012" t="s">
        <v>1359</v>
      </c>
      <c r="G6012" t="s">
        <v>13147</v>
      </c>
      <c r="H6012" t="s">
        <v>13148</v>
      </c>
    </row>
    <row r="6013" spans="1:8">
      <c r="A6013" t="s">
        <v>13146</v>
      </c>
      <c r="B6013" t="s">
        <v>1279</v>
      </c>
      <c r="C6013" s="41">
        <v>46213.290245219905</v>
      </c>
      <c r="D6013" t="s">
        <v>1138</v>
      </c>
      <c r="E6013" t="s">
        <v>1138</v>
      </c>
      <c r="F6013" t="s">
        <v>1359</v>
      </c>
      <c r="G6013" t="s">
        <v>13147</v>
      </c>
      <c r="H6013" t="s">
        <v>13148</v>
      </c>
    </row>
    <row r="6014" spans="1:8">
      <c r="A6014" t="s">
        <v>13149</v>
      </c>
      <c r="B6014" t="s">
        <v>1143</v>
      </c>
      <c r="C6014" s="41">
        <v>46213.290250243059</v>
      </c>
      <c r="D6014" t="s">
        <v>1138</v>
      </c>
      <c r="E6014" t="s">
        <v>1138</v>
      </c>
      <c r="F6014" t="s">
        <v>1359</v>
      </c>
      <c r="G6014" t="s">
        <v>13150</v>
      </c>
      <c r="H6014" t="s">
        <v>13151</v>
      </c>
    </row>
    <row r="6015" spans="1:8">
      <c r="A6015" t="s">
        <v>13149</v>
      </c>
      <c r="B6015" t="s">
        <v>1279</v>
      </c>
      <c r="C6015" s="41">
        <v>46213.290250243059</v>
      </c>
      <c r="D6015" t="s">
        <v>1138</v>
      </c>
      <c r="E6015" t="s">
        <v>1138</v>
      </c>
      <c r="F6015" t="s">
        <v>1359</v>
      </c>
      <c r="G6015" t="s">
        <v>13150</v>
      </c>
      <c r="H6015" t="s">
        <v>13151</v>
      </c>
    </row>
    <row r="6016" spans="1:8">
      <c r="A6016" t="s">
        <v>13152</v>
      </c>
      <c r="B6016" t="s">
        <v>1143</v>
      </c>
      <c r="C6016" s="41">
        <v>46213.290251631945</v>
      </c>
      <c r="D6016" t="s">
        <v>1138</v>
      </c>
      <c r="E6016" t="s">
        <v>1138</v>
      </c>
      <c r="F6016" t="s">
        <v>1359</v>
      </c>
      <c r="G6016" t="s">
        <v>13153</v>
      </c>
      <c r="H6016" t="s">
        <v>13154</v>
      </c>
    </row>
    <row r="6017" spans="1:8">
      <c r="A6017" t="s">
        <v>13152</v>
      </c>
      <c r="B6017" t="s">
        <v>1279</v>
      </c>
      <c r="C6017" s="41">
        <v>46213.290251631945</v>
      </c>
      <c r="D6017" t="s">
        <v>1138</v>
      </c>
      <c r="E6017" t="s">
        <v>1138</v>
      </c>
      <c r="F6017" t="s">
        <v>1359</v>
      </c>
      <c r="G6017" t="s">
        <v>13153</v>
      </c>
      <c r="H6017" t="s">
        <v>13154</v>
      </c>
    </row>
    <row r="6018" spans="1:8">
      <c r="A6018" t="s">
        <v>13155</v>
      </c>
      <c r="B6018" t="s">
        <v>1143</v>
      </c>
      <c r="C6018" s="41">
        <v>46213.290252303239</v>
      </c>
      <c r="D6018" t="s">
        <v>1138</v>
      </c>
      <c r="E6018" t="s">
        <v>1138</v>
      </c>
      <c r="F6018" t="s">
        <v>1359</v>
      </c>
      <c r="G6018" t="s">
        <v>13156</v>
      </c>
      <c r="H6018" t="s">
        <v>13157</v>
      </c>
    </row>
    <row r="6019" spans="1:8">
      <c r="A6019" t="s">
        <v>13155</v>
      </c>
      <c r="B6019" t="s">
        <v>1279</v>
      </c>
      <c r="C6019" s="41">
        <v>46213.290252303239</v>
      </c>
      <c r="D6019" t="s">
        <v>1138</v>
      </c>
      <c r="E6019" t="s">
        <v>1138</v>
      </c>
      <c r="F6019" t="s">
        <v>1359</v>
      </c>
      <c r="G6019" t="s">
        <v>13156</v>
      </c>
      <c r="H6019" t="s">
        <v>13157</v>
      </c>
    </row>
    <row r="6020" spans="1:8">
      <c r="A6020" t="s">
        <v>13158</v>
      </c>
      <c r="B6020" t="s">
        <v>1143</v>
      </c>
      <c r="C6020" s="41">
        <v>46213.290260613423</v>
      </c>
      <c r="D6020" t="s">
        <v>1138</v>
      </c>
      <c r="E6020" t="s">
        <v>1138</v>
      </c>
      <c r="F6020" t="s">
        <v>1359</v>
      </c>
      <c r="G6020" t="s">
        <v>13159</v>
      </c>
      <c r="H6020" t="s">
        <v>13160</v>
      </c>
    </row>
    <row r="6021" spans="1:8">
      <c r="A6021" t="s">
        <v>13158</v>
      </c>
      <c r="B6021" t="s">
        <v>1279</v>
      </c>
      <c r="C6021" s="41">
        <v>46213.290260613423</v>
      </c>
      <c r="D6021" t="s">
        <v>1138</v>
      </c>
      <c r="E6021" t="s">
        <v>1138</v>
      </c>
      <c r="F6021" t="s">
        <v>1359</v>
      </c>
      <c r="G6021" t="s">
        <v>13159</v>
      </c>
      <c r="H6021" t="s">
        <v>13160</v>
      </c>
    </row>
    <row r="6022" spans="1:8">
      <c r="A6022" t="s">
        <v>13161</v>
      </c>
      <c r="B6022" t="s">
        <v>1143</v>
      </c>
      <c r="C6022" s="41">
        <v>46213.290262118055</v>
      </c>
      <c r="D6022" t="s">
        <v>1138</v>
      </c>
      <c r="E6022" t="s">
        <v>1138</v>
      </c>
      <c r="F6022" t="s">
        <v>1359</v>
      </c>
      <c r="G6022" t="s">
        <v>13162</v>
      </c>
      <c r="H6022" t="s">
        <v>13163</v>
      </c>
    </row>
    <row r="6023" spans="1:8">
      <c r="A6023" t="s">
        <v>13161</v>
      </c>
      <c r="B6023" t="s">
        <v>1279</v>
      </c>
      <c r="C6023" s="41">
        <v>46213.290262118055</v>
      </c>
      <c r="D6023" t="s">
        <v>1138</v>
      </c>
      <c r="E6023" t="s">
        <v>1138</v>
      </c>
      <c r="F6023" t="s">
        <v>1359</v>
      </c>
      <c r="G6023" t="s">
        <v>13162</v>
      </c>
      <c r="H6023" t="s">
        <v>13163</v>
      </c>
    </row>
    <row r="6024" spans="1:8">
      <c r="A6024" t="s">
        <v>13164</v>
      </c>
      <c r="B6024" t="s">
        <v>1143</v>
      </c>
      <c r="C6024" s="41">
        <v>46213.290268483797</v>
      </c>
      <c r="D6024" t="s">
        <v>1138</v>
      </c>
      <c r="E6024" t="s">
        <v>1138</v>
      </c>
      <c r="F6024" t="s">
        <v>1359</v>
      </c>
      <c r="G6024" t="s">
        <v>13165</v>
      </c>
      <c r="H6024" t="s">
        <v>13166</v>
      </c>
    </row>
    <row r="6025" spans="1:8">
      <c r="A6025" t="s">
        <v>13164</v>
      </c>
      <c r="B6025" t="s">
        <v>1279</v>
      </c>
      <c r="C6025" s="41">
        <v>46213.290268483797</v>
      </c>
      <c r="D6025" t="s">
        <v>1138</v>
      </c>
      <c r="E6025" t="s">
        <v>1138</v>
      </c>
      <c r="F6025" t="s">
        <v>1359</v>
      </c>
      <c r="G6025" t="s">
        <v>13165</v>
      </c>
      <c r="H6025" t="s">
        <v>13166</v>
      </c>
    </row>
    <row r="6026" spans="1:8">
      <c r="A6026" t="s">
        <v>13167</v>
      </c>
      <c r="B6026" t="s">
        <v>1143</v>
      </c>
      <c r="C6026" s="41">
        <v>46213.290270324076</v>
      </c>
      <c r="D6026" t="s">
        <v>1138</v>
      </c>
      <c r="E6026" t="s">
        <v>1138</v>
      </c>
      <c r="F6026" t="s">
        <v>1359</v>
      </c>
      <c r="G6026" t="s">
        <v>13168</v>
      </c>
      <c r="H6026" t="s">
        <v>13169</v>
      </c>
    </row>
    <row r="6027" spans="1:8">
      <c r="A6027" t="s">
        <v>13167</v>
      </c>
      <c r="B6027" t="s">
        <v>1279</v>
      </c>
      <c r="C6027" s="41">
        <v>46213.290270324076</v>
      </c>
      <c r="D6027" t="s">
        <v>1138</v>
      </c>
      <c r="E6027" t="s">
        <v>1138</v>
      </c>
      <c r="F6027" t="s">
        <v>1359</v>
      </c>
      <c r="G6027" t="s">
        <v>13168</v>
      </c>
      <c r="H6027" t="s">
        <v>13169</v>
      </c>
    </row>
    <row r="6028" spans="1:8">
      <c r="A6028" t="s">
        <v>13170</v>
      </c>
      <c r="B6028" t="s">
        <v>1143</v>
      </c>
      <c r="C6028" s="41">
        <v>46213.290272905091</v>
      </c>
      <c r="D6028" t="s">
        <v>1138</v>
      </c>
      <c r="E6028" t="s">
        <v>1138</v>
      </c>
      <c r="F6028" t="s">
        <v>1359</v>
      </c>
      <c r="G6028" t="s">
        <v>13171</v>
      </c>
      <c r="H6028" t="s">
        <v>13172</v>
      </c>
    </row>
    <row r="6029" spans="1:8">
      <c r="A6029" t="s">
        <v>13170</v>
      </c>
      <c r="B6029" t="s">
        <v>1279</v>
      </c>
      <c r="C6029" s="41">
        <v>46213.290272905091</v>
      </c>
      <c r="D6029" t="s">
        <v>1138</v>
      </c>
      <c r="E6029" t="s">
        <v>1138</v>
      </c>
      <c r="F6029" t="s">
        <v>1359</v>
      </c>
      <c r="G6029" t="s">
        <v>13171</v>
      </c>
      <c r="H6029" t="s">
        <v>13172</v>
      </c>
    </row>
    <row r="6030" spans="1:8">
      <c r="A6030" t="s">
        <v>13173</v>
      </c>
      <c r="B6030" t="s">
        <v>1143</v>
      </c>
      <c r="C6030" s="41">
        <v>46213.290290092591</v>
      </c>
      <c r="D6030" t="s">
        <v>1138</v>
      </c>
      <c r="E6030" t="s">
        <v>1138</v>
      </c>
      <c r="F6030" t="s">
        <v>1359</v>
      </c>
      <c r="G6030" t="s">
        <v>13174</v>
      </c>
      <c r="H6030" t="s">
        <v>13175</v>
      </c>
    </row>
    <row r="6031" spans="1:8">
      <c r="A6031" t="s">
        <v>13173</v>
      </c>
      <c r="B6031" t="s">
        <v>1279</v>
      </c>
      <c r="C6031" s="41">
        <v>46213.290290092591</v>
      </c>
      <c r="D6031" t="s">
        <v>1138</v>
      </c>
      <c r="E6031" t="s">
        <v>1138</v>
      </c>
      <c r="F6031" t="s">
        <v>1359</v>
      </c>
      <c r="G6031" t="s">
        <v>13174</v>
      </c>
      <c r="H6031" t="s">
        <v>13175</v>
      </c>
    </row>
    <row r="6032" spans="1:8">
      <c r="A6032" t="s">
        <v>13176</v>
      </c>
      <c r="B6032" t="s">
        <v>1143</v>
      </c>
      <c r="C6032" s="41">
        <v>46213.290305057868</v>
      </c>
      <c r="D6032" t="s">
        <v>1138</v>
      </c>
      <c r="E6032" t="s">
        <v>1138</v>
      </c>
      <c r="F6032" t="s">
        <v>1359</v>
      </c>
      <c r="G6032" t="s">
        <v>13177</v>
      </c>
      <c r="H6032" t="s">
        <v>13178</v>
      </c>
    </row>
    <row r="6033" spans="1:8">
      <c r="A6033" t="s">
        <v>13176</v>
      </c>
      <c r="B6033" t="s">
        <v>1279</v>
      </c>
      <c r="C6033" s="41">
        <v>46213.290305057868</v>
      </c>
      <c r="D6033" t="s">
        <v>1138</v>
      </c>
      <c r="E6033" t="s">
        <v>1138</v>
      </c>
      <c r="F6033" t="s">
        <v>1359</v>
      </c>
      <c r="G6033" t="s">
        <v>13177</v>
      </c>
      <c r="H6033" t="s">
        <v>13178</v>
      </c>
    </row>
    <row r="6034" spans="1:8">
      <c r="A6034" t="s">
        <v>13179</v>
      </c>
      <c r="B6034" t="s">
        <v>1286</v>
      </c>
      <c r="C6034" s="41">
        <v>46213.290424699073</v>
      </c>
      <c r="D6034" t="s">
        <v>1138</v>
      </c>
      <c r="E6034" t="s">
        <v>1138</v>
      </c>
      <c r="F6034" t="s">
        <v>1287</v>
      </c>
      <c r="G6034" t="s">
        <v>12115</v>
      </c>
      <c r="H6034" t="s">
        <v>13180</v>
      </c>
    </row>
    <row r="6035" spans="1:8">
      <c r="A6035" t="s">
        <v>13181</v>
      </c>
      <c r="B6035" t="s">
        <v>1143</v>
      </c>
      <c r="C6035" s="41">
        <v>46213.29062310185</v>
      </c>
      <c r="D6035" t="s">
        <v>1138</v>
      </c>
      <c r="E6035" t="s">
        <v>1138</v>
      </c>
      <c r="F6035" t="s">
        <v>1359</v>
      </c>
      <c r="G6035" t="s">
        <v>13182</v>
      </c>
      <c r="H6035" t="s">
        <v>13183</v>
      </c>
    </row>
    <row r="6036" spans="1:8">
      <c r="A6036" t="s">
        <v>13181</v>
      </c>
      <c r="B6036" t="s">
        <v>1279</v>
      </c>
      <c r="C6036" s="41">
        <v>46213.29062310185</v>
      </c>
      <c r="D6036" t="s">
        <v>1138</v>
      </c>
      <c r="E6036" t="s">
        <v>1138</v>
      </c>
      <c r="F6036" t="s">
        <v>1359</v>
      </c>
      <c r="G6036" t="s">
        <v>13182</v>
      </c>
      <c r="H6036" t="s">
        <v>13183</v>
      </c>
    </row>
    <row r="6037" spans="1:8">
      <c r="A6037" t="s">
        <v>13184</v>
      </c>
      <c r="B6037" t="s">
        <v>588</v>
      </c>
      <c r="C6037" s="41">
        <v>46213.292651354168</v>
      </c>
      <c r="D6037" t="s">
        <v>1138</v>
      </c>
      <c r="E6037" t="s">
        <v>1138</v>
      </c>
      <c r="F6037" t="s">
        <v>8251</v>
      </c>
      <c r="G6037" t="s">
        <v>11658</v>
      </c>
      <c r="H6037" t="s">
        <v>13185</v>
      </c>
    </row>
    <row r="6038" spans="1:8">
      <c r="A6038" t="s">
        <v>13186</v>
      </c>
      <c r="B6038" t="s">
        <v>1286</v>
      </c>
      <c r="C6038" s="41">
        <v>46213.300244085651</v>
      </c>
      <c r="D6038" t="s">
        <v>1138</v>
      </c>
      <c r="E6038" t="s">
        <v>1138</v>
      </c>
      <c r="F6038" t="s">
        <v>1287</v>
      </c>
      <c r="G6038" t="s">
        <v>12115</v>
      </c>
      <c r="H6038" t="s">
        <v>13187</v>
      </c>
    </row>
    <row r="6039" spans="1:8">
      <c r="A6039" t="s">
        <v>13188</v>
      </c>
      <c r="B6039" t="s">
        <v>1286</v>
      </c>
      <c r="C6039" s="41">
        <v>46213.302227523149</v>
      </c>
      <c r="D6039" t="s">
        <v>1138</v>
      </c>
      <c r="E6039" t="s">
        <v>1138</v>
      </c>
      <c r="F6039" t="s">
        <v>1287</v>
      </c>
      <c r="G6039" t="s">
        <v>12115</v>
      </c>
      <c r="H6039" t="s">
        <v>13189</v>
      </c>
    </row>
    <row r="6040" spans="1:8">
      <c r="A6040" t="s">
        <v>13190</v>
      </c>
      <c r="B6040" t="s">
        <v>1286</v>
      </c>
      <c r="C6040" s="41">
        <v>46213.303635879631</v>
      </c>
      <c r="D6040" t="s">
        <v>1138</v>
      </c>
      <c r="E6040" t="s">
        <v>1138</v>
      </c>
      <c r="F6040" t="s">
        <v>1287</v>
      </c>
      <c r="G6040" t="s">
        <v>12115</v>
      </c>
      <c r="H6040" t="s">
        <v>13191</v>
      </c>
    </row>
    <row r="6041" spans="1:8">
      <c r="A6041" t="s">
        <v>13192</v>
      </c>
      <c r="B6041" t="s">
        <v>1286</v>
      </c>
      <c r="C6041" s="41">
        <v>46213.310476365739</v>
      </c>
      <c r="D6041" t="s">
        <v>1138</v>
      </c>
      <c r="E6041" t="s">
        <v>1138</v>
      </c>
      <c r="F6041" t="s">
        <v>1287</v>
      </c>
      <c r="G6041" t="s">
        <v>12137</v>
      </c>
      <c r="H6041" t="s">
        <v>13193</v>
      </c>
    </row>
    <row r="6042" spans="1:8">
      <c r="A6042" t="s">
        <v>13194</v>
      </c>
      <c r="B6042" t="s">
        <v>1286</v>
      </c>
      <c r="C6042" s="41">
        <v>46213.312571296294</v>
      </c>
      <c r="D6042" t="s">
        <v>1138</v>
      </c>
      <c r="E6042" t="s">
        <v>1138</v>
      </c>
      <c r="F6042" t="s">
        <v>1287</v>
      </c>
      <c r="G6042" t="s">
        <v>12137</v>
      </c>
      <c r="H6042" t="s">
        <v>13195</v>
      </c>
    </row>
    <row r="6043" spans="1:8">
      <c r="A6043" t="s">
        <v>13196</v>
      </c>
      <c r="B6043" t="s">
        <v>1286</v>
      </c>
      <c r="C6043" s="41">
        <v>46213.316062013888</v>
      </c>
      <c r="D6043" t="s">
        <v>1138</v>
      </c>
      <c r="E6043" t="s">
        <v>1138</v>
      </c>
      <c r="F6043" t="s">
        <v>1287</v>
      </c>
      <c r="G6043" t="s">
        <v>12137</v>
      </c>
      <c r="H6043" t="s">
        <v>13197</v>
      </c>
    </row>
    <row r="6044" spans="1:8">
      <c r="A6044" t="s">
        <v>13198</v>
      </c>
      <c r="B6044" t="s">
        <v>1286</v>
      </c>
      <c r="C6044" s="41">
        <v>46213.32351678241</v>
      </c>
      <c r="D6044" t="s">
        <v>1138</v>
      </c>
      <c r="E6044" t="s">
        <v>1138</v>
      </c>
      <c r="F6044" t="s">
        <v>1287</v>
      </c>
      <c r="G6044" t="s">
        <v>12137</v>
      </c>
      <c r="H6044" t="s">
        <v>13199</v>
      </c>
    </row>
    <row r="6045" spans="1:8">
      <c r="A6045" t="s">
        <v>13200</v>
      </c>
      <c r="B6045" t="s">
        <v>1286</v>
      </c>
      <c r="C6045" s="41">
        <v>46213.323761643522</v>
      </c>
      <c r="D6045" t="s">
        <v>1138</v>
      </c>
      <c r="E6045" t="s">
        <v>1138</v>
      </c>
      <c r="F6045" t="s">
        <v>1287</v>
      </c>
      <c r="G6045" t="s">
        <v>12115</v>
      </c>
      <c r="H6045" t="s">
        <v>13201</v>
      </c>
    </row>
    <row r="6046" spans="1:8">
      <c r="A6046" t="s">
        <v>13202</v>
      </c>
      <c r="B6046" t="s">
        <v>1286</v>
      </c>
      <c r="C6046" s="41">
        <v>46213.325228738424</v>
      </c>
      <c r="D6046" t="s">
        <v>1138</v>
      </c>
      <c r="E6046" t="s">
        <v>1138</v>
      </c>
      <c r="F6046" t="s">
        <v>1287</v>
      </c>
      <c r="G6046" t="s">
        <v>12115</v>
      </c>
      <c r="H6046" t="s">
        <v>13203</v>
      </c>
    </row>
    <row r="6047" spans="1:8">
      <c r="A6047" t="s">
        <v>13204</v>
      </c>
      <c r="B6047" t="s">
        <v>1286</v>
      </c>
      <c r="C6047" s="41">
        <v>46213.328600682871</v>
      </c>
      <c r="D6047" t="s">
        <v>1138</v>
      </c>
      <c r="E6047" t="s">
        <v>1138</v>
      </c>
      <c r="F6047" t="s">
        <v>1287</v>
      </c>
      <c r="G6047" t="s">
        <v>12137</v>
      </c>
      <c r="H6047" t="s">
        <v>13205</v>
      </c>
    </row>
    <row r="6048" spans="1:8">
      <c r="A6048" t="s">
        <v>13206</v>
      </c>
      <c r="B6048" t="s">
        <v>1286</v>
      </c>
      <c r="C6048" s="41">
        <v>46213.329970023151</v>
      </c>
      <c r="D6048" t="s">
        <v>1138</v>
      </c>
      <c r="E6048" t="s">
        <v>1138</v>
      </c>
      <c r="F6048" t="s">
        <v>1287</v>
      </c>
      <c r="G6048" t="s">
        <v>12137</v>
      </c>
      <c r="H6048" t="s">
        <v>13207</v>
      </c>
    </row>
    <row r="6049" spans="1:8">
      <c r="A6049" t="s">
        <v>13208</v>
      </c>
      <c r="B6049" t="s">
        <v>1286</v>
      </c>
      <c r="C6049" s="41">
        <v>46213.332943229165</v>
      </c>
      <c r="D6049" t="s">
        <v>1138</v>
      </c>
      <c r="E6049" t="s">
        <v>1138</v>
      </c>
      <c r="F6049" t="s">
        <v>1287</v>
      </c>
      <c r="G6049" t="s">
        <v>12137</v>
      </c>
      <c r="H6049" t="s">
        <v>13209</v>
      </c>
    </row>
    <row r="6050" spans="1:8">
      <c r="A6050" t="s">
        <v>13210</v>
      </c>
      <c r="B6050" t="s">
        <v>1286</v>
      </c>
      <c r="C6050" s="41">
        <v>46213.335593402779</v>
      </c>
      <c r="D6050" t="s">
        <v>1138</v>
      </c>
      <c r="E6050" t="s">
        <v>1138</v>
      </c>
      <c r="F6050" t="s">
        <v>1287</v>
      </c>
      <c r="G6050" t="s">
        <v>12115</v>
      </c>
      <c r="H6050" t="s">
        <v>13211</v>
      </c>
    </row>
    <row r="6051" spans="1:8">
      <c r="A6051" t="s">
        <v>13212</v>
      </c>
      <c r="B6051" t="s">
        <v>1413</v>
      </c>
      <c r="C6051" s="41">
        <v>46213.337272858793</v>
      </c>
      <c r="D6051" t="s">
        <v>1138</v>
      </c>
      <c r="E6051" t="s">
        <v>1138</v>
      </c>
      <c r="F6051" t="s">
        <v>4084</v>
      </c>
      <c r="G6051" t="s">
        <v>13213</v>
      </c>
      <c r="H6051" t="s">
        <v>13214</v>
      </c>
    </row>
    <row r="6052" spans="1:8">
      <c r="A6052" t="s">
        <v>13215</v>
      </c>
      <c r="B6052" t="s">
        <v>1286</v>
      </c>
      <c r="C6052" s="41">
        <v>46213.343838981484</v>
      </c>
      <c r="D6052" t="s">
        <v>1138</v>
      </c>
      <c r="E6052" t="s">
        <v>1138</v>
      </c>
      <c r="F6052" t="s">
        <v>1287</v>
      </c>
      <c r="G6052" t="s">
        <v>12137</v>
      </c>
      <c r="H6052" t="s">
        <v>13216</v>
      </c>
    </row>
    <row r="6053" spans="1:8">
      <c r="A6053" t="s">
        <v>13217</v>
      </c>
      <c r="B6053" t="s">
        <v>1286</v>
      </c>
      <c r="C6053" s="41">
        <v>46213.344640081021</v>
      </c>
      <c r="D6053" t="s">
        <v>1138</v>
      </c>
      <c r="E6053" t="s">
        <v>1138</v>
      </c>
      <c r="F6053" t="s">
        <v>1287</v>
      </c>
      <c r="G6053" t="s">
        <v>12115</v>
      </c>
      <c r="H6053" t="s">
        <v>13218</v>
      </c>
    </row>
    <row r="6054" spans="1:8">
      <c r="A6054" t="s">
        <v>13219</v>
      </c>
      <c r="B6054" t="s">
        <v>1286</v>
      </c>
      <c r="C6054" s="41">
        <v>46213.345916828701</v>
      </c>
      <c r="D6054" t="s">
        <v>1138</v>
      </c>
      <c r="E6054" t="s">
        <v>1138</v>
      </c>
      <c r="F6054" t="s">
        <v>1287</v>
      </c>
      <c r="G6054" t="s">
        <v>12137</v>
      </c>
      <c r="H6054" t="s">
        <v>13220</v>
      </c>
    </row>
    <row r="6055" spans="1:8">
      <c r="A6055" t="s">
        <v>13221</v>
      </c>
      <c r="B6055" t="s">
        <v>13222</v>
      </c>
      <c r="C6055" s="41">
        <v>46213.346477824074</v>
      </c>
      <c r="D6055" t="s">
        <v>1474</v>
      </c>
      <c r="E6055" t="s">
        <v>1474</v>
      </c>
      <c r="F6055" t="s">
        <v>1203</v>
      </c>
      <c r="G6055" t="s">
        <v>13223</v>
      </c>
      <c r="H6055" t="s">
        <v>13224</v>
      </c>
    </row>
    <row r="6056" spans="1:8">
      <c r="A6056" t="s">
        <v>13225</v>
      </c>
      <c r="B6056" t="s">
        <v>1286</v>
      </c>
      <c r="C6056" s="41">
        <v>46213.347391099538</v>
      </c>
      <c r="D6056" t="s">
        <v>1138</v>
      </c>
      <c r="E6056" t="s">
        <v>1138</v>
      </c>
      <c r="F6056" t="s">
        <v>1287</v>
      </c>
      <c r="G6056" t="s">
        <v>12115</v>
      </c>
      <c r="H6056" t="s">
        <v>13226</v>
      </c>
    </row>
    <row r="6057" spans="1:8">
      <c r="A6057" t="s">
        <v>13227</v>
      </c>
      <c r="B6057" t="s">
        <v>1286</v>
      </c>
      <c r="C6057" s="41">
        <v>46213.350782557871</v>
      </c>
      <c r="D6057" t="s">
        <v>1138</v>
      </c>
      <c r="E6057" t="s">
        <v>1138</v>
      </c>
      <c r="F6057" t="s">
        <v>1287</v>
      </c>
      <c r="G6057" t="s">
        <v>12137</v>
      </c>
      <c r="H6057" t="s">
        <v>13228</v>
      </c>
    </row>
    <row r="6058" spans="1:8">
      <c r="A6058" t="s">
        <v>13229</v>
      </c>
      <c r="B6058" t="s">
        <v>1286</v>
      </c>
      <c r="C6058" s="41">
        <v>46213.357111458332</v>
      </c>
      <c r="D6058" t="s">
        <v>1138</v>
      </c>
      <c r="E6058" t="s">
        <v>1138</v>
      </c>
      <c r="F6058" t="s">
        <v>1287</v>
      </c>
      <c r="G6058" t="s">
        <v>12115</v>
      </c>
      <c r="H6058" t="s">
        <v>13230</v>
      </c>
    </row>
    <row r="6059" spans="1:8">
      <c r="A6059" t="s">
        <v>13231</v>
      </c>
      <c r="B6059" t="s">
        <v>1286</v>
      </c>
      <c r="C6059" s="41">
        <v>46213.358458946757</v>
      </c>
      <c r="D6059" t="s">
        <v>1138</v>
      </c>
      <c r="E6059" t="s">
        <v>1138</v>
      </c>
      <c r="F6059" t="s">
        <v>1287</v>
      </c>
      <c r="G6059" t="s">
        <v>12137</v>
      </c>
      <c r="H6059" t="s">
        <v>13232</v>
      </c>
    </row>
    <row r="6060" spans="1:8">
      <c r="A6060" t="s">
        <v>13233</v>
      </c>
      <c r="B6060" t="s">
        <v>1286</v>
      </c>
      <c r="C6060" s="41">
        <v>46213.361317418981</v>
      </c>
      <c r="D6060" t="s">
        <v>1138</v>
      </c>
      <c r="E6060" t="s">
        <v>1138</v>
      </c>
      <c r="F6060" t="s">
        <v>1287</v>
      </c>
      <c r="G6060" t="s">
        <v>12115</v>
      </c>
      <c r="H6060" t="s">
        <v>13234</v>
      </c>
    </row>
    <row r="6061" spans="1:8">
      <c r="A6061" t="s">
        <v>13235</v>
      </c>
      <c r="B6061" t="s">
        <v>1286</v>
      </c>
      <c r="C6061" s="41">
        <v>46213.365452372687</v>
      </c>
      <c r="D6061" t="s">
        <v>1138</v>
      </c>
      <c r="E6061" t="s">
        <v>1138</v>
      </c>
      <c r="F6061" t="s">
        <v>1287</v>
      </c>
      <c r="G6061" t="s">
        <v>12115</v>
      </c>
      <c r="H6061" t="s">
        <v>13236</v>
      </c>
    </row>
    <row r="6062" spans="1:8">
      <c r="A6062" t="s">
        <v>13237</v>
      </c>
      <c r="B6062" t="s">
        <v>1286</v>
      </c>
      <c r="C6062" s="41">
        <v>46213.366090798612</v>
      </c>
      <c r="D6062" t="s">
        <v>1138</v>
      </c>
      <c r="E6062" t="s">
        <v>1138</v>
      </c>
      <c r="F6062" t="s">
        <v>1287</v>
      </c>
      <c r="G6062" t="s">
        <v>12137</v>
      </c>
      <c r="H6062" t="s">
        <v>13238</v>
      </c>
    </row>
    <row r="6063" spans="1:8">
      <c r="A6063" t="s">
        <v>13239</v>
      </c>
      <c r="B6063" t="s">
        <v>1286</v>
      </c>
      <c r="C6063" s="41">
        <v>46213.373106006948</v>
      </c>
      <c r="D6063" t="s">
        <v>1138</v>
      </c>
      <c r="E6063" t="s">
        <v>1138</v>
      </c>
      <c r="F6063" t="s">
        <v>1287</v>
      </c>
      <c r="G6063" t="s">
        <v>12115</v>
      </c>
      <c r="H6063" t="s">
        <v>13240</v>
      </c>
    </row>
    <row r="6064" spans="1:8">
      <c r="A6064" t="s">
        <v>13241</v>
      </c>
      <c r="B6064" t="s">
        <v>750</v>
      </c>
      <c r="C6064" s="41">
        <v>46213.381851655089</v>
      </c>
      <c r="D6064" t="s">
        <v>1138</v>
      </c>
      <c r="E6064" t="s">
        <v>1138</v>
      </c>
      <c r="F6064" t="s">
        <v>1333</v>
      </c>
      <c r="G6064" t="s">
        <v>13242</v>
      </c>
      <c r="H6064" t="s">
        <v>13243</v>
      </c>
    </row>
    <row r="6065" spans="1:8">
      <c r="A6065" t="s">
        <v>13244</v>
      </c>
      <c r="B6065" t="s">
        <v>1286</v>
      </c>
      <c r="C6065" s="41">
        <v>46213.384911435183</v>
      </c>
      <c r="D6065" t="s">
        <v>1138</v>
      </c>
      <c r="E6065" t="s">
        <v>1138</v>
      </c>
      <c r="F6065" t="s">
        <v>1287</v>
      </c>
      <c r="G6065" t="s">
        <v>12115</v>
      </c>
      <c r="H6065" t="s">
        <v>13245</v>
      </c>
    </row>
    <row r="6066" spans="1:8">
      <c r="A6066" t="s">
        <v>13246</v>
      </c>
      <c r="B6066" t="s">
        <v>1286</v>
      </c>
      <c r="C6066" s="41">
        <v>46213.388268668983</v>
      </c>
      <c r="D6066" t="s">
        <v>1138</v>
      </c>
      <c r="E6066" t="s">
        <v>1138</v>
      </c>
      <c r="F6066" t="s">
        <v>1287</v>
      </c>
      <c r="G6066" t="s">
        <v>12137</v>
      </c>
      <c r="H6066" t="s">
        <v>13247</v>
      </c>
    </row>
    <row r="6067" spans="1:8">
      <c r="A6067" t="s">
        <v>13248</v>
      </c>
      <c r="B6067" t="s">
        <v>89</v>
      </c>
      <c r="C6067" s="41">
        <v>46213.390616064811</v>
      </c>
      <c r="D6067" t="s">
        <v>1138</v>
      </c>
      <c r="E6067" t="s">
        <v>1138</v>
      </c>
      <c r="F6067" t="s">
        <v>1387</v>
      </c>
      <c r="G6067" t="s">
        <v>5293</v>
      </c>
      <c r="H6067" t="s">
        <v>13249</v>
      </c>
    </row>
    <row r="6068" spans="1:8">
      <c r="A6068" t="s">
        <v>13250</v>
      </c>
      <c r="B6068" t="s">
        <v>1286</v>
      </c>
      <c r="C6068" s="41">
        <v>46213.391890914354</v>
      </c>
      <c r="D6068" t="s">
        <v>1138</v>
      </c>
      <c r="E6068" t="s">
        <v>1138</v>
      </c>
      <c r="F6068" t="s">
        <v>1287</v>
      </c>
      <c r="G6068" t="s">
        <v>12137</v>
      </c>
      <c r="H6068" t="s">
        <v>13251</v>
      </c>
    </row>
    <row r="6069" spans="1:8">
      <c r="A6069" t="s">
        <v>13252</v>
      </c>
      <c r="B6069" t="s">
        <v>1143</v>
      </c>
      <c r="C6069" s="41">
        <v>46213.395109224541</v>
      </c>
      <c r="D6069" t="s">
        <v>1138</v>
      </c>
      <c r="E6069" t="s">
        <v>1138</v>
      </c>
      <c r="F6069" t="s">
        <v>1498</v>
      </c>
      <c r="G6069" t="s">
        <v>1499</v>
      </c>
      <c r="H6069" t="s">
        <v>13253</v>
      </c>
    </row>
    <row r="6070" spans="1:8">
      <c r="A6070" t="s">
        <v>13252</v>
      </c>
      <c r="B6070" t="s">
        <v>1279</v>
      </c>
      <c r="C6070" s="41">
        <v>46213.395109224541</v>
      </c>
      <c r="D6070" t="s">
        <v>1138</v>
      </c>
      <c r="E6070" t="s">
        <v>1138</v>
      </c>
      <c r="F6070" t="s">
        <v>1498</v>
      </c>
      <c r="G6070" t="s">
        <v>1499</v>
      </c>
      <c r="H6070" t="s">
        <v>13253</v>
      </c>
    </row>
    <row r="6071" spans="1:8">
      <c r="A6071" t="s">
        <v>13254</v>
      </c>
      <c r="B6071" t="s">
        <v>1286</v>
      </c>
      <c r="C6071" s="41">
        <v>46213.396610324075</v>
      </c>
      <c r="D6071" t="s">
        <v>1138</v>
      </c>
      <c r="E6071" t="s">
        <v>1138</v>
      </c>
      <c r="F6071" t="s">
        <v>1287</v>
      </c>
      <c r="G6071" t="s">
        <v>12137</v>
      </c>
      <c r="H6071" t="s">
        <v>13255</v>
      </c>
    </row>
    <row r="6072" spans="1:8">
      <c r="A6072" t="s">
        <v>13256</v>
      </c>
      <c r="B6072" t="s">
        <v>1286</v>
      </c>
      <c r="C6072" s="41">
        <v>46213.398070972224</v>
      </c>
      <c r="D6072" t="s">
        <v>1138</v>
      </c>
      <c r="E6072" t="s">
        <v>1138</v>
      </c>
      <c r="F6072" t="s">
        <v>1287</v>
      </c>
      <c r="G6072" t="s">
        <v>12115</v>
      </c>
      <c r="H6072" t="s">
        <v>13257</v>
      </c>
    </row>
    <row r="6073" spans="1:8">
      <c r="A6073" t="s">
        <v>13258</v>
      </c>
      <c r="B6073" t="s">
        <v>1143</v>
      </c>
      <c r="C6073" s="41">
        <v>46213.400723032406</v>
      </c>
      <c r="D6073" t="s">
        <v>1138</v>
      </c>
      <c r="E6073" t="s">
        <v>1138</v>
      </c>
      <c r="F6073" t="s">
        <v>1359</v>
      </c>
      <c r="G6073" t="s">
        <v>13259</v>
      </c>
      <c r="H6073" t="s">
        <v>13260</v>
      </c>
    </row>
    <row r="6074" spans="1:8">
      <c r="A6074" t="s">
        <v>13258</v>
      </c>
      <c r="B6074" t="s">
        <v>1279</v>
      </c>
      <c r="C6074" s="41">
        <v>46213.400723032406</v>
      </c>
      <c r="D6074" t="s">
        <v>1138</v>
      </c>
      <c r="E6074" t="s">
        <v>1138</v>
      </c>
      <c r="F6074" t="s">
        <v>1359</v>
      </c>
      <c r="G6074" t="s">
        <v>13259</v>
      </c>
      <c r="H6074" t="s">
        <v>13260</v>
      </c>
    </row>
    <row r="6075" spans="1:8">
      <c r="A6075" t="s">
        <v>13261</v>
      </c>
      <c r="B6075" t="s">
        <v>1286</v>
      </c>
      <c r="C6075" s="41">
        <v>46213.400782372686</v>
      </c>
      <c r="D6075" t="s">
        <v>1138</v>
      </c>
      <c r="E6075" t="s">
        <v>1138</v>
      </c>
      <c r="F6075" t="s">
        <v>1287</v>
      </c>
      <c r="G6075" t="s">
        <v>12137</v>
      </c>
      <c r="H6075" t="s">
        <v>13262</v>
      </c>
    </row>
    <row r="6076" spans="1:8">
      <c r="A6076" t="s">
        <v>13263</v>
      </c>
      <c r="B6076" t="s">
        <v>1286</v>
      </c>
      <c r="C6076" s="41">
        <v>46213.407800844907</v>
      </c>
      <c r="D6076" t="s">
        <v>1138</v>
      </c>
      <c r="E6076" t="s">
        <v>1138</v>
      </c>
      <c r="F6076" t="s">
        <v>1287</v>
      </c>
      <c r="G6076" t="s">
        <v>12115</v>
      </c>
      <c r="H6076" t="s">
        <v>13264</v>
      </c>
    </row>
    <row r="6077" spans="1:8">
      <c r="A6077" t="s">
        <v>13265</v>
      </c>
      <c r="B6077" t="s">
        <v>1286</v>
      </c>
      <c r="C6077" s="41">
        <v>46213.410554050926</v>
      </c>
      <c r="D6077" t="s">
        <v>1138</v>
      </c>
      <c r="E6077" t="s">
        <v>1138</v>
      </c>
      <c r="F6077" t="s">
        <v>1287</v>
      </c>
      <c r="G6077" t="s">
        <v>12115</v>
      </c>
      <c r="H6077" t="s">
        <v>13266</v>
      </c>
    </row>
    <row r="6078" spans="1:8">
      <c r="A6078" s="3" t="s">
        <v>13267</v>
      </c>
      <c r="B6078" t="s">
        <v>1286</v>
      </c>
      <c r="C6078" s="41">
        <v>46213.415426585649</v>
      </c>
      <c r="D6078" t="s">
        <v>1138</v>
      </c>
      <c r="E6078" t="s">
        <v>1138</v>
      </c>
      <c r="F6078" t="s">
        <v>1287</v>
      </c>
      <c r="G6078" t="s">
        <v>12115</v>
      </c>
      <c r="H6078" t="s">
        <v>13268</v>
      </c>
    </row>
    <row r="6079" spans="1:8">
      <c r="A6079" t="s">
        <v>13269</v>
      </c>
      <c r="B6079" t="s">
        <v>1286</v>
      </c>
      <c r="C6079" s="41">
        <v>46213.423135486111</v>
      </c>
      <c r="D6079" t="s">
        <v>1138</v>
      </c>
      <c r="E6079" t="s">
        <v>1138</v>
      </c>
      <c r="F6079" t="s">
        <v>1287</v>
      </c>
      <c r="G6079" t="s">
        <v>12115</v>
      </c>
      <c r="H6079" t="s">
        <v>13270</v>
      </c>
    </row>
    <row r="6080" spans="1:8">
      <c r="A6080" t="s">
        <v>13271</v>
      </c>
      <c r="B6080" t="s">
        <v>1286</v>
      </c>
      <c r="C6080" s="41">
        <v>46213.427912361112</v>
      </c>
      <c r="D6080" t="s">
        <v>1138</v>
      </c>
      <c r="E6080" t="s">
        <v>1138</v>
      </c>
      <c r="F6080" t="s">
        <v>1287</v>
      </c>
      <c r="G6080" t="s">
        <v>12137</v>
      </c>
      <c r="H6080" t="s">
        <v>13272</v>
      </c>
    </row>
    <row r="6081" spans="1:8">
      <c r="A6081" t="s">
        <v>13273</v>
      </c>
      <c r="B6081" t="s">
        <v>1286</v>
      </c>
      <c r="C6081" s="41">
        <v>46213.434882407404</v>
      </c>
      <c r="D6081" t="s">
        <v>1138</v>
      </c>
      <c r="E6081" t="s">
        <v>1138</v>
      </c>
      <c r="F6081" t="s">
        <v>1287</v>
      </c>
      <c r="G6081" t="s">
        <v>12115</v>
      </c>
      <c r="H6081" t="s">
        <v>13274</v>
      </c>
    </row>
    <row r="6082" spans="1:8">
      <c r="A6082" t="s">
        <v>13275</v>
      </c>
      <c r="B6082" t="s">
        <v>1426</v>
      </c>
      <c r="C6082" s="41">
        <v>46213.435862604165</v>
      </c>
      <c r="D6082" t="s">
        <v>1138</v>
      </c>
      <c r="E6082" t="s">
        <v>1138</v>
      </c>
      <c r="F6082" t="s">
        <v>1459</v>
      </c>
      <c r="G6082" t="s">
        <v>13276</v>
      </c>
      <c r="H6082" t="s">
        <v>13277</v>
      </c>
    </row>
    <row r="6083" spans="1:8">
      <c r="A6083" t="s">
        <v>13278</v>
      </c>
      <c r="B6083" t="s">
        <v>1200</v>
      </c>
      <c r="C6083" s="41">
        <v>46213.436070543983</v>
      </c>
      <c r="D6083" t="s">
        <v>1138</v>
      </c>
      <c r="E6083" t="s">
        <v>1138</v>
      </c>
      <c r="F6083" t="s">
        <v>1333</v>
      </c>
      <c r="G6083" t="s">
        <v>13242</v>
      </c>
      <c r="H6083" t="s">
        <v>13279</v>
      </c>
    </row>
    <row r="6084" spans="1:8">
      <c r="A6084" t="s">
        <v>13280</v>
      </c>
      <c r="B6084" t="s">
        <v>1286</v>
      </c>
      <c r="C6084" s="41">
        <v>46213.438405891204</v>
      </c>
      <c r="D6084" t="s">
        <v>1138</v>
      </c>
      <c r="E6084" t="s">
        <v>1138</v>
      </c>
      <c r="F6084" t="s">
        <v>1287</v>
      </c>
      <c r="G6084" t="s">
        <v>12115</v>
      </c>
      <c r="H6084" t="s">
        <v>13281</v>
      </c>
    </row>
    <row r="6085" spans="1:8">
      <c r="A6085" t="s">
        <v>13282</v>
      </c>
      <c r="B6085" t="s">
        <v>1413</v>
      </c>
      <c r="C6085" s="41">
        <v>46213.438645138885</v>
      </c>
      <c r="D6085" t="s">
        <v>1138</v>
      </c>
      <c r="E6085" t="s">
        <v>1138</v>
      </c>
      <c r="F6085" t="s">
        <v>1442</v>
      </c>
      <c r="G6085" t="s">
        <v>13283</v>
      </c>
      <c r="H6085" t="s">
        <v>13284</v>
      </c>
    </row>
    <row r="6086" spans="1:8">
      <c r="A6086" t="s">
        <v>13285</v>
      </c>
      <c r="B6086" t="s">
        <v>1286</v>
      </c>
      <c r="C6086" s="41">
        <v>46213.445927708337</v>
      </c>
      <c r="D6086" t="s">
        <v>1138</v>
      </c>
      <c r="E6086" t="s">
        <v>1138</v>
      </c>
      <c r="F6086" t="s">
        <v>1287</v>
      </c>
      <c r="G6086" t="s">
        <v>12137</v>
      </c>
      <c r="H6086" t="s">
        <v>13286</v>
      </c>
    </row>
    <row r="6087" spans="1:8">
      <c r="A6087" t="s">
        <v>13287</v>
      </c>
      <c r="B6087" t="s">
        <v>1286</v>
      </c>
      <c r="C6087" s="41">
        <v>46213.447376840275</v>
      </c>
      <c r="D6087" t="s">
        <v>1138</v>
      </c>
      <c r="E6087" t="s">
        <v>1138</v>
      </c>
      <c r="F6087" t="s">
        <v>1287</v>
      </c>
      <c r="G6087" t="s">
        <v>12115</v>
      </c>
      <c r="H6087" t="s">
        <v>13288</v>
      </c>
    </row>
    <row r="6088" spans="1:8">
      <c r="A6088" t="s">
        <v>13289</v>
      </c>
      <c r="B6088" t="s">
        <v>1286</v>
      </c>
      <c r="C6088" s="41">
        <v>46213.451483460645</v>
      </c>
      <c r="D6088" t="s">
        <v>1138</v>
      </c>
      <c r="E6088" t="s">
        <v>1138</v>
      </c>
      <c r="F6088" t="s">
        <v>1287</v>
      </c>
      <c r="G6088" t="s">
        <v>12137</v>
      </c>
      <c r="H6088" t="s">
        <v>13290</v>
      </c>
    </row>
    <row r="6089" spans="1:8">
      <c r="A6089" t="s">
        <v>13291</v>
      </c>
      <c r="B6089" t="s">
        <v>1286</v>
      </c>
      <c r="C6089" s="41">
        <v>46213.453655752317</v>
      </c>
      <c r="D6089" t="s">
        <v>1138</v>
      </c>
      <c r="E6089" t="s">
        <v>1138</v>
      </c>
      <c r="F6089" t="s">
        <v>1287</v>
      </c>
      <c r="G6089" t="s">
        <v>12115</v>
      </c>
      <c r="H6089" t="s">
        <v>13292</v>
      </c>
    </row>
    <row r="6090" spans="1:8">
      <c r="A6090" t="s">
        <v>13293</v>
      </c>
      <c r="B6090" t="s">
        <v>1152</v>
      </c>
      <c r="C6090" s="41">
        <v>46213.458793865742</v>
      </c>
      <c r="D6090" t="s">
        <v>1138</v>
      </c>
      <c r="E6090" t="s">
        <v>1138</v>
      </c>
      <c r="F6090" t="s">
        <v>1409</v>
      </c>
      <c r="G6090" t="s">
        <v>1410</v>
      </c>
      <c r="H6090" t="s">
        <v>13294</v>
      </c>
    </row>
    <row r="6091" spans="1:8">
      <c r="A6091" t="s">
        <v>13293</v>
      </c>
      <c r="B6091" t="s">
        <v>1198</v>
      </c>
      <c r="C6091" s="41">
        <v>46213.458793865742</v>
      </c>
      <c r="D6091" t="s">
        <v>1138</v>
      </c>
      <c r="E6091" t="s">
        <v>1138</v>
      </c>
      <c r="F6091" t="s">
        <v>1409</v>
      </c>
      <c r="G6091" t="s">
        <v>1410</v>
      </c>
      <c r="H6091" t="s">
        <v>13294</v>
      </c>
    </row>
    <row r="6092" spans="1:8">
      <c r="A6092" t="s">
        <v>13295</v>
      </c>
      <c r="B6092" t="s">
        <v>1166</v>
      </c>
      <c r="C6092" s="41">
        <v>46213.459439699072</v>
      </c>
      <c r="D6092" t="s">
        <v>1138</v>
      </c>
      <c r="E6092" t="s">
        <v>1138</v>
      </c>
      <c r="F6092" t="s">
        <v>11452</v>
      </c>
      <c r="G6092" t="s">
        <v>11461</v>
      </c>
      <c r="H6092" t="s">
        <v>13296</v>
      </c>
    </row>
    <row r="6093" spans="1:8">
      <c r="A6093" t="s">
        <v>13297</v>
      </c>
      <c r="B6093" t="s">
        <v>1286</v>
      </c>
      <c r="C6093" s="41">
        <v>46213.465906747682</v>
      </c>
      <c r="D6093" t="s">
        <v>1138</v>
      </c>
      <c r="E6093" t="s">
        <v>1138</v>
      </c>
      <c r="F6093" t="s">
        <v>1287</v>
      </c>
      <c r="G6093" t="s">
        <v>12115</v>
      </c>
      <c r="H6093" t="s">
        <v>13298</v>
      </c>
    </row>
    <row r="6094" spans="1:8">
      <c r="A6094" t="s">
        <v>13299</v>
      </c>
      <c r="B6094" t="s">
        <v>1286</v>
      </c>
      <c r="C6094" s="41">
        <v>46213.468147534724</v>
      </c>
      <c r="D6094" t="s">
        <v>1138</v>
      </c>
      <c r="E6094" t="s">
        <v>1138</v>
      </c>
      <c r="F6094" t="s">
        <v>1287</v>
      </c>
      <c r="G6094" t="s">
        <v>12137</v>
      </c>
      <c r="H6094" t="s">
        <v>13300</v>
      </c>
    </row>
    <row r="6095" spans="1:8">
      <c r="A6095" t="s">
        <v>13301</v>
      </c>
      <c r="B6095" t="s">
        <v>1286</v>
      </c>
      <c r="C6095" s="41">
        <v>46213.468197268521</v>
      </c>
      <c r="D6095" t="s">
        <v>1138</v>
      </c>
      <c r="E6095" t="s">
        <v>1138</v>
      </c>
      <c r="F6095" t="s">
        <v>1287</v>
      </c>
      <c r="G6095" t="s">
        <v>12115</v>
      </c>
      <c r="H6095" t="s">
        <v>13302</v>
      </c>
    </row>
    <row r="6096" spans="1:8">
      <c r="A6096" s="3" t="s">
        <v>13303</v>
      </c>
      <c r="B6096" t="s">
        <v>1286</v>
      </c>
      <c r="C6096" s="41">
        <v>46213.474443935185</v>
      </c>
      <c r="D6096" t="s">
        <v>1138</v>
      </c>
      <c r="E6096" t="s">
        <v>1138</v>
      </c>
      <c r="F6096" t="s">
        <v>1287</v>
      </c>
      <c r="G6096" t="s">
        <v>12115</v>
      </c>
      <c r="H6096" t="s">
        <v>13304</v>
      </c>
    </row>
    <row r="6097" spans="1:8">
      <c r="A6097" t="s">
        <v>13305</v>
      </c>
      <c r="B6097" t="s">
        <v>949</v>
      </c>
      <c r="C6097" s="41">
        <v>46213.477298958336</v>
      </c>
      <c r="D6097" t="s">
        <v>1138</v>
      </c>
      <c r="E6097" t="s">
        <v>1138</v>
      </c>
      <c r="F6097" t="s">
        <v>1442</v>
      </c>
      <c r="G6097" t="s">
        <v>4707</v>
      </c>
      <c r="H6097" t="s">
        <v>13306</v>
      </c>
    </row>
    <row r="6098" spans="1:8">
      <c r="A6098" t="s">
        <v>13307</v>
      </c>
      <c r="B6098" t="s">
        <v>1286</v>
      </c>
      <c r="C6098" s="41">
        <v>46213.482832187503</v>
      </c>
      <c r="D6098" t="s">
        <v>1138</v>
      </c>
      <c r="E6098" t="s">
        <v>1138</v>
      </c>
      <c r="F6098" t="s">
        <v>1287</v>
      </c>
      <c r="G6098" t="s">
        <v>12115</v>
      </c>
      <c r="H6098" t="s">
        <v>13308</v>
      </c>
    </row>
    <row r="6099" spans="1:8">
      <c r="A6099" t="s">
        <v>13309</v>
      </c>
      <c r="B6099" t="s">
        <v>1286</v>
      </c>
      <c r="C6099" s="41">
        <v>46213.484917222224</v>
      </c>
      <c r="D6099" t="s">
        <v>1138</v>
      </c>
      <c r="E6099" t="s">
        <v>1138</v>
      </c>
      <c r="F6099" t="s">
        <v>1287</v>
      </c>
      <c r="G6099" t="s">
        <v>12115</v>
      </c>
      <c r="H6099" t="s">
        <v>13310</v>
      </c>
    </row>
    <row r="6100" spans="1:8">
      <c r="A6100" t="s">
        <v>13311</v>
      </c>
      <c r="B6100" t="s">
        <v>1475</v>
      </c>
      <c r="C6100" s="41">
        <v>46213.48516556713</v>
      </c>
      <c r="D6100" t="s">
        <v>1138</v>
      </c>
      <c r="E6100" t="s">
        <v>1138</v>
      </c>
      <c r="F6100" t="s">
        <v>1446</v>
      </c>
      <c r="G6100" t="s">
        <v>13312</v>
      </c>
      <c r="H6100" t="s">
        <v>13313</v>
      </c>
    </row>
    <row r="6101" spans="1:8">
      <c r="A6101" t="s">
        <v>13314</v>
      </c>
      <c r="B6101" t="s">
        <v>1286</v>
      </c>
      <c r="C6101" s="41">
        <v>46213.488302557867</v>
      </c>
      <c r="D6101" t="s">
        <v>1138</v>
      </c>
      <c r="E6101" t="s">
        <v>1138</v>
      </c>
      <c r="F6101" t="s">
        <v>1287</v>
      </c>
      <c r="G6101" t="s">
        <v>12137</v>
      </c>
      <c r="H6101" t="s">
        <v>13315</v>
      </c>
    </row>
    <row r="6102" spans="1:8">
      <c r="A6102" t="s">
        <v>13316</v>
      </c>
      <c r="B6102" t="s">
        <v>1286</v>
      </c>
      <c r="C6102" s="41">
        <v>46213.491744513885</v>
      </c>
      <c r="D6102" t="s">
        <v>1138</v>
      </c>
      <c r="E6102" t="s">
        <v>1138</v>
      </c>
      <c r="F6102" t="s">
        <v>1287</v>
      </c>
      <c r="G6102" t="s">
        <v>12137</v>
      </c>
      <c r="H6102" t="s">
        <v>13317</v>
      </c>
    </row>
    <row r="6103" spans="1:8">
      <c r="A6103" t="s">
        <v>13318</v>
      </c>
      <c r="B6103" t="s">
        <v>1286</v>
      </c>
      <c r="C6103" s="41">
        <v>46213.495106469905</v>
      </c>
      <c r="D6103" t="s">
        <v>1138</v>
      </c>
      <c r="E6103" t="s">
        <v>1138</v>
      </c>
      <c r="F6103" t="s">
        <v>1287</v>
      </c>
      <c r="G6103" t="s">
        <v>12137</v>
      </c>
      <c r="H6103" t="s">
        <v>13319</v>
      </c>
    </row>
    <row r="6104" spans="1:8">
      <c r="A6104" t="s">
        <v>13320</v>
      </c>
      <c r="B6104" t="s">
        <v>1286</v>
      </c>
      <c r="C6104" s="41">
        <v>46213.499438935185</v>
      </c>
      <c r="D6104" t="s">
        <v>1138</v>
      </c>
      <c r="E6104" t="s">
        <v>1138</v>
      </c>
      <c r="F6104" t="s">
        <v>1287</v>
      </c>
      <c r="G6104" t="s">
        <v>12115</v>
      </c>
      <c r="H6104" t="s">
        <v>13321</v>
      </c>
    </row>
    <row r="6105" spans="1:8">
      <c r="A6105" t="s">
        <v>13322</v>
      </c>
      <c r="B6105" t="s">
        <v>1286</v>
      </c>
      <c r="C6105" s="41">
        <v>46213.501562233796</v>
      </c>
      <c r="D6105" t="s">
        <v>1138</v>
      </c>
      <c r="E6105" t="s">
        <v>1138</v>
      </c>
      <c r="F6105" t="s">
        <v>1287</v>
      </c>
      <c r="G6105" t="s">
        <v>12115</v>
      </c>
      <c r="H6105" t="s">
        <v>13323</v>
      </c>
    </row>
    <row r="6106" spans="1:8">
      <c r="A6106" t="s">
        <v>13324</v>
      </c>
      <c r="B6106" t="s">
        <v>1286</v>
      </c>
      <c r="C6106" s="41">
        <v>46213.505044050929</v>
      </c>
      <c r="D6106" t="s">
        <v>1138</v>
      </c>
      <c r="E6106" t="s">
        <v>1138</v>
      </c>
      <c r="F6106" t="s">
        <v>1287</v>
      </c>
      <c r="G6106" t="s">
        <v>12115</v>
      </c>
      <c r="H6106" t="s">
        <v>13325</v>
      </c>
    </row>
    <row r="6107" spans="1:8">
      <c r="A6107" t="s">
        <v>13326</v>
      </c>
      <c r="B6107" t="s">
        <v>1286</v>
      </c>
      <c r="C6107" s="41">
        <v>46213.5070371412</v>
      </c>
      <c r="D6107" t="s">
        <v>1138</v>
      </c>
      <c r="E6107" t="s">
        <v>1138</v>
      </c>
      <c r="F6107" t="s">
        <v>1287</v>
      </c>
      <c r="G6107" t="s">
        <v>12137</v>
      </c>
      <c r="H6107" t="s">
        <v>13327</v>
      </c>
    </row>
    <row r="6108" spans="1:8">
      <c r="A6108" t="s">
        <v>13328</v>
      </c>
      <c r="B6108" t="s">
        <v>996</v>
      </c>
      <c r="C6108" s="41">
        <v>46213.510022152775</v>
      </c>
      <c r="D6108" t="s">
        <v>1138</v>
      </c>
      <c r="E6108" t="s">
        <v>1138</v>
      </c>
      <c r="F6108" t="s">
        <v>13329</v>
      </c>
      <c r="G6108" t="s">
        <v>13330</v>
      </c>
      <c r="H6108" t="s">
        <v>13331</v>
      </c>
    </row>
    <row r="6109" spans="1:8">
      <c r="A6109" t="s">
        <v>13332</v>
      </c>
      <c r="B6109" t="s">
        <v>2717</v>
      </c>
      <c r="C6109" s="41">
        <v>46213.511371006942</v>
      </c>
      <c r="D6109" t="s">
        <v>1138</v>
      </c>
      <c r="E6109" t="s">
        <v>1138</v>
      </c>
      <c r="F6109" t="s">
        <v>1442</v>
      </c>
      <c r="G6109" t="s">
        <v>13333</v>
      </c>
      <c r="H6109" t="s">
        <v>13334</v>
      </c>
    </row>
    <row r="6110" spans="1:8">
      <c r="A6110" t="s">
        <v>13335</v>
      </c>
      <c r="B6110" t="s">
        <v>1286</v>
      </c>
      <c r="C6110" s="41">
        <v>46213.514744791668</v>
      </c>
      <c r="D6110" t="s">
        <v>1138</v>
      </c>
      <c r="E6110" t="s">
        <v>1138</v>
      </c>
      <c r="F6110" t="s">
        <v>1287</v>
      </c>
      <c r="G6110" t="s">
        <v>12115</v>
      </c>
      <c r="H6110" t="s">
        <v>13336</v>
      </c>
    </row>
    <row r="6111" spans="1:8">
      <c r="A6111" t="s">
        <v>13337</v>
      </c>
      <c r="B6111" t="s">
        <v>1286</v>
      </c>
      <c r="C6111" s="41">
        <v>46213.51605298611</v>
      </c>
      <c r="D6111" t="s">
        <v>1138</v>
      </c>
      <c r="E6111" t="s">
        <v>1138</v>
      </c>
      <c r="F6111" t="s">
        <v>1287</v>
      </c>
      <c r="G6111" t="s">
        <v>12137</v>
      </c>
      <c r="H6111" t="s">
        <v>13338</v>
      </c>
    </row>
    <row r="6112" spans="1:8">
      <c r="A6112" t="s">
        <v>13339</v>
      </c>
      <c r="B6112" t="s">
        <v>8957</v>
      </c>
      <c r="C6112" s="41">
        <v>46213.525293425926</v>
      </c>
      <c r="D6112" t="s">
        <v>1474</v>
      </c>
      <c r="E6112" t="s">
        <v>1474</v>
      </c>
      <c r="F6112" t="s">
        <v>3198</v>
      </c>
      <c r="G6112" t="s">
        <v>13340</v>
      </c>
      <c r="H6112" t="s">
        <v>13341</v>
      </c>
    </row>
    <row r="6113" spans="1:8">
      <c r="A6113" t="s">
        <v>13342</v>
      </c>
      <c r="B6113" t="s">
        <v>1203</v>
      </c>
      <c r="C6113" s="41">
        <v>46213.525431469905</v>
      </c>
      <c r="D6113" t="s">
        <v>1138</v>
      </c>
      <c r="E6113" t="s">
        <v>1138</v>
      </c>
      <c r="F6113" t="s">
        <v>9667</v>
      </c>
      <c r="G6113" t="s">
        <v>13343</v>
      </c>
      <c r="H6113" t="s">
        <v>13344</v>
      </c>
    </row>
    <row r="6114" spans="1:8">
      <c r="A6114" t="s">
        <v>13345</v>
      </c>
      <c r="B6114" t="s">
        <v>1286</v>
      </c>
      <c r="C6114" s="41">
        <v>46213.526645254628</v>
      </c>
      <c r="D6114" t="s">
        <v>1138</v>
      </c>
      <c r="E6114" t="s">
        <v>1138</v>
      </c>
      <c r="F6114" t="s">
        <v>1287</v>
      </c>
      <c r="G6114" t="s">
        <v>12115</v>
      </c>
      <c r="H6114" t="s">
        <v>13346</v>
      </c>
    </row>
    <row r="6115" spans="1:8">
      <c r="A6115" t="s">
        <v>13347</v>
      </c>
      <c r="B6115" t="s">
        <v>1286</v>
      </c>
      <c r="C6115" s="41">
        <v>46213.530613981478</v>
      </c>
      <c r="D6115" t="s">
        <v>1138</v>
      </c>
      <c r="E6115" t="s">
        <v>1138</v>
      </c>
      <c r="F6115" t="s">
        <v>1287</v>
      </c>
      <c r="G6115" t="s">
        <v>12137</v>
      </c>
      <c r="H6115" t="s">
        <v>13348</v>
      </c>
    </row>
    <row r="6116" spans="1:8">
      <c r="A6116" t="s">
        <v>13349</v>
      </c>
      <c r="B6116" t="s">
        <v>1150</v>
      </c>
      <c r="C6116" s="41">
        <v>46213.532323402775</v>
      </c>
      <c r="D6116" t="s">
        <v>1138</v>
      </c>
      <c r="E6116" t="s">
        <v>1138</v>
      </c>
      <c r="F6116" t="s">
        <v>1442</v>
      </c>
      <c r="G6116" t="s">
        <v>2162</v>
      </c>
      <c r="H6116" t="s">
        <v>13350</v>
      </c>
    </row>
    <row r="6117" spans="1:8">
      <c r="A6117" t="s">
        <v>13351</v>
      </c>
      <c r="B6117" t="s">
        <v>1137</v>
      </c>
      <c r="C6117" s="41">
        <v>46213.534123576392</v>
      </c>
      <c r="D6117" t="s">
        <v>1138</v>
      </c>
      <c r="E6117" t="s">
        <v>1138</v>
      </c>
      <c r="F6117" t="s">
        <v>1442</v>
      </c>
      <c r="G6117" t="s">
        <v>7920</v>
      </c>
      <c r="H6117" t="s">
        <v>13352</v>
      </c>
    </row>
    <row r="6118" spans="1:8">
      <c r="A6118" t="s">
        <v>13353</v>
      </c>
      <c r="B6118" t="s">
        <v>1279</v>
      </c>
      <c r="C6118" s="41">
        <v>46213.535347430552</v>
      </c>
      <c r="D6118" t="s">
        <v>1138</v>
      </c>
      <c r="E6118" t="s">
        <v>1138</v>
      </c>
      <c r="F6118" t="s">
        <v>1442</v>
      </c>
      <c r="G6118" t="s">
        <v>13354</v>
      </c>
      <c r="H6118" t="s">
        <v>13355</v>
      </c>
    </row>
    <row r="6119" spans="1:8">
      <c r="A6119" t="s">
        <v>13356</v>
      </c>
      <c r="B6119" t="s">
        <v>1286</v>
      </c>
      <c r="C6119" s="41">
        <v>46213.535743449072</v>
      </c>
      <c r="D6119" t="s">
        <v>1138</v>
      </c>
      <c r="E6119" t="s">
        <v>1138</v>
      </c>
      <c r="F6119" t="s">
        <v>1442</v>
      </c>
      <c r="G6119" t="s">
        <v>1481</v>
      </c>
      <c r="H6119" t="s">
        <v>13357</v>
      </c>
    </row>
    <row r="6120" spans="1:8">
      <c r="A6120" t="s">
        <v>13358</v>
      </c>
      <c r="B6120" t="s">
        <v>1286</v>
      </c>
      <c r="C6120" s="41">
        <v>46213.540331643519</v>
      </c>
      <c r="D6120" t="s">
        <v>1138</v>
      </c>
      <c r="E6120" t="s">
        <v>1138</v>
      </c>
      <c r="F6120" t="s">
        <v>1287</v>
      </c>
      <c r="G6120" t="s">
        <v>12137</v>
      </c>
      <c r="H6120" t="s">
        <v>13359</v>
      </c>
    </row>
    <row r="6121" spans="1:8">
      <c r="A6121" t="s">
        <v>13360</v>
      </c>
      <c r="B6121" t="s">
        <v>802</v>
      </c>
      <c r="C6121" s="41">
        <v>46213.541859016201</v>
      </c>
      <c r="D6121" t="s">
        <v>1138</v>
      </c>
      <c r="E6121" t="s">
        <v>1138</v>
      </c>
      <c r="F6121" t="s">
        <v>12239</v>
      </c>
      <c r="G6121" t="s">
        <v>12257</v>
      </c>
      <c r="H6121" t="s">
        <v>13361</v>
      </c>
    </row>
    <row r="6122" spans="1:8">
      <c r="A6122" t="s">
        <v>13362</v>
      </c>
      <c r="B6122" t="s">
        <v>4141</v>
      </c>
      <c r="C6122" s="41">
        <v>46213.541965717595</v>
      </c>
      <c r="D6122" t="s">
        <v>1138</v>
      </c>
      <c r="E6122" t="s">
        <v>1138</v>
      </c>
      <c r="F6122" t="s">
        <v>13363</v>
      </c>
      <c r="G6122" t="s">
        <v>13364</v>
      </c>
      <c r="H6122" t="s">
        <v>13365</v>
      </c>
    </row>
    <row r="6123" spans="1:8">
      <c r="A6123" t="s">
        <v>13366</v>
      </c>
      <c r="B6123" t="s">
        <v>1152</v>
      </c>
      <c r="C6123" s="41">
        <v>46213.542127418979</v>
      </c>
      <c r="D6123" t="s">
        <v>1138</v>
      </c>
      <c r="E6123" t="s">
        <v>1138</v>
      </c>
      <c r="F6123" t="s">
        <v>1409</v>
      </c>
      <c r="G6123" t="s">
        <v>1410</v>
      </c>
      <c r="H6123" t="s">
        <v>13367</v>
      </c>
    </row>
    <row r="6124" spans="1:8">
      <c r="A6124" t="s">
        <v>13366</v>
      </c>
      <c r="B6124" t="s">
        <v>1198</v>
      </c>
      <c r="C6124" s="41">
        <v>46213.542127418979</v>
      </c>
      <c r="D6124" t="s">
        <v>1138</v>
      </c>
      <c r="E6124" t="s">
        <v>1138</v>
      </c>
      <c r="F6124" t="s">
        <v>1409</v>
      </c>
      <c r="G6124" t="s">
        <v>1410</v>
      </c>
      <c r="H6124" t="s">
        <v>13367</v>
      </c>
    </row>
    <row r="6125" spans="1:8">
      <c r="A6125" t="s">
        <v>13368</v>
      </c>
      <c r="B6125" t="s">
        <v>750</v>
      </c>
      <c r="C6125" s="41">
        <v>46213.542215451387</v>
      </c>
      <c r="D6125" t="s">
        <v>1138</v>
      </c>
      <c r="E6125" t="s">
        <v>1138</v>
      </c>
      <c r="F6125" t="s">
        <v>8245</v>
      </c>
      <c r="G6125" t="s">
        <v>9791</v>
      </c>
      <c r="H6125" t="s">
        <v>13369</v>
      </c>
    </row>
    <row r="6126" spans="1:8">
      <c r="A6126" t="s">
        <v>13370</v>
      </c>
      <c r="B6126" t="s">
        <v>1174</v>
      </c>
      <c r="C6126" s="41">
        <v>46213.542496087961</v>
      </c>
      <c r="D6126" t="s">
        <v>1138</v>
      </c>
      <c r="E6126" t="s">
        <v>1138</v>
      </c>
      <c r="F6126" t="s">
        <v>8245</v>
      </c>
      <c r="G6126" t="s">
        <v>11499</v>
      </c>
      <c r="H6126" t="s">
        <v>13371</v>
      </c>
    </row>
    <row r="6127" spans="1:8">
      <c r="A6127" t="s">
        <v>13372</v>
      </c>
      <c r="B6127" t="s">
        <v>1286</v>
      </c>
      <c r="C6127" s="41">
        <v>46213.542557256944</v>
      </c>
      <c r="D6127" t="s">
        <v>1138</v>
      </c>
      <c r="E6127" t="s">
        <v>1138</v>
      </c>
      <c r="F6127" t="s">
        <v>1287</v>
      </c>
      <c r="G6127" t="s">
        <v>12115</v>
      </c>
      <c r="H6127" t="s">
        <v>13373</v>
      </c>
    </row>
    <row r="6128" spans="1:8">
      <c r="A6128" t="s">
        <v>13374</v>
      </c>
      <c r="B6128" t="s">
        <v>13375</v>
      </c>
      <c r="C6128" s="41">
        <v>46213.542637326391</v>
      </c>
      <c r="D6128" t="s">
        <v>1474</v>
      </c>
      <c r="E6128" t="s">
        <v>1474</v>
      </c>
      <c r="F6128" t="s">
        <v>802</v>
      </c>
      <c r="G6128" t="s">
        <v>13376</v>
      </c>
      <c r="H6128" t="s">
        <v>13377</v>
      </c>
    </row>
    <row r="6129" spans="1:8">
      <c r="A6129" t="s">
        <v>13378</v>
      </c>
      <c r="B6129" t="s">
        <v>1197</v>
      </c>
      <c r="C6129" s="41">
        <v>46213.542817650465</v>
      </c>
      <c r="D6129" t="s">
        <v>1138</v>
      </c>
      <c r="E6129" t="s">
        <v>1138</v>
      </c>
      <c r="F6129" t="s">
        <v>8245</v>
      </c>
      <c r="G6129" t="s">
        <v>11499</v>
      </c>
      <c r="H6129" t="s">
        <v>13379</v>
      </c>
    </row>
    <row r="6130" spans="1:8">
      <c r="A6130" t="s">
        <v>13380</v>
      </c>
      <c r="B6130" t="s">
        <v>915</v>
      </c>
      <c r="C6130" s="41">
        <v>46213.543002118058</v>
      </c>
      <c r="D6130" t="s">
        <v>1138</v>
      </c>
      <c r="E6130" t="s">
        <v>1138</v>
      </c>
      <c r="F6130" t="s">
        <v>8245</v>
      </c>
      <c r="G6130" t="s">
        <v>13381</v>
      </c>
      <c r="H6130" t="s">
        <v>13382</v>
      </c>
    </row>
    <row r="6131" spans="1:8">
      <c r="A6131" t="s">
        <v>13383</v>
      </c>
      <c r="B6131" t="s">
        <v>921</v>
      </c>
      <c r="C6131" s="41">
        <v>46213.54320886574</v>
      </c>
      <c r="D6131" t="s">
        <v>1138</v>
      </c>
      <c r="E6131" t="s">
        <v>1138</v>
      </c>
      <c r="F6131" t="s">
        <v>8245</v>
      </c>
      <c r="G6131" t="s">
        <v>11499</v>
      </c>
      <c r="H6131" t="s">
        <v>13384</v>
      </c>
    </row>
    <row r="6132" spans="1:8">
      <c r="A6132" t="s">
        <v>13385</v>
      </c>
      <c r="B6132" t="s">
        <v>1199</v>
      </c>
      <c r="C6132" s="41">
        <v>46213.543300497688</v>
      </c>
      <c r="D6132" t="s">
        <v>1138</v>
      </c>
      <c r="E6132" t="s">
        <v>1138</v>
      </c>
      <c r="F6132" t="s">
        <v>8245</v>
      </c>
      <c r="G6132" t="s">
        <v>13381</v>
      </c>
      <c r="H6132" t="s">
        <v>13386</v>
      </c>
    </row>
    <row r="6133" spans="1:8">
      <c r="A6133" t="s">
        <v>13387</v>
      </c>
      <c r="B6133" t="s">
        <v>996</v>
      </c>
      <c r="C6133" s="41">
        <v>46213.544169664354</v>
      </c>
      <c r="D6133" t="s">
        <v>1138</v>
      </c>
      <c r="E6133" t="s">
        <v>1138</v>
      </c>
      <c r="F6133" t="s">
        <v>1932</v>
      </c>
      <c r="G6133" t="s">
        <v>13388</v>
      </c>
      <c r="H6133" t="s">
        <v>13389</v>
      </c>
    </row>
    <row r="6134" spans="1:8">
      <c r="A6134" t="s">
        <v>13390</v>
      </c>
      <c r="B6134" t="s">
        <v>802</v>
      </c>
      <c r="C6134" s="41">
        <v>46213.544198564814</v>
      </c>
      <c r="D6134" t="s">
        <v>1138</v>
      </c>
      <c r="E6134" t="s">
        <v>1138</v>
      </c>
      <c r="F6134" t="s">
        <v>12239</v>
      </c>
      <c r="G6134" t="s">
        <v>12257</v>
      </c>
      <c r="H6134" t="s">
        <v>13391</v>
      </c>
    </row>
    <row r="6135" spans="1:8">
      <c r="A6135" t="s">
        <v>13392</v>
      </c>
      <c r="B6135" t="s">
        <v>1286</v>
      </c>
      <c r="C6135" s="41">
        <v>46213.544654456018</v>
      </c>
      <c r="D6135" t="s">
        <v>1138</v>
      </c>
      <c r="E6135" t="s">
        <v>1138</v>
      </c>
      <c r="F6135" t="s">
        <v>1287</v>
      </c>
      <c r="G6135" t="s">
        <v>12115</v>
      </c>
      <c r="H6135" t="s">
        <v>13393</v>
      </c>
    </row>
    <row r="6136" spans="1:8">
      <c r="A6136" t="s">
        <v>13394</v>
      </c>
      <c r="B6136" t="s">
        <v>1647</v>
      </c>
      <c r="C6136" s="41">
        <v>46213.544712326388</v>
      </c>
      <c r="D6136" t="s">
        <v>1474</v>
      </c>
      <c r="E6136" t="s">
        <v>1474</v>
      </c>
      <c r="F6136" t="s">
        <v>996</v>
      </c>
      <c r="G6136" t="s">
        <v>13395</v>
      </c>
      <c r="H6136" t="s">
        <v>13396</v>
      </c>
    </row>
    <row r="6137" spans="1:8">
      <c r="A6137" t="s">
        <v>13397</v>
      </c>
      <c r="B6137" t="s">
        <v>1647</v>
      </c>
      <c r="C6137" s="41">
        <v>46213.544714710646</v>
      </c>
      <c r="D6137" t="s">
        <v>1474</v>
      </c>
      <c r="E6137" t="s">
        <v>1474</v>
      </c>
      <c r="F6137" t="s">
        <v>996</v>
      </c>
      <c r="G6137" t="s">
        <v>13398</v>
      </c>
      <c r="H6137" t="s">
        <v>13399</v>
      </c>
    </row>
    <row r="6138" spans="1:8">
      <c r="A6138" t="s">
        <v>13400</v>
      </c>
      <c r="B6138" t="s">
        <v>1682</v>
      </c>
      <c r="C6138" s="41">
        <v>46213.544719756945</v>
      </c>
      <c r="D6138" t="s">
        <v>1474</v>
      </c>
      <c r="E6138" t="s">
        <v>1474</v>
      </c>
      <c r="F6138" t="s">
        <v>996</v>
      </c>
      <c r="G6138" t="s">
        <v>13401</v>
      </c>
      <c r="H6138" t="s">
        <v>13402</v>
      </c>
    </row>
    <row r="6139" spans="1:8">
      <c r="A6139" t="s">
        <v>13403</v>
      </c>
      <c r="B6139" t="s">
        <v>12282</v>
      </c>
      <c r="C6139" s="41">
        <v>46213.544722233797</v>
      </c>
      <c r="D6139" t="s">
        <v>1474</v>
      </c>
      <c r="E6139" t="s">
        <v>1474</v>
      </c>
      <c r="F6139" t="s">
        <v>996</v>
      </c>
      <c r="G6139" t="s">
        <v>13404</v>
      </c>
      <c r="H6139" t="s">
        <v>13405</v>
      </c>
    </row>
    <row r="6140" spans="1:8">
      <c r="A6140" t="s">
        <v>13406</v>
      </c>
      <c r="B6140" t="s">
        <v>1887</v>
      </c>
      <c r="C6140" s="41">
        <v>46213.544766064813</v>
      </c>
      <c r="D6140" t="s">
        <v>1474</v>
      </c>
      <c r="E6140" t="s">
        <v>1474</v>
      </c>
      <c r="F6140" t="s">
        <v>996</v>
      </c>
      <c r="G6140" t="s">
        <v>4542</v>
      </c>
      <c r="H6140" t="s">
        <v>13407</v>
      </c>
    </row>
    <row r="6141" spans="1:8">
      <c r="A6141" t="s">
        <v>13408</v>
      </c>
      <c r="B6141" t="s">
        <v>1682</v>
      </c>
      <c r="C6141" s="41">
        <v>46213.544800532407</v>
      </c>
      <c r="D6141" t="s">
        <v>1474</v>
      </c>
      <c r="E6141" t="s">
        <v>1474</v>
      </c>
      <c r="F6141" t="s">
        <v>996</v>
      </c>
      <c r="G6141" t="s">
        <v>13409</v>
      </c>
      <c r="H6141" t="s">
        <v>13410</v>
      </c>
    </row>
    <row r="6142" spans="1:8">
      <c r="A6142" t="s">
        <v>13411</v>
      </c>
      <c r="B6142" t="s">
        <v>13329</v>
      </c>
      <c r="C6142" s="41">
        <v>46213.544803634257</v>
      </c>
      <c r="D6142" t="s">
        <v>1474</v>
      </c>
      <c r="E6142" t="s">
        <v>1474</v>
      </c>
      <c r="F6142" t="s">
        <v>996</v>
      </c>
      <c r="G6142" t="s">
        <v>13412</v>
      </c>
      <c r="H6142" t="s">
        <v>13413</v>
      </c>
    </row>
    <row r="6143" spans="1:8">
      <c r="A6143" t="s">
        <v>13414</v>
      </c>
      <c r="B6143" t="s">
        <v>5902</v>
      </c>
      <c r="C6143" s="41">
        <v>46213.544971990741</v>
      </c>
      <c r="D6143" t="s">
        <v>1474</v>
      </c>
      <c r="E6143" t="s">
        <v>1474</v>
      </c>
      <c r="F6143" t="s">
        <v>802</v>
      </c>
      <c r="G6143" t="s">
        <v>13415</v>
      </c>
      <c r="H6143" t="s">
        <v>13416</v>
      </c>
    </row>
    <row r="6144" spans="1:8">
      <c r="A6144" t="s">
        <v>13417</v>
      </c>
      <c r="B6144" t="s">
        <v>1286</v>
      </c>
      <c r="C6144" s="41">
        <v>46213.545219930558</v>
      </c>
      <c r="D6144" t="s">
        <v>1138</v>
      </c>
      <c r="E6144" t="s">
        <v>1138</v>
      </c>
      <c r="F6144" t="s">
        <v>1287</v>
      </c>
      <c r="G6144" t="s">
        <v>12137</v>
      </c>
      <c r="H6144" t="s">
        <v>13418</v>
      </c>
    </row>
    <row r="6145" spans="1:8">
      <c r="A6145" t="s">
        <v>13419</v>
      </c>
      <c r="B6145" t="s">
        <v>1286</v>
      </c>
      <c r="C6145" s="41">
        <v>46213.546716863428</v>
      </c>
      <c r="D6145" t="s">
        <v>1138</v>
      </c>
      <c r="E6145" t="s">
        <v>1138</v>
      </c>
      <c r="F6145" t="s">
        <v>1287</v>
      </c>
      <c r="G6145" t="s">
        <v>12115</v>
      </c>
      <c r="H6145" t="s">
        <v>13420</v>
      </c>
    </row>
    <row r="6146" spans="1:8">
      <c r="A6146" t="s">
        <v>13421</v>
      </c>
      <c r="B6146" t="s">
        <v>802</v>
      </c>
      <c r="C6146" s="41">
        <v>46213.548089629629</v>
      </c>
      <c r="D6146" t="s">
        <v>1138</v>
      </c>
      <c r="E6146" t="s">
        <v>1138</v>
      </c>
      <c r="F6146" t="s">
        <v>5902</v>
      </c>
      <c r="G6146" t="s">
        <v>13422</v>
      </c>
      <c r="H6146" t="s">
        <v>13423</v>
      </c>
    </row>
    <row r="6147" spans="1:8">
      <c r="A6147" t="s">
        <v>13424</v>
      </c>
      <c r="B6147" t="s">
        <v>996</v>
      </c>
      <c r="C6147" s="41">
        <v>46213.552311724539</v>
      </c>
      <c r="D6147" t="s">
        <v>1138</v>
      </c>
      <c r="E6147" t="s">
        <v>1138</v>
      </c>
      <c r="F6147" t="s">
        <v>13425</v>
      </c>
      <c r="G6147" t="s">
        <v>13426</v>
      </c>
      <c r="H6147" t="s">
        <v>13427</v>
      </c>
    </row>
    <row r="6148" spans="1:8">
      <c r="A6148" t="s">
        <v>13428</v>
      </c>
      <c r="B6148" t="s">
        <v>996</v>
      </c>
      <c r="C6148" s="41">
        <v>46213.553020763888</v>
      </c>
      <c r="D6148" t="s">
        <v>1138</v>
      </c>
      <c r="E6148" t="s">
        <v>1138</v>
      </c>
      <c r="F6148" t="s">
        <v>13429</v>
      </c>
      <c r="G6148" t="s">
        <v>13430</v>
      </c>
      <c r="H6148" t="s">
        <v>13431</v>
      </c>
    </row>
    <row r="6149" spans="1:8">
      <c r="A6149" t="s">
        <v>13432</v>
      </c>
      <c r="B6149" t="s">
        <v>1286</v>
      </c>
      <c r="C6149" s="41">
        <v>46213.554299664349</v>
      </c>
      <c r="D6149" t="s">
        <v>1138</v>
      </c>
      <c r="E6149" t="s">
        <v>1138</v>
      </c>
      <c r="F6149" t="s">
        <v>1287</v>
      </c>
      <c r="G6149" t="s">
        <v>12115</v>
      </c>
      <c r="H6149" t="s">
        <v>13433</v>
      </c>
    </row>
    <row r="6150" spans="1:8">
      <c r="A6150" t="s">
        <v>13434</v>
      </c>
      <c r="B6150" t="s">
        <v>1286</v>
      </c>
      <c r="C6150" s="41">
        <v>46213.555752511573</v>
      </c>
      <c r="D6150" t="s">
        <v>1138</v>
      </c>
      <c r="E6150" t="s">
        <v>1138</v>
      </c>
      <c r="F6150" t="s">
        <v>1287</v>
      </c>
      <c r="G6150" t="s">
        <v>12115</v>
      </c>
      <c r="H6150" t="s">
        <v>13435</v>
      </c>
    </row>
    <row r="6151" spans="1:8">
      <c r="A6151" t="s">
        <v>13436</v>
      </c>
      <c r="B6151" t="s">
        <v>1197</v>
      </c>
      <c r="C6151" s="41">
        <v>46213.559807592595</v>
      </c>
      <c r="D6151" t="s">
        <v>1138</v>
      </c>
      <c r="E6151" t="s">
        <v>1138</v>
      </c>
      <c r="F6151" t="s">
        <v>13437</v>
      </c>
      <c r="G6151" t="s">
        <v>13438</v>
      </c>
      <c r="H6151" t="s">
        <v>13439</v>
      </c>
    </row>
    <row r="6152" spans="1:8">
      <c r="A6152" t="s">
        <v>13440</v>
      </c>
      <c r="B6152" t="s">
        <v>750</v>
      </c>
      <c r="C6152" s="41">
        <v>46213.563868472222</v>
      </c>
      <c r="D6152" t="s">
        <v>1138</v>
      </c>
      <c r="E6152" t="s">
        <v>1138</v>
      </c>
      <c r="F6152" t="s">
        <v>1743</v>
      </c>
      <c r="G6152" t="s">
        <v>13441</v>
      </c>
      <c r="H6152" t="s">
        <v>13442</v>
      </c>
    </row>
    <row r="6153" spans="1:8">
      <c r="A6153" t="s">
        <v>13443</v>
      </c>
      <c r="B6153" t="s">
        <v>1286</v>
      </c>
      <c r="C6153" s="41">
        <v>46213.564713564818</v>
      </c>
      <c r="D6153" t="s">
        <v>1138</v>
      </c>
      <c r="E6153" t="s">
        <v>1138</v>
      </c>
      <c r="F6153" t="s">
        <v>1287</v>
      </c>
      <c r="G6153" t="s">
        <v>12115</v>
      </c>
      <c r="H6153" t="s">
        <v>13444</v>
      </c>
    </row>
    <row r="6154" spans="1:8">
      <c r="A6154" t="s">
        <v>13445</v>
      </c>
      <c r="B6154" t="s">
        <v>3012</v>
      </c>
      <c r="C6154" s="41">
        <v>46213.565156006945</v>
      </c>
      <c r="D6154" t="s">
        <v>1138</v>
      </c>
      <c r="E6154" t="s">
        <v>1138</v>
      </c>
      <c r="F6154" t="s">
        <v>1414</v>
      </c>
      <c r="G6154" t="s">
        <v>10503</v>
      </c>
      <c r="H6154" t="s">
        <v>13446</v>
      </c>
    </row>
    <row r="6155" spans="1:8">
      <c r="A6155" t="s">
        <v>13447</v>
      </c>
      <c r="B6155" t="s">
        <v>1286</v>
      </c>
      <c r="C6155" s="41">
        <v>46213.566177615743</v>
      </c>
      <c r="D6155" t="s">
        <v>1138</v>
      </c>
      <c r="E6155" t="s">
        <v>1138</v>
      </c>
      <c r="F6155" t="s">
        <v>1287</v>
      </c>
      <c r="G6155" t="s">
        <v>12115</v>
      </c>
      <c r="H6155" t="s">
        <v>13448</v>
      </c>
    </row>
    <row r="6156" spans="1:8">
      <c r="A6156" t="s">
        <v>13449</v>
      </c>
      <c r="B6156" t="s">
        <v>4108</v>
      </c>
      <c r="C6156" s="41">
        <v>46213.566427129626</v>
      </c>
      <c r="D6156" t="s">
        <v>1474</v>
      </c>
      <c r="E6156" t="s">
        <v>1474</v>
      </c>
      <c r="F6156" t="s">
        <v>1200</v>
      </c>
      <c r="G6156" t="s">
        <v>13450</v>
      </c>
      <c r="H6156" t="s">
        <v>13451</v>
      </c>
    </row>
    <row r="6157" spans="1:8">
      <c r="A6157" t="s">
        <v>13449</v>
      </c>
      <c r="B6157" t="s">
        <v>4111</v>
      </c>
      <c r="C6157" s="41">
        <v>46213.566427129626</v>
      </c>
      <c r="D6157" t="s">
        <v>1474</v>
      </c>
      <c r="E6157" t="s">
        <v>1474</v>
      </c>
      <c r="F6157" t="s">
        <v>1200</v>
      </c>
      <c r="G6157" t="s">
        <v>13450</v>
      </c>
      <c r="H6157" t="s">
        <v>13451</v>
      </c>
    </row>
    <row r="6158" spans="1:8">
      <c r="A6158" t="s">
        <v>13449</v>
      </c>
      <c r="B6158" t="s">
        <v>4112</v>
      </c>
      <c r="C6158" s="41">
        <v>46213.566427129626</v>
      </c>
      <c r="D6158" t="s">
        <v>1474</v>
      </c>
      <c r="E6158" t="s">
        <v>1474</v>
      </c>
      <c r="F6158" t="s">
        <v>1200</v>
      </c>
      <c r="G6158" t="s">
        <v>13450</v>
      </c>
      <c r="H6158" t="s">
        <v>13451</v>
      </c>
    </row>
    <row r="6159" spans="1:8">
      <c r="A6159" t="s">
        <v>13452</v>
      </c>
      <c r="B6159" t="s">
        <v>4108</v>
      </c>
      <c r="C6159" s="41">
        <v>46213.566607256944</v>
      </c>
      <c r="D6159" t="s">
        <v>1474</v>
      </c>
      <c r="E6159" t="s">
        <v>1474</v>
      </c>
      <c r="F6159" t="s">
        <v>573</v>
      </c>
      <c r="G6159" t="s">
        <v>13453</v>
      </c>
      <c r="H6159" t="s">
        <v>13454</v>
      </c>
    </row>
    <row r="6160" spans="1:8">
      <c r="A6160" t="s">
        <v>13452</v>
      </c>
      <c r="B6160" t="s">
        <v>4111</v>
      </c>
      <c r="C6160" s="41">
        <v>46213.566607256944</v>
      </c>
      <c r="D6160" t="s">
        <v>1474</v>
      </c>
      <c r="E6160" t="s">
        <v>1474</v>
      </c>
      <c r="F6160" t="s">
        <v>573</v>
      </c>
      <c r="G6160" t="s">
        <v>13453</v>
      </c>
      <c r="H6160" t="s">
        <v>13454</v>
      </c>
    </row>
    <row r="6161" spans="1:8">
      <c r="A6161" t="s">
        <v>13452</v>
      </c>
      <c r="B6161" t="s">
        <v>4112</v>
      </c>
      <c r="C6161" s="41">
        <v>46213.566607256944</v>
      </c>
      <c r="D6161" t="s">
        <v>1474</v>
      </c>
      <c r="E6161" t="s">
        <v>1474</v>
      </c>
      <c r="F6161" t="s">
        <v>573</v>
      </c>
      <c r="G6161" t="s">
        <v>13453</v>
      </c>
      <c r="H6161" t="s">
        <v>13454</v>
      </c>
    </row>
    <row r="6162" spans="1:8">
      <c r="A6162" t="s">
        <v>13455</v>
      </c>
      <c r="B6162" t="s">
        <v>658</v>
      </c>
      <c r="C6162" s="41">
        <v>46213.567640335648</v>
      </c>
      <c r="D6162" t="s">
        <v>1138</v>
      </c>
      <c r="E6162" t="s">
        <v>1138</v>
      </c>
      <c r="F6162" t="s">
        <v>1414</v>
      </c>
      <c r="G6162" t="s">
        <v>13456</v>
      </c>
      <c r="H6162" t="s">
        <v>13457</v>
      </c>
    </row>
    <row r="6163" spans="1:8">
      <c r="A6163" s="3" t="s">
        <v>13458</v>
      </c>
      <c r="B6163" t="s">
        <v>89</v>
      </c>
      <c r="C6163" s="41">
        <v>46213.568882800922</v>
      </c>
      <c r="D6163" t="s">
        <v>1138</v>
      </c>
      <c r="E6163" t="s">
        <v>1138</v>
      </c>
      <c r="F6163" t="s">
        <v>2256</v>
      </c>
      <c r="G6163" t="s">
        <v>2257</v>
      </c>
      <c r="H6163" t="s">
        <v>13459</v>
      </c>
    </row>
    <row r="6164" spans="1:8">
      <c r="A6164" s="3" t="s">
        <v>13458</v>
      </c>
      <c r="B6164" t="s">
        <v>1437</v>
      </c>
      <c r="C6164" s="41">
        <v>46213.568882800922</v>
      </c>
      <c r="D6164" t="s">
        <v>1138</v>
      </c>
      <c r="E6164" t="s">
        <v>1138</v>
      </c>
      <c r="F6164" t="s">
        <v>2256</v>
      </c>
      <c r="G6164" t="s">
        <v>2257</v>
      </c>
      <c r="H6164" t="s">
        <v>13459</v>
      </c>
    </row>
    <row r="6165" spans="1:8">
      <c r="A6165" s="3" t="s">
        <v>13458</v>
      </c>
      <c r="B6165" t="s">
        <v>1880</v>
      </c>
      <c r="C6165" s="41">
        <v>46213.568882800922</v>
      </c>
      <c r="D6165" t="s">
        <v>1138</v>
      </c>
      <c r="E6165" t="s">
        <v>1138</v>
      </c>
      <c r="F6165" t="s">
        <v>2256</v>
      </c>
      <c r="G6165" t="s">
        <v>2257</v>
      </c>
      <c r="H6165" t="s">
        <v>13459</v>
      </c>
    </row>
    <row r="6166" spans="1:8">
      <c r="A6166" t="s">
        <v>13460</v>
      </c>
      <c r="B6166" t="s">
        <v>1137</v>
      </c>
      <c r="C6166" s="41">
        <v>46213.569835752314</v>
      </c>
      <c r="D6166" t="s">
        <v>1138</v>
      </c>
      <c r="E6166" t="s">
        <v>1138</v>
      </c>
      <c r="F6166" t="s">
        <v>1787</v>
      </c>
      <c r="G6166" t="s">
        <v>1788</v>
      </c>
      <c r="H6166" t="s">
        <v>13461</v>
      </c>
    </row>
    <row r="6167" spans="1:8">
      <c r="A6167" s="3" t="s">
        <v>13462</v>
      </c>
      <c r="B6167" t="s">
        <v>1137</v>
      </c>
      <c r="C6167" s="41">
        <v>46213.56988372685</v>
      </c>
      <c r="D6167" t="s">
        <v>1138</v>
      </c>
      <c r="E6167" t="s">
        <v>1138</v>
      </c>
      <c r="F6167" t="s">
        <v>1787</v>
      </c>
      <c r="G6167" t="s">
        <v>1788</v>
      </c>
      <c r="H6167" t="s">
        <v>13463</v>
      </c>
    </row>
    <row r="6168" spans="1:8">
      <c r="A6168" t="s">
        <v>13464</v>
      </c>
      <c r="B6168" t="s">
        <v>1137</v>
      </c>
      <c r="C6168" s="41">
        <v>46213.570054768519</v>
      </c>
      <c r="D6168" t="s">
        <v>1138</v>
      </c>
      <c r="E6168" t="s">
        <v>1138</v>
      </c>
      <c r="F6168" t="s">
        <v>1787</v>
      </c>
      <c r="G6168" t="s">
        <v>1788</v>
      </c>
      <c r="H6168" t="s">
        <v>13465</v>
      </c>
    </row>
    <row r="6169" spans="1:8">
      <c r="A6169" t="s">
        <v>13466</v>
      </c>
      <c r="B6169" t="s">
        <v>1166</v>
      </c>
      <c r="C6169" s="41">
        <v>46213.570176817128</v>
      </c>
      <c r="D6169" t="s">
        <v>1138</v>
      </c>
      <c r="E6169" t="s">
        <v>1138</v>
      </c>
      <c r="F6169" t="s">
        <v>1827</v>
      </c>
      <c r="G6169" t="s">
        <v>13467</v>
      </c>
      <c r="H6169" t="s">
        <v>13468</v>
      </c>
    </row>
    <row r="6170" spans="1:8">
      <c r="A6170" t="s">
        <v>13466</v>
      </c>
      <c r="B6170" t="s">
        <v>1437</v>
      </c>
      <c r="C6170" s="41">
        <v>46213.570176817128</v>
      </c>
      <c r="D6170" t="s">
        <v>1138</v>
      </c>
      <c r="E6170" t="s">
        <v>1138</v>
      </c>
      <c r="F6170" t="s">
        <v>1827</v>
      </c>
      <c r="G6170" t="s">
        <v>13467</v>
      </c>
      <c r="H6170" t="s">
        <v>13468</v>
      </c>
    </row>
    <row r="6171" spans="1:8">
      <c r="A6171" t="s">
        <v>13469</v>
      </c>
      <c r="B6171" t="s">
        <v>5598</v>
      </c>
      <c r="C6171" s="41">
        <v>46213.570486087963</v>
      </c>
      <c r="D6171" t="s">
        <v>1138</v>
      </c>
      <c r="E6171" t="s">
        <v>1138</v>
      </c>
      <c r="F6171" t="s">
        <v>1414</v>
      </c>
      <c r="G6171" t="s">
        <v>13470</v>
      </c>
      <c r="H6171" t="s">
        <v>13471</v>
      </c>
    </row>
    <row r="6172" spans="1:8">
      <c r="A6172" t="s">
        <v>13472</v>
      </c>
      <c r="B6172" t="s">
        <v>996</v>
      </c>
      <c r="C6172" s="41">
        <v>46213.571836631942</v>
      </c>
      <c r="D6172" t="s">
        <v>1138</v>
      </c>
      <c r="E6172" t="s">
        <v>1138</v>
      </c>
      <c r="F6172" t="s">
        <v>11195</v>
      </c>
      <c r="G6172" t="s">
        <v>13473</v>
      </c>
      <c r="H6172" t="s">
        <v>13474</v>
      </c>
    </row>
    <row r="6173" spans="1:8">
      <c r="A6173" t="s">
        <v>13475</v>
      </c>
      <c r="B6173" t="s">
        <v>5598</v>
      </c>
      <c r="C6173" s="41">
        <v>46213.572427893516</v>
      </c>
      <c r="D6173" t="s">
        <v>1138</v>
      </c>
      <c r="E6173" t="s">
        <v>1138</v>
      </c>
      <c r="F6173" t="s">
        <v>1414</v>
      </c>
      <c r="G6173" t="s">
        <v>13476</v>
      </c>
      <c r="H6173" t="s">
        <v>13477</v>
      </c>
    </row>
    <row r="6174" spans="1:8">
      <c r="A6174" t="s">
        <v>13478</v>
      </c>
      <c r="B6174" t="s">
        <v>1438</v>
      </c>
      <c r="C6174" s="41">
        <v>46213.572748136576</v>
      </c>
      <c r="D6174" t="s">
        <v>1138</v>
      </c>
      <c r="E6174" t="s">
        <v>1138</v>
      </c>
      <c r="F6174" t="s">
        <v>1414</v>
      </c>
      <c r="G6174" t="s">
        <v>13479</v>
      </c>
      <c r="H6174" t="s">
        <v>13480</v>
      </c>
    </row>
    <row r="6175" spans="1:8">
      <c r="A6175" t="s">
        <v>13481</v>
      </c>
      <c r="B6175" t="s">
        <v>1286</v>
      </c>
      <c r="C6175" s="41">
        <v>46213.573081446761</v>
      </c>
      <c r="D6175" t="s">
        <v>1138</v>
      </c>
      <c r="E6175" t="s">
        <v>1138</v>
      </c>
      <c r="F6175" t="s">
        <v>1287</v>
      </c>
      <c r="G6175" t="s">
        <v>12115</v>
      </c>
      <c r="H6175" t="s">
        <v>13482</v>
      </c>
    </row>
    <row r="6176" spans="1:8">
      <c r="A6176" t="s">
        <v>13483</v>
      </c>
      <c r="B6176" t="s">
        <v>1437</v>
      </c>
      <c r="C6176" s="41">
        <v>46213.573239652775</v>
      </c>
      <c r="D6176" t="s">
        <v>1138</v>
      </c>
      <c r="E6176" t="s">
        <v>1138</v>
      </c>
      <c r="F6176" t="s">
        <v>5788</v>
      </c>
      <c r="G6176" t="s">
        <v>13484</v>
      </c>
      <c r="H6176" t="s">
        <v>13485</v>
      </c>
    </row>
    <row r="6177" spans="1:8">
      <c r="A6177" t="s">
        <v>13486</v>
      </c>
      <c r="B6177" t="s">
        <v>13487</v>
      </c>
      <c r="C6177" s="41">
        <v>46213.573245532411</v>
      </c>
      <c r="D6177" t="s">
        <v>1138</v>
      </c>
      <c r="E6177" t="s">
        <v>1138</v>
      </c>
      <c r="F6177" t="s">
        <v>5788</v>
      </c>
      <c r="G6177" t="s">
        <v>13484</v>
      </c>
      <c r="H6177" t="s">
        <v>13485</v>
      </c>
    </row>
    <row r="6178" spans="1:8">
      <c r="A6178" t="s">
        <v>13488</v>
      </c>
      <c r="B6178" t="s">
        <v>1198</v>
      </c>
      <c r="C6178" s="41">
        <v>46213.573943368057</v>
      </c>
      <c r="D6178" t="s">
        <v>1138</v>
      </c>
      <c r="E6178" t="s">
        <v>1138</v>
      </c>
      <c r="F6178" t="s">
        <v>1446</v>
      </c>
      <c r="G6178" t="s">
        <v>13489</v>
      </c>
      <c r="H6178" t="s">
        <v>13490</v>
      </c>
    </row>
    <row r="6179" spans="1:8">
      <c r="A6179" t="s">
        <v>13491</v>
      </c>
      <c r="B6179" t="s">
        <v>13492</v>
      </c>
      <c r="C6179" s="41">
        <v>46213.574414849536</v>
      </c>
      <c r="D6179" t="s">
        <v>1474</v>
      </c>
      <c r="E6179" t="s">
        <v>1474</v>
      </c>
      <c r="F6179" t="s">
        <v>915</v>
      </c>
      <c r="G6179" t="s">
        <v>13493</v>
      </c>
      <c r="H6179" t="s">
        <v>13494</v>
      </c>
    </row>
    <row r="6180" spans="1:8">
      <c r="A6180" t="s">
        <v>13495</v>
      </c>
      <c r="B6180" t="s">
        <v>658</v>
      </c>
      <c r="C6180" s="41">
        <v>46213.574971180555</v>
      </c>
      <c r="D6180" t="s">
        <v>1138</v>
      </c>
      <c r="E6180" t="s">
        <v>1138</v>
      </c>
      <c r="F6180" t="s">
        <v>1414</v>
      </c>
      <c r="G6180" t="s">
        <v>13456</v>
      </c>
      <c r="H6180" t="s">
        <v>13496</v>
      </c>
    </row>
    <row r="6181" spans="1:8">
      <c r="A6181" t="s">
        <v>13497</v>
      </c>
      <c r="B6181" t="s">
        <v>588</v>
      </c>
      <c r="C6181" s="41">
        <v>46213.576552384257</v>
      </c>
      <c r="D6181" t="s">
        <v>1138</v>
      </c>
      <c r="E6181" t="s">
        <v>1138</v>
      </c>
      <c r="F6181" t="s">
        <v>1502</v>
      </c>
      <c r="G6181" t="s">
        <v>1503</v>
      </c>
      <c r="H6181" t="s">
        <v>13498</v>
      </c>
    </row>
    <row r="6182" spans="1:8">
      <c r="A6182" t="s">
        <v>13499</v>
      </c>
      <c r="B6182" t="s">
        <v>1286</v>
      </c>
      <c r="C6182" s="41">
        <v>46213.576566145835</v>
      </c>
      <c r="D6182" t="s">
        <v>1138</v>
      </c>
      <c r="E6182" t="s">
        <v>1138</v>
      </c>
      <c r="F6182" t="s">
        <v>1287</v>
      </c>
      <c r="G6182" t="s">
        <v>12115</v>
      </c>
      <c r="H6182" t="s">
        <v>13500</v>
      </c>
    </row>
    <row r="6183" spans="1:8">
      <c r="A6183" t="s">
        <v>13501</v>
      </c>
      <c r="B6183" t="s">
        <v>1489</v>
      </c>
      <c r="C6183" s="41">
        <v>46213.57772666667</v>
      </c>
      <c r="D6183" t="s">
        <v>1138</v>
      </c>
      <c r="E6183" t="s">
        <v>1138</v>
      </c>
      <c r="F6183" t="s">
        <v>1442</v>
      </c>
      <c r="G6183" t="s">
        <v>13502</v>
      </c>
      <c r="H6183" t="s">
        <v>13503</v>
      </c>
    </row>
    <row r="6184" spans="1:8">
      <c r="A6184" t="s">
        <v>13504</v>
      </c>
      <c r="B6184" t="s">
        <v>1286</v>
      </c>
      <c r="C6184" s="41">
        <v>46213.577841157407</v>
      </c>
      <c r="D6184" t="s">
        <v>1138</v>
      </c>
      <c r="E6184" t="s">
        <v>1138</v>
      </c>
      <c r="F6184" t="s">
        <v>1287</v>
      </c>
      <c r="G6184" t="s">
        <v>12137</v>
      </c>
      <c r="H6184" t="s">
        <v>13505</v>
      </c>
    </row>
    <row r="6185" spans="1:8">
      <c r="A6185" t="s">
        <v>13506</v>
      </c>
      <c r="B6185" t="s">
        <v>1286</v>
      </c>
      <c r="C6185" s="41">
        <v>46213.578065949077</v>
      </c>
      <c r="D6185" t="s">
        <v>1138</v>
      </c>
      <c r="E6185" t="s">
        <v>1138</v>
      </c>
      <c r="F6185" t="s">
        <v>1442</v>
      </c>
      <c r="G6185" t="s">
        <v>5393</v>
      </c>
      <c r="H6185" t="s">
        <v>13507</v>
      </c>
    </row>
    <row r="6186" spans="1:8">
      <c r="A6186" t="s">
        <v>13508</v>
      </c>
      <c r="B6186" t="s">
        <v>1286</v>
      </c>
      <c r="C6186" s="41">
        <v>46213.579387337966</v>
      </c>
      <c r="D6186" t="s">
        <v>1138</v>
      </c>
      <c r="E6186" t="s">
        <v>1138</v>
      </c>
      <c r="F6186" t="s">
        <v>1287</v>
      </c>
      <c r="G6186" t="s">
        <v>12115</v>
      </c>
      <c r="H6186" t="s">
        <v>13509</v>
      </c>
    </row>
    <row r="6187" spans="1:8">
      <c r="A6187" t="s">
        <v>13510</v>
      </c>
      <c r="B6187" t="s">
        <v>658</v>
      </c>
      <c r="C6187" s="41">
        <v>46213.580748518521</v>
      </c>
      <c r="D6187" t="s">
        <v>1138</v>
      </c>
      <c r="E6187" t="s">
        <v>1138</v>
      </c>
      <c r="F6187" t="s">
        <v>1414</v>
      </c>
      <c r="G6187" t="s">
        <v>13511</v>
      </c>
      <c r="H6187" t="s">
        <v>13512</v>
      </c>
    </row>
    <row r="6188" spans="1:8">
      <c r="A6188" t="s">
        <v>13513</v>
      </c>
      <c r="B6188" t="s">
        <v>1166</v>
      </c>
      <c r="C6188" s="41">
        <v>46213.583462488423</v>
      </c>
      <c r="D6188" t="s">
        <v>1138</v>
      </c>
      <c r="E6188" t="s">
        <v>1138</v>
      </c>
      <c r="F6188" t="s">
        <v>1827</v>
      </c>
      <c r="G6188" t="s">
        <v>13514</v>
      </c>
      <c r="H6188" t="s">
        <v>13515</v>
      </c>
    </row>
    <row r="6189" spans="1:8">
      <c r="A6189" t="s">
        <v>13513</v>
      </c>
      <c r="B6189" t="s">
        <v>1437</v>
      </c>
      <c r="C6189" s="41">
        <v>46213.583462488423</v>
      </c>
      <c r="D6189" t="s">
        <v>1138</v>
      </c>
      <c r="E6189" t="s">
        <v>1138</v>
      </c>
      <c r="F6189" t="s">
        <v>1827</v>
      </c>
      <c r="G6189" t="s">
        <v>13514</v>
      </c>
      <c r="H6189" t="s">
        <v>13515</v>
      </c>
    </row>
    <row r="6190" spans="1:8">
      <c r="A6190" t="s">
        <v>13516</v>
      </c>
      <c r="B6190" t="s">
        <v>1166</v>
      </c>
      <c r="C6190" s="41">
        <v>46213.583679374999</v>
      </c>
      <c r="D6190" t="s">
        <v>1138</v>
      </c>
      <c r="E6190" t="s">
        <v>1138</v>
      </c>
      <c r="F6190" t="s">
        <v>13517</v>
      </c>
      <c r="G6190" t="s">
        <v>13518</v>
      </c>
      <c r="H6190" t="s">
        <v>13519</v>
      </c>
    </row>
    <row r="6191" spans="1:8">
      <c r="A6191" t="s">
        <v>13520</v>
      </c>
      <c r="B6191" t="s">
        <v>1286</v>
      </c>
      <c r="C6191" s="41">
        <v>46213.584020995368</v>
      </c>
      <c r="D6191" t="s">
        <v>1138</v>
      </c>
      <c r="E6191" t="s">
        <v>1138</v>
      </c>
      <c r="F6191" t="s">
        <v>1414</v>
      </c>
      <c r="G6191" t="s">
        <v>12197</v>
      </c>
      <c r="H6191" t="s">
        <v>13521</v>
      </c>
    </row>
    <row r="6192" spans="1:8">
      <c r="A6192" t="s">
        <v>13520</v>
      </c>
      <c r="B6192" t="s">
        <v>1137</v>
      </c>
      <c r="C6192" s="41">
        <v>46213.584020995368</v>
      </c>
      <c r="D6192" t="s">
        <v>1138</v>
      </c>
      <c r="E6192" t="s">
        <v>1138</v>
      </c>
      <c r="F6192" t="s">
        <v>1414</v>
      </c>
      <c r="G6192" t="s">
        <v>12197</v>
      </c>
      <c r="H6192" t="s">
        <v>13521</v>
      </c>
    </row>
    <row r="6193" spans="1:8">
      <c r="A6193" t="s">
        <v>13522</v>
      </c>
      <c r="B6193" t="s">
        <v>1150</v>
      </c>
      <c r="C6193" s="41">
        <v>46213.584856238427</v>
      </c>
      <c r="D6193" t="s">
        <v>1138</v>
      </c>
      <c r="E6193" t="s">
        <v>1138</v>
      </c>
      <c r="F6193" t="s">
        <v>1442</v>
      </c>
      <c r="G6193" t="s">
        <v>1481</v>
      </c>
      <c r="H6193" t="s">
        <v>13523</v>
      </c>
    </row>
    <row r="6194" spans="1:8">
      <c r="A6194" t="s">
        <v>13524</v>
      </c>
      <c r="B6194" t="s">
        <v>1200</v>
      </c>
      <c r="C6194" s="41">
        <v>46213.58689604167</v>
      </c>
      <c r="D6194" t="s">
        <v>1138</v>
      </c>
      <c r="E6194" t="s">
        <v>1138</v>
      </c>
      <c r="F6194" t="s">
        <v>4111</v>
      </c>
      <c r="G6194" t="s">
        <v>13525</v>
      </c>
      <c r="H6194" t="s">
        <v>13526</v>
      </c>
    </row>
    <row r="6195" spans="1:8">
      <c r="A6195" t="s">
        <v>13527</v>
      </c>
      <c r="B6195" t="s">
        <v>2210</v>
      </c>
      <c r="C6195" s="41">
        <v>46213.586938252316</v>
      </c>
      <c r="D6195" t="s">
        <v>1138</v>
      </c>
      <c r="E6195" t="s">
        <v>1138</v>
      </c>
      <c r="F6195" t="s">
        <v>1414</v>
      </c>
      <c r="G6195" t="s">
        <v>13528</v>
      </c>
      <c r="H6195" t="s">
        <v>13529</v>
      </c>
    </row>
    <row r="6196" spans="1:8">
      <c r="A6196" t="s">
        <v>13530</v>
      </c>
      <c r="B6196" t="s">
        <v>1199</v>
      </c>
      <c r="C6196" s="41">
        <v>46213.587158657407</v>
      </c>
      <c r="D6196" t="s">
        <v>1138</v>
      </c>
      <c r="E6196" t="s">
        <v>1138</v>
      </c>
      <c r="F6196" t="s">
        <v>4111</v>
      </c>
      <c r="G6196" t="s">
        <v>13531</v>
      </c>
      <c r="H6196" t="s">
        <v>13532</v>
      </c>
    </row>
    <row r="6197" spans="1:8">
      <c r="A6197" t="s">
        <v>13533</v>
      </c>
      <c r="B6197" t="s">
        <v>573</v>
      </c>
      <c r="C6197" s="41">
        <v>46213.587162731485</v>
      </c>
      <c r="D6197" t="s">
        <v>1138</v>
      </c>
      <c r="E6197" t="s">
        <v>1138</v>
      </c>
      <c r="F6197" t="s">
        <v>4111</v>
      </c>
      <c r="G6197" t="s">
        <v>13531</v>
      </c>
      <c r="H6197" t="s">
        <v>13532</v>
      </c>
    </row>
    <row r="6198" spans="1:8">
      <c r="A6198" t="s">
        <v>13534</v>
      </c>
      <c r="B6198" t="s">
        <v>13535</v>
      </c>
      <c r="C6198" s="41">
        <v>46213.587713564812</v>
      </c>
      <c r="D6198" t="s">
        <v>1474</v>
      </c>
      <c r="E6198" t="s">
        <v>1474</v>
      </c>
      <c r="F6198" t="s">
        <v>4141</v>
      </c>
      <c r="G6198" t="s">
        <v>13536</v>
      </c>
      <c r="H6198" t="s">
        <v>13537</v>
      </c>
    </row>
    <row r="6199" spans="1:8">
      <c r="A6199" t="s">
        <v>13538</v>
      </c>
      <c r="B6199" t="s">
        <v>2601</v>
      </c>
      <c r="C6199" s="41">
        <v>46213.588623437499</v>
      </c>
      <c r="D6199" t="s">
        <v>1138</v>
      </c>
      <c r="E6199" t="s">
        <v>1138</v>
      </c>
      <c r="F6199" t="s">
        <v>1414</v>
      </c>
      <c r="G6199" t="s">
        <v>6094</v>
      </c>
      <c r="H6199" t="s">
        <v>13539</v>
      </c>
    </row>
    <row r="6200" spans="1:8">
      <c r="A6200" t="s">
        <v>13538</v>
      </c>
      <c r="B6200" t="s">
        <v>2642</v>
      </c>
      <c r="C6200" s="41">
        <v>46213.588623437499</v>
      </c>
      <c r="D6200" t="s">
        <v>1138</v>
      </c>
      <c r="E6200" t="s">
        <v>1138</v>
      </c>
      <c r="F6200" t="s">
        <v>1414</v>
      </c>
      <c r="G6200" t="s">
        <v>6094</v>
      </c>
      <c r="H6200" t="s">
        <v>13539</v>
      </c>
    </row>
    <row r="6201" spans="1:8">
      <c r="A6201" t="s">
        <v>13538</v>
      </c>
      <c r="B6201" t="s">
        <v>2210</v>
      </c>
      <c r="C6201" s="41">
        <v>46213.588623437499</v>
      </c>
      <c r="D6201" t="s">
        <v>1138</v>
      </c>
      <c r="E6201" t="s">
        <v>1138</v>
      </c>
      <c r="F6201" t="s">
        <v>1414</v>
      </c>
      <c r="G6201" t="s">
        <v>6094</v>
      </c>
      <c r="H6201" t="s">
        <v>13539</v>
      </c>
    </row>
    <row r="6202" spans="1:8">
      <c r="A6202" t="s">
        <v>13538</v>
      </c>
      <c r="B6202" t="s">
        <v>2213</v>
      </c>
      <c r="C6202" s="41">
        <v>46213.588623437499</v>
      </c>
      <c r="D6202" t="s">
        <v>1138</v>
      </c>
      <c r="E6202" t="s">
        <v>1138</v>
      </c>
      <c r="F6202" t="s">
        <v>1414</v>
      </c>
      <c r="G6202" t="s">
        <v>6094</v>
      </c>
      <c r="H6202" t="s">
        <v>13539</v>
      </c>
    </row>
    <row r="6203" spans="1:8">
      <c r="A6203" t="s">
        <v>13540</v>
      </c>
      <c r="B6203" t="s">
        <v>13487</v>
      </c>
      <c r="C6203" s="41">
        <v>46213.588679895831</v>
      </c>
      <c r="D6203" t="s">
        <v>1138</v>
      </c>
      <c r="E6203" t="s">
        <v>1138</v>
      </c>
      <c r="F6203" t="s">
        <v>5788</v>
      </c>
      <c r="G6203" t="s">
        <v>13541</v>
      </c>
      <c r="H6203" t="s">
        <v>13542</v>
      </c>
    </row>
    <row r="6204" spans="1:8">
      <c r="A6204" t="s">
        <v>13543</v>
      </c>
      <c r="B6204" t="s">
        <v>1437</v>
      </c>
      <c r="C6204" s="41">
        <v>46213.588684247683</v>
      </c>
      <c r="D6204" t="s">
        <v>1138</v>
      </c>
      <c r="E6204" t="s">
        <v>1138</v>
      </c>
      <c r="F6204" t="s">
        <v>5788</v>
      </c>
      <c r="G6204" t="s">
        <v>13541</v>
      </c>
      <c r="H6204" t="s">
        <v>13542</v>
      </c>
    </row>
    <row r="6205" spans="1:8">
      <c r="A6205" t="s">
        <v>13544</v>
      </c>
      <c r="B6205" t="s">
        <v>1203</v>
      </c>
      <c r="C6205" s="41">
        <v>46213.589198738424</v>
      </c>
      <c r="D6205" t="s">
        <v>1138</v>
      </c>
      <c r="E6205" t="s">
        <v>1138</v>
      </c>
      <c r="F6205" t="s">
        <v>4721</v>
      </c>
      <c r="G6205" t="s">
        <v>13545</v>
      </c>
      <c r="H6205" t="s">
        <v>13546</v>
      </c>
    </row>
    <row r="6206" spans="1:8">
      <c r="A6206" t="s">
        <v>13547</v>
      </c>
      <c r="B6206" t="s">
        <v>1831</v>
      </c>
      <c r="C6206" s="41">
        <v>46213.591670694441</v>
      </c>
      <c r="D6206" t="s">
        <v>1138</v>
      </c>
      <c r="E6206" t="s">
        <v>1138</v>
      </c>
      <c r="F6206" t="s">
        <v>2749</v>
      </c>
      <c r="G6206" t="s">
        <v>13548</v>
      </c>
      <c r="H6206" t="s">
        <v>13549</v>
      </c>
    </row>
    <row r="6207" spans="1:8">
      <c r="A6207" t="s">
        <v>13550</v>
      </c>
      <c r="B6207" t="s">
        <v>1437</v>
      </c>
      <c r="C6207" s="41">
        <v>46213.591697534721</v>
      </c>
      <c r="D6207" t="s">
        <v>1138</v>
      </c>
      <c r="E6207" t="s">
        <v>1138</v>
      </c>
      <c r="F6207" t="s">
        <v>2749</v>
      </c>
      <c r="G6207" t="s">
        <v>13548</v>
      </c>
      <c r="H6207" t="s">
        <v>13549</v>
      </c>
    </row>
    <row r="6208" spans="1:8">
      <c r="A6208" t="s">
        <v>13551</v>
      </c>
      <c r="B6208" t="s">
        <v>1286</v>
      </c>
      <c r="C6208" s="41">
        <v>46213.591735810187</v>
      </c>
      <c r="D6208" t="s">
        <v>1138</v>
      </c>
      <c r="E6208" t="s">
        <v>1138</v>
      </c>
      <c r="F6208" t="s">
        <v>1287</v>
      </c>
      <c r="G6208" t="s">
        <v>12137</v>
      </c>
      <c r="H6208" t="s">
        <v>13552</v>
      </c>
    </row>
    <row r="6209" spans="1:8">
      <c r="A6209" t="s">
        <v>13553</v>
      </c>
      <c r="B6209" t="s">
        <v>1286</v>
      </c>
      <c r="C6209" s="41">
        <v>46213.594489016206</v>
      </c>
      <c r="D6209" t="s">
        <v>1138</v>
      </c>
      <c r="E6209" t="s">
        <v>1138</v>
      </c>
      <c r="F6209" t="s">
        <v>1287</v>
      </c>
      <c r="G6209" t="s">
        <v>12137</v>
      </c>
      <c r="H6209" t="s">
        <v>13554</v>
      </c>
    </row>
    <row r="6210" spans="1:8">
      <c r="A6210" t="s">
        <v>13555</v>
      </c>
      <c r="B6210" t="s">
        <v>996</v>
      </c>
      <c r="C6210" s="41">
        <v>46213.595511724539</v>
      </c>
      <c r="D6210" t="s">
        <v>1138</v>
      </c>
      <c r="E6210" t="s">
        <v>1138</v>
      </c>
      <c r="F6210" t="s">
        <v>4938</v>
      </c>
      <c r="G6210" t="s">
        <v>13556</v>
      </c>
      <c r="H6210" t="s">
        <v>13557</v>
      </c>
    </row>
    <row r="6211" spans="1:8">
      <c r="A6211" t="s">
        <v>13558</v>
      </c>
      <c r="B6211" t="s">
        <v>1286</v>
      </c>
      <c r="C6211" s="41">
        <v>46213.596679201386</v>
      </c>
      <c r="D6211" t="s">
        <v>1138</v>
      </c>
      <c r="E6211" t="s">
        <v>1138</v>
      </c>
      <c r="F6211" t="s">
        <v>1287</v>
      </c>
      <c r="G6211" t="s">
        <v>12115</v>
      </c>
      <c r="H6211" t="s">
        <v>13559</v>
      </c>
    </row>
    <row r="6212" spans="1:8">
      <c r="A6212" t="s">
        <v>13560</v>
      </c>
      <c r="B6212" t="s">
        <v>13487</v>
      </c>
      <c r="C6212" s="41">
        <v>46213.597703553241</v>
      </c>
      <c r="D6212" t="s">
        <v>1138</v>
      </c>
      <c r="E6212" t="s">
        <v>1138</v>
      </c>
      <c r="F6212" t="s">
        <v>5788</v>
      </c>
      <c r="G6212" t="s">
        <v>13541</v>
      </c>
      <c r="H6212" t="s">
        <v>13561</v>
      </c>
    </row>
    <row r="6213" spans="1:8">
      <c r="A6213" t="s">
        <v>13562</v>
      </c>
      <c r="B6213" t="s">
        <v>1437</v>
      </c>
      <c r="C6213" s="41">
        <v>46213.597707129629</v>
      </c>
      <c r="D6213" t="s">
        <v>1138</v>
      </c>
      <c r="E6213" t="s">
        <v>1138</v>
      </c>
      <c r="F6213" t="s">
        <v>5788</v>
      </c>
      <c r="G6213" t="s">
        <v>13541</v>
      </c>
      <c r="H6213" t="s">
        <v>13561</v>
      </c>
    </row>
    <row r="6214" spans="1:8">
      <c r="A6214" t="s">
        <v>13563</v>
      </c>
      <c r="B6214" t="s">
        <v>658</v>
      </c>
      <c r="C6214" s="41">
        <v>46213.598766145835</v>
      </c>
      <c r="D6214" t="s">
        <v>1138</v>
      </c>
      <c r="E6214" t="s">
        <v>1138</v>
      </c>
      <c r="F6214" t="s">
        <v>1414</v>
      </c>
      <c r="G6214" t="s">
        <v>13564</v>
      </c>
      <c r="H6214" t="s">
        <v>13565</v>
      </c>
    </row>
    <row r="6215" spans="1:8">
      <c r="A6215" t="s">
        <v>13566</v>
      </c>
      <c r="B6215" t="s">
        <v>1286</v>
      </c>
      <c r="C6215" s="41">
        <v>46213.600764444447</v>
      </c>
      <c r="D6215" t="s">
        <v>1138</v>
      </c>
      <c r="E6215" t="s">
        <v>1138</v>
      </c>
      <c r="F6215" t="s">
        <v>1287</v>
      </c>
      <c r="G6215" t="s">
        <v>12137</v>
      </c>
      <c r="H6215" t="s">
        <v>13567</v>
      </c>
    </row>
    <row r="6216" spans="1:8">
      <c r="A6216" t="s">
        <v>13568</v>
      </c>
      <c r="B6216" t="s">
        <v>1286</v>
      </c>
      <c r="C6216" s="41">
        <v>46213.601094247686</v>
      </c>
      <c r="D6216" t="s">
        <v>1138</v>
      </c>
      <c r="E6216" t="s">
        <v>1138</v>
      </c>
      <c r="F6216" t="s">
        <v>1287</v>
      </c>
      <c r="G6216" t="s">
        <v>12115</v>
      </c>
      <c r="H6216" t="s">
        <v>13569</v>
      </c>
    </row>
    <row r="6217" spans="1:8">
      <c r="A6217" t="s">
        <v>13570</v>
      </c>
      <c r="B6217" t="s">
        <v>89</v>
      </c>
      <c r="C6217" s="41">
        <v>46213.602215902778</v>
      </c>
      <c r="D6217" t="s">
        <v>1138</v>
      </c>
      <c r="E6217" t="s">
        <v>1138</v>
      </c>
      <c r="F6217" t="s">
        <v>2256</v>
      </c>
      <c r="G6217" t="s">
        <v>2257</v>
      </c>
      <c r="H6217" t="s">
        <v>13571</v>
      </c>
    </row>
    <row r="6218" spans="1:8">
      <c r="A6218" t="s">
        <v>13570</v>
      </c>
      <c r="B6218" t="s">
        <v>1437</v>
      </c>
      <c r="C6218" s="41">
        <v>46213.602215902778</v>
      </c>
      <c r="D6218" t="s">
        <v>1138</v>
      </c>
      <c r="E6218" t="s">
        <v>1138</v>
      </c>
      <c r="F6218" t="s">
        <v>2256</v>
      </c>
      <c r="G6218" t="s">
        <v>2257</v>
      </c>
      <c r="H6218" t="s">
        <v>13571</v>
      </c>
    </row>
    <row r="6219" spans="1:8">
      <c r="A6219" t="s">
        <v>13572</v>
      </c>
      <c r="B6219" t="s">
        <v>658</v>
      </c>
      <c r="C6219" s="41">
        <v>46213.603428854163</v>
      </c>
      <c r="D6219" t="s">
        <v>1138</v>
      </c>
      <c r="E6219" t="s">
        <v>1138</v>
      </c>
      <c r="F6219" t="s">
        <v>1414</v>
      </c>
      <c r="G6219" t="s">
        <v>13573</v>
      </c>
      <c r="H6219" t="s">
        <v>13574</v>
      </c>
    </row>
    <row r="6220" spans="1:8">
      <c r="A6220" t="s">
        <v>13575</v>
      </c>
      <c r="B6220" t="s">
        <v>588</v>
      </c>
      <c r="C6220" s="41">
        <v>46213.604246099538</v>
      </c>
      <c r="D6220" t="s">
        <v>1138</v>
      </c>
      <c r="E6220" t="s">
        <v>1138</v>
      </c>
      <c r="F6220" t="s">
        <v>1502</v>
      </c>
      <c r="G6220" t="s">
        <v>1503</v>
      </c>
      <c r="H6220" t="s">
        <v>13576</v>
      </c>
    </row>
    <row r="6221" spans="1:8">
      <c r="A6221" t="s">
        <v>13577</v>
      </c>
      <c r="B6221" t="s">
        <v>1143</v>
      </c>
      <c r="C6221" s="41">
        <v>46213.604310601855</v>
      </c>
      <c r="D6221" t="s">
        <v>1138</v>
      </c>
      <c r="E6221" t="s">
        <v>1138</v>
      </c>
      <c r="F6221" t="s">
        <v>1796</v>
      </c>
      <c r="G6221" t="s">
        <v>5067</v>
      </c>
      <c r="H6221" t="s">
        <v>13578</v>
      </c>
    </row>
    <row r="6222" spans="1:8">
      <c r="A6222" t="s">
        <v>13577</v>
      </c>
      <c r="B6222" t="s">
        <v>1279</v>
      </c>
      <c r="C6222" s="41">
        <v>46213.604310601855</v>
      </c>
      <c r="D6222" t="s">
        <v>1138</v>
      </c>
      <c r="E6222" t="s">
        <v>1138</v>
      </c>
      <c r="F6222" t="s">
        <v>1796</v>
      </c>
      <c r="G6222" t="s">
        <v>5067</v>
      </c>
      <c r="H6222" t="s">
        <v>13578</v>
      </c>
    </row>
    <row r="6223" spans="1:8">
      <c r="A6223" t="s">
        <v>13577</v>
      </c>
      <c r="B6223" t="s">
        <v>1426</v>
      </c>
      <c r="C6223" s="41">
        <v>46213.604310601855</v>
      </c>
      <c r="D6223" t="s">
        <v>1138</v>
      </c>
      <c r="E6223" t="s">
        <v>1138</v>
      </c>
      <c r="F6223" t="s">
        <v>1796</v>
      </c>
      <c r="G6223" t="s">
        <v>5067</v>
      </c>
      <c r="H6223" t="s">
        <v>13578</v>
      </c>
    </row>
    <row r="6224" spans="1:8">
      <c r="A6224" t="s">
        <v>13579</v>
      </c>
      <c r="B6224" t="s">
        <v>1831</v>
      </c>
      <c r="C6224" s="41">
        <v>46213.604319201389</v>
      </c>
      <c r="D6224" t="s">
        <v>1138</v>
      </c>
      <c r="E6224" t="s">
        <v>1138</v>
      </c>
      <c r="F6224" t="s">
        <v>1796</v>
      </c>
      <c r="G6224" t="s">
        <v>5067</v>
      </c>
      <c r="H6224" t="s">
        <v>13578</v>
      </c>
    </row>
    <row r="6225" spans="1:8">
      <c r="A6225" t="s">
        <v>13579</v>
      </c>
      <c r="B6225" t="s">
        <v>3011</v>
      </c>
      <c r="C6225" s="41">
        <v>46213.604319201389</v>
      </c>
      <c r="D6225" t="s">
        <v>1138</v>
      </c>
      <c r="E6225" t="s">
        <v>1138</v>
      </c>
      <c r="F6225" t="s">
        <v>1796</v>
      </c>
      <c r="G6225" t="s">
        <v>5067</v>
      </c>
      <c r="H6225" t="s">
        <v>13578</v>
      </c>
    </row>
    <row r="6226" spans="1:8">
      <c r="A6226" t="s">
        <v>13580</v>
      </c>
      <c r="B6226" t="s">
        <v>658</v>
      </c>
      <c r="C6226" s="41">
        <v>46213.605510983798</v>
      </c>
      <c r="D6226" t="s">
        <v>1138</v>
      </c>
      <c r="E6226" t="s">
        <v>1138</v>
      </c>
      <c r="F6226" t="s">
        <v>1414</v>
      </c>
      <c r="G6226" t="s">
        <v>13581</v>
      </c>
      <c r="H6226" t="s">
        <v>13582</v>
      </c>
    </row>
    <row r="6227" spans="1:8">
      <c r="A6227" t="s">
        <v>13583</v>
      </c>
      <c r="B6227" t="s">
        <v>1286</v>
      </c>
      <c r="C6227" s="41">
        <v>46213.605710601849</v>
      </c>
      <c r="D6227" t="s">
        <v>1138</v>
      </c>
      <c r="E6227" t="s">
        <v>1138</v>
      </c>
      <c r="F6227" t="s">
        <v>1287</v>
      </c>
      <c r="G6227" t="s">
        <v>12115</v>
      </c>
      <c r="H6227" t="s">
        <v>13584</v>
      </c>
    </row>
    <row r="6228" spans="1:8">
      <c r="A6228" t="s">
        <v>13585</v>
      </c>
      <c r="B6228" t="s">
        <v>1286</v>
      </c>
      <c r="C6228" s="41">
        <v>46213.607799166668</v>
      </c>
      <c r="D6228" t="s">
        <v>1138</v>
      </c>
      <c r="E6228" t="s">
        <v>1138</v>
      </c>
      <c r="F6228" t="s">
        <v>1287</v>
      </c>
      <c r="G6228" t="s">
        <v>12115</v>
      </c>
      <c r="H6228" t="s">
        <v>13586</v>
      </c>
    </row>
    <row r="6229" spans="1:8">
      <c r="A6229" t="s">
        <v>13587</v>
      </c>
      <c r="B6229" t="s">
        <v>1438</v>
      </c>
      <c r="C6229" s="41">
        <v>46213.608780011571</v>
      </c>
      <c r="D6229" t="s">
        <v>1138</v>
      </c>
      <c r="E6229" t="s">
        <v>1138</v>
      </c>
      <c r="F6229" t="s">
        <v>1414</v>
      </c>
      <c r="G6229" t="s">
        <v>13588</v>
      </c>
      <c r="H6229" t="s">
        <v>13589</v>
      </c>
    </row>
    <row r="6230" spans="1:8">
      <c r="A6230" t="s">
        <v>13590</v>
      </c>
      <c r="B6230" t="s">
        <v>750</v>
      </c>
      <c r="C6230" s="41">
        <v>46213.608917500002</v>
      </c>
      <c r="D6230" t="s">
        <v>1138</v>
      </c>
      <c r="E6230" t="s">
        <v>1138</v>
      </c>
      <c r="F6230" t="s">
        <v>13591</v>
      </c>
      <c r="G6230" t="s">
        <v>13592</v>
      </c>
      <c r="H6230" t="s">
        <v>13593</v>
      </c>
    </row>
    <row r="6231" spans="1:8">
      <c r="A6231" t="s">
        <v>13594</v>
      </c>
      <c r="B6231" t="s">
        <v>1200</v>
      </c>
      <c r="C6231" s="41">
        <v>46213.60893667824</v>
      </c>
      <c r="D6231" t="s">
        <v>1138</v>
      </c>
      <c r="E6231" t="s">
        <v>1138</v>
      </c>
      <c r="F6231" t="s">
        <v>13591</v>
      </c>
      <c r="G6231" t="s">
        <v>13592</v>
      </c>
      <c r="H6231" t="s">
        <v>13593</v>
      </c>
    </row>
    <row r="6232" spans="1:8">
      <c r="A6232" t="s">
        <v>13595</v>
      </c>
      <c r="B6232" t="s">
        <v>996</v>
      </c>
      <c r="C6232" s="41">
        <v>46213.609021006945</v>
      </c>
      <c r="D6232" t="s">
        <v>1138</v>
      </c>
      <c r="E6232" t="s">
        <v>1138</v>
      </c>
      <c r="F6232" t="s">
        <v>13591</v>
      </c>
      <c r="G6232" t="s">
        <v>13592</v>
      </c>
      <c r="H6232" t="s">
        <v>13593</v>
      </c>
    </row>
    <row r="6233" spans="1:8">
      <c r="A6233" t="s">
        <v>13596</v>
      </c>
      <c r="B6233" t="s">
        <v>1152</v>
      </c>
      <c r="C6233" s="41">
        <v>46213.609127754629</v>
      </c>
      <c r="D6233" t="s">
        <v>1138</v>
      </c>
      <c r="E6233" t="s">
        <v>1138</v>
      </c>
      <c r="F6233" t="s">
        <v>13591</v>
      </c>
      <c r="G6233" t="s">
        <v>13592</v>
      </c>
      <c r="H6233" t="s">
        <v>13593</v>
      </c>
    </row>
    <row r="6234" spans="1:8">
      <c r="A6234" t="s">
        <v>13597</v>
      </c>
      <c r="B6234" t="s">
        <v>1438</v>
      </c>
      <c r="C6234" s="41">
        <v>46213.610508912039</v>
      </c>
      <c r="D6234" t="s">
        <v>1138</v>
      </c>
      <c r="E6234" t="s">
        <v>1138</v>
      </c>
      <c r="F6234" t="s">
        <v>1414</v>
      </c>
      <c r="G6234" t="s">
        <v>13588</v>
      </c>
      <c r="H6234" t="s">
        <v>13598</v>
      </c>
    </row>
    <row r="6235" spans="1:8">
      <c r="A6235" t="s">
        <v>13599</v>
      </c>
      <c r="B6235" t="s">
        <v>1438</v>
      </c>
      <c r="C6235" s="41">
        <v>46213.612138229168</v>
      </c>
      <c r="D6235" t="s">
        <v>1138</v>
      </c>
      <c r="E6235" t="s">
        <v>1138</v>
      </c>
      <c r="F6235" t="s">
        <v>1414</v>
      </c>
      <c r="G6235" t="s">
        <v>13588</v>
      </c>
      <c r="H6235" t="s">
        <v>13600</v>
      </c>
    </row>
    <row r="6236" spans="1:8">
      <c r="A6236" t="s">
        <v>13601</v>
      </c>
      <c r="B6236" t="s">
        <v>1286</v>
      </c>
      <c r="C6236" s="41">
        <v>46213.613418148147</v>
      </c>
      <c r="D6236" t="s">
        <v>1138</v>
      </c>
      <c r="E6236" t="s">
        <v>1138</v>
      </c>
      <c r="F6236" t="s">
        <v>1287</v>
      </c>
      <c r="G6236" t="s">
        <v>12115</v>
      </c>
      <c r="H6236" t="s">
        <v>13602</v>
      </c>
    </row>
    <row r="6237" spans="1:8">
      <c r="A6237" t="s">
        <v>13603</v>
      </c>
      <c r="B6237" t="s">
        <v>1438</v>
      </c>
      <c r="C6237" s="41">
        <v>46213.61386380787</v>
      </c>
      <c r="D6237" t="s">
        <v>1138</v>
      </c>
      <c r="E6237" t="s">
        <v>1138</v>
      </c>
      <c r="F6237" t="s">
        <v>1414</v>
      </c>
      <c r="G6237" t="s">
        <v>13604</v>
      </c>
      <c r="H6237" t="s">
        <v>13605</v>
      </c>
    </row>
    <row r="6238" spans="1:8">
      <c r="A6238" t="s">
        <v>13606</v>
      </c>
      <c r="B6238" t="s">
        <v>750</v>
      </c>
      <c r="C6238" s="41">
        <v>46213.614029571756</v>
      </c>
      <c r="D6238" t="s">
        <v>1138</v>
      </c>
      <c r="E6238" t="s">
        <v>1138</v>
      </c>
      <c r="F6238" t="s">
        <v>8810</v>
      </c>
      <c r="G6238" t="s">
        <v>13607</v>
      </c>
      <c r="H6238" t="s">
        <v>13608</v>
      </c>
    </row>
    <row r="6239" spans="1:8">
      <c r="A6239" t="s">
        <v>13606</v>
      </c>
      <c r="B6239" t="s">
        <v>1199</v>
      </c>
      <c r="C6239" s="41">
        <v>46213.614029571756</v>
      </c>
      <c r="D6239" t="s">
        <v>1138</v>
      </c>
      <c r="E6239" t="s">
        <v>1138</v>
      </c>
      <c r="F6239" t="s">
        <v>8810</v>
      </c>
      <c r="G6239" t="s">
        <v>13607</v>
      </c>
      <c r="H6239" t="s">
        <v>13608</v>
      </c>
    </row>
    <row r="6240" spans="1:8">
      <c r="A6240" t="s">
        <v>13606</v>
      </c>
      <c r="B6240" t="s">
        <v>915</v>
      </c>
      <c r="C6240" s="41">
        <v>46213.614029571756</v>
      </c>
      <c r="D6240" t="s">
        <v>1138</v>
      </c>
      <c r="E6240" t="s">
        <v>1138</v>
      </c>
      <c r="F6240" t="s">
        <v>8810</v>
      </c>
      <c r="G6240" t="s">
        <v>13607</v>
      </c>
      <c r="H6240" t="s">
        <v>13608</v>
      </c>
    </row>
    <row r="6241" spans="1:8">
      <c r="A6241" t="s">
        <v>13606</v>
      </c>
      <c r="B6241" t="s">
        <v>1200</v>
      </c>
      <c r="C6241" s="41">
        <v>46213.614029571756</v>
      </c>
      <c r="D6241" t="s">
        <v>1138</v>
      </c>
      <c r="E6241" t="s">
        <v>1138</v>
      </c>
      <c r="F6241" t="s">
        <v>8810</v>
      </c>
      <c r="G6241" t="s">
        <v>13607</v>
      </c>
      <c r="H6241" t="s">
        <v>13608</v>
      </c>
    </row>
    <row r="6242" spans="1:8">
      <c r="A6242" t="s">
        <v>13609</v>
      </c>
      <c r="B6242" t="s">
        <v>1438</v>
      </c>
      <c r="C6242" s="41">
        <v>46213.615785937502</v>
      </c>
      <c r="D6242" t="s">
        <v>1138</v>
      </c>
      <c r="E6242" t="s">
        <v>1138</v>
      </c>
      <c r="F6242" t="s">
        <v>1414</v>
      </c>
      <c r="G6242" t="s">
        <v>13610</v>
      </c>
      <c r="H6242" t="s">
        <v>13611</v>
      </c>
    </row>
    <row r="6243" spans="1:8">
      <c r="A6243" t="s">
        <v>13612</v>
      </c>
      <c r="B6243" t="s">
        <v>1286</v>
      </c>
      <c r="C6243" s="41">
        <v>46213.616826851852</v>
      </c>
      <c r="D6243" t="s">
        <v>1138</v>
      </c>
      <c r="E6243" t="s">
        <v>1138</v>
      </c>
      <c r="F6243" t="s">
        <v>1287</v>
      </c>
      <c r="G6243" t="s">
        <v>12115</v>
      </c>
      <c r="H6243" t="s">
        <v>13613</v>
      </c>
    </row>
    <row r="6244" spans="1:8">
      <c r="A6244" s="3" t="s">
        <v>13614</v>
      </c>
      <c r="B6244" t="s">
        <v>949</v>
      </c>
      <c r="C6244" s="41">
        <v>46213.617341180558</v>
      </c>
      <c r="D6244" t="s">
        <v>1138</v>
      </c>
      <c r="E6244" t="s">
        <v>1138</v>
      </c>
      <c r="F6244" t="s">
        <v>1414</v>
      </c>
      <c r="G6244" t="s">
        <v>13615</v>
      </c>
      <c r="H6244" t="s">
        <v>13616</v>
      </c>
    </row>
    <row r="6245" spans="1:8">
      <c r="A6245" t="s">
        <v>13617</v>
      </c>
      <c r="B6245" t="s">
        <v>1420</v>
      </c>
      <c r="C6245" s="41">
        <v>46213.617344085651</v>
      </c>
      <c r="D6245" t="s">
        <v>1138</v>
      </c>
      <c r="E6245" t="s">
        <v>1138</v>
      </c>
      <c r="F6245" t="s">
        <v>1414</v>
      </c>
      <c r="G6245" t="s">
        <v>13615</v>
      </c>
      <c r="H6245" t="s">
        <v>13616</v>
      </c>
    </row>
    <row r="6246" spans="1:8">
      <c r="A6246" t="s">
        <v>13617</v>
      </c>
      <c r="B6246" t="s">
        <v>13618</v>
      </c>
      <c r="C6246" s="41">
        <v>46213.617344085651</v>
      </c>
      <c r="D6246" t="s">
        <v>1138</v>
      </c>
      <c r="E6246" t="s">
        <v>1138</v>
      </c>
      <c r="F6246" t="s">
        <v>1414</v>
      </c>
      <c r="G6246" t="s">
        <v>13615</v>
      </c>
      <c r="H6246" t="s">
        <v>13616</v>
      </c>
    </row>
    <row r="6247" spans="1:8">
      <c r="A6247" t="s">
        <v>13619</v>
      </c>
      <c r="B6247" t="s">
        <v>1286</v>
      </c>
      <c r="C6247" s="41">
        <v>46213.618342314818</v>
      </c>
      <c r="D6247" t="s">
        <v>1138</v>
      </c>
      <c r="E6247" t="s">
        <v>1138</v>
      </c>
      <c r="F6247" t="s">
        <v>1287</v>
      </c>
      <c r="G6247" t="s">
        <v>12137</v>
      </c>
      <c r="H6247" t="s">
        <v>13620</v>
      </c>
    </row>
    <row r="6248" spans="1:8">
      <c r="A6248" t="s">
        <v>13621</v>
      </c>
      <c r="B6248" t="s">
        <v>1286</v>
      </c>
      <c r="C6248" s="41">
        <v>46213.61891902778</v>
      </c>
      <c r="D6248" t="s">
        <v>1138</v>
      </c>
      <c r="E6248" t="s">
        <v>1138</v>
      </c>
      <c r="F6248" t="s">
        <v>1287</v>
      </c>
      <c r="G6248" t="s">
        <v>12115</v>
      </c>
      <c r="H6248" t="s">
        <v>13622</v>
      </c>
    </row>
    <row r="6249" spans="1:8">
      <c r="A6249" t="s">
        <v>13623</v>
      </c>
      <c r="B6249" t="s">
        <v>1438</v>
      </c>
      <c r="C6249" s="41">
        <v>46213.618964212961</v>
      </c>
      <c r="D6249" t="s">
        <v>1138</v>
      </c>
      <c r="E6249" t="s">
        <v>1138</v>
      </c>
      <c r="F6249" t="s">
        <v>1414</v>
      </c>
      <c r="G6249" t="s">
        <v>13610</v>
      </c>
      <c r="H6249" t="s">
        <v>13624</v>
      </c>
    </row>
    <row r="6250" spans="1:8">
      <c r="A6250" t="s">
        <v>13625</v>
      </c>
      <c r="B6250" t="s">
        <v>1286</v>
      </c>
      <c r="C6250" s="41">
        <v>46213.621713043984</v>
      </c>
      <c r="D6250" t="s">
        <v>1138</v>
      </c>
      <c r="E6250" t="s">
        <v>1138</v>
      </c>
      <c r="F6250" t="s">
        <v>1287</v>
      </c>
      <c r="G6250" t="s">
        <v>12115</v>
      </c>
      <c r="H6250" t="s">
        <v>13626</v>
      </c>
    </row>
    <row r="6251" spans="1:8">
      <c r="A6251" t="s">
        <v>13627</v>
      </c>
      <c r="B6251" t="s">
        <v>2601</v>
      </c>
      <c r="C6251" s="41">
        <v>46213.622101284724</v>
      </c>
      <c r="D6251" t="s">
        <v>1138</v>
      </c>
      <c r="E6251" t="s">
        <v>1138</v>
      </c>
      <c r="F6251" t="s">
        <v>1414</v>
      </c>
      <c r="G6251" t="s">
        <v>11731</v>
      </c>
      <c r="H6251" t="s">
        <v>13628</v>
      </c>
    </row>
    <row r="6252" spans="1:8">
      <c r="A6252" t="s">
        <v>13627</v>
      </c>
      <c r="B6252" t="s">
        <v>2210</v>
      </c>
      <c r="C6252" s="41">
        <v>46213.622101284724</v>
      </c>
      <c r="D6252" t="s">
        <v>1138</v>
      </c>
      <c r="E6252" t="s">
        <v>1138</v>
      </c>
      <c r="F6252" t="s">
        <v>1414</v>
      </c>
      <c r="G6252" t="s">
        <v>11731</v>
      </c>
      <c r="H6252" t="s">
        <v>13628</v>
      </c>
    </row>
    <row r="6253" spans="1:8">
      <c r="A6253" t="s">
        <v>13629</v>
      </c>
      <c r="B6253" t="s">
        <v>588</v>
      </c>
      <c r="C6253" s="41">
        <v>46213.622738182872</v>
      </c>
      <c r="D6253" t="s">
        <v>1138</v>
      </c>
      <c r="E6253" t="s">
        <v>1138</v>
      </c>
      <c r="F6253" t="s">
        <v>2061</v>
      </c>
      <c r="G6253" t="s">
        <v>10070</v>
      </c>
      <c r="H6253" t="s">
        <v>13630</v>
      </c>
    </row>
    <row r="6254" spans="1:8">
      <c r="A6254" t="s">
        <v>13631</v>
      </c>
      <c r="B6254" t="s">
        <v>1198</v>
      </c>
      <c r="C6254" s="41">
        <v>46213.622809618057</v>
      </c>
      <c r="D6254" t="s">
        <v>1138</v>
      </c>
      <c r="E6254" t="s">
        <v>1138</v>
      </c>
      <c r="F6254" t="s">
        <v>2803</v>
      </c>
      <c r="G6254" t="s">
        <v>13632</v>
      </c>
      <c r="H6254" t="s">
        <v>13633</v>
      </c>
    </row>
    <row r="6255" spans="1:8">
      <c r="A6255" t="s">
        <v>13634</v>
      </c>
      <c r="B6255" t="s">
        <v>1380</v>
      </c>
      <c r="C6255" s="41">
        <v>46213.622814444447</v>
      </c>
      <c r="D6255" t="s">
        <v>1138</v>
      </c>
      <c r="E6255" t="s">
        <v>1138</v>
      </c>
      <c r="F6255" t="s">
        <v>2803</v>
      </c>
      <c r="G6255" t="s">
        <v>13632</v>
      </c>
      <c r="H6255" t="s">
        <v>13633</v>
      </c>
    </row>
    <row r="6256" spans="1:8">
      <c r="A6256" t="s">
        <v>13635</v>
      </c>
      <c r="B6256" t="s">
        <v>1831</v>
      </c>
      <c r="C6256" s="41">
        <v>46213.622817731484</v>
      </c>
      <c r="D6256" t="s">
        <v>1138</v>
      </c>
      <c r="E6256" t="s">
        <v>1138</v>
      </c>
      <c r="F6256" t="s">
        <v>2803</v>
      </c>
      <c r="G6256" t="s">
        <v>13632</v>
      </c>
      <c r="H6256" t="s">
        <v>13633</v>
      </c>
    </row>
    <row r="6257" spans="1:8">
      <c r="A6257" t="s">
        <v>13635</v>
      </c>
      <c r="B6257" t="s">
        <v>1840</v>
      </c>
      <c r="C6257" s="41">
        <v>46213.622817731484</v>
      </c>
      <c r="D6257" t="s">
        <v>1138</v>
      </c>
      <c r="E6257" t="s">
        <v>1138</v>
      </c>
      <c r="F6257" t="s">
        <v>2803</v>
      </c>
      <c r="G6257" t="s">
        <v>13632</v>
      </c>
      <c r="H6257" t="s">
        <v>13633</v>
      </c>
    </row>
    <row r="6258" spans="1:8">
      <c r="A6258" t="s">
        <v>13636</v>
      </c>
      <c r="B6258" t="s">
        <v>588</v>
      </c>
      <c r="C6258" s="41">
        <v>46213.622834849535</v>
      </c>
      <c r="D6258" t="s">
        <v>1138</v>
      </c>
      <c r="E6258" t="s">
        <v>1138</v>
      </c>
      <c r="F6258" t="s">
        <v>2061</v>
      </c>
      <c r="G6258" t="s">
        <v>10070</v>
      </c>
      <c r="H6258" t="s">
        <v>13637</v>
      </c>
    </row>
    <row r="6259" spans="1:8">
      <c r="A6259" t="s">
        <v>13638</v>
      </c>
      <c r="B6259" t="s">
        <v>2210</v>
      </c>
      <c r="C6259" s="41">
        <v>46213.623127951389</v>
      </c>
      <c r="D6259" t="s">
        <v>1138</v>
      </c>
      <c r="E6259" t="s">
        <v>1138</v>
      </c>
      <c r="F6259" t="s">
        <v>1414</v>
      </c>
      <c r="G6259" t="s">
        <v>11731</v>
      </c>
      <c r="H6259" t="s">
        <v>13639</v>
      </c>
    </row>
    <row r="6260" spans="1:8">
      <c r="A6260" t="s">
        <v>13640</v>
      </c>
      <c r="B6260" t="s">
        <v>1438</v>
      </c>
      <c r="C6260" s="41">
        <v>46213.624251053239</v>
      </c>
      <c r="D6260" t="s">
        <v>1138</v>
      </c>
      <c r="E6260" t="s">
        <v>1138</v>
      </c>
      <c r="F6260" t="s">
        <v>1414</v>
      </c>
      <c r="G6260" t="s">
        <v>13641</v>
      </c>
      <c r="H6260" t="s">
        <v>13642</v>
      </c>
    </row>
    <row r="6261" spans="1:8">
      <c r="A6261" t="s">
        <v>13643</v>
      </c>
      <c r="B6261" t="s">
        <v>1438</v>
      </c>
      <c r="C6261" s="41">
        <v>46213.624759143517</v>
      </c>
      <c r="D6261" t="s">
        <v>1138</v>
      </c>
      <c r="E6261" t="s">
        <v>1138</v>
      </c>
      <c r="F6261" t="s">
        <v>1414</v>
      </c>
      <c r="G6261" t="s">
        <v>13641</v>
      </c>
      <c r="H6261" t="s">
        <v>13644</v>
      </c>
    </row>
    <row r="6262" spans="1:8">
      <c r="A6262" t="s">
        <v>13645</v>
      </c>
      <c r="B6262" t="s">
        <v>1438</v>
      </c>
      <c r="C6262" s="41">
        <v>46213.625416504627</v>
      </c>
      <c r="D6262" t="s">
        <v>1138</v>
      </c>
      <c r="E6262" t="s">
        <v>1138</v>
      </c>
      <c r="F6262" t="s">
        <v>1414</v>
      </c>
      <c r="G6262" t="s">
        <v>13641</v>
      </c>
      <c r="H6262" t="s">
        <v>13646</v>
      </c>
    </row>
    <row r="6263" spans="1:8">
      <c r="A6263" t="s">
        <v>13647</v>
      </c>
      <c r="B6263" t="s">
        <v>1152</v>
      </c>
      <c r="C6263" s="41">
        <v>46213.62561304398</v>
      </c>
      <c r="D6263" t="s">
        <v>1138</v>
      </c>
      <c r="E6263" t="s">
        <v>1138</v>
      </c>
      <c r="F6263" t="s">
        <v>1409</v>
      </c>
      <c r="G6263" t="s">
        <v>1410</v>
      </c>
      <c r="H6263" t="s">
        <v>13648</v>
      </c>
    </row>
    <row r="6264" spans="1:8">
      <c r="A6264" t="s">
        <v>13647</v>
      </c>
      <c r="B6264" t="s">
        <v>1198</v>
      </c>
      <c r="C6264" s="41">
        <v>46213.62561304398</v>
      </c>
      <c r="D6264" t="s">
        <v>1138</v>
      </c>
      <c r="E6264" t="s">
        <v>1138</v>
      </c>
      <c r="F6264" t="s">
        <v>1409</v>
      </c>
      <c r="G6264" t="s">
        <v>1410</v>
      </c>
      <c r="H6264" t="s">
        <v>13648</v>
      </c>
    </row>
    <row r="6265" spans="1:8">
      <c r="A6265" t="s">
        <v>13649</v>
      </c>
      <c r="B6265" t="s">
        <v>1203</v>
      </c>
      <c r="C6265" s="41">
        <v>46213.625686516207</v>
      </c>
      <c r="D6265" t="s">
        <v>1138</v>
      </c>
      <c r="E6265" t="s">
        <v>1138</v>
      </c>
      <c r="F6265" t="s">
        <v>13650</v>
      </c>
      <c r="G6265" t="s">
        <v>13651</v>
      </c>
      <c r="H6265" t="s">
        <v>13652</v>
      </c>
    </row>
    <row r="6266" spans="1:8">
      <c r="A6266" t="s">
        <v>13653</v>
      </c>
      <c r="B6266" t="s">
        <v>1197</v>
      </c>
      <c r="C6266" s="41">
        <v>46213.625779398149</v>
      </c>
      <c r="D6266" t="s">
        <v>1138</v>
      </c>
      <c r="E6266" t="s">
        <v>1138</v>
      </c>
      <c r="F6266" t="s">
        <v>8251</v>
      </c>
      <c r="G6266" t="s">
        <v>11658</v>
      </c>
      <c r="H6266" t="s">
        <v>13654</v>
      </c>
    </row>
    <row r="6267" spans="1:8">
      <c r="A6267" t="s">
        <v>13655</v>
      </c>
      <c r="B6267" t="s">
        <v>1203</v>
      </c>
      <c r="C6267" s="41">
        <v>46213.625891550924</v>
      </c>
      <c r="D6267" t="s">
        <v>1138</v>
      </c>
      <c r="E6267" t="s">
        <v>1138</v>
      </c>
      <c r="F6267" t="s">
        <v>13650</v>
      </c>
      <c r="G6267" t="s">
        <v>13651</v>
      </c>
      <c r="H6267" t="s">
        <v>13656</v>
      </c>
    </row>
    <row r="6268" spans="1:8">
      <c r="A6268" t="s">
        <v>13657</v>
      </c>
      <c r="B6268" t="s">
        <v>1438</v>
      </c>
      <c r="C6268" s="41">
        <v>46213.62595332176</v>
      </c>
      <c r="D6268" t="s">
        <v>1138</v>
      </c>
      <c r="E6268" t="s">
        <v>1138</v>
      </c>
      <c r="F6268" t="s">
        <v>1414</v>
      </c>
      <c r="G6268" t="s">
        <v>13641</v>
      </c>
      <c r="H6268" t="s">
        <v>13658</v>
      </c>
    </row>
    <row r="6269" spans="1:8">
      <c r="A6269" t="s">
        <v>13659</v>
      </c>
      <c r="B6269" t="s">
        <v>915</v>
      </c>
      <c r="C6269" s="41">
        <v>46213.626047430553</v>
      </c>
      <c r="D6269" t="s">
        <v>1138</v>
      </c>
      <c r="E6269" t="s">
        <v>1138</v>
      </c>
      <c r="F6269" t="s">
        <v>8251</v>
      </c>
      <c r="G6269" t="s">
        <v>13660</v>
      </c>
      <c r="H6269" t="s">
        <v>13661</v>
      </c>
    </row>
    <row r="6270" spans="1:8">
      <c r="A6270" t="s">
        <v>13662</v>
      </c>
      <c r="B6270" t="s">
        <v>1174</v>
      </c>
      <c r="C6270" s="41">
        <v>46213.62632638889</v>
      </c>
      <c r="D6270" t="s">
        <v>1138</v>
      </c>
      <c r="E6270" t="s">
        <v>1138</v>
      </c>
      <c r="F6270" t="s">
        <v>8251</v>
      </c>
      <c r="G6270" t="s">
        <v>11658</v>
      </c>
      <c r="H6270" t="s">
        <v>13663</v>
      </c>
    </row>
    <row r="6271" spans="1:8">
      <c r="A6271" t="s">
        <v>13664</v>
      </c>
      <c r="B6271" t="s">
        <v>1174</v>
      </c>
      <c r="C6271" s="41">
        <v>46213.626476041667</v>
      </c>
      <c r="D6271" t="s">
        <v>1138</v>
      </c>
      <c r="E6271" t="s">
        <v>1138</v>
      </c>
      <c r="F6271" t="s">
        <v>2445</v>
      </c>
      <c r="G6271" t="s">
        <v>2446</v>
      </c>
      <c r="H6271" t="s">
        <v>13665</v>
      </c>
    </row>
    <row r="6272" spans="1:8">
      <c r="A6272" t="s">
        <v>13666</v>
      </c>
      <c r="B6272" t="s">
        <v>1199</v>
      </c>
      <c r="C6272" s="41">
        <v>46213.62662722222</v>
      </c>
      <c r="D6272" t="s">
        <v>1138</v>
      </c>
      <c r="E6272" t="s">
        <v>1138</v>
      </c>
      <c r="F6272" t="s">
        <v>8251</v>
      </c>
      <c r="G6272" t="s">
        <v>13660</v>
      </c>
      <c r="H6272" t="s">
        <v>13667</v>
      </c>
    </row>
    <row r="6273" spans="1:8">
      <c r="A6273" t="s">
        <v>13668</v>
      </c>
      <c r="B6273" t="s">
        <v>921</v>
      </c>
      <c r="C6273" s="41">
        <v>46213.627559351851</v>
      </c>
      <c r="D6273" t="s">
        <v>1138</v>
      </c>
      <c r="E6273" t="s">
        <v>1138</v>
      </c>
      <c r="F6273" t="s">
        <v>2445</v>
      </c>
      <c r="G6273" t="s">
        <v>2446</v>
      </c>
      <c r="H6273" t="s">
        <v>13669</v>
      </c>
    </row>
    <row r="6274" spans="1:8">
      <c r="A6274" t="s">
        <v>13670</v>
      </c>
      <c r="B6274" t="s">
        <v>1286</v>
      </c>
      <c r="C6274" s="41">
        <v>46213.62784922454</v>
      </c>
      <c r="D6274" t="s">
        <v>1138</v>
      </c>
      <c r="E6274" t="s">
        <v>1138</v>
      </c>
      <c r="F6274" t="s">
        <v>1287</v>
      </c>
      <c r="G6274" t="s">
        <v>12137</v>
      </c>
      <c r="H6274" t="s">
        <v>13671</v>
      </c>
    </row>
    <row r="6275" spans="1:8">
      <c r="A6275" t="s">
        <v>13672</v>
      </c>
      <c r="B6275" t="s">
        <v>1420</v>
      </c>
      <c r="C6275" s="41">
        <v>46213.628188310184</v>
      </c>
      <c r="D6275" t="s">
        <v>1138</v>
      </c>
      <c r="E6275" t="s">
        <v>1138</v>
      </c>
      <c r="F6275" t="s">
        <v>1414</v>
      </c>
      <c r="G6275" t="s">
        <v>13673</v>
      </c>
      <c r="H6275" t="s">
        <v>13674</v>
      </c>
    </row>
    <row r="6276" spans="1:8">
      <c r="A6276" t="s">
        <v>13672</v>
      </c>
      <c r="B6276" t="s">
        <v>2642</v>
      </c>
      <c r="C6276" s="41">
        <v>46213.628188310184</v>
      </c>
      <c r="D6276" t="s">
        <v>1138</v>
      </c>
      <c r="E6276" t="s">
        <v>1138</v>
      </c>
      <c r="F6276" t="s">
        <v>1414</v>
      </c>
      <c r="G6276" t="s">
        <v>13673</v>
      </c>
      <c r="H6276" t="s">
        <v>13674</v>
      </c>
    </row>
    <row r="6277" spans="1:8">
      <c r="A6277" t="s">
        <v>13672</v>
      </c>
      <c r="B6277" t="s">
        <v>2213</v>
      </c>
      <c r="C6277" s="41">
        <v>46213.628188310184</v>
      </c>
      <c r="D6277" t="s">
        <v>1138</v>
      </c>
      <c r="E6277" t="s">
        <v>1138</v>
      </c>
      <c r="F6277" t="s">
        <v>1414</v>
      </c>
      <c r="G6277" t="s">
        <v>13673</v>
      </c>
      <c r="H6277" t="s">
        <v>13674</v>
      </c>
    </row>
    <row r="6278" spans="1:8">
      <c r="A6278" t="s">
        <v>13675</v>
      </c>
      <c r="B6278" t="s">
        <v>949</v>
      </c>
      <c r="C6278" s="41">
        <v>46213.628192083335</v>
      </c>
      <c r="D6278" t="s">
        <v>1138</v>
      </c>
      <c r="E6278" t="s">
        <v>1138</v>
      </c>
      <c r="F6278" t="s">
        <v>1414</v>
      </c>
      <c r="G6278" t="s">
        <v>13673</v>
      </c>
      <c r="H6278" t="s">
        <v>13674</v>
      </c>
    </row>
    <row r="6279" spans="1:8">
      <c r="A6279" t="s">
        <v>13676</v>
      </c>
      <c r="B6279" t="s">
        <v>1286</v>
      </c>
      <c r="C6279" s="41">
        <v>46213.629278506945</v>
      </c>
      <c r="D6279" t="s">
        <v>1138</v>
      </c>
      <c r="E6279" t="s">
        <v>1138</v>
      </c>
      <c r="F6279" t="s">
        <v>1414</v>
      </c>
      <c r="G6279" t="s">
        <v>12197</v>
      </c>
      <c r="H6279" t="s">
        <v>13677</v>
      </c>
    </row>
    <row r="6280" spans="1:8">
      <c r="A6280" t="s">
        <v>13676</v>
      </c>
      <c r="B6280" t="s">
        <v>1137</v>
      </c>
      <c r="C6280" s="41">
        <v>46213.629278506945</v>
      </c>
      <c r="D6280" t="s">
        <v>1138</v>
      </c>
      <c r="E6280" t="s">
        <v>1138</v>
      </c>
      <c r="F6280" t="s">
        <v>1414</v>
      </c>
      <c r="G6280" t="s">
        <v>12197</v>
      </c>
      <c r="H6280" t="s">
        <v>13677</v>
      </c>
    </row>
    <row r="6281" spans="1:8">
      <c r="A6281" t="s">
        <v>13678</v>
      </c>
      <c r="B6281" t="s">
        <v>1286</v>
      </c>
      <c r="C6281" s="41">
        <v>46213.629977199074</v>
      </c>
      <c r="D6281" t="s">
        <v>1138</v>
      </c>
      <c r="E6281" t="s">
        <v>1138</v>
      </c>
      <c r="F6281" t="s">
        <v>1287</v>
      </c>
      <c r="G6281" t="s">
        <v>12115</v>
      </c>
      <c r="H6281" t="s">
        <v>13679</v>
      </c>
    </row>
    <row r="6282" spans="1:8">
      <c r="A6282" t="s">
        <v>13680</v>
      </c>
      <c r="B6282" t="s">
        <v>949</v>
      </c>
      <c r="C6282" s="41">
        <v>46213.630185891205</v>
      </c>
      <c r="D6282" t="s">
        <v>1138</v>
      </c>
      <c r="E6282" t="s">
        <v>1138</v>
      </c>
      <c r="F6282" t="s">
        <v>1414</v>
      </c>
      <c r="G6282" t="s">
        <v>13681</v>
      </c>
      <c r="H6282" t="s">
        <v>13682</v>
      </c>
    </row>
    <row r="6283" spans="1:8">
      <c r="A6283" t="s">
        <v>13683</v>
      </c>
      <c r="B6283" t="s">
        <v>1286</v>
      </c>
      <c r="C6283" s="41">
        <v>46213.630334618058</v>
      </c>
      <c r="D6283" t="s">
        <v>1138</v>
      </c>
      <c r="E6283" t="s">
        <v>1138</v>
      </c>
      <c r="F6283" t="s">
        <v>1414</v>
      </c>
      <c r="G6283" t="s">
        <v>12197</v>
      </c>
      <c r="H6283" t="s">
        <v>13684</v>
      </c>
    </row>
    <row r="6284" spans="1:8">
      <c r="A6284" t="s">
        <v>13683</v>
      </c>
      <c r="B6284" t="s">
        <v>1137</v>
      </c>
      <c r="C6284" s="41">
        <v>46213.630334618058</v>
      </c>
      <c r="D6284" t="s">
        <v>1138</v>
      </c>
      <c r="E6284" t="s">
        <v>1138</v>
      </c>
      <c r="F6284" t="s">
        <v>1414</v>
      </c>
      <c r="G6284" t="s">
        <v>12197</v>
      </c>
      <c r="H6284" t="s">
        <v>13684</v>
      </c>
    </row>
    <row r="6285" spans="1:8">
      <c r="A6285" t="s">
        <v>13685</v>
      </c>
      <c r="B6285" t="s">
        <v>996</v>
      </c>
      <c r="C6285" s="41">
        <v>46213.630641678239</v>
      </c>
      <c r="D6285" t="s">
        <v>1138</v>
      </c>
      <c r="E6285" t="s">
        <v>1138</v>
      </c>
      <c r="F6285" t="s">
        <v>13686</v>
      </c>
      <c r="G6285" t="s">
        <v>13687</v>
      </c>
      <c r="H6285" t="s">
        <v>13688</v>
      </c>
    </row>
    <row r="6286" spans="1:8">
      <c r="A6286" t="s">
        <v>13685</v>
      </c>
      <c r="B6286" t="s">
        <v>1200</v>
      </c>
      <c r="C6286" s="41">
        <v>46213.630641678239</v>
      </c>
      <c r="D6286" t="s">
        <v>1138</v>
      </c>
      <c r="E6286" t="s">
        <v>1138</v>
      </c>
      <c r="F6286" t="s">
        <v>13686</v>
      </c>
      <c r="G6286" t="s">
        <v>13687</v>
      </c>
      <c r="H6286" t="s">
        <v>13688</v>
      </c>
    </row>
    <row r="6287" spans="1:8">
      <c r="A6287" t="s">
        <v>13689</v>
      </c>
      <c r="B6287" t="s">
        <v>89</v>
      </c>
      <c r="C6287" s="41">
        <v>46213.63086946759</v>
      </c>
      <c r="D6287" t="s">
        <v>1138</v>
      </c>
      <c r="E6287" t="s">
        <v>1138</v>
      </c>
      <c r="F6287" t="s">
        <v>5551</v>
      </c>
      <c r="G6287" t="s">
        <v>13690</v>
      </c>
      <c r="H6287" t="s">
        <v>13691</v>
      </c>
    </row>
    <row r="6288" spans="1:8">
      <c r="A6288" t="s">
        <v>13689</v>
      </c>
      <c r="B6288" t="s">
        <v>5570</v>
      </c>
      <c r="C6288" s="41">
        <v>46213.63086946759</v>
      </c>
      <c r="D6288" t="s">
        <v>1138</v>
      </c>
      <c r="E6288" t="s">
        <v>1138</v>
      </c>
      <c r="F6288" t="s">
        <v>5551</v>
      </c>
      <c r="G6288" t="s">
        <v>13690</v>
      </c>
      <c r="H6288" t="s">
        <v>13691</v>
      </c>
    </row>
    <row r="6289" spans="1:8">
      <c r="A6289" t="s">
        <v>13689</v>
      </c>
      <c r="B6289" t="s">
        <v>5571</v>
      </c>
      <c r="C6289" s="41">
        <v>46213.63086946759</v>
      </c>
      <c r="D6289" t="s">
        <v>1138</v>
      </c>
      <c r="E6289" t="s">
        <v>1138</v>
      </c>
      <c r="F6289" t="s">
        <v>5551</v>
      </c>
      <c r="G6289" t="s">
        <v>13690</v>
      </c>
      <c r="H6289" t="s">
        <v>13691</v>
      </c>
    </row>
    <row r="6290" spans="1:8">
      <c r="A6290" t="s">
        <v>13689</v>
      </c>
      <c r="B6290" t="s">
        <v>5572</v>
      </c>
      <c r="C6290" s="41">
        <v>46213.63086946759</v>
      </c>
      <c r="D6290" t="s">
        <v>1138</v>
      </c>
      <c r="E6290" t="s">
        <v>1138</v>
      </c>
      <c r="F6290" t="s">
        <v>5551</v>
      </c>
      <c r="G6290" t="s">
        <v>13690</v>
      </c>
      <c r="H6290" t="s">
        <v>13691</v>
      </c>
    </row>
    <row r="6291" spans="1:8">
      <c r="A6291" t="s">
        <v>13689</v>
      </c>
      <c r="B6291" t="s">
        <v>802</v>
      </c>
      <c r="C6291" s="41">
        <v>46213.63086946759</v>
      </c>
      <c r="D6291" t="s">
        <v>1138</v>
      </c>
      <c r="E6291" t="s">
        <v>1138</v>
      </c>
      <c r="F6291" t="s">
        <v>5551</v>
      </c>
      <c r="G6291" t="s">
        <v>13690</v>
      </c>
      <c r="H6291" t="s">
        <v>13691</v>
      </c>
    </row>
    <row r="6292" spans="1:8">
      <c r="A6292" t="s">
        <v>13692</v>
      </c>
      <c r="B6292" t="s">
        <v>89</v>
      </c>
      <c r="C6292" s="41">
        <v>46213.631232974534</v>
      </c>
      <c r="D6292" t="s">
        <v>1138</v>
      </c>
      <c r="E6292" t="s">
        <v>1138</v>
      </c>
      <c r="F6292" t="s">
        <v>5551</v>
      </c>
      <c r="G6292" t="s">
        <v>13693</v>
      </c>
      <c r="H6292" t="s">
        <v>13694</v>
      </c>
    </row>
    <row r="6293" spans="1:8">
      <c r="A6293" t="s">
        <v>13692</v>
      </c>
      <c r="B6293" t="s">
        <v>5570</v>
      </c>
      <c r="C6293" s="41">
        <v>46213.631232974534</v>
      </c>
      <c r="D6293" t="s">
        <v>1138</v>
      </c>
      <c r="E6293" t="s">
        <v>1138</v>
      </c>
      <c r="F6293" t="s">
        <v>5551</v>
      </c>
      <c r="G6293" t="s">
        <v>13693</v>
      </c>
      <c r="H6293" t="s">
        <v>13694</v>
      </c>
    </row>
    <row r="6294" spans="1:8">
      <c r="A6294" t="s">
        <v>13692</v>
      </c>
      <c r="B6294" t="s">
        <v>5571</v>
      </c>
      <c r="C6294" s="41">
        <v>46213.631232974534</v>
      </c>
      <c r="D6294" t="s">
        <v>1138</v>
      </c>
      <c r="E6294" t="s">
        <v>1138</v>
      </c>
      <c r="F6294" t="s">
        <v>5551</v>
      </c>
      <c r="G6294" t="s">
        <v>13693</v>
      </c>
      <c r="H6294" t="s">
        <v>13694</v>
      </c>
    </row>
    <row r="6295" spans="1:8">
      <c r="A6295" t="s">
        <v>13692</v>
      </c>
      <c r="B6295" t="s">
        <v>5572</v>
      </c>
      <c r="C6295" s="41">
        <v>46213.631232974534</v>
      </c>
      <c r="D6295" t="s">
        <v>1138</v>
      </c>
      <c r="E6295" t="s">
        <v>1138</v>
      </c>
      <c r="F6295" t="s">
        <v>5551</v>
      </c>
      <c r="G6295" t="s">
        <v>13693</v>
      </c>
      <c r="H6295" t="s">
        <v>13694</v>
      </c>
    </row>
    <row r="6296" spans="1:8">
      <c r="A6296" t="s">
        <v>13692</v>
      </c>
      <c r="B6296" t="s">
        <v>802</v>
      </c>
      <c r="C6296" s="41">
        <v>46213.631232974534</v>
      </c>
      <c r="D6296" t="s">
        <v>1138</v>
      </c>
      <c r="E6296" t="s">
        <v>1138</v>
      </c>
      <c r="F6296" t="s">
        <v>5551</v>
      </c>
      <c r="G6296" t="s">
        <v>13693</v>
      </c>
      <c r="H6296" t="s">
        <v>13694</v>
      </c>
    </row>
    <row r="6297" spans="1:8">
      <c r="A6297" t="s">
        <v>13695</v>
      </c>
      <c r="B6297" t="s">
        <v>1286</v>
      </c>
      <c r="C6297" s="41">
        <v>46213.632070879627</v>
      </c>
      <c r="D6297" t="s">
        <v>1138</v>
      </c>
      <c r="E6297" t="s">
        <v>1138</v>
      </c>
      <c r="F6297" t="s">
        <v>1414</v>
      </c>
      <c r="G6297" t="s">
        <v>12197</v>
      </c>
      <c r="H6297" t="s">
        <v>13696</v>
      </c>
    </row>
    <row r="6298" spans="1:8">
      <c r="A6298" t="s">
        <v>13695</v>
      </c>
      <c r="B6298" t="s">
        <v>1137</v>
      </c>
      <c r="C6298" s="41">
        <v>46213.632070879627</v>
      </c>
      <c r="D6298" t="s">
        <v>1138</v>
      </c>
      <c r="E6298" t="s">
        <v>1138</v>
      </c>
      <c r="F6298" t="s">
        <v>1414</v>
      </c>
      <c r="G6298" t="s">
        <v>12197</v>
      </c>
      <c r="H6298" t="s">
        <v>13696</v>
      </c>
    </row>
    <row r="6299" spans="1:8">
      <c r="A6299" t="s">
        <v>13697</v>
      </c>
      <c r="B6299" t="s">
        <v>996</v>
      </c>
      <c r="C6299" s="41">
        <v>46213.633478090276</v>
      </c>
      <c r="D6299" t="s">
        <v>1138</v>
      </c>
      <c r="E6299" t="s">
        <v>1138</v>
      </c>
      <c r="F6299" t="s">
        <v>1932</v>
      </c>
      <c r="G6299" t="s">
        <v>13698</v>
      </c>
      <c r="H6299" t="s">
        <v>13699</v>
      </c>
    </row>
    <row r="6300" spans="1:8">
      <c r="A6300" t="s">
        <v>13700</v>
      </c>
      <c r="B6300" t="s">
        <v>996</v>
      </c>
      <c r="C6300" s="41">
        <v>46213.634265347224</v>
      </c>
      <c r="D6300" t="s">
        <v>1138</v>
      </c>
      <c r="E6300" t="s">
        <v>1138</v>
      </c>
      <c r="F6300" t="s">
        <v>1932</v>
      </c>
      <c r="G6300" t="s">
        <v>13701</v>
      </c>
      <c r="H6300" t="s">
        <v>13702</v>
      </c>
    </row>
    <row r="6301" spans="1:8">
      <c r="A6301" t="s">
        <v>13703</v>
      </c>
      <c r="B6301" t="s">
        <v>1166</v>
      </c>
      <c r="C6301" s="41">
        <v>46213.634915219911</v>
      </c>
      <c r="D6301" t="s">
        <v>1138</v>
      </c>
      <c r="E6301" t="s">
        <v>1138</v>
      </c>
      <c r="F6301" t="s">
        <v>5551</v>
      </c>
      <c r="G6301" t="s">
        <v>13690</v>
      </c>
      <c r="H6301" t="s">
        <v>13704</v>
      </c>
    </row>
    <row r="6302" spans="1:8">
      <c r="A6302" t="s">
        <v>13705</v>
      </c>
      <c r="B6302" t="s">
        <v>1286</v>
      </c>
      <c r="C6302" s="41">
        <v>46213.634946863429</v>
      </c>
      <c r="D6302" t="s">
        <v>1138</v>
      </c>
      <c r="E6302" t="s">
        <v>1138</v>
      </c>
      <c r="F6302" t="s">
        <v>1414</v>
      </c>
      <c r="G6302" t="s">
        <v>12197</v>
      </c>
      <c r="H6302" t="s">
        <v>13706</v>
      </c>
    </row>
    <row r="6303" spans="1:8">
      <c r="A6303" t="s">
        <v>13705</v>
      </c>
      <c r="B6303" t="s">
        <v>1137</v>
      </c>
      <c r="C6303" s="41">
        <v>46213.634946863429</v>
      </c>
      <c r="D6303" t="s">
        <v>1138</v>
      </c>
      <c r="E6303" t="s">
        <v>1138</v>
      </c>
      <c r="F6303" t="s">
        <v>1414</v>
      </c>
      <c r="G6303" t="s">
        <v>12197</v>
      </c>
      <c r="H6303" t="s">
        <v>13706</v>
      </c>
    </row>
    <row r="6304" spans="1:8">
      <c r="A6304" t="s">
        <v>13707</v>
      </c>
      <c r="B6304" t="s">
        <v>1286</v>
      </c>
      <c r="C6304" s="41">
        <v>46213.634968055558</v>
      </c>
      <c r="D6304" t="s">
        <v>1138</v>
      </c>
      <c r="E6304" t="s">
        <v>1138</v>
      </c>
      <c r="F6304" t="s">
        <v>1287</v>
      </c>
      <c r="G6304" t="s">
        <v>12115</v>
      </c>
      <c r="H6304" t="s">
        <v>13708</v>
      </c>
    </row>
    <row r="6305" spans="1:8">
      <c r="A6305" t="s">
        <v>13709</v>
      </c>
      <c r="B6305" t="s">
        <v>5902</v>
      </c>
      <c r="C6305" s="1">
        <v>46213.636018518519</v>
      </c>
      <c r="D6305" t="s">
        <v>1474</v>
      </c>
      <c r="E6305" t="s">
        <v>1474</v>
      </c>
      <c r="F6305" t="s">
        <v>802</v>
      </c>
      <c r="G6305" t="s">
        <v>13710</v>
      </c>
      <c r="H6305" t="s">
        <v>13711</v>
      </c>
    </row>
    <row r="6306" spans="1:8">
      <c r="A6306" t="s">
        <v>13712</v>
      </c>
      <c r="B6306" t="s">
        <v>1137</v>
      </c>
      <c r="C6306" s="41">
        <v>46213.636291458337</v>
      </c>
      <c r="D6306" t="s">
        <v>1138</v>
      </c>
      <c r="E6306" t="s">
        <v>1138</v>
      </c>
      <c r="F6306" t="s">
        <v>1414</v>
      </c>
      <c r="G6306" t="s">
        <v>13713</v>
      </c>
      <c r="H6306" t="s">
        <v>13714</v>
      </c>
    </row>
    <row r="6307" spans="1:8">
      <c r="A6307" t="s">
        <v>13715</v>
      </c>
      <c r="B6307" t="s">
        <v>1286</v>
      </c>
      <c r="C6307" s="41">
        <v>46213.637653379628</v>
      </c>
      <c r="D6307" t="s">
        <v>1138</v>
      </c>
      <c r="E6307" t="s">
        <v>1138</v>
      </c>
      <c r="F6307" t="s">
        <v>1287</v>
      </c>
      <c r="G6307" t="s">
        <v>12115</v>
      </c>
      <c r="H6307" t="s">
        <v>13716</v>
      </c>
    </row>
    <row r="6308" spans="1:8">
      <c r="A6308" t="s">
        <v>13717</v>
      </c>
      <c r="B6308" t="s">
        <v>1198</v>
      </c>
      <c r="C6308" s="41">
        <v>46213.638672673609</v>
      </c>
      <c r="D6308" t="s">
        <v>1138</v>
      </c>
      <c r="E6308" t="s">
        <v>1138</v>
      </c>
      <c r="F6308" t="s">
        <v>2445</v>
      </c>
      <c r="G6308" t="s">
        <v>2446</v>
      </c>
      <c r="H6308" t="s">
        <v>13718</v>
      </c>
    </row>
    <row r="6309" spans="1:8">
      <c r="A6309" t="s">
        <v>13719</v>
      </c>
      <c r="B6309" t="s">
        <v>1137</v>
      </c>
      <c r="C6309" s="41">
        <v>46213.639398634259</v>
      </c>
      <c r="D6309" t="s">
        <v>1138</v>
      </c>
      <c r="E6309" t="s">
        <v>1138</v>
      </c>
      <c r="F6309" t="s">
        <v>1414</v>
      </c>
      <c r="G6309" t="s">
        <v>13720</v>
      </c>
      <c r="H6309" t="s">
        <v>13721</v>
      </c>
    </row>
    <row r="6310" spans="1:8">
      <c r="A6310" t="s">
        <v>13722</v>
      </c>
      <c r="B6310" t="s">
        <v>1286</v>
      </c>
      <c r="C6310" s="41">
        <v>46213.641124062502</v>
      </c>
      <c r="D6310" t="s">
        <v>1138</v>
      </c>
      <c r="E6310" t="s">
        <v>1138</v>
      </c>
      <c r="F6310" t="s">
        <v>1287</v>
      </c>
      <c r="G6310" t="s">
        <v>12137</v>
      </c>
      <c r="H6310" t="s">
        <v>13723</v>
      </c>
    </row>
    <row r="6311" spans="1:8">
      <c r="A6311" t="s">
        <v>13724</v>
      </c>
      <c r="B6311" t="s">
        <v>1286</v>
      </c>
      <c r="C6311" s="41">
        <v>46213.641134548612</v>
      </c>
      <c r="D6311" t="s">
        <v>1138</v>
      </c>
      <c r="E6311" t="s">
        <v>1138</v>
      </c>
      <c r="F6311" t="s">
        <v>1414</v>
      </c>
      <c r="G6311" t="s">
        <v>12197</v>
      </c>
      <c r="H6311" t="s">
        <v>13725</v>
      </c>
    </row>
    <row r="6312" spans="1:8">
      <c r="A6312" t="s">
        <v>13724</v>
      </c>
      <c r="B6312" t="s">
        <v>1137</v>
      </c>
      <c r="C6312" s="41">
        <v>46213.641134548612</v>
      </c>
      <c r="D6312" t="s">
        <v>1138</v>
      </c>
      <c r="E6312" t="s">
        <v>1138</v>
      </c>
      <c r="F6312" t="s">
        <v>1414</v>
      </c>
      <c r="G6312" t="s">
        <v>12197</v>
      </c>
      <c r="H6312" t="s">
        <v>13725</v>
      </c>
    </row>
    <row r="6313" spans="1:8">
      <c r="A6313" t="s">
        <v>13726</v>
      </c>
      <c r="B6313" t="s">
        <v>1199</v>
      </c>
      <c r="C6313" s="41">
        <v>46213.641849803244</v>
      </c>
      <c r="D6313" t="s">
        <v>1138</v>
      </c>
      <c r="E6313" t="s">
        <v>1138</v>
      </c>
      <c r="F6313" t="s">
        <v>2445</v>
      </c>
      <c r="G6313" t="s">
        <v>2446</v>
      </c>
      <c r="H6313" t="s">
        <v>13727</v>
      </c>
    </row>
    <row r="6314" spans="1:8">
      <c r="A6314" t="s">
        <v>13728</v>
      </c>
      <c r="B6314" t="s">
        <v>588</v>
      </c>
      <c r="C6314" s="41">
        <v>46213.642833819446</v>
      </c>
      <c r="D6314" t="s">
        <v>1138</v>
      </c>
      <c r="E6314" t="s">
        <v>1138</v>
      </c>
      <c r="F6314" t="s">
        <v>2445</v>
      </c>
      <c r="G6314" t="s">
        <v>2446</v>
      </c>
      <c r="H6314" t="s">
        <v>13729</v>
      </c>
    </row>
    <row r="6315" spans="1:8">
      <c r="A6315" t="s">
        <v>13730</v>
      </c>
      <c r="B6315" t="s">
        <v>1197</v>
      </c>
      <c r="C6315" s="41">
        <v>46213.642870000003</v>
      </c>
      <c r="D6315" t="s">
        <v>1138</v>
      </c>
      <c r="E6315" t="s">
        <v>1138</v>
      </c>
      <c r="F6315" t="s">
        <v>2445</v>
      </c>
      <c r="G6315" t="s">
        <v>2446</v>
      </c>
      <c r="H6315" t="s">
        <v>13731</v>
      </c>
    </row>
    <row r="6316" spans="1:8">
      <c r="A6316" t="s">
        <v>13732</v>
      </c>
      <c r="B6316" t="s">
        <v>1200</v>
      </c>
      <c r="C6316" s="41">
        <v>46213.643479074075</v>
      </c>
      <c r="D6316" t="s">
        <v>1138</v>
      </c>
      <c r="E6316" t="s">
        <v>1138</v>
      </c>
      <c r="F6316" t="s">
        <v>13733</v>
      </c>
      <c r="G6316" t="s">
        <v>13734</v>
      </c>
      <c r="H6316" t="s">
        <v>13735</v>
      </c>
    </row>
    <row r="6317" spans="1:8">
      <c r="A6317" t="s">
        <v>13736</v>
      </c>
      <c r="B6317" t="s">
        <v>750</v>
      </c>
      <c r="C6317" s="41">
        <v>46213.643506064815</v>
      </c>
      <c r="D6317" t="s">
        <v>1138</v>
      </c>
      <c r="E6317" t="s">
        <v>1138</v>
      </c>
      <c r="F6317" t="s">
        <v>13733</v>
      </c>
      <c r="G6317" t="s">
        <v>13734</v>
      </c>
      <c r="H6317" t="s">
        <v>13735</v>
      </c>
    </row>
    <row r="6318" spans="1:8">
      <c r="A6318" t="s">
        <v>13737</v>
      </c>
      <c r="B6318" t="s">
        <v>1286</v>
      </c>
      <c r="C6318" s="41">
        <v>46213.643913368054</v>
      </c>
      <c r="D6318" t="s">
        <v>1138</v>
      </c>
      <c r="E6318" t="s">
        <v>1138</v>
      </c>
      <c r="F6318" t="s">
        <v>1287</v>
      </c>
      <c r="G6318" t="s">
        <v>12115</v>
      </c>
      <c r="H6318" t="s">
        <v>13738</v>
      </c>
    </row>
    <row r="6319" spans="1:8">
      <c r="A6319" t="s">
        <v>13739</v>
      </c>
      <c r="B6319" t="s">
        <v>1286</v>
      </c>
      <c r="C6319" s="41">
        <v>46213.644091192131</v>
      </c>
      <c r="D6319" t="s">
        <v>1138</v>
      </c>
      <c r="E6319" t="s">
        <v>1138</v>
      </c>
      <c r="F6319" t="s">
        <v>1414</v>
      </c>
      <c r="G6319" t="s">
        <v>12197</v>
      </c>
      <c r="H6319" t="s">
        <v>13740</v>
      </c>
    </row>
    <row r="6320" spans="1:8">
      <c r="A6320" t="s">
        <v>13739</v>
      </c>
      <c r="B6320" t="s">
        <v>1137</v>
      </c>
      <c r="C6320" s="41">
        <v>46213.644091192131</v>
      </c>
      <c r="D6320" t="s">
        <v>1138</v>
      </c>
      <c r="E6320" t="s">
        <v>1138</v>
      </c>
      <c r="F6320" t="s">
        <v>1414</v>
      </c>
      <c r="G6320" t="s">
        <v>12197</v>
      </c>
      <c r="H6320" t="s">
        <v>13740</v>
      </c>
    </row>
    <row r="6321" spans="1:8">
      <c r="A6321" t="s">
        <v>13741</v>
      </c>
      <c r="B6321" t="s">
        <v>1437</v>
      </c>
      <c r="C6321" s="41">
        <v>46213.645165451388</v>
      </c>
      <c r="D6321" t="s">
        <v>1138</v>
      </c>
      <c r="E6321" t="s">
        <v>1138</v>
      </c>
      <c r="F6321" t="s">
        <v>4637</v>
      </c>
      <c r="G6321" t="s">
        <v>13742</v>
      </c>
      <c r="H6321" t="s">
        <v>13743</v>
      </c>
    </row>
    <row r="6322" spans="1:8">
      <c r="A6322" t="s">
        <v>13741</v>
      </c>
      <c r="B6322" t="s">
        <v>8943</v>
      </c>
      <c r="C6322" s="41">
        <v>46213.645165451388</v>
      </c>
      <c r="D6322" t="s">
        <v>1138</v>
      </c>
      <c r="E6322" t="s">
        <v>1138</v>
      </c>
      <c r="F6322" t="s">
        <v>4637</v>
      </c>
      <c r="G6322" t="s">
        <v>13742</v>
      </c>
      <c r="H6322" t="s">
        <v>13743</v>
      </c>
    </row>
    <row r="6323" spans="1:8">
      <c r="A6323" t="s">
        <v>13744</v>
      </c>
      <c r="B6323" t="s">
        <v>588</v>
      </c>
      <c r="C6323" s="41">
        <v>46213.645167766204</v>
      </c>
      <c r="D6323" t="s">
        <v>1138</v>
      </c>
      <c r="E6323" t="s">
        <v>1138</v>
      </c>
      <c r="F6323" t="s">
        <v>4637</v>
      </c>
      <c r="G6323" t="s">
        <v>13742</v>
      </c>
      <c r="H6323" t="s">
        <v>13743</v>
      </c>
    </row>
    <row r="6324" spans="1:8">
      <c r="A6324" t="s">
        <v>13744</v>
      </c>
      <c r="B6324" t="s">
        <v>1143</v>
      </c>
      <c r="C6324" s="41">
        <v>46213.645167766204</v>
      </c>
      <c r="D6324" t="s">
        <v>1138</v>
      </c>
      <c r="E6324" t="s">
        <v>1138</v>
      </c>
      <c r="F6324" t="s">
        <v>4637</v>
      </c>
      <c r="G6324" t="s">
        <v>13742</v>
      </c>
      <c r="H6324" t="s">
        <v>13743</v>
      </c>
    </row>
    <row r="6325" spans="1:8">
      <c r="A6325" t="s">
        <v>13744</v>
      </c>
      <c r="B6325" t="s">
        <v>1152</v>
      </c>
      <c r="C6325" s="41">
        <v>46213.645167766204</v>
      </c>
      <c r="D6325" t="s">
        <v>1138</v>
      </c>
      <c r="E6325" t="s">
        <v>1138</v>
      </c>
      <c r="F6325" t="s">
        <v>4637</v>
      </c>
      <c r="G6325" t="s">
        <v>13742</v>
      </c>
      <c r="H6325" t="s">
        <v>13743</v>
      </c>
    </row>
    <row r="6326" spans="1:8">
      <c r="A6326" t="s">
        <v>13745</v>
      </c>
      <c r="B6326" t="s">
        <v>915</v>
      </c>
      <c r="C6326" s="41">
        <v>46213.646370567127</v>
      </c>
      <c r="D6326" t="s">
        <v>1138</v>
      </c>
      <c r="E6326" t="s">
        <v>1138</v>
      </c>
      <c r="F6326" t="s">
        <v>2445</v>
      </c>
      <c r="G6326" t="s">
        <v>2446</v>
      </c>
      <c r="H6326" t="s">
        <v>13746</v>
      </c>
    </row>
    <row r="6327" spans="1:8">
      <c r="A6327" t="s">
        <v>13747</v>
      </c>
      <c r="B6327" t="s">
        <v>1286</v>
      </c>
      <c r="C6327" s="41">
        <v>46213.64666298611</v>
      </c>
      <c r="D6327" t="s">
        <v>1138</v>
      </c>
      <c r="E6327" t="s">
        <v>1138</v>
      </c>
      <c r="F6327" t="s">
        <v>1287</v>
      </c>
      <c r="G6327" t="s">
        <v>12115</v>
      </c>
      <c r="H6327" t="s">
        <v>13748</v>
      </c>
    </row>
    <row r="6328" spans="1:8">
      <c r="A6328" t="s">
        <v>13749</v>
      </c>
      <c r="B6328" t="s">
        <v>996</v>
      </c>
      <c r="C6328" s="41">
        <v>46213.646709444445</v>
      </c>
      <c r="D6328" t="s">
        <v>1138</v>
      </c>
      <c r="E6328" t="s">
        <v>1138</v>
      </c>
      <c r="F6328" t="s">
        <v>1932</v>
      </c>
      <c r="G6328" t="s">
        <v>13750</v>
      </c>
      <c r="H6328" t="s">
        <v>13751</v>
      </c>
    </row>
    <row r="6329" spans="1:8">
      <c r="A6329" t="s">
        <v>13752</v>
      </c>
      <c r="B6329" t="s">
        <v>1286</v>
      </c>
      <c r="C6329" s="41">
        <v>46213.647634374996</v>
      </c>
      <c r="D6329" t="s">
        <v>1138</v>
      </c>
      <c r="E6329" t="s">
        <v>1138</v>
      </c>
      <c r="F6329" t="s">
        <v>1414</v>
      </c>
      <c r="G6329" t="s">
        <v>12197</v>
      </c>
      <c r="H6329" t="s">
        <v>13753</v>
      </c>
    </row>
    <row r="6330" spans="1:8">
      <c r="A6330" t="s">
        <v>13752</v>
      </c>
      <c r="B6330" t="s">
        <v>1137</v>
      </c>
      <c r="C6330" s="41">
        <v>46213.647634374996</v>
      </c>
      <c r="D6330" t="s">
        <v>1138</v>
      </c>
      <c r="E6330" t="s">
        <v>1138</v>
      </c>
      <c r="F6330" t="s">
        <v>1414</v>
      </c>
      <c r="G6330" t="s">
        <v>12197</v>
      </c>
      <c r="H6330" t="s">
        <v>13753</v>
      </c>
    </row>
    <row r="6331" spans="1:8">
      <c r="A6331" t="s">
        <v>13754</v>
      </c>
      <c r="B6331" t="s">
        <v>1286</v>
      </c>
      <c r="C6331" s="41">
        <v>46213.648403043982</v>
      </c>
      <c r="D6331" t="s">
        <v>1138</v>
      </c>
      <c r="E6331" t="s">
        <v>1138</v>
      </c>
      <c r="F6331" t="s">
        <v>1414</v>
      </c>
      <c r="G6331" t="s">
        <v>12197</v>
      </c>
      <c r="H6331" t="s">
        <v>13755</v>
      </c>
    </row>
    <row r="6332" spans="1:8">
      <c r="A6332" t="s">
        <v>13754</v>
      </c>
      <c r="B6332" t="s">
        <v>1137</v>
      </c>
      <c r="C6332" s="41">
        <v>46213.648403043982</v>
      </c>
      <c r="D6332" t="s">
        <v>1138</v>
      </c>
      <c r="E6332" t="s">
        <v>1138</v>
      </c>
      <c r="F6332" t="s">
        <v>1414</v>
      </c>
      <c r="G6332" t="s">
        <v>12197</v>
      </c>
      <c r="H6332" t="s">
        <v>13755</v>
      </c>
    </row>
    <row r="6333" spans="1:8">
      <c r="A6333" t="s">
        <v>13756</v>
      </c>
      <c r="B6333" t="s">
        <v>1137</v>
      </c>
      <c r="C6333" s="41">
        <v>46213.649055289352</v>
      </c>
      <c r="D6333" t="s">
        <v>1138</v>
      </c>
      <c r="E6333" t="s">
        <v>1138</v>
      </c>
      <c r="F6333" t="s">
        <v>1414</v>
      </c>
      <c r="G6333" t="s">
        <v>13757</v>
      </c>
      <c r="H6333" t="s">
        <v>13758</v>
      </c>
    </row>
    <row r="6334" spans="1:8">
      <c r="A6334" t="s">
        <v>13759</v>
      </c>
      <c r="B6334" t="s">
        <v>802</v>
      </c>
      <c r="C6334" s="41">
        <v>46213.649402731484</v>
      </c>
      <c r="D6334" t="s">
        <v>1138</v>
      </c>
      <c r="E6334" t="s">
        <v>1138</v>
      </c>
      <c r="F6334" t="s">
        <v>5902</v>
      </c>
      <c r="G6334" t="s">
        <v>13760</v>
      </c>
      <c r="H6334" t="s">
        <v>13761</v>
      </c>
    </row>
    <row r="6335" spans="1:8">
      <c r="A6335" t="s">
        <v>13762</v>
      </c>
      <c r="B6335" t="s">
        <v>1286</v>
      </c>
      <c r="C6335" s="41">
        <v>46213.649429409721</v>
      </c>
      <c r="D6335" t="s">
        <v>1138</v>
      </c>
      <c r="E6335" t="s">
        <v>1138</v>
      </c>
      <c r="F6335" t="s">
        <v>1287</v>
      </c>
      <c r="G6335" t="s">
        <v>12137</v>
      </c>
      <c r="H6335" t="s">
        <v>13763</v>
      </c>
    </row>
    <row r="6336" spans="1:8">
      <c r="A6336" t="s">
        <v>13764</v>
      </c>
      <c r="B6336" t="s">
        <v>1286</v>
      </c>
      <c r="C6336" s="41">
        <v>46213.651462754628</v>
      </c>
      <c r="D6336" t="s">
        <v>1138</v>
      </c>
      <c r="E6336" t="s">
        <v>1138</v>
      </c>
      <c r="F6336" t="s">
        <v>1287</v>
      </c>
      <c r="G6336" t="s">
        <v>12137</v>
      </c>
      <c r="H6336" t="s">
        <v>13765</v>
      </c>
    </row>
    <row r="6337" spans="1:8">
      <c r="A6337" t="s">
        <v>13766</v>
      </c>
      <c r="B6337" t="s">
        <v>996</v>
      </c>
      <c r="C6337" s="41">
        <v>46213.651962037038</v>
      </c>
      <c r="D6337" t="s">
        <v>1138</v>
      </c>
      <c r="E6337" t="s">
        <v>1138</v>
      </c>
      <c r="F6337" t="s">
        <v>1647</v>
      </c>
      <c r="G6337" t="s">
        <v>13767</v>
      </c>
      <c r="H6337" t="s">
        <v>13768</v>
      </c>
    </row>
    <row r="6338" spans="1:8">
      <c r="A6338" t="s">
        <v>13769</v>
      </c>
      <c r="B6338" t="s">
        <v>1137</v>
      </c>
      <c r="C6338" s="41">
        <v>46213.65262847222</v>
      </c>
      <c r="D6338" t="s">
        <v>1138</v>
      </c>
      <c r="E6338" t="s">
        <v>1138</v>
      </c>
      <c r="F6338" t="s">
        <v>1414</v>
      </c>
      <c r="G6338" t="s">
        <v>13713</v>
      </c>
      <c r="H6338" t="s">
        <v>13770</v>
      </c>
    </row>
    <row r="6339" spans="1:8">
      <c r="A6339" t="s">
        <v>13771</v>
      </c>
      <c r="B6339" t="s">
        <v>1438</v>
      </c>
      <c r="C6339" s="41">
        <v>46213.652830115738</v>
      </c>
      <c r="D6339" t="s">
        <v>1138</v>
      </c>
      <c r="E6339" t="s">
        <v>1138</v>
      </c>
      <c r="F6339" t="s">
        <v>1414</v>
      </c>
      <c r="G6339" t="s">
        <v>13772</v>
      </c>
      <c r="H6339" t="s">
        <v>13773</v>
      </c>
    </row>
    <row r="6340" spans="1:8">
      <c r="A6340" t="s">
        <v>13774</v>
      </c>
      <c r="B6340" t="s">
        <v>1137</v>
      </c>
      <c r="C6340" s="41">
        <v>46213.653149756945</v>
      </c>
      <c r="D6340" t="s">
        <v>1138</v>
      </c>
      <c r="E6340" t="s">
        <v>1138</v>
      </c>
      <c r="F6340" t="s">
        <v>1414</v>
      </c>
      <c r="G6340" t="s">
        <v>13720</v>
      </c>
      <c r="H6340" t="s">
        <v>13775</v>
      </c>
    </row>
    <row r="6341" spans="1:8">
      <c r="A6341" t="s">
        <v>13776</v>
      </c>
      <c r="B6341" t="s">
        <v>750</v>
      </c>
      <c r="C6341" s="41">
        <v>46213.653158819441</v>
      </c>
      <c r="D6341" t="s">
        <v>1138</v>
      </c>
      <c r="E6341" t="s">
        <v>1138</v>
      </c>
      <c r="F6341" t="s">
        <v>7946</v>
      </c>
      <c r="G6341" t="s">
        <v>13777</v>
      </c>
      <c r="H6341" t="s">
        <v>13778</v>
      </c>
    </row>
    <row r="6342" spans="1:8">
      <c r="A6342" t="s">
        <v>13779</v>
      </c>
      <c r="B6342" t="s">
        <v>1286</v>
      </c>
      <c r="C6342" s="41">
        <v>46213.655610335649</v>
      </c>
      <c r="D6342" t="s">
        <v>1138</v>
      </c>
      <c r="E6342" t="s">
        <v>1138</v>
      </c>
      <c r="F6342" t="s">
        <v>1287</v>
      </c>
      <c r="G6342" t="s">
        <v>12137</v>
      </c>
      <c r="H6342" t="s">
        <v>13780</v>
      </c>
    </row>
    <row r="6343" spans="1:8">
      <c r="A6343" t="s">
        <v>13781</v>
      </c>
      <c r="B6343" t="s">
        <v>1380</v>
      </c>
      <c r="C6343" s="41">
        <v>46213.655788310185</v>
      </c>
      <c r="D6343" t="s">
        <v>1138</v>
      </c>
      <c r="E6343" t="s">
        <v>1138</v>
      </c>
      <c r="F6343" t="s">
        <v>2290</v>
      </c>
      <c r="G6343" t="s">
        <v>13782</v>
      </c>
      <c r="H6343" t="s">
        <v>13783</v>
      </c>
    </row>
    <row r="6344" spans="1:8">
      <c r="A6344" t="s">
        <v>13784</v>
      </c>
      <c r="B6344" t="s">
        <v>1835</v>
      </c>
      <c r="C6344" s="41">
        <v>46213.656297164351</v>
      </c>
      <c r="D6344" t="s">
        <v>1138</v>
      </c>
      <c r="E6344" t="s">
        <v>1138</v>
      </c>
      <c r="F6344" t="s">
        <v>8043</v>
      </c>
      <c r="G6344" t="s">
        <v>13785</v>
      </c>
      <c r="H6344" t="s">
        <v>13786</v>
      </c>
    </row>
    <row r="6345" spans="1:8">
      <c r="A6345" t="s">
        <v>13787</v>
      </c>
      <c r="B6345" t="s">
        <v>1839</v>
      </c>
      <c r="C6345" s="41">
        <v>46213.65632386574</v>
      </c>
      <c r="D6345" t="s">
        <v>1138</v>
      </c>
      <c r="E6345" t="s">
        <v>1138</v>
      </c>
      <c r="F6345" t="s">
        <v>8043</v>
      </c>
      <c r="G6345" t="s">
        <v>13785</v>
      </c>
      <c r="H6345" t="s">
        <v>13786</v>
      </c>
    </row>
    <row r="6346" spans="1:8">
      <c r="A6346" t="s">
        <v>13788</v>
      </c>
      <c r="B6346" t="s">
        <v>89</v>
      </c>
      <c r="C6346" s="41">
        <v>46213.656335300926</v>
      </c>
      <c r="D6346" t="s">
        <v>1138</v>
      </c>
      <c r="E6346" t="s">
        <v>1138</v>
      </c>
      <c r="F6346" t="s">
        <v>8043</v>
      </c>
      <c r="G6346" t="s">
        <v>13785</v>
      </c>
      <c r="H6346" t="s">
        <v>13786</v>
      </c>
    </row>
    <row r="6347" spans="1:8">
      <c r="A6347" t="s">
        <v>13789</v>
      </c>
      <c r="B6347" t="s">
        <v>1143</v>
      </c>
      <c r="C6347" s="41">
        <v>46213.656390127318</v>
      </c>
      <c r="D6347" t="s">
        <v>1138</v>
      </c>
      <c r="E6347" t="s">
        <v>1138</v>
      </c>
      <c r="F6347" t="s">
        <v>8043</v>
      </c>
      <c r="G6347" t="s">
        <v>13785</v>
      </c>
      <c r="H6347" t="s">
        <v>13786</v>
      </c>
    </row>
    <row r="6348" spans="1:8">
      <c r="A6348" t="s">
        <v>13790</v>
      </c>
      <c r="B6348" t="s">
        <v>1166</v>
      </c>
      <c r="C6348" s="41">
        <v>46213.656413946759</v>
      </c>
      <c r="D6348" t="s">
        <v>1138</v>
      </c>
      <c r="E6348" t="s">
        <v>1138</v>
      </c>
      <c r="F6348" t="s">
        <v>8043</v>
      </c>
      <c r="G6348" t="s">
        <v>13785</v>
      </c>
      <c r="H6348" t="s">
        <v>13786</v>
      </c>
    </row>
    <row r="6349" spans="1:8">
      <c r="A6349" t="s">
        <v>13791</v>
      </c>
      <c r="B6349" t="s">
        <v>1286</v>
      </c>
      <c r="C6349" s="41">
        <v>46213.658273159723</v>
      </c>
      <c r="D6349" t="s">
        <v>1138</v>
      </c>
      <c r="E6349" t="s">
        <v>1138</v>
      </c>
      <c r="F6349" t="s">
        <v>1442</v>
      </c>
      <c r="G6349" t="s">
        <v>9048</v>
      </c>
      <c r="H6349" t="s">
        <v>13792</v>
      </c>
    </row>
    <row r="6350" spans="1:8">
      <c r="A6350" t="s">
        <v>13793</v>
      </c>
      <c r="B6350" t="s">
        <v>1150</v>
      </c>
      <c r="C6350" s="41">
        <v>46213.658284502315</v>
      </c>
      <c r="D6350" t="s">
        <v>1138</v>
      </c>
      <c r="E6350" t="s">
        <v>1138</v>
      </c>
      <c r="F6350" t="s">
        <v>1442</v>
      </c>
      <c r="G6350" t="s">
        <v>9048</v>
      </c>
      <c r="H6350" t="s">
        <v>13794</v>
      </c>
    </row>
    <row r="6351" spans="1:8">
      <c r="A6351" t="s">
        <v>13795</v>
      </c>
      <c r="B6351" t="s">
        <v>996</v>
      </c>
      <c r="C6351" s="41">
        <v>46213.658549305554</v>
      </c>
      <c r="D6351" t="s">
        <v>1138</v>
      </c>
      <c r="E6351" t="s">
        <v>1138</v>
      </c>
      <c r="F6351" t="s">
        <v>13686</v>
      </c>
      <c r="G6351" t="s">
        <v>13687</v>
      </c>
      <c r="H6351" t="s">
        <v>13796</v>
      </c>
    </row>
    <row r="6352" spans="1:8">
      <c r="A6352" t="s">
        <v>13795</v>
      </c>
      <c r="B6352" t="s">
        <v>1200</v>
      </c>
      <c r="C6352" s="41">
        <v>46213.658549305554</v>
      </c>
      <c r="D6352" t="s">
        <v>1138</v>
      </c>
      <c r="E6352" t="s">
        <v>1138</v>
      </c>
      <c r="F6352" t="s">
        <v>13686</v>
      </c>
      <c r="G6352" t="s">
        <v>13687</v>
      </c>
      <c r="H6352" t="s">
        <v>13796</v>
      </c>
    </row>
    <row r="6353" spans="1:8">
      <c r="A6353" t="s">
        <v>13797</v>
      </c>
      <c r="B6353" t="s">
        <v>3826</v>
      </c>
      <c r="C6353" s="41">
        <v>46213.658887187499</v>
      </c>
      <c r="D6353" t="s">
        <v>1474</v>
      </c>
      <c r="E6353" t="s">
        <v>1474</v>
      </c>
      <c r="F6353" t="s">
        <v>802</v>
      </c>
      <c r="G6353" t="s">
        <v>13798</v>
      </c>
      <c r="H6353" t="s">
        <v>13799</v>
      </c>
    </row>
    <row r="6354" spans="1:8">
      <c r="A6354" t="s">
        <v>13800</v>
      </c>
      <c r="B6354" t="s">
        <v>996</v>
      </c>
      <c r="C6354" s="41">
        <v>46213.659669629633</v>
      </c>
      <c r="D6354" t="s">
        <v>1138</v>
      </c>
      <c r="E6354" t="s">
        <v>1138</v>
      </c>
      <c r="F6354" t="s">
        <v>9850</v>
      </c>
      <c r="G6354" t="s">
        <v>13801</v>
      </c>
      <c r="H6354" t="s">
        <v>13802</v>
      </c>
    </row>
    <row r="6355" spans="1:8">
      <c r="A6355" t="s">
        <v>13803</v>
      </c>
      <c r="B6355" t="s">
        <v>1286</v>
      </c>
      <c r="C6355" s="41">
        <v>46213.663252199076</v>
      </c>
      <c r="D6355" t="s">
        <v>1138</v>
      </c>
      <c r="E6355" t="s">
        <v>1138</v>
      </c>
      <c r="F6355" t="s">
        <v>1287</v>
      </c>
      <c r="G6355" t="s">
        <v>12137</v>
      </c>
      <c r="H6355" t="s">
        <v>13804</v>
      </c>
    </row>
    <row r="6356" spans="1:8">
      <c r="A6356" t="s">
        <v>13805</v>
      </c>
      <c r="B6356" t="s">
        <v>573</v>
      </c>
      <c r="C6356" s="41">
        <v>46213.664782430555</v>
      </c>
      <c r="D6356" t="s">
        <v>1138</v>
      </c>
      <c r="E6356" t="s">
        <v>1138</v>
      </c>
      <c r="F6356" t="s">
        <v>13806</v>
      </c>
      <c r="G6356" t="s">
        <v>13807</v>
      </c>
      <c r="H6356" t="s">
        <v>13808</v>
      </c>
    </row>
    <row r="6357" spans="1:8">
      <c r="A6357" t="s">
        <v>13809</v>
      </c>
      <c r="B6357" t="s">
        <v>996</v>
      </c>
      <c r="C6357" s="41">
        <v>46213.665021759261</v>
      </c>
      <c r="D6357" t="s">
        <v>1138</v>
      </c>
      <c r="E6357" t="s">
        <v>1138</v>
      </c>
      <c r="F6357" t="s">
        <v>2065</v>
      </c>
      <c r="G6357" t="s">
        <v>13810</v>
      </c>
      <c r="H6357" t="s">
        <v>13811</v>
      </c>
    </row>
    <row r="6358" spans="1:8">
      <c r="A6358" t="s">
        <v>13812</v>
      </c>
      <c r="B6358" t="s">
        <v>1286</v>
      </c>
      <c r="C6358" s="41">
        <v>46213.665415520831</v>
      </c>
      <c r="D6358" t="s">
        <v>1138</v>
      </c>
      <c r="E6358" t="s">
        <v>1138</v>
      </c>
      <c r="F6358" t="s">
        <v>1287</v>
      </c>
      <c r="G6358" t="s">
        <v>12115</v>
      </c>
      <c r="H6358" t="s">
        <v>13813</v>
      </c>
    </row>
    <row r="6359" spans="1:8">
      <c r="A6359" t="s">
        <v>13814</v>
      </c>
      <c r="B6359" t="s">
        <v>10296</v>
      </c>
      <c r="C6359" s="41">
        <v>46213.668036655094</v>
      </c>
      <c r="D6359" t="s">
        <v>1474</v>
      </c>
      <c r="E6359" t="s">
        <v>1474</v>
      </c>
      <c r="F6359" t="s">
        <v>750</v>
      </c>
      <c r="G6359" t="s">
        <v>10297</v>
      </c>
      <c r="H6359" t="s">
        <v>13815</v>
      </c>
    </row>
    <row r="6360" spans="1:8">
      <c r="A6360" t="s">
        <v>13816</v>
      </c>
      <c r="B6360" t="s">
        <v>996</v>
      </c>
      <c r="C6360" s="41">
        <v>46213.66818375</v>
      </c>
      <c r="D6360" t="s">
        <v>1138</v>
      </c>
      <c r="E6360" t="s">
        <v>1138</v>
      </c>
      <c r="F6360" t="s">
        <v>1647</v>
      </c>
      <c r="G6360" t="s">
        <v>13817</v>
      </c>
      <c r="H6360" t="s">
        <v>13818</v>
      </c>
    </row>
    <row r="6361" spans="1:8">
      <c r="A6361" t="s">
        <v>13819</v>
      </c>
      <c r="B6361" t="s">
        <v>7966</v>
      </c>
      <c r="C6361" s="41">
        <v>46213.669652245371</v>
      </c>
      <c r="D6361" t="s">
        <v>1474</v>
      </c>
      <c r="E6361" t="s">
        <v>1474</v>
      </c>
      <c r="F6361" t="s">
        <v>588</v>
      </c>
      <c r="G6361" t="s">
        <v>13820</v>
      </c>
      <c r="H6361" t="s">
        <v>13821</v>
      </c>
    </row>
    <row r="6362" spans="1:8">
      <c r="A6362" t="s">
        <v>13819</v>
      </c>
      <c r="B6362" t="s">
        <v>13822</v>
      </c>
      <c r="C6362" s="41">
        <v>46213.669652245371</v>
      </c>
      <c r="D6362" t="s">
        <v>1474</v>
      </c>
      <c r="E6362" t="s">
        <v>1474</v>
      </c>
      <c r="F6362" t="s">
        <v>588</v>
      </c>
      <c r="G6362" t="s">
        <v>13820</v>
      </c>
      <c r="H6362" t="s">
        <v>13821</v>
      </c>
    </row>
    <row r="6363" spans="1:8">
      <c r="A6363" t="s">
        <v>13823</v>
      </c>
      <c r="B6363" t="s">
        <v>996</v>
      </c>
      <c r="C6363" s="41">
        <v>46213.670972314816</v>
      </c>
      <c r="D6363" t="s">
        <v>1138</v>
      </c>
      <c r="E6363" t="s">
        <v>1138</v>
      </c>
      <c r="F6363" t="s">
        <v>2065</v>
      </c>
      <c r="G6363" t="s">
        <v>13824</v>
      </c>
      <c r="H6363" t="s">
        <v>13825</v>
      </c>
    </row>
    <row r="6364" spans="1:8">
      <c r="A6364" t="s">
        <v>13826</v>
      </c>
      <c r="B6364" t="s">
        <v>1286</v>
      </c>
      <c r="C6364" s="41">
        <v>46213.671708136571</v>
      </c>
      <c r="D6364" t="s">
        <v>1138</v>
      </c>
      <c r="E6364" t="s">
        <v>1138</v>
      </c>
      <c r="F6364" t="s">
        <v>1287</v>
      </c>
      <c r="G6364" t="s">
        <v>12115</v>
      </c>
      <c r="H6364" t="s">
        <v>13827</v>
      </c>
    </row>
    <row r="6365" spans="1:8">
      <c r="A6365" t="s">
        <v>13828</v>
      </c>
      <c r="B6365" t="s">
        <v>7966</v>
      </c>
      <c r="C6365" s="41">
        <v>46213.672271550924</v>
      </c>
      <c r="D6365" t="s">
        <v>1474</v>
      </c>
      <c r="E6365" t="s">
        <v>1474</v>
      </c>
      <c r="F6365" t="s">
        <v>588</v>
      </c>
      <c r="G6365" t="s">
        <v>13829</v>
      </c>
      <c r="H6365" t="s">
        <v>13830</v>
      </c>
    </row>
    <row r="6366" spans="1:8">
      <c r="A6366" t="s">
        <v>13828</v>
      </c>
      <c r="B6366" t="s">
        <v>13822</v>
      </c>
      <c r="C6366" s="41">
        <v>46213.672271550924</v>
      </c>
      <c r="D6366" t="s">
        <v>1474</v>
      </c>
      <c r="E6366" t="s">
        <v>1474</v>
      </c>
      <c r="F6366" t="s">
        <v>588</v>
      </c>
      <c r="G6366" t="s">
        <v>13829</v>
      </c>
      <c r="H6366" t="s">
        <v>13830</v>
      </c>
    </row>
    <row r="6367" spans="1:8">
      <c r="A6367" t="s">
        <v>13831</v>
      </c>
      <c r="B6367" t="s">
        <v>1286</v>
      </c>
      <c r="C6367" s="41">
        <v>46213.67307167824</v>
      </c>
      <c r="D6367" t="s">
        <v>1138</v>
      </c>
      <c r="E6367" t="s">
        <v>1138</v>
      </c>
      <c r="F6367" t="s">
        <v>1287</v>
      </c>
      <c r="G6367" t="s">
        <v>12115</v>
      </c>
      <c r="H6367" t="s">
        <v>13832</v>
      </c>
    </row>
    <row r="6368" spans="1:8">
      <c r="A6368" t="s">
        <v>13833</v>
      </c>
      <c r="B6368" t="s">
        <v>750</v>
      </c>
      <c r="C6368" s="41">
        <v>46213.674762268522</v>
      </c>
      <c r="D6368" t="s">
        <v>1138</v>
      </c>
      <c r="E6368" t="s">
        <v>1138</v>
      </c>
      <c r="F6368" t="s">
        <v>8419</v>
      </c>
      <c r="G6368" t="s">
        <v>13834</v>
      </c>
      <c r="H6368" t="s">
        <v>13835</v>
      </c>
    </row>
    <row r="6369" spans="1:8">
      <c r="A6369" t="s">
        <v>13836</v>
      </c>
      <c r="B6369" t="s">
        <v>1960</v>
      </c>
      <c r="C6369" s="41">
        <v>46213.674936342592</v>
      </c>
      <c r="D6369" t="s">
        <v>1138</v>
      </c>
      <c r="E6369" t="s">
        <v>1138</v>
      </c>
      <c r="F6369" t="s">
        <v>1414</v>
      </c>
      <c r="G6369" t="s">
        <v>13837</v>
      </c>
      <c r="H6369" t="s">
        <v>13838</v>
      </c>
    </row>
    <row r="6370" spans="1:8">
      <c r="A6370" t="s">
        <v>13839</v>
      </c>
      <c r="B6370" t="s">
        <v>11645</v>
      </c>
      <c r="C6370" s="41">
        <v>46213.675545972219</v>
      </c>
      <c r="D6370" t="s">
        <v>1138</v>
      </c>
      <c r="E6370" t="s">
        <v>1138</v>
      </c>
      <c r="F6370" t="s">
        <v>1414</v>
      </c>
      <c r="G6370" t="s">
        <v>13837</v>
      </c>
      <c r="H6370" t="s">
        <v>13840</v>
      </c>
    </row>
    <row r="6371" spans="1:8">
      <c r="A6371" t="s">
        <v>13839</v>
      </c>
      <c r="B6371" t="s">
        <v>1960</v>
      </c>
      <c r="C6371" s="41">
        <v>46213.675545972219</v>
      </c>
      <c r="D6371" t="s">
        <v>1138</v>
      </c>
      <c r="E6371" t="s">
        <v>1138</v>
      </c>
      <c r="F6371" t="s">
        <v>1414</v>
      </c>
      <c r="G6371" t="s">
        <v>13837</v>
      </c>
      <c r="H6371" t="s">
        <v>13840</v>
      </c>
    </row>
    <row r="6372" spans="1:8">
      <c r="A6372" t="s">
        <v>13841</v>
      </c>
      <c r="B6372" t="s">
        <v>1960</v>
      </c>
      <c r="C6372" s="41">
        <v>46213.676075115742</v>
      </c>
      <c r="D6372" t="s">
        <v>1138</v>
      </c>
      <c r="E6372" t="s">
        <v>1138</v>
      </c>
      <c r="F6372" t="s">
        <v>1414</v>
      </c>
      <c r="G6372" t="s">
        <v>13842</v>
      </c>
      <c r="H6372" t="s">
        <v>13843</v>
      </c>
    </row>
    <row r="6373" spans="1:8">
      <c r="A6373" t="s">
        <v>13844</v>
      </c>
      <c r="B6373" t="s">
        <v>13429</v>
      </c>
      <c r="C6373" s="41">
        <v>46213.676414120368</v>
      </c>
      <c r="D6373" t="s">
        <v>1474</v>
      </c>
      <c r="E6373" t="s">
        <v>1474</v>
      </c>
      <c r="F6373" t="s">
        <v>996</v>
      </c>
      <c r="G6373" t="s">
        <v>13845</v>
      </c>
      <c r="H6373" t="s">
        <v>13846</v>
      </c>
    </row>
    <row r="6374" spans="1:8">
      <c r="A6374" t="s">
        <v>13847</v>
      </c>
      <c r="B6374" t="s">
        <v>4938</v>
      </c>
      <c r="C6374" s="41">
        <v>46213.676447777776</v>
      </c>
      <c r="D6374" t="s">
        <v>1474</v>
      </c>
      <c r="E6374" t="s">
        <v>1474</v>
      </c>
      <c r="F6374" t="s">
        <v>996</v>
      </c>
      <c r="G6374" t="s">
        <v>13848</v>
      </c>
      <c r="H6374" t="s">
        <v>13849</v>
      </c>
    </row>
    <row r="6375" spans="1:8">
      <c r="A6375" t="s">
        <v>13850</v>
      </c>
      <c r="B6375" t="s">
        <v>13591</v>
      </c>
      <c r="C6375" s="41">
        <v>46213.676456516201</v>
      </c>
      <c r="D6375" t="s">
        <v>1474</v>
      </c>
      <c r="E6375" t="s">
        <v>1474</v>
      </c>
      <c r="F6375" t="s">
        <v>996</v>
      </c>
      <c r="G6375" t="s">
        <v>13851</v>
      </c>
      <c r="H6375" t="s">
        <v>13852</v>
      </c>
    </row>
    <row r="6376" spans="1:8">
      <c r="A6376" t="s">
        <v>13853</v>
      </c>
      <c r="B6376" t="s">
        <v>13686</v>
      </c>
      <c r="C6376" s="41">
        <v>46213.676463425923</v>
      </c>
      <c r="D6376" t="s">
        <v>1474</v>
      </c>
      <c r="E6376" t="s">
        <v>1474</v>
      </c>
      <c r="F6376" t="s">
        <v>996</v>
      </c>
      <c r="G6376" t="s">
        <v>13854</v>
      </c>
      <c r="H6376" t="s">
        <v>13855</v>
      </c>
    </row>
    <row r="6377" spans="1:8">
      <c r="A6377" t="s">
        <v>13856</v>
      </c>
      <c r="B6377" t="s">
        <v>1647</v>
      </c>
      <c r="C6377" s="41">
        <v>46213.676514861108</v>
      </c>
      <c r="D6377" t="s">
        <v>1474</v>
      </c>
      <c r="E6377" t="s">
        <v>1474</v>
      </c>
      <c r="F6377" t="s">
        <v>996</v>
      </c>
      <c r="G6377" t="s">
        <v>13857</v>
      </c>
      <c r="H6377" t="s">
        <v>13858</v>
      </c>
    </row>
    <row r="6378" spans="1:8">
      <c r="A6378" t="s">
        <v>13859</v>
      </c>
      <c r="B6378" t="s">
        <v>13686</v>
      </c>
      <c r="C6378" s="41">
        <v>46213.676521631947</v>
      </c>
      <c r="D6378" t="s">
        <v>1474</v>
      </c>
      <c r="E6378" t="s">
        <v>1474</v>
      </c>
      <c r="F6378" t="s">
        <v>996</v>
      </c>
      <c r="G6378" t="s">
        <v>13854</v>
      </c>
      <c r="H6378" t="s">
        <v>13860</v>
      </c>
    </row>
    <row r="6379" spans="1:8">
      <c r="A6379" t="s">
        <v>13861</v>
      </c>
      <c r="B6379" t="s">
        <v>1647</v>
      </c>
      <c r="C6379" s="41">
        <v>46213.676527638891</v>
      </c>
      <c r="D6379" t="s">
        <v>1474</v>
      </c>
      <c r="E6379" t="s">
        <v>1474</v>
      </c>
      <c r="F6379" t="s">
        <v>996</v>
      </c>
      <c r="G6379" t="s">
        <v>13862</v>
      </c>
      <c r="H6379" t="s">
        <v>13863</v>
      </c>
    </row>
    <row r="6380" spans="1:8">
      <c r="A6380" t="s">
        <v>13864</v>
      </c>
      <c r="B6380" t="s">
        <v>11645</v>
      </c>
      <c r="C6380" s="41">
        <v>46213.676541967594</v>
      </c>
      <c r="D6380" t="s">
        <v>1138</v>
      </c>
      <c r="E6380" t="s">
        <v>1138</v>
      </c>
      <c r="F6380" t="s">
        <v>1414</v>
      </c>
      <c r="G6380" t="s">
        <v>13842</v>
      </c>
      <c r="H6380" t="s">
        <v>13865</v>
      </c>
    </row>
    <row r="6381" spans="1:8">
      <c r="A6381" t="s">
        <v>13864</v>
      </c>
      <c r="B6381" t="s">
        <v>1960</v>
      </c>
      <c r="C6381" s="41">
        <v>46213.676541967594</v>
      </c>
      <c r="D6381" t="s">
        <v>1138</v>
      </c>
      <c r="E6381" t="s">
        <v>1138</v>
      </c>
      <c r="F6381" t="s">
        <v>1414</v>
      </c>
      <c r="G6381" t="s">
        <v>13842</v>
      </c>
      <c r="H6381" t="s">
        <v>13865</v>
      </c>
    </row>
    <row r="6382" spans="1:8">
      <c r="A6382" t="s">
        <v>13866</v>
      </c>
      <c r="B6382" t="s">
        <v>1879</v>
      </c>
      <c r="C6382" s="41">
        <v>46213.67756128472</v>
      </c>
      <c r="D6382" t="s">
        <v>1138</v>
      </c>
      <c r="E6382" t="s">
        <v>1138</v>
      </c>
      <c r="F6382" t="s">
        <v>13867</v>
      </c>
      <c r="G6382" t="s">
        <v>13868</v>
      </c>
      <c r="H6382" t="s">
        <v>13869</v>
      </c>
    </row>
    <row r="6383" spans="1:8">
      <c r="A6383" t="s">
        <v>13870</v>
      </c>
      <c r="B6383" t="s">
        <v>1174</v>
      </c>
      <c r="C6383" s="41">
        <v>46213.677614756947</v>
      </c>
      <c r="D6383" t="s">
        <v>1138</v>
      </c>
      <c r="E6383" t="s">
        <v>1138</v>
      </c>
      <c r="F6383" t="s">
        <v>13871</v>
      </c>
      <c r="G6383" t="s">
        <v>13872</v>
      </c>
      <c r="H6383" t="s">
        <v>13873</v>
      </c>
    </row>
    <row r="6384" spans="1:8">
      <c r="A6384" t="s">
        <v>13874</v>
      </c>
      <c r="B6384" t="s">
        <v>1380</v>
      </c>
      <c r="C6384" s="41">
        <v>46213.6791084375</v>
      </c>
      <c r="D6384" t="s">
        <v>1138</v>
      </c>
      <c r="E6384" t="s">
        <v>1138</v>
      </c>
      <c r="F6384" t="s">
        <v>6199</v>
      </c>
      <c r="G6384" t="s">
        <v>13875</v>
      </c>
      <c r="H6384" t="s">
        <v>13876</v>
      </c>
    </row>
    <row r="6385" spans="1:8">
      <c r="A6385" t="s">
        <v>13877</v>
      </c>
      <c r="B6385" t="s">
        <v>996</v>
      </c>
      <c r="C6385" s="41">
        <v>46213.679694791666</v>
      </c>
      <c r="D6385" t="s">
        <v>1138</v>
      </c>
      <c r="E6385" t="s">
        <v>1138</v>
      </c>
      <c r="F6385" t="s">
        <v>2065</v>
      </c>
      <c r="G6385" t="s">
        <v>13878</v>
      </c>
      <c r="H6385" t="s">
        <v>13879</v>
      </c>
    </row>
    <row r="6386" spans="1:8">
      <c r="A6386" t="s">
        <v>13880</v>
      </c>
      <c r="B6386" t="s">
        <v>1286</v>
      </c>
      <c r="C6386" s="41">
        <v>46213.681207696762</v>
      </c>
      <c r="D6386" t="s">
        <v>1138</v>
      </c>
      <c r="E6386" t="s">
        <v>1138</v>
      </c>
      <c r="F6386" t="s">
        <v>1287</v>
      </c>
      <c r="G6386" t="s">
        <v>12115</v>
      </c>
      <c r="H6386" t="s">
        <v>13881</v>
      </c>
    </row>
    <row r="6387" spans="1:8">
      <c r="A6387" t="s">
        <v>13882</v>
      </c>
      <c r="B6387" t="s">
        <v>658</v>
      </c>
      <c r="C6387" s="41">
        <v>46213.681675219908</v>
      </c>
      <c r="D6387" t="s">
        <v>1138</v>
      </c>
      <c r="E6387" t="s">
        <v>1138</v>
      </c>
      <c r="F6387" t="s">
        <v>1414</v>
      </c>
      <c r="G6387" t="s">
        <v>9165</v>
      </c>
      <c r="H6387" t="s">
        <v>13883</v>
      </c>
    </row>
    <row r="6388" spans="1:8">
      <c r="A6388" t="s">
        <v>13884</v>
      </c>
      <c r="B6388" t="s">
        <v>588</v>
      </c>
      <c r="C6388" s="41">
        <v>46213.682375011573</v>
      </c>
      <c r="D6388" t="s">
        <v>1138</v>
      </c>
      <c r="E6388" t="s">
        <v>1138</v>
      </c>
      <c r="F6388" t="s">
        <v>2061</v>
      </c>
      <c r="G6388" t="s">
        <v>10070</v>
      </c>
      <c r="H6388" t="s">
        <v>13885</v>
      </c>
    </row>
    <row r="6389" spans="1:8">
      <c r="A6389" t="s">
        <v>13886</v>
      </c>
      <c r="B6389" t="s">
        <v>1229</v>
      </c>
      <c r="C6389" s="41">
        <v>46213.682389212961</v>
      </c>
      <c r="D6389" t="s">
        <v>1138</v>
      </c>
      <c r="E6389" t="s">
        <v>1138</v>
      </c>
      <c r="F6389" t="s">
        <v>13887</v>
      </c>
      <c r="G6389" t="s">
        <v>13888</v>
      </c>
      <c r="H6389" t="s">
        <v>13889</v>
      </c>
    </row>
    <row r="6390" spans="1:8">
      <c r="A6390" t="s">
        <v>13890</v>
      </c>
      <c r="B6390" t="s">
        <v>588</v>
      </c>
      <c r="C6390" s="41">
        <v>46213.682833495368</v>
      </c>
      <c r="D6390" t="s">
        <v>1138</v>
      </c>
      <c r="E6390" t="s">
        <v>1138</v>
      </c>
      <c r="F6390" t="s">
        <v>2061</v>
      </c>
      <c r="G6390" t="s">
        <v>10070</v>
      </c>
      <c r="H6390" t="s">
        <v>13891</v>
      </c>
    </row>
    <row r="6391" spans="1:8">
      <c r="A6391" t="s">
        <v>13892</v>
      </c>
      <c r="B6391" t="s">
        <v>996</v>
      </c>
      <c r="C6391" s="41">
        <v>46213.683017847223</v>
      </c>
      <c r="D6391" t="s">
        <v>1138</v>
      </c>
      <c r="E6391" t="s">
        <v>1138</v>
      </c>
      <c r="F6391" t="s">
        <v>9850</v>
      </c>
      <c r="G6391" t="s">
        <v>13893</v>
      </c>
      <c r="H6391" t="s">
        <v>13894</v>
      </c>
    </row>
    <row r="6392" spans="1:8">
      <c r="A6392" t="s">
        <v>13895</v>
      </c>
      <c r="B6392" t="s">
        <v>1286</v>
      </c>
      <c r="C6392" s="41">
        <v>46213.683496747683</v>
      </c>
      <c r="D6392" t="s">
        <v>1138</v>
      </c>
      <c r="E6392" t="s">
        <v>1138</v>
      </c>
      <c r="F6392" t="s">
        <v>1287</v>
      </c>
      <c r="G6392" t="s">
        <v>12115</v>
      </c>
      <c r="H6392" t="s">
        <v>13896</v>
      </c>
    </row>
    <row r="6393" spans="1:8">
      <c r="A6393" t="s">
        <v>13897</v>
      </c>
      <c r="B6393" t="s">
        <v>1438</v>
      </c>
      <c r="C6393" s="41">
        <v>46213.684299166664</v>
      </c>
      <c r="D6393" t="s">
        <v>1138</v>
      </c>
      <c r="E6393" t="s">
        <v>1138</v>
      </c>
      <c r="F6393" t="s">
        <v>1414</v>
      </c>
      <c r="G6393" t="s">
        <v>9165</v>
      </c>
      <c r="H6393" t="s">
        <v>13898</v>
      </c>
    </row>
    <row r="6394" spans="1:8">
      <c r="A6394" t="s">
        <v>13899</v>
      </c>
      <c r="B6394" t="s">
        <v>996</v>
      </c>
      <c r="C6394" s="41">
        <v>46213.685405694443</v>
      </c>
      <c r="D6394" t="s">
        <v>1138</v>
      </c>
      <c r="E6394" t="s">
        <v>1138</v>
      </c>
      <c r="F6394" t="s">
        <v>9850</v>
      </c>
      <c r="G6394" t="s">
        <v>13900</v>
      </c>
      <c r="H6394" t="s">
        <v>13901</v>
      </c>
    </row>
    <row r="6395" spans="1:8">
      <c r="A6395" t="s">
        <v>13902</v>
      </c>
      <c r="B6395" t="s">
        <v>1286</v>
      </c>
      <c r="C6395" s="41">
        <v>46213.685507986112</v>
      </c>
      <c r="D6395" t="s">
        <v>1138</v>
      </c>
      <c r="E6395" t="s">
        <v>1138</v>
      </c>
      <c r="F6395" t="s">
        <v>1287</v>
      </c>
      <c r="G6395" t="s">
        <v>12137</v>
      </c>
      <c r="H6395" t="s">
        <v>13903</v>
      </c>
    </row>
    <row r="6396" spans="1:8">
      <c r="A6396" t="s">
        <v>13904</v>
      </c>
      <c r="B6396" t="s">
        <v>1152</v>
      </c>
      <c r="C6396" s="41">
        <v>46213.686383668981</v>
      </c>
      <c r="D6396" t="s">
        <v>1138</v>
      </c>
      <c r="E6396" t="s">
        <v>1138</v>
      </c>
      <c r="F6396" t="s">
        <v>2798</v>
      </c>
      <c r="G6396" t="s">
        <v>13905</v>
      </c>
      <c r="H6396" t="s">
        <v>13906</v>
      </c>
    </row>
    <row r="6397" spans="1:8">
      <c r="A6397" t="s">
        <v>13907</v>
      </c>
      <c r="B6397" t="s">
        <v>1380</v>
      </c>
      <c r="C6397" s="41">
        <v>46213.686875949075</v>
      </c>
      <c r="D6397" t="s">
        <v>1138</v>
      </c>
      <c r="E6397" t="s">
        <v>1138</v>
      </c>
      <c r="F6397" t="s">
        <v>6199</v>
      </c>
      <c r="G6397" t="s">
        <v>13875</v>
      </c>
      <c r="H6397" t="s">
        <v>13908</v>
      </c>
    </row>
    <row r="6398" spans="1:8">
      <c r="A6398" t="s">
        <v>13909</v>
      </c>
      <c r="B6398" t="s">
        <v>750</v>
      </c>
      <c r="C6398" s="41">
        <v>46213.687145439813</v>
      </c>
      <c r="D6398" t="s">
        <v>1138</v>
      </c>
      <c r="E6398" t="s">
        <v>1138</v>
      </c>
      <c r="F6398" t="s">
        <v>13910</v>
      </c>
      <c r="G6398" t="s">
        <v>13911</v>
      </c>
      <c r="H6398" t="s">
        <v>13912</v>
      </c>
    </row>
    <row r="6399" spans="1:8">
      <c r="A6399" t="s">
        <v>13913</v>
      </c>
      <c r="B6399" t="s">
        <v>1198</v>
      </c>
      <c r="C6399" s="41">
        <v>46213.68721640046</v>
      </c>
      <c r="D6399" t="s">
        <v>1138</v>
      </c>
      <c r="E6399" t="s">
        <v>1138</v>
      </c>
      <c r="F6399" t="s">
        <v>13914</v>
      </c>
      <c r="G6399" t="s">
        <v>13915</v>
      </c>
      <c r="H6399" t="s">
        <v>13916</v>
      </c>
    </row>
    <row r="6400" spans="1:8">
      <c r="A6400" t="s">
        <v>13913</v>
      </c>
      <c r="B6400" t="s">
        <v>1380</v>
      </c>
      <c r="C6400" s="41">
        <v>46213.68721640046</v>
      </c>
      <c r="D6400" t="s">
        <v>1138</v>
      </c>
      <c r="E6400" t="s">
        <v>1138</v>
      </c>
      <c r="F6400" t="s">
        <v>13914</v>
      </c>
      <c r="G6400" t="s">
        <v>13915</v>
      </c>
      <c r="H6400" t="s">
        <v>13916</v>
      </c>
    </row>
    <row r="6401" spans="1:8">
      <c r="A6401" t="s">
        <v>13917</v>
      </c>
      <c r="B6401" t="s">
        <v>1380</v>
      </c>
      <c r="C6401" s="41">
        <v>46213.687660243057</v>
      </c>
      <c r="D6401" t="s">
        <v>1138</v>
      </c>
      <c r="E6401" t="s">
        <v>1138</v>
      </c>
      <c r="F6401" t="s">
        <v>6199</v>
      </c>
      <c r="G6401" t="s">
        <v>13875</v>
      </c>
      <c r="H6401" t="s">
        <v>13918</v>
      </c>
    </row>
    <row r="6402" spans="1:8">
      <c r="A6402" t="s">
        <v>13919</v>
      </c>
      <c r="B6402" t="s">
        <v>1380</v>
      </c>
      <c r="C6402" s="41">
        <v>46213.687705173608</v>
      </c>
      <c r="D6402" t="s">
        <v>1138</v>
      </c>
      <c r="E6402" t="s">
        <v>1138</v>
      </c>
      <c r="F6402" t="s">
        <v>6199</v>
      </c>
      <c r="G6402" t="s">
        <v>13920</v>
      </c>
      <c r="H6402" t="s">
        <v>13921</v>
      </c>
    </row>
    <row r="6403" spans="1:8">
      <c r="A6403" t="s">
        <v>13922</v>
      </c>
      <c r="B6403" t="s">
        <v>3012</v>
      </c>
      <c r="C6403" s="41">
        <v>46213.688855266206</v>
      </c>
      <c r="D6403" t="s">
        <v>1138</v>
      </c>
      <c r="E6403" t="s">
        <v>1138</v>
      </c>
      <c r="F6403" t="s">
        <v>1414</v>
      </c>
      <c r="G6403" t="s">
        <v>13923</v>
      </c>
      <c r="H6403" t="s">
        <v>13924</v>
      </c>
    </row>
    <row r="6404" spans="1:8">
      <c r="A6404" t="s">
        <v>13925</v>
      </c>
      <c r="B6404" t="s">
        <v>1286</v>
      </c>
      <c r="C6404" s="41">
        <v>46213.689001967592</v>
      </c>
      <c r="D6404" t="s">
        <v>1138</v>
      </c>
      <c r="E6404" t="s">
        <v>1138</v>
      </c>
      <c r="F6404" t="s">
        <v>1287</v>
      </c>
      <c r="G6404" t="s">
        <v>12115</v>
      </c>
      <c r="H6404" t="s">
        <v>13926</v>
      </c>
    </row>
    <row r="6405" spans="1:8">
      <c r="A6405" t="s">
        <v>13927</v>
      </c>
      <c r="B6405" t="s">
        <v>658</v>
      </c>
      <c r="C6405" s="41">
        <v>46213.689666736114</v>
      </c>
      <c r="D6405" t="s">
        <v>1138</v>
      </c>
      <c r="E6405" t="s">
        <v>1138</v>
      </c>
      <c r="F6405" t="s">
        <v>1414</v>
      </c>
      <c r="G6405" t="s">
        <v>13928</v>
      </c>
      <c r="H6405" t="s">
        <v>13929</v>
      </c>
    </row>
    <row r="6406" spans="1:8">
      <c r="A6406" t="s">
        <v>13930</v>
      </c>
      <c r="B6406" t="s">
        <v>3014</v>
      </c>
      <c r="C6406" s="41">
        <v>46213.690544016201</v>
      </c>
      <c r="D6406" t="s">
        <v>1138</v>
      </c>
      <c r="E6406" t="s">
        <v>1138</v>
      </c>
      <c r="F6406" t="s">
        <v>1287</v>
      </c>
      <c r="G6406" t="s">
        <v>9874</v>
      </c>
      <c r="H6406" t="s">
        <v>13931</v>
      </c>
    </row>
    <row r="6407" spans="1:8">
      <c r="A6407" t="s">
        <v>13932</v>
      </c>
      <c r="B6407" t="s">
        <v>1166</v>
      </c>
      <c r="C6407" s="41">
        <v>46213.690593506944</v>
      </c>
      <c r="D6407" t="s">
        <v>1138</v>
      </c>
      <c r="E6407" t="s">
        <v>1138</v>
      </c>
      <c r="F6407" t="s">
        <v>4637</v>
      </c>
      <c r="G6407" t="s">
        <v>13933</v>
      </c>
      <c r="H6407" t="s">
        <v>13934</v>
      </c>
    </row>
    <row r="6408" spans="1:8">
      <c r="A6408" t="s">
        <v>13932</v>
      </c>
      <c r="B6408" t="s">
        <v>1437</v>
      </c>
      <c r="C6408" s="41">
        <v>46213.690593506944</v>
      </c>
      <c r="D6408" t="s">
        <v>1138</v>
      </c>
      <c r="E6408" t="s">
        <v>1138</v>
      </c>
      <c r="F6408" t="s">
        <v>4637</v>
      </c>
      <c r="G6408" t="s">
        <v>13933</v>
      </c>
      <c r="H6408" t="s">
        <v>13934</v>
      </c>
    </row>
    <row r="6409" spans="1:8">
      <c r="A6409" t="s">
        <v>13932</v>
      </c>
      <c r="B6409" t="s">
        <v>588</v>
      </c>
      <c r="C6409" s="41">
        <v>46213.690593506944</v>
      </c>
      <c r="D6409" t="s">
        <v>1138</v>
      </c>
      <c r="E6409" t="s">
        <v>1138</v>
      </c>
      <c r="F6409" t="s">
        <v>4637</v>
      </c>
      <c r="G6409" t="s">
        <v>13933</v>
      </c>
      <c r="H6409" t="s">
        <v>13934</v>
      </c>
    </row>
    <row r="6410" spans="1:8">
      <c r="A6410" t="s">
        <v>13932</v>
      </c>
      <c r="B6410" t="s">
        <v>1143</v>
      </c>
      <c r="C6410" s="41">
        <v>46213.690593506944</v>
      </c>
      <c r="D6410" t="s">
        <v>1138</v>
      </c>
      <c r="E6410" t="s">
        <v>1138</v>
      </c>
      <c r="F6410" t="s">
        <v>4637</v>
      </c>
      <c r="G6410" t="s">
        <v>13933</v>
      </c>
      <c r="H6410" t="s">
        <v>13934</v>
      </c>
    </row>
    <row r="6411" spans="1:8">
      <c r="A6411" t="s">
        <v>13932</v>
      </c>
      <c r="B6411" t="s">
        <v>1238</v>
      </c>
      <c r="C6411" s="41">
        <v>46213.690593506944</v>
      </c>
      <c r="D6411" t="s">
        <v>1138</v>
      </c>
      <c r="E6411" t="s">
        <v>1138</v>
      </c>
      <c r="F6411" t="s">
        <v>4637</v>
      </c>
      <c r="G6411" t="s">
        <v>13933</v>
      </c>
      <c r="H6411" t="s">
        <v>13934</v>
      </c>
    </row>
    <row r="6412" spans="1:8">
      <c r="A6412" t="s">
        <v>13932</v>
      </c>
      <c r="B6412" t="s">
        <v>1198</v>
      </c>
      <c r="C6412" s="41">
        <v>46213.690593506944</v>
      </c>
      <c r="D6412" t="s">
        <v>1138</v>
      </c>
      <c r="E6412" t="s">
        <v>1138</v>
      </c>
      <c r="F6412" t="s">
        <v>4637</v>
      </c>
      <c r="G6412" t="s">
        <v>13933</v>
      </c>
      <c r="H6412" t="s">
        <v>13934</v>
      </c>
    </row>
    <row r="6413" spans="1:8">
      <c r="A6413" t="s">
        <v>13932</v>
      </c>
      <c r="B6413" t="s">
        <v>1799</v>
      </c>
      <c r="C6413" s="41">
        <v>46213.690593506944</v>
      </c>
      <c r="D6413" t="s">
        <v>1138</v>
      </c>
      <c r="E6413" t="s">
        <v>1138</v>
      </c>
      <c r="F6413" t="s">
        <v>4637</v>
      </c>
      <c r="G6413" t="s">
        <v>13933</v>
      </c>
      <c r="H6413" t="s">
        <v>13934</v>
      </c>
    </row>
    <row r="6414" spans="1:8">
      <c r="A6414" t="s">
        <v>13932</v>
      </c>
      <c r="B6414" t="s">
        <v>1279</v>
      </c>
      <c r="C6414" s="41">
        <v>46213.690593506944</v>
      </c>
      <c r="D6414" t="s">
        <v>1138</v>
      </c>
      <c r="E6414" t="s">
        <v>1138</v>
      </c>
      <c r="F6414" t="s">
        <v>4637</v>
      </c>
      <c r="G6414" t="s">
        <v>13933</v>
      </c>
      <c r="H6414" t="s">
        <v>13934</v>
      </c>
    </row>
    <row r="6415" spans="1:8">
      <c r="A6415" t="s">
        <v>13932</v>
      </c>
      <c r="B6415" t="s">
        <v>1426</v>
      </c>
      <c r="C6415" s="41">
        <v>46213.690593506944</v>
      </c>
      <c r="D6415" t="s">
        <v>1138</v>
      </c>
      <c r="E6415" t="s">
        <v>1138</v>
      </c>
      <c r="F6415" t="s">
        <v>4637</v>
      </c>
      <c r="G6415" t="s">
        <v>13933</v>
      </c>
      <c r="H6415" t="s">
        <v>13934</v>
      </c>
    </row>
    <row r="6416" spans="1:8">
      <c r="A6416" t="s">
        <v>13932</v>
      </c>
      <c r="B6416" t="s">
        <v>1380</v>
      </c>
      <c r="C6416" s="41">
        <v>46213.690593506944</v>
      </c>
      <c r="D6416" t="s">
        <v>1138</v>
      </c>
      <c r="E6416" t="s">
        <v>1138</v>
      </c>
      <c r="F6416" t="s">
        <v>4637</v>
      </c>
      <c r="G6416" t="s">
        <v>13933</v>
      </c>
      <c r="H6416" t="s">
        <v>13934</v>
      </c>
    </row>
    <row r="6417" spans="1:8">
      <c r="A6417" t="s">
        <v>13935</v>
      </c>
      <c r="B6417" t="s">
        <v>3014</v>
      </c>
      <c r="C6417" s="41">
        <v>46213.690711643518</v>
      </c>
      <c r="D6417" t="s">
        <v>1138</v>
      </c>
      <c r="E6417" t="s">
        <v>1138</v>
      </c>
      <c r="F6417" t="s">
        <v>1287</v>
      </c>
      <c r="G6417" t="s">
        <v>9874</v>
      </c>
      <c r="H6417" t="s">
        <v>13936</v>
      </c>
    </row>
    <row r="6418" spans="1:8">
      <c r="A6418" t="s">
        <v>13937</v>
      </c>
      <c r="B6418" t="s">
        <v>1286</v>
      </c>
      <c r="C6418" s="41">
        <v>46213.692408206021</v>
      </c>
      <c r="D6418" t="s">
        <v>1138</v>
      </c>
      <c r="E6418" t="s">
        <v>1138</v>
      </c>
      <c r="F6418" t="s">
        <v>1287</v>
      </c>
      <c r="G6418" t="s">
        <v>12137</v>
      </c>
      <c r="H6418" t="s">
        <v>13938</v>
      </c>
    </row>
    <row r="6419" spans="1:8">
      <c r="A6419" t="s">
        <v>13939</v>
      </c>
      <c r="B6419" t="s">
        <v>588</v>
      </c>
      <c r="C6419" s="41">
        <v>46213.693146967591</v>
      </c>
      <c r="D6419" t="s">
        <v>1138</v>
      </c>
      <c r="E6419" t="s">
        <v>1138</v>
      </c>
      <c r="F6419" t="s">
        <v>10373</v>
      </c>
      <c r="G6419" t="s">
        <v>13940</v>
      </c>
      <c r="H6419" t="s">
        <v>13941</v>
      </c>
    </row>
    <row r="6420" spans="1:8">
      <c r="A6420" t="s">
        <v>13942</v>
      </c>
      <c r="B6420" t="s">
        <v>1286</v>
      </c>
      <c r="C6420" s="41">
        <v>46213.695967094907</v>
      </c>
      <c r="D6420" t="s">
        <v>1138</v>
      </c>
      <c r="E6420" t="s">
        <v>1138</v>
      </c>
      <c r="F6420" t="s">
        <v>1287</v>
      </c>
      <c r="G6420" t="s">
        <v>12115</v>
      </c>
      <c r="H6420" t="s">
        <v>13943</v>
      </c>
    </row>
    <row r="6421" spans="1:8">
      <c r="A6421" t="s">
        <v>13944</v>
      </c>
      <c r="B6421" t="s">
        <v>658</v>
      </c>
      <c r="C6421" s="41">
        <v>46213.697526701391</v>
      </c>
      <c r="D6421" t="s">
        <v>1138</v>
      </c>
      <c r="E6421" t="s">
        <v>1138</v>
      </c>
      <c r="F6421" t="s">
        <v>1414</v>
      </c>
      <c r="G6421" t="s">
        <v>13928</v>
      </c>
      <c r="H6421" t="s">
        <v>13945</v>
      </c>
    </row>
    <row r="6422" spans="1:8">
      <c r="A6422" t="s">
        <v>13946</v>
      </c>
      <c r="B6422" t="s">
        <v>658</v>
      </c>
      <c r="C6422" s="41">
        <v>46213.698667152777</v>
      </c>
      <c r="D6422" t="s">
        <v>1138</v>
      </c>
      <c r="E6422" t="s">
        <v>1138</v>
      </c>
      <c r="F6422" t="s">
        <v>1414</v>
      </c>
      <c r="G6422" t="s">
        <v>13947</v>
      </c>
      <c r="H6422" t="s">
        <v>13948</v>
      </c>
    </row>
    <row r="6423" spans="1:8">
      <c r="A6423" t="s">
        <v>13949</v>
      </c>
      <c r="B6423" t="s">
        <v>1286</v>
      </c>
      <c r="C6423" s="41">
        <v>46213.698742465276</v>
      </c>
      <c r="D6423" t="s">
        <v>1138</v>
      </c>
      <c r="E6423" t="s">
        <v>1138</v>
      </c>
      <c r="F6423" t="s">
        <v>1287</v>
      </c>
      <c r="G6423" t="s">
        <v>12115</v>
      </c>
      <c r="H6423" t="s">
        <v>13950</v>
      </c>
    </row>
    <row r="6424" spans="1:8">
      <c r="A6424" t="s">
        <v>13951</v>
      </c>
      <c r="B6424" t="s">
        <v>996</v>
      </c>
      <c r="C6424" s="41">
        <v>46213.701642812499</v>
      </c>
      <c r="D6424" t="s">
        <v>1138</v>
      </c>
      <c r="E6424" t="s">
        <v>1138</v>
      </c>
      <c r="F6424" t="s">
        <v>13952</v>
      </c>
      <c r="G6424" t="s">
        <v>13953</v>
      </c>
      <c r="H6424" t="s">
        <v>13954</v>
      </c>
    </row>
    <row r="6425" spans="1:8">
      <c r="A6425" t="s">
        <v>13955</v>
      </c>
      <c r="B6425" t="s">
        <v>1286</v>
      </c>
      <c r="C6425" s="41">
        <v>46213.703626168979</v>
      </c>
      <c r="D6425" t="s">
        <v>1138</v>
      </c>
      <c r="E6425" t="s">
        <v>1138</v>
      </c>
      <c r="F6425" t="s">
        <v>1287</v>
      </c>
      <c r="G6425" t="s">
        <v>12115</v>
      </c>
      <c r="H6425" t="s">
        <v>13956</v>
      </c>
    </row>
    <row r="6426" spans="1:8">
      <c r="A6426" t="s">
        <v>13957</v>
      </c>
      <c r="B6426" t="s">
        <v>1960</v>
      </c>
      <c r="C6426" s="41">
        <v>46213.705351932869</v>
      </c>
      <c r="D6426" t="s">
        <v>1138</v>
      </c>
      <c r="E6426" t="s">
        <v>1138</v>
      </c>
      <c r="F6426" t="s">
        <v>1414</v>
      </c>
      <c r="G6426" t="s">
        <v>13958</v>
      </c>
      <c r="H6426" t="s">
        <v>13959</v>
      </c>
    </row>
    <row r="6427" spans="1:8">
      <c r="A6427" t="s">
        <v>13960</v>
      </c>
      <c r="B6427" t="s">
        <v>658</v>
      </c>
      <c r="C6427" s="41">
        <v>46213.705582291666</v>
      </c>
      <c r="D6427" t="s">
        <v>1138</v>
      </c>
      <c r="E6427" t="s">
        <v>1138</v>
      </c>
      <c r="F6427" t="s">
        <v>1414</v>
      </c>
      <c r="G6427" t="s">
        <v>13947</v>
      </c>
      <c r="H6427" t="s">
        <v>13961</v>
      </c>
    </row>
    <row r="6428" spans="1:8">
      <c r="A6428" t="s">
        <v>13962</v>
      </c>
      <c r="B6428" t="s">
        <v>12846</v>
      </c>
      <c r="C6428" s="41">
        <v>46213.705806481485</v>
      </c>
      <c r="D6428" t="s">
        <v>1138</v>
      </c>
      <c r="E6428" t="s">
        <v>1138</v>
      </c>
      <c r="F6428" t="s">
        <v>1446</v>
      </c>
      <c r="G6428" t="s">
        <v>13963</v>
      </c>
      <c r="H6428" t="s">
        <v>13964</v>
      </c>
    </row>
    <row r="6429" spans="1:8">
      <c r="A6429" t="s">
        <v>13965</v>
      </c>
      <c r="B6429" t="s">
        <v>11645</v>
      </c>
      <c r="C6429" s="41">
        <v>46213.706215185186</v>
      </c>
      <c r="D6429" t="s">
        <v>1138</v>
      </c>
      <c r="E6429" t="s">
        <v>1138</v>
      </c>
      <c r="F6429" t="s">
        <v>1414</v>
      </c>
      <c r="G6429" t="s">
        <v>13958</v>
      </c>
      <c r="H6429" t="s">
        <v>13966</v>
      </c>
    </row>
    <row r="6430" spans="1:8">
      <c r="A6430" t="s">
        <v>13965</v>
      </c>
      <c r="B6430" t="s">
        <v>1960</v>
      </c>
      <c r="C6430" s="41">
        <v>46213.706215185186</v>
      </c>
      <c r="D6430" t="s">
        <v>1138</v>
      </c>
      <c r="E6430" t="s">
        <v>1138</v>
      </c>
      <c r="F6430" t="s">
        <v>1414</v>
      </c>
      <c r="G6430" t="s">
        <v>13958</v>
      </c>
      <c r="H6430" t="s">
        <v>13966</v>
      </c>
    </row>
    <row r="6431" spans="1:8">
      <c r="A6431" t="s">
        <v>13967</v>
      </c>
      <c r="B6431" t="s">
        <v>1286</v>
      </c>
      <c r="C6431" s="41">
        <v>46213.707036296299</v>
      </c>
      <c r="D6431" t="s">
        <v>1138</v>
      </c>
      <c r="E6431" t="s">
        <v>1138</v>
      </c>
      <c r="F6431" t="s">
        <v>1287</v>
      </c>
      <c r="G6431" t="s">
        <v>12137</v>
      </c>
      <c r="H6431" t="s">
        <v>13968</v>
      </c>
    </row>
    <row r="6432" spans="1:8">
      <c r="A6432" t="s">
        <v>13969</v>
      </c>
      <c r="B6432" t="s">
        <v>1152</v>
      </c>
      <c r="C6432" s="41">
        <v>46213.70880385417</v>
      </c>
      <c r="D6432" t="s">
        <v>1138</v>
      </c>
      <c r="E6432" t="s">
        <v>1138</v>
      </c>
      <c r="F6432" t="s">
        <v>1409</v>
      </c>
      <c r="G6432" t="s">
        <v>1410</v>
      </c>
      <c r="H6432" t="s">
        <v>13970</v>
      </c>
    </row>
    <row r="6433" spans="1:8">
      <c r="A6433" t="s">
        <v>13969</v>
      </c>
      <c r="B6433" t="s">
        <v>1198</v>
      </c>
      <c r="C6433" s="41">
        <v>46213.70880385417</v>
      </c>
      <c r="D6433" t="s">
        <v>1138</v>
      </c>
      <c r="E6433" t="s">
        <v>1138</v>
      </c>
      <c r="F6433" t="s">
        <v>1409</v>
      </c>
      <c r="G6433" t="s">
        <v>1410</v>
      </c>
      <c r="H6433" t="s">
        <v>13970</v>
      </c>
    </row>
    <row r="6434" spans="1:8">
      <c r="A6434" t="s">
        <v>13971</v>
      </c>
      <c r="B6434" t="s">
        <v>996</v>
      </c>
      <c r="C6434" s="41">
        <v>46213.708980868054</v>
      </c>
      <c r="D6434" t="s">
        <v>1138</v>
      </c>
      <c r="E6434" t="s">
        <v>1138</v>
      </c>
      <c r="F6434" t="s">
        <v>12282</v>
      </c>
      <c r="G6434" t="s">
        <v>13972</v>
      </c>
      <c r="H6434" t="s">
        <v>13973</v>
      </c>
    </row>
    <row r="6435" spans="1:8">
      <c r="A6435" t="s">
        <v>13974</v>
      </c>
      <c r="B6435" t="s">
        <v>996</v>
      </c>
      <c r="C6435" s="41">
        <v>46213.709554317131</v>
      </c>
      <c r="D6435" t="s">
        <v>1138</v>
      </c>
      <c r="E6435" t="s">
        <v>1138</v>
      </c>
      <c r="F6435" t="s">
        <v>4214</v>
      </c>
      <c r="G6435" t="s">
        <v>13975</v>
      </c>
      <c r="H6435" t="s">
        <v>13976</v>
      </c>
    </row>
    <row r="6436" spans="1:8">
      <c r="A6436" t="s">
        <v>13977</v>
      </c>
      <c r="B6436" t="s">
        <v>1960</v>
      </c>
      <c r="C6436" s="41">
        <v>46213.709665243055</v>
      </c>
      <c r="D6436" t="s">
        <v>1138</v>
      </c>
      <c r="E6436" t="s">
        <v>1138</v>
      </c>
      <c r="F6436" t="s">
        <v>1414</v>
      </c>
      <c r="G6436" t="s">
        <v>13978</v>
      </c>
      <c r="H6436" t="s">
        <v>13979</v>
      </c>
    </row>
    <row r="6437" spans="1:8">
      <c r="A6437" t="s">
        <v>13980</v>
      </c>
      <c r="B6437" t="s">
        <v>11645</v>
      </c>
      <c r="C6437" s="41">
        <v>46213.709842407407</v>
      </c>
      <c r="D6437" t="s">
        <v>1138</v>
      </c>
      <c r="E6437" t="s">
        <v>1138</v>
      </c>
      <c r="F6437" t="s">
        <v>1414</v>
      </c>
      <c r="G6437" t="s">
        <v>13978</v>
      </c>
      <c r="H6437" t="s">
        <v>13981</v>
      </c>
    </row>
    <row r="6438" spans="1:8">
      <c r="A6438" t="s">
        <v>13980</v>
      </c>
      <c r="B6438" t="s">
        <v>1960</v>
      </c>
      <c r="C6438" s="41">
        <v>46213.709842407407</v>
      </c>
      <c r="D6438" t="s">
        <v>1138</v>
      </c>
      <c r="E6438" t="s">
        <v>1138</v>
      </c>
      <c r="F6438" t="s">
        <v>1414</v>
      </c>
      <c r="G6438" t="s">
        <v>13978</v>
      </c>
      <c r="H6438" t="s">
        <v>13981</v>
      </c>
    </row>
    <row r="6439" spans="1:8">
      <c r="A6439" t="s">
        <v>13982</v>
      </c>
      <c r="B6439" t="s">
        <v>1960</v>
      </c>
      <c r="C6439" s="41">
        <v>46213.710265347225</v>
      </c>
      <c r="D6439" t="s">
        <v>1138</v>
      </c>
      <c r="E6439" t="s">
        <v>1138</v>
      </c>
      <c r="F6439" t="s">
        <v>1414</v>
      </c>
      <c r="G6439" t="s">
        <v>13983</v>
      </c>
      <c r="H6439" t="s">
        <v>13984</v>
      </c>
    </row>
    <row r="6440" spans="1:8">
      <c r="A6440" t="s">
        <v>13985</v>
      </c>
      <c r="B6440" t="s">
        <v>11645</v>
      </c>
      <c r="C6440" s="41">
        <v>46213.710732488427</v>
      </c>
      <c r="D6440" t="s">
        <v>1138</v>
      </c>
      <c r="E6440" t="s">
        <v>1138</v>
      </c>
      <c r="F6440" t="s">
        <v>1414</v>
      </c>
      <c r="G6440" t="s">
        <v>13983</v>
      </c>
      <c r="H6440" t="s">
        <v>13986</v>
      </c>
    </row>
    <row r="6441" spans="1:8">
      <c r="A6441" t="s">
        <v>13985</v>
      </c>
      <c r="B6441" t="s">
        <v>1960</v>
      </c>
      <c r="C6441" s="41">
        <v>46213.710732488427</v>
      </c>
      <c r="D6441" t="s">
        <v>1138</v>
      </c>
      <c r="E6441" t="s">
        <v>1138</v>
      </c>
      <c r="F6441" t="s">
        <v>1414</v>
      </c>
      <c r="G6441" t="s">
        <v>13983</v>
      </c>
      <c r="H6441" t="s">
        <v>13986</v>
      </c>
    </row>
    <row r="6442" spans="1:8">
      <c r="A6442" t="s">
        <v>13987</v>
      </c>
      <c r="B6442" t="s">
        <v>921</v>
      </c>
      <c r="C6442" s="41">
        <v>46213.710739409726</v>
      </c>
      <c r="D6442" t="s">
        <v>1138</v>
      </c>
      <c r="E6442" t="s">
        <v>1138</v>
      </c>
      <c r="F6442" t="s">
        <v>2173</v>
      </c>
      <c r="G6442" t="s">
        <v>13988</v>
      </c>
      <c r="H6442" t="s">
        <v>13989</v>
      </c>
    </row>
    <row r="6443" spans="1:8">
      <c r="A6443" t="s">
        <v>13990</v>
      </c>
      <c r="B6443" t="s">
        <v>1286</v>
      </c>
      <c r="C6443" s="41">
        <v>46213.712713877314</v>
      </c>
      <c r="D6443" t="s">
        <v>1138</v>
      </c>
      <c r="E6443" t="s">
        <v>1138</v>
      </c>
      <c r="F6443" t="s">
        <v>1287</v>
      </c>
      <c r="G6443" t="s">
        <v>12115</v>
      </c>
      <c r="H6443" t="s">
        <v>13991</v>
      </c>
    </row>
    <row r="6444" spans="1:8">
      <c r="A6444" t="s">
        <v>13992</v>
      </c>
      <c r="B6444" t="s">
        <v>5430</v>
      </c>
      <c r="C6444" s="41">
        <v>46213.712913819443</v>
      </c>
      <c r="D6444" t="s">
        <v>1474</v>
      </c>
      <c r="E6444" t="s">
        <v>1474</v>
      </c>
      <c r="F6444" t="s">
        <v>1475</v>
      </c>
      <c r="G6444" t="s">
        <v>13993</v>
      </c>
      <c r="H6444" t="s">
        <v>13994</v>
      </c>
    </row>
    <row r="6445" spans="1:8">
      <c r="A6445" t="s">
        <v>13995</v>
      </c>
      <c r="B6445" t="s">
        <v>5426</v>
      </c>
      <c r="C6445" s="41">
        <v>46213.712917002318</v>
      </c>
      <c r="D6445" t="s">
        <v>1474</v>
      </c>
      <c r="E6445" t="s">
        <v>1474</v>
      </c>
      <c r="F6445" t="s">
        <v>1475</v>
      </c>
      <c r="G6445" t="s">
        <v>13993</v>
      </c>
      <c r="H6445" t="s">
        <v>13994</v>
      </c>
    </row>
    <row r="6446" spans="1:8">
      <c r="A6446" t="s">
        <v>13996</v>
      </c>
      <c r="B6446" t="s">
        <v>1286</v>
      </c>
      <c r="C6446" s="41">
        <v>46213.713227002314</v>
      </c>
      <c r="D6446" t="s">
        <v>1138</v>
      </c>
      <c r="E6446" t="s">
        <v>1138</v>
      </c>
      <c r="F6446" t="s">
        <v>1414</v>
      </c>
      <c r="G6446" t="s">
        <v>12197</v>
      </c>
      <c r="H6446" t="s">
        <v>13997</v>
      </c>
    </row>
    <row r="6447" spans="1:8">
      <c r="A6447" t="s">
        <v>13996</v>
      </c>
      <c r="B6447" t="s">
        <v>1137</v>
      </c>
      <c r="C6447" s="41">
        <v>46213.713227002314</v>
      </c>
      <c r="D6447" t="s">
        <v>1138</v>
      </c>
      <c r="E6447" t="s">
        <v>1138</v>
      </c>
      <c r="F6447" t="s">
        <v>1414</v>
      </c>
      <c r="G6447" t="s">
        <v>12197</v>
      </c>
      <c r="H6447" t="s">
        <v>13997</v>
      </c>
    </row>
    <row r="6448" spans="1:8">
      <c r="A6448" t="s">
        <v>13998</v>
      </c>
      <c r="B6448" t="s">
        <v>658</v>
      </c>
      <c r="C6448" s="41">
        <v>46213.714003287037</v>
      </c>
      <c r="D6448" t="s">
        <v>1138</v>
      </c>
      <c r="E6448" t="s">
        <v>1138</v>
      </c>
      <c r="F6448" t="s">
        <v>1414</v>
      </c>
      <c r="G6448" t="s">
        <v>9165</v>
      </c>
      <c r="H6448" t="s">
        <v>13999</v>
      </c>
    </row>
    <row r="6449" spans="1:8">
      <c r="A6449" t="s">
        <v>14000</v>
      </c>
      <c r="B6449" t="s">
        <v>1879</v>
      </c>
      <c r="C6449" s="41">
        <v>46213.71578017361</v>
      </c>
      <c r="D6449" t="s">
        <v>1138</v>
      </c>
      <c r="E6449" t="s">
        <v>1138</v>
      </c>
      <c r="F6449" t="s">
        <v>3260</v>
      </c>
      <c r="G6449" t="s">
        <v>14001</v>
      </c>
      <c r="H6449" t="s">
        <v>14002</v>
      </c>
    </row>
    <row r="6450" spans="1:8">
      <c r="A6450" t="s">
        <v>14003</v>
      </c>
      <c r="B6450" t="s">
        <v>1286</v>
      </c>
      <c r="C6450" s="41">
        <v>46213.716139027776</v>
      </c>
      <c r="D6450" t="s">
        <v>1138</v>
      </c>
      <c r="E6450" t="s">
        <v>1138</v>
      </c>
      <c r="F6450" t="s">
        <v>1287</v>
      </c>
      <c r="G6450" t="s">
        <v>12115</v>
      </c>
      <c r="H6450" t="s">
        <v>14004</v>
      </c>
    </row>
    <row r="6451" spans="1:8">
      <c r="A6451" t="s">
        <v>14005</v>
      </c>
      <c r="B6451" t="s">
        <v>14006</v>
      </c>
      <c r="C6451" s="41">
        <v>46213.71674895833</v>
      </c>
      <c r="D6451" t="s">
        <v>1474</v>
      </c>
      <c r="E6451" t="s">
        <v>1474</v>
      </c>
      <c r="F6451" t="s">
        <v>1197</v>
      </c>
      <c r="G6451" t="s">
        <v>14007</v>
      </c>
      <c r="H6451" t="s">
        <v>14008</v>
      </c>
    </row>
    <row r="6452" spans="1:8">
      <c r="A6452" t="s">
        <v>14005</v>
      </c>
      <c r="B6452" t="s">
        <v>14009</v>
      </c>
      <c r="C6452" s="41">
        <v>46213.71674895833</v>
      </c>
      <c r="D6452" t="s">
        <v>1474</v>
      </c>
      <c r="E6452" t="s">
        <v>1474</v>
      </c>
      <c r="F6452" t="s">
        <v>1197</v>
      </c>
      <c r="G6452" t="s">
        <v>14007</v>
      </c>
      <c r="H6452" t="s">
        <v>14008</v>
      </c>
    </row>
    <row r="6453" spans="1:8">
      <c r="A6453" t="s">
        <v>14010</v>
      </c>
      <c r="B6453" t="s">
        <v>1137</v>
      </c>
      <c r="C6453" s="41">
        <v>46213.717030069442</v>
      </c>
      <c r="D6453" t="s">
        <v>1138</v>
      </c>
      <c r="E6453" t="s">
        <v>1138</v>
      </c>
      <c r="F6453" t="s">
        <v>1414</v>
      </c>
      <c r="G6453" t="s">
        <v>14011</v>
      </c>
      <c r="H6453" t="s">
        <v>14012</v>
      </c>
    </row>
    <row r="6454" spans="1:8">
      <c r="A6454" t="s">
        <v>14013</v>
      </c>
      <c r="B6454" t="s">
        <v>1286</v>
      </c>
      <c r="C6454" s="41">
        <v>46213.718188819446</v>
      </c>
      <c r="D6454" t="s">
        <v>1138</v>
      </c>
      <c r="E6454" t="s">
        <v>1138</v>
      </c>
      <c r="F6454" t="s">
        <v>1287</v>
      </c>
      <c r="G6454" t="s">
        <v>12115</v>
      </c>
      <c r="H6454" t="s">
        <v>14014</v>
      </c>
    </row>
    <row r="6455" spans="1:8">
      <c r="A6455" t="s">
        <v>14015</v>
      </c>
      <c r="B6455" t="s">
        <v>996</v>
      </c>
      <c r="C6455" s="41">
        <v>46213.718207233796</v>
      </c>
      <c r="D6455" t="s">
        <v>1138</v>
      </c>
      <c r="E6455" t="s">
        <v>1138</v>
      </c>
      <c r="F6455" t="s">
        <v>14016</v>
      </c>
      <c r="G6455" t="s">
        <v>14017</v>
      </c>
      <c r="H6455" t="s">
        <v>14018</v>
      </c>
    </row>
    <row r="6456" spans="1:8">
      <c r="A6456" t="s">
        <v>14019</v>
      </c>
      <c r="B6456" t="s">
        <v>1286</v>
      </c>
      <c r="C6456" s="41">
        <v>46213.718389120368</v>
      </c>
      <c r="D6456" t="s">
        <v>1138</v>
      </c>
      <c r="E6456" t="s">
        <v>1138</v>
      </c>
      <c r="F6456" t="s">
        <v>1414</v>
      </c>
      <c r="G6456" t="s">
        <v>12197</v>
      </c>
      <c r="H6456" t="s">
        <v>14020</v>
      </c>
    </row>
    <row r="6457" spans="1:8">
      <c r="A6457" t="s">
        <v>14019</v>
      </c>
      <c r="B6457" t="s">
        <v>1137</v>
      </c>
      <c r="C6457" s="41">
        <v>46213.718389120368</v>
      </c>
      <c r="D6457" t="s">
        <v>1138</v>
      </c>
      <c r="E6457" t="s">
        <v>1138</v>
      </c>
      <c r="F6457" t="s">
        <v>1414</v>
      </c>
      <c r="G6457" t="s">
        <v>12197</v>
      </c>
      <c r="H6457" t="s">
        <v>14020</v>
      </c>
    </row>
    <row r="6458" spans="1:8">
      <c r="A6458" t="s">
        <v>14021</v>
      </c>
      <c r="B6458" t="s">
        <v>1286</v>
      </c>
      <c r="C6458" s="41">
        <v>46213.719618391202</v>
      </c>
      <c r="D6458" t="s">
        <v>1138</v>
      </c>
      <c r="E6458" t="s">
        <v>1138</v>
      </c>
      <c r="F6458" t="s">
        <v>1287</v>
      </c>
      <c r="G6458" t="s">
        <v>12115</v>
      </c>
      <c r="H6458" t="s">
        <v>14022</v>
      </c>
    </row>
    <row r="6459" spans="1:8">
      <c r="A6459" t="s">
        <v>14023</v>
      </c>
      <c r="B6459" t="s">
        <v>1137</v>
      </c>
      <c r="C6459" s="41">
        <v>46213.720898611115</v>
      </c>
      <c r="D6459" t="s">
        <v>1138</v>
      </c>
      <c r="E6459" t="s">
        <v>1138</v>
      </c>
      <c r="F6459" t="s">
        <v>1414</v>
      </c>
      <c r="G6459" t="s">
        <v>14024</v>
      </c>
      <c r="H6459" t="s">
        <v>14025</v>
      </c>
    </row>
    <row r="6460" spans="1:8">
      <c r="A6460" t="s">
        <v>14026</v>
      </c>
      <c r="B6460" t="s">
        <v>1286</v>
      </c>
      <c r="C6460" s="41">
        <v>46213.723700173614</v>
      </c>
      <c r="D6460" t="s">
        <v>1138</v>
      </c>
      <c r="E6460" t="s">
        <v>1138</v>
      </c>
      <c r="F6460" t="s">
        <v>1287</v>
      </c>
      <c r="G6460" t="s">
        <v>12137</v>
      </c>
      <c r="H6460" t="s">
        <v>14027</v>
      </c>
    </row>
    <row r="6461" spans="1:8">
      <c r="A6461" t="s">
        <v>14028</v>
      </c>
      <c r="B6461" t="s">
        <v>1200</v>
      </c>
      <c r="C6461" s="41">
        <v>46213.723823217595</v>
      </c>
      <c r="D6461" t="s">
        <v>1138</v>
      </c>
      <c r="E6461" t="s">
        <v>1138</v>
      </c>
      <c r="F6461" t="s">
        <v>7502</v>
      </c>
      <c r="G6461" t="s">
        <v>14029</v>
      </c>
      <c r="H6461" t="s">
        <v>14030</v>
      </c>
    </row>
    <row r="6462" spans="1:8">
      <c r="A6462" t="s">
        <v>14031</v>
      </c>
      <c r="B6462" t="s">
        <v>996</v>
      </c>
      <c r="C6462" s="41">
        <v>46213.723828692127</v>
      </c>
      <c r="D6462" t="s">
        <v>1138</v>
      </c>
      <c r="E6462" t="s">
        <v>1138</v>
      </c>
      <c r="F6462" t="s">
        <v>11113</v>
      </c>
      <c r="G6462" t="s">
        <v>14032</v>
      </c>
      <c r="H6462" t="s">
        <v>14033</v>
      </c>
    </row>
    <row r="6463" spans="1:8">
      <c r="A6463" t="s">
        <v>14034</v>
      </c>
      <c r="B6463" t="s">
        <v>1199</v>
      </c>
      <c r="C6463" s="41">
        <v>46213.723848518515</v>
      </c>
      <c r="D6463" t="s">
        <v>1138</v>
      </c>
      <c r="E6463" t="s">
        <v>1138</v>
      </c>
      <c r="F6463" t="s">
        <v>7502</v>
      </c>
      <c r="G6463" t="s">
        <v>14029</v>
      </c>
      <c r="H6463" t="s">
        <v>14030</v>
      </c>
    </row>
    <row r="6464" spans="1:8">
      <c r="A6464" t="s">
        <v>14035</v>
      </c>
      <c r="B6464" t="s">
        <v>915</v>
      </c>
      <c r="C6464" s="41">
        <v>46213.72387577546</v>
      </c>
      <c r="D6464" t="s">
        <v>1138</v>
      </c>
      <c r="E6464" t="s">
        <v>1138</v>
      </c>
      <c r="F6464" t="s">
        <v>7502</v>
      </c>
      <c r="G6464" t="s">
        <v>14029</v>
      </c>
      <c r="H6464" t="s">
        <v>14030</v>
      </c>
    </row>
    <row r="6465" spans="1:8">
      <c r="A6465" t="s">
        <v>14036</v>
      </c>
      <c r="B6465" t="s">
        <v>750</v>
      </c>
      <c r="C6465" s="41">
        <v>46213.724241226853</v>
      </c>
      <c r="D6465" t="s">
        <v>1138</v>
      </c>
      <c r="E6465" t="s">
        <v>1138</v>
      </c>
      <c r="F6465" t="s">
        <v>7502</v>
      </c>
      <c r="G6465" t="s">
        <v>14029</v>
      </c>
      <c r="H6465" t="s">
        <v>14030</v>
      </c>
    </row>
    <row r="6466" spans="1:8">
      <c r="A6466" t="s">
        <v>14037</v>
      </c>
      <c r="B6466" t="s">
        <v>2110</v>
      </c>
      <c r="C6466" s="41">
        <v>46213.724662638888</v>
      </c>
      <c r="D6466" t="s">
        <v>1138</v>
      </c>
      <c r="E6466" t="s">
        <v>1138</v>
      </c>
      <c r="F6466" t="s">
        <v>5808</v>
      </c>
      <c r="G6466" t="s">
        <v>14038</v>
      </c>
      <c r="H6466" t="s">
        <v>14039</v>
      </c>
    </row>
    <row r="6467" spans="1:8">
      <c r="A6467" t="s">
        <v>14040</v>
      </c>
      <c r="B6467" t="s">
        <v>802</v>
      </c>
      <c r="C6467" s="1">
        <v>46213.724780092591</v>
      </c>
      <c r="D6467" t="s">
        <v>1138</v>
      </c>
      <c r="E6467" t="s">
        <v>1138</v>
      </c>
      <c r="F6467" t="s">
        <v>5808</v>
      </c>
      <c r="G6467" t="s">
        <v>14038</v>
      </c>
      <c r="H6467" t="s">
        <v>14041</v>
      </c>
    </row>
    <row r="6468" spans="1:8">
      <c r="A6468" t="s">
        <v>14042</v>
      </c>
      <c r="B6468" t="s">
        <v>949</v>
      </c>
      <c r="C6468" s="41">
        <v>46213.724862881943</v>
      </c>
      <c r="D6468" t="s">
        <v>1138</v>
      </c>
      <c r="E6468" t="s">
        <v>1138</v>
      </c>
      <c r="F6468" t="s">
        <v>10373</v>
      </c>
      <c r="G6468" t="s">
        <v>14043</v>
      </c>
      <c r="H6468" t="s">
        <v>14044</v>
      </c>
    </row>
    <row r="6469" spans="1:8">
      <c r="A6469" t="s">
        <v>14045</v>
      </c>
      <c r="B6469" t="s">
        <v>1166</v>
      </c>
      <c r="C6469" s="41">
        <v>46213.724865775461</v>
      </c>
      <c r="D6469" t="s">
        <v>1138</v>
      </c>
      <c r="E6469" t="s">
        <v>1138</v>
      </c>
      <c r="F6469" t="s">
        <v>2328</v>
      </c>
      <c r="G6469" t="s">
        <v>14046</v>
      </c>
      <c r="H6469" t="s">
        <v>14047</v>
      </c>
    </row>
    <row r="6470" spans="1:8">
      <c r="A6470" t="s">
        <v>14048</v>
      </c>
      <c r="B6470" t="s">
        <v>750</v>
      </c>
      <c r="C6470" s="41">
        <v>46213.725245243055</v>
      </c>
      <c r="D6470" t="s">
        <v>1138</v>
      </c>
      <c r="E6470" t="s">
        <v>1138</v>
      </c>
      <c r="F6470" t="s">
        <v>5959</v>
      </c>
      <c r="G6470" t="s">
        <v>5960</v>
      </c>
      <c r="H6470" t="s">
        <v>14049</v>
      </c>
    </row>
    <row r="6471" spans="1:8">
      <c r="A6471" t="s">
        <v>14050</v>
      </c>
      <c r="B6471" t="s">
        <v>1143</v>
      </c>
      <c r="C6471" s="41">
        <v>46213.728368738426</v>
      </c>
      <c r="D6471" t="s">
        <v>1138</v>
      </c>
      <c r="E6471" t="s">
        <v>1138</v>
      </c>
      <c r="F6471" t="s">
        <v>1333</v>
      </c>
      <c r="G6471" t="s">
        <v>13242</v>
      </c>
      <c r="H6471" t="s">
        <v>14051</v>
      </c>
    </row>
    <row r="6472" spans="1:8">
      <c r="A6472" t="s">
        <v>14052</v>
      </c>
      <c r="B6472" t="s">
        <v>1286</v>
      </c>
      <c r="C6472" s="41">
        <v>46213.729298090278</v>
      </c>
      <c r="D6472" t="s">
        <v>1138</v>
      </c>
      <c r="E6472" t="s">
        <v>1138</v>
      </c>
      <c r="F6472" t="s">
        <v>1287</v>
      </c>
      <c r="G6472" t="s">
        <v>12115</v>
      </c>
      <c r="H6472" t="s">
        <v>14053</v>
      </c>
    </row>
    <row r="6473" spans="1:8">
      <c r="A6473" t="s">
        <v>14054</v>
      </c>
      <c r="B6473" t="s">
        <v>750</v>
      </c>
      <c r="C6473" s="41">
        <v>46213.730137361112</v>
      </c>
      <c r="D6473" t="s">
        <v>1138</v>
      </c>
      <c r="E6473" t="s">
        <v>1138</v>
      </c>
      <c r="F6473" t="s">
        <v>7608</v>
      </c>
      <c r="G6473" t="s">
        <v>14055</v>
      </c>
      <c r="H6473" t="s">
        <v>14056</v>
      </c>
    </row>
    <row r="6474" spans="1:8">
      <c r="A6474" t="s">
        <v>14057</v>
      </c>
      <c r="B6474" t="s">
        <v>1279</v>
      </c>
      <c r="C6474" s="41">
        <v>46213.730296238427</v>
      </c>
      <c r="D6474" t="s">
        <v>1138</v>
      </c>
      <c r="E6474" t="s">
        <v>1138</v>
      </c>
      <c r="F6474" t="s">
        <v>14058</v>
      </c>
      <c r="G6474" t="s">
        <v>14059</v>
      </c>
      <c r="H6474" t="s">
        <v>14060</v>
      </c>
    </row>
    <row r="6475" spans="1:8">
      <c r="A6475" t="s">
        <v>14061</v>
      </c>
      <c r="B6475" t="s">
        <v>996</v>
      </c>
      <c r="C6475" s="41">
        <v>46213.730473414354</v>
      </c>
      <c r="D6475" t="s">
        <v>1138</v>
      </c>
      <c r="E6475" t="s">
        <v>1138</v>
      </c>
      <c r="F6475" t="s">
        <v>2065</v>
      </c>
      <c r="G6475" t="s">
        <v>14062</v>
      </c>
      <c r="H6475" t="s">
        <v>14063</v>
      </c>
    </row>
    <row r="6476" spans="1:8">
      <c r="A6476" t="s">
        <v>14064</v>
      </c>
      <c r="B6476" t="s">
        <v>1713</v>
      </c>
      <c r="C6476" s="41">
        <v>46213.730584375</v>
      </c>
      <c r="D6476" t="s">
        <v>1138</v>
      </c>
      <c r="E6476" t="s">
        <v>1138</v>
      </c>
      <c r="F6476" t="s">
        <v>14058</v>
      </c>
      <c r="G6476" t="s">
        <v>14059</v>
      </c>
      <c r="H6476" t="s">
        <v>14065</v>
      </c>
    </row>
    <row r="6477" spans="1:8">
      <c r="A6477" s="3" t="s">
        <v>14066</v>
      </c>
      <c r="B6477" t="s">
        <v>1286</v>
      </c>
      <c r="C6477" s="41">
        <v>46213.730729224539</v>
      </c>
      <c r="D6477" t="s">
        <v>1138</v>
      </c>
      <c r="E6477" t="s">
        <v>1138</v>
      </c>
      <c r="F6477" t="s">
        <v>1287</v>
      </c>
      <c r="G6477" t="s">
        <v>12115</v>
      </c>
      <c r="H6477" t="s">
        <v>14067</v>
      </c>
    </row>
    <row r="6478" spans="1:8">
      <c r="A6478" t="s">
        <v>14068</v>
      </c>
      <c r="B6478" t="s">
        <v>1152</v>
      </c>
      <c r="C6478" s="41">
        <v>46213.731578715277</v>
      </c>
      <c r="D6478" t="s">
        <v>1138</v>
      </c>
      <c r="E6478" t="s">
        <v>1138</v>
      </c>
      <c r="F6478" t="s">
        <v>1343</v>
      </c>
      <c r="G6478" t="s">
        <v>14069</v>
      </c>
      <c r="H6478" t="s">
        <v>14070</v>
      </c>
    </row>
    <row r="6479" spans="1:8">
      <c r="A6479" t="s">
        <v>14071</v>
      </c>
      <c r="B6479" t="s">
        <v>1286</v>
      </c>
      <c r="C6479" s="41">
        <v>46213.732789085647</v>
      </c>
      <c r="D6479" t="s">
        <v>1138</v>
      </c>
      <c r="E6479" t="s">
        <v>1138</v>
      </c>
      <c r="F6479" t="s">
        <v>1287</v>
      </c>
      <c r="G6479" t="s">
        <v>12115</v>
      </c>
      <c r="H6479" t="s">
        <v>14072</v>
      </c>
    </row>
    <row r="6480" spans="1:8">
      <c r="A6480" t="s">
        <v>14073</v>
      </c>
      <c r="B6480" t="s">
        <v>996</v>
      </c>
      <c r="C6480" s="41">
        <v>46213.733239247682</v>
      </c>
      <c r="D6480" t="s">
        <v>1138</v>
      </c>
      <c r="E6480" t="s">
        <v>1138</v>
      </c>
      <c r="F6480" t="s">
        <v>2065</v>
      </c>
      <c r="G6480" t="s">
        <v>14074</v>
      </c>
      <c r="H6480" t="s">
        <v>14075</v>
      </c>
    </row>
    <row r="6481" spans="1:8">
      <c r="A6481" t="s">
        <v>14076</v>
      </c>
      <c r="B6481" t="s">
        <v>2749</v>
      </c>
      <c r="C6481" s="41">
        <v>46213.735873564816</v>
      </c>
      <c r="D6481" t="s">
        <v>1474</v>
      </c>
      <c r="E6481" t="s">
        <v>1474</v>
      </c>
      <c r="F6481" t="s">
        <v>1831</v>
      </c>
      <c r="G6481" t="s">
        <v>14077</v>
      </c>
      <c r="H6481" t="s">
        <v>14078</v>
      </c>
    </row>
    <row r="6482" spans="1:8">
      <c r="A6482" t="s">
        <v>14076</v>
      </c>
      <c r="B6482" t="s">
        <v>4871</v>
      </c>
      <c r="C6482" s="41">
        <v>46213.735873564816</v>
      </c>
      <c r="D6482" t="s">
        <v>1474</v>
      </c>
      <c r="E6482" t="s">
        <v>1474</v>
      </c>
      <c r="F6482" t="s">
        <v>1831</v>
      </c>
      <c r="G6482" t="s">
        <v>14077</v>
      </c>
      <c r="H6482" t="s">
        <v>14078</v>
      </c>
    </row>
    <row r="6483" spans="1:8">
      <c r="A6483" t="s">
        <v>14079</v>
      </c>
      <c r="B6483" t="s">
        <v>3014</v>
      </c>
      <c r="C6483" s="41">
        <v>46213.736556018521</v>
      </c>
      <c r="D6483" t="s">
        <v>1138</v>
      </c>
      <c r="E6483" t="s">
        <v>1138</v>
      </c>
      <c r="F6483" t="s">
        <v>1287</v>
      </c>
      <c r="G6483" t="s">
        <v>9874</v>
      </c>
      <c r="H6483" t="s">
        <v>14080</v>
      </c>
    </row>
    <row r="6484" spans="1:8">
      <c r="A6484" t="s">
        <v>14081</v>
      </c>
      <c r="B6484" t="s">
        <v>3014</v>
      </c>
      <c r="C6484" s="41">
        <v>46213.736604016201</v>
      </c>
      <c r="D6484" t="s">
        <v>1138</v>
      </c>
      <c r="E6484" t="s">
        <v>1138</v>
      </c>
      <c r="F6484" t="s">
        <v>1287</v>
      </c>
      <c r="G6484" t="s">
        <v>9874</v>
      </c>
      <c r="H6484" t="s">
        <v>14082</v>
      </c>
    </row>
    <row r="6485" spans="1:8">
      <c r="A6485" t="s">
        <v>14083</v>
      </c>
      <c r="B6485" t="s">
        <v>4108</v>
      </c>
      <c r="C6485" s="41">
        <v>46213.738104965276</v>
      </c>
      <c r="D6485" t="s">
        <v>1474</v>
      </c>
      <c r="E6485" t="s">
        <v>1474</v>
      </c>
      <c r="F6485" t="s">
        <v>1200</v>
      </c>
      <c r="G6485" t="s">
        <v>13525</v>
      </c>
      <c r="H6485" t="s">
        <v>14084</v>
      </c>
    </row>
    <row r="6486" spans="1:8">
      <c r="A6486" t="s">
        <v>14083</v>
      </c>
      <c r="B6486" t="s">
        <v>4111</v>
      </c>
      <c r="C6486" s="41">
        <v>46213.738104965276</v>
      </c>
      <c r="D6486" t="s">
        <v>1474</v>
      </c>
      <c r="E6486" t="s">
        <v>1474</v>
      </c>
      <c r="F6486" t="s">
        <v>1200</v>
      </c>
      <c r="G6486" t="s">
        <v>13525</v>
      </c>
      <c r="H6486" t="s">
        <v>14084</v>
      </c>
    </row>
    <row r="6487" spans="1:8">
      <c r="A6487" t="s">
        <v>14083</v>
      </c>
      <c r="B6487" t="s">
        <v>4112</v>
      </c>
      <c r="C6487" s="41">
        <v>46213.738104965276</v>
      </c>
      <c r="D6487" t="s">
        <v>1474</v>
      </c>
      <c r="E6487" t="s">
        <v>1474</v>
      </c>
      <c r="F6487" t="s">
        <v>1200</v>
      </c>
      <c r="G6487" t="s">
        <v>13525</v>
      </c>
      <c r="H6487" t="s">
        <v>14084</v>
      </c>
    </row>
    <row r="6488" spans="1:8">
      <c r="A6488" t="s">
        <v>14085</v>
      </c>
      <c r="B6488" t="s">
        <v>1286</v>
      </c>
      <c r="C6488" s="41">
        <v>46213.739680775463</v>
      </c>
      <c r="D6488" t="s">
        <v>1138</v>
      </c>
      <c r="E6488" t="s">
        <v>1138</v>
      </c>
      <c r="F6488" t="s">
        <v>1287</v>
      </c>
      <c r="G6488" t="s">
        <v>12137</v>
      </c>
      <c r="H6488" t="s">
        <v>14086</v>
      </c>
    </row>
    <row r="6489" spans="1:8">
      <c r="A6489" t="s">
        <v>14087</v>
      </c>
      <c r="B6489" t="s">
        <v>2717</v>
      </c>
      <c r="C6489" s="41">
        <v>46213.743149409725</v>
      </c>
      <c r="D6489" t="s">
        <v>1138</v>
      </c>
      <c r="E6489" t="s">
        <v>1138</v>
      </c>
      <c r="F6489" t="s">
        <v>1442</v>
      </c>
      <c r="G6489" t="s">
        <v>14088</v>
      </c>
      <c r="H6489" t="s">
        <v>14089</v>
      </c>
    </row>
    <row r="6490" spans="1:8">
      <c r="A6490" t="s">
        <v>14090</v>
      </c>
      <c r="B6490" t="s">
        <v>2399</v>
      </c>
      <c r="C6490" s="41">
        <v>46213.743521446762</v>
      </c>
      <c r="D6490" t="s">
        <v>1474</v>
      </c>
      <c r="E6490" t="s">
        <v>1474</v>
      </c>
      <c r="F6490" t="s">
        <v>1198</v>
      </c>
      <c r="G6490" t="s">
        <v>14091</v>
      </c>
      <c r="H6490" t="s">
        <v>14092</v>
      </c>
    </row>
    <row r="6491" spans="1:8">
      <c r="A6491" t="s">
        <v>14090</v>
      </c>
      <c r="B6491" t="s">
        <v>2403</v>
      </c>
      <c r="C6491" s="41">
        <v>46213.743521446762</v>
      </c>
      <c r="D6491" t="s">
        <v>1474</v>
      </c>
      <c r="E6491" t="s">
        <v>1474</v>
      </c>
      <c r="F6491" t="s">
        <v>1198</v>
      </c>
      <c r="G6491" t="s">
        <v>14091</v>
      </c>
      <c r="H6491" t="s">
        <v>14092</v>
      </c>
    </row>
    <row r="6492" spans="1:8">
      <c r="A6492" s="3" t="s">
        <v>14093</v>
      </c>
      <c r="B6492" t="s">
        <v>1203</v>
      </c>
      <c r="C6492" s="41">
        <v>46213.744907997687</v>
      </c>
      <c r="D6492" t="s">
        <v>1138</v>
      </c>
      <c r="E6492" t="s">
        <v>1138</v>
      </c>
      <c r="F6492" t="s">
        <v>6368</v>
      </c>
      <c r="G6492" t="s">
        <v>6369</v>
      </c>
      <c r="H6492" t="s">
        <v>14094</v>
      </c>
    </row>
    <row r="6493" spans="1:8">
      <c r="A6493" t="s">
        <v>14095</v>
      </c>
      <c r="B6493" t="s">
        <v>4108</v>
      </c>
      <c r="C6493" s="41">
        <v>46213.74493872685</v>
      </c>
      <c r="D6493" t="s">
        <v>1474</v>
      </c>
      <c r="E6493" t="s">
        <v>1474</v>
      </c>
      <c r="F6493" t="s">
        <v>1200</v>
      </c>
      <c r="G6493" t="s">
        <v>14096</v>
      </c>
      <c r="H6493" t="s">
        <v>14097</v>
      </c>
    </row>
    <row r="6494" spans="1:8">
      <c r="A6494" t="s">
        <v>14095</v>
      </c>
      <c r="B6494" t="s">
        <v>4111</v>
      </c>
      <c r="C6494" s="41">
        <v>46213.74493872685</v>
      </c>
      <c r="D6494" t="s">
        <v>1474</v>
      </c>
      <c r="E6494" t="s">
        <v>1474</v>
      </c>
      <c r="F6494" t="s">
        <v>1200</v>
      </c>
      <c r="G6494" t="s">
        <v>14096</v>
      </c>
      <c r="H6494" t="s">
        <v>14097</v>
      </c>
    </row>
    <row r="6495" spans="1:8">
      <c r="A6495" t="s">
        <v>14095</v>
      </c>
      <c r="B6495" t="s">
        <v>4112</v>
      </c>
      <c r="C6495" s="41">
        <v>46213.74493872685</v>
      </c>
      <c r="D6495" t="s">
        <v>1474</v>
      </c>
      <c r="E6495" t="s">
        <v>1474</v>
      </c>
      <c r="F6495" t="s">
        <v>1200</v>
      </c>
      <c r="G6495" t="s">
        <v>14096</v>
      </c>
      <c r="H6495" t="s">
        <v>14097</v>
      </c>
    </row>
    <row r="6496" spans="1:8">
      <c r="A6496" t="s">
        <v>14098</v>
      </c>
      <c r="B6496" t="s">
        <v>1200</v>
      </c>
      <c r="C6496" s="41">
        <v>46213.745017199071</v>
      </c>
      <c r="D6496" t="s">
        <v>1138</v>
      </c>
      <c r="E6496" t="s">
        <v>1138</v>
      </c>
      <c r="F6496" t="s">
        <v>4111</v>
      </c>
      <c r="G6496" t="s">
        <v>13525</v>
      </c>
      <c r="H6496" t="s">
        <v>14099</v>
      </c>
    </row>
    <row r="6497" spans="1:8">
      <c r="A6497" t="s">
        <v>14100</v>
      </c>
      <c r="B6497" t="s">
        <v>1475</v>
      </c>
      <c r="C6497" s="41">
        <v>46213.745514317132</v>
      </c>
      <c r="D6497" t="s">
        <v>1138</v>
      </c>
      <c r="E6497" t="s">
        <v>1138</v>
      </c>
      <c r="F6497" t="s">
        <v>6368</v>
      </c>
      <c r="G6497" t="s">
        <v>6369</v>
      </c>
      <c r="H6497" t="s">
        <v>14101</v>
      </c>
    </row>
    <row r="6498" spans="1:8">
      <c r="A6498" t="s">
        <v>14102</v>
      </c>
      <c r="B6498" t="s">
        <v>573</v>
      </c>
      <c r="C6498" s="41">
        <v>46213.745697268518</v>
      </c>
      <c r="D6498" t="s">
        <v>1138</v>
      </c>
      <c r="E6498" t="s">
        <v>1138</v>
      </c>
      <c r="F6498" t="s">
        <v>4721</v>
      </c>
      <c r="G6498" t="s">
        <v>14103</v>
      </c>
      <c r="H6498" t="s">
        <v>14104</v>
      </c>
    </row>
    <row r="6499" spans="1:8">
      <c r="A6499" t="s">
        <v>14105</v>
      </c>
      <c r="B6499" t="s">
        <v>1200</v>
      </c>
      <c r="C6499" s="41">
        <v>46213.7457646412</v>
      </c>
      <c r="D6499" t="s">
        <v>1138</v>
      </c>
      <c r="E6499" t="s">
        <v>1138</v>
      </c>
      <c r="F6499" t="s">
        <v>4111</v>
      </c>
      <c r="G6499" t="s">
        <v>14106</v>
      </c>
      <c r="H6499" t="s">
        <v>14107</v>
      </c>
    </row>
    <row r="6500" spans="1:8">
      <c r="A6500" t="s">
        <v>14108</v>
      </c>
      <c r="B6500" t="s">
        <v>1286</v>
      </c>
      <c r="C6500" s="41">
        <v>46213.745902395836</v>
      </c>
      <c r="D6500" t="s">
        <v>1138</v>
      </c>
      <c r="E6500" t="s">
        <v>1138</v>
      </c>
      <c r="F6500" t="s">
        <v>1287</v>
      </c>
      <c r="G6500" t="s">
        <v>12137</v>
      </c>
      <c r="H6500" t="s">
        <v>14109</v>
      </c>
    </row>
    <row r="6501" spans="1:8">
      <c r="A6501" t="s">
        <v>14110</v>
      </c>
      <c r="B6501" t="s">
        <v>1198</v>
      </c>
      <c r="C6501" s="41">
        <v>46213.74599236111</v>
      </c>
      <c r="D6501" t="s">
        <v>1138</v>
      </c>
      <c r="E6501" t="s">
        <v>1138</v>
      </c>
      <c r="F6501" t="s">
        <v>1796</v>
      </c>
      <c r="G6501" t="s">
        <v>14111</v>
      </c>
      <c r="H6501" t="s">
        <v>14112</v>
      </c>
    </row>
    <row r="6502" spans="1:8">
      <c r="A6502" t="s">
        <v>14113</v>
      </c>
      <c r="B6502" t="s">
        <v>1143</v>
      </c>
      <c r="C6502" s="41">
        <v>46213.746846516202</v>
      </c>
      <c r="D6502" t="s">
        <v>1138</v>
      </c>
      <c r="E6502" t="s">
        <v>1138</v>
      </c>
      <c r="F6502" t="s">
        <v>6368</v>
      </c>
      <c r="G6502" t="s">
        <v>6369</v>
      </c>
      <c r="H6502" t="s">
        <v>14114</v>
      </c>
    </row>
    <row r="6503" spans="1:8">
      <c r="A6503" t="s">
        <v>14115</v>
      </c>
      <c r="B6503" t="s">
        <v>802</v>
      </c>
      <c r="C6503" s="41">
        <v>46213.746864456021</v>
      </c>
      <c r="D6503" t="s">
        <v>1138</v>
      </c>
      <c r="E6503" t="s">
        <v>1138</v>
      </c>
      <c r="F6503" t="s">
        <v>6368</v>
      </c>
      <c r="G6503" t="s">
        <v>6369</v>
      </c>
      <c r="H6503" t="s">
        <v>14116</v>
      </c>
    </row>
    <row r="6504" spans="1:8">
      <c r="A6504" t="s">
        <v>14117</v>
      </c>
      <c r="B6504" t="s">
        <v>1286</v>
      </c>
      <c r="C6504" s="41">
        <v>46213.748689409724</v>
      </c>
      <c r="D6504" t="s">
        <v>1138</v>
      </c>
      <c r="E6504" t="s">
        <v>1138</v>
      </c>
      <c r="F6504" t="s">
        <v>1287</v>
      </c>
      <c r="G6504" t="s">
        <v>12137</v>
      </c>
      <c r="H6504" t="s">
        <v>14118</v>
      </c>
    </row>
    <row r="6505" spans="1:8">
      <c r="A6505" t="s">
        <v>14119</v>
      </c>
      <c r="B6505" t="s">
        <v>1286</v>
      </c>
      <c r="C6505" s="41">
        <v>46213.751497604164</v>
      </c>
      <c r="D6505" t="s">
        <v>1138</v>
      </c>
      <c r="E6505" t="s">
        <v>1138</v>
      </c>
      <c r="F6505" t="s">
        <v>1287</v>
      </c>
      <c r="G6505" t="s">
        <v>12137</v>
      </c>
      <c r="H6505" t="s">
        <v>14120</v>
      </c>
    </row>
    <row r="6506" spans="1:8">
      <c r="A6506" t="s">
        <v>14121</v>
      </c>
      <c r="B6506" t="s">
        <v>996</v>
      </c>
      <c r="C6506" s="41">
        <v>46213.751847222222</v>
      </c>
      <c r="D6506" t="s">
        <v>1138</v>
      </c>
      <c r="E6506" t="s">
        <v>1138</v>
      </c>
      <c r="F6506" t="s">
        <v>4474</v>
      </c>
      <c r="G6506" t="s">
        <v>14122</v>
      </c>
      <c r="H6506" t="s">
        <v>14123</v>
      </c>
    </row>
    <row r="6507" spans="1:8">
      <c r="A6507" t="s">
        <v>14124</v>
      </c>
      <c r="B6507" t="s">
        <v>12846</v>
      </c>
      <c r="C6507" s="41">
        <v>46213.754475289352</v>
      </c>
      <c r="D6507" t="s">
        <v>1138</v>
      </c>
      <c r="E6507" t="s">
        <v>1138</v>
      </c>
      <c r="F6507" t="s">
        <v>1446</v>
      </c>
      <c r="G6507" t="s">
        <v>14125</v>
      </c>
      <c r="H6507" t="s">
        <v>14126</v>
      </c>
    </row>
    <row r="6508" spans="1:8">
      <c r="A6508" t="s">
        <v>14127</v>
      </c>
      <c r="B6508" t="s">
        <v>1286</v>
      </c>
      <c r="C6508" s="41">
        <v>46213.754989942128</v>
      </c>
      <c r="D6508" t="s">
        <v>1138</v>
      </c>
      <c r="E6508" t="s">
        <v>1138</v>
      </c>
      <c r="F6508" t="s">
        <v>1287</v>
      </c>
      <c r="G6508" t="s">
        <v>12115</v>
      </c>
      <c r="H6508" t="s">
        <v>14128</v>
      </c>
    </row>
    <row r="6509" spans="1:8">
      <c r="A6509" t="s">
        <v>14129</v>
      </c>
      <c r="B6509" t="s">
        <v>1166</v>
      </c>
      <c r="C6509" s="41">
        <v>46213.756130185182</v>
      </c>
      <c r="D6509" t="s">
        <v>1138</v>
      </c>
      <c r="E6509" t="s">
        <v>1138</v>
      </c>
      <c r="F6509" t="s">
        <v>14130</v>
      </c>
      <c r="G6509" t="s">
        <v>14131</v>
      </c>
      <c r="H6509" t="s">
        <v>14132</v>
      </c>
    </row>
    <row r="6510" spans="1:8">
      <c r="A6510" t="s">
        <v>14133</v>
      </c>
      <c r="B6510" t="s">
        <v>1286</v>
      </c>
      <c r="C6510" s="41">
        <v>46213.756520000003</v>
      </c>
      <c r="D6510" t="s">
        <v>1138</v>
      </c>
      <c r="E6510" t="s">
        <v>1138</v>
      </c>
      <c r="F6510" t="s">
        <v>1287</v>
      </c>
      <c r="G6510" t="s">
        <v>12115</v>
      </c>
      <c r="H6510" t="s">
        <v>14134</v>
      </c>
    </row>
    <row r="6511" spans="1:8">
      <c r="A6511" t="s">
        <v>14135</v>
      </c>
      <c r="B6511" t="s">
        <v>2235</v>
      </c>
      <c r="C6511" s="41">
        <v>46213.757305648149</v>
      </c>
      <c r="D6511" t="s">
        <v>1138</v>
      </c>
      <c r="E6511" t="s">
        <v>1138</v>
      </c>
      <c r="F6511" t="s">
        <v>2451</v>
      </c>
      <c r="G6511" t="s">
        <v>14136</v>
      </c>
      <c r="H6511" t="s">
        <v>14137</v>
      </c>
    </row>
    <row r="6512" spans="1:8">
      <c r="A6512" t="s">
        <v>14138</v>
      </c>
      <c r="B6512" t="s">
        <v>1229</v>
      </c>
      <c r="C6512" s="41">
        <v>46213.75940638889</v>
      </c>
      <c r="D6512" t="s">
        <v>1138</v>
      </c>
      <c r="E6512" t="s">
        <v>1138</v>
      </c>
      <c r="F6512" t="s">
        <v>2451</v>
      </c>
      <c r="G6512" t="s">
        <v>14136</v>
      </c>
      <c r="H6512" t="s">
        <v>14139</v>
      </c>
    </row>
    <row r="6513" spans="1:8">
      <c r="A6513" t="s">
        <v>14140</v>
      </c>
      <c r="B6513" t="s">
        <v>1286</v>
      </c>
      <c r="C6513" s="41">
        <v>46213.760491701389</v>
      </c>
      <c r="D6513" t="s">
        <v>1138</v>
      </c>
      <c r="E6513" t="s">
        <v>1138</v>
      </c>
      <c r="F6513" t="s">
        <v>1287</v>
      </c>
      <c r="G6513" t="s">
        <v>12137</v>
      </c>
      <c r="H6513" t="s">
        <v>14141</v>
      </c>
    </row>
    <row r="6514" spans="1:8">
      <c r="A6514" t="s">
        <v>14142</v>
      </c>
      <c r="B6514" t="s">
        <v>1286</v>
      </c>
      <c r="C6514" s="41">
        <v>46213.761328912035</v>
      </c>
      <c r="D6514" t="s">
        <v>1138</v>
      </c>
      <c r="E6514" t="s">
        <v>1138</v>
      </c>
      <c r="F6514" t="s">
        <v>1287</v>
      </c>
      <c r="G6514" t="s">
        <v>12115</v>
      </c>
      <c r="H6514" t="s">
        <v>14143</v>
      </c>
    </row>
    <row r="6515" spans="1:8">
      <c r="A6515" t="s">
        <v>14144</v>
      </c>
      <c r="B6515" t="s">
        <v>1286</v>
      </c>
      <c r="C6515" s="41">
        <v>46213.763753715277</v>
      </c>
      <c r="D6515" t="s">
        <v>1138</v>
      </c>
      <c r="E6515" t="s">
        <v>1138</v>
      </c>
      <c r="F6515" t="s">
        <v>1442</v>
      </c>
      <c r="G6515" t="s">
        <v>2262</v>
      </c>
      <c r="H6515" t="s">
        <v>14145</v>
      </c>
    </row>
    <row r="6516" spans="1:8">
      <c r="A6516" t="s">
        <v>14146</v>
      </c>
      <c r="B6516" t="s">
        <v>1150</v>
      </c>
      <c r="C6516" s="41">
        <v>46213.763791944446</v>
      </c>
      <c r="D6516" t="s">
        <v>1138</v>
      </c>
      <c r="E6516" t="s">
        <v>1138</v>
      </c>
      <c r="F6516" t="s">
        <v>1442</v>
      </c>
      <c r="G6516" t="s">
        <v>14147</v>
      </c>
      <c r="H6516" t="s">
        <v>14148</v>
      </c>
    </row>
    <row r="6517" spans="1:8">
      <c r="A6517" t="s">
        <v>14149</v>
      </c>
      <c r="B6517" t="s">
        <v>1143</v>
      </c>
      <c r="C6517" s="41">
        <v>46213.76415545139</v>
      </c>
      <c r="D6517" t="s">
        <v>1138</v>
      </c>
      <c r="E6517" t="s">
        <v>1138</v>
      </c>
      <c r="F6517" t="s">
        <v>1796</v>
      </c>
      <c r="G6517" t="s">
        <v>14150</v>
      </c>
      <c r="H6517" t="s">
        <v>14151</v>
      </c>
    </row>
    <row r="6518" spans="1:8">
      <c r="A6518" t="s">
        <v>14149</v>
      </c>
      <c r="B6518" t="s">
        <v>1799</v>
      </c>
      <c r="C6518" s="41">
        <v>46213.76415545139</v>
      </c>
      <c r="D6518" t="s">
        <v>1138</v>
      </c>
      <c r="E6518" t="s">
        <v>1138</v>
      </c>
      <c r="F6518" t="s">
        <v>1796</v>
      </c>
      <c r="G6518" t="s">
        <v>14150</v>
      </c>
      <c r="H6518" t="s">
        <v>14151</v>
      </c>
    </row>
    <row r="6519" spans="1:8">
      <c r="A6519" t="s">
        <v>14149</v>
      </c>
      <c r="B6519" t="s">
        <v>1279</v>
      </c>
      <c r="C6519" s="41">
        <v>46213.76415545139</v>
      </c>
      <c r="D6519" t="s">
        <v>1138</v>
      </c>
      <c r="E6519" t="s">
        <v>1138</v>
      </c>
      <c r="F6519" t="s">
        <v>1796</v>
      </c>
      <c r="G6519" t="s">
        <v>14150</v>
      </c>
      <c r="H6519" t="s">
        <v>14151</v>
      </c>
    </row>
    <row r="6520" spans="1:8">
      <c r="A6520" t="s">
        <v>14152</v>
      </c>
      <c r="B6520" t="s">
        <v>89</v>
      </c>
      <c r="C6520" s="41">
        <v>46213.765593298609</v>
      </c>
      <c r="D6520" t="s">
        <v>1138</v>
      </c>
      <c r="E6520" t="s">
        <v>1138</v>
      </c>
      <c r="F6520" t="s">
        <v>2767</v>
      </c>
      <c r="G6520" t="s">
        <v>14153</v>
      </c>
      <c r="H6520" t="s">
        <v>14154</v>
      </c>
    </row>
    <row r="6521" spans="1:8">
      <c r="A6521" t="s">
        <v>14155</v>
      </c>
      <c r="B6521" t="s">
        <v>1286</v>
      </c>
      <c r="C6521" s="41">
        <v>46213.766133541663</v>
      </c>
      <c r="D6521" t="s">
        <v>1138</v>
      </c>
      <c r="E6521" t="s">
        <v>1138</v>
      </c>
      <c r="F6521" t="s">
        <v>1287</v>
      </c>
      <c r="G6521" t="s">
        <v>12115</v>
      </c>
      <c r="H6521" t="s">
        <v>14156</v>
      </c>
    </row>
    <row r="6522" spans="1:8">
      <c r="A6522" t="s">
        <v>14157</v>
      </c>
      <c r="B6522" t="s">
        <v>1286</v>
      </c>
      <c r="C6522" s="41">
        <v>46213.76639157407</v>
      </c>
      <c r="D6522" t="s">
        <v>1138</v>
      </c>
      <c r="E6522" t="s">
        <v>1138</v>
      </c>
      <c r="F6522" t="s">
        <v>1287</v>
      </c>
      <c r="G6522" t="s">
        <v>12137</v>
      </c>
      <c r="H6522" t="s">
        <v>14158</v>
      </c>
    </row>
    <row r="6523" spans="1:8">
      <c r="A6523" t="s">
        <v>14159</v>
      </c>
      <c r="B6523" t="s">
        <v>3194</v>
      </c>
      <c r="C6523" s="41">
        <v>46213.767820266206</v>
      </c>
      <c r="D6523" t="s">
        <v>1474</v>
      </c>
      <c r="E6523" t="s">
        <v>1474</v>
      </c>
      <c r="F6523" t="s">
        <v>802</v>
      </c>
      <c r="G6523" t="s">
        <v>7451</v>
      </c>
      <c r="H6523" t="s">
        <v>14160</v>
      </c>
    </row>
    <row r="6524" spans="1:8">
      <c r="A6524" t="s">
        <v>14161</v>
      </c>
      <c r="B6524" t="s">
        <v>1143</v>
      </c>
      <c r="C6524" s="41">
        <v>46213.768198935184</v>
      </c>
      <c r="D6524" t="s">
        <v>1138</v>
      </c>
      <c r="E6524" t="s">
        <v>1138</v>
      </c>
      <c r="F6524" t="s">
        <v>1796</v>
      </c>
      <c r="G6524" t="s">
        <v>14162</v>
      </c>
      <c r="H6524" t="s">
        <v>14163</v>
      </c>
    </row>
    <row r="6525" spans="1:8">
      <c r="A6525" t="s">
        <v>14161</v>
      </c>
      <c r="B6525" t="s">
        <v>1799</v>
      </c>
      <c r="C6525" s="41">
        <v>46213.768198935184</v>
      </c>
      <c r="D6525" t="s">
        <v>1138</v>
      </c>
      <c r="E6525" t="s">
        <v>1138</v>
      </c>
      <c r="F6525" t="s">
        <v>1796</v>
      </c>
      <c r="G6525" t="s">
        <v>14162</v>
      </c>
      <c r="H6525" t="s">
        <v>14163</v>
      </c>
    </row>
    <row r="6526" spans="1:8">
      <c r="A6526" t="s">
        <v>14161</v>
      </c>
      <c r="B6526" t="s">
        <v>1279</v>
      </c>
      <c r="C6526" s="41">
        <v>46213.768198935184</v>
      </c>
      <c r="D6526" t="s">
        <v>1138</v>
      </c>
      <c r="E6526" t="s">
        <v>1138</v>
      </c>
      <c r="F6526" t="s">
        <v>1796</v>
      </c>
      <c r="G6526" t="s">
        <v>14162</v>
      </c>
      <c r="H6526" t="s">
        <v>14163</v>
      </c>
    </row>
    <row r="6527" spans="1:8">
      <c r="A6527" t="s">
        <v>14164</v>
      </c>
      <c r="B6527" t="s">
        <v>1286</v>
      </c>
      <c r="C6527" s="41">
        <v>46213.768904166667</v>
      </c>
      <c r="D6527" t="s">
        <v>1138</v>
      </c>
      <c r="E6527" t="s">
        <v>1138</v>
      </c>
      <c r="F6527" t="s">
        <v>1287</v>
      </c>
      <c r="G6527" t="s">
        <v>12115</v>
      </c>
      <c r="H6527" t="s">
        <v>14165</v>
      </c>
    </row>
    <row r="6528" spans="1:8">
      <c r="A6528" t="s">
        <v>14166</v>
      </c>
      <c r="B6528" t="s">
        <v>1143</v>
      </c>
      <c r="C6528" s="41">
        <v>46213.771045138892</v>
      </c>
      <c r="D6528" t="s">
        <v>1138</v>
      </c>
      <c r="E6528" t="s">
        <v>1138</v>
      </c>
      <c r="F6528" t="s">
        <v>1796</v>
      </c>
      <c r="G6528" t="s">
        <v>14167</v>
      </c>
      <c r="H6528" t="s">
        <v>14168</v>
      </c>
    </row>
    <row r="6529" spans="1:8">
      <c r="A6529" t="s">
        <v>14166</v>
      </c>
      <c r="B6529" t="s">
        <v>1799</v>
      </c>
      <c r="C6529" s="41">
        <v>46213.771045138892</v>
      </c>
      <c r="D6529" t="s">
        <v>1138</v>
      </c>
      <c r="E6529" t="s">
        <v>1138</v>
      </c>
      <c r="F6529" t="s">
        <v>1796</v>
      </c>
      <c r="G6529" t="s">
        <v>14167</v>
      </c>
      <c r="H6529" t="s">
        <v>14168</v>
      </c>
    </row>
    <row r="6530" spans="1:8">
      <c r="A6530" t="s">
        <v>14166</v>
      </c>
      <c r="B6530" t="s">
        <v>1279</v>
      </c>
      <c r="C6530" s="41">
        <v>46213.771045138892</v>
      </c>
      <c r="D6530" t="s">
        <v>1138</v>
      </c>
      <c r="E6530" t="s">
        <v>1138</v>
      </c>
      <c r="F6530" t="s">
        <v>1796</v>
      </c>
      <c r="G6530" t="s">
        <v>14167</v>
      </c>
      <c r="H6530" t="s">
        <v>14168</v>
      </c>
    </row>
    <row r="6531" spans="1:8">
      <c r="A6531" t="s">
        <v>14169</v>
      </c>
      <c r="B6531" t="s">
        <v>89</v>
      </c>
      <c r="C6531" s="41">
        <v>46213.774253009258</v>
      </c>
      <c r="D6531" t="s">
        <v>1138</v>
      </c>
      <c r="E6531" t="s">
        <v>1138</v>
      </c>
      <c r="F6531" t="s">
        <v>1275</v>
      </c>
      <c r="G6531" t="s">
        <v>14170</v>
      </c>
      <c r="H6531" t="s">
        <v>14171</v>
      </c>
    </row>
    <row r="6532" spans="1:8">
      <c r="A6532" t="s">
        <v>14172</v>
      </c>
      <c r="B6532" t="s">
        <v>1286</v>
      </c>
      <c r="C6532" s="41">
        <v>46213.775074490739</v>
      </c>
      <c r="D6532" t="s">
        <v>1138</v>
      </c>
      <c r="E6532" t="s">
        <v>1138</v>
      </c>
      <c r="F6532" t="s">
        <v>1287</v>
      </c>
      <c r="G6532" t="s">
        <v>12137</v>
      </c>
      <c r="H6532" t="s">
        <v>14173</v>
      </c>
    </row>
    <row r="6533" spans="1:8">
      <c r="A6533" t="s">
        <v>14174</v>
      </c>
      <c r="B6533" t="s">
        <v>588</v>
      </c>
      <c r="C6533" s="41">
        <v>46213.77552077546</v>
      </c>
      <c r="D6533" t="s">
        <v>1138</v>
      </c>
      <c r="E6533" t="s">
        <v>1138</v>
      </c>
      <c r="F6533" t="s">
        <v>1446</v>
      </c>
      <c r="G6533" t="s">
        <v>14175</v>
      </c>
      <c r="H6533" t="s">
        <v>14176</v>
      </c>
    </row>
    <row r="6534" spans="1:8">
      <c r="A6534" t="s">
        <v>14177</v>
      </c>
      <c r="B6534" t="s">
        <v>750</v>
      </c>
      <c r="C6534" s="41">
        <v>46213.77564753472</v>
      </c>
      <c r="D6534" t="s">
        <v>1138</v>
      </c>
      <c r="E6534" t="s">
        <v>1138</v>
      </c>
      <c r="F6534" t="s">
        <v>7673</v>
      </c>
      <c r="G6534" t="s">
        <v>7684</v>
      </c>
      <c r="H6534" t="s">
        <v>14178</v>
      </c>
    </row>
    <row r="6535" spans="1:8">
      <c r="A6535" t="s">
        <v>14179</v>
      </c>
      <c r="B6535" t="s">
        <v>573</v>
      </c>
      <c r="C6535" s="41">
        <v>46213.775665844907</v>
      </c>
      <c r="D6535" t="s">
        <v>1138</v>
      </c>
      <c r="E6535" t="s">
        <v>1138</v>
      </c>
      <c r="F6535" t="s">
        <v>7673</v>
      </c>
      <c r="G6535" t="s">
        <v>7684</v>
      </c>
      <c r="H6535" t="s">
        <v>14178</v>
      </c>
    </row>
    <row r="6536" spans="1:8">
      <c r="A6536" t="s">
        <v>14180</v>
      </c>
      <c r="B6536" t="s">
        <v>1143</v>
      </c>
      <c r="C6536" s="41">
        <v>46213.776669548613</v>
      </c>
      <c r="D6536" t="s">
        <v>1138</v>
      </c>
      <c r="E6536" t="s">
        <v>1138</v>
      </c>
      <c r="F6536" t="s">
        <v>1796</v>
      </c>
      <c r="G6536" t="s">
        <v>14150</v>
      </c>
      <c r="H6536" t="s">
        <v>14181</v>
      </c>
    </row>
    <row r="6537" spans="1:8">
      <c r="A6537" t="s">
        <v>14182</v>
      </c>
      <c r="B6537" t="s">
        <v>14183</v>
      </c>
      <c r="C6537" s="41">
        <v>46213.778529745374</v>
      </c>
      <c r="D6537" t="s">
        <v>1138</v>
      </c>
      <c r="E6537" t="s">
        <v>1138</v>
      </c>
      <c r="F6537" t="s">
        <v>1414</v>
      </c>
      <c r="G6537" t="s">
        <v>14184</v>
      </c>
      <c r="H6537" t="s">
        <v>14185</v>
      </c>
    </row>
    <row r="6538" spans="1:8">
      <c r="A6538" t="s">
        <v>14186</v>
      </c>
      <c r="B6538" t="s">
        <v>1286</v>
      </c>
      <c r="C6538" s="41">
        <v>46213.782085358798</v>
      </c>
      <c r="D6538" t="s">
        <v>1138</v>
      </c>
      <c r="E6538" t="s">
        <v>1138</v>
      </c>
      <c r="F6538" t="s">
        <v>1287</v>
      </c>
      <c r="G6538" t="s">
        <v>12115</v>
      </c>
      <c r="H6538" t="s">
        <v>14187</v>
      </c>
    </row>
    <row r="6539" spans="1:8">
      <c r="A6539" t="s">
        <v>14188</v>
      </c>
      <c r="B6539" t="s">
        <v>1438</v>
      </c>
      <c r="C6539" s="41">
        <v>46213.78316914352</v>
      </c>
      <c r="D6539" t="s">
        <v>1138</v>
      </c>
      <c r="E6539" t="s">
        <v>1138</v>
      </c>
      <c r="F6539" t="s">
        <v>1414</v>
      </c>
      <c r="G6539" t="s">
        <v>14189</v>
      </c>
      <c r="H6539" t="s">
        <v>14190</v>
      </c>
    </row>
    <row r="6540" spans="1:8">
      <c r="A6540" t="s">
        <v>14191</v>
      </c>
      <c r="B6540" t="s">
        <v>1286</v>
      </c>
      <c r="C6540" s="41">
        <v>46213.78390289352</v>
      </c>
      <c r="D6540" t="s">
        <v>1138</v>
      </c>
      <c r="E6540" t="s">
        <v>1138</v>
      </c>
      <c r="F6540" t="s">
        <v>6294</v>
      </c>
      <c r="G6540" t="s">
        <v>14192</v>
      </c>
      <c r="H6540" t="s">
        <v>14193</v>
      </c>
    </row>
    <row r="6541" spans="1:8">
      <c r="A6541" t="s">
        <v>14194</v>
      </c>
      <c r="B6541" t="s">
        <v>1438</v>
      </c>
      <c r="C6541" s="41">
        <v>46213.783976064813</v>
      </c>
      <c r="D6541" t="s">
        <v>1138</v>
      </c>
      <c r="E6541" t="s">
        <v>1138</v>
      </c>
      <c r="F6541" t="s">
        <v>1414</v>
      </c>
      <c r="G6541" t="s">
        <v>14195</v>
      </c>
      <c r="H6541" t="s">
        <v>14196</v>
      </c>
    </row>
    <row r="6542" spans="1:8">
      <c r="A6542" t="s">
        <v>14197</v>
      </c>
      <c r="B6542" t="s">
        <v>1438</v>
      </c>
      <c r="C6542" s="41">
        <v>46213.784830775461</v>
      </c>
      <c r="D6542" t="s">
        <v>1138</v>
      </c>
      <c r="E6542" t="s">
        <v>1138</v>
      </c>
      <c r="F6542" t="s">
        <v>1414</v>
      </c>
      <c r="G6542" t="s">
        <v>14195</v>
      </c>
      <c r="H6542" t="s">
        <v>14198</v>
      </c>
    </row>
    <row r="6543" spans="1:8">
      <c r="A6543" t="s">
        <v>14199</v>
      </c>
      <c r="B6543" t="s">
        <v>996</v>
      </c>
      <c r="C6543" s="41">
        <v>46213.785214097225</v>
      </c>
      <c r="D6543" t="s">
        <v>1138</v>
      </c>
      <c r="E6543" t="s">
        <v>1138</v>
      </c>
      <c r="F6543" t="s">
        <v>3999</v>
      </c>
      <c r="G6543" t="s">
        <v>14200</v>
      </c>
      <c r="H6543" t="s">
        <v>14201</v>
      </c>
    </row>
    <row r="6544" spans="1:8">
      <c r="A6544" t="s">
        <v>14202</v>
      </c>
      <c r="B6544" t="s">
        <v>1438</v>
      </c>
      <c r="C6544" s="41">
        <v>46213.785976736108</v>
      </c>
      <c r="D6544" t="s">
        <v>1138</v>
      </c>
      <c r="E6544" t="s">
        <v>1138</v>
      </c>
      <c r="F6544" t="s">
        <v>1414</v>
      </c>
      <c r="G6544" t="s">
        <v>14189</v>
      </c>
      <c r="H6544" t="s">
        <v>14203</v>
      </c>
    </row>
    <row r="6545" spans="1:8">
      <c r="A6545" t="s">
        <v>14204</v>
      </c>
      <c r="B6545" t="s">
        <v>1286</v>
      </c>
      <c r="C6545" s="41">
        <v>46213.786252835649</v>
      </c>
      <c r="D6545" t="s">
        <v>1138</v>
      </c>
      <c r="E6545" t="s">
        <v>1138</v>
      </c>
      <c r="F6545" t="s">
        <v>1287</v>
      </c>
      <c r="G6545" t="s">
        <v>12115</v>
      </c>
      <c r="H6545" t="s">
        <v>14205</v>
      </c>
    </row>
    <row r="6546" spans="1:8">
      <c r="A6546" t="s">
        <v>14206</v>
      </c>
      <c r="B6546" t="s">
        <v>996</v>
      </c>
      <c r="C6546" s="41">
        <v>46213.787768541668</v>
      </c>
      <c r="D6546" t="s">
        <v>1138</v>
      </c>
      <c r="E6546" t="s">
        <v>1138</v>
      </c>
      <c r="F6546" t="s">
        <v>2722</v>
      </c>
      <c r="G6546" t="s">
        <v>14207</v>
      </c>
      <c r="H6546" t="s">
        <v>14208</v>
      </c>
    </row>
    <row r="6547" spans="1:8">
      <c r="A6547" t="s">
        <v>14209</v>
      </c>
      <c r="B6547" t="s">
        <v>1286</v>
      </c>
      <c r="C6547" s="41">
        <v>46213.788286342591</v>
      </c>
      <c r="D6547" t="s">
        <v>1138</v>
      </c>
      <c r="E6547" t="s">
        <v>1138</v>
      </c>
      <c r="F6547" t="s">
        <v>1287</v>
      </c>
      <c r="G6547" t="s">
        <v>12137</v>
      </c>
      <c r="H6547" t="s">
        <v>14210</v>
      </c>
    </row>
    <row r="6548" spans="1:8">
      <c r="A6548" t="s">
        <v>14211</v>
      </c>
      <c r="B6548" t="s">
        <v>1438</v>
      </c>
      <c r="C6548" s="41">
        <v>46213.788363784719</v>
      </c>
      <c r="D6548" t="s">
        <v>1138</v>
      </c>
      <c r="E6548" t="s">
        <v>1138</v>
      </c>
      <c r="F6548" t="s">
        <v>1414</v>
      </c>
      <c r="G6548" t="s">
        <v>14195</v>
      </c>
      <c r="H6548" t="s">
        <v>14212</v>
      </c>
    </row>
    <row r="6549" spans="1:8">
      <c r="A6549" t="s">
        <v>14213</v>
      </c>
      <c r="B6549" t="s">
        <v>996</v>
      </c>
      <c r="C6549" s="41">
        <v>46213.78986164352</v>
      </c>
      <c r="D6549" t="s">
        <v>1138</v>
      </c>
      <c r="E6549" t="s">
        <v>1138</v>
      </c>
      <c r="F6549" t="s">
        <v>2722</v>
      </c>
      <c r="G6549" t="s">
        <v>14207</v>
      </c>
      <c r="H6549" t="s">
        <v>14214</v>
      </c>
    </row>
    <row r="6550" spans="1:8">
      <c r="A6550" t="s">
        <v>14215</v>
      </c>
      <c r="B6550" t="s">
        <v>1286</v>
      </c>
      <c r="C6550" s="41">
        <v>46213.790038425926</v>
      </c>
      <c r="D6550" t="s">
        <v>1138</v>
      </c>
      <c r="E6550" t="s">
        <v>1138</v>
      </c>
      <c r="F6550" t="s">
        <v>1287</v>
      </c>
      <c r="G6550" t="s">
        <v>12115</v>
      </c>
      <c r="H6550" t="s">
        <v>14216</v>
      </c>
    </row>
    <row r="6551" spans="1:8">
      <c r="A6551" t="s">
        <v>14217</v>
      </c>
      <c r="B6551" t="s">
        <v>1438</v>
      </c>
      <c r="C6551" s="41">
        <v>46213.790166053244</v>
      </c>
      <c r="D6551" t="s">
        <v>1138</v>
      </c>
      <c r="E6551" t="s">
        <v>1138</v>
      </c>
      <c r="F6551" t="s">
        <v>1414</v>
      </c>
      <c r="G6551" t="s">
        <v>14195</v>
      </c>
      <c r="H6551" t="s">
        <v>14218</v>
      </c>
    </row>
    <row r="6552" spans="1:8">
      <c r="A6552" t="s">
        <v>14219</v>
      </c>
      <c r="B6552" t="s">
        <v>1286</v>
      </c>
      <c r="C6552" s="41">
        <v>46213.79113208333</v>
      </c>
      <c r="D6552" t="s">
        <v>1138</v>
      </c>
      <c r="E6552" t="s">
        <v>1138</v>
      </c>
      <c r="F6552" t="s">
        <v>1287</v>
      </c>
      <c r="G6552" t="s">
        <v>12115</v>
      </c>
      <c r="H6552" t="s">
        <v>14220</v>
      </c>
    </row>
    <row r="6553" spans="1:8">
      <c r="A6553" t="s">
        <v>14221</v>
      </c>
      <c r="B6553" t="s">
        <v>1489</v>
      </c>
      <c r="C6553" s="41">
        <v>46213.791316249997</v>
      </c>
      <c r="D6553" t="s">
        <v>1138</v>
      </c>
      <c r="E6553" t="s">
        <v>1138</v>
      </c>
      <c r="F6553" t="s">
        <v>1442</v>
      </c>
      <c r="G6553" t="s">
        <v>14222</v>
      </c>
      <c r="H6553" t="s">
        <v>14223</v>
      </c>
    </row>
    <row r="6554" spans="1:8">
      <c r="A6554" t="s">
        <v>14224</v>
      </c>
      <c r="B6554" t="s">
        <v>1152</v>
      </c>
      <c r="C6554" s="41">
        <v>46213.792159259261</v>
      </c>
      <c r="D6554" t="s">
        <v>1138</v>
      </c>
      <c r="E6554" t="s">
        <v>1138</v>
      </c>
      <c r="F6554" t="s">
        <v>1409</v>
      </c>
      <c r="G6554" t="s">
        <v>1410</v>
      </c>
      <c r="H6554" t="s">
        <v>14225</v>
      </c>
    </row>
    <row r="6555" spans="1:8">
      <c r="A6555" t="s">
        <v>14224</v>
      </c>
      <c r="B6555" t="s">
        <v>1198</v>
      </c>
      <c r="C6555" s="41">
        <v>46213.792159259261</v>
      </c>
      <c r="D6555" t="s">
        <v>1138</v>
      </c>
      <c r="E6555" t="s">
        <v>1138</v>
      </c>
      <c r="F6555" t="s">
        <v>1409</v>
      </c>
      <c r="G6555" t="s">
        <v>1410</v>
      </c>
      <c r="H6555" t="s">
        <v>14225</v>
      </c>
    </row>
    <row r="6556" spans="1:8">
      <c r="A6556" t="s">
        <v>14226</v>
      </c>
      <c r="B6556" t="s">
        <v>1286</v>
      </c>
      <c r="C6556" s="41">
        <v>46213.793108622682</v>
      </c>
      <c r="D6556" t="s">
        <v>1138</v>
      </c>
      <c r="E6556" t="s">
        <v>1138</v>
      </c>
      <c r="F6556" t="s">
        <v>1287</v>
      </c>
      <c r="G6556" t="s">
        <v>12137</v>
      </c>
      <c r="H6556" t="s">
        <v>14227</v>
      </c>
    </row>
    <row r="6557" spans="1:8">
      <c r="A6557" t="s">
        <v>14228</v>
      </c>
      <c r="B6557" t="s">
        <v>12282</v>
      </c>
      <c r="C6557" s="41">
        <v>46213.794143969906</v>
      </c>
      <c r="D6557" t="s">
        <v>1474</v>
      </c>
      <c r="E6557" t="s">
        <v>1474</v>
      </c>
      <c r="F6557" t="s">
        <v>996</v>
      </c>
      <c r="G6557" t="s">
        <v>14229</v>
      </c>
      <c r="H6557" t="s">
        <v>14230</v>
      </c>
    </row>
    <row r="6558" spans="1:8">
      <c r="A6558" t="s">
        <v>14231</v>
      </c>
      <c r="B6558" t="s">
        <v>13952</v>
      </c>
      <c r="C6558" s="41">
        <v>46213.794150162037</v>
      </c>
      <c r="D6558" t="s">
        <v>1474</v>
      </c>
      <c r="E6558" t="s">
        <v>1474</v>
      </c>
      <c r="F6558" t="s">
        <v>996</v>
      </c>
      <c r="G6558" t="s">
        <v>14232</v>
      </c>
      <c r="H6558" t="s">
        <v>14233</v>
      </c>
    </row>
    <row r="6559" spans="1:8">
      <c r="A6559" t="s">
        <v>14234</v>
      </c>
      <c r="B6559" t="s">
        <v>1200</v>
      </c>
      <c r="C6559" s="41">
        <v>46213.795235972226</v>
      </c>
      <c r="D6559" t="s">
        <v>1138</v>
      </c>
      <c r="E6559" t="s">
        <v>1138</v>
      </c>
      <c r="F6559" t="s">
        <v>14235</v>
      </c>
      <c r="G6559" t="s">
        <v>14236</v>
      </c>
      <c r="H6559" t="s">
        <v>14237</v>
      </c>
    </row>
    <row r="6560" spans="1:8">
      <c r="A6560" t="s">
        <v>14238</v>
      </c>
      <c r="B6560" t="s">
        <v>750</v>
      </c>
      <c r="C6560" s="41">
        <v>46213.795253854165</v>
      </c>
      <c r="D6560" t="s">
        <v>1138</v>
      </c>
      <c r="E6560" t="s">
        <v>1138</v>
      </c>
      <c r="F6560" t="s">
        <v>14235</v>
      </c>
      <c r="G6560" t="s">
        <v>14236</v>
      </c>
      <c r="H6560" t="s">
        <v>14237</v>
      </c>
    </row>
    <row r="6561" spans="1:8">
      <c r="A6561" t="s">
        <v>14239</v>
      </c>
      <c r="B6561" t="s">
        <v>996</v>
      </c>
      <c r="C6561" s="41">
        <v>46213.795270821756</v>
      </c>
      <c r="D6561" t="s">
        <v>1138</v>
      </c>
      <c r="E6561" t="s">
        <v>1138</v>
      </c>
      <c r="F6561" t="s">
        <v>14235</v>
      </c>
      <c r="G6561" t="s">
        <v>14236</v>
      </c>
      <c r="H6561" t="s">
        <v>14237</v>
      </c>
    </row>
    <row r="6562" spans="1:8">
      <c r="A6562" t="s">
        <v>14240</v>
      </c>
      <c r="B6562" t="s">
        <v>1437</v>
      </c>
      <c r="C6562" s="41">
        <v>46213.79535641204</v>
      </c>
      <c r="D6562" t="s">
        <v>1138</v>
      </c>
      <c r="E6562" t="s">
        <v>1138</v>
      </c>
      <c r="F6562" t="s">
        <v>10373</v>
      </c>
      <c r="G6562" t="s">
        <v>14241</v>
      </c>
      <c r="H6562" t="s">
        <v>14242</v>
      </c>
    </row>
    <row r="6563" spans="1:8">
      <c r="A6563" t="s">
        <v>14243</v>
      </c>
      <c r="B6563" t="s">
        <v>1286</v>
      </c>
      <c r="C6563" s="41">
        <v>46213.79866886574</v>
      </c>
      <c r="D6563" t="s">
        <v>1138</v>
      </c>
      <c r="E6563" t="s">
        <v>1138</v>
      </c>
      <c r="F6563" t="s">
        <v>1287</v>
      </c>
      <c r="G6563" t="s">
        <v>12137</v>
      </c>
      <c r="H6563" t="s">
        <v>14244</v>
      </c>
    </row>
    <row r="6564" spans="1:8">
      <c r="A6564" t="s">
        <v>14245</v>
      </c>
      <c r="B6564" t="s">
        <v>5717</v>
      </c>
      <c r="C6564" s="41">
        <v>46213.800516203701</v>
      </c>
      <c r="D6564" t="s">
        <v>1474</v>
      </c>
      <c r="E6564" t="s">
        <v>1474</v>
      </c>
      <c r="F6564" t="s">
        <v>1279</v>
      </c>
      <c r="G6564" t="s">
        <v>14246</v>
      </c>
      <c r="H6564" t="s">
        <v>14247</v>
      </c>
    </row>
    <row r="6565" spans="1:8">
      <c r="A6565" t="s">
        <v>14248</v>
      </c>
      <c r="B6565" t="s">
        <v>996</v>
      </c>
      <c r="C6565" s="41">
        <v>46213.803809317127</v>
      </c>
      <c r="D6565" t="s">
        <v>1138</v>
      </c>
      <c r="E6565" t="s">
        <v>1138</v>
      </c>
      <c r="F6565" t="s">
        <v>13686</v>
      </c>
      <c r="G6565" t="s">
        <v>13687</v>
      </c>
      <c r="H6565" t="s">
        <v>14249</v>
      </c>
    </row>
    <row r="6566" spans="1:8">
      <c r="A6566" t="s">
        <v>14248</v>
      </c>
      <c r="B6566" t="s">
        <v>1200</v>
      </c>
      <c r="C6566" s="41">
        <v>46213.803809317127</v>
      </c>
      <c r="D6566" t="s">
        <v>1138</v>
      </c>
      <c r="E6566" t="s">
        <v>1138</v>
      </c>
      <c r="F6566" t="s">
        <v>13686</v>
      </c>
      <c r="G6566" t="s">
        <v>13687</v>
      </c>
      <c r="H6566" t="s">
        <v>14249</v>
      </c>
    </row>
    <row r="6567" spans="1:8">
      <c r="A6567" t="s">
        <v>14250</v>
      </c>
      <c r="B6567" t="s">
        <v>14251</v>
      </c>
      <c r="C6567" s="41">
        <v>46213.804695787039</v>
      </c>
      <c r="D6567" t="s">
        <v>1474</v>
      </c>
      <c r="E6567" t="s">
        <v>1474</v>
      </c>
      <c r="F6567" t="s">
        <v>915</v>
      </c>
      <c r="G6567" t="s">
        <v>14252</v>
      </c>
      <c r="H6567" t="s">
        <v>14253</v>
      </c>
    </row>
    <row r="6568" spans="1:8">
      <c r="A6568" t="s">
        <v>14254</v>
      </c>
      <c r="B6568" t="s">
        <v>588</v>
      </c>
      <c r="C6568" s="41">
        <v>46213.810205196758</v>
      </c>
      <c r="D6568" t="s">
        <v>1138</v>
      </c>
      <c r="E6568" t="s">
        <v>1138</v>
      </c>
      <c r="F6568" t="s">
        <v>7820</v>
      </c>
      <c r="G6568" t="s">
        <v>14255</v>
      </c>
      <c r="H6568" t="s">
        <v>14256</v>
      </c>
    </row>
    <row r="6569" spans="1:8">
      <c r="A6569" t="s">
        <v>14254</v>
      </c>
      <c r="B6569" t="s">
        <v>1380</v>
      </c>
      <c r="C6569" s="41">
        <v>46213.810205196758</v>
      </c>
      <c r="D6569" t="s">
        <v>1138</v>
      </c>
      <c r="E6569" t="s">
        <v>1138</v>
      </c>
      <c r="F6569" t="s">
        <v>7820</v>
      </c>
      <c r="G6569" t="s">
        <v>14255</v>
      </c>
      <c r="H6569" t="s">
        <v>14256</v>
      </c>
    </row>
    <row r="6570" spans="1:8">
      <c r="A6570" t="s">
        <v>14257</v>
      </c>
      <c r="B6570" t="s">
        <v>9185</v>
      </c>
      <c r="C6570" s="41">
        <v>46213.814818738429</v>
      </c>
      <c r="D6570" t="s">
        <v>1474</v>
      </c>
      <c r="E6570" t="s">
        <v>1474</v>
      </c>
      <c r="F6570" t="s">
        <v>1198</v>
      </c>
      <c r="G6570" t="s">
        <v>14258</v>
      </c>
      <c r="H6570" t="s">
        <v>14259</v>
      </c>
    </row>
    <row r="6571" spans="1:8">
      <c r="A6571" t="s">
        <v>14260</v>
      </c>
      <c r="B6571" t="s">
        <v>14261</v>
      </c>
      <c r="C6571" s="41">
        <v>46213.814821284723</v>
      </c>
      <c r="D6571" t="s">
        <v>1474</v>
      </c>
      <c r="E6571" t="s">
        <v>1474</v>
      </c>
      <c r="F6571" t="s">
        <v>1198</v>
      </c>
      <c r="G6571" t="s">
        <v>14258</v>
      </c>
      <c r="H6571" t="s">
        <v>14259</v>
      </c>
    </row>
    <row r="6572" spans="1:8">
      <c r="A6572" t="s">
        <v>14260</v>
      </c>
      <c r="B6572" t="s">
        <v>14262</v>
      </c>
      <c r="C6572" s="41">
        <v>46213.814821284723</v>
      </c>
      <c r="D6572" t="s">
        <v>1474</v>
      </c>
      <c r="E6572" t="s">
        <v>1474</v>
      </c>
      <c r="F6572" t="s">
        <v>1198</v>
      </c>
      <c r="G6572" t="s">
        <v>14258</v>
      </c>
      <c r="H6572" t="s">
        <v>14259</v>
      </c>
    </row>
    <row r="6573" spans="1:8">
      <c r="A6573" t="s">
        <v>14260</v>
      </c>
      <c r="B6573" t="s">
        <v>14263</v>
      </c>
      <c r="C6573" s="41">
        <v>46213.814821284723</v>
      </c>
      <c r="D6573" t="s">
        <v>1474</v>
      </c>
      <c r="E6573" t="s">
        <v>1474</v>
      </c>
      <c r="F6573" t="s">
        <v>1198</v>
      </c>
      <c r="G6573" t="s">
        <v>14258</v>
      </c>
      <c r="H6573" t="s">
        <v>14259</v>
      </c>
    </row>
    <row r="6574" spans="1:8">
      <c r="A6574" t="s">
        <v>14264</v>
      </c>
      <c r="B6574" t="s">
        <v>1286</v>
      </c>
      <c r="C6574" s="41">
        <v>46213.815519201387</v>
      </c>
      <c r="D6574" t="s">
        <v>1138</v>
      </c>
      <c r="E6574" t="s">
        <v>1138</v>
      </c>
      <c r="F6574" t="s">
        <v>1287</v>
      </c>
      <c r="G6574" t="s">
        <v>12137</v>
      </c>
      <c r="H6574" t="s">
        <v>14265</v>
      </c>
    </row>
    <row r="6575" spans="1:8">
      <c r="A6575" t="s">
        <v>14266</v>
      </c>
      <c r="B6575" t="s">
        <v>996</v>
      </c>
      <c r="C6575" s="41">
        <v>46213.817700023152</v>
      </c>
      <c r="D6575" t="s">
        <v>1138</v>
      </c>
      <c r="E6575" t="s">
        <v>1138</v>
      </c>
      <c r="F6575" t="s">
        <v>1655</v>
      </c>
      <c r="G6575" t="s">
        <v>14267</v>
      </c>
      <c r="H6575" t="s">
        <v>14268</v>
      </c>
    </row>
    <row r="6576" spans="1:8">
      <c r="A6576" t="s">
        <v>14269</v>
      </c>
      <c r="B6576" t="s">
        <v>996</v>
      </c>
      <c r="C6576" s="41">
        <v>46213.819345567128</v>
      </c>
      <c r="D6576" t="s">
        <v>1138</v>
      </c>
      <c r="E6576" t="s">
        <v>1138</v>
      </c>
      <c r="F6576" t="s">
        <v>14270</v>
      </c>
      <c r="G6576" t="s">
        <v>14271</v>
      </c>
      <c r="H6576" t="s">
        <v>14272</v>
      </c>
    </row>
    <row r="6577" spans="1:8">
      <c r="A6577" t="s">
        <v>14273</v>
      </c>
      <c r="B6577" t="s">
        <v>2110</v>
      </c>
      <c r="C6577" s="41">
        <v>46213.820011516204</v>
      </c>
      <c r="D6577" t="s">
        <v>1138</v>
      </c>
      <c r="E6577" t="s">
        <v>1138</v>
      </c>
      <c r="F6577" t="s">
        <v>9027</v>
      </c>
      <c r="G6577" t="s">
        <v>14274</v>
      </c>
      <c r="H6577" t="s">
        <v>14275</v>
      </c>
    </row>
    <row r="6578" spans="1:8">
      <c r="A6578" t="s">
        <v>14276</v>
      </c>
      <c r="B6578" t="s">
        <v>1286</v>
      </c>
      <c r="C6578" s="41">
        <v>46213.820310810188</v>
      </c>
      <c r="D6578" t="s">
        <v>1138</v>
      </c>
      <c r="E6578" t="s">
        <v>1138</v>
      </c>
      <c r="F6578" t="s">
        <v>1287</v>
      </c>
      <c r="G6578" t="s">
        <v>12115</v>
      </c>
      <c r="H6578" t="s">
        <v>14277</v>
      </c>
    </row>
    <row r="6579" spans="1:8">
      <c r="A6579" t="s">
        <v>14278</v>
      </c>
      <c r="B6579" t="s">
        <v>1286</v>
      </c>
      <c r="C6579" s="41">
        <v>46213.822397268515</v>
      </c>
      <c r="D6579" t="s">
        <v>1138</v>
      </c>
      <c r="E6579" t="s">
        <v>1138</v>
      </c>
      <c r="F6579" t="s">
        <v>1287</v>
      </c>
      <c r="G6579" t="s">
        <v>12115</v>
      </c>
      <c r="H6579" t="s">
        <v>14279</v>
      </c>
    </row>
    <row r="6580" spans="1:8">
      <c r="A6580" t="s">
        <v>14280</v>
      </c>
      <c r="B6580" t="s">
        <v>10651</v>
      </c>
      <c r="C6580" s="41">
        <v>46213.822566168979</v>
      </c>
      <c r="D6580" t="s">
        <v>1474</v>
      </c>
      <c r="E6580" t="s">
        <v>1474</v>
      </c>
      <c r="F6580" t="s">
        <v>1174</v>
      </c>
      <c r="G6580" t="s">
        <v>10652</v>
      </c>
      <c r="H6580" t="s">
        <v>14281</v>
      </c>
    </row>
    <row r="6581" spans="1:8">
      <c r="A6581" t="s">
        <v>14280</v>
      </c>
      <c r="B6581" t="s">
        <v>10654</v>
      </c>
      <c r="C6581" s="41">
        <v>46213.822566168979</v>
      </c>
      <c r="D6581" t="s">
        <v>1474</v>
      </c>
      <c r="E6581" t="s">
        <v>1474</v>
      </c>
      <c r="F6581" t="s">
        <v>1174</v>
      </c>
      <c r="G6581" t="s">
        <v>10652</v>
      </c>
      <c r="H6581" t="s">
        <v>14281</v>
      </c>
    </row>
    <row r="6582" spans="1:8">
      <c r="A6582" t="s">
        <v>14280</v>
      </c>
      <c r="B6582" t="s">
        <v>6192</v>
      </c>
      <c r="C6582" s="41">
        <v>46213.822566168979</v>
      </c>
      <c r="D6582" t="s">
        <v>1474</v>
      </c>
      <c r="E6582" t="s">
        <v>1474</v>
      </c>
      <c r="F6582" t="s">
        <v>1174</v>
      </c>
      <c r="G6582" t="s">
        <v>10652</v>
      </c>
      <c r="H6582" t="s">
        <v>14281</v>
      </c>
    </row>
    <row r="6583" spans="1:8">
      <c r="A6583" t="s">
        <v>14282</v>
      </c>
      <c r="B6583" t="s">
        <v>1286</v>
      </c>
      <c r="C6583" s="41">
        <v>46213.823028749997</v>
      </c>
      <c r="D6583" t="s">
        <v>1138</v>
      </c>
      <c r="E6583" t="s">
        <v>1138</v>
      </c>
      <c r="F6583" t="s">
        <v>1442</v>
      </c>
      <c r="G6583" t="s">
        <v>14283</v>
      </c>
      <c r="H6583" t="s">
        <v>14284</v>
      </c>
    </row>
    <row r="6584" spans="1:8">
      <c r="A6584" t="s">
        <v>14285</v>
      </c>
      <c r="B6584" t="s">
        <v>1150</v>
      </c>
      <c r="C6584" s="41">
        <v>46213.823460995372</v>
      </c>
      <c r="D6584" t="s">
        <v>1138</v>
      </c>
      <c r="E6584" t="s">
        <v>1138</v>
      </c>
      <c r="F6584" t="s">
        <v>1442</v>
      </c>
      <c r="G6584" t="s">
        <v>14283</v>
      </c>
      <c r="H6584" t="s">
        <v>14286</v>
      </c>
    </row>
    <row r="6585" spans="1:8">
      <c r="A6585" t="s">
        <v>14287</v>
      </c>
      <c r="B6585" t="s">
        <v>10296</v>
      </c>
      <c r="C6585" s="41">
        <v>46213.824249664351</v>
      </c>
      <c r="D6585" t="s">
        <v>1474</v>
      </c>
      <c r="E6585" t="s">
        <v>1474</v>
      </c>
      <c r="F6585" t="s">
        <v>750</v>
      </c>
      <c r="G6585" t="s">
        <v>14288</v>
      </c>
      <c r="H6585" t="s">
        <v>14289</v>
      </c>
    </row>
    <row r="6586" spans="1:8">
      <c r="A6586" t="s">
        <v>14290</v>
      </c>
      <c r="B6586" t="s">
        <v>1286</v>
      </c>
      <c r="C6586" s="41">
        <v>46213.824457314811</v>
      </c>
      <c r="D6586" t="s">
        <v>1138</v>
      </c>
      <c r="E6586" t="s">
        <v>1138</v>
      </c>
      <c r="F6586" t="s">
        <v>1287</v>
      </c>
      <c r="G6586" t="s">
        <v>12115</v>
      </c>
      <c r="H6586" t="s">
        <v>14291</v>
      </c>
    </row>
    <row r="6587" spans="1:8">
      <c r="A6587" t="s">
        <v>14292</v>
      </c>
      <c r="B6587" t="s">
        <v>1286</v>
      </c>
      <c r="C6587" s="41">
        <v>46213.825819710648</v>
      </c>
      <c r="D6587" t="s">
        <v>1138</v>
      </c>
      <c r="E6587" t="s">
        <v>1138</v>
      </c>
      <c r="F6587" t="s">
        <v>1287</v>
      </c>
      <c r="G6587" t="s">
        <v>12115</v>
      </c>
      <c r="H6587" t="s">
        <v>14293</v>
      </c>
    </row>
    <row r="6588" spans="1:8">
      <c r="A6588" t="s">
        <v>14294</v>
      </c>
      <c r="B6588" t="s">
        <v>89</v>
      </c>
      <c r="C6588" s="41">
        <v>46213.82595402778</v>
      </c>
      <c r="D6588" t="s">
        <v>1138</v>
      </c>
      <c r="E6588" t="s">
        <v>1138</v>
      </c>
      <c r="F6588" t="s">
        <v>2180</v>
      </c>
      <c r="G6588" t="s">
        <v>14295</v>
      </c>
      <c r="H6588" t="s">
        <v>14296</v>
      </c>
    </row>
    <row r="6589" spans="1:8">
      <c r="A6589" t="s">
        <v>14297</v>
      </c>
      <c r="B6589" t="s">
        <v>1286</v>
      </c>
      <c r="C6589" s="41">
        <v>46213.827266666667</v>
      </c>
      <c r="D6589" t="s">
        <v>1138</v>
      </c>
      <c r="E6589" t="s">
        <v>1138</v>
      </c>
      <c r="F6589" t="s">
        <v>1287</v>
      </c>
      <c r="G6589" t="s">
        <v>12115</v>
      </c>
      <c r="H6589" t="s">
        <v>14298</v>
      </c>
    </row>
    <row r="6590" spans="1:8">
      <c r="A6590" t="s">
        <v>14299</v>
      </c>
      <c r="B6590" t="s">
        <v>1198</v>
      </c>
      <c r="C6590" s="41">
        <v>46213.827875694442</v>
      </c>
      <c r="D6590" t="s">
        <v>1138</v>
      </c>
      <c r="E6590" t="s">
        <v>1138</v>
      </c>
      <c r="F6590" t="s">
        <v>1796</v>
      </c>
      <c r="G6590" t="s">
        <v>8605</v>
      </c>
      <c r="H6590" t="s">
        <v>14300</v>
      </c>
    </row>
    <row r="6591" spans="1:8">
      <c r="A6591" t="s">
        <v>14301</v>
      </c>
      <c r="B6591" t="s">
        <v>1879</v>
      </c>
      <c r="C6591" s="41">
        <v>46213.828815972221</v>
      </c>
      <c r="D6591" t="s">
        <v>1138</v>
      </c>
      <c r="E6591" t="s">
        <v>1138</v>
      </c>
      <c r="F6591" t="s">
        <v>3260</v>
      </c>
      <c r="G6591" t="s">
        <v>14302</v>
      </c>
      <c r="H6591" t="s">
        <v>14303</v>
      </c>
    </row>
    <row r="6592" spans="1:8">
      <c r="A6592" t="s">
        <v>14304</v>
      </c>
      <c r="B6592" t="s">
        <v>1166</v>
      </c>
      <c r="C6592" s="41">
        <v>46213.828981527775</v>
      </c>
      <c r="D6592" t="s">
        <v>1138</v>
      </c>
      <c r="E6592" t="s">
        <v>1138</v>
      </c>
      <c r="F6592" t="s">
        <v>1434</v>
      </c>
      <c r="G6592" t="s">
        <v>1435</v>
      </c>
      <c r="H6592" t="s">
        <v>14305</v>
      </c>
    </row>
    <row r="6593" spans="1:8">
      <c r="A6593" t="s">
        <v>14304</v>
      </c>
      <c r="B6593" t="s">
        <v>1437</v>
      </c>
      <c r="C6593" s="41">
        <v>46213.828981527775</v>
      </c>
      <c r="D6593" t="s">
        <v>1138</v>
      </c>
      <c r="E6593" t="s">
        <v>1138</v>
      </c>
      <c r="F6593" t="s">
        <v>1434</v>
      </c>
      <c r="G6593" t="s">
        <v>1435</v>
      </c>
      <c r="H6593" t="s">
        <v>14305</v>
      </c>
    </row>
    <row r="6594" spans="1:8">
      <c r="A6594" t="s">
        <v>14304</v>
      </c>
      <c r="B6594" t="s">
        <v>1438</v>
      </c>
      <c r="C6594" s="41">
        <v>46213.828981527775</v>
      </c>
      <c r="D6594" t="s">
        <v>1138</v>
      </c>
      <c r="E6594" t="s">
        <v>1138</v>
      </c>
      <c r="F6594" t="s">
        <v>1434</v>
      </c>
      <c r="G6594" t="s">
        <v>1435</v>
      </c>
      <c r="H6594" t="s">
        <v>14305</v>
      </c>
    </row>
    <row r="6595" spans="1:8">
      <c r="A6595" t="s">
        <v>14304</v>
      </c>
      <c r="B6595" t="s">
        <v>1143</v>
      </c>
      <c r="C6595" s="41">
        <v>46213.828981527775</v>
      </c>
      <c r="D6595" t="s">
        <v>1138</v>
      </c>
      <c r="E6595" t="s">
        <v>1138</v>
      </c>
      <c r="F6595" t="s">
        <v>1434</v>
      </c>
      <c r="G6595" t="s">
        <v>1435</v>
      </c>
      <c r="H6595" t="s">
        <v>14305</v>
      </c>
    </row>
    <row r="6596" spans="1:8">
      <c r="A6596" t="s">
        <v>14304</v>
      </c>
      <c r="B6596" t="s">
        <v>1238</v>
      </c>
      <c r="C6596" s="41">
        <v>46213.828981527775</v>
      </c>
      <c r="D6596" t="s">
        <v>1138</v>
      </c>
      <c r="E6596" t="s">
        <v>1138</v>
      </c>
      <c r="F6596" t="s">
        <v>1434</v>
      </c>
      <c r="G6596" t="s">
        <v>1435</v>
      </c>
      <c r="H6596" t="s">
        <v>14305</v>
      </c>
    </row>
    <row r="6597" spans="1:8">
      <c r="A6597" t="s">
        <v>14304</v>
      </c>
      <c r="B6597" t="s">
        <v>1279</v>
      </c>
      <c r="C6597" s="41">
        <v>46213.828981527775</v>
      </c>
      <c r="D6597" t="s">
        <v>1138</v>
      </c>
      <c r="E6597" t="s">
        <v>1138</v>
      </c>
      <c r="F6597" t="s">
        <v>1434</v>
      </c>
      <c r="G6597" t="s">
        <v>1435</v>
      </c>
      <c r="H6597" t="s">
        <v>14305</v>
      </c>
    </row>
    <row r="6598" spans="1:8">
      <c r="A6598" t="s">
        <v>14304</v>
      </c>
      <c r="B6598" t="s">
        <v>1426</v>
      </c>
      <c r="C6598" s="41">
        <v>46213.828981527775</v>
      </c>
      <c r="D6598" t="s">
        <v>1138</v>
      </c>
      <c r="E6598" t="s">
        <v>1138</v>
      </c>
      <c r="F6598" t="s">
        <v>1434</v>
      </c>
      <c r="G6598" t="s">
        <v>1435</v>
      </c>
      <c r="H6598" t="s">
        <v>14305</v>
      </c>
    </row>
    <row r="6599" spans="1:8">
      <c r="A6599" t="s">
        <v>14306</v>
      </c>
      <c r="B6599" t="s">
        <v>1286</v>
      </c>
      <c r="C6599" s="41">
        <v>46213.832055358798</v>
      </c>
      <c r="D6599" t="s">
        <v>1138</v>
      </c>
      <c r="E6599" t="s">
        <v>1138</v>
      </c>
      <c r="F6599" t="s">
        <v>1287</v>
      </c>
      <c r="G6599" t="s">
        <v>12137</v>
      </c>
      <c r="H6599" t="s">
        <v>14307</v>
      </c>
    </row>
    <row r="6600" spans="1:8">
      <c r="A6600" t="s">
        <v>14308</v>
      </c>
      <c r="B6600" t="s">
        <v>1286</v>
      </c>
      <c r="C6600" s="41">
        <v>46213.832121932872</v>
      </c>
      <c r="D6600" t="s">
        <v>1138</v>
      </c>
      <c r="E6600" t="s">
        <v>1138</v>
      </c>
      <c r="F6600" t="s">
        <v>1287</v>
      </c>
      <c r="G6600" t="s">
        <v>12115</v>
      </c>
      <c r="H6600" t="s">
        <v>14309</v>
      </c>
    </row>
    <row r="6601" spans="1:8">
      <c r="A6601" t="s">
        <v>14310</v>
      </c>
      <c r="B6601" t="s">
        <v>996</v>
      </c>
      <c r="C6601" s="41">
        <v>46213.832320266207</v>
      </c>
      <c r="D6601" t="s">
        <v>1138</v>
      </c>
      <c r="E6601" t="s">
        <v>1138</v>
      </c>
      <c r="F6601" t="s">
        <v>2065</v>
      </c>
      <c r="G6601" t="s">
        <v>14311</v>
      </c>
      <c r="H6601" t="s">
        <v>14312</v>
      </c>
    </row>
    <row r="6602" spans="1:8">
      <c r="A6602" t="s">
        <v>14313</v>
      </c>
      <c r="B6602" t="s">
        <v>1197</v>
      </c>
      <c r="C6602" s="41">
        <v>46213.832432337964</v>
      </c>
      <c r="D6602" t="s">
        <v>1138</v>
      </c>
      <c r="E6602" t="s">
        <v>1138</v>
      </c>
      <c r="F6602" t="s">
        <v>14009</v>
      </c>
      <c r="G6602" t="s">
        <v>14314</v>
      </c>
      <c r="H6602" t="s">
        <v>14315</v>
      </c>
    </row>
    <row r="6603" spans="1:8">
      <c r="A6603" t="s">
        <v>14316</v>
      </c>
      <c r="B6603" t="s">
        <v>1799</v>
      </c>
      <c r="C6603" s="41">
        <v>46213.83338181713</v>
      </c>
      <c r="D6603" t="s">
        <v>1138</v>
      </c>
      <c r="E6603" t="s">
        <v>1138</v>
      </c>
      <c r="F6603" t="s">
        <v>5430</v>
      </c>
      <c r="G6603" t="s">
        <v>14317</v>
      </c>
      <c r="H6603" t="s">
        <v>14318</v>
      </c>
    </row>
    <row r="6604" spans="1:8">
      <c r="A6604" t="s">
        <v>14316</v>
      </c>
      <c r="B6604" t="s">
        <v>1475</v>
      </c>
      <c r="C6604" s="41">
        <v>46213.83338181713</v>
      </c>
      <c r="D6604" t="s">
        <v>1138</v>
      </c>
      <c r="E6604" t="s">
        <v>1138</v>
      </c>
      <c r="F6604" t="s">
        <v>5430</v>
      </c>
      <c r="G6604" t="s">
        <v>14317</v>
      </c>
      <c r="H6604" t="s">
        <v>14318</v>
      </c>
    </row>
    <row r="6605" spans="1:8">
      <c r="A6605" t="s">
        <v>14316</v>
      </c>
      <c r="B6605" t="s">
        <v>2110</v>
      </c>
      <c r="C6605" s="41">
        <v>46213.83338181713</v>
      </c>
      <c r="D6605" t="s">
        <v>1138</v>
      </c>
      <c r="E6605" t="s">
        <v>1138</v>
      </c>
      <c r="F6605" t="s">
        <v>5430</v>
      </c>
      <c r="G6605" t="s">
        <v>14317</v>
      </c>
      <c r="H6605" t="s">
        <v>14318</v>
      </c>
    </row>
    <row r="6606" spans="1:8">
      <c r="A6606" t="s">
        <v>14316</v>
      </c>
      <c r="B6606" t="s">
        <v>2717</v>
      </c>
      <c r="C6606" s="41">
        <v>46213.83338181713</v>
      </c>
      <c r="D6606" t="s">
        <v>1138</v>
      </c>
      <c r="E6606" t="s">
        <v>1138</v>
      </c>
      <c r="F6606" t="s">
        <v>5430</v>
      </c>
      <c r="G6606" t="s">
        <v>14317</v>
      </c>
      <c r="H6606" t="s">
        <v>14318</v>
      </c>
    </row>
    <row r="6607" spans="1:8">
      <c r="A6607" t="s">
        <v>14319</v>
      </c>
      <c r="B6607" t="s">
        <v>1198</v>
      </c>
      <c r="C6607" s="41">
        <v>46213.833450671293</v>
      </c>
      <c r="D6607" t="s">
        <v>1138</v>
      </c>
      <c r="E6607" t="s">
        <v>1138</v>
      </c>
      <c r="F6607" t="s">
        <v>1796</v>
      </c>
      <c r="G6607" t="s">
        <v>8110</v>
      </c>
      <c r="H6607" t="s">
        <v>14320</v>
      </c>
    </row>
    <row r="6608" spans="1:8">
      <c r="A6608" t="s">
        <v>14321</v>
      </c>
      <c r="B6608" t="s">
        <v>7673</v>
      </c>
      <c r="C6608" s="41">
        <v>46213.833751331018</v>
      </c>
      <c r="D6608" t="s">
        <v>1474</v>
      </c>
      <c r="E6608" t="s">
        <v>1474</v>
      </c>
      <c r="F6608" t="s">
        <v>573</v>
      </c>
      <c r="G6608" t="s">
        <v>14322</v>
      </c>
      <c r="H6608" t="s">
        <v>14323</v>
      </c>
    </row>
    <row r="6609" spans="1:8">
      <c r="A6609" t="s">
        <v>14321</v>
      </c>
      <c r="B6609" t="s">
        <v>14324</v>
      </c>
      <c r="C6609" s="41">
        <v>46213.833751331018</v>
      </c>
      <c r="D6609" t="s">
        <v>1474</v>
      </c>
      <c r="E6609" t="s">
        <v>1474</v>
      </c>
      <c r="F6609" t="s">
        <v>573</v>
      </c>
      <c r="G6609" t="s">
        <v>14322</v>
      </c>
      <c r="H6609" t="s">
        <v>14323</v>
      </c>
    </row>
    <row r="6610" spans="1:8">
      <c r="A6610" t="s">
        <v>14325</v>
      </c>
      <c r="B6610" t="s">
        <v>573</v>
      </c>
      <c r="C6610" s="41">
        <v>46213.833891018519</v>
      </c>
      <c r="D6610" t="s">
        <v>1138</v>
      </c>
      <c r="E6610" t="s">
        <v>1138</v>
      </c>
      <c r="F6610" t="s">
        <v>7673</v>
      </c>
      <c r="G6610" t="s">
        <v>14326</v>
      </c>
      <c r="H6610" t="s">
        <v>14327</v>
      </c>
    </row>
    <row r="6611" spans="1:8">
      <c r="A6611" t="s">
        <v>14328</v>
      </c>
      <c r="B6611" t="s">
        <v>996</v>
      </c>
      <c r="C6611" s="41">
        <v>46213.839302627312</v>
      </c>
      <c r="D6611" t="s">
        <v>1138</v>
      </c>
      <c r="E6611" t="s">
        <v>1138</v>
      </c>
      <c r="F6611" t="s">
        <v>3146</v>
      </c>
      <c r="G6611" t="s">
        <v>14329</v>
      </c>
      <c r="H6611" t="s">
        <v>14330</v>
      </c>
    </row>
    <row r="6612" spans="1:8">
      <c r="A6612" t="s">
        <v>14331</v>
      </c>
      <c r="B6612" t="s">
        <v>1152</v>
      </c>
      <c r="C6612" s="41">
        <v>46213.840634733795</v>
      </c>
      <c r="D6612" t="s">
        <v>1138</v>
      </c>
      <c r="E6612" t="s">
        <v>1138</v>
      </c>
      <c r="F6612" t="s">
        <v>4969</v>
      </c>
      <c r="G6612" t="s">
        <v>14332</v>
      </c>
      <c r="H6612" t="s">
        <v>14333</v>
      </c>
    </row>
    <row r="6613" spans="1:8">
      <c r="A6613" t="s">
        <v>14334</v>
      </c>
      <c r="B6613" t="s">
        <v>1143</v>
      </c>
      <c r="C6613" s="41">
        <v>46213.844586064813</v>
      </c>
      <c r="D6613" t="s">
        <v>1138</v>
      </c>
      <c r="E6613" t="s">
        <v>1138</v>
      </c>
      <c r="F6613" t="s">
        <v>2322</v>
      </c>
      <c r="G6613" t="s">
        <v>14335</v>
      </c>
      <c r="H6613" t="s">
        <v>14336</v>
      </c>
    </row>
    <row r="6614" spans="1:8">
      <c r="A6614" t="s">
        <v>14334</v>
      </c>
      <c r="B6614" t="s">
        <v>6334</v>
      </c>
      <c r="C6614" s="41">
        <v>46213.844586064813</v>
      </c>
      <c r="D6614" t="s">
        <v>1138</v>
      </c>
      <c r="E6614" t="s">
        <v>1138</v>
      </c>
      <c r="F6614" t="s">
        <v>2322</v>
      </c>
      <c r="G6614" t="s">
        <v>14335</v>
      </c>
      <c r="H6614" t="s">
        <v>14336</v>
      </c>
    </row>
    <row r="6615" spans="1:8">
      <c r="A6615" t="s">
        <v>14334</v>
      </c>
      <c r="B6615" t="s">
        <v>750</v>
      </c>
      <c r="C6615" s="41">
        <v>46213.844586064813</v>
      </c>
      <c r="D6615" t="s">
        <v>1138</v>
      </c>
      <c r="E6615" t="s">
        <v>1138</v>
      </c>
      <c r="F6615" t="s">
        <v>2322</v>
      </c>
      <c r="G6615" t="s">
        <v>14335</v>
      </c>
      <c r="H6615" t="s">
        <v>14336</v>
      </c>
    </row>
    <row r="6616" spans="1:8">
      <c r="A6616" t="s">
        <v>14334</v>
      </c>
      <c r="B6616" t="s">
        <v>1238</v>
      </c>
      <c r="C6616" s="41">
        <v>46213.844586064813</v>
      </c>
      <c r="D6616" t="s">
        <v>1138</v>
      </c>
      <c r="E6616" t="s">
        <v>1138</v>
      </c>
      <c r="F6616" t="s">
        <v>2322</v>
      </c>
      <c r="G6616" t="s">
        <v>14335</v>
      </c>
      <c r="H6616" t="s">
        <v>14336</v>
      </c>
    </row>
    <row r="6617" spans="1:8">
      <c r="A6617" t="s">
        <v>14334</v>
      </c>
      <c r="B6617" t="s">
        <v>1200</v>
      </c>
      <c r="C6617" s="41">
        <v>46213.844586064813</v>
      </c>
      <c r="D6617" t="s">
        <v>1138</v>
      </c>
      <c r="E6617" t="s">
        <v>1138</v>
      </c>
      <c r="F6617" t="s">
        <v>2322</v>
      </c>
      <c r="G6617" t="s">
        <v>14335</v>
      </c>
      <c r="H6617" t="s">
        <v>14336</v>
      </c>
    </row>
    <row r="6618" spans="1:8">
      <c r="A6618" t="s">
        <v>14337</v>
      </c>
      <c r="B6618" t="s">
        <v>921</v>
      </c>
      <c r="C6618" s="41">
        <v>46213.846251539355</v>
      </c>
      <c r="D6618" t="s">
        <v>1138</v>
      </c>
      <c r="E6618" t="s">
        <v>1138</v>
      </c>
      <c r="F6618" t="s">
        <v>2194</v>
      </c>
      <c r="G6618" t="s">
        <v>14338</v>
      </c>
      <c r="H6618" t="s">
        <v>14339</v>
      </c>
    </row>
    <row r="6619" spans="1:8">
      <c r="A6619" t="s">
        <v>14340</v>
      </c>
      <c r="B6619" t="s">
        <v>1286</v>
      </c>
      <c r="C6619" s="41">
        <v>46213.849356805556</v>
      </c>
      <c r="D6619" t="s">
        <v>1138</v>
      </c>
      <c r="E6619" t="s">
        <v>1138</v>
      </c>
      <c r="F6619" t="s">
        <v>1287</v>
      </c>
      <c r="G6619" t="s">
        <v>12137</v>
      </c>
      <c r="H6619" t="s">
        <v>14341</v>
      </c>
    </row>
    <row r="6620" spans="1:8">
      <c r="A6620" t="s">
        <v>14342</v>
      </c>
      <c r="B6620" t="s">
        <v>1286</v>
      </c>
      <c r="C6620" s="41">
        <v>46213.849474189818</v>
      </c>
      <c r="D6620" t="s">
        <v>1138</v>
      </c>
      <c r="E6620" t="s">
        <v>1138</v>
      </c>
      <c r="F6620" t="s">
        <v>1287</v>
      </c>
      <c r="G6620" t="s">
        <v>12115</v>
      </c>
      <c r="H6620" t="s">
        <v>14343</v>
      </c>
    </row>
    <row r="6621" spans="1:8">
      <c r="A6621" t="s">
        <v>14344</v>
      </c>
      <c r="B6621" t="s">
        <v>1713</v>
      </c>
      <c r="C6621" s="41">
        <v>46213.850404386576</v>
      </c>
      <c r="D6621" t="s">
        <v>1138</v>
      </c>
      <c r="E6621" t="s">
        <v>1138</v>
      </c>
      <c r="F6621" t="s">
        <v>14345</v>
      </c>
      <c r="G6621" t="s">
        <v>14346</v>
      </c>
      <c r="H6621" t="s">
        <v>14347</v>
      </c>
    </row>
    <row r="6622" spans="1:8">
      <c r="A6622" t="s">
        <v>14348</v>
      </c>
      <c r="B6622" t="s">
        <v>1286</v>
      </c>
      <c r="C6622" s="41">
        <v>46213.851452557872</v>
      </c>
      <c r="D6622" t="s">
        <v>1138</v>
      </c>
      <c r="E6622" t="s">
        <v>1138</v>
      </c>
      <c r="F6622" t="s">
        <v>1287</v>
      </c>
      <c r="G6622" t="s">
        <v>12137</v>
      </c>
      <c r="H6622" t="s">
        <v>14349</v>
      </c>
    </row>
    <row r="6623" spans="1:8">
      <c r="A6623" t="s">
        <v>14350</v>
      </c>
      <c r="B6623" t="s">
        <v>1286</v>
      </c>
      <c r="C6623" s="41">
        <v>46213.851568182872</v>
      </c>
      <c r="D6623" t="s">
        <v>1138</v>
      </c>
      <c r="E6623" t="s">
        <v>1138</v>
      </c>
      <c r="F6623" t="s">
        <v>1287</v>
      </c>
      <c r="G6623" t="s">
        <v>12115</v>
      </c>
      <c r="H6623" t="s">
        <v>14351</v>
      </c>
    </row>
    <row r="6624" spans="1:8">
      <c r="A6624" t="s">
        <v>14352</v>
      </c>
      <c r="B6624" t="s">
        <v>1143</v>
      </c>
      <c r="C6624" s="41">
        <v>46213.852960648146</v>
      </c>
      <c r="D6624" t="s">
        <v>1138</v>
      </c>
      <c r="E6624" t="s">
        <v>1138</v>
      </c>
      <c r="F6624" t="s">
        <v>1359</v>
      </c>
      <c r="G6624" t="s">
        <v>14353</v>
      </c>
      <c r="H6624" t="s">
        <v>14354</v>
      </c>
    </row>
    <row r="6625" spans="1:8">
      <c r="A6625" t="s">
        <v>14352</v>
      </c>
      <c r="B6625" t="s">
        <v>1279</v>
      </c>
      <c r="C6625" s="41">
        <v>46213.852960648146</v>
      </c>
      <c r="D6625" t="s">
        <v>1138</v>
      </c>
      <c r="E6625" t="s">
        <v>1138</v>
      </c>
      <c r="F6625" t="s">
        <v>1359</v>
      </c>
      <c r="G6625" t="s">
        <v>14353</v>
      </c>
      <c r="H6625" t="s">
        <v>14354</v>
      </c>
    </row>
    <row r="6626" spans="1:8">
      <c r="A6626" t="s">
        <v>14355</v>
      </c>
      <c r="B6626" t="s">
        <v>1286</v>
      </c>
      <c r="C6626" s="41">
        <v>46213.854913495372</v>
      </c>
      <c r="D6626" t="s">
        <v>1138</v>
      </c>
      <c r="E6626" t="s">
        <v>1138</v>
      </c>
      <c r="F6626" t="s">
        <v>1287</v>
      </c>
      <c r="G6626" t="s">
        <v>12137</v>
      </c>
      <c r="H6626" t="s">
        <v>14356</v>
      </c>
    </row>
    <row r="6627" spans="1:8">
      <c r="A6627" t="s">
        <v>14357</v>
      </c>
      <c r="B6627" t="s">
        <v>1839</v>
      </c>
      <c r="C6627" s="41">
        <v>46213.855608437501</v>
      </c>
      <c r="D6627" t="s">
        <v>1138</v>
      </c>
      <c r="E6627" t="s">
        <v>1138</v>
      </c>
      <c r="F6627" t="s">
        <v>1446</v>
      </c>
      <c r="G6627" t="s">
        <v>14358</v>
      </c>
      <c r="H6627" t="s">
        <v>14359</v>
      </c>
    </row>
    <row r="6628" spans="1:8">
      <c r="A6628" t="s">
        <v>14360</v>
      </c>
      <c r="B6628" t="s">
        <v>750</v>
      </c>
      <c r="C6628" s="41">
        <v>46213.85719289352</v>
      </c>
      <c r="D6628" t="s">
        <v>1138</v>
      </c>
      <c r="E6628" t="s">
        <v>1138</v>
      </c>
      <c r="F6628" t="s">
        <v>2905</v>
      </c>
      <c r="G6628" t="s">
        <v>14361</v>
      </c>
      <c r="H6628" t="s">
        <v>14362</v>
      </c>
    </row>
    <row r="6629" spans="1:8">
      <c r="A6629" t="s">
        <v>14363</v>
      </c>
      <c r="B6629" t="s">
        <v>1286</v>
      </c>
      <c r="C6629" s="41">
        <v>46213.859120671295</v>
      </c>
      <c r="D6629" t="s">
        <v>1138</v>
      </c>
      <c r="E6629" t="s">
        <v>1138</v>
      </c>
      <c r="F6629" t="s">
        <v>1287</v>
      </c>
      <c r="G6629" t="s">
        <v>12137</v>
      </c>
      <c r="H6629" t="s">
        <v>14364</v>
      </c>
    </row>
    <row r="6630" spans="1:8">
      <c r="A6630" t="s">
        <v>14365</v>
      </c>
      <c r="B6630" t="s">
        <v>2235</v>
      </c>
      <c r="C6630" s="41">
        <v>46213.862392812502</v>
      </c>
      <c r="D6630" t="s">
        <v>1138</v>
      </c>
      <c r="E6630" t="s">
        <v>1138</v>
      </c>
      <c r="F6630" t="s">
        <v>9201</v>
      </c>
      <c r="G6630" t="s">
        <v>9202</v>
      </c>
      <c r="H6630" t="s">
        <v>14366</v>
      </c>
    </row>
    <row r="6631" spans="1:8">
      <c r="A6631" t="s">
        <v>14367</v>
      </c>
      <c r="B6631" t="s">
        <v>1286</v>
      </c>
      <c r="C6631" s="41">
        <v>46213.866104328707</v>
      </c>
      <c r="D6631" t="s">
        <v>1138</v>
      </c>
      <c r="E6631" t="s">
        <v>1138</v>
      </c>
      <c r="F6631" t="s">
        <v>1287</v>
      </c>
      <c r="G6631" t="s">
        <v>12115</v>
      </c>
      <c r="H6631" t="s">
        <v>14368</v>
      </c>
    </row>
    <row r="6632" spans="1:8">
      <c r="A6632" t="s">
        <v>14369</v>
      </c>
      <c r="B6632" t="s">
        <v>1380</v>
      </c>
      <c r="C6632" s="41">
        <v>46213.866203680554</v>
      </c>
      <c r="D6632" t="s">
        <v>1138</v>
      </c>
      <c r="E6632" t="s">
        <v>1138</v>
      </c>
      <c r="F6632" t="s">
        <v>14370</v>
      </c>
      <c r="G6632" t="s">
        <v>14371</v>
      </c>
      <c r="H6632" t="s">
        <v>14372</v>
      </c>
    </row>
    <row r="6633" spans="1:8">
      <c r="A6633" t="s">
        <v>14373</v>
      </c>
      <c r="B6633" t="s">
        <v>1475</v>
      </c>
      <c r="C6633" s="41">
        <v>46213.866869930556</v>
      </c>
      <c r="D6633" t="s">
        <v>1138</v>
      </c>
      <c r="E6633" t="s">
        <v>1138</v>
      </c>
      <c r="F6633" t="s">
        <v>1446</v>
      </c>
      <c r="G6633" t="s">
        <v>14374</v>
      </c>
      <c r="H6633" t="s">
        <v>14375</v>
      </c>
    </row>
    <row r="6634" spans="1:8">
      <c r="A6634" t="s">
        <v>14376</v>
      </c>
      <c r="B6634" t="s">
        <v>1143</v>
      </c>
      <c r="C6634" s="41">
        <v>46213.866895833336</v>
      </c>
      <c r="D6634" t="s">
        <v>1138</v>
      </c>
      <c r="E6634" t="s">
        <v>1138</v>
      </c>
      <c r="F6634" t="s">
        <v>1796</v>
      </c>
      <c r="G6634" t="s">
        <v>14150</v>
      </c>
      <c r="H6634" t="s">
        <v>14377</v>
      </c>
    </row>
    <row r="6635" spans="1:8">
      <c r="A6635" t="s">
        <v>14378</v>
      </c>
      <c r="B6635" t="s">
        <v>1286</v>
      </c>
      <c r="C6635" s="41">
        <v>46213.867534872683</v>
      </c>
      <c r="D6635" t="s">
        <v>1138</v>
      </c>
      <c r="E6635" t="s">
        <v>1138</v>
      </c>
      <c r="F6635" t="s">
        <v>1287</v>
      </c>
      <c r="G6635" t="s">
        <v>12115</v>
      </c>
      <c r="H6635" t="s">
        <v>14379</v>
      </c>
    </row>
    <row r="6636" spans="1:8">
      <c r="A6636" s="3" t="s">
        <v>14380</v>
      </c>
      <c r="B6636" t="s">
        <v>588</v>
      </c>
      <c r="C6636" s="41">
        <v>46213.867588414352</v>
      </c>
      <c r="D6636" t="s">
        <v>1138</v>
      </c>
      <c r="E6636" t="s">
        <v>1138</v>
      </c>
      <c r="F6636" t="s">
        <v>7823</v>
      </c>
      <c r="G6636" t="s">
        <v>14381</v>
      </c>
      <c r="H6636" t="s">
        <v>14382</v>
      </c>
    </row>
    <row r="6637" spans="1:8">
      <c r="A6637" s="3" t="s">
        <v>14380</v>
      </c>
      <c r="B6637" t="s">
        <v>1380</v>
      </c>
      <c r="C6637" s="41">
        <v>46213.867588414352</v>
      </c>
      <c r="D6637" t="s">
        <v>1138</v>
      </c>
      <c r="E6637" t="s">
        <v>1138</v>
      </c>
      <c r="F6637" t="s">
        <v>7823</v>
      </c>
      <c r="G6637" t="s">
        <v>14381</v>
      </c>
      <c r="H6637" t="s">
        <v>14382</v>
      </c>
    </row>
    <row r="6638" spans="1:8">
      <c r="A6638" t="s">
        <v>14383</v>
      </c>
      <c r="B6638" t="s">
        <v>1286</v>
      </c>
      <c r="C6638" s="41">
        <v>46213.869571620373</v>
      </c>
      <c r="D6638" t="s">
        <v>1138</v>
      </c>
      <c r="E6638" t="s">
        <v>1138</v>
      </c>
      <c r="F6638" t="s">
        <v>1287</v>
      </c>
      <c r="G6638" t="s">
        <v>12115</v>
      </c>
      <c r="H6638" t="s">
        <v>14384</v>
      </c>
    </row>
    <row r="6639" spans="1:8">
      <c r="A6639" t="s">
        <v>14385</v>
      </c>
      <c r="B6639" t="s">
        <v>1286</v>
      </c>
      <c r="C6639" s="41">
        <v>46213.875132222223</v>
      </c>
      <c r="D6639" t="s">
        <v>1138</v>
      </c>
      <c r="E6639" t="s">
        <v>1138</v>
      </c>
      <c r="F6639" t="s">
        <v>1287</v>
      </c>
      <c r="G6639" t="s">
        <v>12115</v>
      </c>
      <c r="H6639" t="s">
        <v>14386</v>
      </c>
    </row>
    <row r="6640" spans="1:8">
      <c r="A6640" t="s">
        <v>14387</v>
      </c>
      <c r="B6640" t="s">
        <v>1152</v>
      </c>
      <c r="C6640" s="41">
        <v>46213.875417314812</v>
      </c>
      <c r="D6640" t="s">
        <v>1138</v>
      </c>
      <c r="E6640" t="s">
        <v>1138</v>
      </c>
      <c r="F6640" t="s">
        <v>1409</v>
      </c>
      <c r="G6640" t="s">
        <v>1410</v>
      </c>
      <c r="H6640" t="s">
        <v>14388</v>
      </c>
    </row>
    <row r="6641" spans="1:8">
      <c r="A6641" t="s">
        <v>14387</v>
      </c>
      <c r="B6641" t="s">
        <v>1198</v>
      </c>
      <c r="C6641" s="41">
        <v>46213.875417314812</v>
      </c>
      <c r="D6641" t="s">
        <v>1138</v>
      </c>
      <c r="E6641" t="s">
        <v>1138</v>
      </c>
      <c r="F6641" t="s">
        <v>1409</v>
      </c>
      <c r="G6641" t="s">
        <v>1410</v>
      </c>
      <c r="H6641" t="s">
        <v>14388</v>
      </c>
    </row>
    <row r="6642" spans="1:8">
      <c r="A6642" t="s">
        <v>14389</v>
      </c>
      <c r="B6642" t="s">
        <v>2290</v>
      </c>
      <c r="C6642" s="41">
        <v>46213.875454629633</v>
      </c>
      <c r="D6642" t="s">
        <v>1474</v>
      </c>
      <c r="E6642" t="s">
        <v>1474</v>
      </c>
      <c r="F6642" t="s">
        <v>1380</v>
      </c>
      <c r="G6642" t="s">
        <v>14390</v>
      </c>
      <c r="H6642" t="s">
        <v>14391</v>
      </c>
    </row>
    <row r="6643" spans="1:8">
      <c r="A6643" t="s">
        <v>14389</v>
      </c>
      <c r="B6643" t="s">
        <v>2165</v>
      </c>
      <c r="C6643" s="41">
        <v>46213.875454629633</v>
      </c>
      <c r="D6643" t="s">
        <v>1474</v>
      </c>
      <c r="E6643" t="s">
        <v>1474</v>
      </c>
      <c r="F6643" t="s">
        <v>1380</v>
      </c>
      <c r="G6643" t="s">
        <v>14390</v>
      </c>
      <c r="H6643" t="s">
        <v>14391</v>
      </c>
    </row>
    <row r="6644" spans="1:8">
      <c r="A6644" t="s">
        <v>14392</v>
      </c>
      <c r="B6644" t="s">
        <v>1286</v>
      </c>
      <c r="C6644" s="41">
        <v>46213.877924583336</v>
      </c>
      <c r="D6644" t="s">
        <v>1138</v>
      </c>
      <c r="E6644" t="s">
        <v>1138</v>
      </c>
      <c r="F6644" t="s">
        <v>1287</v>
      </c>
      <c r="G6644" t="s">
        <v>12115</v>
      </c>
      <c r="H6644" t="s">
        <v>14393</v>
      </c>
    </row>
    <row r="6645" spans="1:8">
      <c r="A6645" t="s">
        <v>14394</v>
      </c>
      <c r="B6645" t="s">
        <v>2473</v>
      </c>
      <c r="C6645" s="41">
        <v>46213.880771319447</v>
      </c>
      <c r="D6645" t="s">
        <v>1474</v>
      </c>
      <c r="E6645" t="s">
        <v>1474</v>
      </c>
      <c r="F6645" t="s">
        <v>1200</v>
      </c>
      <c r="G6645" t="s">
        <v>14395</v>
      </c>
      <c r="H6645" t="s">
        <v>14396</v>
      </c>
    </row>
    <row r="6646" spans="1:8">
      <c r="A6646" t="s">
        <v>14397</v>
      </c>
      <c r="B6646" t="s">
        <v>2473</v>
      </c>
      <c r="C6646" s="41">
        <v>46213.881986747685</v>
      </c>
      <c r="D6646" t="s">
        <v>1474</v>
      </c>
      <c r="E6646" t="s">
        <v>1474</v>
      </c>
      <c r="F6646" t="s">
        <v>1200</v>
      </c>
      <c r="G6646" t="s">
        <v>14398</v>
      </c>
      <c r="H6646" t="s">
        <v>14399</v>
      </c>
    </row>
    <row r="6647" spans="1:8">
      <c r="A6647" t="s">
        <v>14400</v>
      </c>
      <c r="B6647" t="s">
        <v>1286</v>
      </c>
      <c r="C6647" s="41">
        <v>46213.883451006943</v>
      </c>
      <c r="D6647" t="s">
        <v>1138</v>
      </c>
      <c r="E6647" t="s">
        <v>1138</v>
      </c>
      <c r="F6647" t="s">
        <v>1287</v>
      </c>
      <c r="G6647" t="s">
        <v>12115</v>
      </c>
      <c r="H6647" t="s">
        <v>14401</v>
      </c>
    </row>
    <row r="6648" spans="1:8">
      <c r="A6648" t="s">
        <v>14402</v>
      </c>
      <c r="B6648" t="s">
        <v>1286</v>
      </c>
      <c r="C6648" s="41">
        <v>46213.884085196762</v>
      </c>
      <c r="D6648" t="s">
        <v>1138</v>
      </c>
      <c r="E6648" t="s">
        <v>1138</v>
      </c>
      <c r="F6648" t="s">
        <v>1287</v>
      </c>
      <c r="G6648" t="s">
        <v>12137</v>
      </c>
      <c r="H6648" t="s">
        <v>14403</v>
      </c>
    </row>
    <row r="6649" spans="1:8">
      <c r="A6649" t="s">
        <v>14404</v>
      </c>
      <c r="B6649" t="s">
        <v>4108</v>
      </c>
      <c r="C6649" s="41">
        <v>46213.885196898147</v>
      </c>
      <c r="D6649" t="s">
        <v>1474</v>
      </c>
      <c r="E6649" t="s">
        <v>1474</v>
      </c>
      <c r="F6649" t="s">
        <v>1200</v>
      </c>
      <c r="G6649" t="s">
        <v>14405</v>
      </c>
      <c r="H6649" t="s">
        <v>14406</v>
      </c>
    </row>
    <row r="6650" spans="1:8">
      <c r="A6650" t="s">
        <v>14404</v>
      </c>
      <c r="B6650" t="s">
        <v>4111</v>
      </c>
      <c r="C6650" s="41">
        <v>46213.885196898147</v>
      </c>
      <c r="D6650" t="s">
        <v>1474</v>
      </c>
      <c r="E6650" t="s">
        <v>1474</v>
      </c>
      <c r="F6650" t="s">
        <v>1200</v>
      </c>
      <c r="G6650" t="s">
        <v>14405</v>
      </c>
      <c r="H6650" t="s">
        <v>14406</v>
      </c>
    </row>
    <row r="6651" spans="1:8">
      <c r="A6651" t="s">
        <v>14404</v>
      </c>
      <c r="B6651" t="s">
        <v>4112</v>
      </c>
      <c r="C6651" s="41">
        <v>46213.885196898147</v>
      </c>
      <c r="D6651" t="s">
        <v>1474</v>
      </c>
      <c r="E6651" t="s">
        <v>1474</v>
      </c>
      <c r="F6651" t="s">
        <v>1200</v>
      </c>
      <c r="G6651" t="s">
        <v>14405</v>
      </c>
      <c r="H6651" t="s">
        <v>14406</v>
      </c>
    </row>
    <row r="6652" spans="1:8">
      <c r="A6652" t="s">
        <v>14407</v>
      </c>
      <c r="B6652" t="s">
        <v>1286</v>
      </c>
      <c r="C6652" s="41">
        <v>46213.887547986109</v>
      </c>
      <c r="D6652" t="s">
        <v>1138</v>
      </c>
      <c r="E6652" t="s">
        <v>1138</v>
      </c>
      <c r="F6652" t="s">
        <v>1287</v>
      </c>
      <c r="G6652" t="s">
        <v>12137</v>
      </c>
      <c r="H6652" t="s">
        <v>14408</v>
      </c>
    </row>
    <row r="6653" spans="1:8">
      <c r="A6653" t="s">
        <v>14409</v>
      </c>
      <c r="B6653" t="s">
        <v>1200</v>
      </c>
      <c r="C6653" s="41">
        <v>46213.889601875002</v>
      </c>
      <c r="D6653" t="s">
        <v>1138</v>
      </c>
      <c r="E6653" t="s">
        <v>1138</v>
      </c>
      <c r="F6653" t="s">
        <v>4111</v>
      </c>
      <c r="G6653" t="s">
        <v>14410</v>
      </c>
      <c r="H6653" t="s">
        <v>14411</v>
      </c>
    </row>
    <row r="6654" spans="1:8">
      <c r="A6654" t="s">
        <v>14412</v>
      </c>
      <c r="B6654" t="s">
        <v>1286</v>
      </c>
      <c r="C6654" s="41">
        <v>46213.89102239583</v>
      </c>
      <c r="D6654" t="s">
        <v>1138</v>
      </c>
      <c r="E6654" t="s">
        <v>1138</v>
      </c>
      <c r="F6654" t="s">
        <v>1287</v>
      </c>
      <c r="G6654" t="s">
        <v>12137</v>
      </c>
      <c r="H6654" t="s">
        <v>14413</v>
      </c>
    </row>
    <row r="6655" spans="1:8">
      <c r="A6655" t="s">
        <v>14414</v>
      </c>
      <c r="B6655" t="s">
        <v>750</v>
      </c>
      <c r="C6655" s="41">
        <v>46213.89251982639</v>
      </c>
      <c r="D6655" t="s">
        <v>1138</v>
      </c>
      <c r="E6655" t="s">
        <v>1138</v>
      </c>
      <c r="F6655" t="s">
        <v>4376</v>
      </c>
      <c r="G6655" t="s">
        <v>14415</v>
      </c>
      <c r="H6655" t="s">
        <v>14416</v>
      </c>
    </row>
    <row r="6656" spans="1:8">
      <c r="A6656" t="s">
        <v>14417</v>
      </c>
      <c r="B6656" t="s">
        <v>1229</v>
      </c>
      <c r="C6656" s="41">
        <v>46213.892578368053</v>
      </c>
      <c r="D6656" t="s">
        <v>1138</v>
      </c>
      <c r="E6656" t="s">
        <v>1138</v>
      </c>
      <c r="F6656" t="s">
        <v>4376</v>
      </c>
      <c r="G6656" t="s">
        <v>14415</v>
      </c>
      <c r="H6656" t="s">
        <v>14418</v>
      </c>
    </row>
    <row r="6657" spans="1:8">
      <c r="A6657" t="s">
        <v>14419</v>
      </c>
      <c r="B6657" t="s">
        <v>573</v>
      </c>
      <c r="C6657" s="41">
        <v>46213.892692870373</v>
      </c>
      <c r="D6657" t="s">
        <v>1138</v>
      </c>
      <c r="E6657" t="s">
        <v>1138</v>
      </c>
      <c r="F6657" t="s">
        <v>4376</v>
      </c>
      <c r="G6657" t="s">
        <v>14415</v>
      </c>
      <c r="H6657" t="s">
        <v>14420</v>
      </c>
    </row>
    <row r="6658" spans="1:8">
      <c r="A6658" t="s">
        <v>14421</v>
      </c>
      <c r="B6658" t="s">
        <v>1286</v>
      </c>
      <c r="C6658" s="41">
        <v>46213.893203749998</v>
      </c>
      <c r="D6658" t="s">
        <v>1138</v>
      </c>
      <c r="E6658" t="s">
        <v>1138</v>
      </c>
      <c r="F6658" t="s">
        <v>1287</v>
      </c>
      <c r="G6658" t="s">
        <v>12115</v>
      </c>
      <c r="H6658" t="s">
        <v>14422</v>
      </c>
    </row>
    <row r="6659" spans="1:8">
      <c r="A6659" t="s">
        <v>14423</v>
      </c>
      <c r="B6659" t="s">
        <v>1713</v>
      </c>
      <c r="C6659" s="41">
        <v>46213.893719675929</v>
      </c>
      <c r="D6659" t="s">
        <v>1138</v>
      </c>
      <c r="E6659" t="s">
        <v>1138</v>
      </c>
      <c r="F6659" t="s">
        <v>1442</v>
      </c>
      <c r="G6659" t="s">
        <v>14424</v>
      </c>
      <c r="H6659" t="s">
        <v>14425</v>
      </c>
    </row>
    <row r="6660" spans="1:8">
      <c r="A6660" t="s">
        <v>14426</v>
      </c>
      <c r="B6660" t="s">
        <v>1286</v>
      </c>
      <c r="C6660" s="41">
        <v>46213.895201678242</v>
      </c>
      <c r="D6660" t="s">
        <v>1138</v>
      </c>
      <c r="E6660" t="s">
        <v>1138</v>
      </c>
      <c r="F6660" t="s">
        <v>1287</v>
      </c>
      <c r="G6660" t="s">
        <v>12137</v>
      </c>
      <c r="H6660" t="s">
        <v>14427</v>
      </c>
    </row>
    <row r="6661" spans="1:8">
      <c r="A6661" t="s">
        <v>14428</v>
      </c>
      <c r="B6661" t="s">
        <v>1380</v>
      </c>
      <c r="C6661" s="41">
        <v>46213.9013475463</v>
      </c>
      <c r="D6661" t="s">
        <v>1138</v>
      </c>
      <c r="E6661" t="s">
        <v>1138</v>
      </c>
      <c r="F6661" t="s">
        <v>2322</v>
      </c>
      <c r="G6661" t="s">
        <v>14429</v>
      </c>
      <c r="H6661" t="s">
        <v>14430</v>
      </c>
    </row>
    <row r="6662" spans="1:8">
      <c r="A6662" t="s">
        <v>14431</v>
      </c>
      <c r="B6662" t="s">
        <v>1198</v>
      </c>
      <c r="C6662" s="41">
        <v>46213.901351712964</v>
      </c>
      <c r="D6662" t="s">
        <v>1138</v>
      </c>
      <c r="E6662" t="s">
        <v>1138</v>
      </c>
      <c r="F6662" t="s">
        <v>2322</v>
      </c>
      <c r="G6662" t="s">
        <v>14429</v>
      </c>
      <c r="H6662" t="s">
        <v>14430</v>
      </c>
    </row>
    <row r="6663" spans="1:8">
      <c r="A6663" t="s">
        <v>14432</v>
      </c>
      <c r="B6663" t="s">
        <v>1286</v>
      </c>
      <c r="C6663" s="41">
        <v>46213.9014316088</v>
      </c>
      <c r="D6663" t="s">
        <v>1138</v>
      </c>
      <c r="E6663" t="s">
        <v>1138</v>
      </c>
      <c r="F6663" t="s">
        <v>1287</v>
      </c>
      <c r="G6663" t="s">
        <v>12137</v>
      </c>
      <c r="H6663" t="s">
        <v>14433</v>
      </c>
    </row>
    <row r="6664" spans="1:8">
      <c r="A6664" t="s">
        <v>14434</v>
      </c>
      <c r="B6664" t="s">
        <v>750</v>
      </c>
      <c r="C6664" s="41">
        <v>46213.9064125</v>
      </c>
      <c r="D6664" t="s">
        <v>1138</v>
      </c>
      <c r="E6664" t="s">
        <v>1138</v>
      </c>
      <c r="F6664" t="s">
        <v>6294</v>
      </c>
      <c r="G6664" t="s">
        <v>14192</v>
      </c>
      <c r="H6664" t="s">
        <v>14435</v>
      </c>
    </row>
    <row r="6665" spans="1:8">
      <c r="A6665" t="s">
        <v>14436</v>
      </c>
      <c r="B6665" t="s">
        <v>1437</v>
      </c>
      <c r="C6665" s="41">
        <v>46213.907003553242</v>
      </c>
      <c r="D6665" t="s">
        <v>1138</v>
      </c>
      <c r="E6665" t="s">
        <v>1138</v>
      </c>
      <c r="F6665" t="s">
        <v>2290</v>
      </c>
      <c r="G6665" t="s">
        <v>14437</v>
      </c>
      <c r="H6665" t="s">
        <v>14438</v>
      </c>
    </row>
    <row r="6666" spans="1:8">
      <c r="A6666" t="s">
        <v>14436</v>
      </c>
      <c r="B6666" t="s">
        <v>1380</v>
      </c>
      <c r="C6666" s="41">
        <v>46213.907003553242</v>
      </c>
      <c r="D6666" t="s">
        <v>1138</v>
      </c>
      <c r="E6666" t="s">
        <v>1138</v>
      </c>
      <c r="F6666" t="s">
        <v>2290</v>
      </c>
      <c r="G6666" t="s">
        <v>14437</v>
      </c>
      <c r="H6666" t="s">
        <v>14438</v>
      </c>
    </row>
    <row r="6667" spans="1:8">
      <c r="A6667" t="s">
        <v>14439</v>
      </c>
      <c r="B6667" t="s">
        <v>1831</v>
      </c>
      <c r="C6667" s="41">
        <v>46213.907179861111</v>
      </c>
      <c r="D6667" t="s">
        <v>1138</v>
      </c>
      <c r="E6667" t="s">
        <v>1138</v>
      </c>
      <c r="F6667" t="s">
        <v>2290</v>
      </c>
      <c r="G6667" t="s">
        <v>14437</v>
      </c>
      <c r="H6667" t="s">
        <v>14438</v>
      </c>
    </row>
    <row r="6668" spans="1:8">
      <c r="A6668" t="s">
        <v>14439</v>
      </c>
      <c r="B6668" t="s">
        <v>2788</v>
      </c>
      <c r="C6668" s="41">
        <v>46213.907179861111</v>
      </c>
      <c r="D6668" t="s">
        <v>1138</v>
      </c>
      <c r="E6668" t="s">
        <v>1138</v>
      </c>
      <c r="F6668" t="s">
        <v>2290</v>
      </c>
      <c r="G6668" t="s">
        <v>14437</v>
      </c>
      <c r="H6668" t="s">
        <v>14438</v>
      </c>
    </row>
    <row r="6669" spans="1:8">
      <c r="A6669" t="s">
        <v>14439</v>
      </c>
      <c r="B6669" t="s">
        <v>2293</v>
      </c>
      <c r="C6669" s="41">
        <v>46213.907179861111</v>
      </c>
      <c r="D6669" t="s">
        <v>1138</v>
      </c>
      <c r="E6669" t="s">
        <v>1138</v>
      </c>
      <c r="F6669" t="s">
        <v>2290</v>
      </c>
      <c r="G6669" t="s">
        <v>14437</v>
      </c>
      <c r="H6669" t="s">
        <v>14438</v>
      </c>
    </row>
    <row r="6670" spans="1:8">
      <c r="A6670" t="s">
        <v>14439</v>
      </c>
      <c r="B6670" t="s">
        <v>2294</v>
      </c>
      <c r="C6670" s="41">
        <v>46213.907179861111</v>
      </c>
      <c r="D6670" t="s">
        <v>1138</v>
      </c>
      <c r="E6670" t="s">
        <v>1138</v>
      </c>
      <c r="F6670" t="s">
        <v>2290</v>
      </c>
      <c r="G6670" t="s">
        <v>14437</v>
      </c>
      <c r="H6670" t="s">
        <v>14438</v>
      </c>
    </row>
    <row r="6671" spans="1:8">
      <c r="A6671" t="s">
        <v>14440</v>
      </c>
      <c r="B6671" t="s">
        <v>1286</v>
      </c>
      <c r="C6671" s="41">
        <v>46213.908399351851</v>
      </c>
      <c r="D6671" t="s">
        <v>1138</v>
      </c>
      <c r="E6671" t="s">
        <v>1138</v>
      </c>
      <c r="F6671" t="s">
        <v>1287</v>
      </c>
      <c r="G6671" t="s">
        <v>12137</v>
      </c>
      <c r="H6671" t="s">
        <v>14441</v>
      </c>
    </row>
    <row r="6672" spans="1:8">
      <c r="A6672" t="s">
        <v>1178</v>
      </c>
      <c r="B6672" t="s">
        <v>802</v>
      </c>
      <c r="C6672" s="41">
        <v>46213.908402175926</v>
      </c>
      <c r="D6672" t="s">
        <v>1138</v>
      </c>
      <c r="E6672" t="s">
        <v>1138</v>
      </c>
      <c r="F6672" t="s">
        <v>801</v>
      </c>
      <c r="G6672" t="s">
        <v>1179</v>
      </c>
      <c r="H6672" t="s">
        <v>1180</v>
      </c>
    </row>
    <row r="6673" spans="1:8">
      <c r="A6673" t="s">
        <v>14442</v>
      </c>
      <c r="B6673" t="s">
        <v>14443</v>
      </c>
      <c r="C6673" s="41">
        <v>46213.91020273148</v>
      </c>
      <c r="D6673" t="s">
        <v>1474</v>
      </c>
      <c r="E6673" t="s">
        <v>1474</v>
      </c>
      <c r="F6673" t="s">
        <v>1200</v>
      </c>
      <c r="G6673" t="s">
        <v>14444</v>
      </c>
      <c r="H6673" t="s">
        <v>14445</v>
      </c>
    </row>
    <row r="6674" spans="1:8">
      <c r="A6674" t="s">
        <v>14442</v>
      </c>
      <c r="B6674" t="s">
        <v>14446</v>
      </c>
      <c r="C6674" s="41">
        <v>46213.91020273148</v>
      </c>
      <c r="D6674" t="s">
        <v>1474</v>
      </c>
      <c r="E6674" t="s">
        <v>1474</v>
      </c>
      <c r="F6674" t="s">
        <v>1200</v>
      </c>
      <c r="G6674" t="s">
        <v>14444</v>
      </c>
      <c r="H6674" t="s">
        <v>14445</v>
      </c>
    </row>
    <row r="6675" spans="1:8">
      <c r="A6675" t="s">
        <v>14442</v>
      </c>
      <c r="B6675" t="s">
        <v>14447</v>
      </c>
      <c r="C6675" s="41">
        <v>46213.91020273148</v>
      </c>
      <c r="D6675" t="s">
        <v>1474</v>
      </c>
      <c r="E6675" t="s">
        <v>1474</v>
      </c>
      <c r="F6675" t="s">
        <v>1200</v>
      </c>
      <c r="G6675" t="s">
        <v>14444</v>
      </c>
      <c r="H6675" t="s">
        <v>14445</v>
      </c>
    </row>
    <row r="6676" spans="1:8">
      <c r="A6676" t="s">
        <v>14442</v>
      </c>
      <c r="B6676" t="s">
        <v>14448</v>
      </c>
      <c r="C6676" s="41">
        <v>46213.91020273148</v>
      </c>
      <c r="D6676" t="s">
        <v>1474</v>
      </c>
      <c r="E6676" t="s">
        <v>1474</v>
      </c>
      <c r="F6676" t="s">
        <v>1200</v>
      </c>
      <c r="G6676" t="s">
        <v>14444</v>
      </c>
      <c r="H6676" t="s">
        <v>14445</v>
      </c>
    </row>
    <row r="6677" spans="1:8">
      <c r="A6677" t="s">
        <v>14442</v>
      </c>
      <c r="B6677" t="s">
        <v>14449</v>
      </c>
      <c r="C6677" s="41">
        <v>46213.91020273148</v>
      </c>
      <c r="D6677" t="s">
        <v>1474</v>
      </c>
      <c r="E6677" t="s">
        <v>1474</v>
      </c>
      <c r="F6677" t="s">
        <v>1200</v>
      </c>
      <c r="G6677" t="s">
        <v>14444</v>
      </c>
      <c r="H6677" t="s">
        <v>14445</v>
      </c>
    </row>
    <row r="6678" spans="1:8">
      <c r="A6678" t="s">
        <v>14442</v>
      </c>
      <c r="B6678" t="s">
        <v>14450</v>
      </c>
      <c r="C6678" s="41">
        <v>46213.91020273148</v>
      </c>
      <c r="D6678" t="s">
        <v>1474</v>
      </c>
      <c r="E6678" t="s">
        <v>1474</v>
      </c>
      <c r="F6678" t="s">
        <v>1200</v>
      </c>
      <c r="G6678" t="s">
        <v>14444</v>
      </c>
      <c r="H6678" t="s">
        <v>14445</v>
      </c>
    </row>
    <row r="6679" spans="1:8">
      <c r="A6679" t="s">
        <v>14451</v>
      </c>
      <c r="B6679" t="s">
        <v>8937</v>
      </c>
      <c r="C6679" s="41">
        <v>46213.910505636573</v>
      </c>
      <c r="D6679" t="s">
        <v>1474</v>
      </c>
      <c r="E6679" t="s">
        <v>1474</v>
      </c>
      <c r="F6679" t="s">
        <v>1380</v>
      </c>
      <c r="G6679" t="s">
        <v>14452</v>
      </c>
      <c r="H6679" t="s">
        <v>14453</v>
      </c>
    </row>
    <row r="6680" spans="1:8">
      <c r="A6680" t="s">
        <v>14451</v>
      </c>
      <c r="B6680" t="s">
        <v>2165</v>
      </c>
      <c r="C6680" s="41">
        <v>46213.910505636573</v>
      </c>
      <c r="D6680" t="s">
        <v>1474</v>
      </c>
      <c r="E6680" t="s">
        <v>1474</v>
      </c>
      <c r="F6680" t="s">
        <v>1380</v>
      </c>
      <c r="G6680" t="s">
        <v>14452</v>
      </c>
      <c r="H6680" t="s">
        <v>14453</v>
      </c>
    </row>
    <row r="6681" spans="1:8">
      <c r="A6681" t="s">
        <v>14454</v>
      </c>
      <c r="B6681" t="s">
        <v>2290</v>
      </c>
      <c r="C6681" s="41">
        <v>46213.910844699072</v>
      </c>
      <c r="D6681" t="s">
        <v>1474</v>
      </c>
      <c r="E6681" t="s">
        <v>1474</v>
      </c>
      <c r="F6681" t="s">
        <v>1380</v>
      </c>
      <c r="G6681" t="s">
        <v>14455</v>
      </c>
      <c r="H6681" t="s">
        <v>14456</v>
      </c>
    </row>
    <row r="6682" spans="1:8">
      <c r="A6682" t="s">
        <v>14457</v>
      </c>
      <c r="B6682" t="s">
        <v>1831</v>
      </c>
      <c r="C6682" s="41">
        <v>46213.911333935182</v>
      </c>
      <c r="D6682" t="s">
        <v>1138</v>
      </c>
      <c r="E6682" t="s">
        <v>1138</v>
      </c>
      <c r="F6682" t="s">
        <v>2290</v>
      </c>
      <c r="G6682" t="s">
        <v>14437</v>
      </c>
      <c r="H6682" t="s">
        <v>14458</v>
      </c>
    </row>
    <row r="6683" spans="1:8">
      <c r="A6683" t="s">
        <v>14457</v>
      </c>
      <c r="B6683" t="s">
        <v>2788</v>
      </c>
      <c r="C6683" s="41">
        <v>46213.911333935182</v>
      </c>
      <c r="D6683" t="s">
        <v>1138</v>
      </c>
      <c r="E6683" t="s">
        <v>1138</v>
      </c>
      <c r="F6683" t="s">
        <v>2290</v>
      </c>
      <c r="G6683" t="s">
        <v>14437</v>
      </c>
      <c r="H6683" t="s">
        <v>14458</v>
      </c>
    </row>
    <row r="6684" spans="1:8">
      <c r="A6684" t="s">
        <v>14457</v>
      </c>
      <c r="B6684" t="s">
        <v>2293</v>
      </c>
      <c r="C6684" s="41">
        <v>46213.911333935182</v>
      </c>
      <c r="D6684" t="s">
        <v>1138</v>
      </c>
      <c r="E6684" t="s">
        <v>1138</v>
      </c>
      <c r="F6684" t="s">
        <v>2290</v>
      </c>
      <c r="G6684" t="s">
        <v>14437</v>
      </c>
      <c r="H6684" t="s">
        <v>14458</v>
      </c>
    </row>
    <row r="6685" spans="1:8">
      <c r="A6685" t="s">
        <v>14457</v>
      </c>
      <c r="B6685" t="s">
        <v>2294</v>
      </c>
      <c r="C6685" s="41">
        <v>46213.911333935182</v>
      </c>
      <c r="D6685" t="s">
        <v>1138</v>
      </c>
      <c r="E6685" t="s">
        <v>1138</v>
      </c>
      <c r="F6685" t="s">
        <v>2290</v>
      </c>
      <c r="G6685" t="s">
        <v>14437</v>
      </c>
      <c r="H6685" t="s">
        <v>14458</v>
      </c>
    </row>
    <row r="6686" spans="1:8">
      <c r="A6686" t="s">
        <v>14459</v>
      </c>
      <c r="B6686" t="s">
        <v>1437</v>
      </c>
      <c r="C6686" s="41">
        <v>46213.911337511578</v>
      </c>
      <c r="D6686" t="s">
        <v>1138</v>
      </c>
      <c r="E6686" t="s">
        <v>1138</v>
      </c>
      <c r="F6686" t="s">
        <v>2290</v>
      </c>
      <c r="G6686" t="s">
        <v>14437</v>
      </c>
      <c r="H6686" t="s">
        <v>14458</v>
      </c>
    </row>
    <row r="6687" spans="1:8">
      <c r="A6687" t="s">
        <v>14459</v>
      </c>
      <c r="B6687" t="s">
        <v>1380</v>
      </c>
      <c r="C6687" s="41">
        <v>46213.911337511578</v>
      </c>
      <c r="D6687" t="s">
        <v>1138</v>
      </c>
      <c r="E6687" t="s">
        <v>1138</v>
      </c>
      <c r="F6687" t="s">
        <v>2290</v>
      </c>
      <c r="G6687" t="s">
        <v>14437</v>
      </c>
      <c r="H6687" t="s">
        <v>14458</v>
      </c>
    </row>
    <row r="6688" spans="1:8">
      <c r="A6688" t="s">
        <v>14460</v>
      </c>
      <c r="B6688" t="s">
        <v>2290</v>
      </c>
      <c r="C6688" s="41">
        <v>46213.911503935182</v>
      </c>
      <c r="D6688" t="s">
        <v>1474</v>
      </c>
      <c r="E6688" t="s">
        <v>1474</v>
      </c>
      <c r="F6688" t="s">
        <v>1380</v>
      </c>
      <c r="G6688" t="s">
        <v>14461</v>
      </c>
      <c r="H6688" t="s">
        <v>14462</v>
      </c>
    </row>
    <row r="6689" spans="1:8">
      <c r="A6689" t="s">
        <v>14463</v>
      </c>
      <c r="B6689" t="s">
        <v>588</v>
      </c>
      <c r="C6689" s="41">
        <v>46213.911600578707</v>
      </c>
      <c r="D6689" t="s">
        <v>1138</v>
      </c>
      <c r="E6689" t="s">
        <v>1138</v>
      </c>
      <c r="F6689" t="s">
        <v>2061</v>
      </c>
      <c r="G6689" t="s">
        <v>10070</v>
      </c>
      <c r="H6689" t="s">
        <v>14464</v>
      </c>
    </row>
    <row r="6690" spans="1:8">
      <c r="A6690" t="s">
        <v>14465</v>
      </c>
      <c r="B6690" t="s">
        <v>2290</v>
      </c>
      <c r="C6690" s="41">
        <v>46213.912099374997</v>
      </c>
      <c r="D6690" t="s">
        <v>1474</v>
      </c>
      <c r="E6690" t="s">
        <v>1474</v>
      </c>
      <c r="F6690" t="s">
        <v>2788</v>
      </c>
      <c r="G6690" t="s">
        <v>14455</v>
      </c>
      <c r="H6690" t="s">
        <v>14466</v>
      </c>
    </row>
    <row r="6691" spans="1:8">
      <c r="A6691" t="s">
        <v>14467</v>
      </c>
      <c r="B6691" t="s">
        <v>2290</v>
      </c>
      <c r="C6691" s="41">
        <v>46213.91242335648</v>
      </c>
      <c r="D6691" t="s">
        <v>1474</v>
      </c>
      <c r="E6691" t="s">
        <v>1474</v>
      </c>
      <c r="F6691" t="s">
        <v>2294</v>
      </c>
      <c r="G6691" t="s">
        <v>14468</v>
      </c>
      <c r="H6691" t="s">
        <v>14469</v>
      </c>
    </row>
    <row r="6692" spans="1:8">
      <c r="A6692" t="s">
        <v>14470</v>
      </c>
      <c r="B6692" t="s">
        <v>1286</v>
      </c>
      <c r="C6692" s="41">
        <v>46213.912624247685</v>
      </c>
      <c r="D6692" t="s">
        <v>1138</v>
      </c>
      <c r="E6692" t="s">
        <v>1138</v>
      </c>
      <c r="F6692" t="s">
        <v>1287</v>
      </c>
      <c r="G6692" t="s">
        <v>12137</v>
      </c>
      <c r="H6692" t="s">
        <v>14471</v>
      </c>
    </row>
    <row r="6693" spans="1:8">
      <c r="A6693" t="s">
        <v>14472</v>
      </c>
      <c r="B6693" t="s">
        <v>1286</v>
      </c>
      <c r="C6693" s="41">
        <v>46213.913330243056</v>
      </c>
      <c r="D6693" t="s">
        <v>1138</v>
      </c>
      <c r="E6693" t="s">
        <v>1138</v>
      </c>
      <c r="F6693" t="s">
        <v>1287</v>
      </c>
      <c r="G6693" t="s">
        <v>12115</v>
      </c>
      <c r="H6693" t="s">
        <v>14473</v>
      </c>
    </row>
    <row r="6694" spans="1:8">
      <c r="A6694" t="s">
        <v>14474</v>
      </c>
      <c r="B6694" t="s">
        <v>573</v>
      </c>
      <c r="C6694" s="41">
        <v>46213.915726828702</v>
      </c>
      <c r="D6694" t="s">
        <v>1138</v>
      </c>
      <c r="E6694" t="s">
        <v>1138</v>
      </c>
      <c r="F6694" t="s">
        <v>7553</v>
      </c>
      <c r="G6694" t="s">
        <v>7684</v>
      </c>
      <c r="H6694" t="s">
        <v>14475</v>
      </c>
    </row>
    <row r="6695" spans="1:8">
      <c r="A6695" t="s">
        <v>14476</v>
      </c>
      <c r="B6695" t="s">
        <v>1286</v>
      </c>
      <c r="C6695" s="41">
        <v>46213.916096504632</v>
      </c>
      <c r="D6695" t="s">
        <v>1138</v>
      </c>
      <c r="E6695" t="s">
        <v>1138</v>
      </c>
      <c r="F6695" t="s">
        <v>1287</v>
      </c>
      <c r="G6695" t="s">
        <v>12115</v>
      </c>
      <c r="H6695" t="s">
        <v>14477</v>
      </c>
    </row>
    <row r="6696" spans="1:8">
      <c r="A6696" t="s">
        <v>14478</v>
      </c>
      <c r="B6696" t="s">
        <v>1977</v>
      </c>
      <c r="C6696" s="41">
        <v>46213.916427615739</v>
      </c>
      <c r="D6696" t="s">
        <v>1474</v>
      </c>
      <c r="E6696" t="s">
        <v>1474</v>
      </c>
      <c r="F6696" t="s">
        <v>1152</v>
      </c>
      <c r="G6696" t="s">
        <v>14479</v>
      </c>
      <c r="H6696" t="s">
        <v>14480</v>
      </c>
    </row>
    <row r="6697" spans="1:8">
      <c r="A6697" t="s">
        <v>14481</v>
      </c>
      <c r="B6697" t="s">
        <v>14443</v>
      </c>
      <c r="C6697" s="41">
        <v>46213.921226018516</v>
      </c>
      <c r="D6697" t="s">
        <v>1474</v>
      </c>
      <c r="E6697" t="s">
        <v>1474</v>
      </c>
      <c r="F6697" t="s">
        <v>1200</v>
      </c>
      <c r="G6697" t="s">
        <v>14482</v>
      </c>
      <c r="H6697" t="s">
        <v>14483</v>
      </c>
    </row>
    <row r="6698" spans="1:8">
      <c r="A6698" t="s">
        <v>14481</v>
      </c>
      <c r="B6698" t="s">
        <v>14446</v>
      </c>
      <c r="C6698" s="41">
        <v>46213.921226018516</v>
      </c>
      <c r="D6698" t="s">
        <v>1474</v>
      </c>
      <c r="E6698" t="s">
        <v>1474</v>
      </c>
      <c r="F6698" t="s">
        <v>1200</v>
      </c>
      <c r="G6698" t="s">
        <v>14482</v>
      </c>
      <c r="H6698" t="s">
        <v>14483</v>
      </c>
    </row>
    <row r="6699" spans="1:8">
      <c r="A6699" t="s">
        <v>14481</v>
      </c>
      <c r="B6699" t="s">
        <v>14447</v>
      </c>
      <c r="C6699" s="41">
        <v>46213.921226018516</v>
      </c>
      <c r="D6699" t="s">
        <v>1474</v>
      </c>
      <c r="E6699" t="s">
        <v>1474</v>
      </c>
      <c r="F6699" t="s">
        <v>1200</v>
      </c>
      <c r="G6699" t="s">
        <v>14482</v>
      </c>
      <c r="H6699" t="s">
        <v>14483</v>
      </c>
    </row>
    <row r="6700" spans="1:8">
      <c r="A6700" t="s">
        <v>14481</v>
      </c>
      <c r="B6700" t="s">
        <v>14448</v>
      </c>
      <c r="C6700" s="41">
        <v>46213.921226018516</v>
      </c>
      <c r="D6700" t="s">
        <v>1474</v>
      </c>
      <c r="E6700" t="s">
        <v>1474</v>
      </c>
      <c r="F6700" t="s">
        <v>1200</v>
      </c>
      <c r="G6700" t="s">
        <v>14482</v>
      </c>
      <c r="H6700" t="s">
        <v>14483</v>
      </c>
    </row>
    <row r="6701" spans="1:8">
      <c r="A6701" t="s">
        <v>14481</v>
      </c>
      <c r="B6701" t="s">
        <v>14449</v>
      </c>
      <c r="C6701" s="41">
        <v>46213.921226018516</v>
      </c>
      <c r="D6701" t="s">
        <v>1474</v>
      </c>
      <c r="E6701" t="s">
        <v>1474</v>
      </c>
      <c r="F6701" t="s">
        <v>1200</v>
      </c>
      <c r="G6701" t="s">
        <v>14482</v>
      </c>
      <c r="H6701" t="s">
        <v>14483</v>
      </c>
    </row>
    <row r="6702" spans="1:8">
      <c r="A6702" t="s">
        <v>14481</v>
      </c>
      <c r="B6702" t="s">
        <v>14450</v>
      </c>
      <c r="C6702" s="41">
        <v>46213.921226018516</v>
      </c>
      <c r="D6702" t="s">
        <v>1474</v>
      </c>
      <c r="E6702" t="s">
        <v>1474</v>
      </c>
      <c r="F6702" t="s">
        <v>1200</v>
      </c>
      <c r="G6702" t="s">
        <v>14482</v>
      </c>
      <c r="H6702" t="s">
        <v>14483</v>
      </c>
    </row>
    <row r="6703" spans="1:8">
      <c r="A6703" t="s">
        <v>14484</v>
      </c>
      <c r="B6703" t="s">
        <v>588</v>
      </c>
      <c r="C6703" s="41">
        <v>46213.922674652778</v>
      </c>
      <c r="D6703" t="s">
        <v>1138</v>
      </c>
      <c r="E6703" t="s">
        <v>1138</v>
      </c>
      <c r="F6703" t="s">
        <v>7966</v>
      </c>
      <c r="G6703" t="s">
        <v>14485</v>
      </c>
      <c r="H6703" t="s">
        <v>14486</v>
      </c>
    </row>
    <row r="6704" spans="1:8">
      <c r="A6704" t="s">
        <v>14487</v>
      </c>
      <c r="B6704" t="s">
        <v>750</v>
      </c>
      <c r="C6704" s="41">
        <v>46213.923841284719</v>
      </c>
      <c r="D6704" t="s">
        <v>1138</v>
      </c>
      <c r="E6704" t="s">
        <v>1138</v>
      </c>
      <c r="F6704" t="s">
        <v>14448</v>
      </c>
      <c r="G6704" t="s">
        <v>14488</v>
      </c>
      <c r="H6704" t="s">
        <v>14489</v>
      </c>
    </row>
    <row r="6705" spans="1:8">
      <c r="A6705" t="s">
        <v>14487</v>
      </c>
      <c r="B6705" t="s">
        <v>573</v>
      </c>
      <c r="C6705" s="41">
        <v>46213.923841284719</v>
      </c>
      <c r="D6705" t="s">
        <v>1138</v>
      </c>
      <c r="E6705" t="s">
        <v>1138</v>
      </c>
      <c r="F6705" t="s">
        <v>14448</v>
      </c>
      <c r="G6705" t="s">
        <v>14488</v>
      </c>
      <c r="H6705" t="s">
        <v>14489</v>
      </c>
    </row>
    <row r="6706" spans="1:8">
      <c r="A6706" t="s">
        <v>14487</v>
      </c>
      <c r="B6706" t="s">
        <v>1200</v>
      </c>
      <c r="C6706" s="41">
        <v>46213.923841284719</v>
      </c>
      <c r="D6706" t="s">
        <v>1138</v>
      </c>
      <c r="E6706" t="s">
        <v>1138</v>
      </c>
      <c r="F6706" t="s">
        <v>14448</v>
      </c>
      <c r="G6706" t="s">
        <v>14488</v>
      </c>
      <c r="H6706" t="s">
        <v>14489</v>
      </c>
    </row>
    <row r="6707" spans="1:8">
      <c r="A6707" t="s">
        <v>14490</v>
      </c>
      <c r="B6707" t="s">
        <v>1839</v>
      </c>
      <c r="C6707" s="41">
        <v>46213.924875092591</v>
      </c>
      <c r="D6707" t="s">
        <v>1138</v>
      </c>
      <c r="E6707" t="s">
        <v>1138</v>
      </c>
      <c r="F6707" t="s">
        <v>1446</v>
      </c>
      <c r="G6707" t="s">
        <v>14491</v>
      </c>
      <c r="H6707" t="s">
        <v>14492</v>
      </c>
    </row>
    <row r="6708" spans="1:8">
      <c r="A6708" t="s">
        <v>14493</v>
      </c>
      <c r="B6708" t="s">
        <v>1380</v>
      </c>
      <c r="C6708" s="41">
        <v>46213.926379351855</v>
      </c>
      <c r="D6708" t="s">
        <v>1138</v>
      </c>
      <c r="E6708" t="s">
        <v>1138</v>
      </c>
      <c r="F6708" t="s">
        <v>2290</v>
      </c>
      <c r="G6708" t="s">
        <v>14494</v>
      </c>
      <c r="H6708" t="s">
        <v>14495</v>
      </c>
    </row>
    <row r="6709" spans="1:8">
      <c r="A6709" t="s">
        <v>14496</v>
      </c>
      <c r="B6709" t="s">
        <v>8352</v>
      </c>
      <c r="C6709" s="41">
        <v>46213.926992604167</v>
      </c>
      <c r="D6709" t="s">
        <v>1474</v>
      </c>
      <c r="E6709" t="s">
        <v>1474</v>
      </c>
      <c r="F6709" t="s">
        <v>1152</v>
      </c>
      <c r="G6709" t="s">
        <v>14497</v>
      </c>
      <c r="H6709" t="s">
        <v>14498</v>
      </c>
    </row>
    <row r="6710" spans="1:8">
      <c r="A6710" t="s">
        <v>14496</v>
      </c>
      <c r="B6710" t="s">
        <v>8890</v>
      </c>
      <c r="C6710" s="41">
        <v>46213.926992604167</v>
      </c>
      <c r="D6710" t="s">
        <v>1474</v>
      </c>
      <c r="E6710" t="s">
        <v>1474</v>
      </c>
      <c r="F6710" t="s">
        <v>1152</v>
      </c>
      <c r="G6710" t="s">
        <v>14497</v>
      </c>
      <c r="H6710" t="s">
        <v>14498</v>
      </c>
    </row>
    <row r="6711" spans="1:8">
      <c r="A6711" t="s">
        <v>14499</v>
      </c>
      <c r="B6711" t="s">
        <v>2290</v>
      </c>
      <c r="C6711" s="41">
        <v>46213.927010543979</v>
      </c>
      <c r="D6711" t="s">
        <v>1474</v>
      </c>
      <c r="E6711" t="s">
        <v>1474</v>
      </c>
      <c r="F6711" t="s">
        <v>2294</v>
      </c>
      <c r="G6711" t="s">
        <v>14500</v>
      </c>
      <c r="H6711" t="s">
        <v>14501</v>
      </c>
    </row>
    <row r="6712" spans="1:8">
      <c r="A6712" t="s">
        <v>14502</v>
      </c>
      <c r="B6712" t="s">
        <v>1286</v>
      </c>
      <c r="C6712" s="41">
        <v>46213.927264004633</v>
      </c>
      <c r="D6712" t="s">
        <v>1138</v>
      </c>
      <c r="E6712" t="s">
        <v>1138</v>
      </c>
      <c r="F6712" t="s">
        <v>1287</v>
      </c>
      <c r="G6712" t="s">
        <v>12137</v>
      </c>
      <c r="H6712" t="s">
        <v>14503</v>
      </c>
    </row>
    <row r="6713" spans="1:8">
      <c r="A6713" t="s">
        <v>14504</v>
      </c>
      <c r="B6713" t="s">
        <v>1286</v>
      </c>
      <c r="C6713" s="41">
        <v>46213.928683530095</v>
      </c>
      <c r="D6713" t="s">
        <v>1138</v>
      </c>
      <c r="E6713" t="s">
        <v>1138</v>
      </c>
      <c r="F6713" t="s">
        <v>1287</v>
      </c>
      <c r="G6713" t="s">
        <v>12137</v>
      </c>
      <c r="H6713" t="s">
        <v>14505</v>
      </c>
    </row>
    <row r="6714" spans="1:8">
      <c r="A6714" t="s">
        <v>14506</v>
      </c>
      <c r="B6714" t="s">
        <v>1152</v>
      </c>
      <c r="C6714" s="41">
        <v>46213.930255601852</v>
      </c>
      <c r="D6714" t="s">
        <v>1138</v>
      </c>
      <c r="E6714" t="s">
        <v>1138</v>
      </c>
      <c r="F6714" t="s">
        <v>10293</v>
      </c>
      <c r="G6714" t="s">
        <v>14507</v>
      </c>
      <c r="H6714" t="s">
        <v>14508</v>
      </c>
    </row>
    <row r="6715" spans="1:8">
      <c r="A6715" s="3" t="s">
        <v>14509</v>
      </c>
      <c r="B6715" t="s">
        <v>2290</v>
      </c>
      <c r="C6715" s="41">
        <v>46213.933572094909</v>
      </c>
      <c r="D6715" t="s">
        <v>1474</v>
      </c>
      <c r="E6715" t="s">
        <v>1474</v>
      </c>
      <c r="F6715" t="s">
        <v>1380</v>
      </c>
      <c r="G6715" t="s">
        <v>14510</v>
      </c>
      <c r="H6715" t="s">
        <v>14511</v>
      </c>
    </row>
    <row r="6716" spans="1:8">
      <c r="A6716" t="s">
        <v>14512</v>
      </c>
      <c r="B6716" t="s">
        <v>1152</v>
      </c>
      <c r="C6716" s="41">
        <v>46213.933815578705</v>
      </c>
      <c r="D6716" t="s">
        <v>1138</v>
      </c>
      <c r="E6716" t="s">
        <v>1138</v>
      </c>
      <c r="F6716" t="s">
        <v>4969</v>
      </c>
      <c r="G6716" t="s">
        <v>14513</v>
      </c>
      <c r="H6716" t="s">
        <v>14514</v>
      </c>
    </row>
    <row r="6717" spans="1:8">
      <c r="A6717" t="s">
        <v>14515</v>
      </c>
      <c r="B6717" t="s">
        <v>573</v>
      </c>
      <c r="C6717" s="41">
        <v>46213.934773773151</v>
      </c>
      <c r="D6717" t="s">
        <v>1138</v>
      </c>
      <c r="E6717" t="s">
        <v>1138</v>
      </c>
      <c r="F6717" t="s">
        <v>14516</v>
      </c>
      <c r="G6717" t="s">
        <v>14517</v>
      </c>
      <c r="H6717" t="s">
        <v>14518</v>
      </c>
    </row>
    <row r="6718" spans="1:8">
      <c r="A6718" t="s">
        <v>14519</v>
      </c>
      <c r="B6718" t="s">
        <v>1380</v>
      </c>
      <c r="C6718" s="41">
        <v>46213.93480664352</v>
      </c>
      <c r="D6718" t="s">
        <v>1138</v>
      </c>
      <c r="E6718" t="s">
        <v>1138</v>
      </c>
      <c r="F6718" t="s">
        <v>8937</v>
      </c>
      <c r="G6718" t="s">
        <v>14520</v>
      </c>
      <c r="H6718" t="s">
        <v>14521</v>
      </c>
    </row>
    <row r="6719" spans="1:8">
      <c r="A6719" t="s">
        <v>14522</v>
      </c>
      <c r="B6719" t="s">
        <v>1380</v>
      </c>
      <c r="C6719" s="41">
        <v>46213.935410729166</v>
      </c>
      <c r="D6719" t="s">
        <v>1138</v>
      </c>
      <c r="E6719" t="s">
        <v>1138</v>
      </c>
      <c r="F6719" t="s">
        <v>8937</v>
      </c>
      <c r="G6719" t="s">
        <v>14523</v>
      </c>
      <c r="H6719" t="s">
        <v>14524</v>
      </c>
    </row>
    <row r="6720" spans="1:8">
      <c r="A6720" t="s">
        <v>14525</v>
      </c>
      <c r="B6720" t="s">
        <v>802</v>
      </c>
      <c r="C6720" s="41">
        <v>46213.936239560186</v>
      </c>
      <c r="D6720" t="s">
        <v>1138</v>
      </c>
      <c r="E6720" t="s">
        <v>1138</v>
      </c>
      <c r="F6720" t="s">
        <v>4886</v>
      </c>
      <c r="G6720" t="s">
        <v>4887</v>
      </c>
      <c r="H6720" t="s">
        <v>14526</v>
      </c>
    </row>
    <row r="6721" spans="1:8">
      <c r="A6721" t="s">
        <v>14527</v>
      </c>
      <c r="B6721" t="s">
        <v>89</v>
      </c>
      <c r="C6721" s="41">
        <v>46213.936272384257</v>
      </c>
      <c r="D6721" t="s">
        <v>1138</v>
      </c>
      <c r="E6721" t="s">
        <v>1138</v>
      </c>
      <c r="F6721" t="s">
        <v>4886</v>
      </c>
      <c r="G6721" t="s">
        <v>4887</v>
      </c>
      <c r="H6721" t="s">
        <v>14528</v>
      </c>
    </row>
    <row r="6722" spans="1:8">
      <c r="A6722" t="s">
        <v>14529</v>
      </c>
      <c r="B6722" t="s">
        <v>1286</v>
      </c>
      <c r="C6722" s="41">
        <v>46213.937315381947</v>
      </c>
      <c r="D6722" t="s">
        <v>1138</v>
      </c>
      <c r="E6722" t="s">
        <v>1138</v>
      </c>
      <c r="F6722" t="s">
        <v>1287</v>
      </c>
      <c r="G6722" t="s">
        <v>12137</v>
      </c>
      <c r="H6722" t="s">
        <v>14530</v>
      </c>
    </row>
    <row r="6723" spans="1:8">
      <c r="A6723" t="s">
        <v>14531</v>
      </c>
      <c r="B6723" t="s">
        <v>1152</v>
      </c>
      <c r="C6723" s="41">
        <v>46213.937904351849</v>
      </c>
      <c r="D6723" t="s">
        <v>1138</v>
      </c>
      <c r="E6723" t="s">
        <v>1138</v>
      </c>
      <c r="F6723" t="s">
        <v>4969</v>
      </c>
      <c r="G6723" t="s">
        <v>14532</v>
      </c>
      <c r="H6723" t="s">
        <v>14533</v>
      </c>
    </row>
    <row r="6724" spans="1:8">
      <c r="A6724" t="s">
        <v>14534</v>
      </c>
      <c r="B6724" t="s">
        <v>996</v>
      </c>
      <c r="C6724" s="41">
        <v>46213.939556226855</v>
      </c>
      <c r="D6724" t="s">
        <v>1138</v>
      </c>
      <c r="E6724" t="s">
        <v>1138</v>
      </c>
      <c r="F6724" t="s">
        <v>6298</v>
      </c>
      <c r="G6724" t="s">
        <v>14535</v>
      </c>
      <c r="H6724" t="s">
        <v>14536</v>
      </c>
    </row>
    <row r="6725" spans="1:8">
      <c r="A6725" t="s">
        <v>14537</v>
      </c>
      <c r="B6725" t="s">
        <v>2402</v>
      </c>
      <c r="C6725" s="41">
        <v>46213.943157430556</v>
      </c>
      <c r="D6725" t="s">
        <v>1474</v>
      </c>
      <c r="E6725" t="s">
        <v>1474</v>
      </c>
      <c r="F6725" t="s">
        <v>1198</v>
      </c>
      <c r="G6725" t="s">
        <v>14538</v>
      </c>
      <c r="H6725" t="s">
        <v>14539</v>
      </c>
    </row>
    <row r="6726" spans="1:8">
      <c r="A6726" t="s">
        <v>14540</v>
      </c>
      <c r="B6726" t="s">
        <v>802</v>
      </c>
      <c r="C6726" s="41">
        <v>46213.944777673612</v>
      </c>
      <c r="D6726" t="s">
        <v>1138</v>
      </c>
      <c r="E6726" t="s">
        <v>1138</v>
      </c>
      <c r="F6726" t="s">
        <v>1442</v>
      </c>
      <c r="G6726" t="s">
        <v>14541</v>
      </c>
      <c r="H6726" t="s">
        <v>14542</v>
      </c>
    </row>
    <row r="6727" spans="1:8">
      <c r="A6727" t="s">
        <v>14543</v>
      </c>
      <c r="B6727" t="s">
        <v>1152</v>
      </c>
      <c r="C6727" s="41">
        <v>46213.945755613429</v>
      </c>
      <c r="D6727" t="s">
        <v>1138</v>
      </c>
      <c r="E6727" t="s">
        <v>1138</v>
      </c>
      <c r="F6727" t="s">
        <v>8352</v>
      </c>
      <c r="G6727" t="s">
        <v>11771</v>
      </c>
      <c r="H6727" t="s">
        <v>14544</v>
      </c>
    </row>
    <row r="6728" spans="1:8">
      <c r="A6728" t="s">
        <v>14545</v>
      </c>
      <c r="B6728" t="s">
        <v>1286</v>
      </c>
      <c r="C6728" s="41">
        <v>46213.947406620369</v>
      </c>
      <c r="D6728" t="s">
        <v>1138</v>
      </c>
      <c r="E6728" t="s">
        <v>1138</v>
      </c>
      <c r="F6728" t="s">
        <v>1287</v>
      </c>
      <c r="G6728" t="s">
        <v>12115</v>
      </c>
      <c r="H6728" t="s">
        <v>14546</v>
      </c>
    </row>
    <row r="6729" spans="1:8">
      <c r="A6729" t="s">
        <v>14547</v>
      </c>
      <c r="B6729" t="s">
        <v>1286</v>
      </c>
      <c r="C6729" s="41">
        <v>46213.948962476854</v>
      </c>
      <c r="D6729" t="s">
        <v>1138</v>
      </c>
      <c r="E6729" t="s">
        <v>1138</v>
      </c>
      <c r="F6729" t="s">
        <v>1287</v>
      </c>
      <c r="G6729" t="s">
        <v>12115</v>
      </c>
      <c r="H6729" t="s">
        <v>14548</v>
      </c>
    </row>
    <row r="6730" spans="1:8">
      <c r="A6730" t="s">
        <v>14549</v>
      </c>
      <c r="B6730" t="s">
        <v>1286</v>
      </c>
      <c r="C6730" s="41">
        <v>46213.952320416669</v>
      </c>
      <c r="D6730" t="s">
        <v>1138</v>
      </c>
      <c r="E6730" t="s">
        <v>1138</v>
      </c>
      <c r="F6730" t="s">
        <v>1287</v>
      </c>
      <c r="G6730" t="s">
        <v>12115</v>
      </c>
      <c r="H6730" t="s">
        <v>14550</v>
      </c>
    </row>
    <row r="6731" spans="1:8">
      <c r="A6731" t="s">
        <v>14551</v>
      </c>
      <c r="B6731" t="s">
        <v>1197</v>
      </c>
      <c r="C6731" s="41">
        <v>46213.954956655092</v>
      </c>
      <c r="D6731" t="s">
        <v>1138</v>
      </c>
      <c r="E6731" t="s">
        <v>1138</v>
      </c>
      <c r="F6731" t="s">
        <v>1442</v>
      </c>
      <c r="G6731" t="s">
        <v>14552</v>
      </c>
      <c r="H6731" t="s">
        <v>14553</v>
      </c>
    </row>
    <row r="6732" spans="1:8">
      <c r="A6732" t="s">
        <v>14554</v>
      </c>
      <c r="B6732" t="s">
        <v>1286</v>
      </c>
      <c r="C6732" s="41">
        <v>46213.95538965278</v>
      </c>
      <c r="D6732" t="s">
        <v>1138</v>
      </c>
      <c r="E6732" t="s">
        <v>1138</v>
      </c>
      <c r="F6732" t="s">
        <v>1287</v>
      </c>
      <c r="G6732" t="s">
        <v>12137</v>
      </c>
      <c r="H6732" t="s">
        <v>14555</v>
      </c>
    </row>
    <row r="6733" spans="1:8">
      <c r="A6733" t="s">
        <v>14556</v>
      </c>
      <c r="B6733" t="s">
        <v>1286</v>
      </c>
      <c r="C6733" s="41">
        <v>46213.95811576389</v>
      </c>
      <c r="D6733" t="s">
        <v>1138</v>
      </c>
      <c r="E6733" t="s">
        <v>1138</v>
      </c>
      <c r="F6733" t="s">
        <v>1287</v>
      </c>
      <c r="G6733" t="s">
        <v>12137</v>
      </c>
      <c r="H6733" t="s">
        <v>14557</v>
      </c>
    </row>
    <row r="6734" spans="1:8">
      <c r="A6734" t="s">
        <v>14558</v>
      </c>
      <c r="B6734" t="s">
        <v>1166</v>
      </c>
      <c r="C6734" s="41">
        <v>46213.958422418982</v>
      </c>
      <c r="D6734" t="s">
        <v>1138</v>
      </c>
      <c r="E6734" t="s">
        <v>1138</v>
      </c>
      <c r="F6734" t="s">
        <v>1321</v>
      </c>
      <c r="G6734" t="s">
        <v>3128</v>
      </c>
      <c r="H6734" t="s">
        <v>14559</v>
      </c>
    </row>
    <row r="6735" spans="1:8">
      <c r="A6735" t="s">
        <v>14558</v>
      </c>
      <c r="B6735" t="s">
        <v>1437</v>
      </c>
      <c r="C6735" s="41">
        <v>46213.958422418982</v>
      </c>
      <c r="D6735" t="s">
        <v>1138</v>
      </c>
      <c r="E6735" t="s">
        <v>1138</v>
      </c>
      <c r="F6735" t="s">
        <v>1321</v>
      </c>
      <c r="G6735" t="s">
        <v>3128</v>
      </c>
      <c r="H6735" t="s">
        <v>14559</v>
      </c>
    </row>
    <row r="6736" spans="1:8">
      <c r="A6736" t="s">
        <v>14560</v>
      </c>
      <c r="B6736" t="s">
        <v>996</v>
      </c>
      <c r="C6736" s="41">
        <v>46213.958578611113</v>
      </c>
      <c r="D6736" t="s">
        <v>1138</v>
      </c>
      <c r="E6736" t="s">
        <v>1138</v>
      </c>
      <c r="F6736" t="s">
        <v>1682</v>
      </c>
      <c r="G6736" t="s">
        <v>14561</v>
      </c>
      <c r="H6736" t="s">
        <v>14562</v>
      </c>
    </row>
    <row r="6737" spans="1:8">
      <c r="A6737" t="s">
        <v>14563</v>
      </c>
      <c r="B6737" t="s">
        <v>1152</v>
      </c>
      <c r="C6737" s="41">
        <v>46213.958842766202</v>
      </c>
      <c r="D6737" t="s">
        <v>1138</v>
      </c>
      <c r="E6737" t="s">
        <v>1138</v>
      </c>
      <c r="F6737" t="s">
        <v>1409</v>
      </c>
      <c r="G6737" t="s">
        <v>1410</v>
      </c>
      <c r="H6737" t="s">
        <v>14564</v>
      </c>
    </row>
    <row r="6738" spans="1:8">
      <c r="A6738" t="s">
        <v>14563</v>
      </c>
      <c r="B6738" t="s">
        <v>1198</v>
      </c>
      <c r="C6738" s="41">
        <v>46213.958842766202</v>
      </c>
      <c r="D6738" t="s">
        <v>1138</v>
      </c>
      <c r="E6738" t="s">
        <v>1138</v>
      </c>
      <c r="F6738" t="s">
        <v>1409</v>
      </c>
      <c r="G6738" t="s">
        <v>1410</v>
      </c>
      <c r="H6738" t="s">
        <v>14564</v>
      </c>
    </row>
    <row r="6739" spans="1:8">
      <c r="A6739" t="s">
        <v>14565</v>
      </c>
      <c r="B6739" t="s">
        <v>1286</v>
      </c>
      <c r="C6739" s="41">
        <v>46213.960614479169</v>
      </c>
      <c r="D6739" t="s">
        <v>1138</v>
      </c>
      <c r="E6739" t="s">
        <v>1138</v>
      </c>
      <c r="F6739" t="s">
        <v>1287</v>
      </c>
      <c r="G6739" t="s">
        <v>12115</v>
      </c>
      <c r="H6739" t="s">
        <v>14566</v>
      </c>
    </row>
    <row r="6740" spans="1:8">
      <c r="A6740" t="s">
        <v>14567</v>
      </c>
      <c r="B6740" t="s">
        <v>1286</v>
      </c>
      <c r="C6740" s="41">
        <v>46213.963413738427</v>
      </c>
      <c r="D6740" t="s">
        <v>1138</v>
      </c>
      <c r="E6740" t="s">
        <v>1138</v>
      </c>
      <c r="F6740" t="s">
        <v>1287</v>
      </c>
      <c r="G6740" t="s">
        <v>12115</v>
      </c>
      <c r="H6740" t="s">
        <v>14568</v>
      </c>
    </row>
    <row r="6741" spans="1:8">
      <c r="A6741" t="s">
        <v>14569</v>
      </c>
      <c r="B6741" t="s">
        <v>1286</v>
      </c>
      <c r="C6741" s="41">
        <v>46213.966444062498</v>
      </c>
      <c r="D6741" t="s">
        <v>1138</v>
      </c>
      <c r="E6741" t="s">
        <v>1138</v>
      </c>
      <c r="F6741" t="s">
        <v>1287</v>
      </c>
      <c r="G6741" t="s">
        <v>12137</v>
      </c>
      <c r="H6741" t="s">
        <v>14570</v>
      </c>
    </row>
    <row r="6742" spans="1:8">
      <c r="A6742" t="s">
        <v>14571</v>
      </c>
      <c r="B6742" t="s">
        <v>1475</v>
      </c>
      <c r="C6742" s="41">
        <v>46213.969552662034</v>
      </c>
      <c r="D6742" t="s">
        <v>1138</v>
      </c>
      <c r="E6742" t="s">
        <v>1138</v>
      </c>
      <c r="F6742" t="s">
        <v>14572</v>
      </c>
      <c r="G6742" t="s">
        <v>14573</v>
      </c>
      <c r="H6742" t="s">
        <v>14574</v>
      </c>
    </row>
    <row r="6743" spans="1:8">
      <c r="A6743" t="s">
        <v>14575</v>
      </c>
      <c r="B6743" t="s">
        <v>1143</v>
      </c>
      <c r="C6743" s="41">
        <v>46213.969771018521</v>
      </c>
      <c r="D6743" t="s">
        <v>1138</v>
      </c>
      <c r="E6743" t="s">
        <v>1138</v>
      </c>
      <c r="F6743" t="s">
        <v>14576</v>
      </c>
      <c r="G6743" t="s">
        <v>14577</v>
      </c>
      <c r="H6743" t="s">
        <v>14578</v>
      </c>
    </row>
    <row r="6744" spans="1:8">
      <c r="A6744" t="s">
        <v>14579</v>
      </c>
      <c r="B6744" t="s">
        <v>1286</v>
      </c>
      <c r="C6744" s="41">
        <v>46213.970640405096</v>
      </c>
      <c r="D6744" t="s">
        <v>1138</v>
      </c>
      <c r="E6744" t="s">
        <v>1138</v>
      </c>
      <c r="F6744" t="s">
        <v>1287</v>
      </c>
      <c r="G6744" t="s">
        <v>12137</v>
      </c>
      <c r="H6744" t="s">
        <v>14580</v>
      </c>
    </row>
    <row r="6745" spans="1:8">
      <c r="A6745" t="s">
        <v>14581</v>
      </c>
      <c r="B6745" t="s">
        <v>5430</v>
      </c>
      <c r="C6745" s="41">
        <v>46213.971448703705</v>
      </c>
      <c r="D6745" t="s">
        <v>1474</v>
      </c>
      <c r="E6745" t="s">
        <v>1474</v>
      </c>
      <c r="F6745" t="s">
        <v>2110</v>
      </c>
      <c r="G6745" t="s">
        <v>14582</v>
      </c>
      <c r="H6745" t="s">
        <v>14583</v>
      </c>
    </row>
    <row r="6746" spans="1:8">
      <c r="A6746" t="s">
        <v>14584</v>
      </c>
      <c r="B6746" t="s">
        <v>1286</v>
      </c>
      <c r="C6746" s="41">
        <v>46213.974079282409</v>
      </c>
      <c r="D6746" t="s">
        <v>1138</v>
      </c>
      <c r="E6746" t="s">
        <v>1138</v>
      </c>
      <c r="F6746" t="s">
        <v>1287</v>
      </c>
      <c r="G6746" t="s">
        <v>12137</v>
      </c>
      <c r="H6746" t="s">
        <v>14585</v>
      </c>
    </row>
    <row r="6747" spans="1:8">
      <c r="A6747" t="s">
        <v>14586</v>
      </c>
      <c r="B6747" t="s">
        <v>1320</v>
      </c>
      <c r="C6747" s="41">
        <v>46213.980832731482</v>
      </c>
      <c r="D6747" t="s">
        <v>1138</v>
      </c>
      <c r="E6747" t="s">
        <v>1138</v>
      </c>
      <c r="F6747" t="s">
        <v>1321</v>
      </c>
      <c r="G6747" t="s">
        <v>3173</v>
      </c>
      <c r="H6747" t="s">
        <v>14587</v>
      </c>
    </row>
    <row r="6748" spans="1:8">
      <c r="A6748" t="s">
        <v>14588</v>
      </c>
      <c r="B6748" t="s">
        <v>1166</v>
      </c>
      <c r="C6748" s="41">
        <v>46213.980838310184</v>
      </c>
      <c r="D6748" t="s">
        <v>1138</v>
      </c>
      <c r="E6748" t="s">
        <v>1138</v>
      </c>
      <c r="F6748" t="s">
        <v>1321</v>
      </c>
      <c r="G6748" t="s">
        <v>3173</v>
      </c>
      <c r="H6748" t="s">
        <v>14587</v>
      </c>
    </row>
    <row r="6749" spans="1:8">
      <c r="A6749" t="s">
        <v>14588</v>
      </c>
      <c r="B6749" t="s">
        <v>1437</v>
      </c>
      <c r="C6749" s="41">
        <v>46213.980838310184</v>
      </c>
      <c r="D6749" t="s">
        <v>1138</v>
      </c>
      <c r="E6749" t="s">
        <v>1138</v>
      </c>
      <c r="F6749" t="s">
        <v>1321</v>
      </c>
      <c r="G6749" t="s">
        <v>3173</v>
      </c>
      <c r="H6749" t="s">
        <v>14587</v>
      </c>
    </row>
    <row r="6750" spans="1:8">
      <c r="A6750" t="s">
        <v>14589</v>
      </c>
      <c r="B6750" t="s">
        <v>1326</v>
      </c>
      <c r="C6750" s="41">
        <v>46213.980841446762</v>
      </c>
      <c r="D6750" t="s">
        <v>1138</v>
      </c>
      <c r="E6750" t="s">
        <v>1138</v>
      </c>
      <c r="F6750" t="s">
        <v>1321</v>
      </c>
      <c r="G6750" t="s">
        <v>3173</v>
      </c>
      <c r="H6750" t="s">
        <v>14587</v>
      </c>
    </row>
    <row r="6751" spans="1:8">
      <c r="A6751" t="s">
        <v>14590</v>
      </c>
      <c r="B6751" t="s">
        <v>1475</v>
      </c>
      <c r="C6751" s="41">
        <v>46213.984490243056</v>
      </c>
      <c r="D6751" t="s">
        <v>1138</v>
      </c>
      <c r="E6751" t="s">
        <v>1138</v>
      </c>
      <c r="F6751" t="s">
        <v>1333</v>
      </c>
      <c r="G6751" t="s">
        <v>13242</v>
      </c>
      <c r="H6751" t="s">
        <v>14591</v>
      </c>
    </row>
    <row r="6752" spans="1:8">
      <c r="A6752" t="s">
        <v>14592</v>
      </c>
      <c r="B6752" t="s">
        <v>1286</v>
      </c>
      <c r="C6752" s="41">
        <v>46213.984492268515</v>
      </c>
      <c r="D6752" t="s">
        <v>1138</v>
      </c>
      <c r="E6752" t="s">
        <v>1138</v>
      </c>
      <c r="F6752" t="s">
        <v>1287</v>
      </c>
      <c r="G6752" t="s">
        <v>12137</v>
      </c>
      <c r="H6752" t="s">
        <v>14593</v>
      </c>
    </row>
    <row r="6753" spans="1:8">
      <c r="A6753" t="s">
        <v>14594</v>
      </c>
      <c r="B6753" t="s">
        <v>1286</v>
      </c>
      <c r="C6753" s="41">
        <v>46213.985831365739</v>
      </c>
      <c r="D6753" t="s">
        <v>1138</v>
      </c>
      <c r="E6753" t="s">
        <v>1138</v>
      </c>
      <c r="F6753" t="s">
        <v>1287</v>
      </c>
      <c r="G6753" t="s">
        <v>12115</v>
      </c>
      <c r="H6753" t="s">
        <v>14595</v>
      </c>
    </row>
    <row r="6754" spans="1:8">
      <c r="A6754" t="s">
        <v>14596</v>
      </c>
      <c r="B6754" t="s">
        <v>1286</v>
      </c>
      <c r="C6754" s="41">
        <v>46213.987686539353</v>
      </c>
      <c r="D6754" t="s">
        <v>1138</v>
      </c>
      <c r="E6754" t="s">
        <v>1138</v>
      </c>
      <c r="F6754" t="s">
        <v>1287</v>
      </c>
      <c r="G6754" t="s">
        <v>12115</v>
      </c>
      <c r="H6754" t="s">
        <v>14597</v>
      </c>
    </row>
    <row r="6755" spans="1:8">
      <c r="A6755" t="s">
        <v>14598</v>
      </c>
      <c r="B6755" t="s">
        <v>1166</v>
      </c>
      <c r="C6755" s="41">
        <v>46213.987798969909</v>
      </c>
      <c r="D6755" t="s">
        <v>1138</v>
      </c>
      <c r="E6755" t="s">
        <v>1138</v>
      </c>
      <c r="F6755" t="s">
        <v>1321</v>
      </c>
      <c r="G6755" t="s">
        <v>3180</v>
      </c>
      <c r="H6755" t="s">
        <v>14599</v>
      </c>
    </row>
    <row r="6756" spans="1:8">
      <c r="A6756" t="s">
        <v>14598</v>
      </c>
      <c r="B6756" t="s">
        <v>1437</v>
      </c>
      <c r="C6756" s="41">
        <v>46213.987798969909</v>
      </c>
      <c r="D6756" t="s">
        <v>1138</v>
      </c>
      <c r="E6756" t="s">
        <v>1138</v>
      </c>
      <c r="F6756" t="s">
        <v>1321</v>
      </c>
      <c r="G6756" t="s">
        <v>3180</v>
      </c>
      <c r="H6756" t="s">
        <v>14599</v>
      </c>
    </row>
    <row r="6757" spans="1:8">
      <c r="A6757" t="s">
        <v>14600</v>
      </c>
      <c r="B6757" t="s">
        <v>1332</v>
      </c>
      <c r="C6757" s="41">
        <v>46213.991342083333</v>
      </c>
      <c r="D6757" t="s">
        <v>1138</v>
      </c>
      <c r="E6757" t="s">
        <v>1138</v>
      </c>
      <c r="F6757" t="s">
        <v>1333</v>
      </c>
      <c r="G6757" t="s">
        <v>13242</v>
      </c>
      <c r="H6757" t="s">
        <v>14601</v>
      </c>
    </row>
    <row r="6758" spans="1:8">
      <c r="A6758" t="s">
        <v>14602</v>
      </c>
      <c r="B6758" t="s">
        <v>1286</v>
      </c>
      <c r="C6758" s="41">
        <v>46213.992831724536</v>
      </c>
      <c r="D6758" t="s">
        <v>1138</v>
      </c>
      <c r="E6758" t="s">
        <v>1138</v>
      </c>
      <c r="F6758" t="s">
        <v>1287</v>
      </c>
      <c r="G6758" t="s">
        <v>12137</v>
      </c>
      <c r="H6758" t="s">
        <v>14603</v>
      </c>
    </row>
    <row r="6759" spans="1:8">
      <c r="A6759" t="s">
        <v>14604</v>
      </c>
      <c r="B6759" t="s">
        <v>1286</v>
      </c>
      <c r="C6759" s="41">
        <v>46213.996724097226</v>
      </c>
      <c r="D6759" t="s">
        <v>1138</v>
      </c>
      <c r="E6759" t="s">
        <v>1138</v>
      </c>
      <c r="F6759" t="s">
        <v>1287</v>
      </c>
      <c r="G6759" t="s">
        <v>12115</v>
      </c>
      <c r="H6759" t="s">
        <v>14605</v>
      </c>
    </row>
    <row r="6760" spans="1:8">
      <c r="A6760" t="s">
        <v>14606</v>
      </c>
      <c r="B6760" t="s">
        <v>1286</v>
      </c>
      <c r="C6760" s="41">
        <v>46213.999773692129</v>
      </c>
      <c r="D6760" t="s">
        <v>1138</v>
      </c>
      <c r="E6760" t="s">
        <v>1138</v>
      </c>
      <c r="F6760" t="s">
        <v>1287</v>
      </c>
      <c r="G6760" t="s">
        <v>12137</v>
      </c>
      <c r="H6760" t="s">
        <v>14607</v>
      </c>
    </row>
    <row r="6761" spans="1:8">
      <c r="A6761" t="s">
        <v>14608</v>
      </c>
      <c r="B6761" t="s">
        <v>588</v>
      </c>
      <c r="C6761" s="41">
        <v>46214.000597569444</v>
      </c>
      <c r="D6761" t="s">
        <v>1138</v>
      </c>
      <c r="E6761" t="s">
        <v>1138</v>
      </c>
      <c r="F6761" t="s">
        <v>1275</v>
      </c>
      <c r="G6761" t="s">
        <v>14609</v>
      </c>
      <c r="H6761" t="s">
        <v>14610</v>
      </c>
    </row>
    <row r="6762" spans="1:8">
      <c r="A6762" t="s">
        <v>14611</v>
      </c>
      <c r="B6762" t="s">
        <v>1203</v>
      </c>
      <c r="C6762" s="41">
        <v>46214.000679583332</v>
      </c>
      <c r="D6762" t="s">
        <v>1138</v>
      </c>
      <c r="E6762" t="s">
        <v>1138</v>
      </c>
      <c r="F6762" t="s">
        <v>1275</v>
      </c>
      <c r="G6762" t="s">
        <v>14612</v>
      </c>
      <c r="H6762" t="s">
        <v>14613</v>
      </c>
    </row>
    <row r="6763" spans="1:8">
      <c r="A6763" t="s">
        <v>14614</v>
      </c>
      <c r="B6763" t="s">
        <v>1286</v>
      </c>
      <c r="C6763" s="41">
        <v>46214.003376655091</v>
      </c>
      <c r="D6763" t="s">
        <v>1138</v>
      </c>
      <c r="E6763" t="s">
        <v>1138</v>
      </c>
      <c r="F6763" t="s">
        <v>1287</v>
      </c>
      <c r="G6763" t="s">
        <v>12137</v>
      </c>
      <c r="H6763" t="s">
        <v>14615</v>
      </c>
    </row>
    <row r="6764" spans="1:8">
      <c r="A6764" t="s">
        <v>14616</v>
      </c>
      <c r="B6764" t="s">
        <v>1143</v>
      </c>
      <c r="C6764" s="41">
        <v>46214.004388194444</v>
      </c>
      <c r="D6764" t="s">
        <v>1138</v>
      </c>
      <c r="E6764" t="s">
        <v>1138</v>
      </c>
      <c r="F6764" t="s">
        <v>1796</v>
      </c>
      <c r="G6764" t="s">
        <v>14167</v>
      </c>
      <c r="H6764" t="s">
        <v>14617</v>
      </c>
    </row>
    <row r="6765" spans="1:8">
      <c r="A6765" t="s">
        <v>14618</v>
      </c>
      <c r="B6765" t="s">
        <v>1286</v>
      </c>
      <c r="C6765" s="41">
        <v>46214.010199282406</v>
      </c>
      <c r="D6765" t="s">
        <v>1138</v>
      </c>
      <c r="E6765" t="s">
        <v>1138</v>
      </c>
      <c r="F6765" t="s">
        <v>1287</v>
      </c>
      <c r="G6765" t="s">
        <v>12137</v>
      </c>
      <c r="H6765" t="s">
        <v>14619</v>
      </c>
    </row>
    <row r="6766" spans="1:8">
      <c r="A6766" t="s">
        <v>14620</v>
      </c>
      <c r="B6766" t="s">
        <v>996</v>
      </c>
      <c r="C6766" s="41">
        <v>46214.012981493055</v>
      </c>
      <c r="D6766" t="s">
        <v>1138</v>
      </c>
      <c r="E6766" t="s">
        <v>1138</v>
      </c>
      <c r="F6766" t="s">
        <v>4474</v>
      </c>
      <c r="G6766" t="s">
        <v>14621</v>
      </c>
      <c r="H6766" t="s">
        <v>14622</v>
      </c>
    </row>
    <row r="6767" spans="1:8">
      <c r="A6767" t="s">
        <v>14623</v>
      </c>
      <c r="B6767" t="s">
        <v>1286</v>
      </c>
      <c r="C6767" s="41">
        <v>46214.01412334491</v>
      </c>
      <c r="D6767" t="s">
        <v>1138</v>
      </c>
      <c r="E6767" t="s">
        <v>1138</v>
      </c>
      <c r="F6767" t="s">
        <v>1287</v>
      </c>
      <c r="G6767" t="s">
        <v>12115</v>
      </c>
      <c r="H6767" t="s">
        <v>14624</v>
      </c>
    </row>
    <row r="6768" spans="1:8">
      <c r="A6768" t="s">
        <v>14625</v>
      </c>
      <c r="B6768" t="s">
        <v>1286</v>
      </c>
      <c r="C6768" s="41">
        <v>46214.015062118058</v>
      </c>
      <c r="D6768" t="s">
        <v>1138</v>
      </c>
      <c r="E6768" t="s">
        <v>1138</v>
      </c>
      <c r="F6768" t="s">
        <v>1287</v>
      </c>
      <c r="G6768" t="s">
        <v>12137</v>
      </c>
      <c r="H6768" t="s">
        <v>14626</v>
      </c>
    </row>
    <row r="6769" spans="1:8">
      <c r="A6769" t="s">
        <v>14627</v>
      </c>
      <c r="B6769" t="s">
        <v>1286</v>
      </c>
      <c r="C6769" s="41">
        <v>46214.016199189813</v>
      </c>
      <c r="D6769" t="s">
        <v>1138</v>
      </c>
      <c r="E6769" t="s">
        <v>1138</v>
      </c>
      <c r="F6769" t="s">
        <v>1287</v>
      </c>
      <c r="G6769" t="s">
        <v>12115</v>
      </c>
      <c r="H6769" t="s">
        <v>14628</v>
      </c>
    </row>
    <row r="6770" spans="1:8">
      <c r="A6770" t="s">
        <v>14629</v>
      </c>
      <c r="B6770" t="s">
        <v>996</v>
      </c>
      <c r="C6770" s="41">
        <v>46214.016226180553</v>
      </c>
      <c r="D6770" t="s">
        <v>1138</v>
      </c>
      <c r="E6770" t="s">
        <v>1138</v>
      </c>
      <c r="F6770" t="s">
        <v>1932</v>
      </c>
      <c r="G6770" t="s">
        <v>14630</v>
      </c>
      <c r="H6770" t="s">
        <v>14631</v>
      </c>
    </row>
    <row r="6771" spans="1:8">
      <c r="A6771" t="s">
        <v>14632</v>
      </c>
      <c r="B6771" t="s">
        <v>1286</v>
      </c>
      <c r="C6771" s="41">
        <v>46214.017144513891</v>
      </c>
      <c r="D6771" t="s">
        <v>1138</v>
      </c>
      <c r="E6771" t="s">
        <v>1138</v>
      </c>
      <c r="F6771" t="s">
        <v>1287</v>
      </c>
      <c r="G6771" t="s">
        <v>12137</v>
      </c>
      <c r="H6771" t="s">
        <v>14633</v>
      </c>
    </row>
    <row r="6772" spans="1:8">
      <c r="A6772" t="s">
        <v>14634</v>
      </c>
      <c r="B6772" t="s">
        <v>1437</v>
      </c>
      <c r="C6772" s="41">
        <v>46214.017280057873</v>
      </c>
      <c r="D6772" t="s">
        <v>1138</v>
      </c>
      <c r="E6772" t="s">
        <v>1138</v>
      </c>
      <c r="F6772" t="s">
        <v>1442</v>
      </c>
      <c r="G6772" t="s">
        <v>14635</v>
      </c>
      <c r="H6772" t="s">
        <v>14636</v>
      </c>
    </row>
    <row r="6773" spans="1:8">
      <c r="A6773" t="s">
        <v>14637</v>
      </c>
      <c r="B6773" t="s">
        <v>1143</v>
      </c>
      <c r="C6773" s="41">
        <v>46214.018182500004</v>
      </c>
      <c r="D6773" t="s">
        <v>1138</v>
      </c>
      <c r="E6773" t="s">
        <v>1138</v>
      </c>
      <c r="F6773" t="s">
        <v>1796</v>
      </c>
      <c r="G6773" t="s">
        <v>10694</v>
      </c>
      <c r="H6773" t="s">
        <v>14638</v>
      </c>
    </row>
    <row r="6774" spans="1:8">
      <c r="A6774" t="s">
        <v>14639</v>
      </c>
      <c r="B6774" t="s">
        <v>1286</v>
      </c>
      <c r="C6774" s="41">
        <v>46214.022846203705</v>
      </c>
      <c r="D6774" t="s">
        <v>1138</v>
      </c>
      <c r="E6774" t="s">
        <v>1138</v>
      </c>
      <c r="F6774" t="s">
        <v>1287</v>
      </c>
      <c r="G6774" t="s">
        <v>12137</v>
      </c>
      <c r="H6774" t="s">
        <v>14640</v>
      </c>
    </row>
    <row r="6775" spans="1:8">
      <c r="A6775" t="s">
        <v>14641</v>
      </c>
      <c r="B6775" t="s">
        <v>1166</v>
      </c>
      <c r="C6775" s="41">
        <v>46214.024681377312</v>
      </c>
      <c r="D6775" t="s">
        <v>1138</v>
      </c>
      <c r="E6775" t="s">
        <v>1138</v>
      </c>
      <c r="F6775" t="s">
        <v>1321</v>
      </c>
      <c r="G6775" t="s">
        <v>3252</v>
      </c>
      <c r="H6775" t="s">
        <v>14642</v>
      </c>
    </row>
    <row r="6776" spans="1:8">
      <c r="A6776" t="s">
        <v>14641</v>
      </c>
      <c r="B6776" t="s">
        <v>1437</v>
      </c>
      <c r="C6776" s="41">
        <v>46214.024681377312</v>
      </c>
      <c r="D6776" t="s">
        <v>1138</v>
      </c>
      <c r="E6776" t="s">
        <v>1138</v>
      </c>
      <c r="F6776" t="s">
        <v>1321</v>
      </c>
      <c r="G6776" t="s">
        <v>3252</v>
      </c>
      <c r="H6776" t="s">
        <v>14642</v>
      </c>
    </row>
    <row r="6777" spans="1:8">
      <c r="A6777" t="s">
        <v>14643</v>
      </c>
      <c r="B6777" t="s">
        <v>1286</v>
      </c>
      <c r="C6777" s="41">
        <v>46214.026237060185</v>
      </c>
      <c r="D6777" t="s">
        <v>1138</v>
      </c>
      <c r="E6777" t="s">
        <v>1138</v>
      </c>
      <c r="F6777" t="s">
        <v>1287</v>
      </c>
      <c r="G6777" t="s">
        <v>12137</v>
      </c>
      <c r="H6777" t="s">
        <v>14644</v>
      </c>
    </row>
    <row r="6778" spans="1:8">
      <c r="A6778" t="s">
        <v>14645</v>
      </c>
      <c r="B6778" t="s">
        <v>1152</v>
      </c>
      <c r="C6778" s="41">
        <v>46214.026565115739</v>
      </c>
      <c r="D6778" t="s">
        <v>1138</v>
      </c>
      <c r="E6778" t="s">
        <v>1138</v>
      </c>
      <c r="F6778" t="s">
        <v>1442</v>
      </c>
      <c r="G6778" t="s">
        <v>8029</v>
      </c>
      <c r="H6778" t="s">
        <v>14646</v>
      </c>
    </row>
    <row r="6779" spans="1:8">
      <c r="A6779" t="s">
        <v>14647</v>
      </c>
      <c r="B6779" t="s">
        <v>1198</v>
      </c>
      <c r="C6779" s="41">
        <v>46214.027763935184</v>
      </c>
      <c r="D6779" t="s">
        <v>1138</v>
      </c>
      <c r="E6779" t="s">
        <v>1138</v>
      </c>
      <c r="F6779" t="s">
        <v>1923</v>
      </c>
      <c r="G6779" t="s">
        <v>1924</v>
      </c>
      <c r="H6779" t="s">
        <v>14648</v>
      </c>
    </row>
    <row r="6780" spans="1:8">
      <c r="A6780" t="s">
        <v>14649</v>
      </c>
      <c r="B6780" t="s">
        <v>1198</v>
      </c>
      <c r="C6780" s="41">
        <v>46214.028261574073</v>
      </c>
      <c r="D6780" t="s">
        <v>1138</v>
      </c>
      <c r="E6780" t="s">
        <v>1138</v>
      </c>
      <c r="F6780" t="s">
        <v>1923</v>
      </c>
      <c r="G6780" t="s">
        <v>1924</v>
      </c>
      <c r="H6780" t="s">
        <v>14650</v>
      </c>
    </row>
    <row r="6781" spans="1:8">
      <c r="A6781" t="s">
        <v>14651</v>
      </c>
      <c r="B6781" t="s">
        <v>1166</v>
      </c>
      <c r="C6781" s="41">
        <v>46214.030941956022</v>
      </c>
      <c r="D6781" t="s">
        <v>1138</v>
      </c>
      <c r="E6781" t="s">
        <v>1138</v>
      </c>
      <c r="F6781" t="s">
        <v>1321</v>
      </c>
      <c r="G6781" t="s">
        <v>3255</v>
      </c>
      <c r="H6781" t="s">
        <v>14652</v>
      </c>
    </row>
    <row r="6782" spans="1:8">
      <c r="A6782" t="s">
        <v>14651</v>
      </c>
      <c r="B6782" t="s">
        <v>1437</v>
      </c>
      <c r="C6782" s="41">
        <v>46214.030941956022</v>
      </c>
      <c r="D6782" t="s">
        <v>1138</v>
      </c>
      <c r="E6782" t="s">
        <v>1138</v>
      </c>
      <c r="F6782" t="s">
        <v>1321</v>
      </c>
      <c r="G6782" t="s">
        <v>3255</v>
      </c>
      <c r="H6782" t="s">
        <v>14652</v>
      </c>
    </row>
    <row r="6783" spans="1:8">
      <c r="A6783" t="s">
        <v>14653</v>
      </c>
      <c r="B6783" t="s">
        <v>1286</v>
      </c>
      <c r="C6783" s="41">
        <v>46214.03352365741</v>
      </c>
      <c r="D6783" t="s">
        <v>1138</v>
      </c>
      <c r="E6783" t="s">
        <v>1138</v>
      </c>
      <c r="F6783" t="s">
        <v>1287</v>
      </c>
      <c r="G6783" t="s">
        <v>12115</v>
      </c>
      <c r="H6783" t="s">
        <v>14654</v>
      </c>
    </row>
    <row r="6784" spans="1:8">
      <c r="A6784" t="s">
        <v>14655</v>
      </c>
      <c r="B6784" t="s">
        <v>1286</v>
      </c>
      <c r="C6784" s="41">
        <v>46214.037284456019</v>
      </c>
      <c r="D6784" t="s">
        <v>1138</v>
      </c>
      <c r="E6784" t="s">
        <v>1138</v>
      </c>
      <c r="F6784" t="s">
        <v>1287</v>
      </c>
      <c r="G6784" t="s">
        <v>12137</v>
      </c>
      <c r="H6784" t="s">
        <v>14656</v>
      </c>
    </row>
    <row r="6785" spans="1:8">
      <c r="A6785" t="s">
        <v>14657</v>
      </c>
      <c r="B6785" t="s">
        <v>1166</v>
      </c>
      <c r="C6785" s="41">
        <v>46214.041736342595</v>
      </c>
      <c r="D6785" t="s">
        <v>1138</v>
      </c>
      <c r="E6785" t="s">
        <v>1138</v>
      </c>
      <c r="F6785" t="s">
        <v>1321</v>
      </c>
      <c r="G6785" t="s">
        <v>3269</v>
      </c>
      <c r="H6785" t="s">
        <v>14658</v>
      </c>
    </row>
    <row r="6786" spans="1:8">
      <c r="A6786" t="s">
        <v>14657</v>
      </c>
      <c r="B6786" t="s">
        <v>1437</v>
      </c>
      <c r="C6786" s="41">
        <v>46214.041736342595</v>
      </c>
      <c r="D6786" t="s">
        <v>1138</v>
      </c>
      <c r="E6786" t="s">
        <v>1138</v>
      </c>
      <c r="F6786" t="s">
        <v>1321</v>
      </c>
      <c r="G6786" t="s">
        <v>3269</v>
      </c>
      <c r="H6786" t="s">
        <v>14658</v>
      </c>
    </row>
    <row r="6787" spans="1:8">
      <c r="A6787" t="s">
        <v>14659</v>
      </c>
      <c r="B6787" t="s">
        <v>1152</v>
      </c>
      <c r="C6787" s="41">
        <v>46214.042096319441</v>
      </c>
      <c r="D6787" t="s">
        <v>1138</v>
      </c>
      <c r="E6787" t="s">
        <v>1138</v>
      </c>
      <c r="F6787" t="s">
        <v>1409</v>
      </c>
      <c r="G6787" t="s">
        <v>1410</v>
      </c>
      <c r="H6787" t="s">
        <v>14660</v>
      </c>
    </row>
    <row r="6788" spans="1:8">
      <c r="A6788" t="s">
        <v>14659</v>
      </c>
      <c r="B6788" t="s">
        <v>1198</v>
      </c>
      <c r="C6788" s="41">
        <v>46214.042096319441</v>
      </c>
      <c r="D6788" t="s">
        <v>1138</v>
      </c>
      <c r="E6788" t="s">
        <v>1138</v>
      </c>
      <c r="F6788" t="s">
        <v>1409</v>
      </c>
      <c r="G6788" t="s">
        <v>1410</v>
      </c>
      <c r="H6788" t="s">
        <v>14660</v>
      </c>
    </row>
    <row r="6789" spans="1:8">
      <c r="A6789" t="s">
        <v>14661</v>
      </c>
      <c r="B6789" t="s">
        <v>1325</v>
      </c>
      <c r="C6789" s="41">
        <v>46214.0421703588</v>
      </c>
      <c r="D6789" t="s">
        <v>1138</v>
      </c>
      <c r="E6789" t="s">
        <v>1138</v>
      </c>
      <c r="F6789" t="s">
        <v>1321</v>
      </c>
      <c r="G6789" t="s">
        <v>3274</v>
      </c>
      <c r="H6789" t="s">
        <v>14662</v>
      </c>
    </row>
    <row r="6790" spans="1:8">
      <c r="A6790" t="s">
        <v>14661</v>
      </c>
      <c r="B6790" t="s">
        <v>1326</v>
      </c>
      <c r="C6790" s="41">
        <v>46214.0421703588</v>
      </c>
      <c r="D6790" t="s">
        <v>1138</v>
      </c>
      <c r="E6790" t="s">
        <v>1138</v>
      </c>
      <c r="F6790" t="s">
        <v>1321</v>
      </c>
      <c r="G6790" t="s">
        <v>3274</v>
      </c>
      <c r="H6790" t="s">
        <v>14662</v>
      </c>
    </row>
    <row r="6791" spans="1:8">
      <c r="A6791" t="s">
        <v>14663</v>
      </c>
      <c r="B6791" t="s">
        <v>1320</v>
      </c>
      <c r="C6791" s="41">
        <v>46214.042194166665</v>
      </c>
      <c r="D6791" t="s">
        <v>1138</v>
      </c>
      <c r="E6791" t="s">
        <v>1138</v>
      </c>
      <c r="F6791" t="s">
        <v>1321</v>
      </c>
      <c r="G6791" t="s">
        <v>3274</v>
      </c>
      <c r="H6791" t="s">
        <v>14662</v>
      </c>
    </row>
    <row r="6792" spans="1:8">
      <c r="A6792" t="s">
        <v>14664</v>
      </c>
      <c r="B6792" t="s">
        <v>1286</v>
      </c>
      <c r="C6792" s="41">
        <v>46214.044645636575</v>
      </c>
      <c r="D6792" t="s">
        <v>1138</v>
      </c>
      <c r="E6792" t="s">
        <v>1138</v>
      </c>
      <c r="F6792" t="s">
        <v>1287</v>
      </c>
      <c r="G6792" t="s">
        <v>12115</v>
      </c>
      <c r="H6792" t="s">
        <v>14665</v>
      </c>
    </row>
    <row r="6793" spans="1:8">
      <c r="A6793" t="s">
        <v>14666</v>
      </c>
      <c r="B6793" t="s">
        <v>1286</v>
      </c>
      <c r="C6793" s="41">
        <v>46214.047841435182</v>
      </c>
      <c r="D6793" t="s">
        <v>1138</v>
      </c>
      <c r="E6793" t="s">
        <v>1138</v>
      </c>
      <c r="F6793" t="s">
        <v>1287</v>
      </c>
      <c r="G6793" t="s">
        <v>12137</v>
      </c>
      <c r="H6793" t="s">
        <v>14667</v>
      </c>
    </row>
    <row r="6794" spans="1:8">
      <c r="A6794" t="s">
        <v>14668</v>
      </c>
      <c r="B6794" t="s">
        <v>1200</v>
      </c>
      <c r="C6794" s="41">
        <v>46214.051301250001</v>
      </c>
      <c r="D6794" t="s">
        <v>1138</v>
      </c>
      <c r="E6794" t="s">
        <v>1138</v>
      </c>
      <c r="F6794" t="s">
        <v>14443</v>
      </c>
      <c r="G6794" t="s">
        <v>14482</v>
      </c>
      <c r="H6794" t="s">
        <v>14669</v>
      </c>
    </row>
    <row r="6795" spans="1:8">
      <c r="A6795" s="3" t="s">
        <v>14670</v>
      </c>
      <c r="B6795" t="s">
        <v>1152</v>
      </c>
      <c r="C6795" s="41">
        <v>46214.051676493058</v>
      </c>
      <c r="D6795" t="s">
        <v>1138</v>
      </c>
      <c r="E6795" t="s">
        <v>1138</v>
      </c>
      <c r="F6795" t="s">
        <v>14443</v>
      </c>
      <c r="G6795" t="s">
        <v>14482</v>
      </c>
      <c r="H6795" t="s">
        <v>14669</v>
      </c>
    </row>
    <row r="6796" spans="1:8">
      <c r="A6796" s="3" t="s">
        <v>14670</v>
      </c>
      <c r="B6796" t="s">
        <v>8943</v>
      </c>
      <c r="C6796" s="41">
        <v>46214.051676493058</v>
      </c>
      <c r="D6796" t="s">
        <v>1138</v>
      </c>
      <c r="E6796" t="s">
        <v>1138</v>
      </c>
      <c r="F6796" t="s">
        <v>14443</v>
      </c>
      <c r="G6796" t="s">
        <v>14482</v>
      </c>
      <c r="H6796" t="s">
        <v>14669</v>
      </c>
    </row>
    <row r="6797" spans="1:8">
      <c r="A6797" t="s">
        <v>14671</v>
      </c>
      <c r="B6797" t="s">
        <v>1286</v>
      </c>
      <c r="C6797" s="41">
        <v>46214.052551018518</v>
      </c>
      <c r="D6797" t="s">
        <v>1138</v>
      </c>
      <c r="E6797" t="s">
        <v>1138</v>
      </c>
      <c r="F6797" t="s">
        <v>1287</v>
      </c>
      <c r="G6797" t="s">
        <v>12137</v>
      </c>
      <c r="H6797" t="s">
        <v>14672</v>
      </c>
    </row>
    <row r="6798" spans="1:8">
      <c r="A6798" t="s">
        <v>14673</v>
      </c>
      <c r="B6798" t="s">
        <v>1320</v>
      </c>
      <c r="C6798" s="41">
        <v>46214.053631122682</v>
      </c>
      <c r="D6798" t="s">
        <v>1138</v>
      </c>
      <c r="E6798" t="s">
        <v>1138</v>
      </c>
      <c r="F6798" t="s">
        <v>1321</v>
      </c>
      <c r="G6798" t="s">
        <v>3294</v>
      </c>
      <c r="H6798" t="s">
        <v>14674</v>
      </c>
    </row>
    <row r="6799" spans="1:8">
      <c r="A6799" t="s">
        <v>14675</v>
      </c>
      <c r="B6799" t="s">
        <v>1325</v>
      </c>
      <c r="C6799" s="41">
        <v>46214.053637777775</v>
      </c>
      <c r="D6799" t="s">
        <v>1138</v>
      </c>
      <c r="E6799" t="s">
        <v>1138</v>
      </c>
      <c r="F6799" t="s">
        <v>1321</v>
      </c>
      <c r="G6799" t="s">
        <v>3294</v>
      </c>
      <c r="H6799" t="s">
        <v>14674</v>
      </c>
    </row>
    <row r="6800" spans="1:8">
      <c r="A6800" t="s">
        <v>14675</v>
      </c>
      <c r="B6800" t="s">
        <v>1326</v>
      </c>
      <c r="C6800" s="41">
        <v>46214.053637777775</v>
      </c>
      <c r="D6800" t="s">
        <v>1138</v>
      </c>
      <c r="E6800" t="s">
        <v>1138</v>
      </c>
      <c r="F6800" t="s">
        <v>1321</v>
      </c>
      <c r="G6800" t="s">
        <v>3294</v>
      </c>
      <c r="H6800" t="s">
        <v>14674</v>
      </c>
    </row>
    <row r="6801" spans="1:8">
      <c r="A6801" t="s">
        <v>14676</v>
      </c>
      <c r="B6801" t="s">
        <v>1326</v>
      </c>
      <c r="C6801" s="41">
        <v>46214.056731145836</v>
      </c>
      <c r="D6801" t="s">
        <v>1138</v>
      </c>
      <c r="E6801" t="s">
        <v>1138</v>
      </c>
      <c r="F6801" t="s">
        <v>1321</v>
      </c>
      <c r="G6801" t="s">
        <v>5061</v>
      </c>
      <c r="H6801" t="s">
        <v>14677</v>
      </c>
    </row>
    <row r="6802" spans="1:8">
      <c r="A6802" t="s">
        <v>14678</v>
      </c>
      <c r="B6802" t="s">
        <v>1320</v>
      </c>
      <c r="C6802" s="41">
        <v>46214.05674753472</v>
      </c>
      <c r="D6802" t="s">
        <v>1138</v>
      </c>
      <c r="E6802" t="s">
        <v>1138</v>
      </c>
      <c r="F6802" t="s">
        <v>1321</v>
      </c>
      <c r="G6802" t="s">
        <v>5061</v>
      </c>
      <c r="H6802" t="s">
        <v>14677</v>
      </c>
    </row>
    <row r="6803" spans="1:8">
      <c r="A6803" t="s">
        <v>14679</v>
      </c>
      <c r="B6803" t="s">
        <v>1286</v>
      </c>
      <c r="C6803" s="41">
        <v>46214.059245891207</v>
      </c>
      <c r="D6803" t="s">
        <v>1138</v>
      </c>
      <c r="E6803" t="s">
        <v>1138</v>
      </c>
      <c r="F6803" t="s">
        <v>1287</v>
      </c>
      <c r="G6803" t="s">
        <v>12115</v>
      </c>
      <c r="H6803" t="s">
        <v>14680</v>
      </c>
    </row>
    <row r="6804" spans="1:8">
      <c r="A6804" t="s">
        <v>14681</v>
      </c>
      <c r="B6804" t="s">
        <v>1286</v>
      </c>
      <c r="C6804" s="41">
        <v>46214.063419444443</v>
      </c>
      <c r="D6804" t="s">
        <v>1138</v>
      </c>
      <c r="E6804" t="s">
        <v>1138</v>
      </c>
      <c r="F6804" t="s">
        <v>1287</v>
      </c>
      <c r="G6804" t="s">
        <v>12115</v>
      </c>
      <c r="H6804" t="s">
        <v>14682</v>
      </c>
    </row>
    <row r="6805" spans="1:8">
      <c r="A6805" t="s">
        <v>14683</v>
      </c>
      <c r="B6805" t="s">
        <v>1286</v>
      </c>
      <c r="C6805" s="41">
        <v>46214.06548996528</v>
      </c>
      <c r="D6805" t="s">
        <v>1138</v>
      </c>
      <c r="E6805" t="s">
        <v>1138</v>
      </c>
      <c r="F6805" t="s">
        <v>1287</v>
      </c>
      <c r="G6805" t="s">
        <v>12115</v>
      </c>
      <c r="H6805" t="s">
        <v>14684</v>
      </c>
    </row>
    <row r="6806" spans="1:8">
      <c r="A6806" t="s">
        <v>14685</v>
      </c>
      <c r="B6806" t="s">
        <v>1286</v>
      </c>
      <c r="C6806" s="41">
        <v>46214.068604282409</v>
      </c>
      <c r="D6806" t="s">
        <v>1138</v>
      </c>
      <c r="E6806" t="s">
        <v>1138</v>
      </c>
      <c r="F6806" t="s">
        <v>1287</v>
      </c>
      <c r="G6806" t="s">
        <v>12137</v>
      </c>
      <c r="H6806" t="s">
        <v>14686</v>
      </c>
    </row>
    <row r="6807" spans="1:8">
      <c r="A6807" t="s">
        <v>14687</v>
      </c>
      <c r="B6807" t="s">
        <v>1320</v>
      </c>
      <c r="C6807" s="41">
        <v>46214.069339062502</v>
      </c>
      <c r="D6807" t="s">
        <v>1138</v>
      </c>
      <c r="E6807" t="s">
        <v>1138</v>
      </c>
      <c r="F6807" t="s">
        <v>1321</v>
      </c>
      <c r="G6807" t="s">
        <v>3311</v>
      </c>
      <c r="H6807" t="s">
        <v>14688</v>
      </c>
    </row>
    <row r="6808" spans="1:8">
      <c r="A6808" t="s">
        <v>14689</v>
      </c>
      <c r="B6808" t="s">
        <v>1166</v>
      </c>
      <c r="C6808" s="41">
        <v>46214.069405949071</v>
      </c>
      <c r="D6808" t="s">
        <v>1138</v>
      </c>
      <c r="E6808" t="s">
        <v>1138</v>
      </c>
      <c r="F6808" t="s">
        <v>1321</v>
      </c>
      <c r="G6808" t="s">
        <v>3311</v>
      </c>
      <c r="H6808" t="s">
        <v>14688</v>
      </c>
    </row>
    <row r="6809" spans="1:8">
      <c r="A6809" t="s">
        <v>14689</v>
      </c>
      <c r="B6809" t="s">
        <v>1437</v>
      </c>
      <c r="C6809" s="41">
        <v>46214.069405949071</v>
      </c>
      <c r="D6809" t="s">
        <v>1138</v>
      </c>
      <c r="E6809" t="s">
        <v>1138</v>
      </c>
      <c r="F6809" t="s">
        <v>1321</v>
      </c>
      <c r="G6809" t="s">
        <v>3311</v>
      </c>
      <c r="H6809" t="s">
        <v>14688</v>
      </c>
    </row>
    <row r="6810" spans="1:8">
      <c r="A6810" t="s">
        <v>14690</v>
      </c>
      <c r="B6810" t="s">
        <v>1286</v>
      </c>
      <c r="C6810" s="41">
        <v>46214.071308900464</v>
      </c>
      <c r="D6810" t="s">
        <v>1138</v>
      </c>
      <c r="E6810" t="s">
        <v>1138</v>
      </c>
      <c r="F6810" t="s">
        <v>1287</v>
      </c>
      <c r="G6810" t="s">
        <v>12137</v>
      </c>
      <c r="H6810" t="s">
        <v>14691</v>
      </c>
    </row>
    <row r="6811" spans="1:8">
      <c r="A6811" t="s">
        <v>14692</v>
      </c>
      <c r="B6811" t="s">
        <v>1286</v>
      </c>
      <c r="C6811" s="41">
        <v>46214.072408321757</v>
      </c>
      <c r="D6811" t="s">
        <v>1138</v>
      </c>
      <c r="E6811" t="s">
        <v>1138</v>
      </c>
      <c r="F6811" t="s">
        <v>1287</v>
      </c>
      <c r="G6811" t="s">
        <v>12115</v>
      </c>
      <c r="H6811" t="s">
        <v>14693</v>
      </c>
    </row>
    <row r="6812" spans="1:8">
      <c r="A6812" t="s">
        <v>14694</v>
      </c>
      <c r="B6812" t="s">
        <v>1286</v>
      </c>
      <c r="C6812" s="41">
        <v>46214.076877210646</v>
      </c>
      <c r="D6812" t="s">
        <v>1138</v>
      </c>
      <c r="E6812" t="s">
        <v>1138</v>
      </c>
      <c r="F6812" t="s">
        <v>1287</v>
      </c>
      <c r="G6812" t="s">
        <v>12137</v>
      </c>
      <c r="H6812" t="s">
        <v>14695</v>
      </c>
    </row>
    <row r="6813" spans="1:8">
      <c r="A6813" t="s">
        <v>14696</v>
      </c>
      <c r="B6813" t="s">
        <v>1286</v>
      </c>
      <c r="C6813" s="41">
        <v>46214.077278425924</v>
      </c>
      <c r="D6813" t="s">
        <v>1138</v>
      </c>
      <c r="E6813" t="s">
        <v>1138</v>
      </c>
      <c r="F6813" t="s">
        <v>1287</v>
      </c>
      <c r="G6813" t="s">
        <v>12115</v>
      </c>
      <c r="H6813" t="s">
        <v>14697</v>
      </c>
    </row>
    <row r="6814" spans="1:8">
      <c r="A6814" t="s">
        <v>14698</v>
      </c>
      <c r="B6814" t="s">
        <v>1286</v>
      </c>
      <c r="C6814" s="41">
        <v>46214.086996030092</v>
      </c>
      <c r="D6814" t="s">
        <v>1138</v>
      </c>
      <c r="E6814" t="s">
        <v>1138</v>
      </c>
      <c r="F6814" t="s">
        <v>1287</v>
      </c>
      <c r="G6814" t="s">
        <v>12115</v>
      </c>
      <c r="H6814" t="s">
        <v>14699</v>
      </c>
    </row>
    <row r="6815" spans="1:8">
      <c r="A6815" t="s">
        <v>14700</v>
      </c>
      <c r="B6815" t="s">
        <v>1286</v>
      </c>
      <c r="C6815" s="41">
        <v>46214.089403287035</v>
      </c>
      <c r="D6815" t="s">
        <v>1138</v>
      </c>
      <c r="E6815" t="s">
        <v>1138</v>
      </c>
      <c r="F6815" t="s">
        <v>1287</v>
      </c>
      <c r="G6815" t="s">
        <v>12137</v>
      </c>
      <c r="H6815" t="s">
        <v>14701</v>
      </c>
    </row>
    <row r="6816" spans="1:8">
      <c r="A6816" t="s">
        <v>14702</v>
      </c>
      <c r="B6816" t="s">
        <v>1286</v>
      </c>
      <c r="C6816" s="41">
        <v>46214.091489120372</v>
      </c>
      <c r="D6816" t="s">
        <v>1138</v>
      </c>
      <c r="E6816" t="s">
        <v>1138</v>
      </c>
      <c r="F6816" t="s">
        <v>1287</v>
      </c>
      <c r="G6816" t="s">
        <v>12137</v>
      </c>
      <c r="H6816" t="s">
        <v>14703</v>
      </c>
    </row>
    <row r="6817" spans="1:8">
      <c r="A6817" t="s">
        <v>14704</v>
      </c>
      <c r="B6817" t="s">
        <v>1286</v>
      </c>
      <c r="C6817" s="41">
        <v>46214.094926956015</v>
      </c>
      <c r="D6817" t="s">
        <v>1138</v>
      </c>
      <c r="E6817" t="s">
        <v>1138</v>
      </c>
      <c r="F6817" t="s">
        <v>1287</v>
      </c>
      <c r="G6817" t="s">
        <v>12137</v>
      </c>
      <c r="H6817" t="s">
        <v>14705</v>
      </c>
    </row>
    <row r="6818" spans="1:8">
      <c r="A6818" t="s">
        <v>14706</v>
      </c>
      <c r="B6818" t="s">
        <v>1174</v>
      </c>
      <c r="C6818" s="41">
        <v>46214.097052025463</v>
      </c>
      <c r="D6818" t="s">
        <v>1138</v>
      </c>
      <c r="E6818" t="s">
        <v>1138</v>
      </c>
      <c r="F6818" t="s">
        <v>8139</v>
      </c>
      <c r="G6818" t="s">
        <v>14707</v>
      </c>
      <c r="H6818" t="s">
        <v>14708</v>
      </c>
    </row>
    <row r="6819" spans="1:8">
      <c r="A6819" t="s">
        <v>14709</v>
      </c>
      <c r="B6819" t="s">
        <v>1174</v>
      </c>
      <c r="C6819" s="41">
        <v>46214.097062581015</v>
      </c>
      <c r="D6819" t="s">
        <v>1138</v>
      </c>
      <c r="E6819" t="s">
        <v>1138</v>
      </c>
      <c r="F6819" t="s">
        <v>8139</v>
      </c>
      <c r="G6819" t="s">
        <v>14710</v>
      </c>
      <c r="H6819" t="s">
        <v>14711</v>
      </c>
    </row>
    <row r="6820" spans="1:8">
      <c r="A6820" t="s">
        <v>14712</v>
      </c>
      <c r="B6820" t="s">
        <v>1174</v>
      </c>
      <c r="C6820" s="41">
        <v>46214.097068252318</v>
      </c>
      <c r="D6820" t="s">
        <v>1138</v>
      </c>
      <c r="E6820" t="s">
        <v>1138</v>
      </c>
      <c r="F6820" t="s">
        <v>8139</v>
      </c>
      <c r="G6820" t="s">
        <v>14713</v>
      </c>
      <c r="H6820" t="s">
        <v>14714</v>
      </c>
    </row>
    <row r="6821" spans="1:8">
      <c r="A6821" t="s">
        <v>14715</v>
      </c>
      <c r="B6821" t="s">
        <v>1199</v>
      </c>
      <c r="C6821" s="41">
        <v>46214.097324803239</v>
      </c>
      <c r="D6821" t="s">
        <v>1138</v>
      </c>
      <c r="E6821" t="s">
        <v>1138</v>
      </c>
      <c r="F6821" t="s">
        <v>9475</v>
      </c>
      <c r="G6821" t="s">
        <v>14716</v>
      </c>
      <c r="H6821" t="s">
        <v>14717</v>
      </c>
    </row>
    <row r="6822" spans="1:8">
      <c r="A6822" t="s">
        <v>14718</v>
      </c>
      <c r="B6822" t="s">
        <v>1197</v>
      </c>
      <c r="C6822" s="41">
        <v>46214.097333599537</v>
      </c>
      <c r="D6822" t="s">
        <v>1138</v>
      </c>
      <c r="E6822" t="s">
        <v>1138</v>
      </c>
      <c r="F6822" t="s">
        <v>9475</v>
      </c>
      <c r="G6822" t="s">
        <v>14719</v>
      </c>
      <c r="H6822" t="s">
        <v>14720</v>
      </c>
    </row>
    <row r="6823" spans="1:8">
      <c r="A6823" t="s">
        <v>14721</v>
      </c>
      <c r="B6823" t="s">
        <v>1286</v>
      </c>
      <c r="C6823" s="41">
        <v>46214.098123935182</v>
      </c>
      <c r="D6823" t="s">
        <v>1138</v>
      </c>
      <c r="E6823" t="s">
        <v>1138</v>
      </c>
      <c r="F6823" t="s">
        <v>1287</v>
      </c>
      <c r="G6823" t="s">
        <v>12115</v>
      </c>
      <c r="H6823" t="s">
        <v>14722</v>
      </c>
    </row>
    <row r="6824" spans="1:8">
      <c r="A6824" t="s">
        <v>14723</v>
      </c>
      <c r="B6824" t="s">
        <v>1286</v>
      </c>
      <c r="C6824" s="41">
        <v>46214.101161944447</v>
      </c>
      <c r="D6824" t="s">
        <v>1138</v>
      </c>
      <c r="E6824" t="s">
        <v>1138</v>
      </c>
      <c r="F6824" t="s">
        <v>1287</v>
      </c>
      <c r="G6824" t="s">
        <v>12137</v>
      </c>
      <c r="H6824" t="s">
        <v>14724</v>
      </c>
    </row>
    <row r="6825" spans="1:8">
      <c r="A6825" t="s">
        <v>14725</v>
      </c>
      <c r="B6825" t="s">
        <v>1166</v>
      </c>
      <c r="C6825" s="41">
        <v>46214.101211435183</v>
      </c>
      <c r="D6825" t="s">
        <v>1138</v>
      </c>
      <c r="E6825" t="s">
        <v>1138</v>
      </c>
      <c r="F6825" t="s">
        <v>1321</v>
      </c>
      <c r="G6825" t="s">
        <v>3366</v>
      </c>
      <c r="H6825" t="s">
        <v>14726</v>
      </c>
    </row>
    <row r="6826" spans="1:8">
      <c r="A6826" t="s">
        <v>14725</v>
      </c>
      <c r="B6826" t="s">
        <v>1437</v>
      </c>
      <c r="C6826" s="41">
        <v>46214.101211435183</v>
      </c>
      <c r="D6826" t="s">
        <v>1138</v>
      </c>
      <c r="E6826" t="s">
        <v>1138</v>
      </c>
      <c r="F6826" t="s">
        <v>1321</v>
      </c>
      <c r="G6826" t="s">
        <v>3366</v>
      </c>
      <c r="H6826" t="s">
        <v>14726</v>
      </c>
    </row>
    <row r="6827" spans="1:8">
      <c r="A6827" t="s">
        <v>14727</v>
      </c>
      <c r="B6827" t="s">
        <v>1326</v>
      </c>
      <c r="C6827" s="41">
        <v>46214.101214814815</v>
      </c>
      <c r="D6827" t="s">
        <v>1138</v>
      </c>
      <c r="E6827" t="s">
        <v>1138</v>
      </c>
      <c r="F6827" t="s">
        <v>1321</v>
      </c>
      <c r="G6827" t="s">
        <v>3366</v>
      </c>
      <c r="H6827" t="s">
        <v>14726</v>
      </c>
    </row>
    <row r="6828" spans="1:8">
      <c r="A6828" t="s">
        <v>14728</v>
      </c>
      <c r="B6828" t="s">
        <v>1143</v>
      </c>
      <c r="C6828" s="41">
        <v>46214.108061828701</v>
      </c>
      <c r="D6828" t="s">
        <v>1138</v>
      </c>
      <c r="E6828" t="s">
        <v>1138</v>
      </c>
      <c r="F6828" t="s">
        <v>1498</v>
      </c>
      <c r="G6828" t="s">
        <v>1499</v>
      </c>
      <c r="H6828" t="s">
        <v>14729</v>
      </c>
    </row>
    <row r="6829" spans="1:8">
      <c r="A6829" t="s">
        <v>14728</v>
      </c>
      <c r="B6829" t="s">
        <v>1279</v>
      </c>
      <c r="C6829" s="41">
        <v>46214.108061828701</v>
      </c>
      <c r="D6829" t="s">
        <v>1138</v>
      </c>
      <c r="E6829" t="s">
        <v>1138</v>
      </c>
      <c r="F6829" t="s">
        <v>1498</v>
      </c>
      <c r="G6829" t="s">
        <v>1499</v>
      </c>
      <c r="H6829" t="s">
        <v>14729</v>
      </c>
    </row>
    <row r="6830" spans="1:8">
      <c r="A6830" t="s">
        <v>14730</v>
      </c>
      <c r="B6830" t="s">
        <v>1286</v>
      </c>
      <c r="C6830" s="41">
        <v>46214.113676377317</v>
      </c>
      <c r="D6830" t="s">
        <v>1138</v>
      </c>
      <c r="E6830" t="s">
        <v>1138</v>
      </c>
      <c r="F6830" t="s">
        <v>1287</v>
      </c>
      <c r="G6830" t="s">
        <v>12137</v>
      </c>
      <c r="H6830" t="s">
        <v>14731</v>
      </c>
    </row>
    <row r="6831" spans="1:8">
      <c r="A6831" t="s">
        <v>14732</v>
      </c>
      <c r="B6831" t="s">
        <v>1286</v>
      </c>
      <c r="C6831" s="41">
        <v>46214.115468981479</v>
      </c>
      <c r="D6831" t="s">
        <v>1138</v>
      </c>
      <c r="E6831" t="s">
        <v>1138</v>
      </c>
      <c r="F6831" t="s">
        <v>1287</v>
      </c>
      <c r="G6831" t="s">
        <v>12115</v>
      </c>
      <c r="H6831" t="s">
        <v>14733</v>
      </c>
    </row>
    <row r="6832" spans="1:8">
      <c r="A6832" t="s">
        <v>14734</v>
      </c>
      <c r="B6832" t="s">
        <v>1174</v>
      </c>
      <c r="C6832" s="41">
        <v>46214.117633935188</v>
      </c>
      <c r="D6832" t="s">
        <v>1138</v>
      </c>
      <c r="E6832" t="s">
        <v>1138</v>
      </c>
      <c r="F6832" t="s">
        <v>8139</v>
      </c>
      <c r="G6832" t="s">
        <v>14735</v>
      </c>
      <c r="H6832" t="s">
        <v>14736</v>
      </c>
    </row>
    <row r="6833" spans="1:8">
      <c r="A6833" t="s">
        <v>14737</v>
      </c>
      <c r="B6833" t="s">
        <v>1174</v>
      </c>
      <c r="C6833" s="41">
        <v>46214.117644942133</v>
      </c>
      <c r="D6833" t="s">
        <v>1138</v>
      </c>
      <c r="E6833" t="s">
        <v>1138</v>
      </c>
      <c r="F6833" t="s">
        <v>8139</v>
      </c>
      <c r="G6833" t="s">
        <v>14738</v>
      </c>
      <c r="H6833" t="s">
        <v>14739</v>
      </c>
    </row>
    <row r="6834" spans="1:8">
      <c r="A6834" t="s">
        <v>14740</v>
      </c>
      <c r="B6834" t="s">
        <v>1174</v>
      </c>
      <c r="C6834" s="41">
        <v>46214.117861099534</v>
      </c>
      <c r="D6834" t="s">
        <v>1138</v>
      </c>
      <c r="E6834" t="s">
        <v>1138</v>
      </c>
      <c r="F6834" t="s">
        <v>8139</v>
      </c>
      <c r="G6834" t="s">
        <v>14741</v>
      </c>
      <c r="H6834" t="s">
        <v>14742</v>
      </c>
    </row>
    <row r="6835" spans="1:8">
      <c r="A6835" t="s">
        <v>14743</v>
      </c>
      <c r="B6835" t="s">
        <v>1286</v>
      </c>
      <c r="C6835" s="41">
        <v>46214.117888865738</v>
      </c>
      <c r="D6835" t="s">
        <v>1138</v>
      </c>
      <c r="E6835" t="s">
        <v>1138</v>
      </c>
      <c r="F6835" t="s">
        <v>1287</v>
      </c>
      <c r="G6835" t="s">
        <v>12137</v>
      </c>
      <c r="H6835" t="s">
        <v>14744</v>
      </c>
    </row>
    <row r="6836" spans="1:8">
      <c r="A6836" t="s">
        <v>14745</v>
      </c>
      <c r="B6836" t="s">
        <v>1437</v>
      </c>
      <c r="C6836" s="41">
        <v>46214.121219907407</v>
      </c>
      <c r="D6836" t="s">
        <v>1138</v>
      </c>
      <c r="E6836" t="s">
        <v>1138</v>
      </c>
      <c r="F6836" t="s">
        <v>6700</v>
      </c>
      <c r="G6836" t="s">
        <v>14746</v>
      </c>
      <c r="H6836" t="s">
        <v>14747</v>
      </c>
    </row>
    <row r="6837" spans="1:8">
      <c r="A6837" t="s">
        <v>14745</v>
      </c>
      <c r="B6837" t="s">
        <v>1143</v>
      </c>
      <c r="C6837" s="41">
        <v>46214.121219907407</v>
      </c>
      <c r="D6837" t="s">
        <v>1138</v>
      </c>
      <c r="E6837" t="s">
        <v>1138</v>
      </c>
      <c r="F6837" t="s">
        <v>6700</v>
      </c>
      <c r="G6837" t="s">
        <v>14746</v>
      </c>
      <c r="H6837" t="s">
        <v>14747</v>
      </c>
    </row>
    <row r="6838" spans="1:8">
      <c r="A6838" t="s">
        <v>14745</v>
      </c>
      <c r="B6838" t="s">
        <v>1238</v>
      </c>
      <c r="C6838" s="41">
        <v>46214.121219907407</v>
      </c>
      <c r="D6838" t="s">
        <v>1138</v>
      </c>
      <c r="E6838" t="s">
        <v>1138</v>
      </c>
      <c r="F6838" t="s">
        <v>6700</v>
      </c>
      <c r="G6838" t="s">
        <v>14746</v>
      </c>
      <c r="H6838" t="s">
        <v>14747</v>
      </c>
    </row>
    <row r="6839" spans="1:8">
      <c r="A6839" t="s">
        <v>14745</v>
      </c>
      <c r="B6839" t="s">
        <v>1279</v>
      </c>
      <c r="C6839" s="41">
        <v>46214.121219907407</v>
      </c>
      <c r="D6839" t="s">
        <v>1138</v>
      </c>
      <c r="E6839" t="s">
        <v>1138</v>
      </c>
      <c r="F6839" t="s">
        <v>6700</v>
      </c>
      <c r="G6839" t="s">
        <v>14746</v>
      </c>
      <c r="H6839" t="s">
        <v>14747</v>
      </c>
    </row>
    <row r="6840" spans="1:8">
      <c r="A6840" s="3" t="s">
        <v>14748</v>
      </c>
      <c r="B6840" t="s">
        <v>1286</v>
      </c>
      <c r="C6840" s="41">
        <v>46214.122459444443</v>
      </c>
      <c r="D6840" t="s">
        <v>1138</v>
      </c>
      <c r="E6840" t="s">
        <v>1138</v>
      </c>
      <c r="F6840" t="s">
        <v>1287</v>
      </c>
      <c r="G6840" t="s">
        <v>12115</v>
      </c>
      <c r="H6840" t="s">
        <v>14749</v>
      </c>
    </row>
    <row r="6841" spans="1:8">
      <c r="A6841" t="s">
        <v>14750</v>
      </c>
      <c r="B6841" t="s">
        <v>1152</v>
      </c>
      <c r="C6841" s="41">
        <v>46214.125325717592</v>
      </c>
      <c r="D6841" t="s">
        <v>1138</v>
      </c>
      <c r="E6841" t="s">
        <v>1138</v>
      </c>
      <c r="F6841" t="s">
        <v>1409</v>
      </c>
      <c r="G6841" t="s">
        <v>1410</v>
      </c>
      <c r="H6841" t="s">
        <v>14751</v>
      </c>
    </row>
    <row r="6842" spans="1:8">
      <c r="A6842" t="s">
        <v>14750</v>
      </c>
      <c r="B6842" t="s">
        <v>1198</v>
      </c>
      <c r="C6842" s="41">
        <v>46214.125325717592</v>
      </c>
      <c r="D6842" t="s">
        <v>1138</v>
      </c>
      <c r="E6842" t="s">
        <v>1138</v>
      </c>
      <c r="F6842" t="s">
        <v>1409</v>
      </c>
      <c r="G6842" t="s">
        <v>1410</v>
      </c>
      <c r="H6842" t="s">
        <v>14751</v>
      </c>
    </row>
    <row r="6843" spans="1:8">
      <c r="A6843" t="s">
        <v>14752</v>
      </c>
      <c r="B6843" t="s">
        <v>1286</v>
      </c>
      <c r="C6843" s="41">
        <v>46214.12545255787</v>
      </c>
      <c r="D6843" t="s">
        <v>1138</v>
      </c>
      <c r="E6843" t="s">
        <v>1138</v>
      </c>
      <c r="F6843" t="s">
        <v>1287</v>
      </c>
      <c r="G6843" t="s">
        <v>12137</v>
      </c>
      <c r="H6843" t="s">
        <v>14753</v>
      </c>
    </row>
    <row r="6844" spans="1:8">
      <c r="A6844" t="s">
        <v>14754</v>
      </c>
      <c r="B6844" t="s">
        <v>1286</v>
      </c>
      <c r="C6844" s="41">
        <v>46214.129393587966</v>
      </c>
      <c r="D6844" t="s">
        <v>1138</v>
      </c>
      <c r="E6844" t="s">
        <v>1138</v>
      </c>
      <c r="F6844" t="s">
        <v>1287</v>
      </c>
      <c r="G6844" t="s">
        <v>12115</v>
      </c>
      <c r="H6844" t="s">
        <v>14755</v>
      </c>
    </row>
    <row r="6845" spans="1:8">
      <c r="A6845" t="s">
        <v>14756</v>
      </c>
      <c r="B6845" t="s">
        <v>1166</v>
      </c>
      <c r="C6845" s="41">
        <v>46214.133290844904</v>
      </c>
      <c r="D6845" t="s">
        <v>1138</v>
      </c>
      <c r="E6845" t="s">
        <v>1138</v>
      </c>
      <c r="F6845" t="s">
        <v>1321</v>
      </c>
      <c r="G6845" t="s">
        <v>3391</v>
      </c>
      <c r="H6845" t="s">
        <v>14757</v>
      </c>
    </row>
    <row r="6846" spans="1:8">
      <c r="A6846" t="s">
        <v>14756</v>
      </c>
      <c r="B6846" t="s">
        <v>1437</v>
      </c>
      <c r="C6846" s="41">
        <v>46214.133290844904</v>
      </c>
      <c r="D6846" t="s">
        <v>1138</v>
      </c>
      <c r="E6846" t="s">
        <v>1138</v>
      </c>
      <c r="F6846" t="s">
        <v>1321</v>
      </c>
      <c r="G6846" t="s">
        <v>3391</v>
      </c>
      <c r="H6846" t="s">
        <v>14757</v>
      </c>
    </row>
    <row r="6847" spans="1:8">
      <c r="A6847" t="s">
        <v>14758</v>
      </c>
      <c r="B6847" t="s">
        <v>1326</v>
      </c>
      <c r="C6847" s="41">
        <v>46214.133294328705</v>
      </c>
      <c r="D6847" t="s">
        <v>1138</v>
      </c>
      <c r="E6847" t="s">
        <v>1138</v>
      </c>
      <c r="F6847" t="s">
        <v>1321</v>
      </c>
      <c r="G6847" t="s">
        <v>3391</v>
      </c>
      <c r="H6847" t="s">
        <v>14757</v>
      </c>
    </row>
    <row r="6848" spans="1:8">
      <c r="A6848" t="s">
        <v>14759</v>
      </c>
      <c r="B6848" t="s">
        <v>1166</v>
      </c>
      <c r="C6848" s="41">
        <v>46214.136020798614</v>
      </c>
      <c r="D6848" t="s">
        <v>1138</v>
      </c>
      <c r="E6848" t="s">
        <v>1138</v>
      </c>
      <c r="F6848" t="s">
        <v>1321</v>
      </c>
      <c r="G6848" t="s">
        <v>3397</v>
      </c>
      <c r="H6848" t="s">
        <v>14760</v>
      </c>
    </row>
    <row r="6849" spans="1:8">
      <c r="A6849" t="s">
        <v>14759</v>
      </c>
      <c r="B6849" t="s">
        <v>1437</v>
      </c>
      <c r="C6849" s="41">
        <v>46214.136020798614</v>
      </c>
      <c r="D6849" t="s">
        <v>1138</v>
      </c>
      <c r="E6849" t="s">
        <v>1138</v>
      </c>
      <c r="F6849" t="s">
        <v>1321</v>
      </c>
      <c r="G6849" t="s">
        <v>3397</v>
      </c>
      <c r="H6849" t="s">
        <v>14760</v>
      </c>
    </row>
    <row r="6850" spans="1:8">
      <c r="A6850" t="s">
        <v>14761</v>
      </c>
      <c r="B6850" t="s">
        <v>1143</v>
      </c>
      <c r="C6850" s="41">
        <v>46214.137588912039</v>
      </c>
      <c r="D6850" t="s">
        <v>1138</v>
      </c>
      <c r="E6850" t="s">
        <v>1138</v>
      </c>
      <c r="F6850" t="s">
        <v>3115</v>
      </c>
      <c r="G6850" t="s">
        <v>14762</v>
      </c>
      <c r="H6850" t="s">
        <v>14763</v>
      </c>
    </row>
    <row r="6851" spans="1:8">
      <c r="A6851" t="s">
        <v>14764</v>
      </c>
      <c r="B6851" t="s">
        <v>1286</v>
      </c>
      <c r="C6851" s="41">
        <v>46214.142059733793</v>
      </c>
      <c r="D6851" t="s">
        <v>1138</v>
      </c>
      <c r="E6851" t="s">
        <v>1138</v>
      </c>
      <c r="F6851" t="s">
        <v>1287</v>
      </c>
      <c r="G6851" t="s">
        <v>12115</v>
      </c>
      <c r="H6851" t="s">
        <v>14765</v>
      </c>
    </row>
    <row r="6852" spans="1:8">
      <c r="A6852" t="s">
        <v>14766</v>
      </c>
      <c r="B6852" t="s">
        <v>1286</v>
      </c>
      <c r="C6852" s="41">
        <v>46214.146066817128</v>
      </c>
      <c r="D6852" t="s">
        <v>1138</v>
      </c>
      <c r="E6852" t="s">
        <v>1138</v>
      </c>
      <c r="F6852" t="s">
        <v>1287</v>
      </c>
      <c r="G6852" t="s">
        <v>12115</v>
      </c>
      <c r="H6852" t="s">
        <v>14767</v>
      </c>
    </row>
    <row r="6853" spans="1:8">
      <c r="A6853" t="s">
        <v>14768</v>
      </c>
      <c r="B6853" t="s">
        <v>1286</v>
      </c>
      <c r="C6853" s="41">
        <v>46214.148422106482</v>
      </c>
      <c r="D6853" t="s">
        <v>1138</v>
      </c>
      <c r="E6853" t="s">
        <v>1138</v>
      </c>
      <c r="F6853" t="s">
        <v>1287</v>
      </c>
      <c r="G6853" t="s">
        <v>12137</v>
      </c>
      <c r="H6853" t="s">
        <v>14769</v>
      </c>
    </row>
    <row r="6854" spans="1:8">
      <c r="A6854" t="s">
        <v>14770</v>
      </c>
      <c r="B6854" t="s">
        <v>1286</v>
      </c>
      <c r="C6854" s="41">
        <v>46214.15018553241</v>
      </c>
      <c r="D6854" t="s">
        <v>1138</v>
      </c>
      <c r="E6854" t="s">
        <v>1138</v>
      </c>
      <c r="F6854" t="s">
        <v>1287</v>
      </c>
      <c r="G6854" t="s">
        <v>12115</v>
      </c>
      <c r="H6854" t="s">
        <v>14771</v>
      </c>
    </row>
    <row r="6855" spans="1:8">
      <c r="A6855" t="s">
        <v>14772</v>
      </c>
      <c r="B6855" t="s">
        <v>1286</v>
      </c>
      <c r="C6855" s="41">
        <v>46214.153671030093</v>
      </c>
      <c r="D6855" t="s">
        <v>1138</v>
      </c>
      <c r="E6855" t="s">
        <v>1138</v>
      </c>
      <c r="F6855" t="s">
        <v>1287</v>
      </c>
      <c r="G6855" t="s">
        <v>12115</v>
      </c>
      <c r="H6855" t="s">
        <v>14773</v>
      </c>
    </row>
    <row r="6856" spans="1:8">
      <c r="A6856" t="s">
        <v>14774</v>
      </c>
      <c r="B6856" t="s">
        <v>1286</v>
      </c>
      <c r="C6856" s="41">
        <v>46214.160602430558</v>
      </c>
      <c r="D6856" t="s">
        <v>1138</v>
      </c>
      <c r="E6856" t="s">
        <v>1138</v>
      </c>
      <c r="F6856" t="s">
        <v>1287</v>
      </c>
      <c r="G6856" t="s">
        <v>12115</v>
      </c>
      <c r="H6856" t="s">
        <v>14775</v>
      </c>
    </row>
    <row r="6857" spans="1:8">
      <c r="A6857" t="s">
        <v>14776</v>
      </c>
      <c r="B6857" t="s">
        <v>1286</v>
      </c>
      <c r="C6857" s="41">
        <v>46214.16320599537</v>
      </c>
      <c r="D6857" t="s">
        <v>1138</v>
      </c>
      <c r="E6857" t="s">
        <v>1138</v>
      </c>
      <c r="F6857" t="s">
        <v>1287</v>
      </c>
      <c r="G6857" t="s">
        <v>12137</v>
      </c>
      <c r="H6857" t="s">
        <v>14777</v>
      </c>
    </row>
    <row r="6858" spans="1:8">
      <c r="A6858" t="s">
        <v>14778</v>
      </c>
      <c r="B6858" t="s">
        <v>1286</v>
      </c>
      <c r="C6858" s="41">
        <v>46214.166447812502</v>
      </c>
      <c r="D6858" t="s">
        <v>1138</v>
      </c>
      <c r="E6858" t="s">
        <v>1138</v>
      </c>
      <c r="F6858" t="s">
        <v>1287</v>
      </c>
      <c r="G6858" t="s">
        <v>12137</v>
      </c>
      <c r="H6858" t="s">
        <v>14779</v>
      </c>
    </row>
    <row r="6859" spans="1:8">
      <c r="A6859" t="s">
        <v>14780</v>
      </c>
      <c r="B6859" t="s">
        <v>1286</v>
      </c>
      <c r="C6859" s="41">
        <v>46214.169962731481</v>
      </c>
      <c r="D6859" t="s">
        <v>1138</v>
      </c>
      <c r="E6859" t="s">
        <v>1138</v>
      </c>
      <c r="F6859" t="s">
        <v>1287</v>
      </c>
      <c r="G6859" t="s">
        <v>12137</v>
      </c>
      <c r="H6859" t="s">
        <v>14781</v>
      </c>
    </row>
    <row r="6860" spans="1:8">
      <c r="A6860" t="s">
        <v>14782</v>
      </c>
      <c r="B6860" t="s">
        <v>588</v>
      </c>
      <c r="C6860" s="41">
        <v>46214.175837696763</v>
      </c>
      <c r="D6860" t="s">
        <v>1138</v>
      </c>
      <c r="E6860" t="s">
        <v>1138</v>
      </c>
      <c r="F6860" t="s">
        <v>1333</v>
      </c>
      <c r="G6860" t="s">
        <v>13242</v>
      </c>
      <c r="H6860" t="s">
        <v>14783</v>
      </c>
    </row>
    <row r="6861" spans="1:8">
      <c r="A6861" t="s">
        <v>14784</v>
      </c>
      <c r="B6861" t="s">
        <v>1286</v>
      </c>
      <c r="C6861" s="41">
        <v>46214.181052326392</v>
      </c>
      <c r="D6861" t="s">
        <v>1138</v>
      </c>
      <c r="E6861" t="s">
        <v>1138</v>
      </c>
      <c r="F6861" t="s">
        <v>1287</v>
      </c>
      <c r="G6861" t="s">
        <v>12137</v>
      </c>
      <c r="H6861" t="s">
        <v>14785</v>
      </c>
    </row>
    <row r="6862" spans="1:8">
      <c r="A6862" t="s">
        <v>14786</v>
      </c>
      <c r="B6862" t="s">
        <v>1286</v>
      </c>
      <c r="C6862" s="41">
        <v>46214.18521747685</v>
      </c>
      <c r="D6862" t="s">
        <v>1138</v>
      </c>
      <c r="E6862" t="s">
        <v>1138</v>
      </c>
      <c r="F6862" t="s">
        <v>1287</v>
      </c>
      <c r="G6862" t="s">
        <v>12137</v>
      </c>
      <c r="H6862" t="s">
        <v>14787</v>
      </c>
    </row>
    <row r="6863" spans="1:8">
      <c r="A6863" t="s">
        <v>14788</v>
      </c>
      <c r="B6863" t="s">
        <v>1286</v>
      </c>
      <c r="C6863" s="41">
        <v>46214.189072256944</v>
      </c>
      <c r="D6863" t="s">
        <v>1138</v>
      </c>
      <c r="E6863" t="s">
        <v>1138</v>
      </c>
      <c r="F6863" t="s">
        <v>1287</v>
      </c>
      <c r="G6863" t="s">
        <v>12115</v>
      </c>
      <c r="H6863" t="s">
        <v>14789</v>
      </c>
    </row>
    <row r="6864" spans="1:8">
      <c r="A6864" t="s">
        <v>14790</v>
      </c>
      <c r="B6864" t="s">
        <v>1286</v>
      </c>
      <c r="C6864" s="41">
        <v>46214.194244270831</v>
      </c>
      <c r="D6864" t="s">
        <v>1138</v>
      </c>
      <c r="E6864" t="s">
        <v>1138</v>
      </c>
      <c r="F6864" t="s">
        <v>1287</v>
      </c>
      <c r="G6864" t="s">
        <v>12137</v>
      </c>
      <c r="H6864" t="s">
        <v>14791</v>
      </c>
    </row>
    <row r="6865" spans="1:8">
      <c r="A6865" t="s">
        <v>14792</v>
      </c>
      <c r="B6865" t="s">
        <v>1286</v>
      </c>
      <c r="C6865" s="41">
        <v>46214.19703935185</v>
      </c>
      <c r="D6865" t="s">
        <v>1138</v>
      </c>
      <c r="E6865" t="s">
        <v>1138</v>
      </c>
      <c r="F6865" t="s">
        <v>1287</v>
      </c>
      <c r="G6865" t="s">
        <v>12137</v>
      </c>
      <c r="H6865" t="s">
        <v>14793</v>
      </c>
    </row>
    <row r="6866" spans="1:8">
      <c r="A6866" t="s">
        <v>14794</v>
      </c>
      <c r="B6866" t="s">
        <v>1286</v>
      </c>
      <c r="C6866" s="41">
        <v>46214.202285868058</v>
      </c>
      <c r="D6866" t="s">
        <v>1138</v>
      </c>
      <c r="E6866" t="s">
        <v>1138</v>
      </c>
      <c r="F6866" t="s">
        <v>1287</v>
      </c>
      <c r="G6866" t="s">
        <v>12115</v>
      </c>
      <c r="H6866" t="s">
        <v>14795</v>
      </c>
    </row>
    <row r="6867" spans="1:8">
      <c r="A6867" t="s">
        <v>14796</v>
      </c>
      <c r="B6867" t="s">
        <v>1286</v>
      </c>
      <c r="C6867" s="41">
        <v>46214.205785902777</v>
      </c>
      <c r="D6867" t="s">
        <v>1138</v>
      </c>
      <c r="E6867" t="s">
        <v>1138</v>
      </c>
      <c r="F6867" t="s">
        <v>1287</v>
      </c>
      <c r="G6867" t="s">
        <v>12115</v>
      </c>
      <c r="H6867" t="s">
        <v>14797</v>
      </c>
    </row>
    <row r="6868" spans="1:8">
      <c r="A6868" t="s">
        <v>14798</v>
      </c>
      <c r="B6868" t="s">
        <v>1286</v>
      </c>
      <c r="C6868" s="41">
        <v>46214.211316724541</v>
      </c>
      <c r="D6868" t="s">
        <v>1138</v>
      </c>
      <c r="E6868" t="s">
        <v>1138</v>
      </c>
      <c r="F6868" t="s">
        <v>1287</v>
      </c>
      <c r="G6868" t="s">
        <v>12115</v>
      </c>
      <c r="H6868" t="s">
        <v>14799</v>
      </c>
    </row>
    <row r="6869" spans="1:8">
      <c r="A6869" t="s">
        <v>14800</v>
      </c>
      <c r="B6869" t="s">
        <v>1286</v>
      </c>
      <c r="C6869" s="41">
        <v>46214.212294317127</v>
      </c>
      <c r="D6869" t="s">
        <v>1138</v>
      </c>
      <c r="E6869" t="s">
        <v>1138</v>
      </c>
      <c r="F6869" t="s">
        <v>1287</v>
      </c>
      <c r="G6869" t="s">
        <v>12137</v>
      </c>
      <c r="H6869" t="s">
        <v>14801</v>
      </c>
    </row>
    <row r="6870" spans="1:8">
      <c r="A6870" t="s">
        <v>14802</v>
      </c>
      <c r="B6870" t="s">
        <v>1286</v>
      </c>
      <c r="C6870" s="41">
        <v>46214.216470370367</v>
      </c>
      <c r="D6870" t="s">
        <v>1138</v>
      </c>
      <c r="E6870" t="s">
        <v>1138</v>
      </c>
      <c r="F6870" t="s">
        <v>1287</v>
      </c>
      <c r="G6870" t="s">
        <v>12137</v>
      </c>
      <c r="H6870" t="s">
        <v>14803</v>
      </c>
    </row>
    <row r="6871" spans="1:8">
      <c r="A6871" t="s">
        <v>14804</v>
      </c>
      <c r="B6871" t="s">
        <v>996</v>
      </c>
      <c r="C6871" s="41">
        <v>46214.219147685188</v>
      </c>
      <c r="D6871" t="s">
        <v>1138</v>
      </c>
      <c r="E6871" t="s">
        <v>1138</v>
      </c>
      <c r="F6871" t="s">
        <v>1508</v>
      </c>
      <c r="G6871" t="s">
        <v>14805</v>
      </c>
      <c r="H6871" t="s">
        <v>14806</v>
      </c>
    </row>
    <row r="6872" spans="1:8">
      <c r="A6872" t="s">
        <v>14807</v>
      </c>
      <c r="B6872" t="s">
        <v>1286</v>
      </c>
      <c r="C6872" s="41">
        <v>46214.220640520834</v>
      </c>
      <c r="D6872" t="s">
        <v>1138</v>
      </c>
      <c r="E6872" t="s">
        <v>1138</v>
      </c>
      <c r="F6872" t="s">
        <v>1287</v>
      </c>
      <c r="G6872" t="s">
        <v>12137</v>
      </c>
      <c r="H6872" t="s">
        <v>14808</v>
      </c>
    </row>
    <row r="6873" spans="1:8">
      <c r="A6873" t="s">
        <v>14809</v>
      </c>
      <c r="B6873" t="s">
        <v>1286</v>
      </c>
      <c r="C6873" s="41">
        <v>46214.222423564817</v>
      </c>
      <c r="D6873" t="s">
        <v>1138</v>
      </c>
      <c r="E6873" t="s">
        <v>1138</v>
      </c>
      <c r="F6873" t="s">
        <v>1287</v>
      </c>
      <c r="G6873" t="s">
        <v>12115</v>
      </c>
      <c r="H6873" t="s">
        <v>14810</v>
      </c>
    </row>
    <row r="6874" spans="1:8">
      <c r="A6874" t="s">
        <v>14811</v>
      </c>
      <c r="B6874" t="s">
        <v>1286</v>
      </c>
      <c r="C6874" s="41">
        <v>46214.224125925924</v>
      </c>
      <c r="D6874" t="s">
        <v>1138</v>
      </c>
      <c r="E6874" t="s">
        <v>1138</v>
      </c>
      <c r="F6874" t="s">
        <v>1287</v>
      </c>
      <c r="G6874" t="s">
        <v>12137</v>
      </c>
      <c r="H6874" t="s">
        <v>14812</v>
      </c>
    </row>
    <row r="6875" spans="1:8">
      <c r="A6875" t="s">
        <v>14813</v>
      </c>
      <c r="B6875" t="s">
        <v>1286</v>
      </c>
      <c r="C6875" s="41">
        <v>46214.226916250002</v>
      </c>
      <c r="D6875" t="s">
        <v>1138</v>
      </c>
      <c r="E6875" t="s">
        <v>1138</v>
      </c>
      <c r="F6875" t="s">
        <v>1287</v>
      </c>
      <c r="G6875" t="s">
        <v>12137</v>
      </c>
      <c r="H6875" t="s">
        <v>14814</v>
      </c>
    </row>
    <row r="6876" spans="1:8">
      <c r="A6876" t="s">
        <v>14815</v>
      </c>
      <c r="B6876" t="s">
        <v>1286</v>
      </c>
      <c r="C6876" s="41">
        <v>46214.230319965274</v>
      </c>
      <c r="D6876" t="s">
        <v>1138</v>
      </c>
      <c r="E6876" t="s">
        <v>1138</v>
      </c>
      <c r="F6876" t="s">
        <v>1287</v>
      </c>
      <c r="G6876" t="s">
        <v>12137</v>
      </c>
      <c r="H6876" t="s">
        <v>14816</v>
      </c>
    </row>
    <row r="6877" spans="1:8">
      <c r="A6877" t="s">
        <v>14817</v>
      </c>
      <c r="B6877" t="s">
        <v>1143</v>
      </c>
      <c r="C6877" s="41">
        <v>46214.231758020833</v>
      </c>
      <c r="D6877" t="s">
        <v>1138</v>
      </c>
      <c r="E6877" t="s">
        <v>1138</v>
      </c>
      <c r="F6877" t="s">
        <v>1359</v>
      </c>
      <c r="G6877" t="s">
        <v>14818</v>
      </c>
      <c r="H6877" t="s">
        <v>14819</v>
      </c>
    </row>
    <row r="6878" spans="1:8">
      <c r="A6878" t="s">
        <v>14817</v>
      </c>
      <c r="B6878" t="s">
        <v>1279</v>
      </c>
      <c r="C6878" s="41">
        <v>46214.231758020833</v>
      </c>
      <c r="D6878" t="s">
        <v>1138</v>
      </c>
      <c r="E6878" t="s">
        <v>1138</v>
      </c>
      <c r="F6878" t="s">
        <v>1359</v>
      </c>
      <c r="G6878" t="s">
        <v>14818</v>
      </c>
      <c r="H6878" t="s">
        <v>14819</v>
      </c>
    </row>
    <row r="6879" spans="1:8">
      <c r="A6879" t="s">
        <v>14820</v>
      </c>
      <c r="B6879" t="s">
        <v>1286</v>
      </c>
      <c r="C6879" s="41">
        <v>46214.233555381943</v>
      </c>
      <c r="D6879" t="s">
        <v>1138</v>
      </c>
      <c r="E6879" t="s">
        <v>1138</v>
      </c>
      <c r="F6879" t="s">
        <v>1287</v>
      </c>
      <c r="G6879" t="s">
        <v>12115</v>
      </c>
      <c r="H6879" t="s">
        <v>14821</v>
      </c>
    </row>
    <row r="6880" spans="1:8">
      <c r="A6880" t="s">
        <v>14822</v>
      </c>
      <c r="B6880" t="s">
        <v>1286</v>
      </c>
      <c r="C6880" s="41">
        <v>46214.23632827546</v>
      </c>
      <c r="D6880" t="s">
        <v>1138</v>
      </c>
      <c r="E6880" t="s">
        <v>1138</v>
      </c>
      <c r="F6880" t="s">
        <v>1287</v>
      </c>
      <c r="G6880" t="s">
        <v>12115</v>
      </c>
      <c r="H6880" t="s">
        <v>14823</v>
      </c>
    </row>
    <row r="6881" spans="1:8">
      <c r="A6881" t="s">
        <v>14824</v>
      </c>
      <c r="B6881" t="s">
        <v>1286</v>
      </c>
      <c r="C6881" s="41">
        <v>46214.239083067128</v>
      </c>
      <c r="D6881" t="s">
        <v>1138</v>
      </c>
      <c r="E6881" t="s">
        <v>1138</v>
      </c>
      <c r="F6881" t="s">
        <v>1287</v>
      </c>
      <c r="G6881" t="s">
        <v>12115</v>
      </c>
      <c r="H6881" t="s">
        <v>14825</v>
      </c>
    </row>
    <row r="6882" spans="1:8">
      <c r="A6882" t="s">
        <v>14826</v>
      </c>
      <c r="B6882" t="s">
        <v>1286</v>
      </c>
      <c r="C6882" s="41">
        <v>46214.242865682871</v>
      </c>
      <c r="D6882" t="s">
        <v>1138</v>
      </c>
      <c r="E6882" t="s">
        <v>1138</v>
      </c>
      <c r="F6882" t="s">
        <v>1287</v>
      </c>
      <c r="G6882" t="s">
        <v>12137</v>
      </c>
      <c r="H6882" t="s">
        <v>14827</v>
      </c>
    </row>
    <row r="6883" spans="1:8">
      <c r="A6883" t="s">
        <v>14828</v>
      </c>
      <c r="B6883" t="s">
        <v>1286</v>
      </c>
      <c r="C6883" s="41">
        <v>46214.244658946758</v>
      </c>
      <c r="D6883" t="s">
        <v>1138</v>
      </c>
      <c r="E6883" t="s">
        <v>1138</v>
      </c>
      <c r="F6883" t="s">
        <v>1287</v>
      </c>
      <c r="G6883" t="s">
        <v>12115</v>
      </c>
      <c r="H6883" t="s">
        <v>14829</v>
      </c>
    </row>
    <row r="6884" spans="1:8">
      <c r="A6884" t="s">
        <v>14830</v>
      </c>
      <c r="B6884" t="s">
        <v>1286</v>
      </c>
      <c r="C6884" s="41">
        <v>46214.250476886577</v>
      </c>
      <c r="D6884" t="s">
        <v>1138</v>
      </c>
      <c r="E6884" t="s">
        <v>1138</v>
      </c>
      <c r="F6884" t="s">
        <v>1287</v>
      </c>
      <c r="G6884" t="s">
        <v>12137</v>
      </c>
      <c r="H6884" t="s">
        <v>14831</v>
      </c>
    </row>
    <row r="6885" spans="1:8">
      <c r="A6885" t="s">
        <v>14832</v>
      </c>
      <c r="B6885" t="s">
        <v>1286</v>
      </c>
      <c r="C6885" s="41">
        <v>46214.259522627312</v>
      </c>
      <c r="D6885" t="s">
        <v>1138</v>
      </c>
      <c r="E6885" t="s">
        <v>1138</v>
      </c>
      <c r="F6885" t="s">
        <v>1287</v>
      </c>
      <c r="G6885" t="s">
        <v>12137</v>
      </c>
      <c r="H6885" t="s">
        <v>14833</v>
      </c>
    </row>
    <row r="6886" spans="1:8">
      <c r="A6886" t="s">
        <v>14834</v>
      </c>
      <c r="B6886" t="s">
        <v>1286</v>
      </c>
      <c r="C6886" s="41">
        <v>46214.263367361113</v>
      </c>
      <c r="D6886" t="s">
        <v>1138</v>
      </c>
      <c r="E6886" t="s">
        <v>1138</v>
      </c>
      <c r="F6886" t="s">
        <v>1287</v>
      </c>
      <c r="G6886" t="s">
        <v>12115</v>
      </c>
      <c r="H6886" t="s">
        <v>14835</v>
      </c>
    </row>
    <row r="6887" spans="1:8">
      <c r="A6887" t="s">
        <v>14836</v>
      </c>
      <c r="B6887" t="s">
        <v>1286</v>
      </c>
      <c r="C6887" s="41">
        <v>46214.265760740738</v>
      </c>
      <c r="D6887" t="s">
        <v>1138</v>
      </c>
      <c r="E6887" t="s">
        <v>1138</v>
      </c>
      <c r="F6887" t="s">
        <v>1287</v>
      </c>
      <c r="G6887" t="s">
        <v>12137</v>
      </c>
      <c r="H6887" t="s">
        <v>14837</v>
      </c>
    </row>
    <row r="6888" spans="1:8">
      <c r="A6888" t="s">
        <v>14838</v>
      </c>
      <c r="B6888" t="s">
        <v>1166</v>
      </c>
      <c r="C6888" s="41">
        <v>46214.266098622684</v>
      </c>
      <c r="D6888" t="s">
        <v>1138</v>
      </c>
      <c r="E6888" t="s">
        <v>1138</v>
      </c>
      <c r="F6888" t="s">
        <v>1333</v>
      </c>
      <c r="G6888" t="s">
        <v>14839</v>
      </c>
      <c r="H6888" t="s">
        <v>14840</v>
      </c>
    </row>
    <row r="6889" spans="1:8">
      <c r="A6889" t="s">
        <v>14841</v>
      </c>
      <c r="B6889" t="s">
        <v>1286</v>
      </c>
      <c r="C6889" s="41">
        <v>46214.269247511576</v>
      </c>
      <c r="D6889" t="s">
        <v>1138</v>
      </c>
      <c r="E6889" t="s">
        <v>1138</v>
      </c>
      <c r="F6889" t="s">
        <v>1287</v>
      </c>
      <c r="G6889" t="s">
        <v>12137</v>
      </c>
      <c r="H6889" t="s">
        <v>14842</v>
      </c>
    </row>
    <row r="6890" spans="1:8">
      <c r="A6890" t="s">
        <v>14843</v>
      </c>
      <c r="B6890" t="s">
        <v>1286</v>
      </c>
      <c r="C6890" s="41">
        <v>46214.2703396875</v>
      </c>
      <c r="D6890" t="s">
        <v>1138</v>
      </c>
      <c r="E6890" t="s">
        <v>1138</v>
      </c>
      <c r="F6890" t="s">
        <v>1287</v>
      </c>
      <c r="G6890" t="s">
        <v>12115</v>
      </c>
      <c r="H6890" t="s">
        <v>14844</v>
      </c>
    </row>
    <row r="6891" spans="1:8">
      <c r="A6891" t="s">
        <v>14845</v>
      </c>
      <c r="B6891" t="s">
        <v>1286</v>
      </c>
      <c r="C6891" s="41">
        <v>46214.274826111112</v>
      </c>
      <c r="D6891" t="s">
        <v>1138</v>
      </c>
      <c r="E6891" t="s">
        <v>1138</v>
      </c>
      <c r="F6891" t="s">
        <v>1287</v>
      </c>
      <c r="G6891" t="s">
        <v>12137</v>
      </c>
      <c r="H6891" t="s">
        <v>14846</v>
      </c>
    </row>
    <row r="6892" spans="1:8">
      <c r="A6892" t="s">
        <v>14847</v>
      </c>
      <c r="B6892" t="s">
        <v>1286</v>
      </c>
      <c r="C6892" s="41">
        <v>46214.27590778935</v>
      </c>
      <c r="D6892" t="s">
        <v>1138</v>
      </c>
      <c r="E6892" t="s">
        <v>1138</v>
      </c>
      <c r="F6892" t="s">
        <v>1287</v>
      </c>
      <c r="G6892" t="s">
        <v>12115</v>
      </c>
      <c r="H6892" t="s">
        <v>14848</v>
      </c>
    </row>
    <row r="6893" spans="1:8">
      <c r="A6893" t="s">
        <v>14849</v>
      </c>
      <c r="B6893" t="s">
        <v>1320</v>
      </c>
      <c r="C6893" s="41">
        <v>46214.278934548609</v>
      </c>
      <c r="D6893" t="s">
        <v>1138</v>
      </c>
      <c r="E6893" t="s">
        <v>1138</v>
      </c>
      <c r="F6893" t="s">
        <v>1321</v>
      </c>
      <c r="G6893" t="s">
        <v>1322</v>
      </c>
      <c r="H6893" t="s">
        <v>14850</v>
      </c>
    </row>
    <row r="6894" spans="1:8">
      <c r="A6894" t="s">
        <v>14851</v>
      </c>
      <c r="B6894" t="s">
        <v>1325</v>
      </c>
      <c r="C6894" s="41">
        <v>46214.278983229167</v>
      </c>
      <c r="D6894" t="s">
        <v>1138</v>
      </c>
      <c r="E6894" t="s">
        <v>1138</v>
      </c>
      <c r="F6894" t="s">
        <v>1321</v>
      </c>
      <c r="G6894" t="s">
        <v>1322</v>
      </c>
      <c r="H6894" t="s">
        <v>14850</v>
      </c>
    </row>
    <row r="6895" spans="1:8">
      <c r="A6895" t="s">
        <v>14851</v>
      </c>
      <c r="B6895" t="s">
        <v>1326</v>
      </c>
      <c r="C6895" s="41">
        <v>46214.278983229167</v>
      </c>
      <c r="D6895" t="s">
        <v>1138</v>
      </c>
      <c r="E6895" t="s">
        <v>1138</v>
      </c>
      <c r="F6895" t="s">
        <v>1321</v>
      </c>
      <c r="G6895" t="s">
        <v>1322</v>
      </c>
      <c r="H6895" t="s">
        <v>14850</v>
      </c>
    </row>
    <row r="6896" spans="1:8">
      <c r="A6896" t="s">
        <v>14852</v>
      </c>
      <c r="B6896" t="s">
        <v>1286</v>
      </c>
      <c r="C6896" s="41">
        <v>46214.279409490744</v>
      </c>
      <c r="D6896" t="s">
        <v>1138</v>
      </c>
      <c r="E6896" t="s">
        <v>1138</v>
      </c>
      <c r="F6896" t="s">
        <v>1287</v>
      </c>
      <c r="G6896" t="s">
        <v>12115</v>
      </c>
      <c r="H6896" t="s">
        <v>14853</v>
      </c>
    </row>
    <row r="6897" spans="1:8">
      <c r="A6897" t="s">
        <v>14854</v>
      </c>
      <c r="B6897" t="s">
        <v>1286</v>
      </c>
      <c r="C6897" s="41">
        <v>46214.281453634256</v>
      </c>
      <c r="D6897" t="s">
        <v>1138</v>
      </c>
      <c r="E6897" t="s">
        <v>1138</v>
      </c>
      <c r="F6897" t="s">
        <v>1287</v>
      </c>
      <c r="G6897" t="s">
        <v>12115</v>
      </c>
      <c r="H6897" t="s">
        <v>14855</v>
      </c>
    </row>
    <row r="6898" spans="1:8">
      <c r="A6898" t="s">
        <v>14856</v>
      </c>
      <c r="B6898" t="s">
        <v>1286</v>
      </c>
      <c r="C6898" s="41">
        <v>46214.287776724537</v>
      </c>
      <c r="D6898" t="s">
        <v>1138</v>
      </c>
      <c r="E6898" t="s">
        <v>1138</v>
      </c>
      <c r="F6898" t="s">
        <v>1287</v>
      </c>
      <c r="G6898" t="s">
        <v>12115</v>
      </c>
      <c r="H6898" t="s">
        <v>14857</v>
      </c>
    </row>
    <row r="6899" spans="1:8">
      <c r="A6899" t="s">
        <v>14858</v>
      </c>
      <c r="B6899" t="s">
        <v>588</v>
      </c>
      <c r="C6899" s="41">
        <v>46214.292648113427</v>
      </c>
      <c r="D6899" t="s">
        <v>1138</v>
      </c>
      <c r="E6899" t="s">
        <v>1138</v>
      </c>
      <c r="F6899" t="s">
        <v>8251</v>
      </c>
      <c r="G6899" t="s">
        <v>13660</v>
      </c>
      <c r="H6899" t="s">
        <v>14859</v>
      </c>
    </row>
    <row r="6900" spans="1:8">
      <c r="A6900" t="s">
        <v>14860</v>
      </c>
      <c r="B6900" t="s">
        <v>1286</v>
      </c>
      <c r="C6900" s="41">
        <v>46214.294225231482</v>
      </c>
      <c r="D6900" t="s">
        <v>1138</v>
      </c>
      <c r="E6900" t="s">
        <v>1138</v>
      </c>
      <c r="F6900" t="s">
        <v>1287</v>
      </c>
      <c r="G6900" t="s">
        <v>12137</v>
      </c>
      <c r="H6900" t="s">
        <v>14861</v>
      </c>
    </row>
    <row r="6901" spans="1:8">
      <c r="A6901" t="s">
        <v>14862</v>
      </c>
      <c r="B6901" t="s">
        <v>1286</v>
      </c>
      <c r="C6901" s="41">
        <v>46214.297016273151</v>
      </c>
      <c r="D6901" t="s">
        <v>1138</v>
      </c>
      <c r="E6901" t="s">
        <v>1138</v>
      </c>
      <c r="F6901" t="s">
        <v>1287</v>
      </c>
      <c r="G6901" t="s">
        <v>12137</v>
      </c>
      <c r="H6901" t="s">
        <v>14863</v>
      </c>
    </row>
    <row r="6902" spans="1:8">
      <c r="A6902" t="s">
        <v>14864</v>
      </c>
      <c r="B6902" t="s">
        <v>1286</v>
      </c>
      <c r="C6902" s="41">
        <v>46214.297406990743</v>
      </c>
      <c r="D6902" t="s">
        <v>1138</v>
      </c>
      <c r="E6902" t="s">
        <v>1138</v>
      </c>
      <c r="F6902" t="s">
        <v>1287</v>
      </c>
      <c r="G6902" t="s">
        <v>12115</v>
      </c>
      <c r="H6902" t="s">
        <v>14865</v>
      </c>
    </row>
    <row r="6903" spans="1:8">
      <c r="A6903" t="s">
        <v>14866</v>
      </c>
      <c r="B6903" t="s">
        <v>1286</v>
      </c>
      <c r="C6903" s="41">
        <v>46214.305093310184</v>
      </c>
      <c r="D6903" t="s">
        <v>1138</v>
      </c>
      <c r="E6903" t="s">
        <v>1138</v>
      </c>
      <c r="F6903" t="s">
        <v>1287</v>
      </c>
      <c r="G6903" t="s">
        <v>12115</v>
      </c>
      <c r="H6903" t="s">
        <v>14867</v>
      </c>
    </row>
    <row r="6904" spans="1:8">
      <c r="A6904" t="s">
        <v>14868</v>
      </c>
      <c r="B6904" t="s">
        <v>1286</v>
      </c>
      <c r="C6904" s="41">
        <v>46214.308809930553</v>
      </c>
      <c r="D6904" t="s">
        <v>1138</v>
      </c>
      <c r="E6904" t="s">
        <v>1138</v>
      </c>
      <c r="F6904" t="s">
        <v>1287</v>
      </c>
      <c r="G6904" t="s">
        <v>12137</v>
      </c>
      <c r="H6904" t="s">
        <v>14869</v>
      </c>
    </row>
    <row r="6905" spans="1:8">
      <c r="A6905" t="s">
        <v>14870</v>
      </c>
      <c r="B6905" t="s">
        <v>1286</v>
      </c>
      <c r="C6905" s="41">
        <v>46214.313015300926</v>
      </c>
      <c r="D6905" t="s">
        <v>1138</v>
      </c>
      <c r="E6905" t="s">
        <v>1138</v>
      </c>
      <c r="F6905" t="s">
        <v>1287</v>
      </c>
      <c r="G6905" t="s">
        <v>12137</v>
      </c>
      <c r="H6905" t="s">
        <v>14871</v>
      </c>
    </row>
    <row r="6906" spans="1:8">
      <c r="A6906" t="s">
        <v>14872</v>
      </c>
      <c r="B6906" t="s">
        <v>1286</v>
      </c>
      <c r="C6906" s="41">
        <v>46214.316878715275</v>
      </c>
      <c r="D6906" t="s">
        <v>1138</v>
      </c>
      <c r="E6906" t="s">
        <v>1138</v>
      </c>
      <c r="F6906" t="s">
        <v>1287</v>
      </c>
      <c r="G6906" t="s">
        <v>12115</v>
      </c>
      <c r="H6906" t="s">
        <v>14873</v>
      </c>
    </row>
    <row r="6907" spans="1:8">
      <c r="A6907" t="s">
        <v>14874</v>
      </c>
      <c r="B6907" t="s">
        <v>1286</v>
      </c>
      <c r="C6907" s="41">
        <v>46214.32109542824</v>
      </c>
      <c r="D6907" t="s">
        <v>1138</v>
      </c>
      <c r="E6907" t="s">
        <v>1138</v>
      </c>
      <c r="F6907" t="s">
        <v>1287</v>
      </c>
      <c r="G6907" t="s">
        <v>12115</v>
      </c>
      <c r="H6907" t="s">
        <v>14875</v>
      </c>
    </row>
    <row r="6908" spans="1:8">
      <c r="A6908" t="s">
        <v>14876</v>
      </c>
      <c r="B6908" t="s">
        <v>1286</v>
      </c>
      <c r="C6908" s="41">
        <v>46214.322210057871</v>
      </c>
      <c r="D6908" t="s">
        <v>1138</v>
      </c>
      <c r="E6908" t="s">
        <v>1138</v>
      </c>
      <c r="F6908" t="s">
        <v>1287</v>
      </c>
      <c r="G6908" t="s">
        <v>12137</v>
      </c>
      <c r="H6908" t="s">
        <v>14877</v>
      </c>
    </row>
    <row r="6909" spans="1:8">
      <c r="A6909" t="s">
        <v>14878</v>
      </c>
      <c r="B6909" t="s">
        <v>1286</v>
      </c>
      <c r="C6909" s="41">
        <v>46214.323809456022</v>
      </c>
      <c r="D6909" t="s">
        <v>1138</v>
      </c>
      <c r="E6909" t="s">
        <v>1138</v>
      </c>
      <c r="F6909" t="s">
        <v>1287</v>
      </c>
      <c r="G6909" t="s">
        <v>12115</v>
      </c>
      <c r="H6909" t="s">
        <v>14879</v>
      </c>
    </row>
    <row r="6910" spans="1:8">
      <c r="A6910" t="s">
        <v>14880</v>
      </c>
      <c r="B6910" t="s">
        <v>1286</v>
      </c>
      <c r="C6910" s="41">
        <v>46214.327567939814</v>
      </c>
      <c r="D6910" t="s">
        <v>1138</v>
      </c>
      <c r="E6910" t="s">
        <v>1138</v>
      </c>
      <c r="F6910" t="s">
        <v>1287</v>
      </c>
      <c r="G6910" t="s">
        <v>12137</v>
      </c>
      <c r="H6910" t="s">
        <v>14881</v>
      </c>
    </row>
    <row r="6911" spans="1:8">
      <c r="A6911" t="s">
        <v>14882</v>
      </c>
      <c r="B6911" t="s">
        <v>1286</v>
      </c>
      <c r="C6911" s="41">
        <v>46214.3317340625</v>
      </c>
      <c r="D6911" t="s">
        <v>1138</v>
      </c>
      <c r="E6911" t="s">
        <v>1138</v>
      </c>
      <c r="F6911" t="s">
        <v>1287</v>
      </c>
      <c r="G6911" t="s">
        <v>12137</v>
      </c>
      <c r="H6911" t="s">
        <v>14883</v>
      </c>
    </row>
    <row r="6912" spans="1:8">
      <c r="A6912" t="s">
        <v>14884</v>
      </c>
      <c r="B6912" t="s">
        <v>1286</v>
      </c>
      <c r="C6912" s="41">
        <v>46214.337985543978</v>
      </c>
      <c r="D6912" t="s">
        <v>1138</v>
      </c>
      <c r="E6912" t="s">
        <v>1138</v>
      </c>
      <c r="F6912" t="s">
        <v>1287</v>
      </c>
      <c r="G6912" t="s">
        <v>12137</v>
      </c>
      <c r="H6912" t="s">
        <v>14885</v>
      </c>
    </row>
    <row r="6913" spans="1:8">
      <c r="A6913" t="s">
        <v>14886</v>
      </c>
      <c r="B6913" t="s">
        <v>1286</v>
      </c>
      <c r="C6913" s="41">
        <v>46214.341458668983</v>
      </c>
      <c r="D6913" t="s">
        <v>1138</v>
      </c>
      <c r="E6913" t="s">
        <v>1138</v>
      </c>
      <c r="F6913" t="s">
        <v>1287</v>
      </c>
      <c r="G6913" t="s">
        <v>12137</v>
      </c>
      <c r="H6913" t="s">
        <v>14887</v>
      </c>
    </row>
    <row r="6914" spans="1:8">
      <c r="A6914" t="s">
        <v>14888</v>
      </c>
      <c r="B6914" t="s">
        <v>1286</v>
      </c>
      <c r="C6914" s="41">
        <v>46214.349516365743</v>
      </c>
      <c r="D6914" t="s">
        <v>1138</v>
      </c>
      <c r="E6914" t="s">
        <v>1138</v>
      </c>
      <c r="F6914" t="s">
        <v>1287</v>
      </c>
      <c r="G6914" t="s">
        <v>12115</v>
      </c>
      <c r="H6914" t="s">
        <v>14889</v>
      </c>
    </row>
    <row r="6915" spans="1:8">
      <c r="A6915" t="s">
        <v>14890</v>
      </c>
      <c r="B6915" t="s">
        <v>1286</v>
      </c>
      <c r="C6915" s="41">
        <v>46214.35318914352</v>
      </c>
      <c r="D6915" t="s">
        <v>1138</v>
      </c>
      <c r="E6915" t="s">
        <v>1138</v>
      </c>
      <c r="F6915" t="s">
        <v>1287</v>
      </c>
      <c r="G6915" t="s">
        <v>12115</v>
      </c>
      <c r="H6915" t="s">
        <v>14891</v>
      </c>
    </row>
    <row r="6916" spans="1:8">
      <c r="A6916" t="s">
        <v>14892</v>
      </c>
      <c r="B6916" t="s">
        <v>1286</v>
      </c>
      <c r="C6916" s="41">
        <v>46214.357473842596</v>
      </c>
      <c r="D6916" t="s">
        <v>1138</v>
      </c>
      <c r="E6916" t="s">
        <v>1138</v>
      </c>
      <c r="F6916" t="s">
        <v>1287</v>
      </c>
      <c r="G6916" t="s">
        <v>12137</v>
      </c>
      <c r="H6916" t="s">
        <v>14893</v>
      </c>
    </row>
    <row r="6917" spans="1:8">
      <c r="A6917" t="s">
        <v>14894</v>
      </c>
      <c r="B6917" t="s">
        <v>1286</v>
      </c>
      <c r="C6917" s="41">
        <v>46214.360244641204</v>
      </c>
      <c r="D6917" t="s">
        <v>1138</v>
      </c>
      <c r="E6917" t="s">
        <v>1138</v>
      </c>
      <c r="F6917" t="s">
        <v>1287</v>
      </c>
      <c r="G6917" t="s">
        <v>12137</v>
      </c>
      <c r="H6917" t="s">
        <v>14895</v>
      </c>
    </row>
    <row r="6918" spans="1:8">
      <c r="A6918" t="s">
        <v>14896</v>
      </c>
      <c r="B6918" t="s">
        <v>1380</v>
      </c>
      <c r="C6918" s="41">
        <v>46214.364619884262</v>
      </c>
      <c r="D6918" t="s">
        <v>1138</v>
      </c>
      <c r="E6918" t="s">
        <v>1138</v>
      </c>
      <c r="F6918" t="s">
        <v>1333</v>
      </c>
      <c r="G6918" t="s">
        <v>14839</v>
      </c>
      <c r="H6918" t="s">
        <v>14897</v>
      </c>
    </row>
    <row r="6919" spans="1:8">
      <c r="A6919" t="s">
        <v>14898</v>
      </c>
      <c r="B6919" t="s">
        <v>1286</v>
      </c>
      <c r="C6919" s="41">
        <v>46214.369248124996</v>
      </c>
      <c r="D6919" t="s">
        <v>1138</v>
      </c>
      <c r="E6919" t="s">
        <v>1138</v>
      </c>
      <c r="F6919" t="s">
        <v>1287</v>
      </c>
      <c r="G6919" t="s">
        <v>12137</v>
      </c>
      <c r="H6919" t="s">
        <v>14899</v>
      </c>
    </row>
    <row r="6920" spans="1:8">
      <c r="A6920" t="s">
        <v>14900</v>
      </c>
      <c r="B6920" t="s">
        <v>1286</v>
      </c>
      <c r="C6920" s="41">
        <v>46214.371019456019</v>
      </c>
      <c r="D6920" t="s">
        <v>1138</v>
      </c>
      <c r="E6920" t="s">
        <v>1138</v>
      </c>
      <c r="F6920" t="s">
        <v>1287</v>
      </c>
      <c r="G6920" t="s">
        <v>12115</v>
      </c>
      <c r="H6920" t="s">
        <v>14901</v>
      </c>
    </row>
    <row r="6921" spans="1:8">
      <c r="A6921" t="s">
        <v>14902</v>
      </c>
      <c r="B6921" t="s">
        <v>1286</v>
      </c>
      <c r="C6921" s="41">
        <v>46214.375925972221</v>
      </c>
      <c r="D6921" t="s">
        <v>1138</v>
      </c>
      <c r="E6921" t="s">
        <v>1138</v>
      </c>
      <c r="F6921" t="s">
        <v>1287</v>
      </c>
      <c r="G6921" t="s">
        <v>12115</v>
      </c>
      <c r="H6921" t="s">
        <v>14903</v>
      </c>
    </row>
    <row r="6922" spans="1:8">
      <c r="A6922" t="s">
        <v>14904</v>
      </c>
      <c r="B6922" t="s">
        <v>1286</v>
      </c>
      <c r="C6922" s="41">
        <v>46214.376900173615</v>
      </c>
      <c r="D6922" t="s">
        <v>1138</v>
      </c>
      <c r="E6922" t="s">
        <v>1138</v>
      </c>
      <c r="F6922" t="s">
        <v>1287</v>
      </c>
      <c r="G6922" t="s">
        <v>12137</v>
      </c>
      <c r="H6922" t="s">
        <v>14905</v>
      </c>
    </row>
    <row r="6923" spans="1:8">
      <c r="A6923" t="s">
        <v>14906</v>
      </c>
      <c r="B6923" t="s">
        <v>1286</v>
      </c>
      <c r="C6923" s="41">
        <v>46214.378678993053</v>
      </c>
      <c r="D6923" t="s">
        <v>1138</v>
      </c>
      <c r="E6923" t="s">
        <v>1138</v>
      </c>
      <c r="F6923" t="s">
        <v>1287</v>
      </c>
      <c r="G6923" t="s">
        <v>12115</v>
      </c>
      <c r="H6923" t="s">
        <v>14907</v>
      </c>
    </row>
    <row r="6924" spans="1:8">
      <c r="A6924" t="s">
        <v>14908</v>
      </c>
      <c r="B6924" t="s">
        <v>1286</v>
      </c>
      <c r="C6924" s="41">
        <v>46214.381439583332</v>
      </c>
      <c r="D6924" t="s">
        <v>1138</v>
      </c>
      <c r="E6924" t="s">
        <v>1138</v>
      </c>
      <c r="F6924" t="s">
        <v>1287</v>
      </c>
      <c r="G6924" t="s">
        <v>12115</v>
      </c>
      <c r="H6924" t="s">
        <v>14909</v>
      </c>
    </row>
    <row r="6925" spans="1:8">
      <c r="A6925" t="s">
        <v>14910</v>
      </c>
      <c r="B6925" t="s">
        <v>1286</v>
      </c>
      <c r="C6925" s="41">
        <v>46214.384497083331</v>
      </c>
      <c r="D6925" t="s">
        <v>1138</v>
      </c>
      <c r="E6925" t="s">
        <v>1138</v>
      </c>
      <c r="F6925" t="s">
        <v>1287</v>
      </c>
      <c r="G6925" t="s">
        <v>12137</v>
      </c>
      <c r="H6925" t="s">
        <v>14911</v>
      </c>
    </row>
    <row r="6926" spans="1:8">
      <c r="A6926" t="s">
        <v>14912</v>
      </c>
      <c r="B6926" t="s">
        <v>1286</v>
      </c>
      <c r="C6926" s="41">
        <v>46214.387992673612</v>
      </c>
      <c r="D6926" t="s">
        <v>1138</v>
      </c>
      <c r="E6926" t="s">
        <v>1138</v>
      </c>
      <c r="F6926" t="s">
        <v>1287</v>
      </c>
      <c r="G6926" t="s">
        <v>12137</v>
      </c>
      <c r="H6926" t="s">
        <v>14913</v>
      </c>
    </row>
    <row r="6927" spans="1:8">
      <c r="A6927" t="s">
        <v>14914</v>
      </c>
      <c r="B6927" t="s">
        <v>1286</v>
      </c>
      <c r="C6927" s="41">
        <v>46214.391197581019</v>
      </c>
      <c r="D6927" t="s">
        <v>1138</v>
      </c>
      <c r="E6927" t="s">
        <v>1138</v>
      </c>
      <c r="F6927" t="s">
        <v>1287</v>
      </c>
      <c r="G6927" t="s">
        <v>12115</v>
      </c>
      <c r="H6927" t="s">
        <v>14915</v>
      </c>
    </row>
    <row r="6928" spans="1:8">
      <c r="A6928" t="s">
        <v>14916</v>
      </c>
      <c r="B6928" t="s">
        <v>1286</v>
      </c>
      <c r="C6928" s="41">
        <v>46214.392865706017</v>
      </c>
      <c r="D6928" t="s">
        <v>1138</v>
      </c>
      <c r="E6928" t="s">
        <v>1138</v>
      </c>
      <c r="F6928" t="s">
        <v>1287</v>
      </c>
      <c r="G6928" t="s">
        <v>12137</v>
      </c>
      <c r="H6928" t="s">
        <v>14917</v>
      </c>
    </row>
    <row r="6929" spans="1:8">
      <c r="A6929" t="s">
        <v>14918</v>
      </c>
      <c r="B6929" t="s">
        <v>1286</v>
      </c>
      <c r="C6929" s="41">
        <v>46214.395633182867</v>
      </c>
      <c r="D6929" t="s">
        <v>1138</v>
      </c>
      <c r="E6929" t="s">
        <v>1138</v>
      </c>
      <c r="F6929" t="s">
        <v>1287</v>
      </c>
      <c r="G6929" t="s">
        <v>12137</v>
      </c>
      <c r="H6929" t="s">
        <v>14919</v>
      </c>
    </row>
    <row r="6930" spans="1:8">
      <c r="A6930" t="s">
        <v>14920</v>
      </c>
      <c r="B6930" t="s">
        <v>1286</v>
      </c>
      <c r="C6930" s="41">
        <v>46214.401181180554</v>
      </c>
      <c r="D6930" t="s">
        <v>1138</v>
      </c>
      <c r="E6930" t="s">
        <v>1138</v>
      </c>
      <c r="F6930" t="s">
        <v>1287</v>
      </c>
      <c r="G6930" t="s">
        <v>12137</v>
      </c>
      <c r="H6930" t="s">
        <v>14921</v>
      </c>
    </row>
    <row r="6931" spans="1:8">
      <c r="A6931" t="s">
        <v>14922</v>
      </c>
      <c r="B6931" t="s">
        <v>1286</v>
      </c>
      <c r="C6931" s="41">
        <v>46214.403185428244</v>
      </c>
      <c r="D6931" t="s">
        <v>1138</v>
      </c>
      <c r="E6931" t="s">
        <v>1138</v>
      </c>
      <c r="F6931" t="s">
        <v>1287</v>
      </c>
      <c r="G6931" t="s">
        <v>12115</v>
      </c>
      <c r="H6931" t="s">
        <v>14923</v>
      </c>
    </row>
    <row r="6932" spans="1:8">
      <c r="A6932" t="s">
        <v>14924</v>
      </c>
      <c r="B6932" t="s">
        <v>1286</v>
      </c>
      <c r="C6932" s="41">
        <v>46214.404360196757</v>
      </c>
      <c r="D6932" t="s">
        <v>1138</v>
      </c>
      <c r="E6932" t="s">
        <v>1138</v>
      </c>
      <c r="F6932" t="s">
        <v>1287</v>
      </c>
      <c r="G6932" t="s">
        <v>12115</v>
      </c>
      <c r="H6932" t="s">
        <v>14925</v>
      </c>
    </row>
    <row r="6933" spans="1:8">
      <c r="A6933" t="s">
        <v>14926</v>
      </c>
      <c r="B6933" t="s">
        <v>1286</v>
      </c>
      <c r="C6933" s="41">
        <v>46214.404660879627</v>
      </c>
      <c r="D6933" t="s">
        <v>1138</v>
      </c>
      <c r="E6933" t="s">
        <v>1138</v>
      </c>
      <c r="F6933" t="s">
        <v>1287</v>
      </c>
      <c r="G6933" t="s">
        <v>12137</v>
      </c>
      <c r="H6933" t="s">
        <v>14927</v>
      </c>
    </row>
    <row r="6934" spans="1:8">
      <c r="A6934" t="s">
        <v>14928</v>
      </c>
      <c r="B6934" t="s">
        <v>1286</v>
      </c>
      <c r="C6934" s="41">
        <v>46214.410632754632</v>
      </c>
      <c r="D6934" t="s">
        <v>1138</v>
      </c>
      <c r="E6934" t="s">
        <v>1138</v>
      </c>
      <c r="F6934" t="s">
        <v>1287</v>
      </c>
      <c r="G6934" t="s">
        <v>12115</v>
      </c>
      <c r="H6934" t="s">
        <v>14929</v>
      </c>
    </row>
    <row r="6935" spans="1:8">
      <c r="A6935" t="s">
        <v>14930</v>
      </c>
      <c r="B6935" t="s">
        <v>1286</v>
      </c>
      <c r="C6935" s="41">
        <v>46214.414400324073</v>
      </c>
      <c r="D6935" t="s">
        <v>1138</v>
      </c>
      <c r="E6935" t="s">
        <v>1138</v>
      </c>
      <c r="F6935" t="s">
        <v>1287</v>
      </c>
      <c r="G6935" t="s">
        <v>12137</v>
      </c>
      <c r="H6935" t="s">
        <v>14931</v>
      </c>
    </row>
    <row r="6936" spans="1:8">
      <c r="A6936" t="s">
        <v>14932</v>
      </c>
      <c r="B6936" t="s">
        <v>1286</v>
      </c>
      <c r="C6936" s="41">
        <v>46214.418939421295</v>
      </c>
      <c r="D6936" t="s">
        <v>1138</v>
      </c>
      <c r="E6936" t="s">
        <v>1138</v>
      </c>
      <c r="F6936" t="s">
        <v>1287</v>
      </c>
      <c r="G6936" t="s">
        <v>12115</v>
      </c>
      <c r="H6936" t="s">
        <v>14933</v>
      </c>
    </row>
    <row r="6937" spans="1:8">
      <c r="A6937" t="s">
        <v>14934</v>
      </c>
      <c r="B6937" t="s">
        <v>1286</v>
      </c>
      <c r="C6937" s="41">
        <v>46214.420690162035</v>
      </c>
      <c r="D6937" t="s">
        <v>1138</v>
      </c>
      <c r="E6937" t="s">
        <v>1138</v>
      </c>
      <c r="F6937" t="s">
        <v>1287</v>
      </c>
      <c r="G6937" t="s">
        <v>12137</v>
      </c>
      <c r="H6937" t="s">
        <v>14935</v>
      </c>
    </row>
    <row r="6938" spans="1:8">
      <c r="A6938" t="s">
        <v>14936</v>
      </c>
      <c r="B6938" t="s">
        <v>1286</v>
      </c>
      <c r="C6938" s="41">
        <v>46214.422396712966</v>
      </c>
      <c r="D6938" t="s">
        <v>1138</v>
      </c>
      <c r="E6938" t="s">
        <v>1138</v>
      </c>
      <c r="F6938" t="s">
        <v>1287</v>
      </c>
      <c r="G6938" t="s">
        <v>12115</v>
      </c>
      <c r="H6938" t="s">
        <v>14937</v>
      </c>
    </row>
    <row r="6939" spans="1:8">
      <c r="A6939" t="s">
        <v>14938</v>
      </c>
      <c r="B6939" t="s">
        <v>1286</v>
      </c>
      <c r="C6939" s="41">
        <v>46214.424517037034</v>
      </c>
      <c r="D6939" t="s">
        <v>1138</v>
      </c>
      <c r="E6939" t="s">
        <v>1138</v>
      </c>
      <c r="F6939" t="s">
        <v>1287</v>
      </c>
      <c r="G6939" t="s">
        <v>12115</v>
      </c>
      <c r="H6939" t="s">
        <v>14939</v>
      </c>
    </row>
    <row r="6940" spans="1:8">
      <c r="A6940" t="s">
        <v>14940</v>
      </c>
      <c r="B6940" t="s">
        <v>1286</v>
      </c>
      <c r="C6940" s="41">
        <v>46214.426170763887</v>
      </c>
      <c r="D6940" t="s">
        <v>1138</v>
      </c>
      <c r="E6940" t="s">
        <v>1138</v>
      </c>
      <c r="F6940" t="s">
        <v>1287</v>
      </c>
      <c r="G6940" t="s">
        <v>12137</v>
      </c>
      <c r="H6940" t="s">
        <v>14941</v>
      </c>
    </row>
    <row r="6941" spans="1:8">
      <c r="A6941" t="s">
        <v>14942</v>
      </c>
      <c r="B6941" t="s">
        <v>1286</v>
      </c>
      <c r="C6941" s="41">
        <v>46214.427323819444</v>
      </c>
      <c r="D6941" t="s">
        <v>1138</v>
      </c>
      <c r="E6941" t="s">
        <v>1138</v>
      </c>
      <c r="F6941" t="s">
        <v>1287</v>
      </c>
      <c r="G6941" t="s">
        <v>12115</v>
      </c>
      <c r="H6941" t="s">
        <v>14943</v>
      </c>
    </row>
    <row r="6942" spans="1:8">
      <c r="A6942" t="s">
        <v>14944</v>
      </c>
      <c r="B6942" t="s">
        <v>1286</v>
      </c>
      <c r="C6942" s="41">
        <v>46214.428693819442</v>
      </c>
      <c r="D6942" t="s">
        <v>1138</v>
      </c>
      <c r="E6942" t="s">
        <v>1138</v>
      </c>
      <c r="F6942" t="s">
        <v>1287</v>
      </c>
      <c r="G6942" t="s">
        <v>12115</v>
      </c>
      <c r="H6942" t="s">
        <v>14945</v>
      </c>
    </row>
    <row r="6943" spans="1:8">
      <c r="A6943" t="s">
        <v>14946</v>
      </c>
      <c r="B6943" t="s">
        <v>1286</v>
      </c>
      <c r="C6943" s="41">
        <v>46214.430762800926</v>
      </c>
      <c r="D6943" t="s">
        <v>1138</v>
      </c>
      <c r="E6943" t="s">
        <v>1138</v>
      </c>
      <c r="F6943" t="s">
        <v>1287</v>
      </c>
      <c r="G6943" t="s">
        <v>12115</v>
      </c>
      <c r="H6943" t="s">
        <v>14947</v>
      </c>
    </row>
    <row r="6944" spans="1:8">
      <c r="A6944" t="s">
        <v>14948</v>
      </c>
      <c r="B6944" t="s">
        <v>1286</v>
      </c>
      <c r="C6944" s="41">
        <v>46214.43355105324</v>
      </c>
      <c r="D6944" t="s">
        <v>1138</v>
      </c>
      <c r="E6944" t="s">
        <v>1138</v>
      </c>
      <c r="F6944" t="s">
        <v>1287</v>
      </c>
      <c r="G6944" t="s">
        <v>12115</v>
      </c>
      <c r="H6944" t="s">
        <v>14949</v>
      </c>
    </row>
    <row r="6945" spans="1:8">
      <c r="A6945" t="s">
        <v>14950</v>
      </c>
      <c r="B6945" t="s">
        <v>1286</v>
      </c>
      <c r="C6945" s="41">
        <v>46214.435184641203</v>
      </c>
      <c r="D6945" t="s">
        <v>1138</v>
      </c>
      <c r="E6945" t="s">
        <v>1138</v>
      </c>
      <c r="F6945" t="s">
        <v>1287</v>
      </c>
      <c r="G6945" t="s">
        <v>12137</v>
      </c>
      <c r="H6945" t="s">
        <v>14951</v>
      </c>
    </row>
    <row r="6946" spans="1:8">
      <c r="A6946" t="s">
        <v>14952</v>
      </c>
      <c r="B6946" t="s">
        <v>1286</v>
      </c>
      <c r="C6946" s="41">
        <v>46214.436301689813</v>
      </c>
      <c r="D6946" t="s">
        <v>1138</v>
      </c>
      <c r="E6946" t="s">
        <v>1138</v>
      </c>
      <c r="F6946" t="s">
        <v>1287</v>
      </c>
      <c r="G6946" t="s">
        <v>12115</v>
      </c>
      <c r="H6946" t="s">
        <v>14953</v>
      </c>
    </row>
    <row r="6947" spans="1:8">
      <c r="A6947" t="s">
        <v>14954</v>
      </c>
      <c r="B6947" t="s">
        <v>1286</v>
      </c>
      <c r="C6947" s="41">
        <v>46214.437294224539</v>
      </c>
      <c r="D6947" t="s">
        <v>1138</v>
      </c>
      <c r="E6947" t="s">
        <v>1138</v>
      </c>
      <c r="F6947" t="s">
        <v>1287</v>
      </c>
      <c r="G6947" t="s">
        <v>12137</v>
      </c>
      <c r="H6947" t="s">
        <v>14955</v>
      </c>
    </row>
    <row r="6948" spans="1:8">
      <c r="A6948" t="s">
        <v>14956</v>
      </c>
      <c r="B6948" t="s">
        <v>750</v>
      </c>
      <c r="C6948" s="41">
        <v>46214.441333171293</v>
      </c>
      <c r="D6948" t="s">
        <v>1138</v>
      </c>
      <c r="E6948" t="s">
        <v>1138</v>
      </c>
      <c r="F6948" t="s">
        <v>1333</v>
      </c>
      <c r="G6948" t="s">
        <v>14839</v>
      </c>
      <c r="H6948" t="s">
        <v>14957</v>
      </c>
    </row>
    <row r="6949" spans="1:8">
      <c r="A6949" t="s">
        <v>14958</v>
      </c>
      <c r="B6949" t="s">
        <v>1286</v>
      </c>
      <c r="C6949" s="41">
        <v>46214.446335497683</v>
      </c>
      <c r="D6949" t="s">
        <v>1138</v>
      </c>
      <c r="E6949" t="s">
        <v>1138</v>
      </c>
      <c r="F6949" t="s">
        <v>1287</v>
      </c>
      <c r="G6949" t="s">
        <v>12137</v>
      </c>
      <c r="H6949" t="s">
        <v>14959</v>
      </c>
    </row>
    <row r="6950" spans="1:8">
      <c r="A6950" t="s">
        <v>14960</v>
      </c>
      <c r="B6950" t="s">
        <v>1286</v>
      </c>
      <c r="C6950" s="41">
        <v>46214.447435439812</v>
      </c>
      <c r="D6950" t="s">
        <v>1138</v>
      </c>
      <c r="E6950" t="s">
        <v>1138</v>
      </c>
      <c r="F6950" t="s">
        <v>1287</v>
      </c>
      <c r="G6950" t="s">
        <v>12115</v>
      </c>
      <c r="H6950" t="s">
        <v>14961</v>
      </c>
    </row>
    <row r="6951" spans="1:8">
      <c r="A6951" t="s">
        <v>14962</v>
      </c>
      <c r="B6951" t="s">
        <v>1286</v>
      </c>
      <c r="C6951" s="41">
        <v>46214.448856805553</v>
      </c>
      <c r="D6951" t="s">
        <v>1138</v>
      </c>
      <c r="E6951" t="s">
        <v>1138</v>
      </c>
      <c r="F6951" t="s">
        <v>1287</v>
      </c>
      <c r="G6951" t="s">
        <v>12115</v>
      </c>
      <c r="H6951" t="s">
        <v>14963</v>
      </c>
    </row>
    <row r="6952" spans="1:8">
      <c r="A6952" t="s">
        <v>14964</v>
      </c>
      <c r="B6952" t="s">
        <v>1286</v>
      </c>
      <c r="C6952" s="41">
        <v>46214.453279699075</v>
      </c>
      <c r="D6952" t="s">
        <v>1138</v>
      </c>
      <c r="E6952" t="s">
        <v>1138</v>
      </c>
      <c r="F6952" t="s">
        <v>1287</v>
      </c>
      <c r="G6952" t="s">
        <v>12137</v>
      </c>
      <c r="H6952" t="s">
        <v>14965</v>
      </c>
    </row>
    <row r="6953" spans="1:8">
      <c r="A6953" t="s">
        <v>14966</v>
      </c>
      <c r="B6953" t="s">
        <v>1286</v>
      </c>
      <c r="C6953" s="41">
        <v>46214.455352974539</v>
      </c>
      <c r="D6953" t="s">
        <v>1138</v>
      </c>
      <c r="E6953" t="s">
        <v>1138</v>
      </c>
      <c r="F6953" t="s">
        <v>1287</v>
      </c>
      <c r="G6953" t="s">
        <v>12137</v>
      </c>
      <c r="H6953" t="s">
        <v>14967</v>
      </c>
    </row>
    <row r="6954" spans="1:8">
      <c r="A6954" t="s">
        <v>14968</v>
      </c>
      <c r="B6954" t="s">
        <v>1152</v>
      </c>
      <c r="C6954" s="41">
        <v>46214.458648587963</v>
      </c>
      <c r="D6954" t="s">
        <v>1138</v>
      </c>
      <c r="E6954" t="s">
        <v>1138</v>
      </c>
      <c r="F6954" t="s">
        <v>1409</v>
      </c>
      <c r="G6954" t="s">
        <v>1410</v>
      </c>
      <c r="H6954" t="s">
        <v>14969</v>
      </c>
    </row>
    <row r="6955" spans="1:8">
      <c r="A6955" t="s">
        <v>14968</v>
      </c>
      <c r="B6955" t="s">
        <v>1198</v>
      </c>
      <c r="C6955" s="41">
        <v>46214.458648587963</v>
      </c>
      <c r="D6955" t="s">
        <v>1138</v>
      </c>
      <c r="E6955" t="s">
        <v>1138</v>
      </c>
      <c r="F6955" t="s">
        <v>1409</v>
      </c>
      <c r="G6955" t="s">
        <v>1410</v>
      </c>
      <c r="H6955" t="s">
        <v>14969</v>
      </c>
    </row>
    <row r="6956" spans="1:8">
      <c r="A6956" t="s">
        <v>14970</v>
      </c>
      <c r="B6956" t="s">
        <v>1286</v>
      </c>
      <c r="C6956" s="41">
        <v>46214.45878361111</v>
      </c>
      <c r="D6956" t="s">
        <v>1138</v>
      </c>
      <c r="E6956" t="s">
        <v>1138</v>
      </c>
      <c r="F6956" t="s">
        <v>1287</v>
      </c>
      <c r="G6956" t="s">
        <v>12137</v>
      </c>
      <c r="H6956" t="s">
        <v>14971</v>
      </c>
    </row>
    <row r="6957" spans="1:8">
      <c r="A6957" t="s">
        <v>14972</v>
      </c>
      <c r="B6957" t="s">
        <v>1143</v>
      </c>
      <c r="C6957" s="41">
        <v>46214.460762291666</v>
      </c>
      <c r="D6957" t="s">
        <v>1138</v>
      </c>
      <c r="E6957" t="s">
        <v>1138</v>
      </c>
      <c r="F6957" t="s">
        <v>11452</v>
      </c>
      <c r="G6957" t="s">
        <v>14973</v>
      </c>
      <c r="H6957" t="s">
        <v>14974</v>
      </c>
    </row>
    <row r="6958" spans="1:8">
      <c r="A6958" t="s">
        <v>14975</v>
      </c>
      <c r="B6958" t="s">
        <v>1286</v>
      </c>
      <c r="C6958" s="41">
        <v>46214.463681886577</v>
      </c>
      <c r="D6958" t="s">
        <v>1138</v>
      </c>
      <c r="E6958" t="s">
        <v>1138</v>
      </c>
      <c r="F6958" t="s">
        <v>1287</v>
      </c>
      <c r="G6958" t="s">
        <v>12137</v>
      </c>
      <c r="H6958" t="s">
        <v>14976</v>
      </c>
    </row>
    <row r="6959" spans="1:8">
      <c r="A6959" t="s">
        <v>14977</v>
      </c>
      <c r="B6959" t="s">
        <v>1286</v>
      </c>
      <c r="C6959" s="41">
        <v>46214.467548032408</v>
      </c>
      <c r="D6959" t="s">
        <v>1138</v>
      </c>
      <c r="E6959" t="s">
        <v>1138</v>
      </c>
      <c r="F6959" t="s">
        <v>1287</v>
      </c>
      <c r="G6959" t="s">
        <v>12115</v>
      </c>
      <c r="H6959" t="s">
        <v>14978</v>
      </c>
    </row>
    <row r="6960" spans="1:8">
      <c r="A6960" t="s">
        <v>14979</v>
      </c>
      <c r="B6960" t="s">
        <v>1286</v>
      </c>
      <c r="C6960" s="41">
        <v>46214.470355439815</v>
      </c>
      <c r="D6960" t="s">
        <v>1138</v>
      </c>
      <c r="E6960" t="s">
        <v>1138</v>
      </c>
      <c r="F6960" t="s">
        <v>1287</v>
      </c>
      <c r="G6960" t="s">
        <v>12115</v>
      </c>
      <c r="H6960" t="s">
        <v>14980</v>
      </c>
    </row>
    <row r="6961" spans="1:8">
      <c r="A6961" t="s">
        <v>14981</v>
      </c>
      <c r="B6961" t="s">
        <v>1286</v>
      </c>
      <c r="C6961" s="41">
        <v>46214.47549478009</v>
      </c>
      <c r="D6961" t="s">
        <v>1138</v>
      </c>
      <c r="E6961" t="s">
        <v>1138</v>
      </c>
      <c r="F6961" t="s">
        <v>1287</v>
      </c>
      <c r="G6961" t="s">
        <v>12137</v>
      </c>
      <c r="H6961" t="s">
        <v>14982</v>
      </c>
    </row>
    <row r="6962" spans="1:8">
      <c r="A6962" t="s">
        <v>14983</v>
      </c>
      <c r="B6962" t="s">
        <v>1286</v>
      </c>
      <c r="C6962" s="41">
        <v>46214.478980520835</v>
      </c>
      <c r="D6962" t="s">
        <v>1138</v>
      </c>
      <c r="E6962" t="s">
        <v>1138</v>
      </c>
      <c r="F6962" t="s">
        <v>1287</v>
      </c>
      <c r="G6962" t="s">
        <v>12137</v>
      </c>
      <c r="H6962" t="s">
        <v>14984</v>
      </c>
    </row>
    <row r="6963" spans="1:8">
      <c r="A6963" t="s">
        <v>14985</v>
      </c>
      <c r="B6963" t="s">
        <v>1286</v>
      </c>
      <c r="C6963" s="41">
        <v>46214.485902881941</v>
      </c>
      <c r="D6963" t="s">
        <v>1138</v>
      </c>
      <c r="E6963" t="s">
        <v>1138</v>
      </c>
      <c r="F6963" t="s">
        <v>1287</v>
      </c>
      <c r="G6963" t="s">
        <v>12137</v>
      </c>
      <c r="H6963" t="s">
        <v>14986</v>
      </c>
    </row>
    <row r="6964" spans="1:8">
      <c r="A6964" t="s">
        <v>14987</v>
      </c>
      <c r="B6964" t="s">
        <v>1286</v>
      </c>
      <c r="C6964" s="41">
        <v>46214.487014456019</v>
      </c>
      <c r="D6964" t="s">
        <v>1138</v>
      </c>
      <c r="E6964" t="s">
        <v>1138</v>
      </c>
      <c r="F6964" t="s">
        <v>1287</v>
      </c>
      <c r="G6964" t="s">
        <v>12115</v>
      </c>
      <c r="H6964" t="s">
        <v>14988</v>
      </c>
    </row>
    <row r="6965" spans="1:8">
      <c r="A6965" t="s">
        <v>14989</v>
      </c>
      <c r="B6965" t="s">
        <v>1286</v>
      </c>
      <c r="C6965" s="41">
        <v>46214.490065300924</v>
      </c>
      <c r="D6965" t="s">
        <v>1138</v>
      </c>
      <c r="E6965" t="s">
        <v>1138</v>
      </c>
      <c r="F6965" t="s">
        <v>1287</v>
      </c>
      <c r="G6965" t="s">
        <v>12137</v>
      </c>
      <c r="H6965" t="s">
        <v>14990</v>
      </c>
    </row>
    <row r="6966" spans="1:8">
      <c r="A6966" t="s">
        <v>14991</v>
      </c>
      <c r="B6966" t="s">
        <v>1286</v>
      </c>
      <c r="C6966" s="41">
        <v>46214.492782731482</v>
      </c>
      <c r="D6966" t="s">
        <v>1138</v>
      </c>
      <c r="E6966" t="s">
        <v>1138</v>
      </c>
      <c r="F6966" t="s">
        <v>1287</v>
      </c>
      <c r="G6966" t="s">
        <v>12115</v>
      </c>
      <c r="H6966" t="s">
        <v>14992</v>
      </c>
    </row>
    <row r="6967" spans="1:8">
      <c r="A6967" t="s">
        <v>14993</v>
      </c>
      <c r="B6967" t="s">
        <v>1286</v>
      </c>
      <c r="C6967" s="41">
        <v>46214.494634861112</v>
      </c>
      <c r="D6967" t="s">
        <v>1138</v>
      </c>
      <c r="E6967" t="s">
        <v>1138</v>
      </c>
      <c r="F6967" t="s">
        <v>1287</v>
      </c>
      <c r="G6967" t="s">
        <v>12115</v>
      </c>
      <c r="H6967" t="s">
        <v>14994</v>
      </c>
    </row>
    <row r="6968" spans="1:8">
      <c r="A6968" t="s">
        <v>14995</v>
      </c>
      <c r="B6968" t="s">
        <v>1286</v>
      </c>
      <c r="C6968" s="41">
        <v>46214.495659895831</v>
      </c>
      <c r="D6968" t="s">
        <v>1138</v>
      </c>
      <c r="E6968" t="s">
        <v>1138</v>
      </c>
      <c r="F6968" t="s">
        <v>1287</v>
      </c>
      <c r="G6968" t="s">
        <v>12137</v>
      </c>
      <c r="H6968" t="s">
        <v>14996</v>
      </c>
    </row>
    <row r="6969" spans="1:8">
      <c r="A6969" t="s">
        <v>14997</v>
      </c>
      <c r="B6969" t="s">
        <v>1286</v>
      </c>
      <c r="C6969" s="41">
        <v>46214.498398229167</v>
      </c>
      <c r="D6969" t="s">
        <v>1138</v>
      </c>
      <c r="E6969" t="s">
        <v>1138</v>
      </c>
      <c r="F6969" t="s">
        <v>1287</v>
      </c>
      <c r="G6969" t="s">
        <v>12137</v>
      </c>
      <c r="H6969" t="s">
        <v>14998</v>
      </c>
    </row>
    <row r="6970" spans="1:8">
      <c r="A6970" t="s">
        <v>14999</v>
      </c>
      <c r="B6970" t="s">
        <v>1286</v>
      </c>
      <c r="C6970" s="41">
        <v>46214.506028761571</v>
      </c>
      <c r="D6970" t="s">
        <v>1138</v>
      </c>
      <c r="E6970" t="s">
        <v>1138</v>
      </c>
      <c r="F6970" t="s">
        <v>1287</v>
      </c>
      <c r="G6970" t="s">
        <v>12137</v>
      </c>
      <c r="H6970" t="s">
        <v>15000</v>
      </c>
    </row>
    <row r="6971" spans="1:8">
      <c r="A6971" t="s">
        <v>15001</v>
      </c>
      <c r="B6971" t="s">
        <v>1286</v>
      </c>
      <c r="C6971" s="41">
        <v>46214.510236828704</v>
      </c>
      <c r="D6971" t="s">
        <v>1138</v>
      </c>
      <c r="E6971" t="s">
        <v>1138</v>
      </c>
      <c r="F6971" t="s">
        <v>1287</v>
      </c>
      <c r="G6971" t="s">
        <v>12137</v>
      </c>
      <c r="H6971" t="s">
        <v>15002</v>
      </c>
    </row>
    <row r="6972" spans="1:8">
      <c r="A6972" t="s">
        <v>15003</v>
      </c>
      <c r="B6972" t="s">
        <v>1286</v>
      </c>
      <c r="C6972" s="41">
        <v>46214.511282604166</v>
      </c>
      <c r="D6972" t="s">
        <v>1138</v>
      </c>
      <c r="E6972" t="s">
        <v>1138</v>
      </c>
      <c r="F6972" t="s">
        <v>1287</v>
      </c>
      <c r="G6972" t="s">
        <v>12115</v>
      </c>
      <c r="H6972" t="s">
        <v>15004</v>
      </c>
    </row>
    <row r="6973" spans="1:8">
      <c r="A6973" t="s">
        <v>15005</v>
      </c>
      <c r="B6973" t="s">
        <v>1286</v>
      </c>
      <c r="C6973" s="41">
        <v>46214.514369317127</v>
      </c>
      <c r="D6973" t="s">
        <v>1138</v>
      </c>
      <c r="E6973" t="s">
        <v>1138</v>
      </c>
      <c r="F6973" t="s">
        <v>1287</v>
      </c>
      <c r="G6973" t="s">
        <v>12137</v>
      </c>
      <c r="H6973" t="s">
        <v>15006</v>
      </c>
    </row>
    <row r="6974" spans="1:8">
      <c r="A6974" t="s">
        <v>15007</v>
      </c>
      <c r="B6974" t="s">
        <v>1286</v>
      </c>
      <c r="C6974" s="41">
        <v>46214.517868425923</v>
      </c>
      <c r="D6974" t="s">
        <v>1138</v>
      </c>
      <c r="E6974" t="s">
        <v>1138</v>
      </c>
      <c r="F6974" t="s">
        <v>1287</v>
      </c>
      <c r="G6974" t="s">
        <v>12137</v>
      </c>
      <c r="H6974" t="s">
        <v>15008</v>
      </c>
    </row>
    <row r="6975" spans="1:8">
      <c r="A6975" t="s">
        <v>15009</v>
      </c>
      <c r="B6975" t="s">
        <v>1286</v>
      </c>
      <c r="C6975" s="41">
        <v>46214.52450172454</v>
      </c>
      <c r="D6975" t="s">
        <v>1138</v>
      </c>
      <c r="E6975" t="s">
        <v>1138</v>
      </c>
      <c r="F6975" t="s">
        <v>1287</v>
      </c>
      <c r="G6975" t="s">
        <v>12115</v>
      </c>
      <c r="H6975" t="s">
        <v>15010</v>
      </c>
    </row>
    <row r="6976" spans="1:8">
      <c r="A6976" t="s">
        <v>15011</v>
      </c>
      <c r="B6976" t="s">
        <v>1286</v>
      </c>
      <c r="C6976" s="41">
        <v>46214.525485682869</v>
      </c>
      <c r="D6976" t="s">
        <v>1138</v>
      </c>
      <c r="E6976" t="s">
        <v>1138</v>
      </c>
      <c r="F6976" t="s">
        <v>1287</v>
      </c>
      <c r="G6976" t="s">
        <v>12137</v>
      </c>
      <c r="H6976" t="s">
        <v>15012</v>
      </c>
    </row>
    <row r="6977" spans="1:8">
      <c r="A6977" t="s">
        <v>15013</v>
      </c>
      <c r="B6977" t="s">
        <v>921</v>
      </c>
      <c r="C6977" s="41">
        <v>46214.531796736112</v>
      </c>
      <c r="D6977" t="s">
        <v>1138</v>
      </c>
      <c r="E6977" t="s">
        <v>1138</v>
      </c>
      <c r="F6977" t="s">
        <v>2194</v>
      </c>
      <c r="G6977" t="s">
        <v>15014</v>
      </c>
      <c r="H6977" t="s">
        <v>15015</v>
      </c>
    </row>
    <row r="6978" spans="1:8">
      <c r="A6978" t="s">
        <v>15016</v>
      </c>
      <c r="B6978" t="s">
        <v>1286</v>
      </c>
      <c r="C6978" s="41">
        <v>46214.533890312501</v>
      </c>
      <c r="D6978" t="s">
        <v>1138</v>
      </c>
      <c r="E6978" t="s">
        <v>1138</v>
      </c>
      <c r="F6978" t="s">
        <v>1287</v>
      </c>
      <c r="G6978" t="s">
        <v>12115</v>
      </c>
      <c r="H6978" t="s">
        <v>15017</v>
      </c>
    </row>
    <row r="6979" spans="1:8">
      <c r="A6979" t="s">
        <v>15018</v>
      </c>
      <c r="B6979" t="s">
        <v>1286</v>
      </c>
      <c r="C6979" s="41">
        <v>46214.536816539352</v>
      </c>
      <c r="D6979" t="s">
        <v>1138</v>
      </c>
      <c r="E6979" t="s">
        <v>1138</v>
      </c>
      <c r="F6979" t="s">
        <v>1287</v>
      </c>
      <c r="G6979" t="s">
        <v>12115</v>
      </c>
      <c r="H6979" t="s">
        <v>15019</v>
      </c>
    </row>
    <row r="6980" spans="1:8">
      <c r="A6980" t="s">
        <v>15020</v>
      </c>
      <c r="B6980" t="s">
        <v>1286</v>
      </c>
      <c r="C6980" s="41">
        <v>46214.539447395837</v>
      </c>
      <c r="D6980" t="s">
        <v>1138</v>
      </c>
      <c r="E6980" t="s">
        <v>1138</v>
      </c>
      <c r="F6980" t="s">
        <v>1287</v>
      </c>
      <c r="G6980" t="s">
        <v>12115</v>
      </c>
      <c r="H6980" t="s">
        <v>15021</v>
      </c>
    </row>
    <row r="6981" spans="1:8">
      <c r="A6981" t="s">
        <v>15022</v>
      </c>
      <c r="B6981" t="s">
        <v>1286</v>
      </c>
      <c r="C6981" s="41">
        <v>46214.541121759263</v>
      </c>
      <c r="D6981" t="s">
        <v>1138</v>
      </c>
      <c r="E6981" t="s">
        <v>1138</v>
      </c>
      <c r="F6981" t="s">
        <v>1287</v>
      </c>
      <c r="G6981" t="s">
        <v>12137</v>
      </c>
      <c r="H6981" t="s">
        <v>15023</v>
      </c>
    </row>
    <row r="6982" spans="1:8">
      <c r="A6982" t="s">
        <v>15024</v>
      </c>
      <c r="B6982" t="s">
        <v>1152</v>
      </c>
      <c r="C6982" s="41">
        <v>46214.542009699071</v>
      </c>
      <c r="D6982" t="s">
        <v>1138</v>
      </c>
      <c r="E6982" t="s">
        <v>1138</v>
      </c>
      <c r="F6982" t="s">
        <v>1409</v>
      </c>
      <c r="G6982" t="s">
        <v>1410</v>
      </c>
      <c r="H6982" t="s">
        <v>15025</v>
      </c>
    </row>
    <row r="6983" spans="1:8">
      <c r="A6983" t="s">
        <v>15024</v>
      </c>
      <c r="B6983" t="s">
        <v>1198</v>
      </c>
      <c r="C6983" s="41">
        <v>46214.542009699071</v>
      </c>
      <c r="D6983" t="s">
        <v>1138</v>
      </c>
      <c r="E6983" t="s">
        <v>1138</v>
      </c>
      <c r="F6983" t="s">
        <v>1409</v>
      </c>
      <c r="G6983" t="s">
        <v>1410</v>
      </c>
      <c r="H6983" t="s">
        <v>15025</v>
      </c>
    </row>
    <row r="6984" spans="1:8">
      <c r="A6984" t="s">
        <v>15026</v>
      </c>
      <c r="B6984" t="s">
        <v>750</v>
      </c>
      <c r="C6984" s="41">
        <v>46214.54230458333</v>
      </c>
      <c r="D6984" t="s">
        <v>1138</v>
      </c>
      <c r="E6984" t="s">
        <v>1138</v>
      </c>
      <c r="F6984" t="s">
        <v>8245</v>
      </c>
      <c r="G6984" t="s">
        <v>11499</v>
      </c>
      <c r="H6984" t="s">
        <v>15027</v>
      </c>
    </row>
    <row r="6985" spans="1:8">
      <c r="A6985" t="s">
        <v>15028</v>
      </c>
      <c r="B6985" t="s">
        <v>1174</v>
      </c>
      <c r="C6985" s="41">
        <v>46214.542689108799</v>
      </c>
      <c r="D6985" t="s">
        <v>1138</v>
      </c>
      <c r="E6985" t="s">
        <v>1138</v>
      </c>
      <c r="F6985" t="s">
        <v>8245</v>
      </c>
      <c r="G6985" t="s">
        <v>13381</v>
      </c>
      <c r="H6985" t="s">
        <v>15029</v>
      </c>
    </row>
    <row r="6986" spans="1:8">
      <c r="A6986" t="s">
        <v>15030</v>
      </c>
      <c r="B6986" t="s">
        <v>1197</v>
      </c>
      <c r="C6986" s="41">
        <v>46214.542942337961</v>
      </c>
      <c r="D6986" t="s">
        <v>1138</v>
      </c>
      <c r="E6986" t="s">
        <v>1138</v>
      </c>
      <c r="F6986" t="s">
        <v>8245</v>
      </c>
      <c r="G6986" t="s">
        <v>13381</v>
      </c>
      <c r="H6986" t="s">
        <v>15031</v>
      </c>
    </row>
    <row r="6987" spans="1:8">
      <c r="A6987" t="s">
        <v>15032</v>
      </c>
      <c r="B6987" t="s">
        <v>915</v>
      </c>
      <c r="C6987" s="41">
        <v>46214.543013518516</v>
      </c>
      <c r="D6987" t="s">
        <v>1138</v>
      </c>
      <c r="E6987" t="s">
        <v>1138</v>
      </c>
      <c r="F6987" t="s">
        <v>8245</v>
      </c>
      <c r="G6987" t="s">
        <v>15033</v>
      </c>
      <c r="H6987" t="s">
        <v>15034</v>
      </c>
    </row>
    <row r="6988" spans="1:8">
      <c r="A6988" t="s">
        <v>15035</v>
      </c>
      <c r="B6988" t="s">
        <v>921</v>
      </c>
      <c r="C6988" s="41">
        <v>46214.54318453704</v>
      </c>
      <c r="D6988" t="s">
        <v>1138</v>
      </c>
      <c r="E6988" t="s">
        <v>1138</v>
      </c>
      <c r="F6988" t="s">
        <v>8245</v>
      </c>
      <c r="G6988" t="s">
        <v>13381</v>
      </c>
      <c r="H6988" t="s">
        <v>15036</v>
      </c>
    </row>
    <row r="6989" spans="1:8">
      <c r="A6989" t="s">
        <v>15037</v>
      </c>
      <c r="B6989" t="s">
        <v>1199</v>
      </c>
      <c r="C6989" s="41">
        <v>46214.543330474538</v>
      </c>
      <c r="D6989" t="s">
        <v>1138</v>
      </c>
      <c r="E6989" t="s">
        <v>1138</v>
      </c>
      <c r="F6989" t="s">
        <v>8245</v>
      </c>
      <c r="G6989" t="s">
        <v>15033</v>
      </c>
      <c r="H6989" t="s">
        <v>15038</v>
      </c>
    </row>
    <row r="6990" spans="1:8">
      <c r="A6990" t="s">
        <v>15039</v>
      </c>
      <c r="B6990" t="s">
        <v>1286</v>
      </c>
      <c r="C6990" s="41">
        <v>46214.544378738428</v>
      </c>
      <c r="D6990" t="s">
        <v>1138</v>
      </c>
      <c r="E6990" t="s">
        <v>1138</v>
      </c>
      <c r="F6990" t="s">
        <v>1287</v>
      </c>
      <c r="G6990" t="s">
        <v>12115</v>
      </c>
      <c r="H6990" t="s">
        <v>15040</v>
      </c>
    </row>
    <row r="6991" spans="1:8">
      <c r="A6991" t="s">
        <v>15041</v>
      </c>
      <c r="B6991" t="s">
        <v>1286</v>
      </c>
      <c r="C6991" s="41">
        <v>46214.545768981479</v>
      </c>
      <c r="D6991" t="s">
        <v>1138</v>
      </c>
      <c r="E6991" t="s">
        <v>1138</v>
      </c>
      <c r="F6991" t="s">
        <v>1287</v>
      </c>
      <c r="G6991" t="s">
        <v>12115</v>
      </c>
      <c r="H6991" t="s">
        <v>15042</v>
      </c>
    </row>
    <row r="6992" spans="1:8">
      <c r="A6992" t="s">
        <v>15043</v>
      </c>
      <c r="B6992" t="s">
        <v>1286</v>
      </c>
      <c r="C6992" s="41">
        <v>46214.547353437498</v>
      </c>
      <c r="D6992" t="s">
        <v>1138</v>
      </c>
      <c r="E6992" t="s">
        <v>1138</v>
      </c>
      <c r="F6992" t="s">
        <v>1287</v>
      </c>
      <c r="G6992" t="s">
        <v>12137</v>
      </c>
      <c r="H6992" t="s">
        <v>15044</v>
      </c>
    </row>
    <row r="6993" spans="1:8">
      <c r="A6993" t="s">
        <v>15045</v>
      </c>
      <c r="B6993" t="s">
        <v>996</v>
      </c>
      <c r="C6993" s="41">
        <v>46214.548166261571</v>
      </c>
      <c r="D6993" t="s">
        <v>1138</v>
      </c>
      <c r="E6993" t="s">
        <v>1138</v>
      </c>
      <c r="F6993" t="s">
        <v>3777</v>
      </c>
      <c r="G6993" t="s">
        <v>15046</v>
      </c>
      <c r="H6993" t="s">
        <v>15047</v>
      </c>
    </row>
    <row r="6994" spans="1:8">
      <c r="A6994" t="s">
        <v>15048</v>
      </c>
      <c r="B6994" t="s">
        <v>996</v>
      </c>
      <c r="C6994" s="41">
        <v>46214.549416076392</v>
      </c>
      <c r="D6994" t="s">
        <v>1138</v>
      </c>
      <c r="E6994" t="s">
        <v>1138</v>
      </c>
      <c r="F6994" t="s">
        <v>13429</v>
      </c>
      <c r="G6994" t="s">
        <v>13430</v>
      </c>
      <c r="H6994" t="s">
        <v>15049</v>
      </c>
    </row>
    <row r="6995" spans="1:8">
      <c r="A6995" t="s">
        <v>15050</v>
      </c>
      <c r="B6995" t="s">
        <v>996</v>
      </c>
      <c r="C6995" s="41">
        <v>46214.549609409725</v>
      </c>
      <c r="D6995" t="s">
        <v>1138</v>
      </c>
      <c r="E6995" t="s">
        <v>1138</v>
      </c>
      <c r="F6995" t="s">
        <v>3777</v>
      </c>
      <c r="G6995" t="s">
        <v>15051</v>
      </c>
      <c r="H6995" t="s">
        <v>15052</v>
      </c>
    </row>
    <row r="6996" spans="1:8">
      <c r="A6996" t="s">
        <v>15053</v>
      </c>
      <c r="B6996" t="s">
        <v>996</v>
      </c>
      <c r="C6996" s="41">
        <v>46214.550120775464</v>
      </c>
      <c r="D6996" t="s">
        <v>1138</v>
      </c>
      <c r="E6996" t="s">
        <v>1138</v>
      </c>
      <c r="F6996" t="s">
        <v>13952</v>
      </c>
      <c r="G6996" t="s">
        <v>15054</v>
      </c>
      <c r="H6996" t="s">
        <v>15055</v>
      </c>
    </row>
    <row r="6997" spans="1:8">
      <c r="A6997" t="s">
        <v>15056</v>
      </c>
      <c r="B6997" t="s">
        <v>1426</v>
      </c>
      <c r="C6997" s="41">
        <v>46214.550951030091</v>
      </c>
      <c r="D6997" t="s">
        <v>1138</v>
      </c>
      <c r="E6997" t="s">
        <v>1138</v>
      </c>
      <c r="F6997" t="s">
        <v>1459</v>
      </c>
      <c r="G6997" t="s">
        <v>1460</v>
      </c>
      <c r="H6997" t="s">
        <v>15057</v>
      </c>
    </row>
    <row r="6998" spans="1:8">
      <c r="A6998" t="s">
        <v>15058</v>
      </c>
      <c r="B6998" t="s">
        <v>1286</v>
      </c>
      <c r="C6998" s="41">
        <v>46214.556062581018</v>
      </c>
      <c r="D6998" t="s">
        <v>1138</v>
      </c>
      <c r="E6998" t="s">
        <v>1138</v>
      </c>
      <c r="F6998" t="s">
        <v>1287</v>
      </c>
      <c r="G6998" t="s">
        <v>12137</v>
      </c>
      <c r="H6998" t="s">
        <v>15059</v>
      </c>
    </row>
    <row r="6999" spans="1:8">
      <c r="A6999" t="s">
        <v>15060</v>
      </c>
      <c r="B6999" t="s">
        <v>1286</v>
      </c>
      <c r="C6999" s="41">
        <v>46214.557087256944</v>
      </c>
      <c r="D6999" t="s">
        <v>1138</v>
      </c>
      <c r="E6999" t="s">
        <v>1138</v>
      </c>
      <c r="F6999" t="s">
        <v>1287</v>
      </c>
      <c r="G6999" t="s">
        <v>12137</v>
      </c>
      <c r="H6999" t="s">
        <v>15061</v>
      </c>
    </row>
    <row r="7000" spans="1:8">
      <c r="A7000" t="s">
        <v>15062</v>
      </c>
      <c r="B7000" t="s">
        <v>1286</v>
      </c>
      <c r="C7000" s="41">
        <v>46214.560986840275</v>
      </c>
      <c r="D7000" t="s">
        <v>1138</v>
      </c>
      <c r="E7000" t="s">
        <v>1138</v>
      </c>
      <c r="F7000" t="s">
        <v>1287</v>
      </c>
      <c r="G7000" t="s">
        <v>12115</v>
      </c>
      <c r="H7000" t="s">
        <v>15063</v>
      </c>
    </row>
    <row r="7001" spans="1:8">
      <c r="A7001" t="s">
        <v>15064</v>
      </c>
      <c r="B7001" t="s">
        <v>1174</v>
      </c>
      <c r="C7001" s="41">
        <v>46214.565066319446</v>
      </c>
      <c r="D7001" t="s">
        <v>1138</v>
      </c>
      <c r="E7001" t="s">
        <v>1138</v>
      </c>
      <c r="F7001" t="s">
        <v>2445</v>
      </c>
      <c r="G7001" t="s">
        <v>2446</v>
      </c>
      <c r="H7001" t="s">
        <v>15065</v>
      </c>
    </row>
    <row r="7002" spans="1:8">
      <c r="A7002" t="s">
        <v>15066</v>
      </c>
      <c r="B7002" t="s">
        <v>921</v>
      </c>
      <c r="C7002" s="41">
        <v>46214.565111655094</v>
      </c>
      <c r="D7002" t="s">
        <v>1138</v>
      </c>
      <c r="E7002" t="s">
        <v>1138</v>
      </c>
      <c r="F7002" t="s">
        <v>2445</v>
      </c>
      <c r="G7002" t="s">
        <v>2446</v>
      </c>
      <c r="H7002" t="s">
        <v>15067</v>
      </c>
    </row>
    <row r="7003" spans="1:8">
      <c r="A7003" t="s">
        <v>15068</v>
      </c>
      <c r="B7003" t="s">
        <v>1286</v>
      </c>
      <c r="C7003" s="41">
        <v>46214.567542951387</v>
      </c>
      <c r="D7003" t="s">
        <v>1138</v>
      </c>
      <c r="E7003" t="s">
        <v>1138</v>
      </c>
      <c r="F7003" t="s">
        <v>1287</v>
      </c>
      <c r="G7003" t="s">
        <v>12137</v>
      </c>
      <c r="H7003" t="s">
        <v>15069</v>
      </c>
    </row>
    <row r="7004" spans="1:8">
      <c r="A7004" t="s">
        <v>15070</v>
      </c>
      <c r="B7004" t="s">
        <v>1286</v>
      </c>
      <c r="C7004" s="41">
        <v>46214.567931585647</v>
      </c>
      <c r="D7004" t="s">
        <v>1138</v>
      </c>
      <c r="E7004" t="s">
        <v>1138</v>
      </c>
      <c r="F7004" t="s">
        <v>1287</v>
      </c>
      <c r="G7004" t="s">
        <v>12115</v>
      </c>
      <c r="H7004" t="s">
        <v>15071</v>
      </c>
    </row>
    <row r="7005" spans="1:8">
      <c r="A7005" t="s">
        <v>15072</v>
      </c>
      <c r="B7005" t="s">
        <v>1286</v>
      </c>
      <c r="C7005" s="41">
        <v>46214.569338854169</v>
      </c>
      <c r="D7005" t="s">
        <v>1138</v>
      </c>
      <c r="E7005" t="s">
        <v>1138</v>
      </c>
      <c r="F7005" t="s">
        <v>1287</v>
      </c>
      <c r="G7005" t="s">
        <v>12115</v>
      </c>
      <c r="H7005" t="s">
        <v>15073</v>
      </c>
    </row>
    <row r="7006" spans="1:8">
      <c r="A7006" t="s">
        <v>15074</v>
      </c>
      <c r="B7006" t="s">
        <v>1286</v>
      </c>
      <c r="C7006" s="41">
        <v>46214.569567094906</v>
      </c>
      <c r="D7006" t="s">
        <v>1138</v>
      </c>
      <c r="E7006" t="s">
        <v>1138</v>
      </c>
      <c r="F7006" t="s">
        <v>1287</v>
      </c>
      <c r="G7006" t="s">
        <v>12137</v>
      </c>
      <c r="H7006" t="s">
        <v>15075</v>
      </c>
    </row>
    <row r="7007" spans="1:8">
      <c r="A7007" t="s">
        <v>15076</v>
      </c>
      <c r="B7007" t="s">
        <v>1286</v>
      </c>
      <c r="C7007" s="41">
        <v>46214.570732106484</v>
      </c>
      <c r="D7007" t="s">
        <v>1138</v>
      </c>
      <c r="E7007" t="s">
        <v>1138</v>
      </c>
      <c r="F7007" t="s">
        <v>1287</v>
      </c>
      <c r="G7007" t="s">
        <v>12115</v>
      </c>
      <c r="H7007" t="s">
        <v>15077</v>
      </c>
    </row>
    <row r="7008" spans="1:8">
      <c r="A7008" t="s">
        <v>15078</v>
      </c>
      <c r="B7008" t="s">
        <v>1198</v>
      </c>
      <c r="C7008" s="41">
        <v>46214.571851701388</v>
      </c>
      <c r="D7008" t="s">
        <v>1138</v>
      </c>
      <c r="E7008" t="s">
        <v>1138</v>
      </c>
      <c r="F7008" t="s">
        <v>2445</v>
      </c>
      <c r="G7008" t="s">
        <v>2446</v>
      </c>
      <c r="H7008" t="s">
        <v>15079</v>
      </c>
    </row>
    <row r="7009" spans="1:8">
      <c r="A7009" t="s">
        <v>15080</v>
      </c>
      <c r="B7009" t="s">
        <v>1286</v>
      </c>
      <c r="C7009" s="41">
        <v>46214.573236539349</v>
      </c>
      <c r="D7009" t="s">
        <v>1138</v>
      </c>
      <c r="E7009" t="s">
        <v>1138</v>
      </c>
      <c r="F7009" t="s">
        <v>1287</v>
      </c>
      <c r="G7009" t="s">
        <v>12137</v>
      </c>
      <c r="H7009" t="s">
        <v>15081</v>
      </c>
    </row>
    <row r="7010" spans="1:8">
      <c r="A7010" t="s">
        <v>15082</v>
      </c>
      <c r="B7010" t="s">
        <v>1199</v>
      </c>
      <c r="C7010" s="41">
        <v>46214.573397129629</v>
      </c>
      <c r="D7010" t="s">
        <v>1138</v>
      </c>
      <c r="E7010" t="s">
        <v>1138</v>
      </c>
      <c r="F7010" t="s">
        <v>2445</v>
      </c>
      <c r="G7010" t="s">
        <v>2446</v>
      </c>
      <c r="H7010" t="s">
        <v>15083</v>
      </c>
    </row>
    <row r="7011" spans="1:8">
      <c r="A7011" t="s">
        <v>15084</v>
      </c>
      <c r="B7011" t="s">
        <v>588</v>
      </c>
      <c r="C7011" s="41">
        <v>46214.574640462961</v>
      </c>
      <c r="D7011" t="s">
        <v>1138</v>
      </c>
      <c r="E7011" t="s">
        <v>1138</v>
      </c>
      <c r="F7011" t="s">
        <v>2445</v>
      </c>
      <c r="G7011" t="s">
        <v>2446</v>
      </c>
      <c r="H7011" t="s">
        <v>15085</v>
      </c>
    </row>
    <row r="7012" spans="1:8">
      <c r="A7012" t="s">
        <v>15086</v>
      </c>
      <c r="B7012" t="s">
        <v>1197</v>
      </c>
      <c r="C7012" s="41">
        <v>46214.574852650461</v>
      </c>
      <c r="D7012" t="s">
        <v>1138</v>
      </c>
      <c r="E7012" t="s">
        <v>1138</v>
      </c>
      <c r="F7012" t="s">
        <v>2445</v>
      </c>
      <c r="G7012" t="s">
        <v>2446</v>
      </c>
      <c r="H7012" t="s">
        <v>15087</v>
      </c>
    </row>
    <row r="7013" spans="1:8">
      <c r="A7013" t="s">
        <v>15088</v>
      </c>
      <c r="B7013" t="s">
        <v>750</v>
      </c>
      <c r="C7013" s="41">
        <v>46214.576611689816</v>
      </c>
      <c r="D7013" t="s">
        <v>1138</v>
      </c>
      <c r="E7013" t="s">
        <v>1138</v>
      </c>
      <c r="F7013" t="s">
        <v>2445</v>
      </c>
      <c r="G7013" t="s">
        <v>2446</v>
      </c>
      <c r="H7013" t="s">
        <v>15089</v>
      </c>
    </row>
    <row r="7014" spans="1:8">
      <c r="A7014" t="s">
        <v>15090</v>
      </c>
      <c r="B7014" t="s">
        <v>1286</v>
      </c>
      <c r="C7014" s="41">
        <v>46214.577246053239</v>
      </c>
      <c r="D7014" t="s">
        <v>1138</v>
      </c>
      <c r="E7014" t="s">
        <v>1138</v>
      </c>
      <c r="F7014" t="s">
        <v>1287</v>
      </c>
      <c r="G7014" t="s">
        <v>12137</v>
      </c>
      <c r="H7014" t="s">
        <v>15091</v>
      </c>
    </row>
    <row r="7015" spans="1:8">
      <c r="A7015" t="s">
        <v>15092</v>
      </c>
      <c r="B7015" t="s">
        <v>1286</v>
      </c>
      <c r="C7015" s="41">
        <v>46214.578335324077</v>
      </c>
      <c r="D7015" t="s">
        <v>1138</v>
      </c>
      <c r="E7015" t="s">
        <v>1138</v>
      </c>
      <c r="F7015" t="s">
        <v>1287</v>
      </c>
      <c r="G7015" t="s">
        <v>12115</v>
      </c>
      <c r="H7015" t="s">
        <v>15093</v>
      </c>
    </row>
    <row r="7016" spans="1:8">
      <c r="A7016" t="s">
        <v>15094</v>
      </c>
      <c r="B7016" t="s">
        <v>1286</v>
      </c>
      <c r="C7016" s="41">
        <v>46214.579984745367</v>
      </c>
      <c r="D7016" t="s">
        <v>1138</v>
      </c>
      <c r="E7016" t="s">
        <v>1138</v>
      </c>
      <c r="F7016" t="s">
        <v>1287</v>
      </c>
      <c r="G7016" t="s">
        <v>12137</v>
      </c>
      <c r="H7016" t="s">
        <v>15095</v>
      </c>
    </row>
    <row r="7017" spans="1:8">
      <c r="A7017" t="s">
        <v>15096</v>
      </c>
      <c r="B7017" t="s">
        <v>1286</v>
      </c>
      <c r="C7017" s="41">
        <v>46214.581840937499</v>
      </c>
      <c r="D7017" t="s">
        <v>1138</v>
      </c>
      <c r="E7017" t="s">
        <v>1138</v>
      </c>
      <c r="F7017" t="s">
        <v>1287</v>
      </c>
      <c r="G7017" t="s">
        <v>12115</v>
      </c>
      <c r="H7017" t="s">
        <v>15097</v>
      </c>
    </row>
    <row r="7018" spans="1:8">
      <c r="A7018" t="s">
        <v>15098</v>
      </c>
      <c r="B7018" t="s">
        <v>1286</v>
      </c>
      <c r="C7018" s="41">
        <v>46214.582774895833</v>
      </c>
      <c r="D7018" t="s">
        <v>1138</v>
      </c>
      <c r="E7018" t="s">
        <v>1138</v>
      </c>
      <c r="F7018" t="s">
        <v>1287</v>
      </c>
      <c r="G7018" t="s">
        <v>12137</v>
      </c>
      <c r="H7018" t="s">
        <v>15099</v>
      </c>
    </row>
    <row r="7019" spans="1:8">
      <c r="A7019" t="s">
        <v>15100</v>
      </c>
      <c r="B7019" t="s">
        <v>996</v>
      </c>
      <c r="C7019" s="41">
        <v>46214.585044328705</v>
      </c>
      <c r="D7019" t="s">
        <v>1138</v>
      </c>
      <c r="E7019" t="s">
        <v>1138</v>
      </c>
      <c r="F7019" t="s">
        <v>3146</v>
      </c>
      <c r="G7019" t="s">
        <v>15101</v>
      </c>
      <c r="H7019" t="s">
        <v>15102</v>
      </c>
    </row>
    <row r="7020" spans="1:8">
      <c r="A7020" t="s">
        <v>15103</v>
      </c>
      <c r="B7020" t="s">
        <v>1286</v>
      </c>
      <c r="C7020" s="41">
        <v>46214.58667837963</v>
      </c>
      <c r="D7020" t="s">
        <v>1138</v>
      </c>
      <c r="E7020" t="s">
        <v>1138</v>
      </c>
      <c r="F7020" t="s">
        <v>1287</v>
      </c>
      <c r="G7020" t="s">
        <v>12115</v>
      </c>
      <c r="H7020" t="s">
        <v>15104</v>
      </c>
    </row>
    <row r="7021" spans="1:8">
      <c r="A7021" t="s">
        <v>15105</v>
      </c>
      <c r="B7021" t="s">
        <v>1286</v>
      </c>
      <c r="C7021" s="41">
        <v>46214.586939479166</v>
      </c>
      <c r="D7021" t="s">
        <v>1138</v>
      </c>
      <c r="E7021" t="s">
        <v>1138</v>
      </c>
      <c r="F7021" t="s">
        <v>1287</v>
      </c>
      <c r="G7021" t="s">
        <v>12137</v>
      </c>
      <c r="H7021" t="s">
        <v>15106</v>
      </c>
    </row>
    <row r="7022" spans="1:8">
      <c r="A7022" t="s">
        <v>15107</v>
      </c>
      <c r="B7022" t="s">
        <v>1286</v>
      </c>
      <c r="C7022" s="41">
        <v>46214.588760208331</v>
      </c>
      <c r="D7022" t="s">
        <v>1138</v>
      </c>
      <c r="E7022" t="s">
        <v>1138</v>
      </c>
      <c r="F7022" t="s">
        <v>1287</v>
      </c>
      <c r="G7022" t="s">
        <v>12115</v>
      </c>
      <c r="H7022" t="s">
        <v>15108</v>
      </c>
    </row>
    <row r="7023" spans="1:8">
      <c r="A7023" t="s">
        <v>15109</v>
      </c>
      <c r="B7023" t="s">
        <v>2235</v>
      </c>
      <c r="C7023" s="41">
        <v>46214.589860578701</v>
      </c>
      <c r="D7023" t="s">
        <v>1138</v>
      </c>
      <c r="E7023" t="s">
        <v>1138</v>
      </c>
      <c r="F7023" t="s">
        <v>2451</v>
      </c>
      <c r="G7023" t="s">
        <v>15110</v>
      </c>
      <c r="H7023" t="s">
        <v>15111</v>
      </c>
    </row>
    <row r="7024" spans="1:8">
      <c r="A7024" t="s">
        <v>15112</v>
      </c>
      <c r="B7024" t="s">
        <v>1229</v>
      </c>
      <c r="C7024" s="41">
        <v>46214.590640150462</v>
      </c>
      <c r="D7024" t="s">
        <v>1138</v>
      </c>
      <c r="E7024" t="s">
        <v>1138</v>
      </c>
      <c r="F7024" t="s">
        <v>2451</v>
      </c>
      <c r="G7024" t="s">
        <v>15110</v>
      </c>
      <c r="H7024" t="s">
        <v>15113</v>
      </c>
    </row>
    <row r="7025" spans="1:8">
      <c r="A7025" t="s">
        <v>15114</v>
      </c>
      <c r="B7025" t="s">
        <v>1286</v>
      </c>
      <c r="C7025" s="41">
        <v>46214.591604259258</v>
      </c>
      <c r="D7025" t="s">
        <v>1138</v>
      </c>
      <c r="E7025" t="s">
        <v>1138</v>
      </c>
      <c r="F7025" t="s">
        <v>1287</v>
      </c>
      <c r="G7025" t="s">
        <v>12115</v>
      </c>
      <c r="H7025" t="s">
        <v>15115</v>
      </c>
    </row>
    <row r="7026" spans="1:8">
      <c r="A7026" t="s">
        <v>15116</v>
      </c>
      <c r="B7026" t="s">
        <v>1286</v>
      </c>
      <c r="C7026" s="41">
        <v>46214.593631342592</v>
      </c>
      <c r="D7026" t="s">
        <v>1138</v>
      </c>
      <c r="E7026" t="s">
        <v>1138</v>
      </c>
      <c r="F7026" t="s">
        <v>1287</v>
      </c>
      <c r="G7026" t="s">
        <v>12115</v>
      </c>
      <c r="H7026" t="s">
        <v>15117</v>
      </c>
    </row>
    <row r="7027" spans="1:8">
      <c r="A7027" t="s">
        <v>15118</v>
      </c>
      <c r="B7027" t="s">
        <v>1286</v>
      </c>
      <c r="C7027" s="41">
        <v>46214.59460355324</v>
      </c>
      <c r="D7027" t="s">
        <v>1138</v>
      </c>
      <c r="E7027" t="s">
        <v>1138</v>
      </c>
      <c r="F7027" t="s">
        <v>1287</v>
      </c>
      <c r="G7027" t="s">
        <v>12137</v>
      </c>
      <c r="H7027" t="s">
        <v>15119</v>
      </c>
    </row>
    <row r="7028" spans="1:8">
      <c r="A7028" t="s">
        <v>15120</v>
      </c>
      <c r="B7028" t="s">
        <v>1286</v>
      </c>
      <c r="C7028" s="41">
        <v>46214.596442245369</v>
      </c>
      <c r="D7028" t="s">
        <v>1138</v>
      </c>
      <c r="E7028" t="s">
        <v>1138</v>
      </c>
      <c r="F7028" t="s">
        <v>1287</v>
      </c>
      <c r="G7028" t="s">
        <v>12115</v>
      </c>
      <c r="H7028" t="s">
        <v>15121</v>
      </c>
    </row>
    <row r="7029" spans="1:8">
      <c r="A7029" t="s">
        <v>15122</v>
      </c>
      <c r="B7029" t="s">
        <v>1286</v>
      </c>
      <c r="C7029" s="41">
        <v>46214.600880983795</v>
      </c>
      <c r="D7029" t="s">
        <v>1138</v>
      </c>
      <c r="E7029" t="s">
        <v>1138</v>
      </c>
      <c r="F7029" t="s">
        <v>1287</v>
      </c>
      <c r="G7029" t="s">
        <v>12137</v>
      </c>
      <c r="H7029" t="s">
        <v>15123</v>
      </c>
    </row>
    <row r="7030" spans="1:8">
      <c r="A7030" t="s">
        <v>15124</v>
      </c>
      <c r="B7030" t="s">
        <v>1286</v>
      </c>
      <c r="C7030" s="41">
        <v>46214.603340960646</v>
      </c>
      <c r="D7030" t="s">
        <v>1138</v>
      </c>
      <c r="E7030" t="s">
        <v>1138</v>
      </c>
      <c r="F7030" t="s">
        <v>1287</v>
      </c>
      <c r="G7030" t="s">
        <v>12115</v>
      </c>
      <c r="H7030" t="s">
        <v>15125</v>
      </c>
    </row>
    <row r="7031" spans="1:8">
      <c r="A7031" t="s">
        <v>15126</v>
      </c>
      <c r="B7031" t="s">
        <v>1200</v>
      </c>
      <c r="C7031" s="41">
        <v>46214.603972581019</v>
      </c>
      <c r="D7031" t="s">
        <v>1138</v>
      </c>
      <c r="E7031" t="s">
        <v>1138</v>
      </c>
      <c r="F7031" t="s">
        <v>15127</v>
      </c>
      <c r="G7031" t="s">
        <v>15128</v>
      </c>
      <c r="H7031" t="s">
        <v>15129</v>
      </c>
    </row>
    <row r="7032" spans="1:8">
      <c r="A7032" t="s">
        <v>15130</v>
      </c>
      <c r="B7032" t="s">
        <v>1286</v>
      </c>
      <c r="C7032" s="41">
        <v>46214.605445682872</v>
      </c>
      <c r="D7032" t="s">
        <v>1138</v>
      </c>
      <c r="E7032" t="s">
        <v>1138</v>
      </c>
      <c r="F7032" t="s">
        <v>1287</v>
      </c>
      <c r="G7032" t="s">
        <v>12115</v>
      </c>
      <c r="H7032" t="s">
        <v>15131</v>
      </c>
    </row>
    <row r="7033" spans="1:8">
      <c r="A7033" t="s">
        <v>15132</v>
      </c>
      <c r="B7033" t="s">
        <v>1286</v>
      </c>
      <c r="C7033" s="41">
        <v>46214.60985778935</v>
      </c>
      <c r="D7033" t="s">
        <v>1138</v>
      </c>
      <c r="E7033" t="s">
        <v>1138</v>
      </c>
      <c r="F7033" t="s">
        <v>1287</v>
      </c>
      <c r="G7033" t="s">
        <v>12137</v>
      </c>
      <c r="H7033" t="s">
        <v>15133</v>
      </c>
    </row>
    <row r="7034" spans="1:8">
      <c r="A7034" t="s">
        <v>15134</v>
      </c>
      <c r="B7034" t="s">
        <v>1286</v>
      </c>
      <c r="C7034" s="41">
        <v>46214.610286006944</v>
      </c>
      <c r="D7034" t="s">
        <v>1138</v>
      </c>
      <c r="E7034" t="s">
        <v>1138</v>
      </c>
      <c r="F7034" t="s">
        <v>1287</v>
      </c>
      <c r="G7034" t="s">
        <v>12115</v>
      </c>
      <c r="H7034" t="s">
        <v>15135</v>
      </c>
    </row>
    <row r="7035" spans="1:8">
      <c r="A7035" t="s">
        <v>15136</v>
      </c>
      <c r="B7035" t="s">
        <v>1286</v>
      </c>
      <c r="C7035" s="41">
        <v>46214.615448344906</v>
      </c>
      <c r="D7035" t="s">
        <v>1138</v>
      </c>
      <c r="E7035" t="s">
        <v>1138</v>
      </c>
      <c r="F7035" t="s">
        <v>1287</v>
      </c>
      <c r="G7035" t="s">
        <v>12137</v>
      </c>
      <c r="H7035" t="s">
        <v>15137</v>
      </c>
    </row>
    <row r="7036" spans="1:8">
      <c r="A7036" t="s">
        <v>15138</v>
      </c>
      <c r="B7036" t="s">
        <v>1286</v>
      </c>
      <c r="C7036" s="41">
        <v>46214.616575694447</v>
      </c>
      <c r="D7036" t="s">
        <v>1138</v>
      </c>
      <c r="E7036" t="s">
        <v>1138</v>
      </c>
      <c r="F7036" t="s">
        <v>1287</v>
      </c>
      <c r="G7036" t="s">
        <v>12115</v>
      </c>
      <c r="H7036" t="s">
        <v>15139</v>
      </c>
    </row>
    <row r="7037" spans="1:8">
      <c r="A7037" t="s">
        <v>15140</v>
      </c>
      <c r="B7037" t="s">
        <v>1489</v>
      </c>
      <c r="C7037" s="41">
        <v>46214.619926030093</v>
      </c>
      <c r="D7037" t="s">
        <v>1138</v>
      </c>
      <c r="E7037" t="s">
        <v>1138</v>
      </c>
      <c r="F7037" t="s">
        <v>4529</v>
      </c>
      <c r="G7037" t="s">
        <v>15141</v>
      </c>
      <c r="H7037" t="s">
        <v>15142</v>
      </c>
    </row>
    <row r="7038" spans="1:8">
      <c r="A7038" t="s">
        <v>15143</v>
      </c>
      <c r="B7038" t="s">
        <v>1286</v>
      </c>
      <c r="C7038" s="41">
        <v>46214.621406712962</v>
      </c>
      <c r="D7038" t="s">
        <v>1138</v>
      </c>
      <c r="E7038" t="s">
        <v>1138</v>
      </c>
      <c r="F7038" t="s">
        <v>1287</v>
      </c>
      <c r="G7038" t="s">
        <v>12115</v>
      </c>
      <c r="H7038" t="s">
        <v>15144</v>
      </c>
    </row>
    <row r="7039" spans="1:8">
      <c r="A7039" t="s">
        <v>15145</v>
      </c>
      <c r="B7039" t="s">
        <v>1286</v>
      </c>
      <c r="C7039" s="41">
        <v>46214.62326896991</v>
      </c>
      <c r="D7039" t="s">
        <v>1138</v>
      </c>
      <c r="E7039" t="s">
        <v>1138</v>
      </c>
      <c r="F7039" t="s">
        <v>1287</v>
      </c>
      <c r="G7039" t="s">
        <v>12137</v>
      </c>
      <c r="H7039" t="s">
        <v>15146</v>
      </c>
    </row>
    <row r="7040" spans="1:8">
      <c r="A7040" t="s">
        <v>15147</v>
      </c>
      <c r="B7040" t="s">
        <v>750</v>
      </c>
      <c r="C7040" s="41">
        <v>46214.625319444443</v>
      </c>
      <c r="D7040" t="s">
        <v>1138</v>
      </c>
      <c r="E7040" t="s">
        <v>1138</v>
      </c>
      <c r="F7040" t="s">
        <v>8251</v>
      </c>
      <c r="G7040" t="s">
        <v>11658</v>
      </c>
      <c r="H7040" t="s">
        <v>15148</v>
      </c>
    </row>
    <row r="7041" spans="1:8">
      <c r="A7041" t="s">
        <v>15149</v>
      </c>
      <c r="B7041" t="s">
        <v>1152</v>
      </c>
      <c r="C7041" s="41">
        <v>46214.625327731483</v>
      </c>
      <c r="D7041" t="s">
        <v>1138</v>
      </c>
      <c r="E7041" t="s">
        <v>1138</v>
      </c>
      <c r="F7041" t="s">
        <v>1409</v>
      </c>
      <c r="G7041" t="s">
        <v>1410</v>
      </c>
      <c r="H7041" t="s">
        <v>15150</v>
      </c>
    </row>
    <row r="7042" spans="1:8">
      <c r="A7042" t="s">
        <v>15149</v>
      </c>
      <c r="B7042" t="s">
        <v>1198</v>
      </c>
      <c r="C7042" s="41">
        <v>46214.625327731483</v>
      </c>
      <c r="D7042" t="s">
        <v>1138</v>
      </c>
      <c r="E7042" t="s">
        <v>1138</v>
      </c>
      <c r="F7042" t="s">
        <v>1409</v>
      </c>
      <c r="G7042" t="s">
        <v>1410</v>
      </c>
      <c r="H7042" t="s">
        <v>15150</v>
      </c>
    </row>
    <row r="7043" spans="1:8">
      <c r="A7043" t="s">
        <v>15151</v>
      </c>
      <c r="B7043" t="s">
        <v>1197</v>
      </c>
      <c r="C7043" s="41">
        <v>46214.626058877315</v>
      </c>
      <c r="D7043" t="s">
        <v>1138</v>
      </c>
      <c r="E7043" t="s">
        <v>1138</v>
      </c>
      <c r="F7043" t="s">
        <v>8251</v>
      </c>
      <c r="G7043" t="s">
        <v>13660</v>
      </c>
      <c r="H7043" t="s">
        <v>15152</v>
      </c>
    </row>
    <row r="7044" spans="1:8">
      <c r="A7044" t="s">
        <v>15153</v>
      </c>
      <c r="B7044" t="s">
        <v>1286</v>
      </c>
      <c r="C7044" s="41">
        <v>46214.626277812502</v>
      </c>
      <c r="D7044" t="s">
        <v>1138</v>
      </c>
      <c r="E7044" t="s">
        <v>1138</v>
      </c>
      <c r="F7044" t="s">
        <v>1287</v>
      </c>
      <c r="G7044" t="s">
        <v>12115</v>
      </c>
      <c r="H7044" t="s">
        <v>15154</v>
      </c>
    </row>
    <row r="7045" spans="1:8">
      <c r="A7045" t="s">
        <v>15155</v>
      </c>
      <c r="B7045" t="s">
        <v>915</v>
      </c>
      <c r="C7045" s="41">
        <v>46214.626318090275</v>
      </c>
      <c r="D7045" t="s">
        <v>1138</v>
      </c>
      <c r="E7045" t="s">
        <v>1138</v>
      </c>
      <c r="F7045" t="s">
        <v>8251</v>
      </c>
      <c r="G7045" t="s">
        <v>15156</v>
      </c>
      <c r="H7045" t="s">
        <v>15157</v>
      </c>
    </row>
    <row r="7046" spans="1:8">
      <c r="A7046" t="s">
        <v>15158</v>
      </c>
      <c r="B7046" t="s">
        <v>1174</v>
      </c>
      <c r="C7046" s="41">
        <v>46214.62633619213</v>
      </c>
      <c r="D7046" t="s">
        <v>1138</v>
      </c>
      <c r="E7046" t="s">
        <v>1138</v>
      </c>
      <c r="F7046" t="s">
        <v>8251</v>
      </c>
      <c r="G7046" t="s">
        <v>13660</v>
      </c>
      <c r="H7046" t="s">
        <v>15159</v>
      </c>
    </row>
    <row r="7047" spans="1:8">
      <c r="A7047" t="s">
        <v>15160</v>
      </c>
      <c r="B7047" t="s">
        <v>1199</v>
      </c>
      <c r="C7047" s="41">
        <v>46214.626978043983</v>
      </c>
      <c r="D7047" t="s">
        <v>1138</v>
      </c>
      <c r="E7047" t="s">
        <v>1138</v>
      </c>
      <c r="F7047" t="s">
        <v>8251</v>
      </c>
      <c r="G7047" t="s">
        <v>15156</v>
      </c>
      <c r="H7047" t="s">
        <v>15161</v>
      </c>
    </row>
    <row r="7048" spans="1:8">
      <c r="A7048" t="s">
        <v>15162</v>
      </c>
      <c r="B7048" t="s">
        <v>750</v>
      </c>
      <c r="C7048" s="41">
        <v>46214.627245046293</v>
      </c>
      <c r="D7048" t="s">
        <v>1138</v>
      </c>
      <c r="E7048" t="s">
        <v>1138</v>
      </c>
      <c r="F7048" t="s">
        <v>2905</v>
      </c>
      <c r="G7048" t="s">
        <v>15163</v>
      </c>
      <c r="H7048" t="s">
        <v>15164</v>
      </c>
    </row>
    <row r="7049" spans="1:8">
      <c r="A7049" t="s">
        <v>15165</v>
      </c>
      <c r="B7049" t="s">
        <v>1286</v>
      </c>
      <c r="C7049" s="41">
        <v>46214.630084456017</v>
      </c>
      <c r="D7049" t="s">
        <v>1138</v>
      </c>
      <c r="E7049" t="s">
        <v>1138</v>
      </c>
      <c r="F7049" t="s">
        <v>1287</v>
      </c>
      <c r="G7049" t="s">
        <v>12137</v>
      </c>
      <c r="H7049" t="s">
        <v>15166</v>
      </c>
    </row>
    <row r="7050" spans="1:8">
      <c r="A7050" t="s">
        <v>15167</v>
      </c>
      <c r="B7050" t="s">
        <v>1286</v>
      </c>
      <c r="C7050" s="41">
        <v>46214.631846782409</v>
      </c>
      <c r="D7050" t="s">
        <v>1138</v>
      </c>
      <c r="E7050" t="s">
        <v>1138</v>
      </c>
      <c r="F7050" t="s">
        <v>1287</v>
      </c>
      <c r="G7050" t="s">
        <v>12115</v>
      </c>
      <c r="H7050" t="s">
        <v>15168</v>
      </c>
    </row>
    <row r="7051" spans="1:8">
      <c r="A7051" t="s">
        <v>15169</v>
      </c>
      <c r="B7051" t="s">
        <v>1286</v>
      </c>
      <c r="C7051" s="41">
        <v>46214.633932476849</v>
      </c>
      <c r="D7051" t="s">
        <v>1138</v>
      </c>
      <c r="E7051" t="s">
        <v>1138</v>
      </c>
      <c r="F7051" t="s">
        <v>1287</v>
      </c>
      <c r="G7051" t="s">
        <v>12115</v>
      </c>
      <c r="H7051" t="s">
        <v>15170</v>
      </c>
    </row>
    <row r="7052" spans="1:8">
      <c r="A7052" t="s">
        <v>15171</v>
      </c>
      <c r="B7052" t="s">
        <v>1286</v>
      </c>
      <c r="C7052" s="41">
        <v>46214.636946712963</v>
      </c>
      <c r="D7052" t="s">
        <v>1138</v>
      </c>
      <c r="E7052" t="s">
        <v>1138</v>
      </c>
      <c r="F7052" t="s">
        <v>1287</v>
      </c>
      <c r="G7052" t="s">
        <v>12137</v>
      </c>
      <c r="H7052" t="s">
        <v>15172</v>
      </c>
    </row>
    <row r="7053" spans="1:8">
      <c r="A7053" t="s">
        <v>15173</v>
      </c>
      <c r="B7053" t="s">
        <v>1437</v>
      </c>
      <c r="C7053" s="41">
        <v>46214.640635138887</v>
      </c>
      <c r="D7053" t="s">
        <v>1138</v>
      </c>
      <c r="E7053" t="s">
        <v>1138</v>
      </c>
      <c r="F7053" t="s">
        <v>1806</v>
      </c>
      <c r="G7053" t="s">
        <v>15174</v>
      </c>
      <c r="H7053" t="s">
        <v>15175</v>
      </c>
    </row>
    <row r="7054" spans="1:8">
      <c r="A7054" t="s">
        <v>15176</v>
      </c>
      <c r="B7054" t="s">
        <v>1143</v>
      </c>
      <c r="C7054" s="41">
        <v>46214.640637164353</v>
      </c>
      <c r="D7054" t="s">
        <v>1138</v>
      </c>
      <c r="E7054" t="s">
        <v>1138</v>
      </c>
      <c r="F7054" t="s">
        <v>1806</v>
      </c>
      <c r="G7054" t="s">
        <v>15174</v>
      </c>
      <c r="H7054" t="s">
        <v>15175</v>
      </c>
    </row>
    <row r="7055" spans="1:8">
      <c r="A7055" t="s">
        <v>15177</v>
      </c>
      <c r="B7055" t="s">
        <v>1238</v>
      </c>
      <c r="C7055" s="41">
        <v>46214.640665486113</v>
      </c>
      <c r="D7055" t="s">
        <v>1138</v>
      </c>
      <c r="E7055" t="s">
        <v>1138</v>
      </c>
      <c r="F7055" t="s">
        <v>1806</v>
      </c>
      <c r="G7055" t="s">
        <v>15174</v>
      </c>
      <c r="H7055" t="s">
        <v>15175</v>
      </c>
    </row>
    <row r="7056" spans="1:8">
      <c r="A7056" t="s">
        <v>15178</v>
      </c>
      <c r="B7056" t="s">
        <v>1279</v>
      </c>
      <c r="C7056" s="41">
        <v>46214.640682199075</v>
      </c>
      <c r="D7056" t="s">
        <v>1138</v>
      </c>
      <c r="E7056" t="s">
        <v>1138</v>
      </c>
      <c r="F7056" t="s">
        <v>1806</v>
      </c>
      <c r="G7056" t="s">
        <v>15174</v>
      </c>
      <c r="H7056" t="s">
        <v>15175</v>
      </c>
    </row>
    <row r="7057" spans="1:8">
      <c r="A7057" t="s">
        <v>15179</v>
      </c>
      <c r="B7057" t="s">
        <v>1286</v>
      </c>
      <c r="C7057" s="41">
        <v>46214.648493865738</v>
      </c>
      <c r="D7057" t="s">
        <v>1138</v>
      </c>
      <c r="E7057" t="s">
        <v>1138</v>
      </c>
      <c r="F7057" t="s">
        <v>1287</v>
      </c>
      <c r="G7057" t="s">
        <v>12115</v>
      </c>
      <c r="H7057" t="s">
        <v>15180</v>
      </c>
    </row>
    <row r="7058" spans="1:8">
      <c r="A7058" t="s">
        <v>15181</v>
      </c>
      <c r="B7058" t="s">
        <v>1286</v>
      </c>
      <c r="C7058" s="41">
        <v>46214.650578425928</v>
      </c>
      <c r="D7058" t="s">
        <v>1138</v>
      </c>
      <c r="E7058" t="s">
        <v>1138</v>
      </c>
      <c r="F7058" t="s">
        <v>1287</v>
      </c>
      <c r="G7058" t="s">
        <v>12115</v>
      </c>
      <c r="H7058" t="s">
        <v>15182</v>
      </c>
    </row>
    <row r="7059" spans="1:8">
      <c r="A7059" t="s">
        <v>15183</v>
      </c>
      <c r="B7059" t="s">
        <v>1286</v>
      </c>
      <c r="C7059" s="41">
        <v>46214.652204814818</v>
      </c>
      <c r="D7059" t="s">
        <v>1138</v>
      </c>
      <c r="E7059" t="s">
        <v>1138</v>
      </c>
      <c r="F7059" t="s">
        <v>1287</v>
      </c>
      <c r="G7059" t="s">
        <v>12137</v>
      </c>
      <c r="H7059" t="s">
        <v>15184</v>
      </c>
    </row>
    <row r="7060" spans="1:8">
      <c r="A7060" t="s">
        <v>15185</v>
      </c>
      <c r="B7060" t="s">
        <v>1286</v>
      </c>
      <c r="C7060" s="41">
        <v>46214.654054664352</v>
      </c>
      <c r="D7060" t="s">
        <v>1138</v>
      </c>
      <c r="E7060" t="s">
        <v>1138</v>
      </c>
      <c r="F7060" t="s">
        <v>1287</v>
      </c>
      <c r="G7060" t="s">
        <v>12115</v>
      </c>
      <c r="H7060" t="s">
        <v>15186</v>
      </c>
    </row>
    <row r="7061" spans="1:8">
      <c r="A7061" t="s">
        <v>15187</v>
      </c>
      <c r="B7061" t="s">
        <v>1286</v>
      </c>
      <c r="C7061" s="41">
        <v>46214.657558483799</v>
      </c>
      <c r="D7061" t="s">
        <v>1138</v>
      </c>
      <c r="E7061" t="s">
        <v>1138</v>
      </c>
      <c r="F7061" t="s">
        <v>1287</v>
      </c>
      <c r="G7061" t="s">
        <v>12115</v>
      </c>
      <c r="H7061" t="s">
        <v>15188</v>
      </c>
    </row>
    <row r="7062" spans="1:8">
      <c r="A7062" t="s">
        <v>15189</v>
      </c>
      <c r="B7062" t="s">
        <v>1286</v>
      </c>
      <c r="C7062" s="41">
        <v>46214.657756597226</v>
      </c>
      <c r="D7062" t="s">
        <v>1138</v>
      </c>
      <c r="E7062" t="s">
        <v>1138</v>
      </c>
      <c r="F7062" t="s">
        <v>1287</v>
      </c>
      <c r="G7062" t="s">
        <v>12137</v>
      </c>
      <c r="H7062" t="s">
        <v>15190</v>
      </c>
    </row>
    <row r="7063" spans="1:8">
      <c r="A7063" t="s">
        <v>15191</v>
      </c>
      <c r="B7063" t="s">
        <v>1286</v>
      </c>
      <c r="C7063" s="41">
        <v>46214.661742962962</v>
      </c>
      <c r="D7063" t="s">
        <v>1138</v>
      </c>
      <c r="E7063" t="s">
        <v>1138</v>
      </c>
      <c r="F7063" t="s">
        <v>1287</v>
      </c>
      <c r="G7063" t="s">
        <v>12115</v>
      </c>
      <c r="H7063" t="s">
        <v>15192</v>
      </c>
    </row>
    <row r="7064" spans="1:8">
      <c r="A7064" t="s">
        <v>15193</v>
      </c>
      <c r="B7064" t="s">
        <v>1286</v>
      </c>
      <c r="C7064" s="41">
        <v>46214.666092777778</v>
      </c>
      <c r="D7064" t="s">
        <v>1138</v>
      </c>
      <c r="E7064" t="s">
        <v>1138</v>
      </c>
      <c r="F7064" t="s">
        <v>1287</v>
      </c>
      <c r="G7064" t="s">
        <v>12137</v>
      </c>
      <c r="H7064" t="s">
        <v>15194</v>
      </c>
    </row>
    <row r="7065" spans="1:8">
      <c r="A7065" t="s">
        <v>15195</v>
      </c>
      <c r="B7065" t="s">
        <v>802</v>
      </c>
      <c r="C7065" s="41">
        <v>46214.668046122686</v>
      </c>
      <c r="D7065" t="s">
        <v>1138</v>
      </c>
      <c r="E7065" t="s">
        <v>1138</v>
      </c>
      <c r="F7065" t="s">
        <v>5821</v>
      </c>
      <c r="G7065" t="s">
        <v>15196</v>
      </c>
      <c r="H7065" t="s">
        <v>15197</v>
      </c>
    </row>
    <row r="7066" spans="1:8">
      <c r="A7066" t="s">
        <v>15198</v>
      </c>
      <c r="B7066" t="s">
        <v>1286</v>
      </c>
      <c r="C7066" s="41">
        <v>46214.669997812503</v>
      </c>
      <c r="D7066" t="s">
        <v>1138</v>
      </c>
      <c r="E7066" t="s">
        <v>1138</v>
      </c>
      <c r="F7066" t="s">
        <v>1287</v>
      </c>
      <c r="G7066" t="s">
        <v>12115</v>
      </c>
      <c r="H7066" t="s">
        <v>15199</v>
      </c>
    </row>
    <row r="7067" spans="1:8">
      <c r="A7067" t="s">
        <v>15200</v>
      </c>
      <c r="B7067" t="s">
        <v>1286</v>
      </c>
      <c r="C7067" s="41">
        <v>46214.67305578704</v>
      </c>
      <c r="D7067" t="s">
        <v>1138</v>
      </c>
      <c r="E7067" t="s">
        <v>1138</v>
      </c>
      <c r="F7067" t="s">
        <v>1287</v>
      </c>
      <c r="G7067" t="s">
        <v>12137</v>
      </c>
      <c r="H7067" t="s">
        <v>15201</v>
      </c>
    </row>
    <row r="7068" spans="1:8">
      <c r="A7068" t="s">
        <v>15202</v>
      </c>
      <c r="B7068" t="s">
        <v>996</v>
      </c>
      <c r="C7068" s="41">
        <v>46214.675376851854</v>
      </c>
      <c r="D7068" t="s">
        <v>1138</v>
      </c>
      <c r="E7068" t="s">
        <v>1138</v>
      </c>
      <c r="F7068" t="s">
        <v>6240</v>
      </c>
      <c r="G7068" t="s">
        <v>15203</v>
      </c>
      <c r="H7068" t="s">
        <v>15204</v>
      </c>
    </row>
    <row r="7069" spans="1:8">
      <c r="A7069" t="s">
        <v>15205</v>
      </c>
      <c r="B7069" t="s">
        <v>750</v>
      </c>
      <c r="C7069" s="41">
        <v>46214.675464687498</v>
      </c>
      <c r="D7069" t="s">
        <v>1138</v>
      </c>
      <c r="E7069" t="s">
        <v>1138</v>
      </c>
      <c r="F7069" t="s">
        <v>6240</v>
      </c>
      <c r="G7069" t="s">
        <v>15203</v>
      </c>
      <c r="H7069" t="s">
        <v>15206</v>
      </c>
    </row>
    <row r="7070" spans="1:8">
      <c r="A7070" t="s">
        <v>15207</v>
      </c>
      <c r="B7070" t="s">
        <v>1286</v>
      </c>
      <c r="C7070" s="41">
        <v>46214.675597731482</v>
      </c>
      <c r="D7070" t="s">
        <v>1138</v>
      </c>
      <c r="E7070" t="s">
        <v>1138</v>
      </c>
      <c r="F7070" t="s">
        <v>1287</v>
      </c>
      <c r="G7070" t="s">
        <v>12115</v>
      </c>
      <c r="H7070" t="s">
        <v>15208</v>
      </c>
    </row>
    <row r="7071" spans="1:8">
      <c r="A7071" t="s">
        <v>15209</v>
      </c>
      <c r="B7071" t="s">
        <v>1286</v>
      </c>
      <c r="C7071" s="41">
        <v>46214.676975185183</v>
      </c>
      <c r="D7071" t="s">
        <v>1138</v>
      </c>
      <c r="E7071" t="s">
        <v>1138</v>
      </c>
      <c r="F7071" t="s">
        <v>1287</v>
      </c>
      <c r="G7071" t="s">
        <v>12115</v>
      </c>
      <c r="H7071" t="s">
        <v>15210</v>
      </c>
    </row>
    <row r="7072" spans="1:8">
      <c r="A7072" t="s">
        <v>15211</v>
      </c>
      <c r="B7072" t="s">
        <v>996</v>
      </c>
      <c r="C7072" s="41">
        <v>46214.677744456021</v>
      </c>
      <c r="D7072" t="s">
        <v>1138</v>
      </c>
      <c r="E7072" t="s">
        <v>1138</v>
      </c>
      <c r="F7072" t="s">
        <v>3777</v>
      </c>
      <c r="G7072" t="s">
        <v>15212</v>
      </c>
      <c r="H7072" t="s">
        <v>15213</v>
      </c>
    </row>
    <row r="7073" spans="1:8">
      <c r="A7073" t="s">
        <v>15214</v>
      </c>
      <c r="B7073" t="s">
        <v>1286</v>
      </c>
      <c r="C7073" s="41">
        <v>46214.679042974538</v>
      </c>
      <c r="D7073" t="s">
        <v>1138</v>
      </c>
      <c r="E7073" t="s">
        <v>1138</v>
      </c>
      <c r="F7073" t="s">
        <v>1287</v>
      </c>
      <c r="G7073" t="s">
        <v>12115</v>
      </c>
      <c r="H7073" t="s">
        <v>15215</v>
      </c>
    </row>
    <row r="7074" spans="1:8">
      <c r="A7074" t="s">
        <v>15216</v>
      </c>
      <c r="B7074" t="s">
        <v>1286</v>
      </c>
      <c r="C7074" s="41">
        <v>46214.681407118056</v>
      </c>
      <c r="D7074" t="s">
        <v>1138</v>
      </c>
      <c r="E7074" t="s">
        <v>1138</v>
      </c>
      <c r="F7074" t="s">
        <v>1287</v>
      </c>
      <c r="G7074" t="s">
        <v>12137</v>
      </c>
      <c r="H7074" t="s">
        <v>15217</v>
      </c>
    </row>
    <row r="7075" spans="1:8">
      <c r="A7075" t="s">
        <v>15218</v>
      </c>
      <c r="B7075" t="s">
        <v>1286</v>
      </c>
      <c r="C7075" s="41">
        <v>46214.681803206018</v>
      </c>
      <c r="D7075" t="s">
        <v>1138</v>
      </c>
      <c r="E7075" t="s">
        <v>1138</v>
      </c>
      <c r="F7075" t="s">
        <v>1287</v>
      </c>
      <c r="G7075" t="s">
        <v>12115</v>
      </c>
      <c r="H7075" t="s">
        <v>15219</v>
      </c>
    </row>
    <row r="7076" spans="1:8">
      <c r="A7076" t="s">
        <v>15220</v>
      </c>
      <c r="B7076" t="s">
        <v>996</v>
      </c>
      <c r="C7076" s="41">
        <v>46214.682881458335</v>
      </c>
      <c r="D7076" t="s">
        <v>1138</v>
      </c>
      <c r="E7076" t="s">
        <v>1138</v>
      </c>
      <c r="F7076" t="s">
        <v>3777</v>
      </c>
      <c r="G7076" t="s">
        <v>15221</v>
      </c>
      <c r="H7076" t="s">
        <v>15222</v>
      </c>
    </row>
    <row r="7077" spans="1:8">
      <c r="A7077" t="s">
        <v>15223</v>
      </c>
      <c r="B7077" t="s">
        <v>1286</v>
      </c>
      <c r="C7077" s="41">
        <v>46214.68392585648</v>
      </c>
      <c r="D7077" t="s">
        <v>1138</v>
      </c>
      <c r="E7077" t="s">
        <v>1138</v>
      </c>
      <c r="F7077" t="s">
        <v>1287</v>
      </c>
      <c r="G7077" t="s">
        <v>12115</v>
      </c>
      <c r="H7077" t="s">
        <v>15224</v>
      </c>
    </row>
    <row r="7078" spans="1:8">
      <c r="A7078" t="s">
        <v>15225</v>
      </c>
      <c r="B7078" t="s">
        <v>89</v>
      </c>
      <c r="C7078" s="41">
        <v>46214.686893240738</v>
      </c>
      <c r="D7078" t="s">
        <v>1138</v>
      </c>
      <c r="E7078" t="s">
        <v>1138</v>
      </c>
      <c r="F7078" t="s">
        <v>2256</v>
      </c>
      <c r="G7078" t="s">
        <v>2257</v>
      </c>
      <c r="H7078" t="s">
        <v>15226</v>
      </c>
    </row>
    <row r="7079" spans="1:8">
      <c r="A7079" t="s">
        <v>15225</v>
      </c>
      <c r="B7079" t="s">
        <v>1437</v>
      </c>
      <c r="C7079" s="41">
        <v>46214.686893240738</v>
      </c>
      <c r="D7079" t="s">
        <v>1138</v>
      </c>
      <c r="E7079" t="s">
        <v>1138</v>
      </c>
      <c r="F7079" t="s">
        <v>2256</v>
      </c>
      <c r="G7079" t="s">
        <v>2257</v>
      </c>
      <c r="H7079" t="s">
        <v>15226</v>
      </c>
    </row>
    <row r="7080" spans="1:8">
      <c r="A7080" t="s">
        <v>15227</v>
      </c>
      <c r="B7080" t="s">
        <v>802</v>
      </c>
      <c r="C7080" s="41">
        <v>46214.68770800926</v>
      </c>
      <c r="D7080" t="s">
        <v>1138</v>
      </c>
      <c r="E7080" t="s">
        <v>1138</v>
      </c>
      <c r="F7080" t="s">
        <v>15228</v>
      </c>
      <c r="G7080" t="s">
        <v>15229</v>
      </c>
      <c r="H7080" t="s">
        <v>15230</v>
      </c>
    </row>
    <row r="7081" spans="1:8">
      <c r="A7081" t="s">
        <v>15231</v>
      </c>
      <c r="B7081" t="s">
        <v>1286</v>
      </c>
      <c r="C7081" s="41">
        <v>46214.69181596065</v>
      </c>
      <c r="D7081" t="s">
        <v>1138</v>
      </c>
      <c r="E7081" t="s">
        <v>1138</v>
      </c>
      <c r="F7081" t="s">
        <v>1287</v>
      </c>
      <c r="G7081" t="s">
        <v>12137</v>
      </c>
      <c r="H7081" t="s">
        <v>15232</v>
      </c>
    </row>
    <row r="7082" spans="1:8">
      <c r="A7082" t="s">
        <v>15233</v>
      </c>
      <c r="B7082" t="s">
        <v>1286</v>
      </c>
      <c r="C7082" s="41">
        <v>46214.693900740742</v>
      </c>
      <c r="D7082" t="s">
        <v>1138</v>
      </c>
      <c r="E7082" t="s">
        <v>1138</v>
      </c>
      <c r="F7082" t="s">
        <v>1287</v>
      </c>
      <c r="G7082" t="s">
        <v>12137</v>
      </c>
      <c r="H7082" t="s">
        <v>15234</v>
      </c>
    </row>
    <row r="7083" spans="1:8">
      <c r="A7083" t="s">
        <v>15235</v>
      </c>
      <c r="B7083" t="s">
        <v>1286</v>
      </c>
      <c r="C7083" s="41">
        <v>46214.695017210652</v>
      </c>
      <c r="D7083" t="s">
        <v>1138</v>
      </c>
      <c r="E7083" t="s">
        <v>1138</v>
      </c>
      <c r="F7083" t="s">
        <v>1287</v>
      </c>
      <c r="G7083" t="s">
        <v>12115</v>
      </c>
      <c r="H7083" t="s">
        <v>15236</v>
      </c>
    </row>
    <row r="7084" spans="1:8">
      <c r="A7084" t="s">
        <v>15237</v>
      </c>
      <c r="B7084" t="s">
        <v>1286</v>
      </c>
      <c r="C7084" s="41">
        <v>46214.696691944446</v>
      </c>
      <c r="D7084" t="s">
        <v>1138</v>
      </c>
      <c r="E7084" t="s">
        <v>1138</v>
      </c>
      <c r="F7084" t="s">
        <v>1287</v>
      </c>
      <c r="G7084" t="s">
        <v>12137</v>
      </c>
      <c r="H7084" t="s">
        <v>15238</v>
      </c>
    </row>
    <row r="7085" spans="1:8">
      <c r="A7085" t="s">
        <v>15239</v>
      </c>
      <c r="B7085" t="s">
        <v>1286</v>
      </c>
      <c r="C7085" s="41">
        <v>46214.701523935182</v>
      </c>
      <c r="D7085" t="s">
        <v>1138</v>
      </c>
      <c r="E7085" t="s">
        <v>1138</v>
      </c>
      <c r="F7085" t="s">
        <v>1287</v>
      </c>
      <c r="G7085" t="s">
        <v>12137</v>
      </c>
      <c r="H7085" t="s">
        <v>15240</v>
      </c>
    </row>
    <row r="7086" spans="1:8">
      <c r="A7086" t="s">
        <v>15241</v>
      </c>
      <c r="B7086" t="s">
        <v>1286</v>
      </c>
      <c r="C7086" s="41">
        <v>46214.702629050924</v>
      </c>
      <c r="D7086" t="s">
        <v>1138</v>
      </c>
      <c r="E7086" t="s">
        <v>1138</v>
      </c>
      <c r="F7086" t="s">
        <v>1287</v>
      </c>
      <c r="G7086" t="s">
        <v>12115</v>
      </c>
      <c r="H7086" t="s">
        <v>15242</v>
      </c>
    </row>
    <row r="7087" spans="1:8">
      <c r="A7087" t="s">
        <v>15243</v>
      </c>
      <c r="B7087" t="s">
        <v>1286</v>
      </c>
      <c r="C7087" s="41">
        <v>46214.704103703705</v>
      </c>
      <c r="D7087" t="s">
        <v>1138</v>
      </c>
      <c r="E7087" t="s">
        <v>1138</v>
      </c>
      <c r="F7087" t="s">
        <v>1287</v>
      </c>
      <c r="G7087" t="s">
        <v>12115</v>
      </c>
      <c r="H7087" t="s">
        <v>15244</v>
      </c>
    </row>
    <row r="7088" spans="1:8">
      <c r="A7088" t="s">
        <v>15245</v>
      </c>
      <c r="B7088" t="s">
        <v>1286</v>
      </c>
      <c r="C7088" s="41">
        <v>46214.706352407411</v>
      </c>
      <c r="D7088" t="s">
        <v>1138</v>
      </c>
      <c r="E7088" t="s">
        <v>1138</v>
      </c>
      <c r="F7088" t="s">
        <v>1287</v>
      </c>
      <c r="G7088" t="s">
        <v>12137</v>
      </c>
      <c r="H7088" t="s">
        <v>15246</v>
      </c>
    </row>
    <row r="7089" spans="1:8">
      <c r="A7089" t="s">
        <v>15247</v>
      </c>
      <c r="B7089" t="s">
        <v>1286</v>
      </c>
      <c r="C7089" s="41">
        <v>46214.706844629633</v>
      </c>
      <c r="D7089" t="s">
        <v>1138</v>
      </c>
      <c r="E7089" t="s">
        <v>1138</v>
      </c>
      <c r="F7089" t="s">
        <v>1287</v>
      </c>
      <c r="G7089" t="s">
        <v>12115</v>
      </c>
      <c r="H7089" t="s">
        <v>15248</v>
      </c>
    </row>
    <row r="7090" spans="1:8">
      <c r="A7090" t="s">
        <v>15249</v>
      </c>
      <c r="B7090" t="s">
        <v>1152</v>
      </c>
      <c r="C7090" s="41">
        <v>46214.708728680554</v>
      </c>
      <c r="D7090" t="s">
        <v>1138</v>
      </c>
      <c r="E7090" t="s">
        <v>1138</v>
      </c>
      <c r="F7090" t="s">
        <v>1409</v>
      </c>
      <c r="G7090" t="s">
        <v>1410</v>
      </c>
      <c r="H7090" t="s">
        <v>15250</v>
      </c>
    </row>
    <row r="7091" spans="1:8">
      <c r="A7091" t="s">
        <v>15249</v>
      </c>
      <c r="B7091" t="s">
        <v>1198</v>
      </c>
      <c r="C7091" s="41">
        <v>46214.708728680554</v>
      </c>
      <c r="D7091" t="s">
        <v>1138</v>
      </c>
      <c r="E7091" t="s">
        <v>1138</v>
      </c>
      <c r="F7091" t="s">
        <v>1409</v>
      </c>
      <c r="G7091" t="s">
        <v>1410</v>
      </c>
      <c r="H7091" t="s">
        <v>15250</v>
      </c>
    </row>
    <row r="7092" spans="1:8">
      <c r="A7092" t="s">
        <v>15251</v>
      </c>
      <c r="B7092" t="s">
        <v>1152</v>
      </c>
      <c r="C7092" s="41">
        <v>46214.709304212964</v>
      </c>
      <c r="D7092" t="s">
        <v>1138</v>
      </c>
      <c r="E7092" t="s">
        <v>1138</v>
      </c>
      <c r="F7092" t="s">
        <v>1977</v>
      </c>
      <c r="G7092" t="s">
        <v>15252</v>
      </c>
      <c r="H7092" t="s">
        <v>15253</v>
      </c>
    </row>
    <row r="7093" spans="1:8">
      <c r="A7093" t="s">
        <v>15254</v>
      </c>
      <c r="B7093" t="s">
        <v>1286</v>
      </c>
      <c r="C7093" s="41">
        <v>46214.710331435184</v>
      </c>
      <c r="D7093" t="s">
        <v>1138</v>
      </c>
      <c r="E7093" t="s">
        <v>1138</v>
      </c>
      <c r="F7093" t="s">
        <v>1287</v>
      </c>
      <c r="G7093" t="s">
        <v>12115</v>
      </c>
      <c r="H7093" t="s">
        <v>15255</v>
      </c>
    </row>
    <row r="7094" spans="1:8">
      <c r="A7094" t="s">
        <v>15256</v>
      </c>
      <c r="B7094" t="s">
        <v>1286</v>
      </c>
      <c r="C7094" s="41">
        <v>46214.711956817133</v>
      </c>
      <c r="D7094" t="s">
        <v>1138</v>
      </c>
      <c r="E7094" t="s">
        <v>1138</v>
      </c>
      <c r="F7094" t="s">
        <v>1287</v>
      </c>
      <c r="G7094" t="s">
        <v>12137</v>
      </c>
      <c r="H7094" t="s">
        <v>15257</v>
      </c>
    </row>
    <row r="7095" spans="1:8">
      <c r="A7095" t="s">
        <v>15258</v>
      </c>
      <c r="B7095" t="s">
        <v>996</v>
      </c>
      <c r="C7095" s="41">
        <v>46214.714796666667</v>
      </c>
      <c r="D7095" t="s">
        <v>1138</v>
      </c>
      <c r="E7095" t="s">
        <v>1138</v>
      </c>
      <c r="F7095" t="s">
        <v>1682</v>
      </c>
      <c r="G7095" t="s">
        <v>15259</v>
      </c>
      <c r="H7095" t="s">
        <v>15260</v>
      </c>
    </row>
    <row r="7096" spans="1:8">
      <c r="A7096" t="s">
        <v>15261</v>
      </c>
      <c r="B7096" t="s">
        <v>1286</v>
      </c>
      <c r="C7096" s="41">
        <v>46214.71861974537</v>
      </c>
      <c r="D7096" t="s">
        <v>1138</v>
      </c>
      <c r="E7096" t="s">
        <v>1138</v>
      </c>
      <c r="F7096" t="s">
        <v>1287</v>
      </c>
      <c r="G7096" t="s">
        <v>12115</v>
      </c>
      <c r="H7096" t="s">
        <v>15262</v>
      </c>
    </row>
    <row r="7097" spans="1:8">
      <c r="A7097" t="s">
        <v>15263</v>
      </c>
      <c r="B7097" t="s">
        <v>1286</v>
      </c>
      <c r="C7097" s="41">
        <v>46214.72098416667</v>
      </c>
      <c r="D7097" t="s">
        <v>1138</v>
      </c>
      <c r="E7097" t="s">
        <v>1138</v>
      </c>
      <c r="F7097" t="s">
        <v>1287</v>
      </c>
      <c r="G7097" t="s">
        <v>12137</v>
      </c>
      <c r="H7097" t="s">
        <v>15264</v>
      </c>
    </row>
    <row r="7098" spans="1:8">
      <c r="A7098" t="s">
        <v>15265</v>
      </c>
      <c r="B7098" t="s">
        <v>1286</v>
      </c>
      <c r="C7098" s="41">
        <v>46214.723038657408</v>
      </c>
      <c r="D7098" t="s">
        <v>1138</v>
      </c>
      <c r="E7098" t="s">
        <v>1138</v>
      </c>
      <c r="F7098" t="s">
        <v>1287</v>
      </c>
      <c r="G7098" t="s">
        <v>12137</v>
      </c>
      <c r="H7098" t="s">
        <v>15266</v>
      </c>
    </row>
    <row r="7099" spans="1:8">
      <c r="A7099" t="s">
        <v>15267</v>
      </c>
      <c r="B7099" t="s">
        <v>1286</v>
      </c>
      <c r="C7099" s="41">
        <v>46214.724878414352</v>
      </c>
      <c r="D7099" t="s">
        <v>1138</v>
      </c>
      <c r="E7099" t="s">
        <v>1138</v>
      </c>
      <c r="F7099" t="s">
        <v>1287</v>
      </c>
      <c r="G7099" t="s">
        <v>12115</v>
      </c>
      <c r="H7099" t="s">
        <v>15268</v>
      </c>
    </row>
    <row r="7100" spans="1:8">
      <c r="A7100" t="s">
        <v>15269</v>
      </c>
      <c r="B7100" t="s">
        <v>996</v>
      </c>
      <c r="C7100" s="41">
        <v>46214.727515081016</v>
      </c>
      <c r="D7100" t="s">
        <v>1138</v>
      </c>
      <c r="E7100" t="s">
        <v>1138</v>
      </c>
      <c r="F7100" t="s">
        <v>15270</v>
      </c>
      <c r="G7100" t="s">
        <v>15271</v>
      </c>
      <c r="H7100" t="s">
        <v>15272</v>
      </c>
    </row>
    <row r="7101" spans="1:8">
      <c r="A7101" t="s">
        <v>15273</v>
      </c>
      <c r="B7101" t="s">
        <v>1286</v>
      </c>
      <c r="C7101" s="41">
        <v>46214.728620960646</v>
      </c>
      <c r="D7101" t="s">
        <v>1138</v>
      </c>
      <c r="E7101" t="s">
        <v>1138</v>
      </c>
      <c r="F7101" t="s">
        <v>1287</v>
      </c>
      <c r="G7101" t="s">
        <v>12137</v>
      </c>
      <c r="H7101" t="s">
        <v>15274</v>
      </c>
    </row>
    <row r="7102" spans="1:8">
      <c r="A7102" t="s">
        <v>15275</v>
      </c>
      <c r="B7102" t="s">
        <v>1286</v>
      </c>
      <c r="C7102" s="41">
        <v>46214.730416331018</v>
      </c>
      <c r="D7102" t="s">
        <v>1138</v>
      </c>
      <c r="E7102" t="s">
        <v>1138</v>
      </c>
      <c r="F7102" t="s">
        <v>1287</v>
      </c>
      <c r="G7102" t="s">
        <v>12115</v>
      </c>
      <c r="H7102" t="s">
        <v>15276</v>
      </c>
    </row>
    <row r="7103" spans="1:8">
      <c r="A7103" t="s">
        <v>15277</v>
      </c>
      <c r="B7103" t="s">
        <v>1286</v>
      </c>
      <c r="C7103" s="41">
        <v>46214.734631921296</v>
      </c>
      <c r="D7103" t="s">
        <v>1138</v>
      </c>
      <c r="E7103" t="s">
        <v>1138</v>
      </c>
      <c r="F7103" t="s">
        <v>1287</v>
      </c>
      <c r="G7103" t="s">
        <v>12115</v>
      </c>
      <c r="H7103" t="s">
        <v>15278</v>
      </c>
    </row>
    <row r="7104" spans="1:8">
      <c r="A7104" t="s">
        <v>15279</v>
      </c>
      <c r="B7104" t="s">
        <v>1286</v>
      </c>
      <c r="C7104" s="41">
        <v>46214.741573784719</v>
      </c>
      <c r="D7104" t="s">
        <v>1138</v>
      </c>
      <c r="E7104" t="s">
        <v>1138</v>
      </c>
      <c r="F7104" t="s">
        <v>1287</v>
      </c>
      <c r="G7104" t="s">
        <v>12115</v>
      </c>
      <c r="H7104" t="s">
        <v>15280</v>
      </c>
    </row>
    <row r="7105" spans="1:8">
      <c r="A7105" t="s">
        <v>15281</v>
      </c>
      <c r="B7105" t="s">
        <v>1286</v>
      </c>
      <c r="C7105" s="41">
        <v>46214.74433908565</v>
      </c>
      <c r="D7105" t="s">
        <v>1138</v>
      </c>
      <c r="E7105" t="s">
        <v>1138</v>
      </c>
      <c r="F7105" t="s">
        <v>1287</v>
      </c>
      <c r="G7105" t="s">
        <v>12115</v>
      </c>
      <c r="H7105" t="s">
        <v>15282</v>
      </c>
    </row>
    <row r="7106" spans="1:8">
      <c r="A7106" t="s">
        <v>15283</v>
      </c>
      <c r="B7106" t="s">
        <v>1286</v>
      </c>
      <c r="C7106" s="41">
        <v>46214.744748043981</v>
      </c>
      <c r="D7106" t="s">
        <v>1138</v>
      </c>
      <c r="E7106" t="s">
        <v>1138</v>
      </c>
      <c r="F7106" t="s">
        <v>1287</v>
      </c>
      <c r="G7106" t="s">
        <v>12137</v>
      </c>
      <c r="H7106" t="s">
        <v>15284</v>
      </c>
    </row>
    <row r="7107" spans="1:8">
      <c r="A7107" t="s">
        <v>15285</v>
      </c>
      <c r="B7107" t="s">
        <v>1332</v>
      </c>
      <c r="C7107" s="41">
        <v>46214.74684861111</v>
      </c>
      <c r="D7107" t="s">
        <v>1138</v>
      </c>
      <c r="E7107" t="s">
        <v>1138</v>
      </c>
      <c r="F7107" t="s">
        <v>1442</v>
      </c>
      <c r="G7107" t="s">
        <v>15286</v>
      </c>
      <c r="H7107" t="s">
        <v>15287</v>
      </c>
    </row>
    <row r="7108" spans="1:8">
      <c r="A7108" t="s">
        <v>15288</v>
      </c>
      <c r="B7108" t="s">
        <v>1286</v>
      </c>
      <c r="C7108" s="41">
        <v>46214.747794953706</v>
      </c>
      <c r="D7108" t="s">
        <v>1138</v>
      </c>
      <c r="E7108" t="s">
        <v>1138</v>
      </c>
      <c r="F7108" t="s">
        <v>1287</v>
      </c>
      <c r="G7108" t="s">
        <v>12115</v>
      </c>
      <c r="H7108" t="s">
        <v>15289</v>
      </c>
    </row>
    <row r="7109" spans="1:8">
      <c r="A7109" t="s">
        <v>15290</v>
      </c>
      <c r="B7109" t="s">
        <v>1286</v>
      </c>
      <c r="C7109" s="41">
        <v>46214.749482569445</v>
      </c>
      <c r="D7109" t="s">
        <v>1138</v>
      </c>
      <c r="E7109" t="s">
        <v>1138</v>
      </c>
      <c r="F7109" t="s">
        <v>1287</v>
      </c>
      <c r="G7109" t="s">
        <v>12137</v>
      </c>
      <c r="H7109" t="s">
        <v>15291</v>
      </c>
    </row>
    <row r="7110" spans="1:8">
      <c r="A7110" t="s">
        <v>15292</v>
      </c>
      <c r="B7110" t="s">
        <v>996</v>
      </c>
      <c r="C7110" s="41">
        <v>46214.752103101855</v>
      </c>
      <c r="D7110" t="s">
        <v>1138</v>
      </c>
      <c r="E7110" t="s">
        <v>1138</v>
      </c>
      <c r="F7110" t="s">
        <v>15293</v>
      </c>
      <c r="G7110" t="s">
        <v>15294</v>
      </c>
      <c r="H7110" t="s">
        <v>15295</v>
      </c>
    </row>
    <row r="7111" spans="1:8">
      <c r="A7111" t="s">
        <v>15296</v>
      </c>
      <c r="B7111" t="s">
        <v>1286</v>
      </c>
      <c r="C7111" s="41">
        <v>46214.756110439812</v>
      </c>
      <c r="D7111" t="s">
        <v>1138</v>
      </c>
      <c r="E7111" t="s">
        <v>1138</v>
      </c>
      <c r="F7111" t="s">
        <v>1287</v>
      </c>
      <c r="G7111" t="s">
        <v>12115</v>
      </c>
      <c r="H7111" t="s">
        <v>15297</v>
      </c>
    </row>
    <row r="7112" spans="1:8">
      <c r="A7112" t="s">
        <v>15298</v>
      </c>
      <c r="B7112" t="s">
        <v>1286</v>
      </c>
      <c r="C7112" s="41">
        <v>46214.756693553238</v>
      </c>
      <c r="D7112" t="s">
        <v>1138</v>
      </c>
      <c r="E7112" t="s">
        <v>1138</v>
      </c>
      <c r="F7112" t="s">
        <v>6294</v>
      </c>
      <c r="G7112" t="s">
        <v>15299</v>
      </c>
      <c r="H7112" t="s">
        <v>15300</v>
      </c>
    </row>
    <row r="7113" spans="1:8">
      <c r="A7113" t="s">
        <v>15301</v>
      </c>
      <c r="B7113" t="s">
        <v>949</v>
      </c>
      <c r="C7113" s="41">
        <v>46214.756717268516</v>
      </c>
      <c r="D7113" t="s">
        <v>1138</v>
      </c>
      <c r="E7113" t="s">
        <v>1138</v>
      </c>
      <c r="F7113" t="s">
        <v>11851</v>
      </c>
      <c r="G7113" t="s">
        <v>15302</v>
      </c>
      <c r="H7113" t="s">
        <v>15303</v>
      </c>
    </row>
    <row r="7114" spans="1:8">
      <c r="A7114" t="s">
        <v>15304</v>
      </c>
      <c r="B7114" t="s">
        <v>1286</v>
      </c>
      <c r="C7114" s="41">
        <v>46214.758947291666</v>
      </c>
      <c r="D7114" t="s">
        <v>1138</v>
      </c>
      <c r="E7114" t="s">
        <v>1138</v>
      </c>
      <c r="F7114" t="s">
        <v>1287</v>
      </c>
      <c r="G7114" t="s">
        <v>12115</v>
      </c>
      <c r="H7114" t="s">
        <v>15305</v>
      </c>
    </row>
    <row r="7115" spans="1:8">
      <c r="A7115" t="s">
        <v>15306</v>
      </c>
      <c r="B7115" t="s">
        <v>802</v>
      </c>
      <c r="C7115" s="41">
        <v>46214.761954942129</v>
      </c>
      <c r="D7115" t="s">
        <v>1138</v>
      </c>
      <c r="E7115" t="s">
        <v>1138</v>
      </c>
      <c r="F7115" t="s">
        <v>4271</v>
      </c>
      <c r="G7115" t="s">
        <v>6539</v>
      </c>
      <c r="H7115" t="s">
        <v>15307</v>
      </c>
    </row>
    <row r="7116" spans="1:8">
      <c r="A7116" t="s">
        <v>15308</v>
      </c>
      <c r="B7116" t="s">
        <v>1286</v>
      </c>
      <c r="C7116" s="41">
        <v>46214.7626603588</v>
      </c>
      <c r="D7116" t="s">
        <v>1138</v>
      </c>
      <c r="E7116" t="s">
        <v>1138</v>
      </c>
      <c r="F7116" t="s">
        <v>1287</v>
      </c>
      <c r="G7116" t="s">
        <v>12137</v>
      </c>
      <c r="H7116" t="s">
        <v>15309</v>
      </c>
    </row>
    <row r="7117" spans="1:8">
      <c r="A7117" t="s">
        <v>15310</v>
      </c>
      <c r="B7117" t="s">
        <v>1286</v>
      </c>
      <c r="C7117" s="41">
        <v>46214.763760231479</v>
      </c>
      <c r="D7117" t="s">
        <v>1138</v>
      </c>
      <c r="E7117" t="s">
        <v>1138</v>
      </c>
      <c r="F7117" t="s">
        <v>1287</v>
      </c>
      <c r="G7117" t="s">
        <v>12115</v>
      </c>
      <c r="H7117" t="s">
        <v>15311</v>
      </c>
    </row>
    <row r="7118" spans="1:8">
      <c r="A7118" t="s">
        <v>15312</v>
      </c>
      <c r="B7118" t="s">
        <v>1286</v>
      </c>
      <c r="C7118" s="41">
        <v>46214.768213124997</v>
      </c>
      <c r="D7118" t="s">
        <v>1138</v>
      </c>
      <c r="E7118" t="s">
        <v>1138</v>
      </c>
      <c r="F7118" t="s">
        <v>1287</v>
      </c>
      <c r="G7118" t="s">
        <v>12137</v>
      </c>
      <c r="H7118" t="s">
        <v>15313</v>
      </c>
    </row>
    <row r="7119" spans="1:8">
      <c r="A7119" t="s">
        <v>15314</v>
      </c>
      <c r="B7119" t="s">
        <v>1839</v>
      </c>
      <c r="C7119" s="41">
        <v>46214.768981828704</v>
      </c>
      <c r="D7119" t="s">
        <v>1138</v>
      </c>
      <c r="E7119" t="s">
        <v>1138</v>
      </c>
      <c r="F7119" t="s">
        <v>6056</v>
      </c>
      <c r="G7119" t="s">
        <v>15315</v>
      </c>
      <c r="H7119" t="s">
        <v>15316</v>
      </c>
    </row>
    <row r="7120" spans="1:8">
      <c r="A7120" t="s">
        <v>15317</v>
      </c>
      <c r="B7120" t="s">
        <v>1286</v>
      </c>
      <c r="C7120" s="41">
        <v>46214.772349733794</v>
      </c>
      <c r="D7120" t="s">
        <v>1138</v>
      </c>
      <c r="E7120" t="s">
        <v>1138</v>
      </c>
      <c r="F7120" t="s">
        <v>1287</v>
      </c>
      <c r="G7120" t="s">
        <v>12137</v>
      </c>
      <c r="H7120" t="s">
        <v>15318</v>
      </c>
    </row>
    <row r="7121" spans="1:8">
      <c r="A7121" t="s">
        <v>15319</v>
      </c>
      <c r="B7121" t="s">
        <v>1143</v>
      </c>
      <c r="C7121" s="41">
        <v>46214.774080150462</v>
      </c>
      <c r="D7121" t="s">
        <v>1138</v>
      </c>
      <c r="E7121" t="s">
        <v>1138</v>
      </c>
      <c r="F7121" t="s">
        <v>6056</v>
      </c>
      <c r="G7121" t="s">
        <v>15320</v>
      </c>
      <c r="H7121" t="s">
        <v>15321</v>
      </c>
    </row>
    <row r="7122" spans="1:8">
      <c r="A7122" t="s">
        <v>15322</v>
      </c>
      <c r="B7122" t="s">
        <v>1238</v>
      </c>
      <c r="C7122" s="41">
        <v>46214.775140983795</v>
      </c>
      <c r="D7122" t="s">
        <v>1138</v>
      </c>
      <c r="E7122" t="s">
        <v>1138</v>
      </c>
      <c r="F7122" t="s">
        <v>2563</v>
      </c>
      <c r="G7122" t="s">
        <v>2564</v>
      </c>
      <c r="H7122" t="s">
        <v>15323</v>
      </c>
    </row>
    <row r="7123" spans="1:8">
      <c r="A7123" t="s">
        <v>15324</v>
      </c>
      <c r="B7123" t="s">
        <v>1286</v>
      </c>
      <c r="C7123" s="41">
        <v>46214.775587314813</v>
      </c>
      <c r="D7123" t="s">
        <v>1138</v>
      </c>
      <c r="E7123" t="s">
        <v>1138</v>
      </c>
      <c r="F7123" t="s">
        <v>1287</v>
      </c>
      <c r="G7123" t="s">
        <v>12115</v>
      </c>
      <c r="H7123" t="s">
        <v>15325</v>
      </c>
    </row>
    <row r="7124" spans="1:8">
      <c r="A7124" t="s">
        <v>15326</v>
      </c>
      <c r="B7124" t="s">
        <v>1286</v>
      </c>
      <c r="C7124" s="41">
        <v>46214.777293078703</v>
      </c>
      <c r="D7124" t="s">
        <v>1138</v>
      </c>
      <c r="E7124" t="s">
        <v>1138</v>
      </c>
      <c r="F7124" t="s">
        <v>1287</v>
      </c>
      <c r="G7124" t="s">
        <v>12137</v>
      </c>
      <c r="H7124" t="s">
        <v>15327</v>
      </c>
    </row>
    <row r="7125" spans="1:8">
      <c r="A7125" t="s">
        <v>15328</v>
      </c>
      <c r="B7125" t="s">
        <v>1199</v>
      </c>
      <c r="C7125" s="41">
        <v>46214.777610127312</v>
      </c>
      <c r="D7125" t="s">
        <v>1138</v>
      </c>
      <c r="E7125" t="s">
        <v>1138</v>
      </c>
      <c r="F7125" t="s">
        <v>1333</v>
      </c>
      <c r="G7125" t="s">
        <v>14839</v>
      </c>
      <c r="H7125" t="s">
        <v>15329</v>
      </c>
    </row>
    <row r="7126" spans="1:8">
      <c r="A7126" t="s">
        <v>15330</v>
      </c>
      <c r="B7126" t="s">
        <v>1286</v>
      </c>
      <c r="C7126" s="41">
        <v>46214.779059733795</v>
      </c>
      <c r="D7126" t="s">
        <v>1138</v>
      </c>
      <c r="E7126" t="s">
        <v>1138</v>
      </c>
      <c r="F7126" t="s">
        <v>1287</v>
      </c>
      <c r="G7126" t="s">
        <v>12115</v>
      </c>
      <c r="H7126" t="s">
        <v>15331</v>
      </c>
    </row>
    <row r="7127" spans="1:8">
      <c r="A7127" t="s">
        <v>15332</v>
      </c>
      <c r="B7127" t="s">
        <v>1286</v>
      </c>
      <c r="C7127" s="41">
        <v>46214.78137902778</v>
      </c>
      <c r="D7127" t="s">
        <v>1138</v>
      </c>
      <c r="E7127" t="s">
        <v>1138</v>
      </c>
      <c r="F7127" t="s">
        <v>1287</v>
      </c>
      <c r="G7127" t="s">
        <v>12137</v>
      </c>
      <c r="H7127" t="s">
        <v>15333</v>
      </c>
    </row>
    <row r="7128" spans="1:8">
      <c r="A7128" t="s">
        <v>15334</v>
      </c>
      <c r="B7128" t="s">
        <v>1286</v>
      </c>
      <c r="C7128" s="41">
        <v>46214.783212800925</v>
      </c>
      <c r="D7128" t="s">
        <v>1138</v>
      </c>
      <c r="E7128" t="s">
        <v>1138</v>
      </c>
      <c r="F7128" t="s">
        <v>1287</v>
      </c>
      <c r="G7128" t="s">
        <v>12115</v>
      </c>
      <c r="H7128" t="s">
        <v>15335</v>
      </c>
    </row>
    <row r="7129" spans="1:8">
      <c r="A7129" t="s">
        <v>15336</v>
      </c>
      <c r="B7129" t="s">
        <v>996</v>
      </c>
      <c r="C7129" s="41">
        <v>46214.785154328703</v>
      </c>
      <c r="D7129" t="s">
        <v>1138</v>
      </c>
      <c r="E7129" t="s">
        <v>1138</v>
      </c>
      <c r="F7129" t="s">
        <v>11113</v>
      </c>
      <c r="G7129" t="s">
        <v>15337</v>
      </c>
      <c r="H7129" t="s">
        <v>15338</v>
      </c>
    </row>
    <row r="7130" spans="1:8">
      <c r="A7130" t="s">
        <v>15339</v>
      </c>
      <c r="B7130" t="s">
        <v>996</v>
      </c>
      <c r="C7130" s="41">
        <v>46214.785172291668</v>
      </c>
      <c r="D7130" t="s">
        <v>1138</v>
      </c>
      <c r="E7130" t="s">
        <v>1138</v>
      </c>
      <c r="F7130" t="s">
        <v>10629</v>
      </c>
      <c r="G7130" t="s">
        <v>15340</v>
      </c>
      <c r="H7130" t="s">
        <v>15341</v>
      </c>
    </row>
    <row r="7131" spans="1:8">
      <c r="A7131" t="s">
        <v>15342</v>
      </c>
      <c r="B7131" t="s">
        <v>1286</v>
      </c>
      <c r="C7131" s="41">
        <v>46214.791591990739</v>
      </c>
      <c r="D7131" t="s">
        <v>1138</v>
      </c>
      <c r="E7131" t="s">
        <v>1138</v>
      </c>
      <c r="F7131" t="s">
        <v>1287</v>
      </c>
      <c r="G7131" t="s">
        <v>12115</v>
      </c>
      <c r="H7131" t="s">
        <v>15343</v>
      </c>
    </row>
    <row r="7132" spans="1:8">
      <c r="A7132" t="s">
        <v>15344</v>
      </c>
      <c r="B7132" t="s">
        <v>1286</v>
      </c>
      <c r="C7132" s="41">
        <v>46214.792496585651</v>
      </c>
      <c r="D7132" t="s">
        <v>1138</v>
      </c>
      <c r="E7132" t="s">
        <v>1138</v>
      </c>
      <c r="F7132" t="s">
        <v>1287</v>
      </c>
      <c r="G7132" t="s">
        <v>12137</v>
      </c>
      <c r="H7132" t="s">
        <v>15345</v>
      </c>
    </row>
    <row r="7133" spans="1:8">
      <c r="A7133" t="s">
        <v>15346</v>
      </c>
      <c r="B7133" t="s">
        <v>1286</v>
      </c>
      <c r="C7133" s="41">
        <v>46214.795066516206</v>
      </c>
      <c r="D7133" t="s">
        <v>1138</v>
      </c>
      <c r="E7133" t="s">
        <v>1138</v>
      </c>
      <c r="F7133" t="s">
        <v>1287</v>
      </c>
      <c r="G7133" t="s">
        <v>12115</v>
      </c>
      <c r="H7133" t="s">
        <v>15347</v>
      </c>
    </row>
    <row r="7134" spans="1:8">
      <c r="A7134" t="s">
        <v>15348</v>
      </c>
      <c r="B7134" t="s">
        <v>1286</v>
      </c>
      <c r="C7134" s="41">
        <v>46214.795951388885</v>
      </c>
      <c r="D7134" t="s">
        <v>1138</v>
      </c>
      <c r="E7134" t="s">
        <v>1138</v>
      </c>
      <c r="F7134" t="s">
        <v>1287</v>
      </c>
      <c r="G7134" t="s">
        <v>12137</v>
      </c>
      <c r="H7134" t="s">
        <v>15349</v>
      </c>
    </row>
    <row r="7135" spans="1:8">
      <c r="A7135" t="s">
        <v>15350</v>
      </c>
      <c r="B7135" t="s">
        <v>1286</v>
      </c>
      <c r="C7135" s="41">
        <v>46214.799453715277</v>
      </c>
      <c r="D7135" t="s">
        <v>1138</v>
      </c>
      <c r="E7135" t="s">
        <v>1138</v>
      </c>
      <c r="F7135" t="s">
        <v>1287</v>
      </c>
      <c r="G7135" t="s">
        <v>12137</v>
      </c>
      <c r="H7135" t="s">
        <v>15351</v>
      </c>
    </row>
    <row r="7136" spans="1:8">
      <c r="A7136" t="s">
        <v>15352</v>
      </c>
      <c r="B7136" t="s">
        <v>1286</v>
      </c>
      <c r="C7136" s="41">
        <v>46214.803341064813</v>
      </c>
      <c r="D7136" t="s">
        <v>1138</v>
      </c>
      <c r="E7136" t="s">
        <v>1138</v>
      </c>
      <c r="F7136" t="s">
        <v>1287</v>
      </c>
      <c r="G7136" t="s">
        <v>12115</v>
      </c>
      <c r="H7136" t="s">
        <v>15353</v>
      </c>
    </row>
    <row r="7137" spans="1:8">
      <c r="A7137" t="s">
        <v>15354</v>
      </c>
      <c r="B7137" t="s">
        <v>1286</v>
      </c>
      <c r="C7137" s="41">
        <v>46214.806839247685</v>
      </c>
      <c r="D7137" t="s">
        <v>1138</v>
      </c>
      <c r="E7137" t="s">
        <v>1138</v>
      </c>
      <c r="F7137" t="s">
        <v>1287</v>
      </c>
      <c r="G7137" t="s">
        <v>12115</v>
      </c>
      <c r="H7137" t="s">
        <v>15355</v>
      </c>
    </row>
    <row r="7138" spans="1:8">
      <c r="A7138" t="s">
        <v>15356</v>
      </c>
      <c r="B7138" t="s">
        <v>1286</v>
      </c>
      <c r="C7138" s="41">
        <v>46214.809875127314</v>
      </c>
      <c r="D7138" t="s">
        <v>1138</v>
      </c>
      <c r="E7138" t="s">
        <v>1138</v>
      </c>
      <c r="F7138" t="s">
        <v>1287</v>
      </c>
      <c r="G7138" t="s">
        <v>12137</v>
      </c>
      <c r="H7138" t="s">
        <v>15357</v>
      </c>
    </row>
    <row r="7139" spans="1:8">
      <c r="A7139" t="s">
        <v>15358</v>
      </c>
      <c r="B7139" t="s">
        <v>1286</v>
      </c>
      <c r="C7139" s="41">
        <v>46214.813296377317</v>
      </c>
      <c r="D7139" t="s">
        <v>1138</v>
      </c>
      <c r="E7139" t="s">
        <v>1138</v>
      </c>
      <c r="F7139" t="s">
        <v>1287</v>
      </c>
      <c r="G7139" t="s">
        <v>12137</v>
      </c>
      <c r="H7139" t="s">
        <v>15359</v>
      </c>
    </row>
    <row r="7140" spans="1:8">
      <c r="A7140" t="s">
        <v>15360</v>
      </c>
      <c r="B7140" t="s">
        <v>1286</v>
      </c>
      <c r="C7140" s="41">
        <v>46214.814444768519</v>
      </c>
      <c r="D7140" t="s">
        <v>1138</v>
      </c>
      <c r="E7140" t="s">
        <v>1138</v>
      </c>
      <c r="F7140" t="s">
        <v>1287</v>
      </c>
      <c r="G7140" t="s">
        <v>12115</v>
      </c>
      <c r="H7140" t="s">
        <v>15361</v>
      </c>
    </row>
    <row r="7141" spans="1:8">
      <c r="A7141" t="s">
        <v>15362</v>
      </c>
      <c r="B7141" t="s">
        <v>1437</v>
      </c>
      <c r="C7141" s="41">
        <v>46214.815064270835</v>
      </c>
      <c r="D7141" t="s">
        <v>1138</v>
      </c>
      <c r="E7141" t="s">
        <v>1138</v>
      </c>
      <c r="F7141" t="s">
        <v>5717</v>
      </c>
      <c r="G7141" t="s">
        <v>11023</v>
      </c>
      <c r="H7141" t="s">
        <v>15363</v>
      </c>
    </row>
    <row r="7142" spans="1:8">
      <c r="A7142" t="s">
        <v>15362</v>
      </c>
      <c r="B7142" t="s">
        <v>1143</v>
      </c>
      <c r="C7142" s="41">
        <v>46214.815064270835</v>
      </c>
      <c r="D7142" t="s">
        <v>1138</v>
      </c>
      <c r="E7142" t="s">
        <v>1138</v>
      </c>
      <c r="F7142" t="s">
        <v>5717</v>
      </c>
      <c r="G7142" t="s">
        <v>11023</v>
      </c>
      <c r="H7142" t="s">
        <v>15363</v>
      </c>
    </row>
    <row r="7143" spans="1:8">
      <c r="A7143" t="s">
        <v>15362</v>
      </c>
      <c r="B7143" t="s">
        <v>1238</v>
      </c>
      <c r="C7143" s="41">
        <v>46214.815064270835</v>
      </c>
      <c r="D7143" t="s">
        <v>1138</v>
      </c>
      <c r="E7143" t="s">
        <v>1138</v>
      </c>
      <c r="F7143" t="s">
        <v>5717</v>
      </c>
      <c r="G7143" t="s">
        <v>11023</v>
      </c>
      <c r="H7143" t="s">
        <v>15363</v>
      </c>
    </row>
    <row r="7144" spans="1:8">
      <c r="A7144" t="s">
        <v>15362</v>
      </c>
      <c r="B7144" t="s">
        <v>1279</v>
      </c>
      <c r="C7144" s="41">
        <v>46214.815064270835</v>
      </c>
      <c r="D7144" t="s">
        <v>1138</v>
      </c>
      <c r="E7144" t="s">
        <v>1138</v>
      </c>
      <c r="F7144" t="s">
        <v>5717</v>
      </c>
      <c r="G7144" t="s">
        <v>11023</v>
      </c>
      <c r="H7144" t="s">
        <v>15363</v>
      </c>
    </row>
    <row r="7145" spans="1:8">
      <c r="A7145" t="s">
        <v>15364</v>
      </c>
      <c r="B7145" t="s">
        <v>1286</v>
      </c>
      <c r="C7145" s="41">
        <v>46214.817266446757</v>
      </c>
      <c r="D7145" t="s">
        <v>1138</v>
      </c>
      <c r="E7145" t="s">
        <v>1138</v>
      </c>
      <c r="F7145" t="s">
        <v>1287</v>
      </c>
      <c r="G7145" t="s">
        <v>12115</v>
      </c>
      <c r="H7145" t="s">
        <v>15365</v>
      </c>
    </row>
    <row r="7146" spans="1:8">
      <c r="A7146" t="s">
        <v>15366</v>
      </c>
      <c r="B7146" t="s">
        <v>1286</v>
      </c>
      <c r="C7146" s="41">
        <v>46214.817499803241</v>
      </c>
      <c r="D7146" t="s">
        <v>1138</v>
      </c>
      <c r="E7146" t="s">
        <v>1138</v>
      </c>
      <c r="F7146" t="s">
        <v>1287</v>
      </c>
      <c r="G7146" t="s">
        <v>12137</v>
      </c>
      <c r="H7146" t="s">
        <v>15367</v>
      </c>
    </row>
    <row r="7147" spans="1:8">
      <c r="A7147" t="s">
        <v>15368</v>
      </c>
      <c r="B7147" t="s">
        <v>1286</v>
      </c>
      <c r="C7147" s="41">
        <v>46214.823510104165</v>
      </c>
      <c r="D7147" t="s">
        <v>1138</v>
      </c>
      <c r="E7147" t="s">
        <v>1138</v>
      </c>
      <c r="F7147" t="s">
        <v>1287</v>
      </c>
      <c r="G7147" t="s">
        <v>12115</v>
      </c>
      <c r="H7147" t="s">
        <v>15369</v>
      </c>
    </row>
    <row r="7148" spans="1:8">
      <c r="A7148" t="s">
        <v>15370</v>
      </c>
      <c r="B7148" t="s">
        <v>1286</v>
      </c>
      <c r="C7148" s="41">
        <v>46214.825158148145</v>
      </c>
      <c r="D7148" t="s">
        <v>1138</v>
      </c>
      <c r="E7148" t="s">
        <v>1138</v>
      </c>
      <c r="F7148" t="s">
        <v>1287</v>
      </c>
      <c r="G7148" t="s">
        <v>12137</v>
      </c>
      <c r="H7148" t="s">
        <v>15371</v>
      </c>
    </row>
    <row r="7149" spans="1:8">
      <c r="A7149" t="s">
        <v>15372</v>
      </c>
      <c r="B7149" t="s">
        <v>1791</v>
      </c>
      <c r="C7149" s="41">
        <v>46214.825487870374</v>
      </c>
      <c r="D7149" t="s">
        <v>1474</v>
      </c>
      <c r="E7149" t="s">
        <v>1474</v>
      </c>
      <c r="F7149" t="s">
        <v>1238</v>
      </c>
      <c r="G7149" t="s">
        <v>11023</v>
      </c>
      <c r="H7149" t="s">
        <v>15373</v>
      </c>
    </row>
    <row r="7150" spans="1:8">
      <c r="A7150" t="s">
        <v>15374</v>
      </c>
      <c r="B7150" t="s">
        <v>15375</v>
      </c>
      <c r="C7150" s="41">
        <v>46214.825492291668</v>
      </c>
      <c r="D7150" t="s">
        <v>1474</v>
      </c>
      <c r="E7150" t="s">
        <v>1474</v>
      </c>
      <c r="F7150" t="s">
        <v>1238</v>
      </c>
      <c r="G7150" t="s">
        <v>11023</v>
      </c>
      <c r="H7150" t="s">
        <v>15373</v>
      </c>
    </row>
    <row r="7151" spans="1:8">
      <c r="A7151" t="s">
        <v>15374</v>
      </c>
      <c r="B7151" t="s">
        <v>15376</v>
      </c>
      <c r="C7151" s="41">
        <v>46214.825492291668</v>
      </c>
      <c r="D7151" t="s">
        <v>1474</v>
      </c>
      <c r="E7151" t="s">
        <v>1474</v>
      </c>
      <c r="F7151" t="s">
        <v>1238</v>
      </c>
      <c r="G7151" t="s">
        <v>11023</v>
      </c>
      <c r="H7151" t="s">
        <v>15373</v>
      </c>
    </row>
    <row r="7152" spans="1:8">
      <c r="A7152" t="s">
        <v>15374</v>
      </c>
      <c r="B7152" t="s">
        <v>5717</v>
      </c>
      <c r="C7152" s="41">
        <v>46214.825492291668</v>
      </c>
      <c r="D7152" t="s">
        <v>1474</v>
      </c>
      <c r="E7152" t="s">
        <v>1474</v>
      </c>
      <c r="F7152" t="s">
        <v>1238</v>
      </c>
      <c r="G7152" t="s">
        <v>11023</v>
      </c>
      <c r="H7152" t="s">
        <v>15373</v>
      </c>
    </row>
    <row r="7153" spans="1:8">
      <c r="A7153" t="s">
        <v>15374</v>
      </c>
      <c r="B7153" t="s">
        <v>1785</v>
      </c>
      <c r="C7153" s="41">
        <v>46214.825492291668</v>
      </c>
      <c r="D7153" t="s">
        <v>1474</v>
      </c>
      <c r="E7153" t="s">
        <v>1474</v>
      </c>
      <c r="F7153" t="s">
        <v>1238</v>
      </c>
      <c r="G7153" t="s">
        <v>11023</v>
      </c>
      <c r="H7153" t="s">
        <v>15373</v>
      </c>
    </row>
    <row r="7154" spans="1:8">
      <c r="A7154" t="s">
        <v>15374</v>
      </c>
      <c r="B7154" t="s">
        <v>6189</v>
      </c>
      <c r="C7154" s="41">
        <v>46214.825492291668</v>
      </c>
      <c r="D7154" t="s">
        <v>1474</v>
      </c>
      <c r="E7154" t="s">
        <v>1474</v>
      </c>
      <c r="F7154" t="s">
        <v>1238</v>
      </c>
      <c r="G7154" t="s">
        <v>11023</v>
      </c>
      <c r="H7154" t="s">
        <v>15373</v>
      </c>
    </row>
    <row r="7155" spans="1:8">
      <c r="A7155" t="s">
        <v>15374</v>
      </c>
      <c r="B7155" t="s">
        <v>15377</v>
      </c>
      <c r="C7155" s="41">
        <v>46214.825492291668</v>
      </c>
      <c r="D7155" t="s">
        <v>1474</v>
      </c>
      <c r="E7155" t="s">
        <v>1474</v>
      </c>
      <c r="F7155" t="s">
        <v>1238</v>
      </c>
      <c r="G7155" t="s">
        <v>11023</v>
      </c>
      <c r="H7155" t="s">
        <v>15373</v>
      </c>
    </row>
    <row r="7156" spans="1:8">
      <c r="A7156" t="s">
        <v>15378</v>
      </c>
      <c r="B7156" t="s">
        <v>1238</v>
      </c>
      <c r="C7156" s="41">
        <v>46214.826076574071</v>
      </c>
      <c r="D7156" t="s">
        <v>1138</v>
      </c>
      <c r="E7156" t="s">
        <v>1138</v>
      </c>
      <c r="F7156" t="s">
        <v>1785</v>
      </c>
      <c r="G7156" t="s">
        <v>15379</v>
      </c>
      <c r="H7156" t="s">
        <v>15380</v>
      </c>
    </row>
    <row r="7157" spans="1:8">
      <c r="A7157" t="s">
        <v>15381</v>
      </c>
      <c r="B7157" t="s">
        <v>1286</v>
      </c>
      <c r="C7157" s="41">
        <v>46214.831135300927</v>
      </c>
      <c r="D7157" t="s">
        <v>1138</v>
      </c>
      <c r="E7157" t="s">
        <v>1138</v>
      </c>
      <c r="F7157" t="s">
        <v>1287</v>
      </c>
      <c r="G7157" t="s">
        <v>12115</v>
      </c>
      <c r="H7157" t="s">
        <v>15382</v>
      </c>
    </row>
    <row r="7158" spans="1:8">
      <c r="A7158" t="s">
        <v>15383</v>
      </c>
      <c r="B7158" t="s">
        <v>1286</v>
      </c>
      <c r="C7158" s="41">
        <v>46214.831411261577</v>
      </c>
      <c r="D7158" t="s">
        <v>1138</v>
      </c>
      <c r="E7158" t="s">
        <v>1138</v>
      </c>
      <c r="F7158" t="s">
        <v>1287</v>
      </c>
      <c r="G7158" t="s">
        <v>12137</v>
      </c>
      <c r="H7158" t="s">
        <v>15384</v>
      </c>
    </row>
    <row r="7159" spans="1:8">
      <c r="A7159" t="s">
        <v>15385</v>
      </c>
      <c r="B7159" t="s">
        <v>1286</v>
      </c>
      <c r="C7159" s="41">
        <v>46214.834159282407</v>
      </c>
      <c r="D7159" t="s">
        <v>1138</v>
      </c>
      <c r="E7159" t="s">
        <v>1138</v>
      </c>
      <c r="F7159" t="s">
        <v>1287</v>
      </c>
      <c r="G7159" t="s">
        <v>12137</v>
      </c>
      <c r="H7159" t="s">
        <v>15386</v>
      </c>
    </row>
    <row r="7160" spans="1:8">
      <c r="A7160" t="s">
        <v>15387</v>
      </c>
      <c r="B7160" t="s">
        <v>1286</v>
      </c>
      <c r="C7160" s="41">
        <v>46214.837386863423</v>
      </c>
      <c r="D7160" t="s">
        <v>1138</v>
      </c>
      <c r="E7160" t="s">
        <v>1138</v>
      </c>
      <c r="F7160" t="s">
        <v>1287</v>
      </c>
      <c r="G7160" t="s">
        <v>12115</v>
      </c>
      <c r="H7160" t="s">
        <v>15388</v>
      </c>
    </row>
    <row r="7161" spans="1:8">
      <c r="A7161" t="s">
        <v>15389</v>
      </c>
      <c r="B7161" t="s">
        <v>1286</v>
      </c>
      <c r="C7161" s="41">
        <v>46214.838332476851</v>
      </c>
      <c r="D7161" t="s">
        <v>1138</v>
      </c>
      <c r="E7161" t="s">
        <v>1138</v>
      </c>
      <c r="F7161" t="s">
        <v>1287</v>
      </c>
      <c r="G7161" t="s">
        <v>12137</v>
      </c>
      <c r="H7161" t="s">
        <v>15390</v>
      </c>
    </row>
    <row r="7162" spans="1:8">
      <c r="A7162" t="s">
        <v>15391</v>
      </c>
      <c r="B7162" t="s">
        <v>1286</v>
      </c>
      <c r="C7162" s="41">
        <v>46214.840164155095</v>
      </c>
      <c r="D7162" t="s">
        <v>1138</v>
      </c>
      <c r="E7162" t="s">
        <v>1138</v>
      </c>
      <c r="F7162" t="s">
        <v>1287</v>
      </c>
      <c r="G7162" t="s">
        <v>12115</v>
      </c>
      <c r="H7162" t="s">
        <v>15392</v>
      </c>
    </row>
    <row r="7163" spans="1:8">
      <c r="A7163" t="s">
        <v>15393</v>
      </c>
      <c r="B7163" t="s">
        <v>1286</v>
      </c>
      <c r="C7163" s="41">
        <v>46214.843189178238</v>
      </c>
      <c r="D7163" t="s">
        <v>1138</v>
      </c>
      <c r="E7163" t="s">
        <v>1138</v>
      </c>
      <c r="F7163" t="s">
        <v>1287</v>
      </c>
      <c r="G7163" t="s">
        <v>12137</v>
      </c>
      <c r="H7163" t="s">
        <v>15394</v>
      </c>
    </row>
    <row r="7164" spans="1:8">
      <c r="A7164" t="s">
        <v>15395</v>
      </c>
      <c r="B7164" t="s">
        <v>1286</v>
      </c>
      <c r="C7164" s="41">
        <v>46214.845096087964</v>
      </c>
      <c r="D7164" t="s">
        <v>1138</v>
      </c>
      <c r="E7164" t="s">
        <v>1138</v>
      </c>
      <c r="F7164" t="s">
        <v>1287</v>
      </c>
      <c r="G7164" t="s">
        <v>12115</v>
      </c>
      <c r="H7164" t="s">
        <v>15396</v>
      </c>
    </row>
    <row r="7165" spans="1:8">
      <c r="A7165" t="s">
        <v>15397</v>
      </c>
      <c r="B7165" t="s">
        <v>1286</v>
      </c>
      <c r="C7165" s="41">
        <v>46214.845701377315</v>
      </c>
      <c r="D7165" t="s">
        <v>1138</v>
      </c>
      <c r="E7165" t="s">
        <v>1138</v>
      </c>
      <c r="F7165" t="s">
        <v>1287</v>
      </c>
      <c r="G7165" t="s">
        <v>12115</v>
      </c>
      <c r="H7165" t="s">
        <v>15398</v>
      </c>
    </row>
    <row r="7166" spans="1:8">
      <c r="A7166" t="s">
        <v>15399</v>
      </c>
      <c r="B7166" t="s">
        <v>1286</v>
      </c>
      <c r="C7166" s="41">
        <v>46214.849204293983</v>
      </c>
      <c r="D7166" t="s">
        <v>1138</v>
      </c>
      <c r="E7166" t="s">
        <v>1138</v>
      </c>
      <c r="F7166" t="s">
        <v>1287</v>
      </c>
      <c r="G7166" t="s">
        <v>12115</v>
      </c>
      <c r="H7166" t="s">
        <v>15400</v>
      </c>
    </row>
    <row r="7167" spans="1:8">
      <c r="A7167" t="s">
        <v>15401</v>
      </c>
      <c r="B7167" t="s">
        <v>1286</v>
      </c>
      <c r="C7167" s="41">
        <v>46214.850598414348</v>
      </c>
      <c r="D7167" t="s">
        <v>1138</v>
      </c>
      <c r="E7167" t="s">
        <v>1138</v>
      </c>
      <c r="F7167" t="s">
        <v>1287</v>
      </c>
      <c r="G7167" t="s">
        <v>12115</v>
      </c>
      <c r="H7167" t="s">
        <v>15402</v>
      </c>
    </row>
    <row r="7168" spans="1:8">
      <c r="A7168" t="s">
        <v>15403</v>
      </c>
      <c r="B7168" t="s">
        <v>1286</v>
      </c>
      <c r="C7168" s="41">
        <v>46214.853350069447</v>
      </c>
      <c r="D7168" t="s">
        <v>1138</v>
      </c>
      <c r="E7168" t="s">
        <v>1138</v>
      </c>
      <c r="F7168" t="s">
        <v>1287</v>
      </c>
      <c r="G7168" t="s">
        <v>12115</v>
      </c>
      <c r="H7168" t="s">
        <v>15404</v>
      </c>
    </row>
    <row r="7169" spans="1:8">
      <c r="A7169" t="s">
        <v>15405</v>
      </c>
      <c r="B7169" t="s">
        <v>1286</v>
      </c>
      <c r="C7169" s="41">
        <v>46214.85477716435</v>
      </c>
      <c r="D7169" t="s">
        <v>1138</v>
      </c>
      <c r="E7169" t="s">
        <v>1138</v>
      </c>
      <c r="F7169" t="s">
        <v>15406</v>
      </c>
      <c r="G7169" t="s">
        <v>15407</v>
      </c>
      <c r="H7169" t="s">
        <v>15408</v>
      </c>
    </row>
    <row r="7170" spans="1:8">
      <c r="A7170" t="s">
        <v>15409</v>
      </c>
      <c r="B7170" t="s">
        <v>1286</v>
      </c>
      <c r="C7170" s="41">
        <v>46214.855015972222</v>
      </c>
      <c r="D7170" t="s">
        <v>1138</v>
      </c>
      <c r="E7170" t="s">
        <v>1138</v>
      </c>
      <c r="F7170" t="s">
        <v>1287</v>
      </c>
      <c r="G7170" t="s">
        <v>12137</v>
      </c>
      <c r="H7170" t="s">
        <v>15410</v>
      </c>
    </row>
    <row r="7171" spans="1:8">
      <c r="A7171" t="s">
        <v>15411</v>
      </c>
      <c r="B7171" t="s">
        <v>1286</v>
      </c>
      <c r="C7171" s="41">
        <v>46214.857520266203</v>
      </c>
      <c r="D7171" t="s">
        <v>1138</v>
      </c>
      <c r="E7171" t="s">
        <v>1138</v>
      </c>
      <c r="F7171" t="s">
        <v>1287</v>
      </c>
      <c r="G7171" t="s">
        <v>12115</v>
      </c>
      <c r="H7171" t="s">
        <v>15412</v>
      </c>
    </row>
    <row r="7172" spans="1:8">
      <c r="A7172" t="s">
        <v>15413</v>
      </c>
      <c r="B7172" t="s">
        <v>1286</v>
      </c>
      <c r="C7172" s="41">
        <v>46214.860537766202</v>
      </c>
      <c r="D7172" t="s">
        <v>1138</v>
      </c>
      <c r="E7172" t="s">
        <v>1138</v>
      </c>
      <c r="F7172" t="s">
        <v>1287</v>
      </c>
      <c r="G7172" t="s">
        <v>12137</v>
      </c>
      <c r="H7172" t="s">
        <v>15414</v>
      </c>
    </row>
    <row r="7173" spans="1:8">
      <c r="A7173" t="s">
        <v>15415</v>
      </c>
      <c r="B7173" t="s">
        <v>1286</v>
      </c>
      <c r="C7173" s="41">
        <v>46214.863949699073</v>
      </c>
      <c r="D7173" t="s">
        <v>1138</v>
      </c>
      <c r="E7173" t="s">
        <v>1138</v>
      </c>
      <c r="F7173" t="s">
        <v>1287</v>
      </c>
      <c r="G7173" t="s">
        <v>12115</v>
      </c>
      <c r="H7173" t="s">
        <v>15416</v>
      </c>
    </row>
    <row r="7174" spans="1:8">
      <c r="A7174" s="3" t="s">
        <v>15417</v>
      </c>
      <c r="B7174" t="s">
        <v>1286</v>
      </c>
      <c r="C7174" s="41">
        <v>46214.867487812502</v>
      </c>
      <c r="D7174" t="s">
        <v>1138</v>
      </c>
      <c r="E7174" t="s">
        <v>1138</v>
      </c>
      <c r="F7174" t="s">
        <v>1287</v>
      </c>
      <c r="G7174" t="s">
        <v>12137</v>
      </c>
      <c r="H7174" t="s">
        <v>15418</v>
      </c>
    </row>
    <row r="7175" spans="1:8">
      <c r="A7175" t="s">
        <v>15419</v>
      </c>
      <c r="B7175" t="s">
        <v>1203</v>
      </c>
      <c r="C7175" s="41">
        <v>46214.868303333336</v>
      </c>
      <c r="D7175" t="s">
        <v>1138</v>
      </c>
      <c r="E7175" t="s">
        <v>1138</v>
      </c>
      <c r="F7175" t="s">
        <v>4713</v>
      </c>
      <c r="G7175" t="s">
        <v>15420</v>
      </c>
      <c r="H7175" t="s">
        <v>15421</v>
      </c>
    </row>
    <row r="7176" spans="1:8">
      <c r="A7176" t="s">
        <v>15422</v>
      </c>
      <c r="B7176" t="s">
        <v>1203</v>
      </c>
      <c r="C7176" s="41">
        <v>46214.86943885417</v>
      </c>
      <c r="D7176" t="s">
        <v>1138</v>
      </c>
      <c r="E7176" t="s">
        <v>1138</v>
      </c>
      <c r="F7176" t="s">
        <v>4721</v>
      </c>
      <c r="G7176" t="s">
        <v>15423</v>
      </c>
      <c r="H7176" t="s">
        <v>15424</v>
      </c>
    </row>
    <row r="7177" spans="1:8">
      <c r="A7177" t="s">
        <v>15425</v>
      </c>
      <c r="B7177" t="s">
        <v>1286</v>
      </c>
      <c r="C7177" s="41">
        <v>46214.870967199073</v>
      </c>
      <c r="D7177" t="s">
        <v>1138</v>
      </c>
      <c r="E7177" t="s">
        <v>1138</v>
      </c>
      <c r="F7177" t="s">
        <v>1287</v>
      </c>
      <c r="G7177" t="s">
        <v>12137</v>
      </c>
      <c r="H7177" t="s">
        <v>15426</v>
      </c>
    </row>
    <row r="7178" spans="1:8">
      <c r="A7178" t="s">
        <v>15427</v>
      </c>
      <c r="B7178" t="s">
        <v>1286</v>
      </c>
      <c r="C7178" s="41">
        <v>46214.871402662036</v>
      </c>
      <c r="D7178" t="s">
        <v>1138</v>
      </c>
      <c r="E7178" t="s">
        <v>1138</v>
      </c>
      <c r="F7178" t="s">
        <v>1287</v>
      </c>
      <c r="G7178" t="s">
        <v>12115</v>
      </c>
      <c r="H7178" t="s">
        <v>15428</v>
      </c>
    </row>
    <row r="7179" spans="1:8">
      <c r="A7179" t="s">
        <v>15429</v>
      </c>
      <c r="B7179" t="s">
        <v>1286</v>
      </c>
      <c r="C7179" s="41">
        <v>46214.872800740741</v>
      </c>
      <c r="D7179" t="s">
        <v>1138</v>
      </c>
      <c r="E7179" t="s">
        <v>1138</v>
      </c>
      <c r="F7179" t="s">
        <v>1287</v>
      </c>
      <c r="G7179" t="s">
        <v>12115</v>
      </c>
      <c r="H7179" t="s">
        <v>15430</v>
      </c>
    </row>
    <row r="7180" spans="1:8">
      <c r="A7180" t="s">
        <v>15431</v>
      </c>
      <c r="B7180" t="s">
        <v>1286</v>
      </c>
      <c r="C7180" s="41">
        <v>46214.87516369213</v>
      </c>
      <c r="D7180" t="s">
        <v>1138</v>
      </c>
      <c r="E7180" t="s">
        <v>1138</v>
      </c>
      <c r="F7180" t="s">
        <v>1287</v>
      </c>
      <c r="G7180" t="s">
        <v>12137</v>
      </c>
      <c r="H7180" t="s">
        <v>15432</v>
      </c>
    </row>
    <row r="7181" spans="1:8">
      <c r="A7181" t="s">
        <v>15433</v>
      </c>
      <c r="B7181" t="s">
        <v>2717</v>
      </c>
      <c r="C7181" s="41">
        <v>46214.8752284375</v>
      </c>
      <c r="D7181" t="s">
        <v>1138</v>
      </c>
      <c r="E7181" t="s">
        <v>1138</v>
      </c>
      <c r="F7181" t="s">
        <v>1275</v>
      </c>
      <c r="G7181" t="s">
        <v>6570</v>
      </c>
      <c r="H7181" t="s">
        <v>15434</v>
      </c>
    </row>
    <row r="7182" spans="1:8">
      <c r="A7182" t="s">
        <v>15435</v>
      </c>
      <c r="B7182" t="s">
        <v>802</v>
      </c>
      <c r="C7182" s="41">
        <v>46214.87524040509</v>
      </c>
      <c r="D7182" t="s">
        <v>1138</v>
      </c>
      <c r="E7182" t="s">
        <v>1138</v>
      </c>
      <c r="F7182" t="s">
        <v>1275</v>
      </c>
      <c r="G7182" t="s">
        <v>6570</v>
      </c>
      <c r="H7182" t="s">
        <v>15436</v>
      </c>
    </row>
    <row r="7183" spans="1:8">
      <c r="A7183" t="s">
        <v>15437</v>
      </c>
      <c r="B7183" t="s">
        <v>89</v>
      </c>
      <c r="C7183" s="41">
        <v>46214.875246215277</v>
      </c>
      <c r="D7183" t="s">
        <v>1138</v>
      </c>
      <c r="E7183" t="s">
        <v>1138</v>
      </c>
      <c r="F7183" t="s">
        <v>1275</v>
      </c>
      <c r="G7183" t="s">
        <v>6570</v>
      </c>
      <c r="H7183" t="s">
        <v>15436</v>
      </c>
    </row>
    <row r="7184" spans="1:8">
      <c r="A7184" t="s">
        <v>15437</v>
      </c>
      <c r="B7184" t="s">
        <v>1769</v>
      </c>
      <c r="C7184" s="41">
        <v>46214.875246215277</v>
      </c>
      <c r="D7184" t="s">
        <v>1138</v>
      </c>
      <c r="E7184" t="s">
        <v>1138</v>
      </c>
      <c r="F7184" t="s">
        <v>1275</v>
      </c>
      <c r="G7184" t="s">
        <v>6570</v>
      </c>
      <c r="H7184" t="s">
        <v>15436</v>
      </c>
    </row>
    <row r="7185" spans="1:8">
      <c r="A7185" t="s">
        <v>15438</v>
      </c>
      <c r="B7185" t="s">
        <v>802</v>
      </c>
      <c r="C7185" s="41">
        <v>46214.875254039354</v>
      </c>
      <c r="D7185" t="s">
        <v>1138</v>
      </c>
      <c r="E7185" t="s">
        <v>1138</v>
      </c>
      <c r="F7185" t="s">
        <v>1275</v>
      </c>
      <c r="G7185" t="s">
        <v>6579</v>
      </c>
      <c r="H7185" t="s">
        <v>15439</v>
      </c>
    </row>
    <row r="7186" spans="1:8">
      <c r="A7186" t="s">
        <v>15440</v>
      </c>
      <c r="B7186" t="s">
        <v>949</v>
      </c>
      <c r="C7186" s="41">
        <v>46214.875257604166</v>
      </c>
      <c r="D7186" t="s">
        <v>1138</v>
      </c>
      <c r="E7186" t="s">
        <v>1138</v>
      </c>
      <c r="F7186" t="s">
        <v>1275</v>
      </c>
      <c r="G7186" t="s">
        <v>6579</v>
      </c>
      <c r="H7186" t="s">
        <v>15439</v>
      </c>
    </row>
    <row r="7187" spans="1:8">
      <c r="A7187" t="s">
        <v>15440</v>
      </c>
      <c r="B7187" t="s">
        <v>6581</v>
      </c>
      <c r="C7187" s="41">
        <v>46214.875257604166</v>
      </c>
      <c r="D7187" t="s">
        <v>1138</v>
      </c>
      <c r="E7187" t="s">
        <v>1138</v>
      </c>
      <c r="F7187" t="s">
        <v>1275</v>
      </c>
      <c r="G7187" t="s">
        <v>6579</v>
      </c>
      <c r="H7187" t="s">
        <v>15439</v>
      </c>
    </row>
    <row r="7188" spans="1:8">
      <c r="A7188" t="s">
        <v>15440</v>
      </c>
      <c r="B7188" t="s">
        <v>2717</v>
      </c>
      <c r="C7188" s="41">
        <v>46214.875257604166</v>
      </c>
      <c r="D7188" t="s">
        <v>1138</v>
      </c>
      <c r="E7188" t="s">
        <v>1138</v>
      </c>
      <c r="F7188" t="s">
        <v>1275</v>
      </c>
      <c r="G7188" t="s">
        <v>6579</v>
      </c>
      <c r="H7188" t="s">
        <v>15439</v>
      </c>
    </row>
    <row r="7189" spans="1:8">
      <c r="A7189" t="s">
        <v>15441</v>
      </c>
      <c r="B7189" t="s">
        <v>588</v>
      </c>
      <c r="C7189" s="41">
        <v>46214.875313842589</v>
      </c>
      <c r="D7189" t="s">
        <v>1138</v>
      </c>
      <c r="E7189" t="s">
        <v>1138</v>
      </c>
      <c r="F7189" t="s">
        <v>1275</v>
      </c>
      <c r="G7189" t="s">
        <v>6570</v>
      </c>
      <c r="H7189" t="s">
        <v>15442</v>
      </c>
    </row>
    <row r="7190" spans="1:8">
      <c r="A7190" t="s">
        <v>15441</v>
      </c>
      <c r="B7190" t="s">
        <v>6574</v>
      </c>
      <c r="C7190" s="41">
        <v>46214.875313842589</v>
      </c>
      <c r="D7190" t="s">
        <v>1138</v>
      </c>
      <c r="E7190" t="s">
        <v>1138</v>
      </c>
      <c r="F7190" t="s">
        <v>1275</v>
      </c>
      <c r="G7190" t="s">
        <v>6570</v>
      </c>
      <c r="H7190" t="s">
        <v>15442</v>
      </c>
    </row>
    <row r="7191" spans="1:8">
      <c r="A7191" t="s">
        <v>15441</v>
      </c>
      <c r="B7191" t="s">
        <v>1380</v>
      </c>
      <c r="C7191" s="41">
        <v>46214.875313842589</v>
      </c>
      <c r="D7191" t="s">
        <v>1138</v>
      </c>
      <c r="E7191" t="s">
        <v>1138</v>
      </c>
      <c r="F7191" t="s">
        <v>1275</v>
      </c>
      <c r="G7191" t="s">
        <v>6570</v>
      </c>
      <c r="H7191" t="s">
        <v>15442</v>
      </c>
    </row>
    <row r="7192" spans="1:8">
      <c r="A7192" t="s">
        <v>15443</v>
      </c>
      <c r="B7192" t="s">
        <v>588</v>
      </c>
      <c r="C7192" s="41">
        <v>46214.875323298613</v>
      </c>
      <c r="D7192" t="s">
        <v>1138</v>
      </c>
      <c r="E7192" t="s">
        <v>1138</v>
      </c>
      <c r="F7192" t="s">
        <v>1275</v>
      </c>
      <c r="G7192" t="s">
        <v>6579</v>
      </c>
      <c r="H7192" t="s">
        <v>15444</v>
      </c>
    </row>
    <row r="7193" spans="1:8">
      <c r="A7193" t="s">
        <v>15443</v>
      </c>
      <c r="B7193" t="s">
        <v>8586</v>
      </c>
      <c r="C7193" s="41">
        <v>46214.875323298613</v>
      </c>
      <c r="D7193" t="s">
        <v>1138</v>
      </c>
      <c r="E7193" t="s">
        <v>1138</v>
      </c>
      <c r="F7193" t="s">
        <v>1275</v>
      </c>
      <c r="G7193" t="s">
        <v>6579</v>
      </c>
      <c r="H7193" t="s">
        <v>15444</v>
      </c>
    </row>
    <row r="7194" spans="1:8">
      <c r="A7194" t="s">
        <v>15445</v>
      </c>
      <c r="B7194" t="s">
        <v>1799</v>
      </c>
      <c r="C7194" s="41">
        <v>46214.875485092591</v>
      </c>
      <c r="D7194" t="s">
        <v>1138</v>
      </c>
      <c r="E7194" t="s">
        <v>1138</v>
      </c>
      <c r="F7194" t="s">
        <v>1275</v>
      </c>
      <c r="G7194" t="s">
        <v>6579</v>
      </c>
      <c r="H7194" t="s">
        <v>15446</v>
      </c>
    </row>
    <row r="7195" spans="1:8">
      <c r="A7195" t="s">
        <v>15445</v>
      </c>
      <c r="B7195" t="s">
        <v>1475</v>
      </c>
      <c r="C7195" s="41">
        <v>46214.875485092591</v>
      </c>
      <c r="D7195" t="s">
        <v>1138</v>
      </c>
      <c r="E7195" t="s">
        <v>1138</v>
      </c>
      <c r="F7195" t="s">
        <v>1275</v>
      </c>
      <c r="G7195" t="s">
        <v>6579</v>
      </c>
      <c r="H7195" t="s">
        <v>15446</v>
      </c>
    </row>
    <row r="7196" spans="1:8">
      <c r="A7196" t="s">
        <v>15445</v>
      </c>
      <c r="B7196" t="s">
        <v>1425</v>
      </c>
      <c r="C7196" s="41">
        <v>46214.875485092591</v>
      </c>
      <c r="D7196" t="s">
        <v>1138</v>
      </c>
      <c r="E7196" t="s">
        <v>1138</v>
      </c>
      <c r="F7196" t="s">
        <v>1275</v>
      </c>
      <c r="G7196" t="s">
        <v>6579</v>
      </c>
      <c r="H7196" t="s">
        <v>15446</v>
      </c>
    </row>
    <row r="7197" spans="1:8">
      <c r="A7197" t="s">
        <v>15445</v>
      </c>
      <c r="B7197" t="s">
        <v>2717</v>
      </c>
      <c r="C7197" s="41">
        <v>46214.875485092591</v>
      </c>
      <c r="D7197" t="s">
        <v>1138</v>
      </c>
      <c r="E7197" t="s">
        <v>1138</v>
      </c>
      <c r="F7197" t="s">
        <v>1275</v>
      </c>
      <c r="G7197" t="s">
        <v>6579</v>
      </c>
      <c r="H7197" t="s">
        <v>15446</v>
      </c>
    </row>
    <row r="7198" spans="1:8">
      <c r="A7198" t="s">
        <v>15447</v>
      </c>
      <c r="B7198" t="s">
        <v>1286</v>
      </c>
      <c r="C7198" s="41">
        <v>46214.876297569448</v>
      </c>
      <c r="D7198" t="s">
        <v>1138</v>
      </c>
      <c r="E7198" t="s">
        <v>1138</v>
      </c>
      <c r="F7198" t="s">
        <v>1287</v>
      </c>
      <c r="G7198" t="s">
        <v>12115</v>
      </c>
      <c r="H7198" t="s">
        <v>15448</v>
      </c>
    </row>
    <row r="7199" spans="1:8">
      <c r="A7199" t="s">
        <v>15449</v>
      </c>
      <c r="B7199" t="s">
        <v>750</v>
      </c>
      <c r="C7199" s="41">
        <v>46214.876528506946</v>
      </c>
      <c r="D7199" t="s">
        <v>1138</v>
      </c>
      <c r="E7199" t="s">
        <v>1138</v>
      </c>
      <c r="F7199" t="s">
        <v>6294</v>
      </c>
      <c r="G7199" t="s">
        <v>15299</v>
      </c>
      <c r="H7199" t="s">
        <v>15450</v>
      </c>
    </row>
    <row r="7200" spans="1:8">
      <c r="A7200" t="s">
        <v>15451</v>
      </c>
      <c r="B7200" t="s">
        <v>1286</v>
      </c>
      <c r="C7200" s="41">
        <v>46214.880450983794</v>
      </c>
      <c r="D7200" t="s">
        <v>1138</v>
      </c>
      <c r="E7200" t="s">
        <v>1138</v>
      </c>
      <c r="F7200" t="s">
        <v>1287</v>
      </c>
      <c r="G7200" t="s">
        <v>12115</v>
      </c>
      <c r="H7200" t="s">
        <v>15452</v>
      </c>
    </row>
    <row r="7201" spans="1:8">
      <c r="A7201" t="s">
        <v>15453</v>
      </c>
      <c r="B7201" t="s">
        <v>1286</v>
      </c>
      <c r="C7201" s="41">
        <v>46214.883453587965</v>
      </c>
      <c r="D7201" t="s">
        <v>1138</v>
      </c>
      <c r="E7201" t="s">
        <v>1138</v>
      </c>
      <c r="F7201" t="s">
        <v>1287</v>
      </c>
      <c r="G7201" t="s">
        <v>12137</v>
      </c>
      <c r="H7201" t="s">
        <v>15454</v>
      </c>
    </row>
    <row r="7202" spans="1:8">
      <c r="A7202" t="s">
        <v>15455</v>
      </c>
      <c r="B7202" t="s">
        <v>1286</v>
      </c>
      <c r="C7202" s="41">
        <v>46214.883900092595</v>
      </c>
      <c r="D7202" t="s">
        <v>1138</v>
      </c>
      <c r="E7202" t="s">
        <v>1138</v>
      </c>
      <c r="F7202" t="s">
        <v>1287</v>
      </c>
      <c r="G7202" t="s">
        <v>12115</v>
      </c>
      <c r="H7202" t="s">
        <v>15456</v>
      </c>
    </row>
    <row r="7203" spans="1:8">
      <c r="A7203" t="s">
        <v>15457</v>
      </c>
      <c r="B7203" t="s">
        <v>1286</v>
      </c>
      <c r="C7203" s="41">
        <v>46214.885559756942</v>
      </c>
      <c r="D7203" t="s">
        <v>1138</v>
      </c>
      <c r="E7203" t="s">
        <v>1138</v>
      </c>
      <c r="F7203" t="s">
        <v>1287</v>
      </c>
      <c r="G7203" t="s">
        <v>12137</v>
      </c>
      <c r="H7203" t="s">
        <v>15458</v>
      </c>
    </row>
    <row r="7204" spans="1:8">
      <c r="A7204" t="s">
        <v>15459</v>
      </c>
      <c r="B7204" t="s">
        <v>1286</v>
      </c>
      <c r="C7204" s="41">
        <v>46214.887419583334</v>
      </c>
      <c r="D7204" t="s">
        <v>1138</v>
      </c>
      <c r="E7204" t="s">
        <v>1138</v>
      </c>
      <c r="F7204" t="s">
        <v>1287</v>
      </c>
      <c r="G7204" t="s">
        <v>12115</v>
      </c>
      <c r="H7204" t="s">
        <v>15460</v>
      </c>
    </row>
    <row r="7205" spans="1:8">
      <c r="A7205" t="s">
        <v>15461</v>
      </c>
      <c r="B7205" t="s">
        <v>1286</v>
      </c>
      <c r="C7205" s="41">
        <v>46214.88973949074</v>
      </c>
      <c r="D7205" t="s">
        <v>1138</v>
      </c>
      <c r="E7205" t="s">
        <v>1138</v>
      </c>
      <c r="F7205" t="s">
        <v>1287</v>
      </c>
      <c r="G7205" t="s">
        <v>12137</v>
      </c>
      <c r="H7205" t="s">
        <v>15462</v>
      </c>
    </row>
    <row r="7206" spans="1:8">
      <c r="A7206" t="s">
        <v>15463</v>
      </c>
      <c r="B7206" t="s">
        <v>1286</v>
      </c>
      <c r="C7206" s="41">
        <v>46214.892492199077</v>
      </c>
      <c r="D7206" t="s">
        <v>1138</v>
      </c>
      <c r="E7206" t="s">
        <v>1138</v>
      </c>
      <c r="F7206" t="s">
        <v>1287</v>
      </c>
      <c r="G7206" t="s">
        <v>12137</v>
      </c>
      <c r="H7206" t="s">
        <v>15464</v>
      </c>
    </row>
    <row r="7207" spans="1:8">
      <c r="A7207" t="s">
        <v>15465</v>
      </c>
      <c r="B7207" t="s">
        <v>1437</v>
      </c>
      <c r="C7207" s="41">
        <v>46214.895036655093</v>
      </c>
      <c r="D7207" t="s">
        <v>1138</v>
      </c>
      <c r="E7207" t="s">
        <v>1138</v>
      </c>
      <c r="F7207" t="s">
        <v>5717</v>
      </c>
      <c r="G7207" t="s">
        <v>15466</v>
      </c>
      <c r="H7207" t="s">
        <v>15467</v>
      </c>
    </row>
    <row r="7208" spans="1:8">
      <c r="A7208" t="s">
        <v>15465</v>
      </c>
      <c r="B7208" t="s">
        <v>1143</v>
      </c>
      <c r="C7208" s="41">
        <v>46214.895036655093</v>
      </c>
      <c r="D7208" t="s">
        <v>1138</v>
      </c>
      <c r="E7208" t="s">
        <v>1138</v>
      </c>
      <c r="F7208" t="s">
        <v>5717</v>
      </c>
      <c r="G7208" t="s">
        <v>15466</v>
      </c>
      <c r="H7208" t="s">
        <v>15467</v>
      </c>
    </row>
    <row r="7209" spans="1:8">
      <c r="A7209" t="s">
        <v>15465</v>
      </c>
      <c r="B7209" t="s">
        <v>1279</v>
      </c>
      <c r="C7209" s="41">
        <v>46214.895036655093</v>
      </c>
      <c r="D7209" t="s">
        <v>1138</v>
      </c>
      <c r="E7209" t="s">
        <v>1138</v>
      </c>
      <c r="F7209" t="s">
        <v>5717</v>
      </c>
      <c r="G7209" t="s">
        <v>15466</v>
      </c>
      <c r="H7209" t="s">
        <v>15467</v>
      </c>
    </row>
    <row r="7210" spans="1:8">
      <c r="A7210" t="s">
        <v>15468</v>
      </c>
      <c r="B7210" t="s">
        <v>1238</v>
      </c>
      <c r="C7210" s="41">
        <v>46214.895042256947</v>
      </c>
      <c r="D7210" t="s">
        <v>1138</v>
      </c>
      <c r="E7210" t="s">
        <v>1138</v>
      </c>
      <c r="F7210" t="s">
        <v>5717</v>
      </c>
      <c r="G7210" t="s">
        <v>15466</v>
      </c>
      <c r="H7210" t="s">
        <v>15467</v>
      </c>
    </row>
    <row r="7211" spans="1:8">
      <c r="A7211" t="s">
        <v>15469</v>
      </c>
      <c r="B7211" t="s">
        <v>1286</v>
      </c>
      <c r="C7211" s="41">
        <v>46214.896432048612</v>
      </c>
      <c r="D7211" t="s">
        <v>1138</v>
      </c>
      <c r="E7211" t="s">
        <v>1138</v>
      </c>
      <c r="F7211" t="s">
        <v>1287</v>
      </c>
      <c r="G7211" t="s">
        <v>12115</v>
      </c>
      <c r="H7211" t="s">
        <v>15470</v>
      </c>
    </row>
    <row r="7212" spans="1:8">
      <c r="A7212" t="s">
        <v>15471</v>
      </c>
      <c r="B7212" t="s">
        <v>1286</v>
      </c>
      <c r="C7212" s="41">
        <v>46214.900554490741</v>
      </c>
      <c r="D7212" t="s">
        <v>1138</v>
      </c>
      <c r="E7212" t="s">
        <v>1138</v>
      </c>
      <c r="F7212" t="s">
        <v>1287</v>
      </c>
      <c r="G7212" t="s">
        <v>12115</v>
      </c>
      <c r="H7212" t="s">
        <v>15472</v>
      </c>
    </row>
    <row r="7213" spans="1:8">
      <c r="A7213" t="s">
        <v>15473</v>
      </c>
      <c r="B7213" t="s">
        <v>1286</v>
      </c>
      <c r="C7213" s="41">
        <v>46214.904282210649</v>
      </c>
      <c r="D7213" t="s">
        <v>1138</v>
      </c>
      <c r="E7213" t="s">
        <v>1138</v>
      </c>
      <c r="F7213" t="s">
        <v>1287</v>
      </c>
      <c r="G7213" t="s">
        <v>12137</v>
      </c>
      <c r="H7213" t="s">
        <v>15474</v>
      </c>
    </row>
    <row r="7214" spans="1:8">
      <c r="A7214" t="s">
        <v>15475</v>
      </c>
      <c r="B7214" t="s">
        <v>1286</v>
      </c>
      <c r="C7214" s="41">
        <v>46214.906137384256</v>
      </c>
      <c r="D7214" t="s">
        <v>1138</v>
      </c>
      <c r="E7214" t="s">
        <v>1138</v>
      </c>
      <c r="F7214" t="s">
        <v>1287</v>
      </c>
      <c r="G7214" t="s">
        <v>12115</v>
      </c>
      <c r="H7214" t="s">
        <v>15476</v>
      </c>
    </row>
    <row r="7215" spans="1:8">
      <c r="A7215" t="s">
        <v>15477</v>
      </c>
      <c r="B7215" t="s">
        <v>1286</v>
      </c>
      <c r="C7215" s="41">
        <v>46214.910987951385</v>
      </c>
      <c r="D7215" t="s">
        <v>1138</v>
      </c>
      <c r="E7215" t="s">
        <v>1138</v>
      </c>
      <c r="F7215" t="s">
        <v>1287</v>
      </c>
      <c r="G7215" t="s">
        <v>12115</v>
      </c>
      <c r="H7215" t="s">
        <v>15478</v>
      </c>
    </row>
    <row r="7216" spans="1:8">
      <c r="A7216" t="s">
        <v>15479</v>
      </c>
      <c r="B7216" t="s">
        <v>1286</v>
      </c>
      <c r="C7216" s="41">
        <v>46214.914018726849</v>
      </c>
      <c r="D7216" t="s">
        <v>1138</v>
      </c>
      <c r="E7216" t="s">
        <v>1138</v>
      </c>
      <c r="F7216" t="s">
        <v>1287</v>
      </c>
      <c r="G7216" t="s">
        <v>12137</v>
      </c>
      <c r="H7216" t="s">
        <v>15480</v>
      </c>
    </row>
    <row r="7217" spans="1:8">
      <c r="A7217" t="s">
        <v>15481</v>
      </c>
      <c r="B7217" t="s">
        <v>1286</v>
      </c>
      <c r="C7217" s="41">
        <v>46214.916810659721</v>
      </c>
      <c r="D7217" t="s">
        <v>1138</v>
      </c>
      <c r="E7217" t="s">
        <v>1138</v>
      </c>
      <c r="F7217" t="s">
        <v>1287</v>
      </c>
      <c r="G7217" t="s">
        <v>12137</v>
      </c>
      <c r="H7217" t="s">
        <v>15482</v>
      </c>
    </row>
    <row r="7218" spans="1:8">
      <c r="A7218" t="s">
        <v>15483</v>
      </c>
      <c r="B7218" t="s">
        <v>1286</v>
      </c>
      <c r="C7218" s="41">
        <v>46214.91890744213</v>
      </c>
      <c r="D7218" t="s">
        <v>1138</v>
      </c>
      <c r="E7218" t="s">
        <v>1138</v>
      </c>
      <c r="F7218" t="s">
        <v>1287</v>
      </c>
      <c r="G7218" t="s">
        <v>12137</v>
      </c>
      <c r="H7218" t="s">
        <v>15484</v>
      </c>
    </row>
    <row r="7219" spans="1:8">
      <c r="A7219" t="s">
        <v>15485</v>
      </c>
      <c r="B7219" t="s">
        <v>1286</v>
      </c>
      <c r="C7219" s="41">
        <v>46214.920978530092</v>
      </c>
      <c r="D7219" t="s">
        <v>1138</v>
      </c>
      <c r="E7219" t="s">
        <v>1138</v>
      </c>
      <c r="F7219" t="s">
        <v>1287</v>
      </c>
      <c r="G7219" t="s">
        <v>12137</v>
      </c>
      <c r="H7219" t="s">
        <v>15486</v>
      </c>
    </row>
    <row r="7220" spans="1:8">
      <c r="A7220" t="s">
        <v>15487</v>
      </c>
      <c r="B7220" t="s">
        <v>1286</v>
      </c>
      <c r="C7220" s="41">
        <v>46214.922097465278</v>
      </c>
      <c r="D7220" t="s">
        <v>1138</v>
      </c>
      <c r="E7220" t="s">
        <v>1138</v>
      </c>
      <c r="F7220" t="s">
        <v>1287</v>
      </c>
      <c r="G7220" t="s">
        <v>12115</v>
      </c>
      <c r="H7220" t="s">
        <v>15488</v>
      </c>
    </row>
    <row r="7221" spans="1:8">
      <c r="A7221" t="s">
        <v>15489</v>
      </c>
      <c r="B7221" t="s">
        <v>1286</v>
      </c>
      <c r="C7221" s="41">
        <v>46214.923751388887</v>
      </c>
      <c r="D7221" t="s">
        <v>1138</v>
      </c>
      <c r="E7221" t="s">
        <v>1138</v>
      </c>
      <c r="F7221" t="s">
        <v>1287</v>
      </c>
      <c r="G7221" t="s">
        <v>12137</v>
      </c>
      <c r="H7221" t="s">
        <v>15490</v>
      </c>
    </row>
    <row r="7222" spans="1:8">
      <c r="A7222" t="s">
        <v>15491</v>
      </c>
      <c r="B7222" t="s">
        <v>1286</v>
      </c>
      <c r="C7222" s="41">
        <v>46214.92833047454</v>
      </c>
      <c r="D7222" t="s">
        <v>1138</v>
      </c>
      <c r="E7222" t="s">
        <v>1138</v>
      </c>
      <c r="F7222" t="s">
        <v>1287</v>
      </c>
      <c r="G7222" t="s">
        <v>12115</v>
      </c>
      <c r="H7222" t="s">
        <v>15492</v>
      </c>
    </row>
    <row r="7223" spans="1:8">
      <c r="A7223" t="s">
        <v>15493</v>
      </c>
      <c r="B7223" t="s">
        <v>1286</v>
      </c>
      <c r="C7223" s="41">
        <v>46214.932556493055</v>
      </c>
      <c r="D7223" t="s">
        <v>1138</v>
      </c>
      <c r="E7223" t="s">
        <v>1138</v>
      </c>
      <c r="F7223" t="s">
        <v>1287</v>
      </c>
      <c r="G7223" t="s">
        <v>12115</v>
      </c>
      <c r="H7223" t="s">
        <v>15494</v>
      </c>
    </row>
    <row r="7224" spans="1:8">
      <c r="A7224" t="s">
        <v>15495</v>
      </c>
      <c r="B7224" t="s">
        <v>1286</v>
      </c>
      <c r="C7224" s="41">
        <v>46214.936704189815</v>
      </c>
      <c r="D7224" t="s">
        <v>1138</v>
      </c>
      <c r="E7224" t="s">
        <v>1138</v>
      </c>
      <c r="F7224" t="s">
        <v>1287</v>
      </c>
      <c r="G7224" t="s">
        <v>12115</v>
      </c>
      <c r="H7224" t="s">
        <v>15496</v>
      </c>
    </row>
    <row r="7225" spans="1:8">
      <c r="A7225" t="s">
        <v>15497</v>
      </c>
      <c r="B7225" t="s">
        <v>1286</v>
      </c>
      <c r="C7225" s="41">
        <v>46214.938071793978</v>
      </c>
      <c r="D7225" t="s">
        <v>1138</v>
      </c>
      <c r="E7225" t="s">
        <v>1138</v>
      </c>
      <c r="F7225" t="s">
        <v>1287</v>
      </c>
      <c r="G7225" t="s">
        <v>12115</v>
      </c>
      <c r="H7225" t="s">
        <v>15498</v>
      </c>
    </row>
    <row r="7226" spans="1:8">
      <c r="A7226" t="s">
        <v>15499</v>
      </c>
      <c r="B7226" t="s">
        <v>1286</v>
      </c>
      <c r="C7226" s="41">
        <v>46214.944581331016</v>
      </c>
      <c r="D7226" t="s">
        <v>1138</v>
      </c>
      <c r="E7226" t="s">
        <v>1138</v>
      </c>
      <c r="F7226" t="s">
        <v>1287</v>
      </c>
      <c r="G7226" t="s">
        <v>12137</v>
      </c>
      <c r="H7226" t="s">
        <v>15500</v>
      </c>
    </row>
    <row r="7227" spans="1:8">
      <c r="A7227" t="s">
        <v>15501</v>
      </c>
      <c r="B7227" t="s">
        <v>1286</v>
      </c>
      <c r="C7227" s="41">
        <v>46214.946397604166</v>
      </c>
      <c r="D7227" t="s">
        <v>1138</v>
      </c>
      <c r="E7227" t="s">
        <v>1138</v>
      </c>
      <c r="F7227" t="s">
        <v>1287</v>
      </c>
      <c r="G7227" t="s">
        <v>12115</v>
      </c>
      <c r="H7227" t="s">
        <v>15502</v>
      </c>
    </row>
    <row r="7228" spans="1:8">
      <c r="A7228" t="s">
        <v>15503</v>
      </c>
      <c r="B7228" t="s">
        <v>1286</v>
      </c>
      <c r="C7228" s="41">
        <v>46214.949443495374</v>
      </c>
      <c r="D7228" t="s">
        <v>1138</v>
      </c>
      <c r="E7228" t="s">
        <v>1138</v>
      </c>
      <c r="F7228" t="s">
        <v>1287</v>
      </c>
      <c r="G7228" t="s">
        <v>12137</v>
      </c>
      <c r="H7228" t="s">
        <v>15504</v>
      </c>
    </row>
    <row r="7229" spans="1:8">
      <c r="A7229" t="s">
        <v>15505</v>
      </c>
      <c r="B7229" t="s">
        <v>1286</v>
      </c>
      <c r="C7229" s="41">
        <v>46214.950564583334</v>
      </c>
      <c r="D7229" t="s">
        <v>1138</v>
      </c>
      <c r="E7229" t="s">
        <v>1138</v>
      </c>
      <c r="F7229" t="s">
        <v>1287</v>
      </c>
      <c r="G7229" t="s">
        <v>12115</v>
      </c>
      <c r="H7229" t="s">
        <v>15506</v>
      </c>
    </row>
    <row r="7230" spans="1:8">
      <c r="A7230" t="s">
        <v>15507</v>
      </c>
      <c r="B7230" t="s">
        <v>1286</v>
      </c>
      <c r="C7230" s="41">
        <v>46214.952223969907</v>
      </c>
      <c r="D7230" t="s">
        <v>1138</v>
      </c>
      <c r="E7230" t="s">
        <v>1138</v>
      </c>
      <c r="F7230" t="s">
        <v>1287</v>
      </c>
      <c r="G7230" t="s">
        <v>12137</v>
      </c>
      <c r="H7230" t="s">
        <v>15508</v>
      </c>
    </row>
    <row r="7231" spans="1:8">
      <c r="A7231" t="s">
        <v>15509</v>
      </c>
      <c r="B7231" t="s">
        <v>1166</v>
      </c>
      <c r="C7231" s="41">
        <v>46214.958511446763</v>
      </c>
      <c r="D7231" t="s">
        <v>1138</v>
      </c>
      <c r="E7231" t="s">
        <v>1138</v>
      </c>
      <c r="F7231" t="s">
        <v>1321</v>
      </c>
      <c r="G7231" t="s">
        <v>3128</v>
      </c>
      <c r="H7231" t="s">
        <v>15510</v>
      </c>
    </row>
    <row r="7232" spans="1:8">
      <c r="A7232" t="s">
        <v>15509</v>
      </c>
      <c r="B7232" t="s">
        <v>1437</v>
      </c>
      <c r="C7232" s="41">
        <v>46214.958511446763</v>
      </c>
      <c r="D7232" t="s">
        <v>1138</v>
      </c>
      <c r="E7232" t="s">
        <v>1138</v>
      </c>
      <c r="F7232" t="s">
        <v>1321</v>
      </c>
      <c r="G7232" t="s">
        <v>3128</v>
      </c>
      <c r="H7232" t="s">
        <v>15510</v>
      </c>
    </row>
    <row r="7233" spans="1:8">
      <c r="A7233" t="s">
        <v>15511</v>
      </c>
      <c r="B7233" t="s">
        <v>1152</v>
      </c>
      <c r="C7233" s="41">
        <v>46214.958703553239</v>
      </c>
      <c r="D7233" t="s">
        <v>1138</v>
      </c>
      <c r="E7233" t="s">
        <v>1138</v>
      </c>
      <c r="F7233" t="s">
        <v>1409</v>
      </c>
      <c r="G7233" t="s">
        <v>1410</v>
      </c>
      <c r="H7233" t="s">
        <v>15512</v>
      </c>
    </row>
    <row r="7234" spans="1:8">
      <c r="A7234" t="s">
        <v>15511</v>
      </c>
      <c r="B7234" t="s">
        <v>1198</v>
      </c>
      <c r="C7234" s="41">
        <v>46214.958703553239</v>
      </c>
      <c r="D7234" t="s">
        <v>1138</v>
      </c>
      <c r="E7234" t="s">
        <v>1138</v>
      </c>
      <c r="F7234" t="s">
        <v>1409</v>
      </c>
      <c r="G7234" t="s">
        <v>1410</v>
      </c>
      <c r="H7234" t="s">
        <v>15512</v>
      </c>
    </row>
    <row r="7235" spans="1:8">
      <c r="A7235" t="s">
        <v>15513</v>
      </c>
      <c r="B7235" t="s">
        <v>1286</v>
      </c>
      <c r="C7235" s="41">
        <v>46214.960320162034</v>
      </c>
      <c r="D7235" t="s">
        <v>1138</v>
      </c>
      <c r="E7235" t="s">
        <v>1138</v>
      </c>
      <c r="F7235" t="s">
        <v>1287</v>
      </c>
      <c r="G7235" t="s">
        <v>12115</v>
      </c>
      <c r="H7235" t="s">
        <v>15514</v>
      </c>
    </row>
    <row r="7236" spans="1:8">
      <c r="A7236" t="s">
        <v>15515</v>
      </c>
      <c r="B7236" t="s">
        <v>1286</v>
      </c>
      <c r="C7236" s="41">
        <v>46214.966546041665</v>
      </c>
      <c r="D7236" t="s">
        <v>1138</v>
      </c>
      <c r="E7236" t="s">
        <v>1138</v>
      </c>
      <c r="F7236" t="s">
        <v>1287</v>
      </c>
      <c r="G7236" t="s">
        <v>12115</v>
      </c>
      <c r="H7236" t="s">
        <v>15516</v>
      </c>
    </row>
    <row r="7237" spans="1:8">
      <c r="A7237" t="s">
        <v>15517</v>
      </c>
      <c r="B7237" t="s">
        <v>1286</v>
      </c>
      <c r="C7237" s="41">
        <v>46214.969570196758</v>
      </c>
      <c r="D7237" t="s">
        <v>1138</v>
      </c>
      <c r="E7237" t="s">
        <v>1138</v>
      </c>
      <c r="F7237" t="s">
        <v>1287</v>
      </c>
      <c r="G7237" t="s">
        <v>12137</v>
      </c>
      <c r="H7237" t="s">
        <v>15518</v>
      </c>
    </row>
    <row r="7238" spans="1:8">
      <c r="A7238" t="s">
        <v>15519</v>
      </c>
      <c r="B7238" t="s">
        <v>1286</v>
      </c>
      <c r="C7238" s="41">
        <v>46214.974175300929</v>
      </c>
      <c r="D7238" t="s">
        <v>1138</v>
      </c>
      <c r="E7238" t="s">
        <v>1138</v>
      </c>
      <c r="F7238" t="s">
        <v>1287</v>
      </c>
      <c r="G7238" t="s">
        <v>12115</v>
      </c>
      <c r="H7238" t="s">
        <v>15520</v>
      </c>
    </row>
    <row r="7239" spans="1:8">
      <c r="A7239" t="s">
        <v>15521</v>
      </c>
      <c r="B7239" t="s">
        <v>1320</v>
      </c>
      <c r="C7239" s="41">
        <v>46214.980819039352</v>
      </c>
      <c r="D7239" t="s">
        <v>1138</v>
      </c>
      <c r="E7239" t="s">
        <v>1138</v>
      </c>
      <c r="F7239" t="s">
        <v>1321</v>
      </c>
      <c r="G7239" t="s">
        <v>3173</v>
      </c>
      <c r="H7239" t="s">
        <v>15522</v>
      </c>
    </row>
    <row r="7240" spans="1:8">
      <c r="A7240" t="s">
        <v>15523</v>
      </c>
      <c r="B7240" t="s">
        <v>1166</v>
      </c>
      <c r="C7240" s="41">
        <v>46214.980821979167</v>
      </c>
      <c r="D7240" t="s">
        <v>1138</v>
      </c>
      <c r="E7240" t="s">
        <v>1138</v>
      </c>
      <c r="F7240" t="s">
        <v>1321</v>
      </c>
      <c r="G7240" t="s">
        <v>3173</v>
      </c>
      <c r="H7240" t="s">
        <v>15522</v>
      </c>
    </row>
    <row r="7241" spans="1:8">
      <c r="A7241" t="s">
        <v>15523</v>
      </c>
      <c r="B7241" t="s">
        <v>1437</v>
      </c>
      <c r="C7241" s="41">
        <v>46214.980821979167</v>
      </c>
      <c r="D7241" t="s">
        <v>1138</v>
      </c>
      <c r="E7241" t="s">
        <v>1138</v>
      </c>
      <c r="F7241" t="s">
        <v>1321</v>
      </c>
      <c r="G7241" t="s">
        <v>3173</v>
      </c>
      <c r="H7241" t="s">
        <v>15522</v>
      </c>
    </row>
    <row r="7242" spans="1:8">
      <c r="A7242" t="s">
        <v>15524</v>
      </c>
      <c r="B7242" t="s">
        <v>1326</v>
      </c>
      <c r="C7242" s="41">
        <v>46214.98082503472</v>
      </c>
      <c r="D7242" t="s">
        <v>1138</v>
      </c>
      <c r="E7242" t="s">
        <v>1138</v>
      </c>
      <c r="F7242" t="s">
        <v>1321</v>
      </c>
      <c r="G7242" t="s">
        <v>3173</v>
      </c>
      <c r="H7242" t="s">
        <v>15522</v>
      </c>
    </row>
    <row r="7243" spans="1:8">
      <c r="A7243" t="s">
        <v>15525</v>
      </c>
      <c r="B7243" t="s">
        <v>1286</v>
      </c>
      <c r="C7243" s="41">
        <v>46214.984304247686</v>
      </c>
      <c r="D7243" t="s">
        <v>1138</v>
      </c>
      <c r="E7243" t="s">
        <v>1138</v>
      </c>
      <c r="F7243" t="s">
        <v>1287</v>
      </c>
      <c r="G7243" t="s">
        <v>12137</v>
      </c>
      <c r="H7243" t="s">
        <v>15526</v>
      </c>
    </row>
    <row r="7244" spans="1:8">
      <c r="A7244" t="s">
        <v>15527</v>
      </c>
      <c r="B7244" t="s">
        <v>1152</v>
      </c>
      <c r="C7244" s="41">
        <v>46214.985680729165</v>
      </c>
      <c r="D7244" t="s">
        <v>1138</v>
      </c>
      <c r="E7244" t="s">
        <v>1138</v>
      </c>
      <c r="F7244" t="s">
        <v>1977</v>
      </c>
      <c r="G7244" t="s">
        <v>15528</v>
      </c>
      <c r="H7244" t="s">
        <v>15529</v>
      </c>
    </row>
    <row r="7245" spans="1:8">
      <c r="A7245" t="s">
        <v>15530</v>
      </c>
      <c r="B7245" t="s">
        <v>1166</v>
      </c>
      <c r="C7245" s="41">
        <v>46214.987536840279</v>
      </c>
      <c r="D7245" t="s">
        <v>1138</v>
      </c>
      <c r="E7245" t="s">
        <v>1138</v>
      </c>
      <c r="F7245" t="s">
        <v>1321</v>
      </c>
      <c r="G7245" t="s">
        <v>3180</v>
      </c>
      <c r="H7245" t="s">
        <v>15531</v>
      </c>
    </row>
    <row r="7246" spans="1:8">
      <c r="A7246" t="s">
        <v>15530</v>
      </c>
      <c r="B7246" t="s">
        <v>1437</v>
      </c>
      <c r="C7246" s="41">
        <v>46214.987536840279</v>
      </c>
      <c r="D7246" t="s">
        <v>1138</v>
      </c>
      <c r="E7246" t="s">
        <v>1138</v>
      </c>
      <c r="F7246" t="s">
        <v>1321</v>
      </c>
      <c r="G7246" t="s">
        <v>3180</v>
      </c>
      <c r="H7246" t="s">
        <v>15531</v>
      </c>
    </row>
    <row r="7247" spans="1:8">
      <c r="A7247" t="s">
        <v>15532</v>
      </c>
      <c r="B7247" t="s">
        <v>1286</v>
      </c>
      <c r="C7247" s="41">
        <v>46214.989041944442</v>
      </c>
      <c r="D7247" t="s">
        <v>1138</v>
      </c>
      <c r="E7247" t="s">
        <v>1138</v>
      </c>
      <c r="F7247" t="s">
        <v>1287</v>
      </c>
      <c r="G7247" t="s">
        <v>12137</v>
      </c>
      <c r="H7247" t="s">
        <v>15533</v>
      </c>
    </row>
    <row r="7248" spans="1:8">
      <c r="A7248" t="s">
        <v>15534</v>
      </c>
      <c r="B7248" t="s">
        <v>1286</v>
      </c>
      <c r="C7248" s="41">
        <v>46214.990214594909</v>
      </c>
      <c r="D7248" t="s">
        <v>1138</v>
      </c>
      <c r="E7248" t="s">
        <v>1138</v>
      </c>
      <c r="F7248" t="s">
        <v>1287</v>
      </c>
      <c r="G7248" t="s">
        <v>12115</v>
      </c>
      <c r="H7248" t="s">
        <v>15535</v>
      </c>
    </row>
    <row r="7249" spans="1:8">
      <c r="A7249" t="s">
        <v>15536</v>
      </c>
      <c r="B7249" t="s">
        <v>1286</v>
      </c>
      <c r="C7249" s="41">
        <v>46214.994595370372</v>
      </c>
      <c r="D7249" t="s">
        <v>1138</v>
      </c>
      <c r="E7249" t="s">
        <v>1138</v>
      </c>
      <c r="F7249" t="s">
        <v>1287</v>
      </c>
      <c r="G7249" t="s">
        <v>12137</v>
      </c>
      <c r="H7249" t="s">
        <v>15537</v>
      </c>
    </row>
    <row r="7250" spans="1:8">
      <c r="A7250" t="s">
        <v>15538</v>
      </c>
      <c r="B7250" t="s">
        <v>1286</v>
      </c>
      <c r="C7250" s="41">
        <v>46214.994890416667</v>
      </c>
      <c r="D7250" t="s">
        <v>1138</v>
      </c>
      <c r="E7250" t="s">
        <v>1138</v>
      </c>
      <c r="F7250" t="s">
        <v>1287</v>
      </c>
      <c r="G7250" t="s">
        <v>15539</v>
      </c>
      <c r="H7250" t="s">
        <v>15540</v>
      </c>
    </row>
    <row r="7251" spans="1:8">
      <c r="A7251" t="s">
        <v>15541</v>
      </c>
      <c r="B7251" t="s">
        <v>1286</v>
      </c>
      <c r="C7251" s="41">
        <v>46214.998534652776</v>
      </c>
      <c r="D7251" t="s">
        <v>1138</v>
      </c>
      <c r="E7251" t="s">
        <v>1138</v>
      </c>
      <c r="F7251" t="s">
        <v>1287</v>
      </c>
      <c r="G7251" t="s">
        <v>12115</v>
      </c>
      <c r="H7251" t="s">
        <v>15542</v>
      </c>
    </row>
    <row r="7252" spans="1:8">
      <c r="A7252" t="s">
        <v>15543</v>
      </c>
      <c r="B7252" t="s">
        <v>1286</v>
      </c>
      <c r="C7252" s="41">
        <v>46214.999428773146</v>
      </c>
      <c r="D7252" t="s">
        <v>1138</v>
      </c>
      <c r="E7252" t="s">
        <v>1138</v>
      </c>
      <c r="F7252" t="s">
        <v>1287</v>
      </c>
      <c r="G7252" t="s">
        <v>12137</v>
      </c>
      <c r="H7252" t="s">
        <v>15544</v>
      </c>
    </row>
    <row r="7253" spans="1:8">
      <c r="A7253" t="s">
        <v>15545</v>
      </c>
      <c r="B7253" t="s">
        <v>1286</v>
      </c>
      <c r="C7253" s="41">
        <v>46215.003102291666</v>
      </c>
      <c r="D7253" t="s">
        <v>1138</v>
      </c>
      <c r="E7253" t="s">
        <v>1138</v>
      </c>
      <c r="F7253" t="s">
        <v>1287</v>
      </c>
      <c r="G7253" t="s">
        <v>12137</v>
      </c>
      <c r="H7253" t="s">
        <v>15546</v>
      </c>
    </row>
    <row r="7254" spans="1:8">
      <c r="A7254" t="s">
        <v>15547</v>
      </c>
      <c r="B7254" t="s">
        <v>1286</v>
      </c>
      <c r="C7254" s="41">
        <v>46215.009592905095</v>
      </c>
      <c r="D7254" t="s">
        <v>1138</v>
      </c>
      <c r="E7254" t="s">
        <v>1138</v>
      </c>
      <c r="F7254" t="s">
        <v>1287</v>
      </c>
      <c r="G7254" t="s">
        <v>12115</v>
      </c>
      <c r="H7254" t="s">
        <v>15548</v>
      </c>
    </row>
    <row r="7255" spans="1:8">
      <c r="A7255" t="s">
        <v>15549</v>
      </c>
      <c r="B7255" t="s">
        <v>1286</v>
      </c>
      <c r="C7255" s="41">
        <v>46215.010563020835</v>
      </c>
      <c r="D7255" t="s">
        <v>1138</v>
      </c>
      <c r="E7255" t="s">
        <v>1138</v>
      </c>
      <c r="F7255" t="s">
        <v>1287</v>
      </c>
      <c r="G7255" t="s">
        <v>12137</v>
      </c>
      <c r="H7255" t="s">
        <v>15550</v>
      </c>
    </row>
    <row r="7256" spans="1:8">
      <c r="A7256" t="s">
        <v>15551</v>
      </c>
      <c r="B7256" t="s">
        <v>1137</v>
      </c>
      <c r="C7256" s="41">
        <v>46215.011453680556</v>
      </c>
      <c r="D7256" t="s">
        <v>1138</v>
      </c>
      <c r="E7256" t="s">
        <v>1138</v>
      </c>
      <c r="F7256" t="s">
        <v>1414</v>
      </c>
      <c r="G7256" t="s">
        <v>15552</v>
      </c>
      <c r="H7256" t="s">
        <v>15553</v>
      </c>
    </row>
    <row r="7257" spans="1:8">
      <c r="A7257" t="s">
        <v>15554</v>
      </c>
      <c r="B7257" t="s">
        <v>1286</v>
      </c>
      <c r="C7257" s="41">
        <v>46215.014442523148</v>
      </c>
      <c r="D7257" t="s">
        <v>1138</v>
      </c>
      <c r="E7257" t="s">
        <v>1138</v>
      </c>
      <c r="F7257" t="s">
        <v>1287</v>
      </c>
      <c r="G7257" t="s">
        <v>12115</v>
      </c>
      <c r="H7257" t="s">
        <v>15555</v>
      </c>
    </row>
    <row r="7258" spans="1:8">
      <c r="A7258" t="s">
        <v>15556</v>
      </c>
      <c r="B7258" t="s">
        <v>1286</v>
      </c>
      <c r="C7258" s="41">
        <v>46215.017962418984</v>
      </c>
      <c r="D7258" t="s">
        <v>1138</v>
      </c>
      <c r="E7258" t="s">
        <v>1138</v>
      </c>
      <c r="F7258" t="s">
        <v>1287</v>
      </c>
      <c r="G7258" t="s">
        <v>12115</v>
      </c>
      <c r="H7258" t="s">
        <v>15557</v>
      </c>
    </row>
    <row r="7259" spans="1:8">
      <c r="A7259" t="s">
        <v>15558</v>
      </c>
      <c r="B7259" t="s">
        <v>1286</v>
      </c>
      <c r="C7259" s="41">
        <v>46215.021428796295</v>
      </c>
      <c r="D7259" t="s">
        <v>1138</v>
      </c>
      <c r="E7259" t="s">
        <v>1138</v>
      </c>
      <c r="F7259" t="s">
        <v>1287</v>
      </c>
      <c r="G7259" t="s">
        <v>12115</v>
      </c>
      <c r="H7259" t="s">
        <v>15559</v>
      </c>
    </row>
    <row r="7260" spans="1:8">
      <c r="A7260" t="s">
        <v>15560</v>
      </c>
      <c r="B7260" t="s">
        <v>1166</v>
      </c>
      <c r="C7260" s="41">
        <v>46215.024429247685</v>
      </c>
      <c r="D7260" t="s">
        <v>1138</v>
      </c>
      <c r="E7260" t="s">
        <v>1138</v>
      </c>
      <c r="F7260" t="s">
        <v>1321</v>
      </c>
      <c r="G7260" t="s">
        <v>3252</v>
      </c>
      <c r="H7260" t="s">
        <v>15561</v>
      </c>
    </row>
    <row r="7261" spans="1:8">
      <c r="A7261" t="s">
        <v>15560</v>
      </c>
      <c r="B7261" t="s">
        <v>1437</v>
      </c>
      <c r="C7261" s="41">
        <v>46215.024429247685</v>
      </c>
      <c r="D7261" t="s">
        <v>1138</v>
      </c>
      <c r="E7261" t="s">
        <v>1138</v>
      </c>
      <c r="F7261" t="s">
        <v>1321</v>
      </c>
      <c r="G7261" t="s">
        <v>3252</v>
      </c>
      <c r="H7261" t="s">
        <v>15561</v>
      </c>
    </row>
    <row r="7262" spans="1:8">
      <c r="A7262" t="s">
        <v>15562</v>
      </c>
      <c r="B7262" t="s">
        <v>1286</v>
      </c>
      <c r="C7262" s="41">
        <v>46215.026531655094</v>
      </c>
      <c r="D7262" t="s">
        <v>1138</v>
      </c>
      <c r="E7262" t="s">
        <v>1138</v>
      </c>
      <c r="F7262" t="s">
        <v>1287</v>
      </c>
      <c r="G7262" t="s">
        <v>12137</v>
      </c>
      <c r="H7262" t="s">
        <v>15563</v>
      </c>
    </row>
    <row r="7263" spans="1:8">
      <c r="A7263" t="s">
        <v>15564</v>
      </c>
      <c r="B7263" t="s">
        <v>1166</v>
      </c>
      <c r="C7263" s="41">
        <v>46215.031415370373</v>
      </c>
      <c r="D7263" t="s">
        <v>1138</v>
      </c>
      <c r="E7263" t="s">
        <v>1138</v>
      </c>
      <c r="F7263" t="s">
        <v>1321</v>
      </c>
      <c r="G7263" t="s">
        <v>3255</v>
      </c>
      <c r="H7263" t="s">
        <v>15565</v>
      </c>
    </row>
    <row r="7264" spans="1:8">
      <c r="A7264" t="s">
        <v>15564</v>
      </c>
      <c r="B7264" t="s">
        <v>1437</v>
      </c>
      <c r="C7264" s="41">
        <v>46215.031415370373</v>
      </c>
      <c r="D7264" t="s">
        <v>1138</v>
      </c>
      <c r="E7264" t="s">
        <v>1138</v>
      </c>
      <c r="F7264" t="s">
        <v>1321</v>
      </c>
      <c r="G7264" t="s">
        <v>3255</v>
      </c>
      <c r="H7264" t="s">
        <v>15565</v>
      </c>
    </row>
    <row r="7265" spans="1:8">
      <c r="A7265" t="s">
        <v>15566</v>
      </c>
      <c r="B7265" t="s">
        <v>1286</v>
      </c>
      <c r="C7265" s="41">
        <v>46215.032514930557</v>
      </c>
      <c r="D7265" t="s">
        <v>1138</v>
      </c>
      <c r="E7265" t="s">
        <v>1138</v>
      </c>
      <c r="F7265" t="s">
        <v>1287</v>
      </c>
      <c r="G7265" t="s">
        <v>12115</v>
      </c>
      <c r="H7265" t="s">
        <v>15567</v>
      </c>
    </row>
    <row r="7266" spans="1:8">
      <c r="A7266" t="s">
        <v>15568</v>
      </c>
      <c r="B7266" t="s">
        <v>1286</v>
      </c>
      <c r="C7266" s="41">
        <v>46215.034185069446</v>
      </c>
      <c r="D7266" t="s">
        <v>1138</v>
      </c>
      <c r="E7266" t="s">
        <v>1138</v>
      </c>
      <c r="F7266" t="s">
        <v>1287</v>
      </c>
      <c r="G7266" t="s">
        <v>12137</v>
      </c>
      <c r="H7266" t="s">
        <v>15569</v>
      </c>
    </row>
    <row r="7267" spans="1:8">
      <c r="A7267" t="s">
        <v>15570</v>
      </c>
      <c r="B7267" t="s">
        <v>1286</v>
      </c>
      <c r="C7267" s="41">
        <v>46215.036686851854</v>
      </c>
      <c r="D7267" t="s">
        <v>1138</v>
      </c>
      <c r="E7267" t="s">
        <v>1138</v>
      </c>
      <c r="F7267" t="s">
        <v>1287</v>
      </c>
      <c r="G7267" t="s">
        <v>12115</v>
      </c>
      <c r="H7267" t="s">
        <v>15571</v>
      </c>
    </row>
    <row r="7268" spans="1:8">
      <c r="A7268" t="s">
        <v>15572</v>
      </c>
      <c r="B7268" t="s">
        <v>1286</v>
      </c>
      <c r="C7268" s="41">
        <v>46215.036980277779</v>
      </c>
      <c r="D7268" t="s">
        <v>1138</v>
      </c>
      <c r="E7268" t="s">
        <v>1138</v>
      </c>
      <c r="F7268" t="s">
        <v>1287</v>
      </c>
      <c r="G7268" t="s">
        <v>12137</v>
      </c>
      <c r="H7268" t="s">
        <v>15573</v>
      </c>
    </row>
    <row r="7269" spans="1:8">
      <c r="A7269" t="s">
        <v>15574</v>
      </c>
      <c r="B7269" t="s">
        <v>1143</v>
      </c>
      <c r="C7269" s="41">
        <v>46215.038268206015</v>
      </c>
      <c r="D7269" t="s">
        <v>1138</v>
      </c>
      <c r="E7269" t="s">
        <v>1138</v>
      </c>
      <c r="F7269" t="s">
        <v>15575</v>
      </c>
      <c r="G7269" t="s">
        <v>15576</v>
      </c>
      <c r="H7269" t="s">
        <v>15577</v>
      </c>
    </row>
    <row r="7270" spans="1:8">
      <c r="A7270" t="s">
        <v>15574</v>
      </c>
      <c r="B7270" t="s">
        <v>1279</v>
      </c>
      <c r="C7270" s="41">
        <v>46215.038268206015</v>
      </c>
      <c r="D7270" t="s">
        <v>1138</v>
      </c>
      <c r="E7270" t="s">
        <v>1138</v>
      </c>
      <c r="F7270" t="s">
        <v>15575</v>
      </c>
      <c r="G7270" t="s">
        <v>15576</v>
      </c>
      <c r="H7270" t="s">
        <v>15577</v>
      </c>
    </row>
    <row r="7271" spans="1:8">
      <c r="A7271" t="s">
        <v>15578</v>
      </c>
      <c r="B7271" t="s">
        <v>1166</v>
      </c>
      <c r="C7271" s="41">
        <v>46215.041559837962</v>
      </c>
      <c r="D7271" t="s">
        <v>1138</v>
      </c>
      <c r="E7271" t="s">
        <v>1138</v>
      </c>
      <c r="F7271" t="s">
        <v>1321</v>
      </c>
      <c r="G7271" t="s">
        <v>3269</v>
      </c>
      <c r="H7271" t="s">
        <v>15579</v>
      </c>
    </row>
    <row r="7272" spans="1:8">
      <c r="A7272" t="s">
        <v>15578</v>
      </c>
      <c r="B7272" t="s">
        <v>1437</v>
      </c>
      <c r="C7272" s="41">
        <v>46215.041559837962</v>
      </c>
      <c r="D7272" t="s">
        <v>1138</v>
      </c>
      <c r="E7272" t="s">
        <v>1138</v>
      </c>
      <c r="F7272" t="s">
        <v>1321</v>
      </c>
      <c r="G7272" t="s">
        <v>3269</v>
      </c>
      <c r="H7272" t="s">
        <v>15579</v>
      </c>
    </row>
    <row r="7273" spans="1:8">
      <c r="A7273" s="3" t="s">
        <v>15580</v>
      </c>
      <c r="B7273" t="s">
        <v>1286</v>
      </c>
      <c r="C7273" s="41">
        <v>46215.041830601855</v>
      </c>
      <c r="D7273" t="s">
        <v>1138</v>
      </c>
      <c r="E7273" t="s">
        <v>1138</v>
      </c>
      <c r="F7273" t="s">
        <v>1287</v>
      </c>
      <c r="G7273" t="s">
        <v>12137</v>
      </c>
      <c r="H7273" t="s">
        <v>15581</v>
      </c>
    </row>
    <row r="7274" spans="1:8">
      <c r="A7274" t="s">
        <v>15582</v>
      </c>
      <c r="B7274" t="s">
        <v>1152</v>
      </c>
      <c r="C7274" s="41">
        <v>46215.042065081019</v>
      </c>
      <c r="D7274" t="s">
        <v>1138</v>
      </c>
      <c r="E7274" t="s">
        <v>1138</v>
      </c>
      <c r="F7274" t="s">
        <v>1409</v>
      </c>
      <c r="G7274" t="s">
        <v>1410</v>
      </c>
      <c r="H7274" t="s">
        <v>15583</v>
      </c>
    </row>
    <row r="7275" spans="1:8">
      <c r="A7275" t="s">
        <v>15582</v>
      </c>
      <c r="B7275" t="s">
        <v>1198</v>
      </c>
      <c r="C7275" s="41">
        <v>46215.042065081019</v>
      </c>
      <c r="D7275" t="s">
        <v>1138</v>
      </c>
      <c r="E7275" t="s">
        <v>1138</v>
      </c>
      <c r="F7275" t="s">
        <v>1409</v>
      </c>
      <c r="G7275" t="s">
        <v>1410</v>
      </c>
      <c r="H7275" t="s">
        <v>15583</v>
      </c>
    </row>
    <row r="7276" spans="1:8">
      <c r="A7276" t="s">
        <v>15584</v>
      </c>
      <c r="B7276" t="s">
        <v>1320</v>
      </c>
      <c r="C7276" s="41">
        <v>46215.042066782407</v>
      </c>
      <c r="D7276" t="s">
        <v>1138</v>
      </c>
      <c r="E7276" t="s">
        <v>1138</v>
      </c>
      <c r="F7276" t="s">
        <v>1321</v>
      </c>
      <c r="G7276" t="s">
        <v>3274</v>
      </c>
      <c r="H7276" t="s">
        <v>15585</v>
      </c>
    </row>
    <row r="7277" spans="1:8">
      <c r="A7277" t="s">
        <v>15586</v>
      </c>
      <c r="B7277" t="s">
        <v>1325</v>
      </c>
      <c r="C7277" s="41">
        <v>46215.042091076386</v>
      </c>
      <c r="D7277" t="s">
        <v>1138</v>
      </c>
      <c r="E7277" t="s">
        <v>1138</v>
      </c>
      <c r="F7277" t="s">
        <v>1321</v>
      </c>
      <c r="G7277" t="s">
        <v>3274</v>
      </c>
      <c r="H7277" t="s">
        <v>15585</v>
      </c>
    </row>
    <row r="7278" spans="1:8">
      <c r="A7278" t="s">
        <v>15586</v>
      </c>
      <c r="B7278" t="s">
        <v>1326</v>
      </c>
      <c r="C7278" s="41">
        <v>46215.042091076386</v>
      </c>
      <c r="D7278" t="s">
        <v>1138</v>
      </c>
      <c r="E7278" t="s">
        <v>1138</v>
      </c>
      <c r="F7278" t="s">
        <v>1321</v>
      </c>
      <c r="G7278" t="s">
        <v>3274</v>
      </c>
      <c r="H7278" t="s">
        <v>15585</v>
      </c>
    </row>
    <row r="7279" spans="1:8">
      <c r="A7279" t="s">
        <v>15587</v>
      </c>
      <c r="B7279" t="s">
        <v>1286</v>
      </c>
      <c r="C7279" s="41">
        <v>46215.045706944446</v>
      </c>
      <c r="D7279" t="s">
        <v>1138</v>
      </c>
      <c r="E7279" t="s">
        <v>1138</v>
      </c>
      <c r="F7279" t="s">
        <v>1287</v>
      </c>
      <c r="G7279" t="s">
        <v>12115</v>
      </c>
      <c r="H7279" t="s">
        <v>15588</v>
      </c>
    </row>
    <row r="7280" spans="1:8">
      <c r="A7280" t="s">
        <v>15589</v>
      </c>
      <c r="B7280" t="s">
        <v>1286</v>
      </c>
      <c r="C7280" s="41">
        <v>46215.050584826386</v>
      </c>
      <c r="D7280" t="s">
        <v>1138</v>
      </c>
      <c r="E7280" t="s">
        <v>1138</v>
      </c>
      <c r="F7280" t="s">
        <v>1287</v>
      </c>
      <c r="G7280" t="s">
        <v>12115</v>
      </c>
      <c r="H7280" t="s">
        <v>15590</v>
      </c>
    </row>
    <row r="7281" spans="1:8">
      <c r="A7281" t="s">
        <v>15591</v>
      </c>
      <c r="B7281" t="s">
        <v>1320</v>
      </c>
      <c r="C7281" s="41">
        <v>46215.053656087963</v>
      </c>
      <c r="D7281" t="s">
        <v>1138</v>
      </c>
      <c r="E7281" t="s">
        <v>1138</v>
      </c>
      <c r="F7281" t="s">
        <v>1321</v>
      </c>
      <c r="G7281" t="s">
        <v>3294</v>
      </c>
      <c r="H7281" t="s">
        <v>15592</v>
      </c>
    </row>
    <row r="7282" spans="1:8">
      <c r="A7282" t="s">
        <v>15593</v>
      </c>
      <c r="B7282" t="s">
        <v>1325</v>
      </c>
      <c r="C7282" s="41">
        <v>46215.053656400465</v>
      </c>
      <c r="D7282" t="s">
        <v>1138</v>
      </c>
      <c r="E7282" t="s">
        <v>1138</v>
      </c>
      <c r="F7282" t="s">
        <v>1321</v>
      </c>
      <c r="G7282" t="s">
        <v>3294</v>
      </c>
      <c r="H7282" t="s">
        <v>15592</v>
      </c>
    </row>
    <row r="7283" spans="1:8">
      <c r="A7283" t="s">
        <v>15593</v>
      </c>
      <c r="B7283" t="s">
        <v>1326</v>
      </c>
      <c r="C7283" s="41">
        <v>46215.053656400465</v>
      </c>
      <c r="D7283" t="s">
        <v>1138</v>
      </c>
      <c r="E7283" t="s">
        <v>1138</v>
      </c>
      <c r="F7283" t="s">
        <v>1321</v>
      </c>
      <c r="G7283" t="s">
        <v>3294</v>
      </c>
      <c r="H7283" t="s">
        <v>15592</v>
      </c>
    </row>
    <row r="7284" spans="1:8">
      <c r="A7284" t="s">
        <v>15594</v>
      </c>
      <c r="B7284" t="s">
        <v>1286</v>
      </c>
      <c r="C7284" s="41">
        <v>46215.056829699075</v>
      </c>
      <c r="D7284" t="s">
        <v>1138</v>
      </c>
      <c r="E7284" t="s">
        <v>1138</v>
      </c>
      <c r="F7284" t="s">
        <v>1287</v>
      </c>
      <c r="G7284" t="s">
        <v>12115</v>
      </c>
      <c r="H7284" t="s">
        <v>15595</v>
      </c>
    </row>
    <row r="7285" spans="1:8">
      <c r="A7285" t="s">
        <v>15596</v>
      </c>
      <c r="B7285" t="s">
        <v>1286</v>
      </c>
      <c r="C7285" s="41">
        <v>46215.058222488427</v>
      </c>
      <c r="D7285" t="s">
        <v>1138</v>
      </c>
      <c r="E7285" t="s">
        <v>1138</v>
      </c>
      <c r="F7285" t="s">
        <v>1287</v>
      </c>
      <c r="G7285" t="s">
        <v>12115</v>
      </c>
      <c r="H7285" t="s">
        <v>15597</v>
      </c>
    </row>
    <row r="7286" spans="1:8">
      <c r="A7286" t="s">
        <v>15598</v>
      </c>
      <c r="B7286" t="s">
        <v>1286</v>
      </c>
      <c r="C7286" s="41">
        <v>46215.062629305554</v>
      </c>
      <c r="D7286" t="s">
        <v>1138</v>
      </c>
      <c r="E7286" t="s">
        <v>1138</v>
      </c>
      <c r="F7286" t="s">
        <v>1287</v>
      </c>
      <c r="G7286" t="s">
        <v>12137</v>
      </c>
      <c r="H7286" t="s">
        <v>15599</v>
      </c>
    </row>
    <row r="7287" spans="1:8">
      <c r="A7287" t="s">
        <v>15600</v>
      </c>
      <c r="B7287" t="s">
        <v>1286</v>
      </c>
      <c r="C7287" s="41">
        <v>46215.065873634259</v>
      </c>
      <c r="D7287" t="s">
        <v>1138</v>
      </c>
      <c r="E7287" t="s">
        <v>1138</v>
      </c>
      <c r="F7287" t="s">
        <v>1287</v>
      </c>
      <c r="G7287" t="s">
        <v>12115</v>
      </c>
      <c r="H7287" t="s">
        <v>15601</v>
      </c>
    </row>
    <row r="7288" spans="1:8">
      <c r="A7288" t="s">
        <v>15602</v>
      </c>
      <c r="B7288" t="s">
        <v>1286</v>
      </c>
      <c r="C7288" s="41">
        <v>46215.067501724538</v>
      </c>
      <c r="D7288" t="s">
        <v>1138</v>
      </c>
      <c r="E7288" t="s">
        <v>1138</v>
      </c>
      <c r="F7288" t="s">
        <v>1287</v>
      </c>
      <c r="G7288" t="s">
        <v>12137</v>
      </c>
      <c r="H7288" t="s">
        <v>15603</v>
      </c>
    </row>
    <row r="7289" spans="1:8">
      <c r="A7289" t="s">
        <v>15604</v>
      </c>
      <c r="B7289" t="s">
        <v>1286</v>
      </c>
      <c r="C7289" s="41">
        <v>46215.070280486114</v>
      </c>
      <c r="D7289" t="s">
        <v>1138</v>
      </c>
      <c r="E7289" t="s">
        <v>1138</v>
      </c>
      <c r="F7289" t="s">
        <v>1287</v>
      </c>
      <c r="G7289" t="s">
        <v>12137</v>
      </c>
      <c r="H7289" t="s">
        <v>15605</v>
      </c>
    </row>
    <row r="7290" spans="1:8">
      <c r="A7290" t="s">
        <v>15606</v>
      </c>
      <c r="B7290" t="s">
        <v>1166</v>
      </c>
      <c r="C7290" s="41">
        <v>46215.070756805559</v>
      </c>
      <c r="D7290" t="s">
        <v>1138</v>
      </c>
      <c r="E7290" t="s">
        <v>1138</v>
      </c>
      <c r="F7290" t="s">
        <v>1321</v>
      </c>
      <c r="G7290" t="s">
        <v>3311</v>
      </c>
      <c r="H7290" t="s">
        <v>15607</v>
      </c>
    </row>
    <row r="7291" spans="1:8">
      <c r="A7291" t="s">
        <v>15606</v>
      </c>
      <c r="B7291" t="s">
        <v>1437</v>
      </c>
      <c r="C7291" s="41">
        <v>46215.070756805559</v>
      </c>
      <c r="D7291" t="s">
        <v>1138</v>
      </c>
      <c r="E7291" t="s">
        <v>1138</v>
      </c>
      <c r="F7291" t="s">
        <v>1321</v>
      </c>
      <c r="G7291" t="s">
        <v>3311</v>
      </c>
      <c r="H7291" t="s">
        <v>15607</v>
      </c>
    </row>
    <row r="7292" spans="1:8">
      <c r="A7292" t="s">
        <v>15608</v>
      </c>
      <c r="B7292" t="s">
        <v>1320</v>
      </c>
      <c r="C7292" s="41">
        <v>46215.070763668984</v>
      </c>
      <c r="D7292" t="s">
        <v>1138</v>
      </c>
      <c r="E7292" t="s">
        <v>1138</v>
      </c>
      <c r="F7292" t="s">
        <v>1321</v>
      </c>
      <c r="G7292" t="s">
        <v>3311</v>
      </c>
      <c r="H7292" t="s">
        <v>15607</v>
      </c>
    </row>
    <row r="7293" spans="1:8">
      <c r="A7293" t="s">
        <v>15609</v>
      </c>
      <c r="B7293" t="s">
        <v>1143</v>
      </c>
      <c r="C7293" s="41">
        <v>46215.073159814812</v>
      </c>
      <c r="D7293" t="s">
        <v>1138</v>
      </c>
      <c r="E7293" t="s">
        <v>1138</v>
      </c>
      <c r="F7293" t="s">
        <v>15575</v>
      </c>
      <c r="G7293" t="s">
        <v>15610</v>
      </c>
      <c r="H7293" t="s">
        <v>15611</v>
      </c>
    </row>
    <row r="7294" spans="1:8">
      <c r="A7294" t="s">
        <v>15609</v>
      </c>
      <c r="B7294" t="s">
        <v>1279</v>
      </c>
      <c r="C7294" s="41">
        <v>46215.073159814812</v>
      </c>
      <c r="D7294" t="s">
        <v>1138</v>
      </c>
      <c r="E7294" t="s">
        <v>1138</v>
      </c>
      <c r="F7294" t="s">
        <v>15575</v>
      </c>
      <c r="G7294" t="s">
        <v>15610</v>
      </c>
      <c r="H7294" t="s">
        <v>15611</v>
      </c>
    </row>
    <row r="7295" spans="1:8">
      <c r="A7295" t="s">
        <v>15612</v>
      </c>
      <c r="B7295" t="s">
        <v>1143</v>
      </c>
      <c r="C7295" s="41">
        <v>46215.077422592592</v>
      </c>
      <c r="D7295" t="s">
        <v>1138</v>
      </c>
      <c r="E7295" t="s">
        <v>1138</v>
      </c>
      <c r="F7295" t="s">
        <v>1359</v>
      </c>
      <c r="G7295" t="s">
        <v>6672</v>
      </c>
      <c r="H7295" t="s">
        <v>15613</v>
      </c>
    </row>
    <row r="7296" spans="1:8">
      <c r="A7296" t="s">
        <v>15612</v>
      </c>
      <c r="B7296" t="s">
        <v>1279</v>
      </c>
      <c r="C7296" s="41">
        <v>46215.077422592592</v>
      </c>
      <c r="D7296" t="s">
        <v>1138</v>
      </c>
      <c r="E7296" t="s">
        <v>1138</v>
      </c>
      <c r="F7296" t="s">
        <v>1359</v>
      </c>
      <c r="G7296" t="s">
        <v>6672</v>
      </c>
      <c r="H7296" t="s">
        <v>15613</v>
      </c>
    </row>
    <row r="7297" spans="1:8">
      <c r="A7297" t="s">
        <v>15614</v>
      </c>
      <c r="B7297" t="s">
        <v>1286</v>
      </c>
      <c r="C7297" s="41">
        <v>46215.078589328703</v>
      </c>
      <c r="D7297" t="s">
        <v>1138</v>
      </c>
      <c r="E7297" t="s">
        <v>1138</v>
      </c>
      <c r="F7297" t="s">
        <v>1287</v>
      </c>
      <c r="G7297" t="s">
        <v>12137</v>
      </c>
      <c r="H7297" t="s">
        <v>15615</v>
      </c>
    </row>
    <row r="7298" spans="1:8">
      <c r="A7298" t="s">
        <v>15616</v>
      </c>
      <c r="B7298" t="s">
        <v>1286</v>
      </c>
      <c r="C7298" s="41">
        <v>46215.079086458332</v>
      </c>
      <c r="D7298" t="s">
        <v>1138</v>
      </c>
      <c r="E7298" t="s">
        <v>1138</v>
      </c>
      <c r="F7298" t="s">
        <v>1287</v>
      </c>
      <c r="G7298" t="s">
        <v>12115</v>
      </c>
      <c r="H7298" t="s">
        <v>15617</v>
      </c>
    </row>
    <row r="7299" spans="1:8">
      <c r="A7299" t="s">
        <v>15618</v>
      </c>
      <c r="B7299" t="s">
        <v>1286</v>
      </c>
      <c r="C7299" s="41">
        <v>46215.082517696763</v>
      </c>
      <c r="D7299" t="s">
        <v>1138</v>
      </c>
      <c r="E7299" t="s">
        <v>1138</v>
      </c>
      <c r="F7299" t="s">
        <v>1287</v>
      </c>
      <c r="G7299" t="s">
        <v>12115</v>
      </c>
      <c r="H7299" t="s">
        <v>15619</v>
      </c>
    </row>
    <row r="7300" spans="1:8">
      <c r="A7300" t="s">
        <v>15620</v>
      </c>
      <c r="B7300" t="s">
        <v>1286</v>
      </c>
      <c r="C7300" s="41">
        <v>46215.084576875</v>
      </c>
      <c r="D7300" t="s">
        <v>1138</v>
      </c>
      <c r="E7300" t="s">
        <v>1138</v>
      </c>
      <c r="F7300" t="s">
        <v>1287</v>
      </c>
      <c r="G7300" t="s">
        <v>12115</v>
      </c>
      <c r="H7300" t="s">
        <v>15621</v>
      </c>
    </row>
    <row r="7301" spans="1:8">
      <c r="A7301" t="s">
        <v>15622</v>
      </c>
      <c r="B7301" t="s">
        <v>1286</v>
      </c>
      <c r="C7301" s="41">
        <v>46215.086857199072</v>
      </c>
      <c r="D7301" t="s">
        <v>1138</v>
      </c>
      <c r="E7301" t="s">
        <v>1138</v>
      </c>
      <c r="F7301" t="s">
        <v>1287</v>
      </c>
      <c r="G7301" t="s">
        <v>12115</v>
      </c>
      <c r="H7301" t="s">
        <v>15623</v>
      </c>
    </row>
    <row r="7302" spans="1:8">
      <c r="A7302" t="s">
        <v>15624</v>
      </c>
      <c r="B7302" t="s">
        <v>1286</v>
      </c>
      <c r="C7302" s="41">
        <v>46215.088061840281</v>
      </c>
      <c r="D7302" t="s">
        <v>1138</v>
      </c>
      <c r="E7302" t="s">
        <v>1138</v>
      </c>
      <c r="F7302" t="s">
        <v>1287</v>
      </c>
      <c r="G7302" t="s">
        <v>12115</v>
      </c>
      <c r="H7302" t="s">
        <v>15625</v>
      </c>
    </row>
    <row r="7303" spans="1:8">
      <c r="A7303" t="s">
        <v>15626</v>
      </c>
      <c r="B7303" t="s">
        <v>1286</v>
      </c>
      <c r="C7303" s="41">
        <v>46215.090579918979</v>
      </c>
      <c r="D7303" t="s">
        <v>1138</v>
      </c>
      <c r="E7303" t="s">
        <v>1138</v>
      </c>
      <c r="F7303" t="s">
        <v>1287</v>
      </c>
      <c r="G7303" t="s">
        <v>12137</v>
      </c>
      <c r="H7303" t="s">
        <v>15627</v>
      </c>
    </row>
    <row r="7304" spans="1:8">
      <c r="A7304" t="s">
        <v>15628</v>
      </c>
      <c r="B7304" t="s">
        <v>1286</v>
      </c>
      <c r="C7304" s="41">
        <v>46215.09086394676</v>
      </c>
      <c r="D7304" t="s">
        <v>1138</v>
      </c>
      <c r="E7304" t="s">
        <v>1138</v>
      </c>
      <c r="F7304" t="s">
        <v>1287</v>
      </c>
      <c r="G7304" t="s">
        <v>12115</v>
      </c>
      <c r="H7304" t="s">
        <v>15629</v>
      </c>
    </row>
    <row r="7305" spans="1:8">
      <c r="A7305" t="s">
        <v>15630</v>
      </c>
      <c r="B7305" t="s">
        <v>1286</v>
      </c>
      <c r="C7305" s="41">
        <v>46215.093887974537</v>
      </c>
      <c r="D7305" t="s">
        <v>1138</v>
      </c>
      <c r="E7305" t="s">
        <v>1138</v>
      </c>
      <c r="F7305" t="s">
        <v>1287</v>
      </c>
      <c r="G7305" t="s">
        <v>12137</v>
      </c>
      <c r="H7305" t="s">
        <v>15631</v>
      </c>
    </row>
    <row r="7306" spans="1:8">
      <c r="A7306" t="s">
        <v>15632</v>
      </c>
      <c r="B7306" t="s">
        <v>1286</v>
      </c>
      <c r="C7306" s="41">
        <v>46215.095013900464</v>
      </c>
      <c r="D7306" t="s">
        <v>1138</v>
      </c>
      <c r="E7306" t="s">
        <v>1138</v>
      </c>
      <c r="F7306" t="s">
        <v>1287</v>
      </c>
      <c r="G7306" t="s">
        <v>12115</v>
      </c>
      <c r="H7306" t="s">
        <v>15633</v>
      </c>
    </row>
    <row r="7307" spans="1:8">
      <c r="A7307" s="3" t="s">
        <v>15634</v>
      </c>
      <c r="B7307" t="s">
        <v>1286</v>
      </c>
      <c r="C7307" s="41">
        <v>46215.095963136577</v>
      </c>
      <c r="D7307" t="s">
        <v>1138</v>
      </c>
      <c r="E7307" t="s">
        <v>1138</v>
      </c>
      <c r="F7307" t="s">
        <v>1287</v>
      </c>
      <c r="G7307" t="s">
        <v>12137</v>
      </c>
      <c r="H7307" t="s">
        <v>15635</v>
      </c>
    </row>
    <row r="7308" spans="1:8">
      <c r="A7308" t="s">
        <v>15636</v>
      </c>
      <c r="B7308" t="s">
        <v>1286</v>
      </c>
      <c r="C7308" s="41">
        <v>46215.097795497684</v>
      </c>
      <c r="D7308" t="s">
        <v>1138</v>
      </c>
      <c r="E7308" t="s">
        <v>1138</v>
      </c>
      <c r="F7308" t="s">
        <v>1287</v>
      </c>
      <c r="G7308" t="s">
        <v>12115</v>
      </c>
      <c r="H7308" t="s">
        <v>15637</v>
      </c>
    </row>
    <row r="7309" spans="1:8">
      <c r="A7309" t="s">
        <v>15638</v>
      </c>
      <c r="B7309" t="s">
        <v>1166</v>
      </c>
      <c r="C7309" s="41">
        <v>46215.099197314812</v>
      </c>
      <c r="D7309" t="s">
        <v>1138</v>
      </c>
      <c r="E7309" t="s">
        <v>1138</v>
      </c>
      <c r="F7309" t="s">
        <v>1321</v>
      </c>
      <c r="G7309" t="s">
        <v>3366</v>
      </c>
      <c r="H7309" t="s">
        <v>15639</v>
      </c>
    </row>
    <row r="7310" spans="1:8">
      <c r="A7310" t="s">
        <v>15638</v>
      </c>
      <c r="B7310" t="s">
        <v>1437</v>
      </c>
      <c r="C7310" s="41">
        <v>46215.099197314812</v>
      </c>
      <c r="D7310" t="s">
        <v>1138</v>
      </c>
      <c r="E7310" t="s">
        <v>1138</v>
      </c>
      <c r="F7310" t="s">
        <v>1321</v>
      </c>
      <c r="G7310" t="s">
        <v>3366</v>
      </c>
      <c r="H7310" t="s">
        <v>15639</v>
      </c>
    </row>
    <row r="7311" spans="1:8">
      <c r="A7311" t="s">
        <v>15640</v>
      </c>
      <c r="B7311" t="s">
        <v>1326</v>
      </c>
      <c r="C7311" s="41">
        <v>46215.09920365741</v>
      </c>
      <c r="D7311" t="s">
        <v>1138</v>
      </c>
      <c r="E7311" t="s">
        <v>1138</v>
      </c>
      <c r="F7311" t="s">
        <v>1321</v>
      </c>
      <c r="G7311" t="s">
        <v>3366</v>
      </c>
      <c r="H7311" t="s">
        <v>15639</v>
      </c>
    </row>
    <row r="7312" spans="1:8">
      <c r="A7312" t="s">
        <v>15641</v>
      </c>
      <c r="B7312" t="s">
        <v>1286</v>
      </c>
      <c r="C7312" s="41">
        <v>46215.102983807868</v>
      </c>
      <c r="D7312" t="s">
        <v>1138</v>
      </c>
      <c r="E7312" t="s">
        <v>1138</v>
      </c>
      <c r="F7312" t="s">
        <v>1287</v>
      </c>
      <c r="G7312" t="s">
        <v>12137</v>
      </c>
      <c r="H7312" t="s">
        <v>15642</v>
      </c>
    </row>
    <row r="7313" spans="1:8">
      <c r="A7313" t="s">
        <v>15643</v>
      </c>
      <c r="B7313" t="s">
        <v>1286</v>
      </c>
      <c r="C7313" s="41">
        <v>46215.106817349537</v>
      </c>
      <c r="D7313" t="s">
        <v>1138</v>
      </c>
      <c r="E7313" t="s">
        <v>1138</v>
      </c>
      <c r="F7313" t="s">
        <v>1287</v>
      </c>
      <c r="G7313" t="s">
        <v>12115</v>
      </c>
      <c r="H7313" t="s">
        <v>15644</v>
      </c>
    </row>
    <row r="7314" spans="1:8">
      <c r="A7314" t="s">
        <v>15645</v>
      </c>
      <c r="B7314" t="s">
        <v>1286</v>
      </c>
      <c r="C7314" s="41">
        <v>46215.109604016201</v>
      </c>
      <c r="D7314" t="s">
        <v>1138</v>
      </c>
      <c r="E7314" t="s">
        <v>1138</v>
      </c>
      <c r="F7314" t="s">
        <v>1287</v>
      </c>
      <c r="G7314" t="s">
        <v>12115</v>
      </c>
      <c r="H7314" t="s">
        <v>15646</v>
      </c>
    </row>
    <row r="7315" spans="1:8">
      <c r="A7315" t="s">
        <v>15647</v>
      </c>
      <c r="B7315" t="s">
        <v>1286</v>
      </c>
      <c r="C7315" s="41">
        <v>46215.11124471065</v>
      </c>
      <c r="D7315" t="s">
        <v>1138</v>
      </c>
      <c r="E7315" t="s">
        <v>1138</v>
      </c>
      <c r="F7315" t="s">
        <v>1287</v>
      </c>
      <c r="G7315" t="s">
        <v>12137</v>
      </c>
      <c r="H7315" t="s">
        <v>15648</v>
      </c>
    </row>
    <row r="7316" spans="1:8">
      <c r="A7316" t="s">
        <v>15649</v>
      </c>
      <c r="B7316" t="s">
        <v>1286</v>
      </c>
      <c r="C7316" s="41">
        <v>46215.113100243056</v>
      </c>
      <c r="D7316" t="s">
        <v>1138</v>
      </c>
      <c r="E7316" t="s">
        <v>1138</v>
      </c>
      <c r="F7316" t="s">
        <v>1287</v>
      </c>
      <c r="G7316" t="s">
        <v>12115</v>
      </c>
      <c r="H7316" t="s">
        <v>15650</v>
      </c>
    </row>
    <row r="7317" spans="1:8">
      <c r="A7317" t="s">
        <v>15651</v>
      </c>
      <c r="B7317" t="s">
        <v>1286</v>
      </c>
      <c r="C7317" s="41">
        <v>46215.120048773148</v>
      </c>
      <c r="D7317" t="s">
        <v>1138</v>
      </c>
      <c r="E7317" t="s">
        <v>1138</v>
      </c>
      <c r="F7317" t="s">
        <v>1287</v>
      </c>
      <c r="G7317" t="s">
        <v>12115</v>
      </c>
      <c r="H7317" t="s">
        <v>15652</v>
      </c>
    </row>
    <row r="7318" spans="1:8">
      <c r="A7318" t="s">
        <v>15653</v>
      </c>
      <c r="B7318" t="s">
        <v>1286</v>
      </c>
      <c r="C7318" s="41">
        <v>46215.122197106481</v>
      </c>
      <c r="D7318" t="s">
        <v>1138</v>
      </c>
      <c r="E7318" t="s">
        <v>1138</v>
      </c>
      <c r="F7318" t="s">
        <v>1287</v>
      </c>
      <c r="G7318" t="s">
        <v>12115</v>
      </c>
      <c r="H7318" t="s">
        <v>15654</v>
      </c>
    </row>
    <row r="7319" spans="1:8">
      <c r="A7319" t="s">
        <v>15655</v>
      </c>
      <c r="B7319" t="s">
        <v>1152</v>
      </c>
      <c r="C7319" s="41">
        <v>46215.125341585648</v>
      </c>
      <c r="D7319" t="s">
        <v>1138</v>
      </c>
      <c r="E7319" t="s">
        <v>1138</v>
      </c>
      <c r="F7319" t="s">
        <v>1409</v>
      </c>
      <c r="G7319" t="s">
        <v>1410</v>
      </c>
      <c r="H7319" t="s">
        <v>15656</v>
      </c>
    </row>
    <row r="7320" spans="1:8">
      <c r="A7320" t="s">
        <v>15655</v>
      </c>
      <c r="B7320" t="s">
        <v>1198</v>
      </c>
      <c r="C7320" s="41">
        <v>46215.125341585648</v>
      </c>
      <c r="D7320" t="s">
        <v>1138</v>
      </c>
      <c r="E7320" t="s">
        <v>1138</v>
      </c>
      <c r="F7320" t="s">
        <v>1409</v>
      </c>
      <c r="G7320" t="s">
        <v>1410</v>
      </c>
      <c r="H7320" t="s">
        <v>15656</v>
      </c>
    </row>
    <row r="7321" spans="1:8">
      <c r="A7321" t="s">
        <v>15657</v>
      </c>
      <c r="B7321" t="s">
        <v>1286</v>
      </c>
      <c r="C7321" s="41">
        <v>46215.127902523149</v>
      </c>
      <c r="D7321" t="s">
        <v>1138</v>
      </c>
      <c r="E7321" t="s">
        <v>1138</v>
      </c>
      <c r="F7321" t="s">
        <v>1287</v>
      </c>
      <c r="G7321" t="s">
        <v>12137</v>
      </c>
      <c r="H7321" t="s">
        <v>15658</v>
      </c>
    </row>
    <row r="7322" spans="1:8">
      <c r="A7322" t="s">
        <v>15659</v>
      </c>
      <c r="B7322" t="s">
        <v>1286</v>
      </c>
      <c r="C7322" s="41">
        <v>46215.129746631945</v>
      </c>
      <c r="D7322" t="s">
        <v>1138</v>
      </c>
      <c r="E7322" t="s">
        <v>1138</v>
      </c>
      <c r="F7322" t="s">
        <v>1287</v>
      </c>
      <c r="G7322" t="s">
        <v>12115</v>
      </c>
      <c r="H7322" t="s">
        <v>15660</v>
      </c>
    </row>
    <row r="7323" spans="1:8">
      <c r="A7323" t="s">
        <v>15661</v>
      </c>
      <c r="B7323" t="s">
        <v>1286</v>
      </c>
      <c r="C7323" s="41">
        <v>46215.13067604167</v>
      </c>
      <c r="D7323" t="s">
        <v>1138</v>
      </c>
      <c r="E7323" t="s">
        <v>1138</v>
      </c>
      <c r="F7323" t="s">
        <v>1287</v>
      </c>
      <c r="G7323" t="s">
        <v>12137</v>
      </c>
      <c r="H7323" t="s">
        <v>15662</v>
      </c>
    </row>
    <row r="7324" spans="1:8">
      <c r="A7324" t="s">
        <v>15663</v>
      </c>
      <c r="B7324" t="s">
        <v>1326</v>
      </c>
      <c r="C7324" s="41">
        <v>46215.131209131941</v>
      </c>
      <c r="D7324" t="s">
        <v>1138</v>
      </c>
      <c r="E7324" t="s">
        <v>1138</v>
      </c>
      <c r="F7324" t="s">
        <v>1321</v>
      </c>
      <c r="G7324" t="s">
        <v>3391</v>
      </c>
      <c r="H7324" t="s">
        <v>15664</v>
      </c>
    </row>
    <row r="7325" spans="1:8">
      <c r="A7325" t="s">
        <v>15665</v>
      </c>
      <c r="B7325" t="s">
        <v>1166</v>
      </c>
      <c r="C7325" s="41">
        <v>46215.131211932872</v>
      </c>
      <c r="D7325" t="s">
        <v>1138</v>
      </c>
      <c r="E7325" t="s">
        <v>1138</v>
      </c>
      <c r="F7325" t="s">
        <v>1321</v>
      </c>
      <c r="G7325" t="s">
        <v>3391</v>
      </c>
      <c r="H7325" t="s">
        <v>15664</v>
      </c>
    </row>
    <row r="7326" spans="1:8">
      <c r="A7326" t="s">
        <v>15665</v>
      </c>
      <c r="B7326" t="s">
        <v>1437</v>
      </c>
      <c r="C7326" s="41">
        <v>46215.131211932872</v>
      </c>
      <c r="D7326" t="s">
        <v>1138</v>
      </c>
      <c r="E7326" t="s">
        <v>1138</v>
      </c>
      <c r="F7326" t="s">
        <v>1321</v>
      </c>
      <c r="G7326" t="s">
        <v>3391</v>
      </c>
      <c r="H7326" t="s">
        <v>15664</v>
      </c>
    </row>
    <row r="7327" spans="1:8">
      <c r="A7327" t="s">
        <v>15666</v>
      </c>
      <c r="B7327" t="s">
        <v>1286</v>
      </c>
      <c r="C7327" s="41">
        <v>46215.134865300926</v>
      </c>
      <c r="D7327" t="s">
        <v>1138</v>
      </c>
      <c r="E7327" t="s">
        <v>1138</v>
      </c>
      <c r="F7327" t="s">
        <v>1287</v>
      </c>
      <c r="G7327" t="s">
        <v>12137</v>
      </c>
      <c r="H7327" t="s">
        <v>15667</v>
      </c>
    </row>
    <row r="7328" spans="1:8">
      <c r="A7328" t="s">
        <v>15668</v>
      </c>
      <c r="B7328" t="s">
        <v>1166</v>
      </c>
      <c r="C7328" s="41">
        <v>46215.135474745373</v>
      </c>
      <c r="D7328" t="s">
        <v>1138</v>
      </c>
      <c r="E7328" t="s">
        <v>1138</v>
      </c>
      <c r="F7328" t="s">
        <v>1321</v>
      </c>
      <c r="G7328" t="s">
        <v>3397</v>
      </c>
      <c r="H7328" t="s">
        <v>15669</v>
      </c>
    </row>
    <row r="7329" spans="1:8">
      <c r="A7329" t="s">
        <v>15668</v>
      </c>
      <c r="B7329" t="s">
        <v>1437</v>
      </c>
      <c r="C7329" s="41">
        <v>46215.135474745373</v>
      </c>
      <c r="D7329" t="s">
        <v>1138</v>
      </c>
      <c r="E7329" t="s">
        <v>1138</v>
      </c>
      <c r="F7329" t="s">
        <v>1321</v>
      </c>
      <c r="G7329" t="s">
        <v>3397</v>
      </c>
      <c r="H7329" t="s">
        <v>15669</v>
      </c>
    </row>
    <row r="7330" spans="1:8">
      <c r="A7330" t="s">
        <v>15670</v>
      </c>
      <c r="B7330" t="s">
        <v>1286</v>
      </c>
      <c r="C7330" s="41">
        <v>46215.140702638892</v>
      </c>
      <c r="D7330" t="s">
        <v>1138</v>
      </c>
      <c r="E7330" t="s">
        <v>1138</v>
      </c>
      <c r="F7330" t="s">
        <v>1287</v>
      </c>
      <c r="G7330" t="s">
        <v>15539</v>
      </c>
      <c r="H7330" t="s">
        <v>15671</v>
      </c>
    </row>
    <row r="7331" spans="1:8">
      <c r="A7331" t="s">
        <v>15672</v>
      </c>
      <c r="B7331" t="s">
        <v>1286</v>
      </c>
      <c r="C7331" s="41">
        <v>46215.14111837963</v>
      </c>
      <c r="D7331" t="s">
        <v>1138</v>
      </c>
      <c r="E7331" t="s">
        <v>1138</v>
      </c>
      <c r="F7331" t="s">
        <v>1287</v>
      </c>
      <c r="G7331" t="s">
        <v>12137</v>
      </c>
      <c r="H7331" t="s">
        <v>15673</v>
      </c>
    </row>
    <row r="7332" spans="1:8">
      <c r="A7332" t="s">
        <v>15674</v>
      </c>
      <c r="B7332" t="s">
        <v>1286</v>
      </c>
      <c r="C7332" s="41">
        <v>46215.145052222222</v>
      </c>
      <c r="D7332" t="s">
        <v>1138</v>
      </c>
      <c r="E7332" t="s">
        <v>1138</v>
      </c>
      <c r="F7332" t="s">
        <v>1287</v>
      </c>
      <c r="G7332" t="s">
        <v>12115</v>
      </c>
      <c r="H7332" t="s">
        <v>15675</v>
      </c>
    </row>
    <row r="7333" spans="1:8">
      <c r="A7333" t="s">
        <v>15676</v>
      </c>
      <c r="B7333" t="s">
        <v>1286</v>
      </c>
      <c r="C7333" s="41">
        <v>46215.146413750001</v>
      </c>
      <c r="D7333" t="s">
        <v>1138</v>
      </c>
      <c r="E7333" t="s">
        <v>1138</v>
      </c>
      <c r="F7333" t="s">
        <v>1287</v>
      </c>
      <c r="G7333" t="s">
        <v>12115</v>
      </c>
      <c r="H7333" t="s">
        <v>15677</v>
      </c>
    </row>
    <row r="7334" spans="1:8">
      <c r="A7334" t="s">
        <v>15678</v>
      </c>
      <c r="B7334" t="s">
        <v>1286</v>
      </c>
      <c r="C7334" s="41">
        <v>46215.150836307868</v>
      </c>
      <c r="D7334" t="s">
        <v>1138</v>
      </c>
      <c r="E7334" t="s">
        <v>1138</v>
      </c>
      <c r="F7334" t="s">
        <v>1287</v>
      </c>
      <c r="G7334" t="s">
        <v>12137</v>
      </c>
      <c r="H7334" t="s">
        <v>15679</v>
      </c>
    </row>
    <row r="7335" spans="1:8">
      <c r="A7335" t="s">
        <v>15680</v>
      </c>
      <c r="B7335" t="s">
        <v>1286</v>
      </c>
      <c r="C7335" s="41">
        <v>46215.153628229164</v>
      </c>
      <c r="D7335" t="s">
        <v>1138</v>
      </c>
      <c r="E7335" t="s">
        <v>1138</v>
      </c>
      <c r="F7335" t="s">
        <v>1287</v>
      </c>
      <c r="G7335" t="s">
        <v>12137</v>
      </c>
      <c r="H7335" t="s">
        <v>15681</v>
      </c>
    </row>
    <row r="7336" spans="1:8">
      <c r="A7336" t="s">
        <v>15682</v>
      </c>
      <c r="B7336" t="s">
        <v>1286</v>
      </c>
      <c r="C7336" s="41">
        <v>46215.154031701386</v>
      </c>
      <c r="D7336" t="s">
        <v>1138</v>
      </c>
      <c r="E7336" t="s">
        <v>1138</v>
      </c>
      <c r="F7336" t="s">
        <v>1287</v>
      </c>
      <c r="G7336" t="s">
        <v>12115</v>
      </c>
      <c r="H7336" t="s">
        <v>15683</v>
      </c>
    </row>
    <row r="7337" spans="1:8">
      <c r="A7337" t="s">
        <v>15684</v>
      </c>
      <c r="B7337" t="s">
        <v>1286</v>
      </c>
      <c r="C7337" s="41">
        <v>46215.155425486111</v>
      </c>
      <c r="D7337" t="s">
        <v>1138</v>
      </c>
      <c r="E7337" t="s">
        <v>1138</v>
      </c>
      <c r="F7337" t="s">
        <v>1287</v>
      </c>
      <c r="G7337" t="s">
        <v>12115</v>
      </c>
      <c r="H7337" t="s">
        <v>15685</v>
      </c>
    </row>
    <row r="7338" spans="1:8">
      <c r="A7338" t="s">
        <v>15686</v>
      </c>
      <c r="B7338" t="s">
        <v>1286</v>
      </c>
      <c r="C7338" s="41">
        <v>46215.162210856484</v>
      </c>
      <c r="D7338" t="s">
        <v>1138</v>
      </c>
      <c r="E7338" t="s">
        <v>1138</v>
      </c>
      <c r="F7338" t="s">
        <v>1287</v>
      </c>
      <c r="G7338" t="s">
        <v>15539</v>
      </c>
      <c r="H7338" t="s">
        <v>15687</v>
      </c>
    </row>
    <row r="7339" spans="1:8">
      <c r="A7339" t="s">
        <v>15688</v>
      </c>
      <c r="B7339" t="s">
        <v>1286</v>
      </c>
      <c r="C7339" s="41">
        <v>46215.162666342592</v>
      </c>
      <c r="D7339" t="s">
        <v>1138</v>
      </c>
      <c r="E7339" t="s">
        <v>1138</v>
      </c>
      <c r="F7339" t="s">
        <v>1287</v>
      </c>
      <c r="G7339" t="s">
        <v>12137</v>
      </c>
      <c r="H7339" t="s">
        <v>15689</v>
      </c>
    </row>
    <row r="7340" spans="1:8">
      <c r="A7340" t="s">
        <v>15690</v>
      </c>
      <c r="B7340" t="s">
        <v>1286</v>
      </c>
      <c r="C7340" s="41">
        <v>46215.166584814811</v>
      </c>
      <c r="D7340" t="s">
        <v>1138</v>
      </c>
      <c r="E7340" t="s">
        <v>1138</v>
      </c>
      <c r="F7340" t="s">
        <v>1287</v>
      </c>
      <c r="G7340" t="s">
        <v>12115</v>
      </c>
      <c r="H7340" t="s">
        <v>15691</v>
      </c>
    </row>
    <row r="7341" spans="1:8">
      <c r="A7341" t="s">
        <v>15692</v>
      </c>
      <c r="B7341" t="s">
        <v>1286</v>
      </c>
      <c r="C7341" s="41">
        <v>46215.170714467589</v>
      </c>
      <c r="D7341" t="s">
        <v>1138</v>
      </c>
      <c r="E7341" t="s">
        <v>1138</v>
      </c>
      <c r="F7341" t="s">
        <v>1287</v>
      </c>
      <c r="G7341" t="s">
        <v>12115</v>
      </c>
      <c r="H7341" t="s">
        <v>15693</v>
      </c>
    </row>
    <row r="7342" spans="1:8">
      <c r="A7342" t="s">
        <v>15694</v>
      </c>
      <c r="B7342" t="s">
        <v>1286</v>
      </c>
      <c r="C7342" s="41">
        <v>46215.171668680552</v>
      </c>
      <c r="D7342" t="s">
        <v>1138</v>
      </c>
      <c r="E7342" t="s">
        <v>1138</v>
      </c>
      <c r="F7342" t="s">
        <v>1287</v>
      </c>
      <c r="G7342" t="s">
        <v>12137</v>
      </c>
      <c r="H7342" t="s">
        <v>15695</v>
      </c>
    </row>
    <row r="7343" spans="1:8">
      <c r="A7343" t="s">
        <v>15696</v>
      </c>
      <c r="B7343" t="s">
        <v>1286</v>
      </c>
      <c r="C7343" s="41">
        <v>46215.174922928243</v>
      </c>
      <c r="D7343" t="s">
        <v>1138</v>
      </c>
      <c r="E7343" t="s">
        <v>1138</v>
      </c>
      <c r="F7343" t="s">
        <v>1287</v>
      </c>
      <c r="G7343" t="s">
        <v>12115</v>
      </c>
      <c r="H7343" t="s">
        <v>15697</v>
      </c>
    </row>
    <row r="7344" spans="1:8">
      <c r="A7344" t="s">
        <v>15698</v>
      </c>
      <c r="B7344" t="s">
        <v>1286</v>
      </c>
      <c r="C7344" s="41">
        <v>46215.177657615743</v>
      </c>
      <c r="D7344" t="s">
        <v>1138</v>
      </c>
      <c r="E7344" t="s">
        <v>1138</v>
      </c>
      <c r="F7344" t="s">
        <v>1287</v>
      </c>
      <c r="G7344" t="s">
        <v>12115</v>
      </c>
      <c r="H7344" t="s">
        <v>15699</v>
      </c>
    </row>
    <row r="7345" spans="1:8">
      <c r="A7345" s="3" t="s">
        <v>15700</v>
      </c>
      <c r="B7345" t="s">
        <v>1286</v>
      </c>
      <c r="C7345" s="41">
        <v>46215.180440902775</v>
      </c>
      <c r="D7345" t="s">
        <v>1138</v>
      </c>
      <c r="E7345" t="s">
        <v>1138</v>
      </c>
      <c r="F7345" t="s">
        <v>1287</v>
      </c>
      <c r="G7345" t="s">
        <v>12115</v>
      </c>
      <c r="H7345" t="s">
        <v>15701</v>
      </c>
    </row>
    <row r="7346" spans="1:8">
      <c r="A7346" t="s">
        <v>15702</v>
      </c>
      <c r="B7346" t="s">
        <v>1286</v>
      </c>
      <c r="C7346" s="41">
        <v>46215.184879918983</v>
      </c>
      <c r="D7346" t="s">
        <v>1138</v>
      </c>
      <c r="E7346" t="s">
        <v>1138</v>
      </c>
      <c r="F7346" t="s">
        <v>1287</v>
      </c>
      <c r="G7346" t="s">
        <v>12137</v>
      </c>
      <c r="H7346" t="s">
        <v>15703</v>
      </c>
    </row>
    <row r="7347" spans="1:8">
      <c r="A7347" t="s">
        <v>15704</v>
      </c>
      <c r="B7347" t="s">
        <v>1286</v>
      </c>
      <c r="C7347" s="41">
        <v>46215.186016736108</v>
      </c>
      <c r="D7347" t="s">
        <v>1138</v>
      </c>
      <c r="E7347" t="s">
        <v>1138</v>
      </c>
      <c r="F7347" t="s">
        <v>1287</v>
      </c>
      <c r="G7347" t="s">
        <v>12115</v>
      </c>
      <c r="H7347" t="s">
        <v>15705</v>
      </c>
    </row>
    <row r="7348" spans="1:8">
      <c r="A7348" t="s">
        <v>15706</v>
      </c>
      <c r="B7348" t="s">
        <v>1286</v>
      </c>
      <c r="C7348" s="41">
        <v>46215.18807689815</v>
      </c>
      <c r="D7348" t="s">
        <v>1138</v>
      </c>
      <c r="E7348" t="s">
        <v>1138</v>
      </c>
      <c r="F7348" t="s">
        <v>1287</v>
      </c>
      <c r="G7348" t="s">
        <v>12115</v>
      </c>
      <c r="H7348" t="s">
        <v>15707</v>
      </c>
    </row>
    <row r="7349" spans="1:8">
      <c r="A7349" t="s">
        <v>15708</v>
      </c>
      <c r="B7349" t="s">
        <v>1286</v>
      </c>
      <c r="C7349" s="41">
        <v>46215.189718078705</v>
      </c>
      <c r="D7349" t="s">
        <v>1138</v>
      </c>
      <c r="E7349" t="s">
        <v>1138</v>
      </c>
      <c r="F7349" t="s">
        <v>1287</v>
      </c>
      <c r="G7349" t="s">
        <v>12137</v>
      </c>
      <c r="H7349" t="s">
        <v>15709</v>
      </c>
    </row>
    <row r="7350" spans="1:8">
      <c r="A7350" t="s">
        <v>15710</v>
      </c>
      <c r="B7350" t="s">
        <v>1286</v>
      </c>
      <c r="C7350" s="41">
        <v>46215.192947118056</v>
      </c>
      <c r="D7350" t="s">
        <v>1138</v>
      </c>
      <c r="E7350" t="s">
        <v>1138</v>
      </c>
      <c r="F7350" t="s">
        <v>1287</v>
      </c>
      <c r="G7350" t="s">
        <v>12115</v>
      </c>
      <c r="H7350" t="s">
        <v>15711</v>
      </c>
    </row>
    <row r="7351" spans="1:8">
      <c r="A7351" t="s">
        <v>15712</v>
      </c>
      <c r="B7351" t="s">
        <v>1286</v>
      </c>
      <c r="C7351" s="41">
        <v>46215.203392222225</v>
      </c>
      <c r="D7351" t="s">
        <v>1138</v>
      </c>
      <c r="E7351" t="s">
        <v>1138</v>
      </c>
      <c r="F7351" t="s">
        <v>1287</v>
      </c>
      <c r="G7351" t="s">
        <v>12115</v>
      </c>
      <c r="H7351" t="s">
        <v>15713</v>
      </c>
    </row>
    <row r="7352" spans="1:8">
      <c r="A7352" t="s">
        <v>15714</v>
      </c>
      <c r="B7352" t="s">
        <v>1286</v>
      </c>
      <c r="C7352" s="41">
        <v>46215.204760891203</v>
      </c>
      <c r="D7352" t="s">
        <v>1138</v>
      </c>
      <c r="E7352" t="s">
        <v>1138</v>
      </c>
      <c r="F7352" t="s">
        <v>1287</v>
      </c>
      <c r="G7352" t="s">
        <v>12115</v>
      </c>
      <c r="H7352" t="s">
        <v>15715</v>
      </c>
    </row>
    <row r="7353" spans="1:8">
      <c r="A7353" t="s">
        <v>15716</v>
      </c>
      <c r="B7353" t="s">
        <v>1286</v>
      </c>
      <c r="C7353" s="41">
        <v>46215.20777552083</v>
      </c>
      <c r="D7353" t="s">
        <v>1138</v>
      </c>
      <c r="E7353" t="s">
        <v>1138</v>
      </c>
      <c r="F7353" t="s">
        <v>1287</v>
      </c>
      <c r="G7353" t="s">
        <v>12137</v>
      </c>
      <c r="H7353" t="s">
        <v>15717</v>
      </c>
    </row>
    <row r="7354" spans="1:8">
      <c r="A7354" t="s">
        <v>15718</v>
      </c>
      <c r="B7354" t="s">
        <v>1286</v>
      </c>
      <c r="C7354" s="41">
        <v>46215.210345381944</v>
      </c>
      <c r="D7354" t="s">
        <v>1138</v>
      </c>
      <c r="E7354" t="s">
        <v>1138</v>
      </c>
      <c r="F7354" t="s">
        <v>1287</v>
      </c>
      <c r="G7354" t="s">
        <v>12115</v>
      </c>
      <c r="H7354" t="s">
        <v>15719</v>
      </c>
    </row>
    <row r="7355" spans="1:8">
      <c r="A7355" t="s">
        <v>15720</v>
      </c>
      <c r="B7355" t="s">
        <v>1286</v>
      </c>
      <c r="C7355" s="41">
        <v>46215.212417951392</v>
      </c>
      <c r="D7355" t="s">
        <v>1138</v>
      </c>
      <c r="E7355" t="s">
        <v>1138</v>
      </c>
      <c r="F7355" t="s">
        <v>1287</v>
      </c>
      <c r="G7355" t="s">
        <v>12115</v>
      </c>
      <c r="H7355" t="s">
        <v>15721</v>
      </c>
    </row>
    <row r="7356" spans="1:8">
      <c r="A7356" t="s">
        <v>15722</v>
      </c>
      <c r="B7356" t="s">
        <v>1286</v>
      </c>
      <c r="C7356" s="41">
        <v>46215.214019212966</v>
      </c>
      <c r="D7356" t="s">
        <v>1138</v>
      </c>
      <c r="E7356" t="s">
        <v>1138</v>
      </c>
      <c r="F7356" t="s">
        <v>1287</v>
      </c>
      <c r="G7356" t="s">
        <v>12137</v>
      </c>
      <c r="H7356" t="s">
        <v>15723</v>
      </c>
    </row>
    <row r="7357" spans="1:8">
      <c r="A7357" t="s">
        <v>15724</v>
      </c>
      <c r="B7357" t="s">
        <v>1286</v>
      </c>
      <c r="C7357" s="41">
        <v>46215.215881886572</v>
      </c>
      <c r="D7357" t="s">
        <v>1138</v>
      </c>
      <c r="E7357" t="s">
        <v>1138</v>
      </c>
      <c r="F7357" t="s">
        <v>1287</v>
      </c>
      <c r="G7357" t="s">
        <v>12115</v>
      </c>
      <c r="H7357" t="s">
        <v>15725</v>
      </c>
    </row>
    <row r="7358" spans="1:8">
      <c r="A7358" t="s">
        <v>15726</v>
      </c>
      <c r="B7358" t="s">
        <v>1286</v>
      </c>
      <c r="C7358" s="41">
        <v>46215.217525740743</v>
      </c>
      <c r="D7358" t="s">
        <v>1138</v>
      </c>
      <c r="E7358" t="s">
        <v>1138</v>
      </c>
      <c r="F7358" t="s">
        <v>1287</v>
      </c>
      <c r="G7358" t="s">
        <v>12137</v>
      </c>
      <c r="H7358" t="s">
        <v>15727</v>
      </c>
    </row>
    <row r="7359" spans="1:8">
      <c r="A7359" t="s">
        <v>15728</v>
      </c>
      <c r="B7359" t="s">
        <v>1286</v>
      </c>
      <c r="C7359" s="41">
        <v>46215.22165634259</v>
      </c>
      <c r="D7359" t="s">
        <v>1138</v>
      </c>
      <c r="E7359" t="s">
        <v>1138</v>
      </c>
      <c r="F7359" t="s">
        <v>1287</v>
      </c>
      <c r="G7359" t="s">
        <v>12137</v>
      </c>
      <c r="H7359" t="s">
        <v>15729</v>
      </c>
    </row>
    <row r="7360" spans="1:8">
      <c r="A7360" s="3" t="s">
        <v>15730</v>
      </c>
      <c r="B7360" t="s">
        <v>1286</v>
      </c>
      <c r="C7360" s="41">
        <v>46215.223469409721</v>
      </c>
      <c r="D7360" t="s">
        <v>1138</v>
      </c>
      <c r="E7360" t="s">
        <v>1138</v>
      </c>
      <c r="F7360" t="s">
        <v>1287</v>
      </c>
      <c r="G7360" t="s">
        <v>12115</v>
      </c>
      <c r="H7360" t="s">
        <v>15731</v>
      </c>
    </row>
    <row r="7361" spans="1:8">
      <c r="A7361" t="s">
        <v>15732</v>
      </c>
      <c r="B7361" t="s">
        <v>1286</v>
      </c>
      <c r="C7361" s="41">
        <v>46215.225822060187</v>
      </c>
      <c r="D7361" t="s">
        <v>1138</v>
      </c>
      <c r="E7361" t="s">
        <v>1138</v>
      </c>
      <c r="F7361" t="s">
        <v>1287</v>
      </c>
      <c r="G7361" t="s">
        <v>12137</v>
      </c>
      <c r="H7361" t="s">
        <v>15733</v>
      </c>
    </row>
    <row r="7362" spans="1:8">
      <c r="A7362" t="s">
        <v>15734</v>
      </c>
      <c r="B7362" t="s">
        <v>1286</v>
      </c>
      <c r="C7362" s="41">
        <v>46215.230004201389</v>
      </c>
      <c r="D7362" t="s">
        <v>1138</v>
      </c>
      <c r="E7362" t="s">
        <v>1138</v>
      </c>
      <c r="F7362" t="s">
        <v>1287</v>
      </c>
      <c r="G7362" t="s">
        <v>12137</v>
      </c>
      <c r="H7362" t="s">
        <v>15735</v>
      </c>
    </row>
    <row r="7363" spans="1:8">
      <c r="A7363" s="3" t="s">
        <v>15736</v>
      </c>
      <c r="B7363" t="s">
        <v>1286</v>
      </c>
      <c r="C7363" s="41">
        <v>46215.232096585649</v>
      </c>
      <c r="D7363" t="s">
        <v>1138</v>
      </c>
      <c r="E7363" t="s">
        <v>1138</v>
      </c>
      <c r="F7363" t="s">
        <v>1287</v>
      </c>
      <c r="G7363" t="s">
        <v>12137</v>
      </c>
      <c r="H7363" t="s">
        <v>15737</v>
      </c>
    </row>
    <row r="7364" spans="1:8">
      <c r="A7364" t="s">
        <v>15738</v>
      </c>
      <c r="B7364" t="s">
        <v>1286</v>
      </c>
      <c r="C7364" s="41">
        <v>46215.23691107639</v>
      </c>
      <c r="D7364" t="s">
        <v>1138</v>
      </c>
      <c r="E7364" t="s">
        <v>1138</v>
      </c>
      <c r="F7364" t="s">
        <v>1287</v>
      </c>
      <c r="G7364" t="s">
        <v>12115</v>
      </c>
      <c r="H7364" t="s">
        <v>15739</v>
      </c>
    </row>
    <row r="7365" spans="1:8">
      <c r="A7365" t="s">
        <v>15740</v>
      </c>
      <c r="B7365" t="s">
        <v>1286</v>
      </c>
      <c r="C7365" s="41">
        <v>46215.23971577546</v>
      </c>
      <c r="D7365" t="s">
        <v>1138</v>
      </c>
      <c r="E7365" t="s">
        <v>1138</v>
      </c>
      <c r="F7365" t="s">
        <v>1287</v>
      </c>
      <c r="G7365" t="s">
        <v>12137</v>
      </c>
      <c r="H7365" t="s">
        <v>15741</v>
      </c>
    </row>
    <row r="7366" spans="1:8">
      <c r="A7366" t="s">
        <v>15742</v>
      </c>
      <c r="B7366" t="s">
        <v>1286</v>
      </c>
      <c r="C7366" s="41">
        <v>46215.244317997684</v>
      </c>
      <c r="D7366" t="s">
        <v>1138</v>
      </c>
      <c r="E7366" t="s">
        <v>1138</v>
      </c>
      <c r="F7366" t="s">
        <v>1287</v>
      </c>
      <c r="G7366" t="s">
        <v>12115</v>
      </c>
      <c r="H7366" t="s">
        <v>15743</v>
      </c>
    </row>
    <row r="7367" spans="1:8">
      <c r="A7367" t="s">
        <v>15744</v>
      </c>
      <c r="B7367" t="s">
        <v>1286</v>
      </c>
      <c r="C7367" s="41">
        <v>46215.244608958332</v>
      </c>
      <c r="D7367" t="s">
        <v>1138</v>
      </c>
      <c r="E7367" t="s">
        <v>1138</v>
      </c>
      <c r="F7367" t="s">
        <v>1287</v>
      </c>
      <c r="G7367" t="s">
        <v>12137</v>
      </c>
      <c r="H7367" t="s">
        <v>15745</v>
      </c>
    </row>
    <row r="7368" spans="1:8">
      <c r="A7368" t="s">
        <v>15746</v>
      </c>
      <c r="B7368" t="s">
        <v>1286</v>
      </c>
      <c r="C7368" s="41">
        <v>46215.248514224535</v>
      </c>
      <c r="D7368" t="s">
        <v>1138</v>
      </c>
      <c r="E7368" t="s">
        <v>1138</v>
      </c>
      <c r="F7368" t="s">
        <v>1287</v>
      </c>
      <c r="G7368" t="s">
        <v>12115</v>
      </c>
      <c r="H7368" t="s">
        <v>15747</v>
      </c>
    </row>
    <row r="7369" spans="1:8">
      <c r="A7369" t="s">
        <v>15748</v>
      </c>
      <c r="B7369" t="s">
        <v>1286</v>
      </c>
      <c r="C7369" s="41">
        <v>46215.249896863425</v>
      </c>
      <c r="D7369" t="s">
        <v>1138</v>
      </c>
      <c r="E7369" t="s">
        <v>1138</v>
      </c>
      <c r="F7369" t="s">
        <v>1287</v>
      </c>
      <c r="G7369" t="s">
        <v>12115</v>
      </c>
      <c r="H7369" t="s">
        <v>15749</v>
      </c>
    </row>
    <row r="7370" spans="1:8">
      <c r="A7370" t="s">
        <v>15750</v>
      </c>
      <c r="B7370" t="s">
        <v>1286</v>
      </c>
      <c r="C7370" s="41">
        <v>46215.251958229164</v>
      </c>
      <c r="D7370" t="s">
        <v>1138</v>
      </c>
      <c r="E7370" t="s">
        <v>1138</v>
      </c>
      <c r="F7370" t="s">
        <v>1287</v>
      </c>
      <c r="G7370" t="s">
        <v>12115</v>
      </c>
      <c r="H7370" t="s">
        <v>15751</v>
      </c>
    </row>
    <row r="7371" spans="1:8">
      <c r="A7371" t="s">
        <v>15752</v>
      </c>
      <c r="B7371" t="s">
        <v>1286</v>
      </c>
      <c r="C7371" s="41">
        <v>46215.253398680557</v>
      </c>
      <c r="D7371" t="s">
        <v>1138</v>
      </c>
      <c r="E7371" t="s">
        <v>1138</v>
      </c>
      <c r="F7371" t="s">
        <v>1287</v>
      </c>
      <c r="G7371" t="s">
        <v>12115</v>
      </c>
      <c r="H7371" t="s">
        <v>15753</v>
      </c>
    </row>
    <row r="7372" spans="1:8">
      <c r="A7372" t="s">
        <v>15754</v>
      </c>
      <c r="B7372" t="s">
        <v>1286</v>
      </c>
      <c r="C7372" s="41">
        <v>46215.256136145836</v>
      </c>
      <c r="D7372" t="s">
        <v>1138</v>
      </c>
      <c r="E7372" t="s">
        <v>1138</v>
      </c>
      <c r="F7372" t="s">
        <v>1287</v>
      </c>
      <c r="G7372" t="s">
        <v>12115</v>
      </c>
      <c r="H7372" t="s">
        <v>15755</v>
      </c>
    </row>
    <row r="7373" spans="1:8">
      <c r="A7373" t="s">
        <v>15756</v>
      </c>
      <c r="B7373" t="s">
        <v>1286</v>
      </c>
      <c r="C7373" s="41">
        <v>46215.25823378472</v>
      </c>
      <c r="D7373" t="s">
        <v>1138</v>
      </c>
      <c r="E7373" t="s">
        <v>1138</v>
      </c>
      <c r="F7373" t="s">
        <v>1287</v>
      </c>
      <c r="G7373" t="s">
        <v>12115</v>
      </c>
      <c r="H7373" t="s">
        <v>15757</v>
      </c>
    </row>
    <row r="7374" spans="1:8">
      <c r="A7374" t="s">
        <v>15758</v>
      </c>
      <c r="B7374" t="s">
        <v>1286</v>
      </c>
      <c r="C7374" s="41">
        <v>46215.262681469911</v>
      </c>
      <c r="D7374" t="s">
        <v>1138</v>
      </c>
      <c r="E7374" t="s">
        <v>1138</v>
      </c>
      <c r="F7374" t="s">
        <v>1287</v>
      </c>
      <c r="G7374" t="s">
        <v>12137</v>
      </c>
      <c r="H7374" t="s">
        <v>15759</v>
      </c>
    </row>
    <row r="7375" spans="1:8">
      <c r="A7375" t="s">
        <v>15760</v>
      </c>
      <c r="B7375" t="s">
        <v>1286</v>
      </c>
      <c r="C7375" s="41">
        <v>46215.264475046293</v>
      </c>
      <c r="D7375" t="s">
        <v>1138</v>
      </c>
      <c r="E7375" t="s">
        <v>1138</v>
      </c>
      <c r="F7375" t="s">
        <v>1287</v>
      </c>
      <c r="G7375" t="s">
        <v>12115</v>
      </c>
      <c r="H7375" t="s">
        <v>15761</v>
      </c>
    </row>
    <row r="7376" spans="1:8">
      <c r="A7376" t="s">
        <v>15762</v>
      </c>
      <c r="B7376" t="s">
        <v>1286</v>
      </c>
      <c r="C7376" s="41">
        <v>46215.266120706015</v>
      </c>
      <c r="D7376" t="s">
        <v>1138</v>
      </c>
      <c r="E7376" t="s">
        <v>1138</v>
      </c>
      <c r="F7376" t="s">
        <v>1287</v>
      </c>
      <c r="G7376" t="s">
        <v>12137</v>
      </c>
      <c r="H7376" t="s">
        <v>15763</v>
      </c>
    </row>
    <row r="7377" spans="1:8">
      <c r="A7377" t="s">
        <v>15764</v>
      </c>
      <c r="B7377" t="s">
        <v>1286</v>
      </c>
      <c r="C7377" s="41">
        <v>46215.270036689813</v>
      </c>
      <c r="D7377" t="s">
        <v>1138</v>
      </c>
      <c r="E7377" t="s">
        <v>1138</v>
      </c>
      <c r="F7377" t="s">
        <v>1287</v>
      </c>
      <c r="G7377" t="s">
        <v>12115</v>
      </c>
      <c r="H7377" t="s">
        <v>15765</v>
      </c>
    </row>
    <row r="7378" spans="1:8">
      <c r="A7378" t="s">
        <v>15766</v>
      </c>
      <c r="B7378" t="s">
        <v>1286</v>
      </c>
      <c r="C7378" s="41">
        <v>46215.272527349538</v>
      </c>
      <c r="D7378" t="s">
        <v>1138</v>
      </c>
      <c r="E7378" t="s">
        <v>1138</v>
      </c>
      <c r="F7378" t="s">
        <v>1287</v>
      </c>
      <c r="G7378" t="s">
        <v>12137</v>
      </c>
      <c r="H7378" t="s">
        <v>15767</v>
      </c>
    </row>
    <row r="7379" spans="1:8">
      <c r="A7379" t="s">
        <v>15768</v>
      </c>
      <c r="B7379" t="s">
        <v>1286</v>
      </c>
      <c r="C7379" s="41">
        <v>46215.274357303242</v>
      </c>
      <c r="D7379" t="s">
        <v>1138</v>
      </c>
      <c r="E7379" t="s">
        <v>1138</v>
      </c>
      <c r="F7379" t="s">
        <v>1287</v>
      </c>
      <c r="G7379" t="s">
        <v>12115</v>
      </c>
      <c r="H7379" t="s">
        <v>15769</v>
      </c>
    </row>
    <row r="7380" spans="1:8">
      <c r="A7380" t="s">
        <v>15770</v>
      </c>
      <c r="B7380" t="s">
        <v>1320</v>
      </c>
      <c r="C7380" s="41">
        <v>46215.279523784724</v>
      </c>
      <c r="D7380" t="s">
        <v>1138</v>
      </c>
      <c r="E7380" t="s">
        <v>1138</v>
      </c>
      <c r="F7380" t="s">
        <v>1321</v>
      </c>
      <c r="G7380" t="s">
        <v>1322</v>
      </c>
      <c r="H7380" t="s">
        <v>15771</v>
      </c>
    </row>
    <row r="7381" spans="1:8">
      <c r="A7381" t="s">
        <v>15772</v>
      </c>
      <c r="B7381" t="s">
        <v>1325</v>
      </c>
      <c r="C7381" s="41">
        <v>46215.279534155095</v>
      </c>
      <c r="D7381" t="s">
        <v>1138</v>
      </c>
      <c r="E7381" t="s">
        <v>1138</v>
      </c>
      <c r="F7381" t="s">
        <v>1321</v>
      </c>
      <c r="G7381" t="s">
        <v>1322</v>
      </c>
      <c r="H7381" t="s">
        <v>15771</v>
      </c>
    </row>
    <row r="7382" spans="1:8">
      <c r="A7382" t="s">
        <v>15772</v>
      </c>
      <c r="B7382" t="s">
        <v>1326</v>
      </c>
      <c r="C7382" s="41">
        <v>46215.279534155095</v>
      </c>
      <c r="D7382" t="s">
        <v>1138</v>
      </c>
      <c r="E7382" t="s">
        <v>1138</v>
      </c>
      <c r="F7382" t="s">
        <v>1321</v>
      </c>
      <c r="G7382" t="s">
        <v>1322</v>
      </c>
      <c r="H7382" t="s">
        <v>15771</v>
      </c>
    </row>
    <row r="7383" spans="1:8">
      <c r="A7383" t="s">
        <v>15773</v>
      </c>
      <c r="B7383" t="s">
        <v>1286</v>
      </c>
      <c r="C7383" s="41">
        <v>46215.280666840277</v>
      </c>
      <c r="D7383" t="s">
        <v>1138</v>
      </c>
      <c r="E7383" t="s">
        <v>1138</v>
      </c>
      <c r="F7383" t="s">
        <v>1287</v>
      </c>
      <c r="G7383" t="s">
        <v>12137</v>
      </c>
      <c r="H7383" t="s">
        <v>15774</v>
      </c>
    </row>
    <row r="7384" spans="1:8">
      <c r="A7384" t="s">
        <v>15775</v>
      </c>
      <c r="B7384" t="s">
        <v>1286</v>
      </c>
      <c r="C7384" s="41">
        <v>46215.286748969906</v>
      </c>
      <c r="D7384" t="s">
        <v>1138</v>
      </c>
      <c r="E7384" t="s">
        <v>1138</v>
      </c>
      <c r="F7384" t="s">
        <v>1287</v>
      </c>
      <c r="G7384" t="s">
        <v>12115</v>
      </c>
      <c r="H7384" t="s">
        <v>15776</v>
      </c>
    </row>
    <row r="7385" spans="1:8">
      <c r="A7385" t="s">
        <v>15777</v>
      </c>
      <c r="B7385" t="s">
        <v>1286</v>
      </c>
      <c r="C7385" s="41">
        <v>46215.2876258912</v>
      </c>
      <c r="D7385" t="s">
        <v>1138</v>
      </c>
      <c r="E7385" t="s">
        <v>1138</v>
      </c>
      <c r="F7385" t="s">
        <v>1287</v>
      </c>
      <c r="G7385" t="s">
        <v>12137</v>
      </c>
      <c r="H7385" t="s">
        <v>15778</v>
      </c>
    </row>
    <row r="7386" spans="1:8">
      <c r="A7386" t="s">
        <v>15779</v>
      </c>
      <c r="B7386" t="s">
        <v>1286</v>
      </c>
      <c r="C7386" s="41">
        <v>46215.291679837967</v>
      </c>
      <c r="D7386" t="s">
        <v>1138</v>
      </c>
      <c r="E7386" t="s">
        <v>1138</v>
      </c>
      <c r="F7386" t="s">
        <v>1287</v>
      </c>
      <c r="G7386" t="s">
        <v>12115</v>
      </c>
      <c r="H7386" t="s">
        <v>15780</v>
      </c>
    </row>
    <row r="7387" spans="1:8">
      <c r="A7387" t="s">
        <v>15781</v>
      </c>
      <c r="B7387" t="s">
        <v>1286</v>
      </c>
      <c r="C7387" s="41">
        <v>46215.292957835649</v>
      </c>
      <c r="D7387" t="s">
        <v>1138</v>
      </c>
      <c r="E7387" t="s">
        <v>1138</v>
      </c>
      <c r="F7387" t="s">
        <v>1287</v>
      </c>
      <c r="G7387" t="s">
        <v>12115</v>
      </c>
      <c r="H7387" t="s">
        <v>15782</v>
      </c>
    </row>
    <row r="7388" spans="1:8">
      <c r="A7388" t="s">
        <v>15783</v>
      </c>
      <c r="B7388" t="s">
        <v>588</v>
      </c>
      <c r="C7388" s="41">
        <v>46215.293149872683</v>
      </c>
      <c r="D7388" t="s">
        <v>1138</v>
      </c>
      <c r="E7388" t="s">
        <v>1138</v>
      </c>
      <c r="F7388" t="s">
        <v>8251</v>
      </c>
      <c r="G7388" t="s">
        <v>15156</v>
      </c>
      <c r="H7388" t="s">
        <v>15784</v>
      </c>
    </row>
    <row r="7389" spans="1:8">
      <c r="A7389" t="s">
        <v>15785</v>
      </c>
      <c r="B7389" t="s">
        <v>1286</v>
      </c>
      <c r="C7389" s="41">
        <v>46215.294366493057</v>
      </c>
      <c r="D7389" t="s">
        <v>1138</v>
      </c>
      <c r="E7389" t="s">
        <v>1138</v>
      </c>
      <c r="F7389" t="s">
        <v>1287</v>
      </c>
      <c r="G7389" t="s">
        <v>12115</v>
      </c>
      <c r="H7389" t="s">
        <v>15786</v>
      </c>
    </row>
    <row r="7390" spans="1:8">
      <c r="A7390" t="s">
        <v>15787</v>
      </c>
      <c r="B7390" t="s">
        <v>1286</v>
      </c>
      <c r="C7390" s="41">
        <v>46215.297380995369</v>
      </c>
      <c r="D7390" t="s">
        <v>1138</v>
      </c>
      <c r="E7390" t="s">
        <v>1138</v>
      </c>
      <c r="F7390" t="s">
        <v>1287</v>
      </c>
      <c r="G7390" t="s">
        <v>12137</v>
      </c>
      <c r="H7390" t="s">
        <v>15788</v>
      </c>
    </row>
    <row r="7391" spans="1:8">
      <c r="A7391" t="s">
        <v>15789</v>
      </c>
      <c r="B7391" t="s">
        <v>1286</v>
      </c>
      <c r="C7391" s="41">
        <v>46215.305429143518</v>
      </c>
      <c r="D7391" t="s">
        <v>1138</v>
      </c>
      <c r="E7391" t="s">
        <v>1138</v>
      </c>
      <c r="F7391" t="s">
        <v>1287</v>
      </c>
      <c r="G7391" t="s">
        <v>12115</v>
      </c>
      <c r="H7391" t="s">
        <v>15790</v>
      </c>
    </row>
    <row r="7392" spans="1:8">
      <c r="A7392" t="s">
        <v>15791</v>
      </c>
      <c r="B7392" t="s">
        <v>1286</v>
      </c>
      <c r="C7392" s="41">
        <v>46215.308227835645</v>
      </c>
      <c r="D7392" t="s">
        <v>1138</v>
      </c>
      <c r="E7392" t="s">
        <v>1138</v>
      </c>
      <c r="F7392" t="s">
        <v>1287</v>
      </c>
      <c r="G7392" t="s">
        <v>12115</v>
      </c>
      <c r="H7392" t="s">
        <v>15792</v>
      </c>
    </row>
    <row r="7393" spans="1:8">
      <c r="A7393" t="s">
        <v>15793</v>
      </c>
      <c r="B7393" t="s">
        <v>1286</v>
      </c>
      <c r="C7393" s="41">
        <v>46215.30849614583</v>
      </c>
      <c r="D7393" t="s">
        <v>1138</v>
      </c>
      <c r="E7393" t="s">
        <v>1138</v>
      </c>
      <c r="F7393" t="s">
        <v>1287</v>
      </c>
      <c r="G7393" t="s">
        <v>12137</v>
      </c>
      <c r="H7393" t="s">
        <v>15794</v>
      </c>
    </row>
    <row r="7394" spans="1:8">
      <c r="A7394" t="s">
        <v>15795</v>
      </c>
      <c r="B7394" t="s">
        <v>1286</v>
      </c>
      <c r="C7394" s="41">
        <v>46215.315868310186</v>
      </c>
      <c r="D7394" t="s">
        <v>1138</v>
      </c>
      <c r="E7394" t="s">
        <v>1138</v>
      </c>
      <c r="F7394" t="s">
        <v>1287</v>
      </c>
      <c r="G7394" t="s">
        <v>12115</v>
      </c>
      <c r="H7394" t="s">
        <v>15796</v>
      </c>
    </row>
    <row r="7395" spans="1:8">
      <c r="A7395" t="s">
        <v>15797</v>
      </c>
      <c r="B7395" t="s">
        <v>1286</v>
      </c>
      <c r="C7395" s="41">
        <v>46215.318673217589</v>
      </c>
      <c r="D7395" t="s">
        <v>1138</v>
      </c>
      <c r="E7395" t="s">
        <v>1138</v>
      </c>
      <c r="F7395" t="s">
        <v>1287</v>
      </c>
      <c r="G7395" t="s">
        <v>12115</v>
      </c>
      <c r="H7395" t="s">
        <v>15798</v>
      </c>
    </row>
    <row r="7396" spans="1:8">
      <c r="A7396" t="s">
        <v>15799</v>
      </c>
      <c r="B7396" t="s">
        <v>1286</v>
      </c>
      <c r="C7396" s="41">
        <v>46215.320979768519</v>
      </c>
      <c r="D7396" t="s">
        <v>1138</v>
      </c>
      <c r="E7396" t="s">
        <v>1138</v>
      </c>
      <c r="F7396" t="s">
        <v>1287</v>
      </c>
      <c r="G7396" t="s">
        <v>12137</v>
      </c>
      <c r="H7396" t="s">
        <v>15800</v>
      </c>
    </row>
    <row r="7397" spans="1:8">
      <c r="A7397" t="s">
        <v>15801</v>
      </c>
      <c r="B7397" t="s">
        <v>1286</v>
      </c>
      <c r="C7397" s="41">
        <v>46215.322357199075</v>
      </c>
      <c r="D7397" t="s">
        <v>1138</v>
      </c>
      <c r="E7397" t="s">
        <v>1138</v>
      </c>
      <c r="F7397" t="s">
        <v>1287</v>
      </c>
      <c r="G7397" t="s">
        <v>12137</v>
      </c>
      <c r="H7397" t="s">
        <v>15802</v>
      </c>
    </row>
    <row r="7398" spans="1:8">
      <c r="A7398" t="s">
        <v>15803</v>
      </c>
      <c r="B7398" t="s">
        <v>1286</v>
      </c>
      <c r="C7398" s="41">
        <v>46215.326989525463</v>
      </c>
      <c r="D7398" t="s">
        <v>1138</v>
      </c>
      <c r="E7398" t="s">
        <v>1138</v>
      </c>
      <c r="F7398" t="s">
        <v>1287</v>
      </c>
      <c r="G7398" t="s">
        <v>12115</v>
      </c>
      <c r="H7398" t="s">
        <v>15804</v>
      </c>
    </row>
    <row r="7399" spans="1:8">
      <c r="A7399" t="s">
        <v>15805</v>
      </c>
      <c r="B7399" t="s">
        <v>1286</v>
      </c>
      <c r="C7399" s="41">
        <v>46215.332604618059</v>
      </c>
      <c r="D7399" t="s">
        <v>1138</v>
      </c>
      <c r="E7399" t="s">
        <v>1138</v>
      </c>
      <c r="F7399" t="s">
        <v>1287</v>
      </c>
      <c r="G7399" t="s">
        <v>12115</v>
      </c>
      <c r="H7399" t="s">
        <v>15806</v>
      </c>
    </row>
    <row r="7400" spans="1:8">
      <c r="A7400" t="s">
        <v>15807</v>
      </c>
      <c r="B7400" t="s">
        <v>1286</v>
      </c>
      <c r="C7400" s="41">
        <v>46215.338798842589</v>
      </c>
      <c r="D7400" t="s">
        <v>1138</v>
      </c>
      <c r="E7400" t="s">
        <v>1138</v>
      </c>
      <c r="F7400" t="s">
        <v>1287</v>
      </c>
      <c r="G7400" t="s">
        <v>12115</v>
      </c>
      <c r="H7400" t="s">
        <v>15808</v>
      </c>
    </row>
    <row r="7401" spans="1:8">
      <c r="A7401" t="s">
        <v>15809</v>
      </c>
      <c r="B7401" t="s">
        <v>1286</v>
      </c>
      <c r="C7401" s="41">
        <v>46215.34506871528</v>
      </c>
      <c r="D7401" t="s">
        <v>1138</v>
      </c>
      <c r="E7401" t="s">
        <v>1138</v>
      </c>
      <c r="F7401" t="s">
        <v>1287</v>
      </c>
      <c r="G7401" t="s">
        <v>12115</v>
      </c>
      <c r="H7401" t="s">
        <v>15810</v>
      </c>
    </row>
    <row r="7402" spans="1:8">
      <c r="A7402" t="s">
        <v>15811</v>
      </c>
      <c r="B7402" t="s">
        <v>1286</v>
      </c>
      <c r="C7402" s="41">
        <v>46215.347363252316</v>
      </c>
      <c r="D7402" t="s">
        <v>1138</v>
      </c>
      <c r="E7402" t="s">
        <v>1138</v>
      </c>
      <c r="F7402" t="s">
        <v>1287</v>
      </c>
      <c r="G7402" t="s">
        <v>12137</v>
      </c>
      <c r="H7402" t="s">
        <v>15812</v>
      </c>
    </row>
    <row r="7403" spans="1:8">
      <c r="A7403" t="s">
        <v>15813</v>
      </c>
      <c r="B7403" t="s">
        <v>1286</v>
      </c>
      <c r="C7403" s="41">
        <v>46215.350143888892</v>
      </c>
      <c r="D7403" t="s">
        <v>1138</v>
      </c>
      <c r="E7403" t="s">
        <v>1138</v>
      </c>
      <c r="F7403" t="s">
        <v>1287</v>
      </c>
      <c r="G7403" t="s">
        <v>12137</v>
      </c>
      <c r="H7403" t="s">
        <v>15814</v>
      </c>
    </row>
    <row r="7404" spans="1:8">
      <c r="A7404" t="s">
        <v>15815</v>
      </c>
      <c r="B7404" t="s">
        <v>1286</v>
      </c>
      <c r="C7404" s="1">
        <v>46215.350451388891</v>
      </c>
      <c r="D7404" t="s">
        <v>1138</v>
      </c>
      <c r="E7404" t="s">
        <v>1138</v>
      </c>
      <c r="F7404" t="s">
        <v>1287</v>
      </c>
      <c r="G7404" t="s">
        <v>15539</v>
      </c>
      <c r="H7404" t="s">
        <v>15816</v>
      </c>
    </row>
    <row r="7405" spans="1:8">
      <c r="A7405" t="s">
        <v>15817</v>
      </c>
      <c r="B7405" t="s">
        <v>1286</v>
      </c>
      <c r="C7405" s="41">
        <v>46215.351951273151</v>
      </c>
      <c r="D7405" t="s">
        <v>1138</v>
      </c>
      <c r="E7405" t="s">
        <v>1138</v>
      </c>
      <c r="F7405" t="s">
        <v>1287</v>
      </c>
      <c r="G7405" t="s">
        <v>12115</v>
      </c>
      <c r="H7405" t="s">
        <v>15818</v>
      </c>
    </row>
    <row r="7406" spans="1:8">
      <c r="A7406" t="s">
        <v>15819</v>
      </c>
      <c r="B7406" t="s">
        <v>1286</v>
      </c>
      <c r="C7406" s="41">
        <v>46215.354341273145</v>
      </c>
      <c r="D7406" t="s">
        <v>1138</v>
      </c>
      <c r="E7406" t="s">
        <v>1138</v>
      </c>
      <c r="F7406" t="s">
        <v>1287</v>
      </c>
      <c r="G7406" t="s">
        <v>12137</v>
      </c>
      <c r="H7406" t="s">
        <v>15820</v>
      </c>
    </row>
    <row r="7407" spans="1:8">
      <c r="A7407" t="s">
        <v>15821</v>
      </c>
      <c r="B7407" t="s">
        <v>1286</v>
      </c>
      <c r="C7407" s="41">
        <v>46215.356098136574</v>
      </c>
      <c r="D7407" t="s">
        <v>1138</v>
      </c>
      <c r="E7407" t="s">
        <v>1138</v>
      </c>
      <c r="F7407" t="s">
        <v>1287</v>
      </c>
      <c r="G7407" t="s">
        <v>12115</v>
      </c>
      <c r="H7407" t="s">
        <v>15822</v>
      </c>
    </row>
    <row r="7408" spans="1:8">
      <c r="A7408" t="s">
        <v>15823</v>
      </c>
      <c r="B7408" t="s">
        <v>1286</v>
      </c>
      <c r="C7408" s="41">
        <v>46215.358217569446</v>
      </c>
      <c r="D7408" t="s">
        <v>1138</v>
      </c>
      <c r="E7408" t="s">
        <v>1138</v>
      </c>
      <c r="F7408" t="s">
        <v>1287</v>
      </c>
      <c r="G7408" t="s">
        <v>12115</v>
      </c>
      <c r="H7408" t="s">
        <v>15824</v>
      </c>
    </row>
    <row r="7409" spans="1:8">
      <c r="A7409" t="s">
        <v>15825</v>
      </c>
      <c r="B7409" t="s">
        <v>1286</v>
      </c>
      <c r="C7409" s="1">
        <v>46215.360532407409</v>
      </c>
      <c r="D7409" t="s">
        <v>1138</v>
      </c>
      <c r="E7409" t="s">
        <v>1138</v>
      </c>
      <c r="F7409" t="s">
        <v>1287</v>
      </c>
      <c r="G7409" t="s">
        <v>12137</v>
      </c>
      <c r="H7409" t="s">
        <v>15826</v>
      </c>
    </row>
    <row r="7410" spans="1:8">
      <c r="A7410" t="s">
        <v>15827</v>
      </c>
      <c r="B7410" t="s">
        <v>1286</v>
      </c>
      <c r="C7410" s="41">
        <v>46215.361728865741</v>
      </c>
      <c r="D7410" t="s">
        <v>1138</v>
      </c>
      <c r="E7410" t="s">
        <v>1138</v>
      </c>
      <c r="F7410" t="s">
        <v>1287</v>
      </c>
      <c r="G7410" t="s">
        <v>12115</v>
      </c>
      <c r="H7410" t="s">
        <v>15828</v>
      </c>
    </row>
    <row r="7411" spans="1:8">
      <c r="A7411" t="s">
        <v>15829</v>
      </c>
      <c r="B7411" t="s">
        <v>1286</v>
      </c>
      <c r="C7411" s="41">
        <v>46215.363784270834</v>
      </c>
      <c r="D7411" t="s">
        <v>1138</v>
      </c>
      <c r="E7411" t="s">
        <v>1138</v>
      </c>
      <c r="F7411" t="s">
        <v>1287</v>
      </c>
      <c r="G7411" t="s">
        <v>12115</v>
      </c>
      <c r="H7411" t="s">
        <v>15830</v>
      </c>
    </row>
    <row r="7412" spans="1:8">
      <c r="A7412" t="s">
        <v>15831</v>
      </c>
      <c r="B7412" t="s">
        <v>1286</v>
      </c>
      <c r="C7412" s="41">
        <v>46215.367476273146</v>
      </c>
      <c r="D7412" t="s">
        <v>1138</v>
      </c>
      <c r="E7412" t="s">
        <v>1138</v>
      </c>
      <c r="F7412" t="s">
        <v>1287</v>
      </c>
      <c r="G7412" t="s">
        <v>12137</v>
      </c>
      <c r="H7412" t="s">
        <v>15832</v>
      </c>
    </row>
    <row r="7413" spans="1:8">
      <c r="A7413" t="s">
        <v>15833</v>
      </c>
      <c r="B7413" t="s">
        <v>1286</v>
      </c>
      <c r="C7413" s="41">
        <v>46215.367948946761</v>
      </c>
      <c r="D7413" t="s">
        <v>1138</v>
      </c>
      <c r="E7413" t="s">
        <v>1138</v>
      </c>
      <c r="F7413" t="s">
        <v>1287</v>
      </c>
      <c r="G7413" t="s">
        <v>12115</v>
      </c>
      <c r="H7413" t="s">
        <v>15834</v>
      </c>
    </row>
    <row r="7414" spans="1:8">
      <c r="A7414" s="3" t="s">
        <v>15835</v>
      </c>
      <c r="B7414" t="s">
        <v>1286</v>
      </c>
      <c r="C7414" s="41">
        <v>46215.369490648147</v>
      </c>
      <c r="D7414" t="s">
        <v>1138</v>
      </c>
      <c r="E7414" t="s">
        <v>1138</v>
      </c>
      <c r="F7414" t="s">
        <v>1287</v>
      </c>
      <c r="G7414" t="s">
        <v>12115</v>
      </c>
      <c r="H7414" t="s">
        <v>15836</v>
      </c>
    </row>
    <row r="7415" spans="1:8">
      <c r="A7415" t="s">
        <v>15837</v>
      </c>
      <c r="B7415" t="s">
        <v>1286</v>
      </c>
      <c r="C7415" s="41">
        <v>46215.371660081022</v>
      </c>
      <c r="D7415" t="s">
        <v>1138</v>
      </c>
      <c r="E7415" t="s">
        <v>1138</v>
      </c>
      <c r="F7415" t="s">
        <v>1287</v>
      </c>
      <c r="G7415" t="s">
        <v>12137</v>
      </c>
      <c r="H7415" t="s">
        <v>15838</v>
      </c>
    </row>
    <row r="7416" spans="1:8">
      <c r="A7416" t="s">
        <v>15839</v>
      </c>
      <c r="B7416" t="s">
        <v>1286</v>
      </c>
      <c r="C7416" s="41">
        <v>46215.372107777781</v>
      </c>
      <c r="D7416" t="s">
        <v>1138</v>
      </c>
      <c r="E7416" t="s">
        <v>1138</v>
      </c>
      <c r="F7416" t="s">
        <v>1287</v>
      </c>
      <c r="G7416" t="s">
        <v>12115</v>
      </c>
      <c r="H7416" t="s">
        <v>15840</v>
      </c>
    </row>
    <row r="7417" spans="1:8">
      <c r="A7417" t="s">
        <v>15841</v>
      </c>
      <c r="B7417" t="s">
        <v>1286</v>
      </c>
      <c r="C7417" s="41">
        <v>46215.374878599534</v>
      </c>
      <c r="D7417" t="s">
        <v>1138</v>
      </c>
      <c r="E7417" t="s">
        <v>1138</v>
      </c>
      <c r="F7417" t="s">
        <v>1287</v>
      </c>
      <c r="G7417" t="s">
        <v>12115</v>
      </c>
      <c r="H7417" t="s">
        <v>15842</v>
      </c>
    </row>
    <row r="7418" spans="1:8">
      <c r="A7418" s="3" t="s">
        <v>15843</v>
      </c>
      <c r="B7418" t="s">
        <v>1286</v>
      </c>
      <c r="C7418" s="41">
        <v>46215.380718541666</v>
      </c>
      <c r="D7418" t="s">
        <v>1138</v>
      </c>
      <c r="E7418" t="s">
        <v>1138</v>
      </c>
      <c r="F7418" t="s">
        <v>1287</v>
      </c>
      <c r="G7418" t="s">
        <v>12137</v>
      </c>
      <c r="H7418" t="s">
        <v>15844</v>
      </c>
    </row>
    <row r="7419" spans="1:8">
      <c r="A7419" t="s">
        <v>15845</v>
      </c>
      <c r="B7419" t="s">
        <v>1286</v>
      </c>
      <c r="C7419" s="41">
        <v>46215.382536331017</v>
      </c>
      <c r="D7419" t="s">
        <v>1138</v>
      </c>
      <c r="E7419" t="s">
        <v>1138</v>
      </c>
      <c r="F7419" t="s">
        <v>1287</v>
      </c>
      <c r="G7419" t="s">
        <v>12115</v>
      </c>
      <c r="H7419" t="s">
        <v>15846</v>
      </c>
    </row>
    <row r="7420" spans="1:8">
      <c r="A7420" t="s">
        <v>15847</v>
      </c>
      <c r="B7420" t="s">
        <v>1286</v>
      </c>
      <c r="C7420" s="41">
        <v>46215.38389646991</v>
      </c>
      <c r="D7420" t="s">
        <v>1138</v>
      </c>
      <c r="E7420" t="s">
        <v>1138</v>
      </c>
      <c r="F7420" t="s">
        <v>1287</v>
      </c>
      <c r="G7420" t="s">
        <v>12115</v>
      </c>
      <c r="H7420" t="s">
        <v>15848</v>
      </c>
    </row>
    <row r="7421" spans="1:8">
      <c r="A7421" t="s">
        <v>15849</v>
      </c>
      <c r="B7421" t="s">
        <v>1286</v>
      </c>
      <c r="C7421" s="41">
        <v>46215.391808159722</v>
      </c>
      <c r="D7421" t="s">
        <v>1138</v>
      </c>
      <c r="E7421" t="s">
        <v>1138</v>
      </c>
      <c r="F7421" t="s">
        <v>1287</v>
      </c>
      <c r="G7421" t="s">
        <v>12137</v>
      </c>
      <c r="H7421" t="s">
        <v>15850</v>
      </c>
    </row>
    <row r="7422" spans="1:8">
      <c r="A7422" t="s">
        <v>15851</v>
      </c>
      <c r="B7422" t="s">
        <v>1286</v>
      </c>
      <c r="C7422" s="41">
        <v>46215.39574644676</v>
      </c>
      <c r="D7422" t="s">
        <v>1138</v>
      </c>
      <c r="E7422" t="s">
        <v>1138</v>
      </c>
      <c r="F7422" t="s">
        <v>1287</v>
      </c>
      <c r="G7422" t="s">
        <v>12115</v>
      </c>
      <c r="H7422" t="s">
        <v>15852</v>
      </c>
    </row>
    <row r="7423" spans="1:8">
      <c r="A7423" t="s">
        <v>15853</v>
      </c>
      <c r="B7423" t="s">
        <v>1143</v>
      </c>
      <c r="C7423" s="41">
        <v>46215.397347916667</v>
      </c>
      <c r="D7423" t="s">
        <v>1138</v>
      </c>
      <c r="E7423" t="s">
        <v>1138</v>
      </c>
      <c r="F7423" t="s">
        <v>1381</v>
      </c>
      <c r="G7423" t="s">
        <v>1382</v>
      </c>
      <c r="H7423" t="s">
        <v>15854</v>
      </c>
    </row>
    <row r="7424" spans="1:8">
      <c r="A7424" t="s">
        <v>15855</v>
      </c>
      <c r="B7424" t="s">
        <v>1286</v>
      </c>
      <c r="C7424" s="41">
        <v>46215.407068043984</v>
      </c>
      <c r="D7424" t="s">
        <v>1138</v>
      </c>
      <c r="E7424" t="s">
        <v>1138</v>
      </c>
      <c r="F7424" t="s">
        <v>1287</v>
      </c>
      <c r="G7424" t="s">
        <v>12137</v>
      </c>
      <c r="H7424" t="s">
        <v>15856</v>
      </c>
    </row>
    <row r="7425" spans="1:8">
      <c r="A7425" t="s">
        <v>15857</v>
      </c>
      <c r="B7425" t="s">
        <v>1286</v>
      </c>
      <c r="C7425" s="41">
        <v>46215.410290648149</v>
      </c>
      <c r="D7425" t="s">
        <v>1138</v>
      </c>
      <c r="E7425" t="s">
        <v>1138</v>
      </c>
      <c r="F7425" t="s">
        <v>1287</v>
      </c>
      <c r="G7425" t="s">
        <v>12115</v>
      </c>
      <c r="H7425" t="s">
        <v>15858</v>
      </c>
    </row>
    <row r="7426" spans="1:8">
      <c r="A7426" t="s">
        <v>15859</v>
      </c>
      <c r="B7426" t="s">
        <v>1286</v>
      </c>
      <c r="C7426" s="41">
        <v>46215.41237928241</v>
      </c>
      <c r="D7426" t="s">
        <v>1138</v>
      </c>
      <c r="E7426" t="s">
        <v>1138</v>
      </c>
      <c r="F7426" t="s">
        <v>1287</v>
      </c>
      <c r="G7426" t="s">
        <v>12115</v>
      </c>
      <c r="H7426" t="s">
        <v>15860</v>
      </c>
    </row>
    <row r="7427" spans="1:8">
      <c r="A7427" t="s">
        <v>15861</v>
      </c>
      <c r="B7427" t="s">
        <v>1286</v>
      </c>
      <c r="C7427" s="41">
        <v>46215.414031087967</v>
      </c>
      <c r="D7427" t="s">
        <v>1138</v>
      </c>
      <c r="E7427" t="s">
        <v>1138</v>
      </c>
      <c r="F7427" t="s">
        <v>1287</v>
      </c>
      <c r="G7427" t="s">
        <v>12137</v>
      </c>
      <c r="H7427" t="s">
        <v>15862</v>
      </c>
    </row>
    <row r="7428" spans="1:8">
      <c r="A7428" t="s">
        <v>15863</v>
      </c>
      <c r="B7428" t="s">
        <v>1286</v>
      </c>
      <c r="C7428" s="41">
        <v>46215.41742085648</v>
      </c>
      <c r="D7428" t="s">
        <v>1138</v>
      </c>
      <c r="E7428" t="s">
        <v>1138</v>
      </c>
      <c r="F7428" t="s">
        <v>1287</v>
      </c>
      <c r="G7428" t="s">
        <v>12115</v>
      </c>
      <c r="H7428" t="s">
        <v>15864</v>
      </c>
    </row>
    <row r="7429" spans="1:8">
      <c r="A7429" t="s">
        <v>15865</v>
      </c>
      <c r="B7429" t="s">
        <v>1286</v>
      </c>
      <c r="C7429" s="41">
        <v>46215.42029652778</v>
      </c>
      <c r="D7429" t="s">
        <v>1138</v>
      </c>
      <c r="E7429" t="s">
        <v>1138</v>
      </c>
      <c r="F7429" t="s">
        <v>1287</v>
      </c>
      <c r="G7429" t="s">
        <v>12137</v>
      </c>
      <c r="H7429" t="s">
        <v>15866</v>
      </c>
    </row>
    <row r="7430" spans="1:8">
      <c r="A7430" t="s">
        <v>15867</v>
      </c>
      <c r="B7430" t="s">
        <v>1286</v>
      </c>
      <c r="C7430" s="41">
        <v>46215.42632914352</v>
      </c>
      <c r="D7430" t="s">
        <v>1138</v>
      </c>
      <c r="E7430" t="s">
        <v>1138</v>
      </c>
      <c r="F7430" t="s">
        <v>1287</v>
      </c>
      <c r="G7430" t="s">
        <v>12115</v>
      </c>
      <c r="H7430" t="s">
        <v>15868</v>
      </c>
    </row>
    <row r="7431" spans="1:8">
      <c r="A7431" t="s">
        <v>15869</v>
      </c>
      <c r="B7431" t="s">
        <v>1286</v>
      </c>
      <c r="C7431" s="41">
        <v>46215.430001006942</v>
      </c>
      <c r="D7431" t="s">
        <v>1138</v>
      </c>
      <c r="E7431" t="s">
        <v>1138</v>
      </c>
      <c r="F7431" t="s">
        <v>1287</v>
      </c>
      <c r="G7431" t="s">
        <v>12137</v>
      </c>
      <c r="H7431" t="s">
        <v>15870</v>
      </c>
    </row>
    <row r="7432" spans="1:8">
      <c r="A7432" t="s">
        <v>15871</v>
      </c>
      <c r="B7432" t="s">
        <v>1286</v>
      </c>
      <c r="C7432" s="41">
        <v>46215.437070266205</v>
      </c>
      <c r="D7432" t="s">
        <v>1138</v>
      </c>
      <c r="E7432" t="s">
        <v>1138</v>
      </c>
      <c r="F7432" t="s">
        <v>1287</v>
      </c>
      <c r="G7432" t="s">
        <v>12137</v>
      </c>
      <c r="H7432" t="s">
        <v>15872</v>
      </c>
    </row>
    <row r="7433" spans="1:8">
      <c r="A7433" t="s">
        <v>15873</v>
      </c>
      <c r="B7433" t="s">
        <v>1286</v>
      </c>
      <c r="C7433" s="41">
        <v>46215.439695775465</v>
      </c>
      <c r="D7433" t="s">
        <v>1138</v>
      </c>
      <c r="E7433" t="s">
        <v>1138</v>
      </c>
      <c r="F7433" t="s">
        <v>1287</v>
      </c>
      <c r="G7433" t="s">
        <v>12137</v>
      </c>
      <c r="H7433" t="s">
        <v>15874</v>
      </c>
    </row>
    <row r="7434" spans="1:8">
      <c r="A7434" t="s">
        <v>15875</v>
      </c>
      <c r="B7434" t="s">
        <v>1286</v>
      </c>
      <c r="C7434" s="41">
        <v>46215.44155009259</v>
      </c>
      <c r="D7434" t="s">
        <v>1138</v>
      </c>
      <c r="E7434" t="s">
        <v>1138</v>
      </c>
      <c r="F7434" t="s">
        <v>1287</v>
      </c>
      <c r="G7434" t="s">
        <v>12115</v>
      </c>
      <c r="H7434" t="s">
        <v>15876</v>
      </c>
    </row>
    <row r="7435" spans="1:8">
      <c r="A7435" t="s">
        <v>15877</v>
      </c>
      <c r="B7435" t="s">
        <v>1286</v>
      </c>
      <c r="C7435" s="41">
        <v>46215.447151064815</v>
      </c>
      <c r="D7435" t="s">
        <v>1138</v>
      </c>
      <c r="E7435" t="s">
        <v>1138</v>
      </c>
      <c r="F7435" t="s">
        <v>1287</v>
      </c>
      <c r="G7435" t="s">
        <v>12115</v>
      </c>
      <c r="H7435" t="s">
        <v>15878</v>
      </c>
    </row>
    <row r="7436" spans="1:8">
      <c r="A7436" t="s">
        <v>15879</v>
      </c>
      <c r="B7436" t="s">
        <v>1286</v>
      </c>
      <c r="C7436" s="41">
        <v>46215.449379664351</v>
      </c>
      <c r="D7436" t="s">
        <v>1138</v>
      </c>
      <c r="E7436" t="s">
        <v>1138</v>
      </c>
      <c r="F7436" t="s">
        <v>1287</v>
      </c>
      <c r="G7436" t="s">
        <v>12115</v>
      </c>
      <c r="H7436" t="s">
        <v>15880</v>
      </c>
    </row>
    <row r="7437" spans="1:8">
      <c r="A7437" t="s">
        <v>15881</v>
      </c>
      <c r="B7437" t="s">
        <v>1286</v>
      </c>
      <c r="C7437" s="41">
        <v>46215.455634143516</v>
      </c>
      <c r="D7437" t="s">
        <v>1138</v>
      </c>
      <c r="E7437" t="s">
        <v>1138</v>
      </c>
      <c r="F7437" t="s">
        <v>1287</v>
      </c>
      <c r="G7437" t="s">
        <v>12115</v>
      </c>
      <c r="H7437" t="s">
        <v>15882</v>
      </c>
    </row>
    <row r="7438" spans="1:8">
      <c r="A7438" t="s">
        <v>15883</v>
      </c>
      <c r="B7438" t="s">
        <v>1166</v>
      </c>
      <c r="C7438" s="41">
        <v>46215.457273668981</v>
      </c>
      <c r="D7438" t="s">
        <v>1138</v>
      </c>
      <c r="E7438" t="s">
        <v>1138</v>
      </c>
      <c r="F7438" t="s">
        <v>2328</v>
      </c>
      <c r="G7438" t="s">
        <v>15884</v>
      </c>
      <c r="H7438" t="s">
        <v>15885</v>
      </c>
    </row>
    <row r="7439" spans="1:8">
      <c r="A7439" t="s">
        <v>15886</v>
      </c>
      <c r="B7439" t="s">
        <v>1286</v>
      </c>
      <c r="C7439" s="41">
        <v>46215.458494641207</v>
      </c>
      <c r="D7439" t="s">
        <v>1138</v>
      </c>
      <c r="E7439" t="s">
        <v>1138</v>
      </c>
      <c r="F7439" t="s">
        <v>1287</v>
      </c>
      <c r="G7439" t="s">
        <v>12137</v>
      </c>
      <c r="H7439" t="s">
        <v>15887</v>
      </c>
    </row>
    <row r="7440" spans="1:8">
      <c r="A7440" t="s">
        <v>15888</v>
      </c>
      <c r="B7440" t="s">
        <v>1152</v>
      </c>
      <c r="C7440" s="41">
        <v>46215.458961863427</v>
      </c>
      <c r="D7440" t="s">
        <v>1138</v>
      </c>
      <c r="E7440" t="s">
        <v>1138</v>
      </c>
      <c r="F7440" t="s">
        <v>1409</v>
      </c>
      <c r="G7440" t="s">
        <v>1410</v>
      </c>
      <c r="H7440" t="s">
        <v>15889</v>
      </c>
    </row>
    <row r="7441" spans="1:8">
      <c r="A7441" t="s">
        <v>15888</v>
      </c>
      <c r="B7441" t="s">
        <v>1198</v>
      </c>
      <c r="C7441" s="41">
        <v>46215.458961863427</v>
      </c>
      <c r="D7441" t="s">
        <v>1138</v>
      </c>
      <c r="E7441" t="s">
        <v>1138</v>
      </c>
      <c r="F7441" t="s">
        <v>1409</v>
      </c>
      <c r="G7441" t="s">
        <v>1410</v>
      </c>
      <c r="H7441" t="s">
        <v>15889</v>
      </c>
    </row>
    <row r="7442" spans="1:8">
      <c r="A7442" t="s">
        <v>15890</v>
      </c>
      <c r="B7442" t="s">
        <v>1286</v>
      </c>
      <c r="C7442" s="41">
        <v>46215.463818784723</v>
      </c>
      <c r="D7442" t="s">
        <v>1138</v>
      </c>
      <c r="E7442" t="s">
        <v>1138</v>
      </c>
      <c r="F7442" t="s">
        <v>1287</v>
      </c>
      <c r="G7442" t="s">
        <v>12115</v>
      </c>
      <c r="H7442" t="s">
        <v>15891</v>
      </c>
    </row>
    <row r="7443" spans="1:8">
      <c r="A7443" t="s">
        <v>15892</v>
      </c>
      <c r="B7443" t="s">
        <v>1286</v>
      </c>
      <c r="C7443" s="41">
        <v>46215.466140381941</v>
      </c>
      <c r="D7443" t="s">
        <v>1138</v>
      </c>
      <c r="E7443" t="s">
        <v>1138</v>
      </c>
      <c r="F7443" t="s">
        <v>1287</v>
      </c>
      <c r="G7443" t="s">
        <v>12137</v>
      </c>
      <c r="H7443" t="s">
        <v>15893</v>
      </c>
    </row>
    <row r="7444" spans="1:8">
      <c r="A7444" t="s">
        <v>15894</v>
      </c>
      <c r="B7444" t="s">
        <v>1286</v>
      </c>
      <c r="C7444" s="41">
        <v>46215.468906655093</v>
      </c>
      <c r="D7444" t="s">
        <v>1138</v>
      </c>
      <c r="E7444" t="s">
        <v>1138</v>
      </c>
      <c r="F7444" t="s">
        <v>1287</v>
      </c>
      <c r="G7444" t="s">
        <v>12137</v>
      </c>
      <c r="H7444" t="s">
        <v>15895</v>
      </c>
    </row>
    <row r="7445" spans="1:8">
      <c r="A7445" t="s">
        <v>15896</v>
      </c>
      <c r="B7445" t="s">
        <v>1286</v>
      </c>
      <c r="C7445" s="41">
        <v>46215.473758888889</v>
      </c>
      <c r="D7445" t="s">
        <v>1138</v>
      </c>
      <c r="E7445" t="s">
        <v>1138</v>
      </c>
      <c r="F7445" t="s">
        <v>1287</v>
      </c>
      <c r="G7445" t="s">
        <v>12137</v>
      </c>
      <c r="H7445" t="s">
        <v>15897</v>
      </c>
    </row>
    <row r="7446" spans="1:8">
      <c r="A7446" t="s">
        <v>15898</v>
      </c>
      <c r="B7446" t="s">
        <v>1286</v>
      </c>
      <c r="C7446" s="41">
        <v>46215.477918298609</v>
      </c>
      <c r="D7446" t="s">
        <v>1138</v>
      </c>
      <c r="E7446" t="s">
        <v>1138</v>
      </c>
      <c r="F7446" t="s">
        <v>1287</v>
      </c>
      <c r="G7446" t="s">
        <v>12137</v>
      </c>
      <c r="H7446" t="s">
        <v>15899</v>
      </c>
    </row>
    <row r="7447" spans="1:8">
      <c r="A7447" t="s">
        <v>15900</v>
      </c>
      <c r="B7447" t="s">
        <v>1286</v>
      </c>
      <c r="C7447" s="41">
        <v>46215.478371504629</v>
      </c>
      <c r="D7447" t="s">
        <v>1138</v>
      </c>
      <c r="E7447" t="s">
        <v>1138</v>
      </c>
      <c r="F7447" t="s">
        <v>1287</v>
      </c>
      <c r="G7447" t="s">
        <v>12115</v>
      </c>
      <c r="H7447" t="s">
        <v>15901</v>
      </c>
    </row>
    <row r="7448" spans="1:8">
      <c r="A7448" t="s">
        <v>15902</v>
      </c>
      <c r="B7448" t="s">
        <v>1286</v>
      </c>
      <c r="C7448" s="41">
        <v>46215.482509409725</v>
      </c>
      <c r="D7448" t="s">
        <v>1138</v>
      </c>
      <c r="E7448" t="s">
        <v>1138</v>
      </c>
      <c r="F7448" t="s">
        <v>1287</v>
      </c>
      <c r="G7448" t="s">
        <v>12115</v>
      </c>
      <c r="H7448" t="s">
        <v>15903</v>
      </c>
    </row>
    <row r="7449" spans="1:8">
      <c r="A7449" t="s">
        <v>15904</v>
      </c>
      <c r="B7449" t="s">
        <v>1286</v>
      </c>
      <c r="C7449" s="41">
        <v>46215.48501384259</v>
      </c>
      <c r="D7449" t="s">
        <v>1138</v>
      </c>
      <c r="E7449" t="s">
        <v>1138</v>
      </c>
      <c r="F7449" t="s">
        <v>1287</v>
      </c>
      <c r="G7449" t="s">
        <v>12137</v>
      </c>
      <c r="H7449" t="s">
        <v>15905</v>
      </c>
    </row>
    <row r="7450" spans="1:8">
      <c r="A7450" t="s">
        <v>15906</v>
      </c>
      <c r="B7450" t="s">
        <v>1286</v>
      </c>
      <c r="C7450" s="41">
        <v>46215.489450972222</v>
      </c>
      <c r="D7450" t="s">
        <v>1138</v>
      </c>
      <c r="E7450" t="s">
        <v>1138</v>
      </c>
      <c r="F7450" t="s">
        <v>1287</v>
      </c>
      <c r="G7450" t="s">
        <v>12115</v>
      </c>
      <c r="H7450" t="s">
        <v>15907</v>
      </c>
    </row>
    <row r="7451" spans="1:8">
      <c r="A7451" t="s">
        <v>15908</v>
      </c>
      <c r="B7451" t="s">
        <v>1286</v>
      </c>
      <c r="C7451" s="41">
        <v>46215.491574050924</v>
      </c>
      <c r="D7451" t="s">
        <v>1138</v>
      </c>
      <c r="E7451" t="s">
        <v>1138</v>
      </c>
      <c r="F7451" t="s">
        <v>1287</v>
      </c>
      <c r="G7451" t="s">
        <v>12115</v>
      </c>
      <c r="H7451" t="s">
        <v>15909</v>
      </c>
    </row>
    <row r="7452" spans="1:8">
      <c r="A7452" t="s">
        <v>15910</v>
      </c>
      <c r="B7452" t="s">
        <v>1286</v>
      </c>
      <c r="C7452" s="41">
        <v>46215.49387096065</v>
      </c>
      <c r="D7452" t="s">
        <v>1138</v>
      </c>
      <c r="E7452" t="s">
        <v>1138</v>
      </c>
      <c r="F7452" t="s">
        <v>1287</v>
      </c>
      <c r="G7452" t="s">
        <v>12137</v>
      </c>
      <c r="H7452" t="s">
        <v>15911</v>
      </c>
    </row>
    <row r="7453" spans="1:8">
      <c r="A7453" t="s">
        <v>15912</v>
      </c>
      <c r="B7453" t="s">
        <v>1286</v>
      </c>
      <c r="C7453" s="41">
        <v>46215.494857129626</v>
      </c>
      <c r="D7453" t="s">
        <v>1138</v>
      </c>
      <c r="E7453" t="s">
        <v>1138</v>
      </c>
      <c r="F7453" t="s">
        <v>1287</v>
      </c>
      <c r="G7453" t="s">
        <v>15539</v>
      </c>
      <c r="H7453" t="s">
        <v>15913</v>
      </c>
    </row>
    <row r="7454" spans="1:8">
      <c r="A7454" t="s">
        <v>15914</v>
      </c>
      <c r="B7454" t="s">
        <v>1286</v>
      </c>
      <c r="C7454" s="41">
        <v>46215.497347638891</v>
      </c>
      <c r="D7454" t="s">
        <v>1138</v>
      </c>
      <c r="E7454" t="s">
        <v>1138</v>
      </c>
      <c r="F7454" t="s">
        <v>1287</v>
      </c>
      <c r="G7454" t="s">
        <v>12137</v>
      </c>
      <c r="H7454" t="s">
        <v>15915</v>
      </c>
    </row>
    <row r="7455" spans="1:8">
      <c r="A7455" t="s">
        <v>15916</v>
      </c>
      <c r="B7455" t="s">
        <v>1286</v>
      </c>
      <c r="C7455" s="41">
        <v>46215.500827129632</v>
      </c>
      <c r="D7455" t="s">
        <v>1138</v>
      </c>
      <c r="E7455" t="s">
        <v>1138</v>
      </c>
      <c r="F7455" t="s">
        <v>1287</v>
      </c>
      <c r="G7455" t="s">
        <v>12137</v>
      </c>
      <c r="H7455" t="s">
        <v>15917</v>
      </c>
    </row>
    <row r="7456" spans="1:8">
      <c r="A7456" t="s">
        <v>15918</v>
      </c>
      <c r="B7456" t="s">
        <v>1286</v>
      </c>
      <c r="C7456" s="41">
        <v>46215.502665347223</v>
      </c>
      <c r="D7456" t="s">
        <v>1138</v>
      </c>
      <c r="E7456" t="s">
        <v>1138</v>
      </c>
      <c r="F7456" t="s">
        <v>1287</v>
      </c>
      <c r="G7456" t="s">
        <v>12115</v>
      </c>
      <c r="H7456" t="s">
        <v>15919</v>
      </c>
    </row>
    <row r="7457" spans="1:8">
      <c r="A7457" t="s">
        <v>15920</v>
      </c>
      <c r="B7457" t="s">
        <v>1286</v>
      </c>
      <c r="C7457" s="41">
        <v>46215.505469768519</v>
      </c>
      <c r="D7457" t="s">
        <v>1138</v>
      </c>
      <c r="E7457" t="s">
        <v>1138</v>
      </c>
      <c r="F7457" t="s">
        <v>1287</v>
      </c>
      <c r="G7457" t="s">
        <v>12115</v>
      </c>
      <c r="H7457" t="s">
        <v>15921</v>
      </c>
    </row>
    <row r="7458" spans="1:8">
      <c r="A7458" t="s">
        <v>15922</v>
      </c>
      <c r="B7458" t="s">
        <v>1286</v>
      </c>
      <c r="C7458" s="41">
        <v>46215.506713750001</v>
      </c>
      <c r="D7458" t="s">
        <v>1138</v>
      </c>
      <c r="E7458" t="s">
        <v>1138</v>
      </c>
      <c r="F7458" t="s">
        <v>1287</v>
      </c>
      <c r="G7458" t="s">
        <v>15539</v>
      </c>
      <c r="H7458" t="s">
        <v>15923</v>
      </c>
    </row>
    <row r="7459" spans="1:8">
      <c r="A7459" t="s">
        <v>15924</v>
      </c>
      <c r="B7459" t="s">
        <v>1286</v>
      </c>
      <c r="C7459" s="41">
        <v>46215.507891643516</v>
      </c>
      <c r="D7459" t="s">
        <v>1138</v>
      </c>
      <c r="E7459" t="s">
        <v>1138</v>
      </c>
      <c r="F7459" t="s">
        <v>1287</v>
      </c>
      <c r="G7459" t="s">
        <v>12115</v>
      </c>
      <c r="H7459" t="s">
        <v>15925</v>
      </c>
    </row>
    <row r="7460" spans="1:8">
      <c r="A7460" t="s">
        <v>15926</v>
      </c>
      <c r="B7460" t="s">
        <v>1286</v>
      </c>
      <c r="C7460" s="41">
        <v>46215.511687777776</v>
      </c>
      <c r="D7460" t="s">
        <v>1138</v>
      </c>
      <c r="E7460" t="s">
        <v>1138</v>
      </c>
      <c r="F7460" t="s">
        <v>1287</v>
      </c>
      <c r="G7460" t="s">
        <v>12115</v>
      </c>
      <c r="H7460" t="s">
        <v>15927</v>
      </c>
    </row>
    <row r="7461" spans="1:8">
      <c r="A7461" t="s">
        <v>15928</v>
      </c>
      <c r="B7461" t="s">
        <v>1286</v>
      </c>
      <c r="C7461" s="41">
        <v>46215.514064421295</v>
      </c>
      <c r="D7461" t="s">
        <v>1138</v>
      </c>
      <c r="E7461" t="s">
        <v>1138</v>
      </c>
      <c r="F7461" t="s">
        <v>1287</v>
      </c>
      <c r="G7461" t="s">
        <v>12137</v>
      </c>
      <c r="H7461" t="s">
        <v>15929</v>
      </c>
    </row>
    <row r="7462" spans="1:8">
      <c r="A7462" t="s">
        <v>15930</v>
      </c>
      <c r="B7462" t="s">
        <v>1286</v>
      </c>
      <c r="C7462" s="41">
        <v>46215.517948229164</v>
      </c>
      <c r="D7462" t="s">
        <v>1138</v>
      </c>
      <c r="E7462" t="s">
        <v>1138</v>
      </c>
      <c r="F7462" t="s">
        <v>1287</v>
      </c>
      <c r="G7462" t="s">
        <v>12115</v>
      </c>
      <c r="H7462" t="s">
        <v>15931</v>
      </c>
    </row>
    <row r="7463" spans="1:8">
      <c r="A7463" t="s">
        <v>15932</v>
      </c>
      <c r="B7463" t="s">
        <v>1286</v>
      </c>
      <c r="C7463" s="41">
        <v>46215.523095856479</v>
      </c>
      <c r="D7463" t="s">
        <v>1138</v>
      </c>
      <c r="E7463" t="s">
        <v>1138</v>
      </c>
      <c r="F7463" t="s">
        <v>1287</v>
      </c>
      <c r="G7463" t="s">
        <v>12137</v>
      </c>
      <c r="H7463" t="s">
        <v>15933</v>
      </c>
    </row>
    <row r="7464" spans="1:8">
      <c r="A7464" t="s">
        <v>15934</v>
      </c>
      <c r="B7464" t="s">
        <v>1286</v>
      </c>
      <c r="C7464" s="41">
        <v>46215.52720759259</v>
      </c>
      <c r="D7464" t="s">
        <v>1138</v>
      </c>
      <c r="E7464" t="s">
        <v>1138</v>
      </c>
      <c r="F7464" t="s">
        <v>1287</v>
      </c>
      <c r="G7464" t="s">
        <v>12137</v>
      </c>
      <c r="H7464" t="s">
        <v>15935</v>
      </c>
    </row>
    <row r="7465" spans="1:8">
      <c r="A7465" t="s">
        <v>15936</v>
      </c>
      <c r="B7465" t="s">
        <v>1286</v>
      </c>
      <c r="C7465" s="41">
        <v>46215.533390416669</v>
      </c>
      <c r="D7465" t="s">
        <v>1138</v>
      </c>
      <c r="E7465" t="s">
        <v>1138</v>
      </c>
      <c r="F7465" t="s">
        <v>1287</v>
      </c>
      <c r="G7465" t="s">
        <v>12115</v>
      </c>
      <c r="H7465" t="s">
        <v>15937</v>
      </c>
    </row>
    <row r="7466" spans="1:8">
      <c r="A7466" t="s">
        <v>15938</v>
      </c>
      <c r="B7466" t="s">
        <v>1286</v>
      </c>
      <c r="C7466" s="41">
        <v>46215.534172071762</v>
      </c>
      <c r="D7466" t="s">
        <v>1138</v>
      </c>
      <c r="E7466" t="s">
        <v>1138</v>
      </c>
      <c r="F7466" t="s">
        <v>1287</v>
      </c>
      <c r="G7466" t="s">
        <v>12137</v>
      </c>
      <c r="H7466" t="s">
        <v>15939</v>
      </c>
    </row>
    <row r="7467" spans="1:8">
      <c r="A7467" t="s">
        <v>15940</v>
      </c>
      <c r="B7467" t="s">
        <v>1286</v>
      </c>
      <c r="C7467" s="41">
        <v>46215.537451828706</v>
      </c>
      <c r="D7467" t="s">
        <v>1138</v>
      </c>
      <c r="E7467" t="s">
        <v>1138</v>
      </c>
      <c r="F7467" t="s">
        <v>1287</v>
      </c>
      <c r="G7467" t="s">
        <v>12115</v>
      </c>
      <c r="H7467" t="s">
        <v>15941</v>
      </c>
    </row>
    <row r="7468" spans="1:8">
      <c r="A7468" t="s">
        <v>15942</v>
      </c>
      <c r="B7468" t="s">
        <v>1152</v>
      </c>
      <c r="C7468" s="41">
        <v>46215.542107928239</v>
      </c>
      <c r="D7468" t="s">
        <v>1138</v>
      </c>
      <c r="E7468" t="s">
        <v>1138</v>
      </c>
      <c r="F7468" t="s">
        <v>1409</v>
      </c>
      <c r="G7468" t="s">
        <v>1410</v>
      </c>
      <c r="H7468" t="s">
        <v>15943</v>
      </c>
    </row>
    <row r="7469" spans="1:8">
      <c r="A7469" t="s">
        <v>15942</v>
      </c>
      <c r="B7469" t="s">
        <v>1198</v>
      </c>
      <c r="C7469" s="41">
        <v>46215.542107928239</v>
      </c>
      <c r="D7469" t="s">
        <v>1138</v>
      </c>
      <c r="E7469" t="s">
        <v>1138</v>
      </c>
      <c r="F7469" t="s">
        <v>1409</v>
      </c>
      <c r="G7469" t="s">
        <v>1410</v>
      </c>
      <c r="H7469" t="s">
        <v>15943</v>
      </c>
    </row>
    <row r="7470" spans="1:8">
      <c r="A7470" t="s">
        <v>15944</v>
      </c>
      <c r="B7470" t="s">
        <v>750</v>
      </c>
      <c r="C7470" s="41">
        <v>46215.54244568287</v>
      </c>
      <c r="D7470" t="s">
        <v>1138</v>
      </c>
      <c r="E7470" t="s">
        <v>1138</v>
      </c>
      <c r="F7470" t="s">
        <v>8245</v>
      </c>
      <c r="G7470" t="s">
        <v>13381</v>
      </c>
      <c r="H7470" t="s">
        <v>15945</v>
      </c>
    </row>
    <row r="7471" spans="1:8">
      <c r="A7471" t="s">
        <v>15946</v>
      </c>
      <c r="B7471" t="s">
        <v>1174</v>
      </c>
      <c r="C7471" s="41">
        <v>46215.54274798611</v>
      </c>
      <c r="D7471" t="s">
        <v>1138</v>
      </c>
      <c r="E7471" t="s">
        <v>1138</v>
      </c>
      <c r="F7471" t="s">
        <v>8245</v>
      </c>
      <c r="G7471" t="s">
        <v>15033</v>
      </c>
      <c r="H7471" t="s">
        <v>15947</v>
      </c>
    </row>
    <row r="7472" spans="1:8">
      <c r="A7472" t="s">
        <v>15948</v>
      </c>
      <c r="B7472" t="s">
        <v>1197</v>
      </c>
      <c r="C7472" s="41">
        <v>46215.543008842593</v>
      </c>
      <c r="D7472" t="s">
        <v>1138</v>
      </c>
      <c r="E7472" t="s">
        <v>1138</v>
      </c>
      <c r="F7472" t="s">
        <v>8245</v>
      </c>
      <c r="G7472" t="s">
        <v>15033</v>
      </c>
      <c r="H7472" t="s">
        <v>15949</v>
      </c>
    </row>
    <row r="7473" spans="1:8">
      <c r="A7473" t="s">
        <v>15950</v>
      </c>
      <c r="B7473" t="s">
        <v>1286</v>
      </c>
      <c r="C7473" s="41">
        <v>46215.543179722219</v>
      </c>
      <c r="D7473" t="s">
        <v>1138</v>
      </c>
      <c r="E7473" t="s">
        <v>1138</v>
      </c>
      <c r="F7473" t="s">
        <v>1287</v>
      </c>
      <c r="G7473" t="s">
        <v>12137</v>
      </c>
      <c r="H7473" t="s">
        <v>15951</v>
      </c>
    </row>
    <row r="7474" spans="1:8">
      <c r="A7474" t="s">
        <v>15952</v>
      </c>
      <c r="B7474" t="s">
        <v>921</v>
      </c>
      <c r="C7474" s="41">
        <v>46215.543525706016</v>
      </c>
      <c r="D7474" t="s">
        <v>1138</v>
      </c>
      <c r="E7474" t="s">
        <v>1138</v>
      </c>
      <c r="F7474" t="s">
        <v>2445</v>
      </c>
      <c r="G7474" t="s">
        <v>2446</v>
      </c>
      <c r="H7474" t="s">
        <v>15953</v>
      </c>
    </row>
    <row r="7475" spans="1:8">
      <c r="A7475" t="s">
        <v>15954</v>
      </c>
      <c r="B7475" t="s">
        <v>1286</v>
      </c>
      <c r="C7475" s="41">
        <v>46215.543641087963</v>
      </c>
      <c r="D7475" t="s">
        <v>1138</v>
      </c>
      <c r="E7475" t="s">
        <v>1138</v>
      </c>
      <c r="F7475" t="s">
        <v>1287</v>
      </c>
      <c r="G7475" t="s">
        <v>12115</v>
      </c>
      <c r="H7475" t="s">
        <v>15955</v>
      </c>
    </row>
    <row r="7476" spans="1:8">
      <c r="A7476" t="s">
        <v>15956</v>
      </c>
      <c r="B7476" t="s">
        <v>921</v>
      </c>
      <c r="C7476" s="41">
        <v>46215.543703541669</v>
      </c>
      <c r="D7476" t="s">
        <v>1138</v>
      </c>
      <c r="E7476" t="s">
        <v>1138</v>
      </c>
      <c r="F7476" t="s">
        <v>8245</v>
      </c>
      <c r="G7476" t="s">
        <v>15033</v>
      </c>
      <c r="H7476" t="s">
        <v>15957</v>
      </c>
    </row>
    <row r="7477" spans="1:8">
      <c r="A7477" t="s">
        <v>15958</v>
      </c>
      <c r="B7477" t="s">
        <v>1174</v>
      </c>
      <c r="C7477" s="41">
        <v>46215.543705578704</v>
      </c>
      <c r="D7477" t="s">
        <v>1138</v>
      </c>
      <c r="E7477" t="s">
        <v>1138</v>
      </c>
      <c r="F7477" t="s">
        <v>2445</v>
      </c>
      <c r="G7477" t="s">
        <v>2446</v>
      </c>
      <c r="H7477" t="s">
        <v>15959</v>
      </c>
    </row>
    <row r="7478" spans="1:8">
      <c r="A7478" t="s">
        <v>15960</v>
      </c>
      <c r="B7478" t="s">
        <v>1198</v>
      </c>
      <c r="C7478" s="41">
        <v>46215.54615790509</v>
      </c>
      <c r="D7478" t="s">
        <v>1138</v>
      </c>
      <c r="E7478" t="s">
        <v>1138</v>
      </c>
      <c r="F7478" t="s">
        <v>2445</v>
      </c>
      <c r="G7478" t="s">
        <v>2446</v>
      </c>
      <c r="H7478" t="s">
        <v>15961</v>
      </c>
    </row>
    <row r="7479" spans="1:8">
      <c r="A7479" t="s">
        <v>15962</v>
      </c>
      <c r="B7479" t="s">
        <v>1199</v>
      </c>
      <c r="C7479" s="41">
        <v>46215.547041388891</v>
      </c>
      <c r="D7479" t="s">
        <v>1138</v>
      </c>
      <c r="E7479" t="s">
        <v>1138</v>
      </c>
      <c r="F7479" t="s">
        <v>2445</v>
      </c>
      <c r="G7479" t="s">
        <v>2446</v>
      </c>
      <c r="H7479" t="s">
        <v>15963</v>
      </c>
    </row>
    <row r="7480" spans="1:8">
      <c r="A7480" t="s">
        <v>15964</v>
      </c>
      <c r="B7480" t="s">
        <v>588</v>
      </c>
      <c r="C7480" s="41">
        <v>46215.547763159724</v>
      </c>
      <c r="D7480" t="s">
        <v>1138</v>
      </c>
      <c r="E7480" t="s">
        <v>1138</v>
      </c>
      <c r="F7480" t="s">
        <v>2445</v>
      </c>
      <c r="G7480" t="s">
        <v>2446</v>
      </c>
      <c r="H7480" t="s">
        <v>15965</v>
      </c>
    </row>
    <row r="7481" spans="1:8">
      <c r="A7481" t="s">
        <v>15966</v>
      </c>
      <c r="B7481" t="s">
        <v>1197</v>
      </c>
      <c r="C7481" s="41">
        <v>46215.547991979169</v>
      </c>
      <c r="D7481" t="s">
        <v>1138</v>
      </c>
      <c r="E7481" t="s">
        <v>1138</v>
      </c>
      <c r="F7481" t="s">
        <v>2445</v>
      </c>
      <c r="G7481" t="s">
        <v>2446</v>
      </c>
      <c r="H7481" t="s">
        <v>15967</v>
      </c>
    </row>
    <row r="7482" spans="1:8">
      <c r="A7482" t="s">
        <v>15968</v>
      </c>
      <c r="B7482" t="s">
        <v>1286</v>
      </c>
      <c r="C7482" s="41">
        <v>46215.548099965279</v>
      </c>
      <c r="D7482" t="s">
        <v>1138</v>
      </c>
      <c r="E7482" t="s">
        <v>1138</v>
      </c>
      <c r="F7482" t="s">
        <v>1287</v>
      </c>
      <c r="G7482" t="s">
        <v>12137</v>
      </c>
      <c r="H7482" t="s">
        <v>15969</v>
      </c>
    </row>
    <row r="7483" spans="1:8">
      <c r="A7483" t="s">
        <v>15970</v>
      </c>
      <c r="B7483" t="s">
        <v>915</v>
      </c>
      <c r="C7483" s="41">
        <v>46215.54843855324</v>
      </c>
      <c r="D7483" t="s">
        <v>1138</v>
      </c>
      <c r="E7483" t="s">
        <v>1138</v>
      </c>
      <c r="F7483" t="s">
        <v>2445</v>
      </c>
      <c r="G7483" t="s">
        <v>2446</v>
      </c>
      <c r="H7483" t="s">
        <v>15971</v>
      </c>
    </row>
    <row r="7484" spans="1:8">
      <c r="A7484" t="s">
        <v>15972</v>
      </c>
      <c r="B7484" t="s">
        <v>750</v>
      </c>
      <c r="C7484" s="41">
        <v>46215.548578310183</v>
      </c>
      <c r="D7484" t="s">
        <v>1138</v>
      </c>
      <c r="E7484" t="s">
        <v>1138</v>
      </c>
      <c r="F7484" t="s">
        <v>2445</v>
      </c>
      <c r="G7484" t="s">
        <v>2446</v>
      </c>
      <c r="H7484" t="s">
        <v>15973</v>
      </c>
    </row>
    <row r="7485" spans="1:8">
      <c r="A7485" t="s">
        <v>15974</v>
      </c>
      <c r="B7485" t="s">
        <v>1286</v>
      </c>
      <c r="C7485" s="41">
        <v>46215.551271458331</v>
      </c>
      <c r="D7485" t="s">
        <v>1138</v>
      </c>
      <c r="E7485" t="s">
        <v>1138</v>
      </c>
      <c r="F7485" t="s">
        <v>1287</v>
      </c>
      <c r="G7485" t="s">
        <v>12115</v>
      </c>
      <c r="H7485" t="s">
        <v>15975</v>
      </c>
    </row>
    <row r="7486" spans="1:8">
      <c r="A7486" t="s">
        <v>15976</v>
      </c>
      <c r="B7486" t="s">
        <v>1286</v>
      </c>
      <c r="C7486" s="41">
        <v>46215.552660358793</v>
      </c>
      <c r="D7486" t="s">
        <v>1138</v>
      </c>
      <c r="E7486" t="s">
        <v>1138</v>
      </c>
      <c r="F7486" t="s">
        <v>1287</v>
      </c>
      <c r="G7486" t="s">
        <v>12115</v>
      </c>
      <c r="H7486" t="s">
        <v>15977</v>
      </c>
    </row>
    <row r="7487" spans="1:8">
      <c r="A7487" t="s">
        <v>15978</v>
      </c>
      <c r="B7487" t="s">
        <v>1286</v>
      </c>
      <c r="C7487" s="41">
        <v>46215.554741597225</v>
      </c>
      <c r="D7487" t="s">
        <v>1138</v>
      </c>
      <c r="E7487" t="s">
        <v>1138</v>
      </c>
      <c r="F7487" t="s">
        <v>1287</v>
      </c>
      <c r="G7487" t="s">
        <v>12115</v>
      </c>
      <c r="H7487" t="s">
        <v>15979</v>
      </c>
    </row>
    <row r="7488" spans="1:8">
      <c r="A7488" t="s">
        <v>15980</v>
      </c>
      <c r="B7488" t="s">
        <v>1286</v>
      </c>
      <c r="C7488" s="41">
        <v>46215.556828425928</v>
      </c>
      <c r="D7488" t="s">
        <v>1138</v>
      </c>
      <c r="E7488" t="s">
        <v>1138</v>
      </c>
      <c r="F7488" t="s">
        <v>1287</v>
      </c>
      <c r="G7488" t="s">
        <v>12115</v>
      </c>
      <c r="H7488" t="s">
        <v>15981</v>
      </c>
    </row>
    <row r="7489" spans="1:8">
      <c r="A7489" t="s">
        <v>15982</v>
      </c>
      <c r="B7489" t="s">
        <v>588</v>
      </c>
      <c r="C7489" s="41">
        <v>46215.563681932872</v>
      </c>
      <c r="D7489" t="s">
        <v>1138</v>
      </c>
      <c r="E7489" t="s">
        <v>1138</v>
      </c>
      <c r="F7489" t="s">
        <v>1275</v>
      </c>
      <c r="G7489" t="s">
        <v>1276</v>
      </c>
      <c r="H7489" t="s">
        <v>15983</v>
      </c>
    </row>
    <row r="7490" spans="1:8">
      <c r="A7490" t="s">
        <v>15984</v>
      </c>
      <c r="B7490" t="s">
        <v>1380</v>
      </c>
      <c r="C7490" s="41">
        <v>46215.563695671299</v>
      </c>
      <c r="D7490" t="s">
        <v>1138</v>
      </c>
      <c r="E7490" t="s">
        <v>1138</v>
      </c>
      <c r="F7490" t="s">
        <v>1275</v>
      </c>
      <c r="G7490" t="s">
        <v>1276</v>
      </c>
      <c r="H7490" t="s">
        <v>15985</v>
      </c>
    </row>
    <row r="7491" spans="1:8">
      <c r="A7491" t="s">
        <v>15986</v>
      </c>
      <c r="B7491" t="s">
        <v>1286</v>
      </c>
      <c r="C7491" s="41">
        <v>46215.564475868057</v>
      </c>
      <c r="D7491" t="s">
        <v>1138</v>
      </c>
      <c r="E7491" t="s">
        <v>1138</v>
      </c>
      <c r="F7491" t="s">
        <v>1287</v>
      </c>
      <c r="G7491" t="s">
        <v>12115</v>
      </c>
      <c r="H7491" t="s">
        <v>15987</v>
      </c>
    </row>
    <row r="7492" spans="1:8">
      <c r="A7492" t="s">
        <v>15988</v>
      </c>
      <c r="B7492" t="s">
        <v>1286</v>
      </c>
      <c r="C7492" s="41">
        <v>46215.566540486114</v>
      </c>
      <c r="D7492" t="s">
        <v>1138</v>
      </c>
      <c r="E7492" t="s">
        <v>1138</v>
      </c>
      <c r="F7492" t="s">
        <v>1287</v>
      </c>
      <c r="G7492" t="s">
        <v>12115</v>
      </c>
      <c r="H7492" t="s">
        <v>15989</v>
      </c>
    </row>
    <row r="7493" spans="1:8">
      <c r="A7493" t="s">
        <v>15990</v>
      </c>
      <c r="B7493" t="s">
        <v>1286</v>
      </c>
      <c r="C7493" s="41">
        <v>46215.569313935186</v>
      </c>
      <c r="D7493" t="s">
        <v>1138</v>
      </c>
      <c r="E7493" t="s">
        <v>1138</v>
      </c>
      <c r="F7493" t="s">
        <v>1287</v>
      </c>
      <c r="G7493" t="s">
        <v>12115</v>
      </c>
      <c r="H7493" t="s">
        <v>15991</v>
      </c>
    </row>
    <row r="7494" spans="1:8">
      <c r="A7494" t="s">
        <v>15992</v>
      </c>
      <c r="B7494" t="s">
        <v>1286</v>
      </c>
      <c r="C7494" s="41">
        <v>46215.57097872685</v>
      </c>
      <c r="D7494" t="s">
        <v>1138</v>
      </c>
      <c r="E7494" t="s">
        <v>1138</v>
      </c>
      <c r="F7494" t="s">
        <v>1287</v>
      </c>
      <c r="G7494" t="s">
        <v>12137</v>
      </c>
      <c r="H7494" t="s">
        <v>15993</v>
      </c>
    </row>
    <row r="7495" spans="1:8">
      <c r="A7495" t="s">
        <v>15994</v>
      </c>
      <c r="B7495" t="s">
        <v>1286</v>
      </c>
      <c r="C7495" s="41">
        <v>46215.572792488427</v>
      </c>
      <c r="D7495" t="s">
        <v>1138</v>
      </c>
      <c r="E7495" t="s">
        <v>1138</v>
      </c>
      <c r="F7495" t="s">
        <v>1287</v>
      </c>
      <c r="G7495" t="s">
        <v>12115</v>
      </c>
      <c r="H7495" t="s">
        <v>15995</v>
      </c>
    </row>
    <row r="7496" spans="1:8">
      <c r="A7496" t="s">
        <v>15996</v>
      </c>
      <c r="B7496" t="s">
        <v>1286</v>
      </c>
      <c r="C7496" s="41">
        <v>46215.575607777777</v>
      </c>
      <c r="D7496" t="s">
        <v>1138</v>
      </c>
      <c r="E7496" t="s">
        <v>1138</v>
      </c>
      <c r="F7496" t="s">
        <v>1287</v>
      </c>
      <c r="G7496" t="s">
        <v>12115</v>
      </c>
      <c r="H7496" t="s">
        <v>15997</v>
      </c>
    </row>
    <row r="7497" spans="1:8">
      <c r="A7497" s="3" t="s">
        <v>15998</v>
      </c>
      <c r="B7497" t="s">
        <v>1286</v>
      </c>
      <c r="C7497" s="41">
        <v>46215.580005324075</v>
      </c>
      <c r="D7497" t="s">
        <v>1138</v>
      </c>
      <c r="E7497" t="s">
        <v>1138</v>
      </c>
      <c r="F7497" t="s">
        <v>1287</v>
      </c>
      <c r="G7497" t="s">
        <v>12137</v>
      </c>
      <c r="H7497" t="s">
        <v>15999</v>
      </c>
    </row>
    <row r="7498" spans="1:8">
      <c r="A7498" t="s">
        <v>16000</v>
      </c>
      <c r="B7498" t="s">
        <v>1203</v>
      </c>
      <c r="C7498" s="41">
        <v>46215.580163969906</v>
      </c>
      <c r="D7498" t="s">
        <v>1138</v>
      </c>
      <c r="E7498" t="s">
        <v>1138</v>
      </c>
      <c r="F7498" t="s">
        <v>9667</v>
      </c>
      <c r="G7498" t="s">
        <v>16001</v>
      </c>
      <c r="H7498" t="s">
        <v>16002</v>
      </c>
    </row>
    <row r="7499" spans="1:8">
      <c r="A7499" t="s">
        <v>16003</v>
      </c>
      <c r="B7499" t="s">
        <v>1286</v>
      </c>
      <c r="C7499" s="41">
        <v>46215.586694293983</v>
      </c>
      <c r="D7499" t="s">
        <v>1138</v>
      </c>
      <c r="E7499" t="s">
        <v>1138</v>
      </c>
      <c r="F7499" t="s">
        <v>1287</v>
      </c>
      <c r="G7499" t="s">
        <v>12115</v>
      </c>
      <c r="H7499" t="s">
        <v>16004</v>
      </c>
    </row>
    <row r="7500" spans="1:8">
      <c r="A7500" t="s">
        <v>16005</v>
      </c>
      <c r="B7500" t="s">
        <v>1229</v>
      </c>
      <c r="C7500" s="41">
        <v>46215.58737479167</v>
      </c>
      <c r="D7500" t="s">
        <v>1138</v>
      </c>
      <c r="E7500" t="s">
        <v>1138</v>
      </c>
      <c r="F7500" t="s">
        <v>4084</v>
      </c>
      <c r="G7500" t="s">
        <v>5558</v>
      </c>
      <c r="H7500" t="s">
        <v>16006</v>
      </c>
    </row>
    <row r="7501" spans="1:8">
      <c r="A7501" t="s">
        <v>16007</v>
      </c>
      <c r="B7501" t="s">
        <v>1286</v>
      </c>
      <c r="C7501" s="41">
        <v>46215.590398854169</v>
      </c>
      <c r="D7501" t="s">
        <v>1138</v>
      </c>
      <c r="E7501" t="s">
        <v>1138</v>
      </c>
      <c r="F7501" t="s">
        <v>1287</v>
      </c>
      <c r="G7501" t="s">
        <v>12137</v>
      </c>
      <c r="H7501" t="s">
        <v>16008</v>
      </c>
    </row>
    <row r="7502" spans="1:8">
      <c r="A7502" t="s">
        <v>16009</v>
      </c>
      <c r="B7502" t="s">
        <v>1286</v>
      </c>
      <c r="C7502" s="41">
        <v>46215.593879409724</v>
      </c>
      <c r="D7502" t="s">
        <v>1138</v>
      </c>
      <c r="E7502" t="s">
        <v>1138</v>
      </c>
      <c r="F7502" t="s">
        <v>1287</v>
      </c>
      <c r="G7502" t="s">
        <v>12137</v>
      </c>
      <c r="H7502" t="s">
        <v>16010</v>
      </c>
    </row>
    <row r="7503" spans="1:8">
      <c r="A7503" t="s">
        <v>16011</v>
      </c>
      <c r="B7503" t="s">
        <v>1380</v>
      </c>
      <c r="C7503" s="41">
        <v>46215.596610983797</v>
      </c>
      <c r="D7503" t="s">
        <v>1138</v>
      </c>
      <c r="E7503" t="s">
        <v>1138</v>
      </c>
      <c r="F7503" t="s">
        <v>1275</v>
      </c>
      <c r="G7503" t="s">
        <v>1276</v>
      </c>
      <c r="H7503" t="s">
        <v>16012</v>
      </c>
    </row>
    <row r="7504" spans="1:8">
      <c r="A7504" t="s">
        <v>16013</v>
      </c>
      <c r="B7504" t="s">
        <v>588</v>
      </c>
      <c r="C7504" s="41">
        <v>46215.596634571761</v>
      </c>
      <c r="D7504" t="s">
        <v>1138</v>
      </c>
      <c r="E7504" t="s">
        <v>1138</v>
      </c>
      <c r="F7504" t="s">
        <v>1275</v>
      </c>
      <c r="G7504" t="s">
        <v>1276</v>
      </c>
      <c r="H7504" t="s">
        <v>16014</v>
      </c>
    </row>
    <row r="7505" spans="1:8">
      <c r="A7505" t="s">
        <v>16015</v>
      </c>
      <c r="B7505" t="s">
        <v>1286</v>
      </c>
      <c r="C7505" s="41">
        <v>46215.597117696758</v>
      </c>
      <c r="D7505" t="s">
        <v>1138</v>
      </c>
      <c r="E7505" t="s">
        <v>1138</v>
      </c>
      <c r="F7505" t="s">
        <v>1287</v>
      </c>
      <c r="G7505" t="s">
        <v>12115</v>
      </c>
      <c r="H7505" t="s">
        <v>16016</v>
      </c>
    </row>
    <row r="7506" spans="1:8">
      <c r="A7506" t="s">
        <v>16017</v>
      </c>
      <c r="B7506" t="s">
        <v>1286</v>
      </c>
      <c r="C7506" s="41">
        <v>46215.597369687501</v>
      </c>
      <c r="D7506" t="s">
        <v>1138</v>
      </c>
      <c r="E7506" t="s">
        <v>1138</v>
      </c>
      <c r="F7506" t="s">
        <v>1287</v>
      </c>
      <c r="G7506" t="s">
        <v>12137</v>
      </c>
      <c r="H7506" t="s">
        <v>16018</v>
      </c>
    </row>
    <row r="7507" spans="1:8">
      <c r="A7507" t="s">
        <v>16019</v>
      </c>
      <c r="B7507" t="s">
        <v>1286</v>
      </c>
      <c r="C7507" s="41">
        <v>46215.601524722224</v>
      </c>
      <c r="D7507" t="s">
        <v>1138</v>
      </c>
      <c r="E7507" t="s">
        <v>1138</v>
      </c>
      <c r="F7507" t="s">
        <v>1287</v>
      </c>
      <c r="G7507" t="s">
        <v>12137</v>
      </c>
      <c r="H7507" t="s">
        <v>16020</v>
      </c>
    </row>
    <row r="7508" spans="1:8">
      <c r="A7508" t="s">
        <v>16021</v>
      </c>
      <c r="B7508" t="s">
        <v>1286</v>
      </c>
      <c r="C7508" s="41">
        <v>46215.606137974537</v>
      </c>
      <c r="D7508" t="s">
        <v>1138</v>
      </c>
      <c r="E7508" t="s">
        <v>1138</v>
      </c>
      <c r="F7508" t="s">
        <v>1287</v>
      </c>
      <c r="G7508" t="s">
        <v>12115</v>
      </c>
      <c r="H7508" t="s">
        <v>16022</v>
      </c>
    </row>
    <row r="7509" spans="1:8">
      <c r="A7509" t="s">
        <v>16023</v>
      </c>
      <c r="B7509" t="s">
        <v>1286</v>
      </c>
      <c r="C7509" s="41">
        <v>46215.611272141206</v>
      </c>
      <c r="D7509" t="s">
        <v>1138</v>
      </c>
      <c r="E7509" t="s">
        <v>1138</v>
      </c>
      <c r="F7509" t="s">
        <v>1287</v>
      </c>
      <c r="G7509" t="s">
        <v>12137</v>
      </c>
      <c r="H7509" t="s">
        <v>16024</v>
      </c>
    </row>
    <row r="7510" spans="1:8">
      <c r="A7510" t="s">
        <v>16025</v>
      </c>
      <c r="B7510" t="s">
        <v>1286</v>
      </c>
      <c r="C7510" s="41">
        <v>46215.61169578704</v>
      </c>
      <c r="D7510" t="s">
        <v>1138</v>
      </c>
      <c r="E7510" t="s">
        <v>1138</v>
      </c>
      <c r="F7510" t="s">
        <v>1287</v>
      </c>
      <c r="G7510" t="s">
        <v>12115</v>
      </c>
      <c r="H7510" t="s">
        <v>16026</v>
      </c>
    </row>
    <row r="7511" spans="1:8">
      <c r="A7511" t="s">
        <v>16027</v>
      </c>
      <c r="B7511" t="s">
        <v>1286</v>
      </c>
      <c r="C7511" s="41">
        <v>46215.617258784725</v>
      </c>
      <c r="D7511" t="s">
        <v>1138</v>
      </c>
      <c r="E7511" t="s">
        <v>1138</v>
      </c>
      <c r="F7511" t="s">
        <v>1287</v>
      </c>
      <c r="G7511" t="s">
        <v>12115</v>
      </c>
      <c r="H7511" t="s">
        <v>16028</v>
      </c>
    </row>
    <row r="7512" spans="1:8">
      <c r="A7512" t="s">
        <v>16029</v>
      </c>
      <c r="B7512" t="s">
        <v>1229</v>
      </c>
      <c r="C7512" s="41">
        <v>46215.617745891206</v>
      </c>
      <c r="D7512" t="s">
        <v>1138</v>
      </c>
      <c r="E7512" t="s">
        <v>1138</v>
      </c>
      <c r="F7512" t="s">
        <v>2451</v>
      </c>
      <c r="G7512" t="s">
        <v>16030</v>
      </c>
      <c r="H7512" t="s">
        <v>16031</v>
      </c>
    </row>
    <row r="7513" spans="1:8">
      <c r="A7513" t="s">
        <v>16032</v>
      </c>
      <c r="B7513" t="s">
        <v>2235</v>
      </c>
      <c r="C7513" s="41">
        <v>46215.617937974537</v>
      </c>
      <c r="D7513" t="s">
        <v>1138</v>
      </c>
      <c r="E7513" t="s">
        <v>1138</v>
      </c>
      <c r="F7513" t="s">
        <v>2451</v>
      </c>
      <c r="G7513" t="s">
        <v>16030</v>
      </c>
      <c r="H7513" t="s">
        <v>16033</v>
      </c>
    </row>
    <row r="7514" spans="1:8">
      <c r="A7514" t="s">
        <v>16034</v>
      </c>
      <c r="B7514" t="s">
        <v>1286</v>
      </c>
      <c r="C7514" s="41">
        <v>46215.620034386571</v>
      </c>
      <c r="D7514" t="s">
        <v>1138</v>
      </c>
      <c r="E7514" t="s">
        <v>1138</v>
      </c>
      <c r="F7514" t="s">
        <v>1287</v>
      </c>
      <c r="G7514" t="s">
        <v>12115</v>
      </c>
      <c r="H7514" t="s">
        <v>16035</v>
      </c>
    </row>
    <row r="7515" spans="1:8">
      <c r="A7515" t="s">
        <v>16036</v>
      </c>
      <c r="B7515" t="s">
        <v>1286</v>
      </c>
      <c r="C7515" s="41">
        <v>46215.624904236109</v>
      </c>
      <c r="D7515" t="s">
        <v>1138</v>
      </c>
      <c r="E7515" t="s">
        <v>1138</v>
      </c>
      <c r="F7515" t="s">
        <v>1287</v>
      </c>
      <c r="G7515" t="s">
        <v>12115</v>
      </c>
      <c r="H7515" t="s">
        <v>16037</v>
      </c>
    </row>
    <row r="7516" spans="1:8">
      <c r="A7516" t="s">
        <v>16038</v>
      </c>
      <c r="B7516" t="s">
        <v>750</v>
      </c>
      <c r="C7516" s="41">
        <v>46215.625321747684</v>
      </c>
      <c r="D7516" t="s">
        <v>1138</v>
      </c>
      <c r="E7516" t="s">
        <v>1138</v>
      </c>
      <c r="F7516" t="s">
        <v>8251</v>
      </c>
      <c r="G7516" t="s">
        <v>13660</v>
      </c>
      <c r="H7516" t="s">
        <v>16039</v>
      </c>
    </row>
    <row r="7517" spans="1:8">
      <c r="A7517" t="s">
        <v>16040</v>
      </c>
      <c r="B7517" t="s">
        <v>1152</v>
      </c>
      <c r="C7517" s="41">
        <v>46215.625423472222</v>
      </c>
      <c r="D7517" t="s">
        <v>1138</v>
      </c>
      <c r="E7517" t="s">
        <v>1138</v>
      </c>
      <c r="F7517" t="s">
        <v>1409</v>
      </c>
      <c r="G7517" t="s">
        <v>1410</v>
      </c>
      <c r="H7517" t="s">
        <v>16041</v>
      </c>
    </row>
    <row r="7518" spans="1:8">
      <c r="A7518" t="s">
        <v>16040</v>
      </c>
      <c r="B7518" t="s">
        <v>1198</v>
      </c>
      <c r="C7518" s="41">
        <v>46215.625423472222</v>
      </c>
      <c r="D7518" t="s">
        <v>1138</v>
      </c>
      <c r="E7518" t="s">
        <v>1138</v>
      </c>
      <c r="F7518" t="s">
        <v>1409</v>
      </c>
      <c r="G7518" t="s">
        <v>1410</v>
      </c>
      <c r="H7518" t="s">
        <v>16041</v>
      </c>
    </row>
    <row r="7519" spans="1:8">
      <c r="A7519" t="s">
        <v>16042</v>
      </c>
      <c r="B7519" t="s">
        <v>1197</v>
      </c>
      <c r="C7519" s="41">
        <v>46215.626218414349</v>
      </c>
      <c r="D7519" t="s">
        <v>1138</v>
      </c>
      <c r="E7519" t="s">
        <v>1138</v>
      </c>
      <c r="F7519" t="s">
        <v>8251</v>
      </c>
      <c r="G7519" t="s">
        <v>15156</v>
      </c>
      <c r="H7519" t="s">
        <v>16043</v>
      </c>
    </row>
    <row r="7520" spans="1:8">
      <c r="A7520" t="s">
        <v>16044</v>
      </c>
      <c r="B7520" t="s">
        <v>1174</v>
      </c>
      <c r="C7520" s="41">
        <v>46215.626377824075</v>
      </c>
      <c r="D7520" t="s">
        <v>1138</v>
      </c>
      <c r="E7520" t="s">
        <v>1138</v>
      </c>
      <c r="F7520" t="s">
        <v>8251</v>
      </c>
      <c r="G7520" t="s">
        <v>15156</v>
      </c>
      <c r="H7520" t="s">
        <v>16045</v>
      </c>
    </row>
    <row r="7521" spans="1:8">
      <c r="A7521" t="s">
        <v>16046</v>
      </c>
      <c r="B7521" t="s">
        <v>915</v>
      </c>
      <c r="C7521" s="41">
        <v>46215.626510520837</v>
      </c>
      <c r="D7521" t="s">
        <v>1138</v>
      </c>
      <c r="E7521" t="s">
        <v>1138</v>
      </c>
      <c r="F7521" t="s">
        <v>8251</v>
      </c>
      <c r="G7521" t="s">
        <v>16047</v>
      </c>
      <c r="H7521" t="s">
        <v>16048</v>
      </c>
    </row>
    <row r="7522" spans="1:8">
      <c r="A7522" t="s">
        <v>16049</v>
      </c>
      <c r="B7522" t="s">
        <v>1199</v>
      </c>
      <c r="C7522" s="41">
        <v>46215.626677326392</v>
      </c>
      <c r="D7522" t="s">
        <v>1138</v>
      </c>
      <c r="E7522" t="s">
        <v>1138</v>
      </c>
      <c r="F7522" t="s">
        <v>8251</v>
      </c>
      <c r="G7522" t="s">
        <v>16047</v>
      </c>
      <c r="H7522" t="s">
        <v>16050</v>
      </c>
    </row>
    <row r="7523" spans="1:8">
      <c r="A7523" t="s">
        <v>16051</v>
      </c>
      <c r="B7523" t="s">
        <v>1286</v>
      </c>
      <c r="C7523" s="41">
        <v>46215.629062314816</v>
      </c>
      <c r="D7523" t="s">
        <v>1138</v>
      </c>
      <c r="E7523" t="s">
        <v>1138</v>
      </c>
      <c r="F7523" t="s">
        <v>1287</v>
      </c>
      <c r="G7523" t="s">
        <v>12115</v>
      </c>
      <c r="H7523" t="s">
        <v>16052</v>
      </c>
    </row>
    <row r="7524" spans="1:8">
      <c r="A7524" t="s">
        <v>16053</v>
      </c>
      <c r="B7524" t="s">
        <v>1166</v>
      </c>
      <c r="C7524" s="41">
        <v>46215.62930364583</v>
      </c>
      <c r="D7524" t="s">
        <v>1138</v>
      </c>
      <c r="E7524" t="s">
        <v>1138</v>
      </c>
      <c r="F7524" t="s">
        <v>12742</v>
      </c>
      <c r="G7524" t="s">
        <v>16054</v>
      </c>
      <c r="H7524" t="s">
        <v>16055</v>
      </c>
    </row>
    <row r="7525" spans="1:8">
      <c r="A7525" t="s">
        <v>16053</v>
      </c>
      <c r="B7525" t="s">
        <v>1437</v>
      </c>
      <c r="C7525" s="41">
        <v>46215.62930364583</v>
      </c>
      <c r="D7525" t="s">
        <v>1138</v>
      </c>
      <c r="E7525" t="s">
        <v>1138</v>
      </c>
      <c r="F7525" t="s">
        <v>12742</v>
      </c>
      <c r="G7525" t="s">
        <v>16054</v>
      </c>
      <c r="H7525" t="s">
        <v>16055</v>
      </c>
    </row>
    <row r="7526" spans="1:8">
      <c r="A7526" t="s">
        <v>16053</v>
      </c>
      <c r="B7526" t="s">
        <v>1438</v>
      </c>
      <c r="C7526" s="41">
        <v>46215.62930364583</v>
      </c>
      <c r="D7526" t="s">
        <v>1138</v>
      </c>
      <c r="E7526" t="s">
        <v>1138</v>
      </c>
      <c r="F7526" t="s">
        <v>12742</v>
      </c>
      <c r="G7526" t="s">
        <v>16054</v>
      </c>
      <c r="H7526" t="s">
        <v>16055</v>
      </c>
    </row>
    <row r="7527" spans="1:8">
      <c r="A7527" t="s">
        <v>16053</v>
      </c>
      <c r="B7527" t="s">
        <v>1143</v>
      </c>
      <c r="C7527" s="41">
        <v>46215.62930364583</v>
      </c>
      <c r="D7527" t="s">
        <v>1138</v>
      </c>
      <c r="E7527" t="s">
        <v>1138</v>
      </c>
      <c r="F7527" t="s">
        <v>12742</v>
      </c>
      <c r="G7527" t="s">
        <v>16054</v>
      </c>
      <c r="H7527" t="s">
        <v>16055</v>
      </c>
    </row>
    <row r="7528" spans="1:8">
      <c r="A7528" t="s">
        <v>16053</v>
      </c>
      <c r="B7528" t="s">
        <v>1238</v>
      </c>
      <c r="C7528" s="41">
        <v>46215.62930364583</v>
      </c>
      <c r="D7528" t="s">
        <v>1138</v>
      </c>
      <c r="E7528" t="s">
        <v>1138</v>
      </c>
      <c r="F7528" t="s">
        <v>12742</v>
      </c>
      <c r="G7528" t="s">
        <v>16054</v>
      </c>
      <c r="H7528" t="s">
        <v>16055</v>
      </c>
    </row>
    <row r="7529" spans="1:8">
      <c r="A7529" t="s">
        <v>16053</v>
      </c>
      <c r="B7529" t="s">
        <v>1279</v>
      </c>
      <c r="C7529" s="41">
        <v>46215.62930364583</v>
      </c>
      <c r="D7529" t="s">
        <v>1138</v>
      </c>
      <c r="E7529" t="s">
        <v>1138</v>
      </c>
      <c r="F7529" t="s">
        <v>12742</v>
      </c>
      <c r="G7529" t="s">
        <v>16054</v>
      </c>
      <c r="H7529" t="s">
        <v>16055</v>
      </c>
    </row>
    <row r="7530" spans="1:8">
      <c r="A7530" t="s">
        <v>16053</v>
      </c>
      <c r="B7530" t="s">
        <v>1426</v>
      </c>
      <c r="C7530" s="41">
        <v>46215.62930364583</v>
      </c>
      <c r="D7530" t="s">
        <v>1138</v>
      </c>
      <c r="E7530" t="s">
        <v>1138</v>
      </c>
      <c r="F7530" t="s">
        <v>12742</v>
      </c>
      <c r="G7530" t="s">
        <v>16054</v>
      </c>
      <c r="H7530" t="s">
        <v>16055</v>
      </c>
    </row>
    <row r="7531" spans="1:8">
      <c r="A7531" t="s">
        <v>16056</v>
      </c>
      <c r="B7531" t="s">
        <v>1286</v>
      </c>
      <c r="C7531" s="41">
        <v>46215.630917395836</v>
      </c>
      <c r="D7531" t="s">
        <v>1138</v>
      </c>
      <c r="E7531" t="s">
        <v>1138</v>
      </c>
      <c r="F7531" t="s">
        <v>1287</v>
      </c>
      <c r="G7531" t="s">
        <v>12137</v>
      </c>
      <c r="H7531" t="s">
        <v>16057</v>
      </c>
    </row>
    <row r="7532" spans="1:8">
      <c r="A7532" t="s">
        <v>16058</v>
      </c>
      <c r="B7532" t="s">
        <v>1286</v>
      </c>
      <c r="C7532" s="41">
        <v>46215.631819374998</v>
      </c>
      <c r="D7532" t="s">
        <v>1138</v>
      </c>
      <c r="E7532" t="s">
        <v>1138</v>
      </c>
      <c r="F7532" t="s">
        <v>1287</v>
      </c>
      <c r="G7532" t="s">
        <v>12115</v>
      </c>
      <c r="H7532" t="s">
        <v>16059</v>
      </c>
    </row>
    <row r="7533" spans="1:8">
      <c r="A7533" t="s">
        <v>16060</v>
      </c>
      <c r="B7533" t="s">
        <v>1286</v>
      </c>
      <c r="C7533" s="41">
        <v>46215.633217233793</v>
      </c>
      <c r="D7533" t="s">
        <v>1138</v>
      </c>
      <c r="E7533" t="s">
        <v>1138</v>
      </c>
      <c r="F7533" t="s">
        <v>1287</v>
      </c>
      <c r="G7533" t="s">
        <v>12115</v>
      </c>
      <c r="H7533" t="s">
        <v>16061</v>
      </c>
    </row>
    <row r="7534" spans="1:8">
      <c r="A7534" t="s">
        <v>16062</v>
      </c>
      <c r="B7534" t="s">
        <v>1286</v>
      </c>
      <c r="C7534" s="41">
        <v>46215.634169340279</v>
      </c>
      <c r="D7534" t="s">
        <v>1138</v>
      </c>
      <c r="E7534" t="s">
        <v>1138</v>
      </c>
      <c r="F7534" t="s">
        <v>1287</v>
      </c>
      <c r="G7534" t="s">
        <v>12137</v>
      </c>
      <c r="H7534" t="s">
        <v>16063</v>
      </c>
    </row>
    <row r="7535" spans="1:8">
      <c r="A7535" t="s">
        <v>16064</v>
      </c>
      <c r="B7535" t="s">
        <v>1286</v>
      </c>
      <c r="C7535" s="41">
        <v>46215.638092546295</v>
      </c>
      <c r="D7535" t="s">
        <v>1138</v>
      </c>
      <c r="E7535" t="s">
        <v>1138</v>
      </c>
      <c r="F7535" t="s">
        <v>1287</v>
      </c>
      <c r="G7535" t="s">
        <v>12115</v>
      </c>
      <c r="H7535" t="s">
        <v>16065</v>
      </c>
    </row>
    <row r="7536" spans="1:8">
      <c r="A7536" t="s">
        <v>16066</v>
      </c>
      <c r="B7536" t="s">
        <v>1286</v>
      </c>
      <c r="C7536" s="41">
        <v>46215.639730254632</v>
      </c>
      <c r="D7536" t="s">
        <v>1138</v>
      </c>
      <c r="E7536" t="s">
        <v>1138</v>
      </c>
      <c r="F7536" t="s">
        <v>1287</v>
      </c>
      <c r="G7536" t="s">
        <v>12137</v>
      </c>
      <c r="H7536" t="s">
        <v>16067</v>
      </c>
    </row>
    <row r="7537" spans="1:8">
      <c r="A7537" t="s">
        <v>16068</v>
      </c>
      <c r="B7537" t="s">
        <v>1286</v>
      </c>
      <c r="C7537" s="41">
        <v>46215.640681631943</v>
      </c>
      <c r="D7537" t="s">
        <v>1138</v>
      </c>
      <c r="E7537" t="s">
        <v>1138</v>
      </c>
      <c r="F7537" t="s">
        <v>1287</v>
      </c>
      <c r="G7537" t="s">
        <v>15539</v>
      </c>
      <c r="H7537" t="s">
        <v>16069</v>
      </c>
    </row>
    <row r="7538" spans="1:8">
      <c r="A7538" t="s">
        <v>16070</v>
      </c>
      <c r="B7538" t="s">
        <v>1286</v>
      </c>
      <c r="C7538" s="41">
        <v>46215.646423969905</v>
      </c>
      <c r="D7538" t="s">
        <v>1138</v>
      </c>
      <c r="E7538" t="s">
        <v>1138</v>
      </c>
      <c r="F7538" t="s">
        <v>1287</v>
      </c>
      <c r="G7538" t="s">
        <v>12115</v>
      </c>
      <c r="H7538" t="s">
        <v>16071</v>
      </c>
    </row>
    <row r="7539" spans="1:8">
      <c r="A7539" t="s">
        <v>16072</v>
      </c>
      <c r="B7539" t="s">
        <v>1286</v>
      </c>
      <c r="C7539" s="41">
        <v>46215.646679456018</v>
      </c>
      <c r="D7539" t="s">
        <v>1138</v>
      </c>
      <c r="E7539" t="s">
        <v>1138</v>
      </c>
      <c r="F7539" t="s">
        <v>1287</v>
      </c>
      <c r="G7539" t="s">
        <v>12137</v>
      </c>
      <c r="H7539" t="s">
        <v>16073</v>
      </c>
    </row>
    <row r="7540" spans="1:8">
      <c r="A7540" t="s">
        <v>16074</v>
      </c>
      <c r="B7540" t="s">
        <v>996</v>
      </c>
      <c r="C7540" s="41">
        <v>46215.648295671293</v>
      </c>
      <c r="D7540" t="s">
        <v>1138</v>
      </c>
      <c r="E7540" t="s">
        <v>1138</v>
      </c>
      <c r="F7540" t="s">
        <v>11195</v>
      </c>
      <c r="G7540" t="s">
        <v>16075</v>
      </c>
      <c r="H7540" t="s">
        <v>16076</v>
      </c>
    </row>
    <row r="7541" spans="1:8">
      <c r="A7541" t="s">
        <v>16077</v>
      </c>
      <c r="B7541" t="s">
        <v>1286</v>
      </c>
      <c r="C7541" s="41">
        <v>46215.651115729168</v>
      </c>
      <c r="D7541" t="s">
        <v>1138</v>
      </c>
      <c r="E7541" t="s">
        <v>1138</v>
      </c>
      <c r="F7541" t="s">
        <v>1287</v>
      </c>
      <c r="G7541" t="s">
        <v>15539</v>
      </c>
      <c r="H7541" t="s">
        <v>16078</v>
      </c>
    </row>
    <row r="7542" spans="1:8">
      <c r="A7542" t="s">
        <v>16079</v>
      </c>
      <c r="B7542" t="s">
        <v>1286</v>
      </c>
      <c r="C7542" s="41">
        <v>46215.655712175925</v>
      </c>
      <c r="D7542" t="s">
        <v>1138</v>
      </c>
      <c r="E7542" t="s">
        <v>1138</v>
      </c>
      <c r="F7542" t="s">
        <v>1287</v>
      </c>
      <c r="G7542" t="s">
        <v>12137</v>
      </c>
      <c r="H7542" t="s">
        <v>16080</v>
      </c>
    </row>
    <row r="7543" spans="1:8">
      <c r="A7543" t="s">
        <v>16081</v>
      </c>
      <c r="B7543" t="s">
        <v>1286</v>
      </c>
      <c r="C7543" s="41">
        <v>46215.65622384259</v>
      </c>
      <c r="D7543" t="s">
        <v>1138</v>
      </c>
      <c r="E7543" t="s">
        <v>1138</v>
      </c>
      <c r="F7543" t="s">
        <v>1287</v>
      </c>
      <c r="G7543" t="s">
        <v>12115</v>
      </c>
      <c r="H7543" t="s">
        <v>16082</v>
      </c>
    </row>
    <row r="7544" spans="1:8">
      <c r="A7544" t="s">
        <v>16083</v>
      </c>
      <c r="B7544" t="s">
        <v>1286</v>
      </c>
      <c r="C7544" s="41">
        <v>46215.657538437503</v>
      </c>
      <c r="D7544" t="s">
        <v>1138</v>
      </c>
      <c r="E7544" t="s">
        <v>1138</v>
      </c>
      <c r="F7544" t="s">
        <v>1287</v>
      </c>
      <c r="G7544" t="s">
        <v>12115</v>
      </c>
      <c r="H7544" t="s">
        <v>16084</v>
      </c>
    </row>
    <row r="7545" spans="1:8">
      <c r="A7545" t="s">
        <v>16085</v>
      </c>
      <c r="B7545" t="s">
        <v>1286</v>
      </c>
      <c r="C7545" s="41">
        <v>46215.6612321875</v>
      </c>
      <c r="D7545" t="s">
        <v>1138</v>
      </c>
      <c r="E7545" t="s">
        <v>1138</v>
      </c>
      <c r="F7545" t="s">
        <v>1287</v>
      </c>
      <c r="G7545" t="s">
        <v>12137</v>
      </c>
      <c r="H7545" t="s">
        <v>16086</v>
      </c>
    </row>
    <row r="7546" spans="1:8">
      <c r="A7546" t="s">
        <v>16087</v>
      </c>
      <c r="B7546" t="s">
        <v>1286</v>
      </c>
      <c r="C7546" s="41">
        <v>46215.665889710646</v>
      </c>
      <c r="D7546" t="s">
        <v>1138</v>
      </c>
      <c r="E7546" t="s">
        <v>1138</v>
      </c>
      <c r="F7546" t="s">
        <v>1287</v>
      </c>
      <c r="G7546" t="s">
        <v>12115</v>
      </c>
      <c r="H7546" t="s">
        <v>16088</v>
      </c>
    </row>
    <row r="7547" spans="1:8">
      <c r="A7547" t="s">
        <v>16089</v>
      </c>
      <c r="B7547" t="s">
        <v>1286</v>
      </c>
      <c r="C7547" s="41">
        <v>46215.666119351852</v>
      </c>
      <c r="D7547" t="s">
        <v>1138</v>
      </c>
      <c r="E7547" t="s">
        <v>1138</v>
      </c>
      <c r="F7547" t="s">
        <v>1287</v>
      </c>
      <c r="G7547" t="s">
        <v>12137</v>
      </c>
      <c r="H7547" t="s">
        <v>16090</v>
      </c>
    </row>
    <row r="7548" spans="1:8">
      <c r="A7548" t="s">
        <v>16091</v>
      </c>
      <c r="B7548" t="s">
        <v>1286</v>
      </c>
      <c r="C7548" s="41">
        <v>46215.671388125003</v>
      </c>
      <c r="D7548" t="s">
        <v>1138</v>
      </c>
      <c r="E7548" t="s">
        <v>1138</v>
      </c>
      <c r="F7548" t="s">
        <v>1287</v>
      </c>
      <c r="G7548" t="s">
        <v>12115</v>
      </c>
      <c r="H7548" t="s">
        <v>16092</v>
      </c>
    </row>
    <row r="7549" spans="1:8">
      <c r="A7549" t="s">
        <v>16093</v>
      </c>
      <c r="B7549" t="s">
        <v>1286</v>
      </c>
      <c r="C7549" s="41">
        <v>46215.67349947917</v>
      </c>
      <c r="D7549" t="s">
        <v>1138</v>
      </c>
      <c r="E7549" t="s">
        <v>1138</v>
      </c>
      <c r="F7549" t="s">
        <v>1287</v>
      </c>
      <c r="G7549" t="s">
        <v>12115</v>
      </c>
      <c r="H7549" t="s">
        <v>16094</v>
      </c>
    </row>
    <row r="7550" spans="1:8">
      <c r="A7550" t="s">
        <v>16095</v>
      </c>
      <c r="B7550" t="s">
        <v>1166</v>
      </c>
      <c r="C7550" s="41">
        <v>46215.675607743055</v>
      </c>
      <c r="D7550" t="s">
        <v>1138</v>
      </c>
      <c r="E7550" t="s">
        <v>1138</v>
      </c>
      <c r="F7550" t="s">
        <v>2328</v>
      </c>
      <c r="G7550" t="s">
        <v>16096</v>
      </c>
      <c r="H7550" t="s">
        <v>16097</v>
      </c>
    </row>
    <row r="7551" spans="1:8">
      <c r="A7551" t="s">
        <v>16098</v>
      </c>
      <c r="B7551" t="s">
        <v>1286</v>
      </c>
      <c r="C7551" s="41">
        <v>46215.675837418981</v>
      </c>
      <c r="D7551" t="s">
        <v>1138</v>
      </c>
      <c r="E7551" t="s">
        <v>1138</v>
      </c>
      <c r="F7551" t="s">
        <v>1287</v>
      </c>
      <c r="G7551" t="s">
        <v>12137</v>
      </c>
      <c r="H7551" t="s">
        <v>16099</v>
      </c>
    </row>
    <row r="7552" spans="1:8">
      <c r="A7552" t="s">
        <v>16100</v>
      </c>
      <c r="B7552" t="s">
        <v>1286</v>
      </c>
      <c r="C7552" s="41">
        <v>46215.682116793978</v>
      </c>
      <c r="D7552" t="s">
        <v>1138</v>
      </c>
      <c r="E7552" t="s">
        <v>1138</v>
      </c>
      <c r="F7552" t="s">
        <v>1287</v>
      </c>
      <c r="G7552" t="s">
        <v>12137</v>
      </c>
      <c r="H7552" t="s">
        <v>16101</v>
      </c>
    </row>
    <row r="7553" spans="1:8">
      <c r="A7553" t="s">
        <v>16102</v>
      </c>
      <c r="B7553" t="s">
        <v>1286</v>
      </c>
      <c r="C7553" s="41">
        <v>46215.682368831018</v>
      </c>
      <c r="D7553" t="s">
        <v>1138</v>
      </c>
      <c r="E7553" t="s">
        <v>1138</v>
      </c>
      <c r="F7553" t="s">
        <v>1287</v>
      </c>
      <c r="G7553" t="s">
        <v>15539</v>
      </c>
      <c r="H7553" t="s">
        <v>16103</v>
      </c>
    </row>
    <row r="7554" spans="1:8">
      <c r="A7554" t="s">
        <v>16104</v>
      </c>
      <c r="B7554" t="s">
        <v>1286</v>
      </c>
      <c r="C7554" s="41">
        <v>46215.684602650465</v>
      </c>
      <c r="D7554" t="s">
        <v>1138</v>
      </c>
      <c r="E7554" t="s">
        <v>1138</v>
      </c>
      <c r="F7554" t="s">
        <v>1287</v>
      </c>
      <c r="G7554" t="s">
        <v>12115</v>
      </c>
      <c r="H7554" t="s">
        <v>16105</v>
      </c>
    </row>
    <row r="7555" spans="1:8">
      <c r="A7555" t="s">
        <v>16106</v>
      </c>
      <c r="B7555" t="s">
        <v>1286</v>
      </c>
      <c r="C7555" s="41">
        <v>46215.68558701389</v>
      </c>
      <c r="D7555" t="s">
        <v>1138</v>
      </c>
      <c r="E7555" t="s">
        <v>1138</v>
      </c>
      <c r="F7555" t="s">
        <v>1287</v>
      </c>
      <c r="G7555" t="s">
        <v>12137</v>
      </c>
      <c r="H7555" t="s">
        <v>16107</v>
      </c>
    </row>
    <row r="7556" spans="1:8">
      <c r="A7556" s="3" t="s">
        <v>16108</v>
      </c>
      <c r="B7556" t="s">
        <v>1286</v>
      </c>
      <c r="C7556" s="41">
        <v>46215.686687858797</v>
      </c>
      <c r="D7556" t="s">
        <v>1138</v>
      </c>
      <c r="E7556" t="s">
        <v>1138</v>
      </c>
      <c r="F7556" t="s">
        <v>1287</v>
      </c>
      <c r="G7556" t="s">
        <v>12115</v>
      </c>
      <c r="H7556" t="s">
        <v>16109</v>
      </c>
    </row>
    <row r="7557" spans="1:8">
      <c r="A7557" t="s">
        <v>16110</v>
      </c>
      <c r="B7557" t="s">
        <v>1286</v>
      </c>
      <c r="C7557" s="41">
        <v>46215.690447280096</v>
      </c>
      <c r="D7557" t="s">
        <v>1138</v>
      </c>
      <c r="E7557" t="s">
        <v>1138</v>
      </c>
      <c r="F7557" t="s">
        <v>1287</v>
      </c>
      <c r="G7557" t="s">
        <v>12137</v>
      </c>
      <c r="H7557" t="s">
        <v>16111</v>
      </c>
    </row>
    <row r="7558" spans="1:8">
      <c r="A7558" t="s">
        <v>16112</v>
      </c>
      <c r="B7558" t="s">
        <v>1286</v>
      </c>
      <c r="C7558" s="41">
        <v>46215.690892789353</v>
      </c>
      <c r="D7558" t="s">
        <v>1138</v>
      </c>
      <c r="E7558" t="s">
        <v>1138</v>
      </c>
      <c r="F7558" t="s">
        <v>1287</v>
      </c>
      <c r="G7558" t="s">
        <v>12115</v>
      </c>
      <c r="H7558" t="s">
        <v>16113</v>
      </c>
    </row>
    <row r="7559" spans="1:8">
      <c r="A7559" t="s">
        <v>16114</v>
      </c>
      <c r="B7559" t="s">
        <v>1286</v>
      </c>
      <c r="C7559" s="41">
        <v>46215.694568344908</v>
      </c>
      <c r="D7559" t="s">
        <v>1138</v>
      </c>
      <c r="E7559" t="s">
        <v>1138</v>
      </c>
      <c r="F7559" t="s">
        <v>1287</v>
      </c>
      <c r="G7559" t="s">
        <v>12137</v>
      </c>
      <c r="H7559" t="s">
        <v>16115</v>
      </c>
    </row>
    <row r="7560" spans="1:8">
      <c r="A7560" t="s">
        <v>16116</v>
      </c>
      <c r="B7560" t="s">
        <v>1286</v>
      </c>
      <c r="C7560" s="41">
        <v>46215.699198761577</v>
      </c>
      <c r="D7560" t="s">
        <v>1138</v>
      </c>
      <c r="E7560" t="s">
        <v>1138</v>
      </c>
      <c r="F7560" t="s">
        <v>1287</v>
      </c>
      <c r="G7560" t="s">
        <v>12115</v>
      </c>
      <c r="H7560" t="s">
        <v>16117</v>
      </c>
    </row>
    <row r="7561" spans="1:8">
      <c r="A7561" t="s">
        <v>16118</v>
      </c>
      <c r="B7561" t="s">
        <v>1286</v>
      </c>
      <c r="C7561" s="41">
        <v>46215.700584710648</v>
      </c>
      <c r="D7561" t="s">
        <v>1138</v>
      </c>
      <c r="E7561" t="s">
        <v>1138</v>
      </c>
      <c r="F7561" t="s">
        <v>1287</v>
      </c>
      <c r="G7561" t="s">
        <v>12115</v>
      </c>
      <c r="H7561" t="s">
        <v>16119</v>
      </c>
    </row>
    <row r="7562" spans="1:8">
      <c r="A7562" s="3" t="s">
        <v>16120</v>
      </c>
      <c r="B7562" t="s">
        <v>1286</v>
      </c>
      <c r="C7562" s="41">
        <v>46215.704102152777</v>
      </c>
      <c r="D7562" t="s">
        <v>1138</v>
      </c>
      <c r="E7562" t="s">
        <v>1138</v>
      </c>
      <c r="F7562" t="s">
        <v>1287</v>
      </c>
      <c r="G7562" t="s">
        <v>12115</v>
      </c>
      <c r="H7562" t="s">
        <v>16121</v>
      </c>
    </row>
    <row r="7563" spans="1:8">
      <c r="A7563" t="s">
        <v>16122</v>
      </c>
      <c r="B7563" t="s">
        <v>1286</v>
      </c>
      <c r="C7563" s="41">
        <v>46215.705468078704</v>
      </c>
      <c r="D7563" t="s">
        <v>1138</v>
      </c>
      <c r="E7563" t="s">
        <v>1138</v>
      </c>
      <c r="F7563" t="s">
        <v>1287</v>
      </c>
      <c r="G7563" t="s">
        <v>12115</v>
      </c>
      <c r="H7563" t="s">
        <v>16123</v>
      </c>
    </row>
    <row r="7564" spans="1:8">
      <c r="A7564" t="s">
        <v>16124</v>
      </c>
      <c r="B7564" t="s">
        <v>1152</v>
      </c>
      <c r="C7564" s="41">
        <v>46215.708829166666</v>
      </c>
      <c r="D7564" t="s">
        <v>1138</v>
      </c>
      <c r="E7564" t="s">
        <v>1138</v>
      </c>
      <c r="F7564" t="s">
        <v>1409</v>
      </c>
      <c r="G7564" t="s">
        <v>1410</v>
      </c>
      <c r="H7564" t="s">
        <v>16125</v>
      </c>
    </row>
    <row r="7565" spans="1:8">
      <c r="A7565" t="s">
        <v>16124</v>
      </c>
      <c r="B7565" t="s">
        <v>1198</v>
      </c>
      <c r="C7565" s="41">
        <v>46215.708829166666</v>
      </c>
      <c r="D7565" t="s">
        <v>1138</v>
      </c>
      <c r="E7565" t="s">
        <v>1138</v>
      </c>
      <c r="F7565" t="s">
        <v>1409</v>
      </c>
      <c r="G7565" t="s">
        <v>1410</v>
      </c>
      <c r="H7565" t="s">
        <v>16125</v>
      </c>
    </row>
    <row r="7566" spans="1:8">
      <c r="A7566" t="s">
        <v>16126</v>
      </c>
      <c r="B7566" t="s">
        <v>1286</v>
      </c>
      <c r="C7566" s="41">
        <v>46215.708922835649</v>
      </c>
      <c r="D7566" t="s">
        <v>1138</v>
      </c>
      <c r="E7566" t="s">
        <v>1138</v>
      </c>
      <c r="F7566" t="s">
        <v>1287</v>
      </c>
      <c r="G7566" t="s">
        <v>12115</v>
      </c>
      <c r="H7566" t="s">
        <v>16127</v>
      </c>
    </row>
    <row r="7567" spans="1:8">
      <c r="A7567" t="s">
        <v>16128</v>
      </c>
      <c r="B7567" t="s">
        <v>1286</v>
      </c>
      <c r="C7567" s="41">
        <v>46215.711704849535</v>
      </c>
      <c r="D7567" t="s">
        <v>1138</v>
      </c>
      <c r="E7567" t="s">
        <v>1138</v>
      </c>
      <c r="F7567" t="s">
        <v>1287</v>
      </c>
      <c r="G7567" t="s">
        <v>12115</v>
      </c>
      <c r="H7567" t="s">
        <v>16129</v>
      </c>
    </row>
    <row r="7568" spans="1:8">
      <c r="A7568" t="s">
        <v>16130</v>
      </c>
      <c r="B7568" t="s">
        <v>1286</v>
      </c>
      <c r="C7568" s="41">
        <v>46215.7140353125</v>
      </c>
      <c r="D7568" t="s">
        <v>1138</v>
      </c>
      <c r="E7568" t="s">
        <v>1138</v>
      </c>
      <c r="F7568" t="s">
        <v>1287</v>
      </c>
      <c r="G7568" t="s">
        <v>12137</v>
      </c>
      <c r="H7568" t="s">
        <v>16131</v>
      </c>
    </row>
    <row r="7569" spans="1:8">
      <c r="A7569" t="s">
        <v>16132</v>
      </c>
      <c r="B7569" t="s">
        <v>1286</v>
      </c>
      <c r="C7569" s="41">
        <v>46215.715882418983</v>
      </c>
      <c r="D7569" t="s">
        <v>1138</v>
      </c>
      <c r="E7569" t="s">
        <v>1138</v>
      </c>
      <c r="F7569" t="s">
        <v>1287</v>
      </c>
      <c r="G7569" t="s">
        <v>12115</v>
      </c>
      <c r="H7569" t="s">
        <v>16133</v>
      </c>
    </row>
    <row r="7570" spans="1:8">
      <c r="A7570" t="s">
        <v>16134</v>
      </c>
      <c r="B7570" t="s">
        <v>1286</v>
      </c>
      <c r="C7570" s="41">
        <v>46215.716779270835</v>
      </c>
      <c r="D7570" t="s">
        <v>1138</v>
      </c>
      <c r="E7570" t="s">
        <v>1138</v>
      </c>
      <c r="F7570" t="s">
        <v>1287</v>
      </c>
      <c r="G7570" t="s">
        <v>12137</v>
      </c>
      <c r="H7570" t="s">
        <v>16135</v>
      </c>
    </row>
    <row r="7571" spans="1:8">
      <c r="A7571" t="s">
        <v>16136</v>
      </c>
      <c r="B7571" t="s">
        <v>1286</v>
      </c>
      <c r="C7571" s="41">
        <v>46215.71796858796</v>
      </c>
      <c r="D7571" t="s">
        <v>1138</v>
      </c>
      <c r="E7571" t="s">
        <v>1138</v>
      </c>
      <c r="F7571" t="s">
        <v>1287</v>
      </c>
      <c r="G7571" t="s">
        <v>12115</v>
      </c>
      <c r="H7571" t="s">
        <v>16137</v>
      </c>
    </row>
    <row r="7572" spans="1:8">
      <c r="A7572" t="s">
        <v>16138</v>
      </c>
      <c r="B7572" t="s">
        <v>1286</v>
      </c>
      <c r="C7572" s="41">
        <v>46215.722787905092</v>
      </c>
      <c r="D7572" t="s">
        <v>1138</v>
      </c>
      <c r="E7572" t="s">
        <v>1138</v>
      </c>
      <c r="F7572" t="s">
        <v>1287</v>
      </c>
      <c r="G7572" t="s">
        <v>12115</v>
      </c>
      <c r="H7572" t="s">
        <v>16139</v>
      </c>
    </row>
    <row r="7573" spans="1:8">
      <c r="A7573" t="s">
        <v>16140</v>
      </c>
      <c r="B7573" t="s">
        <v>1286</v>
      </c>
      <c r="C7573" s="41">
        <v>46215.724437685189</v>
      </c>
      <c r="D7573" t="s">
        <v>1138</v>
      </c>
      <c r="E7573" t="s">
        <v>1138</v>
      </c>
      <c r="F7573" t="s">
        <v>1287</v>
      </c>
      <c r="G7573" t="s">
        <v>12137</v>
      </c>
      <c r="H7573" t="s">
        <v>16141</v>
      </c>
    </row>
    <row r="7574" spans="1:8">
      <c r="A7574" t="s">
        <v>16142</v>
      </c>
      <c r="B7574" t="s">
        <v>1286</v>
      </c>
      <c r="C7574" s="41">
        <v>46215.724894490741</v>
      </c>
      <c r="D7574" t="s">
        <v>1138</v>
      </c>
      <c r="E7574" t="s">
        <v>1138</v>
      </c>
      <c r="F7574" t="s">
        <v>1287</v>
      </c>
      <c r="G7574" t="s">
        <v>12115</v>
      </c>
      <c r="H7574" t="s">
        <v>16143</v>
      </c>
    </row>
    <row r="7575" spans="1:8">
      <c r="A7575" t="s">
        <v>16144</v>
      </c>
      <c r="B7575" t="s">
        <v>1166</v>
      </c>
      <c r="C7575" s="41">
        <v>46215.725526261573</v>
      </c>
      <c r="D7575" t="s">
        <v>1138</v>
      </c>
      <c r="E7575" t="s">
        <v>1138</v>
      </c>
      <c r="F7575" t="s">
        <v>2328</v>
      </c>
      <c r="G7575" t="s">
        <v>14046</v>
      </c>
      <c r="H7575" t="s">
        <v>16145</v>
      </c>
    </row>
    <row r="7576" spans="1:8">
      <c r="A7576" t="s">
        <v>16146</v>
      </c>
      <c r="B7576" t="s">
        <v>1286</v>
      </c>
      <c r="C7576" s="41">
        <v>46215.72626722222</v>
      </c>
      <c r="D7576" t="s">
        <v>1138</v>
      </c>
      <c r="E7576" t="s">
        <v>1138</v>
      </c>
      <c r="F7576" t="s">
        <v>1287</v>
      </c>
      <c r="G7576" t="s">
        <v>12115</v>
      </c>
      <c r="H7576" t="s">
        <v>16147</v>
      </c>
    </row>
    <row r="7577" spans="1:8">
      <c r="A7577" t="s">
        <v>16148</v>
      </c>
      <c r="B7577" t="s">
        <v>1286</v>
      </c>
      <c r="C7577" s="41">
        <v>46215.727646620369</v>
      </c>
      <c r="D7577" t="s">
        <v>1138</v>
      </c>
      <c r="E7577" t="s">
        <v>1138</v>
      </c>
      <c r="F7577" t="s">
        <v>1287</v>
      </c>
      <c r="G7577" t="s">
        <v>12115</v>
      </c>
      <c r="H7577" t="s">
        <v>16149</v>
      </c>
    </row>
    <row r="7578" spans="1:8">
      <c r="A7578" t="s">
        <v>16150</v>
      </c>
      <c r="B7578" t="s">
        <v>1286</v>
      </c>
      <c r="C7578" s="41">
        <v>46215.729044004627</v>
      </c>
      <c r="D7578" t="s">
        <v>1138</v>
      </c>
      <c r="E7578" t="s">
        <v>1138</v>
      </c>
      <c r="F7578" t="s">
        <v>1287</v>
      </c>
      <c r="G7578" t="s">
        <v>12115</v>
      </c>
      <c r="H7578" t="s">
        <v>16151</v>
      </c>
    </row>
    <row r="7579" spans="1:8">
      <c r="A7579" t="s">
        <v>16152</v>
      </c>
      <c r="B7579" t="s">
        <v>996</v>
      </c>
      <c r="C7579" s="41">
        <v>46215.729640266203</v>
      </c>
      <c r="D7579" t="s">
        <v>1138</v>
      </c>
      <c r="E7579" t="s">
        <v>1138</v>
      </c>
      <c r="F7579" t="s">
        <v>12005</v>
      </c>
      <c r="G7579" t="s">
        <v>16153</v>
      </c>
      <c r="H7579" t="s">
        <v>16154</v>
      </c>
    </row>
    <row r="7580" spans="1:8">
      <c r="A7580" t="s">
        <v>16155</v>
      </c>
      <c r="B7580" t="s">
        <v>1286</v>
      </c>
      <c r="C7580" s="41">
        <v>46215.731111701389</v>
      </c>
      <c r="D7580" t="s">
        <v>1138</v>
      </c>
      <c r="E7580" t="s">
        <v>1138</v>
      </c>
      <c r="F7580" t="s">
        <v>1287</v>
      </c>
      <c r="G7580" t="s">
        <v>12115</v>
      </c>
      <c r="H7580" t="s">
        <v>16156</v>
      </c>
    </row>
    <row r="7581" spans="1:8">
      <c r="A7581" t="s">
        <v>16157</v>
      </c>
      <c r="B7581" t="s">
        <v>1286</v>
      </c>
      <c r="C7581" s="41">
        <v>46215.733235300926</v>
      </c>
      <c r="D7581" t="s">
        <v>1138</v>
      </c>
      <c r="E7581" t="s">
        <v>1138</v>
      </c>
      <c r="F7581" t="s">
        <v>1287</v>
      </c>
      <c r="G7581" t="s">
        <v>12115</v>
      </c>
      <c r="H7581" t="s">
        <v>16158</v>
      </c>
    </row>
    <row r="7582" spans="1:8">
      <c r="A7582" t="s">
        <v>16159</v>
      </c>
      <c r="B7582" t="s">
        <v>1286</v>
      </c>
      <c r="C7582" s="41">
        <v>46215.734862500001</v>
      </c>
      <c r="D7582" t="s">
        <v>1138</v>
      </c>
      <c r="E7582" t="s">
        <v>1138</v>
      </c>
      <c r="F7582" t="s">
        <v>1287</v>
      </c>
      <c r="G7582" t="s">
        <v>12137</v>
      </c>
      <c r="H7582" t="s">
        <v>16160</v>
      </c>
    </row>
    <row r="7583" spans="1:8">
      <c r="A7583" t="s">
        <v>16161</v>
      </c>
      <c r="B7583" t="s">
        <v>1286</v>
      </c>
      <c r="C7583" s="41">
        <v>46215.737613761572</v>
      </c>
      <c r="D7583" t="s">
        <v>1138</v>
      </c>
      <c r="E7583" t="s">
        <v>1138</v>
      </c>
      <c r="F7583" t="s">
        <v>1287</v>
      </c>
      <c r="G7583" t="s">
        <v>12137</v>
      </c>
      <c r="H7583" t="s">
        <v>16162</v>
      </c>
    </row>
    <row r="7584" spans="1:8">
      <c r="A7584" t="s">
        <v>16163</v>
      </c>
      <c r="B7584" t="s">
        <v>1286</v>
      </c>
      <c r="C7584" s="41">
        <v>46215.740821331019</v>
      </c>
      <c r="D7584" t="s">
        <v>1138</v>
      </c>
      <c r="E7584" t="s">
        <v>1138</v>
      </c>
      <c r="F7584" t="s">
        <v>1287</v>
      </c>
      <c r="G7584" t="s">
        <v>12115</v>
      </c>
      <c r="H7584" t="s">
        <v>16164</v>
      </c>
    </row>
    <row r="7585" spans="1:8">
      <c r="A7585" t="s">
        <v>16165</v>
      </c>
      <c r="B7585" t="s">
        <v>1286</v>
      </c>
      <c r="C7585" s="41">
        <v>46215.74596255787</v>
      </c>
      <c r="D7585" t="s">
        <v>1138</v>
      </c>
      <c r="E7585" t="s">
        <v>1138</v>
      </c>
      <c r="F7585" t="s">
        <v>1287</v>
      </c>
      <c r="G7585" t="s">
        <v>12137</v>
      </c>
      <c r="H7585" t="s">
        <v>16166</v>
      </c>
    </row>
    <row r="7586" spans="1:8">
      <c r="A7586" t="s">
        <v>16167</v>
      </c>
      <c r="B7586" t="s">
        <v>1286</v>
      </c>
      <c r="C7586" s="41">
        <v>46215.748969062501</v>
      </c>
      <c r="D7586" t="s">
        <v>1138</v>
      </c>
      <c r="E7586" t="s">
        <v>1138</v>
      </c>
      <c r="F7586" t="s">
        <v>1287</v>
      </c>
      <c r="G7586" t="s">
        <v>12137</v>
      </c>
      <c r="H7586" t="s">
        <v>16168</v>
      </c>
    </row>
    <row r="7587" spans="1:8">
      <c r="A7587" t="s">
        <v>16169</v>
      </c>
      <c r="B7587" t="s">
        <v>1286</v>
      </c>
      <c r="C7587" s="41">
        <v>46215.756837962967</v>
      </c>
      <c r="D7587" t="s">
        <v>1138</v>
      </c>
      <c r="E7587" t="s">
        <v>1138</v>
      </c>
      <c r="F7587" t="s">
        <v>1287</v>
      </c>
      <c r="G7587" t="s">
        <v>12115</v>
      </c>
      <c r="H7587" t="s">
        <v>16170</v>
      </c>
    </row>
    <row r="7588" spans="1:8">
      <c r="A7588" t="s">
        <v>16171</v>
      </c>
      <c r="B7588" t="s">
        <v>1197</v>
      </c>
      <c r="C7588" s="41">
        <v>46215.759792962963</v>
      </c>
      <c r="D7588" t="s">
        <v>1138</v>
      </c>
      <c r="E7588" t="s">
        <v>1138</v>
      </c>
      <c r="F7588" t="s">
        <v>6515</v>
      </c>
      <c r="G7588" t="s">
        <v>16172</v>
      </c>
      <c r="H7588" t="s">
        <v>16173</v>
      </c>
    </row>
    <row r="7589" spans="1:8">
      <c r="A7589" t="s">
        <v>16174</v>
      </c>
      <c r="B7589" t="s">
        <v>1286</v>
      </c>
      <c r="C7589" s="41">
        <v>46215.76193724537</v>
      </c>
      <c r="D7589" t="s">
        <v>1138</v>
      </c>
      <c r="E7589" t="s">
        <v>1138</v>
      </c>
      <c r="F7589" t="s">
        <v>1287</v>
      </c>
      <c r="G7589" t="s">
        <v>12137</v>
      </c>
      <c r="H7589" t="s">
        <v>16175</v>
      </c>
    </row>
    <row r="7590" spans="1:8">
      <c r="A7590" t="s">
        <v>16176</v>
      </c>
      <c r="B7590" t="s">
        <v>1286</v>
      </c>
      <c r="C7590" s="41">
        <v>46215.762592372688</v>
      </c>
      <c r="D7590" t="s">
        <v>1138</v>
      </c>
      <c r="E7590" t="s">
        <v>1138</v>
      </c>
      <c r="F7590" t="s">
        <v>1287</v>
      </c>
      <c r="G7590" t="s">
        <v>12115</v>
      </c>
      <c r="H7590" t="s">
        <v>16177</v>
      </c>
    </row>
    <row r="7591" spans="1:8">
      <c r="A7591" t="s">
        <v>16178</v>
      </c>
      <c r="B7591" t="s">
        <v>1286</v>
      </c>
      <c r="C7591" s="41">
        <v>46215.76445599537</v>
      </c>
      <c r="D7591" t="s">
        <v>1138</v>
      </c>
      <c r="E7591" t="s">
        <v>1138</v>
      </c>
      <c r="F7591" t="s">
        <v>1287</v>
      </c>
      <c r="G7591" t="s">
        <v>12115</v>
      </c>
      <c r="H7591" t="s">
        <v>16179</v>
      </c>
    </row>
    <row r="7592" spans="1:8">
      <c r="A7592" t="s">
        <v>16180</v>
      </c>
      <c r="B7592" t="s">
        <v>1286</v>
      </c>
      <c r="C7592" s="41">
        <v>46215.765893090276</v>
      </c>
      <c r="D7592" t="s">
        <v>1138</v>
      </c>
      <c r="E7592" t="s">
        <v>1138</v>
      </c>
      <c r="F7592" t="s">
        <v>1287</v>
      </c>
      <c r="G7592" t="s">
        <v>12115</v>
      </c>
      <c r="H7592" t="s">
        <v>16181</v>
      </c>
    </row>
    <row r="7593" spans="1:8">
      <c r="A7593" t="s">
        <v>16182</v>
      </c>
      <c r="B7593" t="s">
        <v>1286</v>
      </c>
      <c r="C7593" s="41">
        <v>46215.767265046299</v>
      </c>
      <c r="D7593" t="s">
        <v>1138</v>
      </c>
      <c r="E7593" t="s">
        <v>1138</v>
      </c>
      <c r="F7593" t="s">
        <v>1287</v>
      </c>
      <c r="G7593" t="s">
        <v>12115</v>
      </c>
      <c r="H7593" t="s">
        <v>16183</v>
      </c>
    </row>
    <row r="7594" spans="1:8">
      <c r="A7594" t="s">
        <v>16184</v>
      </c>
      <c r="B7594" t="s">
        <v>1286</v>
      </c>
      <c r="C7594" s="41">
        <v>46215.769616076388</v>
      </c>
      <c r="D7594" t="s">
        <v>1138</v>
      </c>
      <c r="E7594" t="s">
        <v>1138</v>
      </c>
      <c r="F7594" t="s">
        <v>1287</v>
      </c>
      <c r="G7594" t="s">
        <v>12137</v>
      </c>
      <c r="H7594" t="s">
        <v>16185</v>
      </c>
    </row>
    <row r="7595" spans="1:8">
      <c r="A7595" t="s">
        <v>16186</v>
      </c>
      <c r="B7595" t="s">
        <v>1286</v>
      </c>
      <c r="C7595" s="41">
        <v>46215.770988888886</v>
      </c>
      <c r="D7595" t="s">
        <v>1138</v>
      </c>
      <c r="E7595" t="s">
        <v>1138</v>
      </c>
      <c r="F7595" t="s">
        <v>1287</v>
      </c>
      <c r="G7595" t="s">
        <v>12137</v>
      </c>
      <c r="H7595" t="s">
        <v>16187</v>
      </c>
    </row>
    <row r="7596" spans="1:8">
      <c r="A7596" t="s">
        <v>16188</v>
      </c>
      <c r="B7596" t="s">
        <v>1286</v>
      </c>
      <c r="C7596" s="41">
        <v>46215.773505902776</v>
      </c>
      <c r="D7596" t="s">
        <v>1138</v>
      </c>
      <c r="E7596" t="s">
        <v>1138</v>
      </c>
      <c r="F7596" t="s">
        <v>1287</v>
      </c>
      <c r="G7596" t="s">
        <v>12115</v>
      </c>
      <c r="H7596" t="s">
        <v>16189</v>
      </c>
    </row>
    <row r="7597" spans="1:8">
      <c r="A7597" t="s">
        <v>16190</v>
      </c>
      <c r="B7597" t="s">
        <v>1286</v>
      </c>
      <c r="C7597" s="41">
        <v>46215.775145509258</v>
      </c>
      <c r="D7597" t="s">
        <v>1138</v>
      </c>
      <c r="E7597" t="s">
        <v>1138</v>
      </c>
      <c r="F7597" t="s">
        <v>1287</v>
      </c>
      <c r="G7597" t="s">
        <v>12137</v>
      </c>
      <c r="H7597" t="s">
        <v>16191</v>
      </c>
    </row>
    <row r="7598" spans="1:8">
      <c r="A7598" t="s">
        <v>16192</v>
      </c>
      <c r="B7598" t="s">
        <v>1286</v>
      </c>
      <c r="C7598" s="41">
        <v>46215.777676030091</v>
      </c>
      <c r="D7598" t="s">
        <v>1138</v>
      </c>
      <c r="E7598" t="s">
        <v>1138</v>
      </c>
      <c r="F7598" t="s">
        <v>1287</v>
      </c>
      <c r="G7598" t="s">
        <v>12115</v>
      </c>
      <c r="H7598" t="s">
        <v>16193</v>
      </c>
    </row>
    <row r="7599" spans="1:8">
      <c r="A7599" t="s">
        <v>16194</v>
      </c>
      <c r="B7599" t="s">
        <v>1286</v>
      </c>
      <c r="C7599" s="41">
        <v>46215.779771631947</v>
      </c>
      <c r="D7599" t="s">
        <v>1138</v>
      </c>
      <c r="E7599" t="s">
        <v>1138</v>
      </c>
      <c r="F7599" t="s">
        <v>1287</v>
      </c>
      <c r="G7599" t="s">
        <v>12115</v>
      </c>
      <c r="H7599" t="s">
        <v>16195</v>
      </c>
    </row>
    <row r="7600" spans="1:8">
      <c r="A7600" t="s">
        <v>16196</v>
      </c>
      <c r="B7600" t="s">
        <v>1286</v>
      </c>
      <c r="C7600" s="41">
        <v>46215.782058460645</v>
      </c>
      <c r="D7600" t="s">
        <v>1138</v>
      </c>
      <c r="E7600" t="s">
        <v>1138</v>
      </c>
      <c r="F7600" t="s">
        <v>1287</v>
      </c>
      <c r="G7600" t="s">
        <v>12137</v>
      </c>
      <c r="H7600" t="s">
        <v>16197</v>
      </c>
    </row>
    <row r="7601" spans="1:8">
      <c r="A7601" t="s">
        <v>16198</v>
      </c>
      <c r="B7601" t="s">
        <v>1286</v>
      </c>
      <c r="C7601" s="41">
        <v>46215.786698900461</v>
      </c>
      <c r="D7601" t="s">
        <v>1138</v>
      </c>
      <c r="E7601" t="s">
        <v>1138</v>
      </c>
      <c r="F7601" t="s">
        <v>1287</v>
      </c>
      <c r="G7601" t="s">
        <v>12115</v>
      </c>
      <c r="H7601" t="s">
        <v>16199</v>
      </c>
    </row>
    <row r="7602" spans="1:8">
      <c r="A7602" t="s">
        <v>16200</v>
      </c>
      <c r="B7602" t="s">
        <v>1286</v>
      </c>
      <c r="C7602" s="41">
        <v>46215.787231296294</v>
      </c>
      <c r="D7602" t="s">
        <v>1138</v>
      </c>
      <c r="E7602" t="s">
        <v>1138</v>
      </c>
      <c r="F7602" t="s">
        <v>1287</v>
      </c>
      <c r="G7602" t="s">
        <v>15539</v>
      </c>
      <c r="H7602" t="s">
        <v>16201</v>
      </c>
    </row>
    <row r="7603" spans="1:8">
      <c r="A7603" t="s">
        <v>16202</v>
      </c>
      <c r="B7603" t="s">
        <v>1286</v>
      </c>
      <c r="C7603" s="41">
        <v>46215.787813090275</v>
      </c>
      <c r="D7603" t="s">
        <v>1138</v>
      </c>
      <c r="E7603" t="s">
        <v>1138</v>
      </c>
      <c r="F7603" t="s">
        <v>1287</v>
      </c>
      <c r="G7603" t="s">
        <v>12137</v>
      </c>
      <c r="H7603" t="s">
        <v>16203</v>
      </c>
    </row>
    <row r="7604" spans="1:8">
      <c r="A7604" t="s">
        <v>16204</v>
      </c>
      <c r="B7604" t="s">
        <v>1286</v>
      </c>
      <c r="C7604" s="41">
        <v>46215.790181284719</v>
      </c>
      <c r="D7604" t="s">
        <v>1138</v>
      </c>
      <c r="E7604" t="s">
        <v>1138</v>
      </c>
      <c r="F7604" t="s">
        <v>1287</v>
      </c>
      <c r="G7604" t="s">
        <v>12115</v>
      </c>
      <c r="H7604" t="s">
        <v>16205</v>
      </c>
    </row>
    <row r="7605" spans="1:8">
      <c r="A7605" s="3" t="s">
        <v>16206</v>
      </c>
      <c r="B7605" t="s">
        <v>1286</v>
      </c>
      <c r="C7605" s="41">
        <v>46215.791145810188</v>
      </c>
      <c r="D7605" t="s">
        <v>1138</v>
      </c>
      <c r="E7605" t="s">
        <v>1138</v>
      </c>
      <c r="F7605" t="s">
        <v>1287</v>
      </c>
      <c r="G7605" t="s">
        <v>12137</v>
      </c>
      <c r="H7605" t="s">
        <v>16207</v>
      </c>
    </row>
    <row r="7606" spans="1:8">
      <c r="A7606" t="s">
        <v>16208</v>
      </c>
      <c r="B7606" t="s">
        <v>1152</v>
      </c>
      <c r="C7606" s="41">
        <v>46215.792114942131</v>
      </c>
      <c r="D7606" t="s">
        <v>1138</v>
      </c>
      <c r="E7606" t="s">
        <v>1138</v>
      </c>
      <c r="F7606" t="s">
        <v>1409</v>
      </c>
      <c r="G7606" t="s">
        <v>1410</v>
      </c>
      <c r="H7606" t="s">
        <v>16209</v>
      </c>
    </row>
    <row r="7607" spans="1:8">
      <c r="A7607" t="s">
        <v>16208</v>
      </c>
      <c r="B7607" t="s">
        <v>1198</v>
      </c>
      <c r="C7607" s="41">
        <v>46215.792114942131</v>
      </c>
      <c r="D7607" t="s">
        <v>1138</v>
      </c>
      <c r="E7607" t="s">
        <v>1138</v>
      </c>
      <c r="F7607" t="s">
        <v>1409</v>
      </c>
      <c r="G7607" t="s">
        <v>1410</v>
      </c>
      <c r="H7607" t="s">
        <v>16209</v>
      </c>
    </row>
    <row r="7608" spans="1:8">
      <c r="A7608" s="3" t="s">
        <v>16210</v>
      </c>
      <c r="B7608" t="s">
        <v>996</v>
      </c>
      <c r="C7608" s="41">
        <v>46215.793124351854</v>
      </c>
      <c r="D7608" t="s">
        <v>1138</v>
      </c>
      <c r="E7608" t="s">
        <v>1138</v>
      </c>
      <c r="F7608" t="s">
        <v>11113</v>
      </c>
      <c r="G7608" t="s">
        <v>16211</v>
      </c>
      <c r="H7608" t="s">
        <v>16212</v>
      </c>
    </row>
    <row r="7609" spans="1:8">
      <c r="A7609" t="s">
        <v>16213</v>
      </c>
      <c r="B7609" t="s">
        <v>1286</v>
      </c>
      <c r="C7609" s="41">
        <v>46215.79502578704</v>
      </c>
      <c r="D7609" t="s">
        <v>1138</v>
      </c>
      <c r="E7609" t="s">
        <v>1138</v>
      </c>
      <c r="F7609" t="s">
        <v>1287</v>
      </c>
      <c r="G7609" t="s">
        <v>12115</v>
      </c>
      <c r="H7609" t="s">
        <v>16214</v>
      </c>
    </row>
    <row r="7610" spans="1:8">
      <c r="A7610" t="s">
        <v>16215</v>
      </c>
      <c r="B7610" t="s">
        <v>1286</v>
      </c>
      <c r="C7610" s="41">
        <v>46215.796642499998</v>
      </c>
      <c r="D7610" t="s">
        <v>1138</v>
      </c>
      <c r="E7610" t="s">
        <v>1138</v>
      </c>
      <c r="F7610" t="s">
        <v>1287</v>
      </c>
      <c r="G7610" t="s">
        <v>12137</v>
      </c>
      <c r="H7610" t="s">
        <v>16216</v>
      </c>
    </row>
    <row r="7611" spans="1:8">
      <c r="A7611" t="s">
        <v>16217</v>
      </c>
      <c r="B7611" t="s">
        <v>1286</v>
      </c>
      <c r="C7611" s="41">
        <v>46215.797120196759</v>
      </c>
      <c r="D7611" t="s">
        <v>1138</v>
      </c>
      <c r="E7611" t="s">
        <v>1138</v>
      </c>
      <c r="F7611" t="s">
        <v>1287</v>
      </c>
      <c r="G7611" t="s">
        <v>12115</v>
      </c>
      <c r="H7611" t="s">
        <v>16218</v>
      </c>
    </row>
    <row r="7612" spans="1:8">
      <c r="A7612" t="s">
        <v>16219</v>
      </c>
      <c r="B7612" t="s">
        <v>1286</v>
      </c>
      <c r="C7612" s="41">
        <v>46215.797640868055</v>
      </c>
      <c r="D7612" t="s">
        <v>1138</v>
      </c>
      <c r="E7612" t="s">
        <v>1138</v>
      </c>
      <c r="F7612" t="s">
        <v>1287</v>
      </c>
      <c r="G7612" t="s">
        <v>15539</v>
      </c>
      <c r="H7612" t="s">
        <v>16220</v>
      </c>
    </row>
    <row r="7613" spans="1:8">
      <c r="A7613" t="s">
        <v>16221</v>
      </c>
      <c r="B7613" t="s">
        <v>1286</v>
      </c>
      <c r="C7613" s="41">
        <v>46215.799876249999</v>
      </c>
      <c r="D7613" t="s">
        <v>1138</v>
      </c>
      <c r="E7613" t="s">
        <v>1138</v>
      </c>
      <c r="F7613" t="s">
        <v>1287</v>
      </c>
      <c r="G7613" t="s">
        <v>12115</v>
      </c>
      <c r="H7613" t="s">
        <v>16222</v>
      </c>
    </row>
    <row r="7614" spans="1:8">
      <c r="A7614" t="s">
        <v>16223</v>
      </c>
      <c r="B7614" t="s">
        <v>1286</v>
      </c>
      <c r="C7614" s="41">
        <v>46215.803349652779</v>
      </c>
      <c r="D7614" t="s">
        <v>1138</v>
      </c>
      <c r="E7614" t="s">
        <v>1138</v>
      </c>
      <c r="F7614" t="s">
        <v>1287</v>
      </c>
      <c r="G7614" t="s">
        <v>12115</v>
      </c>
      <c r="H7614" t="s">
        <v>16224</v>
      </c>
    </row>
    <row r="7615" spans="1:8">
      <c r="A7615" t="s">
        <v>16225</v>
      </c>
      <c r="B7615" t="s">
        <v>1286</v>
      </c>
      <c r="C7615" s="41">
        <v>46215.807530844904</v>
      </c>
      <c r="D7615" t="s">
        <v>1138</v>
      </c>
      <c r="E7615" t="s">
        <v>1138</v>
      </c>
      <c r="F7615" t="s">
        <v>1287</v>
      </c>
      <c r="G7615" t="s">
        <v>12115</v>
      </c>
      <c r="H7615" t="s">
        <v>16226</v>
      </c>
    </row>
    <row r="7616" spans="1:8">
      <c r="A7616" t="s">
        <v>16227</v>
      </c>
      <c r="B7616" t="s">
        <v>1286</v>
      </c>
      <c r="C7616" s="41">
        <v>46215.808921539348</v>
      </c>
      <c r="D7616" t="s">
        <v>1138</v>
      </c>
      <c r="E7616" t="s">
        <v>1138</v>
      </c>
      <c r="F7616" t="s">
        <v>1287</v>
      </c>
      <c r="G7616" t="s">
        <v>12115</v>
      </c>
      <c r="H7616" t="s">
        <v>16228</v>
      </c>
    </row>
    <row r="7617" spans="1:8">
      <c r="A7617" t="s">
        <v>16229</v>
      </c>
      <c r="B7617" t="s">
        <v>1286</v>
      </c>
      <c r="C7617" s="41">
        <v>46215.810538530095</v>
      </c>
      <c r="D7617" t="s">
        <v>1138</v>
      </c>
      <c r="E7617" t="s">
        <v>1138</v>
      </c>
      <c r="F7617" t="s">
        <v>1287</v>
      </c>
      <c r="G7617" t="s">
        <v>12137</v>
      </c>
      <c r="H7617" t="s">
        <v>16230</v>
      </c>
    </row>
    <row r="7618" spans="1:8">
      <c r="A7618" t="s">
        <v>16231</v>
      </c>
      <c r="B7618" t="s">
        <v>1286</v>
      </c>
      <c r="C7618" s="41">
        <v>46215.816802719906</v>
      </c>
      <c r="D7618" t="s">
        <v>1138</v>
      </c>
      <c r="E7618" t="s">
        <v>1138</v>
      </c>
      <c r="F7618" t="s">
        <v>1287</v>
      </c>
      <c r="G7618" t="s">
        <v>12137</v>
      </c>
      <c r="H7618" t="s">
        <v>16232</v>
      </c>
    </row>
    <row r="7619" spans="1:8">
      <c r="A7619" t="s">
        <v>16233</v>
      </c>
      <c r="B7619" t="s">
        <v>1286</v>
      </c>
      <c r="C7619" s="41">
        <v>46215.818628865738</v>
      </c>
      <c r="D7619" t="s">
        <v>1138</v>
      </c>
      <c r="E7619" t="s">
        <v>1138</v>
      </c>
      <c r="F7619" t="s">
        <v>1287</v>
      </c>
      <c r="G7619" t="s">
        <v>12115</v>
      </c>
      <c r="H7619" t="s">
        <v>16234</v>
      </c>
    </row>
    <row r="7620" spans="1:8">
      <c r="A7620" t="s">
        <v>16235</v>
      </c>
      <c r="B7620" t="s">
        <v>1286</v>
      </c>
      <c r="C7620" s="41">
        <v>46215.827893796297</v>
      </c>
      <c r="D7620" t="s">
        <v>1138</v>
      </c>
      <c r="E7620" t="s">
        <v>1138</v>
      </c>
      <c r="F7620" t="s">
        <v>1287</v>
      </c>
      <c r="G7620" t="s">
        <v>12137</v>
      </c>
      <c r="H7620" t="s">
        <v>16236</v>
      </c>
    </row>
    <row r="7621" spans="1:8">
      <c r="A7621" t="s">
        <v>16237</v>
      </c>
      <c r="B7621" t="s">
        <v>1879</v>
      </c>
      <c r="C7621" s="41">
        <v>46215.828677754631</v>
      </c>
      <c r="D7621" t="s">
        <v>1138</v>
      </c>
      <c r="E7621" t="s">
        <v>1138</v>
      </c>
      <c r="F7621" t="s">
        <v>3260</v>
      </c>
      <c r="G7621" t="s">
        <v>16238</v>
      </c>
      <c r="H7621" t="s">
        <v>16239</v>
      </c>
    </row>
    <row r="7622" spans="1:8">
      <c r="A7622" t="s">
        <v>16240</v>
      </c>
      <c r="B7622" t="s">
        <v>1286</v>
      </c>
      <c r="C7622" s="41">
        <v>46215.831312233793</v>
      </c>
      <c r="D7622" t="s">
        <v>1138</v>
      </c>
      <c r="E7622" t="s">
        <v>1138</v>
      </c>
      <c r="F7622" t="s">
        <v>1287</v>
      </c>
      <c r="G7622" t="s">
        <v>12115</v>
      </c>
      <c r="H7622" t="s">
        <v>16241</v>
      </c>
    </row>
    <row r="7623" spans="1:8">
      <c r="A7623" t="s">
        <v>16242</v>
      </c>
      <c r="B7623" t="s">
        <v>1286</v>
      </c>
      <c r="C7623" s="41">
        <v>46215.833471469909</v>
      </c>
      <c r="D7623" t="s">
        <v>1138</v>
      </c>
      <c r="E7623" t="s">
        <v>1138</v>
      </c>
      <c r="F7623" t="s">
        <v>1287</v>
      </c>
      <c r="G7623" t="s">
        <v>12137</v>
      </c>
      <c r="H7623" t="s">
        <v>16243</v>
      </c>
    </row>
    <row r="7624" spans="1:8">
      <c r="A7624" t="s">
        <v>16244</v>
      </c>
      <c r="B7624" t="s">
        <v>1286</v>
      </c>
      <c r="C7624" s="41">
        <v>46215.835300185186</v>
      </c>
      <c r="D7624" t="s">
        <v>1138</v>
      </c>
      <c r="E7624" t="s">
        <v>1138</v>
      </c>
      <c r="F7624" t="s">
        <v>1287</v>
      </c>
      <c r="G7624" t="s">
        <v>12115</v>
      </c>
      <c r="H7624" t="s">
        <v>16245</v>
      </c>
    </row>
    <row r="7625" spans="1:8">
      <c r="A7625" t="s">
        <v>16246</v>
      </c>
      <c r="B7625" t="s">
        <v>1286</v>
      </c>
      <c r="C7625" s="41">
        <v>46215.838773657408</v>
      </c>
      <c r="D7625" t="s">
        <v>1138</v>
      </c>
      <c r="E7625" t="s">
        <v>1138</v>
      </c>
      <c r="F7625" t="s">
        <v>1287</v>
      </c>
      <c r="G7625" t="s">
        <v>12115</v>
      </c>
      <c r="H7625" t="s">
        <v>16247</v>
      </c>
    </row>
    <row r="7626" spans="1:8">
      <c r="A7626" t="s">
        <v>16248</v>
      </c>
      <c r="B7626" t="s">
        <v>1286</v>
      </c>
      <c r="C7626" s="41">
        <v>46215.840424525464</v>
      </c>
      <c r="D7626" t="s">
        <v>1138</v>
      </c>
      <c r="E7626" t="s">
        <v>1138</v>
      </c>
      <c r="F7626" t="s">
        <v>1287</v>
      </c>
      <c r="G7626" t="s">
        <v>12137</v>
      </c>
      <c r="H7626" t="s">
        <v>16249</v>
      </c>
    </row>
    <row r="7627" spans="1:8">
      <c r="A7627" t="s">
        <v>16250</v>
      </c>
      <c r="B7627" t="s">
        <v>1286</v>
      </c>
      <c r="C7627" s="41">
        <v>46215.84500587963</v>
      </c>
      <c r="D7627" t="s">
        <v>1138</v>
      </c>
      <c r="E7627" t="s">
        <v>1138</v>
      </c>
      <c r="F7627" t="s">
        <v>1287</v>
      </c>
      <c r="G7627" t="s">
        <v>12115</v>
      </c>
      <c r="H7627" t="s">
        <v>16251</v>
      </c>
    </row>
    <row r="7628" spans="1:8">
      <c r="A7628" t="s">
        <v>16252</v>
      </c>
      <c r="B7628" t="s">
        <v>1286</v>
      </c>
      <c r="C7628" s="41">
        <v>46215.848517025464</v>
      </c>
      <c r="D7628" t="s">
        <v>1138</v>
      </c>
      <c r="E7628" t="s">
        <v>1138</v>
      </c>
      <c r="F7628" t="s">
        <v>1287</v>
      </c>
      <c r="G7628" t="s">
        <v>12115</v>
      </c>
      <c r="H7628" t="s">
        <v>16253</v>
      </c>
    </row>
    <row r="7629" spans="1:8">
      <c r="A7629" s="3" t="s">
        <v>16254</v>
      </c>
      <c r="B7629" t="s">
        <v>1286</v>
      </c>
      <c r="C7629" s="41">
        <v>46215.850555833335</v>
      </c>
      <c r="D7629" t="s">
        <v>1138</v>
      </c>
      <c r="E7629" t="s">
        <v>1138</v>
      </c>
      <c r="F7629" t="s">
        <v>1287</v>
      </c>
      <c r="G7629" t="s">
        <v>12115</v>
      </c>
      <c r="H7629" t="s">
        <v>16255</v>
      </c>
    </row>
    <row r="7630" spans="1:8">
      <c r="A7630" t="s">
        <v>16256</v>
      </c>
      <c r="B7630" t="s">
        <v>1286</v>
      </c>
      <c r="C7630" s="41">
        <v>46215.851820057869</v>
      </c>
      <c r="D7630" t="s">
        <v>1138</v>
      </c>
      <c r="E7630" t="s">
        <v>1138</v>
      </c>
      <c r="F7630" t="s">
        <v>1287</v>
      </c>
      <c r="G7630" t="s">
        <v>15539</v>
      </c>
      <c r="H7630" t="s">
        <v>16257</v>
      </c>
    </row>
    <row r="7631" spans="1:8">
      <c r="A7631" t="s">
        <v>16258</v>
      </c>
      <c r="B7631" t="s">
        <v>1286</v>
      </c>
      <c r="C7631" s="41">
        <v>46215.857781979168</v>
      </c>
      <c r="D7631" t="s">
        <v>1138</v>
      </c>
      <c r="E7631" t="s">
        <v>1138</v>
      </c>
      <c r="F7631" t="s">
        <v>1287</v>
      </c>
      <c r="G7631" t="s">
        <v>12137</v>
      </c>
      <c r="H7631" t="s">
        <v>16259</v>
      </c>
    </row>
    <row r="7632" spans="1:8">
      <c r="A7632" t="s">
        <v>16260</v>
      </c>
      <c r="B7632" t="s">
        <v>1286</v>
      </c>
      <c r="C7632" s="41">
        <v>46215.860996550924</v>
      </c>
      <c r="D7632" t="s">
        <v>1138</v>
      </c>
      <c r="E7632" t="s">
        <v>1138</v>
      </c>
      <c r="F7632" t="s">
        <v>1287</v>
      </c>
      <c r="G7632" t="s">
        <v>12115</v>
      </c>
      <c r="H7632" t="s">
        <v>16261</v>
      </c>
    </row>
    <row r="7633" spans="1:8">
      <c r="A7633" t="s">
        <v>16262</v>
      </c>
      <c r="B7633" t="s">
        <v>1286</v>
      </c>
      <c r="C7633" s="41">
        <v>46215.862632175929</v>
      </c>
      <c r="D7633" t="s">
        <v>1138</v>
      </c>
      <c r="E7633" t="s">
        <v>1138</v>
      </c>
      <c r="F7633" t="s">
        <v>1287</v>
      </c>
      <c r="G7633" t="s">
        <v>12137</v>
      </c>
      <c r="H7633" t="s">
        <v>16263</v>
      </c>
    </row>
    <row r="7634" spans="1:8">
      <c r="A7634" t="s">
        <v>16264</v>
      </c>
      <c r="B7634" t="s">
        <v>1286</v>
      </c>
      <c r="C7634" s="41">
        <v>46215.864451134257</v>
      </c>
      <c r="D7634" t="s">
        <v>1138</v>
      </c>
      <c r="E7634" t="s">
        <v>1138</v>
      </c>
      <c r="F7634" t="s">
        <v>1287</v>
      </c>
      <c r="G7634" t="s">
        <v>12115</v>
      </c>
      <c r="H7634" t="s">
        <v>16265</v>
      </c>
    </row>
    <row r="7635" spans="1:8">
      <c r="A7635" t="s">
        <v>16266</v>
      </c>
      <c r="B7635" t="s">
        <v>1286</v>
      </c>
      <c r="C7635" s="41">
        <v>46215.866797025461</v>
      </c>
      <c r="D7635" t="s">
        <v>1138</v>
      </c>
      <c r="E7635" t="s">
        <v>1138</v>
      </c>
      <c r="F7635" t="s">
        <v>1287</v>
      </c>
      <c r="G7635" t="s">
        <v>12137</v>
      </c>
      <c r="H7635" t="s">
        <v>16267</v>
      </c>
    </row>
    <row r="7636" spans="1:8">
      <c r="A7636" t="s">
        <v>16268</v>
      </c>
      <c r="B7636" t="s">
        <v>1286</v>
      </c>
      <c r="C7636" s="41">
        <v>46215.867942199075</v>
      </c>
      <c r="D7636" t="s">
        <v>1138</v>
      </c>
      <c r="E7636" t="s">
        <v>1138</v>
      </c>
      <c r="F7636" t="s">
        <v>1287</v>
      </c>
      <c r="G7636" t="s">
        <v>12115</v>
      </c>
      <c r="H7636" t="s">
        <v>16269</v>
      </c>
    </row>
    <row r="7637" spans="1:8">
      <c r="A7637" t="s">
        <v>16270</v>
      </c>
      <c r="B7637" t="s">
        <v>1286</v>
      </c>
      <c r="C7637" s="41">
        <v>46215.87209960648</v>
      </c>
      <c r="D7637" t="s">
        <v>1138</v>
      </c>
      <c r="E7637" t="s">
        <v>1138</v>
      </c>
      <c r="F7637" t="s">
        <v>1287</v>
      </c>
      <c r="G7637" t="s">
        <v>12115</v>
      </c>
      <c r="H7637" t="s">
        <v>16271</v>
      </c>
    </row>
    <row r="7638" spans="1:8">
      <c r="A7638" t="s">
        <v>16272</v>
      </c>
      <c r="B7638" t="s">
        <v>1152</v>
      </c>
      <c r="C7638" s="41">
        <v>46215.875421180557</v>
      </c>
      <c r="D7638" t="s">
        <v>1138</v>
      </c>
      <c r="E7638" t="s">
        <v>1138</v>
      </c>
      <c r="F7638" t="s">
        <v>1409</v>
      </c>
      <c r="G7638" t="s">
        <v>1410</v>
      </c>
      <c r="H7638" t="s">
        <v>16273</v>
      </c>
    </row>
    <row r="7639" spans="1:8">
      <c r="A7639" t="s">
        <v>16272</v>
      </c>
      <c r="B7639" t="s">
        <v>1198</v>
      </c>
      <c r="C7639" s="41">
        <v>46215.875421180557</v>
      </c>
      <c r="D7639" t="s">
        <v>1138</v>
      </c>
      <c r="E7639" t="s">
        <v>1138</v>
      </c>
      <c r="F7639" t="s">
        <v>1409</v>
      </c>
      <c r="G7639" t="s">
        <v>1410</v>
      </c>
      <c r="H7639" t="s">
        <v>16273</v>
      </c>
    </row>
    <row r="7640" spans="1:8">
      <c r="A7640" t="s">
        <v>16274</v>
      </c>
      <c r="B7640" t="s">
        <v>1286</v>
      </c>
      <c r="C7640" s="41">
        <v>46215.877660625003</v>
      </c>
      <c r="D7640" t="s">
        <v>1138</v>
      </c>
      <c r="E7640" t="s">
        <v>1138</v>
      </c>
      <c r="F7640" t="s">
        <v>1287</v>
      </c>
      <c r="G7640" t="s">
        <v>12115</v>
      </c>
      <c r="H7640" t="s">
        <v>16275</v>
      </c>
    </row>
    <row r="7641" spans="1:8">
      <c r="A7641" t="s">
        <v>16276</v>
      </c>
      <c r="B7641" t="s">
        <v>1286</v>
      </c>
      <c r="C7641" s="41">
        <v>46215.88345400463</v>
      </c>
      <c r="D7641" t="s">
        <v>1138</v>
      </c>
      <c r="E7641" t="s">
        <v>1138</v>
      </c>
      <c r="F7641" t="s">
        <v>1287</v>
      </c>
      <c r="G7641" t="s">
        <v>12137</v>
      </c>
      <c r="H7641" t="s">
        <v>16277</v>
      </c>
    </row>
    <row r="7642" spans="1:8">
      <c r="A7642" t="s">
        <v>16278</v>
      </c>
      <c r="B7642" t="s">
        <v>1286</v>
      </c>
      <c r="C7642" s="41">
        <v>46215.885996655095</v>
      </c>
      <c r="D7642" t="s">
        <v>1138</v>
      </c>
      <c r="E7642" t="s">
        <v>1138</v>
      </c>
      <c r="F7642" t="s">
        <v>1287</v>
      </c>
      <c r="G7642" t="s">
        <v>12115</v>
      </c>
      <c r="H7642" t="s">
        <v>16279</v>
      </c>
    </row>
    <row r="7643" spans="1:8">
      <c r="A7643" t="s">
        <v>16280</v>
      </c>
      <c r="B7643" t="s">
        <v>1286</v>
      </c>
      <c r="C7643" s="41">
        <v>46215.886257986109</v>
      </c>
      <c r="D7643" t="s">
        <v>1138</v>
      </c>
      <c r="E7643" t="s">
        <v>1138</v>
      </c>
      <c r="F7643" t="s">
        <v>1287</v>
      </c>
      <c r="G7643" t="s">
        <v>12137</v>
      </c>
      <c r="H7643" t="s">
        <v>16281</v>
      </c>
    </row>
    <row r="7644" spans="1:8">
      <c r="A7644" t="s">
        <v>16282</v>
      </c>
      <c r="B7644" t="s">
        <v>1286</v>
      </c>
      <c r="C7644" s="41">
        <v>46215.888080636571</v>
      </c>
      <c r="D7644" t="s">
        <v>1138</v>
      </c>
      <c r="E7644" t="s">
        <v>1138</v>
      </c>
      <c r="F7644" t="s">
        <v>1287</v>
      </c>
      <c r="G7644" t="s">
        <v>12115</v>
      </c>
      <c r="H7644" t="s">
        <v>16283</v>
      </c>
    </row>
    <row r="7645" spans="1:8">
      <c r="A7645" t="s">
        <v>16284</v>
      </c>
      <c r="B7645" t="s">
        <v>1286</v>
      </c>
      <c r="C7645" s="41">
        <v>46215.889016412038</v>
      </c>
      <c r="D7645" t="s">
        <v>1138</v>
      </c>
      <c r="E7645" t="s">
        <v>1138</v>
      </c>
      <c r="F7645" t="s">
        <v>1287</v>
      </c>
      <c r="G7645" t="s">
        <v>12137</v>
      </c>
      <c r="H7645" t="s">
        <v>16285</v>
      </c>
    </row>
    <row r="7646" spans="1:8">
      <c r="A7646" t="s">
        <v>16286</v>
      </c>
      <c r="B7646" t="s">
        <v>1286</v>
      </c>
      <c r="C7646" s="41">
        <v>46215.893471909723</v>
      </c>
      <c r="D7646" t="s">
        <v>1138</v>
      </c>
      <c r="E7646" t="s">
        <v>1138</v>
      </c>
      <c r="F7646" t="s">
        <v>1287</v>
      </c>
      <c r="G7646" t="s">
        <v>15539</v>
      </c>
      <c r="H7646" t="s">
        <v>16287</v>
      </c>
    </row>
    <row r="7647" spans="1:8">
      <c r="A7647" t="s">
        <v>16288</v>
      </c>
      <c r="B7647" t="s">
        <v>1286</v>
      </c>
      <c r="C7647" s="41">
        <v>46215.89574482639</v>
      </c>
      <c r="D7647" t="s">
        <v>1138</v>
      </c>
      <c r="E7647" t="s">
        <v>1138</v>
      </c>
      <c r="F7647" t="s">
        <v>1287</v>
      </c>
      <c r="G7647" t="s">
        <v>12115</v>
      </c>
      <c r="H7647" t="s">
        <v>16289</v>
      </c>
    </row>
    <row r="7648" spans="1:8">
      <c r="A7648" t="s">
        <v>16290</v>
      </c>
      <c r="B7648" t="s">
        <v>1286</v>
      </c>
      <c r="C7648" s="41">
        <v>46215.898743275466</v>
      </c>
      <c r="D7648" t="s">
        <v>1138</v>
      </c>
      <c r="E7648" t="s">
        <v>1138</v>
      </c>
      <c r="F7648" t="s">
        <v>1287</v>
      </c>
      <c r="G7648" t="s">
        <v>12137</v>
      </c>
      <c r="H7648" t="s">
        <v>16291</v>
      </c>
    </row>
    <row r="7649" spans="1:8">
      <c r="A7649" s="3" t="s">
        <v>16292</v>
      </c>
      <c r="B7649" t="s">
        <v>1286</v>
      </c>
      <c r="C7649" s="41">
        <v>46215.90125545139</v>
      </c>
      <c r="D7649" t="s">
        <v>1138</v>
      </c>
      <c r="E7649" t="s">
        <v>1138</v>
      </c>
      <c r="F7649" t="s">
        <v>1287</v>
      </c>
      <c r="G7649" t="s">
        <v>12115</v>
      </c>
      <c r="H7649" t="s">
        <v>16293</v>
      </c>
    </row>
    <row r="7650" spans="1:8">
      <c r="A7650" t="s">
        <v>16294</v>
      </c>
      <c r="B7650" t="s">
        <v>1286</v>
      </c>
      <c r="C7650" s="41">
        <v>46215.902927592593</v>
      </c>
      <c r="D7650" t="s">
        <v>1138</v>
      </c>
      <c r="E7650" t="s">
        <v>1138</v>
      </c>
      <c r="F7650" t="s">
        <v>1287</v>
      </c>
      <c r="G7650" t="s">
        <v>12137</v>
      </c>
      <c r="H7650" t="s">
        <v>16295</v>
      </c>
    </row>
    <row r="7651" spans="1:8">
      <c r="A7651" t="s">
        <v>16296</v>
      </c>
      <c r="B7651" t="s">
        <v>1286</v>
      </c>
      <c r="C7651" s="41">
        <v>46215.908908715275</v>
      </c>
      <c r="D7651" t="s">
        <v>1138</v>
      </c>
      <c r="E7651" t="s">
        <v>1138</v>
      </c>
      <c r="F7651" t="s">
        <v>1287</v>
      </c>
      <c r="G7651" t="s">
        <v>12115</v>
      </c>
      <c r="H7651" t="s">
        <v>16297</v>
      </c>
    </row>
    <row r="7652" spans="1:8">
      <c r="A7652" t="s">
        <v>16298</v>
      </c>
      <c r="B7652" t="s">
        <v>1286</v>
      </c>
      <c r="C7652" s="41">
        <v>46215.910540138888</v>
      </c>
      <c r="D7652" t="s">
        <v>1138</v>
      </c>
      <c r="E7652" t="s">
        <v>1138</v>
      </c>
      <c r="F7652" t="s">
        <v>1287</v>
      </c>
      <c r="G7652" t="s">
        <v>12115</v>
      </c>
      <c r="H7652" t="s">
        <v>16299</v>
      </c>
    </row>
    <row r="7653" spans="1:8">
      <c r="A7653" t="s">
        <v>16300</v>
      </c>
      <c r="B7653" t="s">
        <v>1286</v>
      </c>
      <c r="C7653" s="41">
        <v>46215.911285821756</v>
      </c>
      <c r="D7653" t="s">
        <v>1138</v>
      </c>
      <c r="E7653" t="s">
        <v>1138</v>
      </c>
      <c r="F7653" t="s">
        <v>1287</v>
      </c>
      <c r="G7653" t="s">
        <v>12137</v>
      </c>
      <c r="H7653" t="s">
        <v>16301</v>
      </c>
    </row>
    <row r="7654" spans="1:8">
      <c r="A7654" t="s">
        <v>16302</v>
      </c>
      <c r="B7654" t="s">
        <v>1286</v>
      </c>
      <c r="C7654" s="41">
        <v>46215.916110810183</v>
      </c>
      <c r="D7654" t="s">
        <v>1138</v>
      </c>
      <c r="E7654" t="s">
        <v>1138</v>
      </c>
      <c r="F7654" t="s">
        <v>1287</v>
      </c>
      <c r="G7654" t="s">
        <v>12137</v>
      </c>
      <c r="H7654" t="s">
        <v>16303</v>
      </c>
    </row>
    <row r="7655" spans="1:8">
      <c r="A7655" t="s">
        <v>16304</v>
      </c>
      <c r="B7655" t="s">
        <v>1286</v>
      </c>
      <c r="C7655" s="41">
        <v>46215.918895069444</v>
      </c>
      <c r="D7655" t="s">
        <v>1138</v>
      </c>
      <c r="E7655" t="s">
        <v>1138</v>
      </c>
      <c r="F7655" t="s">
        <v>1287</v>
      </c>
      <c r="G7655" t="s">
        <v>12137</v>
      </c>
      <c r="H7655" t="s">
        <v>16305</v>
      </c>
    </row>
    <row r="7656" spans="1:8">
      <c r="A7656" t="s">
        <v>16306</v>
      </c>
      <c r="B7656" t="s">
        <v>1286</v>
      </c>
      <c r="C7656" s="41">
        <v>46215.920019537036</v>
      </c>
      <c r="D7656" t="s">
        <v>1138</v>
      </c>
      <c r="E7656" t="s">
        <v>1138</v>
      </c>
      <c r="F7656" t="s">
        <v>1287</v>
      </c>
      <c r="G7656" t="s">
        <v>12115</v>
      </c>
      <c r="H7656" t="s">
        <v>16307</v>
      </c>
    </row>
    <row r="7657" spans="1:8">
      <c r="A7657" t="s">
        <v>16308</v>
      </c>
      <c r="B7657" t="s">
        <v>1286</v>
      </c>
      <c r="C7657" s="41">
        <v>46215.921674953701</v>
      </c>
      <c r="D7657" t="s">
        <v>1138</v>
      </c>
      <c r="E7657" t="s">
        <v>1138</v>
      </c>
      <c r="F7657" t="s">
        <v>1287</v>
      </c>
      <c r="G7657" t="s">
        <v>12137</v>
      </c>
      <c r="H7657" t="s">
        <v>16309</v>
      </c>
    </row>
    <row r="7658" spans="1:8">
      <c r="A7658" t="s">
        <v>16310</v>
      </c>
      <c r="B7658" t="s">
        <v>1286</v>
      </c>
      <c r="C7658" s="41">
        <v>46215.926558090279</v>
      </c>
      <c r="D7658" t="s">
        <v>1138</v>
      </c>
      <c r="E7658" t="s">
        <v>1138</v>
      </c>
      <c r="F7658" t="s">
        <v>1287</v>
      </c>
      <c r="G7658" t="s">
        <v>12137</v>
      </c>
      <c r="H7658" t="s">
        <v>16311</v>
      </c>
    </row>
    <row r="7659" spans="1:8">
      <c r="A7659" t="s">
        <v>16312</v>
      </c>
      <c r="B7659" t="s">
        <v>1286</v>
      </c>
      <c r="C7659" s="41">
        <v>46215.928358101854</v>
      </c>
      <c r="D7659" t="s">
        <v>1138</v>
      </c>
      <c r="E7659" t="s">
        <v>1138</v>
      </c>
      <c r="F7659" t="s">
        <v>1287</v>
      </c>
      <c r="G7659" t="s">
        <v>12115</v>
      </c>
      <c r="H7659" t="s">
        <v>16313</v>
      </c>
    </row>
    <row r="7660" spans="1:8">
      <c r="A7660" t="s">
        <v>16314</v>
      </c>
      <c r="B7660" t="s">
        <v>1286</v>
      </c>
      <c r="C7660" s="41">
        <v>46215.930004942129</v>
      </c>
      <c r="D7660" t="s">
        <v>1138</v>
      </c>
      <c r="E7660" t="s">
        <v>1138</v>
      </c>
      <c r="F7660" t="s">
        <v>1287</v>
      </c>
      <c r="G7660" t="s">
        <v>12137</v>
      </c>
      <c r="H7660" t="s">
        <v>16315</v>
      </c>
    </row>
    <row r="7661" spans="1:8">
      <c r="A7661" t="s">
        <v>16316</v>
      </c>
      <c r="B7661" t="s">
        <v>1286</v>
      </c>
      <c r="C7661" s="41">
        <v>46215.931825497682</v>
      </c>
      <c r="D7661" t="s">
        <v>1138</v>
      </c>
      <c r="E7661" t="s">
        <v>1138</v>
      </c>
      <c r="F7661" t="s">
        <v>1287</v>
      </c>
      <c r="G7661" t="s">
        <v>12115</v>
      </c>
      <c r="H7661" t="s">
        <v>16317</v>
      </c>
    </row>
    <row r="7662" spans="1:8">
      <c r="A7662" t="s">
        <v>16318</v>
      </c>
      <c r="B7662" t="s">
        <v>1286</v>
      </c>
      <c r="C7662" s="41">
        <v>46215.935554062497</v>
      </c>
      <c r="D7662" t="s">
        <v>1138</v>
      </c>
      <c r="E7662" t="s">
        <v>1138</v>
      </c>
      <c r="F7662" t="s">
        <v>1287</v>
      </c>
      <c r="G7662" t="s">
        <v>12137</v>
      </c>
      <c r="H7662" t="s">
        <v>16319</v>
      </c>
    </row>
    <row r="7663" spans="1:8">
      <c r="A7663" t="s">
        <v>16320</v>
      </c>
      <c r="B7663" t="s">
        <v>1286</v>
      </c>
      <c r="C7663" s="41">
        <v>46215.937421435185</v>
      </c>
      <c r="D7663" t="s">
        <v>1138</v>
      </c>
      <c r="E7663" t="s">
        <v>1138</v>
      </c>
      <c r="F7663" t="s">
        <v>1287</v>
      </c>
      <c r="G7663" t="s">
        <v>12115</v>
      </c>
      <c r="H7663" t="s">
        <v>16321</v>
      </c>
    </row>
    <row r="7664" spans="1:8">
      <c r="A7664" t="s">
        <v>16322</v>
      </c>
      <c r="B7664" t="s">
        <v>1286</v>
      </c>
      <c r="C7664" s="41">
        <v>46215.938768217595</v>
      </c>
      <c r="D7664" t="s">
        <v>1138</v>
      </c>
      <c r="E7664" t="s">
        <v>1138</v>
      </c>
      <c r="F7664" t="s">
        <v>1287</v>
      </c>
      <c r="G7664" t="s">
        <v>12115</v>
      </c>
      <c r="H7664" t="s">
        <v>16323</v>
      </c>
    </row>
    <row r="7665" spans="1:8">
      <c r="A7665" t="s">
        <v>16324</v>
      </c>
      <c r="B7665" t="s">
        <v>1286</v>
      </c>
      <c r="C7665" s="41">
        <v>46215.94292883102</v>
      </c>
      <c r="D7665" t="s">
        <v>1138</v>
      </c>
      <c r="E7665" t="s">
        <v>1138</v>
      </c>
      <c r="F7665" t="s">
        <v>1287</v>
      </c>
      <c r="G7665" t="s">
        <v>12115</v>
      </c>
      <c r="H7665" t="s">
        <v>16325</v>
      </c>
    </row>
    <row r="7666" spans="1:8">
      <c r="A7666" t="s">
        <v>16326</v>
      </c>
      <c r="B7666" t="s">
        <v>1286</v>
      </c>
      <c r="C7666" s="41">
        <v>46215.94387653935</v>
      </c>
      <c r="D7666" t="s">
        <v>1138</v>
      </c>
      <c r="E7666" t="s">
        <v>1138</v>
      </c>
      <c r="F7666" t="s">
        <v>1287</v>
      </c>
      <c r="G7666" t="s">
        <v>12137</v>
      </c>
      <c r="H7666" t="s">
        <v>16327</v>
      </c>
    </row>
    <row r="7667" spans="1:8">
      <c r="A7667" t="s">
        <v>16328</v>
      </c>
      <c r="B7667" t="s">
        <v>1286</v>
      </c>
      <c r="C7667" s="41">
        <v>46215.95336</v>
      </c>
      <c r="D7667" t="s">
        <v>1138</v>
      </c>
      <c r="E7667" t="s">
        <v>1138</v>
      </c>
      <c r="F7667" t="s">
        <v>1287</v>
      </c>
      <c r="G7667" t="s">
        <v>12115</v>
      </c>
      <c r="H7667" t="s">
        <v>16329</v>
      </c>
    </row>
    <row r="7668" spans="1:8">
      <c r="A7668" s="3" t="s">
        <v>16330</v>
      </c>
      <c r="B7668" t="s">
        <v>1286</v>
      </c>
      <c r="C7668" s="41">
        <v>46215.956145069445</v>
      </c>
      <c r="D7668" t="s">
        <v>1138</v>
      </c>
      <c r="E7668" t="s">
        <v>1138</v>
      </c>
      <c r="F7668" t="s">
        <v>1287</v>
      </c>
      <c r="G7668" t="s">
        <v>12115</v>
      </c>
      <c r="H7668" t="s">
        <v>16331</v>
      </c>
    </row>
    <row r="7669" spans="1:8">
      <c r="A7669" t="s">
        <v>16332</v>
      </c>
      <c r="B7669" t="s">
        <v>1166</v>
      </c>
      <c r="C7669" s="41">
        <v>46215.958456122687</v>
      </c>
      <c r="D7669" t="s">
        <v>1138</v>
      </c>
      <c r="E7669" t="s">
        <v>1138</v>
      </c>
      <c r="F7669" t="s">
        <v>1321</v>
      </c>
      <c r="G7669" t="s">
        <v>3128</v>
      </c>
      <c r="H7669" t="s">
        <v>16333</v>
      </c>
    </row>
    <row r="7670" spans="1:8">
      <c r="A7670" t="s">
        <v>16332</v>
      </c>
      <c r="B7670" t="s">
        <v>1437</v>
      </c>
      <c r="C7670" s="41">
        <v>46215.958456122687</v>
      </c>
      <c r="D7670" t="s">
        <v>1138</v>
      </c>
      <c r="E7670" t="s">
        <v>1138</v>
      </c>
      <c r="F7670" t="s">
        <v>1321</v>
      </c>
      <c r="G7670" t="s">
        <v>3128</v>
      </c>
      <c r="H7670" t="s">
        <v>16333</v>
      </c>
    </row>
    <row r="7671" spans="1:8">
      <c r="A7671" t="s">
        <v>16334</v>
      </c>
      <c r="B7671" t="s">
        <v>1152</v>
      </c>
      <c r="C7671" s="41">
        <v>46215.958767430559</v>
      </c>
      <c r="D7671" t="s">
        <v>1138</v>
      </c>
      <c r="E7671" t="s">
        <v>1138</v>
      </c>
      <c r="F7671" t="s">
        <v>1409</v>
      </c>
      <c r="G7671" t="s">
        <v>1410</v>
      </c>
      <c r="H7671" t="s">
        <v>16335</v>
      </c>
    </row>
    <row r="7672" spans="1:8">
      <c r="A7672" t="s">
        <v>16334</v>
      </c>
      <c r="B7672" t="s">
        <v>1198</v>
      </c>
      <c r="C7672" s="41">
        <v>46215.958767430559</v>
      </c>
      <c r="D7672" t="s">
        <v>1138</v>
      </c>
      <c r="E7672" t="s">
        <v>1138</v>
      </c>
      <c r="F7672" t="s">
        <v>1409</v>
      </c>
      <c r="G7672" t="s">
        <v>1410</v>
      </c>
      <c r="H7672" t="s">
        <v>16335</v>
      </c>
    </row>
    <row r="7673" spans="1:8">
      <c r="A7673" t="s">
        <v>16336</v>
      </c>
      <c r="B7673" t="s">
        <v>1286</v>
      </c>
      <c r="C7673" s="41">
        <v>46215.96057638889</v>
      </c>
      <c r="D7673" t="s">
        <v>1138</v>
      </c>
      <c r="E7673" t="s">
        <v>1138</v>
      </c>
      <c r="F7673" t="s">
        <v>1287</v>
      </c>
      <c r="G7673" t="s">
        <v>12137</v>
      </c>
      <c r="H7673" t="s">
        <v>16337</v>
      </c>
    </row>
    <row r="7674" spans="1:8">
      <c r="A7674" t="s">
        <v>16338</v>
      </c>
      <c r="B7674" t="s">
        <v>1286</v>
      </c>
      <c r="C7674" s="41">
        <v>46215.961258229167</v>
      </c>
      <c r="D7674" t="s">
        <v>1138</v>
      </c>
      <c r="E7674" t="s">
        <v>1138</v>
      </c>
      <c r="F7674" t="s">
        <v>16339</v>
      </c>
      <c r="G7674" t="s">
        <v>16340</v>
      </c>
      <c r="H7674" t="s">
        <v>16341</v>
      </c>
    </row>
    <row r="7675" spans="1:8">
      <c r="A7675" t="s">
        <v>16342</v>
      </c>
      <c r="B7675" t="s">
        <v>1286</v>
      </c>
      <c r="C7675" s="41">
        <v>46215.963810486108</v>
      </c>
      <c r="D7675" t="s">
        <v>1138</v>
      </c>
      <c r="E7675" t="s">
        <v>1138</v>
      </c>
      <c r="F7675" t="s">
        <v>1287</v>
      </c>
      <c r="G7675" t="s">
        <v>12115</v>
      </c>
      <c r="H7675" t="s">
        <v>16343</v>
      </c>
    </row>
    <row r="7676" spans="1:8">
      <c r="A7676" t="s">
        <v>16344</v>
      </c>
      <c r="B7676" t="s">
        <v>1286</v>
      </c>
      <c r="C7676" s="41">
        <v>46215.967491643518</v>
      </c>
      <c r="D7676" t="s">
        <v>1138</v>
      </c>
      <c r="E7676" t="s">
        <v>1138</v>
      </c>
      <c r="F7676" t="s">
        <v>1287</v>
      </c>
      <c r="G7676" t="s">
        <v>12137</v>
      </c>
      <c r="H7676" t="s">
        <v>16345</v>
      </c>
    </row>
    <row r="7677" spans="1:8">
      <c r="A7677" t="s">
        <v>16346</v>
      </c>
      <c r="B7677" t="s">
        <v>1286</v>
      </c>
      <c r="C7677" s="41">
        <v>46215.972143865743</v>
      </c>
      <c r="D7677" t="s">
        <v>1138</v>
      </c>
      <c r="E7677" t="s">
        <v>1138</v>
      </c>
      <c r="F7677" t="s">
        <v>1287</v>
      </c>
      <c r="G7677" t="s">
        <v>12115</v>
      </c>
      <c r="H7677" t="s">
        <v>16347</v>
      </c>
    </row>
    <row r="7678" spans="1:8">
      <c r="A7678" t="s">
        <v>16348</v>
      </c>
      <c r="B7678" t="s">
        <v>1143</v>
      </c>
      <c r="C7678" s="41">
        <v>46215.974864004631</v>
      </c>
      <c r="D7678" t="s">
        <v>1138</v>
      </c>
      <c r="E7678" t="s">
        <v>1138</v>
      </c>
      <c r="F7678" t="s">
        <v>2701</v>
      </c>
      <c r="G7678" t="s">
        <v>6811</v>
      </c>
      <c r="H7678" t="s">
        <v>16349</v>
      </c>
    </row>
    <row r="7679" spans="1:8">
      <c r="A7679" t="s">
        <v>16350</v>
      </c>
      <c r="B7679" t="s">
        <v>1286</v>
      </c>
      <c r="C7679" s="41">
        <v>46215.975429826387</v>
      </c>
      <c r="D7679" t="s">
        <v>1138</v>
      </c>
      <c r="E7679" t="s">
        <v>1138</v>
      </c>
      <c r="F7679" t="s">
        <v>1287</v>
      </c>
      <c r="G7679" t="s">
        <v>15539</v>
      </c>
      <c r="H7679" t="s">
        <v>16351</v>
      </c>
    </row>
    <row r="7680" spans="1:8">
      <c r="A7680" t="s">
        <v>16352</v>
      </c>
      <c r="B7680" t="s">
        <v>1286</v>
      </c>
      <c r="C7680" s="41">
        <v>46215.976949236108</v>
      </c>
      <c r="D7680" t="s">
        <v>1138</v>
      </c>
      <c r="E7680" t="s">
        <v>1138</v>
      </c>
      <c r="F7680" t="s">
        <v>1287</v>
      </c>
      <c r="G7680" t="s">
        <v>12115</v>
      </c>
      <c r="H7680" t="s">
        <v>16353</v>
      </c>
    </row>
    <row r="7681" spans="1:8">
      <c r="A7681" t="s">
        <v>16354</v>
      </c>
      <c r="B7681" t="s">
        <v>1286</v>
      </c>
      <c r="C7681" s="41">
        <v>46215.978394849539</v>
      </c>
      <c r="D7681" t="s">
        <v>1138</v>
      </c>
      <c r="E7681" t="s">
        <v>1138</v>
      </c>
      <c r="F7681" t="s">
        <v>1287</v>
      </c>
      <c r="G7681" t="s">
        <v>12115</v>
      </c>
      <c r="H7681" t="s">
        <v>16355</v>
      </c>
    </row>
    <row r="7682" spans="1:8">
      <c r="A7682" t="s">
        <v>16356</v>
      </c>
      <c r="B7682" t="s">
        <v>1286</v>
      </c>
      <c r="C7682" s="41">
        <v>46215.979318472222</v>
      </c>
      <c r="D7682" t="s">
        <v>1138</v>
      </c>
      <c r="E7682" t="s">
        <v>1138</v>
      </c>
      <c r="F7682" t="s">
        <v>1287</v>
      </c>
      <c r="G7682" t="s">
        <v>12137</v>
      </c>
      <c r="H7682" t="s">
        <v>16357</v>
      </c>
    </row>
    <row r="7683" spans="1:8">
      <c r="A7683" t="s">
        <v>16358</v>
      </c>
      <c r="B7683" t="s">
        <v>1166</v>
      </c>
      <c r="C7683" s="41">
        <v>46215.980828703701</v>
      </c>
      <c r="D7683" t="s">
        <v>1138</v>
      </c>
      <c r="E7683" t="s">
        <v>1138</v>
      </c>
      <c r="F7683" t="s">
        <v>1321</v>
      </c>
      <c r="G7683" t="s">
        <v>3173</v>
      </c>
      <c r="H7683" t="s">
        <v>16359</v>
      </c>
    </row>
    <row r="7684" spans="1:8">
      <c r="A7684" t="s">
        <v>16358</v>
      </c>
      <c r="B7684" t="s">
        <v>1437</v>
      </c>
      <c r="C7684" s="41">
        <v>46215.980828703701</v>
      </c>
      <c r="D7684" t="s">
        <v>1138</v>
      </c>
      <c r="E7684" t="s">
        <v>1138</v>
      </c>
      <c r="F7684" t="s">
        <v>1321</v>
      </c>
      <c r="G7684" t="s">
        <v>3173</v>
      </c>
      <c r="H7684" t="s">
        <v>16359</v>
      </c>
    </row>
    <row r="7685" spans="1:8">
      <c r="A7685" t="s">
        <v>16360</v>
      </c>
      <c r="B7685" t="s">
        <v>1326</v>
      </c>
      <c r="C7685" s="41">
        <v>46215.980833923611</v>
      </c>
      <c r="D7685" t="s">
        <v>1138</v>
      </c>
      <c r="E7685" t="s">
        <v>1138</v>
      </c>
      <c r="F7685" t="s">
        <v>1321</v>
      </c>
      <c r="G7685" t="s">
        <v>3173</v>
      </c>
      <c r="H7685" t="s">
        <v>16359</v>
      </c>
    </row>
    <row r="7686" spans="1:8">
      <c r="A7686" t="s">
        <v>16361</v>
      </c>
      <c r="B7686" t="s">
        <v>1320</v>
      </c>
      <c r="C7686" s="41">
        <v>46215.980869606479</v>
      </c>
      <c r="D7686" t="s">
        <v>1138</v>
      </c>
      <c r="E7686" t="s">
        <v>1138</v>
      </c>
      <c r="F7686" t="s">
        <v>1321</v>
      </c>
      <c r="G7686" t="s">
        <v>3173</v>
      </c>
      <c r="H7686" t="s">
        <v>16359</v>
      </c>
    </row>
    <row r="7687" spans="1:8">
      <c r="A7687" t="s">
        <v>16362</v>
      </c>
      <c r="B7687" t="s">
        <v>1286</v>
      </c>
      <c r="C7687" s="41">
        <v>46215.983472442131</v>
      </c>
      <c r="D7687" t="s">
        <v>1138</v>
      </c>
      <c r="E7687" t="s">
        <v>1138</v>
      </c>
      <c r="F7687" t="s">
        <v>1287</v>
      </c>
      <c r="G7687" t="s">
        <v>12137</v>
      </c>
      <c r="H7687" t="s">
        <v>16363</v>
      </c>
    </row>
    <row r="7688" spans="1:8">
      <c r="A7688" t="s">
        <v>16364</v>
      </c>
      <c r="B7688" t="s">
        <v>1166</v>
      </c>
      <c r="C7688" s="41">
        <v>46215.983511180559</v>
      </c>
      <c r="D7688" t="s">
        <v>1138</v>
      </c>
      <c r="E7688" t="s">
        <v>1138</v>
      </c>
      <c r="F7688" t="s">
        <v>12742</v>
      </c>
      <c r="G7688" t="s">
        <v>12743</v>
      </c>
      <c r="H7688" t="s">
        <v>16365</v>
      </c>
    </row>
    <row r="7689" spans="1:8">
      <c r="A7689" t="s">
        <v>16364</v>
      </c>
      <c r="B7689" t="s">
        <v>1437</v>
      </c>
      <c r="C7689" s="41">
        <v>46215.983511180559</v>
      </c>
      <c r="D7689" t="s">
        <v>1138</v>
      </c>
      <c r="E7689" t="s">
        <v>1138</v>
      </c>
      <c r="F7689" t="s">
        <v>12742</v>
      </c>
      <c r="G7689" t="s">
        <v>12743</v>
      </c>
      <c r="H7689" t="s">
        <v>16365</v>
      </c>
    </row>
    <row r="7690" spans="1:8">
      <c r="A7690" t="s">
        <v>16364</v>
      </c>
      <c r="B7690" t="s">
        <v>1438</v>
      </c>
      <c r="C7690" s="41">
        <v>46215.983511180559</v>
      </c>
      <c r="D7690" t="s">
        <v>1138</v>
      </c>
      <c r="E7690" t="s">
        <v>1138</v>
      </c>
      <c r="F7690" t="s">
        <v>12742</v>
      </c>
      <c r="G7690" t="s">
        <v>12743</v>
      </c>
      <c r="H7690" t="s">
        <v>16365</v>
      </c>
    </row>
    <row r="7691" spans="1:8">
      <c r="A7691" t="s">
        <v>16364</v>
      </c>
      <c r="B7691" t="s">
        <v>1143</v>
      </c>
      <c r="C7691" s="41">
        <v>46215.983511180559</v>
      </c>
      <c r="D7691" t="s">
        <v>1138</v>
      </c>
      <c r="E7691" t="s">
        <v>1138</v>
      </c>
      <c r="F7691" t="s">
        <v>12742</v>
      </c>
      <c r="G7691" t="s">
        <v>12743</v>
      </c>
      <c r="H7691" t="s">
        <v>16365</v>
      </c>
    </row>
    <row r="7692" spans="1:8">
      <c r="A7692" t="s">
        <v>16364</v>
      </c>
      <c r="B7692" t="s">
        <v>1238</v>
      </c>
      <c r="C7692" s="41">
        <v>46215.983511180559</v>
      </c>
      <c r="D7692" t="s">
        <v>1138</v>
      </c>
      <c r="E7692" t="s">
        <v>1138</v>
      </c>
      <c r="F7692" t="s">
        <v>12742</v>
      </c>
      <c r="G7692" t="s">
        <v>12743</v>
      </c>
      <c r="H7692" t="s">
        <v>16365</v>
      </c>
    </row>
    <row r="7693" spans="1:8">
      <c r="A7693" t="s">
        <v>16364</v>
      </c>
      <c r="B7693" t="s">
        <v>1279</v>
      </c>
      <c r="C7693" s="41">
        <v>46215.983511180559</v>
      </c>
      <c r="D7693" t="s">
        <v>1138</v>
      </c>
      <c r="E7693" t="s">
        <v>1138</v>
      </c>
      <c r="F7693" t="s">
        <v>12742</v>
      </c>
      <c r="G7693" t="s">
        <v>12743</v>
      </c>
      <c r="H7693" t="s">
        <v>16365</v>
      </c>
    </row>
    <row r="7694" spans="1:8">
      <c r="A7694" t="s">
        <v>16364</v>
      </c>
      <c r="B7694" t="s">
        <v>1426</v>
      </c>
      <c r="C7694" s="41">
        <v>46215.983511180559</v>
      </c>
      <c r="D7694" t="s">
        <v>1138</v>
      </c>
      <c r="E7694" t="s">
        <v>1138</v>
      </c>
      <c r="F7694" t="s">
        <v>12742</v>
      </c>
      <c r="G7694" t="s">
        <v>12743</v>
      </c>
      <c r="H7694" t="s">
        <v>16365</v>
      </c>
    </row>
    <row r="7695" spans="1:8">
      <c r="A7695" t="s">
        <v>16366</v>
      </c>
      <c r="B7695" t="s">
        <v>1166</v>
      </c>
      <c r="C7695" s="41">
        <v>46215.987321539353</v>
      </c>
      <c r="D7695" t="s">
        <v>1138</v>
      </c>
      <c r="E7695" t="s">
        <v>1138</v>
      </c>
      <c r="F7695" t="s">
        <v>1321</v>
      </c>
      <c r="G7695" t="s">
        <v>3180</v>
      </c>
      <c r="H7695" t="s">
        <v>16367</v>
      </c>
    </row>
    <row r="7696" spans="1:8">
      <c r="A7696" t="s">
        <v>16366</v>
      </c>
      <c r="B7696" t="s">
        <v>1437</v>
      </c>
      <c r="C7696" s="41">
        <v>46215.987321539353</v>
      </c>
      <c r="D7696" t="s">
        <v>1138</v>
      </c>
      <c r="E7696" t="s">
        <v>1138</v>
      </c>
      <c r="F7696" t="s">
        <v>1321</v>
      </c>
      <c r="G7696" t="s">
        <v>3180</v>
      </c>
      <c r="H7696" t="s">
        <v>16367</v>
      </c>
    </row>
    <row r="7697" spans="1:8">
      <c r="A7697" t="s">
        <v>16368</v>
      </c>
      <c r="B7697" t="s">
        <v>1286</v>
      </c>
      <c r="C7697" s="41">
        <v>46215.987392800926</v>
      </c>
      <c r="D7697" t="s">
        <v>1138</v>
      </c>
      <c r="E7697" t="s">
        <v>1138</v>
      </c>
      <c r="F7697" t="s">
        <v>1287</v>
      </c>
      <c r="G7697" t="s">
        <v>12115</v>
      </c>
      <c r="H7697" t="s">
        <v>16369</v>
      </c>
    </row>
    <row r="7698" spans="1:8">
      <c r="A7698" t="s">
        <v>16370</v>
      </c>
      <c r="B7698" t="s">
        <v>1286</v>
      </c>
      <c r="C7698" s="41">
        <v>46215.989724502317</v>
      </c>
      <c r="D7698" t="s">
        <v>1138</v>
      </c>
      <c r="E7698" t="s">
        <v>1138</v>
      </c>
      <c r="F7698" t="s">
        <v>1287</v>
      </c>
      <c r="G7698" t="s">
        <v>12137</v>
      </c>
      <c r="H7698" t="s">
        <v>16371</v>
      </c>
    </row>
    <row r="7699" spans="1:8">
      <c r="A7699" t="s">
        <v>16372</v>
      </c>
      <c r="B7699" t="s">
        <v>1286</v>
      </c>
      <c r="C7699" s="41">
        <v>46215.990868194443</v>
      </c>
      <c r="D7699" t="s">
        <v>1138</v>
      </c>
      <c r="E7699" t="s">
        <v>1138</v>
      </c>
      <c r="F7699" t="s">
        <v>1287</v>
      </c>
      <c r="G7699" t="s">
        <v>12115</v>
      </c>
      <c r="H7699" t="s">
        <v>16373</v>
      </c>
    </row>
    <row r="7700" spans="1:8">
      <c r="A7700" t="s">
        <v>16374</v>
      </c>
      <c r="B7700" t="s">
        <v>1286</v>
      </c>
      <c r="C7700" s="41">
        <v>46215.991801284719</v>
      </c>
      <c r="D7700" t="s">
        <v>1138</v>
      </c>
      <c r="E7700" t="s">
        <v>1138</v>
      </c>
      <c r="F7700" t="s">
        <v>1287</v>
      </c>
      <c r="G7700" t="s">
        <v>12137</v>
      </c>
      <c r="H7700" t="s">
        <v>16375</v>
      </c>
    </row>
    <row r="7701" spans="1:8">
      <c r="A7701" t="s">
        <v>16376</v>
      </c>
      <c r="B7701" t="s">
        <v>1286</v>
      </c>
      <c r="C7701" s="41">
        <v>46215.997378159722</v>
      </c>
      <c r="D7701" t="s">
        <v>1138</v>
      </c>
      <c r="E7701" t="s">
        <v>1138</v>
      </c>
      <c r="F7701" t="s">
        <v>1287</v>
      </c>
      <c r="G7701" t="s">
        <v>12137</v>
      </c>
      <c r="H7701" t="s">
        <v>16377</v>
      </c>
    </row>
    <row r="7702" spans="1:8">
      <c r="A7702" t="s">
        <v>16378</v>
      </c>
      <c r="B7702" t="s">
        <v>1286</v>
      </c>
      <c r="C7702" s="41">
        <v>46215.998496979169</v>
      </c>
      <c r="D7702" t="s">
        <v>1138</v>
      </c>
      <c r="E7702" t="s">
        <v>1138</v>
      </c>
      <c r="F7702" t="s">
        <v>1287</v>
      </c>
      <c r="G7702" t="s">
        <v>12115</v>
      </c>
      <c r="H7702" t="s">
        <v>16379</v>
      </c>
    </row>
    <row r="7703" spans="1:8">
      <c r="A7703" t="s">
        <v>16380</v>
      </c>
      <c r="B7703" t="s">
        <v>1286</v>
      </c>
      <c r="C7703" s="41">
        <v>46216.000831550926</v>
      </c>
      <c r="D7703" t="s">
        <v>1138</v>
      </c>
      <c r="E7703" t="s">
        <v>1138</v>
      </c>
      <c r="F7703" t="s">
        <v>1287</v>
      </c>
      <c r="G7703" t="s">
        <v>12137</v>
      </c>
      <c r="H7703" t="s">
        <v>16381</v>
      </c>
    </row>
    <row r="7704" spans="1:8">
      <c r="A7704" t="s">
        <v>16382</v>
      </c>
      <c r="B7704" t="s">
        <v>1203</v>
      </c>
      <c r="C7704" s="41">
        <v>46216.003305949074</v>
      </c>
      <c r="D7704" t="s">
        <v>1138</v>
      </c>
      <c r="E7704" t="s">
        <v>1138</v>
      </c>
      <c r="F7704" t="s">
        <v>16383</v>
      </c>
      <c r="G7704" t="s">
        <v>16384</v>
      </c>
      <c r="H7704" t="s">
        <v>16385</v>
      </c>
    </row>
    <row r="7705" spans="1:8">
      <c r="A7705" t="s">
        <v>16386</v>
      </c>
      <c r="B7705" t="s">
        <v>1286</v>
      </c>
      <c r="C7705" s="41">
        <v>46216.004760729164</v>
      </c>
      <c r="D7705" t="s">
        <v>1138</v>
      </c>
      <c r="E7705" t="s">
        <v>1138</v>
      </c>
      <c r="F7705" t="s">
        <v>1287</v>
      </c>
      <c r="G7705" t="s">
        <v>12115</v>
      </c>
      <c r="H7705" t="s">
        <v>16387</v>
      </c>
    </row>
    <row r="7706" spans="1:8">
      <c r="A7706" t="s">
        <v>16388</v>
      </c>
      <c r="B7706" t="s">
        <v>1286</v>
      </c>
      <c r="C7706" s="41">
        <v>46216.00681820602</v>
      </c>
      <c r="D7706" t="s">
        <v>1138</v>
      </c>
      <c r="E7706" t="s">
        <v>1138</v>
      </c>
      <c r="F7706" t="s">
        <v>1287</v>
      </c>
      <c r="G7706" t="s">
        <v>12115</v>
      </c>
      <c r="H7706" t="s">
        <v>16389</v>
      </c>
    </row>
    <row r="7707" spans="1:8">
      <c r="A7707" t="s">
        <v>16390</v>
      </c>
      <c r="B7707" t="s">
        <v>1286</v>
      </c>
      <c r="C7707" s="41">
        <v>46216.008056331018</v>
      </c>
      <c r="D7707" t="s">
        <v>1138</v>
      </c>
      <c r="E7707" t="s">
        <v>1138</v>
      </c>
      <c r="F7707" t="s">
        <v>1287</v>
      </c>
      <c r="G7707" t="s">
        <v>15539</v>
      </c>
      <c r="H7707" t="s">
        <v>16391</v>
      </c>
    </row>
    <row r="7708" spans="1:8">
      <c r="A7708" t="s">
        <v>16392</v>
      </c>
      <c r="B7708" t="s">
        <v>1286</v>
      </c>
      <c r="C7708" s="41">
        <v>46216.008453101851</v>
      </c>
      <c r="D7708" t="s">
        <v>1138</v>
      </c>
      <c r="E7708" t="s">
        <v>1138</v>
      </c>
      <c r="F7708" t="s">
        <v>1287</v>
      </c>
      <c r="G7708" t="s">
        <v>12137</v>
      </c>
      <c r="H7708" t="s">
        <v>16393</v>
      </c>
    </row>
    <row r="7709" spans="1:8">
      <c r="A7709" t="s">
        <v>16394</v>
      </c>
      <c r="B7709" t="s">
        <v>1286</v>
      </c>
      <c r="C7709" s="41">
        <v>46216.009807546296</v>
      </c>
      <c r="D7709" t="s">
        <v>1138</v>
      </c>
      <c r="E7709" t="s">
        <v>1138</v>
      </c>
      <c r="F7709" t="s">
        <v>1287</v>
      </c>
      <c r="G7709" t="s">
        <v>12115</v>
      </c>
      <c r="H7709" t="s">
        <v>16395</v>
      </c>
    </row>
    <row r="7710" spans="1:8">
      <c r="A7710" t="s">
        <v>16396</v>
      </c>
      <c r="B7710" t="s">
        <v>1286</v>
      </c>
      <c r="C7710" s="41">
        <v>46216.014466643515</v>
      </c>
      <c r="D7710" t="s">
        <v>1138</v>
      </c>
      <c r="E7710" t="s">
        <v>1138</v>
      </c>
      <c r="F7710" t="s">
        <v>1287</v>
      </c>
      <c r="G7710" t="s">
        <v>12115</v>
      </c>
      <c r="H7710" t="s">
        <v>16397</v>
      </c>
    </row>
    <row r="7711" spans="1:8">
      <c r="A7711" t="s">
        <v>16398</v>
      </c>
      <c r="B7711" t="s">
        <v>1286</v>
      </c>
      <c r="C7711" s="41">
        <v>46216.018911388892</v>
      </c>
      <c r="D7711" t="s">
        <v>1138</v>
      </c>
      <c r="E7711" t="s">
        <v>1138</v>
      </c>
      <c r="F7711" t="s">
        <v>1287</v>
      </c>
      <c r="G7711" t="s">
        <v>12137</v>
      </c>
      <c r="H7711" t="s">
        <v>16399</v>
      </c>
    </row>
    <row r="7712" spans="1:8">
      <c r="A7712" t="s">
        <v>16400</v>
      </c>
      <c r="B7712" t="s">
        <v>1286</v>
      </c>
      <c r="C7712" s="41">
        <v>46216.023494016204</v>
      </c>
      <c r="D7712" t="s">
        <v>1138</v>
      </c>
      <c r="E7712" t="s">
        <v>1138</v>
      </c>
      <c r="F7712" t="s">
        <v>1287</v>
      </c>
      <c r="G7712" t="s">
        <v>12115</v>
      </c>
      <c r="H7712" t="s">
        <v>16401</v>
      </c>
    </row>
    <row r="7713" spans="1:8">
      <c r="A7713" t="s">
        <v>16402</v>
      </c>
      <c r="B7713" t="s">
        <v>1166</v>
      </c>
      <c r="C7713" s="41">
        <v>46216.024337106479</v>
      </c>
      <c r="D7713" t="s">
        <v>1138</v>
      </c>
      <c r="E7713" t="s">
        <v>1138</v>
      </c>
      <c r="F7713" t="s">
        <v>1321</v>
      </c>
      <c r="G7713" t="s">
        <v>3252</v>
      </c>
      <c r="H7713" t="s">
        <v>16403</v>
      </c>
    </row>
    <row r="7714" spans="1:8">
      <c r="A7714" t="s">
        <v>16402</v>
      </c>
      <c r="B7714" t="s">
        <v>1437</v>
      </c>
      <c r="C7714" s="41">
        <v>46216.024337106479</v>
      </c>
      <c r="D7714" t="s">
        <v>1138</v>
      </c>
      <c r="E7714" t="s">
        <v>1138</v>
      </c>
      <c r="F7714" t="s">
        <v>1321</v>
      </c>
      <c r="G7714" t="s">
        <v>3252</v>
      </c>
      <c r="H7714" t="s">
        <v>16403</v>
      </c>
    </row>
    <row r="7715" spans="1:8">
      <c r="A7715" t="s">
        <v>16404</v>
      </c>
      <c r="B7715" t="s">
        <v>1286</v>
      </c>
      <c r="C7715" s="41">
        <v>46216.027906192132</v>
      </c>
      <c r="D7715" t="s">
        <v>1138</v>
      </c>
      <c r="E7715" t="s">
        <v>1138</v>
      </c>
      <c r="F7715" t="s">
        <v>1287</v>
      </c>
      <c r="G7715" t="s">
        <v>12137</v>
      </c>
      <c r="H7715" t="s">
        <v>16405</v>
      </c>
    </row>
    <row r="7716" spans="1:8">
      <c r="A7716" t="s">
        <v>16406</v>
      </c>
      <c r="B7716" t="s">
        <v>1286</v>
      </c>
      <c r="C7716" s="41">
        <v>46216.030283217595</v>
      </c>
      <c r="D7716" t="s">
        <v>1138</v>
      </c>
      <c r="E7716" t="s">
        <v>1138</v>
      </c>
      <c r="F7716" t="s">
        <v>1287</v>
      </c>
      <c r="G7716" t="s">
        <v>12115</v>
      </c>
      <c r="H7716" t="s">
        <v>16407</v>
      </c>
    </row>
    <row r="7717" spans="1:8">
      <c r="A7717" t="s">
        <v>16408</v>
      </c>
      <c r="B7717" t="s">
        <v>1286</v>
      </c>
      <c r="C7717" s="41">
        <v>46216.03069767361</v>
      </c>
      <c r="D7717" t="s">
        <v>1138</v>
      </c>
      <c r="E7717" t="s">
        <v>1138</v>
      </c>
      <c r="F7717" t="s">
        <v>1287</v>
      </c>
      <c r="G7717" t="s">
        <v>12137</v>
      </c>
      <c r="H7717" t="s">
        <v>16409</v>
      </c>
    </row>
    <row r="7718" spans="1:8">
      <c r="A7718" t="s">
        <v>16410</v>
      </c>
      <c r="B7718" t="s">
        <v>1166</v>
      </c>
      <c r="C7718" s="41">
        <v>46216.031877013891</v>
      </c>
      <c r="D7718" t="s">
        <v>1138</v>
      </c>
      <c r="E7718" t="s">
        <v>1138</v>
      </c>
      <c r="F7718" t="s">
        <v>1321</v>
      </c>
      <c r="G7718" t="s">
        <v>3255</v>
      </c>
      <c r="H7718" t="s">
        <v>16411</v>
      </c>
    </row>
    <row r="7719" spans="1:8">
      <c r="A7719" t="s">
        <v>16410</v>
      </c>
      <c r="B7719" t="s">
        <v>1437</v>
      </c>
      <c r="C7719" s="41">
        <v>46216.031877013891</v>
      </c>
      <c r="D7719" t="s">
        <v>1138</v>
      </c>
      <c r="E7719" t="s">
        <v>1138</v>
      </c>
      <c r="F7719" t="s">
        <v>1321</v>
      </c>
      <c r="G7719" t="s">
        <v>3255</v>
      </c>
      <c r="H7719" t="s">
        <v>16411</v>
      </c>
    </row>
    <row r="7720" spans="1:8">
      <c r="A7720" t="s">
        <v>16412</v>
      </c>
      <c r="B7720" t="s">
        <v>1286</v>
      </c>
      <c r="C7720" s="41">
        <v>46216.035831423615</v>
      </c>
      <c r="D7720" t="s">
        <v>1138</v>
      </c>
      <c r="E7720" t="s">
        <v>1138</v>
      </c>
      <c r="F7720" t="s">
        <v>1287</v>
      </c>
      <c r="G7720" t="s">
        <v>12115</v>
      </c>
      <c r="H7720" t="s">
        <v>16413</v>
      </c>
    </row>
    <row r="7721" spans="1:8">
      <c r="A7721" t="s">
        <v>16414</v>
      </c>
      <c r="B7721" t="s">
        <v>1286</v>
      </c>
      <c r="C7721" s="41">
        <v>46216.03937770833</v>
      </c>
      <c r="D7721" t="s">
        <v>1138</v>
      </c>
      <c r="E7721" t="s">
        <v>1138</v>
      </c>
      <c r="F7721" t="s">
        <v>1287</v>
      </c>
      <c r="G7721" t="s">
        <v>12115</v>
      </c>
      <c r="H7721" t="s">
        <v>16415</v>
      </c>
    </row>
    <row r="7722" spans="1:8">
      <c r="A7722" t="s">
        <v>16416</v>
      </c>
      <c r="B7722" t="s">
        <v>1166</v>
      </c>
      <c r="C7722" s="41">
        <v>46216.041371261577</v>
      </c>
      <c r="D7722" t="s">
        <v>1138</v>
      </c>
      <c r="E7722" t="s">
        <v>1138</v>
      </c>
      <c r="F7722" t="s">
        <v>1321</v>
      </c>
      <c r="G7722" t="s">
        <v>3269</v>
      </c>
      <c r="H7722" t="s">
        <v>16417</v>
      </c>
    </row>
    <row r="7723" spans="1:8">
      <c r="A7723" t="s">
        <v>16416</v>
      </c>
      <c r="B7723" t="s">
        <v>1437</v>
      </c>
      <c r="C7723" s="41">
        <v>46216.041371261577</v>
      </c>
      <c r="D7723" t="s">
        <v>1138</v>
      </c>
      <c r="E7723" t="s">
        <v>1138</v>
      </c>
      <c r="F7723" t="s">
        <v>1321</v>
      </c>
      <c r="G7723" t="s">
        <v>3269</v>
      </c>
      <c r="H7723" t="s">
        <v>16417</v>
      </c>
    </row>
    <row r="7724" spans="1:8">
      <c r="A7724" t="s">
        <v>16418</v>
      </c>
      <c r="B7724" t="s">
        <v>1152</v>
      </c>
      <c r="C7724" s="41">
        <v>46216.042041354165</v>
      </c>
      <c r="D7724" t="s">
        <v>1138</v>
      </c>
      <c r="E7724" t="s">
        <v>1138</v>
      </c>
      <c r="F7724" t="s">
        <v>1409</v>
      </c>
      <c r="G7724" t="s">
        <v>1410</v>
      </c>
      <c r="H7724" t="s">
        <v>16419</v>
      </c>
    </row>
    <row r="7725" spans="1:8">
      <c r="A7725" t="s">
        <v>16418</v>
      </c>
      <c r="B7725" t="s">
        <v>1198</v>
      </c>
      <c r="C7725" s="41">
        <v>46216.042041354165</v>
      </c>
      <c r="D7725" t="s">
        <v>1138</v>
      </c>
      <c r="E7725" t="s">
        <v>1138</v>
      </c>
      <c r="F7725" t="s">
        <v>1409</v>
      </c>
      <c r="G7725" t="s">
        <v>1410</v>
      </c>
      <c r="H7725" t="s">
        <v>16419</v>
      </c>
    </row>
    <row r="7726" spans="1:8">
      <c r="A7726" t="s">
        <v>16420</v>
      </c>
      <c r="B7726" t="s">
        <v>1320</v>
      </c>
      <c r="C7726" s="41">
        <v>46216.042211585649</v>
      </c>
      <c r="D7726" t="s">
        <v>1138</v>
      </c>
      <c r="E7726" t="s">
        <v>1138</v>
      </c>
      <c r="F7726" t="s">
        <v>1321</v>
      </c>
      <c r="G7726" t="s">
        <v>3274</v>
      </c>
      <c r="H7726" t="s">
        <v>16421</v>
      </c>
    </row>
    <row r="7727" spans="1:8">
      <c r="A7727" t="s">
        <v>16422</v>
      </c>
      <c r="B7727" t="s">
        <v>1325</v>
      </c>
      <c r="C7727" s="41">
        <v>46216.042272025465</v>
      </c>
      <c r="D7727" t="s">
        <v>1138</v>
      </c>
      <c r="E7727" t="s">
        <v>1138</v>
      </c>
      <c r="F7727" t="s">
        <v>1321</v>
      </c>
      <c r="G7727" t="s">
        <v>3274</v>
      </c>
      <c r="H7727" t="s">
        <v>16421</v>
      </c>
    </row>
    <row r="7728" spans="1:8">
      <c r="A7728" t="s">
        <v>16422</v>
      </c>
      <c r="B7728" t="s">
        <v>1326</v>
      </c>
      <c r="C7728" s="41">
        <v>46216.042272025465</v>
      </c>
      <c r="D7728" t="s">
        <v>1138</v>
      </c>
      <c r="E7728" t="s">
        <v>1138</v>
      </c>
      <c r="F7728" t="s">
        <v>1321</v>
      </c>
      <c r="G7728" t="s">
        <v>3274</v>
      </c>
      <c r="H7728" t="s">
        <v>16421</v>
      </c>
    </row>
    <row r="7729" spans="1:8">
      <c r="A7729" t="s">
        <v>16423</v>
      </c>
      <c r="B7729" t="s">
        <v>1286</v>
      </c>
      <c r="C7729" s="41">
        <v>46216.042437291668</v>
      </c>
      <c r="D7729" t="s">
        <v>1138</v>
      </c>
      <c r="E7729" t="s">
        <v>1138</v>
      </c>
      <c r="F7729" t="s">
        <v>1287</v>
      </c>
      <c r="G7729" t="s">
        <v>12137</v>
      </c>
      <c r="H7729" t="s">
        <v>16424</v>
      </c>
    </row>
    <row r="7730" spans="1:8">
      <c r="A7730" t="s">
        <v>16425</v>
      </c>
      <c r="B7730" t="s">
        <v>1286</v>
      </c>
      <c r="C7730" s="41">
        <v>46216.046641562498</v>
      </c>
      <c r="D7730" t="s">
        <v>1138</v>
      </c>
      <c r="E7730" t="s">
        <v>1138</v>
      </c>
      <c r="F7730" t="s">
        <v>1287</v>
      </c>
      <c r="G7730" t="s">
        <v>12137</v>
      </c>
      <c r="H7730" t="s">
        <v>16426</v>
      </c>
    </row>
    <row r="7731" spans="1:8">
      <c r="A7731" t="s">
        <v>16427</v>
      </c>
      <c r="B7731" t="s">
        <v>1286</v>
      </c>
      <c r="C7731" s="41">
        <v>46216.048337800923</v>
      </c>
      <c r="D7731" t="s">
        <v>1138</v>
      </c>
      <c r="E7731" t="s">
        <v>1138</v>
      </c>
      <c r="F7731" t="s">
        <v>1287</v>
      </c>
      <c r="G7731" t="s">
        <v>12115</v>
      </c>
      <c r="H7731" t="s">
        <v>16428</v>
      </c>
    </row>
    <row r="7732" spans="1:8">
      <c r="A7732" t="s">
        <v>16429</v>
      </c>
      <c r="B7732" t="s">
        <v>1286</v>
      </c>
      <c r="C7732" s="41">
        <v>46216.052537962962</v>
      </c>
      <c r="D7732" t="s">
        <v>1138</v>
      </c>
      <c r="E7732" t="s">
        <v>1138</v>
      </c>
      <c r="F7732" t="s">
        <v>1287</v>
      </c>
      <c r="G7732" t="s">
        <v>12115</v>
      </c>
      <c r="H7732" t="s">
        <v>16430</v>
      </c>
    </row>
    <row r="7733" spans="1:8">
      <c r="A7733" t="s">
        <v>16431</v>
      </c>
      <c r="B7733" t="s">
        <v>1325</v>
      </c>
      <c r="C7733" s="41">
        <v>46216.053674826391</v>
      </c>
      <c r="D7733" t="s">
        <v>1138</v>
      </c>
      <c r="E7733" t="s">
        <v>1138</v>
      </c>
      <c r="F7733" t="s">
        <v>1321</v>
      </c>
      <c r="G7733" t="s">
        <v>3294</v>
      </c>
      <c r="H7733" t="s">
        <v>16432</v>
      </c>
    </row>
    <row r="7734" spans="1:8">
      <c r="A7734" t="s">
        <v>16431</v>
      </c>
      <c r="B7734" t="s">
        <v>1326</v>
      </c>
      <c r="C7734" s="41">
        <v>46216.053674826391</v>
      </c>
      <c r="D7734" t="s">
        <v>1138</v>
      </c>
      <c r="E7734" t="s">
        <v>1138</v>
      </c>
      <c r="F7734" t="s">
        <v>1321</v>
      </c>
      <c r="G7734" t="s">
        <v>3294</v>
      </c>
      <c r="H7734" t="s">
        <v>16432</v>
      </c>
    </row>
    <row r="7735" spans="1:8">
      <c r="A7735" t="s">
        <v>16433</v>
      </c>
      <c r="B7735" t="s">
        <v>1320</v>
      </c>
      <c r="C7735" s="41">
        <v>46216.053687523148</v>
      </c>
      <c r="D7735" t="s">
        <v>1138</v>
      </c>
      <c r="E7735" t="s">
        <v>1138</v>
      </c>
      <c r="F7735" t="s">
        <v>1321</v>
      </c>
      <c r="G7735" t="s">
        <v>3294</v>
      </c>
      <c r="H7735" t="s">
        <v>16432</v>
      </c>
    </row>
    <row r="7736" spans="1:8">
      <c r="A7736" t="s">
        <v>16434</v>
      </c>
      <c r="B7736" t="s">
        <v>1286</v>
      </c>
      <c r="C7736" s="41">
        <v>46216.054249074077</v>
      </c>
      <c r="D7736" t="s">
        <v>1138</v>
      </c>
      <c r="E7736" t="s">
        <v>1138</v>
      </c>
      <c r="F7736" t="s">
        <v>1287</v>
      </c>
      <c r="G7736" t="s">
        <v>12137</v>
      </c>
      <c r="H7736" t="s">
        <v>16435</v>
      </c>
    </row>
    <row r="7737" spans="1:8">
      <c r="A7737" t="s">
        <v>16436</v>
      </c>
      <c r="B7737" t="s">
        <v>1326</v>
      </c>
      <c r="C7737" s="41">
        <v>46216.056552812501</v>
      </c>
      <c r="D7737" t="s">
        <v>1138</v>
      </c>
      <c r="E7737" t="s">
        <v>1138</v>
      </c>
      <c r="F7737" t="s">
        <v>1321</v>
      </c>
      <c r="G7737" t="s">
        <v>5061</v>
      </c>
      <c r="H7737" t="s">
        <v>16437</v>
      </c>
    </row>
    <row r="7738" spans="1:8">
      <c r="A7738" t="s">
        <v>16438</v>
      </c>
      <c r="B7738" t="s">
        <v>1320</v>
      </c>
      <c r="C7738" s="41">
        <v>46216.0565928125</v>
      </c>
      <c r="D7738" t="s">
        <v>1138</v>
      </c>
      <c r="E7738" t="s">
        <v>1138</v>
      </c>
      <c r="F7738" t="s">
        <v>1321</v>
      </c>
      <c r="G7738" t="s">
        <v>5061</v>
      </c>
      <c r="H7738" t="s">
        <v>16437</v>
      </c>
    </row>
    <row r="7739" spans="1:8">
      <c r="A7739" t="s">
        <v>16439</v>
      </c>
      <c r="B7739" t="s">
        <v>1286</v>
      </c>
      <c r="C7739" s="41">
        <v>46216.05699542824</v>
      </c>
      <c r="D7739" t="s">
        <v>1138</v>
      </c>
      <c r="E7739" t="s">
        <v>1138</v>
      </c>
      <c r="F7739" t="s">
        <v>1287</v>
      </c>
      <c r="G7739" t="s">
        <v>12137</v>
      </c>
      <c r="H7739" t="s">
        <v>16440</v>
      </c>
    </row>
    <row r="7740" spans="1:8">
      <c r="A7740" t="s">
        <v>16441</v>
      </c>
      <c r="B7740" t="s">
        <v>1286</v>
      </c>
      <c r="C7740" s="41">
        <v>46216.062966516205</v>
      </c>
      <c r="D7740" t="s">
        <v>1138</v>
      </c>
      <c r="E7740" t="s">
        <v>1138</v>
      </c>
      <c r="F7740" t="s">
        <v>1287</v>
      </c>
      <c r="G7740" t="s">
        <v>12115</v>
      </c>
      <c r="H7740" t="s">
        <v>16442</v>
      </c>
    </row>
    <row r="7741" spans="1:8">
      <c r="A7741" t="s">
        <v>16443</v>
      </c>
      <c r="B7741" t="s">
        <v>1286</v>
      </c>
      <c r="C7741" s="41">
        <v>46216.06504076389</v>
      </c>
      <c r="D7741" t="s">
        <v>1138</v>
      </c>
      <c r="E7741" t="s">
        <v>1138</v>
      </c>
      <c r="F7741" t="s">
        <v>1287</v>
      </c>
      <c r="G7741" t="s">
        <v>12115</v>
      </c>
      <c r="H7741" t="s">
        <v>16444</v>
      </c>
    </row>
    <row r="7742" spans="1:8">
      <c r="A7742" t="s">
        <v>16445</v>
      </c>
      <c r="B7742" t="s">
        <v>1286</v>
      </c>
      <c r="C7742" s="41">
        <v>46216.068155868059</v>
      </c>
      <c r="D7742" t="s">
        <v>1138</v>
      </c>
      <c r="E7742" t="s">
        <v>1138</v>
      </c>
      <c r="F7742" t="s">
        <v>1287</v>
      </c>
      <c r="G7742" t="s">
        <v>12137</v>
      </c>
      <c r="H7742" t="s">
        <v>16446</v>
      </c>
    </row>
    <row r="7743" spans="1:8">
      <c r="A7743" t="s">
        <v>16447</v>
      </c>
      <c r="B7743" t="s">
        <v>1320</v>
      </c>
      <c r="C7743" s="41">
        <v>46216.069935844906</v>
      </c>
      <c r="D7743" t="s">
        <v>1138</v>
      </c>
      <c r="E7743" t="s">
        <v>1138</v>
      </c>
      <c r="F7743" t="s">
        <v>1321</v>
      </c>
      <c r="G7743" t="s">
        <v>3311</v>
      </c>
      <c r="H7743" t="s">
        <v>16448</v>
      </c>
    </row>
    <row r="7744" spans="1:8">
      <c r="A7744" t="s">
        <v>16449</v>
      </c>
      <c r="B7744" t="s">
        <v>1166</v>
      </c>
      <c r="C7744" s="41">
        <v>46216.069956516207</v>
      </c>
      <c r="D7744" t="s">
        <v>1138</v>
      </c>
      <c r="E7744" t="s">
        <v>1138</v>
      </c>
      <c r="F7744" t="s">
        <v>1321</v>
      </c>
      <c r="G7744" t="s">
        <v>3311</v>
      </c>
      <c r="H7744" t="s">
        <v>16448</v>
      </c>
    </row>
    <row r="7745" spans="1:8">
      <c r="A7745" t="s">
        <v>16449</v>
      </c>
      <c r="B7745" t="s">
        <v>1437</v>
      </c>
      <c r="C7745" s="41">
        <v>46216.069956516207</v>
      </c>
      <c r="D7745" t="s">
        <v>1138</v>
      </c>
      <c r="E7745" t="s">
        <v>1138</v>
      </c>
      <c r="F7745" t="s">
        <v>1321</v>
      </c>
      <c r="G7745" t="s">
        <v>3311</v>
      </c>
      <c r="H7745" t="s">
        <v>16448</v>
      </c>
    </row>
    <row r="7746" spans="1:8">
      <c r="A7746" t="s">
        <v>16450</v>
      </c>
      <c r="B7746" t="s">
        <v>1286</v>
      </c>
      <c r="C7746" s="41">
        <v>46216.070564131944</v>
      </c>
      <c r="D7746" t="s">
        <v>1138</v>
      </c>
      <c r="E7746" t="s">
        <v>1138</v>
      </c>
      <c r="F7746" t="s">
        <v>1287</v>
      </c>
      <c r="G7746" t="s">
        <v>12115</v>
      </c>
      <c r="H7746" t="s">
        <v>16451</v>
      </c>
    </row>
    <row r="7747" spans="1:8">
      <c r="A7747" t="s">
        <v>16452</v>
      </c>
      <c r="B7747" t="s">
        <v>1286</v>
      </c>
      <c r="C7747" s="41">
        <v>46216.07266730324</v>
      </c>
      <c r="D7747" t="s">
        <v>1138</v>
      </c>
      <c r="E7747" t="s">
        <v>1138</v>
      </c>
      <c r="F7747" t="s">
        <v>1287</v>
      </c>
      <c r="G7747" t="s">
        <v>12115</v>
      </c>
      <c r="H7747" t="s">
        <v>16453</v>
      </c>
    </row>
    <row r="7748" spans="1:8">
      <c r="A7748" t="s">
        <v>16454</v>
      </c>
      <c r="B7748" t="s">
        <v>1286</v>
      </c>
      <c r="C7748" s="41">
        <v>46216.074745219907</v>
      </c>
      <c r="D7748" t="s">
        <v>1138</v>
      </c>
      <c r="E7748" t="s">
        <v>1138</v>
      </c>
      <c r="F7748" t="s">
        <v>1287</v>
      </c>
      <c r="G7748" t="s">
        <v>12115</v>
      </c>
      <c r="H7748" t="s">
        <v>16455</v>
      </c>
    </row>
    <row r="7749" spans="1:8">
      <c r="A7749" t="s">
        <v>16456</v>
      </c>
      <c r="B7749" t="s">
        <v>1286</v>
      </c>
      <c r="C7749" s="41">
        <v>46216.07649861111</v>
      </c>
      <c r="D7749" t="s">
        <v>1138</v>
      </c>
      <c r="E7749" t="s">
        <v>1138</v>
      </c>
      <c r="F7749" t="s">
        <v>1287</v>
      </c>
      <c r="G7749" t="s">
        <v>12137</v>
      </c>
      <c r="H7749" t="s">
        <v>16457</v>
      </c>
    </row>
    <row r="7750" spans="1:8">
      <c r="A7750" t="s">
        <v>16458</v>
      </c>
      <c r="B7750" t="s">
        <v>1286</v>
      </c>
      <c r="C7750" s="41">
        <v>46216.077562025464</v>
      </c>
      <c r="D7750" t="s">
        <v>1138</v>
      </c>
      <c r="E7750" t="s">
        <v>1138</v>
      </c>
      <c r="F7750" t="s">
        <v>1287</v>
      </c>
      <c r="G7750" t="s">
        <v>12115</v>
      </c>
      <c r="H7750" t="s">
        <v>16459</v>
      </c>
    </row>
    <row r="7751" spans="1:8">
      <c r="A7751" t="s">
        <v>16460</v>
      </c>
      <c r="B7751" t="s">
        <v>1286</v>
      </c>
      <c r="C7751" s="41">
        <v>46216.081481307869</v>
      </c>
      <c r="D7751" t="s">
        <v>1138</v>
      </c>
      <c r="E7751" t="s">
        <v>1138</v>
      </c>
      <c r="F7751" t="s">
        <v>1287</v>
      </c>
      <c r="G7751" t="s">
        <v>12137</v>
      </c>
      <c r="H7751" t="s">
        <v>16461</v>
      </c>
    </row>
    <row r="7752" spans="1:8">
      <c r="A7752" t="s">
        <v>16462</v>
      </c>
      <c r="B7752" t="s">
        <v>1286</v>
      </c>
      <c r="C7752" s="41">
        <v>46216.084099386571</v>
      </c>
      <c r="D7752" t="s">
        <v>1138</v>
      </c>
      <c r="E7752" t="s">
        <v>1138</v>
      </c>
      <c r="F7752" t="s">
        <v>1287</v>
      </c>
      <c r="G7752" t="s">
        <v>12137</v>
      </c>
      <c r="H7752" t="s">
        <v>16463</v>
      </c>
    </row>
    <row r="7753" spans="1:8">
      <c r="A7753" t="s">
        <v>16464</v>
      </c>
      <c r="B7753" t="s">
        <v>1286</v>
      </c>
      <c r="C7753" s="41">
        <v>46216.087612592593</v>
      </c>
      <c r="D7753" t="s">
        <v>1138</v>
      </c>
      <c r="E7753" t="s">
        <v>1138</v>
      </c>
      <c r="F7753" t="s">
        <v>1287</v>
      </c>
      <c r="G7753" t="s">
        <v>12137</v>
      </c>
      <c r="H7753" t="s">
        <v>16465</v>
      </c>
    </row>
    <row r="7754" spans="1:8">
      <c r="A7754" t="s">
        <v>16466</v>
      </c>
      <c r="B7754" t="s">
        <v>1286</v>
      </c>
      <c r="C7754" s="41">
        <v>46216.095965462962</v>
      </c>
      <c r="D7754" t="s">
        <v>1138</v>
      </c>
      <c r="E7754" t="s">
        <v>1138</v>
      </c>
      <c r="F7754" t="s">
        <v>1287</v>
      </c>
      <c r="G7754" t="s">
        <v>12137</v>
      </c>
      <c r="H7754" t="s">
        <v>16467</v>
      </c>
    </row>
    <row r="7755" spans="1:8">
      <c r="A7755" t="s">
        <v>16468</v>
      </c>
      <c r="B7755" t="s">
        <v>1166</v>
      </c>
      <c r="C7755" s="41">
        <v>46216.09862902778</v>
      </c>
      <c r="D7755" t="s">
        <v>1138</v>
      </c>
      <c r="E7755" t="s">
        <v>1138</v>
      </c>
      <c r="F7755" t="s">
        <v>1321</v>
      </c>
      <c r="G7755" t="s">
        <v>3366</v>
      </c>
      <c r="H7755" t="s">
        <v>16469</v>
      </c>
    </row>
    <row r="7756" spans="1:8">
      <c r="A7756" t="s">
        <v>16468</v>
      </c>
      <c r="B7756" t="s">
        <v>1437</v>
      </c>
      <c r="C7756" s="41">
        <v>46216.09862902778</v>
      </c>
      <c r="D7756" t="s">
        <v>1138</v>
      </c>
      <c r="E7756" t="s">
        <v>1138</v>
      </c>
      <c r="F7756" t="s">
        <v>1321</v>
      </c>
      <c r="G7756" t="s">
        <v>3366</v>
      </c>
      <c r="H7756" t="s">
        <v>16469</v>
      </c>
    </row>
    <row r="7757" spans="1:8">
      <c r="A7757" t="s">
        <v>16470</v>
      </c>
      <c r="B7757" t="s">
        <v>1326</v>
      </c>
      <c r="C7757" s="41">
        <v>46216.098637453702</v>
      </c>
      <c r="D7757" t="s">
        <v>1138</v>
      </c>
      <c r="E7757" t="s">
        <v>1138</v>
      </c>
      <c r="F7757" t="s">
        <v>1321</v>
      </c>
      <c r="G7757" t="s">
        <v>3366</v>
      </c>
      <c r="H7757" t="s">
        <v>16469</v>
      </c>
    </row>
    <row r="7758" spans="1:8">
      <c r="A7758" t="s">
        <v>16471</v>
      </c>
      <c r="B7758" t="s">
        <v>1286</v>
      </c>
      <c r="C7758" s="41">
        <v>46216.099056319443</v>
      </c>
      <c r="D7758" t="s">
        <v>1138</v>
      </c>
      <c r="E7758" t="s">
        <v>1138</v>
      </c>
      <c r="F7758" t="s">
        <v>1287</v>
      </c>
      <c r="G7758" t="s">
        <v>12115</v>
      </c>
      <c r="H7758" t="s">
        <v>16472</v>
      </c>
    </row>
    <row r="7759" spans="1:8">
      <c r="A7759" t="s">
        <v>16473</v>
      </c>
      <c r="B7759" t="s">
        <v>1286</v>
      </c>
      <c r="C7759" s="41">
        <v>46216.102551261574</v>
      </c>
      <c r="D7759" t="s">
        <v>1138</v>
      </c>
      <c r="E7759" t="s">
        <v>1138</v>
      </c>
      <c r="F7759" t="s">
        <v>1287</v>
      </c>
      <c r="G7759" t="s">
        <v>12115</v>
      </c>
      <c r="H7759" t="s">
        <v>16474</v>
      </c>
    </row>
    <row r="7760" spans="1:8">
      <c r="A7760" t="s">
        <v>16475</v>
      </c>
      <c r="B7760" t="s">
        <v>1286</v>
      </c>
      <c r="C7760" s="41">
        <v>46216.104599432867</v>
      </c>
      <c r="D7760" t="s">
        <v>1138</v>
      </c>
      <c r="E7760" t="s">
        <v>1138</v>
      </c>
      <c r="F7760" t="s">
        <v>1287</v>
      </c>
      <c r="G7760" t="s">
        <v>12115</v>
      </c>
      <c r="H7760" t="s">
        <v>16476</v>
      </c>
    </row>
    <row r="7761" spans="1:8">
      <c r="A7761" t="s">
        <v>16477</v>
      </c>
      <c r="B7761" t="s">
        <v>921</v>
      </c>
      <c r="C7761" s="41">
        <v>46216.108568506941</v>
      </c>
      <c r="D7761" t="s">
        <v>1138</v>
      </c>
      <c r="E7761" t="s">
        <v>1138</v>
      </c>
      <c r="F7761" t="s">
        <v>1446</v>
      </c>
      <c r="G7761" t="s">
        <v>16478</v>
      </c>
      <c r="H7761" t="s">
        <v>16479</v>
      </c>
    </row>
    <row r="7762" spans="1:8">
      <c r="A7762" t="s">
        <v>16480</v>
      </c>
      <c r="B7762" t="s">
        <v>1286</v>
      </c>
      <c r="C7762" s="41">
        <v>46216.109145127317</v>
      </c>
      <c r="D7762" t="s">
        <v>1138</v>
      </c>
      <c r="E7762" t="s">
        <v>1138</v>
      </c>
      <c r="F7762" t="s">
        <v>1287</v>
      </c>
      <c r="G7762" t="s">
        <v>12137</v>
      </c>
      <c r="H7762" t="s">
        <v>16481</v>
      </c>
    </row>
    <row r="7763" spans="1:8">
      <c r="A7763" t="s">
        <v>16482</v>
      </c>
      <c r="B7763" t="s">
        <v>1286</v>
      </c>
      <c r="C7763" s="41">
        <v>46216.110148692132</v>
      </c>
      <c r="D7763" t="s">
        <v>1138</v>
      </c>
      <c r="E7763" t="s">
        <v>1138</v>
      </c>
      <c r="F7763" t="s">
        <v>1287</v>
      </c>
      <c r="G7763" t="s">
        <v>15539</v>
      </c>
      <c r="H7763" t="s">
        <v>16483</v>
      </c>
    </row>
    <row r="7764" spans="1:8">
      <c r="A7764" t="s">
        <v>16484</v>
      </c>
      <c r="B7764" t="s">
        <v>1286</v>
      </c>
      <c r="C7764" s="41">
        <v>46216.113650810184</v>
      </c>
      <c r="D7764" t="s">
        <v>1138</v>
      </c>
      <c r="E7764" t="s">
        <v>1138</v>
      </c>
      <c r="F7764" t="s">
        <v>1287</v>
      </c>
      <c r="G7764" t="s">
        <v>12115</v>
      </c>
      <c r="H7764" t="s">
        <v>16485</v>
      </c>
    </row>
    <row r="7765" spans="1:8">
      <c r="A7765" t="s">
        <v>16486</v>
      </c>
      <c r="B7765" t="s">
        <v>1286</v>
      </c>
      <c r="C7765" s="41">
        <v>46216.119878148151</v>
      </c>
      <c r="D7765" t="s">
        <v>1138</v>
      </c>
      <c r="E7765" t="s">
        <v>1138</v>
      </c>
      <c r="F7765" t="s">
        <v>1287</v>
      </c>
      <c r="G7765" t="s">
        <v>15539</v>
      </c>
      <c r="H7765" t="s">
        <v>16487</v>
      </c>
    </row>
    <row r="7766" spans="1:8">
      <c r="A7766" t="s">
        <v>16488</v>
      </c>
      <c r="B7766" t="s">
        <v>1286</v>
      </c>
      <c r="C7766" s="41">
        <v>46216.120216354167</v>
      </c>
      <c r="D7766" t="s">
        <v>1138</v>
      </c>
      <c r="E7766" t="s">
        <v>1138</v>
      </c>
      <c r="F7766" t="s">
        <v>1287</v>
      </c>
      <c r="G7766" t="s">
        <v>12137</v>
      </c>
      <c r="H7766" t="s">
        <v>16489</v>
      </c>
    </row>
    <row r="7767" spans="1:8">
      <c r="A7767" t="s">
        <v>16490</v>
      </c>
      <c r="B7767" t="s">
        <v>1286</v>
      </c>
      <c r="C7767" s="41">
        <v>46216.121967349536</v>
      </c>
      <c r="D7767" t="s">
        <v>1138</v>
      </c>
      <c r="E7767" t="s">
        <v>1138</v>
      </c>
      <c r="F7767" t="s">
        <v>1287</v>
      </c>
      <c r="G7767" t="s">
        <v>12115</v>
      </c>
      <c r="H7767" t="s">
        <v>16491</v>
      </c>
    </row>
    <row r="7768" spans="1:8">
      <c r="A7768" t="s">
        <v>16492</v>
      </c>
      <c r="B7768" t="s">
        <v>1286</v>
      </c>
      <c r="C7768" s="41">
        <v>46216.12440015046</v>
      </c>
      <c r="D7768" t="s">
        <v>1138</v>
      </c>
      <c r="E7768" t="s">
        <v>1138</v>
      </c>
      <c r="F7768" t="s">
        <v>1287</v>
      </c>
      <c r="G7768" t="s">
        <v>12137</v>
      </c>
      <c r="H7768" t="s">
        <v>16493</v>
      </c>
    </row>
    <row r="7769" spans="1:8">
      <c r="A7769" t="s">
        <v>16494</v>
      </c>
      <c r="B7769" t="s">
        <v>1152</v>
      </c>
      <c r="C7769" s="41">
        <v>46216.125407777778</v>
      </c>
      <c r="D7769" t="s">
        <v>1138</v>
      </c>
      <c r="E7769" t="s">
        <v>1138</v>
      </c>
      <c r="F7769" t="s">
        <v>1409</v>
      </c>
      <c r="G7769" t="s">
        <v>1410</v>
      </c>
      <c r="H7769" t="s">
        <v>16495</v>
      </c>
    </row>
    <row r="7770" spans="1:8">
      <c r="A7770" t="s">
        <v>16494</v>
      </c>
      <c r="B7770" t="s">
        <v>1198</v>
      </c>
      <c r="C7770" s="41">
        <v>46216.125407777778</v>
      </c>
      <c r="D7770" t="s">
        <v>1138</v>
      </c>
      <c r="E7770" t="s">
        <v>1138</v>
      </c>
      <c r="F7770" t="s">
        <v>1409</v>
      </c>
      <c r="G7770" t="s">
        <v>1410</v>
      </c>
      <c r="H7770" t="s">
        <v>16495</v>
      </c>
    </row>
    <row r="7771" spans="1:8">
      <c r="A7771" t="s">
        <v>16496</v>
      </c>
      <c r="B7771" t="s">
        <v>1286</v>
      </c>
      <c r="C7771" s="41">
        <v>46216.128213124997</v>
      </c>
      <c r="D7771" t="s">
        <v>1138</v>
      </c>
      <c r="E7771" t="s">
        <v>1138</v>
      </c>
      <c r="F7771" t="s">
        <v>1287</v>
      </c>
      <c r="G7771" t="s">
        <v>12115</v>
      </c>
      <c r="H7771" t="s">
        <v>16497</v>
      </c>
    </row>
    <row r="7772" spans="1:8">
      <c r="A7772" t="s">
        <v>16498</v>
      </c>
      <c r="B7772" t="s">
        <v>1286</v>
      </c>
      <c r="C7772" s="41">
        <v>46216.130985995369</v>
      </c>
      <c r="D7772" t="s">
        <v>1138</v>
      </c>
      <c r="E7772" t="s">
        <v>1138</v>
      </c>
      <c r="F7772" t="s">
        <v>1287</v>
      </c>
      <c r="G7772" t="s">
        <v>12115</v>
      </c>
      <c r="H7772" t="s">
        <v>16499</v>
      </c>
    </row>
    <row r="7773" spans="1:8">
      <c r="A7773" t="s">
        <v>16500</v>
      </c>
      <c r="B7773" t="s">
        <v>1326</v>
      </c>
      <c r="C7773" s="41">
        <v>46216.132679722221</v>
      </c>
      <c r="D7773" t="s">
        <v>1138</v>
      </c>
      <c r="E7773" t="s">
        <v>1138</v>
      </c>
      <c r="F7773" t="s">
        <v>1321</v>
      </c>
      <c r="G7773" t="s">
        <v>3391</v>
      </c>
      <c r="H7773" t="s">
        <v>16501</v>
      </c>
    </row>
    <row r="7774" spans="1:8">
      <c r="A7774" t="s">
        <v>16502</v>
      </c>
      <c r="B7774" t="s">
        <v>1166</v>
      </c>
      <c r="C7774" s="41">
        <v>46216.132684861113</v>
      </c>
      <c r="D7774" t="s">
        <v>1138</v>
      </c>
      <c r="E7774" t="s">
        <v>1138</v>
      </c>
      <c r="F7774" t="s">
        <v>1321</v>
      </c>
      <c r="G7774" t="s">
        <v>3391</v>
      </c>
      <c r="H7774" t="s">
        <v>16501</v>
      </c>
    </row>
    <row r="7775" spans="1:8">
      <c r="A7775" t="s">
        <v>16502</v>
      </c>
      <c r="B7775" t="s">
        <v>1437</v>
      </c>
      <c r="C7775" s="41">
        <v>46216.132684861113</v>
      </c>
      <c r="D7775" t="s">
        <v>1138</v>
      </c>
      <c r="E7775" t="s">
        <v>1138</v>
      </c>
      <c r="F7775" t="s">
        <v>1321</v>
      </c>
      <c r="G7775" t="s">
        <v>3391</v>
      </c>
      <c r="H7775" t="s">
        <v>16501</v>
      </c>
    </row>
    <row r="7776" spans="1:8">
      <c r="A7776" t="s">
        <v>16503</v>
      </c>
      <c r="B7776" t="s">
        <v>1286</v>
      </c>
      <c r="C7776" s="41">
        <v>46216.133775648152</v>
      </c>
      <c r="D7776" t="s">
        <v>1138</v>
      </c>
      <c r="E7776" t="s">
        <v>1138</v>
      </c>
      <c r="F7776" t="s">
        <v>1287</v>
      </c>
      <c r="G7776" t="s">
        <v>12115</v>
      </c>
      <c r="H7776" t="s">
        <v>16504</v>
      </c>
    </row>
    <row r="7777" spans="1:8">
      <c r="A7777" t="s">
        <v>16505</v>
      </c>
      <c r="B7777" t="s">
        <v>1166</v>
      </c>
      <c r="C7777" s="41">
        <v>46216.134929039355</v>
      </c>
      <c r="D7777" t="s">
        <v>1138</v>
      </c>
      <c r="E7777" t="s">
        <v>1138</v>
      </c>
      <c r="F7777" t="s">
        <v>1321</v>
      </c>
      <c r="G7777" t="s">
        <v>3397</v>
      </c>
      <c r="H7777" t="s">
        <v>16506</v>
      </c>
    </row>
    <row r="7778" spans="1:8">
      <c r="A7778" t="s">
        <v>16505</v>
      </c>
      <c r="B7778" t="s">
        <v>1437</v>
      </c>
      <c r="C7778" s="41">
        <v>46216.134929039355</v>
      </c>
      <c r="D7778" t="s">
        <v>1138</v>
      </c>
      <c r="E7778" t="s">
        <v>1138</v>
      </c>
      <c r="F7778" t="s">
        <v>1321</v>
      </c>
      <c r="G7778" t="s">
        <v>3397</v>
      </c>
      <c r="H7778" t="s">
        <v>16506</v>
      </c>
    </row>
    <row r="7779" spans="1:8">
      <c r="A7779" t="s">
        <v>16507</v>
      </c>
      <c r="B7779" t="s">
        <v>1286</v>
      </c>
      <c r="C7779" s="41">
        <v>46216.139004247685</v>
      </c>
      <c r="D7779" t="s">
        <v>1138</v>
      </c>
      <c r="E7779" t="s">
        <v>1138</v>
      </c>
      <c r="F7779" t="s">
        <v>1287</v>
      </c>
      <c r="G7779" t="s">
        <v>12137</v>
      </c>
      <c r="H7779" t="s">
        <v>16508</v>
      </c>
    </row>
    <row r="7780" spans="1:8">
      <c r="A7780" t="s">
        <v>16509</v>
      </c>
      <c r="B7780" t="s">
        <v>1286</v>
      </c>
      <c r="C7780" s="41">
        <v>46216.139354722225</v>
      </c>
      <c r="D7780" t="s">
        <v>1138</v>
      </c>
      <c r="E7780" t="s">
        <v>1138</v>
      </c>
      <c r="F7780" t="s">
        <v>1287</v>
      </c>
      <c r="G7780" t="s">
        <v>12115</v>
      </c>
      <c r="H7780" t="s">
        <v>16510</v>
      </c>
    </row>
    <row r="7781" spans="1:8">
      <c r="A7781" t="s">
        <v>16511</v>
      </c>
      <c r="B7781" t="s">
        <v>1286</v>
      </c>
      <c r="C7781" s="41">
        <v>46216.143479641207</v>
      </c>
      <c r="D7781" t="s">
        <v>1138</v>
      </c>
      <c r="E7781" t="s">
        <v>1138</v>
      </c>
      <c r="F7781" t="s">
        <v>1287</v>
      </c>
      <c r="G7781" t="s">
        <v>12115</v>
      </c>
      <c r="H7781" t="s">
        <v>16512</v>
      </c>
    </row>
    <row r="7782" spans="1:8">
      <c r="A7782" t="s">
        <v>16513</v>
      </c>
      <c r="B7782" t="s">
        <v>1286</v>
      </c>
      <c r="C7782" s="41">
        <v>46216.143679594905</v>
      </c>
      <c r="D7782" t="s">
        <v>1138</v>
      </c>
      <c r="E7782" t="s">
        <v>1138</v>
      </c>
      <c r="F7782" t="s">
        <v>1287</v>
      </c>
      <c r="G7782" t="s">
        <v>15539</v>
      </c>
      <c r="H7782" t="s">
        <v>16514</v>
      </c>
    </row>
    <row r="7783" spans="1:8">
      <c r="A7783" t="s">
        <v>16515</v>
      </c>
      <c r="B7783" t="s">
        <v>1286</v>
      </c>
      <c r="C7783" s="41">
        <v>46216.147988240744</v>
      </c>
      <c r="D7783" t="s">
        <v>1138</v>
      </c>
      <c r="E7783" t="s">
        <v>1138</v>
      </c>
      <c r="F7783" t="s">
        <v>1287</v>
      </c>
      <c r="G7783" t="s">
        <v>12137</v>
      </c>
      <c r="H7783" t="s">
        <v>16516</v>
      </c>
    </row>
    <row r="7784" spans="1:8">
      <c r="A7784" t="s">
        <v>16517</v>
      </c>
      <c r="B7784" t="s">
        <v>1286</v>
      </c>
      <c r="C7784" s="41">
        <v>46216.15043858796</v>
      </c>
      <c r="D7784" t="s">
        <v>1138</v>
      </c>
      <c r="E7784" t="s">
        <v>1138</v>
      </c>
      <c r="F7784" t="s">
        <v>1287</v>
      </c>
      <c r="G7784" t="s">
        <v>12115</v>
      </c>
      <c r="H7784" t="s">
        <v>16518</v>
      </c>
    </row>
    <row r="7785" spans="1:8">
      <c r="A7785" t="s">
        <v>16519</v>
      </c>
      <c r="B7785" t="s">
        <v>1143</v>
      </c>
      <c r="C7785" s="41">
        <v>46216.154149062502</v>
      </c>
      <c r="D7785" t="s">
        <v>1138</v>
      </c>
      <c r="E7785" t="s">
        <v>1138</v>
      </c>
      <c r="F7785" t="s">
        <v>4262</v>
      </c>
      <c r="G7785" t="s">
        <v>16520</v>
      </c>
      <c r="H7785" t="s">
        <v>16521</v>
      </c>
    </row>
    <row r="7786" spans="1:8">
      <c r="A7786" t="s">
        <v>16519</v>
      </c>
      <c r="B7786" t="s">
        <v>1279</v>
      </c>
      <c r="C7786" s="41">
        <v>46216.154149062502</v>
      </c>
      <c r="D7786" t="s">
        <v>1138</v>
      </c>
      <c r="E7786" t="s">
        <v>1138</v>
      </c>
      <c r="F7786" t="s">
        <v>4262</v>
      </c>
      <c r="G7786" t="s">
        <v>16520</v>
      </c>
      <c r="H7786" t="s">
        <v>16521</v>
      </c>
    </row>
    <row r="7787" spans="1:8">
      <c r="A7787" t="s">
        <v>16522</v>
      </c>
      <c r="B7787" t="s">
        <v>1143</v>
      </c>
      <c r="C7787" s="41">
        <v>46216.156178854166</v>
      </c>
      <c r="D7787" t="s">
        <v>1138</v>
      </c>
      <c r="E7787" t="s">
        <v>1138</v>
      </c>
      <c r="F7787" t="s">
        <v>4262</v>
      </c>
      <c r="G7787" t="s">
        <v>16520</v>
      </c>
      <c r="H7787" t="s">
        <v>16523</v>
      </c>
    </row>
    <row r="7788" spans="1:8">
      <c r="A7788" t="s">
        <v>16522</v>
      </c>
      <c r="B7788" t="s">
        <v>1279</v>
      </c>
      <c r="C7788" s="41">
        <v>46216.156178854166</v>
      </c>
      <c r="D7788" t="s">
        <v>1138</v>
      </c>
      <c r="E7788" t="s">
        <v>1138</v>
      </c>
      <c r="F7788" t="s">
        <v>4262</v>
      </c>
      <c r="G7788" t="s">
        <v>16520</v>
      </c>
      <c r="H7788" t="s">
        <v>16523</v>
      </c>
    </row>
    <row r="7789" spans="1:8">
      <c r="A7789" t="s">
        <v>16524</v>
      </c>
      <c r="B7789" t="s">
        <v>1286</v>
      </c>
      <c r="C7789" s="41">
        <v>46216.161746076388</v>
      </c>
      <c r="D7789" t="s">
        <v>1138</v>
      </c>
      <c r="E7789" t="s">
        <v>1138</v>
      </c>
      <c r="F7789" t="s">
        <v>1287</v>
      </c>
      <c r="G7789" t="s">
        <v>12115</v>
      </c>
      <c r="H7789" t="s">
        <v>16525</v>
      </c>
    </row>
    <row r="7790" spans="1:8">
      <c r="A7790" t="s">
        <v>16526</v>
      </c>
      <c r="B7790" t="s">
        <v>1286</v>
      </c>
      <c r="C7790" s="41">
        <v>46216.162563368052</v>
      </c>
      <c r="D7790" t="s">
        <v>1138</v>
      </c>
      <c r="E7790" t="s">
        <v>1138</v>
      </c>
      <c r="F7790" t="s">
        <v>1287</v>
      </c>
      <c r="G7790" t="s">
        <v>12137</v>
      </c>
      <c r="H7790" t="s">
        <v>16527</v>
      </c>
    </row>
    <row r="7791" spans="1:8">
      <c r="A7791" t="s">
        <v>16528</v>
      </c>
      <c r="B7791" t="s">
        <v>1286</v>
      </c>
      <c r="C7791" s="41">
        <v>46216.165714166666</v>
      </c>
      <c r="D7791" t="s">
        <v>1138</v>
      </c>
      <c r="E7791" t="s">
        <v>1138</v>
      </c>
      <c r="F7791" t="s">
        <v>1287</v>
      </c>
      <c r="G7791" t="s">
        <v>12115</v>
      </c>
      <c r="H7791" t="s">
        <v>16529</v>
      </c>
    </row>
    <row r="7792" spans="1:8">
      <c r="A7792" t="s">
        <v>16530</v>
      </c>
      <c r="B7792" t="s">
        <v>1286</v>
      </c>
      <c r="C7792" s="41">
        <v>46216.166064224541</v>
      </c>
      <c r="D7792" t="s">
        <v>1138</v>
      </c>
      <c r="E7792" t="s">
        <v>1138</v>
      </c>
      <c r="F7792" t="s">
        <v>1287</v>
      </c>
      <c r="G7792" t="s">
        <v>12137</v>
      </c>
      <c r="H7792" t="s">
        <v>16531</v>
      </c>
    </row>
    <row r="7793" spans="1:8">
      <c r="A7793" t="s">
        <v>16532</v>
      </c>
      <c r="B7793" t="s">
        <v>1286</v>
      </c>
      <c r="C7793" s="41">
        <v>46216.17196777778</v>
      </c>
      <c r="D7793" t="s">
        <v>1138</v>
      </c>
      <c r="E7793" t="s">
        <v>1138</v>
      </c>
      <c r="F7793" t="s">
        <v>1287</v>
      </c>
      <c r="G7793" t="s">
        <v>12115</v>
      </c>
      <c r="H7793" t="s">
        <v>16533</v>
      </c>
    </row>
    <row r="7794" spans="1:8">
      <c r="A7794" t="s">
        <v>16534</v>
      </c>
      <c r="B7794" t="s">
        <v>1286</v>
      </c>
      <c r="C7794" s="41">
        <v>46216.173060462963</v>
      </c>
      <c r="D7794" t="s">
        <v>1138</v>
      </c>
      <c r="E7794" t="s">
        <v>1138</v>
      </c>
      <c r="F7794" t="s">
        <v>1287</v>
      </c>
      <c r="G7794" t="s">
        <v>12137</v>
      </c>
      <c r="H7794" t="s">
        <v>16535</v>
      </c>
    </row>
    <row r="7795" spans="1:8">
      <c r="A7795" t="s">
        <v>16536</v>
      </c>
      <c r="B7795" t="s">
        <v>1286</v>
      </c>
      <c r="C7795" s="41">
        <v>46216.175795208335</v>
      </c>
      <c r="D7795" t="s">
        <v>1138</v>
      </c>
      <c r="E7795" t="s">
        <v>1138</v>
      </c>
      <c r="F7795" t="s">
        <v>1287</v>
      </c>
      <c r="G7795" t="s">
        <v>12137</v>
      </c>
      <c r="H7795" t="s">
        <v>16537</v>
      </c>
    </row>
    <row r="7796" spans="1:8">
      <c r="A7796" t="s">
        <v>16538</v>
      </c>
      <c r="B7796" t="s">
        <v>750</v>
      </c>
      <c r="C7796" s="41">
        <v>46216.180147245374</v>
      </c>
      <c r="D7796" t="s">
        <v>1138</v>
      </c>
      <c r="E7796" t="s">
        <v>1138</v>
      </c>
      <c r="F7796" t="s">
        <v>6867</v>
      </c>
      <c r="G7796" t="s">
        <v>6868</v>
      </c>
      <c r="H7796" t="s">
        <v>16539</v>
      </c>
    </row>
    <row r="7797" spans="1:8">
      <c r="A7797" t="s">
        <v>16540</v>
      </c>
      <c r="B7797" t="s">
        <v>1769</v>
      </c>
      <c r="C7797" s="41">
        <v>46216.180163761572</v>
      </c>
      <c r="D7797" t="s">
        <v>1138</v>
      </c>
      <c r="E7797" t="s">
        <v>1138</v>
      </c>
      <c r="F7797" t="s">
        <v>6867</v>
      </c>
      <c r="G7797" t="s">
        <v>6868</v>
      </c>
      <c r="H7797" t="s">
        <v>16541</v>
      </c>
    </row>
    <row r="7798" spans="1:8">
      <c r="A7798" t="s">
        <v>16542</v>
      </c>
      <c r="B7798" t="s">
        <v>1286</v>
      </c>
      <c r="C7798" s="41">
        <v>46216.185490023148</v>
      </c>
      <c r="D7798" t="s">
        <v>1138</v>
      </c>
      <c r="E7798" t="s">
        <v>1138</v>
      </c>
      <c r="F7798" t="s">
        <v>1287</v>
      </c>
      <c r="G7798" t="s">
        <v>12137</v>
      </c>
      <c r="H7798" t="s">
        <v>16543</v>
      </c>
    </row>
    <row r="7799" spans="1:8">
      <c r="A7799" t="s">
        <v>16544</v>
      </c>
      <c r="B7799" t="s">
        <v>1286</v>
      </c>
      <c r="C7799" s="41">
        <v>46216.187233969904</v>
      </c>
      <c r="D7799" t="s">
        <v>1138</v>
      </c>
      <c r="E7799" t="s">
        <v>1138</v>
      </c>
      <c r="F7799" t="s">
        <v>1287</v>
      </c>
      <c r="G7799" t="s">
        <v>12115</v>
      </c>
      <c r="H7799" t="s">
        <v>16545</v>
      </c>
    </row>
    <row r="7800" spans="1:8">
      <c r="A7800" t="s">
        <v>16546</v>
      </c>
      <c r="B7800" t="s">
        <v>1286</v>
      </c>
      <c r="C7800" s="41">
        <v>46216.192139571758</v>
      </c>
      <c r="D7800" t="s">
        <v>1138</v>
      </c>
      <c r="E7800" t="s">
        <v>1138</v>
      </c>
      <c r="F7800" t="s">
        <v>1287</v>
      </c>
      <c r="G7800" t="s">
        <v>12115</v>
      </c>
      <c r="H7800" t="s">
        <v>16547</v>
      </c>
    </row>
    <row r="7801" spans="1:8">
      <c r="A7801" t="s">
        <v>16548</v>
      </c>
      <c r="B7801" t="s">
        <v>1286</v>
      </c>
      <c r="C7801" s="41">
        <v>46216.194521053243</v>
      </c>
      <c r="D7801" t="s">
        <v>1138</v>
      </c>
      <c r="E7801" t="s">
        <v>1138</v>
      </c>
      <c r="F7801" t="s">
        <v>1287</v>
      </c>
      <c r="G7801" t="s">
        <v>12137</v>
      </c>
      <c r="H7801" t="s">
        <v>16549</v>
      </c>
    </row>
    <row r="7802" spans="1:8">
      <c r="A7802" t="s">
        <v>16550</v>
      </c>
      <c r="B7802" t="s">
        <v>1286</v>
      </c>
      <c r="C7802" s="41">
        <v>46216.20182509259</v>
      </c>
      <c r="D7802" t="s">
        <v>1138</v>
      </c>
      <c r="E7802" t="s">
        <v>1138</v>
      </c>
      <c r="F7802" t="s">
        <v>1287</v>
      </c>
      <c r="G7802" t="s">
        <v>12115</v>
      </c>
      <c r="H7802" t="s">
        <v>16551</v>
      </c>
    </row>
    <row r="7803" spans="1:8">
      <c r="A7803" t="s">
        <v>16552</v>
      </c>
      <c r="B7803" t="s">
        <v>1286</v>
      </c>
      <c r="C7803" s="41">
        <v>46216.204602384256</v>
      </c>
      <c r="D7803" t="s">
        <v>1138</v>
      </c>
      <c r="E7803" t="s">
        <v>1138</v>
      </c>
      <c r="F7803" t="s">
        <v>1287</v>
      </c>
      <c r="G7803" t="s">
        <v>12115</v>
      </c>
      <c r="H7803" t="s">
        <v>16553</v>
      </c>
    </row>
    <row r="7804" spans="1:8">
      <c r="A7804" s="3" t="s">
        <v>16554</v>
      </c>
      <c r="B7804" t="s">
        <v>1286</v>
      </c>
      <c r="C7804" s="41">
        <v>46216.205989097223</v>
      </c>
      <c r="D7804" t="s">
        <v>1138</v>
      </c>
      <c r="E7804" t="s">
        <v>1138</v>
      </c>
      <c r="F7804" t="s">
        <v>1287</v>
      </c>
      <c r="G7804" t="s">
        <v>12115</v>
      </c>
      <c r="H7804" t="s">
        <v>16555</v>
      </c>
    </row>
    <row r="7805" spans="1:8">
      <c r="A7805" t="s">
        <v>16556</v>
      </c>
      <c r="B7805" t="s">
        <v>1286</v>
      </c>
      <c r="C7805" s="41">
        <v>46216.207789953703</v>
      </c>
      <c r="D7805" t="s">
        <v>1138</v>
      </c>
      <c r="E7805" t="s">
        <v>1138</v>
      </c>
      <c r="F7805" t="s">
        <v>1287</v>
      </c>
      <c r="G7805" t="s">
        <v>12137</v>
      </c>
      <c r="H7805" t="s">
        <v>16557</v>
      </c>
    </row>
    <row r="7806" spans="1:8">
      <c r="A7806" t="s">
        <v>16558</v>
      </c>
      <c r="B7806" t="s">
        <v>1286</v>
      </c>
      <c r="C7806" s="41">
        <v>46216.20946366898</v>
      </c>
      <c r="D7806" t="s">
        <v>1138</v>
      </c>
      <c r="E7806" t="s">
        <v>1138</v>
      </c>
      <c r="F7806" t="s">
        <v>1287</v>
      </c>
      <c r="G7806" t="s">
        <v>12115</v>
      </c>
      <c r="H7806" t="s">
        <v>16559</v>
      </c>
    </row>
    <row r="7807" spans="1:8">
      <c r="A7807" t="s">
        <v>16560</v>
      </c>
      <c r="B7807" t="s">
        <v>1286</v>
      </c>
      <c r="C7807" s="41">
        <v>46216.209841284719</v>
      </c>
      <c r="D7807" t="s">
        <v>1138</v>
      </c>
      <c r="E7807" t="s">
        <v>1138</v>
      </c>
      <c r="F7807" t="s">
        <v>1287</v>
      </c>
      <c r="G7807" t="s">
        <v>12137</v>
      </c>
      <c r="H7807" t="s">
        <v>16561</v>
      </c>
    </row>
    <row r="7808" spans="1:8">
      <c r="A7808" t="s">
        <v>16562</v>
      </c>
      <c r="B7808" t="s">
        <v>1286</v>
      </c>
      <c r="C7808" s="41">
        <v>46216.213317581016</v>
      </c>
      <c r="D7808" t="s">
        <v>1138</v>
      </c>
      <c r="E7808" t="s">
        <v>1138</v>
      </c>
      <c r="F7808" t="s">
        <v>1287</v>
      </c>
      <c r="G7808" t="s">
        <v>12137</v>
      </c>
      <c r="H7808" t="s">
        <v>16563</v>
      </c>
    </row>
    <row r="7809" spans="1:8">
      <c r="A7809" t="s">
        <v>16564</v>
      </c>
      <c r="B7809" t="s">
        <v>1286</v>
      </c>
      <c r="C7809" s="41">
        <v>46216.219523101849</v>
      </c>
      <c r="D7809" t="s">
        <v>1138</v>
      </c>
      <c r="E7809" t="s">
        <v>1138</v>
      </c>
      <c r="F7809" t="s">
        <v>1287</v>
      </c>
      <c r="G7809" t="s">
        <v>12137</v>
      </c>
      <c r="H7809" t="s">
        <v>16565</v>
      </c>
    </row>
    <row r="7810" spans="1:8">
      <c r="A7810" t="s">
        <v>16566</v>
      </c>
      <c r="B7810" t="s">
        <v>1286</v>
      </c>
      <c r="C7810" s="41">
        <v>46216.226136180558</v>
      </c>
      <c r="D7810" t="s">
        <v>1138</v>
      </c>
      <c r="E7810" t="s">
        <v>1138</v>
      </c>
      <c r="F7810" t="s">
        <v>1287</v>
      </c>
      <c r="G7810" t="s">
        <v>15539</v>
      </c>
      <c r="H7810" t="s">
        <v>16567</v>
      </c>
    </row>
    <row r="7811" spans="1:8">
      <c r="A7811" t="s">
        <v>16568</v>
      </c>
      <c r="B7811" t="s">
        <v>1286</v>
      </c>
      <c r="C7811" s="41">
        <v>46216.226509814813</v>
      </c>
      <c r="D7811" t="s">
        <v>1138</v>
      </c>
      <c r="E7811" t="s">
        <v>1138</v>
      </c>
      <c r="F7811" t="s">
        <v>1287</v>
      </c>
      <c r="G7811" t="s">
        <v>12137</v>
      </c>
      <c r="H7811" t="s">
        <v>16569</v>
      </c>
    </row>
    <row r="7812" spans="1:8">
      <c r="A7812" t="s">
        <v>16570</v>
      </c>
      <c r="B7812" t="s">
        <v>1286</v>
      </c>
      <c r="C7812" s="41">
        <v>46216.226825925929</v>
      </c>
      <c r="D7812" t="s">
        <v>1138</v>
      </c>
      <c r="E7812" t="s">
        <v>1138</v>
      </c>
      <c r="F7812" t="s">
        <v>1287</v>
      </c>
      <c r="G7812" t="s">
        <v>12115</v>
      </c>
      <c r="H7812" t="s">
        <v>16571</v>
      </c>
    </row>
    <row r="7813" spans="1:8">
      <c r="A7813" t="s">
        <v>16572</v>
      </c>
      <c r="B7813" t="s">
        <v>1286</v>
      </c>
      <c r="C7813" s="41">
        <v>46216.229621620369</v>
      </c>
      <c r="D7813" t="s">
        <v>1138</v>
      </c>
      <c r="E7813" t="s">
        <v>1138</v>
      </c>
      <c r="F7813" t="s">
        <v>1287</v>
      </c>
      <c r="G7813" t="s">
        <v>12115</v>
      </c>
      <c r="H7813" t="s">
        <v>16573</v>
      </c>
    </row>
    <row r="7814" spans="1:8">
      <c r="A7814" t="s">
        <v>16574</v>
      </c>
      <c r="B7814" t="s">
        <v>1286</v>
      </c>
      <c r="C7814" s="41">
        <v>46216.231340706021</v>
      </c>
      <c r="D7814" t="s">
        <v>1138</v>
      </c>
      <c r="E7814" t="s">
        <v>1138</v>
      </c>
      <c r="F7814" t="s">
        <v>1287</v>
      </c>
      <c r="G7814" t="s">
        <v>12137</v>
      </c>
      <c r="H7814" t="s">
        <v>16575</v>
      </c>
    </row>
    <row r="7815" spans="1:8">
      <c r="A7815" t="s">
        <v>16576</v>
      </c>
      <c r="B7815" t="s">
        <v>1286</v>
      </c>
      <c r="C7815" s="41">
        <v>46216.235190555555</v>
      </c>
      <c r="D7815" t="s">
        <v>1138</v>
      </c>
      <c r="E7815" t="s">
        <v>1138</v>
      </c>
      <c r="F7815" t="s">
        <v>1287</v>
      </c>
      <c r="G7815" t="s">
        <v>12115</v>
      </c>
      <c r="H7815" t="s">
        <v>16577</v>
      </c>
    </row>
    <row r="7816" spans="1:8">
      <c r="A7816" t="s">
        <v>16578</v>
      </c>
      <c r="B7816" t="s">
        <v>1286</v>
      </c>
      <c r="C7816" s="41">
        <v>46216.238316157411</v>
      </c>
      <c r="D7816" t="s">
        <v>1138</v>
      </c>
      <c r="E7816" t="s">
        <v>1138</v>
      </c>
      <c r="F7816" t="s">
        <v>1287</v>
      </c>
      <c r="G7816" t="s">
        <v>12137</v>
      </c>
      <c r="H7816" t="s">
        <v>16579</v>
      </c>
    </row>
    <row r="7817" spans="1:8">
      <c r="A7817" t="s">
        <v>16580</v>
      </c>
      <c r="B7817" t="s">
        <v>1286</v>
      </c>
      <c r="C7817" s="41">
        <v>46216.240745462965</v>
      </c>
      <c r="D7817" t="s">
        <v>1138</v>
      </c>
      <c r="E7817" t="s">
        <v>1138</v>
      </c>
      <c r="F7817" t="s">
        <v>1287</v>
      </c>
      <c r="G7817" t="s">
        <v>12115</v>
      </c>
      <c r="H7817" t="s">
        <v>16581</v>
      </c>
    </row>
    <row r="7818" spans="1:8">
      <c r="A7818" t="s">
        <v>16582</v>
      </c>
      <c r="B7818" t="s">
        <v>1286</v>
      </c>
      <c r="C7818" s="41">
        <v>46216.24174957176</v>
      </c>
      <c r="D7818" t="s">
        <v>1138</v>
      </c>
      <c r="E7818" t="s">
        <v>1138</v>
      </c>
      <c r="F7818" t="s">
        <v>1287</v>
      </c>
      <c r="G7818" t="s">
        <v>12137</v>
      </c>
      <c r="H7818" t="s">
        <v>16583</v>
      </c>
    </row>
    <row r="7819" spans="1:8">
      <c r="A7819" t="s">
        <v>16584</v>
      </c>
      <c r="B7819" t="s">
        <v>1286</v>
      </c>
      <c r="C7819" s="41">
        <v>46216.246285810186</v>
      </c>
      <c r="D7819" t="s">
        <v>1138</v>
      </c>
      <c r="E7819" t="s">
        <v>1138</v>
      </c>
      <c r="F7819" t="s">
        <v>1287</v>
      </c>
      <c r="G7819" t="s">
        <v>12115</v>
      </c>
      <c r="H7819" t="s">
        <v>16585</v>
      </c>
    </row>
    <row r="7820" spans="1:8">
      <c r="A7820" t="s">
        <v>16586</v>
      </c>
      <c r="B7820" t="s">
        <v>1286</v>
      </c>
      <c r="C7820" s="41">
        <v>46216.250076296295</v>
      </c>
      <c r="D7820" t="s">
        <v>1138</v>
      </c>
      <c r="E7820" t="s">
        <v>1138</v>
      </c>
      <c r="F7820" t="s">
        <v>1287</v>
      </c>
      <c r="G7820" t="s">
        <v>12137</v>
      </c>
      <c r="H7820" t="s">
        <v>16587</v>
      </c>
    </row>
    <row r="7821" spans="1:8">
      <c r="A7821" t="s">
        <v>16588</v>
      </c>
      <c r="B7821" t="s">
        <v>1286</v>
      </c>
      <c r="C7821" s="41">
        <v>46216.253956875</v>
      </c>
      <c r="D7821" t="s">
        <v>1138</v>
      </c>
      <c r="E7821" t="s">
        <v>1138</v>
      </c>
      <c r="F7821" t="s">
        <v>1287</v>
      </c>
      <c r="G7821" t="s">
        <v>12115</v>
      </c>
      <c r="H7821" t="s">
        <v>16589</v>
      </c>
    </row>
    <row r="7822" spans="1:8">
      <c r="A7822" t="s">
        <v>16590</v>
      </c>
      <c r="B7822" t="s">
        <v>1286</v>
      </c>
      <c r="C7822" s="41">
        <v>46216.255315393515</v>
      </c>
      <c r="D7822" t="s">
        <v>1138</v>
      </c>
      <c r="E7822" t="s">
        <v>1138</v>
      </c>
      <c r="F7822" t="s">
        <v>1287</v>
      </c>
      <c r="G7822" t="s">
        <v>15539</v>
      </c>
      <c r="H7822" t="s">
        <v>16591</v>
      </c>
    </row>
    <row r="7823" spans="1:8">
      <c r="A7823" t="s">
        <v>16592</v>
      </c>
      <c r="B7823" t="s">
        <v>1286</v>
      </c>
      <c r="C7823" s="41">
        <v>46216.257070729167</v>
      </c>
      <c r="D7823" t="s">
        <v>1138</v>
      </c>
      <c r="E7823" t="s">
        <v>1138</v>
      </c>
      <c r="F7823" t="s">
        <v>1287</v>
      </c>
      <c r="G7823" t="s">
        <v>12137</v>
      </c>
      <c r="H7823" t="s">
        <v>16593</v>
      </c>
    </row>
    <row r="7824" spans="1:8">
      <c r="A7824" t="s">
        <v>16594</v>
      </c>
      <c r="B7824" t="s">
        <v>1286</v>
      </c>
      <c r="C7824" s="41">
        <v>46216.260910798614</v>
      </c>
      <c r="D7824" t="s">
        <v>1138</v>
      </c>
      <c r="E7824" t="s">
        <v>1138</v>
      </c>
      <c r="F7824" t="s">
        <v>1287</v>
      </c>
      <c r="G7824" t="s">
        <v>12115</v>
      </c>
      <c r="H7824" t="s">
        <v>16595</v>
      </c>
    </row>
    <row r="7825" spans="1:8">
      <c r="A7825" t="s">
        <v>16596</v>
      </c>
      <c r="B7825" t="s">
        <v>1286</v>
      </c>
      <c r="C7825" s="41">
        <v>46216.266754837961</v>
      </c>
      <c r="D7825" t="s">
        <v>1138</v>
      </c>
      <c r="E7825" t="s">
        <v>1138</v>
      </c>
      <c r="F7825" t="s">
        <v>1287</v>
      </c>
      <c r="G7825" t="s">
        <v>12137</v>
      </c>
      <c r="H7825" t="s">
        <v>16597</v>
      </c>
    </row>
    <row r="7826" spans="1:8">
      <c r="A7826" t="s">
        <v>16598</v>
      </c>
      <c r="B7826" t="s">
        <v>1286</v>
      </c>
      <c r="C7826" s="41">
        <v>46216.267071111113</v>
      </c>
      <c r="D7826" t="s">
        <v>1138</v>
      </c>
      <c r="E7826" t="s">
        <v>1138</v>
      </c>
      <c r="F7826" t="s">
        <v>1287</v>
      </c>
      <c r="G7826" t="s">
        <v>15539</v>
      </c>
      <c r="H7826" t="s">
        <v>16599</v>
      </c>
    </row>
    <row r="7827" spans="1:8">
      <c r="A7827" t="s">
        <v>16600</v>
      </c>
      <c r="B7827" t="s">
        <v>802</v>
      </c>
      <c r="C7827" s="41">
        <v>46216.268371631944</v>
      </c>
      <c r="D7827" t="s">
        <v>1138</v>
      </c>
      <c r="E7827" t="s">
        <v>1138</v>
      </c>
      <c r="F7827" t="s">
        <v>12239</v>
      </c>
      <c r="G7827" t="s">
        <v>12257</v>
      </c>
      <c r="H7827" t="s">
        <v>16601</v>
      </c>
    </row>
    <row r="7828" spans="1:8">
      <c r="A7828" t="s">
        <v>16602</v>
      </c>
      <c r="B7828" t="s">
        <v>1286</v>
      </c>
      <c r="C7828" s="41">
        <v>46216.270578217591</v>
      </c>
      <c r="D7828" t="s">
        <v>1138</v>
      </c>
      <c r="E7828" t="s">
        <v>1138</v>
      </c>
      <c r="F7828" t="s">
        <v>1287</v>
      </c>
      <c r="G7828" t="s">
        <v>12115</v>
      </c>
      <c r="H7828" t="s">
        <v>16603</v>
      </c>
    </row>
    <row r="7829" spans="1:8">
      <c r="A7829" t="s">
        <v>16604</v>
      </c>
      <c r="B7829" t="s">
        <v>1286</v>
      </c>
      <c r="C7829" s="41">
        <v>46216.274034317132</v>
      </c>
      <c r="D7829" t="s">
        <v>1138</v>
      </c>
      <c r="E7829" t="s">
        <v>1138</v>
      </c>
      <c r="F7829" t="s">
        <v>1287</v>
      </c>
      <c r="G7829" t="s">
        <v>12115</v>
      </c>
      <c r="H7829" t="s">
        <v>16605</v>
      </c>
    </row>
    <row r="7830" spans="1:8">
      <c r="A7830" t="s">
        <v>16606</v>
      </c>
      <c r="B7830" t="s">
        <v>1286</v>
      </c>
      <c r="C7830" s="41">
        <v>46216.277188333333</v>
      </c>
      <c r="D7830" t="s">
        <v>1138</v>
      </c>
      <c r="E7830" t="s">
        <v>1138</v>
      </c>
      <c r="F7830" t="s">
        <v>1287</v>
      </c>
      <c r="G7830" t="s">
        <v>12137</v>
      </c>
      <c r="H7830" t="s">
        <v>16607</v>
      </c>
    </row>
    <row r="7831" spans="1:8">
      <c r="A7831" t="s">
        <v>16608</v>
      </c>
      <c r="B7831" t="s">
        <v>802</v>
      </c>
      <c r="C7831" s="41">
        <v>46216.278724039352</v>
      </c>
      <c r="D7831" t="s">
        <v>1138</v>
      </c>
      <c r="E7831" t="s">
        <v>1138</v>
      </c>
      <c r="F7831" t="s">
        <v>12239</v>
      </c>
      <c r="G7831" t="s">
        <v>12257</v>
      </c>
      <c r="H7831" t="s">
        <v>16609</v>
      </c>
    </row>
    <row r="7832" spans="1:8">
      <c r="A7832" t="s">
        <v>16610</v>
      </c>
      <c r="B7832" t="s">
        <v>1325</v>
      </c>
      <c r="C7832" s="41">
        <v>46216.279581134258</v>
      </c>
      <c r="D7832" t="s">
        <v>1138</v>
      </c>
      <c r="E7832" t="s">
        <v>1138</v>
      </c>
      <c r="F7832" t="s">
        <v>1321</v>
      </c>
      <c r="G7832" t="s">
        <v>1322</v>
      </c>
      <c r="H7832" t="s">
        <v>16611</v>
      </c>
    </row>
    <row r="7833" spans="1:8">
      <c r="A7833" t="s">
        <v>16610</v>
      </c>
      <c r="B7833" t="s">
        <v>1326</v>
      </c>
      <c r="C7833" s="41">
        <v>46216.279581134258</v>
      </c>
      <c r="D7833" t="s">
        <v>1138</v>
      </c>
      <c r="E7833" t="s">
        <v>1138</v>
      </c>
      <c r="F7833" t="s">
        <v>1321</v>
      </c>
      <c r="G7833" t="s">
        <v>1322</v>
      </c>
      <c r="H7833" t="s">
        <v>16611</v>
      </c>
    </row>
    <row r="7834" spans="1:8">
      <c r="A7834" t="s">
        <v>16612</v>
      </c>
      <c r="B7834" t="s">
        <v>1320</v>
      </c>
      <c r="C7834" s="41">
        <v>46216.279589490739</v>
      </c>
      <c r="D7834" t="s">
        <v>1138</v>
      </c>
      <c r="E7834" t="s">
        <v>1138</v>
      </c>
      <c r="F7834" t="s">
        <v>1321</v>
      </c>
      <c r="G7834" t="s">
        <v>1322</v>
      </c>
      <c r="H7834" t="s">
        <v>16611</v>
      </c>
    </row>
    <row r="7835" spans="1:8">
      <c r="A7835" t="s">
        <v>16613</v>
      </c>
      <c r="B7835" t="s">
        <v>802</v>
      </c>
      <c r="C7835" s="41">
        <v>46216.282096990741</v>
      </c>
      <c r="D7835" t="s">
        <v>1138</v>
      </c>
      <c r="E7835" t="s">
        <v>1138</v>
      </c>
      <c r="F7835" t="s">
        <v>12239</v>
      </c>
      <c r="G7835" t="s">
        <v>12257</v>
      </c>
      <c r="H7835" t="s">
        <v>16614</v>
      </c>
    </row>
    <row r="7836" spans="1:8">
      <c r="A7836" t="s">
        <v>16615</v>
      </c>
      <c r="B7836" t="s">
        <v>1286</v>
      </c>
      <c r="C7836" s="41">
        <v>46216.284489398146</v>
      </c>
      <c r="D7836" t="s">
        <v>1138</v>
      </c>
      <c r="E7836" t="s">
        <v>1138</v>
      </c>
      <c r="F7836" t="s">
        <v>1287</v>
      </c>
      <c r="G7836" t="s">
        <v>12115</v>
      </c>
      <c r="H7836" t="s">
        <v>16616</v>
      </c>
    </row>
    <row r="7837" spans="1:8">
      <c r="A7837" t="s">
        <v>16617</v>
      </c>
      <c r="B7837" t="s">
        <v>1286</v>
      </c>
      <c r="C7837" s="41">
        <v>46216.287927928242</v>
      </c>
      <c r="D7837" t="s">
        <v>1138</v>
      </c>
      <c r="E7837" t="s">
        <v>1138</v>
      </c>
      <c r="F7837" t="s">
        <v>1287</v>
      </c>
      <c r="G7837" t="s">
        <v>15539</v>
      </c>
      <c r="H7837" t="s">
        <v>16618</v>
      </c>
    </row>
    <row r="7838" spans="1:8">
      <c r="A7838" t="s">
        <v>16619</v>
      </c>
      <c r="B7838" t="s">
        <v>1286</v>
      </c>
      <c r="C7838" s="41">
        <v>46216.287969004632</v>
      </c>
      <c r="D7838" t="s">
        <v>1138</v>
      </c>
      <c r="E7838" t="s">
        <v>1138</v>
      </c>
      <c r="F7838" t="s">
        <v>1287</v>
      </c>
      <c r="G7838" t="s">
        <v>12115</v>
      </c>
      <c r="H7838" t="s">
        <v>16620</v>
      </c>
    </row>
    <row r="7839" spans="1:8">
      <c r="A7839" t="s">
        <v>16621</v>
      </c>
      <c r="B7839" t="s">
        <v>802</v>
      </c>
      <c r="C7839" s="41">
        <v>46216.289073055559</v>
      </c>
      <c r="D7839" t="s">
        <v>1138</v>
      </c>
      <c r="E7839" t="s">
        <v>1138</v>
      </c>
      <c r="F7839" t="s">
        <v>12239</v>
      </c>
      <c r="G7839" t="s">
        <v>12257</v>
      </c>
      <c r="H7839" t="s">
        <v>16622</v>
      </c>
    </row>
    <row r="7840" spans="1:8">
      <c r="A7840" t="s">
        <v>16623</v>
      </c>
      <c r="B7840" t="s">
        <v>1286</v>
      </c>
      <c r="C7840" s="41">
        <v>46216.289276145835</v>
      </c>
      <c r="D7840" t="s">
        <v>1138</v>
      </c>
      <c r="E7840" t="s">
        <v>1138</v>
      </c>
      <c r="F7840" t="s">
        <v>1287</v>
      </c>
      <c r="G7840" t="s">
        <v>15539</v>
      </c>
      <c r="H7840" t="s">
        <v>16624</v>
      </c>
    </row>
    <row r="7841" spans="1:8">
      <c r="A7841" t="s">
        <v>16625</v>
      </c>
      <c r="B7841" t="s">
        <v>1286</v>
      </c>
      <c r="C7841" s="41">
        <v>46216.290370289353</v>
      </c>
      <c r="D7841" t="s">
        <v>1138</v>
      </c>
      <c r="E7841" t="s">
        <v>1138</v>
      </c>
      <c r="F7841" t="s">
        <v>1287</v>
      </c>
      <c r="G7841" t="s">
        <v>12137</v>
      </c>
      <c r="H7841" t="s">
        <v>16626</v>
      </c>
    </row>
    <row r="7842" spans="1:8">
      <c r="A7842" t="s">
        <v>16627</v>
      </c>
      <c r="B7842" t="s">
        <v>588</v>
      </c>
      <c r="C7842" s="41">
        <v>46216.293161712965</v>
      </c>
      <c r="D7842" t="s">
        <v>1138</v>
      </c>
      <c r="E7842" t="s">
        <v>1138</v>
      </c>
      <c r="F7842" t="s">
        <v>8251</v>
      </c>
      <c r="G7842" t="s">
        <v>16047</v>
      </c>
      <c r="H7842" t="s">
        <v>16628</v>
      </c>
    </row>
    <row r="7843" spans="1:8">
      <c r="A7843" t="s">
        <v>16629</v>
      </c>
      <c r="B7843" t="s">
        <v>1286</v>
      </c>
      <c r="C7843" s="41">
        <v>46216.294927685187</v>
      </c>
      <c r="D7843" t="s">
        <v>1138</v>
      </c>
      <c r="E7843" t="s">
        <v>1138</v>
      </c>
      <c r="F7843" t="s">
        <v>1287</v>
      </c>
      <c r="G7843" t="s">
        <v>12115</v>
      </c>
      <c r="H7843" t="s">
        <v>16630</v>
      </c>
    </row>
    <row r="7844" spans="1:8">
      <c r="A7844" t="s">
        <v>16631</v>
      </c>
      <c r="B7844" t="s">
        <v>1286</v>
      </c>
      <c r="C7844" s="41">
        <v>46216.295897465279</v>
      </c>
      <c r="D7844" t="s">
        <v>1138</v>
      </c>
      <c r="E7844" t="s">
        <v>1138</v>
      </c>
      <c r="F7844" t="s">
        <v>1287</v>
      </c>
      <c r="G7844" t="s">
        <v>12137</v>
      </c>
      <c r="H7844" t="s">
        <v>16632</v>
      </c>
    </row>
    <row r="7845" spans="1:8">
      <c r="A7845" t="s">
        <v>16633</v>
      </c>
      <c r="B7845" t="s">
        <v>1286</v>
      </c>
      <c r="C7845" s="41">
        <v>46216.298016446759</v>
      </c>
      <c r="D7845" t="s">
        <v>1138</v>
      </c>
      <c r="E7845" t="s">
        <v>1138</v>
      </c>
      <c r="F7845" t="s">
        <v>1287</v>
      </c>
      <c r="G7845" t="s">
        <v>12137</v>
      </c>
      <c r="H7845" t="s">
        <v>16634</v>
      </c>
    </row>
    <row r="7846" spans="1:8">
      <c r="A7846" t="s">
        <v>16635</v>
      </c>
      <c r="B7846" t="s">
        <v>1286</v>
      </c>
      <c r="C7846" s="41">
        <v>46216.29972354167</v>
      </c>
      <c r="D7846" t="s">
        <v>1138</v>
      </c>
      <c r="E7846" t="s">
        <v>1138</v>
      </c>
      <c r="F7846" t="s">
        <v>1287</v>
      </c>
      <c r="G7846" t="s">
        <v>15539</v>
      </c>
      <c r="H7846" t="s">
        <v>16636</v>
      </c>
    </row>
    <row r="7847" spans="1:8">
      <c r="A7847" t="s">
        <v>16637</v>
      </c>
      <c r="B7847" t="s">
        <v>2290</v>
      </c>
      <c r="C7847" s="41">
        <v>46216.302134837963</v>
      </c>
      <c r="D7847" t="s">
        <v>1474</v>
      </c>
      <c r="E7847" t="s">
        <v>1474</v>
      </c>
      <c r="F7847" t="s">
        <v>2294</v>
      </c>
      <c r="G7847" t="s">
        <v>16638</v>
      </c>
      <c r="H7847" t="s">
        <v>16639</v>
      </c>
    </row>
    <row r="7848" spans="1:8">
      <c r="A7848" t="s">
        <v>16640</v>
      </c>
      <c r="B7848" t="s">
        <v>1286</v>
      </c>
      <c r="C7848" s="41">
        <v>46216.308799525461</v>
      </c>
      <c r="D7848" t="s">
        <v>1138</v>
      </c>
      <c r="E7848" t="s">
        <v>1138</v>
      </c>
      <c r="F7848" t="s">
        <v>1287</v>
      </c>
      <c r="G7848" t="s">
        <v>12115</v>
      </c>
      <c r="H7848" t="s">
        <v>16641</v>
      </c>
    </row>
    <row r="7849" spans="1:8">
      <c r="A7849" t="s">
        <v>16642</v>
      </c>
      <c r="B7849" t="s">
        <v>1286</v>
      </c>
      <c r="C7849" s="41">
        <v>46216.310403680553</v>
      </c>
      <c r="D7849" t="s">
        <v>1138</v>
      </c>
      <c r="E7849" t="s">
        <v>1138</v>
      </c>
      <c r="F7849" t="s">
        <v>1287</v>
      </c>
      <c r="G7849" t="s">
        <v>12115</v>
      </c>
      <c r="H7849" t="s">
        <v>16643</v>
      </c>
    </row>
    <row r="7850" spans="1:8">
      <c r="A7850" t="s">
        <v>16644</v>
      </c>
      <c r="B7850" t="s">
        <v>1286</v>
      </c>
      <c r="C7850" s="41">
        <v>46216.312614212962</v>
      </c>
      <c r="D7850" t="s">
        <v>1138</v>
      </c>
      <c r="E7850" t="s">
        <v>1138</v>
      </c>
      <c r="F7850" t="s">
        <v>1287</v>
      </c>
      <c r="G7850" t="s">
        <v>12137</v>
      </c>
      <c r="H7850" t="s">
        <v>16645</v>
      </c>
    </row>
    <row r="7851" spans="1:8">
      <c r="A7851" t="s">
        <v>16646</v>
      </c>
      <c r="B7851" t="s">
        <v>1286</v>
      </c>
      <c r="C7851" s="41">
        <v>46216.316393148147</v>
      </c>
      <c r="D7851" t="s">
        <v>1138</v>
      </c>
      <c r="E7851" t="s">
        <v>1138</v>
      </c>
      <c r="F7851" t="s">
        <v>1287</v>
      </c>
      <c r="G7851" t="s">
        <v>12115</v>
      </c>
      <c r="H7851" t="s">
        <v>16647</v>
      </c>
    </row>
    <row r="7852" spans="1:8">
      <c r="A7852" t="s">
        <v>16648</v>
      </c>
      <c r="B7852" t="s">
        <v>1286</v>
      </c>
      <c r="C7852" s="41">
        <v>46216.320247129632</v>
      </c>
      <c r="D7852" t="s">
        <v>1138</v>
      </c>
      <c r="E7852" t="s">
        <v>1138</v>
      </c>
      <c r="F7852" t="s">
        <v>1287</v>
      </c>
      <c r="G7852" t="s">
        <v>12137</v>
      </c>
      <c r="H7852" t="s">
        <v>16649</v>
      </c>
    </row>
    <row r="7853" spans="1:8">
      <c r="A7853" t="s">
        <v>16650</v>
      </c>
      <c r="B7853" t="s">
        <v>1286</v>
      </c>
      <c r="C7853" s="41">
        <v>46216.323025011574</v>
      </c>
      <c r="D7853" t="s">
        <v>1138</v>
      </c>
      <c r="E7853" t="s">
        <v>1138</v>
      </c>
      <c r="F7853" t="s">
        <v>1287</v>
      </c>
      <c r="G7853" t="s">
        <v>12137</v>
      </c>
      <c r="H7853" t="s">
        <v>16651</v>
      </c>
    </row>
    <row r="7854" spans="1:8">
      <c r="A7854" t="s">
        <v>16652</v>
      </c>
      <c r="B7854" t="s">
        <v>1286</v>
      </c>
      <c r="C7854" s="41">
        <v>46216.327199537038</v>
      </c>
      <c r="D7854" t="s">
        <v>1138</v>
      </c>
      <c r="E7854" t="s">
        <v>1138</v>
      </c>
      <c r="F7854" t="s">
        <v>1287</v>
      </c>
      <c r="G7854" t="s">
        <v>12137</v>
      </c>
      <c r="H7854" t="s">
        <v>16653</v>
      </c>
    </row>
    <row r="7855" spans="1:8">
      <c r="A7855" t="s">
        <v>16654</v>
      </c>
      <c r="B7855" t="s">
        <v>1286</v>
      </c>
      <c r="C7855" s="41">
        <v>46216.332745335647</v>
      </c>
      <c r="D7855" t="s">
        <v>1138</v>
      </c>
      <c r="E7855" t="s">
        <v>1138</v>
      </c>
      <c r="F7855" t="s">
        <v>1287</v>
      </c>
      <c r="G7855" t="s">
        <v>12137</v>
      </c>
      <c r="H7855" t="s">
        <v>16655</v>
      </c>
    </row>
    <row r="7856" spans="1:8">
      <c r="A7856" t="s">
        <v>16656</v>
      </c>
      <c r="B7856" t="s">
        <v>1286</v>
      </c>
      <c r="C7856" s="41">
        <v>46216.334120960651</v>
      </c>
      <c r="D7856" t="s">
        <v>1138</v>
      </c>
      <c r="E7856" t="s">
        <v>1138</v>
      </c>
      <c r="F7856" t="s">
        <v>1287</v>
      </c>
      <c r="G7856" t="s">
        <v>12137</v>
      </c>
      <c r="H7856" t="s">
        <v>16657</v>
      </c>
    </row>
    <row r="7857" spans="1:8">
      <c r="A7857" t="s">
        <v>16658</v>
      </c>
      <c r="B7857" t="s">
        <v>1969</v>
      </c>
      <c r="C7857" s="41">
        <v>46216.337158495371</v>
      </c>
      <c r="D7857" t="s">
        <v>1138</v>
      </c>
      <c r="E7857" t="s">
        <v>1138</v>
      </c>
      <c r="F7857" t="s">
        <v>4084</v>
      </c>
      <c r="G7857" t="s">
        <v>13213</v>
      </c>
      <c r="H7857" t="s">
        <v>16659</v>
      </c>
    </row>
    <row r="7858" spans="1:8">
      <c r="A7858" t="s">
        <v>16660</v>
      </c>
      <c r="B7858" t="s">
        <v>1286</v>
      </c>
      <c r="C7858" s="41">
        <v>46216.338659594905</v>
      </c>
      <c r="D7858" t="s">
        <v>1138</v>
      </c>
      <c r="E7858" t="s">
        <v>1138</v>
      </c>
      <c r="F7858" t="s">
        <v>1287</v>
      </c>
      <c r="G7858" t="s">
        <v>12115</v>
      </c>
      <c r="H7858" t="s">
        <v>16661</v>
      </c>
    </row>
    <row r="7859" spans="1:8">
      <c r="A7859" t="s">
        <v>16662</v>
      </c>
      <c r="B7859" t="s">
        <v>1286</v>
      </c>
      <c r="C7859" s="41">
        <v>46216.343478807874</v>
      </c>
      <c r="D7859" t="s">
        <v>1138</v>
      </c>
      <c r="E7859" t="s">
        <v>1138</v>
      </c>
      <c r="F7859" t="s">
        <v>1287</v>
      </c>
      <c r="G7859" t="s">
        <v>12115</v>
      </c>
      <c r="H7859" t="s">
        <v>16663</v>
      </c>
    </row>
    <row r="7860" spans="1:8">
      <c r="A7860" t="s">
        <v>16664</v>
      </c>
      <c r="B7860" t="s">
        <v>1286</v>
      </c>
      <c r="C7860" s="41">
        <v>46216.344544085645</v>
      </c>
      <c r="D7860" t="s">
        <v>1138</v>
      </c>
      <c r="E7860" t="s">
        <v>1138</v>
      </c>
      <c r="F7860" t="s">
        <v>1287</v>
      </c>
      <c r="G7860" t="s">
        <v>12137</v>
      </c>
      <c r="H7860" t="s">
        <v>16665</v>
      </c>
    </row>
    <row r="7861" spans="1:8">
      <c r="A7861" t="s">
        <v>16666</v>
      </c>
      <c r="B7861" t="s">
        <v>588</v>
      </c>
      <c r="C7861" s="41">
        <v>46216.346584247687</v>
      </c>
      <c r="D7861" t="s">
        <v>1138</v>
      </c>
      <c r="E7861" t="s">
        <v>1138</v>
      </c>
      <c r="F7861" t="s">
        <v>1275</v>
      </c>
      <c r="G7861" t="s">
        <v>1276</v>
      </c>
      <c r="H7861" t="s">
        <v>16667</v>
      </c>
    </row>
    <row r="7862" spans="1:8">
      <c r="A7862" t="s">
        <v>16668</v>
      </c>
      <c r="B7862" t="s">
        <v>1380</v>
      </c>
      <c r="C7862" s="41">
        <v>46216.346661793985</v>
      </c>
      <c r="D7862" t="s">
        <v>1138</v>
      </c>
      <c r="E7862" t="s">
        <v>1138</v>
      </c>
      <c r="F7862" t="s">
        <v>1275</v>
      </c>
      <c r="G7862" t="s">
        <v>1276</v>
      </c>
      <c r="H7862" t="s">
        <v>16669</v>
      </c>
    </row>
    <row r="7863" spans="1:8">
      <c r="A7863" t="s">
        <v>16670</v>
      </c>
      <c r="B7863" t="s">
        <v>1286</v>
      </c>
      <c r="C7863" s="41">
        <v>46216.348347175925</v>
      </c>
      <c r="D7863" t="s">
        <v>1138</v>
      </c>
      <c r="E7863" t="s">
        <v>1138</v>
      </c>
      <c r="F7863" t="s">
        <v>1287</v>
      </c>
      <c r="G7863" t="s">
        <v>12115</v>
      </c>
      <c r="H7863" t="s">
        <v>16671</v>
      </c>
    </row>
    <row r="7864" spans="1:8">
      <c r="A7864" t="s">
        <v>16672</v>
      </c>
      <c r="B7864" t="s">
        <v>1286</v>
      </c>
      <c r="C7864" s="41">
        <v>46216.349410636576</v>
      </c>
      <c r="D7864" t="s">
        <v>1138</v>
      </c>
      <c r="E7864" t="s">
        <v>1138</v>
      </c>
      <c r="F7864" t="s">
        <v>1287</v>
      </c>
      <c r="G7864" t="s">
        <v>12137</v>
      </c>
      <c r="H7864" t="s">
        <v>16673</v>
      </c>
    </row>
    <row r="7865" spans="1:8">
      <c r="A7865" t="s">
        <v>16674</v>
      </c>
      <c r="B7865" t="s">
        <v>1286</v>
      </c>
      <c r="C7865" s="41">
        <v>46216.350626851854</v>
      </c>
      <c r="D7865" t="s">
        <v>1138</v>
      </c>
      <c r="E7865" t="s">
        <v>1138</v>
      </c>
      <c r="F7865" t="s">
        <v>1287</v>
      </c>
      <c r="G7865" t="s">
        <v>12115</v>
      </c>
      <c r="H7865" t="s">
        <v>16675</v>
      </c>
    </row>
    <row r="7866" spans="1:8">
      <c r="A7866" t="s">
        <v>16676</v>
      </c>
      <c r="B7866" t="s">
        <v>1286</v>
      </c>
      <c r="C7866" s="41">
        <v>46216.35147371528</v>
      </c>
      <c r="D7866" t="s">
        <v>1138</v>
      </c>
      <c r="E7866" t="s">
        <v>1138</v>
      </c>
      <c r="F7866" t="s">
        <v>1287</v>
      </c>
      <c r="G7866" t="s">
        <v>12137</v>
      </c>
      <c r="H7866" t="s">
        <v>16677</v>
      </c>
    </row>
    <row r="7867" spans="1:8">
      <c r="A7867" s="3" t="s">
        <v>16678</v>
      </c>
      <c r="B7867" t="s">
        <v>1286</v>
      </c>
      <c r="C7867" s="41">
        <v>46216.355311041669</v>
      </c>
      <c r="D7867" t="s">
        <v>1138</v>
      </c>
      <c r="E7867" t="s">
        <v>1138</v>
      </c>
      <c r="F7867" t="s">
        <v>1287</v>
      </c>
      <c r="G7867" t="s">
        <v>12115</v>
      </c>
      <c r="H7867" t="s">
        <v>16679</v>
      </c>
    </row>
    <row r="7868" spans="1:8">
      <c r="A7868" t="s">
        <v>16680</v>
      </c>
      <c r="B7868" t="s">
        <v>1286</v>
      </c>
      <c r="C7868" s="41">
        <v>46216.356715983798</v>
      </c>
      <c r="D7868" t="s">
        <v>1138</v>
      </c>
      <c r="E7868" t="s">
        <v>1138</v>
      </c>
      <c r="F7868" t="s">
        <v>1287</v>
      </c>
      <c r="G7868" t="s">
        <v>12115</v>
      </c>
      <c r="H7868" t="s">
        <v>16681</v>
      </c>
    </row>
    <row r="7869" spans="1:8">
      <c r="A7869" t="s">
        <v>16682</v>
      </c>
      <c r="B7869" t="s">
        <v>1286</v>
      </c>
      <c r="C7869" s="41">
        <v>46216.357743067128</v>
      </c>
      <c r="D7869" t="s">
        <v>1138</v>
      </c>
      <c r="E7869" t="s">
        <v>1138</v>
      </c>
      <c r="F7869" t="s">
        <v>1287</v>
      </c>
      <c r="G7869" t="s">
        <v>12137</v>
      </c>
      <c r="H7869" t="s">
        <v>16683</v>
      </c>
    </row>
    <row r="7870" spans="1:8">
      <c r="A7870" t="s">
        <v>16684</v>
      </c>
      <c r="B7870" t="s">
        <v>1286</v>
      </c>
      <c r="C7870" s="41">
        <v>46216.360836493055</v>
      </c>
      <c r="D7870" t="s">
        <v>1138</v>
      </c>
      <c r="E7870" t="s">
        <v>1138</v>
      </c>
      <c r="F7870" t="s">
        <v>1287</v>
      </c>
      <c r="G7870" t="s">
        <v>15539</v>
      </c>
      <c r="H7870" t="s">
        <v>16685</v>
      </c>
    </row>
    <row r="7871" spans="1:8">
      <c r="A7871" t="s">
        <v>16686</v>
      </c>
      <c r="B7871" t="s">
        <v>1286</v>
      </c>
      <c r="C7871" s="41">
        <v>46216.361201956017</v>
      </c>
      <c r="D7871" t="s">
        <v>1138</v>
      </c>
      <c r="E7871" t="s">
        <v>1138</v>
      </c>
      <c r="F7871" t="s">
        <v>1287</v>
      </c>
      <c r="G7871" t="s">
        <v>12137</v>
      </c>
      <c r="H7871" t="s">
        <v>16687</v>
      </c>
    </row>
    <row r="7872" spans="1:8">
      <c r="A7872" t="s">
        <v>16688</v>
      </c>
      <c r="B7872" t="s">
        <v>1286</v>
      </c>
      <c r="C7872" s="41">
        <v>46216.367779583336</v>
      </c>
      <c r="D7872" t="s">
        <v>1138</v>
      </c>
      <c r="E7872" t="s">
        <v>1138</v>
      </c>
      <c r="F7872" t="s">
        <v>1287</v>
      </c>
      <c r="G7872" t="s">
        <v>15539</v>
      </c>
      <c r="H7872" t="s">
        <v>16689</v>
      </c>
    </row>
    <row r="7873" spans="1:8">
      <c r="A7873" t="s">
        <v>16690</v>
      </c>
      <c r="B7873" t="s">
        <v>1286</v>
      </c>
      <c r="C7873" s="41">
        <v>46216.369161122682</v>
      </c>
      <c r="D7873" t="s">
        <v>1138</v>
      </c>
      <c r="E7873" t="s">
        <v>1138</v>
      </c>
      <c r="F7873" t="s">
        <v>1287</v>
      </c>
      <c r="G7873" t="s">
        <v>15539</v>
      </c>
      <c r="H7873" t="s">
        <v>16691</v>
      </c>
    </row>
    <row r="7874" spans="1:8">
      <c r="A7874" t="s">
        <v>16692</v>
      </c>
      <c r="B7874" t="s">
        <v>1286</v>
      </c>
      <c r="C7874" s="41">
        <v>46216.373393263886</v>
      </c>
      <c r="D7874" t="s">
        <v>1138</v>
      </c>
      <c r="E7874" t="s">
        <v>1138</v>
      </c>
      <c r="F7874" t="s">
        <v>1287</v>
      </c>
      <c r="G7874" t="s">
        <v>12115</v>
      </c>
      <c r="H7874" t="s">
        <v>16693</v>
      </c>
    </row>
    <row r="7875" spans="1:8">
      <c r="A7875" t="s">
        <v>16694</v>
      </c>
      <c r="B7875" t="s">
        <v>1286</v>
      </c>
      <c r="C7875" s="41">
        <v>46216.377486076388</v>
      </c>
      <c r="D7875" t="s">
        <v>1138</v>
      </c>
      <c r="E7875" t="s">
        <v>1138</v>
      </c>
      <c r="F7875" t="s">
        <v>1287</v>
      </c>
      <c r="G7875" t="s">
        <v>12137</v>
      </c>
      <c r="H7875" t="s">
        <v>16695</v>
      </c>
    </row>
    <row r="7876" spans="1:8">
      <c r="A7876" t="s">
        <v>16696</v>
      </c>
      <c r="B7876" t="s">
        <v>1286</v>
      </c>
      <c r="C7876" s="41">
        <v>46216.379638530096</v>
      </c>
      <c r="D7876" t="s">
        <v>1138</v>
      </c>
      <c r="E7876" t="s">
        <v>1138</v>
      </c>
      <c r="F7876" t="s">
        <v>1287</v>
      </c>
      <c r="G7876" t="s">
        <v>12115</v>
      </c>
      <c r="H7876" t="s">
        <v>16697</v>
      </c>
    </row>
    <row r="7877" spans="1:8">
      <c r="A7877" t="s">
        <v>16698</v>
      </c>
      <c r="B7877" t="s">
        <v>1286</v>
      </c>
      <c r="C7877" s="41">
        <v>46216.388298958336</v>
      </c>
      <c r="D7877" t="s">
        <v>1138</v>
      </c>
      <c r="E7877" t="s">
        <v>1138</v>
      </c>
      <c r="F7877" t="s">
        <v>1287</v>
      </c>
      <c r="G7877" t="s">
        <v>12137</v>
      </c>
      <c r="H7877" t="s">
        <v>16699</v>
      </c>
    </row>
    <row r="7878" spans="1:8">
      <c r="A7878" t="s">
        <v>16700</v>
      </c>
      <c r="B7878" t="s">
        <v>1286</v>
      </c>
      <c r="C7878" s="41">
        <v>46216.392470462961</v>
      </c>
      <c r="D7878" t="s">
        <v>1138</v>
      </c>
      <c r="E7878" t="s">
        <v>1138</v>
      </c>
      <c r="F7878" t="s">
        <v>1287</v>
      </c>
      <c r="G7878" t="s">
        <v>12137</v>
      </c>
      <c r="H7878" t="s">
        <v>16701</v>
      </c>
    </row>
    <row r="7879" spans="1:8">
      <c r="A7879" t="s">
        <v>16702</v>
      </c>
      <c r="B7879" t="s">
        <v>1286</v>
      </c>
      <c r="C7879" s="41">
        <v>46216.3941858912</v>
      </c>
      <c r="D7879" t="s">
        <v>1138</v>
      </c>
      <c r="E7879" t="s">
        <v>1138</v>
      </c>
      <c r="F7879" t="s">
        <v>1287</v>
      </c>
      <c r="G7879" t="s">
        <v>12115</v>
      </c>
      <c r="H7879" t="s">
        <v>16703</v>
      </c>
    </row>
    <row r="7880" spans="1:8">
      <c r="A7880" t="s">
        <v>16704</v>
      </c>
      <c r="B7880" t="s">
        <v>1286</v>
      </c>
      <c r="C7880" s="41">
        <v>46216.399387534722</v>
      </c>
      <c r="D7880" t="s">
        <v>1138</v>
      </c>
      <c r="E7880" t="s">
        <v>1138</v>
      </c>
      <c r="F7880" t="s">
        <v>1287</v>
      </c>
      <c r="G7880" t="s">
        <v>12137</v>
      </c>
      <c r="H7880" t="s">
        <v>16705</v>
      </c>
    </row>
    <row r="7881" spans="1:8">
      <c r="A7881" t="s">
        <v>16706</v>
      </c>
      <c r="B7881" t="s">
        <v>1286</v>
      </c>
      <c r="C7881" s="41">
        <v>46216.402501932869</v>
      </c>
      <c r="D7881" t="s">
        <v>1138</v>
      </c>
      <c r="E7881" t="s">
        <v>1138</v>
      </c>
      <c r="F7881" t="s">
        <v>1287</v>
      </c>
      <c r="G7881" t="s">
        <v>15539</v>
      </c>
      <c r="H7881" t="s">
        <v>16707</v>
      </c>
    </row>
    <row r="7882" spans="1:8">
      <c r="A7882" t="s">
        <v>16708</v>
      </c>
      <c r="B7882" t="s">
        <v>1286</v>
      </c>
      <c r="C7882" s="41">
        <v>46216.402514444446</v>
      </c>
      <c r="D7882" t="s">
        <v>1138</v>
      </c>
      <c r="E7882" t="s">
        <v>1138</v>
      </c>
      <c r="F7882" t="s">
        <v>1287</v>
      </c>
      <c r="G7882" t="s">
        <v>12115</v>
      </c>
      <c r="H7882" t="s">
        <v>16709</v>
      </c>
    </row>
    <row r="7883" spans="1:8">
      <c r="A7883" t="s">
        <v>16710</v>
      </c>
      <c r="B7883" t="s">
        <v>1286</v>
      </c>
      <c r="C7883" s="41">
        <v>46216.403578425925</v>
      </c>
      <c r="D7883" t="s">
        <v>1138</v>
      </c>
      <c r="E7883" t="s">
        <v>1138</v>
      </c>
      <c r="F7883" t="s">
        <v>1287</v>
      </c>
      <c r="G7883" t="s">
        <v>12137</v>
      </c>
      <c r="H7883" t="s">
        <v>16711</v>
      </c>
    </row>
    <row r="7884" spans="1:8">
      <c r="A7884" t="s">
        <v>16712</v>
      </c>
      <c r="B7884" t="s">
        <v>1286</v>
      </c>
      <c r="C7884" s="41">
        <v>46216.406692199074</v>
      </c>
      <c r="D7884" t="s">
        <v>1138</v>
      </c>
      <c r="E7884" t="s">
        <v>1138</v>
      </c>
      <c r="F7884" t="s">
        <v>1287</v>
      </c>
      <c r="G7884" t="s">
        <v>12115</v>
      </c>
      <c r="H7884" t="s">
        <v>16713</v>
      </c>
    </row>
    <row r="7885" spans="1:8">
      <c r="A7885" t="s">
        <v>16714</v>
      </c>
      <c r="B7885" t="s">
        <v>1286</v>
      </c>
      <c r="C7885" s="41">
        <v>46216.408144201392</v>
      </c>
      <c r="D7885" t="s">
        <v>1138</v>
      </c>
      <c r="E7885" t="s">
        <v>1138</v>
      </c>
      <c r="F7885" t="s">
        <v>1287</v>
      </c>
      <c r="G7885" t="s">
        <v>12115</v>
      </c>
      <c r="H7885" t="s">
        <v>16715</v>
      </c>
    </row>
    <row r="7886" spans="1:8">
      <c r="A7886" t="s">
        <v>16716</v>
      </c>
      <c r="B7886" t="s">
        <v>1286</v>
      </c>
      <c r="C7886" s="41">
        <v>46216.409139386575</v>
      </c>
      <c r="D7886" t="s">
        <v>1138</v>
      </c>
      <c r="E7886" t="s">
        <v>1138</v>
      </c>
      <c r="F7886" t="s">
        <v>1287</v>
      </c>
      <c r="G7886" t="s">
        <v>12137</v>
      </c>
      <c r="H7886" t="s">
        <v>16717</v>
      </c>
    </row>
    <row r="7887" spans="1:8">
      <c r="A7887" t="s">
        <v>16718</v>
      </c>
      <c r="B7887" t="s">
        <v>1286</v>
      </c>
      <c r="C7887" s="41">
        <v>46216.41014216435</v>
      </c>
      <c r="D7887" t="s">
        <v>1138</v>
      </c>
      <c r="E7887" t="s">
        <v>1138</v>
      </c>
      <c r="F7887" t="s">
        <v>1287</v>
      </c>
      <c r="G7887" t="s">
        <v>15539</v>
      </c>
      <c r="H7887" t="s">
        <v>16719</v>
      </c>
    </row>
    <row r="7888" spans="1:8">
      <c r="A7888" t="s">
        <v>16720</v>
      </c>
      <c r="B7888" t="s">
        <v>1286</v>
      </c>
      <c r="C7888" s="41">
        <v>46216.412910937499</v>
      </c>
      <c r="D7888" t="s">
        <v>1138</v>
      </c>
      <c r="E7888" t="s">
        <v>1138</v>
      </c>
      <c r="F7888" t="s">
        <v>1287</v>
      </c>
      <c r="G7888" t="s">
        <v>15539</v>
      </c>
      <c r="H7888" t="s">
        <v>16721</v>
      </c>
    </row>
    <row r="7889" spans="1:8">
      <c r="A7889" t="s">
        <v>16722</v>
      </c>
      <c r="B7889" t="s">
        <v>1380</v>
      </c>
      <c r="C7889" s="41">
        <v>46216.413287997682</v>
      </c>
      <c r="D7889" t="s">
        <v>1138</v>
      </c>
      <c r="E7889" t="s">
        <v>1138</v>
      </c>
      <c r="F7889" t="s">
        <v>1275</v>
      </c>
      <c r="G7889" t="s">
        <v>1276</v>
      </c>
      <c r="H7889" t="s">
        <v>16723</v>
      </c>
    </row>
    <row r="7890" spans="1:8">
      <c r="A7890" t="s">
        <v>16724</v>
      </c>
      <c r="B7890" t="s">
        <v>588</v>
      </c>
      <c r="C7890" s="41">
        <v>46216.413318206018</v>
      </c>
      <c r="D7890" t="s">
        <v>1138</v>
      </c>
      <c r="E7890" t="s">
        <v>1138</v>
      </c>
      <c r="F7890" t="s">
        <v>1275</v>
      </c>
      <c r="G7890" t="s">
        <v>1276</v>
      </c>
      <c r="H7890" t="s">
        <v>16725</v>
      </c>
    </row>
    <row r="7891" spans="1:8">
      <c r="A7891" t="s">
        <v>16726</v>
      </c>
      <c r="B7891" t="s">
        <v>1286</v>
      </c>
      <c r="C7891" s="41">
        <v>46216.416734027778</v>
      </c>
      <c r="D7891" t="s">
        <v>1138</v>
      </c>
      <c r="E7891" t="s">
        <v>1138</v>
      </c>
      <c r="F7891" t="s">
        <v>1287</v>
      </c>
      <c r="G7891" t="s">
        <v>12137</v>
      </c>
      <c r="H7891" t="s">
        <v>16727</v>
      </c>
    </row>
    <row r="7892" spans="1:8">
      <c r="A7892" t="s">
        <v>16728</v>
      </c>
      <c r="B7892" t="s">
        <v>1286</v>
      </c>
      <c r="C7892" s="41">
        <v>46216.42090853009</v>
      </c>
      <c r="D7892" t="s">
        <v>1138</v>
      </c>
      <c r="E7892" t="s">
        <v>1138</v>
      </c>
      <c r="F7892" t="s">
        <v>1287</v>
      </c>
      <c r="G7892" t="s">
        <v>12137</v>
      </c>
      <c r="H7892" t="s">
        <v>16729</v>
      </c>
    </row>
    <row r="7893" spans="1:8">
      <c r="A7893" t="s">
        <v>16730</v>
      </c>
      <c r="B7893" t="s">
        <v>1286</v>
      </c>
      <c r="C7893" s="41">
        <v>46216.426495902779</v>
      </c>
      <c r="D7893" t="s">
        <v>1138</v>
      </c>
      <c r="E7893" t="s">
        <v>1138</v>
      </c>
      <c r="F7893" t="s">
        <v>1287</v>
      </c>
      <c r="G7893" t="s">
        <v>12137</v>
      </c>
      <c r="H7893" t="s">
        <v>16731</v>
      </c>
    </row>
    <row r="7894" spans="1:8">
      <c r="A7894" s="3" t="s">
        <v>16732</v>
      </c>
      <c r="B7894" t="s">
        <v>1286</v>
      </c>
      <c r="C7894" s="41">
        <v>46216.431920902774</v>
      </c>
      <c r="D7894" t="s">
        <v>1138</v>
      </c>
      <c r="E7894" t="s">
        <v>1138</v>
      </c>
      <c r="F7894" t="s">
        <v>1287</v>
      </c>
      <c r="G7894" t="s">
        <v>12115</v>
      </c>
      <c r="H7894" t="s">
        <v>16733</v>
      </c>
    </row>
    <row r="7895" spans="1:8">
      <c r="A7895" t="s">
        <v>16734</v>
      </c>
      <c r="B7895" t="s">
        <v>1286</v>
      </c>
      <c r="C7895" s="41">
        <v>46216.434495694448</v>
      </c>
      <c r="D7895" t="s">
        <v>1138</v>
      </c>
      <c r="E7895" t="s">
        <v>1138</v>
      </c>
      <c r="F7895" t="s">
        <v>1287</v>
      </c>
      <c r="G7895" t="s">
        <v>12115</v>
      </c>
      <c r="H7895" t="s">
        <v>16735</v>
      </c>
    </row>
    <row r="7896" spans="1:8">
      <c r="A7896" t="s">
        <v>16736</v>
      </c>
      <c r="B7896" t="s">
        <v>1286</v>
      </c>
      <c r="C7896" s="41">
        <v>46216.435890081018</v>
      </c>
      <c r="D7896" t="s">
        <v>1138</v>
      </c>
      <c r="E7896" t="s">
        <v>1138</v>
      </c>
      <c r="F7896" t="s">
        <v>1287</v>
      </c>
      <c r="G7896" t="s">
        <v>12115</v>
      </c>
      <c r="H7896" t="s">
        <v>16737</v>
      </c>
    </row>
    <row r="7897" spans="1:8">
      <c r="A7897" t="s">
        <v>16738</v>
      </c>
      <c r="B7897" t="s">
        <v>1286</v>
      </c>
      <c r="C7897" s="41">
        <v>46216.438322650465</v>
      </c>
      <c r="D7897" t="s">
        <v>1138</v>
      </c>
      <c r="E7897" t="s">
        <v>1138</v>
      </c>
      <c r="F7897" t="s">
        <v>1287</v>
      </c>
      <c r="G7897" t="s">
        <v>12137</v>
      </c>
      <c r="H7897" t="s">
        <v>16739</v>
      </c>
    </row>
    <row r="7898" spans="1:8">
      <c r="A7898" t="s">
        <v>16740</v>
      </c>
      <c r="B7898" t="s">
        <v>1286</v>
      </c>
      <c r="C7898" s="41">
        <v>46216.442149814815</v>
      </c>
      <c r="D7898" t="s">
        <v>1138</v>
      </c>
      <c r="E7898" t="s">
        <v>1138</v>
      </c>
      <c r="F7898" t="s">
        <v>1287</v>
      </c>
      <c r="G7898" t="s">
        <v>12115</v>
      </c>
      <c r="H7898" t="s">
        <v>16741</v>
      </c>
    </row>
    <row r="7899" spans="1:8">
      <c r="A7899" t="s">
        <v>16742</v>
      </c>
      <c r="B7899" t="s">
        <v>1286</v>
      </c>
      <c r="C7899" s="41">
        <v>46216.445942372688</v>
      </c>
      <c r="D7899" t="s">
        <v>1138</v>
      </c>
      <c r="E7899" t="s">
        <v>1138</v>
      </c>
      <c r="F7899" t="s">
        <v>1287</v>
      </c>
      <c r="G7899" t="s">
        <v>12137</v>
      </c>
      <c r="H7899" t="s">
        <v>16743</v>
      </c>
    </row>
    <row r="7900" spans="1:8">
      <c r="A7900" t="s">
        <v>16744</v>
      </c>
      <c r="B7900" t="s">
        <v>1286</v>
      </c>
      <c r="C7900" s="41">
        <v>46216.450780162035</v>
      </c>
      <c r="D7900" t="s">
        <v>1138</v>
      </c>
      <c r="E7900" t="s">
        <v>1138</v>
      </c>
      <c r="F7900" t="s">
        <v>1287</v>
      </c>
      <c r="G7900" t="s">
        <v>12137</v>
      </c>
      <c r="H7900" t="s">
        <v>16745</v>
      </c>
    </row>
    <row r="7901" spans="1:8">
      <c r="A7901" t="s">
        <v>16746</v>
      </c>
      <c r="B7901" t="s">
        <v>1286</v>
      </c>
      <c r="C7901" s="41">
        <v>46216.451965891203</v>
      </c>
      <c r="D7901" t="s">
        <v>1138</v>
      </c>
      <c r="E7901" t="s">
        <v>1138</v>
      </c>
      <c r="F7901" t="s">
        <v>1287</v>
      </c>
      <c r="G7901" t="s">
        <v>12115</v>
      </c>
      <c r="H7901" t="s">
        <v>16747</v>
      </c>
    </row>
    <row r="7902" spans="1:8">
      <c r="A7902" t="s">
        <v>16748</v>
      </c>
      <c r="B7902" t="s">
        <v>1286</v>
      </c>
      <c r="C7902" s="41">
        <v>46216.453260995368</v>
      </c>
      <c r="D7902" t="s">
        <v>1138</v>
      </c>
      <c r="E7902" t="s">
        <v>1138</v>
      </c>
      <c r="F7902" t="s">
        <v>1287</v>
      </c>
      <c r="G7902" t="s">
        <v>12115</v>
      </c>
      <c r="H7902" t="s">
        <v>16749</v>
      </c>
    </row>
    <row r="7903" spans="1:8">
      <c r="A7903" t="s">
        <v>16750</v>
      </c>
      <c r="B7903" t="s">
        <v>1286</v>
      </c>
      <c r="C7903" s="41">
        <v>46216.456822384258</v>
      </c>
      <c r="D7903" t="s">
        <v>1138</v>
      </c>
      <c r="E7903" t="s">
        <v>1138</v>
      </c>
      <c r="F7903" t="s">
        <v>1287</v>
      </c>
      <c r="G7903" t="s">
        <v>12115</v>
      </c>
      <c r="H7903" t="s">
        <v>16751</v>
      </c>
    </row>
    <row r="7904" spans="1:8">
      <c r="A7904" t="s">
        <v>16752</v>
      </c>
      <c r="B7904" t="s">
        <v>1152</v>
      </c>
      <c r="C7904" s="41">
        <v>46216.458945833336</v>
      </c>
      <c r="D7904" t="s">
        <v>1138</v>
      </c>
      <c r="E7904" t="s">
        <v>1138</v>
      </c>
      <c r="F7904" t="s">
        <v>1409</v>
      </c>
      <c r="G7904" t="s">
        <v>1410</v>
      </c>
      <c r="H7904" t="s">
        <v>16753</v>
      </c>
    </row>
    <row r="7905" spans="1:8">
      <c r="A7905" t="s">
        <v>16752</v>
      </c>
      <c r="B7905" t="s">
        <v>1198</v>
      </c>
      <c r="C7905" s="41">
        <v>46216.458945833336</v>
      </c>
      <c r="D7905" t="s">
        <v>1138</v>
      </c>
      <c r="E7905" t="s">
        <v>1138</v>
      </c>
      <c r="F7905" t="s">
        <v>1409</v>
      </c>
      <c r="G7905" t="s">
        <v>1410</v>
      </c>
      <c r="H7905" t="s">
        <v>16753</v>
      </c>
    </row>
    <row r="7906" spans="1:8">
      <c r="A7906" t="s">
        <v>16754</v>
      </c>
      <c r="B7906" t="s">
        <v>1286</v>
      </c>
      <c r="C7906" s="41">
        <v>46216.459087002317</v>
      </c>
      <c r="D7906" t="s">
        <v>1138</v>
      </c>
      <c r="E7906" t="s">
        <v>1138</v>
      </c>
      <c r="F7906" t="s">
        <v>1287</v>
      </c>
      <c r="G7906" t="s">
        <v>12137</v>
      </c>
      <c r="H7906" t="s">
        <v>16755</v>
      </c>
    </row>
    <row r="7907" spans="1:8">
      <c r="A7907" t="s">
        <v>16756</v>
      </c>
      <c r="B7907" t="s">
        <v>1286</v>
      </c>
      <c r="C7907" s="41">
        <v>46216.460209004632</v>
      </c>
      <c r="D7907" t="s">
        <v>1138</v>
      </c>
      <c r="E7907" t="s">
        <v>1138</v>
      </c>
      <c r="F7907" t="s">
        <v>1287</v>
      </c>
      <c r="G7907" t="s">
        <v>12115</v>
      </c>
      <c r="H7907" t="s">
        <v>16757</v>
      </c>
    </row>
    <row r="7908" spans="1:8">
      <c r="A7908" t="s">
        <v>16758</v>
      </c>
      <c r="B7908" t="s">
        <v>1286</v>
      </c>
      <c r="C7908" s="41">
        <v>46216.460534907405</v>
      </c>
      <c r="D7908" t="s">
        <v>1138</v>
      </c>
      <c r="E7908" t="s">
        <v>1138</v>
      </c>
      <c r="F7908" t="s">
        <v>1287</v>
      </c>
      <c r="G7908" t="s">
        <v>12137</v>
      </c>
      <c r="H7908" t="s">
        <v>16759</v>
      </c>
    </row>
    <row r="7909" spans="1:8">
      <c r="A7909" t="s">
        <v>16760</v>
      </c>
      <c r="B7909" t="s">
        <v>1286</v>
      </c>
      <c r="C7909" s="41">
        <v>46216.466126770836</v>
      </c>
      <c r="D7909" t="s">
        <v>1138</v>
      </c>
      <c r="E7909" t="s">
        <v>1138</v>
      </c>
      <c r="F7909" t="s">
        <v>1287</v>
      </c>
      <c r="G7909" t="s">
        <v>12137</v>
      </c>
      <c r="H7909" t="s">
        <v>16761</v>
      </c>
    </row>
    <row r="7910" spans="1:8">
      <c r="A7910" t="s">
        <v>16762</v>
      </c>
      <c r="B7910" t="s">
        <v>1286</v>
      </c>
      <c r="C7910" s="41">
        <v>46216.472329525466</v>
      </c>
      <c r="D7910" t="s">
        <v>1138</v>
      </c>
      <c r="E7910" t="s">
        <v>1138</v>
      </c>
      <c r="F7910" t="s">
        <v>1287</v>
      </c>
      <c r="G7910" t="s">
        <v>12137</v>
      </c>
      <c r="H7910" t="s">
        <v>16763</v>
      </c>
    </row>
    <row r="7911" spans="1:8">
      <c r="A7911" t="s">
        <v>16764</v>
      </c>
      <c r="B7911" t="s">
        <v>1286</v>
      </c>
      <c r="C7911" s="41">
        <v>46216.474729027781</v>
      </c>
      <c r="D7911" t="s">
        <v>1138</v>
      </c>
      <c r="E7911" t="s">
        <v>1138</v>
      </c>
      <c r="F7911" t="s">
        <v>1287</v>
      </c>
      <c r="G7911" t="s">
        <v>12115</v>
      </c>
      <c r="H7911" t="s">
        <v>16765</v>
      </c>
    </row>
    <row r="7912" spans="1:8">
      <c r="A7912" t="s">
        <v>16766</v>
      </c>
      <c r="B7912" t="s">
        <v>1286</v>
      </c>
      <c r="C7912" s="41">
        <v>46216.475778298613</v>
      </c>
      <c r="D7912" t="s">
        <v>1138</v>
      </c>
      <c r="E7912" t="s">
        <v>1138</v>
      </c>
      <c r="F7912" t="s">
        <v>1287</v>
      </c>
      <c r="G7912" t="s">
        <v>12137</v>
      </c>
      <c r="H7912" t="s">
        <v>16767</v>
      </c>
    </row>
    <row r="7913" spans="1:8">
      <c r="A7913" t="s">
        <v>16768</v>
      </c>
      <c r="B7913" t="s">
        <v>1286</v>
      </c>
      <c r="C7913" s="41">
        <v>46216.478590636572</v>
      </c>
      <c r="D7913" t="s">
        <v>1138</v>
      </c>
      <c r="E7913" t="s">
        <v>1138</v>
      </c>
      <c r="F7913" t="s">
        <v>1287</v>
      </c>
      <c r="G7913" t="s">
        <v>12137</v>
      </c>
      <c r="H7913" t="s">
        <v>16769</v>
      </c>
    </row>
    <row r="7914" spans="1:8">
      <c r="A7914" t="s">
        <v>16770</v>
      </c>
      <c r="B7914" t="s">
        <v>1286</v>
      </c>
      <c r="C7914" s="41">
        <v>46216.480643287039</v>
      </c>
      <c r="D7914" t="s">
        <v>1138</v>
      </c>
      <c r="E7914" t="s">
        <v>1138</v>
      </c>
      <c r="F7914" t="s">
        <v>1287</v>
      </c>
      <c r="G7914" t="s">
        <v>12137</v>
      </c>
      <c r="H7914" t="s">
        <v>16771</v>
      </c>
    </row>
    <row r="7915" spans="1:8">
      <c r="A7915" t="s">
        <v>16772</v>
      </c>
      <c r="B7915" t="s">
        <v>750</v>
      </c>
      <c r="C7915" s="41">
        <v>46216.481957557873</v>
      </c>
      <c r="D7915" t="s">
        <v>1138</v>
      </c>
      <c r="E7915" t="s">
        <v>1138</v>
      </c>
      <c r="F7915" t="s">
        <v>16773</v>
      </c>
      <c r="G7915" t="s">
        <v>16774</v>
      </c>
      <c r="H7915" t="s">
        <v>16775</v>
      </c>
    </row>
    <row r="7916" spans="1:8">
      <c r="A7916" t="s">
        <v>16776</v>
      </c>
      <c r="B7916" t="s">
        <v>1286</v>
      </c>
      <c r="C7916" s="41">
        <v>46216.483102013888</v>
      </c>
      <c r="D7916" t="s">
        <v>1138</v>
      </c>
      <c r="E7916" t="s">
        <v>1138</v>
      </c>
      <c r="F7916" t="s">
        <v>1287</v>
      </c>
      <c r="G7916" t="s">
        <v>12115</v>
      </c>
      <c r="H7916" t="s">
        <v>16777</v>
      </c>
    </row>
    <row r="7917" spans="1:8">
      <c r="A7917" t="s">
        <v>16778</v>
      </c>
      <c r="B7917" t="s">
        <v>1286</v>
      </c>
      <c r="C7917" s="41">
        <v>46216.484111956015</v>
      </c>
      <c r="D7917" t="s">
        <v>1138</v>
      </c>
      <c r="E7917" t="s">
        <v>1138</v>
      </c>
      <c r="F7917" t="s">
        <v>1287</v>
      </c>
      <c r="G7917" t="s">
        <v>12137</v>
      </c>
      <c r="H7917" t="s">
        <v>16779</v>
      </c>
    </row>
    <row r="7918" spans="1:8">
      <c r="A7918" t="s">
        <v>16780</v>
      </c>
      <c r="B7918" t="s">
        <v>1286</v>
      </c>
      <c r="C7918" s="41">
        <v>46216.485486087964</v>
      </c>
      <c r="D7918" t="s">
        <v>1138</v>
      </c>
      <c r="E7918" t="s">
        <v>1138</v>
      </c>
      <c r="F7918" t="s">
        <v>1287</v>
      </c>
      <c r="G7918" t="s">
        <v>12137</v>
      </c>
      <c r="H7918" t="s">
        <v>16781</v>
      </c>
    </row>
    <row r="7919" spans="1:8">
      <c r="A7919" t="s">
        <v>16782</v>
      </c>
      <c r="B7919" t="s">
        <v>1286</v>
      </c>
      <c r="C7919" s="41">
        <v>46216.48727607639</v>
      </c>
      <c r="D7919" t="s">
        <v>1138</v>
      </c>
      <c r="E7919" t="s">
        <v>1138</v>
      </c>
      <c r="F7919" t="s">
        <v>1287</v>
      </c>
      <c r="G7919" t="s">
        <v>12115</v>
      </c>
      <c r="H7919" t="s">
        <v>16783</v>
      </c>
    </row>
    <row r="7920" spans="1:8">
      <c r="A7920" t="s">
        <v>16784</v>
      </c>
      <c r="B7920" t="s">
        <v>1286</v>
      </c>
      <c r="C7920" s="41">
        <v>46216.492484814815</v>
      </c>
      <c r="D7920" t="s">
        <v>1138</v>
      </c>
      <c r="E7920" t="s">
        <v>1138</v>
      </c>
      <c r="F7920" t="s">
        <v>1287</v>
      </c>
      <c r="G7920" t="s">
        <v>12137</v>
      </c>
      <c r="H7920" t="s">
        <v>16785</v>
      </c>
    </row>
    <row r="7921" spans="1:8">
      <c r="A7921" t="s">
        <v>16786</v>
      </c>
      <c r="B7921" t="s">
        <v>1286</v>
      </c>
      <c r="C7921" s="41">
        <v>46216.495320856484</v>
      </c>
      <c r="D7921" t="s">
        <v>1138</v>
      </c>
      <c r="E7921" t="s">
        <v>1138</v>
      </c>
      <c r="F7921" t="s">
        <v>1287</v>
      </c>
      <c r="G7921" t="s">
        <v>12137</v>
      </c>
      <c r="H7921" t="s">
        <v>16787</v>
      </c>
    </row>
    <row r="7922" spans="1:8">
      <c r="A7922" t="s">
        <v>16788</v>
      </c>
      <c r="B7922" t="s">
        <v>1286</v>
      </c>
      <c r="C7922" s="41">
        <v>46216.501862696758</v>
      </c>
      <c r="D7922" t="s">
        <v>1138</v>
      </c>
      <c r="E7922" t="s">
        <v>1138</v>
      </c>
      <c r="F7922" t="s">
        <v>1287</v>
      </c>
      <c r="G7922" t="s">
        <v>12115</v>
      </c>
      <c r="H7922" t="s">
        <v>16789</v>
      </c>
    </row>
    <row r="7923" spans="1:8">
      <c r="A7923" t="s">
        <v>16790</v>
      </c>
      <c r="B7923" t="s">
        <v>1286</v>
      </c>
      <c r="C7923" s="41">
        <v>46216.503995300925</v>
      </c>
      <c r="D7923" t="s">
        <v>1138</v>
      </c>
      <c r="E7923" t="s">
        <v>1138</v>
      </c>
      <c r="F7923" t="s">
        <v>1287</v>
      </c>
      <c r="G7923" t="s">
        <v>12115</v>
      </c>
      <c r="H7923" t="s">
        <v>16791</v>
      </c>
    </row>
    <row r="7924" spans="1:8">
      <c r="A7924" t="s">
        <v>16792</v>
      </c>
      <c r="B7924" t="s">
        <v>1286</v>
      </c>
      <c r="C7924" s="41">
        <v>46216.508102824075</v>
      </c>
      <c r="D7924" t="s">
        <v>1138</v>
      </c>
      <c r="E7924" t="s">
        <v>1138</v>
      </c>
      <c r="F7924" t="s">
        <v>1287</v>
      </c>
      <c r="G7924" t="s">
        <v>12115</v>
      </c>
      <c r="H7924" t="s">
        <v>16793</v>
      </c>
    </row>
    <row r="7925" spans="1:8">
      <c r="A7925" t="s">
        <v>16794</v>
      </c>
      <c r="B7925" t="s">
        <v>1286</v>
      </c>
      <c r="C7925" s="41">
        <v>46216.509824340275</v>
      </c>
      <c r="D7925" t="s">
        <v>1138</v>
      </c>
      <c r="E7925" t="s">
        <v>1138</v>
      </c>
      <c r="F7925" t="s">
        <v>1287</v>
      </c>
      <c r="G7925" t="s">
        <v>12137</v>
      </c>
      <c r="H7925" t="s">
        <v>16795</v>
      </c>
    </row>
    <row r="7926" spans="1:8">
      <c r="A7926" t="s">
        <v>16796</v>
      </c>
      <c r="B7926" t="s">
        <v>1286</v>
      </c>
      <c r="C7926" s="41">
        <v>46216.512647476855</v>
      </c>
      <c r="D7926" t="s">
        <v>1138</v>
      </c>
      <c r="E7926" t="s">
        <v>1138</v>
      </c>
      <c r="F7926" t="s">
        <v>1287</v>
      </c>
      <c r="G7926" t="s">
        <v>12137</v>
      </c>
      <c r="H7926" t="s">
        <v>16797</v>
      </c>
    </row>
    <row r="7927" spans="1:8">
      <c r="A7927" s="3" t="s">
        <v>16798</v>
      </c>
      <c r="B7927" t="s">
        <v>1286</v>
      </c>
      <c r="C7927" s="41">
        <v>46216.513691585649</v>
      </c>
      <c r="D7927" t="s">
        <v>1138</v>
      </c>
      <c r="E7927" t="s">
        <v>1138</v>
      </c>
      <c r="F7927" t="s">
        <v>1287</v>
      </c>
      <c r="G7927" t="s">
        <v>12115</v>
      </c>
      <c r="H7927" t="s">
        <v>16799</v>
      </c>
    </row>
    <row r="7928" spans="1:8">
      <c r="A7928" t="s">
        <v>16800</v>
      </c>
      <c r="B7928" t="s">
        <v>1286</v>
      </c>
      <c r="C7928" s="41">
        <v>46216.514655798608</v>
      </c>
      <c r="D7928" t="s">
        <v>1138</v>
      </c>
      <c r="E7928" t="s">
        <v>1138</v>
      </c>
      <c r="F7928" t="s">
        <v>1287</v>
      </c>
      <c r="G7928" t="s">
        <v>12137</v>
      </c>
      <c r="H7928" t="s">
        <v>16801</v>
      </c>
    </row>
    <row r="7929" spans="1:8">
      <c r="A7929" t="s">
        <v>16802</v>
      </c>
      <c r="B7929" t="s">
        <v>1286</v>
      </c>
      <c r="C7929" s="41">
        <v>46216.517447557868</v>
      </c>
      <c r="D7929" t="s">
        <v>1138</v>
      </c>
      <c r="E7929" t="s">
        <v>1138</v>
      </c>
      <c r="F7929" t="s">
        <v>1287</v>
      </c>
      <c r="G7929" t="s">
        <v>12137</v>
      </c>
      <c r="H7929" t="s">
        <v>16803</v>
      </c>
    </row>
    <row r="7930" spans="1:8">
      <c r="A7930" t="s">
        <v>16804</v>
      </c>
      <c r="B7930" t="s">
        <v>1286</v>
      </c>
      <c r="C7930" s="41">
        <v>46216.521630277777</v>
      </c>
      <c r="D7930" t="s">
        <v>1138</v>
      </c>
      <c r="E7930" t="s">
        <v>1138</v>
      </c>
      <c r="F7930" t="s">
        <v>1287</v>
      </c>
      <c r="G7930" t="s">
        <v>12137</v>
      </c>
      <c r="H7930" t="s">
        <v>16805</v>
      </c>
    </row>
    <row r="7931" spans="1:8">
      <c r="A7931" t="s">
        <v>16806</v>
      </c>
      <c r="B7931" t="s">
        <v>1286</v>
      </c>
      <c r="C7931" s="41">
        <v>46216.522703680559</v>
      </c>
      <c r="D7931" t="s">
        <v>1138</v>
      </c>
      <c r="E7931" t="s">
        <v>1138</v>
      </c>
      <c r="F7931" t="s">
        <v>1287</v>
      </c>
      <c r="G7931" t="s">
        <v>12115</v>
      </c>
      <c r="H7931" t="s">
        <v>16807</v>
      </c>
    </row>
    <row r="7932" spans="1:8">
      <c r="A7932" t="s">
        <v>16808</v>
      </c>
      <c r="B7932" t="s">
        <v>1713</v>
      </c>
      <c r="C7932" s="41">
        <v>46216.523013738428</v>
      </c>
      <c r="D7932" t="s">
        <v>1138</v>
      </c>
      <c r="E7932" t="s">
        <v>1138</v>
      </c>
      <c r="F7932" t="s">
        <v>9659</v>
      </c>
      <c r="G7932" t="s">
        <v>16809</v>
      </c>
      <c r="H7932" t="s">
        <v>16810</v>
      </c>
    </row>
    <row r="7933" spans="1:8">
      <c r="A7933" t="s">
        <v>16811</v>
      </c>
      <c r="B7933" t="s">
        <v>1286</v>
      </c>
      <c r="C7933" s="41">
        <v>46216.526220034721</v>
      </c>
      <c r="D7933" t="s">
        <v>1138</v>
      </c>
      <c r="E7933" t="s">
        <v>1138</v>
      </c>
      <c r="F7933" t="s">
        <v>1287</v>
      </c>
      <c r="G7933" t="s">
        <v>12115</v>
      </c>
      <c r="H7933" t="s">
        <v>16812</v>
      </c>
    </row>
    <row r="7934" spans="1:8">
      <c r="A7934" t="s">
        <v>16813</v>
      </c>
      <c r="B7934" t="s">
        <v>1286</v>
      </c>
      <c r="C7934" s="41">
        <v>46216.527552245374</v>
      </c>
      <c r="D7934" t="s">
        <v>1138</v>
      </c>
      <c r="E7934" t="s">
        <v>1138</v>
      </c>
      <c r="F7934" t="s">
        <v>1287</v>
      </c>
      <c r="G7934" t="s">
        <v>12115</v>
      </c>
      <c r="H7934" t="s">
        <v>16814</v>
      </c>
    </row>
    <row r="7935" spans="1:8">
      <c r="A7935" t="s">
        <v>16815</v>
      </c>
      <c r="B7935" t="s">
        <v>89</v>
      </c>
      <c r="C7935" s="41">
        <v>46216.529616782405</v>
      </c>
      <c r="D7935" t="s">
        <v>1138</v>
      </c>
      <c r="E7935" t="s">
        <v>1138</v>
      </c>
      <c r="F7935" t="s">
        <v>1387</v>
      </c>
      <c r="G7935" t="s">
        <v>16816</v>
      </c>
      <c r="H7935" t="s">
        <v>16817</v>
      </c>
    </row>
    <row r="7936" spans="1:8">
      <c r="A7936" t="s">
        <v>16818</v>
      </c>
      <c r="B7936" t="s">
        <v>1286</v>
      </c>
      <c r="C7936" s="41">
        <v>46216.532375555558</v>
      </c>
      <c r="D7936" t="s">
        <v>1138</v>
      </c>
      <c r="E7936" t="s">
        <v>1138</v>
      </c>
      <c r="F7936" t="s">
        <v>1287</v>
      </c>
      <c r="G7936" t="s">
        <v>12115</v>
      </c>
      <c r="H7936" t="s">
        <v>16819</v>
      </c>
    </row>
    <row r="7937" spans="1:8">
      <c r="A7937" t="s">
        <v>16820</v>
      </c>
      <c r="B7937" t="s">
        <v>996</v>
      </c>
      <c r="C7937" s="41">
        <v>46216.536148912041</v>
      </c>
      <c r="D7937" t="s">
        <v>1138</v>
      </c>
      <c r="E7937" t="s">
        <v>1138</v>
      </c>
      <c r="F7937" t="s">
        <v>13329</v>
      </c>
      <c r="G7937" t="s">
        <v>16821</v>
      </c>
      <c r="H7937" t="s">
        <v>16822</v>
      </c>
    </row>
    <row r="7938" spans="1:8">
      <c r="A7938" t="s">
        <v>16823</v>
      </c>
      <c r="B7938" t="s">
        <v>1286</v>
      </c>
      <c r="C7938" s="41">
        <v>46216.537576678238</v>
      </c>
      <c r="D7938" t="s">
        <v>1138</v>
      </c>
      <c r="E7938" t="s">
        <v>1138</v>
      </c>
      <c r="F7938" t="s">
        <v>1287</v>
      </c>
      <c r="G7938" t="s">
        <v>12137</v>
      </c>
      <c r="H7938" t="s">
        <v>16824</v>
      </c>
    </row>
    <row r="7939" spans="1:8">
      <c r="A7939" t="s">
        <v>16825</v>
      </c>
      <c r="B7939" t="s">
        <v>1286</v>
      </c>
      <c r="C7939" s="41">
        <v>46216.540721516205</v>
      </c>
      <c r="D7939" t="s">
        <v>1138</v>
      </c>
      <c r="E7939" t="s">
        <v>1138</v>
      </c>
      <c r="F7939" t="s">
        <v>1287</v>
      </c>
      <c r="G7939" t="s">
        <v>12115</v>
      </c>
      <c r="H7939" t="s">
        <v>16826</v>
      </c>
    </row>
    <row r="7940" spans="1:8">
      <c r="A7940" t="s">
        <v>16827</v>
      </c>
      <c r="B7940" t="s">
        <v>1152</v>
      </c>
      <c r="C7940" s="41">
        <v>46216.542074259261</v>
      </c>
      <c r="D7940" t="s">
        <v>1138</v>
      </c>
      <c r="E7940" t="s">
        <v>1138</v>
      </c>
      <c r="F7940" t="s">
        <v>1409</v>
      </c>
      <c r="G7940" t="s">
        <v>1410</v>
      </c>
      <c r="H7940" t="s">
        <v>16828</v>
      </c>
    </row>
    <row r="7941" spans="1:8">
      <c r="A7941" t="s">
        <v>16827</v>
      </c>
      <c r="B7941" t="s">
        <v>1198</v>
      </c>
      <c r="C7941" s="41">
        <v>46216.542074259261</v>
      </c>
      <c r="D7941" t="s">
        <v>1138</v>
      </c>
      <c r="E7941" t="s">
        <v>1138</v>
      </c>
      <c r="F7941" t="s">
        <v>1409</v>
      </c>
      <c r="G7941" t="s">
        <v>1410</v>
      </c>
      <c r="H7941" t="s">
        <v>16828</v>
      </c>
    </row>
    <row r="7942" spans="1:8">
      <c r="A7942" t="s">
        <v>16829</v>
      </c>
      <c r="B7942" t="s">
        <v>1166</v>
      </c>
      <c r="C7942" s="41">
        <v>46216.54223363426</v>
      </c>
      <c r="D7942" t="s">
        <v>1138</v>
      </c>
      <c r="E7942" t="s">
        <v>1138</v>
      </c>
      <c r="F7942" t="s">
        <v>13517</v>
      </c>
      <c r="G7942" t="s">
        <v>16830</v>
      </c>
      <c r="H7942" t="s">
        <v>16831</v>
      </c>
    </row>
    <row r="7943" spans="1:8">
      <c r="A7943" t="s">
        <v>16832</v>
      </c>
      <c r="B7943" t="s">
        <v>750</v>
      </c>
      <c r="C7943" s="41">
        <v>46216.542561296294</v>
      </c>
      <c r="D7943" t="s">
        <v>1138</v>
      </c>
      <c r="E7943" t="s">
        <v>1138</v>
      </c>
      <c r="F7943" t="s">
        <v>8245</v>
      </c>
      <c r="G7943" t="s">
        <v>15033</v>
      </c>
      <c r="H7943" t="s">
        <v>16833</v>
      </c>
    </row>
    <row r="7944" spans="1:8">
      <c r="A7944" t="s">
        <v>16834</v>
      </c>
      <c r="B7944" t="s">
        <v>1143</v>
      </c>
      <c r="C7944" s="41">
        <v>46216.543122268522</v>
      </c>
      <c r="D7944" t="s">
        <v>1138</v>
      </c>
      <c r="E7944" t="s">
        <v>1138</v>
      </c>
      <c r="F7944" t="s">
        <v>16835</v>
      </c>
      <c r="G7944" t="s">
        <v>16836</v>
      </c>
      <c r="H7944" t="s">
        <v>16837</v>
      </c>
    </row>
    <row r="7945" spans="1:8">
      <c r="A7945" t="s">
        <v>16838</v>
      </c>
      <c r="B7945" t="s">
        <v>915</v>
      </c>
      <c r="C7945" s="41">
        <v>46216.543197025465</v>
      </c>
      <c r="D7945" t="s">
        <v>1138</v>
      </c>
      <c r="E7945" t="s">
        <v>1138</v>
      </c>
      <c r="F7945" t="s">
        <v>8245</v>
      </c>
      <c r="G7945" t="s">
        <v>16839</v>
      </c>
      <c r="H7945" t="s">
        <v>16840</v>
      </c>
    </row>
    <row r="7946" spans="1:8">
      <c r="A7946" t="s">
        <v>16841</v>
      </c>
      <c r="B7946" t="s">
        <v>1199</v>
      </c>
      <c r="C7946" s="41">
        <v>46216.543394178239</v>
      </c>
      <c r="D7946" t="s">
        <v>1138</v>
      </c>
      <c r="E7946" t="s">
        <v>1138</v>
      </c>
      <c r="F7946" t="s">
        <v>8245</v>
      </c>
      <c r="G7946" t="s">
        <v>16839</v>
      </c>
      <c r="H7946" t="s">
        <v>16842</v>
      </c>
    </row>
    <row r="7947" spans="1:8">
      <c r="A7947" t="s">
        <v>16843</v>
      </c>
      <c r="B7947" t="s">
        <v>1286</v>
      </c>
      <c r="C7947" s="41">
        <v>46216.543495949074</v>
      </c>
      <c r="D7947" t="s">
        <v>1138</v>
      </c>
      <c r="E7947" t="s">
        <v>1138</v>
      </c>
      <c r="F7947" t="s">
        <v>1287</v>
      </c>
      <c r="G7947" t="s">
        <v>12115</v>
      </c>
      <c r="H7947" t="s">
        <v>16844</v>
      </c>
    </row>
    <row r="7948" spans="1:8">
      <c r="A7948" t="s">
        <v>16845</v>
      </c>
      <c r="B7948" t="s">
        <v>1286</v>
      </c>
      <c r="C7948" s="41">
        <v>46216.545944652775</v>
      </c>
      <c r="D7948" t="s">
        <v>1138</v>
      </c>
      <c r="E7948" t="s">
        <v>1138</v>
      </c>
      <c r="F7948" t="s">
        <v>1287</v>
      </c>
      <c r="G7948" t="s">
        <v>12137</v>
      </c>
      <c r="H7948" t="s">
        <v>16846</v>
      </c>
    </row>
    <row r="7949" spans="1:8">
      <c r="A7949" t="s">
        <v>16847</v>
      </c>
      <c r="B7949" t="s">
        <v>1286</v>
      </c>
      <c r="C7949" s="41">
        <v>46216.547937025462</v>
      </c>
      <c r="D7949" t="s">
        <v>1138</v>
      </c>
      <c r="E7949" t="s">
        <v>1138</v>
      </c>
      <c r="F7949" t="s">
        <v>1287</v>
      </c>
      <c r="G7949" t="s">
        <v>15539</v>
      </c>
      <c r="H7949" t="s">
        <v>16848</v>
      </c>
    </row>
    <row r="7950" spans="1:8">
      <c r="A7950" t="s">
        <v>16849</v>
      </c>
      <c r="B7950" t="s">
        <v>1286</v>
      </c>
      <c r="C7950" s="41">
        <v>46216.548688020834</v>
      </c>
      <c r="D7950" t="s">
        <v>1138</v>
      </c>
      <c r="E7950" t="s">
        <v>1138</v>
      </c>
      <c r="F7950" t="s">
        <v>1287</v>
      </c>
      <c r="G7950" t="s">
        <v>12137</v>
      </c>
      <c r="H7950" t="s">
        <v>16850</v>
      </c>
    </row>
    <row r="7951" spans="1:8">
      <c r="A7951" t="s">
        <v>16851</v>
      </c>
      <c r="B7951" t="s">
        <v>1143</v>
      </c>
      <c r="C7951" s="41">
        <v>46216.550158101854</v>
      </c>
      <c r="D7951" t="s">
        <v>1138</v>
      </c>
      <c r="E7951" t="s">
        <v>1138</v>
      </c>
      <c r="F7951" t="s">
        <v>1891</v>
      </c>
      <c r="G7951" t="s">
        <v>16852</v>
      </c>
      <c r="H7951" t="s">
        <v>16853</v>
      </c>
    </row>
    <row r="7952" spans="1:8">
      <c r="A7952" t="s">
        <v>16854</v>
      </c>
      <c r="B7952" t="s">
        <v>1143</v>
      </c>
      <c r="C7952" s="41">
        <v>46216.551737442132</v>
      </c>
      <c r="D7952" t="s">
        <v>1138</v>
      </c>
      <c r="E7952" t="s">
        <v>1138</v>
      </c>
      <c r="F7952" t="s">
        <v>1891</v>
      </c>
      <c r="G7952" t="s">
        <v>16855</v>
      </c>
      <c r="H7952" t="s">
        <v>16856</v>
      </c>
    </row>
    <row r="7953" spans="1:8">
      <c r="A7953" t="s">
        <v>16857</v>
      </c>
      <c r="B7953" t="s">
        <v>1286</v>
      </c>
      <c r="C7953" s="41">
        <v>46216.551812893522</v>
      </c>
      <c r="D7953" t="s">
        <v>1138</v>
      </c>
      <c r="E7953" t="s">
        <v>1138</v>
      </c>
      <c r="F7953" t="s">
        <v>1287</v>
      </c>
      <c r="G7953" t="s">
        <v>12115</v>
      </c>
      <c r="H7953" t="s">
        <v>16858</v>
      </c>
    </row>
    <row r="7954" spans="1:8">
      <c r="A7954" t="s">
        <v>16859</v>
      </c>
      <c r="B7954" t="s">
        <v>1286</v>
      </c>
      <c r="C7954" s="41">
        <v>46216.554637442132</v>
      </c>
      <c r="D7954" t="s">
        <v>1138</v>
      </c>
      <c r="E7954" t="s">
        <v>1138</v>
      </c>
      <c r="F7954" t="s">
        <v>1287</v>
      </c>
      <c r="G7954" t="s">
        <v>12115</v>
      </c>
      <c r="H7954" t="s">
        <v>16860</v>
      </c>
    </row>
    <row r="7955" spans="1:8">
      <c r="A7955" t="s">
        <v>16861</v>
      </c>
      <c r="B7955" t="s">
        <v>949</v>
      </c>
      <c r="C7955" s="41">
        <v>46216.55556778935</v>
      </c>
      <c r="D7955" t="s">
        <v>1138</v>
      </c>
      <c r="E7955" t="s">
        <v>1138</v>
      </c>
      <c r="F7955" t="s">
        <v>16862</v>
      </c>
      <c r="G7955" t="s">
        <v>16863</v>
      </c>
      <c r="H7955" t="s">
        <v>16864</v>
      </c>
    </row>
    <row r="7956" spans="1:8">
      <c r="A7956" t="s">
        <v>16861</v>
      </c>
      <c r="B7956" t="s">
        <v>1150</v>
      </c>
      <c r="C7956" s="41">
        <v>46216.55556778935</v>
      </c>
      <c r="D7956" t="s">
        <v>1138</v>
      </c>
      <c r="E7956" t="s">
        <v>1138</v>
      </c>
      <c r="F7956" t="s">
        <v>16862</v>
      </c>
      <c r="G7956" t="s">
        <v>16863</v>
      </c>
      <c r="H7956" t="s">
        <v>16864</v>
      </c>
    </row>
    <row r="7957" spans="1:8">
      <c r="A7957" t="s">
        <v>16865</v>
      </c>
      <c r="B7957" t="s">
        <v>1143</v>
      </c>
      <c r="C7957" s="41">
        <v>46216.555764386576</v>
      </c>
      <c r="D7957" t="s">
        <v>1138</v>
      </c>
      <c r="E7957" t="s">
        <v>1138</v>
      </c>
      <c r="F7957" t="s">
        <v>1796</v>
      </c>
      <c r="G7957" t="s">
        <v>5067</v>
      </c>
      <c r="H7957" t="s">
        <v>16866</v>
      </c>
    </row>
    <row r="7958" spans="1:8">
      <c r="A7958" t="s">
        <v>16865</v>
      </c>
      <c r="B7958" t="s">
        <v>1279</v>
      </c>
      <c r="C7958" s="41">
        <v>46216.555764386576</v>
      </c>
      <c r="D7958" t="s">
        <v>1138</v>
      </c>
      <c r="E7958" t="s">
        <v>1138</v>
      </c>
      <c r="F7958" t="s">
        <v>1796</v>
      </c>
      <c r="G7958" t="s">
        <v>5067</v>
      </c>
      <c r="H7958" t="s">
        <v>16866</v>
      </c>
    </row>
    <row r="7959" spans="1:8">
      <c r="A7959" t="s">
        <v>16865</v>
      </c>
      <c r="B7959" t="s">
        <v>1426</v>
      </c>
      <c r="C7959" s="41">
        <v>46216.555764386576</v>
      </c>
      <c r="D7959" t="s">
        <v>1138</v>
      </c>
      <c r="E7959" t="s">
        <v>1138</v>
      </c>
      <c r="F7959" t="s">
        <v>1796</v>
      </c>
      <c r="G7959" t="s">
        <v>5067</v>
      </c>
      <c r="H7959" t="s">
        <v>16866</v>
      </c>
    </row>
    <row r="7960" spans="1:8">
      <c r="A7960" t="s">
        <v>16867</v>
      </c>
      <c r="B7960" t="s">
        <v>1831</v>
      </c>
      <c r="C7960" s="41">
        <v>46216.55576841435</v>
      </c>
      <c r="D7960" t="s">
        <v>1138</v>
      </c>
      <c r="E7960" t="s">
        <v>1138</v>
      </c>
      <c r="F7960" t="s">
        <v>1796</v>
      </c>
      <c r="G7960" t="s">
        <v>5067</v>
      </c>
      <c r="H7960" t="s">
        <v>16866</v>
      </c>
    </row>
    <row r="7961" spans="1:8">
      <c r="A7961" t="s">
        <v>16867</v>
      </c>
      <c r="B7961" t="s">
        <v>3011</v>
      </c>
      <c r="C7961" s="41">
        <v>46216.55576841435</v>
      </c>
      <c r="D7961" t="s">
        <v>1138</v>
      </c>
      <c r="E7961" t="s">
        <v>1138</v>
      </c>
      <c r="F7961" t="s">
        <v>1796</v>
      </c>
      <c r="G7961" t="s">
        <v>5067</v>
      </c>
      <c r="H7961" t="s">
        <v>16866</v>
      </c>
    </row>
    <row r="7962" spans="1:8">
      <c r="A7962" t="s">
        <v>16868</v>
      </c>
      <c r="B7962" t="s">
        <v>1286</v>
      </c>
      <c r="C7962" s="41">
        <v>46216.556362731484</v>
      </c>
      <c r="D7962" t="s">
        <v>1138</v>
      </c>
      <c r="E7962" t="s">
        <v>1138</v>
      </c>
      <c r="F7962" t="s">
        <v>1287</v>
      </c>
      <c r="G7962" t="s">
        <v>12137</v>
      </c>
      <c r="H7962" t="s">
        <v>16869</v>
      </c>
    </row>
    <row r="7963" spans="1:8">
      <c r="A7963" t="s">
        <v>16870</v>
      </c>
      <c r="B7963" t="s">
        <v>1286</v>
      </c>
      <c r="C7963" s="41">
        <v>46216.558782997687</v>
      </c>
      <c r="D7963" t="s">
        <v>1138</v>
      </c>
      <c r="E7963" t="s">
        <v>1138</v>
      </c>
      <c r="F7963" t="s">
        <v>1287</v>
      </c>
      <c r="G7963" t="s">
        <v>12115</v>
      </c>
      <c r="H7963" t="s">
        <v>16871</v>
      </c>
    </row>
    <row r="7964" spans="1:8">
      <c r="A7964" t="s">
        <v>16872</v>
      </c>
      <c r="B7964" t="s">
        <v>1286</v>
      </c>
      <c r="C7964" s="41">
        <v>46216.563660023145</v>
      </c>
      <c r="D7964" t="s">
        <v>1138</v>
      </c>
      <c r="E7964" t="s">
        <v>1138</v>
      </c>
      <c r="F7964" t="s">
        <v>1287</v>
      </c>
      <c r="G7964" t="s">
        <v>12115</v>
      </c>
      <c r="H7964" t="s">
        <v>16873</v>
      </c>
    </row>
    <row r="7965" spans="1:8">
      <c r="A7965" t="s">
        <v>16874</v>
      </c>
      <c r="B7965" t="s">
        <v>750</v>
      </c>
      <c r="C7965" s="41">
        <v>46216.565346782409</v>
      </c>
      <c r="D7965" t="s">
        <v>1138</v>
      </c>
      <c r="E7965" t="s">
        <v>1138</v>
      </c>
      <c r="F7965" t="s">
        <v>1743</v>
      </c>
      <c r="G7965" t="s">
        <v>16875</v>
      </c>
      <c r="H7965" t="s">
        <v>16876</v>
      </c>
    </row>
    <row r="7966" spans="1:8">
      <c r="A7966" t="s">
        <v>16877</v>
      </c>
      <c r="B7966" t="s">
        <v>1286</v>
      </c>
      <c r="C7966" s="41">
        <v>46216.567441643521</v>
      </c>
      <c r="D7966" t="s">
        <v>1138</v>
      </c>
      <c r="E7966" t="s">
        <v>1138</v>
      </c>
      <c r="F7966" t="s">
        <v>1287</v>
      </c>
      <c r="G7966" t="s">
        <v>12137</v>
      </c>
      <c r="H7966" t="s">
        <v>16878</v>
      </c>
    </row>
    <row r="7967" spans="1:8">
      <c r="A7967" t="s">
        <v>16879</v>
      </c>
      <c r="B7967" t="s">
        <v>1286</v>
      </c>
      <c r="C7967" s="41">
        <v>46216.571296863425</v>
      </c>
      <c r="D7967" t="s">
        <v>1138</v>
      </c>
      <c r="E7967" t="s">
        <v>1138</v>
      </c>
      <c r="F7967" t="s">
        <v>1287</v>
      </c>
      <c r="G7967" t="s">
        <v>12115</v>
      </c>
      <c r="H7967" t="s">
        <v>16880</v>
      </c>
    </row>
    <row r="7968" spans="1:8">
      <c r="A7968" t="s">
        <v>16881</v>
      </c>
      <c r="B7968" t="s">
        <v>1286</v>
      </c>
      <c r="C7968" s="41">
        <v>46216.57479752315</v>
      </c>
      <c r="D7968" t="s">
        <v>1138</v>
      </c>
      <c r="E7968" t="s">
        <v>1138</v>
      </c>
      <c r="F7968" t="s">
        <v>1287</v>
      </c>
      <c r="G7968" t="s">
        <v>12115</v>
      </c>
      <c r="H7968" t="s">
        <v>16882</v>
      </c>
    </row>
    <row r="7969" spans="1:8">
      <c r="A7969" t="s">
        <v>16883</v>
      </c>
      <c r="B7969" t="s">
        <v>1489</v>
      </c>
      <c r="C7969" s="41">
        <v>46216.575147812502</v>
      </c>
      <c r="D7969" t="s">
        <v>1138</v>
      </c>
      <c r="E7969" t="s">
        <v>1138</v>
      </c>
      <c r="F7969" t="s">
        <v>7121</v>
      </c>
      <c r="G7969" t="s">
        <v>16884</v>
      </c>
      <c r="H7969" t="s">
        <v>16885</v>
      </c>
    </row>
    <row r="7970" spans="1:8">
      <c r="A7970" t="s">
        <v>16886</v>
      </c>
      <c r="B7970" t="s">
        <v>1286</v>
      </c>
      <c r="C7970" s="41">
        <v>46216.581374965281</v>
      </c>
      <c r="D7970" t="s">
        <v>1138</v>
      </c>
      <c r="E7970" t="s">
        <v>1138</v>
      </c>
      <c r="F7970" t="s">
        <v>1287</v>
      </c>
      <c r="G7970" t="s">
        <v>12137</v>
      </c>
      <c r="H7970" t="s">
        <v>16887</v>
      </c>
    </row>
    <row r="7971" spans="1:8">
      <c r="A7971" t="s">
        <v>16888</v>
      </c>
      <c r="B7971" t="s">
        <v>1286</v>
      </c>
      <c r="C7971" s="41">
        <v>46216.583468206016</v>
      </c>
      <c r="D7971" t="s">
        <v>1138</v>
      </c>
      <c r="E7971" t="s">
        <v>1138</v>
      </c>
      <c r="F7971" t="s">
        <v>1287</v>
      </c>
      <c r="G7971" t="s">
        <v>12115</v>
      </c>
      <c r="H7971" t="s">
        <v>16889</v>
      </c>
    </row>
    <row r="7972" spans="1:8">
      <c r="A7972" t="s">
        <v>16890</v>
      </c>
      <c r="B7972" t="s">
        <v>89</v>
      </c>
      <c r="C7972" s="41">
        <v>46216.583977106478</v>
      </c>
      <c r="D7972" t="s">
        <v>1138</v>
      </c>
      <c r="E7972" t="s">
        <v>1138</v>
      </c>
      <c r="F7972" t="s">
        <v>4088</v>
      </c>
      <c r="G7972" t="s">
        <v>16891</v>
      </c>
      <c r="H7972" t="s">
        <v>16892</v>
      </c>
    </row>
    <row r="7973" spans="1:8">
      <c r="A7973" t="s">
        <v>16893</v>
      </c>
      <c r="B7973" t="s">
        <v>1286</v>
      </c>
      <c r="C7973" s="41">
        <v>46216.584203287035</v>
      </c>
      <c r="D7973" t="s">
        <v>1138</v>
      </c>
      <c r="E7973" t="s">
        <v>1138</v>
      </c>
      <c r="F7973" t="s">
        <v>1287</v>
      </c>
      <c r="G7973" t="s">
        <v>12137</v>
      </c>
      <c r="H7973" t="s">
        <v>16894</v>
      </c>
    </row>
    <row r="7974" spans="1:8">
      <c r="A7974" t="s">
        <v>16895</v>
      </c>
      <c r="B7974" t="s">
        <v>1203</v>
      </c>
      <c r="C7974" s="41">
        <v>46216.584676782404</v>
      </c>
      <c r="D7974" t="s">
        <v>1138</v>
      </c>
      <c r="E7974" t="s">
        <v>1138</v>
      </c>
      <c r="F7974" t="s">
        <v>10252</v>
      </c>
      <c r="G7974" t="s">
        <v>16896</v>
      </c>
      <c r="H7974" t="s">
        <v>16897</v>
      </c>
    </row>
    <row r="7975" spans="1:8">
      <c r="A7975" t="s">
        <v>16898</v>
      </c>
      <c r="B7975" t="s">
        <v>1203</v>
      </c>
      <c r="C7975" s="41">
        <v>46216.584722488427</v>
      </c>
      <c r="D7975" t="s">
        <v>1138</v>
      </c>
      <c r="E7975" t="s">
        <v>1138</v>
      </c>
      <c r="F7975" t="s">
        <v>10252</v>
      </c>
      <c r="G7975" t="s">
        <v>16896</v>
      </c>
      <c r="H7975" t="s">
        <v>16899</v>
      </c>
    </row>
    <row r="7976" spans="1:8">
      <c r="A7976" t="s">
        <v>16900</v>
      </c>
      <c r="B7976" t="s">
        <v>921</v>
      </c>
      <c r="C7976" s="41">
        <v>46216.587892303243</v>
      </c>
      <c r="D7976" t="s">
        <v>1138</v>
      </c>
      <c r="E7976" t="s">
        <v>1138</v>
      </c>
      <c r="F7976" t="s">
        <v>4084</v>
      </c>
      <c r="G7976" t="s">
        <v>5558</v>
      </c>
      <c r="H7976" t="s">
        <v>16901</v>
      </c>
    </row>
    <row r="7977" spans="1:8">
      <c r="A7977" t="s">
        <v>16902</v>
      </c>
      <c r="B7977" t="s">
        <v>1286</v>
      </c>
      <c r="C7977" s="41">
        <v>46216.58862047454</v>
      </c>
      <c r="D7977" t="s">
        <v>1138</v>
      </c>
      <c r="E7977" t="s">
        <v>1138</v>
      </c>
      <c r="F7977" t="s">
        <v>1287</v>
      </c>
      <c r="G7977" t="s">
        <v>15539</v>
      </c>
      <c r="H7977" t="s">
        <v>16903</v>
      </c>
    </row>
    <row r="7978" spans="1:8">
      <c r="A7978" t="s">
        <v>16904</v>
      </c>
      <c r="B7978" t="s">
        <v>1286</v>
      </c>
      <c r="C7978" s="41">
        <v>46216.589385231484</v>
      </c>
      <c r="D7978" t="s">
        <v>1138</v>
      </c>
      <c r="E7978" t="s">
        <v>1138</v>
      </c>
      <c r="F7978" t="s">
        <v>1287</v>
      </c>
      <c r="G7978" t="s">
        <v>12115</v>
      </c>
      <c r="H7978" t="s">
        <v>16905</v>
      </c>
    </row>
    <row r="7979" spans="1:8">
      <c r="A7979" t="s">
        <v>1181</v>
      </c>
      <c r="B7979" t="s">
        <v>573</v>
      </c>
      <c r="C7979" s="41">
        <v>46216.590126712967</v>
      </c>
      <c r="D7979" t="s">
        <v>1138</v>
      </c>
      <c r="E7979" t="s">
        <v>1138</v>
      </c>
      <c r="F7979" t="s">
        <v>1182</v>
      </c>
      <c r="G7979" t="s">
        <v>1183</v>
      </c>
      <c r="H7979" t="s">
        <v>1184</v>
      </c>
    </row>
    <row r="7980" spans="1:8">
      <c r="A7980" t="s">
        <v>16906</v>
      </c>
      <c r="B7980" t="s">
        <v>750</v>
      </c>
      <c r="C7980" s="41">
        <v>46216.591041226849</v>
      </c>
      <c r="D7980" t="s">
        <v>1138</v>
      </c>
      <c r="E7980" t="s">
        <v>1138</v>
      </c>
      <c r="F7980" t="s">
        <v>16907</v>
      </c>
      <c r="G7980" t="s">
        <v>16908</v>
      </c>
      <c r="H7980" t="s">
        <v>16909</v>
      </c>
    </row>
    <row r="7981" spans="1:8">
      <c r="A7981" t="s">
        <v>16910</v>
      </c>
      <c r="B7981" t="s">
        <v>1199</v>
      </c>
      <c r="C7981" s="41">
        <v>46216.594494942132</v>
      </c>
      <c r="D7981" t="s">
        <v>1138</v>
      </c>
      <c r="E7981" t="s">
        <v>1138</v>
      </c>
      <c r="F7981" t="s">
        <v>16911</v>
      </c>
      <c r="G7981" t="s">
        <v>16912</v>
      </c>
      <c r="H7981" t="s">
        <v>16913</v>
      </c>
    </row>
    <row r="7982" spans="1:8">
      <c r="A7982" t="s">
        <v>16914</v>
      </c>
      <c r="B7982" t="s">
        <v>1286</v>
      </c>
      <c r="C7982" s="41">
        <v>46216.595917962964</v>
      </c>
      <c r="D7982" t="s">
        <v>1138</v>
      </c>
      <c r="E7982" t="s">
        <v>1138</v>
      </c>
      <c r="F7982" t="s">
        <v>1287</v>
      </c>
      <c r="G7982" t="s">
        <v>12137</v>
      </c>
      <c r="H7982" t="s">
        <v>16915</v>
      </c>
    </row>
    <row r="7983" spans="1:8">
      <c r="A7983" t="s">
        <v>16916</v>
      </c>
      <c r="B7983" t="s">
        <v>1426</v>
      </c>
      <c r="C7983" s="41">
        <v>46216.597694189812</v>
      </c>
      <c r="D7983" t="s">
        <v>1138</v>
      </c>
      <c r="E7983" t="s">
        <v>1138</v>
      </c>
      <c r="F7983" t="s">
        <v>4645</v>
      </c>
      <c r="G7983" t="s">
        <v>16917</v>
      </c>
      <c r="H7983" t="s">
        <v>16918</v>
      </c>
    </row>
    <row r="7984" spans="1:8">
      <c r="A7984" t="s">
        <v>16919</v>
      </c>
      <c r="B7984" t="s">
        <v>1286</v>
      </c>
      <c r="C7984" s="41">
        <v>46216.59908832176</v>
      </c>
      <c r="D7984" t="s">
        <v>1138</v>
      </c>
      <c r="E7984" t="s">
        <v>1138</v>
      </c>
      <c r="F7984" t="s">
        <v>1287</v>
      </c>
      <c r="G7984" t="s">
        <v>12115</v>
      </c>
      <c r="H7984" t="s">
        <v>16920</v>
      </c>
    </row>
    <row r="7985" spans="1:8">
      <c r="A7985" t="s">
        <v>16921</v>
      </c>
      <c r="B7985" t="s">
        <v>1286</v>
      </c>
      <c r="C7985" s="41">
        <v>46216.600468622688</v>
      </c>
      <c r="D7985" t="s">
        <v>1138</v>
      </c>
      <c r="E7985" t="s">
        <v>1138</v>
      </c>
      <c r="F7985" t="s">
        <v>1287</v>
      </c>
      <c r="G7985" t="s">
        <v>12115</v>
      </c>
      <c r="H7985" t="s">
        <v>16922</v>
      </c>
    </row>
    <row r="7986" spans="1:8">
      <c r="A7986" t="s">
        <v>16923</v>
      </c>
      <c r="B7986" t="s">
        <v>1286</v>
      </c>
      <c r="C7986" s="41">
        <v>46216.604247569441</v>
      </c>
      <c r="D7986" t="s">
        <v>1138</v>
      </c>
      <c r="E7986" t="s">
        <v>1138</v>
      </c>
      <c r="F7986" t="s">
        <v>1287</v>
      </c>
      <c r="G7986" t="s">
        <v>12137</v>
      </c>
      <c r="H7986" t="s">
        <v>16924</v>
      </c>
    </row>
    <row r="7987" spans="1:8">
      <c r="A7987" t="s">
        <v>16925</v>
      </c>
      <c r="B7987" t="s">
        <v>1286</v>
      </c>
      <c r="C7987" s="41">
        <v>46216.608149259257</v>
      </c>
      <c r="D7987" t="s">
        <v>1138</v>
      </c>
      <c r="E7987" t="s">
        <v>1138</v>
      </c>
      <c r="F7987" t="s">
        <v>1287</v>
      </c>
      <c r="G7987" t="s">
        <v>12115</v>
      </c>
      <c r="H7987" t="s">
        <v>16926</v>
      </c>
    </row>
    <row r="7988" spans="1:8">
      <c r="A7988" t="s">
        <v>16927</v>
      </c>
      <c r="B7988" t="s">
        <v>1286</v>
      </c>
      <c r="C7988" s="41">
        <v>46216.610956898148</v>
      </c>
      <c r="D7988" t="s">
        <v>1138</v>
      </c>
      <c r="E7988" t="s">
        <v>1138</v>
      </c>
      <c r="F7988" t="s">
        <v>1287</v>
      </c>
      <c r="G7988" t="s">
        <v>12115</v>
      </c>
      <c r="H7988" t="s">
        <v>16928</v>
      </c>
    </row>
    <row r="7989" spans="1:8">
      <c r="A7989" t="s">
        <v>16929</v>
      </c>
      <c r="B7989" t="s">
        <v>1286</v>
      </c>
      <c r="C7989" s="41">
        <v>46216.612423553241</v>
      </c>
      <c r="D7989" t="s">
        <v>1138</v>
      </c>
      <c r="E7989" t="s">
        <v>1138</v>
      </c>
      <c r="F7989" t="s">
        <v>1287</v>
      </c>
      <c r="G7989" t="s">
        <v>12137</v>
      </c>
      <c r="H7989" t="s">
        <v>16930</v>
      </c>
    </row>
    <row r="7990" spans="1:8">
      <c r="A7990" t="s">
        <v>16931</v>
      </c>
      <c r="B7990" t="s">
        <v>1286</v>
      </c>
      <c r="C7990" s="41">
        <v>46216.616435625001</v>
      </c>
      <c r="D7990" t="s">
        <v>1138</v>
      </c>
      <c r="E7990" t="s">
        <v>1138</v>
      </c>
      <c r="F7990" t="s">
        <v>1287</v>
      </c>
      <c r="G7990" t="s">
        <v>12115</v>
      </c>
      <c r="H7990" t="s">
        <v>16932</v>
      </c>
    </row>
    <row r="7991" spans="1:8">
      <c r="A7991" t="s">
        <v>16933</v>
      </c>
      <c r="B7991" t="s">
        <v>1286</v>
      </c>
      <c r="C7991" s="41">
        <v>46216.618175416668</v>
      </c>
      <c r="D7991" t="s">
        <v>1138</v>
      </c>
      <c r="E7991" t="s">
        <v>1138</v>
      </c>
      <c r="F7991" t="s">
        <v>1287</v>
      </c>
      <c r="G7991" t="s">
        <v>12137</v>
      </c>
      <c r="H7991" t="s">
        <v>16934</v>
      </c>
    </row>
    <row r="7992" spans="1:8">
      <c r="A7992" t="s">
        <v>16935</v>
      </c>
      <c r="B7992" t="s">
        <v>1286</v>
      </c>
      <c r="C7992" s="41">
        <v>46216.621307037036</v>
      </c>
      <c r="D7992" t="s">
        <v>1138</v>
      </c>
      <c r="E7992" t="s">
        <v>1138</v>
      </c>
      <c r="F7992" t="s">
        <v>1287</v>
      </c>
      <c r="G7992" t="s">
        <v>15539</v>
      </c>
      <c r="H7992" t="s">
        <v>16936</v>
      </c>
    </row>
    <row r="7993" spans="1:8">
      <c r="A7993" t="s">
        <v>16937</v>
      </c>
      <c r="B7993" t="s">
        <v>1286</v>
      </c>
      <c r="C7993" s="41">
        <v>46216.62404145833</v>
      </c>
      <c r="D7993" t="s">
        <v>1138</v>
      </c>
      <c r="E7993" t="s">
        <v>1138</v>
      </c>
      <c r="F7993" t="s">
        <v>1287</v>
      </c>
      <c r="G7993" t="s">
        <v>12115</v>
      </c>
      <c r="H7993" t="s">
        <v>16938</v>
      </c>
    </row>
    <row r="7994" spans="1:8">
      <c r="A7994" t="s">
        <v>16939</v>
      </c>
      <c r="B7994" t="s">
        <v>1152</v>
      </c>
      <c r="C7994" s="41">
        <v>46216.625361597224</v>
      </c>
      <c r="D7994" t="s">
        <v>1138</v>
      </c>
      <c r="E7994" t="s">
        <v>1138</v>
      </c>
      <c r="F7994" t="s">
        <v>1409</v>
      </c>
      <c r="G7994" t="s">
        <v>1410</v>
      </c>
      <c r="H7994" t="s">
        <v>16940</v>
      </c>
    </row>
    <row r="7995" spans="1:8">
      <c r="A7995" t="s">
        <v>16939</v>
      </c>
      <c r="B7995" t="s">
        <v>1198</v>
      </c>
      <c r="C7995" s="41">
        <v>46216.625361597224</v>
      </c>
      <c r="D7995" t="s">
        <v>1138</v>
      </c>
      <c r="E7995" t="s">
        <v>1138</v>
      </c>
      <c r="F7995" t="s">
        <v>1409</v>
      </c>
      <c r="G7995" t="s">
        <v>1410</v>
      </c>
      <c r="H7995" t="s">
        <v>16940</v>
      </c>
    </row>
    <row r="7996" spans="1:8">
      <c r="A7996" t="s">
        <v>16941</v>
      </c>
      <c r="B7996" t="s">
        <v>1286</v>
      </c>
      <c r="C7996" s="41">
        <v>46216.625896192127</v>
      </c>
      <c r="D7996" t="s">
        <v>1138</v>
      </c>
      <c r="E7996" t="s">
        <v>1138</v>
      </c>
      <c r="F7996" t="s">
        <v>1287</v>
      </c>
      <c r="G7996" t="s">
        <v>12137</v>
      </c>
      <c r="H7996" t="s">
        <v>16942</v>
      </c>
    </row>
    <row r="7997" spans="1:8">
      <c r="A7997" t="s">
        <v>16943</v>
      </c>
      <c r="B7997" t="s">
        <v>750</v>
      </c>
      <c r="C7997" s="41">
        <v>46216.625914942131</v>
      </c>
      <c r="D7997" t="s">
        <v>1138</v>
      </c>
      <c r="E7997" t="s">
        <v>1138</v>
      </c>
      <c r="F7997" t="s">
        <v>8251</v>
      </c>
      <c r="G7997" t="s">
        <v>15156</v>
      </c>
      <c r="H7997" t="s">
        <v>16944</v>
      </c>
    </row>
    <row r="7998" spans="1:8">
      <c r="A7998" t="s">
        <v>16945</v>
      </c>
      <c r="B7998" t="s">
        <v>1166</v>
      </c>
      <c r="C7998" s="41">
        <v>46216.626224537038</v>
      </c>
      <c r="D7998" t="s">
        <v>1138</v>
      </c>
      <c r="E7998" t="s">
        <v>1138</v>
      </c>
      <c r="F7998" t="s">
        <v>5551</v>
      </c>
      <c r="G7998" t="s">
        <v>13690</v>
      </c>
      <c r="H7998" t="s">
        <v>16946</v>
      </c>
    </row>
    <row r="7999" spans="1:8">
      <c r="A7999" t="s">
        <v>16947</v>
      </c>
      <c r="B7999" t="s">
        <v>1174</v>
      </c>
      <c r="C7999" s="41">
        <v>46216.626533206021</v>
      </c>
      <c r="D7999" t="s">
        <v>1138</v>
      </c>
      <c r="E7999" t="s">
        <v>1138</v>
      </c>
      <c r="F7999" t="s">
        <v>8251</v>
      </c>
      <c r="G7999" t="s">
        <v>16047</v>
      </c>
      <c r="H7999" t="s">
        <v>16948</v>
      </c>
    </row>
    <row r="8000" spans="1:8">
      <c r="A8000" t="s">
        <v>16949</v>
      </c>
      <c r="B8000" t="s">
        <v>915</v>
      </c>
      <c r="C8000" s="41">
        <v>46216.626602303244</v>
      </c>
      <c r="D8000" t="s">
        <v>1138</v>
      </c>
      <c r="E8000" t="s">
        <v>1138</v>
      </c>
      <c r="F8000" t="s">
        <v>8251</v>
      </c>
      <c r="G8000" t="s">
        <v>16950</v>
      </c>
      <c r="H8000" t="s">
        <v>16951</v>
      </c>
    </row>
    <row r="8001" spans="1:8">
      <c r="A8001" t="s">
        <v>16952</v>
      </c>
      <c r="B8001" t="s">
        <v>1199</v>
      </c>
      <c r="C8001" s="41">
        <v>46216.626678912035</v>
      </c>
      <c r="D8001" t="s">
        <v>1138</v>
      </c>
      <c r="E8001" t="s">
        <v>1138</v>
      </c>
      <c r="F8001" t="s">
        <v>8251</v>
      </c>
      <c r="G8001" t="s">
        <v>16950</v>
      </c>
      <c r="H8001" t="s">
        <v>16953</v>
      </c>
    </row>
    <row r="8002" spans="1:8">
      <c r="A8002" t="s">
        <v>16954</v>
      </c>
      <c r="B8002" t="s">
        <v>1197</v>
      </c>
      <c r="C8002" s="41">
        <v>46216.626739328705</v>
      </c>
      <c r="D8002" t="s">
        <v>1138</v>
      </c>
      <c r="E8002" t="s">
        <v>1138</v>
      </c>
      <c r="F8002" t="s">
        <v>8251</v>
      </c>
      <c r="G8002" t="s">
        <v>16047</v>
      </c>
      <c r="H8002" t="s">
        <v>16955</v>
      </c>
    </row>
    <row r="8003" spans="1:8">
      <c r="A8003" t="s">
        <v>16956</v>
      </c>
      <c r="B8003" t="s">
        <v>89</v>
      </c>
      <c r="C8003" s="41">
        <v>46216.626796331017</v>
      </c>
      <c r="D8003" t="s">
        <v>1138</v>
      </c>
      <c r="E8003" t="s">
        <v>1138</v>
      </c>
      <c r="F8003" t="s">
        <v>5551</v>
      </c>
      <c r="G8003" t="s">
        <v>13690</v>
      </c>
      <c r="H8003" t="s">
        <v>16957</v>
      </c>
    </row>
    <row r="8004" spans="1:8">
      <c r="A8004" t="s">
        <v>16956</v>
      </c>
      <c r="B8004" t="s">
        <v>5570</v>
      </c>
      <c r="C8004" s="41">
        <v>46216.626796331017</v>
      </c>
      <c r="D8004" t="s">
        <v>1138</v>
      </c>
      <c r="E8004" t="s">
        <v>1138</v>
      </c>
      <c r="F8004" t="s">
        <v>5551</v>
      </c>
      <c r="G8004" t="s">
        <v>13690</v>
      </c>
      <c r="H8004" t="s">
        <v>16957</v>
      </c>
    </row>
    <row r="8005" spans="1:8">
      <c r="A8005" t="s">
        <v>16956</v>
      </c>
      <c r="B8005" t="s">
        <v>5571</v>
      </c>
      <c r="C8005" s="41">
        <v>46216.626796331017</v>
      </c>
      <c r="D8005" t="s">
        <v>1138</v>
      </c>
      <c r="E8005" t="s">
        <v>1138</v>
      </c>
      <c r="F8005" t="s">
        <v>5551</v>
      </c>
      <c r="G8005" t="s">
        <v>13690</v>
      </c>
      <c r="H8005" t="s">
        <v>16957</v>
      </c>
    </row>
    <row r="8006" spans="1:8">
      <c r="A8006" t="s">
        <v>16956</v>
      </c>
      <c r="B8006" t="s">
        <v>5572</v>
      </c>
      <c r="C8006" s="41">
        <v>46216.626796331017</v>
      </c>
      <c r="D8006" t="s">
        <v>1138</v>
      </c>
      <c r="E8006" t="s">
        <v>1138</v>
      </c>
      <c r="F8006" t="s">
        <v>5551</v>
      </c>
      <c r="G8006" t="s">
        <v>13690</v>
      </c>
      <c r="H8006" t="s">
        <v>16957</v>
      </c>
    </row>
    <row r="8007" spans="1:8">
      <c r="A8007" t="s">
        <v>16956</v>
      </c>
      <c r="B8007" t="s">
        <v>802</v>
      </c>
      <c r="C8007" s="41">
        <v>46216.626796331017</v>
      </c>
      <c r="D8007" t="s">
        <v>1138</v>
      </c>
      <c r="E8007" t="s">
        <v>1138</v>
      </c>
      <c r="F8007" t="s">
        <v>5551</v>
      </c>
      <c r="G8007" t="s">
        <v>13690</v>
      </c>
      <c r="H8007" t="s">
        <v>16957</v>
      </c>
    </row>
    <row r="8008" spans="1:8">
      <c r="A8008" t="s">
        <v>16958</v>
      </c>
      <c r="B8008" t="s">
        <v>1279</v>
      </c>
      <c r="C8008" s="41">
        <v>46216.627006828705</v>
      </c>
      <c r="D8008" t="s">
        <v>1138</v>
      </c>
      <c r="E8008" t="s">
        <v>1138</v>
      </c>
      <c r="F8008" t="s">
        <v>10198</v>
      </c>
      <c r="G8008" t="s">
        <v>16959</v>
      </c>
      <c r="H8008" t="s">
        <v>16960</v>
      </c>
    </row>
    <row r="8009" spans="1:8">
      <c r="A8009" t="s">
        <v>16961</v>
      </c>
      <c r="B8009" t="s">
        <v>89</v>
      </c>
      <c r="C8009" s="41">
        <v>46216.627613576391</v>
      </c>
      <c r="D8009" t="s">
        <v>1138</v>
      </c>
      <c r="E8009" t="s">
        <v>1138</v>
      </c>
      <c r="F8009" t="s">
        <v>16962</v>
      </c>
      <c r="G8009" t="s">
        <v>16963</v>
      </c>
      <c r="H8009" t="s">
        <v>16964</v>
      </c>
    </row>
    <row r="8010" spans="1:8">
      <c r="A8010" t="s">
        <v>16965</v>
      </c>
      <c r="B8010" t="s">
        <v>1286</v>
      </c>
      <c r="C8010" s="41">
        <v>46216.630944537035</v>
      </c>
      <c r="D8010" t="s">
        <v>1138</v>
      </c>
      <c r="E8010" t="s">
        <v>1138</v>
      </c>
      <c r="F8010" t="s">
        <v>1287</v>
      </c>
      <c r="G8010" t="s">
        <v>15539</v>
      </c>
      <c r="H8010" t="s">
        <v>16966</v>
      </c>
    </row>
    <row r="8011" spans="1:8">
      <c r="A8011" t="s">
        <v>16967</v>
      </c>
      <c r="B8011" t="s">
        <v>1286</v>
      </c>
      <c r="C8011" s="41">
        <v>46216.63099203704</v>
      </c>
      <c r="D8011" t="s">
        <v>1138</v>
      </c>
      <c r="E8011" t="s">
        <v>1138</v>
      </c>
      <c r="F8011" t="s">
        <v>1287</v>
      </c>
      <c r="G8011" t="s">
        <v>12115</v>
      </c>
      <c r="H8011" t="s">
        <v>16968</v>
      </c>
    </row>
    <row r="8012" spans="1:8">
      <c r="A8012" t="s">
        <v>16969</v>
      </c>
      <c r="B8012" t="s">
        <v>1286</v>
      </c>
      <c r="C8012" s="41">
        <v>46216.632372499997</v>
      </c>
      <c r="D8012" t="s">
        <v>1138</v>
      </c>
      <c r="E8012" t="s">
        <v>1138</v>
      </c>
      <c r="F8012" t="s">
        <v>1287</v>
      </c>
      <c r="G8012" t="s">
        <v>12115</v>
      </c>
      <c r="H8012" t="s">
        <v>16970</v>
      </c>
    </row>
    <row r="8013" spans="1:8">
      <c r="A8013" t="s">
        <v>16971</v>
      </c>
      <c r="B8013" t="s">
        <v>1143</v>
      </c>
      <c r="C8013" s="41">
        <v>46216.634336539355</v>
      </c>
      <c r="D8013" t="s">
        <v>1138</v>
      </c>
      <c r="E8013" t="s">
        <v>1138</v>
      </c>
      <c r="F8013" t="s">
        <v>1359</v>
      </c>
      <c r="G8013" t="s">
        <v>7385</v>
      </c>
      <c r="H8013" t="s">
        <v>16972</v>
      </c>
    </row>
    <row r="8014" spans="1:8">
      <c r="A8014" t="s">
        <v>16971</v>
      </c>
      <c r="B8014" t="s">
        <v>1279</v>
      </c>
      <c r="C8014" s="41">
        <v>46216.634336539355</v>
      </c>
      <c r="D8014" t="s">
        <v>1138</v>
      </c>
      <c r="E8014" t="s">
        <v>1138</v>
      </c>
      <c r="F8014" t="s">
        <v>1359</v>
      </c>
      <c r="G8014" t="s">
        <v>7385</v>
      </c>
      <c r="H8014" t="s">
        <v>16972</v>
      </c>
    </row>
    <row r="8015" spans="1:8">
      <c r="A8015" t="s">
        <v>16973</v>
      </c>
      <c r="B8015" t="s">
        <v>1143</v>
      </c>
      <c r="C8015" s="41">
        <v>46216.634355127317</v>
      </c>
      <c r="D8015" t="s">
        <v>1138</v>
      </c>
      <c r="E8015" t="s">
        <v>1138</v>
      </c>
      <c r="F8015" t="s">
        <v>1359</v>
      </c>
      <c r="G8015" t="s">
        <v>7382</v>
      </c>
      <c r="H8015" t="s">
        <v>16974</v>
      </c>
    </row>
    <row r="8016" spans="1:8">
      <c r="A8016" t="s">
        <v>16973</v>
      </c>
      <c r="B8016" t="s">
        <v>1279</v>
      </c>
      <c r="C8016" s="41">
        <v>46216.634355127317</v>
      </c>
      <c r="D8016" t="s">
        <v>1138</v>
      </c>
      <c r="E8016" t="s">
        <v>1138</v>
      </c>
      <c r="F8016" t="s">
        <v>1359</v>
      </c>
      <c r="G8016" t="s">
        <v>7382</v>
      </c>
      <c r="H8016" t="s">
        <v>16974</v>
      </c>
    </row>
    <row r="8017" spans="1:8">
      <c r="A8017" t="s">
        <v>16975</v>
      </c>
      <c r="B8017" t="s">
        <v>921</v>
      </c>
      <c r="C8017" s="41">
        <v>46216.634421921299</v>
      </c>
      <c r="D8017" t="s">
        <v>1138</v>
      </c>
      <c r="E8017" t="s">
        <v>1138</v>
      </c>
      <c r="F8017" t="s">
        <v>1459</v>
      </c>
      <c r="G8017" t="s">
        <v>5481</v>
      </c>
      <c r="H8017" t="s">
        <v>16976</v>
      </c>
    </row>
    <row r="8018" spans="1:8">
      <c r="A8018" t="s">
        <v>16977</v>
      </c>
      <c r="B8018" t="s">
        <v>1143</v>
      </c>
      <c r="C8018" s="41">
        <v>46216.634878368059</v>
      </c>
      <c r="D8018" t="s">
        <v>1138</v>
      </c>
      <c r="E8018" t="s">
        <v>1138</v>
      </c>
      <c r="F8018" t="s">
        <v>1359</v>
      </c>
      <c r="G8018" t="s">
        <v>7388</v>
      </c>
      <c r="H8018" t="s">
        <v>16978</v>
      </c>
    </row>
    <row r="8019" spans="1:8">
      <c r="A8019" t="s">
        <v>16977</v>
      </c>
      <c r="B8019" t="s">
        <v>1279</v>
      </c>
      <c r="C8019" s="41">
        <v>46216.634878368059</v>
      </c>
      <c r="D8019" t="s">
        <v>1138</v>
      </c>
      <c r="E8019" t="s">
        <v>1138</v>
      </c>
      <c r="F8019" t="s">
        <v>1359</v>
      </c>
      <c r="G8019" t="s">
        <v>7388</v>
      </c>
      <c r="H8019" t="s">
        <v>16978</v>
      </c>
    </row>
    <row r="8020" spans="1:8">
      <c r="A8020" t="s">
        <v>16979</v>
      </c>
      <c r="B8020" t="s">
        <v>1143</v>
      </c>
      <c r="C8020" s="41">
        <v>46216.634906238425</v>
      </c>
      <c r="D8020" t="s">
        <v>1138</v>
      </c>
      <c r="E8020" t="s">
        <v>1138</v>
      </c>
      <c r="F8020" t="s">
        <v>1359</v>
      </c>
      <c r="G8020" t="s">
        <v>7373</v>
      </c>
      <c r="H8020" t="s">
        <v>16980</v>
      </c>
    </row>
    <row r="8021" spans="1:8">
      <c r="A8021" t="s">
        <v>16979</v>
      </c>
      <c r="B8021" t="s">
        <v>1279</v>
      </c>
      <c r="C8021" s="41">
        <v>46216.634906238425</v>
      </c>
      <c r="D8021" t="s">
        <v>1138</v>
      </c>
      <c r="E8021" t="s">
        <v>1138</v>
      </c>
      <c r="F8021" t="s">
        <v>1359</v>
      </c>
      <c r="G8021" t="s">
        <v>7373</v>
      </c>
      <c r="H8021" t="s">
        <v>16980</v>
      </c>
    </row>
    <row r="8022" spans="1:8">
      <c r="A8022" t="s">
        <v>16981</v>
      </c>
      <c r="B8022" t="s">
        <v>1286</v>
      </c>
      <c r="C8022" s="41">
        <v>46216.635885925927</v>
      </c>
      <c r="D8022" t="s">
        <v>1138</v>
      </c>
      <c r="E8022" t="s">
        <v>1138</v>
      </c>
      <c r="F8022" t="s">
        <v>1287</v>
      </c>
      <c r="G8022" t="s">
        <v>12115</v>
      </c>
      <c r="H8022" t="s">
        <v>16982</v>
      </c>
    </row>
    <row r="8023" spans="1:8">
      <c r="A8023" t="s">
        <v>16983</v>
      </c>
      <c r="B8023" t="s">
        <v>1203</v>
      </c>
      <c r="C8023" s="41">
        <v>46216.637067650459</v>
      </c>
      <c r="D8023" t="s">
        <v>1138</v>
      </c>
      <c r="E8023" t="s">
        <v>1138</v>
      </c>
      <c r="F8023" t="s">
        <v>2184</v>
      </c>
      <c r="G8023" t="s">
        <v>16984</v>
      </c>
      <c r="H8023" t="s">
        <v>16985</v>
      </c>
    </row>
    <row r="8024" spans="1:8">
      <c r="A8024" t="s">
        <v>16986</v>
      </c>
      <c r="B8024" t="s">
        <v>1203</v>
      </c>
      <c r="C8024" s="41">
        <v>46216.637169502312</v>
      </c>
      <c r="D8024" t="s">
        <v>1138</v>
      </c>
      <c r="E8024" t="s">
        <v>1138</v>
      </c>
      <c r="F8024" t="s">
        <v>2184</v>
      </c>
      <c r="G8024" t="s">
        <v>16984</v>
      </c>
      <c r="H8024" t="s">
        <v>16987</v>
      </c>
    </row>
    <row r="8025" spans="1:8">
      <c r="A8025" t="s">
        <v>16988</v>
      </c>
      <c r="B8025" t="s">
        <v>1286</v>
      </c>
      <c r="C8025" s="41">
        <v>46216.637300405091</v>
      </c>
      <c r="D8025" t="s">
        <v>1138</v>
      </c>
      <c r="E8025" t="s">
        <v>1138</v>
      </c>
      <c r="F8025" t="s">
        <v>1287</v>
      </c>
      <c r="G8025" t="s">
        <v>12115</v>
      </c>
      <c r="H8025" t="s">
        <v>16989</v>
      </c>
    </row>
    <row r="8026" spans="1:8">
      <c r="A8026" t="s">
        <v>16990</v>
      </c>
      <c r="B8026" t="s">
        <v>1286</v>
      </c>
      <c r="C8026" s="41">
        <v>46216.641770092596</v>
      </c>
      <c r="D8026" t="s">
        <v>1138</v>
      </c>
      <c r="E8026" t="s">
        <v>1138</v>
      </c>
      <c r="F8026" t="s">
        <v>1287</v>
      </c>
      <c r="G8026" t="s">
        <v>12137</v>
      </c>
      <c r="H8026" t="s">
        <v>16991</v>
      </c>
    </row>
    <row r="8027" spans="1:8">
      <c r="A8027" t="s">
        <v>16992</v>
      </c>
      <c r="B8027" t="s">
        <v>1143</v>
      </c>
      <c r="C8027" s="41">
        <v>46216.642731261571</v>
      </c>
      <c r="D8027" t="s">
        <v>1138</v>
      </c>
      <c r="E8027" t="s">
        <v>1138</v>
      </c>
      <c r="F8027" t="s">
        <v>3107</v>
      </c>
      <c r="G8027" t="s">
        <v>3563</v>
      </c>
      <c r="H8027" t="s">
        <v>16993</v>
      </c>
    </row>
    <row r="8028" spans="1:8">
      <c r="A8028" t="s">
        <v>16994</v>
      </c>
      <c r="B8028" t="s">
        <v>1286</v>
      </c>
      <c r="C8028" s="41">
        <v>46216.646319768515</v>
      </c>
      <c r="D8028" t="s">
        <v>1138</v>
      </c>
      <c r="E8028" t="s">
        <v>1138</v>
      </c>
      <c r="F8028" t="s">
        <v>1287</v>
      </c>
      <c r="G8028" t="s">
        <v>12115</v>
      </c>
      <c r="H8028" t="s">
        <v>16995</v>
      </c>
    </row>
    <row r="8029" spans="1:8">
      <c r="A8029" t="s">
        <v>16996</v>
      </c>
      <c r="B8029" t="s">
        <v>1286</v>
      </c>
      <c r="C8029" s="41">
        <v>46216.647684062496</v>
      </c>
      <c r="D8029" t="s">
        <v>1138</v>
      </c>
      <c r="E8029" t="s">
        <v>1138</v>
      </c>
      <c r="F8029" t="s">
        <v>1287</v>
      </c>
      <c r="G8029" t="s">
        <v>12115</v>
      </c>
      <c r="H8029" t="s">
        <v>16997</v>
      </c>
    </row>
    <row r="8030" spans="1:8">
      <c r="A8030" t="s">
        <v>16998</v>
      </c>
      <c r="B8030" t="s">
        <v>1286</v>
      </c>
      <c r="C8030" s="41">
        <v>46216.64976738426</v>
      </c>
      <c r="D8030" t="s">
        <v>1138</v>
      </c>
      <c r="E8030" t="s">
        <v>1138</v>
      </c>
      <c r="F8030" t="s">
        <v>1287</v>
      </c>
      <c r="G8030" t="s">
        <v>12115</v>
      </c>
      <c r="H8030" t="s">
        <v>16999</v>
      </c>
    </row>
    <row r="8031" spans="1:8">
      <c r="A8031" t="s">
        <v>17000</v>
      </c>
      <c r="B8031" t="s">
        <v>1143</v>
      </c>
      <c r="C8031" s="41">
        <v>46216.652388935188</v>
      </c>
      <c r="D8031" t="s">
        <v>1138</v>
      </c>
      <c r="E8031" t="s">
        <v>1138</v>
      </c>
      <c r="F8031" t="s">
        <v>3107</v>
      </c>
      <c r="G8031" t="s">
        <v>3108</v>
      </c>
      <c r="H8031" t="s">
        <v>17001</v>
      </c>
    </row>
    <row r="8032" spans="1:8">
      <c r="A8032" t="s">
        <v>17002</v>
      </c>
      <c r="B8032" t="s">
        <v>996</v>
      </c>
      <c r="C8032" s="41">
        <v>46216.652528541665</v>
      </c>
      <c r="D8032" t="s">
        <v>1138</v>
      </c>
      <c r="E8032" t="s">
        <v>1138</v>
      </c>
      <c r="F8032" t="s">
        <v>17003</v>
      </c>
      <c r="G8032" t="s">
        <v>17004</v>
      </c>
      <c r="H8032" t="s">
        <v>17005</v>
      </c>
    </row>
    <row r="8033" spans="1:8">
      <c r="A8033" t="s">
        <v>17006</v>
      </c>
      <c r="B8033" t="s">
        <v>1174</v>
      </c>
      <c r="C8033" s="41">
        <v>46216.652578692127</v>
      </c>
      <c r="D8033" t="s">
        <v>1138</v>
      </c>
      <c r="E8033" t="s">
        <v>1138</v>
      </c>
      <c r="F8033" t="s">
        <v>17003</v>
      </c>
      <c r="G8033" t="s">
        <v>17004</v>
      </c>
      <c r="H8033" t="s">
        <v>17005</v>
      </c>
    </row>
    <row r="8034" spans="1:8">
      <c r="A8034" t="s">
        <v>17007</v>
      </c>
      <c r="B8034" t="s">
        <v>1286</v>
      </c>
      <c r="C8034" s="41">
        <v>46216.653400601848</v>
      </c>
      <c r="D8034" t="s">
        <v>1138</v>
      </c>
      <c r="E8034" t="s">
        <v>1138</v>
      </c>
      <c r="F8034" t="s">
        <v>1287</v>
      </c>
      <c r="G8034" t="s">
        <v>12115</v>
      </c>
      <c r="H8034" t="s">
        <v>17008</v>
      </c>
    </row>
    <row r="8035" spans="1:8">
      <c r="A8035" t="s">
        <v>17009</v>
      </c>
      <c r="B8035" t="s">
        <v>1286</v>
      </c>
      <c r="C8035" s="41">
        <v>46216.654249548614</v>
      </c>
      <c r="D8035" t="s">
        <v>1138</v>
      </c>
      <c r="E8035" t="s">
        <v>1138</v>
      </c>
      <c r="F8035" t="s">
        <v>1287</v>
      </c>
      <c r="G8035" t="s">
        <v>12137</v>
      </c>
      <c r="H8035" t="s">
        <v>17010</v>
      </c>
    </row>
    <row r="8036" spans="1:8">
      <c r="A8036" t="s">
        <v>17011</v>
      </c>
      <c r="B8036" t="s">
        <v>1286</v>
      </c>
      <c r="C8036" s="41">
        <v>46216.656714849538</v>
      </c>
      <c r="D8036" t="s">
        <v>1138</v>
      </c>
      <c r="E8036" t="s">
        <v>1138</v>
      </c>
      <c r="F8036" t="s">
        <v>1287</v>
      </c>
      <c r="G8036" t="s">
        <v>12115</v>
      </c>
      <c r="H8036" t="s">
        <v>17012</v>
      </c>
    </row>
    <row r="8037" spans="1:8">
      <c r="A8037" t="s">
        <v>17013</v>
      </c>
      <c r="B8037" t="s">
        <v>1286</v>
      </c>
      <c r="C8037" s="41">
        <v>46216.658557523151</v>
      </c>
      <c r="D8037" t="s">
        <v>1138</v>
      </c>
      <c r="E8037" t="s">
        <v>1138</v>
      </c>
      <c r="F8037" t="s">
        <v>1287</v>
      </c>
      <c r="G8037" t="s">
        <v>12137</v>
      </c>
      <c r="H8037" t="s">
        <v>17014</v>
      </c>
    </row>
    <row r="8038" spans="1:8">
      <c r="A8038" t="s">
        <v>17015</v>
      </c>
      <c r="B8038" t="s">
        <v>1286</v>
      </c>
      <c r="C8038" s="41">
        <v>46216.660857870367</v>
      </c>
      <c r="D8038" t="s">
        <v>1138</v>
      </c>
      <c r="E8038" t="s">
        <v>1138</v>
      </c>
      <c r="F8038" t="s">
        <v>1287</v>
      </c>
      <c r="G8038" t="s">
        <v>12115</v>
      </c>
      <c r="H8038" t="s">
        <v>17016</v>
      </c>
    </row>
    <row r="8039" spans="1:8">
      <c r="A8039" t="s">
        <v>17017</v>
      </c>
      <c r="B8039" t="s">
        <v>1286</v>
      </c>
      <c r="C8039" s="41">
        <v>46216.662259386576</v>
      </c>
      <c r="D8039" t="s">
        <v>1138</v>
      </c>
      <c r="E8039" t="s">
        <v>1138</v>
      </c>
      <c r="F8039" t="s">
        <v>1287</v>
      </c>
      <c r="G8039" t="s">
        <v>15539</v>
      </c>
      <c r="H8039" t="s">
        <v>17018</v>
      </c>
    </row>
    <row r="8040" spans="1:8">
      <c r="A8040" t="s">
        <v>17019</v>
      </c>
      <c r="B8040" t="s">
        <v>1286</v>
      </c>
      <c r="C8040" s="41">
        <v>46216.662589502317</v>
      </c>
      <c r="D8040" t="s">
        <v>1138</v>
      </c>
      <c r="E8040" t="s">
        <v>1138</v>
      </c>
      <c r="F8040" t="s">
        <v>1287</v>
      </c>
      <c r="G8040" t="s">
        <v>12137</v>
      </c>
      <c r="H8040" t="s">
        <v>17020</v>
      </c>
    </row>
    <row r="8041" spans="1:8">
      <c r="A8041" t="s">
        <v>17021</v>
      </c>
      <c r="B8041" t="s">
        <v>1166</v>
      </c>
      <c r="C8041" s="41">
        <v>46216.662712673613</v>
      </c>
      <c r="D8041" t="s">
        <v>1138</v>
      </c>
      <c r="E8041" t="s">
        <v>1138</v>
      </c>
      <c r="F8041" t="s">
        <v>1295</v>
      </c>
      <c r="G8041" t="s">
        <v>17022</v>
      </c>
      <c r="H8041" t="s">
        <v>17023</v>
      </c>
    </row>
    <row r="8042" spans="1:8">
      <c r="A8042" t="s">
        <v>17024</v>
      </c>
      <c r="B8042" t="s">
        <v>1286</v>
      </c>
      <c r="C8042" s="41">
        <v>46216.665024861111</v>
      </c>
      <c r="D8042" t="s">
        <v>1138</v>
      </c>
      <c r="E8042" t="s">
        <v>1138</v>
      </c>
      <c r="F8042" t="s">
        <v>1287</v>
      </c>
      <c r="G8042" t="s">
        <v>12115</v>
      </c>
      <c r="H8042" t="s">
        <v>17025</v>
      </c>
    </row>
    <row r="8043" spans="1:8">
      <c r="A8043" t="s">
        <v>17026</v>
      </c>
      <c r="B8043" t="s">
        <v>1286</v>
      </c>
      <c r="C8043" s="41">
        <v>46216.665451307868</v>
      </c>
      <c r="D8043" t="s">
        <v>1138</v>
      </c>
      <c r="E8043" t="s">
        <v>1138</v>
      </c>
      <c r="F8043" t="s">
        <v>1287</v>
      </c>
      <c r="G8043" t="s">
        <v>12137</v>
      </c>
      <c r="H8043" t="s">
        <v>17027</v>
      </c>
    </row>
    <row r="8044" spans="1:8">
      <c r="A8044" t="s">
        <v>17028</v>
      </c>
      <c r="B8044" t="s">
        <v>1166</v>
      </c>
      <c r="C8044" s="41">
        <v>46216.667034641207</v>
      </c>
      <c r="D8044" t="s">
        <v>1138</v>
      </c>
      <c r="E8044" t="s">
        <v>1138</v>
      </c>
      <c r="F8044" t="s">
        <v>2328</v>
      </c>
      <c r="G8044" t="s">
        <v>17029</v>
      </c>
      <c r="H8044" t="s">
        <v>17030</v>
      </c>
    </row>
    <row r="8045" spans="1:8">
      <c r="A8045" t="s">
        <v>17031</v>
      </c>
      <c r="B8045" t="s">
        <v>1203</v>
      </c>
      <c r="C8045" s="41">
        <v>46216.667375879631</v>
      </c>
      <c r="D8045" t="s">
        <v>1138</v>
      </c>
      <c r="E8045" t="s">
        <v>1138</v>
      </c>
      <c r="F8045" t="s">
        <v>2184</v>
      </c>
      <c r="G8045" t="s">
        <v>17032</v>
      </c>
      <c r="H8045" t="s">
        <v>17033</v>
      </c>
    </row>
    <row r="8046" spans="1:8">
      <c r="A8046" t="s">
        <v>17034</v>
      </c>
      <c r="B8046" t="s">
        <v>1203</v>
      </c>
      <c r="C8046" s="41">
        <v>46216.667481979166</v>
      </c>
      <c r="D8046" t="s">
        <v>1138</v>
      </c>
      <c r="E8046" t="s">
        <v>1138</v>
      </c>
      <c r="F8046" t="s">
        <v>2184</v>
      </c>
      <c r="G8046" t="s">
        <v>17032</v>
      </c>
      <c r="H8046" t="s">
        <v>17035</v>
      </c>
    </row>
    <row r="8047" spans="1:8">
      <c r="A8047" t="s">
        <v>17036</v>
      </c>
      <c r="B8047" t="s">
        <v>1286</v>
      </c>
      <c r="C8047" s="41">
        <v>46216.669217800925</v>
      </c>
      <c r="D8047" t="s">
        <v>1138</v>
      </c>
      <c r="E8047" t="s">
        <v>1138</v>
      </c>
      <c r="F8047" t="s">
        <v>1287</v>
      </c>
      <c r="G8047" t="s">
        <v>12115</v>
      </c>
      <c r="H8047" t="s">
        <v>17037</v>
      </c>
    </row>
    <row r="8048" spans="1:8">
      <c r="A8048" t="s">
        <v>17038</v>
      </c>
      <c r="B8048" t="s">
        <v>1143</v>
      </c>
      <c r="C8048" s="41">
        <v>46216.671680127314</v>
      </c>
      <c r="D8048" t="s">
        <v>1138</v>
      </c>
      <c r="E8048" t="s">
        <v>1138</v>
      </c>
      <c r="F8048" t="s">
        <v>7427</v>
      </c>
      <c r="G8048" t="s">
        <v>7428</v>
      </c>
      <c r="H8048" t="s">
        <v>17039</v>
      </c>
    </row>
    <row r="8049" spans="1:8">
      <c r="A8049" t="s">
        <v>17040</v>
      </c>
      <c r="B8049" t="s">
        <v>1475</v>
      </c>
      <c r="C8049" s="41">
        <v>46216.672251782409</v>
      </c>
      <c r="D8049" t="s">
        <v>1138</v>
      </c>
      <c r="E8049" t="s">
        <v>1138</v>
      </c>
      <c r="F8049" t="s">
        <v>2236</v>
      </c>
      <c r="G8049" t="s">
        <v>17041</v>
      </c>
      <c r="H8049" t="s">
        <v>17042</v>
      </c>
    </row>
    <row r="8050" spans="1:8">
      <c r="A8050" t="s">
        <v>17043</v>
      </c>
      <c r="B8050" t="s">
        <v>1286</v>
      </c>
      <c r="C8050" s="41">
        <v>46216.677902719908</v>
      </c>
      <c r="D8050" t="s">
        <v>1138</v>
      </c>
      <c r="E8050" t="s">
        <v>1138</v>
      </c>
      <c r="F8050" t="s">
        <v>1287</v>
      </c>
      <c r="G8050" t="s">
        <v>12137</v>
      </c>
      <c r="H8050" t="s">
        <v>17044</v>
      </c>
    </row>
    <row r="8051" spans="1:8">
      <c r="A8051" t="s">
        <v>17045</v>
      </c>
      <c r="B8051" t="s">
        <v>996</v>
      </c>
      <c r="C8051" s="41">
        <v>46216.682257118053</v>
      </c>
      <c r="D8051" t="s">
        <v>1138</v>
      </c>
      <c r="E8051" t="s">
        <v>1138</v>
      </c>
      <c r="F8051" t="s">
        <v>1932</v>
      </c>
      <c r="G8051" t="s">
        <v>17046</v>
      </c>
      <c r="H8051" t="s">
        <v>17047</v>
      </c>
    </row>
    <row r="8052" spans="1:8">
      <c r="A8052" t="s">
        <v>17048</v>
      </c>
      <c r="B8052" t="s">
        <v>802</v>
      </c>
      <c r="C8052" s="41">
        <v>46216.685079374998</v>
      </c>
      <c r="D8052" t="s">
        <v>1138</v>
      </c>
      <c r="E8052" t="s">
        <v>1138</v>
      </c>
      <c r="F8052" t="s">
        <v>12239</v>
      </c>
      <c r="G8052" t="s">
        <v>12240</v>
      </c>
      <c r="H8052" t="s">
        <v>17049</v>
      </c>
    </row>
    <row r="8053" spans="1:8">
      <c r="A8053" t="s">
        <v>17050</v>
      </c>
      <c r="B8053" t="s">
        <v>1286</v>
      </c>
      <c r="C8053" s="41">
        <v>46216.685175057872</v>
      </c>
      <c r="D8053" t="s">
        <v>1138</v>
      </c>
      <c r="E8053" t="s">
        <v>1138</v>
      </c>
      <c r="F8053" t="s">
        <v>1287</v>
      </c>
      <c r="G8053" t="s">
        <v>12115</v>
      </c>
      <c r="H8053" t="s">
        <v>17051</v>
      </c>
    </row>
    <row r="8054" spans="1:8">
      <c r="A8054" t="s">
        <v>17052</v>
      </c>
      <c r="B8054" t="s">
        <v>1286</v>
      </c>
      <c r="C8054" s="41">
        <v>46216.68865614583</v>
      </c>
      <c r="D8054" t="s">
        <v>1138</v>
      </c>
      <c r="E8054" t="s">
        <v>1138</v>
      </c>
      <c r="F8054" t="s">
        <v>1287</v>
      </c>
      <c r="G8054" t="s">
        <v>12115</v>
      </c>
      <c r="H8054" t="s">
        <v>17053</v>
      </c>
    </row>
    <row r="8055" spans="1:8">
      <c r="A8055" t="s">
        <v>17054</v>
      </c>
      <c r="B8055" t="s">
        <v>1286</v>
      </c>
      <c r="C8055" s="41">
        <v>46216.691067361113</v>
      </c>
      <c r="D8055" t="s">
        <v>1138</v>
      </c>
      <c r="E8055" t="s">
        <v>1138</v>
      </c>
      <c r="F8055" t="s">
        <v>1287</v>
      </c>
      <c r="G8055" t="s">
        <v>12137</v>
      </c>
      <c r="H8055" t="s">
        <v>17055</v>
      </c>
    </row>
    <row r="8056" spans="1:8">
      <c r="A8056" t="s">
        <v>17056</v>
      </c>
      <c r="B8056" t="s">
        <v>1286</v>
      </c>
      <c r="C8056" s="41">
        <v>46216.692811307868</v>
      </c>
      <c r="D8056" t="s">
        <v>1138</v>
      </c>
      <c r="E8056" t="s">
        <v>1138</v>
      </c>
      <c r="F8056" t="s">
        <v>1287</v>
      </c>
      <c r="G8056" t="s">
        <v>15539</v>
      </c>
      <c r="H8056" t="s">
        <v>17057</v>
      </c>
    </row>
    <row r="8057" spans="1:8">
      <c r="A8057" t="s">
        <v>17058</v>
      </c>
      <c r="B8057" t="s">
        <v>802</v>
      </c>
      <c r="C8057" s="41">
        <v>46216.695737453701</v>
      </c>
      <c r="D8057" t="s">
        <v>1138</v>
      </c>
      <c r="E8057" t="s">
        <v>1138</v>
      </c>
      <c r="F8057" t="s">
        <v>8957</v>
      </c>
      <c r="G8057" t="s">
        <v>17059</v>
      </c>
      <c r="H8057" t="s">
        <v>17060</v>
      </c>
    </row>
    <row r="8058" spans="1:8">
      <c r="A8058" t="s">
        <v>17061</v>
      </c>
      <c r="B8058" t="s">
        <v>3198</v>
      </c>
      <c r="C8058" s="41">
        <v>46216.695752650463</v>
      </c>
      <c r="D8058" t="s">
        <v>1138</v>
      </c>
      <c r="E8058" t="s">
        <v>1138</v>
      </c>
      <c r="F8058" t="s">
        <v>8957</v>
      </c>
      <c r="G8058" t="s">
        <v>17059</v>
      </c>
      <c r="H8058" t="s">
        <v>17060</v>
      </c>
    </row>
    <row r="8059" spans="1:8">
      <c r="A8059" t="s">
        <v>17062</v>
      </c>
      <c r="B8059" t="s">
        <v>996</v>
      </c>
      <c r="C8059" s="41">
        <v>46216.697752534725</v>
      </c>
      <c r="D8059" t="s">
        <v>1138</v>
      </c>
      <c r="E8059" t="s">
        <v>1138</v>
      </c>
      <c r="F8059" t="s">
        <v>1932</v>
      </c>
      <c r="G8059" t="s">
        <v>17063</v>
      </c>
      <c r="H8059" t="s">
        <v>17064</v>
      </c>
    </row>
    <row r="8060" spans="1:8">
      <c r="A8060" t="s">
        <v>17065</v>
      </c>
      <c r="B8060" t="s">
        <v>1286</v>
      </c>
      <c r="C8060" s="41">
        <v>46216.698336064816</v>
      </c>
      <c r="D8060" t="s">
        <v>1138</v>
      </c>
      <c r="E8060" t="s">
        <v>1138</v>
      </c>
      <c r="F8060" t="s">
        <v>1287</v>
      </c>
      <c r="G8060" t="s">
        <v>12115</v>
      </c>
      <c r="H8060" t="s">
        <v>17066</v>
      </c>
    </row>
    <row r="8061" spans="1:8">
      <c r="A8061" t="s">
        <v>17067</v>
      </c>
      <c r="B8061" t="s">
        <v>1426</v>
      </c>
      <c r="C8061" s="41">
        <v>46216.698727604169</v>
      </c>
      <c r="D8061" t="s">
        <v>1138</v>
      </c>
      <c r="E8061" t="s">
        <v>1138</v>
      </c>
      <c r="F8061" t="s">
        <v>1442</v>
      </c>
      <c r="G8061" t="s">
        <v>3678</v>
      </c>
      <c r="H8061" t="s">
        <v>17068</v>
      </c>
    </row>
    <row r="8062" spans="1:8">
      <c r="A8062" t="s">
        <v>17069</v>
      </c>
      <c r="B8062" t="s">
        <v>1286</v>
      </c>
      <c r="C8062" s="41">
        <v>46216.699454745372</v>
      </c>
      <c r="D8062" t="s">
        <v>1138</v>
      </c>
      <c r="E8062" t="s">
        <v>1138</v>
      </c>
      <c r="F8062" t="s">
        <v>1287</v>
      </c>
      <c r="G8062" t="s">
        <v>12137</v>
      </c>
      <c r="H8062" t="s">
        <v>17070</v>
      </c>
    </row>
    <row r="8063" spans="1:8">
      <c r="A8063" t="s">
        <v>17071</v>
      </c>
      <c r="B8063" t="s">
        <v>1286</v>
      </c>
      <c r="C8063" s="41">
        <v>46216.702402581017</v>
      </c>
      <c r="D8063" t="s">
        <v>1138</v>
      </c>
      <c r="E8063" t="s">
        <v>1138</v>
      </c>
      <c r="F8063" t="s">
        <v>1287</v>
      </c>
      <c r="G8063" t="s">
        <v>12137</v>
      </c>
      <c r="H8063" t="s">
        <v>17072</v>
      </c>
    </row>
    <row r="8064" spans="1:8">
      <c r="A8064" t="s">
        <v>17073</v>
      </c>
      <c r="B8064" t="s">
        <v>1286</v>
      </c>
      <c r="C8064" s="41">
        <v>46216.703208032406</v>
      </c>
      <c r="D8064" t="s">
        <v>1138</v>
      </c>
      <c r="E8064" t="s">
        <v>1138</v>
      </c>
      <c r="F8064" t="s">
        <v>1287</v>
      </c>
      <c r="G8064" t="s">
        <v>15539</v>
      </c>
      <c r="H8064" t="s">
        <v>17074</v>
      </c>
    </row>
    <row r="8065" spans="1:8">
      <c r="A8065" t="s">
        <v>17075</v>
      </c>
      <c r="B8065" t="s">
        <v>1286</v>
      </c>
      <c r="C8065" s="41">
        <v>46216.706703865741</v>
      </c>
      <c r="D8065" t="s">
        <v>1138</v>
      </c>
      <c r="E8065" t="s">
        <v>1138</v>
      </c>
      <c r="F8065" t="s">
        <v>1287</v>
      </c>
      <c r="G8065" t="s">
        <v>12115</v>
      </c>
      <c r="H8065" t="s">
        <v>17076</v>
      </c>
    </row>
    <row r="8066" spans="1:8">
      <c r="A8066" t="s">
        <v>17077</v>
      </c>
      <c r="B8066" t="s">
        <v>1152</v>
      </c>
      <c r="C8066" s="41">
        <v>46216.708857743055</v>
      </c>
      <c r="D8066" t="s">
        <v>1138</v>
      </c>
      <c r="E8066" t="s">
        <v>1138</v>
      </c>
      <c r="F8066" t="s">
        <v>1409</v>
      </c>
      <c r="G8066" t="s">
        <v>1410</v>
      </c>
      <c r="H8066" t="s">
        <v>17078</v>
      </c>
    </row>
    <row r="8067" spans="1:8">
      <c r="A8067" t="s">
        <v>17077</v>
      </c>
      <c r="B8067" t="s">
        <v>1198</v>
      </c>
      <c r="C8067" s="41">
        <v>46216.708857743055</v>
      </c>
      <c r="D8067" t="s">
        <v>1138</v>
      </c>
      <c r="E8067" t="s">
        <v>1138</v>
      </c>
      <c r="F8067" t="s">
        <v>1409</v>
      </c>
      <c r="G8067" t="s">
        <v>1410</v>
      </c>
      <c r="H8067" t="s">
        <v>17078</v>
      </c>
    </row>
    <row r="8068" spans="1:8">
      <c r="A8068" t="s">
        <v>17079</v>
      </c>
      <c r="B8068" t="s">
        <v>1286</v>
      </c>
      <c r="C8068" s="41">
        <v>46216.710903368054</v>
      </c>
      <c r="D8068" t="s">
        <v>1138</v>
      </c>
      <c r="E8068" t="s">
        <v>1138</v>
      </c>
      <c r="F8068" t="s">
        <v>1287</v>
      </c>
      <c r="G8068" t="s">
        <v>12115</v>
      </c>
      <c r="H8068" t="s">
        <v>17080</v>
      </c>
    </row>
    <row r="8069" spans="1:8">
      <c r="A8069" t="s">
        <v>17081</v>
      </c>
      <c r="B8069" t="s">
        <v>1286</v>
      </c>
      <c r="C8069" s="41">
        <v>46216.715026377315</v>
      </c>
      <c r="D8069" t="s">
        <v>1138</v>
      </c>
      <c r="E8069" t="s">
        <v>1138</v>
      </c>
      <c r="F8069" t="s">
        <v>1287</v>
      </c>
      <c r="G8069" t="s">
        <v>12115</v>
      </c>
      <c r="H8069" t="s">
        <v>17082</v>
      </c>
    </row>
    <row r="8070" spans="1:8">
      <c r="A8070" t="s">
        <v>17083</v>
      </c>
      <c r="B8070" t="s">
        <v>1286</v>
      </c>
      <c r="C8070" s="41">
        <v>46216.717843298611</v>
      </c>
      <c r="D8070" t="s">
        <v>1138</v>
      </c>
      <c r="E8070" t="s">
        <v>1138</v>
      </c>
      <c r="F8070" t="s">
        <v>1287</v>
      </c>
      <c r="G8070" t="s">
        <v>12115</v>
      </c>
      <c r="H8070" t="s">
        <v>17084</v>
      </c>
    </row>
    <row r="8071" spans="1:8">
      <c r="A8071" t="s">
        <v>17085</v>
      </c>
      <c r="B8071" t="s">
        <v>1426</v>
      </c>
      <c r="C8071" s="41">
        <v>46216.718045567133</v>
      </c>
      <c r="D8071" t="s">
        <v>1138</v>
      </c>
      <c r="E8071" t="s">
        <v>1138</v>
      </c>
      <c r="F8071" t="s">
        <v>1287</v>
      </c>
      <c r="G8071" t="s">
        <v>3234</v>
      </c>
      <c r="H8071" t="s">
        <v>17086</v>
      </c>
    </row>
    <row r="8072" spans="1:8">
      <c r="A8072" t="s">
        <v>17087</v>
      </c>
      <c r="B8072" t="s">
        <v>658</v>
      </c>
      <c r="C8072" s="41">
        <v>46216.718055439815</v>
      </c>
      <c r="D8072" t="s">
        <v>1138</v>
      </c>
      <c r="E8072" t="s">
        <v>1138</v>
      </c>
      <c r="F8072" t="s">
        <v>1287</v>
      </c>
      <c r="G8072" t="s">
        <v>3234</v>
      </c>
      <c r="H8072" t="s">
        <v>17088</v>
      </c>
    </row>
    <row r="8073" spans="1:8">
      <c r="A8073" t="s">
        <v>17089</v>
      </c>
      <c r="B8073" t="s">
        <v>1438</v>
      </c>
      <c r="C8073" s="41">
        <v>46216.718135995368</v>
      </c>
      <c r="D8073" t="s">
        <v>1138</v>
      </c>
      <c r="E8073" t="s">
        <v>1138</v>
      </c>
      <c r="F8073" t="s">
        <v>1287</v>
      </c>
      <c r="G8073" t="s">
        <v>3234</v>
      </c>
      <c r="H8073" t="s">
        <v>17090</v>
      </c>
    </row>
    <row r="8074" spans="1:8">
      <c r="A8074" t="s">
        <v>17091</v>
      </c>
      <c r="B8074" t="s">
        <v>1286</v>
      </c>
      <c r="C8074" s="41">
        <v>46216.723716099536</v>
      </c>
      <c r="D8074" t="s">
        <v>1138</v>
      </c>
      <c r="E8074" t="s">
        <v>1138</v>
      </c>
      <c r="F8074" t="s">
        <v>1287</v>
      </c>
      <c r="G8074" t="s">
        <v>12137</v>
      </c>
      <c r="H8074" t="s">
        <v>17092</v>
      </c>
    </row>
    <row r="8075" spans="1:8">
      <c r="A8075" t="s">
        <v>17093</v>
      </c>
      <c r="B8075" t="s">
        <v>1286</v>
      </c>
      <c r="C8075" s="41">
        <v>46216.724500810182</v>
      </c>
      <c r="D8075" t="s">
        <v>1138</v>
      </c>
      <c r="E8075" t="s">
        <v>1138</v>
      </c>
      <c r="F8075" t="s">
        <v>1287</v>
      </c>
      <c r="G8075" t="s">
        <v>15539</v>
      </c>
      <c r="H8075" t="s">
        <v>17094</v>
      </c>
    </row>
    <row r="8076" spans="1:8">
      <c r="A8076" t="s">
        <v>17095</v>
      </c>
      <c r="B8076" t="s">
        <v>996</v>
      </c>
      <c r="C8076" s="41">
        <v>46216.725836550926</v>
      </c>
      <c r="D8076" t="s">
        <v>1138</v>
      </c>
      <c r="E8076" t="s">
        <v>1138</v>
      </c>
      <c r="F8076" t="s">
        <v>6400</v>
      </c>
      <c r="G8076" t="s">
        <v>17096</v>
      </c>
      <c r="H8076" t="s">
        <v>17097</v>
      </c>
    </row>
    <row r="8077" spans="1:8">
      <c r="A8077" t="s">
        <v>17098</v>
      </c>
      <c r="B8077" t="s">
        <v>996</v>
      </c>
      <c r="C8077" s="41">
        <v>46216.725855104167</v>
      </c>
      <c r="D8077" t="s">
        <v>1138</v>
      </c>
      <c r="E8077" t="s">
        <v>1138</v>
      </c>
      <c r="F8077" t="s">
        <v>6400</v>
      </c>
      <c r="G8077" t="s">
        <v>17096</v>
      </c>
      <c r="H8077" t="s">
        <v>17097</v>
      </c>
    </row>
    <row r="8078" spans="1:8">
      <c r="A8078" t="s">
        <v>17099</v>
      </c>
      <c r="B8078" t="s">
        <v>1286</v>
      </c>
      <c r="C8078" s="41">
        <v>46216.728274305555</v>
      </c>
      <c r="D8078" t="s">
        <v>1138</v>
      </c>
      <c r="E8078" t="s">
        <v>1138</v>
      </c>
      <c r="F8078" t="s">
        <v>1287</v>
      </c>
      <c r="G8078" t="s">
        <v>12115</v>
      </c>
      <c r="H8078" t="s">
        <v>17100</v>
      </c>
    </row>
    <row r="8079" spans="1:8">
      <c r="A8079" t="s">
        <v>17101</v>
      </c>
      <c r="B8079" t="s">
        <v>1286</v>
      </c>
      <c r="C8079" s="41">
        <v>46216.730654409723</v>
      </c>
      <c r="D8079" t="s">
        <v>1138</v>
      </c>
      <c r="E8079" t="s">
        <v>1138</v>
      </c>
      <c r="F8079" t="s">
        <v>1287</v>
      </c>
      <c r="G8079" t="s">
        <v>12137</v>
      </c>
      <c r="H8079" t="s">
        <v>17102</v>
      </c>
    </row>
    <row r="8080" spans="1:8">
      <c r="A8080" t="s">
        <v>17103</v>
      </c>
      <c r="B8080" t="s">
        <v>1286</v>
      </c>
      <c r="C8080" s="41">
        <v>46216.734454201389</v>
      </c>
      <c r="D8080" t="s">
        <v>1138</v>
      </c>
      <c r="E8080" t="s">
        <v>1138</v>
      </c>
      <c r="F8080" t="s">
        <v>1287</v>
      </c>
      <c r="G8080" t="s">
        <v>15539</v>
      </c>
      <c r="H8080" t="s">
        <v>17104</v>
      </c>
    </row>
    <row r="8081" spans="1:8">
      <c r="A8081" t="s">
        <v>17105</v>
      </c>
      <c r="B8081" t="s">
        <v>1286</v>
      </c>
      <c r="C8081" s="41">
        <v>46216.737280694448</v>
      </c>
      <c r="D8081" t="s">
        <v>1138</v>
      </c>
      <c r="E8081" t="s">
        <v>1138</v>
      </c>
      <c r="F8081" t="s">
        <v>1287</v>
      </c>
      <c r="G8081" t="s">
        <v>12115</v>
      </c>
      <c r="H8081" t="s">
        <v>17106</v>
      </c>
    </row>
    <row r="8082" spans="1:8">
      <c r="A8082" t="s">
        <v>17107</v>
      </c>
      <c r="B8082" t="s">
        <v>1286</v>
      </c>
      <c r="C8082" s="41">
        <v>46216.739033391204</v>
      </c>
      <c r="D8082" t="s">
        <v>1138</v>
      </c>
      <c r="E8082" t="s">
        <v>1138</v>
      </c>
      <c r="F8082" t="s">
        <v>1287</v>
      </c>
      <c r="G8082" t="s">
        <v>12137</v>
      </c>
      <c r="H8082" t="s">
        <v>17108</v>
      </c>
    </row>
    <row r="8083" spans="1:8">
      <c r="A8083" t="s">
        <v>17109</v>
      </c>
      <c r="B8083" t="s">
        <v>1286</v>
      </c>
      <c r="C8083" s="41">
        <v>46216.741753819442</v>
      </c>
      <c r="D8083" t="s">
        <v>1138</v>
      </c>
      <c r="E8083" t="s">
        <v>1138</v>
      </c>
      <c r="F8083" t="s">
        <v>1287</v>
      </c>
      <c r="G8083" t="s">
        <v>12137</v>
      </c>
      <c r="H8083" t="s">
        <v>17110</v>
      </c>
    </row>
    <row r="8084" spans="1:8">
      <c r="A8084" t="s">
        <v>17111</v>
      </c>
      <c r="B8084" t="s">
        <v>996</v>
      </c>
      <c r="C8084" s="41">
        <v>46216.742257800928</v>
      </c>
      <c r="D8084" t="s">
        <v>1138</v>
      </c>
      <c r="E8084" t="s">
        <v>1138</v>
      </c>
      <c r="F8084" t="s">
        <v>17112</v>
      </c>
      <c r="G8084" t="s">
        <v>17113</v>
      </c>
      <c r="H8084" t="s">
        <v>17114</v>
      </c>
    </row>
    <row r="8085" spans="1:8">
      <c r="A8085" t="s">
        <v>17115</v>
      </c>
      <c r="B8085" t="s">
        <v>996</v>
      </c>
      <c r="C8085" s="41">
        <v>46216.743904131945</v>
      </c>
      <c r="D8085" t="s">
        <v>1138</v>
      </c>
      <c r="E8085" t="s">
        <v>1138</v>
      </c>
      <c r="F8085" t="s">
        <v>17112</v>
      </c>
      <c r="G8085" t="s">
        <v>17113</v>
      </c>
      <c r="H8085" t="s">
        <v>17116</v>
      </c>
    </row>
    <row r="8086" spans="1:8">
      <c r="A8086" t="s">
        <v>17117</v>
      </c>
      <c r="B8086" t="s">
        <v>996</v>
      </c>
      <c r="C8086" s="41">
        <v>46216.74571333333</v>
      </c>
      <c r="D8086" t="s">
        <v>1138</v>
      </c>
      <c r="E8086" t="s">
        <v>1138</v>
      </c>
      <c r="F8086" t="s">
        <v>5975</v>
      </c>
      <c r="G8086" t="s">
        <v>17118</v>
      </c>
      <c r="H8086" t="s">
        <v>17119</v>
      </c>
    </row>
    <row r="8087" spans="1:8">
      <c r="A8087" t="s">
        <v>17120</v>
      </c>
      <c r="B8087" t="s">
        <v>1286</v>
      </c>
      <c r="C8087" s="41">
        <v>46216.746977280091</v>
      </c>
      <c r="D8087" t="s">
        <v>1138</v>
      </c>
      <c r="E8087" t="s">
        <v>1138</v>
      </c>
      <c r="F8087" t="s">
        <v>1287</v>
      </c>
      <c r="G8087" t="s">
        <v>12115</v>
      </c>
      <c r="H8087" t="s">
        <v>17121</v>
      </c>
    </row>
    <row r="8088" spans="1:8">
      <c r="A8088" t="s">
        <v>17122</v>
      </c>
      <c r="B8088" t="s">
        <v>1286</v>
      </c>
      <c r="C8088" s="41">
        <v>46216.749387453703</v>
      </c>
      <c r="D8088" t="s">
        <v>1138</v>
      </c>
      <c r="E8088" t="s">
        <v>1138</v>
      </c>
      <c r="F8088" t="s">
        <v>1287</v>
      </c>
      <c r="G8088" t="s">
        <v>12137</v>
      </c>
      <c r="H8088" t="s">
        <v>17123</v>
      </c>
    </row>
    <row r="8089" spans="1:8">
      <c r="A8089" t="s">
        <v>17124</v>
      </c>
      <c r="B8089" t="s">
        <v>1286</v>
      </c>
      <c r="C8089" s="41">
        <v>46216.751925578705</v>
      </c>
      <c r="D8089" t="s">
        <v>1138</v>
      </c>
      <c r="E8089" t="s">
        <v>1138</v>
      </c>
      <c r="F8089" t="s">
        <v>1287</v>
      </c>
      <c r="G8089" t="s">
        <v>12115</v>
      </c>
      <c r="H8089" t="s">
        <v>17125</v>
      </c>
    </row>
    <row r="8090" spans="1:8">
      <c r="A8090" t="s">
        <v>17126</v>
      </c>
      <c r="B8090" t="s">
        <v>1286</v>
      </c>
      <c r="C8090" s="41">
        <v>46216.752145312501</v>
      </c>
      <c r="D8090" t="s">
        <v>1138</v>
      </c>
      <c r="E8090" t="s">
        <v>1138</v>
      </c>
      <c r="F8090" t="s">
        <v>1287</v>
      </c>
      <c r="G8090" t="s">
        <v>12137</v>
      </c>
      <c r="H8090" t="s">
        <v>17127</v>
      </c>
    </row>
    <row r="8091" spans="1:8">
      <c r="A8091" t="s">
        <v>17128</v>
      </c>
      <c r="B8091" t="s">
        <v>1286</v>
      </c>
      <c r="C8091" s="41">
        <v>46216.753193368058</v>
      </c>
      <c r="D8091" t="s">
        <v>1138</v>
      </c>
      <c r="E8091" t="s">
        <v>1138</v>
      </c>
      <c r="F8091" t="s">
        <v>1287</v>
      </c>
      <c r="G8091" t="s">
        <v>12115</v>
      </c>
      <c r="H8091" t="s">
        <v>17129</v>
      </c>
    </row>
    <row r="8092" spans="1:8">
      <c r="A8092" t="s">
        <v>17130</v>
      </c>
      <c r="B8092" t="s">
        <v>1286</v>
      </c>
      <c r="C8092" s="41">
        <v>46216.756768067127</v>
      </c>
      <c r="D8092" t="s">
        <v>1138</v>
      </c>
      <c r="E8092" t="s">
        <v>1138</v>
      </c>
      <c r="F8092" t="s">
        <v>1287</v>
      </c>
      <c r="G8092" t="s">
        <v>12115</v>
      </c>
      <c r="H8092" t="s">
        <v>17131</v>
      </c>
    </row>
    <row r="8093" spans="1:8">
      <c r="A8093" t="s">
        <v>17132</v>
      </c>
      <c r="B8093" t="s">
        <v>996</v>
      </c>
      <c r="C8093" s="41">
        <v>46216.757458437503</v>
      </c>
      <c r="D8093" t="s">
        <v>1138</v>
      </c>
      <c r="E8093" t="s">
        <v>1138</v>
      </c>
      <c r="F8093" t="s">
        <v>1295</v>
      </c>
      <c r="G8093" t="s">
        <v>17133</v>
      </c>
      <c r="H8093" t="s">
        <v>17134</v>
      </c>
    </row>
    <row r="8094" spans="1:8">
      <c r="A8094" t="s">
        <v>17135</v>
      </c>
      <c r="B8094" t="s">
        <v>1286</v>
      </c>
      <c r="C8094" s="41">
        <v>46216.760496226852</v>
      </c>
      <c r="D8094" t="s">
        <v>1138</v>
      </c>
      <c r="E8094" t="s">
        <v>1138</v>
      </c>
      <c r="F8094" t="s">
        <v>1287</v>
      </c>
      <c r="G8094" t="s">
        <v>12137</v>
      </c>
      <c r="H8094" t="s">
        <v>17136</v>
      </c>
    </row>
    <row r="8095" spans="1:8">
      <c r="A8095" t="s">
        <v>17137</v>
      </c>
      <c r="B8095" t="s">
        <v>573</v>
      </c>
      <c r="C8095" s="41">
        <v>46216.7627096875</v>
      </c>
      <c r="D8095" t="s">
        <v>1138</v>
      </c>
      <c r="E8095" t="s">
        <v>1138</v>
      </c>
      <c r="F8095" t="s">
        <v>1442</v>
      </c>
      <c r="G8095" t="s">
        <v>17138</v>
      </c>
      <c r="H8095" t="s">
        <v>17139</v>
      </c>
    </row>
    <row r="8096" spans="1:8">
      <c r="A8096" t="s">
        <v>17140</v>
      </c>
      <c r="B8096" t="s">
        <v>1286</v>
      </c>
      <c r="C8096" s="41">
        <v>46216.765138020834</v>
      </c>
      <c r="D8096" t="s">
        <v>1138</v>
      </c>
      <c r="E8096" t="s">
        <v>1138</v>
      </c>
      <c r="F8096" t="s">
        <v>1287</v>
      </c>
      <c r="G8096" t="s">
        <v>15539</v>
      </c>
      <c r="H8096" t="s">
        <v>17141</v>
      </c>
    </row>
    <row r="8097" spans="1:8">
      <c r="A8097" t="s">
        <v>17142</v>
      </c>
      <c r="B8097" t="s">
        <v>1286</v>
      </c>
      <c r="C8097" s="41">
        <v>46216.768480682869</v>
      </c>
      <c r="D8097" t="s">
        <v>1138</v>
      </c>
      <c r="E8097" t="s">
        <v>1138</v>
      </c>
      <c r="F8097" t="s">
        <v>1287</v>
      </c>
      <c r="G8097" t="s">
        <v>12115</v>
      </c>
      <c r="H8097" t="s">
        <v>17143</v>
      </c>
    </row>
    <row r="8098" spans="1:8">
      <c r="A8098" t="s">
        <v>17144</v>
      </c>
      <c r="B8098" t="s">
        <v>1286</v>
      </c>
      <c r="C8098" s="41">
        <v>46216.770234386575</v>
      </c>
      <c r="D8098" t="s">
        <v>1138</v>
      </c>
      <c r="E8098" t="s">
        <v>1138</v>
      </c>
      <c r="F8098" t="s">
        <v>1287</v>
      </c>
      <c r="G8098" t="s">
        <v>12137</v>
      </c>
      <c r="H8098" t="s">
        <v>17145</v>
      </c>
    </row>
    <row r="8099" spans="1:8">
      <c r="A8099" t="s">
        <v>17146</v>
      </c>
      <c r="B8099" t="s">
        <v>1286</v>
      </c>
      <c r="C8099" s="41">
        <v>46216.773370347219</v>
      </c>
      <c r="D8099" t="s">
        <v>1138</v>
      </c>
      <c r="E8099" t="s">
        <v>1138</v>
      </c>
      <c r="F8099" t="s">
        <v>1287</v>
      </c>
      <c r="G8099" t="s">
        <v>12115</v>
      </c>
      <c r="H8099" t="s">
        <v>17147</v>
      </c>
    </row>
    <row r="8100" spans="1:8">
      <c r="A8100" t="s">
        <v>17148</v>
      </c>
      <c r="B8100" t="s">
        <v>1286</v>
      </c>
      <c r="C8100" s="41">
        <v>46216.774770625001</v>
      </c>
      <c r="D8100" t="s">
        <v>1138</v>
      </c>
      <c r="E8100" t="s">
        <v>1138</v>
      </c>
      <c r="F8100" t="s">
        <v>1287</v>
      </c>
      <c r="G8100" t="s">
        <v>12115</v>
      </c>
      <c r="H8100" t="s">
        <v>17149</v>
      </c>
    </row>
    <row r="8101" spans="1:8">
      <c r="A8101" t="s">
        <v>17150</v>
      </c>
      <c r="B8101" t="s">
        <v>588</v>
      </c>
      <c r="C8101" s="41">
        <v>46216.775942939814</v>
      </c>
      <c r="D8101" t="s">
        <v>1138</v>
      </c>
      <c r="E8101" t="s">
        <v>1138</v>
      </c>
      <c r="F8101" t="s">
        <v>7966</v>
      </c>
      <c r="G8101" t="s">
        <v>17151</v>
      </c>
      <c r="H8101" t="s">
        <v>17152</v>
      </c>
    </row>
    <row r="8102" spans="1:8">
      <c r="A8102" t="s">
        <v>17153</v>
      </c>
      <c r="B8102" t="s">
        <v>1286</v>
      </c>
      <c r="C8102" s="41">
        <v>46216.776101111114</v>
      </c>
      <c r="D8102" t="s">
        <v>1138</v>
      </c>
      <c r="E8102" t="s">
        <v>1138</v>
      </c>
      <c r="F8102" t="s">
        <v>1287</v>
      </c>
      <c r="G8102" t="s">
        <v>15539</v>
      </c>
      <c r="H8102" t="s">
        <v>17154</v>
      </c>
    </row>
    <row r="8103" spans="1:8">
      <c r="A8103" t="s">
        <v>17155</v>
      </c>
      <c r="B8103" t="s">
        <v>8957</v>
      </c>
      <c r="C8103" s="41">
        <v>46216.777226562503</v>
      </c>
      <c r="D8103" t="s">
        <v>1474</v>
      </c>
      <c r="E8103" t="s">
        <v>1474</v>
      </c>
      <c r="F8103" t="s">
        <v>802</v>
      </c>
      <c r="G8103" t="s">
        <v>17059</v>
      </c>
      <c r="H8103" t="s">
        <v>17156</v>
      </c>
    </row>
    <row r="8104" spans="1:8">
      <c r="A8104" t="s">
        <v>17155</v>
      </c>
      <c r="B8104" t="s">
        <v>17157</v>
      </c>
      <c r="C8104" s="41">
        <v>46216.777226562503</v>
      </c>
      <c r="D8104" t="s">
        <v>1474</v>
      </c>
      <c r="E8104" t="s">
        <v>1474</v>
      </c>
      <c r="F8104" t="s">
        <v>802</v>
      </c>
      <c r="G8104" t="s">
        <v>17059</v>
      </c>
      <c r="H8104" t="s">
        <v>17156</v>
      </c>
    </row>
    <row r="8105" spans="1:8">
      <c r="A8105" t="s">
        <v>17155</v>
      </c>
      <c r="B8105" t="s">
        <v>17158</v>
      </c>
      <c r="C8105" s="41">
        <v>46216.777226562503</v>
      </c>
      <c r="D8105" t="s">
        <v>1474</v>
      </c>
      <c r="E8105" t="s">
        <v>1474</v>
      </c>
      <c r="F8105" t="s">
        <v>802</v>
      </c>
      <c r="G8105" t="s">
        <v>17059</v>
      </c>
      <c r="H8105" t="s">
        <v>17156</v>
      </c>
    </row>
    <row r="8106" spans="1:8">
      <c r="A8106" t="s">
        <v>17159</v>
      </c>
      <c r="B8106" t="s">
        <v>1286</v>
      </c>
      <c r="C8106" s="41">
        <v>46216.77853596065</v>
      </c>
      <c r="D8106" t="s">
        <v>1138</v>
      </c>
      <c r="E8106" t="s">
        <v>1138</v>
      </c>
      <c r="F8106" t="s">
        <v>1287</v>
      </c>
      <c r="G8106" t="s">
        <v>12137</v>
      </c>
      <c r="H8106" t="s">
        <v>17160</v>
      </c>
    </row>
    <row r="8107" spans="1:8">
      <c r="A8107" t="s">
        <v>17161</v>
      </c>
      <c r="B8107" t="s">
        <v>1166</v>
      </c>
      <c r="C8107" s="41">
        <v>46216.784417418981</v>
      </c>
      <c r="D8107" t="s">
        <v>1138</v>
      </c>
      <c r="E8107" t="s">
        <v>1138</v>
      </c>
      <c r="F8107" t="s">
        <v>1434</v>
      </c>
      <c r="G8107" t="s">
        <v>1435</v>
      </c>
      <c r="H8107" t="s">
        <v>17162</v>
      </c>
    </row>
    <row r="8108" spans="1:8">
      <c r="A8108" t="s">
        <v>17161</v>
      </c>
      <c r="B8108" t="s">
        <v>1437</v>
      </c>
      <c r="C8108" s="41">
        <v>46216.784417418981</v>
      </c>
      <c r="D8108" t="s">
        <v>1138</v>
      </c>
      <c r="E8108" t="s">
        <v>1138</v>
      </c>
      <c r="F8108" t="s">
        <v>1434</v>
      </c>
      <c r="G8108" t="s">
        <v>1435</v>
      </c>
      <c r="H8108" t="s">
        <v>17162</v>
      </c>
    </row>
    <row r="8109" spans="1:8">
      <c r="A8109" t="s">
        <v>17161</v>
      </c>
      <c r="B8109" t="s">
        <v>1438</v>
      </c>
      <c r="C8109" s="41">
        <v>46216.784417418981</v>
      </c>
      <c r="D8109" t="s">
        <v>1138</v>
      </c>
      <c r="E8109" t="s">
        <v>1138</v>
      </c>
      <c r="F8109" t="s">
        <v>1434</v>
      </c>
      <c r="G8109" t="s">
        <v>1435</v>
      </c>
      <c r="H8109" t="s">
        <v>17162</v>
      </c>
    </row>
    <row r="8110" spans="1:8">
      <c r="A8110" t="s">
        <v>17161</v>
      </c>
      <c r="B8110" t="s">
        <v>1143</v>
      </c>
      <c r="C8110" s="41">
        <v>46216.784417418981</v>
      </c>
      <c r="D8110" t="s">
        <v>1138</v>
      </c>
      <c r="E8110" t="s">
        <v>1138</v>
      </c>
      <c r="F8110" t="s">
        <v>1434</v>
      </c>
      <c r="G8110" t="s">
        <v>1435</v>
      </c>
      <c r="H8110" t="s">
        <v>17162</v>
      </c>
    </row>
    <row r="8111" spans="1:8">
      <c r="A8111" t="s">
        <v>17161</v>
      </c>
      <c r="B8111" t="s">
        <v>1238</v>
      </c>
      <c r="C8111" s="41">
        <v>46216.784417418981</v>
      </c>
      <c r="D8111" t="s">
        <v>1138</v>
      </c>
      <c r="E8111" t="s">
        <v>1138</v>
      </c>
      <c r="F8111" t="s">
        <v>1434</v>
      </c>
      <c r="G8111" t="s">
        <v>1435</v>
      </c>
      <c r="H8111" t="s">
        <v>17162</v>
      </c>
    </row>
    <row r="8112" spans="1:8">
      <c r="A8112" t="s">
        <v>17161</v>
      </c>
      <c r="B8112" t="s">
        <v>1279</v>
      </c>
      <c r="C8112" s="41">
        <v>46216.784417418981</v>
      </c>
      <c r="D8112" t="s">
        <v>1138</v>
      </c>
      <c r="E8112" t="s">
        <v>1138</v>
      </c>
      <c r="F8112" t="s">
        <v>1434</v>
      </c>
      <c r="G8112" t="s">
        <v>1435</v>
      </c>
      <c r="H8112" t="s">
        <v>17162</v>
      </c>
    </row>
    <row r="8113" spans="1:8">
      <c r="A8113" t="s">
        <v>17161</v>
      </c>
      <c r="B8113" t="s">
        <v>1426</v>
      </c>
      <c r="C8113" s="41">
        <v>46216.784417418981</v>
      </c>
      <c r="D8113" t="s">
        <v>1138</v>
      </c>
      <c r="E8113" t="s">
        <v>1138</v>
      </c>
      <c r="F8113" t="s">
        <v>1434</v>
      </c>
      <c r="G8113" t="s">
        <v>1435</v>
      </c>
      <c r="H8113" t="s">
        <v>17162</v>
      </c>
    </row>
    <row r="8114" spans="1:8">
      <c r="A8114" t="s">
        <v>17163</v>
      </c>
      <c r="B8114" t="s">
        <v>89</v>
      </c>
      <c r="C8114" s="41">
        <v>46216.784750370367</v>
      </c>
      <c r="D8114" t="s">
        <v>1138</v>
      </c>
      <c r="E8114" t="s">
        <v>1138</v>
      </c>
      <c r="F8114" t="s">
        <v>17164</v>
      </c>
      <c r="G8114" t="s">
        <v>17165</v>
      </c>
      <c r="H8114" t="s">
        <v>17166</v>
      </c>
    </row>
    <row r="8115" spans="1:8">
      <c r="A8115" t="s">
        <v>17167</v>
      </c>
      <c r="B8115" t="s">
        <v>1286</v>
      </c>
      <c r="C8115" s="41">
        <v>46216.785876828704</v>
      </c>
      <c r="D8115" t="s">
        <v>1138</v>
      </c>
      <c r="E8115" t="s">
        <v>1138</v>
      </c>
      <c r="F8115" t="s">
        <v>1287</v>
      </c>
      <c r="G8115" t="s">
        <v>12115</v>
      </c>
      <c r="H8115" t="s">
        <v>17168</v>
      </c>
    </row>
    <row r="8116" spans="1:8">
      <c r="A8116" t="s">
        <v>17169</v>
      </c>
      <c r="B8116" t="s">
        <v>1286</v>
      </c>
      <c r="C8116" s="41">
        <v>46216.787951215279</v>
      </c>
      <c r="D8116" t="s">
        <v>1138</v>
      </c>
      <c r="E8116" t="s">
        <v>1138</v>
      </c>
      <c r="F8116" t="s">
        <v>1287</v>
      </c>
      <c r="G8116" t="s">
        <v>12115</v>
      </c>
      <c r="H8116" t="s">
        <v>17170</v>
      </c>
    </row>
    <row r="8117" spans="1:8">
      <c r="A8117" t="s">
        <v>17171</v>
      </c>
      <c r="B8117" t="s">
        <v>1152</v>
      </c>
      <c r="C8117" s="41">
        <v>46216.792127430555</v>
      </c>
      <c r="D8117" t="s">
        <v>1138</v>
      </c>
      <c r="E8117" t="s">
        <v>1138</v>
      </c>
      <c r="F8117" t="s">
        <v>1409</v>
      </c>
      <c r="G8117" t="s">
        <v>1410</v>
      </c>
      <c r="H8117" t="s">
        <v>17172</v>
      </c>
    </row>
    <row r="8118" spans="1:8">
      <c r="A8118" t="s">
        <v>17171</v>
      </c>
      <c r="B8118" t="s">
        <v>1198</v>
      </c>
      <c r="C8118" s="41">
        <v>46216.792127430555</v>
      </c>
      <c r="D8118" t="s">
        <v>1138</v>
      </c>
      <c r="E8118" t="s">
        <v>1138</v>
      </c>
      <c r="F8118" t="s">
        <v>1409</v>
      </c>
      <c r="G8118" t="s">
        <v>1410</v>
      </c>
      <c r="H8118" t="s">
        <v>17172</v>
      </c>
    </row>
    <row r="8119" spans="1:8">
      <c r="A8119" t="s">
        <v>17173</v>
      </c>
      <c r="B8119" t="s">
        <v>13686</v>
      </c>
      <c r="C8119" s="41">
        <v>46216.794549976854</v>
      </c>
      <c r="D8119" t="s">
        <v>1474</v>
      </c>
      <c r="E8119" t="s">
        <v>1474</v>
      </c>
      <c r="F8119" t="s">
        <v>996</v>
      </c>
      <c r="G8119" t="s">
        <v>13854</v>
      </c>
      <c r="H8119" t="s">
        <v>17174</v>
      </c>
    </row>
    <row r="8120" spans="1:8">
      <c r="A8120" t="s">
        <v>17175</v>
      </c>
      <c r="B8120" t="s">
        <v>6298</v>
      </c>
      <c r="C8120" s="41">
        <v>46216.794552731481</v>
      </c>
      <c r="D8120" t="s">
        <v>1474</v>
      </c>
      <c r="E8120" t="s">
        <v>1474</v>
      </c>
      <c r="F8120" t="s">
        <v>996</v>
      </c>
      <c r="G8120" t="s">
        <v>17176</v>
      </c>
      <c r="H8120" t="s">
        <v>17177</v>
      </c>
    </row>
    <row r="8121" spans="1:8">
      <c r="A8121" t="s">
        <v>17178</v>
      </c>
      <c r="B8121" t="s">
        <v>1682</v>
      </c>
      <c r="C8121" s="41">
        <v>46216.794564062497</v>
      </c>
      <c r="D8121" t="s">
        <v>1474</v>
      </c>
      <c r="E8121" t="s">
        <v>1474</v>
      </c>
      <c r="F8121" t="s">
        <v>996</v>
      </c>
      <c r="G8121" t="s">
        <v>17179</v>
      </c>
      <c r="H8121" t="s">
        <v>17180</v>
      </c>
    </row>
    <row r="8122" spans="1:8">
      <c r="A8122" t="s">
        <v>17181</v>
      </c>
      <c r="B8122" t="s">
        <v>13429</v>
      </c>
      <c r="C8122" s="41">
        <v>46216.794662916669</v>
      </c>
      <c r="D8122" t="s">
        <v>1474</v>
      </c>
      <c r="E8122" t="s">
        <v>1474</v>
      </c>
      <c r="F8122" t="s">
        <v>996</v>
      </c>
      <c r="G8122" t="s">
        <v>13845</v>
      </c>
      <c r="H8122" t="s">
        <v>17182</v>
      </c>
    </row>
    <row r="8123" spans="1:8">
      <c r="A8123" t="s">
        <v>17183</v>
      </c>
      <c r="B8123" t="s">
        <v>13952</v>
      </c>
      <c r="C8123" s="41">
        <v>46216.794666273148</v>
      </c>
      <c r="D8123" t="s">
        <v>1474</v>
      </c>
      <c r="E8123" t="s">
        <v>1474</v>
      </c>
      <c r="F8123" t="s">
        <v>996</v>
      </c>
      <c r="G8123" t="s">
        <v>17184</v>
      </c>
      <c r="H8123" t="s">
        <v>17185</v>
      </c>
    </row>
    <row r="8124" spans="1:8">
      <c r="A8124" t="s">
        <v>17186</v>
      </c>
      <c r="B8124" t="s">
        <v>3146</v>
      </c>
      <c r="C8124" s="41">
        <v>46216.794669131945</v>
      </c>
      <c r="D8124" t="s">
        <v>1474</v>
      </c>
      <c r="E8124" t="s">
        <v>1474</v>
      </c>
      <c r="F8124" t="s">
        <v>996</v>
      </c>
      <c r="G8124" t="s">
        <v>17187</v>
      </c>
      <c r="H8124" t="s">
        <v>17188</v>
      </c>
    </row>
    <row r="8125" spans="1:8">
      <c r="A8125" t="s">
        <v>17189</v>
      </c>
      <c r="B8125" t="s">
        <v>1682</v>
      </c>
      <c r="C8125" s="41">
        <v>46216.794674791665</v>
      </c>
      <c r="D8125" t="s">
        <v>1474</v>
      </c>
      <c r="E8125" t="s">
        <v>1474</v>
      </c>
      <c r="F8125" t="s">
        <v>996</v>
      </c>
      <c r="G8125" t="s">
        <v>17190</v>
      </c>
      <c r="H8125" t="s">
        <v>17191</v>
      </c>
    </row>
    <row r="8126" spans="1:8">
      <c r="A8126" t="s">
        <v>17192</v>
      </c>
      <c r="B8126" t="s">
        <v>10629</v>
      </c>
      <c r="C8126" s="41">
        <v>46216.794720497688</v>
      </c>
      <c r="D8126" t="s">
        <v>1474</v>
      </c>
      <c r="E8126" t="s">
        <v>1474</v>
      </c>
      <c r="F8126" t="s">
        <v>996</v>
      </c>
      <c r="G8126" t="s">
        <v>17193</v>
      </c>
      <c r="H8126" t="s">
        <v>17194</v>
      </c>
    </row>
    <row r="8127" spans="1:8">
      <c r="A8127" t="s">
        <v>17195</v>
      </c>
      <c r="B8127" t="s">
        <v>14270</v>
      </c>
      <c r="C8127" s="41">
        <v>46216.794753125003</v>
      </c>
      <c r="D8127" t="s">
        <v>1474</v>
      </c>
      <c r="E8127" t="s">
        <v>1474</v>
      </c>
      <c r="F8127" t="s">
        <v>996</v>
      </c>
      <c r="G8127" t="s">
        <v>17196</v>
      </c>
      <c r="H8127" t="s">
        <v>17197</v>
      </c>
    </row>
    <row r="8128" spans="1:8">
      <c r="A8128" t="s">
        <v>17198</v>
      </c>
      <c r="B8128" t="s">
        <v>12005</v>
      </c>
      <c r="C8128" s="41">
        <v>46216.794762534722</v>
      </c>
      <c r="D8128" t="s">
        <v>1474</v>
      </c>
      <c r="E8128" t="s">
        <v>1474</v>
      </c>
      <c r="F8128" t="s">
        <v>996</v>
      </c>
      <c r="G8128" t="s">
        <v>17199</v>
      </c>
      <c r="H8128" t="s">
        <v>17200</v>
      </c>
    </row>
    <row r="8129" spans="1:8">
      <c r="A8129" t="s">
        <v>17201</v>
      </c>
      <c r="B8129" t="s">
        <v>13329</v>
      </c>
      <c r="C8129" s="41">
        <v>46216.794765844905</v>
      </c>
      <c r="D8129" t="s">
        <v>1474</v>
      </c>
      <c r="E8129" t="s">
        <v>1474</v>
      </c>
      <c r="F8129" t="s">
        <v>996</v>
      </c>
      <c r="G8129" t="s">
        <v>17202</v>
      </c>
      <c r="H8129" t="s">
        <v>17203</v>
      </c>
    </row>
    <row r="8130" spans="1:8">
      <c r="A8130" t="s">
        <v>17204</v>
      </c>
      <c r="B8130" t="s">
        <v>17003</v>
      </c>
      <c r="C8130" s="41">
        <v>46216.79480358796</v>
      </c>
      <c r="D8130" t="s">
        <v>1474</v>
      </c>
      <c r="E8130" t="s">
        <v>1474</v>
      </c>
      <c r="F8130" t="s">
        <v>996</v>
      </c>
      <c r="G8130" t="s">
        <v>17205</v>
      </c>
      <c r="H8130" t="s">
        <v>17206</v>
      </c>
    </row>
    <row r="8131" spans="1:8">
      <c r="A8131" t="s">
        <v>17207</v>
      </c>
      <c r="B8131" t="s">
        <v>802</v>
      </c>
      <c r="C8131" s="41">
        <v>46216.795627083331</v>
      </c>
      <c r="D8131" t="s">
        <v>1138</v>
      </c>
      <c r="E8131" t="s">
        <v>1138</v>
      </c>
      <c r="F8131" t="s">
        <v>17164</v>
      </c>
      <c r="G8131" t="s">
        <v>17165</v>
      </c>
      <c r="H8131" t="s">
        <v>17208</v>
      </c>
    </row>
    <row r="8132" spans="1:8">
      <c r="A8132" t="s">
        <v>17209</v>
      </c>
      <c r="B8132" t="s">
        <v>1286</v>
      </c>
      <c r="C8132" s="41">
        <v>46216.795883437502</v>
      </c>
      <c r="D8132" t="s">
        <v>1138</v>
      </c>
      <c r="E8132" t="s">
        <v>1138</v>
      </c>
      <c r="F8132" t="s">
        <v>1287</v>
      </c>
      <c r="G8132" t="s">
        <v>12137</v>
      </c>
      <c r="H8132" t="s">
        <v>17210</v>
      </c>
    </row>
    <row r="8133" spans="1:8">
      <c r="A8133" t="s">
        <v>17211</v>
      </c>
      <c r="B8133" t="s">
        <v>1286</v>
      </c>
      <c r="C8133" s="41">
        <v>46216.796958287036</v>
      </c>
      <c r="D8133" t="s">
        <v>1138</v>
      </c>
      <c r="E8133" t="s">
        <v>1138</v>
      </c>
      <c r="F8133" t="s">
        <v>1287</v>
      </c>
      <c r="G8133" t="s">
        <v>15539</v>
      </c>
      <c r="H8133" t="s">
        <v>17212</v>
      </c>
    </row>
    <row r="8134" spans="1:8">
      <c r="A8134" t="s">
        <v>17213</v>
      </c>
      <c r="B8134" t="s">
        <v>996</v>
      </c>
      <c r="C8134" s="41">
        <v>46216.798690659722</v>
      </c>
      <c r="D8134" t="s">
        <v>1138</v>
      </c>
      <c r="E8134" t="s">
        <v>1138</v>
      </c>
      <c r="F8134" t="s">
        <v>6066</v>
      </c>
      <c r="G8134" t="s">
        <v>17214</v>
      </c>
      <c r="H8134" t="s">
        <v>17215</v>
      </c>
    </row>
    <row r="8135" spans="1:8">
      <c r="A8135" t="s">
        <v>17216</v>
      </c>
      <c r="B8135" t="s">
        <v>1286</v>
      </c>
      <c r="C8135" s="41">
        <v>46216.798768368055</v>
      </c>
      <c r="D8135" t="s">
        <v>1138</v>
      </c>
      <c r="E8135" t="s">
        <v>1138</v>
      </c>
      <c r="F8135" t="s">
        <v>1287</v>
      </c>
      <c r="G8135" t="s">
        <v>12137</v>
      </c>
      <c r="H8135" t="s">
        <v>17217</v>
      </c>
    </row>
    <row r="8136" spans="1:8">
      <c r="A8136" t="s">
        <v>17218</v>
      </c>
      <c r="B8136" t="s">
        <v>1286</v>
      </c>
      <c r="C8136" s="41">
        <v>46216.799044421299</v>
      </c>
      <c r="D8136" t="s">
        <v>1138</v>
      </c>
      <c r="E8136" t="s">
        <v>1138</v>
      </c>
      <c r="F8136" t="s">
        <v>1287</v>
      </c>
      <c r="G8136" t="s">
        <v>12115</v>
      </c>
      <c r="H8136" t="s">
        <v>17219</v>
      </c>
    </row>
    <row r="8137" spans="1:8">
      <c r="A8137" t="s">
        <v>1185</v>
      </c>
      <c r="B8137" t="s">
        <v>573</v>
      </c>
      <c r="C8137" s="41">
        <v>46216.801634490737</v>
      </c>
      <c r="D8137" t="s">
        <v>1138</v>
      </c>
      <c r="E8137" t="s">
        <v>1138</v>
      </c>
      <c r="F8137" t="s">
        <v>1186</v>
      </c>
      <c r="G8137" t="s">
        <v>1187</v>
      </c>
      <c r="H8137" t="s">
        <v>1188</v>
      </c>
    </row>
    <row r="8138" spans="1:8">
      <c r="A8138" t="s">
        <v>17220</v>
      </c>
      <c r="B8138" t="s">
        <v>1286</v>
      </c>
      <c r="C8138" s="41">
        <v>46216.802252094909</v>
      </c>
      <c r="D8138" t="s">
        <v>1138</v>
      </c>
      <c r="E8138" t="s">
        <v>1138</v>
      </c>
      <c r="F8138" t="s">
        <v>1287</v>
      </c>
      <c r="G8138" t="s">
        <v>12137</v>
      </c>
      <c r="H8138" t="s">
        <v>17221</v>
      </c>
    </row>
    <row r="8139" spans="1:8">
      <c r="A8139" t="s">
        <v>17222</v>
      </c>
      <c r="B8139" t="s">
        <v>1286</v>
      </c>
      <c r="C8139" s="41">
        <v>46216.806524398147</v>
      </c>
      <c r="D8139" t="s">
        <v>1138</v>
      </c>
      <c r="E8139" t="s">
        <v>1138</v>
      </c>
      <c r="F8139" t="s">
        <v>1287</v>
      </c>
      <c r="G8139" t="s">
        <v>12137</v>
      </c>
      <c r="H8139" t="s">
        <v>17223</v>
      </c>
    </row>
    <row r="8140" spans="1:8">
      <c r="A8140" t="s">
        <v>17224</v>
      </c>
      <c r="B8140" t="s">
        <v>1286</v>
      </c>
      <c r="C8140" s="41">
        <v>46216.808080810188</v>
      </c>
      <c r="D8140" t="s">
        <v>1138</v>
      </c>
      <c r="E8140" t="s">
        <v>1138</v>
      </c>
      <c r="F8140" t="s">
        <v>1287</v>
      </c>
      <c r="G8140" t="s">
        <v>12115</v>
      </c>
      <c r="H8140" t="s">
        <v>17225</v>
      </c>
    </row>
    <row r="8141" spans="1:8">
      <c r="A8141" t="s">
        <v>17226</v>
      </c>
      <c r="B8141" t="s">
        <v>1286</v>
      </c>
      <c r="C8141" s="41">
        <v>46216.809474606482</v>
      </c>
      <c r="D8141" t="s">
        <v>1138</v>
      </c>
      <c r="E8141" t="s">
        <v>1138</v>
      </c>
      <c r="F8141" t="s">
        <v>1287</v>
      </c>
      <c r="G8141" t="s">
        <v>12115</v>
      </c>
      <c r="H8141" t="s">
        <v>17227</v>
      </c>
    </row>
    <row r="8142" spans="1:8">
      <c r="A8142" s="3" t="s">
        <v>17228</v>
      </c>
      <c r="B8142" t="s">
        <v>1286</v>
      </c>
      <c r="C8142" s="41">
        <v>46216.809816331021</v>
      </c>
      <c r="D8142" t="s">
        <v>1138</v>
      </c>
      <c r="E8142" t="s">
        <v>1138</v>
      </c>
      <c r="F8142" t="s">
        <v>1287</v>
      </c>
      <c r="G8142" t="s">
        <v>12137</v>
      </c>
      <c r="H8142" t="s">
        <v>17229</v>
      </c>
    </row>
    <row r="8143" spans="1:8">
      <c r="A8143" t="s">
        <v>17230</v>
      </c>
      <c r="B8143" t="s">
        <v>996</v>
      </c>
      <c r="C8143" s="41">
        <v>46216.809897314815</v>
      </c>
      <c r="D8143" t="s">
        <v>1138</v>
      </c>
      <c r="E8143" t="s">
        <v>1138</v>
      </c>
      <c r="F8143" t="s">
        <v>1932</v>
      </c>
      <c r="G8143" t="s">
        <v>17231</v>
      </c>
      <c r="H8143" t="s">
        <v>17232</v>
      </c>
    </row>
    <row r="8144" spans="1:8">
      <c r="A8144" t="s">
        <v>17233</v>
      </c>
      <c r="B8144" t="s">
        <v>1286</v>
      </c>
      <c r="C8144" s="41">
        <v>46216.812598877317</v>
      </c>
      <c r="D8144" t="s">
        <v>1138</v>
      </c>
      <c r="E8144" t="s">
        <v>1138</v>
      </c>
      <c r="F8144" t="s">
        <v>1287</v>
      </c>
      <c r="G8144" t="s">
        <v>12137</v>
      </c>
      <c r="H8144" t="s">
        <v>17234</v>
      </c>
    </row>
    <row r="8145" spans="1:8">
      <c r="A8145" s="3" t="s">
        <v>17235</v>
      </c>
      <c r="B8145" t="s">
        <v>1166</v>
      </c>
      <c r="C8145" s="41">
        <v>46216.812907164349</v>
      </c>
      <c r="D8145" t="s">
        <v>1138</v>
      </c>
      <c r="E8145" t="s">
        <v>1138</v>
      </c>
      <c r="F8145" t="s">
        <v>2332</v>
      </c>
      <c r="G8145" t="s">
        <v>2333</v>
      </c>
      <c r="H8145" t="s">
        <v>17236</v>
      </c>
    </row>
    <row r="8146" spans="1:8">
      <c r="A8146" t="s">
        <v>17237</v>
      </c>
      <c r="B8146" t="s">
        <v>1286</v>
      </c>
      <c r="C8146" s="41">
        <v>46216.818862361113</v>
      </c>
      <c r="D8146" t="s">
        <v>1138</v>
      </c>
      <c r="E8146" t="s">
        <v>1138</v>
      </c>
      <c r="F8146" t="s">
        <v>1287</v>
      </c>
      <c r="G8146" t="s">
        <v>12137</v>
      </c>
      <c r="H8146" t="s">
        <v>17238</v>
      </c>
    </row>
    <row r="8147" spans="1:8">
      <c r="A8147" t="s">
        <v>17239</v>
      </c>
      <c r="B8147" t="s">
        <v>1286</v>
      </c>
      <c r="C8147" s="41">
        <v>46216.819184270833</v>
      </c>
      <c r="D8147" t="s">
        <v>1138</v>
      </c>
      <c r="E8147" t="s">
        <v>1138</v>
      </c>
      <c r="F8147" t="s">
        <v>1287</v>
      </c>
      <c r="G8147" t="s">
        <v>12115</v>
      </c>
      <c r="H8147" t="s">
        <v>17240</v>
      </c>
    </row>
    <row r="8148" spans="1:8">
      <c r="A8148" t="s">
        <v>17241</v>
      </c>
      <c r="B8148" t="s">
        <v>1286</v>
      </c>
      <c r="C8148" s="41">
        <v>46216.822338344908</v>
      </c>
      <c r="D8148" t="s">
        <v>1138</v>
      </c>
      <c r="E8148" t="s">
        <v>1138</v>
      </c>
      <c r="F8148" t="s">
        <v>1287</v>
      </c>
      <c r="G8148" t="s">
        <v>12137</v>
      </c>
      <c r="H8148" t="s">
        <v>17242</v>
      </c>
    </row>
    <row r="8149" spans="1:8">
      <c r="A8149" t="s">
        <v>17243</v>
      </c>
      <c r="B8149" t="s">
        <v>1286</v>
      </c>
      <c r="C8149" s="41">
        <v>46216.826182337965</v>
      </c>
      <c r="D8149" t="s">
        <v>1138</v>
      </c>
      <c r="E8149" t="s">
        <v>1138</v>
      </c>
      <c r="F8149" t="s">
        <v>1287</v>
      </c>
      <c r="G8149" t="s">
        <v>12115</v>
      </c>
      <c r="H8149" t="s">
        <v>17244</v>
      </c>
    </row>
    <row r="8150" spans="1:8">
      <c r="A8150" t="s">
        <v>17245</v>
      </c>
      <c r="B8150" t="s">
        <v>1879</v>
      </c>
      <c r="C8150" s="41">
        <v>46216.828671886571</v>
      </c>
      <c r="D8150" t="s">
        <v>1138</v>
      </c>
      <c r="E8150" t="s">
        <v>1138</v>
      </c>
      <c r="F8150" t="s">
        <v>3260</v>
      </c>
      <c r="G8150" t="s">
        <v>17246</v>
      </c>
      <c r="H8150" t="s">
        <v>17247</v>
      </c>
    </row>
    <row r="8151" spans="1:8">
      <c r="A8151" t="s">
        <v>17248</v>
      </c>
      <c r="B8151" t="s">
        <v>1286</v>
      </c>
      <c r="C8151" s="41">
        <v>46216.829291388887</v>
      </c>
      <c r="D8151" t="s">
        <v>1138</v>
      </c>
      <c r="E8151" t="s">
        <v>1138</v>
      </c>
      <c r="F8151" t="s">
        <v>1287</v>
      </c>
      <c r="G8151" t="s">
        <v>12137</v>
      </c>
      <c r="H8151" t="s">
        <v>17249</v>
      </c>
    </row>
    <row r="8152" spans="1:8">
      <c r="A8152" t="s">
        <v>17250</v>
      </c>
      <c r="B8152" t="s">
        <v>1286</v>
      </c>
      <c r="C8152" s="41">
        <v>46216.835483379633</v>
      </c>
      <c r="D8152" t="s">
        <v>1138</v>
      </c>
      <c r="E8152" t="s">
        <v>1138</v>
      </c>
      <c r="F8152" t="s">
        <v>1287</v>
      </c>
      <c r="G8152" t="s">
        <v>12137</v>
      </c>
      <c r="H8152" t="s">
        <v>17251</v>
      </c>
    </row>
    <row r="8153" spans="1:8">
      <c r="A8153" t="s">
        <v>17252</v>
      </c>
      <c r="B8153" t="s">
        <v>2110</v>
      </c>
      <c r="C8153" s="41">
        <v>46216.836870694446</v>
      </c>
      <c r="D8153" t="s">
        <v>1138</v>
      </c>
      <c r="E8153" t="s">
        <v>1138</v>
      </c>
      <c r="F8153" t="s">
        <v>3500</v>
      </c>
      <c r="G8153" t="s">
        <v>17253</v>
      </c>
      <c r="H8153" t="s">
        <v>17254</v>
      </c>
    </row>
    <row r="8154" spans="1:8">
      <c r="A8154" t="s">
        <v>17255</v>
      </c>
      <c r="B8154" t="s">
        <v>921</v>
      </c>
      <c r="C8154" s="41">
        <v>46216.83998326389</v>
      </c>
      <c r="D8154" t="s">
        <v>1138</v>
      </c>
      <c r="E8154" t="s">
        <v>1138</v>
      </c>
      <c r="F8154" t="s">
        <v>1446</v>
      </c>
      <c r="G8154" t="s">
        <v>17256</v>
      </c>
      <c r="H8154" t="s">
        <v>17257</v>
      </c>
    </row>
    <row r="8155" spans="1:8">
      <c r="A8155" t="s">
        <v>17258</v>
      </c>
      <c r="B8155" t="s">
        <v>1286</v>
      </c>
      <c r="C8155" s="41">
        <v>46216.84070429398</v>
      </c>
      <c r="D8155" t="s">
        <v>1138</v>
      </c>
      <c r="E8155" t="s">
        <v>1138</v>
      </c>
      <c r="F8155" t="s">
        <v>1287</v>
      </c>
      <c r="G8155" t="s">
        <v>12115</v>
      </c>
      <c r="H8155" t="s">
        <v>17259</v>
      </c>
    </row>
    <row r="8156" spans="1:8">
      <c r="A8156" t="s">
        <v>17260</v>
      </c>
      <c r="B8156" t="s">
        <v>1286</v>
      </c>
      <c r="C8156" s="41">
        <v>46216.842845543979</v>
      </c>
      <c r="D8156" t="s">
        <v>1138</v>
      </c>
      <c r="E8156" t="s">
        <v>1138</v>
      </c>
      <c r="F8156" t="s">
        <v>1287</v>
      </c>
      <c r="G8156" t="s">
        <v>12115</v>
      </c>
      <c r="H8156" t="s">
        <v>17261</v>
      </c>
    </row>
    <row r="8157" spans="1:8">
      <c r="A8157" t="s">
        <v>17262</v>
      </c>
      <c r="B8157" t="s">
        <v>1286</v>
      </c>
      <c r="C8157" s="41">
        <v>46216.845944166664</v>
      </c>
      <c r="D8157" t="s">
        <v>1138</v>
      </c>
      <c r="E8157" t="s">
        <v>1138</v>
      </c>
      <c r="F8157" t="s">
        <v>1287</v>
      </c>
      <c r="G8157" t="s">
        <v>12137</v>
      </c>
      <c r="H8157" t="s">
        <v>17263</v>
      </c>
    </row>
    <row r="8158" spans="1:8">
      <c r="A8158" t="s">
        <v>17264</v>
      </c>
      <c r="B8158" t="s">
        <v>1286</v>
      </c>
      <c r="C8158" s="41">
        <v>46216.84902559028</v>
      </c>
      <c r="D8158" t="s">
        <v>1138</v>
      </c>
      <c r="E8158" t="s">
        <v>1138</v>
      </c>
      <c r="F8158" t="s">
        <v>1287</v>
      </c>
      <c r="G8158" t="s">
        <v>15539</v>
      </c>
      <c r="H8158" t="s">
        <v>17265</v>
      </c>
    </row>
    <row r="8159" spans="1:8">
      <c r="A8159" t="s">
        <v>17266</v>
      </c>
      <c r="B8159" t="s">
        <v>1286</v>
      </c>
      <c r="C8159" s="41">
        <v>46216.849934351849</v>
      </c>
      <c r="D8159" t="s">
        <v>1138</v>
      </c>
      <c r="E8159" t="s">
        <v>1138</v>
      </c>
      <c r="F8159" t="s">
        <v>1287</v>
      </c>
      <c r="G8159" t="s">
        <v>12115</v>
      </c>
      <c r="H8159" t="s">
        <v>17267</v>
      </c>
    </row>
    <row r="8160" spans="1:8">
      <c r="A8160" t="s">
        <v>17268</v>
      </c>
      <c r="B8160" t="s">
        <v>1286</v>
      </c>
      <c r="C8160" s="41">
        <v>46216.85149804398</v>
      </c>
      <c r="D8160" t="s">
        <v>1138</v>
      </c>
      <c r="E8160" t="s">
        <v>1138</v>
      </c>
      <c r="F8160" t="s">
        <v>1287</v>
      </c>
      <c r="G8160" t="s">
        <v>12137</v>
      </c>
      <c r="H8160" t="s">
        <v>17269</v>
      </c>
    </row>
    <row r="8161" spans="1:8">
      <c r="A8161" t="s">
        <v>17270</v>
      </c>
      <c r="B8161" t="s">
        <v>1286</v>
      </c>
      <c r="C8161" s="41">
        <v>46216.8544887963</v>
      </c>
      <c r="D8161" t="s">
        <v>1138</v>
      </c>
      <c r="E8161" t="s">
        <v>1138</v>
      </c>
      <c r="F8161" t="s">
        <v>1287</v>
      </c>
      <c r="G8161" t="s">
        <v>12115</v>
      </c>
      <c r="H8161" t="s">
        <v>17271</v>
      </c>
    </row>
    <row r="8162" spans="1:8">
      <c r="A8162" t="s">
        <v>17272</v>
      </c>
      <c r="B8162" t="s">
        <v>1286</v>
      </c>
      <c r="C8162" s="41">
        <v>46216.855992500001</v>
      </c>
      <c r="D8162" t="s">
        <v>1138</v>
      </c>
      <c r="E8162" t="s">
        <v>1138</v>
      </c>
      <c r="F8162" t="s">
        <v>1287</v>
      </c>
      <c r="G8162" t="s">
        <v>12115</v>
      </c>
      <c r="H8162" t="s">
        <v>17273</v>
      </c>
    </row>
    <row r="8163" spans="1:8">
      <c r="A8163" t="s">
        <v>17274</v>
      </c>
      <c r="B8163" t="s">
        <v>1286</v>
      </c>
      <c r="C8163" s="41">
        <v>46216.857377233799</v>
      </c>
      <c r="D8163" t="s">
        <v>1138</v>
      </c>
      <c r="E8163" t="s">
        <v>1138</v>
      </c>
      <c r="F8163" t="s">
        <v>1287</v>
      </c>
      <c r="G8163" t="s">
        <v>12115</v>
      </c>
      <c r="H8163" t="s">
        <v>17275</v>
      </c>
    </row>
    <row r="8164" spans="1:8">
      <c r="A8164" t="s">
        <v>17276</v>
      </c>
      <c r="B8164" t="s">
        <v>1286</v>
      </c>
      <c r="C8164" s="41">
        <v>46216.858777662041</v>
      </c>
      <c r="D8164" t="s">
        <v>1138</v>
      </c>
      <c r="E8164" t="s">
        <v>1138</v>
      </c>
      <c r="F8164" t="s">
        <v>1287</v>
      </c>
      <c r="G8164" t="s">
        <v>12115</v>
      </c>
      <c r="H8164" t="s">
        <v>17277</v>
      </c>
    </row>
    <row r="8165" spans="1:8">
      <c r="A8165" t="s">
        <v>17278</v>
      </c>
      <c r="B8165" t="s">
        <v>573</v>
      </c>
      <c r="C8165" s="41">
        <v>46216.859476365738</v>
      </c>
      <c r="D8165" t="s">
        <v>1138</v>
      </c>
      <c r="E8165" t="s">
        <v>1138</v>
      </c>
      <c r="F8165" t="s">
        <v>17279</v>
      </c>
      <c r="G8165" t="s">
        <v>17280</v>
      </c>
      <c r="H8165" t="s">
        <v>17281</v>
      </c>
    </row>
    <row r="8166" spans="1:8">
      <c r="A8166" t="s">
        <v>17282</v>
      </c>
      <c r="B8166" t="s">
        <v>1286</v>
      </c>
      <c r="C8166" s="41">
        <v>46216.861556689815</v>
      </c>
      <c r="D8166" t="s">
        <v>1138</v>
      </c>
      <c r="E8166" t="s">
        <v>1138</v>
      </c>
      <c r="F8166" t="s">
        <v>1287</v>
      </c>
      <c r="G8166" t="s">
        <v>12115</v>
      </c>
      <c r="H8166" t="s">
        <v>17283</v>
      </c>
    </row>
    <row r="8167" spans="1:8">
      <c r="A8167" t="s">
        <v>17284</v>
      </c>
      <c r="B8167" t="s">
        <v>2235</v>
      </c>
      <c r="C8167" s="41">
        <v>46216.861861354169</v>
      </c>
      <c r="D8167" t="s">
        <v>1138</v>
      </c>
      <c r="E8167" t="s">
        <v>1138</v>
      </c>
      <c r="F8167" t="s">
        <v>9201</v>
      </c>
      <c r="G8167" t="s">
        <v>9202</v>
      </c>
      <c r="H8167" t="s">
        <v>17285</v>
      </c>
    </row>
    <row r="8168" spans="1:8">
      <c r="A8168" t="s">
        <v>17286</v>
      </c>
      <c r="B8168" t="s">
        <v>1286</v>
      </c>
      <c r="C8168" s="41">
        <v>46216.86338278935</v>
      </c>
      <c r="D8168" t="s">
        <v>1138</v>
      </c>
      <c r="E8168" t="s">
        <v>1138</v>
      </c>
      <c r="F8168" t="s">
        <v>1287</v>
      </c>
      <c r="G8168" t="s">
        <v>12137</v>
      </c>
      <c r="H8168" t="s">
        <v>17287</v>
      </c>
    </row>
    <row r="8169" spans="1:8">
      <c r="A8169" t="s">
        <v>17288</v>
      </c>
      <c r="B8169" t="s">
        <v>1286</v>
      </c>
      <c r="C8169" s="41">
        <v>46216.86439574074</v>
      </c>
      <c r="D8169" t="s">
        <v>1138</v>
      </c>
      <c r="E8169" t="s">
        <v>1138</v>
      </c>
      <c r="F8169" t="s">
        <v>1287</v>
      </c>
      <c r="G8169" t="s">
        <v>12115</v>
      </c>
      <c r="H8169" t="s">
        <v>17289</v>
      </c>
    </row>
    <row r="8170" spans="1:8">
      <c r="A8170" t="s">
        <v>17290</v>
      </c>
      <c r="B8170" t="s">
        <v>1286</v>
      </c>
      <c r="C8170" s="41">
        <v>46216.865381967589</v>
      </c>
      <c r="D8170" t="s">
        <v>1138</v>
      </c>
      <c r="E8170" t="s">
        <v>1138</v>
      </c>
      <c r="F8170" t="s">
        <v>1287</v>
      </c>
      <c r="G8170" t="s">
        <v>12137</v>
      </c>
      <c r="H8170" t="s">
        <v>17291</v>
      </c>
    </row>
    <row r="8171" spans="1:8">
      <c r="A8171" t="s">
        <v>17292</v>
      </c>
      <c r="B8171" t="s">
        <v>1286</v>
      </c>
      <c r="C8171" s="41">
        <v>46216.869222476853</v>
      </c>
      <c r="D8171" t="s">
        <v>1138</v>
      </c>
      <c r="E8171" t="s">
        <v>1138</v>
      </c>
      <c r="F8171" t="s">
        <v>1287</v>
      </c>
      <c r="G8171" t="s">
        <v>15539</v>
      </c>
      <c r="H8171" t="s">
        <v>17293</v>
      </c>
    </row>
    <row r="8172" spans="1:8">
      <c r="A8172" t="s">
        <v>17294</v>
      </c>
      <c r="B8172" t="s">
        <v>1286</v>
      </c>
      <c r="C8172" s="41">
        <v>46216.869276805555</v>
      </c>
      <c r="D8172" t="s">
        <v>1138</v>
      </c>
      <c r="E8172" t="s">
        <v>1138</v>
      </c>
      <c r="F8172" t="s">
        <v>1287</v>
      </c>
      <c r="G8172" t="s">
        <v>12115</v>
      </c>
      <c r="H8172" t="s">
        <v>17295</v>
      </c>
    </row>
    <row r="8173" spans="1:8">
      <c r="A8173" t="s">
        <v>17296</v>
      </c>
      <c r="B8173" t="s">
        <v>1286</v>
      </c>
      <c r="C8173" s="41">
        <v>46216.871590636576</v>
      </c>
      <c r="D8173" t="s">
        <v>1138</v>
      </c>
      <c r="E8173" t="s">
        <v>1138</v>
      </c>
      <c r="F8173" t="s">
        <v>1287</v>
      </c>
      <c r="G8173" t="s">
        <v>12137</v>
      </c>
      <c r="H8173" t="s">
        <v>17297</v>
      </c>
    </row>
    <row r="8174" spans="1:8">
      <c r="A8174" t="s">
        <v>17298</v>
      </c>
      <c r="B8174" t="s">
        <v>1286</v>
      </c>
      <c r="C8174" s="41">
        <v>46216.871942106482</v>
      </c>
      <c r="D8174" t="s">
        <v>1138</v>
      </c>
      <c r="E8174" t="s">
        <v>1138</v>
      </c>
      <c r="F8174" t="s">
        <v>1287</v>
      </c>
      <c r="G8174" t="s">
        <v>15539</v>
      </c>
      <c r="H8174" t="s">
        <v>17299</v>
      </c>
    </row>
    <row r="8175" spans="1:8">
      <c r="A8175" t="s">
        <v>17300</v>
      </c>
      <c r="B8175" t="s">
        <v>1152</v>
      </c>
      <c r="C8175" s="41">
        <v>46216.875373587965</v>
      </c>
      <c r="D8175" t="s">
        <v>1138</v>
      </c>
      <c r="E8175" t="s">
        <v>1138</v>
      </c>
      <c r="F8175" t="s">
        <v>1409</v>
      </c>
      <c r="G8175" t="s">
        <v>1410</v>
      </c>
      <c r="H8175" t="s">
        <v>17301</v>
      </c>
    </row>
    <row r="8176" spans="1:8">
      <c r="A8176" t="s">
        <v>17300</v>
      </c>
      <c r="B8176" t="s">
        <v>1198</v>
      </c>
      <c r="C8176" s="41">
        <v>46216.875373587965</v>
      </c>
      <c r="D8176" t="s">
        <v>1138</v>
      </c>
      <c r="E8176" t="s">
        <v>1138</v>
      </c>
      <c r="F8176" t="s">
        <v>1409</v>
      </c>
      <c r="G8176" t="s">
        <v>1410</v>
      </c>
      <c r="H8176" t="s">
        <v>17301</v>
      </c>
    </row>
    <row r="8177" spans="1:8">
      <c r="A8177" t="s">
        <v>17302</v>
      </c>
      <c r="B8177" t="s">
        <v>1286</v>
      </c>
      <c r="C8177" s="41">
        <v>46216.879406782406</v>
      </c>
      <c r="D8177" t="s">
        <v>1138</v>
      </c>
      <c r="E8177" t="s">
        <v>1138</v>
      </c>
      <c r="F8177" t="s">
        <v>1287</v>
      </c>
      <c r="G8177" t="s">
        <v>12137</v>
      </c>
      <c r="H8177" t="s">
        <v>17303</v>
      </c>
    </row>
    <row r="8178" spans="1:8">
      <c r="A8178" t="s">
        <v>17304</v>
      </c>
      <c r="B8178" t="s">
        <v>1286</v>
      </c>
      <c r="C8178" s="41">
        <v>46216.880320393517</v>
      </c>
      <c r="D8178" t="s">
        <v>1138</v>
      </c>
      <c r="E8178" t="s">
        <v>1138</v>
      </c>
      <c r="F8178" t="s">
        <v>1287</v>
      </c>
      <c r="G8178" t="s">
        <v>15539</v>
      </c>
      <c r="H8178" t="s">
        <v>17305</v>
      </c>
    </row>
    <row r="8179" spans="1:8">
      <c r="A8179" t="s">
        <v>17306</v>
      </c>
      <c r="B8179" t="s">
        <v>1286</v>
      </c>
      <c r="C8179" s="41">
        <v>46216.881734317132</v>
      </c>
      <c r="D8179" t="s">
        <v>1138</v>
      </c>
      <c r="E8179" t="s">
        <v>1138</v>
      </c>
      <c r="F8179" t="s">
        <v>1287</v>
      </c>
      <c r="G8179" t="s">
        <v>12115</v>
      </c>
      <c r="H8179" t="s">
        <v>17307</v>
      </c>
    </row>
    <row r="8180" spans="1:8">
      <c r="A8180" t="s">
        <v>17308</v>
      </c>
      <c r="B8180" t="s">
        <v>1286</v>
      </c>
      <c r="C8180" s="41">
        <v>46216.882750023149</v>
      </c>
      <c r="D8180" t="s">
        <v>1138</v>
      </c>
      <c r="E8180" t="s">
        <v>1138</v>
      </c>
      <c r="F8180" t="s">
        <v>1287</v>
      </c>
      <c r="G8180" t="s">
        <v>12137</v>
      </c>
      <c r="H8180" t="s">
        <v>17309</v>
      </c>
    </row>
    <row r="8181" spans="1:8">
      <c r="A8181" t="s">
        <v>17310</v>
      </c>
      <c r="B8181" t="s">
        <v>1286</v>
      </c>
      <c r="C8181" s="41">
        <v>46216.88517533565</v>
      </c>
      <c r="D8181" t="s">
        <v>1138</v>
      </c>
      <c r="E8181" t="s">
        <v>1138</v>
      </c>
      <c r="F8181" t="s">
        <v>1287</v>
      </c>
      <c r="G8181" t="s">
        <v>15539</v>
      </c>
      <c r="H8181" t="s">
        <v>17311</v>
      </c>
    </row>
    <row r="8182" spans="1:8">
      <c r="A8182" t="s">
        <v>17312</v>
      </c>
      <c r="B8182" t="s">
        <v>1286</v>
      </c>
      <c r="C8182" s="41">
        <v>46216.887934953702</v>
      </c>
      <c r="D8182" t="s">
        <v>1138</v>
      </c>
      <c r="E8182" t="s">
        <v>1138</v>
      </c>
      <c r="F8182" t="s">
        <v>1287</v>
      </c>
      <c r="G8182" t="s">
        <v>12115</v>
      </c>
      <c r="H8182" t="s">
        <v>17313</v>
      </c>
    </row>
    <row r="8183" spans="1:8">
      <c r="A8183" t="s">
        <v>17314</v>
      </c>
      <c r="B8183" t="s">
        <v>1286</v>
      </c>
      <c r="C8183" s="41">
        <v>46216.890369907407</v>
      </c>
      <c r="D8183" t="s">
        <v>1138</v>
      </c>
      <c r="E8183" t="s">
        <v>1138</v>
      </c>
      <c r="F8183" t="s">
        <v>1287</v>
      </c>
      <c r="G8183" t="s">
        <v>12137</v>
      </c>
      <c r="H8183" t="s">
        <v>17315</v>
      </c>
    </row>
    <row r="8184" spans="1:8">
      <c r="A8184" t="s">
        <v>17316</v>
      </c>
      <c r="B8184" t="s">
        <v>996</v>
      </c>
      <c r="C8184" s="41">
        <v>46216.893747685186</v>
      </c>
      <c r="D8184" t="s">
        <v>1138</v>
      </c>
      <c r="E8184" t="s">
        <v>1138</v>
      </c>
      <c r="F8184" t="s">
        <v>3584</v>
      </c>
      <c r="G8184" t="s">
        <v>17317</v>
      </c>
      <c r="H8184" t="s">
        <v>17318</v>
      </c>
    </row>
    <row r="8185" spans="1:8">
      <c r="A8185" t="s">
        <v>17319</v>
      </c>
      <c r="B8185" t="s">
        <v>1286</v>
      </c>
      <c r="C8185" s="41">
        <v>46216.898682719904</v>
      </c>
      <c r="D8185" t="s">
        <v>1138</v>
      </c>
      <c r="E8185" t="s">
        <v>1138</v>
      </c>
      <c r="F8185" t="s">
        <v>1287</v>
      </c>
      <c r="G8185" t="s">
        <v>12137</v>
      </c>
      <c r="H8185" t="s">
        <v>17320</v>
      </c>
    </row>
    <row r="8186" spans="1:8">
      <c r="A8186" t="s">
        <v>17321</v>
      </c>
      <c r="B8186" t="s">
        <v>1286</v>
      </c>
      <c r="C8186" s="41">
        <v>46216.901477928244</v>
      </c>
      <c r="D8186" t="s">
        <v>1138</v>
      </c>
      <c r="E8186" t="s">
        <v>1138</v>
      </c>
      <c r="F8186" t="s">
        <v>1287</v>
      </c>
      <c r="G8186" t="s">
        <v>12137</v>
      </c>
      <c r="H8186" t="s">
        <v>17322</v>
      </c>
    </row>
    <row r="8187" spans="1:8">
      <c r="A8187" t="s">
        <v>17323</v>
      </c>
      <c r="B8187" t="s">
        <v>1286</v>
      </c>
      <c r="C8187" s="41">
        <v>46216.904629386576</v>
      </c>
      <c r="D8187" t="s">
        <v>1138</v>
      </c>
      <c r="E8187" t="s">
        <v>1138</v>
      </c>
      <c r="F8187" t="s">
        <v>1287</v>
      </c>
      <c r="G8187" t="s">
        <v>12115</v>
      </c>
      <c r="H8187" t="s">
        <v>17324</v>
      </c>
    </row>
    <row r="8188" spans="1:8">
      <c r="A8188" t="s">
        <v>17325</v>
      </c>
      <c r="B8188" t="s">
        <v>1286</v>
      </c>
      <c r="C8188" s="41">
        <v>46216.907224363429</v>
      </c>
      <c r="D8188" t="s">
        <v>1138</v>
      </c>
      <c r="E8188" t="s">
        <v>1138</v>
      </c>
      <c r="F8188" t="s">
        <v>1287</v>
      </c>
      <c r="G8188" t="s">
        <v>12137</v>
      </c>
      <c r="H8188" t="s">
        <v>17326</v>
      </c>
    </row>
    <row r="8189" spans="1:8">
      <c r="A8189" t="s">
        <v>17327</v>
      </c>
      <c r="B8189" t="s">
        <v>921</v>
      </c>
      <c r="C8189" s="41">
        <v>46216.907863263892</v>
      </c>
      <c r="D8189" t="s">
        <v>1138</v>
      </c>
      <c r="E8189" t="s">
        <v>1138</v>
      </c>
      <c r="F8189" t="s">
        <v>1446</v>
      </c>
      <c r="G8189" t="s">
        <v>17328</v>
      </c>
      <c r="H8189" t="s">
        <v>17329</v>
      </c>
    </row>
    <row r="8190" spans="1:8">
      <c r="A8190" t="s">
        <v>17330</v>
      </c>
      <c r="B8190" t="s">
        <v>1286</v>
      </c>
      <c r="C8190" s="41">
        <v>46216.908769791669</v>
      </c>
      <c r="D8190" t="s">
        <v>1138</v>
      </c>
      <c r="E8190" t="s">
        <v>1138</v>
      </c>
      <c r="F8190" t="s">
        <v>1287</v>
      </c>
      <c r="G8190" t="s">
        <v>12115</v>
      </c>
      <c r="H8190" t="s">
        <v>17331</v>
      </c>
    </row>
    <row r="8191" spans="1:8">
      <c r="A8191" t="s">
        <v>17332</v>
      </c>
      <c r="B8191" t="s">
        <v>1286</v>
      </c>
      <c r="C8191" s="41">
        <v>46216.911142847224</v>
      </c>
      <c r="D8191" t="s">
        <v>1138</v>
      </c>
      <c r="E8191" t="s">
        <v>1138</v>
      </c>
      <c r="F8191" t="s">
        <v>1287</v>
      </c>
      <c r="G8191" t="s">
        <v>15539</v>
      </c>
      <c r="H8191" t="s">
        <v>17333</v>
      </c>
    </row>
    <row r="8192" spans="1:8">
      <c r="A8192" t="s">
        <v>17334</v>
      </c>
      <c r="B8192" t="s">
        <v>1286</v>
      </c>
      <c r="C8192" s="41">
        <v>46216.911221932867</v>
      </c>
      <c r="D8192" t="s">
        <v>1138</v>
      </c>
      <c r="E8192" t="s">
        <v>1138</v>
      </c>
      <c r="F8192" t="s">
        <v>1287</v>
      </c>
      <c r="G8192" t="s">
        <v>12137</v>
      </c>
      <c r="H8192" t="s">
        <v>17335</v>
      </c>
    </row>
    <row r="8193" spans="1:8">
      <c r="A8193" t="s">
        <v>17336</v>
      </c>
      <c r="B8193" t="s">
        <v>1286</v>
      </c>
      <c r="C8193" s="41">
        <v>46216.912254386574</v>
      </c>
      <c r="D8193" t="s">
        <v>1138</v>
      </c>
      <c r="E8193" t="s">
        <v>1138</v>
      </c>
      <c r="F8193" t="s">
        <v>1287</v>
      </c>
      <c r="G8193" t="s">
        <v>15539</v>
      </c>
      <c r="H8193" t="s">
        <v>17337</v>
      </c>
    </row>
    <row r="8194" spans="1:8">
      <c r="A8194" t="s">
        <v>17338</v>
      </c>
      <c r="B8194" t="s">
        <v>996</v>
      </c>
      <c r="C8194" s="41">
        <v>46216.913201238429</v>
      </c>
      <c r="D8194" t="s">
        <v>1138</v>
      </c>
      <c r="E8194" t="s">
        <v>1138</v>
      </c>
      <c r="F8194" t="s">
        <v>8374</v>
      </c>
      <c r="G8194" t="s">
        <v>17339</v>
      </c>
      <c r="H8194" t="s">
        <v>17340</v>
      </c>
    </row>
    <row r="8195" spans="1:8">
      <c r="A8195" t="s">
        <v>17341</v>
      </c>
      <c r="B8195" t="s">
        <v>1143</v>
      </c>
      <c r="C8195" s="41">
        <v>46216.914543842591</v>
      </c>
      <c r="D8195" t="s">
        <v>1138</v>
      </c>
      <c r="E8195" t="s">
        <v>1138</v>
      </c>
      <c r="F8195" t="s">
        <v>4262</v>
      </c>
      <c r="G8195" t="s">
        <v>17342</v>
      </c>
      <c r="H8195" t="s">
        <v>17343</v>
      </c>
    </row>
    <row r="8196" spans="1:8">
      <c r="A8196" t="s">
        <v>17341</v>
      </c>
      <c r="B8196" t="s">
        <v>1279</v>
      </c>
      <c r="C8196" s="41">
        <v>46216.914543842591</v>
      </c>
      <c r="D8196" t="s">
        <v>1138</v>
      </c>
      <c r="E8196" t="s">
        <v>1138</v>
      </c>
      <c r="F8196" t="s">
        <v>4262</v>
      </c>
      <c r="G8196" t="s">
        <v>17342</v>
      </c>
      <c r="H8196" t="s">
        <v>17343</v>
      </c>
    </row>
    <row r="8197" spans="1:8">
      <c r="A8197" t="s">
        <v>17344</v>
      </c>
      <c r="B8197" t="s">
        <v>1143</v>
      </c>
      <c r="C8197" s="41">
        <v>46216.915078229169</v>
      </c>
      <c r="D8197" t="s">
        <v>1138</v>
      </c>
      <c r="E8197" t="s">
        <v>1138</v>
      </c>
      <c r="F8197" t="s">
        <v>4262</v>
      </c>
      <c r="G8197" t="s">
        <v>17345</v>
      </c>
      <c r="H8197" t="s">
        <v>17346</v>
      </c>
    </row>
    <row r="8198" spans="1:8">
      <c r="A8198" t="s">
        <v>17344</v>
      </c>
      <c r="B8198" t="s">
        <v>1279</v>
      </c>
      <c r="C8198" s="41">
        <v>46216.915078229169</v>
      </c>
      <c r="D8198" t="s">
        <v>1138</v>
      </c>
      <c r="E8198" t="s">
        <v>1138</v>
      </c>
      <c r="F8198" t="s">
        <v>4262</v>
      </c>
      <c r="G8198" t="s">
        <v>17345</v>
      </c>
      <c r="H8198" t="s">
        <v>17346</v>
      </c>
    </row>
    <row r="8199" spans="1:8">
      <c r="A8199" t="s">
        <v>17347</v>
      </c>
      <c r="B8199" t="s">
        <v>1143</v>
      </c>
      <c r="C8199" s="41">
        <v>46216.915080289349</v>
      </c>
      <c r="D8199" t="s">
        <v>1138</v>
      </c>
      <c r="E8199" t="s">
        <v>1138</v>
      </c>
      <c r="F8199" t="s">
        <v>4262</v>
      </c>
      <c r="G8199" t="s">
        <v>17348</v>
      </c>
      <c r="H8199" t="s">
        <v>17349</v>
      </c>
    </row>
    <row r="8200" spans="1:8">
      <c r="A8200" t="s">
        <v>17347</v>
      </c>
      <c r="B8200" t="s">
        <v>1279</v>
      </c>
      <c r="C8200" s="41">
        <v>46216.915080289349</v>
      </c>
      <c r="D8200" t="s">
        <v>1138</v>
      </c>
      <c r="E8200" t="s">
        <v>1138</v>
      </c>
      <c r="F8200" t="s">
        <v>4262</v>
      </c>
      <c r="G8200" t="s">
        <v>17348</v>
      </c>
      <c r="H8200" t="s">
        <v>17349</v>
      </c>
    </row>
    <row r="8201" spans="1:8">
      <c r="A8201" t="s">
        <v>17350</v>
      </c>
      <c r="B8201" t="s">
        <v>1286</v>
      </c>
      <c r="C8201" s="41">
        <v>46216.91644912037</v>
      </c>
      <c r="D8201" t="s">
        <v>1138</v>
      </c>
      <c r="E8201" t="s">
        <v>1138</v>
      </c>
      <c r="F8201" t="s">
        <v>1287</v>
      </c>
      <c r="G8201" t="s">
        <v>12115</v>
      </c>
      <c r="H8201" t="s">
        <v>17351</v>
      </c>
    </row>
    <row r="8202" spans="1:8">
      <c r="A8202" t="s">
        <v>17352</v>
      </c>
      <c r="B8202" t="s">
        <v>1286</v>
      </c>
      <c r="C8202" s="41">
        <v>46216.918372349537</v>
      </c>
      <c r="D8202" t="s">
        <v>1138</v>
      </c>
      <c r="E8202" t="s">
        <v>1138</v>
      </c>
      <c r="F8202" t="s">
        <v>1287</v>
      </c>
      <c r="G8202" t="s">
        <v>12137</v>
      </c>
      <c r="H8202" t="s">
        <v>17353</v>
      </c>
    </row>
    <row r="8203" spans="1:8">
      <c r="A8203" t="s">
        <v>17354</v>
      </c>
      <c r="B8203" t="s">
        <v>1286</v>
      </c>
      <c r="C8203" s="41">
        <v>46216.918463530092</v>
      </c>
      <c r="D8203" t="s">
        <v>1138</v>
      </c>
      <c r="E8203" t="s">
        <v>1138</v>
      </c>
      <c r="F8203" t="s">
        <v>1287</v>
      </c>
      <c r="G8203" t="s">
        <v>15539</v>
      </c>
      <c r="H8203" t="s">
        <v>17355</v>
      </c>
    </row>
    <row r="8204" spans="1:8">
      <c r="A8204" t="s">
        <v>17356</v>
      </c>
      <c r="B8204" t="s">
        <v>1286</v>
      </c>
      <c r="C8204" s="41">
        <v>46216.92058690972</v>
      </c>
      <c r="D8204" t="s">
        <v>1138</v>
      </c>
      <c r="E8204" t="s">
        <v>1138</v>
      </c>
      <c r="F8204" t="s">
        <v>1287</v>
      </c>
      <c r="G8204" t="s">
        <v>12115</v>
      </c>
      <c r="H8204" t="s">
        <v>17357</v>
      </c>
    </row>
    <row r="8205" spans="1:8">
      <c r="A8205" t="s">
        <v>17358</v>
      </c>
      <c r="B8205" t="s">
        <v>1286</v>
      </c>
      <c r="C8205" s="41">
        <v>46216.921957777777</v>
      </c>
      <c r="D8205" t="s">
        <v>1138</v>
      </c>
      <c r="E8205" t="s">
        <v>1138</v>
      </c>
      <c r="F8205" t="s">
        <v>1287</v>
      </c>
      <c r="G8205" t="s">
        <v>15539</v>
      </c>
      <c r="H8205" t="s">
        <v>17359</v>
      </c>
    </row>
    <row r="8206" spans="1:8">
      <c r="A8206" t="s">
        <v>17360</v>
      </c>
      <c r="B8206" t="s">
        <v>1286</v>
      </c>
      <c r="C8206" s="41">
        <v>46216.924101851851</v>
      </c>
      <c r="D8206" t="s">
        <v>1138</v>
      </c>
      <c r="E8206" t="s">
        <v>1138</v>
      </c>
      <c r="F8206" t="s">
        <v>1287</v>
      </c>
      <c r="G8206" t="s">
        <v>12115</v>
      </c>
      <c r="H8206" t="s">
        <v>17361</v>
      </c>
    </row>
    <row r="8207" spans="1:8">
      <c r="A8207" t="s">
        <v>17362</v>
      </c>
      <c r="B8207" t="s">
        <v>89</v>
      </c>
      <c r="C8207" s="41">
        <v>46216.925965162038</v>
      </c>
      <c r="D8207" t="s">
        <v>1138</v>
      </c>
      <c r="E8207" t="s">
        <v>1138</v>
      </c>
      <c r="F8207" t="s">
        <v>17363</v>
      </c>
      <c r="G8207" t="s">
        <v>17364</v>
      </c>
      <c r="H8207" t="s">
        <v>17365</v>
      </c>
    </row>
    <row r="8208" spans="1:8">
      <c r="A8208" t="s">
        <v>17366</v>
      </c>
      <c r="B8208" t="s">
        <v>1286</v>
      </c>
      <c r="C8208" s="41">
        <v>46216.926185532408</v>
      </c>
      <c r="D8208" t="s">
        <v>1138</v>
      </c>
      <c r="E8208" t="s">
        <v>1138</v>
      </c>
      <c r="F8208" t="s">
        <v>1287</v>
      </c>
      <c r="G8208" t="s">
        <v>12115</v>
      </c>
      <c r="H8208" t="s">
        <v>17367</v>
      </c>
    </row>
    <row r="8209" spans="1:8">
      <c r="A8209" s="3" t="s">
        <v>17368</v>
      </c>
      <c r="B8209" t="s">
        <v>1286</v>
      </c>
      <c r="C8209" s="41">
        <v>46216.932225046294</v>
      </c>
      <c r="D8209" t="s">
        <v>1138</v>
      </c>
      <c r="E8209" t="s">
        <v>1138</v>
      </c>
      <c r="F8209" t="s">
        <v>1287</v>
      </c>
      <c r="G8209" t="s">
        <v>12137</v>
      </c>
      <c r="H8209" t="s">
        <v>17369</v>
      </c>
    </row>
    <row r="8210" spans="1:8">
      <c r="A8210" t="s">
        <v>17370</v>
      </c>
      <c r="B8210" t="s">
        <v>1286</v>
      </c>
      <c r="C8210" s="41">
        <v>46216.936865081021</v>
      </c>
      <c r="D8210" t="s">
        <v>1138</v>
      </c>
      <c r="E8210" t="s">
        <v>1138</v>
      </c>
      <c r="F8210" t="s">
        <v>1287</v>
      </c>
      <c r="G8210" t="s">
        <v>12137</v>
      </c>
      <c r="H8210" t="s">
        <v>17371</v>
      </c>
    </row>
    <row r="8211" spans="1:8">
      <c r="A8211" t="s">
        <v>17372</v>
      </c>
      <c r="B8211" t="s">
        <v>1286</v>
      </c>
      <c r="C8211" s="41">
        <v>46216.941809918979</v>
      </c>
      <c r="D8211" t="s">
        <v>1138</v>
      </c>
      <c r="E8211" t="s">
        <v>1138</v>
      </c>
      <c r="F8211" t="s">
        <v>1287</v>
      </c>
      <c r="G8211" t="s">
        <v>12137</v>
      </c>
      <c r="H8211" t="s">
        <v>17373</v>
      </c>
    </row>
    <row r="8212" spans="1:8">
      <c r="A8212" t="s">
        <v>17374</v>
      </c>
      <c r="B8212" t="s">
        <v>1286</v>
      </c>
      <c r="C8212" s="41">
        <v>46216.942094016202</v>
      </c>
      <c r="D8212" t="s">
        <v>1138</v>
      </c>
      <c r="E8212" t="s">
        <v>1138</v>
      </c>
      <c r="F8212" t="s">
        <v>1287</v>
      </c>
      <c r="G8212" t="s">
        <v>15539</v>
      </c>
      <c r="H8212" t="s">
        <v>17375</v>
      </c>
    </row>
    <row r="8213" spans="1:8">
      <c r="A8213" t="s">
        <v>17376</v>
      </c>
      <c r="B8213" t="s">
        <v>2289</v>
      </c>
      <c r="C8213" s="41">
        <v>46216.942157106481</v>
      </c>
      <c r="D8213" t="s">
        <v>1138</v>
      </c>
      <c r="E8213" t="s">
        <v>1138</v>
      </c>
      <c r="F8213" t="s">
        <v>2290</v>
      </c>
      <c r="G8213" t="s">
        <v>17377</v>
      </c>
      <c r="H8213" t="s">
        <v>17378</v>
      </c>
    </row>
    <row r="8214" spans="1:8">
      <c r="A8214" t="s">
        <v>17376</v>
      </c>
      <c r="B8214" t="s">
        <v>2294</v>
      </c>
      <c r="C8214" s="41">
        <v>46216.942157106481</v>
      </c>
      <c r="D8214" t="s">
        <v>1138</v>
      </c>
      <c r="E8214" t="s">
        <v>1138</v>
      </c>
      <c r="F8214" t="s">
        <v>2290</v>
      </c>
      <c r="G8214" t="s">
        <v>17377</v>
      </c>
      <c r="H8214" t="s">
        <v>17378</v>
      </c>
    </row>
    <row r="8215" spans="1:8">
      <c r="A8215" t="s">
        <v>17379</v>
      </c>
      <c r="B8215" t="s">
        <v>1238</v>
      </c>
      <c r="C8215" s="41">
        <v>46216.942163425927</v>
      </c>
      <c r="D8215" t="s">
        <v>1138</v>
      </c>
      <c r="E8215" t="s">
        <v>1138</v>
      </c>
      <c r="F8215" t="s">
        <v>2290</v>
      </c>
      <c r="G8215" t="s">
        <v>17377</v>
      </c>
      <c r="H8215" t="s">
        <v>17378</v>
      </c>
    </row>
    <row r="8216" spans="1:8">
      <c r="A8216" t="s">
        <v>17379</v>
      </c>
      <c r="B8216" t="s">
        <v>1380</v>
      </c>
      <c r="C8216" s="41">
        <v>46216.942163425927</v>
      </c>
      <c r="D8216" t="s">
        <v>1138</v>
      </c>
      <c r="E8216" t="s">
        <v>1138</v>
      </c>
      <c r="F8216" t="s">
        <v>2290</v>
      </c>
      <c r="G8216" t="s">
        <v>17377</v>
      </c>
      <c r="H8216" t="s">
        <v>17378</v>
      </c>
    </row>
    <row r="8217" spans="1:8">
      <c r="A8217" t="s">
        <v>17380</v>
      </c>
      <c r="B8217" t="s">
        <v>1286</v>
      </c>
      <c r="C8217" s="41">
        <v>46216.944887465281</v>
      </c>
      <c r="D8217" t="s">
        <v>1138</v>
      </c>
      <c r="E8217" t="s">
        <v>1138</v>
      </c>
      <c r="F8217" t="s">
        <v>1287</v>
      </c>
      <c r="G8217" t="s">
        <v>15539</v>
      </c>
      <c r="H8217" t="s">
        <v>17381</v>
      </c>
    </row>
    <row r="8218" spans="1:8">
      <c r="A8218" t="s">
        <v>17382</v>
      </c>
      <c r="B8218" t="s">
        <v>1286</v>
      </c>
      <c r="C8218" s="41">
        <v>46216.944905717595</v>
      </c>
      <c r="D8218" t="s">
        <v>1138</v>
      </c>
      <c r="E8218" t="s">
        <v>1138</v>
      </c>
      <c r="F8218" t="s">
        <v>1287</v>
      </c>
      <c r="G8218" t="s">
        <v>12115</v>
      </c>
      <c r="H8218" t="s">
        <v>17383</v>
      </c>
    </row>
    <row r="8219" spans="1:8">
      <c r="A8219" s="3" t="s">
        <v>17384</v>
      </c>
      <c r="B8219" t="s">
        <v>1286</v>
      </c>
      <c r="C8219" s="41">
        <v>46216.947659895835</v>
      </c>
      <c r="D8219" t="s">
        <v>1138</v>
      </c>
      <c r="E8219" t="s">
        <v>1138</v>
      </c>
      <c r="F8219" t="s">
        <v>1287</v>
      </c>
      <c r="G8219" t="s">
        <v>12115</v>
      </c>
      <c r="H8219" t="s">
        <v>17385</v>
      </c>
    </row>
    <row r="8220" spans="1:8">
      <c r="A8220" t="s">
        <v>17386</v>
      </c>
      <c r="B8220" t="s">
        <v>1286</v>
      </c>
      <c r="C8220" s="41">
        <v>46216.948731550925</v>
      </c>
      <c r="D8220" t="s">
        <v>1138</v>
      </c>
      <c r="E8220" t="s">
        <v>1138</v>
      </c>
      <c r="F8220" t="s">
        <v>1287</v>
      </c>
      <c r="G8220" t="s">
        <v>12137</v>
      </c>
      <c r="H8220" t="s">
        <v>17387</v>
      </c>
    </row>
    <row r="8221" spans="1:8">
      <c r="A8221" t="s">
        <v>17388</v>
      </c>
      <c r="B8221" t="s">
        <v>1286</v>
      </c>
      <c r="C8221" s="41">
        <v>46216.95178260417</v>
      </c>
      <c r="D8221" t="s">
        <v>1138</v>
      </c>
      <c r="E8221" t="s">
        <v>1138</v>
      </c>
      <c r="F8221" t="s">
        <v>1287</v>
      </c>
      <c r="G8221" t="s">
        <v>15539</v>
      </c>
      <c r="H8221" t="s">
        <v>17389</v>
      </c>
    </row>
    <row r="8222" spans="1:8">
      <c r="A8222" t="s">
        <v>17390</v>
      </c>
      <c r="B8222" t="s">
        <v>1286</v>
      </c>
      <c r="C8222" s="41">
        <v>46216.955647708332</v>
      </c>
      <c r="D8222" t="s">
        <v>1138</v>
      </c>
      <c r="E8222" t="s">
        <v>1138</v>
      </c>
      <c r="F8222" t="s">
        <v>1287</v>
      </c>
      <c r="G8222" t="s">
        <v>12137</v>
      </c>
      <c r="H8222" t="s">
        <v>17391</v>
      </c>
    </row>
    <row r="8223" spans="1:8">
      <c r="A8223" t="s">
        <v>17392</v>
      </c>
      <c r="B8223" t="s">
        <v>1166</v>
      </c>
      <c r="C8223" s="41">
        <v>46216.958432766201</v>
      </c>
      <c r="D8223" t="s">
        <v>1138</v>
      </c>
      <c r="E8223" t="s">
        <v>1138</v>
      </c>
      <c r="F8223" t="s">
        <v>1321</v>
      </c>
      <c r="G8223" t="s">
        <v>3128</v>
      </c>
      <c r="H8223" t="s">
        <v>17393</v>
      </c>
    </row>
    <row r="8224" spans="1:8">
      <c r="A8224" t="s">
        <v>17392</v>
      </c>
      <c r="B8224" t="s">
        <v>1437</v>
      </c>
      <c r="C8224" s="41">
        <v>46216.958432766201</v>
      </c>
      <c r="D8224" t="s">
        <v>1138</v>
      </c>
      <c r="E8224" t="s">
        <v>1138</v>
      </c>
      <c r="F8224" t="s">
        <v>1321</v>
      </c>
      <c r="G8224" t="s">
        <v>3128</v>
      </c>
      <c r="H8224" t="s">
        <v>17393</v>
      </c>
    </row>
    <row r="8225" spans="1:8">
      <c r="A8225" t="s">
        <v>17394</v>
      </c>
      <c r="B8225" t="s">
        <v>1152</v>
      </c>
      <c r="C8225" s="41">
        <v>46216.958691516207</v>
      </c>
      <c r="D8225" t="s">
        <v>1138</v>
      </c>
      <c r="E8225" t="s">
        <v>1138</v>
      </c>
      <c r="F8225" t="s">
        <v>1409</v>
      </c>
      <c r="G8225" t="s">
        <v>1410</v>
      </c>
      <c r="H8225" t="s">
        <v>17395</v>
      </c>
    </row>
    <row r="8226" spans="1:8">
      <c r="A8226" t="s">
        <v>17394</v>
      </c>
      <c r="B8226" t="s">
        <v>1198</v>
      </c>
      <c r="C8226" s="41">
        <v>46216.958691516207</v>
      </c>
      <c r="D8226" t="s">
        <v>1138</v>
      </c>
      <c r="E8226" t="s">
        <v>1138</v>
      </c>
      <c r="F8226" t="s">
        <v>1409</v>
      </c>
      <c r="G8226" t="s">
        <v>1410</v>
      </c>
      <c r="H8226" t="s">
        <v>17395</v>
      </c>
    </row>
    <row r="8227" spans="1:8">
      <c r="A8227" t="s">
        <v>17396</v>
      </c>
      <c r="B8227" t="s">
        <v>1286</v>
      </c>
      <c r="C8227" s="41">
        <v>46216.959469259258</v>
      </c>
      <c r="D8227" t="s">
        <v>1138</v>
      </c>
      <c r="E8227" t="s">
        <v>1138</v>
      </c>
      <c r="F8227" t="s">
        <v>1287</v>
      </c>
      <c r="G8227" t="s">
        <v>12115</v>
      </c>
      <c r="H8227" t="s">
        <v>17397</v>
      </c>
    </row>
    <row r="8228" spans="1:8">
      <c r="A8228" t="s">
        <v>17398</v>
      </c>
      <c r="B8228" t="s">
        <v>1286</v>
      </c>
      <c r="C8228" s="41">
        <v>46216.964886516202</v>
      </c>
      <c r="D8228" t="s">
        <v>1138</v>
      </c>
      <c r="E8228" t="s">
        <v>1138</v>
      </c>
      <c r="F8228" t="s">
        <v>1287</v>
      </c>
      <c r="G8228" t="s">
        <v>12137</v>
      </c>
      <c r="H8228" t="s">
        <v>17399</v>
      </c>
    </row>
    <row r="8229" spans="1:8">
      <c r="A8229" t="s">
        <v>17400</v>
      </c>
      <c r="B8229" t="s">
        <v>1286</v>
      </c>
      <c r="C8229" s="41">
        <v>46216.971262847219</v>
      </c>
      <c r="D8229" t="s">
        <v>1138</v>
      </c>
      <c r="E8229" t="s">
        <v>1138</v>
      </c>
      <c r="F8229" t="s">
        <v>1287</v>
      </c>
      <c r="G8229" t="s">
        <v>12115</v>
      </c>
      <c r="H8229" t="s">
        <v>17401</v>
      </c>
    </row>
    <row r="8230" spans="1:8">
      <c r="A8230" t="s">
        <v>17402</v>
      </c>
      <c r="B8230" t="s">
        <v>1286</v>
      </c>
      <c r="C8230" s="41">
        <v>46216.973022847225</v>
      </c>
      <c r="D8230" t="s">
        <v>1138</v>
      </c>
      <c r="E8230" t="s">
        <v>1138</v>
      </c>
      <c r="F8230" t="s">
        <v>1287</v>
      </c>
      <c r="G8230" t="s">
        <v>12137</v>
      </c>
      <c r="H8230" t="s">
        <v>17403</v>
      </c>
    </row>
    <row r="8231" spans="1:8">
      <c r="A8231" t="s">
        <v>17404</v>
      </c>
      <c r="B8231" t="s">
        <v>1286</v>
      </c>
      <c r="C8231" s="41">
        <v>46216.980000671298</v>
      </c>
      <c r="D8231" t="s">
        <v>1138</v>
      </c>
      <c r="E8231" t="s">
        <v>1138</v>
      </c>
      <c r="F8231" t="s">
        <v>1287</v>
      </c>
      <c r="G8231" t="s">
        <v>12137</v>
      </c>
      <c r="H8231" t="s">
        <v>17405</v>
      </c>
    </row>
    <row r="8232" spans="1:8">
      <c r="A8232" t="s">
        <v>17406</v>
      </c>
      <c r="B8232" t="s">
        <v>1320</v>
      </c>
      <c r="C8232" s="41">
        <v>46216.980815752315</v>
      </c>
      <c r="D8232" t="s">
        <v>1138</v>
      </c>
      <c r="E8232" t="s">
        <v>1138</v>
      </c>
      <c r="F8232" t="s">
        <v>1321</v>
      </c>
      <c r="G8232" t="s">
        <v>3173</v>
      </c>
      <c r="H8232" t="s">
        <v>17407</v>
      </c>
    </row>
    <row r="8233" spans="1:8">
      <c r="A8233" t="s">
        <v>17408</v>
      </c>
      <c r="B8233" t="s">
        <v>1326</v>
      </c>
      <c r="C8233" s="41">
        <v>46216.980826435189</v>
      </c>
      <c r="D8233" t="s">
        <v>1138</v>
      </c>
      <c r="E8233" t="s">
        <v>1138</v>
      </c>
      <c r="F8233" t="s">
        <v>1321</v>
      </c>
      <c r="G8233" t="s">
        <v>3173</v>
      </c>
      <c r="H8233" t="s">
        <v>17407</v>
      </c>
    </row>
    <row r="8234" spans="1:8">
      <c r="A8234" t="s">
        <v>17409</v>
      </c>
      <c r="B8234" t="s">
        <v>1166</v>
      </c>
      <c r="C8234" s="41">
        <v>46216.980831203706</v>
      </c>
      <c r="D8234" t="s">
        <v>1138</v>
      </c>
      <c r="E8234" t="s">
        <v>1138</v>
      </c>
      <c r="F8234" t="s">
        <v>1321</v>
      </c>
      <c r="G8234" t="s">
        <v>3173</v>
      </c>
      <c r="H8234" t="s">
        <v>17407</v>
      </c>
    </row>
    <row r="8235" spans="1:8">
      <c r="A8235" t="s">
        <v>17409</v>
      </c>
      <c r="B8235" t="s">
        <v>1437</v>
      </c>
      <c r="C8235" s="41">
        <v>46216.980831203706</v>
      </c>
      <c r="D8235" t="s">
        <v>1138</v>
      </c>
      <c r="E8235" t="s">
        <v>1138</v>
      </c>
      <c r="F8235" t="s">
        <v>1321</v>
      </c>
      <c r="G8235" t="s">
        <v>3173</v>
      </c>
      <c r="H8235" t="s">
        <v>17407</v>
      </c>
    </row>
    <row r="8236" spans="1:8">
      <c r="A8236" t="s">
        <v>17410</v>
      </c>
      <c r="B8236" t="s">
        <v>1286</v>
      </c>
      <c r="C8236" s="41">
        <v>46216.981048263886</v>
      </c>
      <c r="D8236" t="s">
        <v>1138</v>
      </c>
      <c r="E8236" t="s">
        <v>1138</v>
      </c>
      <c r="F8236" t="s">
        <v>1287</v>
      </c>
      <c r="G8236" t="s">
        <v>12115</v>
      </c>
      <c r="H8236" t="s">
        <v>17411</v>
      </c>
    </row>
    <row r="8237" spans="1:8">
      <c r="A8237" t="s">
        <v>17412</v>
      </c>
      <c r="B8237" t="s">
        <v>1286</v>
      </c>
      <c r="C8237" s="41">
        <v>46216.983800555558</v>
      </c>
      <c r="D8237" t="s">
        <v>1138</v>
      </c>
      <c r="E8237" t="s">
        <v>1138</v>
      </c>
      <c r="F8237" t="s">
        <v>1287</v>
      </c>
      <c r="G8237" t="s">
        <v>12115</v>
      </c>
      <c r="H8237" t="s">
        <v>17413</v>
      </c>
    </row>
    <row r="8238" spans="1:8">
      <c r="A8238" t="s">
        <v>17414</v>
      </c>
      <c r="B8238" t="s">
        <v>588</v>
      </c>
      <c r="C8238" s="41">
        <v>46216.984528900466</v>
      </c>
      <c r="D8238" t="s">
        <v>1138</v>
      </c>
      <c r="E8238" t="s">
        <v>1138</v>
      </c>
      <c r="F8238" t="s">
        <v>5190</v>
      </c>
      <c r="G8238" t="s">
        <v>17133</v>
      </c>
      <c r="H8238" t="s">
        <v>17415</v>
      </c>
    </row>
    <row r="8239" spans="1:8">
      <c r="A8239" t="s">
        <v>17416</v>
      </c>
      <c r="B8239" t="s">
        <v>1286</v>
      </c>
      <c r="C8239" s="41">
        <v>46216.98548851852</v>
      </c>
      <c r="D8239" t="s">
        <v>1138</v>
      </c>
      <c r="E8239" t="s">
        <v>1138</v>
      </c>
      <c r="F8239" t="s">
        <v>1287</v>
      </c>
      <c r="G8239" t="s">
        <v>12137</v>
      </c>
      <c r="H8239" t="s">
        <v>17417</v>
      </c>
    </row>
    <row r="8240" spans="1:8">
      <c r="A8240" t="s">
        <v>17418</v>
      </c>
      <c r="B8240" t="s">
        <v>1286</v>
      </c>
      <c r="C8240" s="41">
        <v>46216.985863888891</v>
      </c>
      <c r="D8240" t="s">
        <v>1138</v>
      </c>
      <c r="E8240" t="s">
        <v>1138</v>
      </c>
      <c r="F8240" t="s">
        <v>1287</v>
      </c>
      <c r="G8240" t="s">
        <v>15539</v>
      </c>
      <c r="H8240" t="s">
        <v>17419</v>
      </c>
    </row>
    <row r="8241" spans="1:8">
      <c r="A8241" t="s">
        <v>17420</v>
      </c>
      <c r="B8241" t="s">
        <v>1286</v>
      </c>
      <c r="C8241" s="41">
        <v>46216.98722920139</v>
      </c>
      <c r="D8241" t="s">
        <v>1138</v>
      </c>
      <c r="E8241" t="s">
        <v>1138</v>
      </c>
      <c r="F8241" t="s">
        <v>1287</v>
      </c>
      <c r="G8241" t="s">
        <v>15539</v>
      </c>
      <c r="H8241" t="s">
        <v>17421</v>
      </c>
    </row>
    <row r="8242" spans="1:8">
      <c r="A8242" t="s">
        <v>17422</v>
      </c>
      <c r="B8242" t="s">
        <v>1166</v>
      </c>
      <c r="C8242" s="41">
        <v>46216.988056145834</v>
      </c>
      <c r="D8242" t="s">
        <v>1138</v>
      </c>
      <c r="E8242" t="s">
        <v>1138</v>
      </c>
      <c r="F8242" t="s">
        <v>1321</v>
      </c>
      <c r="G8242" t="s">
        <v>3180</v>
      </c>
      <c r="H8242" t="s">
        <v>17423</v>
      </c>
    </row>
    <row r="8243" spans="1:8">
      <c r="A8243" t="s">
        <v>17422</v>
      </c>
      <c r="B8243" t="s">
        <v>1437</v>
      </c>
      <c r="C8243" s="41">
        <v>46216.988056145834</v>
      </c>
      <c r="D8243" t="s">
        <v>1138</v>
      </c>
      <c r="E8243" t="s">
        <v>1138</v>
      </c>
      <c r="F8243" t="s">
        <v>1321</v>
      </c>
      <c r="G8243" t="s">
        <v>3180</v>
      </c>
      <c r="H8243" t="s">
        <v>17423</v>
      </c>
    </row>
    <row r="8244" spans="1:8">
      <c r="A8244" t="s">
        <v>17424</v>
      </c>
      <c r="B8244" t="s">
        <v>1286</v>
      </c>
      <c r="C8244" s="41">
        <v>46216.992831053241</v>
      </c>
      <c r="D8244" t="s">
        <v>1138</v>
      </c>
      <c r="E8244" t="s">
        <v>1138</v>
      </c>
      <c r="F8244" t="s">
        <v>1275</v>
      </c>
      <c r="G8244" t="s">
        <v>17425</v>
      </c>
      <c r="H8244" t="s">
        <v>17426</v>
      </c>
    </row>
    <row r="8245" spans="1:8">
      <c r="A8245" t="s">
        <v>17427</v>
      </c>
      <c r="B8245" t="s">
        <v>1286</v>
      </c>
      <c r="C8245" s="41">
        <v>46216.992841435182</v>
      </c>
      <c r="D8245" t="s">
        <v>1138</v>
      </c>
      <c r="E8245" t="s">
        <v>1138</v>
      </c>
      <c r="F8245" t="s">
        <v>1287</v>
      </c>
      <c r="G8245" t="s">
        <v>12115</v>
      </c>
      <c r="H8245" t="s">
        <v>17428</v>
      </c>
    </row>
    <row r="8246" spans="1:8">
      <c r="A8246" t="s">
        <v>17429</v>
      </c>
      <c r="B8246" t="s">
        <v>1286</v>
      </c>
      <c r="C8246" s="41">
        <v>46216.992875891206</v>
      </c>
      <c r="D8246" t="s">
        <v>1138</v>
      </c>
      <c r="E8246" t="s">
        <v>1138</v>
      </c>
      <c r="F8246" t="s">
        <v>1275</v>
      </c>
      <c r="G8246" t="s">
        <v>17430</v>
      </c>
      <c r="H8246" t="s">
        <v>17431</v>
      </c>
    </row>
    <row r="8247" spans="1:8">
      <c r="A8247" t="s">
        <v>17432</v>
      </c>
      <c r="B8247" t="s">
        <v>1286</v>
      </c>
      <c r="C8247" s="41">
        <v>46216.993044479168</v>
      </c>
      <c r="D8247" t="s">
        <v>1138</v>
      </c>
      <c r="E8247" t="s">
        <v>1138</v>
      </c>
      <c r="F8247" t="s">
        <v>1275</v>
      </c>
      <c r="G8247" t="s">
        <v>17433</v>
      </c>
      <c r="H8247" t="s">
        <v>17434</v>
      </c>
    </row>
    <row r="8248" spans="1:8">
      <c r="A8248" t="s">
        <v>17435</v>
      </c>
      <c r="B8248" t="s">
        <v>1286</v>
      </c>
      <c r="C8248" s="41">
        <v>46216.993479444442</v>
      </c>
      <c r="D8248" t="s">
        <v>1138</v>
      </c>
      <c r="E8248" t="s">
        <v>1138</v>
      </c>
      <c r="F8248" t="s">
        <v>1287</v>
      </c>
      <c r="G8248" t="s">
        <v>15539</v>
      </c>
      <c r="H8248" t="s">
        <v>17436</v>
      </c>
    </row>
    <row r="8249" spans="1:8">
      <c r="A8249" t="s">
        <v>17437</v>
      </c>
      <c r="B8249" t="s">
        <v>1286</v>
      </c>
      <c r="C8249" s="41">
        <v>46216.994548136572</v>
      </c>
      <c r="D8249" t="s">
        <v>1138</v>
      </c>
      <c r="E8249" t="s">
        <v>1138</v>
      </c>
      <c r="F8249" t="s">
        <v>1287</v>
      </c>
      <c r="G8249" t="s">
        <v>12137</v>
      </c>
      <c r="H8249" t="s">
        <v>17438</v>
      </c>
    </row>
    <row r="8250" spans="1:8">
      <c r="A8250" t="s">
        <v>17439</v>
      </c>
      <c r="B8250" t="s">
        <v>1286</v>
      </c>
      <c r="C8250" s="41">
        <v>46217.00010513889</v>
      </c>
      <c r="D8250" t="s">
        <v>1138</v>
      </c>
      <c r="E8250" t="s">
        <v>1138</v>
      </c>
      <c r="F8250" t="s">
        <v>1287</v>
      </c>
      <c r="G8250" t="s">
        <v>12137</v>
      </c>
      <c r="H8250" t="s">
        <v>17440</v>
      </c>
    </row>
    <row r="8251" spans="1:8">
      <c r="A8251" t="s">
        <v>17441</v>
      </c>
      <c r="B8251" t="s">
        <v>1286</v>
      </c>
      <c r="C8251" s="41">
        <v>46217.002587164352</v>
      </c>
      <c r="D8251" t="s">
        <v>1138</v>
      </c>
      <c r="E8251" t="s">
        <v>1138</v>
      </c>
      <c r="F8251" t="s">
        <v>1287</v>
      </c>
      <c r="G8251" t="s">
        <v>12115</v>
      </c>
      <c r="H8251" t="s">
        <v>17442</v>
      </c>
    </row>
    <row r="8252" spans="1:8">
      <c r="A8252" t="s">
        <v>17443</v>
      </c>
      <c r="B8252" t="s">
        <v>1286</v>
      </c>
      <c r="C8252" s="41">
        <v>46217.004307719908</v>
      </c>
      <c r="D8252" t="s">
        <v>1138</v>
      </c>
      <c r="E8252" t="s">
        <v>1138</v>
      </c>
      <c r="F8252" t="s">
        <v>1287</v>
      </c>
      <c r="G8252" t="s">
        <v>12137</v>
      </c>
      <c r="H8252" t="s">
        <v>17444</v>
      </c>
    </row>
    <row r="8253" spans="1:8">
      <c r="A8253" t="s">
        <v>17445</v>
      </c>
      <c r="B8253" t="s">
        <v>1286</v>
      </c>
      <c r="C8253" s="41">
        <v>46217.006327604169</v>
      </c>
      <c r="D8253" t="s">
        <v>1138</v>
      </c>
      <c r="E8253" t="s">
        <v>1138</v>
      </c>
      <c r="F8253" t="s">
        <v>1287</v>
      </c>
      <c r="G8253" t="s">
        <v>12137</v>
      </c>
      <c r="H8253" t="s">
        <v>17446</v>
      </c>
    </row>
    <row r="8254" spans="1:8">
      <c r="A8254" s="3" t="s">
        <v>17447</v>
      </c>
      <c r="B8254" t="s">
        <v>1286</v>
      </c>
      <c r="C8254" s="41">
        <v>46217.011073321759</v>
      </c>
      <c r="D8254" t="s">
        <v>1138</v>
      </c>
      <c r="E8254" t="s">
        <v>1138</v>
      </c>
      <c r="F8254" t="s">
        <v>1287</v>
      </c>
      <c r="G8254" t="s">
        <v>12115</v>
      </c>
      <c r="H8254" t="s">
        <v>17448</v>
      </c>
    </row>
    <row r="8255" spans="1:8">
      <c r="A8255" t="s">
        <v>17449</v>
      </c>
      <c r="B8255" t="s">
        <v>1286</v>
      </c>
      <c r="C8255" s="41">
        <v>46217.014153645832</v>
      </c>
      <c r="D8255" t="s">
        <v>1138</v>
      </c>
      <c r="E8255" t="s">
        <v>1138</v>
      </c>
      <c r="F8255" t="s">
        <v>1287</v>
      </c>
      <c r="G8255" t="s">
        <v>12137</v>
      </c>
      <c r="H8255" t="s">
        <v>17450</v>
      </c>
    </row>
    <row r="8256" spans="1:8">
      <c r="A8256" t="s">
        <v>17451</v>
      </c>
      <c r="B8256" t="s">
        <v>1286</v>
      </c>
      <c r="C8256" s="41">
        <v>46217.014336863424</v>
      </c>
      <c r="D8256" t="s">
        <v>1138</v>
      </c>
      <c r="E8256" t="s">
        <v>1138</v>
      </c>
      <c r="F8256" t="s">
        <v>1287</v>
      </c>
      <c r="G8256" t="s">
        <v>15539</v>
      </c>
      <c r="H8256" t="s">
        <v>17452</v>
      </c>
    </row>
    <row r="8257" spans="1:8">
      <c r="A8257" t="s">
        <v>17453</v>
      </c>
      <c r="B8257" t="s">
        <v>1203</v>
      </c>
      <c r="C8257" s="41">
        <v>46217.017960555553</v>
      </c>
      <c r="D8257" t="s">
        <v>1138</v>
      </c>
      <c r="E8257" t="s">
        <v>1138</v>
      </c>
      <c r="F8257" t="s">
        <v>1295</v>
      </c>
      <c r="G8257" t="s">
        <v>17133</v>
      </c>
      <c r="H8257" t="s">
        <v>17454</v>
      </c>
    </row>
    <row r="8258" spans="1:8">
      <c r="A8258" t="s">
        <v>17455</v>
      </c>
      <c r="B8258" t="s">
        <v>1166</v>
      </c>
      <c r="C8258" s="41">
        <v>46217.018481747684</v>
      </c>
      <c r="D8258" t="s">
        <v>1138</v>
      </c>
      <c r="E8258" t="s">
        <v>1138</v>
      </c>
      <c r="F8258" t="s">
        <v>5126</v>
      </c>
      <c r="G8258" t="s">
        <v>5127</v>
      </c>
      <c r="H8258" t="s">
        <v>17456</v>
      </c>
    </row>
    <row r="8259" spans="1:8">
      <c r="A8259" t="s">
        <v>17457</v>
      </c>
      <c r="B8259" t="s">
        <v>1143</v>
      </c>
      <c r="C8259" s="41">
        <v>46217.018558877317</v>
      </c>
      <c r="D8259" t="s">
        <v>1138</v>
      </c>
      <c r="E8259" t="s">
        <v>1138</v>
      </c>
      <c r="F8259" t="s">
        <v>5126</v>
      </c>
      <c r="G8259" t="s">
        <v>5127</v>
      </c>
      <c r="H8259" t="s">
        <v>17458</v>
      </c>
    </row>
    <row r="8260" spans="1:8">
      <c r="A8260" t="s">
        <v>17459</v>
      </c>
      <c r="B8260" t="s">
        <v>1286</v>
      </c>
      <c r="C8260" s="41">
        <v>46217.021609918978</v>
      </c>
      <c r="D8260" t="s">
        <v>1138</v>
      </c>
      <c r="E8260" t="s">
        <v>1138</v>
      </c>
      <c r="F8260" t="s">
        <v>1287</v>
      </c>
      <c r="G8260" t="s">
        <v>12137</v>
      </c>
      <c r="H8260" t="s">
        <v>17460</v>
      </c>
    </row>
    <row r="8261" spans="1:8">
      <c r="A8261" t="s">
        <v>17461</v>
      </c>
      <c r="B8261" t="s">
        <v>1166</v>
      </c>
      <c r="C8261" s="41">
        <v>46217.024396921297</v>
      </c>
      <c r="D8261" t="s">
        <v>1138</v>
      </c>
      <c r="E8261" t="s">
        <v>1138</v>
      </c>
      <c r="F8261" t="s">
        <v>1321</v>
      </c>
      <c r="G8261" t="s">
        <v>3252</v>
      </c>
      <c r="H8261" t="s">
        <v>17462</v>
      </c>
    </row>
    <row r="8262" spans="1:8">
      <c r="A8262" t="s">
        <v>17461</v>
      </c>
      <c r="B8262" t="s">
        <v>1437</v>
      </c>
      <c r="C8262" s="41">
        <v>46217.024396921297</v>
      </c>
      <c r="D8262" t="s">
        <v>1138</v>
      </c>
      <c r="E8262" t="s">
        <v>1138</v>
      </c>
      <c r="F8262" t="s">
        <v>1321</v>
      </c>
      <c r="G8262" t="s">
        <v>3252</v>
      </c>
      <c r="H8262" t="s">
        <v>17462</v>
      </c>
    </row>
    <row r="8263" spans="1:8">
      <c r="A8263" t="s">
        <v>17463</v>
      </c>
      <c r="B8263" t="s">
        <v>1286</v>
      </c>
      <c r="C8263" s="41">
        <v>46217.02474040509</v>
      </c>
      <c r="D8263" t="s">
        <v>1138</v>
      </c>
      <c r="E8263" t="s">
        <v>1138</v>
      </c>
      <c r="F8263" t="s">
        <v>1287</v>
      </c>
      <c r="G8263" t="s">
        <v>12115</v>
      </c>
      <c r="H8263" t="s">
        <v>17464</v>
      </c>
    </row>
    <row r="8264" spans="1:8">
      <c r="A8264" t="s">
        <v>17465</v>
      </c>
      <c r="B8264" t="s">
        <v>1286</v>
      </c>
      <c r="C8264" s="41">
        <v>46217.027692256946</v>
      </c>
      <c r="D8264" t="s">
        <v>1138</v>
      </c>
      <c r="E8264" t="s">
        <v>1138</v>
      </c>
      <c r="F8264" t="s">
        <v>1287</v>
      </c>
      <c r="G8264" t="s">
        <v>12115</v>
      </c>
      <c r="H8264" t="s">
        <v>17466</v>
      </c>
    </row>
    <row r="8265" spans="1:8">
      <c r="A8265" t="s">
        <v>17467</v>
      </c>
      <c r="B8265" t="s">
        <v>1286</v>
      </c>
      <c r="C8265" s="41">
        <v>46217.028889814814</v>
      </c>
      <c r="D8265" t="s">
        <v>1138</v>
      </c>
      <c r="E8265" t="s">
        <v>1138</v>
      </c>
      <c r="F8265" t="s">
        <v>1287</v>
      </c>
      <c r="G8265" t="s">
        <v>15539</v>
      </c>
      <c r="H8265" t="s">
        <v>17468</v>
      </c>
    </row>
    <row r="8266" spans="1:8">
      <c r="A8266" t="s">
        <v>17469</v>
      </c>
      <c r="B8266" t="s">
        <v>1286</v>
      </c>
      <c r="C8266" s="41">
        <v>46217.029949525466</v>
      </c>
      <c r="D8266" t="s">
        <v>1138</v>
      </c>
      <c r="E8266" t="s">
        <v>1138</v>
      </c>
      <c r="F8266" t="s">
        <v>1287</v>
      </c>
      <c r="G8266" t="s">
        <v>12137</v>
      </c>
      <c r="H8266" t="s">
        <v>17470</v>
      </c>
    </row>
    <row r="8267" spans="1:8">
      <c r="A8267" t="s">
        <v>17471</v>
      </c>
      <c r="B8267" t="s">
        <v>1166</v>
      </c>
      <c r="C8267" s="41">
        <v>46217.031420381943</v>
      </c>
      <c r="D8267" t="s">
        <v>1138</v>
      </c>
      <c r="E8267" t="s">
        <v>1138</v>
      </c>
      <c r="F8267" t="s">
        <v>1321</v>
      </c>
      <c r="G8267" t="s">
        <v>3255</v>
      </c>
      <c r="H8267" t="s">
        <v>17472</v>
      </c>
    </row>
    <row r="8268" spans="1:8">
      <c r="A8268" t="s">
        <v>17471</v>
      </c>
      <c r="B8268" t="s">
        <v>1437</v>
      </c>
      <c r="C8268" s="41">
        <v>46217.031420381943</v>
      </c>
      <c r="D8268" t="s">
        <v>1138</v>
      </c>
      <c r="E8268" t="s">
        <v>1138</v>
      </c>
      <c r="F8268" t="s">
        <v>1321</v>
      </c>
      <c r="G8268" t="s">
        <v>3255</v>
      </c>
      <c r="H8268" t="s">
        <v>17472</v>
      </c>
    </row>
    <row r="8269" spans="1:8">
      <c r="A8269" t="s">
        <v>17473</v>
      </c>
      <c r="B8269" t="s">
        <v>1286</v>
      </c>
      <c r="C8269" s="41">
        <v>46217.036197870373</v>
      </c>
      <c r="D8269" t="s">
        <v>1138</v>
      </c>
      <c r="E8269" t="s">
        <v>1138</v>
      </c>
      <c r="F8269" t="s">
        <v>1287</v>
      </c>
      <c r="G8269" t="s">
        <v>12137</v>
      </c>
      <c r="H8269" t="s">
        <v>17474</v>
      </c>
    </row>
    <row r="8270" spans="1:8">
      <c r="A8270" t="s">
        <v>17475</v>
      </c>
      <c r="B8270" t="s">
        <v>1166</v>
      </c>
      <c r="C8270" s="41">
        <v>46217.041568668981</v>
      </c>
      <c r="D8270" t="s">
        <v>1138</v>
      </c>
      <c r="E8270" t="s">
        <v>1138</v>
      </c>
      <c r="F8270" t="s">
        <v>1321</v>
      </c>
      <c r="G8270" t="s">
        <v>3269</v>
      </c>
      <c r="H8270" t="s">
        <v>17476</v>
      </c>
    </row>
    <row r="8271" spans="1:8">
      <c r="A8271" t="s">
        <v>17475</v>
      </c>
      <c r="B8271" t="s">
        <v>1437</v>
      </c>
      <c r="C8271" s="41">
        <v>46217.041568668981</v>
      </c>
      <c r="D8271" t="s">
        <v>1138</v>
      </c>
      <c r="E8271" t="s">
        <v>1138</v>
      </c>
      <c r="F8271" t="s">
        <v>1321</v>
      </c>
      <c r="G8271" t="s">
        <v>3269</v>
      </c>
      <c r="H8271" t="s">
        <v>17476</v>
      </c>
    </row>
    <row r="8272" spans="1:8">
      <c r="A8272" t="s">
        <v>17477</v>
      </c>
      <c r="B8272" t="s">
        <v>1286</v>
      </c>
      <c r="C8272" s="41">
        <v>46217.041748854164</v>
      </c>
      <c r="D8272" t="s">
        <v>1138</v>
      </c>
      <c r="E8272" t="s">
        <v>1138</v>
      </c>
      <c r="F8272" t="s">
        <v>1287</v>
      </c>
      <c r="G8272" t="s">
        <v>12137</v>
      </c>
      <c r="H8272" t="s">
        <v>17478</v>
      </c>
    </row>
    <row r="8273" spans="1:8">
      <c r="A8273" t="s">
        <v>17479</v>
      </c>
      <c r="B8273" t="s">
        <v>1152</v>
      </c>
      <c r="C8273" s="41">
        <v>46217.042016354164</v>
      </c>
      <c r="D8273" t="s">
        <v>1138</v>
      </c>
      <c r="E8273" t="s">
        <v>1138</v>
      </c>
      <c r="F8273" t="s">
        <v>1409</v>
      </c>
      <c r="G8273" t="s">
        <v>1410</v>
      </c>
      <c r="H8273" t="s">
        <v>17480</v>
      </c>
    </row>
    <row r="8274" spans="1:8">
      <c r="A8274" t="s">
        <v>17479</v>
      </c>
      <c r="B8274" t="s">
        <v>1198</v>
      </c>
      <c r="C8274" s="41">
        <v>46217.042016354164</v>
      </c>
      <c r="D8274" t="s">
        <v>1138</v>
      </c>
      <c r="E8274" t="s">
        <v>1138</v>
      </c>
      <c r="F8274" t="s">
        <v>1409</v>
      </c>
      <c r="G8274" t="s">
        <v>1410</v>
      </c>
      <c r="H8274" t="s">
        <v>17480</v>
      </c>
    </row>
    <row r="8275" spans="1:8">
      <c r="A8275" t="s">
        <v>17481</v>
      </c>
      <c r="B8275" t="s">
        <v>1320</v>
      </c>
      <c r="C8275" s="41">
        <v>46217.042074016201</v>
      </c>
      <c r="D8275" t="s">
        <v>1138</v>
      </c>
      <c r="E8275" t="s">
        <v>1138</v>
      </c>
      <c r="F8275" t="s">
        <v>1321</v>
      </c>
      <c r="G8275" t="s">
        <v>3274</v>
      </c>
      <c r="H8275" t="s">
        <v>17482</v>
      </c>
    </row>
    <row r="8276" spans="1:8">
      <c r="A8276" t="s">
        <v>17483</v>
      </c>
      <c r="B8276" t="s">
        <v>1325</v>
      </c>
      <c r="C8276" s="41">
        <v>46217.042143310187</v>
      </c>
      <c r="D8276" t="s">
        <v>1138</v>
      </c>
      <c r="E8276" t="s">
        <v>1138</v>
      </c>
      <c r="F8276" t="s">
        <v>1321</v>
      </c>
      <c r="G8276" t="s">
        <v>3274</v>
      </c>
      <c r="H8276" t="s">
        <v>17482</v>
      </c>
    </row>
    <row r="8277" spans="1:8">
      <c r="A8277" t="s">
        <v>17483</v>
      </c>
      <c r="B8277" t="s">
        <v>1326</v>
      </c>
      <c r="C8277" s="41">
        <v>46217.042143310187</v>
      </c>
      <c r="D8277" t="s">
        <v>1138</v>
      </c>
      <c r="E8277" t="s">
        <v>1138</v>
      </c>
      <c r="F8277" t="s">
        <v>1321</v>
      </c>
      <c r="G8277" t="s">
        <v>3274</v>
      </c>
      <c r="H8277" t="s">
        <v>17482</v>
      </c>
    </row>
    <row r="8278" spans="1:8">
      <c r="A8278" t="s">
        <v>17484</v>
      </c>
      <c r="B8278" t="s">
        <v>1286</v>
      </c>
      <c r="C8278" s="41">
        <v>46217.044186898151</v>
      </c>
      <c r="D8278" t="s">
        <v>1138</v>
      </c>
      <c r="E8278" t="s">
        <v>1138</v>
      </c>
      <c r="F8278" t="s">
        <v>1287</v>
      </c>
      <c r="G8278" t="s">
        <v>12115</v>
      </c>
      <c r="H8278" t="s">
        <v>17485</v>
      </c>
    </row>
    <row r="8279" spans="1:8">
      <c r="A8279" t="s">
        <v>17486</v>
      </c>
      <c r="B8279" t="s">
        <v>1286</v>
      </c>
      <c r="C8279" s="41">
        <v>46217.04525333333</v>
      </c>
      <c r="D8279" t="s">
        <v>1138</v>
      </c>
      <c r="E8279" t="s">
        <v>1138</v>
      </c>
      <c r="F8279" t="s">
        <v>1287</v>
      </c>
      <c r="G8279" t="s">
        <v>12137</v>
      </c>
      <c r="H8279" t="s">
        <v>17487</v>
      </c>
    </row>
    <row r="8280" spans="1:8">
      <c r="A8280" t="s">
        <v>17488</v>
      </c>
      <c r="B8280" t="s">
        <v>1286</v>
      </c>
      <c r="C8280" s="41">
        <v>46217.050251863424</v>
      </c>
      <c r="D8280" t="s">
        <v>1138</v>
      </c>
      <c r="E8280" t="s">
        <v>1138</v>
      </c>
      <c r="F8280" t="s">
        <v>1287</v>
      </c>
      <c r="G8280" t="s">
        <v>12137</v>
      </c>
      <c r="H8280" t="s">
        <v>17489</v>
      </c>
    </row>
    <row r="8281" spans="1:8">
      <c r="A8281" t="s">
        <v>17490</v>
      </c>
      <c r="B8281" t="s">
        <v>1320</v>
      </c>
      <c r="C8281" s="41">
        <v>46217.05365976852</v>
      </c>
      <c r="D8281" t="s">
        <v>1138</v>
      </c>
      <c r="E8281" t="s">
        <v>1138</v>
      </c>
      <c r="F8281" t="s">
        <v>1321</v>
      </c>
      <c r="G8281" t="s">
        <v>3294</v>
      </c>
      <c r="H8281" t="s">
        <v>17491</v>
      </c>
    </row>
    <row r="8282" spans="1:8">
      <c r="A8282" t="s">
        <v>17492</v>
      </c>
      <c r="B8282" t="s">
        <v>1325</v>
      </c>
      <c r="C8282" s="41">
        <v>46217.053694178241</v>
      </c>
      <c r="D8282" t="s">
        <v>1138</v>
      </c>
      <c r="E8282" t="s">
        <v>1138</v>
      </c>
      <c r="F8282" t="s">
        <v>1321</v>
      </c>
      <c r="G8282" t="s">
        <v>3294</v>
      </c>
      <c r="H8282" t="s">
        <v>17491</v>
      </c>
    </row>
    <row r="8283" spans="1:8">
      <c r="A8283" t="s">
        <v>17492</v>
      </c>
      <c r="B8283" t="s">
        <v>1326</v>
      </c>
      <c r="C8283" s="41">
        <v>46217.053694178241</v>
      </c>
      <c r="D8283" t="s">
        <v>1138</v>
      </c>
      <c r="E8283" t="s">
        <v>1138</v>
      </c>
      <c r="F8283" t="s">
        <v>1321</v>
      </c>
      <c r="G8283" t="s">
        <v>3294</v>
      </c>
      <c r="H8283" t="s">
        <v>17491</v>
      </c>
    </row>
    <row r="8284" spans="1:8">
      <c r="A8284" t="s">
        <v>17493</v>
      </c>
      <c r="B8284" t="s">
        <v>1286</v>
      </c>
      <c r="C8284" s="41">
        <v>46217.053905104163</v>
      </c>
      <c r="D8284" t="s">
        <v>1138</v>
      </c>
      <c r="E8284" t="s">
        <v>1138</v>
      </c>
      <c r="F8284" t="s">
        <v>1287</v>
      </c>
      <c r="G8284" t="s">
        <v>15539</v>
      </c>
      <c r="H8284" t="s">
        <v>17494</v>
      </c>
    </row>
    <row r="8285" spans="1:8">
      <c r="A8285" t="s">
        <v>17495</v>
      </c>
      <c r="B8285" t="s">
        <v>1286</v>
      </c>
      <c r="C8285" s="41">
        <v>46217.05464613426</v>
      </c>
      <c r="D8285" t="s">
        <v>1138</v>
      </c>
      <c r="E8285" t="s">
        <v>1138</v>
      </c>
      <c r="F8285" t="s">
        <v>1287</v>
      </c>
      <c r="G8285" t="s">
        <v>12115</v>
      </c>
      <c r="H8285" t="s">
        <v>17496</v>
      </c>
    </row>
    <row r="8286" spans="1:8">
      <c r="A8286" t="s">
        <v>17497</v>
      </c>
      <c r="B8286" t="s">
        <v>1286</v>
      </c>
      <c r="C8286" s="41">
        <v>46217.056319398151</v>
      </c>
      <c r="D8286" t="s">
        <v>1138</v>
      </c>
      <c r="E8286" t="s">
        <v>1138</v>
      </c>
      <c r="F8286" t="s">
        <v>1287</v>
      </c>
      <c r="G8286" t="s">
        <v>12137</v>
      </c>
      <c r="H8286" t="s">
        <v>17498</v>
      </c>
    </row>
    <row r="8287" spans="1:8">
      <c r="A8287" t="s">
        <v>17499</v>
      </c>
      <c r="B8287" t="s">
        <v>1320</v>
      </c>
      <c r="C8287" s="41">
        <v>46217.056649398146</v>
      </c>
      <c r="D8287" t="s">
        <v>1138</v>
      </c>
      <c r="E8287" t="s">
        <v>1138</v>
      </c>
      <c r="F8287" t="s">
        <v>1321</v>
      </c>
      <c r="G8287" t="s">
        <v>5061</v>
      </c>
      <c r="H8287" t="s">
        <v>17500</v>
      </c>
    </row>
    <row r="8288" spans="1:8">
      <c r="A8288" t="s">
        <v>17501</v>
      </c>
      <c r="B8288" t="s">
        <v>1326</v>
      </c>
      <c r="C8288" s="41">
        <v>46217.056701377318</v>
      </c>
      <c r="D8288" t="s">
        <v>1138</v>
      </c>
      <c r="E8288" t="s">
        <v>1138</v>
      </c>
      <c r="F8288" t="s">
        <v>1321</v>
      </c>
      <c r="G8288" t="s">
        <v>5061</v>
      </c>
      <c r="H8288" t="s">
        <v>17500</v>
      </c>
    </row>
    <row r="8289" spans="1:8">
      <c r="A8289" t="s">
        <v>17502</v>
      </c>
      <c r="B8289" t="s">
        <v>1286</v>
      </c>
      <c r="C8289" s="41">
        <v>46217.060167141201</v>
      </c>
      <c r="D8289" t="s">
        <v>1138</v>
      </c>
      <c r="E8289" t="s">
        <v>1138</v>
      </c>
      <c r="F8289" t="s">
        <v>1287</v>
      </c>
      <c r="G8289" t="s">
        <v>15539</v>
      </c>
      <c r="H8289" t="s">
        <v>17503</v>
      </c>
    </row>
    <row r="8290" spans="1:8">
      <c r="A8290" t="s">
        <v>17504</v>
      </c>
      <c r="B8290" t="s">
        <v>1286</v>
      </c>
      <c r="C8290" s="41">
        <v>46217.062281967592</v>
      </c>
      <c r="D8290" t="s">
        <v>1138</v>
      </c>
      <c r="E8290" t="s">
        <v>1138</v>
      </c>
      <c r="F8290" t="s">
        <v>1287</v>
      </c>
      <c r="G8290" t="s">
        <v>12115</v>
      </c>
      <c r="H8290" t="s">
        <v>17505</v>
      </c>
    </row>
    <row r="8291" spans="1:8">
      <c r="A8291" t="s">
        <v>17506</v>
      </c>
      <c r="B8291" t="s">
        <v>1286</v>
      </c>
      <c r="C8291" s="41">
        <v>46217.0640025463</v>
      </c>
      <c r="D8291" t="s">
        <v>1138</v>
      </c>
      <c r="E8291" t="s">
        <v>1138</v>
      </c>
      <c r="F8291" t="s">
        <v>1287</v>
      </c>
      <c r="G8291" t="s">
        <v>12137</v>
      </c>
      <c r="H8291" t="s">
        <v>17507</v>
      </c>
    </row>
    <row r="8292" spans="1:8">
      <c r="A8292" t="s">
        <v>17508</v>
      </c>
      <c r="B8292" t="s">
        <v>1286</v>
      </c>
      <c r="C8292" s="41">
        <v>46217.06639310185</v>
      </c>
      <c r="D8292" t="s">
        <v>1138</v>
      </c>
      <c r="E8292" t="s">
        <v>1138</v>
      </c>
      <c r="F8292" t="s">
        <v>1287</v>
      </c>
      <c r="G8292" t="s">
        <v>15539</v>
      </c>
      <c r="H8292" t="s">
        <v>17509</v>
      </c>
    </row>
    <row r="8293" spans="1:8">
      <c r="A8293" t="s">
        <v>17510</v>
      </c>
      <c r="B8293" t="s">
        <v>1286</v>
      </c>
      <c r="C8293" s="41">
        <v>46217.067827858795</v>
      </c>
      <c r="D8293" t="s">
        <v>1138</v>
      </c>
      <c r="E8293" t="s">
        <v>1138</v>
      </c>
      <c r="F8293" t="s">
        <v>1287</v>
      </c>
      <c r="G8293" t="s">
        <v>15539</v>
      </c>
      <c r="H8293" t="s">
        <v>17511</v>
      </c>
    </row>
    <row r="8294" spans="1:8">
      <c r="A8294" t="s">
        <v>17512</v>
      </c>
      <c r="B8294" t="s">
        <v>1286</v>
      </c>
      <c r="C8294" s="41">
        <v>46217.071628877318</v>
      </c>
      <c r="D8294" t="s">
        <v>1138</v>
      </c>
      <c r="E8294" t="s">
        <v>1138</v>
      </c>
      <c r="F8294" t="s">
        <v>1287</v>
      </c>
      <c r="G8294" t="s">
        <v>12137</v>
      </c>
      <c r="H8294" t="s">
        <v>17513</v>
      </c>
    </row>
    <row r="8295" spans="1:8">
      <c r="A8295" t="s">
        <v>17514</v>
      </c>
      <c r="B8295" t="s">
        <v>1320</v>
      </c>
      <c r="C8295" s="41">
        <v>46217.071881504628</v>
      </c>
      <c r="D8295" t="s">
        <v>1138</v>
      </c>
      <c r="E8295" t="s">
        <v>1138</v>
      </c>
      <c r="F8295" t="s">
        <v>1321</v>
      </c>
      <c r="G8295" t="s">
        <v>3311</v>
      </c>
      <c r="H8295" t="s">
        <v>17515</v>
      </c>
    </row>
    <row r="8296" spans="1:8">
      <c r="A8296" t="s">
        <v>17516</v>
      </c>
      <c r="B8296" t="s">
        <v>1166</v>
      </c>
      <c r="C8296" s="41">
        <v>46217.071907962963</v>
      </c>
      <c r="D8296" t="s">
        <v>1138</v>
      </c>
      <c r="E8296" t="s">
        <v>1138</v>
      </c>
      <c r="F8296" t="s">
        <v>1321</v>
      </c>
      <c r="G8296" t="s">
        <v>3311</v>
      </c>
      <c r="H8296" t="s">
        <v>17515</v>
      </c>
    </row>
    <row r="8297" spans="1:8">
      <c r="A8297" t="s">
        <v>17516</v>
      </c>
      <c r="B8297" t="s">
        <v>1437</v>
      </c>
      <c r="C8297" s="41">
        <v>46217.071907962963</v>
      </c>
      <c r="D8297" t="s">
        <v>1138</v>
      </c>
      <c r="E8297" t="s">
        <v>1138</v>
      </c>
      <c r="F8297" t="s">
        <v>1321</v>
      </c>
      <c r="G8297" t="s">
        <v>3311</v>
      </c>
      <c r="H8297" t="s">
        <v>17515</v>
      </c>
    </row>
    <row r="8298" spans="1:8">
      <c r="A8298" t="s">
        <v>17517</v>
      </c>
      <c r="B8298" t="s">
        <v>1286</v>
      </c>
      <c r="C8298" s="41">
        <v>46217.074740300923</v>
      </c>
      <c r="D8298" t="s">
        <v>1138</v>
      </c>
      <c r="E8298" t="s">
        <v>1138</v>
      </c>
      <c r="F8298" t="s">
        <v>1287</v>
      </c>
      <c r="G8298" t="s">
        <v>12115</v>
      </c>
      <c r="H8298" t="s">
        <v>17518</v>
      </c>
    </row>
    <row r="8299" spans="1:8">
      <c r="A8299" t="s">
        <v>17519</v>
      </c>
      <c r="B8299" t="s">
        <v>4108</v>
      </c>
      <c r="C8299" s="41">
        <v>46217.076906932867</v>
      </c>
      <c r="D8299" t="s">
        <v>1474</v>
      </c>
      <c r="E8299" t="s">
        <v>1474</v>
      </c>
      <c r="F8299" t="s">
        <v>1413</v>
      </c>
      <c r="G8299" t="s">
        <v>17520</v>
      </c>
      <c r="H8299" t="s">
        <v>17521</v>
      </c>
    </row>
    <row r="8300" spans="1:8">
      <c r="A8300" t="s">
        <v>17519</v>
      </c>
      <c r="B8300" t="s">
        <v>4111</v>
      </c>
      <c r="C8300" s="41">
        <v>46217.076906932867</v>
      </c>
      <c r="D8300" t="s">
        <v>1474</v>
      </c>
      <c r="E8300" t="s">
        <v>1474</v>
      </c>
      <c r="F8300" t="s">
        <v>1413</v>
      </c>
      <c r="G8300" t="s">
        <v>17520</v>
      </c>
      <c r="H8300" t="s">
        <v>17521</v>
      </c>
    </row>
    <row r="8301" spans="1:8">
      <c r="A8301" t="s">
        <v>17519</v>
      </c>
      <c r="B8301" t="s">
        <v>4112</v>
      </c>
      <c r="C8301" s="41">
        <v>46217.076906932867</v>
      </c>
      <c r="D8301" t="s">
        <v>1474</v>
      </c>
      <c r="E8301" t="s">
        <v>1474</v>
      </c>
      <c r="F8301" t="s">
        <v>1413</v>
      </c>
      <c r="G8301" t="s">
        <v>17520</v>
      </c>
      <c r="H8301" t="s">
        <v>17521</v>
      </c>
    </row>
    <row r="8302" spans="1:8">
      <c r="A8302" t="s">
        <v>17522</v>
      </c>
      <c r="B8302" t="s">
        <v>1286</v>
      </c>
      <c r="C8302" s="41">
        <v>46217.077561874998</v>
      </c>
      <c r="D8302" t="s">
        <v>1138</v>
      </c>
      <c r="E8302" t="s">
        <v>1138</v>
      </c>
      <c r="F8302" t="s">
        <v>1287</v>
      </c>
      <c r="G8302" t="s">
        <v>12115</v>
      </c>
      <c r="H8302" t="s">
        <v>17523</v>
      </c>
    </row>
    <row r="8303" spans="1:8">
      <c r="A8303" t="s">
        <v>17524</v>
      </c>
      <c r="B8303" t="s">
        <v>1286</v>
      </c>
      <c r="C8303" s="41">
        <v>46217.080635092592</v>
      </c>
      <c r="D8303" t="s">
        <v>1138</v>
      </c>
      <c r="E8303" t="s">
        <v>1138</v>
      </c>
      <c r="F8303" t="s">
        <v>1287</v>
      </c>
      <c r="G8303" t="s">
        <v>12137</v>
      </c>
      <c r="H8303" t="s">
        <v>17525</v>
      </c>
    </row>
    <row r="8304" spans="1:8">
      <c r="A8304" t="s">
        <v>17526</v>
      </c>
      <c r="B8304" t="s">
        <v>1286</v>
      </c>
      <c r="C8304" s="41">
        <v>46217.082051712961</v>
      </c>
      <c r="D8304" t="s">
        <v>1138</v>
      </c>
      <c r="E8304" t="s">
        <v>1138</v>
      </c>
      <c r="F8304" t="s">
        <v>1287</v>
      </c>
      <c r="G8304" t="s">
        <v>12137</v>
      </c>
      <c r="H8304" t="s">
        <v>17527</v>
      </c>
    </row>
    <row r="8305" spans="1:8">
      <c r="A8305" t="s">
        <v>17528</v>
      </c>
      <c r="B8305" t="s">
        <v>1286</v>
      </c>
      <c r="C8305" s="41">
        <v>46217.086555532405</v>
      </c>
      <c r="D8305" t="s">
        <v>1138</v>
      </c>
      <c r="E8305" t="s">
        <v>1138</v>
      </c>
      <c r="F8305" t="s">
        <v>1287</v>
      </c>
      <c r="G8305" t="s">
        <v>12115</v>
      </c>
      <c r="H8305" t="s">
        <v>17529</v>
      </c>
    </row>
    <row r="8306" spans="1:8">
      <c r="A8306" t="s">
        <v>17530</v>
      </c>
      <c r="B8306" t="s">
        <v>1286</v>
      </c>
      <c r="C8306" s="41">
        <v>46217.087935682874</v>
      </c>
      <c r="D8306" t="s">
        <v>1138</v>
      </c>
      <c r="E8306" t="s">
        <v>1138</v>
      </c>
      <c r="F8306" t="s">
        <v>1287</v>
      </c>
      <c r="G8306" t="s">
        <v>12115</v>
      </c>
      <c r="H8306" t="s">
        <v>17531</v>
      </c>
    </row>
    <row r="8307" spans="1:8">
      <c r="A8307" t="s">
        <v>17532</v>
      </c>
      <c r="B8307" t="s">
        <v>1286</v>
      </c>
      <c r="C8307" s="41">
        <v>46217.087980011573</v>
      </c>
      <c r="D8307" t="s">
        <v>1138</v>
      </c>
      <c r="E8307" t="s">
        <v>1138</v>
      </c>
      <c r="F8307" t="s">
        <v>1287</v>
      </c>
      <c r="G8307" t="s">
        <v>15539</v>
      </c>
      <c r="H8307" t="s">
        <v>17533</v>
      </c>
    </row>
    <row r="8308" spans="1:8">
      <c r="A8308" t="s">
        <v>17534</v>
      </c>
      <c r="B8308" t="s">
        <v>1286</v>
      </c>
      <c r="C8308" s="41">
        <v>46217.08967173611</v>
      </c>
      <c r="D8308" t="s">
        <v>1138</v>
      </c>
      <c r="E8308" t="s">
        <v>1138</v>
      </c>
      <c r="F8308" t="s">
        <v>1287</v>
      </c>
      <c r="G8308" t="s">
        <v>12137</v>
      </c>
      <c r="H8308" t="s">
        <v>17535</v>
      </c>
    </row>
    <row r="8309" spans="1:8">
      <c r="A8309" t="s">
        <v>17536</v>
      </c>
      <c r="B8309" t="s">
        <v>1286</v>
      </c>
      <c r="C8309" s="41">
        <v>46217.090027962964</v>
      </c>
      <c r="D8309" t="s">
        <v>1138</v>
      </c>
      <c r="E8309" t="s">
        <v>1138</v>
      </c>
      <c r="F8309" t="s">
        <v>1287</v>
      </c>
      <c r="G8309" t="s">
        <v>15539</v>
      </c>
      <c r="H8309" t="s">
        <v>17537</v>
      </c>
    </row>
    <row r="8310" spans="1:8">
      <c r="A8310" t="s">
        <v>17538</v>
      </c>
      <c r="B8310" t="s">
        <v>1286</v>
      </c>
      <c r="C8310" s="41">
        <v>46217.091780300929</v>
      </c>
      <c r="D8310" t="s">
        <v>1138</v>
      </c>
      <c r="E8310" t="s">
        <v>1138</v>
      </c>
      <c r="F8310" t="s">
        <v>1287</v>
      </c>
      <c r="G8310" t="s">
        <v>12137</v>
      </c>
      <c r="H8310" t="s">
        <v>17539</v>
      </c>
    </row>
    <row r="8311" spans="1:8">
      <c r="A8311" t="s">
        <v>17540</v>
      </c>
      <c r="B8311" t="s">
        <v>1286</v>
      </c>
      <c r="C8311" s="41">
        <v>46217.095621423614</v>
      </c>
      <c r="D8311" t="s">
        <v>1138</v>
      </c>
      <c r="E8311" t="s">
        <v>1138</v>
      </c>
      <c r="F8311" t="s">
        <v>1287</v>
      </c>
      <c r="G8311" t="s">
        <v>12115</v>
      </c>
      <c r="H8311" t="s">
        <v>17541</v>
      </c>
    </row>
    <row r="8312" spans="1:8">
      <c r="A8312" t="s">
        <v>17542</v>
      </c>
      <c r="B8312" t="s">
        <v>1286</v>
      </c>
      <c r="C8312" s="41">
        <v>46217.097985497683</v>
      </c>
      <c r="D8312" t="s">
        <v>1138</v>
      </c>
      <c r="E8312" t="s">
        <v>1138</v>
      </c>
      <c r="F8312" t="s">
        <v>1287</v>
      </c>
      <c r="G8312" t="s">
        <v>12137</v>
      </c>
      <c r="H8312" t="s">
        <v>17543</v>
      </c>
    </row>
    <row r="8313" spans="1:8">
      <c r="A8313" s="3" t="s">
        <v>17544</v>
      </c>
      <c r="B8313" t="s">
        <v>1166</v>
      </c>
      <c r="C8313" s="41">
        <v>46217.098705729164</v>
      </c>
      <c r="D8313" t="s">
        <v>1138</v>
      </c>
      <c r="E8313" t="s">
        <v>1138</v>
      </c>
      <c r="F8313" t="s">
        <v>1321</v>
      </c>
      <c r="G8313" t="s">
        <v>3366</v>
      </c>
      <c r="H8313" t="s">
        <v>17545</v>
      </c>
    </row>
    <row r="8314" spans="1:8">
      <c r="A8314" s="3" t="s">
        <v>17544</v>
      </c>
      <c r="B8314" t="s">
        <v>1437</v>
      </c>
      <c r="C8314" s="41">
        <v>46217.098705729164</v>
      </c>
      <c r="D8314" t="s">
        <v>1138</v>
      </c>
      <c r="E8314" t="s">
        <v>1138</v>
      </c>
      <c r="F8314" t="s">
        <v>1321</v>
      </c>
      <c r="G8314" t="s">
        <v>3366</v>
      </c>
      <c r="H8314" t="s">
        <v>17545</v>
      </c>
    </row>
    <row r="8315" spans="1:8">
      <c r="A8315" t="s">
        <v>17546</v>
      </c>
      <c r="B8315" t="s">
        <v>1326</v>
      </c>
      <c r="C8315" s="41">
        <v>46217.098708587961</v>
      </c>
      <c r="D8315" t="s">
        <v>1138</v>
      </c>
      <c r="E8315" t="s">
        <v>1138</v>
      </c>
      <c r="F8315" t="s">
        <v>1321</v>
      </c>
      <c r="G8315" t="s">
        <v>3366</v>
      </c>
      <c r="H8315" t="s">
        <v>17545</v>
      </c>
    </row>
    <row r="8316" spans="1:8">
      <c r="A8316" t="s">
        <v>17547</v>
      </c>
      <c r="B8316" t="s">
        <v>1286</v>
      </c>
      <c r="C8316" s="41">
        <v>46217.09989622685</v>
      </c>
      <c r="D8316" t="s">
        <v>1138</v>
      </c>
      <c r="E8316" t="s">
        <v>1138</v>
      </c>
      <c r="F8316" t="s">
        <v>1287</v>
      </c>
      <c r="G8316" t="s">
        <v>15539</v>
      </c>
      <c r="H8316" t="s">
        <v>17548</v>
      </c>
    </row>
    <row r="8317" spans="1:8">
      <c r="A8317" t="s">
        <v>17549</v>
      </c>
      <c r="B8317" t="s">
        <v>1286</v>
      </c>
      <c r="C8317" s="41">
        <v>46217.101795324073</v>
      </c>
      <c r="D8317" t="s">
        <v>1138</v>
      </c>
      <c r="E8317" t="s">
        <v>1138</v>
      </c>
      <c r="F8317" t="s">
        <v>1287</v>
      </c>
      <c r="G8317" t="s">
        <v>15539</v>
      </c>
      <c r="H8317" t="s">
        <v>17550</v>
      </c>
    </row>
    <row r="8318" spans="1:8">
      <c r="A8318" t="s">
        <v>17551</v>
      </c>
      <c r="B8318" t="s">
        <v>1286</v>
      </c>
      <c r="C8318" s="41">
        <v>46217.103195381947</v>
      </c>
      <c r="D8318" t="s">
        <v>1138</v>
      </c>
      <c r="E8318" t="s">
        <v>1138</v>
      </c>
      <c r="F8318" t="s">
        <v>1287</v>
      </c>
      <c r="G8318" t="s">
        <v>12115</v>
      </c>
      <c r="H8318" t="s">
        <v>17552</v>
      </c>
    </row>
    <row r="8319" spans="1:8">
      <c r="A8319" t="s">
        <v>17553</v>
      </c>
      <c r="B8319" t="s">
        <v>1286</v>
      </c>
      <c r="C8319" s="41">
        <v>46217.109845300925</v>
      </c>
      <c r="D8319" t="s">
        <v>1138</v>
      </c>
      <c r="E8319" t="s">
        <v>1138</v>
      </c>
      <c r="F8319" t="s">
        <v>1287</v>
      </c>
      <c r="G8319" t="s">
        <v>12137</v>
      </c>
      <c r="H8319" t="s">
        <v>17554</v>
      </c>
    </row>
    <row r="8320" spans="1:8">
      <c r="A8320" t="s">
        <v>17555</v>
      </c>
      <c r="B8320" t="s">
        <v>1286</v>
      </c>
      <c r="C8320" s="41">
        <v>46217.1167765625</v>
      </c>
      <c r="D8320" t="s">
        <v>1138</v>
      </c>
      <c r="E8320" t="s">
        <v>1138</v>
      </c>
      <c r="F8320" t="s">
        <v>1287</v>
      </c>
      <c r="G8320" t="s">
        <v>12137</v>
      </c>
      <c r="H8320" t="s">
        <v>17556</v>
      </c>
    </row>
    <row r="8321" spans="1:8">
      <c r="A8321" t="s">
        <v>17557</v>
      </c>
      <c r="B8321" t="s">
        <v>1286</v>
      </c>
      <c r="C8321" s="41">
        <v>46217.117813078701</v>
      </c>
      <c r="D8321" t="s">
        <v>1138</v>
      </c>
      <c r="E8321" t="s">
        <v>1138</v>
      </c>
      <c r="F8321" t="s">
        <v>1287</v>
      </c>
      <c r="G8321" t="s">
        <v>12115</v>
      </c>
      <c r="H8321" t="s">
        <v>17558</v>
      </c>
    </row>
    <row r="8322" spans="1:8">
      <c r="A8322" t="s">
        <v>17559</v>
      </c>
      <c r="B8322" t="s">
        <v>1286</v>
      </c>
      <c r="C8322" s="41">
        <v>46217.119502488429</v>
      </c>
      <c r="D8322" t="s">
        <v>1138</v>
      </c>
      <c r="E8322" t="s">
        <v>1138</v>
      </c>
      <c r="F8322" t="s">
        <v>1287</v>
      </c>
      <c r="G8322" t="s">
        <v>12137</v>
      </c>
      <c r="H8322" t="s">
        <v>17560</v>
      </c>
    </row>
    <row r="8323" spans="1:8">
      <c r="A8323" t="s">
        <v>17561</v>
      </c>
      <c r="B8323" t="s">
        <v>1286</v>
      </c>
      <c r="C8323" s="41">
        <v>46217.121260613429</v>
      </c>
      <c r="D8323" t="s">
        <v>1138</v>
      </c>
      <c r="E8323" t="s">
        <v>1138</v>
      </c>
      <c r="F8323" t="s">
        <v>1287</v>
      </c>
      <c r="G8323" t="s">
        <v>12115</v>
      </c>
      <c r="H8323" t="s">
        <v>17562</v>
      </c>
    </row>
    <row r="8324" spans="1:8">
      <c r="A8324" t="s">
        <v>17563</v>
      </c>
      <c r="B8324" t="s">
        <v>1286</v>
      </c>
      <c r="C8324" s="41">
        <v>46217.121950914348</v>
      </c>
      <c r="D8324" t="s">
        <v>1138</v>
      </c>
      <c r="E8324" t="s">
        <v>1138</v>
      </c>
      <c r="F8324" t="s">
        <v>1287</v>
      </c>
      <c r="G8324" t="s">
        <v>15539</v>
      </c>
      <c r="H8324" t="s">
        <v>17564</v>
      </c>
    </row>
    <row r="8325" spans="1:8">
      <c r="A8325" t="s">
        <v>17565</v>
      </c>
      <c r="B8325" t="s">
        <v>1413</v>
      </c>
      <c r="C8325" s="41">
        <v>46217.123537118059</v>
      </c>
      <c r="D8325" t="s">
        <v>1138</v>
      </c>
      <c r="E8325" t="s">
        <v>1138</v>
      </c>
      <c r="F8325" t="s">
        <v>4111</v>
      </c>
      <c r="G8325" t="s">
        <v>17566</v>
      </c>
      <c r="H8325" t="s">
        <v>17567</v>
      </c>
    </row>
    <row r="8326" spans="1:8">
      <c r="A8326" t="s">
        <v>17568</v>
      </c>
      <c r="B8326" t="s">
        <v>1286</v>
      </c>
      <c r="C8326" s="41">
        <v>46217.123691412038</v>
      </c>
      <c r="D8326" t="s">
        <v>1138</v>
      </c>
      <c r="E8326" t="s">
        <v>1138</v>
      </c>
      <c r="F8326" t="s">
        <v>1287</v>
      </c>
      <c r="G8326" t="s">
        <v>12137</v>
      </c>
      <c r="H8326" t="s">
        <v>17569</v>
      </c>
    </row>
    <row r="8327" spans="1:8">
      <c r="A8327" t="s">
        <v>17570</v>
      </c>
      <c r="B8327" t="s">
        <v>1152</v>
      </c>
      <c r="C8327" s="41">
        <v>46217.125443935183</v>
      </c>
      <c r="D8327" t="s">
        <v>1138</v>
      </c>
      <c r="E8327" t="s">
        <v>1138</v>
      </c>
      <c r="F8327" t="s">
        <v>1409</v>
      </c>
      <c r="G8327" t="s">
        <v>1410</v>
      </c>
      <c r="H8327" t="s">
        <v>17571</v>
      </c>
    </row>
    <row r="8328" spans="1:8">
      <c r="A8328" t="s">
        <v>17570</v>
      </c>
      <c r="B8328" t="s">
        <v>1198</v>
      </c>
      <c r="C8328" s="41">
        <v>46217.125443935183</v>
      </c>
      <c r="D8328" t="s">
        <v>1138</v>
      </c>
      <c r="E8328" t="s">
        <v>1138</v>
      </c>
      <c r="F8328" t="s">
        <v>1409</v>
      </c>
      <c r="G8328" t="s">
        <v>1410</v>
      </c>
      <c r="H8328" t="s">
        <v>17571</v>
      </c>
    </row>
    <row r="8329" spans="1:8">
      <c r="A8329" t="s">
        <v>17572</v>
      </c>
      <c r="B8329" t="s">
        <v>1286</v>
      </c>
      <c r="C8329" s="41">
        <v>46217.129571666665</v>
      </c>
      <c r="D8329" t="s">
        <v>1138</v>
      </c>
      <c r="E8329" t="s">
        <v>1138</v>
      </c>
      <c r="F8329" t="s">
        <v>1287</v>
      </c>
      <c r="G8329" t="s">
        <v>15539</v>
      </c>
      <c r="H8329" t="s">
        <v>17573</v>
      </c>
    </row>
    <row r="8330" spans="1:8">
      <c r="A8330" t="s">
        <v>17574</v>
      </c>
      <c r="B8330" t="s">
        <v>1286</v>
      </c>
      <c r="C8330" s="41">
        <v>46217.131357222221</v>
      </c>
      <c r="D8330" t="s">
        <v>1138</v>
      </c>
      <c r="E8330" t="s">
        <v>1138</v>
      </c>
      <c r="F8330" t="s">
        <v>1287</v>
      </c>
      <c r="G8330" t="s">
        <v>12137</v>
      </c>
      <c r="H8330" t="s">
        <v>17575</v>
      </c>
    </row>
    <row r="8331" spans="1:8">
      <c r="A8331" t="s">
        <v>17576</v>
      </c>
      <c r="B8331" t="s">
        <v>1166</v>
      </c>
      <c r="C8331" s="41">
        <v>46217.131786817132</v>
      </c>
      <c r="D8331" t="s">
        <v>1138</v>
      </c>
      <c r="E8331" t="s">
        <v>1138</v>
      </c>
      <c r="F8331" t="s">
        <v>1321</v>
      </c>
      <c r="G8331" t="s">
        <v>3391</v>
      </c>
      <c r="H8331" t="s">
        <v>17577</v>
      </c>
    </row>
    <row r="8332" spans="1:8">
      <c r="A8332" t="s">
        <v>17576</v>
      </c>
      <c r="B8332" t="s">
        <v>1437</v>
      </c>
      <c r="C8332" s="41">
        <v>46217.131786817132</v>
      </c>
      <c r="D8332" t="s">
        <v>1138</v>
      </c>
      <c r="E8332" t="s">
        <v>1138</v>
      </c>
      <c r="F8332" t="s">
        <v>1321</v>
      </c>
      <c r="G8332" t="s">
        <v>3391</v>
      </c>
      <c r="H8332" t="s">
        <v>17577</v>
      </c>
    </row>
    <row r="8333" spans="1:8">
      <c r="A8333" t="s">
        <v>17578</v>
      </c>
      <c r="B8333" t="s">
        <v>1326</v>
      </c>
      <c r="C8333" s="41">
        <v>46217.131791967593</v>
      </c>
      <c r="D8333" t="s">
        <v>1138</v>
      </c>
      <c r="E8333" t="s">
        <v>1138</v>
      </c>
      <c r="F8333" t="s">
        <v>1321</v>
      </c>
      <c r="G8333" t="s">
        <v>3391</v>
      </c>
      <c r="H8333" t="s">
        <v>17577</v>
      </c>
    </row>
    <row r="8334" spans="1:8">
      <c r="A8334" t="s">
        <v>17579</v>
      </c>
      <c r="B8334" t="s">
        <v>1286</v>
      </c>
      <c r="C8334" s="41">
        <v>46217.13309625</v>
      </c>
      <c r="D8334" t="s">
        <v>1138</v>
      </c>
      <c r="E8334" t="s">
        <v>1138</v>
      </c>
      <c r="F8334" t="s">
        <v>1287</v>
      </c>
      <c r="G8334" t="s">
        <v>12115</v>
      </c>
      <c r="H8334" t="s">
        <v>17580</v>
      </c>
    </row>
    <row r="8335" spans="1:8">
      <c r="A8335" t="s">
        <v>17581</v>
      </c>
      <c r="B8335" t="s">
        <v>1166</v>
      </c>
      <c r="C8335" s="41">
        <v>46217.134896226853</v>
      </c>
      <c r="D8335" t="s">
        <v>1138</v>
      </c>
      <c r="E8335" t="s">
        <v>1138</v>
      </c>
      <c r="F8335" t="s">
        <v>1321</v>
      </c>
      <c r="G8335" t="s">
        <v>3397</v>
      </c>
      <c r="H8335" t="s">
        <v>17582</v>
      </c>
    </row>
    <row r="8336" spans="1:8">
      <c r="A8336" t="s">
        <v>17581</v>
      </c>
      <c r="B8336" t="s">
        <v>1437</v>
      </c>
      <c r="C8336" s="41">
        <v>46217.134896226853</v>
      </c>
      <c r="D8336" t="s">
        <v>1138</v>
      </c>
      <c r="E8336" t="s">
        <v>1138</v>
      </c>
      <c r="F8336" t="s">
        <v>1321</v>
      </c>
      <c r="G8336" t="s">
        <v>3397</v>
      </c>
      <c r="H8336" t="s">
        <v>17582</v>
      </c>
    </row>
    <row r="8337" spans="1:8">
      <c r="A8337" t="s">
        <v>17583</v>
      </c>
      <c r="B8337" t="s">
        <v>1286</v>
      </c>
      <c r="C8337" s="41">
        <v>46217.135539178242</v>
      </c>
      <c r="D8337" t="s">
        <v>1138</v>
      </c>
      <c r="E8337" t="s">
        <v>1138</v>
      </c>
      <c r="F8337" t="s">
        <v>1287</v>
      </c>
      <c r="G8337" t="s">
        <v>12137</v>
      </c>
      <c r="H8337" t="s">
        <v>17584</v>
      </c>
    </row>
    <row r="8338" spans="1:8">
      <c r="A8338" t="s">
        <v>17585</v>
      </c>
      <c r="B8338" t="s">
        <v>1831</v>
      </c>
      <c r="C8338" s="41">
        <v>46217.139118217594</v>
      </c>
      <c r="D8338" t="s">
        <v>1138</v>
      </c>
      <c r="E8338" t="s">
        <v>1138</v>
      </c>
      <c r="F8338" t="s">
        <v>1796</v>
      </c>
      <c r="G8338" t="s">
        <v>7057</v>
      </c>
      <c r="H8338" t="s">
        <v>17586</v>
      </c>
    </row>
    <row r="8339" spans="1:8">
      <c r="A8339" t="s">
        <v>17585</v>
      </c>
      <c r="B8339" t="s">
        <v>1839</v>
      </c>
      <c r="C8339" s="41">
        <v>46217.139118217594</v>
      </c>
      <c r="D8339" t="s">
        <v>1138</v>
      </c>
      <c r="E8339" t="s">
        <v>1138</v>
      </c>
      <c r="F8339" t="s">
        <v>1796</v>
      </c>
      <c r="G8339" t="s">
        <v>7057</v>
      </c>
      <c r="H8339" t="s">
        <v>17586</v>
      </c>
    </row>
    <row r="8340" spans="1:8">
      <c r="A8340" t="s">
        <v>17587</v>
      </c>
      <c r="B8340" t="s">
        <v>1166</v>
      </c>
      <c r="C8340" s="41">
        <v>46217.139122037035</v>
      </c>
      <c r="D8340" t="s">
        <v>1138</v>
      </c>
      <c r="E8340" t="s">
        <v>1138</v>
      </c>
      <c r="F8340" t="s">
        <v>1796</v>
      </c>
      <c r="G8340" t="s">
        <v>7057</v>
      </c>
      <c r="H8340" t="s">
        <v>17586</v>
      </c>
    </row>
    <row r="8341" spans="1:8">
      <c r="A8341" t="s">
        <v>17587</v>
      </c>
      <c r="B8341" t="s">
        <v>1143</v>
      </c>
      <c r="C8341" s="41">
        <v>46217.139122037035</v>
      </c>
      <c r="D8341" t="s">
        <v>1138</v>
      </c>
      <c r="E8341" t="s">
        <v>1138</v>
      </c>
      <c r="F8341" t="s">
        <v>1796</v>
      </c>
      <c r="G8341" t="s">
        <v>7057</v>
      </c>
      <c r="H8341" t="s">
        <v>17586</v>
      </c>
    </row>
    <row r="8342" spans="1:8">
      <c r="A8342" t="s">
        <v>17588</v>
      </c>
      <c r="B8342" t="s">
        <v>1286</v>
      </c>
      <c r="C8342" s="41">
        <v>46217.140719456016</v>
      </c>
      <c r="D8342" t="s">
        <v>1138</v>
      </c>
      <c r="E8342" t="s">
        <v>1138</v>
      </c>
      <c r="F8342" t="s">
        <v>1287</v>
      </c>
      <c r="G8342" t="s">
        <v>12115</v>
      </c>
      <c r="H8342" t="s">
        <v>17589</v>
      </c>
    </row>
    <row r="8343" spans="1:8">
      <c r="A8343" t="s">
        <v>17590</v>
      </c>
      <c r="B8343" t="s">
        <v>1143</v>
      </c>
      <c r="C8343" s="41">
        <v>46217.141470752314</v>
      </c>
      <c r="D8343" t="s">
        <v>1138</v>
      </c>
      <c r="E8343" t="s">
        <v>1138</v>
      </c>
      <c r="F8343" t="s">
        <v>2701</v>
      </c>
      <c r="G8343" t="s">
        <v>8273</v>
      </c>
      <c r="H8343" t="s">
        <v>17591</v>
      </c>
    </row>
    <row r="8344" spans="1:8">
      <c r="A8344" t="s">
        <v>17592</v>
      </c>
      <c r="B8344" t="s">
        <v>89</v>
      </c>
      <c r="C8344" s="41">
        <v>46217.141563368059</v>
      </c>
      <c r="D8344" t="s">
        <v>1138</v>
      </c>
      <c r="E8344" t="s">
        <v>1138</v>
      </c>
      <c r="F8344" t="s">
        <v>2701</v>
      </c>
      <c r="G8344" t="s">
        <v>8273</v>
      </c>
      <c r="H8344" t="s">
        <v>17593</v>
      </c>
    </row>
    <row r="8345" spans="1:8">
      <c r="A8345" t="s">
        <v>17594</v>
      </c>
      <c r="B8345" t="s">
        <v>1286</v>
      </c>
      <c r="C8345" s="41">
        <v>46217.142601805557</v>
      </c>
      <c r="D8345" t="s">
        <v>1138</v>
      </c>
      <c r="E8345" t="s">
        <v>1138</v>
      </c>
      <c r="F8345" t="s">
        <v>1287</v>
      </c>
      <c r="G8345" t="s">
        <v>12137</v>
      </c>
      <c r="H8345" t="s">
        <v>17595</v>
      </c>
    </row>
    <row r="8346" spans="1:8">
      <c r="A8346" t="s">
        <v>17596</v>
      </c>
      <c r="B8346" t="s">
        <v>1286</v>
      </c>
      <c r="C8346" s="41">
        <v>46217.144185486111</v>
      </c>
      <c r="D8346" t="s">
        <v>1138</v>
      </c>
      <c r="E8346" t="s">
        <v>1138</v>
      </c>
      <c r="F8346" t="s">
        <v>1287</v>
      </c>
      <c r="G8346" t="s">
        <v>12115</v>
      </c>
      <c r="H8346" t="s">
        <v>17597</v>
      </c>
    </row>
    <row r="8347" spans="1:8">
      <c r="A8347" t="s">
        <v>17598</v>
      </c>
      <c r="B8347" t="s">
        <v>1286</v>
      </c>
      <c r="C8347" s="41">
        <v>46217.146600520835</v>
      </c>
      <c r="D8347" t="s">
        <v>1138</v>
      </c>
      <c r="E8347" t="s">
        <v>1138</v>
      </c>
      <c r="F8347" t="s">
        <v>1287</v>
      </c>
      <c r="G8347" t="s">
        <v>12137</v>
      </c>
      <c r="H8347" t="s">
        <v>17599</v>
      </c>
    </row>
    <row r="8348" spans="1:8">
      <c r="A8348" t="s">
        <v>17600</v>
      </c>
      <c r="B8348" t="s">
        <v>750</v>
      </c>
      <c r="C8348" s="41">
        <v>46217.148192997687</v>
      </c>
      <c r="D8348" t="s">
        <v>1138</v>
      </c>
      <c r="E8348" t="s">
        <v>1138</v>
      </c>
      <c r="F8348" t="s">
        <v>17601</v>
      </c>
      <c r="G8348" t="s">
        <v>17602</v>
      </c>
      <c r="H8348" t="s">
        <v>17603</v>
      </c>
    </row>
    <row r="8349" spans="1:8">
      <c r="A8349" t="s">
        <v>17600</v>
      </c>
      <c r="B8349" t="s">
        <v>1200</v>
      </c>
      <c r="C8349" s="41">
        <v>46217.148192997687</v>
      </c>
      <c r="D8349" t="s">
        <v>1138</v>
      </c>
      <c r="E8349" t="s">
        <v>1138</v>
      </c>
      <c r="F8349" t="s">
        <v>17601</v>
      </c>
      <c r="G8349" t="s">
        <v>17602</v>
      </c>
      <c r="H8349" t="s">
        <v>17603</v>
      </c>
    </row>
    <row r="8350" spans="1:8">
      <c r="A8350" t="s">
        <v>17604</v>
      </c>
      <c r="B8350" t="s">
        <v>1286</v>
      </c>
      <c r="C8350" s="41">
        <v>46217.152504837963</v>
      </c>
      <c r="D8350" t="s">
        <v>1138</v>
      </c>
      <c r="E8350" t="s">
        <v>1138</v>
      </c>
      <c r="F8350" t="s">
        <v>1287</v>
      </c>
      <c r="G8350" t="s">
        <v>12115</v>
      </c>
      <c r="H8350" t="s">
        <v>17605</v>
      </c>
    </row>
    <row r="8351" spans="1:8">
      <c r="A8351" t="s">
        <v>17606</v>
      </c>
      <c r="B8351" t="s">
        <v>1286</v>
      </c>
      <c r="C8351" s="41">
        <v>46217.156322627314</v>
      </c>
      <c r="D8351" t="s">
        <v>1138</v>
      </c>
      <c r="E8351" t="s">
        <v>1138</v>
      </c>
      <c r="F8351" t="s">
        <v>1287</v>
      </c>
      <c r="G8351" t="s">
        <v>12137</v>
      </c>
      <c r="H8351" t="s">
        <v>17607</v>
      </c>
    </row>
    <row r="8352" spans="1:8">
      <c r="A8352" t="s">
        <v>17608</v>
      </c>
      <c r="B8352" t="s">
        <v>1286</v>
      </c>
      <c r="C8352" s="41">
        <v>46217.159821354166</v>
      </c>
      <c r="D8352" t="s">
        <v>1138</v>
      </c>
      <c r="E8352" t="s">
        <v>1138</v>
      </c>
      <c r="F8352" t="s">
        <v>1287</v>
      </c>
      <c r="G8352" t="s">
        <v>12137</v>
      </c>
      <c r="H8352" t="s">
        <v>17609</v>
      </c>
    </row>
    <row r="8353" spans="1:8">
      <c r="A8353" t="s">
        <v>17610</v>
      </c>
      <c r="B8353" t="s">
        <v>1286</v>
      </c>
      <c r="C8353" s="41">
        <v>46217.161520358793</v>
      </c>
      <c r="D8353" t="s">
        <v>1138</v>
      </c>
      <c r="E8353" t="s">
        <v>1138</v>
      </c>
      <c r="F8353" t="s">
        <v>1287</v>
      </c>
      <c r="G8353" t="s">
        <v>15539</v>
      </c>
      <c r="H8353" t="s">
        <v>17611</v>
      </c>
    </row>
    <row r="8354" spans="1:8">
      <c r="A8354" t="s">
        <v>17612</v>
      </c>
      <c r="B8354" t="s">
        <v>1286</v>
      </c>
      <c r="C8354" s="41">
        <v>46217.167823657408</v>
      </c>
      <c r="D8354" t="s">
        <v>1138</v>
      </c>
      <c r="E8354" t="s">
        <v>1138</v>
      </c>
      <c r="F8354" t="s">
        <v>1287</v>
      </c>
      <c r="G8354" t="s">
        <v>12115</v>
      </c>
      <c r="H8354" t="s">
        <v>17613</v>
      </c>
    </row>
    <row r="8355" spans="1:8">
      <c r="A8355" t="s">
        <v>17614</v>
      </c>
      <c r="B8355" t="s">
        <v>1286</v>
      </c>
      <c r="C8355" s="41">
        <v>46217.168830717594</v>
      </c>
      <c r="D8355" t="s">
        <v>1138</v>
      </c>
      <c r="E8355" t="s">
        <v>1138</v>
      </c>
      <c r="F8355" t="s">
        <v>1287</v>
      </c>
      <c r="G8355" t="s">
        <v>12137</v>
      </c>
      <c r="H8355" t="s">
        <v>17615</v>
      </c>
    </row>
    <row r="8356" spans="1:8">
      <c r="A8356" t="s">
        <v>17616</v>
      </c>
      <c r="B8356" t="s">
        <v>1286</v>
      </c>
      <c r="C8356" s="41">
        <v>46217.169168749999</v>
      </c>
      <c r="D8356" t="s">
        <v>1138</v>
      </c>
      <c r="E8356" t="s">
        <v>1138</v>
      </c>
      <c r="F8356" t="s">
        <v>1287</v>
      </c>
      <c r="G8356" t="s">
        <v>15539</v>
      </c>
      <c r="H8356" t="s">
        <v>17617</v>
      </c>
    </row>
    <row r="8357" spans="1:8">
      <c r="A8357" t="s">
        <v>17618</v>
      </c>
      <c r="B8357" t="s">
        <v>1286</v>
      </c>
      <c r="C8357" s="41">
        <v>46217.17128746528</v>
      </c>
      <c r="D8357" t="s">
        <v>1138</v>
      </c>
      <c r="E8357" t="s">
        <v>1138</v>
      </c>
      <c r="F8357" t="s">
        <v>1287</v>
      </c>
      <c r="G8357" t="s">
        <v>15539</v>
      </c>
      <c r="H8357" t="s">
        <v>17619</v>
      </c>
    </row>
    <row r="8358" spans="1:8">
      <c r="A8358" t="s">
        <v>17620</v>
      </c>
      <c r="B8358" t="s">
        <v>1426</v>
      </c>
      <c r="C8358" s="41">
        <v>46217.172851840274</v>
      </c>
      <c r="D8358" t="s">
        <v>1138</v>
      </c>
      <c r="E8358" t="s">
        <v>1138</v>
      </c>
      <c r="F8358" t="s">
        <v>1287</v>
      </c>
      <c r="G8358" t="s">
        <v>17621</v>
      </c>
      <c r="H8358" t="s">
        <v>17622</v>
      </c>
    </row>
    <row r="8359" spans="1:8">
      <c r="A8359" t="s">
        <v>17623</v>
      </c>
      <c r="B8359" t="s">
        <v>1438</v>
      </c>
      <c r="C8359" s="41">
        <v>46217.172871724535</v>
      </c>
      <c r="D8359" t="s">
        <v>1138</v>
      </c>
      <c r="E8359" t="s">
        <v>1138</v>
      </c>
      <c r="F8359" t="s">
        <v>1287</v>
      </c>
      <c r="G8359" t="s">
        <v>17621</v>
      </c>
      <c r="H8359" t="s">
        <v>17624</v>
      </c>
    </row>
    <row r="8360" spans="1:8">
      <c r="A8360" t="s">
        <v>17625</v>
      </c>
      <c r="B8360" t="s">
        <v>658</v>
      </c>
      <c r="C8360" s="41">
        <v>46217.172911145833</v>
      </c>
      <c r="D8360" t="s">
        <v>1138</v>
      </c>
      <c r="E8360" t="s">
        <v>1138</v>
      </c>
      <c r="F8360" t="s">
        <v>1287</v>
      </c>
      <c r="G8360" t="s">
        <v>17621</v>
      </c>
      <c r="H8360" t="s">
        <v>17626</v>
      </c>
    </row>
    <row r="8361" spans="1:8">
      <c r="A8361" t="s">
        <v>17627</v>
      </c>
      <c r="B8361" t="s">
        <v>1286</v>
      </c>
      <c r="C8361" s="41">
        <v>46217.173705844907</v>
      </c>
      <c r="D8361" t="s">
        <v>1138</v>
      </c>
      <c r="E8361" t="s">
        <v>1138</v>
      </c>
      <c r="F8361" t="s">
        <v>1287</v>
      </c>
      <c r="G8361" t="s">
        <v>12137</v>
      </c>
      <c r="H8361" t="s">
        <v>17628</v>
      </c>
    </row>
    <row r="8362" spans="1:8">
      <c r="A8362" t="s">
        <v>17629</v>
      </c>
      <c r="B8362" t="s">
        <v>1286</v>
      </c>
      <c r="C8362" s="41">
        <v>46217.175425856483</v>
      </c>
      <c r="D8362" t="s">
        <v>1138</v>
      </c>
      <c r="E8362" t="s">
        <v>1138</v>
      </c>
      <c r="F8362" t="s">
        <v>1287</v>
      </c>
      <c r="G8362" t="s">
        <v>15539</v>
      </c>
      <c r="H8362" t="s">
        <v>17630</v>
      </c>
    </row>
    <row r="8363" spans="1:8">
      <c r="A8363" t="s">
        <v>17631</v>
      </c>
      <c r="B8363" t="s">
        <v>1286</v>
      </c>
      <c r="C8363" s="41">
        <v>46217.177158564817</v>
      </c>
      <c r="D8363" t="s">
        <v>1138</v>
      </c>
      <c r="E8363" t="s">
        <v>1138</v>
      </c>
      <c r="F8363" t="s">
        <v>1287</v>
      </c>
      <c r="G8363" t="s">
        <v>12137</v>
      </c>
      <c r="H8363" t="s">
        <v>17632</v>
      </c>
    </row>
    <row r="8364" spans="1:8">
      <c r="A8364" t="s">
        <v>17633</v>
      </c>
      <c r="B8364" t="s">
        <v>1286</v>
      </c>
      <c r="C8364" s="41">
        <v>46217.178226064818</v>
      </c>
      <c r="D8364" t="s">
        <v>1138</v>
      </c>
      <c r="E8364" t="s">
        <v>1138</v>
      </c>
      <c r="F8364" t="s">
        <v>1287</v>
      </c>
      <c r="G8364" t="s">
        <v>12115</v>
      </c>
      <c r="H8364" t="s">
        <v>17634</v>
      </c>
    </row>
    <row r="8365" spans="1:8">
      <c r="A8365" t="s">
        <v>17635</v>
      </c>
      <c r="B8365" t="s">
        <v>1286</v>
      </c>
      <c r="C8365" s="41">
        <v>46217.180654108794</v>
      </c>
      <c r="D8365" t="s">
        <v>1138</v>
      </c>
      <c r="E8365" t="s">
        <v>1138</v>
      </c>
      <c r="F8365" t="s">
        <v>1287</v>
      </c>
      <c r="G8365" t="s">
        <v>12137</v>
      </c>
      <c r="H8365" t="s">
        <v>17636</v>
      </c>
    </row>
    <row r="8366" spans="1:8">
      <c r="A8366" t="s">
        <v>17637</v>
      </c>
      <c r="B8366" t="s">
        <v>1286</v>
      </c>
      <c r="C8366" s="41">
        <v>46217.182724525461</v>
      </c>
      <c r="D8366" t="s">
        <v>1138</v>
      </c>
      <c r="E8366" t="s">
        <v>1138</v>
      </c>
      <c r="F8366" t="s">
        <v>1287</v>
      </c>
      <c r="G8366" t="s">
        <v>12137</v>
      </c>
      <c r="H8366" t="s">
        <v>17638</v>
      </c>
    </row>
    <row r="8367" spans="1:8">
      <c r="A8367" t="s">
        <v>17639</v>
      </c>
      <c r="B8367" t="s">
        <v>1286</v>
      </c>
      <c r="C8367" s="41">
        <v>46217.185876574076</v>
      </c>
      <c r="D8367" t="s">
        <v>1138</v>
      </c>
      <c r="E8367" t="s">
        <v>1138</v>
      </c>
      <c r="F8367" t="s">
        <v>1287</v>
      </c>
      <c r="G8367" t="s">
        <v>12115</v>
      </c>
      <c r="H8367" t="s">
        <v>17640</v>
      </c>
    </row>
    <row r="8368" spans="1:8">
      <c r="A8368" t="s">
        <v>17641</v>
      </c>
      <c r="B8368" t="s">
        <v>1286</v>
      </c>
      <c r="C8368" s="41">
        <v>46217.186874050924</v>
      </c>
      <c r="D8368" t="s">
        <v>1138</v>
      </c>
      <c r="E8368" t="s">
        <v>1138</v>
      </c>
      <c r="F8368" t="s">
        <v>1287</v>
      </c>
      <c r="G8368" t="s">
        <v>12137</v>
      </c>
      <c r="H8368" t="s">
        <v>17642</v>
      </c>
    </row>
    <row r="8369" spans="1:8">
      <c r="A8369" t="s">
        <v>17643</v>
      </c>
      <c r="B8369" t="s">
        <v>1286</v>
      </c>
      <c r="C8369" s="41">
        <v>46217.187948136576</v>
      </c>
      <c r="D8369" t="s">
        <v>1138</v>
      </c>
      <c r="E8369" t="s">
        <v>1138</v>
      </c>
      <c r="F8369" t="s">
        <v>1287</v>
      </c>
      <c r="G8369" t="s">
        <v>12115</v>
      </c>
      <c r="H8369" t="s">
        <v>17644</v>
      </c>
    </row>
    <row r="8370" spans="1:8">
      <c r="A8370" t="s">
        <v>17645</v>
      </c>
      <c r="B8370" t="s">
        <v>1286</v>
      </c>
      <c r="C8370" s="41">
        <v>46217.194381469904</v>
      </c>
      <c r="D8370" t="s">
        <v>1138</v>
      </c>
      <c r="E8370" t="s">
        <v>1138</v>
      </c>
      <c r="F8370" t="s">
        <v>1287</v>
      </c>
      <c r="G8370" t="s">
        <v>15539</v>
      </c>
      <c r="H8370" t="s">
        <v>17646</v>
      </c>
    </row>
    <row r="8371" spans="1:8">
      <c r="A8371" t="s">
        <v>17647</v>
      </c>
      <c r="B8371" t="s">
        <v>1426</v>
      </c>
      <c r="C8371" s="41">
        <v>46217.194444976849</v>
      </c>
      <c r="D8371" t="s">
        <v>1138</v>
      </c>
      <c r="E8371" t="s">
        <v>1138</v>
      </c>
      <c r="F8371" t="s">
        <v>1287</v>
      </c>
      <c r="G8371" t="s">
        <v>3234</v>
      </c>
      <c r="H8371" t="s">
        <v>17648</v>
      </c>
    </row>
    <row r="8372" spans="1:8">
      <c r="A8372" t="s">
        <v>17649</v>
      </c>
      <c r="B8372" t="s">
        <v>1438</v>
      </c>
      <c r="C8372" s="41">
        <v>46217.194473321761</v>
      </c>
      <c r="D8372" t="s">
        <v>1138</v>
      </c>
      <c r="E8372" t="s">
        <v>1138</v>
      </c>
      <c r="F8372" t="s">
        <v>1287</v>
      </c>
      <c r="G8372" t="s">
        <v>3234</v>
      </c>
      <c r="H8372" t="s">
        <v>17650</v>
      </c>
    </row>
    <row r="8373" spans="1:8">
      <c r="A8373" t="s">
        <v>17651</v>
      </c>
      <c r="B8373" t="s">
        <v>658</v>
      </c>
      <c r="C8373" s="41">
        <v>46217.194495659722</v>
      </c>
      <c r="D8373" t="s">
        <v>1138</v>
      </c>
      <c r="E8373" t="s">
        <v>1138</v>
      </c>
      <c r="F8373" t="s">
        <v>1287</v>
      </c>
      <c r="G8373" t="s">
        <v>3234</v>
      </c>
      <c r="H8373" t="s">
        <v>17652</v>
      </c>
    </row>
    <row r="8374" spans="1:8">
      <c r="A8374" t="s">
        <v>17653</v>
      </c>
      <c r="B8374" t="s">
        <v>1286</v>
      </c>
      <c r="C8374" s="41">
        <v>46217.19660383102</v>
      </c>
      <c r="D8374" t="s">
        <v>1138</v>
      </c>
      <c r="E8374" t="s">
        <v>1138</v>
      </c>
      <c r="F8374" t="s">
        <v>1287</v>
      </c>
      <c r="G8374" t="s">
        <v>12137</v>
      </c>
      <c r="H8374" t="s">
        <v>17654</v>
      </c>
    </row>
    <row r="8375" spans="1:8">
      <c r="A8375" t="s">
        <v>17655</v>
      </c>
      <c r="B8375" t="s">
        <v>1286</v>
      </c>
      <c r="C8375" s="41">
        <v>46217.201124953703</v>
      </c>
      <c r="D8375" t="s">
        <v>1138</v>
      </c>
      <c r="E8375" t="s">
        <v>1138</v>
      </c>
      <c r="F8375" t="s">
        <v>1287</v>
      </c>
      <c r="G8375" t="s">
        <v>15539</v>
      </c>
      <c r="H8375" t="s">
        <v>17656</v>
      </c>
    </row>
    <row r="8376" spans="1:8">
      <c r="A8376" t="s">
        <v>17657</v>
      </c>
      <c r="B8376" t="s">
        <v>1286</v>
      </c>
      <c r="C8376" s="41">
        <v>46217.20187517361</v>
      </c>
      <c r="D8376" t="s">
        <v>1138</v>
      </c>
      <c r="E8376" t="s">
        <v>1138</v>
      </c>
      <c r="F8376" t="s">
        <v>1287</v>
      </c>
      <c r="G8376" t="s">
        <v>12115</v>
      </c>
      <c r="H8376" t="s">
        <v>17658</v>
      </c>
    </row>
    <row r="8377" spans="1:8">
      <c r="A8377" t="s">
        <v>17659</v>
      </c>
      <c r="B8377" t="s">
        <v>1286</v>
      </c>
      <c r="C8377" s="41">
        <v>46217.204609004628</v>
      </c>
      <c r="D8377" t="s">
        <v>1138</v>
      </c>
      <c r="E8377" t="s">
        <v>1138</v>
      </c>
      <c r="F8377" t="s">
        <v>1287</v>
      </c>
      <c r="G8377" t="s">
        <v>12115</v>
      </c>
      <c r="H8377" t="s">
        <v>17660</v>
      </c>
    </row>
    <row r="8378" spans="1:8">
      <c r="A8378" t="s">
        <v>17661</v>
      </c>
      <c r="B8378" t="s">
        <v>1286</v>
      </c>
      <c r="C8378" s="41">
        <v>46217.205065787035</v>
      </c>
      <c r="D8378" t="s">
        <v>1138</v>
      </c>
      <c r="E8378" t="s">
        <v>1138</v>
      </c>
      <c r="F8378" t="s">
        <v>1287</v>
      </c>
      <c r="G8378" t="s">
        <v>12137</v>
      </c>
      <c r="H8378" t="s">
        <v>17662</v>
      </c>
    </row>
    <row r="8379" spans="1:8">
      <c r="A8379" t="s">
        <v>17663</v>
      </c>
      <c r="B8379" t="s">
        <v>1286</v>
      </c>
      <c r="C8379" s="41">
        <v>46217.205276388886</v>
      </c>
      <c r="D8379" t="s">
        <v>1138</v>
      </c>
      <c r="E8379" t="s">
        <v>1138</v>
      </c>
      <c r="F8379" t="s">
        <v>1287</v>
      </c>
      <c r="G8379" t="s">
        <v>15539</v>
      </c>
      <c r="H8379" t="s">
        <v>17664</v>
      </c>
    </row>
    <row r="8380" spans="1:8">
      <c r="A8380" t="s">
        <v>17665</v>
      </c>
      <c r="B8380" t="s">
        <v>1286</v>
      </c>
      <c r="C8380" s="41">
        <v>46217.209478726851</v>
      </c>
      <c r="D8380" t="s">
        <v>1138</v>
      </c>
      <c r="E8380" t="s">
        <v>1138</v>
      </c>
      <c r="F8380" t="s">
        <v>1287</v>
      </c>
      <c r="G8380" t="s">
        <v>12115</v>
      </c>
      <c r="H8380" t="s">
        <v>17666</v>
      </c>
    </row>
    <row r="8381" spans="1:8">
      <c r="A8381" t="s">
        <v>17667</v>
      </c>
      <c r="B8381" t="s">
        <v>1286</v>
      </c>
      <c r="C8381" s="41">
        <v>46217.210655879629</v>
      </c>
      <c r="D8381" t="s">
        <v>1138</v>
      </c>
      <c r="E8381" t="s">
        <v>1138</v>
      </c>
      <c r="F8381" t="s">
        <v>1287</v>
      </c>
      <c r="G8381" t="s">
        <v>12137</v>
      </c>
      <c r="H8381" t="s">
        <v>17668</v>
      </c>
    </row>
    <row r="8382" spans="1:8">
      <c r="A8382" t="s">
        <v>17669</v>
      </c>
      <c r="B8382" t="s">
        <v>1286</v>
      </c>
      <c r="C8382" s="41">
        <v>46217.211530740744</v>
      </c>
      <c r="D8382" t="s">
        <v>1138</v>
      </c>
      <c r="E8382" t="s">
        <v>1138</v>
      </c>
      <c r="F8382" t="s">
        <v>1287</v>
      </c>
      <c r="G8382" t="s">
        <v>15539</v>
      </c>
      <c r="H8382" t="s">
        <v>17670</v>
      </c>
    </row>
    <row r="8383" spans="1:8">
      <c r="A8383" t="s">
        <v>17671</v>
      </c>
      <c r="B8383" t="s">
        <v>1286</v>
      </c>
      <c r="C8383" s="41">
        <v>46217.216425011575</v>
      </c>
      <c r="D8383" t="s">
        <v>1138</v>
      </c>
      <c r="E8383" t="s">
        <v>1138</v>
      </c>
      <c r="F8383" t="s">
        <v>1287</v>
      </c>
      <c r="G8383" t="s">
        <v>12115</v>
      </c>
      <c r="H8383" t="s">
        <v>17672</v>
      </c>
    </row>
    <row r="8384" spans="1:8">
      <c r="A8384" t="s">
        <v>17673</v>
      </c>
      <c r="B8384" t="s">
        <v>1286</v>
      </c>
      <c r="C8384" s="41">
        <v>46217.220358252314</v>
      </c>
      <c r="D8384" t="s">
        <v>1138</v>
      </c>
      <c r="E8384" t="s">
        <v>1138</v>
      </c>
      <c r="F8384" t="s">
        <v>1287</v>
      </c>
      <c r="G8384" t="s">
        <v>12137</v>
      </c>
      <c r="H8384" t="s">
        <v>17674</v>
      </c>
    </row>
    <row r="8385" spans="1:8">
      <c r="A8385" t="s">
        <v>17675</v>
      </c>
      <c r="B8385" t="s">
        <v>1286</v>
      </c>
      <c r="C8385" s="41">
        <v>46217.221259398146</v>
      </c>
      <c r="D8385" t="s">
        <v>1138</v>
      </c>
      <c r="E8385" t="s">
        <v>1138</v>
      </c>
      <c r="F8385" t="s">
        <v>1287</v>
      </c>
      <c r="G8385" t="s">
        <v>12115</v>
      </c>
      <c r="H8385" t="s">
        <v>17676</v>
      </c>
    </row>
    <row r="8386" spans="1:8">
      <c r="A8386" t="s">
        <v>17677</v>
      </c>
      <c r="B8386" t="s">
        <v>1286</v>
      </c>
      <c r="C8386" s="41">
        <v>46217.224069189811</v>
      </c>
      <c r="D8386" t="s">
        <v>1138</v>
      </c>
      <c r="E8386" t="s">
        <v>1138</v>
      </c>
      <c r="F8386" t="s">
        <v>1287</v>
      </c>
      <c r="G8386" t="s">
        <v>12115</v>
      </c>
      <c r="H8386" t="s">
        <v>17678</v>
      </c>
    </row>
    <row r="8387" spans="1:8">
      <c r="A8387" t="s">
        <v>17679</v>
      </c>
      <c r="B8387" t="s">
        <v>1286</v>
      </c>
      <c r="C8387" s="41">
        <v>46217.225944363425</v>
      </c>
      <c r="D8387" t="s">
        <v>1138</v>
      </c>
      <c r="E8387" t="s">
        <v>1138</v>
      </c>
      <c r="F8387" t="s">
        <v>1287</v>
      </c>
      <c r="G8387" t="s">
        <v>12137</v>
      </c>
      <c r="H8387" t="s">
        <v>17680</v>
      </c>
    </row>
    <row r="8388" spans="1:8">
      <c r="A8388" t="s">
        <v>17681</v>
      </c>
      <c r="B8388" t="s">
        <v>1286</v>
      </c>
      <c r="C8388" s="41">
        <v>46217.227521608795</v>
      </c>
      <c r="D8388" t="s">
        <v>1138</v>
      </c>
      <c r="E8388" t="s">
        <v>1138</v>
      </c>
      <c r="F8388" t="s">
        <v>1287</v>
      </c>
      <c r="G8388" t="s">
        <v>12115</v>
      </c>
      <c r="H8388" t="s">
        <v>17682</v>
      </c>
    </row>
    <row r="8389" spans="1:8">
      <c r="A8389" t="s">
        <v>17683</v>
      </c>
      <c r="B8389" t="s">
        <v>1438</v>
      </c>
      <c r="C8389" s="41">
        <v>46217.229643009261</v>
      </c>
      <c r="D8389" t="s">
        <v>1138</v>
      </c>
      <c r="E8389" t="s">
        <v>1138</v>
      </c>
      <c r="F8389" t="s">
        <v>1287</v>
      </c>
      <c r="G8389" t="s">
        <v>17684</v>
      </c>
      <c r="H8389" t="s">
        <v>17685</v>
      </c>
    </row>
    <row r="8390" spans="1:8">
      <c r="A8390" t="s">
        <v>17686</v>
      </c>
      <c r="B8390" t="s">
        <v>658</v>
      </c>
      <c r="C8390" s="41">
        <v>46217.22964409722</v>
      </c>
      <c r="D8390" t="s">
        <v>1138</v>
      </c>
      <c r="E8390" t="s">
        <v>1138</v>
      </c>
      <c r="F8390" t="s">
        <v>1287</v>
      </c>
      <c r="G8390" t="s">
        <v>17684</v>
      </c>
      <c r="H8390" t="s">
        <v>17687</v>
      </c>
    </row>
    <row r="8391" spans="1:8">
      <c r="A8391" t="s">
        <v>17688</v>
      </c>
      <c r="B8391" t="s">
        <v>1426</v>
      </c>
      <c r="C8391" s="41">
        <v>46217.229669826389</v>
      </c>
      <c r="D8391" t="s">
        <v>1138</v>
      </c>
      <c r="E8391" t="s">
        <v>1138</v>
      </c>
      <c r="F8391" t="s">
        <v>1287</v>
      </c>
      <c r="G8391" t="s">
        <v>17684</v>
      </c>
      <c r="H8391" t="s">
        <v>17689</v>
      </c>
    </row>
    <row r="8392" spans="1:8">
      <c r="A8392" t="s">
        <v>17690</v>
      </c>
      <c r="B8392" t="s">
        <v>1286</v>
      </c>
      <c r="C8392" s="41">
        <v>46217.230097175925</v>
      </c>
      <c r="D8392" t="s">
        <v>1138</v>
      </c>
      <c r="E8392" t="s">
        <v>1138</v>
      </c>
      <c r="F8392" t="s">
        <v>1287</v>
      </c>
      <c r="G8392" t="s">
        <v>12137</v>
      </c>
      <c r="H8392" t="s">
        <v>17691</v>
      </c>
    </row>
    <row r="8393" spans="1:8">
      <c r="A8393" t="s">
        <v>17692</v>
      </c>
      <c r="B8393" t="s">
        <v>1286</v>
      </c>
      <c r="C8393" s="41">
        <v>46217.232128993055</v>
      </c>
      <c r="D8393" t="s">
        <v>1138</v>
      </c>
      <c r="E8393" t="s">
        <v>1138</v>
      </c>
      <c r="F8393" t="s">
        <v>1287</v>
      </c>
      <c r="G8393" t="s">
        <v>12137</v>
      </c>
      <c r="H8393" t="s">
        <v>17693</v>
      </c>
    </row>
    <row r="8394" spans="1:8">
      <c r="A8394" t="s">
        <v>17694</v>
      </c>
      <c r="B8394" t="s">
        <v>1286</v>
      </c>
      <c r="C8394" s="41">
        <v>46217.232373356484</v>
      </c>
      <c r="D8394" t="s">
        <v>1138</v>
      </c>
      <c r="E8394" t="s">
        <v>1138</v>
      </c>
      <c r="F8394" t="s">
        <v>1287</v>
      </c>
      <c r="G8394" t="s">
        <v>15539</v>
      </c>
      <c r="H8394" t="s">
        <v>17695</v>
      </c>
    </row>
    <row r="8395" spans="1:8">
      <c r="A8395" t="s">
        <v>17696</v>
      </c>
      <c r="B8395" t="s">
        <v>1286</v>
      </c>
      <c r="C8395" s="41">
        <v>46217.235187847225</v>
      </c>
      <c r="D8395" t="s">
        <v>1138</v>
      </c>
      <c r="E8395" t="s">
        <v>1138</v>
      </c>
      <c r="F8395" t="s">
        <v>1287</v>
      </c>
      <c r="G8395" t="s">
        <v>12115</v>
      </c>
      <c r="H8395" t="s">
        <v>17697</v>
      </c>
    </row>
    <row r="8396" spans="1:8">
      <c r="A8396" t="s">
        <v>17698</v>
      </c>
      <c r="B8396" t="s">
        <v>1286</v>
      </c>
      <c r="C8396" s="41">
        <v>46217.236370057872</v>
      </c>
      <c r="D8396" t="s">
        <v>1138</v>
      </c>
      <c r="E8396" t="s">
        <v>1138</v>
      </c>
      <c r="F8396" t="s">
        <v>1287</v>
      </c>
      <c r="G8396" t="s">
        <v>12137</v>
      </c>
      <c r="H8396" t="s">
        <v>17699</v>
      </c>
    </row>
    <row r="8397" spans="1:8">
      <c r="A8397" t="s">
        <v>17700</v>
      </c>
      <c r="B8397" t="s">
        <v>1286</v>
      </c>
      <c r="C8397" s="41">
        <v>46217.240718541667</v>
      </c>
      <c r="D8397" t="s">
        <v>1138</v>
      </c>
      <c r="E8397" t="s">
        <v>1138</v>
      </c>
      <c r="F8397" t="s">
        <v>1287</v>
      </c>
      <c r="G8397" t="s">
        <v>12115</v>
      </c>
      <c r="H8397" t="s">
        <v>17701</v>
      </c>
    </row>
    <row r="8398" spans="1:8">
      <c r="A8398" t="s">
        <v>17702</v>
      </c>
      <c r="B8398" t="s">
        <v>1286</v>
      </c>
      <c r="C8398" s="41">
        <v>46217.241924733797</v>
      </c>
      <c r="D8398" t="s">
        <v>1138</v>
      </c>
      <c r="E8398" t="s">
        <v>1138</v>
      </c>
      <c r="F8398" t="s">
        <v>1287</v>
      </c>
      <c r="G8398" t="s">
        <v>12137</v>
      </c>
      <c r="H8398" t="s">
        <v>17703</v>
      </c>
    </row>
    <row r="8399" spans="1:8">
      <c r="A8399" t="s">
        <v>17704</v>
      </c>
      <c r="B8399" t="s">
        <v>1286</v>
      </c>
      <c r="C8399" s="41">
        <v>46217.242078726849</v>
      </c>
      <c r="D8399" t="s">
        <v>1138</v>
      </c>
      <c r="E8399" t="s">
        <v>1138</v>
      </c>
      <c r="F8399" t="s">
        <v>1287</v>
      </c>
      <c r="G8399" t="s">
        <v>15539</v>
      </c>
      <c r="H8399" t="s">
        <v>17705</v>
      </c>
    </row>
    <row r="8400" spans="1:8">
      <c r="A8400" t="s">
        <v>17706</v>
      </c>
      <c r="B8400" t="s">
        <v>1286</v>
      </c>
      <c r="C8400" s="41">
        <v>46217.243924988426</v>
      </c>
      <c r="D8400" t="s">
        <v>1138</v>
      </c>
      <c r="E8400" t="s">
        <v>1138</v>
      </c>
      <c r="F8400" t="s">
        <v>1287</v>
      </c>
      <c r="G8400" t="s">
        <v>12137</v>
      </c>
      <c r="H8400" t="s">
        <v>17707</v>
      </c>
    </row>
    <row r="8401" spans="1:8">
      <c r="A8401" t="s">
        <v>17708</v>
      </c>
      <c r="B8401" t="s">
        <v>1286</v>
      </c>
      <c r="C8401" s="41">
        <v>46217.244169062498</v>
      </c>
      <c r="D8401" t="s">
        <v>1138</v>
      </c>
      <c r="E8401" t="s">
        <v>1138</v>
      </c>
      <c r="F8401" t="s">
        <v>1287</v>
      </c>
      <c r="G8401" t="s">
        <v>15539</v>
      </c>
      <c r="H8401" t="s">
        <v>17709</v>
      </c>
    </row>
    <row r="8402" spans="1:8">
      <c r="A8402" t="s">
        <v>17710</v>
      </c>
      <c r="B8402" t="s">
        <v>1286</v>
      </c>
      <c r="C8402" s="41">
        <v>46217.246299016202</v>
      </c>
      <c r="D8402" t="s">
        <v>1138</v>
      </c>
      <c r="E8402" t="s">
        <v>1138</v>
      </c>
      <c r="F8402" t="s">
        <v>1287</v>
      </c>
      <c r="G8402" t="s">
        <v>12115</v>
      </c>
      <c r="H8402" t="s">
        <v>17711</v>
      </c>
    </row>
    <row r="8403" spans="1:8">
      <c r="A8403" t="s">
        <v>17712</v>
      </c>
      <c r="B8403" t="s">
        <v>1286</v>
      </c>
      <c r="C8403" s="41">
        <v>46217.24769434028</v>
      </c>
      <c r="D8403" t="s">
        <v>1138</v>
      </c>
      <c r="E8403" t="s">
        <v>1138</v>
      </c>
      <c r="F8403" t="s">
        <v>1287</v>
      </c>
      <c r="G8403" t="s">
        <v>12115</v>
      </c>
      <c r="H8403" t="s">
        <v>17713</v>
      </c>
    </row>
    <row r="8404" spans="1:8">
      <c r="A8404" t="s">
        <v>17714</v>
      </c>
      <c r="B8404" t="s">
        <v>1286</v>
      </c>
      <c r="C8404" s="41">
        <v>46217.249750949071</v>
      </c>
      <c r="D8404" t="s">
        <v>1138</v>
      </c>
      <c r="E8404" t="s">
        <v>1138</v>
      </c>
      <c r="F8404" t="s">
        <v>1287</v>
      </c>
      <c r="G8404" t="s">
        <v>12115</v>
      </c>
      <c r="H8404" t="s">
        <v>17715</v>
      </c>
    </row>
    <row r="8405" spans="1:8">
      <c r="A8405" t="s">
        <v>17716</v>
      </c>
      <c r="B8405" t="s">
        <v>1286</v>
      </c>
      <c r="C8405" s="41">
        <v>46217.251134131948</v>
      </c>
      <c r="D8405" t="s">
        <v>1138</v>
      </c>
      <c r="E8405" t="s">
        <v>1138</v>
      </c>
      <c r="F8405" t="s">
        <v>1287</v>
      </c>
      <c r="G8405" t="s">
        <v>12115</v>
      </c>
      <c r="H8405" t="s">
        <v>17717</v>
      </c>
    </row>
    <row r="8406" spans="1:8">
      <c r="A8406" t="s">
        <v>17718</v>
      </c>
      <c r="B8406" t="s">
        <v>1286</v>
      </c>
      <c r="C8406" s="41">
        <v>46217.253717754633</v>
      </c>
      <c r="D8406" t="s">
        <v>1138</v>
      </c>
      <c r="E8406" t="s">
        <v>1138</v>
      </c>
      <c r="F8406" t="s">
        <v>1287</v>
      </c>
      <c r="G8406" t="s">
        <v>12137</v>
      </c>
      <c r="H8406" t="s">
        <v>17719</v>
      </c>
    </row>
    <row r="8407" spans="1:8">
      <c r="A8407" t="s">
        <v>17720</v>
      </c>
      <c r="B8407" t="s">
        <v>1286</v>
      </c>
      <c r="C8407" s="41">
        <v>46217.257819918981</v>
      </c>
      <c r="D8407" t="s">
        <v>1138</v>
      </c>
      <c r="E8407" t="s">
        <v>1138</v>
      </c>
      <c r="F8407" t="s">
        <v>1287</v>
      </c>
      <c r="G8407" t="s">
        <v>12137</v>
      </c>
      <c r="H8407" t="s">
        <v>17721</v>
      </c>
    </row>
    <row r="8408" spans="1:8">
      <c r="A8408" t="s">
        <v>17722</v>
      </c>
      <c r="B8408" t="s">
        <v>996</v>
      </c>
      <c r="C8408" s="41">
        <v>46217.259103912038</v>
      </c>
      <c r="D8408" t="s">
        <v>1138</v>
      </c>
      <c r="E8408" t="s">
        <v>1138</v>
      </c>
      <c r="F8408" t="s">
        <v>13686</v>
      </c>
      <c r="G8408" t="s">
        <v>17723</v>
      </c>
      <c r="H8408" t="s">
        <v>17724</v>
      </c>
    </row>
    <row r="8409" spans="1:8">
      <c r="A8409" t="s">
        <v>17722</v>
      </c>
      <c r="B8409" t="s">
        <v>1200</v>
      </c>
      <c r="C8409" s="41">
        <v>46217.259103912038</v>
      </c>
      <c r="D8409" t="s">
        <v>1138</v>
      </c>
      <c r="E8409" t="s">
        <v>1138</v>
      </c>
      <c r="F8409" t="s">
        <v>13686</v>
      </c>
      <c r="G8409" t="s">
        <v>17723</v>
      </c>
      <c r="H8409" t="s">
        <v>17724</v>
      </c>
    </row>
    <row r="8410" spans="1:8">
      <c r="A8410" t="s">
        <v>17725</v>
      </c>
      <c r="B8410" t="s">
        <v>1286</v>
      </c>
      <c r="C8410" s="41">
        <v>46217.260141296298</v>
      </c>
      <c r="D8410" t="s">
        <v>1138</v>
      </c>
      <c r="E8410" t="s">
        <v>1138</v>
      </c>
      <c r="F8410" t="s">
        <v>1287</v>
      </c>
      <c r="G8410" t="s">
        <v>12115</v>
      </c>
      <c r="H8410" t="s">
        <v>17726</v>
      </c>
    </row>
    <row r="8411" spans="1:8">
      <c r="A8411" t="s">
        <v>17727</v>
      </c>
      <c r="B8411" t="s">
        <v>1286</v>
      </c>
      <c r="C8411" s="41">
        <v>46217.262036134256</v>
      </c>
      <c r="D8411" t="s">
        <v>1138</v>
      </c>
      <c r="E8411" t="s">
        <v>1138</v>
      </c>
      <c r="F8411" t="s">
        <v>1287</v>
      </c>
      <c r="G8411" t="s">
        <v>12137</v>
      </c>
      <c r="H8411" t="s">
        <v>17728</v>
      </c>
    </row>
    <row r="8412" spans="1:8">
      <c r="A8412" t="s">
        <v>17729</v>
      </c>
      <c r="B8412" t="s">
        <v>1286</v>
      </c>
      <c r="C8412" s="41">
        <v>46217.26639931713</v>
      </c>
      <c r="D8412" t="s">
        <v>1138</v>
      </c>
      <c r="E8412" t="s">
        <v>1138</v>
      </c>
      <c r="F8412" t="s">
        <v>1287</v>
      </c>
      <c r="G8412" t="s">
        <v>15539</v>
      </c>
      <c r="H8412" t="s">
        <v>17730</v>
      </c>
    </row>
    <row r="8413" spans="1:8">
      <c r="A8413" t="s">
        <v>17731</v>
      </c>
      <c r="B8413" t="s">
        <v>1286</v>
      </c>
      <c r="C8413" s="41">
        <v>46217.268284826387</v>
      </c>
      <c r="D8413" t="s">
        <v>1138</v>
      </c>
      <c r="E8413" t="s">
        <v>1138</v>
      </c>
      <c r="F8413" t="s">
        <v>1287</v>
      </c>
      <c r="G8413" t="s">
        <v>12137</v>
      </c>
      <c r="H8413" t="s">
        <v>17732</v>
      </c>
    </row>
    <row r="8414" spans="1:8">
      <c r="A8414" t="s">
        <v>17733</v>
      </c>
      <c r="B8414" t="s">
        <v>1286</v>
      </c>
      <c r="C8414" s="41">
        <v>46217.268497430552</v>
      </c>
      <c r="D8414" t="s">
        <v>1138</v>
      </c>
      <c r="E8414" t="s">
        <v>1138</v>
      </c>
      <c r="F8414" t="s">
        <v>1287</v>
      </c>
      <c r="G8414" t="s">
        <v>12115</v>
      </c>
      <c r="H8414" t="s">
        <v>17734</v>
      </c>
    </row>
    <row r="8415" spans="1:8">
      <c r="A8415" t="s">
        <v>17735</v>
      </c>
      <c r="B8415" t="s">
        <v>1286</v>
      </c>
      <c r="C8415" s="41">
        <v>46217.274094004628</v>
      </c>
      <c r="D8415" t="s">
        <v>1138</v>
      </c>
      <c r="E8415" t="s">
        <v>1138</v>
      </c>
      <c r="F8415" t="s">
        <v>1287</v>
      </c>
      <c r="G8415" t="s">
        <v>12115</v>
      </c>
      <c r="H8415" t="s">
        <v>17736</v>
      </c>
    </row>
    <row r="8416" spans="1:8">
      <c r="A8416" t="s">
        <v>17737</v>
      </c>
      <c r="B8416" t="s">
        <v>1286</v>
      </c>
      <c r="C8416" s="41">
        <v>46217.278692002314</v>
      </c>
      <c r="D8416" t="s">
        <v>1138</v>
      </c>
      <c r="E8416" t="s">
        <v>1138</v>
      </c>
      <c r="F8416" t="s">
        <v>1287</v>
      </c>
      <c r="G8416" t="s">
        <v>12137</v>
      </c>
      <c r="H8416" t="s">
        <v>17738</v>
      </c>
    </row>
    <row r="8417" spans="1:8">
      <c r="A8417" t="s">
        <v>17739</v>
      </c>
      <c r="B8417" t="s">
        <v>1286</v>
      </c>
      <c r="C8417" s="41">
        <v>46217.278893530092</v>
      </c>
      <c r="D8417" t="s">
        <v>1138</v>
      </c>
      <c r="E8417" t="s">
        <v>1138</v>
      </c>
      <c r="F8417" t="s">
        <v>1287</v>
      </c>
      <c r="G8417" t="s">
        <v>15539</v>
      </c>
      <c r="H8417" t="s">
        <v>17740</v>
      </c>
    </row>
    <row r="8418" spans="1:8">
      <c r="A8418" t="s">
        <v>17741</v>
      </c>
      <c r="B8418" t="s">
        <v>1325</v>
      </c>
      <c r="C8418" s="41">
        <v>46217.279789872686</v>
      </c>
      <c r="D8418" t="s">
        <v>1138</v>
      </c>
      <c r="E8418" t="s">
        <v>1138</v>
      </c>
      <c r="F8418" t="s">
        <v>1321</v>
      </c>
      <c r="G8418" t="s">
        <v>1322</v>
      </c>
      <c r="H8418" t="s">
        <v>17742</v>
      </c>
    </row>
    <row r="8419" spans="1:8">
      <c r="A8419" t="s">
        <v>17741</v>
      </c>
      <c r="B8419" t="s">
        <v>1326</v>
      </c>
      <c r="C8419" s="41">
        <v>46217.279789872686</v>
      </c>
      <c r="D8419" t="s">
        <v>1138</v>
      </c>
      <c r="E8419" t="s">
        <v>1138</v>
      </c>
      <c r="F8419" t="s">
        <v>1321</v>
      </c>
      <c r="G8419" t="s">
        <v>1322</v>
      </c>
      <c r="H8419" t="s">
        <v>17742</v>
      </c>
    </row>
    <row r="8420" spans="1:8">
      <c r="A8420" t="s">
        <v>17743</v>
      </c>
      <c r="B8420" t="s">
        <v>1320</v>
      </c>
      <c r="C8420" s="41">
        <v>46217.279800937496</v>
      </c>
      <c r="D8420" t="s">
        <v>1138</v>
      </c>
      <c r="E8420" t="s">
        <v>1138</v>
      </c>
      <c r="F8420" t="s">
        <v>1321</v>
      </c>
      <c r="G8420" t="s">
        <v>1322</v>
      </c>
      <c r="H8420" t="s">
        <v>17742</v>
      </c>
    </row>
    <row r="8421" spans="1:8">
      <c r="A8421" t="s">
        <v>17744</v>
      </c>
      <c r="B8421" t="s">
        <v>1286</v>
      </c>
      <c r="C8421" s="41">
        <v>46217.28146150463</v>
      </c>
      <c r="D8421" t="s">
        <v>1138</v>
      </c>
      <c r="E8421" t="s">
        <v>1138</v>
      </c>
      <c r="F8421" t="s">
        <v>1287</v>
      </c>
      <c r="G8421" t="s">
        <v>12137</v>
      </c>
      <c r="H8421" t="s">
        <v>17745</v>
      </c>
    </row>
    <row r="8422" spans="1:8">
      <c r="A8422" t="s">
        <v>17746</v>
      </c>
      <c r="B8422" t="s">
        <v>1286</v>
      </c>
      <c r="C8422" s="41">
        <v>46217.28305583333</v>
      </c>
      <c r="D8422" t="s">
        <v>1138</v>
      </c>
      <c r="E8422" t="s">
        <v>1138</v>
      </c>
      <c r="F8422" t="s">
        <v>1287</v>
      </c>
      <c r="G8422" t="s">
        <v>15539</v>
      </c>
      <c r="H8422" t="s">
        <v>17747</v>
      </c>
    </row>
    <row r="8423" spans="1:8">
      <c r="A8423" t="s">
        <v>17748</v>
      </c>
      <c r="B8423" t="s">
        <v>1286</v>
      </c>
      <c r="C8423" s="41">
        <v>46217.287025428239</v>
      </c>
      <c r="D8423" t="s">
        <v>1138</v>
      </c>
      <c r="E8423" t="s">
        <v>1138</v>
      </c>
      <c r="F8423" t="s">
        <v>1287</v>
      </c>
      <c r="G8423" t="s">
        <v>12137</v>
      </c>
      <c r="H8423" t="s">
        <v>17749</v>
      </c>
    </row>
    <row r="8424" spans="1:8">
      <c r="A8424" t="s">
        <v>17750</v>
      </c>
      <c r="B8424" t="s">
        <v>588</v>
      </c>
      <c r="C8424" s="41">
        <v>46217.293209108793</v>
      </c>
      <c r="D8424" t="s">
        <v>1138</v>
      </c>
      <c r="E8424" t="s">
        <v>1138</v>
      </c>
      <c r="F8424" t="s">
        <v>8251</v>
      </c>
      <c r="G8424" t="s">
        <v>16950</v>
      </c>
      <c r="H8424" t="s">
        <v>17751</v>
      </c>
    </row>
    <row r="8425" spans="1:8">
      <c r="A8425" t="s">
        <v>17752</v>
      </c>
      <c r="B8425" t="s">
        <v>1286</v>
      </c>
      <c r="C8425" s="41">
        <v>46217.29492601852</v>
      </c>
      <c r="D8425" t="s">
        <v>1138</v>
      </c>
      <c r="E8425" t="s">
        <v>1138</v>
      </c>
      <c r="F8425" t="s">
        <v>1287</v>
      </c>
      <c r="G8425" t="s">
        <v>12115</v>
      </c>
      <c r="H8425" t="s">
        <v>17753</v>
      </c>
    </row>
    <row r="8426" spans="1:8">
      <c r="A8426" t="s">
        <v>17754</v>
      </c>
      <c r="B8426" t="s">
        <v>1286</v>
      </c>
      <c r="C8426" s="41">
        <v>46217.295389699073</v>
      </c>
      <c r="D8426" t="s">
        <v>1138</v>
      </c>
      <c r="E8426" t="s">
        <v>1138</v>
      </c>
      <c r="F8426" t="s">
        <v>1287</v>
      </c>
      <c r="G8426" t="s">
        <v>12137</v>
      </c>
      <c r="H8426" t="s">
        <v>17755</v>
      </c>
    </row>
    <row r="8427" spans="1:8">
      <c r="A8427" t="s">
        <v>17756</v>
      </c>
      <c r="B8427" t="s">
        <v>750</v>
      </c>
      <c r="C8427" s="41">
        <v>46217.299548726849</v>
      </c>
      <c r="D8427" t="s">
        <v>1138</v>
      </c>
      <c r="E8427" t="s">
        <v>1138</v>
      </c>
      <c r="F8427" t="s">
        <v>1337</v>
      </c>
      <c r="G8427" t="s">
        <v>17757</v>
      </c>
      <c r="H8427" t="s">
        <v>17758</v>
      </c>
    </row>
    <row r="8428" spans="1:8">
      <c r="A8428" t="s">
        <v>17759</v>
      </c>
      <c r="B8428" t="s">
        <v>1286</v>
      </c>
      <c r="C8428" s="41">
        <v>46217.302289074076</v>
      </c>
      <c r="D8428" t="s">
        <v>1138</v>
      </c>
      <c r="E8428" t="s">
        <v>1138</v>
      </c>
      <c r="F8428" t="s">
        <v>1287</v>
      </c>
      <c r="G8428" t="s">
        <v>12137</v>
      </c>
      <c r="H8428" t="s">
        <v>17760</v>
      </c>
    </row>
    <row r="8429" spans="1:8">
      <c r="A8429" t="s">
        <v>17761</v>
      </c>
      <c r="B8429" t="s">
        <v>1286</v>
      </c>
      <c r="C8429" s="41">
        <v>46217.306670601851</v>
      </c>
      <c r="D8429" t="s">
        <v>1138</v>
      </c>
      <c r="E8429" t="s">
        <v>1138</v>
      </c>
      <c r="F8429" t="s">
        <v>1287</v>
      </c>
      <c r="G8429" t="s">
        <v>12115</v>
      </c>
      <c r="H8429" t="s">
        <v>17762</v>
      </c>
    </row>
    <row r="8430" spans="1:8">
      <c r="A8430" t="s">
        <v>17763</v>
      </c>
      <c r="B8430" t="s">
        <v>1286</v>
      </c>
      <c r="C8430" s="41">
        <v>46217.306677812499</v>
      </c>
      <c r="D8430" t="s">
        <v>1138</v>
      </c>
      <c r="E8430" t="s">
        <v>1138</v>
      </c>
      <c r="F8430" t="s">
        <v>1287</v>
      </c>
      <c r="G8430" t="s">
        <v>15539</v>
      </c>
      <c r="H8430" t="s">
        <v>17764</v>
      </c>
    </row>
    <row r="8431" spans="1:8">
      <c r="A8431" t="s">
        <v>17765</v>
      </c>
      <c r="B8431" t="s">
        <v>1286</v>
      </c>
      <c r="C8431" s="41">
        <v>46217.30788980324</v>
      </c>
      <c r="D8431" t="s">
        <v>1138</v>
      </c>
      <c r="E8431" t="s">
        <v>1138</v>
      </c>
      <c r="F8431" t="s">
        <v>1287</v>
      </c>
      <c r="G8431" t="s">
        <v>12137</v>
      </c>
      <c r="H8431" t="s">
        <v>17766</v>
      </c>
    </row>
    <row r="8432" spans="1:8">
      <c r="A8432" t="s">
        <v>17767</v>
      </c>
      <c r="B8432" t="s">
        <v>1286</v>
      </c>
      <c r="C8432" s="41">
        <v>46217.310219930558</v>
      </c>
      <c r="D8432" t="s">
        <v>1138</v>
      </c>
      <c r="E8432" t="s">
        <v>1138</v>
      </c>
      <c r="F8432" t="s">
        <v>1287</v>
      </c>
      <c r="G8432" t="s">
        <v>12115</v>
      </c>
      <c r="H8432" t="s">
        <v>17768</v>
      </c>
    </row>
    <row r="8433" spans="1:8">
      <c r="A8433" t="s">
        <v>17769</v>
      </c>
      <c r="B8433" t="s">
        <v>1286</v>
      </c>
      <c r="C8433" s="41">
        <v>46217.312012592593</v>
      </c>
      <c r="D8433" t="s">
        <v>1138</v>
      </c>
      <c r="E8433" t="s">
        <v>1138</v>
      </c>
      <c r="F8433" t="s">
        <v>1287</v>
      </c>
      <c r="G8433" t="s">
        <v>12137</v>
      </c>
      <c r="H8433" t="s">
        <v>17770</v>
      </c>
    </row>
    <row r="8434" spans="1:8">
      <c r="A8434" t="s">
        <v>17771</v>
      </c>
      <c r="B8434" t="s">
        <v>1286</v>
      </c>
      <c r="C8434" s="41">
        <v>46217.314305844906</v>
      </c>
      <c r="D8434" t="s">
        <v>1138</v>
      </c>
      <c r="E8434" t="s">
        <v>1138</v>
      </c>
      <c r="F8434" t="s">
        <v>1287</v>
      </c>
      <c r="G8434" t="s">
        <v>15539</v>
      </c>
      <c r="H8434" t="s">
        <v>17772</v>
      </c>
    </row>
    <row r="8435" spans="1:8">
      <c r="A8435" t="s">
        <v>17773</v>
      </c>
      <c r="B8435" t="s">
        <v>1286</v>
      </c>
      <c r="C8435" s="41">
        <v>46217.318258032406</v>
      </c>
      <c r="D8435" t="s">
        <v>1138</v>
      </c>
      <c r="E8435" t="s">
        <v>1138</v>
      </c>
      <c r="F8435" t="s">
        <v>1287</v>
      </c>
      <c r="G8435" t="s">
        <v>12137</v>
      </c>
      <c r="H8435" t="s">
        <v>17774</v>
      </c>
    </row>
    <row r="8436" spans="1:8">
      <c r="A8436" t="s">
        <v>17775</v>
      </c>
      <c r="B8436" t="s">
        <v>1286</v>
      </c>
      <c r="C8436" s="41">
        <v>46217.319143692126</v>
      </c>
      <c r="D8436" t="s">
        <v>1138</v>
      </c>
      <c r="E8436" t="s">
        <v>1138</v>
      </c>
      <c r="F8436" t="s">
        <v>1287</v>
      </c>
      <c r="G8436" t="s">
        <v>15539</v>
      </c>
      <c r="H8436" t="s">
        <v>17776</v>
      </c>
    </row>
    <row r="8437" spans="1:8">
      <c r="A8437" t="s">
        <v>17777</v>
      </c>
      <c r="B8437" t="s">
        <v>3198</v>
      </c>
      <c r="C8437" s="41">
        <v>46217.319480671293</v>
      </c>
      <c r="D8437" t="s">
        <v>1138</v>
      </c>
      <c r="E8437" t="s">
        <v>1138</v>
      </c>
      <c r="F8437" t="s">
        <v>17157</v>
      </c>
      <c r="G8437" t="s">
        <v>9000</v>
      </c>
      <c r="H8437" t="s">
        <v>17778</v>
      </c>
    </row>
    <row r="8438" spans="1:8">
      <c r="A8438" t="s">
        <v>17779</v>
      </c>
      <c r="B8438" t="s">
        <v>802</v>
      </c>
      <c r="C8438" s="41">
        <v>46217.31948460648</v>
      </c>
      <c r="D8438" t="s">
        <v>1138</v>
      </c>
      <c r="E8438" t="s">
        <v>1138</v>
      </c>
      <c r="F8438" t="s">
        <v>17157</v>
      </c>
      <c r="G8438" t="s">
        <v>9000</v>
      </c>
      <c r="H8438" t="s">
        <v>17778</v>
      </c>
    </row>
    <row r="8439" spans="1:8">
      <c r="A8439" t="s">
        <v>17780</v>
      </c>
      <c r="B8439" t="s">
        <v>1286</v>
      </c>
      <c r="C8439" s="41">
        <v>46217.319874212961</v>
      </c>
      <c r="D8439" t="s">
        <v>1138</v>
      </c>
      <c r="E8439" t="s">
        <v>1138</v>
      </c>
      <c r="F8439" t="s">
        <v>1287</v>
      </c>
      <c r="G8439" t="s">
        <v>12115</v>
      </c>
      <c r="H8439" t="s">
        <v>17781</v>
      </c>
    </row>
    <row r="8440" spans="1:8">
      <c r="A8440" t="s">
        <v>17782</v>
      </c>
      <c r="B8440" t="s">
        <v>1286</v>
      </c>
      <c r="C8440" s="41">
        <v>46217.320557488427</v>
      </c>
      <c r="D8440" t="s">
        <v>1138</v>
      </c>
      <c r="E8440" t="s">
        <v>1138</v>
      </c>
      <c r="F8440" t="s">
        <v>1287</v>
      </c>
      <c r="G8440" t="s">
        <v>15539</v>
      </c>
      <c r="H8440" t="s">
        <v>17783</v>
      </c>
    </row>
    <row r="8441" spans="1:8">
      <c r="A8441" t="s">
        <v>17784</v>
      </c>
      <c r="B8441" t="s">
        <v>1286</v>
      </c>
      <c r="C8441" s="41">
        <v>46217.322441354168</v>
      </c>
      <c r="D8441" t="s">
        <v>1138</v>
      </c>
      <c r="E8441" t="s">
        <v>1138</v>
      </c>
      <c r="F8441" t="s">
        <v>1287</v>
      </c>
      <c r="G8441" t="s">
        <v>12137</v>
      </c>
      <c r="H8441" t="s">
        <v>17785</v>
      </c>
    </row>
    <row r="8442" spans="1:8">
      <c r="A8442" t="s">
        <v>17786</v>
      </c>
      <c r="B8442" t="s">
        <v>1286</v>
      </c>
      <c r="C8442" s="41">
        <v>46217.325467291666</v>
      </c>
      <c r="D8442" t="s">
        <v>1138</v>
      </c>
      <c r="E8442" t="s">
        <v>1138</v>
      </c>
      <c r="F8442" t="s">
        <v>1287</v>
      </c>
      <c r="G8442" t="s">
        <v>12115</v>
      </c>
      <c r="H8442" t="s">
        <v>17787</v>
      </c>
    </row>
    <row r="8443" spans="1:8">
      <c r="A8443" t="s">
        <v>17788</v>
      </c>
      <c r="B8443" t="s">
        <v>1286</v>
      </c>
      <c r="C8443" s="41">
        <v>46217.327297662036</v>
      </c>
      <c r="D8443" t="s">
        <v>1138</v>
      </c>
      <c r="E8443" t="s">
        <v>1138</v>
      </c>
      <c r="F8443" t="s">
        <v>1287</v>
      </c>
      <c r="G8443" t="s">
        <v>12137</v>
      </c>
      <c r="H8443" t="s">
        <v>17789</v>
      </c>
    </row>
    <row r="8444" spans="1:8">
      <c r="A8444" t="s">
        <v>17790</v>
      </c>
      <c r="B8444" t="s">
        <v>996</v>
      </c>
      <c r="C8444" s="41">
        <v>46217.329240578707</v>
      </c>
      <c r="D8444" t="s">
        <v>1138</v>
      </c>
      <c r="E8444" t="s">
        <v>1138</v>
      </c>
      <c r="F8444" t="s">
        <v>13686</v>
      </c>
      <c r="G8444" t="s">
        <v>17723</v>
      </c>
      <c r="H8444" t="s">
        <v>17791</v>
      </c>
    </row>
    <row r="8445" spans="1:8">
      <c r="A8445" t="s">
        <v>17790</v>
      </c>
      <c r="B8445" t="s">
        <v>1200</v>
      </c>
      <c r="C8445" s="41">
        <v>46217.329240578707</v>
      </c>
      <c r="D8445" t="s">
        <v>1138</v>
      </c>
      <c r="E8445" t="s">
        <v>1138</v>
      </c>
      <c r="F8445" t="s">
        <v>13686</v>
      </c>
      <c r="G8445" t="s">
        <v>17723</v>
      </c>
      <c r="H8445" t="s">
        <v>17791</v>
      </c>
    </row>
    <row r="8446" spans="1:8">
      <c r="A8446" t="s">
        <v>17792</v>
      </c>
      <c r="B8446" t="s">
        <v>1286</v>
      </c>
      <c r="C8446" s="41">
        <v>46217.33167013889</v>
      </c>
      <c r="D8446" t="s">
        <v>1138</v>
      </c>
      <c r="E8446" t="s">
        <v>1138</v>
      </c>
      <c r="F8446" t="s">
        <v>1287</v>
      </c>
      <c r="G8446" t="s">
        <v>12115</v>
      </c>
      <c r="H8446" t="s">
        <v>17793</v>
      </c>
    </row>
    <row r="8447" spans="1:8">
      <c r="A8447" t="s">
        <v>17794</v>
      </c>
      <c r="B8447" t="s">
        <v>1286</v>
      </c>
      <c r="C8447" s="41">
        <v>46217.33213884259</v>
      </c>
      <c r="D8447" t="s">
        <v>1138</v>
      </c>
      <c r="E8447" t="s">
        <v>1138</v>
      </c>
      <c r="F8447" t="s">
        <v>1287</v>
      </c>
      <c r="G8447" t="s">
        <v>12137</v>
      </c>
      <c r="H8447" t="s">
        <v>17795</v>
      </c>
    </row>
    <row r="8448" spans="1:8">
      <c r="A8448" t="s">
        <v>17796</v>
      </c>
      <c r="B8448" t="s">
        <v>1286</v>
      </c>
      <c r="C8448" s="41">
        <v>46217.333094756941</v>
      </c>
      <c r="D8448" t="s">
        <v>1138</v>
      </c>
      <c r="E8448" t="s">
        <v>1138</v>
      </c>
      <c r="F8448" t="s">
        <v>1287</v>
      </c>
      <c r="G8448" t="s">
        <v>12115</v>
      </c>
      <c r="H8448" t="s">
        <v>17797</v>
      </c>
    </row>
    <row r="8449" spans="1:8">
      <c r="A8449" t="s">
        <v>17798</v>
      </c>
      <c r="B8449" t="s">
        <v>1286</v>
      </c>
      <c r="C8449" s="41">
        <v>46217.33451659722</v>
      </c>
      <c r="D8449" t="s">
        <v>1138</v>
      </c>
      <c r="E8449" t="s">
        <v>1138</v>
      </c>
      <c r="F8449" t="s">
        <v>1287</v>
      </c>
      <c r="G8449" t="s">
        <v>12115</v>
      </c>
      <c r="H8449" t="s">
        <v>17799</v>
      </c>
    </row>
    <row r="8450" spans="1:8">
      <c r="A8450" t="s">
        <v>17800</v>
      </c>
      <c r="B8450" t="s">
        <v>1286</v>
      </c>
      <c r="C8450" s="41">
        <v>46217.337233275466</v>
      </c>
      <c r="D8450" t="s">
        <v>1138</v>
      </c>
      <c r="E8450" t="s">
        <v>1138</v>
      </c>
      <c r="F8450" t="s">
        <v>1287</v>
      </c>
      <c r="G8450" t="s">
        <v>12115</v>
      </c>
      <c r="H8450" t="s">
        <v>17801</v>
      </c>
    </row>
    <row r="8451" spans="1:8">
      <c r="A8451" t="s">
        <v>17802</v>
      </c>
      <c r="B8451" t="s">
        <v>1286</v>
      </c>
      <c r="C8451" s="41">
        <v>46217.340479953702</v>
      </c>
      <c r="D8451" t="s">
        <v>1138</v>
      </c>
      <c r="E8451" t="s">
        <v>1138</v>
      </c>
      <c r="F8451" t="s">
        <v>1287</v>
      </c>
      <c r="G8451" t="s">
        <v>12137</v>
      </c>
      <c r="H8451" t="s">
        <v>17803</v>
      </c>
    </row>
    <row r="8452" spans="1:8">
      <c r="A8452" t="s">
        <v>17804</v>
      </c>
      <c r="B8452" t="s">
        <v>1286</v>
      </c>
      <c r="C8452" s="41">
        <v>46217.340689791665</v>
      </c>
      <c r="D8452" t="s">
        <v>1138</v>
      </c>
      <c r="E8452" t="s">
        <v>1138</v>
      </c>
      <c r="F8452" t="s">
        <v>1287</v>
      </c>
      <c r="G8452" t="s">
        <v>15539</v>
      </c>
      <c r="H8452" t="s">
        <v>17805</v>
      </c>
    </row>
    <row r="8453" spans="1:8">
      <c r="A8453" t="s">
        <v>17806</v>
      </c>
      <c r="B8453" t="s">
        <v>1286</v>
      </c>
      <c r="C8453" s="41">
        <v>46217.351156504628</v>
      </c>
      <c r="D8453" t="s">
        <v>1138</v>
      </c>
      <c r="E8453" t="s">
        <v>1138</v>
      </c>
      <c r="F8453" t="s">
        <v>1287</v>
      </c>
      <c r="G8453" t="s">
        <v>15539</v>
      </c>
      <c r="H8453" t="s">
        <v>17807</v>
      </c>
    </row>
    <row r="8454" spans="1:8">
      <c r="A8454" t="s">
        <v>17808</v>
      </c>
      <c r="B8454" t="s">
        <v>1286</v>
      </c>
      <c r="C8454" s="41">
        <v>46217.35161597222</v>
      </c>
      <c r="D8454" t="s">
        <v>1138</v>
      </c>
      <c r="E8454" t="s">
        <v>1138</v>
      </c>
      <c r="F8454" t="s">
        <v>1287</v>
      </c>
      <c r="G8454" t="s">
        <v>12137</v>
      </c>
      <c r="H8454" t="s">
        <v>17809</v>
      </c>
    </row>
    <row r="8455" spans="1:8">
      <c r="A8455" t="s">
        <v>17810</v>
      </c>
      <c r="B8455" t="s">
        <v>1286</v>
      </c>
      <c r="C8455" s="41">
        <v>46217.353703622684</v>
      </c>
      <c r="D8455" t="s">
        <v>1138</v>
      </c>
      <c r="E8455" t="s">
        <v>1138</v>
      </c>
      <c r="F8455" t="s">
        <v>1287</v>
      </c>
      <c r="G8455" t="s">
        <v>12137</v>
      </c>
      <c r="H8455" t="s">
        <v>17811</v>
      </c>
    </row>
    <row r="8456" spans="1:8">
      <c r="A8456" t="s">
        <v>17812</v>
      </c>
      <c r="B8456" t="s">
        <v>1286</v>
      </c>
      <c r="C8456" s="41">
        <v>46217.353947314812</v>
      </c>
      <c r="D8456" t="s">
        <v>1138</v>
      </c>
      <c r="E8456" t="s">
        <v>1138</v>
      </c>
      <c r="F8456" t="s">
        <v>1287</v>
      </c>
      <c r="G8456" t="s">
        <v>15539</v>
      </c>
      <c r="H8456" t="s">
        <v>17813</v>
      </c>
    </row>
    <row r="8457" spans="1:8">
      <c r="A8457" t="s">
        <v>17814</v>
      </c>
      <c r="B8457" t="s">
        <v>1286</v>
      </c>
      <c r="C8457" s="41">
        <v>46217.355980682871</v>
      </c>
      <c r="D8457" t="s">
        <v>1138</v>
      </c>
      <c r="E8457" t="s">
        <v>1138</v>
      </c>
      <c r="F8457" t="s">
        <v>1287</v>
      </c>
      <c r="G8457" t="s">
        <v>15539</v>
      </c>
      <c r="H8457" t="s">
        <v>17815</v>
      </c>
    </row>
    <row r="8458" spans="1:8">
      <c r="A8458" t="s">
        <v>17816</v>
      </c>
      <c r="B8458" t="s">
        <v>1286</v>
      </c>
      <c r="C8458" s="41">
        <v>46217.357156666665</v>
      </c>
      <c r="D8458" t="s">
        <v>1138</v>
      </c>
      <c r="E8458" t="s">
        <v>1138</v>
      </c>
      <c r="F8458" t="s">
        <v>1287</v>
      </c>
      <c r="G8458" t="s">
        <v>12137</v>
      </c>
      <c r="H8458" t="s">
        <v>17817</v>
      </c>
    </row>
    <row r="8459" spans="1:8">
      <c r="A8459" t="s">
        <v>17818</v>
      </c>
      <c r="B8459" t="s">
        <v>1286</v>
      </c>
      <c r="C8459" s="41">
        <v>46217.35736091435</v>
      </c>
      <c r="D8459" t="s">
        <v>1138</v>
      </c>
      <c r="E8459" t="s">
        <v>1138</v>
      </c>
      <c r="F8459" t="s">
        <v>1287</v>
      </c>
      <c r="G8459" t="s">
        <v>15539</v>
      </c>
      <c r="H8459" t="s">
        <v>17819</v>
      </c>
    </row>
    <row r="8460" spans="1:8">
      <c r="A8460" t="s">
        <v>17820</v>
      </c>
      <c r="B8460" t="s">
        <v>1286</v>
      </c>
      <c r="C8460" s="41">
        <v>46217.36085488426</v>
      </c>
      <c r="D8460" t="s">
        <v>1138</v>
      </c>
      <c r="E8460" t="s">
        <v>1138</v>
      </c>
      <c r="F8460" t="s">
        <v>1287</v>
      </c>
      <c r="G8460" t="s">
        <v>12115</v>
      </c>
      <c r="H8460" t="s">
        <v>17821</v>
      </c>
    </row>
    <row r="8461" spans="1:8">
      <c r="A8461" t="s">
        <v>17822</v>
      </c>
      <c r="B8461" t="s">
        <v>1286</v>
      </c>
      <c r="C8461" s="41">
        <v>46217.362289444442</v>
      </c>
      <c r="D8461" t="s">
        <v>1138</v>
      </c>
      <c r="E8461" t="s">
        <v>1138</v>
      </c>
      <c r="F8461" t="s">
        <v>1287</v>
      </c>
      <c r="G8461" t="s">
        <v>12115</v>
      </c>
      <c r="H8461" t="s">
        <v>17823</v>
      </c>
    </row>
    <row r="8462" spans="1:8">
      <c r="A8462" t="s">
        <v>17824</v>
      </c>
      <c r="B8462" t="s">
        <v>1286</v>
      </c>
      <c r="C8462" s="41">
        <v>46217.364999814818</v>
      </c>
      <c r="D8462" t="s">
        <v>1138</v>
      </c>
      <c r="E8462" t="s">
        <v>1138</v>
      </c>
      <c r="F8462" t="s">
        <v>1287</v>
      </c>
      <c r="G8462" t="s">
        <v>12137</v>
      </c>
      <c r="H8462" t="s">
        <v>17825</v>
      </c>
    </row>
    <row r="8463" spans="1:8">
      <c r="A8463" t="s">
        <v>17826</v>
      </c>
      <c r="B8463" t="s">
        <v>1137</v>
      </c>
      <c r="C8463" s="41">
        <v>46217.367897696757</v>
      </c>
      <c r="D8463" t="s">
        <v>1138</v>
      </c>
      <c r="E8463" t="s">
        <v>1138</v>
      </c>
      <c r="F8463" t="s">
        <v>12663</v>
      </c>
      <c r="G8463" t="s">
        <v>12664</v>
      </c>
      <c r="H8463" t="s">
        <v>17827</v>
      </c>
    </row>
    <row r="8464" spans="1:8">
      <c r="A8464" t="s">
        <v>17828</v>
      </c>
      <c r="B8464" t="s">
        <v>1238</v>
      </c>
      <c r="C8464" s="41">
        <v>46217.368981493055</v>
      </c>
      <c r="D8464" t="s">
        <v>1138</v>
      </c>
      <c r="E8464" t="s">
        <v>1138</v>
      </c>
      <c r="F8464" t="s">
        <v>8307</v>
      </c>
      <c r="G8464" t="s">
        <v>17829</v>
      </c>
      <c r="H8464" t="s">
        <v>17830</v>
      </c>
    </row>
    <row r="8465" spans="1:8">
      <c r="A8465" t="s">
        <v>17831</v>
      </c>
      <c r="B8465" t="s">
        <v>1286</v>
      </c>
      <c r="C8465" s="41">
        <v>46217.369651064815</v>
      </c>
      <c r="D8465" t="s">
        <v>1138</v>
      </c>
      <c r="E8465" t="s">
        <v>1138</v>
      </c>
      <c r="F8465" t="s">
        <v>1287</v>
      </c>
      <c r="G8465" t="s">
        <v>12137</v>
      </c>
      <c r="H8465" t="s">
        <v>17832</v>
      </c>
    </row>
    <row r="8466" spans="1:8">
      <c r="A8466" t="s">
        <v>17833</v>
      </c>
      <c r="B8466" t="s">
        <v>1286</v>
      </c>
      <c r="C8466" s="41">
        <v>46217.373343449071</v>
      </c>
      <c r="D8466" t="s">
        <v>1138</v>
      </c>
      <c r="E8466" t="s">
        <v>1138</v>
      </c>
      <c r="F8466" t="s">
        <v>1287</v>
      </c>
      <c r="G8466" t="s">
        <v>12115</v>
      </c>
      <c r="H8466" t="s">
        <v>17834</v>
      </c>
    </row>
    <row r="8467" spans="1:8">
      <c r="A8467" t="s">
        <v>17835</v>
      </c>
      <c r="B8467" t="s">
        <v>1286</v>
      </c>
      <c r="C8467" s="41">
        <v>46217.376607314814</v>
      </c>
      <c r="D8467" t="s">
        <v>1138</v>
      </c>
      <c r="E8467" t="s">
        <v>1138</v>
      </c>
      <c r="F8467" t="s">
        <v>1287</v>
      </c>
      <c r="G8467" t="s">
        <v>12137</v>
      </c>
      <c r="H8467" t="s">
        <v>17836</v>
      </c>
    </row>
    <row r="8468" spans="1:8">
      <c r="A8468" t="s">
        <v>17837</v>
      </c>
      <c r="B8468" t="s">
        <v>1286</v>
      </c>
      <c r="C8468" s="41">
        <v>46217.377525347219</v>
      </c>
      <c r="D8468" t="s">
        <v>1138</v>
      </c>
      <c r="E8468" t="s">
        <v>1138</v>
      </c>
      <c r="F8468" t="s">
        <v>1287</v>
      </c>
      <c r="G8468" t="s">
        <v>12115</v>
      </c>
      <c r="H8468" t="s">
        <v>17838</v>
      </c>
    </row>
    <row r="8469" spans="1:8">
      <c r="A8469" s="3" t="s">
        <v>17839</v>
      </c>
      <c r="B8469" t="s">
        <v>1286</v>
      </c>
      <c r="C8469" s="41">
        <v>46217.380325532409</v>
      </c>
      <c r="D8469" t="s">
        <v>1138</v>
      </c>
      <c r="E8469" t="s">
        <v>1138</v>
      </c>
      <c r="F8469" t="s">
        <v>1287</v>
      </c>
      <c r="G8469" t="s">
        <v>15539</v>
      </c>
      <c r="H8469" t="s">
        <v>17840</v>
      </c>
    </row>
    <row r="8470" spans="1:8">
      <c r="A8470" t="s">
        <v>17841</v>
      </c>
      <c r="B8470" t="s">
        <v>1286</v>
      </c>
      <c r="C8470" s="41">
        <v>46217.38146005787</v>
      </c>
      <c r="D8470" t="s">
        <v>1138</v>
      </c>
      <c r="E8470" t="s">
        <v>1138</v>
      </c>
      <c r="F8470" t="s">
        <v>1287</v>
      </c>
      <c r="G8470" t="s">
        <v>12137</v>
      </c>
      <c r="H8470" t="s">
        <v>17842</v>
      </c>
    </row>
    <row r="8471" spans="1:8">
      <c r="A8471" t="s">
        <v>17843</v>
      </c>
      <c r="B8471" t="s">
        <v>1286</v>
      </c>
      <c r="C8471" s="41">
        <v>46217.382348854168</v>
      </c>
      <c r="D8471" t="s">
        <v>1138</v>
      </c>
      <c r="E8471" t="s">
        <v>1138</v>
      </c>
      <c r="F8471" t="s">
        <v>1287</v>
      </c>
      <c r="G8471" t="s">
        <v>15539</v>
      </c>
      <c r="H8471" t="s">
        <v>17844</v>
      </c>
    </row>
    <row r="8472" spans="1:8">
      <c r="A8472" t="s">
        <v>17845</v>
      </c>
      <c r="B8472" t="s">
        <v>1286</v>
      </c>
      <c r="C8472" s="41">
        <v>46217.383786319442</v>
      </c>
      <c r="D8472" t="s">
        <v>1138</v>
      </c>
      <c r="E8472" t="s">
        <v>1138</v>
      </c>
      <c r="F8472" t="s">
        <v>1287</v>
      </c>
      <c r="G8472" t="s">
        <v>12115</v>
      </c>
      <c r="H8472" t="s">
        <v>17846</v>
      </c>
    </row>
    <row r="8473" spans="1:8">
      <c r="A8473" t="s">
        <v>17847</v>
      </c>
      <c r="B8473" t="s">
        <v>1286</v>
      </c>
      <c r="C8473" s="41">
        <v>46217.388004444445</v>
      </c>
      <c r="D8473" t="s">
        <v>1138</v>
      </c>
      <c r="E8473" t="s">
        <v>1138</v>
      </c>
      <c r="F8473" t="s">
        <v>1287</v>
      </c>
      <c r="G8473" t="s">
        <v>12115</v>
      </c>
      <c r="H8473" t="s">
        <v>17848</v>
      </c>
    </row>
    <row r="8474" spans="1:8">
      <c r="A8474" t="s">
        <v>17849</v>
      </c>
      <c r="B8474" t="s">
        <v>1286</v>
      </c>
      <c r="C8474" s="41">
        <v>46217.38913077546</v>
      </c>
      <c r="D8474" t="s">
        <v>1138</v>
      </c>
      <c r="E8474" t="s">
        <v>1138</v>
      </c>
      <c r="F8474" t="s">
        <v>1287</v>
      </c>
      <c r="G8474" t="s">
        <v>12137</v>
      </c>
      <c r="H8474" t="s">
        <v>17850</v>
      </c>
    </row>
    <row r="8475" spans="1:8">
      <c r="A8475" t="s">
        <v>17851</v>
      </c>
      <c r="B8475" t="s">
        <v>1286</v>
      </c>
      <c r="C8475" s="41">
        <v>46217.391443043984</v>
      </c>
      <c r="D8475" t="s">
        <v>1138</v>
      </c>
      <c r="E8475" t="s">
        <v>1138</v>
      </c>
      <c r="F8475" t="s">
        <v>1287</v>
      </c>
      <c r="G8475" t="s">
        <v>12115</v>
      </c>
      <c r="H8475" t="s">
        <v>17852</v>
      </c>
    </row>
    <row r="8476" spans="1:8">
      <c r="A8476" t="s">
        <v>17853</v>
      </c>
      <c r="B8476" t="s">
        <v>1286</v>
      </c>
      <c r="C8476" s="41">
        <v>46217.393495046294</v>
      </c>
      <c r="D8476" t="s">
        <v>1138</v>
      </c>
      <c r="E8476" t="s">
        <v>1138</v>
      </c>
      <c r="F8476" t="s">
        <v>1287</v>
      </c>
      <c r="G8476" t="s">
        <v>15539</v>
      </c>
      <c r="H8476" t="s">
        <v>17854</v>
      </c>
    </row>
    <row r="8477" spans="1:8">
      <c r="A8477" t="s">
        <v>17855</v>
      </c>
      <c r="B8477" t="s">
        <v>1286</v>
      </c>
      <c r="C8477" s="41">
        <v>46217.394688611108</v>
      </c>
      <c r="D8477" t="s">
        <v>1138</v>
      </c>
      <c r="E8477" t="s">
        <v>1138</v>
      </c>
      <c r="F8477" t="s">
        <v>1287</v>
      </c>
      <c r="G8477" t="s">
        <v>12115</v>
      </c>
      <c r="H8477" t="s">
        <v>17856</v>
      </c>
    </row>
    <row r="8478" spans="1:8">
      <c r="A8478" t="s">
        <v>17857</v>
      </c>
      <c r="B8478" t="s">
        <v>1286</v>
      </c>
      <c r="C8478" s="41">
        <v>46217.396975810188</v>
      </c>
      <c r="D8478" t="s">
        <v>1138</v>
      </c>
      <c r="E8478" t="s">
        <v>1138</v>
      </c>
      <c r="F8478" t="s">
        <v>1287</v>
      </c>
      <c r="G8478" t="s">
        <v>12115</v>
      </c>
      <c r="H8478" t="s">
        <v>17858</v>
      </c>
    </row>
    <row r="8479" spans="1:8">
      <c r="A8479" t="s">
        <v>17859</v>
      </c>
      <c r="B8479" t="s">
        <v>1286</v>
      </c>
      <c r="C8479" s="41">
        <v>46217.398357256941</v>
      </c>
      <c r="D8479" t="s">
        <v>1138</v>
      </c>
      <c r="E8479" t="s">
        <v>1138</v>
      </c>
      <c r="F8479" t="s">
        <v>1287</v>
      </c>
      <c r="G8479" t="s">
        <v>12115</v>
      </c>
      <c r="H8479" t="s">
        <v>17860</v>
      </c>
    </row>
    <row r="8480" spans="1:8">
      <c r="A8480" t="s">
        <v>17861</v>
      </c>
      <c r="B8480" t="s">
        <v>1286</v>
      </c>
      <c r="C8480" s="41">
        <v>46217.39954849537</v>
      </c>
      <c r="D8480" t="s">
        <v>1138</v>
      </c>
      <c r="E8480" t="s">
        <v>1138</v>
      </c>
      <c r="F8480" t="s">
        <v>1287</v>
      </c>
      <c r="G8480" t="s">
        <v>12137</v>
      </c>
      <c r="H8480" t="s">
        <v>17862</v>
      </c>
    </row>
    <row r="8481" spans="1:8">
      <c r="A8481" t="s">
        <v>17863</v>
      </c>
      <c r="B8481" t="s">
        <v>1286</v>
      </c>
      <c r="C8481" s="41">
        <v>46217.400467916668</v>
      </c>
      <c r="D8481" t="s">
        <v>1138</v>
      </c>
      <c r="E8481" t="s">
        <v>1138</v>
      </c>
      <c r="F8481" t="s">
        <v>1287</v>
      </c>
      <c r="G8481" t="s">
        <v>12115</v>
      </c>
      <c r="H8481" t="s">
        <v>17864</v>
      </c>
    </row>
    <row r="8482" spans="1:8">
      <c r="A8482" t="s">
        <v>17865</v>
      </c>
      <c r="B8482" t="s">
        <v>1286</v>
      </c>
      <c r="C8482" s="41">
        <v>46217.402980150466</v>
      </c>
      <c r="D8482" t="s">
        <v>1138</v>
      </c>
      <c r="E8482" t="s">
        <v>1138</v>
      </c>
      <c r="F8482" t="s">
        <v>1287</v>
      </c>
      <c r="G8482" t="s">
        <v>12137</v>
      </c>
      <c r="H8482" t="s">
        <v>17866</v>
      </c>
    </row>
    <row r="8483" spans="1:8">
      <c r="A8483" t="s">
        <v>17867</v>
      </c>
      <c r="B8483" t="s">
        <v>1286</v>
      </c>
      <c r="C8483" s="41">
        <v>46217.408089780096</v>
      </c>
      <c r="D8483" t="s">
        <v>1138</v>
      </c>
      <c r="E8483" t="s">
        <v>1138</v>
      </c>
      <c r="F8483" t="s">
        <v>1287</v>
      </c>
      <c r="G8483" t="s">
        <v>12115</v>
      </c>
      <c r="H8483" t="s">
        <v>17868</v>
      </c>
    </row>
    <row r="8484" spans="1:8">
      <c r="A8484" t="s">
        <v>17869</v>
      </c>
      <c r="B8484" t="s">
        <v>1286</v>
      </c>
      <c r="C8484" s="41">
        <v>46217.411575879632</v>
      </c>
      <c r="D8484" t="s">
        <v>1138</v>
      </c>
      <c r="E8484" t="s">
        <v>1138</v>
      </c>
      <c r="F8484" t="s">
        <v>1287</v>
      </c>
      <c r="G8484" t="s">
        <v>15539</v>
      </c>
      <c r="H8484" t="s">
        <v>17870</v>
      </c>
    </row>
    <row r="8485" spans="1:8">
      <c r="A8485" t="s">
        <v>17871</v>
      </c>
      <c r="B8485" t="s">
        <v>1286</v>
      </c>
      <c r="C8485" s="41">
        <v>46217.412044293982</v>
      </c>
      <c r="D8485" t="s">
        <v>1138</v>
      </c>
      <c r="E8485" t="s">
        <v>1138</v>
      </c>
      <c r="F8485" t="s">
        <v>1287</v>
      </c>
      <c r="G8485" t="s">
        <v>12137</v>
      </c>
      <c r="H8485" t="s">
        <v>17872</v>
      </c>
    </row>
    <row r="8486" spans="1:8">
      <c r="A8486" t="s">
        <v>17873</v>
      </c>
      <c r="B8486" t="s">
        <v>1286</v>
      </c>
      <c r="C8486" s="41">
        <v>46217.415700393518</v>
      </c>
      <c r="D8486" t="s">
        <v>1138</v>
      </c>
      <c r="E8486" t="s">
        <v>1138</v>
      </c>
      <c r="F8486" t="s">
        <v>1287</v>
      </c>
      <c r="G8486" t="s">
        <v>12115</v>
      </c>
      <c r="H8486" t="s">
        <v>17874</v>
      </c>
    </row>
    <row r="8487" spans="1:8">
      <c r="A8487" t="s">
        <v>17875</v>
      </c>
      <c r="B8487" t="s">
        <v>1286</v>
      </c>
      <c r="C8487" s="41">
        <v>46217.417124907406</v>
      </c>
      <c r="D8487" t="s">
        <v>1138</v>
      </c>
      <c r="E8487" t="s">
        <v>1138</v>
      </c>
      <c r="F8487" t="s">
        <v>1287</v>
      </c>
      <c r="G8487" t="s">
        <v>12115</v>
      </c>
      <c r="H8487" t="s">
        <v>17876</v>
      </c>
    </row>
    <row r="8488" spans="1:8">
      <c r="A8488" t="s">
        <v>17877</v>
      </c>
      <c r="B8488" t="s">
        <v>89</v>
      </c>
      <c r="C8488" s="41">
        <v>46217.41947119213</v>
      </c>
      <c r="D8488" t="s">
        <v>1138</v>
      </c>
      <c r="E8488" t="s">
        <v>1138</v>
      </c>
      <c r="F8488" t="s">
        <v>1387</v>
      </c>
      <c r="G8488" t="s">
        <v>17878</v>
      </c>
      <c r="H8488" t="s">
        <v>17879</v>
      </c>
    </row>
    <row r="8489" spans="1:8">
      <c r="A8489" t="s">
        <v>17880</v>
      </c>
      <c r="B8489" t="s">
        <v>1286</v>
      </c>
      <c r="C8489" s="41">
        <v>46217.42057603009</v>
      </c>
      <c r="D8489" t="s">
        <v>1138</v>
      </c>
      <c r="E8489" t="s">
        <v>1138</v>
      </c>
      <c r="F8489" t="s">
        <v>1287</v>
      </c>
      <c r="G8489" t="s">
        <v>12115</v>
      </c>
      <c r="H8489" t="s">
        <v>17881</v>
      </c>
    </row>
    <row r="8490" spans="1:8">
      <c r="A8490" t="s">
        <v>17882</v>
      </c>
      <c r="B8490" t="s">
        <v>1286</v>
      </c>
      <c r="C8490" s="41">
        <v>46217.421048472221</v>
      </c>
      <c r="D8490" t="s">
        <v>1138</v>
      </c>
      <c r="E8490" t="s">
        <v>1138</v>
      </c>
      <c r="F8490" t="s">
        <v>1287</v>
      </c>
      <c r="G8490" t="s">
        <v>12137</v>
      </c>
      <c r="H8490" t="s">
        <v>17883</v>
      </c>
    </row>
    <row r="8491" spans="1:8">
      <c r="A8491" t="s">
        <v>17884</v>
      </c>
      <c r="B8491" t="s">
        <v>1286</v>
      </c>
      <c r="C8491" s="41">
        <v>46217.422653032409</v>
      </c>
      <c r="D8491" t="s">
        <v>1138</v>
      </c>
      <c r="E8491" t="s">
        <v>1138</v>
      </c>
      <c r="F8491" t="s">
        <v>1287</v>
      </c>
      <c r="G8491" t="s">
        <v>15539</v>
      </c>
      <c r="H8491" t="s">
        <v>17885</v>
      </c>
    </row>
    <row r="8492" spans="1:8">
      <c r="A8492" t="s">
        <v>17886</v>
      </c>
      <c r="B8492" t="s">
        <v>1286</v>
      </c>
      <c r="C8492" s="41">
        <v>46217.428904236112</v>
      </c>
      <c r="D8492" t="s">
        <v>1138</v>
      </c>
      <c r="E8492" t="s">
        <v>1138</v>
      </c>
      <c r="F8492" t="s">
        <v>1287</v>
      </c>
      <c r="G8492" t="s">
        <v>15539</v>
      </c>
      <c r="H8492" t="s">
        <v>17887</v>
      </c>
    </row>
    <row r="8493" spans="1:8">
      <c r="A8493" t="s">
        <v>17888</v>
      </c>
      <c r="B8493" t="s">
        <v>1286</v>
      </c>
      <c r="C8493" s="41">
        <v>46217.430779699076</v>
      </c>
      <c r="D8493" t="s">
        <v>1138</v>
      </c>
      <c r="E8493" t="s">
        <v>1138</v>
      </c>
      <c r="F8493" t="s">
        <v>1287</v>
      </c>
      <c r="G8493" t="s">
        <v>12137</v>
      </c>
      <c r="H8493" t="s">
        <v>17889</v>
      </c>
    </row>
    <row r="8494" spans="1:8">
      <c r="A8494" t="s">
        <v>17890</v>
      </c>
      <c r="B8494" t="s">
        <v>1286</v>
      </c>
      <c r="C8494" s="41">
        <v>46217.435874363429</v>
      </c>
      <c r="D8494" t="s">
        <v>1138</v>
      </c>
      <c r="E8494" t="s">
        <v>1138</v>
      </c>
      <c r="F8494" t="s">
        <v>1287</v>
      </c>
      <c r="G8494" t="s">
        <v>12115</v>
      </c>
      <c r="H8494" t="s">
        <v>17891</v>
      </c>
    </row>
    <row r="8495" spans="1:8">
      <c r="A8495" t="s">
        <v>17892</v>
      </c>
      <c r="B8495" t="s">
        <v>1286</v>
      </c>
      <c r="C8495" s="41">
        <v>46217.437729826386</v>
      </c>
      <c r="D8495" t="s">
        <v>1138</v>
      </c>
      <c r="E8495" t="s">
        <v>1138</v>
      </c>
      <c r="F8495" t="s">
        <v>1287</v>
      </c>
      <c r="G8495" t="s">
        <v>12137</v>
      </c>
      <c r="H8495" t="s">
        <v>17893</v>
      </c>
    </row>
    <row r="8496" spans="1:8">
      <c r="A8496" t="s">
        <v>17894</v>
      </c>
      <c r="B8496" t="s">
        <v>1286</v>
      </c>
      <c r="C8496" s="41">
        <v>46217.446252858797</v>
      </c>
      <c r="D8496" t="s">
        <v>1138</v>
      </c>
      <c r="E8496" t="s">
        <v>1138</v>
      </c>
      <c r="F8496" t="s">
        <v>1287</v>
      </c>
      <c r="G8496" t="s">
        <v>12115</v>
      </c>
      <c r="H8496" t="s">
        <v>17895</v>
      </c>
    </row>
    <row r="8497" spans="1:8">
      <c r="A8497" t="s">
        <v>17896</v>
      </c>
      <c r="B8497" t="s">
        <v>1286</v>
      </c>
      <c r="C8497" s="41">
        <v>46217.447432719906</v>
      </c>
      <c r="D8497" t="s">
        <v>1138</v>
      </c>
      <c r="E8497" t="s">
        <v>1138</v>
      </c>
      <c r="F8497" t="s">
        <v>1287</v>
      </c>
      <c r="G8497" t="s">
        <v>12137</v>
      </c>
      <c r="H8497" t="s">
        <v>17897</v>
      </c>
    </row>
    <row r="8498" spans="1:8">
      <c r="A8498" t="s">
        <v>17898</v>
      </c>
      <c r="B8498" t="s">
        <v>1286</v>
      </c>
      <c r="C8498" s="41">
        <v>46217.448349502316</v>
      </c>
      <c r="D8498" t="s">
        <v>1138</v>
      </c>
      <c r="E8498" t="s">
        <v>1138</v>
      </c>
      <c r="F8498" t="s">
        <v>1287</v>
      </c>
      <c r="G8498" t="s">
        <v>12115</v>
      </c>
      <c r="H8498" t="s">
        <v>17899</v>
      </c>
    </row>
    <row r="8499" spans="1:8">
      <c r="A8499" t="s">
        <v>17900</v>
      </c>
      <c r="B8499" t="s">
        <v>1286</v>
      </c>
      <c r="C8499" s="41">
        <v>46217.45182415509</v>
      </c>
      <c r="D8499" t="s">
        <v>1138</v>
      </c>
      <c r="E8499" t="s">
        <v>1138</v>
      </c>
      <c r="F8499" t="s">
        <v>1287</v>
      </c>
      <c r="G8499" t="s">
        <v>15539</v>
      </c>
      <c r="H8499" t="s">
        <v>17901</v>
      </c>
    </row>
    <row r="8500" spans="1:8">
      <c r="A8500" t="s">
        <v>17902</v>
      </c>
      <c r="B8500" t="s">
        <v>1286</v>
      </c>
      <c r="C8500" s="41">
        <v>46217.453234201392</v>
      </c>
      <c r="D8500" t="s">
        <v>1138</v>
      </c>
      <c r="E8500" t="s">
        <v>1138</v>
      </c>
      <c r="F8500" t="s">
        <v>1287</v>
      </c>
      <c r="G8500" t="s">
        <v>12115</v>
      </c>
      <c r="H8500" t="s">
        <v>17903</v>
      </c>
    </row>
    <row r="8501" spans="1:8">
      <c r="A8501" t="s">
        <v>17904</v>
      </c>
      <c r="B8501" t="s">
        <v>1286</v>
      </c>
      <c r="C8501" s="41">
        <v>46217.457191481481</v>
      </c>
      <c r="D8501" t="s">
        <v>1138</v>
      </c>
      <c r="E8501" t="s">
        <v>1138</v>
      </c>
      <c r="F8501" t="s">
        <v>1287</v>
      </c>
      <c r="G8501" t="s">
        <v>12137</v>
      </c>
      <c r="H8501" t="s">
        <v>17905</v>
      </c>
    </row>
    <row r="8502" spans="1:8">
      <c r="A8502" t="s">
        <v>17906</v>
      </c>
      <c r="B8502" t="s">
        <v>1286</v>
      </c>
      <c r="C8502" s="41">
        <v>46217.458086412036</v>
      </c>
      <c r="D8502" t="s">
        <v>1138</v>
      </c>
      <c r="E8502" t="s">
        <v>1138</v>
      </c>
      <c r="F8502" t="s">
        <v>1287</v>
      </c>
      <c r="G8502" t="s">
        <v>12115</v>
      </c>
      <c r="H8502" t="s">
        <v>17907</v>
      </c>
    </row>
    <row r="8503" spans="1:8">
      <c r="A8503" t="s">
        <v>17908</v>
      </c>
      <c r="B8503" t="s">
        <v>1152</v>
      </c>
      <c r="C8503" s="41">
        <v>46217.458837465281</v>
      </c>
      <c r="D8503" t="s">
        <v>1138</v>
      </c>
      <c r="E8503" t="s">
        <v>1138</v>
      </c>
      <c r="F8503" t="s">
        <v>1409</v>
      </c>
      <c r="G8503" t="s">
        <v>1410</v>
      </c>
      <c r="H8503" t="s">
        <v>17909</v>
      </c>
    </row>
    <row r="8504" spans="1:8">
      <c r="A8504" t="s">
        <v>17908</v>
      </c>
      <c r="B8504" t="s">
        <v>1198</v>
      </c>
      <c r="C8504" s="41">
        <v>46217.458837465281</v>
      </c>
      <c r="D8504" t="s">
        <v>1138</v>
      </c>
      <c r="E8504" t="s">
        <v>1138</v>
      </c>
      <c r="F8504" t="s">
        <v>1409</v>
      </c>
      <c r="G8504" t="s">
        <v>1410</v>
      </c>
      <c r="H8504" t="s">
        <v>17909</v>
      </c>
    </row>
    <row r="8505" spans="1:8">
      <c r="A8505" t="s">
        <v>17910</v>
      </c>
      <c r="B8505" t="s">
        <v>1799</v>
      </c>
      <c r="C8505" s="41">
        <v>46217.459252731482</v>
      </c>
      <c r="D8505" t="s">
        <v>1138</v>
      </c>
      <c r="E8505" t="s">
        <v>1138</v>
      </c>
      <c r="F8505" t="s">
        <v>1275</v>
      </c>
      <c r="G8505" t="s">
        <v>17911</v>
      </c>
      <c r="H8505" t="s">
        <v>17912</v>
      </c>
    </row>
    <row r="8506" spans="1:8">
      <c r="A8506" t="s">
        <v>17913</v>
      </c>
      <c r="B8506" t="s">
        <v>2717</v>
      </c>
      <c r="C8506" s="41">
        <v>46217.459715104167</v>
      </c>
      <c r="D8506" t="s">
        <v>1138</v>
      </c>
      <c r="E8506" t="s">
        <v>1138</v>
      </c>
      <c r="F8506" t="s">
        <v>1275</v>
      </c>
      <c r="G8506" t="s">
        <v>17911</v>
      </c>
      <c r="H8506" t="s">
        <v>17914</v>
      </c>
    </row>
    <row r="8507" spans="1:8">
      <c r="A8507" t="s">
        <v>17915</v>
      </c>
      <c r="B8507" t="s">
        <v>1286</v>
      </c>
      <c r="C8507" s="41">
        <v>46217.46410503472</v>
      </c>
      <c r="D8507" t="s">
        <v>1138</v>
      </c>
      <c r="E8507" t="s">
        <v>1138</v>
      </c>
      <c r="F8507" t="s">
        <v>1287</v>
      </c>
      <c r="G8507" t="s">
        <v>12137</v>
      </c>
      <c r="H8507" t="s">
        <v>17916</v>
      </c>
    </row>
    <row r="8508" spans="1:8">
      <c r="A8508" t="s">
        <v>17917</v>
      </c>
      <c r="B8508" t="s">
        <v>1286</v>
      </c>
      <c r="C8508" s="41">
        <v>46217.464484675926</v>
      </c>
      <c r="D8508" t="s">
        <v>1138</v>
      </c>
      <c r="E8508" t="s">
        <v>1138</v>
      </c>
      <c r="F8508" t="s">
        <v>1287</v>
      </c>
      <c r="G8508" t="s">
        <v>15539</v>
      </c>
      <c r="H8508" t="s">
        <v>17918</v>
      </c>
    </row>
    <row r="8509" spans="1:8">
      <c r="A8509" s="3" t="s">
        <v>17919</v>
      </c>
      <c r="B8509" t="s">
        <v>1286</v>
      </c>
      <c r="C8509" s="41">
        <v>46217.46573783565</v>
      </c>
      <c r="D8509" t="s">
        <v>1138</v>
      </c>
      <c r="E8509" t="s">
        <v>1138</v>
      </c>
      <c r="F8509" t="s">
        <v>1287</v>
      </c>
      <c r="G8509" t="s">
        <v>15539</v>
      </c>
      <c r="H8509" t="s">
        <v>17920</v>
      </c>
    </row>
    <row r="8510" spans="1:8">
      <c r="A8510" t="s">
        <v>17921</v>
      </c>
      <c r="B8510" t="s">
        <v>1413</v>
      </c>
      <c r="C8510" s="41">
        <v>46217.466368240741</v>
      </c>
      <c r="D8510" t="s">
        <v>1138</v>
      </c>
      <c r="E8510" t="s">
        <v>1138</v>
      </c>
      <c r="F8510" t="s">
        <v>1414</v>
      </c>
      <c r="G8510" t="s">
        <v>17922</v>
      </c>
      <c r="H8510" t="s">
        <v>17923</v>
      </c>
    </row>
    <row r="8511" spans="1:8">
      <c r="A8511" t="s">
        <v>17924</v>
      </c>
      <c r="B8511" t="s">
        <v>1286</v>
      </c>
      <c r="C8511" s="41">
        <v>46217.467117025466</v>
      </c>
      <c r="D8511" t="s">
        <v>1138</v>
      </c>
      <c r="E8511" t="s">
        <v>1138</v>
      </c>
      <c r="F8511" t="s">
        <v>1287</v>
      </c>
      <c r="G8511" t="s">
        <v>12115</v>
      </c>
      <c r="H8511" t="s">
        <v>17925</v>
      </c>
    </row>
    <row r="8512" spans="1:8">
      <c r="A8512" t="s">
        <v>17926</v>
      </c>
      <c r="B8512" t="s">
        <v>1286</v>
      </c>
      <c r="C8512" s="41">
        <v>46217.476632442129</v>
      </c>
      <c r="D8512" t="s">
        <v>1138</v>
      </c>
      <c r="E8512" t="s">
        <v>1138</v>
      </c>
      <c r="F8512" t="s">
        <v>1287</v>
      </c>
      <c r="G8512" t="s">
        <v>12137</v>
      </c>
      <c r="H8512" t="s">
        <v>17927</v>
      </c>
    </row>
    <row r="8513" spans="1:8">
      <c r="A8513" t="s">
        <v>17928</v>
      </c>
      <c r="B8513" t="s">
        <v>1286</v>
      </c>
      <c r="C8513" s="41">
        <v>46217.478220405093</v>
      </c>
      <c r="D8513" t="s">
        <v>1138</v>
      </c>
      <c r="E8513" t="s">
        <v>1138</v>
      </c>
      <c r="F8513" t="s">
        <v>1287</v>
      </c>
      <c r="G8513" t="s">
        <v>12115</v>
      </c>
      <c r="H8513" t="s">
        <v>17929</v>
      </c>
    </row>
    <row r="8514" spans="1:8">
      <c r="A8514" t="s">
        <v>17930</v>
      </c>
      <c r="B8514" t="s">
        <v>1286</v>
      </c>
      <c r="C8514" s="41">
        <v>46217.479377141201</v>
      </c>
      <c r="D8514" t="s">
        <v>1138</v>
      </c>
      <c r="E8514" t="s">
        <v>1138</v>
      </c>
      <c r="F8514" t="s">
        <v>1287</v>
      </c>
      <c r="G8514" t="s">
        <v>12137</v>
      </c>
      <c r="H8514" t="s">
        <v>17931</v>
      </c>
    </row>
    <row r="8515" spans="1:8">
      <c r="A8515" t="s">
        <v>17932</v>
      </c>
      <c r="B8515" t="s">
        <v>1286</v>
      </c>
      <c r="C8515" s="41">
        <v>46217.48216634259</v>
      </c>
      <c r="D8515" t="s">
        <v>1138</v>
      </c>
      <c r="E8515" t="s">
        <v>1138</v>
      </c>
      <c r="F8515" t="s">
        <v>1287</v>
      </c>
      <c r="G8515" t="s">
        <v>12137</v>
      </c>
      <c r="H8515" t="s">
        <v>17933</v>
      </c>
    </row>
    <row r="8516" spans="1:8">
      <c r="A8516" t="s">
        <v>17934</v>
      </c>
      <c r="B8516" t="s">
        <v>1286</v>
      </c>
      <c r="C8516" s="41">
        <v>46217.48444951389</v>
      </c>
      <c r="D8516" t="s">
        <v>1138</v>
      </c>
      <c r="E8516" t="s">
        <v>1138</v>
      </c>
      <c r="F8516" t="s">
        <v>1287</v>
      </c>
      <c r="G8516" t="s">
        <v>15539</v>
      </c>
      <c r="H8516" t="s">
        <v>17935</v>
      </c>
    </row>
    <row r="8517" spans="1:8">
      <c r="A8517" t="s">
        <v>17936</v>
      </c>
      <c r="B8517" t="s">
        <v>2210</v>
      </c>
      <c r="C8517" s="41">
        <v>46217.485588657408</v>
      </c>
      <c r="D8517" t="s">
        <v>1138</v>
      </c>
      <c r="E8517" t="s">
        <v>1138</v>
      </c>
      <c r="F8517" t="s">
        <v>1414</v>
      </c>
      <c r="G8517" t="s">
        <v>17937</v>
      </c>
      <c r="H8517" t="s">
        <v>17938</v>
      </c>
    </row>
    <row r="8518" spans="1:8">
      <c r="A8518" t="s">
        <v>17939</v>
      </c>
      <c r="B8518" t="s">
        <v>949</v>
      </c>
      <c r="C8518" s="41">
        <v>46217.485960729166</v>
      </c>
      <c r="D8518" t="s">
        <v>1138</v>
      </c>
      <c r="E8518" t="s">
        <v>1138</v>
      </c>
      <c r="F8518" t="s">
        <v>17940</v>
      </c>
      <c r="G8518" t="s">
        <v>17941</v>
      </c>
      <c r="H8518" t="s">
        <v>17942</v>
      </c>
    </row>
    <row r="8519" spans="1:8">
      <c r="A8519" t="s">
        <v>17943</v>
      </c>
      <c r="B8519" t="s">
        <v>89</v>
      </c>
      <c r="C8519" s="41">
        <v>46217.487294456019</v>
      </c>
      <c r="D8519" t="s">
        <v>1138</v>
      </c>
      <c r="E8519" t="s">
        <v>1138</v>
      </c>
      <c r="F8519" t="s">
        <v>1387</v>
      </c>
      <c r="G8519" t="s">
        <v>17944</v>
      </c>
      <c r="H8519" t="s">
        <v>17945</v>
      </c>
    </row>
    <row r="8520" spans="1:8">
      <c r="A8520" t="s">
        <v>17946</v>
      </c>
      <c r="B8520" t="s">
        <v>2290</v>
      </c>
      <c r="C8520" s="41">
        <v>46217.489972395837</v>
      </c>
      <c r="D8520" t="s">
        <v>1474</v>
      </c>
      <c r="E8520" t="s">
        <v>1474</v>
      </c>
      <c r="F8520" t="s">
        <v>1831</v>
      </c>
      <c r="G8520" t="s">
        <v>14461</v>
      </c>
      <c r="H8520" t="s">
        <v>17947</v>
      </c>
    </row>
    <row r="8521" spans="1:8">
      <c r="A8521" t="s">
        <v>17948</v>
      </c>
      <c r="B8521" t="s">
        <v>2210</v>
      </c>
      <c r="C8521" s="41">
        <v>46217.489989618058</v>
      </c>
      <c r="D8521" t="s">
        <v>1138</v>
      </c>
      <c r="E8521" t="s">
        <v>1138</v>
      </c>
      <c r="F8521" t="s">
        <v>1414</v>
      </c>
      <c r="G8521" t="s">
        <v>17949</v>
      </c>
      <c r="H8521" t="s">
        <v>17950</v>
      </c>
    </row>
    <row r="8522" spans="1:8">
      <c r="A8522" t="s">
        <v>17951</v>
      </c>
      <c r="B8522" t="s">
        <v>1286</v>
      </c>
      <c r="C8522" s="41">
        <v>46217.490726006945</v>
      </c>
      <c r="D8522" t="s">
        <v>1138</v>
      </c>
      <c r="E8522" t="s">
        <v>1138</v>
      </c>
      <c r="F8522" t="s">
        <v>1287</v>
      </c>
      <c r="G8522" t="s">
        <v>15539</v>
      </c>
      <c r="H8522" t="s">
        <v>17952</v>
      </c>
    </row>
    <row r="8523" spans="1:8">
      <c r="A8523" t="s">
        <v>17953</v>
      </c>
      <c r="B8523" t="s">
        <v>1475</v>
      </c>
      <c r="C8523" s="41">
        <v>46217.492085787038</v>
      </c>
      <c r="D8523" t="s">
        <v>1138</v>
      </c>
      <c r="E8523" t="s">
        <v>1138</v>
      </c>
      <c r="F8523" t="s">
        <v>1446</v>
      </c>
      <c r="G8523" t="s">
        <v>17954</v>
      </c>
      <c r="H8523" t="s">
        <v>17955</v>
      </c>
    </row>
    <row r="8524" spans="1:8">
      <c r="A8524" t="s">
        <v>17956</v>
      </c>
      <c r="B8524" t="s">
        <v>1286</v>
      </c>
      <c r="C8524" s="41">
        <v>46217.492127256941</v>
      </c>
      <c r="D8524" t="s">
        <v>1138</v>
      </c>
      <c r="E8524" t="s">
        <v>1138</v>
      </c>
      <c r="F8524" t="s">
        <v>1287</v>
      </c>
      <c r="G8524" t="s">
        <v>12115</v>
      </c>
      <c r="H8524" t="s">
        <v>17957</v>
      </c>
    </row>
    <row r="8525" spans="1:8">
      <c r="A8525" t="s">
        <v>17958</v>
      </c>
      <c r="B8525" t="s">
        <v>1286</v>
      </c>
      <c r="C8525" s="41">
        <v>46217.496944027778</v>
      </c>
      <c r="D8525" t="s">
        <v>1138</v>
      </c>
      <c r="E8525" t="s">
        <v>1138</v>
      </c>
      <c r="F8525" t="s">
        <v>1287</v>
      </c>
      <c r="G8525" t="s">
        <v>15539</v>
      </c>
      <c r="H8525" t="s">
        <v>17959</v>
      </c>
    </row>
    <row r="8526" spans="1:8">
      <c r="A8526" t="s">
        <v>17960</v>
      </c>
      <c r="B8526" t="s">
        <v>1286</v>
      </c>
      <c r="C8526" s="41">
        <v>46217.499061620372</v>
      </c>
      <c r="D8526" t="s">
        <v>1138</v>
      </c>
      <c r="E8526" t="s">
        <v>1138</v>
      </c>
      <c r="F8526" t="s">
        <v>1287</v>
      </c>
      <c r="G8526" t="s">
        <v>12115</v>
      </c>
      <c r="H8526" t="s">
        <v>17961</v>
      </c>
    </row>
    <row r="8527" spans="1:8">
      <c r="A8527" t="s">
        <v>17962</v>
      </c>
      <c r="B8527" t="s">
        <v>802</v>
      </c>
      <c r="C8527" s="41">
        <v>46217.500703136575</v>
      </c>
      <c r="D8527" t="s">
        <v>1138</v>
      </c>
      <c r="E8527" t="s">
        <v>1138</v>
      </c>
      <c r="F8527" t="s">
        <v>11466</v>
      </c>
      <c r="G8527" t="s">
        <v>17963</v>
      </c>
      <c r="H8527" t="s">
        <v>17964</v>
      </c>
    </row>
    <row r="8528" spans="1:8">
      <c r="A8528" t="s">
        <v>17965</v>
      </c>
      <c r="B8528" t="s">
        <v>2235</v>
      </c>
      <c r="C8528" s="41">
        <v>46217.501224861109</v>
      </c>
      <c r="D8528" t="s">
        <v>1138</v>
      </c>
      <c r="E8528" t="s">
        <v>1138</v>
      </c>
      <c r="F8528" t="s">
        <v>1275</v>
      </c>
      <c r="G8528" t="s">
        <v>17966</v>
      </c>
      <c r="H8528" t="s">
        <v>17967</v>
      </c>
    </row>
    <row r="8529" spans="1:8">
      <c r="A8529" t="s">
        <v>17968</v>
      </c>
      <c r="B8529" t="s">
        <v>1150</v>
      </c>
      <c r="C8529" s="41">
        <v>46217.502277349537</v>
      </c>
      <c r="D8529" t="s">
        <v>1138</v>
      </c>
      <c r="E8529" t="s">
        <v>1138</v>
      </c>
      <c r="F8529" t="s">
        <v>1442</v>
      </c>
      <c r="G8529" t="s">
        <v>11548</v>
      </c>
      <c r="H8529" t="s">
        <v>17969</v>
      </c>
    </row>
    <row r="8530" spans="1:8">
      <c r="A8530" t="s">
        <v>17970</v>
      </c>
      <c r="B8530" t="s">
        <v>1286</v>
      </c>
      <c r="C8530" s="41">
        <v>46217.502518657406</v>
      </c>
      <c r="D8530" t="s">
        <v>1138</v>
      </c>
      <c r="E8530" t="s">
        <v>1138</v>
      </c>
      <c r="F8530" t="s">
        <v>1287</v>
      </c>
      <c r="G8530" t="s">
        <v>15539</v>
      </c>
      <c r="H8530" t="s">
        <v>17971</v>
      </c>
    </row>
    <row r="8531" spans="1:8">
      <c r="A8531" t="s">
        <v>17972</v>
      </c>
      <c r="B8531" t="s">
        <v>750</v>
      </c>
      <c r="C8531" s="41">
        <v>46217.502552743055</v>
      </c>
      <c r="D8531" t="s">
        <v>1138</v>
      </c>
      <c r="E8531" t="s">
        <v>1138</v>
      </c>
      <c r="F8531" t="s">
        <v>6922</v>
      </c>
      <c r="G8531" t="s">
        <v>17973</v>
      </c>
      <c r="H8531" t="s">
        <v>17974</v>
      </c>
    </row>
    <row r="8532" spans="1:8">
      <c r="A8532" t="s">
        <v>17972</v>
      </c>
      <c r="B8532" t="s">
        <v>1229</v>
      </c>
      <c r="C8532" s="41">
        <v>46217.502552743055</v>
      </c>
      <c r="D8532" t="s">
        <v>1138</v>
      </c>
      <c r="E8532" t="s">
        <v>1138</v>
      </c>
      <c r="F8532" t="s">
        <v>6922</v>
      </c>
      <c r="G8532" t="s">
        <v>17973</v>
      </c>
      <c r="H8532" t="s">
        <v>17974</v>
      </c>
    </row>
    <row r="8533" spans="1:8">
      <c r="A8533" t="s">
        <v>17975</v>
      </c>
      <c r="B8533" t="s">
        <v>1286</v>
      </c>
      <c r="C8533" s="41">
        <v>46217.503930543979</v>
      </c>
      <c r="D8533" t="s">
        <v>1138</v>
      </c>
      <c r="E8533" t="s">
        <v>1138</v>
      </c>
      <c r="F8533" t="s">
        <v>1287</v>
      </c>
      <c r="G8533" t="s">
        <v>12115</v>
      </c>
      <c r="H8533" t="s">
        <v>17976</v>
      </c>
    </row>
    <row r="8534" spans="1:8">
      <c r="A8534" t="s">
        <v>17977</v>
      </c>
      <c r="B8534" t="s">
        <v>1286</v>
      </c>
      <c r="C8534" s="41">
        <v>46217.505331087959</v>
      </c>
      <c r="D8534" t="s">
        <v>1138</v>
      </c>
      <c r="E8534" t="s">
        <v>1138</v>
      </c>
      <c r="F8534" t="s">
        <v>1287</v>
      </c>
      <c r="G8534" t="s">
        <v>12115</v>
      </c>
      <c r="H8534" t="s">
        <v>17978</v>
      </c>
    </row>
    <row r="8535" spans="1:8">
      <c r="A8535" t="s">
        <v>17979</v>
      </c>
      <c r="B8535" t="s">
        <v>1286</v>
      </c>
      <c r="C8535" s="41">
        <v>46217.507159780092</v>
      </c>
      <c r="D8535" t="s">
        <v>1138</v>
      </c>
      <c r="E8535" t="s">
        <v>1138</v>
      </c>
      <c r="F8535" t="s">
        <v>1287</v>
      </c>
      <c r="G8535" t="s">
        <v>12137</v>
      </c>
      <c r="H8535" t="s">
        <v>17980</v>
      </c>
    </row>
    <row r="8536" spans="1:8">
      <c r="A8536" t="s">
        <v>17981</v>
      </c>
      <c r="B8536" t="s">
        <v>1286</v>
      </c>
      <c r="C8536" s="41">
        <v>46217.508572650462</v>
      </c>
      <c r="D8536" t="s">
        <v>1138</v>
      </c>
      <c r="E8536" t="s">
        <v>1138</v>
      </c>
      <c r="F8536" t="s">
        <v>4721</v>
      </c>
      <c r="G8536" t="s">
        <v>17982</v>
      </c>
      <c r="H8536" t="s">
        <v>17983</v>
      </c>
    </row>
    <row r="8537" spans="1:8">
      <c r="A8537" t="s">
        <v>17984</v>
      </c>
      <c r="B8537" t="s">
        <v>1286</v>
      </c>
      <c r="C8537" s="41">
        <v>46217.509486388888</v>
      </c>
      <c r="D8537" t="s">
        <v>1138</v>
      </c>
      <c r="E8537" t="s">
        <v>1138</v>
      </c>
      <c r="F8537" t="s">
        <v>1287</v>
      </c>
      <c r="G8537" t="s">
        <v>12115</v>
      </c>
      <c r="H8537" t="s">
        <v>17985</v>
      </c>
    </row>
    <row r="8538" spans="1:8">
      <c r="A8538" t="s">
        <v>17986</v>
      </c>
      <c r="B8538" t="s">
        <v>1286</v>
      </c>
      <c r="C8538" s="41">
        <v>46217.511294641205</v>
      </c>
      <c r="D8538" t="s">
        <v>1138</v>
      </c>
      <c r="E8538" t="s">
        <v>1138</v>
      </c>
      <c r="F8538" t="s">
        <v>1287</v>
      </c>
      <c r="G8538" t="s">
        <v>12137</v>
      </c>
      <c r="H8538" t="s">
        <v>17987</v>
      </c>
    </row>
    <row r="8539" spans="1:8">
      <c r="A8539" t="s">
        <v>17988</v>
      </c>
      <c r="B8539" t="s">
        <v>1286</v>
      </c>
      <c r="C8539" s="41">
        <v>46217.517121377314</v>
      </c>
      <c r="D8539" t="s">
        <v>1138</v>
      </c>
      <c r="E8539" t="s">
        <v>1138</v>
      </c>
      <c r="F8539" t="s">
        <v>1287</v>
      </c>
      <c r="G8539" t="s">
        <v>12115</v>
      </c>
      <c r="H8539" t="s">
        <v>17989</v>
      </c>
    </row>
    <row r="8540" spans="1:8">
      <c r="A8540" t="s">
        <v>17990</v>
      </c>
      <c r="B8540" t="s">
        <v>750</v>
      </c>
      <c r="C8540" s="41">
        <v>46217.517538043983</v>
      </c>
      <c r="D8540" t="s">
        <v>1138</v>
      </c>
      <c r="E8540" t="s">
        <v>1138</v>
      </c>
      <c r="F8540" t="s">
        <v>7553</v>
      </c>
      <c r="G8540" t="s">
        <v>7684</v>
      </c>
      <c r="H8540" t="s">
        <v>17991</v>
      </c>
    </row>
    <row r="8541" spans="1:8">
      <c r="A8541" t="s">
        <v>17992</v>
      </c>
      <c r="B8541" t="s">
        <v>573</v>
      </c>
      <c r="C8541" s="41">
        <v>46217.517567106479</v>
      </c>
      <c r="D8541" t="s">
        <v>1138</v>
      </c>
      <c r="E8541" t="s">
        <v>1138</v>
      </c>
      <c r="F8541" t="s">
        <v>7553</v>
      </c>
      <c r="G8541" t="s">
        <v>7684</v>
      </c>
      <c r="H8541" t="s">
        <v>17991</v>
      </c>
    </row>
    <row r="8542" spans="1:8">
      <c r="A8542" t="s">
        <v>17993</v>
      </c>
      <c r="B8542" t="s">
        <v>1286</v>
      </c>
      <c r="C8542" s="41">
        <v>46217.518332638887</v>
      </c>
      <c r="D8542" t="s">
        <v>1138</v>
      </c>
      <c r="E8542" t="s">
        <v>1138</v>
      </c>
      <c r="F8542" t="s">
        <v>1287</v>
      </c>
      <c r="G8542" t="s">
        <v>12137</v>
      </c>
      <c r="H8542" t="s">
        <v>17994</v>
      </c>
    </row>
    <row r="8543" spans="1:8">
      <c r="A8543" t="s">
        <v>17995</v>
      </c>
      <c r="B8543" t="s">
        <v>1831</v>
      </c>
      <c r="C8543" s="41">
        <v>46217.520158159721</v>
      </c>
      <c r="D8543" t="s">
        <v>1138</v>
      </c>
      <c r="E8543" t="s">
        <v>1138</v>
      </c>
      <c r="F8543" t="s">
        <v>17996</v>
      </c>
      <c r="G8543" t="s">
        <v>17997</v>
      </c>
      <c r="H8543" t="s">
        <v>17998</v>
      </c>
    </row>
    <row r="8544" spans="1:8">
      <c r="A8544" t="s">
        <v>17999</v>
      </c>
      <c r="B8544" t="s">
        <v>1286</v>
      </c>
      <c r="C8544" s="41">
        <v>46217.521910798612</v>
      </c>
      <c r="D8544" t="s">
        <v>1138</v>
      </c>
      <c r="E8544" t="s">
        <v>1138</v>
      </c>
      <c r="F8544" t="s">
        <v>1287</v>
      </c>
      <c r="G8544" t="s">
        <v>12137</v>
      </c>
      <c r="H8544" t="s">
        <v>18000</v>
      </c>
    </row>
    <row r="8545" spans="1:8">
      <c r="A8545" t="s">
        <v>18001</v>
      </c>
      <c r="B8545" t="s">
        <v>1286</v>
      </c>
      <c r="C8545" s="41">
        <v>46217.522652800923</v>
      </c>
      <c r="D8545" t="s">
        <v>1138</v>
      </c>
      <c r="E8545" t="s">
        <v>1138</v>
      </c>
      <c r="F8545" t="s">
        <v>1287</v>
      </c>
      <c r="G8545" t="s">
        <v>12115</v>
      </c>
      <c r="H8545" t="s">
        <v>18002</v>
      </c>
    </row>
    <row r="8546" spans="1:8">
      <c r="A8546" t="s">
        <v>18003</v>
      </c>
      <c r="B8546" t="s">
        <v>1286</v>
      </c>
      <c r="C8546" s="41">
        <v>46217.52608265046</v>
      </c>
      <c r="D8546" t="s">
        <v>1138</v>
      </c>
      <c r="E8546" t="s">
        <v>1138</v>
      </c>
      <c r="F8546" t="s">
        <v>1287</v>
      </c>
      <c r="G8546" t="s">
        <v>15539</v>
      </c>
      <c r="H8546" t="s">
        <v>18004</v>
      </c>
    </row>
    <row r="8547" spans="1:8">
      <c r="A8547" t="s">
        <v>18005</v>
      </c>
      <c r="B8547" t="s">
        <v>1286</v>
      </c>
      <c r="C8547" s="41">
        <v>46217.527511319444</v>
      </c>
      <c r="D8547" t="s">
        <v>1138</v>
      </c>
      <c r="E8547" t="s">
        <v>1138</v>
      </c>
      <c r="F8547" t="s">
        <v>1287</v>
      </c>
      <c r="G8547" t="s">
        <v>15539</v>
      </c>
      <c r="H8547" t="s">
        <v>18006</v>
      </c>
    </row>
    <row r="8548" spans="1:8">
      <c r="A8548" t="s">
        <v>18007</v>
      </c>
      <c r="B8548" t="s">
        <v>1166</v>
      </c>
      <c r="C8548" s="41">
        <v>46217.529710115741</v>
      </c>
      <c r="D8548" t="s">
        <v>1138</v>
      </c>
      <c r="E8548" t="s">
        <v>1138</v>
      </c>
      <c r="F8548" t="s">
        <v>18008</v>
      </c>
      <c r="G8548" t="s">
        <v>18009</v>
      </c>
      <c r="H8548" t="s">
        <v>18010</v>
      </c>
    </row>
    <row r="8549" spans="1:8">
      <c r="A8549" t="s">
        <v>18011</v>
      </c>
      <c r="B8549" t="s">
        <v>1286</v>
      </c>
      <c r="C8549" s="41">
        <v>46217.530852615739</v>
      </c>
      <c r="D8549" t="s">
        <v>1138</v>
      </c>
      <c r="E8549" t="s">
        <v>1138</v>
      </c>
      <c r="F8549" t="s">
        <v>1287</v>
      </c>
      <c r="G8549" t="s">
        <v>12137</v>
      </c>
      <c r="H8549" t="s">
        <v>18012</v>
      </c>
    </row>
    <row r="8550" spans="1:8">
      <c r="A8550" t="s">
        <v>18013</v>
      </c>
      <c r="B8550" t="s">
        <v>949</v>
      </c>
      <c r="C8550" s="41">
        <v>46217.532457002315</v>
      </c>
      <c r="D8550" t="s">
        <v>1138</v>
      </c>
      <c r="E8550" t="s">
        <v>1138</v>
      </c>
      <c r="F8550" t="s">
        <v>1442</v>
      </c>
      <c r="G8550" t="s">
        <v>18014</v>
      </c>
      <c r="H8550" t="s">
        <v>18015</v>
      </c>
    </row>
    <row r="8551" spans="1:8">
      <c r="A8551" t="s">
        <v>18016</v>
      </c>
      <c r="B8551" t="s">
        <v>1286</v>
      </c>
      <c r="C8551" s="41">
        <v>46217.533800960649</v>
      </c>
      <c r="D8551" t="s">
        <v>1138</v>
      </c>
      <c r="E8551" t="s">
        <v>1138</v>
      </c>
      <c r="F8551" t="s">
        <v>1287</v>
      </c>
      <c r="G8551" t="s">
        <v>12115</v>
      </c>
      <c r="H8551" t="s">
        <v>18017</v>
      </c>
    </row>
    <row r="8552" spans="1:8">
      <c r="A8552" t="s">
        <v>18018</v>
      </c>
      <c r="B8552" t="s">
        <v>5717</v>
      </c>
      <c r="C8552" s="41">
        <v>46217.536324201392</v>
      </c>
      <c r="D8552" t="s">
        <v>1474</v>
      </c>
      <c r="E8552" t="s">
        <v>1474</v>
      </c>
      <c r="F8552" t="s">
        <v>1238</v>
      </c>
      <c r="G8552" t="s">
        <v>18019</v>
      </c>
      <c r="H8552" t="s">
        <v>18020</v>
      </c>
    </row>
    <row r="8553" spans="1:8">
      <c r="A8553" t="s">
        <v>18021</v>
      </c>
      <c r="B8553" t="s">
        <v>1286</v>
      </c>
      <c r="C8553" s="41">
        <v>46217.537246458334</v>
      </c>
      <c r="D8553" t="s">
        <v>1138</v>
      </c>
      <c r="E8553" t="s">
        <v>1138</v>
      </c>
      <c r="F8553" t="s">
        <v>1287</v>
      </c>
      <c r="G8553" t="s">
        <v>15539</v>
      </c>
      <c r="H8553" t="s">
        <v>18022</v>
      </c>
    </row>
    <row r="8554" spans="1:8">
      <c r="A8554" t="s">
        <v>18023</v>
      </c>
      <c r="B8554" t="s">
        <v>4108</v>
      </c>
      <c r="C8554" s="41">
        <v>46217.537975370367</v>
      </c>
      <c r="D8554" t="s">
        <v>1474</v>
      </c>
      <c r="E8554" t="s">
        <v>1474</v>
      </c>
      <c r="F8554" t="s">
        <v>573</v>
      </c>
      <c r="G8554" t="s">
        <v>13453</v>
      </c>
      <c r="H8554" t="s">
        <v>18024</v>
      </c>
    </row>
    <row r="8555" spans="1:8">
      <c r="A8555" t="s">
        <v>18023</v>
      </c>
      <c r="B8555" t="s">
        <v>4111</v>
      </c>
      <c r="C8555" s="41">
        <v>46217.537975370367</v>
      </c>
      <c r="D8555" t="s">
        <v>1474</v>
      </c>
      <c r="E8555" t="s">
        <v>1474</v>
      </c>
      <c r="F8555" t="s">
        <v>573</v>
      </c>
      <c r="G8555" t="s">
        <v>13453</v>
      </c>
      <c r="H8555" t="s">
        <v>18024</v>
      </c>
    </row>
    <row r="8556" spans="1:8">
      <c r="A8556" t="s">
        <v>18023</v>
      </c>
      <c r="B8556" t="s">
        <v>4112</v>
      </c>
      <c r="C8556" s="41">
        <v>46217.537975370367</v>
      </c>
      <c r="D8556" t="s">
        <v>1474</v>
      </c>
      <c r="E8556" t="s">
        <v>1474</v>
      </c>
      <c r="F8556" t="s">
        <v>573</v>
      </c>
      <c r="G8556" t="s">
        <v>13453</v>
      </c>
      <c r="H8556" t="s">
        <v>18024</v>
      </c>
    </row>
    <row r="8557" spans="1:8">
      <c r="A8557" t="s">
        <v>18025</v>
      </c>
      <c r="B8557" t="s">
        <v>1286</v>
      </c>
      <c r="C8557" s="41">
        <v>46217.539331793982</v>
      </c>
      <c r="D8557" t="s">
        <v>1138</v>
      </c>
      <c r="E8557" t="s">
        <v>1138</v>
      </c>
      <c r="F8557" t="s">
        <v>1287</v>
      </c>
      <c r="G8557" t="s">
        <v>15539</v>
      </c>
      <c r="H8557" t="s">
        <v>18026</v>
      </c>
    </row>
    <row r="8558" spans="1:8">
      <c r="A8558" t="s">
        <v>18027</v>
      </c>
      <c r="B8558" t="s">
        <v>573</v>
      </c>
      <c r="C8558" s="41">
        <v>46217.53985202546</v>
      </c>
      <c r="D8558" t="s">
        <v>1138</v>
      </c>
      <c r="E8558" t="s">
        <v>1138</v>
      </c>
      <c r="F8558" t="s">
        <v>4111</v>
      </c>
      <c r="G8558" t="s">
        <v>13531</v>
      </c>
      <c r="H8558" t="s">
        <v>18028</v>
      </c>
    </row>
    <row r="8559" spans="1:8">
      <c r="A8559" t="s">
        <v>18029</v>
      </c>
      <c r="B8559" t="s">
        <v>921</v>
      </c>
      <c r="C8559" s="41">
        <v>46217.541822754632</v>
      </c>
      <c r="D8559" t="s">
        <v>1138</v>
      </c>
      <c r="E8559" t="s">
        <v>1138</v>
      </c>
      <c r="F8559" t="s">
        <v>1459</v>
      </c>
      <c r="G8559" t="s">
        <v>13276</v>
      </c>
      <c r="H8559" t="s">
        <v>18030</v>
      </c>
    </row>
    <row r="8560" spans="1:8">
      <c r="A8560" t="s">
        <v>18031</v>
      </c>
      <c r="B8560" t="s">
        <v>1152</v>
      </c>
      <c r="C8560" s="41">
        <v>46217.542192256944</v>
      </c>
      <c r="D8560" t="s">
        <v>1138</v>
      </c>
      <c r="E8560" t="s">
        <v>1138</v>
      </c>
      <c r="F8560" t="s">
        <v>1409</v>
      </c>
      <c r="G8560" t="s">
        <v>1410</v>
      </c>
      <c r="H8560" t="s">
        <v>18032</v>
      </c>
    </row>
    <row r="8561" spans="1:8">
      <c r="A8561" t="s">
        <v>18031</v>
      </c>
      <c r="B8561" t="s">
        <v>1198</v>
      </c>
      <c r="C8561" s="41">
        <v>46217.542192256944</v>
      </c>
      <c r="D8561" t="s">
        <v>1138</v>
      </c>
      <c r="E8561" t="s">
        <v>1138</v>
      </c>
      <c r="F8561" t="s">
        <v>1409</v>
      </c>
      <c r="G8561" t="s">
        <v>1410</v>
      </c>
      <c r="H8561" t="s">
        <v>18032</v>
      </c>
    </row>
    <row r="8562" spans="1:8">
      <c r="A8562" t="s">
        <v>18033</v>
      </c>
      <c r="B8562" t="s">
        <v>915</v>
      </c>
      <c r="C8562" s="41">
        <v>46217.542241840281</v>
      </c>
      <c r="D8562" t="s">
        <v>1138</v>
      </c>
      <c r="E8562" t="s">
        <v>1138</v>
      </c>
      <c r="F8562" t="s">
        <v>18034</v>
      </c>
      <c r="G8562" t="s">
        <v>18035</v>
      </c>
      <c r="H8562" t="s">
        <v>18036</v>
      </c>
    </row>
    <row r="8563" spans="1:8">
      <c r="A8563" t="s">
        <v>18037</v>
      </c>
      <c r="B8563" t="s">
        <v>1174</v>
      </c>
      <c r="C8563" s="41">
        <v>46217.542795335648</v>
      </c>
      <c r="D8563" t="s">
        <v>1138</v>
      </c>
      <c r="E8563" t="s">
        <v>1138</v>
      </c>
      <c r="F8563" t="s">
        <v>8245</v>
      </c>
      <c r="G8563" t="s">
        <v>16839</v>
      </c>
      <c r="H8563" t="s">
        <v>18038</v>
      </c>
    </row>
    <row r="8564" spans="1:8">
      <c r="A8564" t="s">
        <v>18039</v>
      </c>
      <c r="B8564" t="s">
        <v>750</v>
      </c>
      <c r="C8564" s="41">
        <v>46217.54287287037</v>
      </c>
      <c r="D8564" t="s">
        <v>1138</v>
      </c>
      <c r="E8564" t="s">
        <v>1138</v>
      </c>
      <c r="F8564" t="s">
        <v>18040</v>
      </c>
      <c r="G8564" t="s">
        <v>18041</v>
      </c>
      <c r="H8564" t="s">
        <v>18042</v>
      </c>
    </row>
    <row r="8565" spans="1:8">
      <c r="A8565" t="s">
        <v>18043</v>
      </c>
      <c r="B8565" t="s">
        <v>1197</v>
      </c>
      <c r="C8565" s="41">
        <v>46217.543120520837</v>
      </c>
      <c r="D8565" t="s">
        <v>1138</v>
      </c>
      <c r="E8565" t="s">
        <v>1138</v>
      </c>
      <c r="F8565" t="s">
        <v>8245</v>
      </c>
      <c r="G8565" t="s">
        <v>16839</v>
      </c>
      <c r="H8565" t="s">
        <v>18044</v>
      </c>
    </row>
    <row r="8566" spans="1:8">
      <c r="A8566" t="s">
        <v>18045</v>
      </c>
      <c r="B8566" t="s">
        <v>921</v>
      </c>
      <c r="C8566" s="41">
        <v>46217.543781689812</v>
      </c>
      <c r="D8566" t="s">
        <v>1138</v>
      </c>
      <c r="E8566" t="s">
        <v>1138</v>
      </c>
      <c r="F8566" t="s">
        <v>8245</v>
      </c>
      <c r="G8566" t="s">
        <v>16839</v>
      </c>
      <c r="H8566" t="s">
        <v>18046</v>
      </c>
    </row>
    <row r="8567" spans="1:8">
      <c r="A8567" t="s">
        <v>18047</v>
      </c>
      <c r="B8567" t="s">
        <v>6066</v>
      </c>
      <c r="C8567" s="41">
        <v>46217.54460947917</v>
      </c>
      <c r="D8567" t="s">
        <v>1474</v>
      </c>
      <c r="E8567" t="s">
        <v>1474</v>
      </c>
      <c r="F8567" t="s">
        <v>996</v>
      </c>
      <c r="G8567" t="s">
        <v>18048</v>
      </c>
      <c r="H8567" t="s">
        <v>18049</v>
      </c>
    </row>
    <row r="8568" spans="1:8">
      <c r="A8568" t="s">
        <v>18050</v>
      </c>
      <c r="B8568" t="s">
        <v>89</v>
      </c>
      <c r="C8568" s="41">
        <v>46217.546144270833</v>
      </c>
      <c r="D8568" t="s">
        <v>1138</v>
      </c>
      <c r="E8568" t="s">
        <v>1138</v>
      </c>
      <c r="F8568" t="s">
        <v>1809</v>
      </c>
      <c r="G8568" t="s">
        <v>18051</v>
      </c>
      <c r="H8568" t="s">
        <v>18052</v>
      </c>
    </row>
    <row r="8569" spans="1:8">
      <c r="A8569" t="s">
        <v>18050</v>
      </c>
      <c r="B8569" t="s">
        <v>1876</v>
      </c>
      <c r="C8569" s="41">
        <v>46217.546144270833</v>
      </c>
      <c r="D8569" t="s">
        <v>1138</v>
      </c>
      <c r="E8569" t="s">
        <v>1138</v>
      </c>
      <c r="F8569" t="s">
        <v>1809</v>
      </c>
      <c r="G8569" t="s">
        <v>18051</v>
      </c>
      <c r="H8569" t="s">
        <v>18052</v>
      </c>
    </row>
    <row r="8570" spans="1:8">
      <c r="A8570" t="s">
        <v>18053</v>
      </c>
      <c r="B8570" t="s">
        <v>1286</v>
      </c>
      <c r="C8570" s="41">
        <v>46217.546266655096</v>
      </c>
      <c r="D8570" t="s">
        <v>1138</v>
      </c>
      <c r="E8570" t="s">
        <v>1138</v>
      </c>
      <c r="F8570" t="s">
        <v>1287</v>
      </c>
      <c r="G8570" t="s">
        <v>12115</v>
      </c>
      <c r="H8570" t="s">
        <v>18054</v>
      </c>
    </row>
    <row r="8571" spans="1:8">
      <c r="A8571" t="s">
        <v>18055</v>
      </c>
      <c r="B8571" t="s">
        <v>1137</v>
      </c>
      <c r="C8571" s="41">
        <v>46217.546723530089</v>
      </c>
      <c r="D8571" t="s">
        <v>1138</v>
      </c>
      <c r="E8571" t="s">
        <v>1138</v>
      </c>
      <c r="F8571" t="s">
        <v>1139</v>
      </c>
      <c r="G8571" t="s">
        <v>18056</v>
      </c>
      <c r="H8571" t="s">
        <v>18057</v>
      </c>
    </row>
    <row r="8572" spans="1:8">
      <c r="A8572" t="s">
        <v>18058</v>
      </c>
      <c r="B8572" t="s">
        <v>1831</v>
      </c>
      <c r="C8572" s="41">
        <v>46217.546917060186</v>
      </c>
      <c r="D8572" t="s">
        <v>1138</v>
      </c>
      <c r="E8572" t="s">
        <v>1138</v>
      </c>
      <c r="F8572" t="s">
        <v>17996</v>
      </c>
      <c r="G8572" t="s">
        <v>18059</v>
      </c>
      <c r="H8572" t="s">
        <v>18060</v>
      </c>
    </row>
    <row r="8573" spans="1:8">
      <c r="A8573" t="s">
        <v>18061</v>
      </c>
      <c r="B8573" t="s">
        <v>1286</v>
      </c>
      <c r="C8573" s="41">
        <v>46217.547646099534</v>
      </c>
      <c r="D8573" t="s">
        <v>1138</v>
      </c>
      <c r="E8573" t="s">
        <v>1138</v>
      </c>
      <c r="F8573" t="s">
        <v>1287</v>
      </c>
      <c r="G8573" t="s">
        <v>12115</v>
      </c>
      <c r="H8573" t="s">
        <v>18062</v>
      </c>
    </row>
    <row r="8574" spans="1:8">
      <c r="A8574" t="s">
        <v>18063</v>
      </c>
      <c r="B8574" t="s">
        <v>1238</v>
      </c>
      <c r="C8574" s="41">
        <v>46217.548594583335</v>
      </c>
      <c r="D8574" t="s">
        <v>1138</v>
      </c>
      <c r="E8574" t="s">
        <v>1138</v>
      </c>
      <c r="F8574" t="s">
        <v>4871</v>
      </c>
      <c r="G8574" t="s">
        <v>18064</v>
      </c>
      <c r="H8574" t="s">
        <v>18065</v>
      </c>
    </row>
    <row r="8575" spans="1:8">
      <c r="A8575" t="s">
        <v>18066</v>
      </c>
      <c r="B8575" t="s">
        <v>1286</v>
      </c>
      <c r="C8575" s="41">
        <v>46217.553912604169</v>
      </c>
      <c r="D8575" t="s">
        <v>1138</v>
      </c>
      <c r="E8575" t="s">
        <v>1138</v>
      </c>
      <c r="F8575" t="s">
        <v>1287</v>
      </c>
      <c r="G8575" t="s">
        <v>12115</v>
      </c>
      <c r="H8575" t="s">
        <v>18067</v>
      </c>
    </row>
    <row r="8576" spans="1:8">
      <c r="A8576" t="s">
        <v>18068</v>
      </c>
      <c r="B8576" t="s">
        <v>2399</v>
      </c>
      <c r="C8576" s="41">
        <v>46217.556091296297</v>
      </c>
      <c r="D8576" t="s">
        <v>1474</v>
      </c>
      <c r="E8576" t="s">
        <v>1474</v>
      </c>
      <c r="F8576" t="s">
        <v>1198</v>
      </c>
      <c r="G8576" t="s">
        <v>18069</v>
      </c>
      <c r="H8576" t="s">
        <v>18070</v>
      </c>
    </row>
    <row r="8577" spans="1:8">
      <c r="A8577" t="s">
        <v>18068</v>
      </c>
      <c r="B8577" t="s">
        <v>2403</v>
      </c>
      <c r="C8577" s="41">
        <v>46217.556091296297</v>
      </c>
      <c r="D8577" t="s">
        <v>1474</v>
      </c>
      <c r="E8577" t="s">
        <v>1474</v>
      </c>
      <c r="F8577" t="s">
        <v>1198</v>
      </c>
      <c r="G8577" t="s">
        <v>18069</v>
      </c>
      <c r="H8577" t="s">
        <v>18070</v>
      </c>
    </row>
    <row r="8578" spans="1:8">
      <c r="A8578" t="s">
        <v>18071</v>
      </c>
      <c r="B8578" t="s">
        <v>1438</v>
      </c>
      <c r="C8578" s="41">
        <v>46217.556801261577</v>
      </c>
      <c r="D8578" t="s">
        <v>1138</v>
      </c>
      <c r="E8578" t="s">
        <v>1138</v>
      </c>
      <c r="F8578" t="s">
        <v>1414</v>
      </c>
      <c r="G8578" t="s">
        <v>18072</v>
      </c>
      <c r="H8578" t="s">
        <v>18073</v>
      </c>
    </row>
    <row r="8579" spans="1:8">
      <c r="A8579" t="s">
        <v>18074</v>
      </c>
      <c r="B8579" t="s">
        <v>1286</v>
      </c>
      <c r="C8579" s="41">
        <v>46217.557414143521</v>
      </c>
      <c r="D8579" t="s">
        <v>1138</v>
      </c>
      <c r="E8579" t="s">
        <v>1138</v>
      </c>
      <c r="F8579" t="s">
        <v>1287</v>
      </c>
      <c r="G8579" t="s">
        <v>15539</v>
      </c>
      <c r="H8579" t="s">
        <v>18075</v>
      </c>
    </row>
    <row r="8580" spans="1:8">
      <c r="A8580" t="s">
        <v>18076</v>
      </c>
      <c r="B8580" t="s">
        <v>18077</v>
      </c>
      <c r="C8580" s="41">
        <v>46217.557774247682</v>
      </c>
      <c r="D8580" t="s">
        <v>1474</v>
      </c>
      <c r="E8580" t="s">
        <v>1474</v>
      </c>
      <c r="F8580" t="s">
        <v>1279</v>
      </c>
      <c r="G8580" t="s">
        <v>18078</v>
      </c>
      <c r="H8580" t="s">
        <v>18079</v>
      </c>
    </row>
    <row r="8581" spans="1:8">
      <c r="A8581" t="s">
        <v>18080</v>
      </c>
      <c r="B8581" t="s">
        <v>1286</v>
      </c>
      <c r="C8581" s="41">
        <v>46217.557916365738</v>
      </c>
      <c r="D8581" t="s">
        <v>1138</v>
      </c>
      <c r="E8581" t="s">
        <v>1138</v>
      </c>
      <c r="F8581" t="s">
        <v>1287</v>
      </c>
      <c r="G8581" t="s">
        <v>12137</v>
      </c>
      <c r="H8581" t="s">
        <v>18081</v>
      </c>
    </row>
    <row r="8582" spans="1:8">
      <c r="A8582" t="s">
        <v>18082</v>
      </c>
      <c r="B8582" t="s">
        <v>1438</v>
      </c>
      <c r="C8582" s="41">
        <v>46217.558352939814</v>
      </c>
      <c r="D8582" t="s">
        <v>1138</v>
      </c>
      <c r="E8582" t="s">
        <v>1138</v>
      </c>
      <c r="F8582" t="s">
        <v>1414</v>
      </c>
      <c r="G8582" t="s">
        <v>18072</v>
      </c>
      <c r="H8582" t="s">
        <v>18083</v>
      </c>
    </row>
    <row r="8583" spans="1:8">
      <c r="A8583" t="s">
        <v>18084</v>
      </c>
      <c r="B8583" t="s">
        <v>1198</v>
      </c>
      <c r="C8583" s="41">
        <v>46217.558482581022</v>
      </c>
      <c r="D8583" t="s">
        <v>1138</v>
      </c>
      <c r="E8583" t="s">
        <v>1138</v>
      </c>
      <c r="F8583" t="s">
        <v>1796</v>
      </c>
      <c r="G8583" t="s">
        <v>18085</v>
      </c>
      <c r="H8583" t="s">
        <v>18086</v>
      </c>
    </row>
    <row r="8584" spans="1:8">
      <c r="A8584" t="s">
        <v>18087</v>
      </c>
      <c r="B8584" t="s">
        <v>1200</v>
      </c>
      <c r="C8584" s="41">
        <v>46217.558541296297</v>
      </c>
      <c r="D8584" t="s">
        <v>1138</v>
      </c>
      <c r="E8584" t="s">
        <v>1138</v>
      </c>
      <c r="F8584" t="s">
        <v>13535</v>
      </c>
      <c r="G8584" t="s">
        <v>13536</v>
      </c>
      <c r="H8584" t="s">
        <v>18088</v>
      </c>
    </row>
    <row r="8585" spans="1:8">
      <c r="A8585" t="s">
        <v>18089</v>
      </c>
      <c r="B8585" t="s">
        <v>588</v>
      </c>
      <c r="C8585" s="41">
        <v>46217.55854820602</v>
      </c>
      <c r="D8585" t="s">
        <v>1138</v>
      </c>
      <c r="E8585" t="s">
        <v>1138</v>
      </c>
      <c r="F8585" t="s">
        <v>2689</v>
      </c>
      <c r="G8585" t="s">
        <v>2690</v>
      </c>
      <c r="H8585" t="s">
        <v>18090</v>
      </c>
    </row>
    <row r="8586" spans="1:8">
      <c r="A8586" t="s">
        <v>18089</v>
      </c>
      <c r="B8586" t="s">
        <v>1152</v>
      </c>
      <c r="C8586" s="41">
        <v>46217.55854820602</v>
      </c>
      <c r="D8586" t="s">
        <v>1138</v>
      </c>
      <c r="E8586" t="s">
        <v>1138</v>
      </c>
      <c r="F8586" t="s">
        <v>2689</v>
      </c>
      <c r="G8586" t="s">
        <v>2690</v>
      </c>
      <c r="H8586" t="s">
        <v>18090</v>
      </c>
    </row>
    <row r="8587" spans="1:8">
      <c r="A8587" t="s">
        <v>18089</v>
      </c>
      <c r="B8587" t="s">
        <v>1380</v>
      </c>
      <c r="C8587" s="41">
        <v>46217.55854820602</v>
      </c>
      <c r="D8587" t="s">
        <v>1138</v>
      </c>
      <c r="E8587" t="s">
        <v>1138</v>
      </c>
      <c r="F8587" t="s">
        <v>2689</v>
      </c>
      <c r="G8587" t="s">
        <v>2690</v>
      </c>
      <c r="H8587" t="s">
        <v>18090</v>
      </c>
    </row>
    <row r="8588" spans="1:8">
      <c r="A8588" t="s">
        <v>18091</v>
      </c>
      <c r="B8588" t="s">
        <v>4141</v>
      </c>
      <c r="C8588" s="41">
        <v>46217.5586128125</v>
      </c>
      <c r="D8588" t="s">
        <v>1138</v>
      </c>
      <c r="E8588" t="s">
        <v>1138</v>
      </c>
      <c r="F8588" t="s">
        <v>13535</v>
      </c>
      <c r="G8588" t="s">
        <v>13536</v>
      </c>
      <c r="H8588" t="s">
        <v>18088</v>
      </c>
    </row>
    <row r="8589" spans="1:8">
      <c r="A8589" t="s">
        <v>18092</v>
      </c>
      <c r="B8589" t="s">
        <v>3944</v>
      </c>
      <c r="C8589" s="41">
        <v>46217.56232704861</v>
      </c>
      <c r="D8589" t="s">
        <v>1474</v>
      </c>
      <c r="E8589" t="s">
        <v>1474</v>
      </c>
      <c r="F8589" t="s">
        <v>1831</v>
      </c>
      <c r="G8589" t="s">
        <v>18093</v>
      </c>
      <c r="H8589" t="s">
        <v>18094</v>
      </c>
    </row>
    <row r="8590" spans="1:8">
      <c r="A8590" t="s">
        <v>18092</v>
      </c>
      <c r="B8590" t="s">
        <v>3793</v>
      </c>
      <c r="C8590" s="41">
        <v>46217.56232704861</v>
      </c>
      <c r="D8590" t="s">
        <v>1474</v>
      </c>
      <c r="E8590" t="s">
        <v>1474</v>
      </c>
      <c r="F8590" t="s">
        <v>1831</v>
      </c>
      <c r="G8590" t="s">
        <v>18093</v>
      </c>
      <c r="H8590" t="s">
        <v>18094</v>
      </c>
    </row>
    <row r="8591" spans="1:8">
      <c r="A8591" t="s">
        <v>18092</v>
      </c>
      <c r="B8591" t="s">
        <v>3794</v>
      </c>
      <c r="C8591" s="41">
        <v>46217.56232704861</v>
      </c>
      <c r="D8591" t="s">
        <v>1474</v>
      </c>
      <c r="E8591" t="s">
        <v>1474</v>
      </c>
      <c r="F8591" t="s">
        <v>1831</v>
      </c>
      <c r="G8591" t="s">
        <v>18093</v>
      </c>
      <c r="H8591" t="s">
        <v>18094</v>
      </c>
    </row>
    <row r="8592" spans="1:8">
      <c r="A8592" t="s">
        <v>18092</v>
      </c>
      <c r="B8592" t="s">
        <v>3796</v>
      </c>
      <c r="C8592" s="41">
        <v>46217.56232704861</v>
      </c>
      <c r="D8592" t="s">
        <v>1474</v>
      </c>
      <c r="E8592" t="s">
        <v>1474</v>
      </c>
      <c r="F8592" t="s">
        <v>1831</v>
      </c>
      <c r="G8592" t="s">
        <v>18093</v>
      </c>
      <c r="H8592" t="s">
        <v>18094</v>
      </c>
    </row>
    <row r="8593" spans="1:8">
      <c r="A8593" t="s">
        <v>18095</v>
      </c>
      <c r="B8593" t="s">
        <v>3790</v>
      </c>
      <c r="C8593" s="41">
        <v>46217.562335173614</v>
      </c>
      <c r="D8593" t="s">
        <v>1474</v>
      </c>
      <c r="E8593" t="s">
        <v>1474</v>
      </c>
      <c r="F8593" t="s">
        <v>1831</v>
      </c>
      <c r="G8593" t="s">
        <v>18093</v>
      </c>
      <c r="H8593" t="s">
        <v>18094</v>
      </c>
    </row>
    <row r="8594" spans="1:8">
      <c r="A8594" t="s">
        <v>18095</v>
      </c>
      <c r="B8594" t="s">
        <v>1809</v>
      </c>
      <c r="C8594" s="41">
        <v>46217.562335173614</v>
      </c>
      <c r="D8594" t="s">
        <v>1474</v>
      </c>
      <c r="E8594" t="s">
        <v>1474</v>
      </c>
      <c r="F8594" t="s">
        <v>1831</v>
      </c>
      <c r="G8594" t="s">
        <v>18093</v>
      </c>
      <c r="H8594" t="s">
        <v>18094</v>
      </c>
    </row>
    <row r="8595" spans="1:8">
      <c r="A8595" t="s">
        <v>18096</v>
      </c>
      <c r="B8595" t="s">
        <v>1286</v>
      </c>
      <c r="C8595" s="41">
        <v>46217.562751307873</v>
      </c>
      <c r="D8595" t="s">
        <v>1138</v>
      </c>
      <c r="E8595" t="s">
        <v>1138</v>
      </c>
      <c r="F8595" t="s">
        <v>1287</v>
      </c>
      <c r="G8595" t="s">
        <v>12137</v>
      </c>
      <c r="H8595" t="s">
        <v>18097</v>
      </c>
    </row>
    <row r="8596" spans="1:8">
      <c r="A8596" t="s">
        <v>18098</v>
      </c>
      <c r="B8596" t="s">
        <v>750</v>
      </c>
      <c r="C8596" s="41">
        <v>46217.563474756942</v>
      </c>
      <c r="D8596" t="s">
        <v>1138</v>
      </c>
      <c r="E8596" t="s">
        <v>1138</v>
      </c>
      <c r="F8596" t="s">
        <v>1743</v>
      </c>
      <c r="G8596" t="s">
        <v>18099</v>
      </c>
      <c r="H8596" t="s">
        <v>18100</v>
      </c>
    </row>
    <row r="8597" spans="1:8">
      <c r="A8597" t="s">
        <v>18101</v>
      </c>
      <c r="B8597" t="s">
        <v>1286</v>
      </c>
      <c r="C8597" s="41">
        <v>46217.563670567128</v>
      </c>
      <c r="D8597" t="s">
        <v>1138</v>
      </c>
      <c r="E8597" t="s">
        <v>1138</v>
      </c>
      <c r="F8597" t="s">
        <v>1287</v>
      </c>
      <c r="G8597" t="s">
        <v>15539</v>
      </c>
      <c r="H8597" t="s">
        <v>18102</v>
      </c>
    </row>
    <row r="8598" spans="1:8">
      <c r="A8598" t="s">
        <v>18103</v>
      </c>
      <c r="B8598" t="s">
        <v>2213</v>
      </c>
      <c r="C8598" s="41">
        <v>46217.564543379631</v>
      </c>
      <c r="D8598" t="s">
        <v>1138</v>
      </c>
      <c r="E8598" t="s">
        <v>1138</v>
      </c>
      <c r="F8598" t="s">
        <v>4721</v>
      </c>
      <c r="G8598" t="s">
        <v>18104</v>
      </c>
      <c r="H8598" t="s">
        <v>18105</v>
      </c>
    </row>
    <row r="8599" spans="1:8">
      <c r="A8599" t="s">
        <v>18106</v>
      </c>
      <c r="B8599" t="s">
        <v>1286</v>
      </c>
      <c r="C8599" s="41">
        <v>46217.565042812501</v>
      </c>
      <c r="D8599" t="s">
        <v>1138</v>
      </c>
      <c r="E8599" t="s">
        <v>1138</v>
      </c>
      <c r="F8599" t="s">
        <v>1287</v>
      </c>
      <c r="G8599" t="s">
        <v>12115</v>
      </c>
      <c r="H8599" t="s">
        <v>18107</v>
      </c>
    </row>
    <row r="8600" spans="1:8">
      <c r="A8600" t="s">
        <v>18108</v>
      </c>
      <c r="B8600" t="s">
        <v>8957</v>
      </c>
      <c r="C8600" s="41">
        <v>46217.56556909722</v>
      </c>
      <c r="D8600" t="s">
        <v>1474</v>
      </c>
      <c r="E8600" t="s">
        <v>1474</v>
      </c>
      <c r="F8600" t="s">
        <v>802</v>
      </c>
      <c r="G8600" t="s">
        <v>17059</v>
      </c>
      <c r="H8600" t="s">
        <v>18109</v>
      </c>
    </row>
    <row r="8601" spans="1:8">
      <c r="A8601" t="s">
        <v>18108</v>
      </c>
      <c r="B8601" t="s">
        <v>17157</v>
      </c>
      <c r="C8601" s="41">
        <v>46217.56556909722</v>
      </c>
      <c r="D8601" t="s">
        <v>1474</v>
      </c>
      <c r="E8601" t="s">
        <v>1474</v>
      </c>
      <c r="F8601" t="s">
        <v>802</v>
      </c>
      <c r="G8601" t="s">
        <v>17059</v>
      </c>
      <c r="H8601" t="s">
        <v>18109</v>
      </c>
    </row>
    <row r="8602" spans="1:8">
      <c r="A8602" t="s">
        <v>18108</v>
      </c>
      <c r="B8602" t="s">
        <v>17158</v>
      </c>
      <c r="C8602" s="41">
        <v>46217.56556909722</v>
      </c>
      <c r="D8602" t="s">
        <v>1474</v>
      </c>
      <c r="E8602" t="s">
        <v>1474</v>
      </c>
      <c r="F8602" t="s">
        <v>802</v>
      </c>
      <c r="G8602" t="s">
        <v>17059</v>
      </c>
      <c r="H8602" t="s">
        <v>18109</v>
      </c>
    </row>
    <row r="8603" spans="1:8">
      <c r="A8603" t="s">
        <v>18110</v>
      </c>
      <c r="B8603" t="s">
        <v>1713</v>
      </c>
      <c r="C8603" s="41">
        <v>46217.566194780091</v>
      </c>
      <c r="D8603" t="s">
        <v>1138</v>
      </c>
      <c r="E8603" t="s">
        <v>1138</v>
      </c>
      <c r="F8603" t="s">
        <v>1275</v>
      </c>
      <c r="G8603" t="s">
        <v>18111</v>
      </c>
      <c r="H8603" t="s">
        <v>18112</v>
      </c>
    </row>
    <row r="8604" spans="1:8">
      <c r="A8604" t="s">
        <v>18113</v>
      </c>
      <c r="B8604" t="s">
        <v>2110</v>
      </c>
      <c r="C8604" s="41">
        <v>46217.566768483797</v>
      </c>
      <c r="D8604" t="s">
        <v>1138</v>
      </c>
      <c r="E8604" t="s">
        <v>1138</v>
      </c>
      <c r="F8604" t="s">
        <v>5430</v>
      </c>
      <c r="G8604" t="s">
        <v>18114</v>
      </c>
      <c r="H8604" t="s">
        <v>18115</v>
      </c>
    </row>
    <row r="8605" spans="1:8">
      <c r="A8605" t="s">
        <v>18116</v>
      </c>
      <c r="B8605" t="s">
        <v>89</v>
      </c>
      <c r="C8605" s="41">
        <v>46217.566946041668</v>
      </c>
      <c r="D8605" t="s">
        <v>1138</v>
      </c>
      <c r="E8605" t="s">
        <v>1138</v>
      </c>
      <c r="F8605" t="s">
        <v>5551</v>
      </c>
      <c r="G8605" t="s">
        <v>13693</v>
      </c>
      <c r="H8605" t="s">
        <v>18117</v>
      </c>
    </row>
    <row r="8606" spans="1:8">
      <c r="A8606" t="s">
        <v>18116</v>
      </c>
      <c r="B8606" t="s">
        <v>5570</v>
      </c>
      <c r="C8606" s="41">
        <v>46217.566946041668</v>
      </c>
      <c r="D8606" t="s">
        <v>1138</v>
      </c>
      <c r="E8606" t="s">
        <v>1138</v>
      </c>
      <c r="F8606" t="s">
        <v>5551</v>
      </c>
      <c r="G8606" t="s">
        <v>13693</v>
      </c>
      <c r="H8606" t="s">
        <v>18117</v>
      </c>
    </row>
    <row r="8607" spans="1:8">
      <c r="A8607" t="s">
        <v>18116</v>
      </c>
      <c r="B8607" t="s">
        <v>5571</v>
      </c>
      <c r="C8607" s="41">
        <v>46217.566946041668</v>
      </c>
      <c r="D8607" t="s">
        <v>1138</v>
      </c>
      <c r="E8607" t="s">
        <v>1138</v>
      </c>
      <c r="F8607" t="s">
        <v>5551</v>
      </c>
      <c r="G8607" t="s">
        <v>13693</v>
      </c>
      <c r="H8607" t="s">
        <v>18117</v>
      </c>
    </row>
    <row r="8608" spans="1:8">
      <c r="A8608" t="s">
        <v>18116</v>
      </c>
      <c r="B8608" t="s">
        <v>5572</v>
      </c>
      <c r="C8608" s="41">
        <v>46217.566946041668</v>
      </c>
      <c r="D8608" t="s">
        <v>1138</v>
      </c>
      <c r="E8608" t="s">
        <v>1138</v>
      </c>
      <c r="F8608" t="s">
        <v>5551</v>
      </c>
      <c r="G8608" t="s">
        <v>13693</v>
      </c>
      <c r="H8608" t="s">
        <v>18117</v>
      </c>
    </row>
    <row r="8609" spans="1:8">
      <c r="A8609" t="s">
        <v>18116</v>
      </c>
      <c r="B8609" t="s">
        <v>802</v>
      </c>
      <c r="C8609" s="41">
        <v>46217.566946041668</v>
      </c>
      <c r="D8609" t="s">
        <v>1138</v>
      </c>
      <c r="E8609" t="s">
        <v>1138</v>
      </c>
      <c r="F8609" t="s">
        <v>5551</v>
      </c>
      <c r="G8609" t="s">
        <v>13693</v>
      </c>
      <c r="H8609" t="s">
        <v>18117</v>
      </c>
    </row>
    <row r="8610" spans="1:8">
      <c r="A8610" t="s">
        <v>18118</v>
      </c>
      <c r="B8610" t="s">
        <v>588</v>
      </c>
      <c r="C8610" s="41">
        <v>46217.567670254626</v>
      </c>
      <c r="D8610" t="s">
        <v>1138</v>
      </c>
      <c r="E8610" t="s">
        <v>1138</v>
      </c>
      <c r="F8610" t="s">
        <v>1502</v>
      </c>
      <c r="G8610" t="s">
        <v>1503</v>
      </c>
      <c r="H8610" t="s">
        <v>18119</v>
      </c>
    </row>
    <row r="8611" spans="1:8">
      <c r="A8611" t="s">
        <v>18120</v>
      </c>
      <c r="B8611" t="s">
        <v>1286</v>
      </c>
      <c r="C8611" s="41">
        <v>46217.56785417824</v>
      </c>
      <c r="D8611" t="s">
        <v>1138</v>
      </c>
      <c r="E8611" t="s">
        <v>1138</v>
      </c>
      <c r="F8611" t="s">
        <v>1287</v>
      </c>
      <c r="G8611" t="s">
        <v>12115</v>
      </c>
      <c r="H8611" t="s">
        <v>18121</v>
      </c>
    </row>
    <row r="8612" spans="1:8">
      <c r="A8612" t="s">
        <v>18122</v>
      </c>
      <c r="B8612" t="s">
        <v>1152</v>
      </c>
      <c r="C8612" s="41">
        <v>46217.568654282404</v>
      </c>
      <c r="D8612" t="s">
        <v>1138</v>
      </c>
      <c r="E8612" t="s">
        <v>1138</v>
      </c>
      <c r="F8612" t="s">
        <v>2457</v>
      </c>
      <c r="G8612" t="s">
        <v>18123</v>
      </c>
      <c r="H8612" t="s">
        <v>18124</v>
      </c>
    </row>
    <row r="8613" spans="1:8">
      <c r="A8613" t="s">
        <v>18125</v>
      </c>
      <c r="B8613" t="s">
        <v>1286</v>
      </c>
      <c r="C8613" s="41">
        <v>46217.568993460649</v>
      </c>
      <c r="D8613" t="s">
        <v>1138</v>
      </c>
      <c r="E8613" t="s">
        <v>1138</v>
      </c>
      <c r="F8613" t="s">
        <v>1287</v>
      </c>
      <c r="G8613" t="s">
        <v>12137</v>
      </c>
      <c r="H8613" t="s">
        <v>18126</v>
      </c>
    </row>
    <row r="8614" spans="1:8">
      <c r="A8614" s="3" t="s">
        <v>18127</v>
      </c>
      <c r="B8614" t="s">
        <v>1286</v>
      </c>
      <c r="C8614" s="41">
        <v>46217.569155949073</v>
      </c>
      <c r="D8614" t="s">
        <v>1138</v>
      </c>
      <c r="E8614" t="s">
        <v>1138</v>
      </c>
      <c r="F8614" t="s">
        <v>1287</v>
      </c>
      <c r="G8614" t="s">
        <v>15539</v>
      </c>
      <c r="H8614" t="s">
        <v>18128</v>
      </c>
    </row>
    <row r="8615" spans="1:8">
      <c r="A8615" t="s">
        <v>18129</v>
      </c>
      <c r="B8615" t="s">
        <v>1286</v>
      </c>
      <c r="C8615" s="41">
        <v>46217.570613090276</v>
      </c>
      <c r="D8615" t="s">
        <v>1138</v>
      </c>
      <c r="E8615" t="s">
        <v>1138</v>
      </c>
      <c r="F8615" t="s">
        <v>1287</v>
      </c>
      <c r="G8615" t="s">
        <v>12115</v>
      </c>
      <c r="H8615" t="s">
        <v>18130</v>
      </c>
    </row>
    <row r="8616" spans="1:8">
      <c r="A8616" t="s">
        <v>18131</v>
      </c>
      <c r="B8616" t="s">
        <v>1137</v>
      </c>
      <c r="C8616" s="41">
        <v>46217.572270787037</v>
      </c>
      <c r="D8616" t="s">
        <v>1138</v>
      </c>
      <c r="E8616" t="s">
        <v>1138</v>
      </c>
      <c r="F8616" t="s">
        <v>1787</v>
      </c>
      <c r="G8616" t="s">
        <v>1788</v>
      </c>
      <c r="H8616" t="s">
        <v>18132</v>
      </c>
    </row>
    <row r="8617" spans="1:8">
      <c r="A8617" t="s">
        <v>18133</v>
      </c>
      <c r="B8617" t="s">
        <v>1137</v>
      </c>
      <c r="C8617" s="41">
        <v>46217.572321331019</v>
      </c>
      <c r="D8617" t="s">
        <v>1138</v>
      </c>
      <c r="E8617" t="s">
        <v>1138</v>
      </c>
      <c r="F8617" t="s">
        <v>1787</v>
      </c>
      <c r="G8617" t="s">
        <v>1788</v>
      </c>
      <c r="H8617" t="s">
        <v>18134</v>
      </c>
    </row>
    <row r="8618" spans="1:8">
      <c r="A8618" t="s">
        <v>18135</v>
      </c>
      <c r="B8618" t="s">
        <v>1137</v>
      </c>
      <c r="C8618" s="41">
        <v>46217.572450636573</v>
      </c>
      <c r="D8618" t="s">
        <v>1138</v>
      </c>
      <c r="E8618" t="s">
        <v>1138</v>
      </c>
      <c r="F8618" t="s">
        <v>1787</v>
      </c>
      <c r="G8618" t="s">
        <v>1788</v>
      </c>
      <c r="H8618" t="s">
        <v>18136</v>
      </c>
    </row>
    <row r="8619" spans="1:8">
      <c r="A8619" t="s">
        <v>18137</v>
      </c>
      <c r="B8619" t="s">
        <v>915</v>
      </c>
      <c r="C8619" s="41">
        <v>46217.57248545139</v>
      </c>
      <c r="D8619" t="s">
        <v>1138</v>
      </c>
      <c r="E8619" t="s">
        <v>1138</v>
      </c>
      <c r="F8619" t="s">
        <v>11942</v>
      </c>
      <c r="G8619" t="s">
        <v>18138</v>
      </c>
      <c r="H8619" t="s">
        <v>18139</v>
      </c>
    </row>
    <row r="8620" spans="1:8">
      <c r="A8620" t="s">
        <v>18140</v>
      </c>
      <c r="B8620" t="s">
        <v>1286</v>
      </c>
      <c r="C8620" s="41">
        <v>46217.573347291669</v>
      </c>
      <c r="D8620" t="s">
        <v>1138</v>
      </c>
      <c r="E8620" t="s">
        <v>1138</v>
      </c>
      <c r="F8620" t="s">
        <v>1287</v>
      </c>
      <c r="G8620" t="s">
        <v>15539</v>
      </c>
      <c r="H8620" t="s">
        <v>18141</v>
      </c>
    </row>
    <row r="8621" spans="1:8">
      <c r="A8621" t="s">
        <v>18142</v>
      </c>
      <c r="B8621" t="s">
        <v>802</v>
      </c>
      <c r="C8621" s="41">
        <v>46217.573563912039</v>
      </c>
      <c r="D8621" t="s">
        <v>1138</v>
      </c>
      <c r="E8621" t="s">
        <v>1138</v>
      </c>
      <c r="F8621" t="s">
        <v>1747</v>
      </c>
      <c r="G8621" t="s">
        <v>18143</v>
      </c>
      <c r="H8621" t="s">
        <v>18144</v>
      </c>
    </row>
    <row r="8622" spans="1:8">
      <c r="A8622" t="s">
        <v>18145</v>
      </c>
      <c r="B8622" t="s">
        <v>1166</v>
      </c>
      <c r="C8622" s="41">
        <v>46217.573639363429</v>
      </c>
      <c r="D8622" t="s">
        <v>1138</v>
      </c>
      <c r="E8622" t="s">
        <v>1138</v>
      </c>
      <c r="F8622" t="s">
        <v>1747</v>
      </c>
      <c r="G8622" t="s">
        <v>18143</v>
      </c>
      <c r="H8622" t="s">
        <v>18146</v>
      </c>
    </row>
    <row r="8623" spans="1:8">
      <c r="A8623" t="s">
        <v>18147</v>
      </c>
      <c r="B8623" t="s">
        <v>1203</v>
      </c>
      <c r="C8623" s="41">
        <v>46217.573656168985</v>
      </c>
      <c r="D8623" t="s">
        <v>1138</v>
      </c>
      <c r="E8623" t="s">
        <v>1138</v>
      </c>
      <c r="F8623" t="s">
        <v>1747</v>
      </c>
      <c r="G8623" t="s">
        <v>18143</v>
      </c>
      <c r="H8623" t="s">
        <v>18148</v>
      </c>
    </row>
    <row r="8624" spans="1:8">
      <c r="A8624" t="s">
        <v>18149</v>
      </c>
      <c r="B8624" t="s">
        <v>5426</v>
      </c>
      <c r="C8624" s="41">
        <v>46217.573659212962</v>
      </c>
      <c r="D8624" t="s">
        <v>1474</v>
      </c>
      <c r="E8624" t="s">
        <v>1474</v>
      </c>
      <c r="F8624" t="s">
        <v>1203</v>
      </c>
      <c r="G8624" t="s">
        <v>18150</v>
      </c>
      <c r="H8624" t="s">
        <v>18151</v>
      </c>
    </row>
    <row r="8625" spans="1:8">
      <c r="A8625" t="s">
        <v>18152</v>
      </c>
      <c r="B8625" t="s">
        <v>1279</v>
      </c>
      <c r="C8625" s="41">
        <v>46217.573671273145</v>
      </c>
      <c r="D8625" t="s">
        <v>1138</v>
      </c>
      <c r="E8625" t="s">
        <v>1138</v>
      </c>
      <c r="F8625" t="s">
        <v>1747</v>
      </c>
      <c r="G8625" t="s">
        <v>18143</v>
      </c>
      <c r="H8625" t="s">
        <v>18153</v>
      </c>
    </row>
    <row r="8626" spans="1:8">
      <c r="A8626" t="s">
        <v>18154</v>
      </c>
      <c r="B8626" t="s">
        <v>5426</v>
      </c>
      <c r="C8626" s="41">
        <v>46217.573899756942</v>
      </c>
      <c r="D8626" t="s">
        <v>1474</v>
      </c>
      <c r="E8626" t="s">
        <v>1474</v>
      </c>
      <c r="F8626" t="s">
        <v>1203</v>
      </c>
      <c r="G8626" t="s">
        <v>18155</v>
      </c>
      <c r="H8626" t="s">
        <v>18156</v>
      </c>
    </row>
    <row r="8627" spans="1:8">
      <c r="A8627" t="s">
        <v>18154</v>
      </c>
      <c r="B8627" t="s">
        <v>7352</v>
      </c>
      <c r="C8627" s="41">
        <v>46217.573899756942</v>
      </c>
      <c r="D8627" t="s">
        <v>1474</v>
      </c>
      <c r="E8627" t="s">
        <v>1474</v>
      </c>
      <c r="F8627" t="s">
        <v>1203</v>
      </c>
      <c r="G8627" t="s">
        <v>18155</v>
      </c>
      <c r="H8627" t="s">
        <v>18156</v>
      </c>
    </row>
    <row r="8628" spans="1:8">
      <c r="A8628" t="s">
        <v>18157</v>
      </c>
      <c r="B8628" t="s">
        <v>1286</v>
      </c>
      <c r="C8628" s="41">
        <v>46217.575228414353</v>
      </c>
      <c r="D8628" t="s">
        <v>1138</v>
      </c>
      <c r="E8628" t="s">
        <v>1138</v>
      </c>
      <c r="F8628" t="s">
        <v>1287</v>
      </c>
      <c r="G8628" t="s">
        <v>12137</v>
      </c>
      <c r="H8628" t="s">
        <v>18158</v>
      </c>
    </row>
    <row r="8629" spans="1:8">
      <c r="A8629" t="s">
        <v>18159</v>
      </c>
      <c r="B8629" t="s">
        <v>802</v>
      </c>
      <c r="C8629" s="41">
        <v>46217.575638020833</v>
      </c>
      <c r="D8629" t="s">
        <v>1138</v>
      </c>
      <c r="E8629" t="s">
        <v>1138</v>
      </c>
      <c r="F8629" t="s">
        <v>18160</v>
      </c>
      <c r="G8629" t="s">
        <v>18161</v>
      </c>
      <c r="H8629" t="s">
        <v>18162</v>
      </c>
    </row>
    <row r="8630" spans="1:8">
      <c r="A8630" t="s">
        <v>18163</v>
      </c>
      <c r="B8630" t="s">
        <v>1286</v>
      </c>
      <c r="C8630" s="41">
        <v>46217.578721701386</v>
      </c>
      <c r="D8630" t="s">
        <v>1138</v>
      </c>
      <c r="E8630" t="s">
        <v>1138</v>
      </c>
      <c r="F8630" t="s">
        <v>1287</v>
      </c>
      <c r="G8630" t="s">
        <v>12137</v>
      </c>
      <c r="H8630" t="s">
        <v>18164</v>
      </c>
    </row>
    <row r="8631" spans="1:8">
      <c r="A8631" t="s">
        <v>18165</v>
      </c>
      <c r="B8631" t="s">
        <v>2473</v>
      </c>
      <c r="C8631" s="41">
        <v>46217.578725914354</v>
      </c>
      <c r="D8631" t="s">
        <v>1474</v>
      </c>
      <c r="E8631" t="s">
        <v>1474</v>
      </c>
      <c r="F8631" t="s">
        <v>1200</v>
      </c>
      <c r="G8631" t="s">
        <v>18166</v>
      </c>
      <c r="H8631" t="s">
        <v>18167</v>
      </c>
    </row>
    <row r="8632" spans="1:8">
      <c r="A8632" t="s">
        <v>18168</v>
      </c>
      <c r="B8632" t="s">
        <v>6334</v>
      </c>
      <c r="C8632" s="41">
        <v>46217.579786261573</v>
      </c>
      <c r="D8632" t="s">
        <v>1138</v>
      </c>
      <c r="E8632" t="s">
        <v>1138</v>
      </c>
      <c r="F8632" t="s">
        <v>10296</v>
      </c>
      <c r="G8632" t="s">
        <v>10297</v>
      </c>
      <c r="H8632" t="s">
        <v>18169</v>
      </c>
    </row>
    <row r="8633" spans="1:8">
      <c r="A8633" t="s">
        <v>18168</v>
      </c>
      <c r="B8633" t="s">
        <v>11616</v>
      </c>
      <c r="C8633" s="41">
        <v>46217.579786261573</v>
      </c>
      <c r="D8633" t="s">
        <v>1138</v>
      </c>
      <c r="E8633" t="s">
        <v>1138</v>
      </c>
      <c r="F8633" t="s">
        <v>10296</v>
      </c>
      <c r="G8633" t="s">
        <v>10297</v>
      </c>
      <c r="H8633" t="s">
        <v>18169</v>
      </c>
    </row>
    <row r="8634" spans="1:8">
      <c r="A8634" t="s">
        <v>18168</v>
      </c>
      <c r="B8634" t="s">
        <v>921</v>
      </c>
      <c r="C8634" s="41">
        <v>46217.579786261573</v>
      </c>
      <c r="D8634" t="s">
        <v>1138</v>
      </c>
      <c r="E8634" t="s">
        <v>1138</v>
      </c>
      <c r="F8634" t="s">
        <v>10296</v>
      </c>
      <c r="G8634" t="s">
        <v>10297</v>
      </c>
      <c r="H8634" t="s">
        <v>18169</v>
      </c>
    </row>
    <row r="8635" spans="1:8">
      <c r="A8635" t="s">
        <v>18168</v>
      </c>
      <c r="B8635" t="s">
        <v>1200</v>
      </c>
      <c r="C8635" s="41">
        <v>46217.579786261573</v>
      </c>
      <c r="D8635" t="s">
        <v>1138</v>
      </c>
      <c r="E8635" t="s">
        <v>1138</v>
      </c>
      <c r="F8635" t="s">
        <v>10296</v>
      </c>
      <c r="G8635" t="s">
        <v>10297</v>
      </c>
      <c r="H8635" t="s">
        <v>18169</v>
      </c>
    </row>
    <row r="8636" spans="1:8">
      <c r="A8636" t="s">
        <v>18168</v>
      </c>
      <c r="B8636" t="s">
        <v>1174</v>
      </c>
      <c r="C8636" s="41">
        <v>46217.579786261573</v>
      </c>
      <c r="D8636" t="s">
        <v>1138</v>
      </c>
      <c r="E8636" t="s">
        <v>1138</v>
      </c>
      <c r="F8636" t="s">
        <v>10296</v>
      </c>
      <c r="G8636" t="s">
        <v>10297</v>
      </c>
      <c r="H8636" t="s">
        <v>18169</v>
      </c>
    </row>
    <row r="8637" spans="1:8">
      <c r="A8637" t="s">
        <v>18170</v>
      </c>
      <c r="B8637" t="s">
        <v>750</v>
      </c>
      <c r="C8637" s="41">
        <v>46217.579789675925</v>
      </c>
      <c r="D8637" t="s">
        <v>1138</v>
      </c>
      <c r="E8637" t="s">
        <v>1138</v>
      </c>
      <c r="F8637" t="s">
        <v>10296</v>
      </c>
      <c r="G8637" t="s">
        <v>10297</v>
      </c>
      <c r="H8637" t="s">
        <v>18169</v>
      </c>
    </row>
    <row r="8638" spans="1:8">
      <c r="A8638" t="s">
        <v>18171</v>
      </c>
      <c r="B8638" t="s">
        <v>1286</v>
      </c>
      <c r="C8638" s="41">
        <v>46217.580293032406</v>
      </c>
      <c r="D8638" t="s">
        <v>1138</v>
      </c>
      <c r="E8638" t="s">
        <v>1138</v>
      </c>
      <c r="F8638" t="s">
        <v>1287</v>
      </c>
      <c r="G8638" t="s">
        <v>12115</v>
      </c>
      <c r="H8638" t="s">
        <v>18172</v>
      </c>
    </row>
    <row r="8639" spans="1:8">
      <c r="A8639" t="s">
        <v>18173</v>
      </c>
      <c r="B8639" t="s">
        <v>750</v>
      </c>
      <c r="C8639" s="41">
        <v>46217.580660891203</v>
      </c>
      <c r="D8639" t="s">
        <v>1138</v>
      </c>
      <c r="E8639" t="s">
        <v>1138</v>
      </c>
      <c r="F8639" t="s">
        <v>10296</v>
      </c>
      <c r="G8639" t="s">
        <v>10297</v>
      </c>
      <c r="H8639" t="s">
        <v>18174</v>
      </c>
    </row>
    <row r="8640" spans="1:8">
      <c r="A8640" t="s">
        <v>18175</v>
      </c>
      <c r="B8640" t="s">
        <v>6334</v>
      </c>
      <c r="C8640" s="41">
        <v>46217.580664224537</v>
      </c>
      <c r="D8640" t="s">
        <v>1138</v>
      </c>
      <c r="E8640" t="s">
        <v>1138</v>
      </c>
      <c r="F8640" t="s">
        <v>10296</v>
      </c>
      <c r="G8640" t="s">
        <v>10297</v>
      </c>
      <c r="H8640" t="s">
        <v>18174</v>
      </c>
    </row>
    <row r="8641" spans="1:8">
      <c r="A8641" t="s">
        <v>18175</v>
      </c>
      <c r="B8641" t="s">
        <v>11616</v>
      </c>
      <c r="C8641" s="41">
        <v>46217.580664224537</v>
      </c>
      <c r="D8641" t="s">
        <v>1138</v>
      </c>
      <c r="E8641" t="s">
        <v>1138</v>
      </c>
      <c r="F8641" t="s">
        <v>10296</v>
      </c>
      <c r="G8641" t="s">
        <v>10297</v>
      </c>
      <c r="H8641" t="s">
        <v>18174</v>
      </c>
    </row>
    <row r="8642" spans="1:8">
      <c r="A8642" t="s">
        <v>18175</v>
      </c>
      <c r="B8642" t="s">
        <v>921</v>
      </c>
      <c r="C8642" s="41">
        <v>46217.580664224537</v>
      </c>
      <c r="D8642" t="s">
        <v>1138</v>
      </c>
      <c r="E8642" t="s">
        <v>1138</v>
      </c>
      <c r="F8642" t="s">
        <v>10296</v>
      </c>
      <c r="G8642" t="s">
        <v>10297</v>
      </c>
      <c r="H8642" t="s">
        <v>18174</v>
      </c>
    </row>
    <row r="8643" spans="1:8">
      <c r="A8643" t="s">
        <v>18175</v>
      </c>
      <c r="B8643" t="s">
        <v>1200</v>
      </c>
      <c r="C8643" s="41">
        <v>46217.580664224537</v>
      </c>
      <c r="D8643" t="s">
        <v>1138</v>
      </c>
      <c r="E8643" t="s">
        <v>1138</v>
      </c>
      <c r="F8643" t="s">
        <v>10296</v>
      </c>
      <c r="G8643" t="s">
        <v>10297</v>
      </c>
      <c r="H8643" t="s">
        <v>18174</v>
      </c>
    </row>
    <row r="8644" spans="1:8">
      <c r="A8644" t="s">
        <v>18175</v>
      </c>
      <c r="B8644" t="s">
        <v>1174</v>
      </c>
      <c r="C8644" s="41">
        <v>46217.580664224537</v>
      </c>
      <c r="D8644" t="s">
        <v>1138</v>
      </c>
      <c r="E8644" t="s">
        <v>1138</v>
      </c>
      <c r="F8644" t="s">
        <v>10296</v>
      </c>
      <c r="G8644" t="s">
        <v>10297</v>
      </c>
      <c r="H8644" t="s">
        <v>18174</v>
      </c>
    </row>
    <row r="8645" spans="1:8">
      <c r="A8645" t="s">
        <v>18176</v>
      </c>
      <c r="B8645" t="s">
        <v>1286</v>
      </c>
      <c r="C8645" s="41">
        <v>46217.581468668985</v>
      </c>
      <c r="D8645" t="s">
        <v>1138</v>
      </c>
      <c r="E8645" t="s">
        <v>1138</v>
      </c>
      <c r="F8645" t="s">
        <v>1287</v>
      </c>
      <c r="G8645" t="s">
        <v>12137</v>
      </c>
      <c r="H8645" t="s">
        <v>18177</v>
      </c>
    </row>
    <row r="8646" spans="1:8">
      <c r="A8646" t="s">
        <v>18178</v>
      </c>
      <c r="B8646" t="s">
        <v>2473</v>
      </c>
      <c r="C8646" s="41">
        <v>46217.581838171296</v>
      </c>
      <c r="D8646" t="s">
        <v>1474</v>
      </c>
      <c r="E8646" t="s">
        <v>1474</v>
      </c>
      <c r="F8646" t="s">
        <v>1200</v>
      </c>
      <c r="G8646" t="s">
        <v>18179</v>
      </c>
      <c r="H8646" t="s">
        <v>18180</v>
      </c>
    </row>
    <row r="8647" spans="1:8">
      <c r="A8647" t="s">
        <v>18181</v>
      </c>
      <c r="B8647" t="s">
        <v>1286</v>
      </c>
      <c r="C8647" s="41">
        <v>46217.584498194446</v>
      </c>
      <c r="D8647" t="s">
        <v>1138</v>
      </c>
      <c r="E8647" t="s">
        <v>1138</v>
      </c>
      <c r="F8647" t="s">
        <v>1287</v>
      </c>
      <c r="G8647" t="s">
        <v>12115</v>
      </c>
      <c r="H8647" t="s">
        <v>18182</v>
      </c>
    </row>
    <row r="8648" spans="1:8">
      <c r="A8648" t="s">
        <v>18183</v>
      </c>
      <c r="B8648" t="s">
        <v>1203</v>
      </c>
      <c r="C8648" s="41">
        <v>46217.584960914355</v>
      </c>
      <c r="D8648" t="s">
        <v>1138</v>
      </c>
      <c r="E8648" t="s">
        <v>1138</v>
      </c>
      <c r="F8648" t="s">
        <v>8750</v>
      </c>
      <c r="G8648" t="s">
        <v>18184</v>
      </c>
      <c r="H8648" t="s">
        <v>18185</v>
      </c>
    </row>
    <row r="8649" spans="1:8">
      <c r="A8649" t="s">
        <v>18186</v>
      </c>
      <c r="B8649" t="s">
        <v>1203</v>
      </c>
      <c r="C8649" s="41">
        <v>46217.5850637037</v>
      </c>
      <c r="D8649" t="s">
        <v>1138</v>
      </c>
      <c r="E8649" t="s">
        <v>1138</v>
      </c>
      <c r="F8649" t="s">
        <v>8750</v>
      </c>
      <c r="G8649" t="s">
        <v>18184</v>
      </c>
      <c r="H8649" t="s">
        <v>18187</v>
      </c>
    </row>
    <row r="8650" spans="1:8">
      <c r="A8650" t="s">
        <v>18188</v>
      </c>
      <c r="B8650" t="s">
        <v>1791</v>
      </c>
      <c r="C8650" s="41">
        <v>46217.585262222223</v>
      </c>
      <c r="D8650" t="s">
        <v>1474</v>
      </c>
      <c r="E8650" t="s">
        <v>1474</v>
      </c>
      <c r="F8650" t="s">
        <v>1437</v>
      </c>
      <c r="G8650" t="s">
        <v>11023</v>
      </c>
      <c r="H8650" t="s">
        <v>18189</v>
      </c>
    </row>
    <row r="8651" spans="1:8">
      <c r="A8651" t="s">
        <v>18190</v>
      </c>
      <c r="B8651" t="s">
        <v>15375</v>
      </c>
      <c r="C8651" s="41">
        <v>46217.585265636575</v>
      </c>
      <c r="D8651" t="s">
        <v>1474</v>
      </c>
      <c r="E8651" t="s">
        <v>1474</v>
      </c>
      <c r="F8651" t="s">
        <v>1437</v>
      </c>
      <c r="G8651" t="s">
        <v>11023</v>
      </c>
      <c r="H8651" t="s">
        <v>18189</v>
      </c>
    </row>
    <row r="8652" spans="1:8">
      <c r="A8652" t="s">
        <v>18190</v>
      </c>
      <c r="B8652" t="s">
        <v>15376</v>
      </c>
      <c r="C8652" s="41">
        <v>46217.585265636575</v>
      </c>
      <c r="D8652" t="s">
        <v>1474</v>
      </c>
      <c r="E8652" t="s">
        <v>1474</v>
      </c>
      <c r="F8652" t="s">
        <v>1437</v>
      </c>
      <c r="G8652" t="s">
        <v>11023</v>
      </c>
      <c r="H8652" t="s">
        <v>18189</v>
      </c>
    </row>
    <row r="8653" spans="1:8">
      <c r="A8653" t="s">
        <v>18190</v>
      </c>
      <c r="B8653" t="s">
        <v>5717</v>
      </c>
      <c r="C8653" s="41">
        <v>46217.585265636575</v>
      </c>
      <c r="D8653" t="s">
        <v>1474</v>
      </c>
      <c r="E8653" t="s">
        <v>1474</v>
      </c>
      <c r="F8653" t="s">
        <v>1437</v>
      </c>
      <c r="G8653" t="s">
        <v>11023</v>
      </c>
      <c r="H8653" t="s">
        <v>18189</v>
      </c>
    </row>
    <row r="8654" spans="1:8">
      <c r="A8654" t="s">
        <v>18190</v>
      </c>
      <c r="B8654" t="s">
        <v>1785</v>
      </c>
      <c r="C8654" s="41">
        <v>46217.585265636575</v>
      </c>
      <c r="D8654" t="s">
        <v>1474</v>
      </c>
      <c r="E8654" t="s">
        <v>1474</v>
      </c>
      <c r="F8654" t="s">
        <v>1437</v>
      </c>
      <c r="G8654" t="s">
        <v>11023</v>
      </c>
      <c r="H8654" t="s">
        <v>18189</v>
      </c>
    </row>
    <row r="8655" spans="1:8">
      <c r="A8655" t="s">
        <v>18190</v>
      </c>
      <c r="B8655" t="s">
        <v>6189</v>
      </c>
      <c r="C8655" s="41">
        <v>46217.585265636575</v>
      </c>
      <c r="D8655" t="s">
        <v>1474</v>
      </c>
      <c r="E8655" t="s">
        <v>1474</v>
      </c>
      <c r="F8655" t="s">
        <v>1437</v>
      </c>
      <c r="G8655" t="s">
        <v>11023</v>
      </c>
      <c r="H8655" t="s">
        <v>18189</v>
      </c>
    </row>
    <row r="8656" spans="1:8">
      <c r="A8656" t="s">
        <v>18190</v>
      </c>
      <c r="B8656" t="s">
        <v>15377</v>
      </c>
      <c r="C8656" s="41">
        <v>46217.585265636575</v>
      </c>
      <c r="D8656" t="s">
        <v>1474</v>
      </c>
      <c r="E8656" t="s">
        <v>1474</v>
      </c>
      <c r="F8656" t="s">
        <v>1437</v>
      </c>
      <c r="G8656" t="s">
        <v>11023</v>
      </c>
      <c r="H8656" t="s">
        <v>18189</v>
      </c>
    </row>
    <row r="8657" spans="1:8">
      <c r="A8657" t="s">
        <v>18191</v>
      </c>
      <c r="B8657" t="s">
        <v>1475</v>
      </c>
      <c r="C8657" s="41">
        <v>46217.585434710651</v>
      </c>
      <c r="D8657" t="s">
        <v>1138</v>
      </c>
      <c r="E8657" t="s">
        <v>1138</v>
      </c>
      <c r="F8657" t="s">
        <v>2892</v>
      </c>
      <c r="G8657" t="s">
        <v>18192</v>
      </c>
      <c r="H8657" t="s">
        <v>18193</v>
      </c>
    </row>
    <row r="8658" spans="1:8">
      <c r="A8658" t="s">
        <v>18194</v>
      </c>
      <c r="B8658" t="s">
        <v>1437</v>
      </c>
      <c r="C8658" s="41">
        <v>46217.585599953702</v>
      </c>
      <c r="D8658" t="s">
        <v>1138</v>
      </c>
      <c r="E8658" t="s">
        <v>1138</v>
      </c>
      <c r="F8658" t="s">
        <v>1785</v>
      </c>
      <c r="G8658" t="s">
        <v>15379</v>
      </c>
      <c r="H8658" t="s">
        <v>18195</v>
      </c>
    </row>
    <row r="8659" spans="1:8">
      <c r="A8659" t="s">
        <v>18196</v>
      </c>
      <c r="B8659" t="s">
        <v>1286</v>
      </c>
      <c r="C8659" s="41">
        <v>46217.586370023149</v>
      </c>
      <c r="D8659" t="s">
        <v>1138</v>
      </c>
      <c r="E8659" t="s">
        <v>1138</v>
      </c>
      <c r="F8659" t="s">
        <v>1287</v>
      </c>
      <c r="G8659" t="s">
        <v>12137</v>
      </c>
      <c r="H8659" t="s">
        <v>18197</v>
      </c>
    </row>
    <row r="8660" spans="1:8">
      <c r="A8660" t="s">
        <v>18198</v>
      </c>
      <c r="B8660" t="s">
        <v>1420</v>
      </c>
      <c r="C8660" s="41">
        <v>46217.587441840275</v>
      </c>
      <c r="D8660" t="s">
        <v>1138</v>
      </c>
      <c r="E8660" t="s">
        <v>1138</v>
      </c>
      <c r="F8660" t="s">
        <v>4084</v>
      </c>
      <c r="G8660" t="s">
        <v>5558</v>
      </c>
      <c r="H8660" t="s">
        <v>18199</v>
      </c>
    </row>
    <row r="8661" spans="1:8">
      <c r="A8661" t="s">
        <v>18200</v>
      </c>
      <c r="B8661" t="s">
        <v>1286</v>
      </c>
      <c r="C8661" s="41">
        <v>46217.591258263892</v>
      </c>
      <c r="D8661" t="s">
        <v>1138</v>
      </c>
      <c r="E8661" t="s">
        <v>1138</v>
      </c>
      <c r="F8661" t="s">
        <v>1287</v>
      </c>
      <c r="G8661" t="s">
        <v>12137</v>
      </c>
      <c r="H8661" t="s">
        <v>18201</v>
      </c>
    </row>
    <row r="8662" spans="1:8">
      <c r="A8662" t="s">
        <v>18202</v>
      </c>
      <c r="B8662" t="s">
        <v>573</v>
      </c>
      <c r="C8662" s="41">
        <v>46217.591440069446</v>
      </c>
      <c r="D8662" t="s">
        <v>1138</v>
      </c>
      <c r="E8662" t="s">
        <v>1138</v>
      </c>
      <c r="F8662" t="s">
        <v>13806</v>
      </c>
      <c r="G8662" t="s">
        <v>13807</v>
      </c>
      <c r="H8662" t="s">
        <v>18203</v>
      </c>
    </row>
    <row r="8663" spans="1:8">
      <c r="A8663" t="s">
        <v>18204</v>
      </c>
      <c r="B8663" t="s">
        <v>1910</v>
      </c>
      <c r="C8663" s="41">
        <v>46217.591939999998</v>
      </c>
      <c r="D8663" t="s">
        <v>1138</v>
      </c>
      <c r="E8663" t="s">
        <v>1138</v>
      </c>
      <c r="F8663" t="s">
        <v>3150</v>
      </c>
      <c r="G8663" t="s">
        <v>18205</v>
      </c>
      <c r="H8663" t="s">
        <v>18206</v>
      </c>
    </row>
    <row r="8664" spans="1:8">
      <c r="A8664" t="s">
        <v>18207</v>
      </c>
      <c r="B8664" t="s">
        <v>996</v>
      </c>
      <c r="C8664" s="41">
        <v>46217.591966874999</v>
      </c>
      <c r="D8664" t="s">
        <v>1138</v>
      </c>
      <c r="E8664" t="s">
        <v>1138</v>
      </c>
      <c r="F8664" t="s">
        <v>2436</v>
      </c>
      <c r="G8664" t="s">
        <v>18208</v>
      </c>
      <c r="H8664" t="s">
        <v>18209</v>
      </c>
    </row>
    <row r="8665" spans="1:8">
      <c r="A8665" t="s">
        <v>18210</v>
      </c>
      <c r="B8665" t="s">
        <v>1150</v>
      </c>
      <c r="C8665" s="41">
        <v>46217.591984178238</v>
      </c>
      <c r="D8665" t="s">
        <v>1138</v>
      </c>
      <c r="E8665" t="s">
        <v>1138</v>
      </c>
      <c r="F8665" t="s">
        <v>3150</v>
      </c>
      <c r="G8665" t="s">
        <v>18205</v>
      </c>
      <c r="H8665" t="s">
        <v>18211</v>
      </c>
    </row>
    <row r="8666" spans="1:8">
      <c r="A8666" t="s">
        <v>18212</v>
      </c>
      <c r="B8666" t="s">
        <v>1423</v>
      </c>
      <c r="C8666" s="41">
        <v>46217.592013425929</v>
      </c>
      <c r="D8666" t="s">
        <v>1138</v>
      </c>
      <c r="E8666" t="s">
        <v>1138</v>
      </c>
      <c r="F8666" t="s">
        <v>3150</v>
      </c>
      <c r="G8666" t="s">
        <v>18205</v>
      </c>
      <c r="H8666" t="s">
        <v>18213</v>
      </c>
    </row>
    <row r="8667" spans="1:8">
      <c r="A8667" t="s">
        <v>18214</v>
      </c>
      <c r="B8667" t="s">
        <v>2210</v>
      </c>
      <c r="C8667" s="41">
        <v>46217.592021296296</v>
      </c>
      <c r="D8667" t="s">
        <v>1138</v>
      </c>
      <c r="E8667" t="s">
        <v>1138</v>
      </c>
      <c r="F8667" t="s">
        <v>3150</v>
      </c>
      <c r="G8667" t="s">
        <v>18205</v>
      </c>
      <c r="H8667" t="s">
        <v>18215</v>
      </c>
    </row>
    <row r="8668" spans="1:8">
      <c r="A8668" t="s">
        <v>18216</v>
      </c>
      <c r="B8668" t="s">
        <v>1489</v>
      </c>
      <c r="C8668" s="41">
        <v>46217.592027534723</v>
      </c>
      <c r="D8668" t="s">
        <v>1138</v>
      </c>
      <c r="E8668" t="s">
        <v>1138</v>
      </c>
      <c r="F8668" t="s">
        <v>3150</v>
      </c>
      <c r="G8668" t="s">
        <v>18205</v>
      </c>
      <c r="H8668" t="s">
        <v>18217</v>
      </c>
    </row>
    <row r="8669" spans="1:8">
      <c r="A8669" t="s">
        <v>18218</v>
      </c>
      <c r="B8669" t="s">
        <v>1229</v>
      </c>
      <c r="C8669" s="41">
        <v>46217.59203832176</v>
      </c>
      <c r="D8669" t="s">
        <v>1138</v>
      </c>
      <c r="E8669" t="s">
        <v>1138</v>
      </c>
      <c r="F8669" t="s">
        <v>3150</v>
      </c>
      <c r="G8669" t="s">
        <v>18205</v>
      </c>
      <c r="H8669" t="s">
        <v>18219</v>
      </c>
    </row>
    <row r="8670" spans="1:8">
      <c r="A8670" t="s">
        <v>18220</v>
      </c>
      <c r="B8670" t="s">
        <v>750</v>
      </c>
      <c r="C8670" s="41">
        <v>46217.592049722225</v>
      </c>
      <c r="D8670" t="s">
        <v>1138</v>
      </c>
      <c r="E8670" t="s">
        <v>1138</v>
      </c>
      <c r="F8670" t="s">
        <v>3150</v>
      </c>
      <c r="G8670" t="s">
        <v>18205</v>
      </c>
      <c r="H8670" t="s">
        <v>18221</v>
      </c>
    </row>
    <row r="8671" spans="1:8">
      <c r="A8671" t="s">
        <v>18222</v>
      </c>
      <c r="B8671" t="s">
        <v>996</v>
      </c>
      <c r="C8671" s="41">
        <v>46217.592211365743</v>
      </c>
      <c r="D8671" t="s">
        <v>1138</v>
      </c>
      <c r="E8671" t="s">
        <v>1138</v>
      </c>
      <c r="F8671" t="s">
        <v>18223</v>
      </c>
      <c r="G8671" t="s">
        <v>18224</v>
      </c>
      <c r="H8671" t="s">
        <v>18225</v>
      </c>
    </row>
    <row r="8672" spans="1:8">
      <c r="A8672" t="s">
        <v>18226</v>
      </c>
      <c r="B8672" t="s">
        <v>3198</v>
      </c>
      <c r="C8672" s="41">
        <v>46217.59238681713</v>
      </c>
      <c r="D8672" t="s">
        <v>1138</v>
      </c>
      <c r="E8672" t="s">
        <v>1138</v>
      </c>
      <c r="F8672" t="s">
        <v>17157</v>
      </c>
      <c r="G8672" t="s">
        <v>18227</v>
      </c>
      <c r="H8672" t="s">
        <v>18228</v>
      </c>
    </row>
    <row r="8673" spans="1:8">
      <c r="A8673" t="s">
        <v>18229</v>
      </c>
      <c r="B8673" t="s">
        <v>802</v>
      </c>
      <c r="C8673" s="41">
        <v>46217.592390034719</v>
      </c>
      <c r="D8673" t="s">
        <v>1138</v>
      </c>
      <c r="E8673" t="s">
        <v>1138</v>
      </c>
      <c r="F8673" t="s">
        <v>17157</v>
      </c>
      <c r="G8673" t="s">
        <v>18227</v>
      </c>
      <c r="H8673" t="s">
        <v>18228</v>
      </c>
    </row>
    <row r="8674" spans="1:8">
      <c r="A8674" t="s">
        <v>18230</v>
      </c>
      <c r="B8674" t="s">
        <v>1286</v>
      </c>
      <c r="C8674" s="41">
        <v>46217.592808229165</v>
      </c>
      <c r="D8674" t="s">
        <v>1138</v>
      </c>
      <c r="E8674" t="s">
        <v>1138</v>
      </c>
      <c r="F8674" t="s">
        <v>1287</v>
      </c>
      <c r="G8674" t="s">
        <v>12115</v>
      </c>
      <c r="H8674" t="s">
        <v>18231</v>
      </c>
    </row>
    <row r="8675" spans="1:8">
      <c r="A8675" t="s">
        <v>18232</v>
      </c>
      <c r="B8675" t="s">
        <v>3198</v>
      </c>
      <c r="C8675" s="41">
        <v>46217.592811111113</v>
      </c>
      <c r="D8675" t="s">
        <v>1138</v>
      </c>
      <c r="E8675" t="s">
        <v>1138</v>
      </c>
      <c r="F8675" t="s">
        <v>17157</v>
      </c>
      <c r="G8675" t="s">
        <v>9000</v>
      </c>
      <c r="H8675" t="s">
        <v>18233</v>
      </c>
    </row>
    <row r="8676" spans="1:8">
      <c r="A8676" t="s">
        <v>18234</v>
      </c>
      <c r="B8676" t="s">
        <v>802</v>
      </c>
      <c r="C8676" s="41">
        <v>46217.592813391202</v>
      </c>
      <c r="D8676" t="s">
        <v>1138</v>
      </c>
      <c r="E8676" t="s">
        <v>1138</v>
      </c>
      <c r="F8676" t="s">
        <v>17157</v>
      </c>
      <c r="G8676" t="s">
        <v>9000</v>
      </c>
      <c r="H8676" t="s">
        <v>18233</v>
      </c>
    </row>
    <row r="8677" spans="1:8">
      <c r="A8677" t="s">
        <v>18235</v>
      </c>
      <c r="B8677" t="s">
        <v>2399</v>
      </c>
      <c r="C8677" s="41">
        <v>46217.592896631948</v>
      </c>
      <c r="D8677" t="s">
        <v>1474</v>
      </c>
      <c r="E8677" t="s">
        <v>1474</v>
      </c>
      <c r="F8677" t="s">
        <v>1198</v>
      </c>
      <c r="G8677" t="s">
        <v>18069</v>
      </c>
      <c r="H8677" t="s">
        <v>18236</v>
      </c>
    </row>
    <row r="8678" spans="1:8">
      <c r="A8678" t="s">
        <v>18235</v>
      </c>
      <c r="B8678" t="s">
        <v>2403</v>
      </c>
      <c r="C8678" s="41">
        <v>46217.592896631948</v>
      </c>
      <c r="D8678" t="s">
        <v>1474</v>
      </c>
      <c r="E8678" t="s">
        <v>1474</v>
      </c>
      <c r="F8678" t="s">
        <v>1198</v>
      </c>
      <c r="G8678" t="s">
        <v>18069</v>
      </c>
      <c r="H8678" t="s">
        <v>18236</v>
      </c>
    </row>
    <row r="8679" spans="1:8">
      <c r="A8679" t="s">
        <v>18237</v>
      </c>
      <c r="B8679" t="s">
        <v>588</v>
      </c>
      <c r="C8679" s="41">
        <v>46217.593323935187</v>
      </c>
      <c r="D8679" t="s">
        <v>1138</v>
      </c>
      <c r="E8679" t="s">
        <v>1138</v>
      </c>
      <c r="F8679" t="s">
        <v>1502</v>
      </c>
      <c r="G8679" t="s">
        <v>1503</v>
      </c>
      <c r="H8679" t="s">
        <v>18238</v>
      </c>
    </row>
    <row r="8680" spans="1:8">
      <c r="A8680" t="s">
        <v>18239</v>
      </c>
      <c r="B8680" t="s">
        <v>1286</v>
      </c>
      <c r="C8680" s="41">
        <v>46217.594949814818</v>
      </c>
      <c r="D8680" t="s">
        <v>1138</v>
      </c>
      <c r="E8680" t="s">
        <v>1138</v>
      </c>
      <c r="F8680" t="s">
        <v>1287</v>
      </c>
      <c r="G8680" t="s">
        <v>12115</v>
      </c>
      <c r="H8680" t="s">
        <v>18240</v>
      </c>
    </row>
    <row r="8681" spans="1:8">
      <c r="A8681" t="s">
        <v>18241</v>
      </c>
      <c r="B8681" t="s">
        <v>1286</v>
      </c>
      <c r="C8681" s="41">
        <v>46217.59611269676</v>
      </c>
      <c r="D8681" t="s">
        <v>1138</v>
      </c>
      <c r="E8681" t="s">
        <v>1138</v>
      </c>
      <c r="F8681" t="s">
        <v>1287</v>
      </c>
      <c r="G8681" t="s">
        <v>12137</v>
      </c>
      <c r="H8681" t="s">
        <v>18242</v>
      </c>
    </row>
    <row r="8682" spans="1:8">
      <c r="A8682" t="s">
        <v>18243</v>
      </c>
      <c r="B8682" t="s">
        <v>1286</v>
      </c>
      <c r="C8682" s="41">
        <v>46217.596277569442</v>
      </c>
      <c r="D8682" t="s">
        <v>1138</v>
      </c>
      <c r="E8682" t="s">
        <v>1138</v>
      </c>
      <c r="F8682" t="s">
        <v>1287</v>
      </c>
      <c r="G8682" t="s">
        <v>15539</v>
      </c>
      <c r="H8682" t="s">
        <v>18244</v>
      </c>
    </row>
    <row r="8683" spans="1:8">
      <c r="A8683" t="s">
        <v>18245</v>
      </c>
      <c r="B8683" t="s">
        <v>1198</v>
      </c>
      <c r="C8683" s="41">
        <v>46217.596541608793</v>
      </c>
      <c r="D8683" t="s">
        <v>1138</v>
      </c>
      <c r="E8683" t="s">
        <v>1138</v>
      </c>
      <c r="F8683" t="s">
        <v>1796</v>
      </c>
      <c r="G8683" t="s">
        <v>18246</v>
      </c>
      <c r="H8683" t="s">
        <v>18247</v>
      </c>
    </row>
    <row r="8684" spans="1:8">
      <c r="A8684" t="s">
        <v>18248</v>
      </c>
      <c r="B8684" t="s">
        <v>17157</v>
      </c>
      <c r="C8684" s="41">
        <v>46217.596802789354</v>
      </c>
      <c r="D8684" t="s">
        <v>1474</v>
      </c>
      <c r="E8684" t="s">
        <v>1474</v>
      </c>
      <c r="F8684" t="s">
        <v>802</v>
      </c>
      <c r="G8684" t="s">
        <v>18249</v>
      </c>
      <c r="H8684" t="s">
        <v>18250</v>
      </c>
    </row>
    <row r="8685" spans="1:8">
      <c r="A8685" t="s">
        <v>18251</v>
      </c>
      <c r="B8685" t="s">
        <v>1713</v>
      </c>
      <c r="C8685" s="41">
        <v>46217.597254444445</v>
      </c>
      <c r="D8685" t="s">
        <v>1138</v>
      </c>
      <c r="E8685" t="s">
        <v>1138</v>
      </c>
      <c r="F8685" t="s">
        <v>9663</v>
      </c>
      <c r="G8685" t="s">
        <v>18252</v>
      </c>
      <c r="H8685" t="s">
        <v>18253</v>
      </c>
    </row>
    <row r="8686" spans="1:8">
      <c r="A8686" t="s">
        <v>18254</v>
      </c>
      <c r="B8686" t="s">
        <v>750</v>
      </c>
      <c r="C8686" s="41">
        <v>46217.597545324075</v>
      </c>
      <c r="D8686" t="s">
        <v>1138</v>
      </c>
      <c r="E8686" t="s">
        <v>1138</v>
      </c>
      <c r="F8686" t="s">
        <v>18255</v>
      </c>
      <c r="G8686" t="s">
        <v>18256</v>
      </c>
      <c r="H8686" t="s">
        <v>18257</v>
      </c>
    </row>
    <row r="8687" spans="1:8">
      <c r="A8687" t="s">
        <v>18258</v>
      </c>
      <c r="B8687" t="s">
        <v>2110</v>
      </c>
      <c r="C8687" s="41">
        <v>46217.597827210651</v>
      </c>
      <c r="D8687" t="s">
        <v>1138</v>
      </c>
      <c r="E8687" t="s">
        <v>1138</v>
      </c>
      <c r="F8687" t="s">
        <v>18259</v>
      </c>
      <c r="G8687" t="s">
        <v>18260</v>
      </c>
      <c r="H8687" t="s">
        <v>18261</v>
      </c>
    </row>
    <row r="8688" spans="1:8">
      <c r="A8688" t="s">
        <v>18262</v>
      </c>
      <c r="B8688" t="s">
        <v>1143</v>
      </c>
      <c r="C8688" s="41">
        <v>46217.597902997688</v>
      </c>
      <c r="D8688" t="s">
        <v>1138</v>
      </c>
      <c r="E8688" t="s">
        <v>1138</v>
      </c>
      <c r="F8688" t="s">
        <v>18259</v>
      </c>
      <c r="G8688" t="s">
        <v>18260</v>
      </c>
      <c r="H8688" t="s">
        <v>18263</v>
      </c>
    </row>
    <row r="8689" spans="1:8">
      <c r="A8689" t="s">
        <v>18264</v>
      </c>
      <c r="B8689" t="s">
        <v>1286</v>
      </c>
      <c r="C8689" s="41">
        <v>46217.598112083331</v>
      </c>
      <c r="D8689" t="s">
        <v>1138</v>
      </c>
      <c r="E8689" t="s">
        <v>1138</v>
      </c>
      <c r="F8689" t="s">
        <v>1287</v>
      </c>
      <c r="G8689" t="s">
        <v>12137</v>
      </c>
      <c r="H8689" t="s">
        <v>18265</v>
      </c>
    </row>
    <row r="8690" spans="1:8">
      <c r="A8690" t="s">
        <v>18266</v>
      </c>
      <c r="B8690" t="s">
        <v>1286</v>
      </c>
      <c r="C8690" s="41">
        <v>46217.598372175926</v>
      </c>
      <c r="D8690" t="s">
        <v>1138</v>
      </c>
      <c r="E8690" t="s">
        <v>1138</v>
      </c>
      <c r="F8690" t="s">
        <v>1287</v>
      </c>
      <c r="G8690" t="s">
        <v>15539</v>
      </c>
      <c r="H8690" t="s">
        <v>18267</v>
      </c>
    </row>
    <row r="8691" spans="1:8">
      <c r="A8691" t="s">
        <v>18268</v>
      </c>
      <c r="B8691" t="s">
        <v>1286</v>
      </c>
      <c r="C8691" s="41">
        <v>46217.601835972222</v>
      </c>
      <c r="D8691" t="s">
        <v>1138</v>
      </c>
      <c r="E8691" t="s">
        <v>1138</v>
      </c>
      <c r="F8691" t="s">
        <v>1287</v>
      </c>
      <c r="G8691" t="s">
        <v>12115</v>
      </c>
      <c r="H8691" t="s">
        <v>18269</v>
      </c>
    </row>
    <row r="8692" spans="1:8">
      <c r="A8692" t="s">
        <v>18270</v>
      </c>
      <c r="B8692" t="s">
        <v>1380</v>
      </c>
      <c r="C8692" s="41">
        <v>46217.603696168982</v>
      </c>
      <c r="D8692" t="s">
        <v>1138</v>
      </c>
      <c r="E8692" t="s">
        <v>1138</v>
      </c>
      <c r="F8692" t="s">
        <v>18271</v>
      </c>
      <c r="G8692" t="s">
        <v>18272</v>
      </c>
      <c r="H8692" t="s">
        <v>18273</v>
      </c>
    </row>
    <row r="8693" spans="1:8">
      <c r="A8693" t="s">
        <v>18274</v>
      </c>
      <c r="B8693" t="s">
        <v>1286</v>
      </c>
      <c r="C8693" s="41">
        <v>46217.605274942129</v>
      </c>
      <c r="D8693" t="s">
        <v>1138</v>
      </c>
      <c r="E8693" t="s">
        <v>1138</v>
      </c>
      <c r="F8693" t="s">
        <v>1287</v>
      </c>
      <c r="G8693" t="s">
        <v>12115</v>
      </c>
      <c r="H8693" t="s">
        <v>18275</v>
      </c>
    </row>
    <row r="8694" spans="1:8">
      <c r="A8694" t="s">
        <v>18276</v>
      </c>
      <c r="B8694" t="s">
        <v>1150</v>
      </c>
      <c r="C8694" s="41">
        <v>46217.605908807869</v>
      </c>
      <c r="D8694" t="s">
        <v>1138</v>
      </c>
      <c r="E8694" t="s">
        <v>1138</v>
      </c>
      <c r="F8694" t="s">
        <v>1442</v>
      </c>
      <c r="G8694" t="s">
        <v>4421</v>
      </c>
      <c r="H8694" t="s">
        <v>18277</v>
      </c>
    </row>
    <row r="8695" spans="1:8">
      <c r="A8695" t="s">
        <v>18278</v>
      </c>
      <c r="B8695" t="s">
        <v>1286</v>
      </c>
      <c r="C8695" s="41">
        <v>46217.606487314813</v>
      </c>
      <c r="D8695" t="s">
        <v>1138</v>
      </c>
      <c r="E8695" t="s">
        <v>1138</v>
      </c>
      <c r="F8695" t="s">
        <v>1287</v>
      </c>
      <c r="G8695" t="s">
        <v>12137</v>
      </c>
      <c r="H8695" t="s">
        <v>18279</v>
      </c>
    </row>
    <row r="8696" spans="1:8">
      <c r="A8696" t="s">
        <v>18280</v>
      </c>
      <c r="B8696" t="s">
        <v>1286</v>
      </c>
      <c r="C8696" s="41">
        <v>46217.60674447917</v>
      </c>
      <c r="D8696" t="s">
        <v>1138</v>
      </c>
      <c r="E8696" t="s">
        <v>1138</v>
      </c>
      <c r="F8696" t="s">
        <v>1287</v>
      </c>
      <c r="G8696" t="s">
        <v>15539</v>
      </c>
      <c r="H8696" t="s">
        <v>18281</v>
      </c>
    </row>
    <row r="8697" spans="1:8">
      <c r="A8697" t="s">
        <v>18282</v>
      </c>
      <c r="B8697" t="s">
        <v>1286</v>
      </c>
      <c r="C8697" s="41">
        <v>46217.608143159719</v>
      </c>
      <c r="D8697" t="s">
        <v>1138</v>
      </c>
      <c r="E8697" t="s">
        <v>1138</v>
      </c>
      <c r="F8697" t="s">
        <v>1287</v>
      </c>
      <c r="G8697" t="s">
        <v>12115</v>
      </c>
      <c r="H8697" t="s">
        <v>18283</v>
      </c>
    </row>
    <row r="8698" spans="1:8">
      <c r="A8698" t="s">
        <v>18284</v>
      </c>
      <c r="B8698" t="s">
        <v>6334</v>
      </c>
      <c r="C8698" s="41">
        <v>46217.608146851853</v>
      </c>
      <c r="D8698" t="s">
        <v>1138</v>
      </c>
      <c r="E8698" t="s">
        <v>1138</v>
      </c>
      <c r="F8698" t="s">
        <v>6103</v>
      </c>
      <c r="G8698" t="s">
        <v>8653</v>
      </c>
      <c r="H8698" t="s">
        <v>18285</v>
      </c>
    </row>
    <row r="8699" spans="1:8">
      <c r="A8699" t="s">
        <v>18284</v>
      </c>
      <c r="B8699" t="s">
        <v>750</v>
      </c>
      <c r="C8699" s="41">
        <v>46217.608146851853</v>
      </c>
      <c r="D8699" t="s">
        <v>1138</v>
      </c>
      <c r="E8699" t="s">
        <v>1138</v>
      </c>
      <c r="F8699" t="s">
        <v>6103</v>
      </c>
      <c r="G8699" t="s">
        <v>8653</v>
      </c>
      <c r="H8699" t="s">
        <v>18285</v>
      </c>
    </row>
    <row r="8700" spans="1:8">
      <c r="A8700" t="s">
        <v>18284</v>
      </c>
      <c r="B8700" t="s">
        <v>1200</v>
      </c>
      <c r="C8700" s="41">
        <v>46217.608146851853</v>
      </c>
      <c r="D8700" t="s">
        <v>1138</v>
      </c>
      <c r="E8700" t="s">
        <v>1138</v>
      </c>
      <c r="F8700" t="s">
        <v>6103</v>
      </c>
      <c r="G8700" t="s">
        <v>8653</v>
      </c>
      <c r="H8700" t="s">
        <v>18285</v>
      </c>
    </row>
    <row r="8701" spans="1:8">
      <c r="A8701" t="s">
        <v>18286</v>
      </c>
      <c r="B8701" t="s">
        <v>658</v>
      </c>
      <c r="C8701" s="41">
        <v>46217.608709062501</v>
      </c>
      <c r="D8701" t="s">
        <v>1138</v>
      </c>
      <c r="E8701" t="s">
        <v>1138</v>
      </c>
      <c r="F8701" t="s">
        <v>1287</v>
      </c>
      <c r="G8701" t="s">
        <v>2130</v>
      </c>
      <c r="H8701" t="s">
        <v>18287</v>
      </c>
    </row>
    <row r="8702" spans="1:8">
      <c r="A8702" t="s">
        <v>18288</v>
      </c>
      <c r="B8702" t="s">
        <v>1438</v>
      </c>
      <c r="C8702" s="41">
        <v>46217.608717083334</v>
      </c>
      <c r="D8702" t="s">
        <v>1138</v>
      </c>
      <c r="E8702" t="s">
        <v>1138</v>
      </c>
      <c r="F8702" t="s">
        <v>1287</v>
      </c>
      <c r="G8702" t="s">
        <v>2130</v>
      </c>
      <c r="H8702" t="s">
        <v>18289</v>
      </c>
    </row>
    <row r="8703" spans="1:8">
      <c r="A8703" t="s">
        <v>18290</v>
      </c>
      <c r="B8703" t="s">
        <v>1426</v>
      </c>
      <c r="C8703" s="41">
        <v>46217.608722511577</v>
      </c>
      <c r="D8703" t="s">
        <v>1138</v>
      </c>
      <c r="E8703" t="s">
        <v>1138</v>
      </c>
      <c r="F8703" t="s">
        <v>1287</v>
      </c>
      <c r="G8703" t="s">
        <v>2130</v>
      </c>
      <c r="H8703" t="s">
        <v>18291</v>
      </c>
    </row>
    <row r="8704" spans="1:8">
      <c r="A8704" t="s">
        <v>18292</v>
      </c>
      <c r="B8704" t="s">
        <v>802</v>
      </c>
      <c r="C8704" s="41">
        <v>46217.609216041667</v>
      </c>
      <c r="D8704" t="s">
        <v>1138</v>
      </c>
      <c r="E8704" t="s">
        <v>1138</v>
      </c>
      <c r="F8704" t="s">
        <v>18293</v>
      </c>
      <c r="G8704" t="s">
        <v>18294</v>
      </c>
      <c r="H8704" t="s">
        <v>18295</v>
      </c>
    </row>
    <row r="8705" spans="1:8">
      <c r="A8705" t="s">
        <v>18296</v>
      </c>
      <c r="B8705" t="s">
        <v>1286</v>
      </c>
      <c r="C8705" s="41">
        <v>46217.609291157409</v>
      </c>
      <c r="D8705" t="s">
        <v>1138</v>
      </c>
      <c r="E8705" t="s">
        <v>1138</v>
      </c>
      <c r="F8705" t="s">
        <v>1287</v>
      </c>
      <c r="G8705" t="s">
        <v>12137</v>
      </c>
      <c r="H8705" t="s">
        <v>18297</v>
      </c>
    </row>
    <row r="8706" spans="1:8">
      <c r="A8706" t="s">
        <v>18298</v>
      </c>
      <c r="B8706" t="s">
        <v>1286</v>
      </c>
      <c r="C8706" s="41">
        <v>46217.60945314815</v>
      </c>
      <c r="D8706" t="s">
        <v>1138</v>
      </c>
      <c r="E8706" t="s">
        <v>1138</v>
      </c>
      <c r="F8706" t="s">
        <v>1287</v>
      </c>
      <c r="G8706" t="s">
        <v>15539</v>
      </c>
      <c r="H8706" t="s">
        <v>18299</v>
      </c>
    </row>
    <row r="8707" spans="1:8">
      <c r="A8707" t="s">
        <v>18300</v>
      </c>
      <c r="B8707" t="s">
        <v>89</v>
      </c>
      <c r="C8707" s="41">
        <v>46217.610415462965</v>
      </c>
      <c r="D8707" t="s">
        <v>1138</v>
      </c>
      <c r="E8707" t="s">
        <v>1138</v>
      </c>
      <c r="F8707" t="s">
        <v>18293</v>
      </c>
      <c r="G8707" t="s">
        <v>18294</v>
      </c>
      <c r="H8707" t="s">
        <v>18301</v>
      </c>
    </row>
    <row r="8708" spans="1:8">
      <c r="A8708" t="s">
        <v>18302</v>
      </c>
      <c r="B8708" t="s">
        <v>2473</v>
      </c>
      <c r="C8708" s="41">
        <v>46217.611087349535</v>
      </c>
      <c r="D8708" t="s">
        <v>1474</v>
      </c>
      <c r="E8708" t="s">
        <v>1474</v>
      </c>
      <c r="F8708" t="s">
        <v>1200</v>
      </c>
      <c r="G8708" t="s">
        <v>18303</v>
      </c>
      <c r="H8708" t="s">
        <v>18304</v>
      </c>
    </row>
    <row r="8709" spans="1:8">
      <c r="A8709" t="s">
        <v>18305</v>
      </c>
      <c r="B8709" t="s">
        <v>1286</v>
      </c>
      <c r="C8709" s="41">
        <v>46217.6113143287</v>
      </c>
      <c r="D8709" t="s">
        <v>1138</v>
      </c>
      <c r="E8709" t="s">
        <v>1138</v>
      </c>
      <c r="F8709" t="s">
        <v>1287</v>
      </c>
      <c r="G8709" t="s">
        <v>12137</v>
      </c>
      <c r="H8709" t="s">
        <v>18306</v>
      </c>
    </row>
    <row r="8710" spans="1:8">
      <c r="A8710" t="s">
        <v>18307</v>
      </c>
      <c r="B8710" t="s">
        <v>588</v>
      </c>
      <c r="C8710" s="41">
        <v>46217.612108275462</v>
      </c>
      <c r="D8710" t="s">
        <v>1138</v>
      </c>
      <c r="E8710" t="s">
        <v>1138</v>
      </c>
      <c r="F8710" t="s">
        <v>2252</v>
      </c>
      <c r="G8710" t="s">
        <v>18308</v>
      </c>
      <c r="H8710" t="s">
        <v>18309</v>
      </c>
    </row>
    <row r="8711" spans="1:8">
      <c r="A8711" t="s">
        <v>18310</v>
      </c>
      <c r="B8711" t="s">
        <v>6955</v>
      </c>
      <c r="C8711" s="41">
        <v>46217.612161076388</v>
      </c>
      <c r="D8711" t="s">
        <v>1138</v>
      </c>
      <c r="E8711" t="s">
        <v>1138</v>
      </c>
      <c r="F8711" t="s">
        <v>2252</v>
      </c>
      <c r="G8711" t="s">
        <v>18308</v>
      </c>
      <c r="H8711" t="s">
        <v>18309</v>
      </c>
    </row>
    <row r="8712" spans="1:8">
      <c r="A8712" t="s">
        <v>18310</v>
      </c>
      <c r="B8712" t="s">
        <v>1380</v>
      </c>
      <c r="C8712" s="41">
        <v>46217.612161076388</v>
      </c>
      <c r="D8712" t="s">
        <v>1138</v>
      </c>
      <c r="E8712" t="s">
        <v>1138</v>
      </c>
      <c r="F8712" t="s">
        <v>2252</v>
      </c>
      <c r="G8712" t="s">
        <v>18308</v>
      </c>
      <c r="H8712" t="s">
        <v>18309</v>
      </c>
    </row>
    <row r="8713" spans="1:8">
      <c r="A8713" t="s">
        <v>18311</v>
      </c>
      <c r="B8713" t="s">
        <v>17157</v>
      </c>
      <c r="C8713" s="41">
        <v>46217.612270729165</v>
      </c>
      <c r="D8713" t="s">
        <v>1474</v>
      </c>
      <c r="E8713" t="s">
        <v>1474</v>
      </c>
      <c r="F8713" t="s">
        <v>3198</v>
      </c>
      <c r="G8713" t="s">
        <v>18249</v>
      </c>
      <c r="H8713" t="s">
        <v>18312</v>
      </c>
    </row>
    <row r="8714" spans="1:8">
      <c r="A8714" t="s">
        <v>18313</v>
      </c>
      <c r="B8714" t="s">
        <v>1286</v>
      </c>
      <c r="C8714" s="41">
        <v>46217.617740868052</v>
      </c>
      <c r="D8714" t="s">
        <v>1138</v>
      </c>
      <c r="E8714" t="s">
        <v>1138</v>
      </c>
      <c r="F8714" t="s">
        <v>1287</v>
      </c>
      <c r="G8714" t="s">
        <v>12137</v>
      </c>
      <c r="H8714" t="s">
        <v>18314</v>
      </c>
    </row>
    <row r="8715" spans="1:8">
      <c r="A8715" t="s">
        <v>18315</v>
      </c>
      <c r="B8715" t="s">
        <v>18316</v>
      </c>
      <c r="C8715" s="41">
        <v>46217.619627233798</v>
      </c>
      <c r="D8715" t="s">
        <v>1474</v>
      </c>
      <c r="E8715" t="s">
        <v>1474</v>
      </c>
      <c r="F8715" t="s">
        <v>1203</v>
      </c>
      <c r="G8715" t="s">
        <v>18317</v>
      </c>
      <c r="H8715" t="s">
        <v>18318</v>
      </c>
    </row>
    <row r="8716" spans="1:8">
      <c r="A8716" t="s">
        <v>18319</v>
      </c>
      <c r="B8716" t="s">
        <v>1286</v>
      </c>
      <c r="C8716" s="41">
        <v>46217.61991908565</v>
      </c>
      <c r="D8716" t="s">
        <v>1138</v>
      </c>
      <c r="E8716" t="s">
        <v>1138</v>
      </c>
      <c r="F8716" t="s">
        <v>1287</v>
      </c>
      <c r="G8716" t="s">
        <v>12115</v>
      </c>
      <c r="H8716" t="s">
        <v>18320</v>
      </c>
    </row>
    <row r="8717" spans="1:8">
      <c r="A8717" t="s">
        <v>18321</v>
      </c>
      <c r="B8717" t="s">
        <v>5426</v>
      </c>
      <c r="C8717" s="41">
        <v>46217.62039650463</v>
      </c>
      <c r="D8717" t="s">
        <v>1474</v>
      </c>
      <c r="E8717" t="s">
        <v>1474</v>
      </c>
      <c r="F8717" t="s">
        <v>1475</v>
      </c>
      <c r="G8717" t="s">
        <v>13993</v>
      </c>
      <c r="H8717" t="s">
        <v>18322</v>
      </c>
    </row>
    <row r="8718" spans="1:8">
      <c r="A8718" t="s">
        <v>18323</v>
      </c>
      <c r="B8718" t="s">
        <v>5430</v>
      </c>
      <c r="C8718" s="41">
        <v>46217.62040216435</v>
      </c>
      <c r="D8718" t="s">
        <v>1474</v>
      </c>
      <c r="E8718" t="s">
        <v>1474</v>
      </c>
      <c r="F8718" t="s">
        <v>1475</v>
      </c>
      <c r="G8718" t="s">
        <v>13993</v>
      </c>
      <c r="H8718" t="s">
        <v>18322</v>
      </c>
    </row>
    <row r="8719" spans="1:8">
      <c r="A8719" t="s">
        <v>18324</v>
      </c>
      <c r="B8719" t="s">
        <v>1286</v>
      </c>
      <c r="C8719" s="41">
        <v>46217.62128136574</v>
      </c>
      <c r="D8719" t="s">
        <v>1138</v>
      </c>
      <c r="E8719" t="s">
        <v>1138</v>
      </c>
      <c r="F8719" t="s">
        <v>1287</v>
      </c>
      <c r="G8719" t="s">
        <v>12115</v>
      </c>
      <c r="H8719" t="s">
        <v>18325</v>
      </c>
    </row>
    <row r="8720" spans="1:8">
      <c r="A8720" t="s">
        <v>18326</v>
      </c>
      <c r="B8720" t="s">
        <v>12013</v>
      </c>
      <c r="C8720" s="41">
        <v>46217.621696469905</v>
      </c>
      <c r="D8720" t="s">
        <v>1474</v>
      </c>
      <c r="E8720" t="s">
        <v>1474</v>
      </c>
      <c r="F8720" t="s">
        <v>1200</v>
      </c>
      <c r="G8720" t="s">
        <v>18327</v>
      </c>
      <c r="H8720" t="s">
        <v>18328</v>
      </c>
    </row>
    <row r="8721" spans="1:8">
      <c r="A8721" t="s">
        <v>18329</v>
      </c>
      <c r="B8721" t="s">
        <v>1200</v>
      </c>
      <c r="C8721" s="41">
        <v>46217.622170057868</v>
      </c>
      <c r="D8721" t="s">
        <v>1138</v>
      </c>
      <c r="E8721" t="s">
        <v>1138</v>
      </c>
      <c r="F8721" t="s">
        <v>12013</v>
      </c>
      <c r="G8721" t="s">
        <v>18330</v>
      </c>
      <c r="H8721" t="s">
        <v>18331</v>
      </c>
    </row>
    <row r="8722" spans="1:8">
      <c r="A8722" t="s">
        <v>18332</v>
      </c>
      <c r="B8722" t="s">
        <v>1286</v>
      </c>
      <c r="C8722" s="41">
        <v>46217.623843090281</v>
      </c>
      <c r="D8722" t="s">
        <v>1138</v>
      </c>
      <c r="E8722" t="s">
        <v>1138</v>
      </c>
      <c r="F8722" t="s">
        <v>1287</v>
      </c>
      <c r="G8722" t="s">
        <v>12137</v>
      </c>
      <c r="H8722" t="s">
        <v>18333</v>
      </c>
    </row>
    <row r="8723" spans="1:8">
      <c r="A8723" t="s">
        <v>18334</v>
      </c>
      <c r="B8723" t="s">
        <v>18335</v>
      </c>
      <c r="C8723" s="41">
        <v>46217.624089444442</v>
      </c>
      <c r="D8723" t="s">
        <v>1474</v>
      </c>
      <c r="E8723" t="s">
        <v>1474</v>
      </c>
      <c r="F8723" t="s">
        <v>1200</v>
      </c>
      <c r="G8723" t="s">
        <v>18336</v>
      </c>
      <c r="H8723" t="s">
        <v>18337</v>
      </c>
    </row>
    <row r="8724" spans="1:8">
      <c r="A8724" t="s">
        <v>18334</v>
      </c>
      <c r="B8724" t="s">
        <v>18338</v>
      </c>
      <c r="C8724" s="41">
        <v>46217.624089444442</v>
      </c>
      <c r="D8724" t="s">
        <v>1474</v>
      </c>
      <c r="E8724" t="s">
        <v>1474</v>
      </c>
      <c r="F8724" t="s">
        <v>1200</v>
      </c>
      <c r="G8724" t="s">
        <v>18336</v>
      </c>
      <c r="H8724" t="s">
        <v>18337</v>
      </c>
    </row>
    <row r="8725" spans="1:8">
      <c r="A8725" t="s">
        <v>18339</v>
      </c>
      <c r="B8725" t="s">
        <v>1143</v>
      </c>
      <c r="C8725" s="41">
        <v>46217.624285439815</v>
      </c>
      <c r="D8725" t="s">
        <v>1138</v>
      </c>
      <c r="E8725" t="s">
        <v>1138</v>
      </c>
      <c r="F8725" t="s">
        <v>1891</v>
      </c>
      <c r="G8725" t="s">
        <v>18340</v>
      </c>
      <c r="H8725" t="s">
        <v>18341</v>
      </c>
    </row>
    <row r="8726" spans="1:8">
      <c r="A8726" t="s">
        <v>18342</v>
      </c>
      <c r="B8726" t="s">
        <v>750</v>
      </c>
      <c r="C8726" s="41">
        <v>46217.624661400463</v>
      </c>
      <c r="D8726" t="s">
        <v>1138</v>
      </c>
      <c r="E8726" t="s">
        <v>1138</v>
      </c>
      <c r="F8726" t="s">
        <v>7963</v>
      </c>
      <c r="G8726" t="s">
        <v>18343</v>
      </c>
      <c r="H8726" t="s">
        <v>18344</v>
      </c>
    </row>
    <row r="8727" spans="1:8">
      <c r="A8727" t="s">
        <v>18345</v>
      </c>
      <c r="B8727" t="s">
        <v>1199</v>
      </c>
      <c r="C8727" s="41">
        <v>46217.625411006942</v>
      </c>
      <c r="D8727" t="s">
        <v>1138</v>
      </c>
      <c r="E8727" t="s">
        <v>1138</v>
      </c>
      <c r="F8727" t="s">
        <v>10036</v>
      </c>
      <c r="G8727" t="s">
        <v>18346</v>
      </c>
      <c r="H8727" t="s">
        <v>18347</v>
      </c>
    </row>
    <row r="8728" spans="1:8">
      <c r="A8728" t="s">
        <v>18348</v>
      </c>
      <c r="B8728" t="s">
        <v>1152</v>
      </c>
      <c r="C8728" s="41">
        <v>46217.625623564818</v>
      </c>
      <c r="D8728" t="s">
        <v>1138</v>
      </c>
      <c r="E8728" t="s">
        <v>1138</v>
      </c>
      <c r="F8728" t="s">
        <v>1409</v>
      </c>
      <c r="G8728" t="s">
        <v>1410</v>
      </c>
      <c r="H8728" t="s">
        <v>18349</v>
      </c>
    </row>
    <row r="8729" spans="1:8">
      <c r="A8729" t="s">
        <v>18348</v>
      </c>
      <c r="B8729" t="s">
        <v>1198</v>
      </c>
      <c r="C8729" s="41">
        <v>46217.625623564818</v>
      </c>
      <c r="D8729" t="s">
        <v>1138</v>
      </c>
      <c r="E8729" t="s">
        <v>1138</v>
      </c>
      <c r="F8729" t="s">
        <v>1409</v>
      </c>
      <c r="G8729" t="s">
        <v>1410</v>
      </c>
      <c r="H8729" t="s">
        <v>18349</v>
      </c>
    </row>
    <row r="8730" spans="1:8">
      <c r="A8730" t="s">
        <v>18350</v>
      </c>
      <c r="B8730" t="s">
        <v>750</v>
      </c>
      <c r="C8730" s="41">
        <v>46217.62569980324</v>
      </c>
      <c r="D8730" t="s">
        <v>1138</v>
      </c>
      <c r="E8730" t="s">
        <v>1138</v>
      </c>
      <c r="F8730" t="s">
        <v>7187</v>
      </c>
      <c r="G8730" t="s">
        <v>18351</v>
      </c>
      <c r="H8730" t="s">
        <v>18352</v>
      </c>
    </row>
    <row r="8731" spans="1:8">
      <c r="A8731" t="s">
        <v>18353</v>
      </c>
      <c r="B8731" t="s">
        <v>949</v>
      </c>
      <c r="C8731" s="41">
        <v>46217.625786643519</v>
      </c>
      <c r="D8731" t="s">
        <v>1138</v>
      </c>
      <c r="E8731" t="s">
        <v>1138</v>
      </c>
      <c r="F8731" t="s">
        <v>18354</v>
      </c>
      <c r="G8731" t="s">
        <v>18355</v>
      </c>
      <c r="H8731" t="s">
        <v>18356</v>
      </c>
    </row>
    <row r="8732" spans="1:8">
      <c r="A8732" t="s">
        <v>18357</v>
      </c>
      <c r="B8732" t="s">
        <v>750</v>
      </c>
      <c r="C8732" s="41">
        <v>46217.625839224536</v>
      </c>
      <c r="D8732" t="s">
        <v>1138</v>
      </c>
      <c r="E8732" t="s">
        <v>1138</v>
      </c>
      <c r="F8732" t="s">
        <v>8251</v>
      </c>
      <c r="G8732" t="s">
        <v>16047</v>
      </c>
      <c r="H8732" t="s">
        <v>18358</v>
      </c>
    </row>
    <row r="8733" spans="1:8">
      <c r="A8733" t="s">
        <v>18359</v>
      </c>
      <c r="B8733" t="s">
        <v>7187</v>
      </c>
      <c r="C8733" s="41">
        <v>46217.626001932869</v>
      </c>
      <c r="D8733" t="s">
        <v>1474</v>
      </c>
      <c r="E8733" t="s">
        <v>1474</v>
      </c>
      <c r="F8733" t="s">
        <v>750</v>
      </c>
      <c r="G8733" t="s">
        <v>18360</v>
      </c>
      <c r="H8733" t="s">
        <v>18361</v>
      </c>
    </row>
    <row r="8734" spans="1:8">
      <c r="A8734" t="s">
        <v>18362</v>
      </c>
      <c r="B8734" t="s">
        <v>658</v>
      </c>
      <c r="C8734" s="41">
        <v>46217.626577337964</v>
      </c>
      <c r="D8734" t="s">
        <v>1138</v>
      </c>
      <c r="E8734" t="s">
        <v>1138</v>
      </c>
      <c r="F8734" t="s">
        <v>1414</v>
      </c>
      <c r="G8734" t="s">
        <v>9165</v>
      </c>
      <c r="H8734" t="s">
        <v>18363</v>
      </c>
    </row>
    <row r="8735" spans="1:8">
      <c r="A8735" s="3" t="s">
        <v>18364</v>
      </c>
      <c r="B8735" t="s">
        <v>658</v>
      </c>
      <c r="C8735" s="41">
        <v>46217.626582673613</v>
      </c>
      <c r="D8735" t="s">
        <v>1138</v>
      </c>
      <c r="E8735" t="s">
        <v>1138</v>
      </c>
      <c r="F8735" t="s">
        <v>1414</v>
      </c>
      <c r="G8735" t="s">
        <v>9165</v>
      </c>
      <c r="H8735" t="s">
        <v>18365</v>
      </c>
    </row>
    <row r="8736" spans="1:8">
      <c r="A8736" t="s">
        <v>18366</v>
      </c>
      <c r="B8736" t="s">
        <v>1197</v>
      </c>
      <c r="C8736" s="41">
        <v>46217.626704317132</v>
      </c>
      <c r="D8736" t="s">
        <v>1138</v>
      </c>
      <c r="E8736" t="s">
        <v>1138</v>
      </c>
      <c r="F8736" t="s">
        <v>8251</v>
      </c>
      <c r="G8736" t="s">
        <v>16950</v>
      </c>
      <c r="H8736" t="s">
        <v>18367</v>
      </c>
    </row>
    <row r="8737" spans="1:8">
      <c r="A8737" t="s">
        <v>18368</v>
      </c>
      <c r="B8737" t="s">
        <v>1174</v>
      </c>
      <c r="C8737" s="41">
        <v>46217.626730208336</v>
      </c>
      <c r="D8737" t="s">
        <v>1138</v>
      </c>
      <c r="E8737" t="s">
        <v>1138</v>
      </c>
      <c r="F8737" t="s">
        <v>8251</v>
      </c>
      <c r="G8737" t="s">
        <v>16950</v>
      </c>
      <c r="H8737" t="s">
        <v>18369</v>
      </c>
    </row>
    <row r="8738" spans="1:8">
      <c r="A8738" t="s">
        <v>18370</v>
      </c>
      <c r="B8738" t="s">
        <v>802</v>
      </c>
      <c r="C8738" s="41">
        <v>46217.627993368056</v>
      </c>
      <c r="D8738" t="s">
        <v>1138</v>
      </c>
      <c r="E8738" t="s">
        <v>1138</v>
      </c>
      <c r="F8738" t="s">
        <v>1747</v>
      </c>
      <c r="G8738" t="s">
        <v>18371</v>
      </c>
      <c r="H8738" t="s">
        <v>18372</v>
      </c>
    </row>
    <row r="8739" spans="1:8">
      <c r="A8739" t="s">
        <v>18373</v>
      </c>
      <c r="B8739" t="s">
        <v>1286</v>
      </c>
      <c r="C8739" s="41">
        <v>46217.628246099535</v>
      </c>
      <c r="D8739" t="s">
        <v>1138</v>
      </c>
      <c r="E8739" t="s">
        <v>1138</v>
      </c>
      <c r="F8739" t="s">
        <v>1287</v>
      </c>
      <c r="G8739" t="s">
        <v>12115</v>
      </c>
      <c r="H8739" t="s">
        <v>18374</v>
      </c>
    </row>
    <row r="8740" spans="1:8">
      <c r="A8740" t="s">
        <v>18375</v>
      </c>
      <c r="B8740" t="s">
        <v>3012</v>
      </c>
      <c r="C8740" s="41">
        <v>46217.628633541666</v>
      </c>
      <c r="D8740" t="s">
        <v>1138</v>
      </c>
      <c r="E8740" t="s">
        <v>1138</v>
      </c>
      <c r="F8740" t="s">
        <v>1414</v>
      </c>
      <c r="G8740" t="s">
        <v>10503</v>
      </c>
      <c r="H8740" t="s">
        <v>18376</v>
      </c>
    </row>
    <row r="8741" spans="1:8">
      <c r="A8741" t="s">
        <v>18377</v>
      </c>
      <c r="B8741" t="s">
        <v>1203</v>
      </c>
      <c r="C8741" s="41">
        <v>46217.628751655095</v>
      </c>
      <c r="D8741" t="s">
        <v>1138</v>
      </c>
      <c r="E8741" t="s">
        <v>1138</v>
      </c>
      <c r="F8741" t="s">
        <v>1747</v>
      </c>
      <c r="G8741" t="s">
        <v>18371</v>
      </c>
      <c r="H8741" t="s">
        <v>18378</v>
      </c>
    </row>
    <row r="8742" spans="1:8">
      <c r="A8742" t="s">
        <v>18379</v>
      </c>
      <c r="B8742" t="s">
        <v>1286</v>
      </c>
      <c r="C8742" s="41">
        <v>46217.629395613425</v>
      </c>
      <c r="D8742" t="s">
        <v>1138</v>
      </c>
      <c r="E8742" t="s">
        <v>1138</v>
      </c>
      <c r="F8742" t="s">
        <v>1287</v>
      </c>
      <c r="G8742" t="s">
        <v>12137</v>
      </c>
      <c r="H8742" t="s">
        <v>18380</v>
      </c>
    </row>
    <row r="8743" spans="1:8">
      <c r="A8743" t="s">
        <v>18381</v>
      </c>
      <c r="B8743" t="s">
        <v>1286</v>
      </c>
      <c r="C8743" s="41">
        <v>46217.629589606484</v>
      </c>
      <c r="D8743" t="s">
        <v>1138</v>
      </c>
      <c r="E8743" t="s">
        <v>1138</v>
      </c>
      <c r="F8743" t="s">
        <v>1287</v>
      </c>
      <c r="G8743" t="s">
        <v>15539</v>
      </c>
      <c r="H8743" t="s">
        <v>18382</v>
      </c>
    </row>
    <row r="8744" spans="1:8">
      <c r="A8744" t="s">
        <v>18383</v>
      </c>
      <c r="B8744" t="s">
        <v>1437</v>
      </c>
      <c r="C8744" s="41">
        <v>46217.631486782404</v>
      </c>
      <c r="D8744" t="s">
        <v>1138</v>
      </c>
      <c r="E8744" t="s">
        <v>1138</v>
      </c>
      <c r="F8744" t="s">
        <v>18384</v>
      </c>
      <c r="G8744" t="s">
        <v>18385</v>
      </c>
      <c r="H8744" t="s">
        <v>18386</v>
      </c>
    </row>
    <row r="8745" spans="1:8">
      <c r="A8745" t="s">
        <v>18383</v>
      </c>
      <c r="B8745" t="s">
        <v>1143</v>
      </c>
      <c r="C8745" s="41">
        <v>46217.631486782404</v>
      </c>
      <c r="D8745" t="s">
        <v>1138</v>
      </c>
      <c r="E8745" t="s">
        <v>1138</v>
      </c>
      <c r="F8745" t="s">
        <v>18384</v>
      </c>
      <c r="G8745" t="s">
        <v>18385</v>
      </c>
      <c r="H8745" t="s">
        <v>18386</v>
      </c>
    </row>
    <row r="8746" spans="1:8">
      <c r="A8746" t="s">
        <v>18383</v>
      </c>
      <c r="B8746" t="s">
        <v>1238</v>
      </c>
      <c r="C8746" s="41">
        <v>46217.631486782404</v>
      </c>
      <c r="D8746" t="s">
        <v>1138</v>
      </c>
      <c r="E8746" t="s">
        <v>1138</v>
      </c>
      <c r="F8746" t="s">
        <v>18384</v>
      </c>
      <c r="G8746" t="s">
        <v>18385</v>
      </c>
      <c r="H8746" t="s">
        <v>18386</v>
      </c>
    </row>
    <row r="8747" spans="1:8">
      <c r="A8747" t="s">
        <v>18383</v>
      </c>
      <c r="B8747" t="s">
        <v>1279</v>
      </c>
      <c r="C8747" s="41">
        <v>46217.631486782404</v>
      </c>
      <c r="D8747" t="s">
        <v>1138</v>
      </c>
      <c r="E8747" t="s">
        <v>1138</v>
      </c>
      <c r="F8747" t="s">
        <v>18384</v>
      </c>
      <c r="G8747" t="s">
        <v>18385</v>
      </c>
      <c r="H8747" t="s">
        <v>18386</v>
      </c>
    </row>
    <row r="8748" spans="1:8">
      <c r="A8748" t="s">
        <v>18383</v>
      </c>
      <c r="B8748" t="s">
        <v>1426</v>
      </c>
      <c r="C8748" s="41">
        <v>46217.631486782404</v>
      </c>
      <c r="D8748" t="s">
        <v>1138</v>
      </c>
      <c r="E8748" t="s">
        <v>1138</v>
      </c>
      <c r="F8748" t="s">
        <v>18384</v>
      </c>
      <c r="G8748" t="s">
        <v>18385</v>
      </c>
      <c r="H8748" t="s">
        <v>18386</v>
      </c>
    </row>
    <row r="8749" spans="1:8">
      <c r="A8749" t="s">
        <v>18387</v>
      </c>
      <c r="B8749" t="s">
        <v>1286</v>
      </c>
      <c r="C8749" s="41">
        <v>46217.632125798613</v>
      </c>
      <c r="D8749" t="s">
        <v>1138</v>
      </c>
      <c r="E8749" t="s">
        <v>1138</v>
      </c>
      <c r="F8749" t="s">
        <v>1287</v>
      </c>
      <c r="G8749" t="s">
        <v>12137</v>
      </c>
      <c r="H8749" t="s">
        <v>18388</v>
      </c>
    </row>
    <row r="8750" spans="1:8">
      <c r="A8750" t="s">
        <v>18389</v>
      </c>
      <c r="B8750" t="s">
        <v>1286</v>
      </c>
      <c r="C8750" s="41">
        <v>46217.634544444445</v>
      </c>
      <c r="D8750" t="s">
        <v>1138</v>
      </c>
      <c r="E8750" t="s">
        <v>1138</v>
      </c>
      <c r="F8750" t="s">
        <v>1287</v>
      </c>
      <c r="G8750" t="s">
        <v>12115</v>
      </c>
      <c r="H8750" t="s">
        <v>18390</v>
      </c>
    </row>
    <row r="8751" spans="1:8">
      <c r="A8751" t="s">
        <v>18391</v>
      </c>
      <c r="B8751" t="s">
        <v>1286</v>
      </c>
      <c r="C8751" s="41">
        <v>46217.636529317133</v>
      </c>
      <c r="D8751" t="s">
        <v>1138</v>
      </c>
      <c r="E8751" t="s">
        <v>1138</v>
      </c>
      <c r="F8751" t="s">
        <v>1287</v>
      </c>
      <c r="G8751" t="s">
        <v>12115</v>
      </c>
      <c r="H8751" t="s">
        <v>18392</v>
      </c>
    </row>
    <row r="8752" spans="1:8">
      <c r="A8752" t="s">
        <v>18393</v>
      </c>
      <c r="B8752" t="s">
        <v>1475</v>
      </c>
      <c r="C8752" s="41">
        <v>46217.63702548611</v>
      </c>
      <c r="D8752" t="s">
        <v>1138</v>
      </c>
      <c r="E8752" t="s">
        <v>1138</v>
      </c>
      <c r="F8752" t="s">
        <v>2236</v>
      </c>
      <c r="G8752" t="s">
        <v>18394</v>
      </c>
      <c r="H8752" t="s">
        <v>18395</v>
      </c>
    </row>
    <row r="8753" spans="1:8">
      <c r="A8753" t="s">
        <v>18396</v>
      </c>
      <c r="B8753" t="s">
        <v>1143</v>
      </c>
      <c r="C8753" s="41">
        <v>46217.637335798609</v>
      </c>
      <c r="D8753" t="s">
        <v>1138</v>
      </c>
      <c r="E8753" t="s">
        <v>1138</v>
      </c>
      <c r="F8753" t="s">
        <v>18397</v>
      </c>
      <c r="G8753" t="s">
        <v>18398</v>
      </c>
      <c r="H8753" t="s">
        <v>18399</v>
      </c>
    </row>
    <row r="8754" spans="1:8">
      <c r="A8754" t="s">
        <v>18400</v>
      </c>
      <c r="B8754" t="s">
        <v>9684</v>
      </c>
      <c r="C8754" s="41">
        <v>46217.637623263887</v>
      </c>
      <c r="D8754" t="s">
        <v>1474</v>
      </c>
      <c r="E8754" t="s">
        <v>1474</v>
      </c>
      <c r="F8754" t="s">
        <v>915</v>
      </c>
      <c r="G8754" t="s">
        <v>18401</v>
      </c>
      <c r="H8754" t="s">
        <v>18402</v>
      </c>
    </row>
    <row r="8755" spans="1:8">
      <c r="A8755" t="s">
        <v>18403</v>
      </c>
      <c r="B8755" t="s">
        <v>996</v>
      </c>
      <c r="C8755" s="41">
        <v>46217.637883854164</v>
      </c>
      <c r="D8755" t="s">
        <v>1138</v>
      </c>
      <c r="E8755" t="s">
        <v>1138</v>
      </c>
      <c r="F8755" t="s">
        <v>4938</v>
      </c>
      <c r="G8755" t="s">
        <v>18404</v>
      </c>
      <c r="H8755" t="s">
        <v>18405</v>
      </c>
    </row>
    <row r="8756" spans="1:8">
      <c r="A8756" t="s">
        <v>18406</v>
      </c>
      <c r="B8756" t="s">
        <v>10379</v>
      </c>
      <c r="C8756" s="41">
        <v>46217.638937476855</v>
      </c>
      <c r="D8756" t="s">
        <v>1474</v>
      </c>
      <c r="E8756" t="s">
        <v>1474</v>
      </c>
      <c r="F8756" t="s">
        <v>750</v>
      </c>
      <c r="G8756" t="s">
        <v>10380</v>
      </c>
      <c r="H8756" t="s">
        <v>18407</v>
      </c>
    </row>
    <row r="8757" spans="1:8">
      <c r="A8757" t="s">
        <v>18408</v>
      </c>
      <c r="B8757" t="s">
        <v>1286</v>
      </c>
      <c r="C8757" s="41">
        <v>46217.639106886571</v>
      </c>
      <c r="D8757" t="s">
        <v>1138</v>
      </c>
      <c r="E8757" t="s">
        <v>1138</v>
      </c>
      <c r="F8757" t="s">
        <v>1287</v>
      </c>
      <c r="G8757" t="s">
        <v>12137</v>
      </c>
      <c r="H8757" t="s">
        <v>18409</v>
      </c>
    </row>
    <row r="8758" spans="1:8">
      <c r="A8758" t="s">
        <v>18410</v>
      </c>
      <c r="B8758" t="s">
        <v>3790</v>
      </c>
      <c r="C8758" s="41">
        <v>46217.639295706016</v>
      </c>
      <c r="D8758" t="s">
        <v>1474</v>
      </c>
      <c r="E8758" t="s">
        <v>1474</v>
      </c>
      <c r="F8758" t="s">
        <v>3014</v>
      </c>
      <c r="G8758" t="s">
        <v>18411</v>
      </c>
      <c r="H8758" t="s">
        <v>18412</v>
      </c>
    </row>
    <row r="8759" spans="1:8">
      <c r="A8759" t="s">
        <v>18410</v>
      </c>
      <c r="B8759" t="s">
        <v>1809</v>
      </c>
      <c r="C8759" s="41">
        <v>46217.639295706016</v>
      </c>
      <c r="D8759" t="s">
        <v>1474</v>
      </c>
      <c r="E8759" t="s">
        <v>1474</v>
      </c>
      <c r="F8759" t="s">
        <v>3014</v>
      </c>
      <c r="G8759" t="s">
        <v>18411</v>
      </c>
      <c r="H8759" t="s">
        <v>18412</v>
      </c>
    </row>
    <row r="8760" spans="1:8">
      <c r="A8760" t="s">
        <v>18410</v>
      </c>
      <c r="B8760" t="s">
        <v>3944</v>
      </c>
      <c r="C8760" s="41">
        <v>46217.639295706016</v>
      </c>
      <c r="D8760" t="s">
        <v>1474</v>
      </c>
      <c r="E8760" t="s">
        <v>1474</v>
      </c>
      <c r="F8760" t="s">
        <v>3014</v>
      </c>
      <c r="G8760" t="s">
        <v>18411</v>
      </c>
      <c r="H8760" t="s">
        <v>18412</v>
      </c>
    </row>
    <row r="8761" spans="1:8">
      <c r="A8761" t="s">
        <v>18410</v>
      </c>
      <c r="B8761" t="s">
        <v>3793</v>
      </c>
      <c r="C8761" s="41">
        <v>46217.639295706016</v>
      </c>
      <c r="D8761" t="s">
        <v>1474</v>
      </c>
      <c r="E8761" t="s">
        <v>1474</v>
      </c>
      <c r="F8761" t="s">
        <v>3014</v>
      </c>
      <c r="G8761" t="s">
        <v>18411</v>
      </c>
      <c r="H8761" t="s">
        <v>18412</v>
      </c>
    </row>
    <row r="8762" spans="1:8">
      <c r="A8762" t="s">
        <v>18410</v>
      </c>
      <c r="B8762" t="s">
        <v>3794</v>
      </c>
      <c r="C8762" s="41">
        <v>46217.639295706016</v>
      </c>
      <c r="D8762" t="s">
        <v>1474</v>
      </c>
      <c r="E8762" t="s">
        <v>1474</v>
      </c>
      <c r="F8762" t="s">
        <v>3014</v>
      </c>
      <c r="G8762" t="s">
        <v>18411</v>
      </c>
      <c r="H8762" t="s">
        <v>18412</v>
      </c>
    </row>
    <row r="8763" spans="1:8">
      <c r="A8763" t="s">
        <v>18410</v>
      </c>
      <c r="B8763" t="s">
        <v>3796</v>
      </c>
      <c r="C8763" s="41">
        <v>46217.639295706016</v>
      </c>
      <c r="D8763" t="s">
        <v>1474</v>
      </c>
      <c r="E8763" t="s">
        <v>1474</v>
      </c>
      <c r="F8763" t="s">
        <v>3014</v>
      </c>
      <c r="G8763" t="s">
        <v>18411</v>
      </c>
      <c r="H8763" t="s">
        <v>18412</v>
      </c>
    </row>
    <row r="8764" spans="1:8">
      <c r="A8764" t="s">
        <v>18413</v>
      </c>
      <c r="B8764" t="s">
        <v>1286</v>
      </c>
      <c r="C8764" s="41">
        <v>46217.640685289349</v>
      </c>
      <c r="D8764" t="s">
        <v>1138</v>
      </c>
      <c r="E8764" t="s">
        <v>1138</v>
      </c>
      <c r="F8764" t="s">
        <v>1287</v>
      </c>
      <c r="G8764" t="s">
        <v>15539</v>
      </c>
      <c r="H8764" t="s">
        <v>18414</v>
      </c>
    </row>
    <row r="8765" spans="1:8">
      <c r="A8765" t="s">
        <v>18415</v>
      </c>
      <c r="B8765" t="s">
        <v>3012</v>
      </c>
      <c r="C8765" s="41">
        <v>46217.641168530092</v>
      </c>
      <c r="D8765" t="s">
        <v>1138</v>
      </c>
      <c r="E8765" t="s">
        <v>1138</v>
      </c>
      <c r="F8765" t="s">
        <v>1414</v>
      </c>
      <c r="G8765" t="s">
        <v>10503</v>
      </c>
      <c r="H8765" t="s">
        <v>18416</v>
      </c>
    </row>
    <row r="8766" spans="1:8">
      <c r="A8766" t="s">
        <v>18417</v>
      </c>
      <c r="B8766" t="s">
        <v>7673</v>
      </c>
      <c r="C8766" s="41">
        <v>46217.641209236113</v>
      </c>
      <c r="D8766" t="s">
        <v>1474</v>
      </c>
      <c r="E8766" t="s">
        <v>1474</v>
      </c>
      <c r="F8766" t="s">
        <v>573</v>
      </c>
      <c r="G8766" t="s">
        <v>14322</v>
      </c>
      <c r="H8766" t="s">
        <v>18418</v>
      </c>
    </row>
    <row r="8767" spans="1:8">
      <c r="A8767" t="s">
        <v>18417</v>
      </c>
      <c r="B8767" t="s">
        <v>7553</v>
      </c>
      <c r="C8767" s="41">
        <v>46217.641209236113</v>
      </c>
      <c r="D8767" t="s">
        <v>1474</v>
      </c>
      <c r="E8767" t="s">
        <v>1474</v>
      </c>
      <c r="F8767" t="s">
        <v>573</v>
      </c>
      <c r="G8767" t="s">
        <v>14322</v>
      </c>
      <c r="H8767" t="s">
        <v>18418</v>
      </c>
    </row>
    <row r="8768" spans="1:8">
      <c r="A8768" t="s">
        <v>18419</v>
      </c>
      <c r="B8768" t="s">
        <v>573</v>
      </c>
      <c r="C8768" s="41">
        <v>46217.641344861113</v>
      </c>
      <c r="D8768" t="s">
        <v>1138</v>
      </c>
      <c r="E8768" t="s">
        <v>1138</v>
      </c>
      <c r="F8768" t="s">
        <v>7673</v>
      </c>
      <c r="G8768" t="s">
        <v>14326</v>
      </c>
      <c r="H8768" t="s">
        <v>18420</v>
      </c>
    </row>
    <row r="8769" spans="1:8">
      <c r="A8769" t="s">
        <v>18421</v>
      </c>
      <c r="B8769" t="s">
        <v>1286</v>
      </c>
      <c r="C8769" s="41">
        <v>46217.64145304398</v>
      </c>
      <c r="D8769" t="s">
        <v>1138</v>
      </c>
      <c r="E8769" t="s">
        <v>1138</v>
      </c>
      <c r="F8769" t="s">
        <v>1287</v>
      </c>
      <c r="G8769" t="s">
        <v>12115</v>
      </c>
      <c r="H8769" t="s">
        <v>18422</v>
      </c>
    </row>
    <row r="8770" spans="1:8">
      <c r="A8770" t="s">
        <v>18423</v>
      </c>
      <c r="B8770" t="s">
        <v>4108</v>
      </c>
      <c r="C8770" s="41">
        <v>46217.64175239583</v>
      </c>
      <c r="D8770" t="s">
        <v>1474</v>
      </c>
      <c r="E8770" t="s">
        <v>1474</v>
      </c>
      <c r="F8770" t="s">
        <v>1200</v>
      </c>
      <c r="G8770" t="s">
        <v>18424</v>
      </c>
      <c r="H8770" t="s">
        <v>18425</v>
      </c>
    </row>
    <row r="8771" spans="1:8">
      <c r="A8771" t="s">
        <v>18423</v>
      </c>
      <c r="B8771" t="s">
        <v>4111</v>
      </c>
      <c r="C8771" s="41">
        <v>46217.64175239583</v>
      </c>
      <c r="D8771" t="s">
        <v>1474</v>
      </c>
      <c r="E8771" t="s">
        <v>1474</v>
      </c>
      <c r="F8771" t="s">
        <v>1200</v>
      </c>
      <c r="G8771" t="s">
        <v>18424</v>
      </c>
      <c r="H8771" t="s">
        <v>18425</v>
      </c>
    </row>
    <row r="8772" spans="1:8">
      <c r="A8772" t="s">
        <v>18423</v>
      </c>
      <c r="B8772" t="s">
        <v>4112</v>
      </c>
      <c r="C8772" s="41">
        <v>46217.64175239583</v>
      </c>
      <c r="D8772" t="s">
        <v>1474</v>
      </c>
      <c r="E8772" t="s">
        <v>1474</v>
      </c>
      <c r="F8772" t="s">
        <v>1200</v>
      </c>
      <c r="G8772" t="s">
        <v>18424</v>
      </c>
      <c r="H8772" t="s">
        <v>18425</v>
      </c>
    </row>
    <row r="8773" spans="1:8">
      <c r="A8773" t="s">
        <v>18426</v>
      </c>
      <c r="B8773" t="s">
        <v>1200</v>
      </c>
      <c r="C8773" s="41">
        <v>46217.641988171294</v>
      </c>
      <c r="D8773" t="s">
        <v>1138</v>
      </c>
      <c r="E8773" t="s">
        <v>1138</v>
      </c>
      <c r="F8773" t="s">
        <v>18335</v>
      </c>
      <c r="G8773" t="s">
        <v>18427</v>
      </c>
      <c r="H8773" t="s">
        <v>18428</v>
      </c>
    </row>
    <row r="8774" spans="1:8">
      <c r="A8774" t="s">
        <v>18429</v>
      </c>
      <c r="B8774" t="s">
        <v>3790</v>
      </c>
      <c r="C8774" s="41">
        <v>46217.642485902776</v>
      </c>
      <c r="D8774" t="s">
        <v>1474</v>
      </c>
      <c r="E8774" t="s">
        <v>1474</v>
      </c>
      <c r="F8774" t="s">
        <v>3014</v>
      </c>
      <c r="G8774" t="s">
        <v>18430</v>
      </c>
      <c r="H8774" t="s">
        <v>18431</v>
      </c>
    </row>
    <row r="8775" spans="1:8">
      <c r="A8775" t="s">
        <v>18429</v>
      </c>
      <c r="B8775" t="s">
        <v>1809</v>
      </c>
      <c r="C8775" s="41">
        <v>46217.642485902776</v>
      </c>
      <c r="D8775" t="s">
        <v>1474</v>
      </c>
      <c r="E8775" t="s">
        <v>1474</v>
      </c>
      <c r="F8775" t="s">
        <v>3014</v>
      </c>
      <c r="G8775" t="s">
        <v>18430</v>
      </c>
      <c r="H8775" t="s">
        <v>18431</v>
      </c>
    </row>
    <row r="8776" spans="1:8">
      <c r="A8776" t="s">
        <v>18429</v>
      </c>
      <c r="B8776" t="s">
        <v>3944</v>
      </c>
      <c r="C8776" s="41">
        <v>46217.642485902776</v>
      </c>
      <c r="D8776" t="s">
        <v>1474</v>
      </c>
      <c r="E8776" t="s">
        <v>1474</v>
      </c>
      <c r="F8776" t="s">
        <v>3014</v>
      </c>
      <c r="G8776" t="s">
        <v>18430</v>
      </c>
      <c r="H8776" t="s">
        <v>18431</v>
      </c>
    </row>
    <row r="8777" spans="1:8">
      <c r="A8777" t="s">
        <v>18429</v>
      </c>
      <c r="B8777" t="s">
        <v>3793</v>
      </c>
      <c r="C8777" s="41">
        <v>46217.642485902776</v>
      </c>
      <c r="D8777" t="s">
        <v>1474</v>
      </c>
      <c r="E8777" t="s">
        <v>1474</v>
      </c>
      <c r="F8777" t="s">
        <v>3014</v>
      </c>
      <c r="G8777" t="s">
        <v>18430</v>
      </c>
      <c r="H8777" t="s">
        <v>18431</v>
      </c>
    </row>
    <row r="8778" spans="1:8">
      <c r="A8778" t="s">
        <v>18429</v>
      </c>
      <c r="B8778" t="s">
        <v>3794</v>
      </c>
      <c r="C8778" s="41">
        <v>46217.642485902776</v>
      </c>
      <c r="D8778" t="s">
        <v>1474</v>
      </c>
      <c r="E8778" t="s">
        <v>1474</v>
      </c>
      <c r="F8778" t="s">
        <v>3014</v>
      </c>
      <c r="G8778" t="s">
        <v>18430</v>
      </c>
      <c r="H8778" t="s">
        <v>18431</v>
      </c>
    </row>
    <row r="8779" spans="1:8">
      <c r="A8779" t="s">
        <v>18429</v>
      </c>
      <c r="B8779" t="s">
        <v>3796</v>
      </c>
      <c r="C8779" s="41">
        <v>46217.642485902776</v>
      </c>
      <c r="D8779" t="s">
        <v>1474</v>
      </c>
      <c r="E8779" t="s">
        <v>1474</v>
      </c>
      <c r="F8779" t="s">
        <v>3014</v>
      </c>
      <c r="G8779" t="s">
        <v>18430</v>
      </c>
      <c r="H8779" t="s">
        <v>18431</v>
      </c>
    </row>
    <row r="8780" spans="1:8">
      <c r="A8780" t="s">
        <v>18432</v>
      </c>
      <c r="B8780" t="s">
        <v>1286</v>
      </c>
      <c r="C8780" s="41">
        <v>46217.642660636571</v>
      </c>
      <c r="D8780" t="s">
        <v>1138</v>
      </c>
      <c r="E8780" t="s">
        <v>1138</v>
      </c>
      <c r="F8780" t="s">
        <v>1287</v>
      </c>
      <c r="G8780" t="s">
        <v>12137</v>
      </c>
      <c r="H8780" t="s">
        <v>18433</v>
      </c>
    </row>
    <row r="8781" spans="1:8">
      <c r="A8781" t="s">
        <v>18434</v>
      </c>
      <c r="B8781" t="s">
        <v>1143</v>
      </c>
      <c r="C8781" s="41">
        <v>46217.643622546297</v>
      </c>
      <c r="D8781" t="s">
        <v>1138</v>
      </c>
      <c r="E8781" t="s">
        <v>1138</v>
      </c>
      <c r="F8781" t="s">
        <v>1891</v>
      </c>
      <c r="G8781" t="s">
        <v>18435</v>
      </c>
      <c r="H8781" t="s">
        <v>18436</v>
      </c>
    </row>
    <row r="8782" spans="1:8">
      <c r="A8782" t="s">
        <v>18437</v>
      </c>
      <c r="B8782" t="s">
        <v>1200</v>
      </c>
      <c r="C8782" s="41">
        <v>46217.643639467591</v>
      </c>
      <c r="D8782" t="s">
        <v>1138</v>
      </c>
      <c r="E8782" t="s">
        <v>1138</v>
      </c>
      <c r="F8782" t="s">
        <v>4111</v>
      </c>
      <c r="G8782" t="s">
        <v>18438</v>
      </c>
      <c r="H8782" t="s">
        <v>18439</v>
      </c>
    </row>
    <row r="8783" spans="1:8">
      <c r="A8783" t="s">
        <v>18440</v>
      </c>
      <c r="B8783" t="s">
        <v>1174</v>
      </c>
      <c r="C8783" s="41">
        <v>46217.643979537039</v>
      </c>
      <c r="D8783" t="s">
        <v>1138</v>
      </c>
      <c r="E8783" t="s">
        <v>1138</v>
      </c>
      <c r="F8783" t="s">
        <v>2445</v>
      </c>
      <c r="G8783" t="s">
        <v>2446</v>
      </c>
      <c r="H8783" t="s">
        <v>18441</v>
      </c>
    </row>
    <row r="8784" spans="1:8">
      <c r="A8784" t="s">
        <v>18442</v>
      </c>
      <c r="B8784" t="s">
        <v>921</v>
      </c>
      <c r="C8784" s="41">
        <v>46217.644165937498</v>
      </c>
      <c r="D8784" t="s">
        <v>1138</v>
      </c>
      <c r="E8784" t="s">
        <v>1138</v>
      </c>
      <c r="F8784" t="s">
        <v>2445</v>
      </c>
      <c r="G8784" t="s">
        <v>2446</v>
      </c>
      <c r="H8784" t="s">
        <v>18443</v>
      </c>
    </row>
    <row r="8785" spans="1:8">
      <c r="A8785" t="s">
        <v>18444</v>
      </c>
      <c r="B8785" t="s">
        <v>4108</v>
      </c>
      <c r="C8785" s="41">
        <v>46217.644182824071</v>
      </c>
      <c r="D8785" t="s">
        <v>1474</v>
      </c>
      <c r="E8785" t="s">
        <v>1474</v>
      </c>
      <c r="F8785" t="s">
        <v>573</v>
      </c>
      <c r="G8785" t="s">
        <v>6181</v>
      </c>
      <c r="H8785" t="s">
        <v>18445</v>
      </c>
    </row>
    <row r="8786" spans="1:8">
      <c r="A8786" t="s">
        <v>18444</v>
      </c>
      <c r="B8786" t="s">
        <v>4111</v>
      </c>
      <c r="C8786" s="41">
        <v>46217.644182824071</v>
      </c>
      <c r="D8786" t="s">
        <v>1474</v>
      </c>
      <c r="E8786" t="s">
        <v>1474</v>
      </c>
      <c r="F8786" t="s">
        <v>573</v>
      </c>
      <c r="G8786" t="s">
        <v>6181</v>
      </c>
      <c r="H8786" t="s">
        <v>18445</v>
      </c>
    </row>
    <row r="8787" spans="1:8">
      <c r="A8787" t="s">
        <v>18444</v>
      </c>
      <c r="B8787" t="s">
        <v>4112</v>
      </c>
      <c r="C8787" s="41">
        <v>46217.644182824071</v>
      </c>
      <c r="D8787" t="s">
        <v>1474</v>
      </c>
      <c r="E8787" t="s">
        <v>1474</v>
      </c>
      <c r="F8787" t="s">
        <v>573</v>
      </c>
      <c r="G8787" t="s">
        <v>6181</v>
      </c>
      <c r="H8787" t="s">
        <v>18445</v>
      </c>
    </row>
    <row r="8788" spans="1:8">
      <c r="A8788" t="s">
        <v>18446</v>
      </c>
      <c r="B8788" t="s">
        <v>1809</v>
      </c>
      <c r="C8788" s="41">
        <v>46217.644386122687</v>
      </c>
      <c r="D8788" t="s">
        <v>1474</v>
      </c>
      <c r="E8788" t="s">
        <v>1474</v>
      </c>
      <c r="F8788" t="s">
        <v>89</v>
      </c>
      <c r="G8788" t="s">
        <v>18447</v>
      </c>
      <c r="H8788" t="s">
        <v>18448</v>
      </c>
    </row>
    <row r="8789" spans="1:8">
      <c r="A8789" t="s">
        <v>18449</v>
      </c>
      <c r="B8789" t="s">
        <v>1286</v>
      </c>
      <c r="C8789" s="41">
        <v>46217.644685092593</v>
      </c>
      <c r="D8789" t="s">
        <v>1138</v>
      </c>
      <c r="E8789" t="s">
        <v>1138</v>
      </c>
      <c r="F8789" t="s">
        <v>1287</v>
      </c>
      <c r="G8789" t="s">
        <v>12137</v>
      </c>
      <c r="H8789" t="s">
        <v>18450</v>
      </c>
    </row>
    <row r="8790" spans="1:8">
      <c r="A8790" t="s">
        <v>18451</v>
      </c>
      <c r="B8790" t="s">
        <v>18452</v>
      </c>
      <c r="C8790" s="41">
        <v>46217.646062662039</v>
      </c>
      <c r="D8790" t="s">
        <v>1474</v>
      </c>
      <c r="E8790" t="s">
        <v>1474</v>
      </c>
      <c r="F8790" t="s">
        <v>915</v>
      </c>
      <c r="G8790" t="s">
        <v>18453</v>
      </c>
      <c r="H8790" t="s">
        <v>18454</v>
      </c>
    </row>
    <row r="8791" spans="1:8">
      <c r="A8791" t="s">
        <v>18455</v>
      </c>
      <c r="B8791" t="s">
        <v>1143</v>
      </c>
      <c r="C8791" s="41">
        <v>46217.647012777779</v>
      </c>
      <c r="D8791" t="s">
        <v>1138</v>
      </c>
      <c r="E8791" t="s">
        <v>1138</v>
      </c>
      <c r="F8791" t="s">
        <v>1891</v>
      </c>
      <c r="G8791" t="s">
        <v>18435</v>
      </c>
      <c r="H8791" t="s">
        <v>18456</v>
      </c>
    </row>
    <row r="8792" spans="1:8">
      <c r="A8792" t="s">
        <v>18457</v>
      </c>
      <c r="B8792" t="s">
        <v>1198</v>
      </c>
      <c r="C8792" s="41">
        <v>46217.647325081016</v>
      </c>
      <c r="D8792" t="s">
        <v>1138</v>
      </c>
      <c r="E8792" t="s">
        <v>1138</v>
      </c>
      <c r="F8792" t="s">
        <v>2402</v>
      </c>
      <c r="G8792" t="s">
        <v>18458</v>
      </c>
      <c r="H8792" t="s">
        <v>18459</v>
      </c>
    </row>
    <row r="8793" spans="1:8">
      <c r="A8793" t="s">
        <v>18460</v>
      </c>
      <c r="B8793" t="s">
        <v>1286</v>
      </c>
      <c r="C8793" s="41">
        <v>46217.647617812501</v>
      </c>
      <c r="D8793" t="s">
        <v>1138</v>
      </c>
      <c r="E8793" t="s">
        <v>1138</v>
      </c>
      <c r="F8793" t="s">
        <v>1287</v>
      </c>
      <c r="G8793" t="s">
        <v>15539</v>
      </c>
      <c r="H8793" t="s">
        <v>18461</v>
      </c>
    </row>
    <row r="8794" spans="1:8">
      <c r="A8794" t="s">
        <v>18462</v>
      </c>
      <c r="B8794" t="s">
        <v>18335</v>
      </c>
      <c r="C8794" s="41">
        <v>46217.648022118054</v>
      </c>
      <c r="D8794" t="s">
        <v>1474</v>
      </c>
      <c r="E8794" t="s">
        <v>1474</v>
      </c>
      <c r="F8794" t="s">
        <v>1200</v>
      </c>
      <c r="G8794" t="s">
        <v>18427</v>
      </c>
      <c r="H8794" t="s">
        <v>18463</v>
      </c>
    </row>
    <row r="8795" spans="1:8">
      <c r="A8795" t="s">
        <v>18462</v>
      </c>
      <c r="B8795" t="s">
        <v>18338</v>
      </c>
      <c r="C8795" s="41">
        <v>46217.648022118054</v>
      </c>
      <c r="D8795" t="s">
        <v>1474</v>
      </c>
      <c r="E8795" t="s">
        <v>1474</v>
      </c>
      <c r="F8795" t="s">
        <v>1200</v>
      </c>
      <c r="G8795" t="s">
        <v>18427</v>
      </c>
      <c r="H8795" t="s">
        <v>18463</v>
      </c>
    </row>
    <row r="8796" spans="1:8">
      <c r="A8796" t="s">
        <v>18464</v>
      </c>
      <c r="B8796" t="s">
        <v>1150</v>
      </c>
      <c r="C8796" s="41">
        <v>46217.648792465276</v>
      </c>
      <c r="D8796" t="s">
        <v>1138</v>
      </c>
      <c r="E8796" t="s">
        <v>1138</v>
      </c>
      <c r="F8796" t="s">
        <v>1442</v>
      </c>
      <c r="G8796" t="s">
        <v>18465</v>
      </c>
      <c r="H8796" t="s">
        <v>18466</v>
      </c>
    </row>
    <row r="8797" spans="1:8">
      <c r="A8797" t="s">
        <v>18467</v>
      </c>
      <c r="B8797" t="s">
        <v>2235</v>
      </c>
      <c r="C8797" s="41">
        <v>46217.648923159722</v>
      </c>
      <c r="D8797" t="s">
        <v>1138</v>
      </c>
      <c r="E8797" t="s">
        <v>1138</v>
      </c>
      <c r="F8797" t="s">
        <v>2236</v>
      </c>
      <c r="G8797" t="s">
        <v>18394</v>
      </c>
      <c r="H8797" t="s">
        <v>18468</v>
      </c>
    </row>
    <row r="8798" spans="1:8">
      <c r="A8798" t="s">
        <v>18469</v>
      </c>
      <c r="B8798" t="s">
        <v>1286</v>
      </c>
      <c r="C8798" s="41">
        <v>46217.649057615738</v>
      </c>
      <c r="D8798" t="s">
        <v>1138</v>
      </c>
      <c r="E8798" t="s">
        <v>1138</v>
      </c>
      <c r="F8798" t="s">
        <v>1287</v>
      </c>
      <c r="G8798" t="s">
        <v>12115</v>
      </c>
      <c r="H8798" t="s">
        <v>18470</v>
      </c>
    </row>
    <row r="8799" spans="1:8">
      <c r="A8799" t="s">
        <v>18471</v>
      </c>
      <c r="B8799" t="s">
        <v>1174</v>
      </c>
      <c r="C8799" s="41">
        <v>46217.649443182869</v>
      </c>
      <c r="D8799" t="s">
        <v>1138</v>
      </c>
      <c r="E8799" t="s">
        <v>1138</v>
      </c>
      <c r="F8799" t="s">
        <v>18472</v>
      </c>
      <c r="G8799" t="s">
        <v>18473</v>
      </c>
      <c r="H8799" t="s">
        <v>18474</v>
      </c>
    </row>
    <row r="8800" spans="1:8">
      <c r="A8800" t="s">
        <v>18475</v>
      </c>
      <c r="B8800" t="s">
        <v>1200</v>
      </c>
      <c r="C8800" s="41">
        <v>46217.649462997688</v>
      </c>
      <c r="D8800" t="s">
        <v>1138</v>
      </c>
      <c r="E8800" t="s">
        <v>1138</v>
      </c>
      <c r="F8800" t="s">
        <v>18472</v>
      </c>
      <c r="G8800" t="s">
        <v>18473</v>
      </c>
      <c r="H8800" t="s">
        <v>18474</v>
      </c>
    </row>
    <row r="8801" spans="1:8">
      <c r="A8801" t="s">
        <v>18476</v>
      </c>
      <c r="B8801" t="s">
        <v>1286</v>
      </c>
      <c r="C8801" s="41">
        <v>46217.650481400466</v>
      </c>
      <c r="D8801" t="s">
        <v>1138</v>
      </c>
      <c r="E8801" t="s">
        <v>1138</v>
      </c>
      <c r="F8801" t="s">
        <v>1287</v>
      </c>
      <c r="G8801" t="s">
        <v>12115</v>
      </c>
      <c r="H8801" t="s">
        <v>18477</v>
      </c>
    </row>
    <row r="8802" spans="1:8">
      <c r="A8802" t="s">
        <v>18478</v>
      </c>
      <c r="B8802" t="s">
        <v>750</v>
      </c>
      <c r="C8802" s="41">
        <v>46217.650901030094</v>
      </c>
      <c r="D8802" t="s">
        <v>1138</v>
      </c>
      <c r="E8802" t="s">
        <v>1138</v>
      </c>
      <c r="F8802" t="s">
        <v>18479</v>
      </c>
      <c r="G8802" t="s">
        <v>18480</v>
      </c>
      <c r="H8802" t="s">
        <v>18481</v>
      </c>
    </row>
    <row r="8803" spans="1:8">
      <c r="A8803" t="s">
        <v>18482</v>
      </c>
      <c r="B8803" t="s">
        <v>1143</v>
      </c>
      <c r="C8803" s="41">
        <v>46217.654396828701</v>
      </c>
      <c r="D8803" t="s">
        <v>1138</v>
      </c>
      <c r="E8803" t="s">
        <v>1138</v>
      </c>
      <c r="F8803" t="s">
        <v>1796</v>
      </c>
      <c r="G8803" t="s">
        <v>18483</v>
      </c>
      <c r="H8803" t="s">
        <v>18484</v>
      </c>
    </row>
    <row r="8804" spans="1:8">
      <c r="A8804" t="s">
        <v>18482</v>
      </c>
      <c r="B8804" t="s">
        <v>1799</v>
      </c>
      <c r="C8804" s="41">
        <v>46217.654396828701</v>
      </c>
      <c r="D8804" t="s">
        <v>1138</v>
      </c>
      <c r="E8804" t="s">
        <v>1138</v>
      </c>
      <c r="F8804" t="s">
        <v>1796</v>
      </c>
      <c r="G8804" t="s">
        <v>18483</v>
      </c>
      <c r="H8804" t="s">
        <v>18484</v>
      </c>
    </row>
    <row r="8805" spans="1:8">
      <c r="A8805" t="s">
        <v>18482</v>
      </c>
      <c r="B8805" t="s">
        <v>1279</v>
      </c>
      <c r="C8805" s="41">
        <v>46217.654396828701</v>
      </c>
      <c r="D8805" t="s">
        <v>1138</v>
      </c>
      <c r="E8805" t="s">
        <v>1138</v>
      </c>
      <c r="F8805" t="s">
        <v>1796</v>
      </c>
      <c r="G8805" t="s">
        <v>18483</v>
      </c>
      <c r="H8805" t="s">
        <v>18484</v>
      </c>
    </row>
    <row r="8806" spans="1:8">
      <c r="A8806" t="s">
        <v>18485</v>
      </c>
      <c r="B8806" t="s">
        <v>1286</v>
      </c>
      <c r="C8806" s="41">
        <v>46217.655067071762</v>
      </c>
      <c r="D8806" t="s">
        <v>1138</v>
      </c>
      <c r="E8806" t="s">
        <v>1138</v>
      </c>
      <c r="F8806" t="s">
        <v>1287</v>
      </c>
      <c r="G8806" t="s">
        <v>12137</v>
      </c>
      <c r="H8806" t="s">
        <v>18486</v>
      </c>
    </row>
    <row r="8807" spans="1:8">
      <c r="A8807" t="s">
        <v>18487</v>
      </c>
      <c r="B8807" t="s">
        <v>1879</v>
      </c>
      <c r="C8807" s="41">
        <v>46217.656443020831</v>
      </c>
      <c r="D8807" t="s">
        <v>1138</v>
      </c>
      <c r="E8807" t="s">
        <v>1138</v>
      </c>
      <c r="F8807" t="s">
        <v>11051</v>
      </c>
      <c r="G8807" t="s">
        <v>11052</v>
      </c>
      <c r="H8807" t="s">
        <v>18488</v>
      </c>
    </row>
    <row r="8808" spans="1:8">
      <c r="A8808" t="s">
        <v>18489</v>
      </c>
      <c r="B8808" t="s">
        <v>1426</v>
      </c>
      <c r="C8808" s="41">
        <v>46217.656461030092</v>
      </c>
      <c r="D8808" t="s">
        <v>1138</v>
      </c>
      <c r="E8808" t="s">
        <v>1138</v>
      </c>
      <c r="F8808" t="s">
        <v>11051</v>
      </c>
      <c r="G8808" t="s">
        <v>11052</v>
      </c>
      <c r="H8808" t="s">
        <v>18490</v>
      </c>
    </row>
    <row r="8809" spans="1:8">
      <c r="A8809" t="s">
        <v>18491</v>
      </c>
      <c r="B8809" t="s">
        <v>1198</v>
      </c>
      <c r="C8809" s="41">
        <v>46217.65658422454</v>
      </c>
      <c r="D8809" t="s">
        <v>1138</v>
      </c>
      <c r="E8809" t="s">
        <v>1138</v>
      </c>
      <c r="F8809" t="s">
        <v>2445</v>
      </c>
      <c r="G8809" t="s">
        <v>2446</v>
      </c>
      <c r="H8809" t="s">
        <v>18492</v>
      </c>
    </row>
    <row r="8810" spans="1:8">
      <c r="A8810" t="s">
        <v>18493</v>
      </c>
      <c r="B8810" t="s">
        <v>750</v>
      </c>
      <c r="C8810" s="41">
        <v>46217.657355555559</v>
      </c>
      <c r="D8810" t="s">
        <v>1138</v>
      </c>
      <c r="E8810" t="s">
        <v>1138</v>
      </c>
      <c r="F8810" t="s">
        <v>7332</v>
      </c>
      <c r="G8810" t="s">
        <v>18494</v>
      </c>
      <c r="H8810" t="s">
        <v>18495</v>
      </c>
    </row>
    <row r="8811" spans="1:8">
      <c r="A8811" t="s">
        <v>18496</v>
      </c>
      <c r="B8811" t="s">
        <v>1152</v>
      </c>
      <c r="C8811" s="41">
        <v>46217.657387604166</v>
      </c>
      <c r="D8811" t="s">
        <v>1138</v>
      </c>
      <c r="E8811" t="s">
        <v>1138</v>
      </c>
      <c r="F8811" t="s">
        <v>7332</v>
      </c>
      <c r="G8811" t="s">
        <v>18494</v>
      </c>
      <c r="H8811" t="s">
        <v>18495</v>
      </c>
    </row>
    <row r="8812" spans="1:8">
      <c r="A8812" t="s">
        <v>18497</v>
      </c>
      <c r="B8812" t="s">
        <v>573</v>
      </c>
      <c r="C8812" s="41">
        <v>46217.657405763886</v>
      </c>
      <c r="D8812" t="s">
        <v>1138</v>
      </c>
      <c r="E8812" t="s">
        <v>1138</v>
      </c>
      <c r="F8812" t="s">
        <v>11051</v>
      </c>
      <c r="G8812" t="s">
        <v>11052</v>
      </c>
      <c r="H8812" t="s">
        <v>18498</v>
      </c>
    </row>
    <row r="8813" spans="1:8">
      <c r="A8813" t="s">
        <v>18499</v>
      </c>
      <c r="B8813" t="s">
        <v>1199</v>
      </c>
      <c r="C8813" s="41">
        <v>46217.657792384256</v>
      </c>
      <c r="D8813" t="s">
        <v>1138</v>
      </c>
      <c r="E8813" t="s">
        <v>1138</v>
      </c>
      <c r="F8813" t="s">
        <v>18500</v>
      </c>
      <c r="G8813" t="s">
        <v>18501</v>
      </c>
      <c r="H8813" t="s">
        <v>18502</v>
      </c>
    </row>
    <row r="8814" spans="1:8">
      <c r="A8814" t="s">
        <v>18503</v>
      </c>
      <c r="B8814" t="s">
        <v>18504</v>
      </c>
      <c r="C8814" s="41">
        <v>46217.657949513887</v>
      </c>
      <c r="D8814" t="s">
        <v>1138</v>
      </c>
      <c r="E8814" t="s">
        <v>1138</v>
      </c>
      <c r="F8814" t="s">
        <v>11051</v>
      </c>
      <c r="G8814" t="s">
        <v>11052</v>
      </c>
      <c r="H8814" t="s">
        <v>18505</v>
      </c>
    </row>
    <row r="8815" spans="1:8">
      <c r="A8815" t="s">
        <v>18506</v>
      </c>
      <c r="B8815" t="s">
        <v>1286</v>
      </c>
      <c r="C8815" s="41">
        <v>46217.658148472219</v>
      </c>
      <c r="D8815" t="s">
        <v>1138</v>
      </c>
      <c r="E8815" t="s">
        <v>1138</v>
      </c>
      <c r="F8815" t="s">
        <v>18507</v>
      </c>
      <c r="G8815" t="s">
        <v>18508</v>
      </c>
      <c r="H8815" t="s">
        <v>18509</v>
      </c>
    </row>
    <row r="8816" spans="1:8">
      <c r="A8816" t="s">
        <v>18510</v>
      </c>
      <c r="B8816" t="s">
        <v>915</v>
      </c>
      <c r="C8816" s="41">
        <v>46217.658208275461</v>
      </c>
      <c r="D8816" t="s">
        <v>1138</v>
      </c>
      <c r="E8816" t="s">
        <v>1138</v>
      </c>
      <c r="F8816" t="s">
        <v>18507</v>
      </c>
      <c r="G8816" t="s">
        <v>18508</v>
      </c>
      <c r="H8816" t="s">
        <v>18509</v>
      </c>
    </row>
    <row r="8817" spans="1:8">
      <c r="A8817" t="s">
        <v>18511</v>
      </c>
      <c r="B8817" t="s">
        <v>1286</v>
      </c>
      <c r="C8817" s="41">
        <v>46217.658768715279</v>
      </c>
      <c r="D8817" t="s">
        <v>1138</v>
      </c>
      <c r="E8817" t="s">
        <v>1138</v>
      </c>
      <c r="F8817" t="s">
        <v>1287</v>
      </c>
      <c r="G8817" t="s">
        <v>12115</v>
      </c>
      <c r="H8817" t="s">
        <v>18512</v>
      </c>
    </row>
    <row r="8818" spans="1:8">
      <c r="A8818" t="s">
        <v>18513</v>
      </c>
      <c r="B8818" t="s">
        <v>2210</v>
      </c>
      <c r="C8818" s="41">
        <v>46217.659600497682</v>
      </c>
      <c r="D8818" t="s">
        <v>1138</v>
      </c>
      <c r="E8818" t="s">
        <v>1138</v>
      </c>
      <c r="F8818" t="s">
        <v>1414</v>
      </c>
      <c r="G8818" t="s">
        <v>18514</v>
      </c>
      <c r="H8818" t="s">
        <v>18515</v>
      </c>
    </row>
    <row r="8819" spans="1:8">
      <c r="A8819" t="s">
        <v>18516</v>
      </c>
      <c r="B8819" t="s">
        <v>3790</v>
      </c>
      <c r="C8819" s="41">
        <v>46217.659999004631</v>
      </c>
      <c r="D8819" t="s">
        <v>1474</v>
      </c>
      <c r="E8819" t="s">
        <v>1474</v>
      </c>
      <c r="F8819" t="s">
        <v>3014</v>
      </c>
      <c r="G8819" t="s">
        <v>18517</v>
      </c>
      <c r="H8819" t="s">
        <v>18518</v>
      </c>
    </row>
    <row r="8820" spans="1:8">
      <c r="A8820" t="s">
        <v>18516</v>
      </c>
      <c r="B8820" t="s">
        <v>1809</v>
      </c>
      <c r="C8820" s="41">
        <v>46217.659999004631</v>
      </c>
      <c r="D8820" t="s">
        <v>1474</v>
      </c>
      <c r="E8820" t="s">
        <v>1474</v>
      </c>
      <c r="F8820" t="s">
        <v>3014</v>
      </c>
      <c r="G8820" t="s">
        <v>18517</v>
      </c>
      <c r="H8820" t="s">
        <v>18518</v>
      </c>
    </row>
    <row r="8821" spans="1:8">
      <c r="A8821" t="s">
        <v>18516</v>
      </c>
      <c r="B8821" t="s">
        <v>3944</v>
      </c>
      <c r="C8821" s="41">
        <v>46217.659999004631</v>
      </c>
      <c r="D8821" t="s">
        <v>1474</v>
      </c>
      <c r="E8821" t="s">
        <v>1474</v>
      </c>
      <c r="F8821" t="s">
        <v>3014</v>
      </c>
      <c r="G8821" t="s">
        <v>18517</v>
      </c>
      <c r="H8821" t="s">
        <v>18518</v>
      </c>
    </row>
    <row r="8822" spans="1:8">
      <c r="A8822" t="s">
        <v>18516</v>
      </c>
      <c r="B8822" t="s">
        <v>3793</v>
      </c>
      <c r="C8822" s="41">
        <v>46217.659999004631</v>
      </c>
      <c r="D8822" t="s">
        <v>1474</v>
      </c>
      <c r="E8822" t="s">
        <v>1474</v>
      </c>
      <c r="F8822" t="s">
        <v>3014</v>
      </c>
      <c r="G8822" t="s">
        <v>18517</v>
      </c>
      <c r="H8822" t="s">
        <v>18518</v>
      </c>
    </row>
    <row r="8823" spans="1:8">
      <c r="A8823" t="s">
        <v>18516</v>
      </c>
      <c r="B8823" t="s">
        <v>3794</v>
      </c>
      <c r="C8823" s="41">
        <v>46217.659999004631</v>
      </c>
      <c r="D8823" t="s">
        <v>1474</v>
      </c>
      <c r="E8823" t="s">
        <v>1474</v>
      </c>
      <c r="F8823" t="s">
        <v>3014</v>
      </c>
      <c r="G8823" t="s">
        <v>18517</v>
      </c>
      <c r="H8823" t="s">
        <v>18518</v>
      </c>
    </row>
    <row r="8824" spans="1:8">
      <c r="A8824" t="s">
        <v>18516</v>
      </c>
      <c r="B8824" t="s">
        <v>3796</v>
      </c>
      <c r="C8824" s="41">
        <v>46217.659999004631</v>
      </c>
      <c r="D8824" t="s">
        <v>1474</v>
      </c>
      <c r="E8824" t="s">
        <v>1474</v>
      </c>
      <c r="F8824" t="s">
        <v>3014</v>
      </c>
      <c r="G8824" t="s">
        <v>18517</v>
      </c>
      <c r="H8824" t="s">
        <v>18518</v>
      </c>
    </row>
    <row r="8825" spans="1:8">
      <c r="A8825" t="s">
        <v>18519</v>
      </c>
      <c r="B8825" t="s">
        <v>18500</v>
      </c>
      <c r="C8825" s="41">
        <v>46217.66018619213</v>
      </c>
      <c r="D8825" t="s">
        <v>1474</v>
      </c>
      <c r="E8825" t="s">
        <v>1474</v>
      </c>
      <c r="F8825" t="s">
        <v>1199</v>
      </c>
      <c r="G8825" t="s">
        <v>18520</v>
      </c>
      <c r="H8825" t="s">
        <v>18521</v>
      </c>
    </row>
    <row r="8826" spans="1:8">
      <c r="A8826" t="s">
        <v>18522</v>
      </c>
      <c r="B8826" t="s">
        <v>18523</v>
      </c>
      <c r="C8826" s="41">
        <v>46217.660598032409</v>
      </c>
      <c r="D8826" t="s">
        <v>1138</v>
      </c>
      <c r="E8826" t="s">
        <v>1138</v>
      </c>
      <c r="F8826" t="s">
        <v>11051</v>
      </c>
      <c r="G8826" t="s">
        <v>11052</v>
      </c>
      <c r="H8826" t="s">
        <v>18524</v>
      </c>
    </row>
    <row r="8827" spans="1:8">
      <c r="A8827" t="s">
        <v>18522</v>
      </c>
      <c r="B8827" t="s">
        <v>1320</v>
      </c>
      <c r="C8827" s="41">
        <v>46217.660598032409</v>
      </c>
      <c r="D8827" t="s">
        <v>1138</v>
      </c>
      <c r="E8827" t="s">
        <v>1138</v>
      </c>
      <c r="F8827" t="s">
        <v>11051</v>
      </c>
      <c r="G8827" t="s">
        <v>11052</v>
      </c>
      <c r="H8827" t="s">
        <v>18524</v>
      </c>
    </row>
    <row r="8828" spans="1:8">
      <c r="A8828" t="s">
        <v>18525</v>
      </c>
      <c r="B8828" t="s">
        <v>2210</v>
      </c>
      <c r="C8828" s="41">
        <v>46217.66068306713</v>
      </c>
      <c r="D8828" t="s">
        <v>1138</v>
      </c>
      <c r="E8828" t="s">
        <v>1138</v>
      </c>
      <c r="F8828" t="s">
        <v>1414</v>
      </c>
      <c r="G8828" t="s">
        <v>18526</v>
      </c>
      <c r="H8828" t="s">
        <v>18527</v>
      </c>
    </row>
    <row r="8829" spans="1:8">
      <c r="A8829" t="s">
        <v>18528</v>
      </c>
      <c r="B8829" t="s">
        <v>588</v>
      </c>
      <c r="C8829" s="41">
        <v>46217.660784699074</v>
      </c>
      <c r="D8829" t="s">
        <v>1138</v>
      </c>
      <c r="E8829" t="s">
        <v>1138</v>
      </c>
      <c r="F8829" t="s">
        <v>2445</v>
      </c>
      <c r="G8829" t="s">
        <v>2446</v>
      </c>
      <c r="H8829" t="s">
        <v>18529</v>
      </c>
    </row>
    <row r="8830" spans="1:8">
      <c r="A8830" t="s">
        <v>18530</v>
      </c>
      <c r="B8830" t="s">
        <v>949</v>
      </c>
      <c r="C8830" s="41">
        <v>46217.660838437499</v>
      </c>
      <c r="D8830" t="s">
        <v>1138</v>
      </c>
      <c r="E8830" t="s">
        <v>1138</v>
      </c>
      <c r="F8830" t="s">
        <v>11051</v>
      </c>
      <c r="G8830" t="s">
        <v>11052</v>
      </c>
      <c r="H8830" t="s">
        <v>18531</v>
      </c>
    </row>
    <row r="8831" spans="1:8">
      <c r="A8831" t="s">
        <v>18532</v>
      </c>
      <c r="B8831" t="s">
        <v>3790</v>
      </c>
      <c r="C8831" s="41">
        <v>46217.660848831016</v>
      </c>
      <c r="D8831" t="s">
        <v>1474</v>
      </c>
      <c r="E8831" t="s">
        <v>1474</v>
      </c>
      <c r="F8831" t="s">
        <v>3014</v>
      </c>
      <c r="G8831" t="s">
        <v>18533</v>
      </c>
      <c r="H8831" t="s">
        <v>18534</v>
      </c>
    </row>
    <row r="8832" spans="1:8">
      <c r="A8832" t="s">
        <v>18532</v>
      </c>
      <c r="B8832" t="s">
        <v>1809</v>
      </c>
      <c r="C8832" s="41">
        <v>46217.660848831016</v>
      </c>
      <c r="D8832" t="s">
        <v>1474</v>
      </c>
      <c r="E8832" t="s">
        <v>1474</v>
      </c>
      <c r="F8832" t="s">
        <v>3014</v>
      </c>
      <c r="G8832" t="s">
        <v>18533</v>
      </c>
      <c r="H8832" t="s">
        <v>18534</v>
      </c>
    </row>
    <row r="8833" spans="1:8">
      <c r="A8833" t="s">
        <v>18532</v>
      </c>
      <c r="B8833" t="s">
        <v>3944</v>
      </c>
      <c r="C8833" s="41">
        <v>46217.660848831016</v>
      </c>
      <c r="D8833" t="s">
        <v>1474</v>
      </c>
      <c r="E8833" t="s">
        <v>1474</v>
      </c>
      <c r="F8833" t="s">
        <v>3014</v>
      </c>
      <c r="G8833" t="s">
        <v>18533</v>
      </c>
      <c r="H8833" t="s">
        <v>18534</v>
      </c>
    </row>
    <row r="8834" spans="1:8">
      <c r="A8834" t="s">
        <v>18532</v>
      </c>
      <c r="B8834" t="s">
        <v>3793</v>
      </c>
      <c r="C8834" s="41">
        <v>46217.660848831016</v>
      </c>
      <c r="D8834" t="s">
        <v>1474</v>
      </c>
      <c r="E8834" t="s">
        <v>1474</v>
      </c>
      <c r="F8834" t="s">
        <v>3014</v>
      </c>
      <c r="G8834" t="s">
        <v>18533</v>
      </c>
      <c r="H8834" t="s">
        <v>18534</v>
      </c>
    </row>
    <row r="8835" spans="1:8">
      <c r="A8835" t="s">
        <v>18532</v>
      </c>
      <c r="B8835" t="s">
        <v>3794</v>
      </c>
      <c r="C8835" s="41">
        <v>46217.660848831016</v>
      </c>
      <c r="D8835" t="s">
        <v>1474</v>
      </c>
      <c r="E8835" t="s">
        <v>1474</v>
      </c>
      <c r="F8835" t="s">
        <v>3014</v>
      </c>
      <c r="G8835" t="s">
        <v>18533</v>
      </c>
      <c r="H8835" t="s">
        <v>18534</v>
      </c>
    </row>
    <row r="8836" spans="1:8">
      <c r="A8836" t="s">
        <v>18532</v>
      </c>
      <c r="B8836" t="s">
        <v>3796</v>
      </c>
      <c r="C8836" s="41">
        <v>46217.660848831016</v>
      </c>
      <c r="D8836" t="s">
        <v>1474</v>
      </c>
      <c r="E8836" t="s">
        <v>1474</v>
      </c>
      <c r="F8836" t="s">
        <v>3014</v>
      </c>
      <c r="G8836" t="s">
        <v>18533</v>
      </c>
      <c r="H8836" t="s">
        <v>18534</v>
      </c>
    </row>
    <row r="8837" spans="1:8">
      <c r="A8837" t="s">
        <v>18535</v>
      </c>
      <c r="B8837" t="s">
        <v>1286</v>
      </c>
      <c r="C8837" s="41">
        <v>46217.660916053239</v>
      </c>
      <c r="D8837" t="s">
        <v>1138</v>
      </c>
      <c r="E8837" t="s">
        <v>1138</v>
      </c>
      <c r="F8837" t="s">
        <v>1287</v>
      </c>
      <c r="G8837" t="s">
        <v>12115</v>
      </c>
      <c r="H8837" t="s">
        <v>18536</v>
      </c>
    </row>
    <row r="8838" spans="1:8">
      <c r="A8838" t="s">
        <v>18537</v>
      </c>
      <c r="B8838" t="s">
        <v>1197</v>
      </c>
      <c r="C8838" s="41">
        <v>46217.661144444442</v>
      </c>
      <c r="D8838" t="s">
        <v>1138</v>
      </c>
      <c r="E8838" t="s">
        <v>1138</v>
      </c>
      <c r="F8838" t="s">
        <v>2445</v>
      </c>
      <c r="G8838" t="s">
        <v>2446</v>
      </c>
      <c r="H8838" t="s">
        <v>18538</v>
      </c>
    </row>
    <row r="8839" spans="1:8">
      <c r="A8839" t="s">
        <v>18539</v>
      </c>
      <c r="B8839" t="s">
        <v>1423</v>
      </c>
      <c r="C8839" s="41">
        <v>46217.661195428242</v>
      </c>
      <c r="D8839" t="s">
        <v>1138</v>
      </c>
      <c r="E8839" t="s">
        <v>1138</v>
      </c>
      <c r="F8839" t="s">
        <v>11051</v>
      </c>
      <c r="G8839" t="s">
        <v>11052</v>
      </c>
      <c r="H8839" t="s">
        <v>18540</v>
      </c>
    </row>
    <row r="8840" spans="1:8">
      <c r="A8840" t="s">
        <v>18541</v>
      </c>
      <c r="B8840" t="s">
        <v>1152</v>
      </c>
      <c r="C8840" s="41">
        <v>46217.661250902776</v>
      </c>
      <c r="D8840" t="s">
        <v>1138</v>
      </c>
      <c r="E8840" t="s">
        <v>1138</v>
      </c>
      <c r="F8840" t="s">
        <v>2798</v>
      </c>
      <c r="G8840" t="s">
        <v>18542</v>
      </c>
      <c r="H8840" t="s">
        <v>18543</v>
      </c>
    </row>
    <row r="8841" spans="1:8">
      <c r="A8841" t="s">
        <v>18544</v>
      </c>
      <c r="B8841" t="s">
        <v>996</v>
      </c>
      <c r="C8841" s="41">
        <v>46217.66154552083</v>
      </c>
      <c r="D8841" t="s">
        <v>1138</v>
      </c>
      <c r="E8841" t="s">
        <v>1138</v>
      </c>
      <c r="F8841" t="s">
        <v>18545</v>
      </c>
      <c r="G8841" t="s">
        <v>18546</v>
      </c>
      <c r="H8841" t="s">
        <v>18547</v>
      </c>
    </row>
    <row r="8842" spans="1:8">
      <c r="A8842" t="s">
        <v>18548</v>
      </c>
      <c r="B8842" t="s">
        <v>3790</v>
      </c>
      <c r="C8842" s="41">
        <v>46217.661808113429</v>
      </c>
      <c r="D8842" t="s">
        <v>1474</v>
      </c>
      <c r="E8842" t="s">
        <v>1474</v>
      </c>
      <c r="F8842" t="s">
        <v>3014</v>
      </c>
      <c r="G8842" t="s">
        <v>18549</v>
      </c>
      <c r="H8842" t="s">
        <v>18550</v>
      </c>
    </row>
    <row r="8843" spans="1:8">
      <c r="A8843" t="s">
        <v>18548</v>
      </c>
      <c r="B8843" t="s">
        <v>1809</v>
      </c>
      <c r="C8843" s="41">
        <v>46217.661808113429</v>
      </c>
      <c r="D8843" t="s">
        <v>1474</v>
      </c>
      <c r="E8843" t="s">
        <v>1474</v>
      </c>
      <c r="F8843" t="s">
        <v>3014</v>
      </c>
      <c r="G8843" t="s">
        <v>18549</v>
      </c>
      <c r="H8843" t="s">
        <v>18550</v>
      </c>
    </row>
    <row r="8844" spans="1:8">
      <c r="A8844" t="s">
        <v>18548</v>
      </c>
      <c r="B8844" t="s">
        <v>3793</v>
      </c>
      <c r="C8844" s="41">
        <v>46217.661808113429</v>
      </c>
      <c r="D8844" t="s">
        <v>1474</v>
      </c>
      <c r="E8844" t="s">
        <v>1474</v>
      </c>
      <c r="F8844" t="s">
        <v>3014</v>
      </c>
      <c r="G8844" t="s">
        <v>18549</v>
      </c>
      <c r="H8844" t="s">
        <v>18550</v>
      </c>
    </row>
    <row r="8845" spans="1:8">
      <c r="A8845" t="s">
        <v>18548</v>
      </c>
      <c r="B8845" t="s">
        <v>3794</v>
      </c>
      <c r="C8845" s="41">
        <v>46217.661808113429</v>
      </c>
      <c r="D8845" t="s">
        <v>1474</v>
      </c>
      <c r="E8845" t="s">
        <v>1474</v>
      </c>
      <c r="F8845" t="s">
        <v>3014</v>
      </c>
      <c r="G8845" t="s">
        <v>18549</v>
      </c>
      <c r="H8845" t="s">
        <v>18550</v>
      </c>
    </row>
    <row r="8846" spans="1:8">
      <c r="A8846" t="s">
        <v>18548</v>
      </c>
      <c r="B8846" t="s">
        <v>3795</v>
      </c>
      <c r="C8846" s="41">
        <v>46217.661808113429</v>
      </c>
      <c r="D8846" t="s">
        <v>1474</v>
      </c>
      <c r="E8846" t="s">
        <v>1474</v>
      </c>
      <c r="F8846" t="s">
        <v>3014</v>
      </c>
      <c r="G8846" t="s">
        <v>18549</v>
      </c>
      <c r="H8846" t="s">
        <v>18550</v>
      </c>
    </row>
    <row r="8847" spans="1:8">
      <c r="A8847" t="s">
        <v>18548</v>
      </c>
      <c r="B8847" t="s">
        <v>3796</v>
      </c>
      <c r="C8847" s="41">
        <v>46217.661808113429</v>
      </c>
      <c r="D8847" t="s">
        <v>1474</v>
      </c>
      <c r="E8847" t="s">
        <v>1474</v>
      </c>
      <c r="F8847" t="s">
        <v>3014</v>
      </c>
      <c r="G8847" t="s">
        <v>18549</v>
      </c>
      <c r="H8847" t="s">
        <v>18550</v>
      </c>
    </row>
    <row r="8848" spans="1:8">
      <c r="A8848" t="s">
        <v>18548</v>
      </c>
      <c r="B8848" t="s">
        <v>3797</v>
      </c>
      <c r="C8848" s="41">
        <v>46217.661808113429</v>
      </c>
      <c r="D8848" t="s">
        <v>1474</v>
      </c>
      <c r="E8848" t="s">
        <v>1474</v>
      </c>
      <c r="F8848" t="s">
        <v>3014</v>
      </c>
      <c r="G8848" t="s">
        <v>18549</v>
      </c>
      <c r="H8848" t="s">
        <v>18550</v>
      </c>
    </row>
    <row r="8849" spans="1:8">
      <c r="A8849" t="s">
        <v>18551</v>
      </c>
      <c r="B8849" t="s">
        <v>1286</v>
      </c>
      <c r="C8849" s="41">
        <v>46217.662308379629</v>
      </c>
      <c r="D8849" t="s">
        <v>1138</v>
      </c>
      <c r="E8849" t="s">
        <v>1138</v>
      </c>
      <c r="F8849" t="s">
        <v>1287</v>
      </c>
      <c r="G8849" t="s">
        <v>12115</v>
      </c>
      <c r="H8849" t="s">
        <v>18552</v>
      </c>
    </row>
    <row r="8850" spans="1:8">
      <c r="A8850" t="s">
        <v>18553</v>
      </c>
      <c r="B8850" t="s">
        <v>1152</v>
      </c>
      <c r="C8850" s="41">
        <v>46217.663359976854</v>
      </c>
      <c r="D8850" t="s">
        <v>1138</v>
      </c>
      <c r="E8850" t="s">
        <v>1138</v>
      </c>
      <c r="F8850" t="s">
        <v>11051</v>
      </c>
      <c r="G8850" t="s">
        <v>11052</v>
      </c>
      <c r="H8850" t="s">
        <v>18554</v>
      </c>
    </row>
    <row r="8851" spans="1:8">
      <c r="A8851" t="s">
        <v>18555</v>
      </c>
      <c r="B8851" t="s">
        <v>1200</v>
      </c>
      <c r="C8851" s="41">
        <v>46217.664670196762</v>
      </c>
      <c r="D8851" t="s">
        <v>1138</v>
      </c>
      <c r="E8851" t="s">
        <v>1138</v>
      </c>
      <c r="F8851" t="s">
        <v>13535</v>
      </c>
      <c r="G8851" t="s">
        <v>13536</v>
      </c>
      <c r="H8851" t="s">
        <v>18556</v>
      </c>
    </row>
    <row r="8852" spans="1:8">
      <c r="A8852" t="s">
        <v>18557</v>
      </c>
      <c r="B8852" t="s">
        <v>4141</v>
      </c>
      <c r="C8852" s="41">
        <v>46217.664830162037</v>
      </c>
      <c r="D8852" t="s">
        <v>1138</v>
      </c>
      <c r="E8852" t="s">
        <v>1138</v>
      </c>
      <c r="F8852" t="s">
        <v>13535</v>
      </c>
      <c r="G8852" t="s">
        <v>13536</v>
      </c>
      <c r="H8852" t="s">
        <v>18556</v>
      </c>
    </row>
    <row r="8853" spans="1:8">
      <c r="A8853" t="s">
        <v>18558</v>
      </c>
      <c r="B8853" t="s">
        <v>915</v>
      </c>
      <c r="C8853" s="41">
        <v>46217.665022094909</v>
      </c>
      <c r="D8853" t="s">
        <v>1138</v>
      </c>
      <c r="E8853" t="s">
        <v>1138</v>
      </c>
      <c r="F8853" t="s">
        <v>2445</v>
      </c>
      <c r="G8853" t="s">
        <v>2446</v>
      </c>
      <c r="H8853" t="s">
        <v>18559</v>
      </c>
    </row>
    <row r="8854" spans="1:8">
      <c r="A8854" t="s">
        <v>18560</v>
      </c>
      <c r="B8854" t="s">
        <v>750</v>
      </c>
      <c r="C8854" s="41">
        <v>46217.665059016203</v>
      </c>
      <c r="D8854" t="s">
        <v>1138</v>
      </c>
      <c r="E8854" t="s">
        <v>1138</v>
      </c>
      <c r="F8854" t="s">
        <v>2445</v>
      </c>
      <c r="G8854" t="s">
        <v>2446</v>
      </c>
      <c r="H8854" t="s">
        <v>18561</v>
      </c>
    </row>
    <row r="8855" spans="1:8">
      <c r="A8855" t="s">
        <v>18562</v>
      </c>
      <c r="B8855" t="s">
        <v>1046</v>
      </c>
      <c r="C8855" s="41">
        <v>46217.665270231482</v>
      </c>
      <c r="D8855" t="s">
        <v>1138</v>
      </c>
      <c r="E8855" t="s">
        <v>1138</v>
      </c>
      <c r="F8855" t="s">
        <v>11051</v>
      </c>
      <c r="G8855" t="s">
        <v>11052</v>
      </c>
      <c r="H8855" t="s">
        <v>18563</v>
      </c>
    </row>
    <row r="8856" spans="1:8">
      <c r="A8856" s="3" t="s">
        <v>18564</v>
      </c>
      <c r="B8856" t="s">
        <v>1475</v>
      </c>
      <c r="C8856" s="41">
        <v>46217.665542129631</v>
      </c>
      <c r="D8856" t="s">
        <v>1138</v>
      </c>
      <c r="E8856" t="s">
        <v>1138</v>
      </c>
      <c r="F8856" t="s">
        <v>5426</v>
      </c>
      <c r="G8856" t="s">
        <v>18565</v>
      </c>
      <c r="H8856" t="s">
        <v>18566</v>
      </c>
    </row>
    <row r="8857" spans="1:8">
      <c r="A8857" t="s">
        <v>18567</v>
      </c>
      <c r="B8857" t="s">
        <v>1380</v>
      </c>
      <c r="C8857" s="41">
        <v>46217.665629050927</v>
      </c>
      <c r="D8857" t="s">
        <v>1138</v>
      </c>
      <c r="E8857" t="s">
        <v>1138</v>
      </c>
      <c r="F8857" t="s">
        <v>2165</v>
      </c>
      <c r="G8857" t="s">
        <v>14520</v>
      </c>
      <c r="H8857" t="s">
        <v>18568</v>
      </c>
    </row>
    <row r="8858" spans="1:8">
      <c r="A8858" t="s">
        <v>18569</v>
      </c>
      <c r="B8858" t="s">
        <v>1203</v>
      </c>
      <c r="C8858" s="41">
        <v>46217.666148229167</v>
      </c>
      <c r="D8858" t="s">
        <v>1138</v>
      </c>
      <c r="E8858" t="s">
        <v>1138</v>
      </c>
      <c r="F8858" t="s">
        <v>5426</v>
      </c>
      <c r="G8858" t="s">
        <v>18565</v>
      </c>
      <c r="H8858" t="s">
        <v>18566</v>
      </c>
    </row>
    <row r="8859" spans="1:8">
      <c r="A8859" t="s">
        <v>18570</v>
      </c>
      <c r="B8859" t="s">
        <v>3790</v>
      </c>
      <c r="C8859" s="41">
        <v>46217.666374247689</v>
      </c>
      <c r="D8859" t="s">
        <v>1474</v>
      </c>
      <c r="E8859" t="s">
        <v>1474</v>
      </c>
      <c r="F8859" t="s">
        <v>3014</v>
      </c>
      <c r="G8859" t="s">
        <v>18571</v>
      </c>
      <c r="H8859" t="s">
        <v>18572</v>
      </c>
    </row>
    <row r="8860" spans="1:8">
      <c r="A8860" t="s">
        <v>18570</v>
      </c>
      <c r="B8860" t="s">
        <v>1809</v>
      </c>
      <c r="C8860" s="41">
        <v>46217.666374247689</v>
      </c>
      <c r="D8860" t="s">
        <v>1474</v>
      </c>
      <c r="E8860" t="s">
        <v>1474</v>
      </c>
      <c r="F8860" t="s">
        <v>3014</v>
      </c>
      <c r="G8860" t="s">
        <v>18571</v>
      </c>
      <c r="H8860" t="s">
        <v>18572</v>
      </c>
    </row>
    <row r="8861" spans="1:8">
      <c r="A8861" t="s">
        <v>18570</v>
      </c>
      <c r="B8861" t="s">
        <v>3944</v>
      </c>
      <c r="C8861" s="41">
        <v>46217.666374247689</v>
      </c>
      <c r="D8861" t="s">
        <v>1474</v>
      </c>
      <c r="E8861" t="s">
        <v>1474</v>
      </c>
      <c r="F8861" t="s">
        <v>3014</v>
      </c>
      <c r="G8861" t="s">
        <v>18571</v>
      </c>
      <c r="H8861" t="s">
        <v>18572</v>
      </c>
    </row>
    <row r="8862" spans="1:8">
      <c r="A8862" t="s">
        <v>18570</v>
      </c>
      <c r="B8862" t="s">
        <v>3793</v>
      </c>
      <c r="C8862" s="41">
        <v>46217.666374247689</v>
      </c>
      <c r="D8862" t="s">
        <v>1474</v>
      </c>
      <c r="E8862" t="s">
        <v>1474</v>
      </c>
      <c r="F8862" t="s">
        <v>3014</v>
      </c>
      <c r="G8862" t="s">
        <v>18571</v>
      </c>
      <c r="H8862" t="s">
        <v>18572</v>
      </c>
    </row>
    <row r="8863" spans="1:8">
      <c r="A8863" t="s">
        <v>18570</v>
      </c>
      <c r="B8863" t="s">
        <v>3794</v>
      </c>
      <c r="C8863" s="41">
        <v>46217.666374247689</v>
      </c>
      <c r="D8863" t="s">
        <v>1474</v>
      </c>
      <c r="E8863" t="s">
        <v>1474</v>
      </c>
      <c r="F8863" t="s">
        <v>3014</v>
      </c>
      <c r="G8863" t="s">
        <v>18571</v>
      </c>
      <c r="H8863" t="s">
        <v>18572</v>
      </c>
    </row>
    <row r="8864" spans="1:8">
      <c r="A8864" t="s">
        <v>18570</v>
      </c>
      <c r="B8864" t="s">
        <v>3795</v>
      </c>
      <c r="C8864" s="41">
        <v>46217.666374247689</v>
      </c>
      <c r="D8864" t="s">
        <v>1474</v>
      </c>
      <c r="E8864" t="s">
        <v>1474</v>
      </c>
      <c r="F8864" t="s">
        <v>3014</v>
      </c>
      <c r="G8864" t="s">
        <v>18571</v>
      </c>
      <c r="H8864" t="s">
        <v>18572</v>
      </c>
    </row>
    <row r="8865" spans="1:8">
      <c r="A8865" t="s">
        <v>18570</v>
      </c>
      <c r="B8865" t="s">
        <v>3796</v>
      </c>
      <c r="C8865" s="41">
        <v>46217.666374247689</v>
      </c>
      <c r="D8865" t="s">
        <v>1474</v>
      </c>
      <c r="E8865" t="s">
        <v>1474</v>
      </c>
      <c r="F8865" t="s">
        <v>3014</v>
      </c>
      <c r="G8865" t="s">
        <v>18571</v>
      </c>
      <c r="H8865" t="s">
        <v>18572</v>
      </c>
    </row>
    <row r="8866" spans="1:8">
      <c r="A8866" t="s">
        <v>18570</v>
      </c>
      <c r="B8866" t="s">
        <v>3797</v>
      </c>
      <c r="C8866" s="41">
        <v>46217.666374247689</v>
      </c>
      <c r="D8866" t="s">
        <v>1474</v>
      </c>
      <c r="E8866" t="s">
        <v>1474</v>
      </c>
      <c r="F8866" t="s">
        <v>3014</v>
      </c>
      <c r="G8866" t="s">
        <v>18571</v>
      </c>
      <c r="H8866" t="s">
        <v>18572</v>
      </c>
    </row>
    <row r="8867" spans="1:8">
      <c r="A8867" t="s">
        <v>18573</v>
      </c>
      <c r="B8867" t="s">
        <v>2110</v>
      </c>
      <c r="C8867" s="41">
        <v>46217.66647128472</v>
      </c>
      <c r="D8867" t="s">
        <v>1138</v>
      </c>
      <c r="E8867" t="s">
        <v>1138</v>
      </c>
      <c r="F8867" t="s">
        <v>11051</v>
      </c>
      <c r="G8867" t="s">
        <v>11052</v>
      </c>
      <c r="H8867" t="s">
        <v>18574</v>
      </c>
    </row>
    <row r="8868" spans="1:8">
      <c r="A8868" t="s">
        <v>18575</v>
      </c>
      <c r="B8868" t="s">
        <v>1286</v>
      </c>
      <c r="C8868" s="41">
        <v>46217.66691777778</v>
      </c>
      <c r="D8868" t="s">
        <v>1138</v>
      </c>
      <c r="E8868" t="s">
        <v>1138</v>
      </c>
      <c r="F8868" t="s">
        <v>1287</v>
      </c>
      <c r="G8868" t="s">
        <v>12137</v>
      </c>
      <c r="H8868" t="s">
        <v>18576</v>
      </c>
    </row>
    <row r="8869" spans="1:8">
      <c r="A8869" t="s">
        <v>18577</v>
      </c>
      <c r="B8869" t="s">
        <v>1143</v>
      </c>
      <c r="C8869" s="41">
        <v>46217.667426678243</v>
      </c>
      <c r="D8869" t="s">
        <v>1138</v>
      </c>
      <c r="E8869" t="s">
        <v>1138</v>
      </c>
      <c r="F8869" t="s">
        <v>18578</v>
      </c>
      <c r="G8869" t="s">
        <v>18579</v>
      </c>
      <c r="H8869" t="s">
        <v>18580</v>
      </c>
    </row>
    <row r="8870" spans="1:8">
      <c r="A8870" t="s">
        <v>18581</v>
      </c>
      <c r="B8870" t="s">
        <v>1143</v>
      </c>
      <c r="C8870" s="41">
        <v>46217.667569907404</v>
      </c>
      <c r="D8870" t="s">
        <v>1138</v>
      </c>
      <c r="E8870" t="s">
        <v>1138</v>
      </c>
      <c r="F8870" t="s">
        <v>18578</v>
      </c>
      <c r="G8870" t="s">
        <v>18579</v>
      </c>
      <c r="H8870" t="s">
        <v>18582</v>
      </c>
    </row>
    <row r="8871" spans="1:8">
      <c r="A8871" t="s">
        <v>18583</v>
      </c>
      <c r="B8871" t="s">
        <v>18584</v>
      </c>
      <c r="C8871" s="41">
        <v>46217.669729363428</v>
      </c>
      <c r="D8871" t="s">
        <v>1138</v>
      </c>
      <c r="E8871" t="s">
        <v>1138</v>
      </c>
      <c r="F8871" t="s">
        <v>11051</v>
      </c>
      <c r="G8871" t="s">
        <v>11052</v>
      </c>
      <c r="H8871" t="s">
        <v>18585</v>
      </c>
    </row>
    <row r="8872" spans="1:8">
      <c r="A8872" t="s">
        <v>18586</v>
      </c>
      <c r="B8872" t="s">
        <v>1713</v>
      </c>
      <c r="C8872" s="41">
        <v>46217.670159444446</v>
      </c>
      <c r="D8872" t="s">
        <v>1138</v>
      </c>
      <c r="E8872" t="s">
        <v>1138</v>
      </c>
      <c r="F8872" t="s">
        <v>14345</v>
      </c>
      <c r="G8872" t="s">
        <v>18587</v>
      </c>
      <c r="H8872" t="s">
        <v>18588</v>
      </c>
    </row>
    <row r="8873" spans="1:8">
      <c r="A8873" t="s">
        <v>18589</v>
      </c>
      <c r="B8873" t="s">
        <v>1437</v>
      </c>
      <c r="C8873" s="41">
        <v>46217.670437673609</v>
      </c>
      <c r="D8873" t="s">
        <v>1138</v>
      </c>
      <c r="E8873" t="s">
        <v>1138</v>
      </c>
      <c r="F8873" t="s">
        <v>5717</v>
      </c>
      <c r="G8873" t="s">
        <v>18385</v>
      </c>
      <c r="H8873" t="s">
        <v>18590</v>
      </c>
    </row>
    <row r="8874" spans="1:8">
      <c r="A8874" t="s">
        <v>18589</v>
      </c>
      <c r="B8874" t="s">
        <v>1143</v>
      </c>
      <c r="C8874" s="41">
        <v>46217.670437673609</v>
      </c>
      <c r="D8874" t="s">
        <v>1138</v>
      </c>
      <c r="E8874" t="s">
        <v>1138</v>
      </c>
      <c r="F8874" t="s">
        <v>5717</v>
      </c>
      <c r="G8874" t="s">
        <v>18385</v>
      </c>
      <c r="H8874" t="s">
        <v>18590</v>
      </c>
    </row>
    <row r="8875" spans="1:8">
      <c r="A8875" t="s">
        <v>18589</v>
      </c>
      <c r="B8875" t="s">
        <v>1238</v>
      </c>
      <c r="C8875" s="41">
        <v>46217.670437673609</v>
      </c>
      <c r="D8875" t="s">
        <v>1138</v>
      </c>
      <c r="E8875" t="s">
        <v>1138</v>
      </c>
      <c r="F8875" t="s">
        <v>5717</v>
      </c>
      <c r="G8875" t="s">
        <v>18385</v>
      </c>
      <c r="H8875" t="s">
        <v>18590</v>
      </c>
    </row>
    <row r="8876" spans="1:8">
      <c r="A8876" t="s">
        <v>18589</v>
      </c>
      <c r="B8876" t="s">
        <v>1279</v>
      </c>
      <c r="C8876" s="41">
        <v>46217.670437673609</v>
      </c>
      <c r="D8876" t="s">
        <v>1138</v>
      </c>
      <c r="E8876" t="s">
        <v>1138</v>
      </c>
      <c r="F8876" t="s">
        <v>5717</v>
      </c>
      <c r="G8876" t="s">
        <v>18385</v>
      </c>
      <c r="H8876" t="s">
        <v>18590</v>
      </c>
    </row>
    <row r="8877" spans="1:8">
      <c r="A8877" t="s">
        <v>18589</v>
      </c>
      <c r="B8877" t="s">
        <v>1426</v>
      </c>
      <c r="C8877" s="41">
        <v>46217.670437673609</v>
      </c>
      <c r="D8877" t="s">
        <v>1138</v>
      </c>
      <c r="E8877" t="s">
        <v>1138</v>
      </c>
      <c r="F8877" t="s">
        <v>5717</v>
      </c>
      <c r="G8877" t="s">
        <v>18385</v>
      </c>
      <c r="H8877" t="s">
        <v>18590</v>
      </c>
    </row>
    <row r="8878" spans="1:8">
      <c r="A8878" t="s">
        <v>18591</v>
      </c>
      <c r="B8878" t="s">
        <v>1515</v>
      </c>
      <c r="C8878" s="41">
        <v>46217.670730439815</v>
      </c>
      <c r="D8878" t="s">
        <v>1474</v>
      </c>
      <c r="E8878" t="s">
        <v>1474</v>
      </c>
      <c r="F8878" t="s">
        <v>1229</v>
      </c>
      <c r="G8878" t="s">
        <v>18592</v>
      </c>
      <c r="H8878" t="s">
        <v>18593</v>
      </c>
    </row>
    <row r="8879" spans="1:8">
      <c r="A8879" t="s">
        <v>18594</v>
      </c>
      <c r="B8879" t="s">
        <v>1515</v>
      </c>
      <c r="C8879" s="41">
        <v>46217.670831979165</v>
      </c>
      <c r="D8879" t="s">
        <v>1474</v>
      </c>
      <c r="E8879" t="s">
        <v>1474</v>
      </c>
      <c r="F8879" t="s">
        <v>10347</v>
      </c>
      <c r="G8879" t="s">
        <v>18595</v>
      </c>
      <c r="H8879" t="s">
        <v>18596</v>
      </c>
    </row>
    <row r="8880" spans="1:8">
      <c r="A8880" t="s">
        <v>18597</v>
      </c>
      <c r="B8880" t="s">
        <v>573</v>
      </c>
      <c r="C8880" s="41">
        <v>46217.671207256943</v>
      </c>
      <c r="D8880" t="s">
        <v>1138</v>
      </c>
      <c r="E8880" t="s">
        <v>1138</v>
      </c>
      <c r="F8880" t="s">
        <v>4111</v>
      </c>
      <c r="G8880" t="s">
        <v>6184</v>
      </c>
      <c r="H8880" t="s">
        <v>18598</v>
      </c>
    </row>
    <row r="8881" spans="1:8">
      <c r="A8881" t="s">
        <v>18599</v>
      </c>
      <c r="B8881" t="s">
        <v>13535</v>
      </c>
      <c r="C8881" s="41">
        <v>46217.671345428244</v>
      </c>
      <c r="D8881" t="s">
        <v>1474</v>
      </c>
      <c r="E8881" t="s">
        <v>1474</v>
      </c>
      <c r="F8881" t="s">
        <v>4141</v>
      </c>
      <c r="G8881" t="s">
        <v>13536</v>
      </c>
      <c r="H8881" t="s">
        <v>18600</v>
      </c>
    </row>
    <row r="8882" spans="1:8">
      <c r="A8882" t="s">
        <v>18601</v>
      </c>
      <c r="B8882" t="s">
        <v>1229</v>
      </c>
      <c r="C8882" s="41">
        <v>46217.671402071763</v>
      </c>
      <c r="D8882" t="s">
        <v>1138</v>
      </c>
      <c r="E8882" t="s">
        <v>1138</v>
      </c>
      <c r="F8882" t="s">
        <v>1515</v>
      </c>
      <c r="G8882" t="s">
        <v>18602</v>
      </c>
      <c r="H8882" t="s">
        <v>18603</v>
      </c>
    </row>
    <row r="8883" spans="1:8">
      <c r="A8883" t="s">
        <v>18604</v>
      </c>
      <c r="B8883" t="s">
        <v>802</v>
      </c>
      <c r="C8883" s="41">
        <v>46217.671423148146</v>
      </c>
      <c r="D8883" t="s">
        <v>1138</v>
      </c>
      <c r="E8883" t="s">
        <v>1138</v>
      </c>
      <c r="F8883" t="s">
        <v>18605</v>
      </c>
      <c r="G8883" t="s">
        <v>18606</v>
      </c>
      <c r="H8883" t="s">
        <v>18607</v>
      </c>
    </row>
    <row r="8884" spans="1:8">
      <c r="A8884" t="s">
        <v>18608</v>
      </c>
      <c r="B8884" t="s">
        <v>750</v>
      </c>
      <c r="C8884" s="41">
        <v>46217.67188509259</v>
      </c>
      <c r="D8884" t="s">
        <v>1138</v>
      </c>
      <c r="E8884" t="s">
        <v>1138</v>
      </c>
      <c r="F8884" t="s">
        <v>18609</v>
      </c>
      <c r="G8884" t="s">
        <v>18610</v>
      </c>
      <c r="H8884" t="s">
        <v>18611</v>
      </c>
    </row>
    <row r="8885" spans="1:8">
      <c r="A8885" t="s">
        <v>18612</v>
      </c>
      <c r="B8885" t="s">
        <v>1286</v>
      </c>
      <c r="C8885" s="41">
        <v>46217.671944756941</v>
      </c>
      <c r="D8885" t="s">
        <v>1138</v>
      </c>
      <c r="E8885" t="s">
        <v>1138</v>
      </c>
      <c r="F8885" t="s">
        <v>1287</v>
      </c>
      <c r="G8885" t="s">
        <v>12115</v>
      </c>
      <c r="H8885" t="s">
        <v>18613</v>
      </c>
    </row>
    <row r="8886" spans="1:8">
      <c r="A8886" t="s">
        <v>18614</v>
      </c>
      <c r="B8886" t="s">
        <v>1286</v>
      </c>
      <c r="C8886" s="41">
        <v>46217.672062951387</v>
      </c>
      <c r="D8886" t="s">
        <v>1138</v>
      </c>
      <c r="E8886" t="s">
        <v>1138</v>
      </c>
      <c r="F8886" t="s">
        <v>1287</v>
      </c>
      <c r="G8886" t="s">
        <v>15539</v>
      </c>
      <c r="H8886" t="s">
        <v>18615</v>
      </c>
    </row>
    <row r="8887" spans="1:8">
      <c r="A8887" t="s">
        <v>18616</v>
      </c>
      <c r="B8887" t="s">
        <v>13487</v>
      </c>
      <c r="C8887" s="41">
        <v>46217.672208969911</v>
      </c>
      <c r="D8887" t="s">
        <v>1138</v>
      </c>
      <c r="E8887" t="s">
        <v>1138</v>
      </c>
      <c r="F8887" t="s">
        <v>11051</v>
      </c>
      <c r="G8887" t="s">
        <v>11052</v>
      </c>
      <c r="H8887" t="s">
        <v>18617</v>
      </c>
    </row>
    <row r="8888" spans="1:8">
      <c r="A8888" s="3" t="s">
        <v>18618</v>
      </c>
      <c r="B8888" t="s">
        <v>1489</v>
      </c>
      <c r="C8888" s="41">
        <v>46217.672792418984</v>
      </c>
      <c r="D8888" t="s">
        <v>1138</v>
      </c>
      <c r="E8888" t="s">
        <v>1138</v>
      </c>
      <c r="F8888" t="s">
        <v>11051</v>
      </c>
      <c r="G8888" t="s">
        <v>11052</v>
      </c>
      <c r="H8888" t="s">
        <v>18619</v>
      </c>
    </row>
    <row r="8889" spans="1:8">
      <c r="A8889" t="s">
        <v>18620</v>
      </c>
      <c r="B8889" t="s">
        <v>996</v>
      </c>
      <c r="C8889" s="41">
        <v>46217.673106400463</v>
      </c>
      <c r="D8889" t="s">
        <v>1138</v>
      </c>
      <c r="E8889" t="s">
        <v>1138</v>
      </c>
      <c r="F8889" t="s">
        <v>18621</v>
      </c>
      <c r="G8889" t="s">
        <v>18622</v>
      </c>
      <c r="H8889" t="s">
        <v>18623</v>
      </c>
    </row>
    <row r="8890" spans="1:8">
      <c r="A8890" t="s">
        <v>18624</v>
      </c>
      <c r="B8890" t="s">
        <v>4637</v>
      </c>
      <c r="C8890" s="41">
        <v>46217.673160868057</v>
      </c>
      <c r="D8890" t="s">
        <v>1474</v>
      </c>
      <c r="E8890" t="s">
        <v>1474</v>
      </c>
      <c r="F8890" t="s">
        <v>1437</v>
      </c>
      <c r="G8890" t="s">
        <v>18625</v>
      </c>
      <c r="H8890" t="s">
        <v>18626</v>
      </c>
    </row>
    <row r="8891" spans="1:8">
      <c r="A8891" t="s">
        <v>18627</v>
      </c>
      <c r="B8891" t="s">
        <v>89</v>
      </c>
      <c r="C8891" s="41">
        <v>46217.673279456016</v>
      </c>
      <c r="D8891" t="s">
        <v>1138</v>
      </c>
      <c r="E8891" t="s">
        <v>1138</v>
      </c>
      <c r="F8891" t="s">
        <v>11756</v>
      </c>
      <c r="G8891" t="s">
        <v>18628</v>
      </c>
      <c r="H8891" t="s">
        <v>18629</v>
      </c>
    </row>
    <row r="8892" spans="1:8">
      <c r="A8892" t="s">
        <v>18630</v>
      </c>
      <c r="B8892" t="s">
        <v>8992</v>
      </c>
      <c r="C8892" s="41">
        <v>46217.673600092596</v>
      </c>
      <c r="D8892" t="s">
        <v>1138</v>
      </c>
      <c r="E8892" t="s">
        <v>1138</v>
      </c>
      <c r="F8892" t="s">
        <v>11051</v>
      </c>
      <c r="G8892" t="s">
        <v>11052</v>
      </c>
      <c r="H8892" t="s">
        <v>18631</v>
      </c>
    </row>
    <row r="8893" spans="1:8">
      <c r="A8893" t="s">
        <v>18632</v>
      </c>
      <c r="B8893" t="s">
        <v>1809</v>
      </c>
      <c r="C8893" s="41">
        <v>46217.673818692128</v>
      </c>
      <c r="D8893" t="s">
        <v>1474</v>
      </c>
      <c r="E8893" t="s">
        <v>1474</v>
      </c>
      <c r="F8893" t="s">
        <v>1426</v>
      </c>
      <c r="G8893" t="s">
        <v>18633</v>
      </c>
      <c r="H8893" t="s">
        <v>18634</v>
      </c>
    </row>
    <row r="8894" spans="1:8">
      <c r="A8894" t="s">
        <v>18635</v>
      </c>
      <c r="B8894" t="s">
        <v>1286</v>
      </c>
      <c r="C8894" s="41">
        <v>46217.673994756944</v>
      </c>
      <c r="D8894" t="s">
        <v>1138</v>
      </c>
      <c r="E8894" t="s">
        <v>1138</v>
      </c>
      <c r="F8894" t="s">
        <v>1287</v>
      </c>
      <c r="G8894" t="s">
        <v>15539</v>
      </c>
      <c r="H8894" t="s">
        <v>18636</v>
      </c>
    </row>
    <row r="8895" spans="1:8">
      <c r="A8895" s="3" t="s">
        <v>18637</v>
      </c>
      <c r="B8895" t="s">
        <v>4984</v>
      </c>
      <c r="C8895" s="41">
        <v>46217.67458579861</v>
      </c>
      <c r="D8895" t="s">
        <v>1138</v>
      </c>
      <c r="E8895" t="s">
        <v>1138</v>
      </c>
      <c r="F8895" t="s">
        <v>11051</v>
      </c>
      <c r="G8895" t="s">
        <v>11052</v>
      </c>
      <c r="H8895" t="s">
        <v>18638</v>
      </c>
    </row>
    <row r="8896" spans="1:8">
      <c r="A8896" s="3" t="s">
        <v>18639</v>
      </c>
      <c r="B8896" t="s">
        <v>915</v>
      </c>
      <c r="C8896" s="41">
        <v>46217.675364699076</v>
      </c>
      <c r="D8896" t="s">
        <v>1138</v>
      </c>
      <c r="E8896" t="s">
        <v>1138</v>
      </c>
      <c r="F8896" t="s">
        <v>9684</v>
      </c>
      <c r="G8896" t="s">
        <v>18640</v>
      </c>
      <c r="H8896" t="s">
        <v>18641</v>
      </c>
    </row>
    <row r="8897" spans="1:8">
      <c r="A8897" t="s">
        <v>18642</v>
      </c>
      <c r="B8897" t="s">
        <v>996</v>
      </c>
      <c r="C8897" s="41">
        <v>46217.675447662034</v>
      </c>
      <c r="D8897" t="s">
        <v>1138</v>
      </c>
      <c r="E8897" t="s">
        <v>1138</v>
      </c>
      <c r="F8897" t="s">
        <v>7549</v>
      </c>
      <c r="G8897" t="s">
        <v>18643</v>
      </c>
      <c r="H8897" t="s">
        <v>18644</v>
      </c>
    </row>
    <row r="8898" spans="1:8">
      <c r="A8898" t="s">
        <v>18645</v>
      </c>
      <c r="B8898" t="s">
        <v>1286</v>
      </c>
      <c r="C8898" s="41">
        <v>46217.676210520833</v>
      </c>
      <c r="D8898" t="s">
        <v>1138</v>
      </c>
      <c r="E8898" t="s">
        <v>1138</v>
      </c>
      <c r="F8898" t="s">
        <v>1287</v>
      </c>
      <c r="G8898" t="s">
        <v>12115</v>
      </c>
      <c r="H8898" t="s">
        <v>18646</v>
      </c>
    </row>
    <row r="8899" spans="1:8">
      <c r="A8899" t="s">
        <v>18647</v>
      </c>
      <c r="B8899" t="s">
        <v>996</v>
      </c>
      <c r="C8899" s="41">
        <v>46217.676506122683</v>
      </c>
      <c r="D8899" t="s">
        <v>1138</v>
      </c>
      <c r="E8899" t="s">
        <v>1138</v>
      </c>
      <c r="F8899" t="s">
        <v>6605</v>
      </c>
      <c r="G8899" t="s">
        <v>18648</v>
      </c>
      <c r="H8899" t="s">
        <v>18649</v>
      </c>
    </row>
    <row r="8900" spans="1:8">
      <c r="A8900" t="s">
        <v>18650</v>
      </c>
      <c r="B8900" t="s">
        <v>1166</v>
      </c>
      <c r="C8900" s="41">
        <v>46217.676794004627</v>
      </c>
      <c r="D8900" t="s">
        <v>1138</v>
      </c>
      <c r="E8900" t="s">
        <v>1138</v>
      </c>
      <c r="F8900" t="s">
        <v>2328</v>
      </c>
      <c r="G8900" t="s">
        <v>18651</v>
      </c>
      <c r="H8900" t="s">
        <v>18652</v>
      </c>
    </row>
    <row r="8901" spans="1:8">
      <c r="A8901" t="s">
        <v>18653</v>
      </c>
      <c r="B8901" t="s">
        <v>573</v>
      </c>
      <c r="C8901" s="41">
        <v>46217.676824016206</v>
      </c>
      <c r="D8901" t="s">
        <v>1138</v>
      </c>
      <c r="E8901" t="s">
        <v>1138</v>
      </c>
      <c r="F8901" t="s">
        <v>18654</v>
      </c>
      <c r="G8901" t="s">
        <v>18655</v>
      </c>
      <c r="H8901" t="s">
        <v>18656</v>
      </c>
    </row>
    <row r="8902" spans="1:8">
      <c r="A8902" t="s">
        <v>18657</v>
      </c>
      <c r="B8902" t="s">
        <v>750</v>
      </c>
      <c r="C8902" s="41">
        <v>46217.677697083331</v>
      </c>
      <c r="D8902" t="s">
        <v>1138</v>
      </c>
      <c r="E8902" t="s">
        <v>1138</v>
      </c>
      <c r="F8902" t="s">
        <v>18658</v>
      </c>
      <c r="G8902" t="s">
        <v>18659</v>
      </c>
      <c r="H8902" t="s">
        <v>18660</v>
      </c>
    </row>
    <row r="8903" spans="1:8">
      <c r="A8903" t="s">
        <v>18661</v>
      </c>
      <c r="B8903" t="s">
        <v>1437</v>
      </c>
      <c r="C8903" s="41">
        <v>46217.678096145835</v>
      </c>
      <c r="D8903" t="s">
        <v>1138</v>
      </c>
      <c r="E8903" t="s">
        <v>1138</v>
      </c>
      <c r="F8903" t="s">
        <v>4637</v>
      </c>
      <c r="G8903" t="s">
        <v>18662</v>
      </c>
      <c r="H8903" t="s">
        <v>18663</v>
      </c>
    </row>
    <row r="8904" spans="1:8">
      <c r="A8904" t="s">
        <v>1189</v>
      </c>
      <c r="B8904" t="s">
        <v>750</v>
      </c>
      <c r="C8904" s="41">
        <v>46217.678156689813</v>
      </c>
      <c r="D8904" t="s">
        <v>1138</v>
      </c>
      <c r="E8904" t="s">
        <v>1138</v>
      </c>
      <c r="F8904" t="s">
        <v>1190</v>
      </c>
      <c r="G8904" t="s">
        <v>1191</v>
      </c>
      <c r="H8904" t="s">
        <v>1192</v>
      </c>
    </row>
    <row r="8905" spans="1:8">
      <c r="A8905" t="s">
        <v>18664</v>
      </c>
      <c r="B8905" t="s">
        <v>1286</v>
      </c>
      <c r="C8905" s="41">
        <v>46217.678898067126</v>
      </c>
      <c r="D8905" t="s">
        <v>1138</v>
      </c>
      <c r="E8905" t="s">
        <v>1138</v>
      </c>
      <c r="F8905" t="s">
        <v>1287</v>
      </c>
      <c r="G8905" t="s">
        <v>15539</v>
      </c>
      <c r="H8905" t="s">
        <v>18665</v>
      </c>
    </row>
    <row r="8906" spans="1:8">
      <c r="A8906" t="s">
        <v>18666</v>
      </c>
      <c r="B8906" t="s">
        <v>1286</v>
      </c>
      <c r="C8906" s="41">
        <v>46217.680270659723</v>
      </c>
      <c r="D8906" t="s">
        <v>1138</v>
      </c>
      <c r="E8906" t="s">
        <v>1138</v>
      </c>
      <c r="F8906" t="s">
        <v>1287</v>
      </c>
      <c r="G8906" t="s">
        <v>15539</v>
      </c>
      <c r="H8906" t="s">
        <v>18667</v>
      </c>
    </row>
    <row r="8907" spans="1:8">
      <c r="A8907" t="s">
        <v>18668</v>
      </c>
      <c r="B8907" t="s">
        <v>1286</v>
      </c>
      <c r="C8907" s="41">
        <v>46217.680765358797</v>
      </c>
      <c r="D8907" t="s">
        <v>1138</v>
      </c>
      <c r="E8907" t="s">
        <v>1138</v>
      </c>
      <c r="F8907" t="s">
        <v>1287</v>
      </c>
      <c r="G8907" t="s">
        <v>12137</v>
      </c>
      <c r="H8907" t="s">
        <v>18669</v>
      </c>
    </row>
    <row r="8908" spans="1:8">
      <c r="A8908" t="s">
        <v>18670</v>
      </c>
      <c r="B8908" t="s">
        <v>802</v>
      </c>
      <c r="C8908" s="41">
        <v>46217.681238831021</v>
      </c>
      <c r="D8908" t="s">
        <v>1138</v>
      </c>
      <c r="E8908" t="s">
        <v>1138</v>
      </c>
      <c r="F8908" t="s">
        <v>18671</v>
      </c>
      <c r="G8908" t="s">
        <v>18672</v>
      </c>
      <c r="H8908" t="s">
        <v>18673</v>
      </c>
    </row>
    <row r="8909" spans="1:8">
      <c r="A8909" t="s">
        <v>18674</v>
      </c>
      <c r="B8909" t="s">
        <v>2473</v>
      </c>
      <c r="C8909" s="41">
        <v>46217.68130019676</v>
      </c>
      <c r="D8909" t="s">
        <v>1474</v>
      </c>
      <c r="E8909" t="s">
        <v>1474</v>
      </c>
      <c r="F8909" t="s">
        <v>1200</v>
      </c>
      <c r="G8909" t="s">
        <v>18675</v>
      </c>
      <c r="H8909" t="s">
        <v>18676</v>
      </c>
    </row>
    <row r="8910" spans="1:8">
      <c r="A8910" t="s">
        <v>18677</v>
      </c>
      <c r="B8910" t="s">
        <v>1286</v>
      </c>
      <c r="C8910" s="41">
        <v>46217.682392708331</v>
      </c>
      <c r="D8910" t="s">
        <v>1138</v>
      </c>
      <c r="E8910" t="s">
        <v>1138</v>
      </c>
      <c r="F8910" t="s">
        <v>1287</v>
      </c>
      <c r="G8910" t="s">
        <v>15539</v>
      </c>
      <c r="H8910" t="s">
        <v>18678</v>
      </c>
    </row>
    <row r="8911" spans="1:8">
      <c r="A8911" t="s">
        <v>18679</v>
      </c>
      <c r="B8911" t="s">
        <v>1286</v>
      </c>
      <c r="C8911" s="41">
        <v>46217.682874953702</v>
      </c>
      <c r="D8911" t="s">
        <v>1138</v>
      </c>
      <c r="E8911" t="s">
        <v>1138</v>
      </c>
      <c r="F8911" t="s">
        <v>1287</v>
      </c>
      <c r="G8911" t="s">
        <v>12137</v>
      </c>
      <c r="H8911" t="s">
        <v>18680</v>
      </c>
    </row>
    <row r="8912" spans="1:8">
      <c r="A8912" t="s">
        <v>18681</v>
      </c>
      <c r="B8912" t="s">
        <v>1238</v>
      </c>
      <c r="C8912" s="41">
        <v>46217.68359320602</v>
      </c>
      <c r="D8912" t="s">
        <v>1138</v>
      </c>
      <c r="E8912" t="s">
        <v>1138</v>
      </c>
      <c r="F8912" t="s">
        <v>5717</v>
      </c>
      <c r="G8912" t="s">
        <v>7803</v>
      </c>
      <c r="H8912" t="s">
        <v>18682</v>
      </c>
    </row>
    <row r="8913" spans="1:8">
      <c r="A8913" t="s">
        <v>18681</v>
      </c>
      <c r="B8913" t="s">
        <v>1279</v>
      </c>
      <c r="C8913" s="41">
        <v>46217.68359320602</v>
      </c>
      <c r="D8913" t="s">
        <v>1138</v>
      </c>
      <c r="E8913" t="s">
        <v>1138</v>
      </c>
      <c r="F8913" t="s">
        <v>5717</v>
      </c>
      <c r="G8913" t="s">
        <v>7803</v>
      </c>
      <c r="H8913" t="s">
        <v>18682</v>
      </c>
    </row>
    <row r="8914" spans="1:8">
      <c r="A8914" t="s">
        <v>18683</v>
      </c>
      <c r="B8914" t="s">
        <v>1809</v>
      </c>
      <c r="C8914" s="41">
        <v>46217.685615405091</v>
      </c>
      <c r="D8914" t="s">
        <v>1474</v>
      </c>
      <c r="E8914" t="s">
        <v>1474</v>
      </c>
      <c r="F8914" t="s">
        <v>1475</v>
      </c>
      <c r="G8914" t="s">
        <v>18684</v>
      </c>
      <c r="H8914" t="s">
        <v>18685</v>
      </c>
    </row>
    <row r="8915" spans="1:8">
      <c r="A8915" t="s">
        <v>18686</v>
      </c>
      <c r="B8915" t="s">
        <v>1809</v>
      </c>
      <c r="C8915" s="41">
        <v>46217.685685335651</v>
      </c>
      <c r="D8915" t="s">
        <v>1474</v>
      </c>
      <c r="E8915" t="s">
        <v>1474</v>
      </c>
      <c r="F8915" t="s">
        <v>1475</v>
      </c>
      <c r="G8915" t="s">
        <v>18687</v>
      </c>
      <c r="H8915" t="s">
        <v>18688</v>
      </c>
    </row>
    <row r="8916" spans="1:8">
      <c r="A8916" t="s">
        <v>18689</v>
      </c>
      <c r="B8916" t="s">
        <v>1809</v>
      </c>
      <c r="C8916" s="41">
        <v>46217.685702650466</v>
      </c>
      <c r="D8916" t="s">
        <v>1474</v>
      </c>
      <c r="E8916" t="s">
        <v>1474</v>
      </c>
      <c r="F8916" t="s">
        <v>1475</v>
      </c>
      <c r="G8916" t="s">
        <v>18690</v>
      </c>
      <c r="H8916" t="s">
        <v>18691</v>
      </c>
    </row>
    <row r="8917" spans="1:8">
      <c r="A8917" t="s">
        <v>18692</v>
      </c>
      <c r="B8917" t="s">
        <v>573</v>
      </c>
      <c r="C8917" s="41">
        <v>46217.686039907407</v>
      </c>
      <c r="D8917" t="s">
        <v>1138</v>
      </c>
      <c r="E8917" t="s">
        <v>1138</v>
      </c>
      <c r="F8917" t="s">
        <v>4376</v>
      </c>
      <c r="G8917" t="s">
        <v>18693</v>
      </c>
      <c r="H8917" t="s">
        <v>18694</v>
      </c>
    </row>
    <row r="8918" spans="1:8">
      <c r="A8918" s="3" t="s">
        <v>18695</v>
      </c>
      <c r="B8918" t="s">
        <v>750</v>
      </c>
      <c r="C8918" s="41">
        <v>46217.686067696763</v>
      </c>
      <c r="D8918" t="s">
        <v>1138</v>
      </c>
      <c r="E8918" t="s">
        <v>1138</v>
      </c>
      <c r="F8918" t="s">
        <v>4376</v>
      </c>
      <c r="G8918" t="s">
        <v>18693</v>
      </c>
      <c r="H8918" t="s">
        <v>18696</v>
      </c>
    </row>
    <row r="8919" spans="1:8">
      <c r="A8919" t="s">
        <v>18697</v>
      </c>
      <c r="B8919" t="s">
        <v>1229</v>
      </c>
      <c r="C8919" s="41">
        <v>46217.686083819448</v>
      </c>
      <c r="D8919" t="s">
        <v>1138</v>
      </c>
      <c r="E8919" t="s">
        <v>1138</v>
      </c>
      <c r="F8919" t="s">
        <v>4376</v>
      </c>
      <c r="G8919" t="s">
        <v>18693</v>
      </c>
      <c r="H8919" t="s">
        <v>18698</v>
      </c>
    </row>
    <row r="8920" spans="1:8">
      <c r="A8920" t="s">
        <v>18699</v>
      </c>
      <c r="B8920" t="s">
        <v>13591</v>
      </c>
      <c r="C8920" s="41">
        <v>46217.686299768517</v>
      </c>
      <c r="D8920" t="s">
        <v>1474</v>
      </c>
      <c r="E8920" t="s">
        <v>1474</v>
      </c>
      <c r="F8920" t="s">
        <v>1200</v>
      </c>
      <c r="G8920" t="s">
        <v>18700</v>
      </c>
      <c r="H8920" t="s">
        <v>18701</v>
      </c>
    </row>
    <row r="8921" spans="1:8">
      <c r="A8921" t="s">
        <v>18702</v>
      </c>
      <c r="B8921" t="s">
        <v>1286</v>
      </c>
      <c r="C8921" s="41">
        <v>46217.687254861114</v>
      </c>
      <c r="D8921" t="s">
        <v>1138</v>
      </c>
      <c r="E8921" t="s">
        <v>1138</v>
      </c>
      <c r="F8921" t="s">
        <v>1287</v>
      </c>
      <c r="G8921" t="s">
        <v>12115</v>
      </c>
      <c r="H8921" t="s">
        <v>18703</v>
      </c>
    </row>
    <row r="8922" spans="1:8">
      <c r="A8922" t="s">
        <v>18704</v>
      </c>
      <c r="B8922" t="s">
        <v>996</v>
      </c>
      <c r="C8922" s="41">
        <v>46217.687535613426</v>
      </c>
      <c r="D8922" t="s">
        <v>1138</v>
      </c>
      <c r="E8922" t="s">
        <v>1138</v>
      </c>
      <c r="F8922" t="s">
        <v>6605</v>
      </c>
      <c r="G8922" t="s">
        <v>18705</v>
      </c>
      <c r="H8922" t="s">
        <v>18706</v>
      </c>
    </row>
    <row r="8923" spans="1:8">
      <c r="A8923" t="s">
        <v>18707</v>
      </c>
      <c r="B8923" t="s">
        <v>2473</v>
      </c>
      <c r="C8923" s="41">
        <v>46217.687645254628</v>
      </c>
      <c r="D8923" t="s">
        <v>1474</v>
      </c>
      <c r="E8923" t="s">
        <v>1474</v>
      </c>
      <c r="F8923" t="s">
        <v>1200</v>
      </c>
      <c r="H8923" t="s">
        <v>18708</v>
      </c>
    </row>
    <row r="8924" spans="1:8">
      <c r="A8924" t="s">
        <v>18709</v>
      </c>
      <c r="B8924" t="s">
        <v>2473</v>
      </c>
      <c r="C8924" s="41">
        <v>46217.687856180557</v>
      </c>
      <c r="D8924" t="s">
        <v>1474</v>
      </c>
      <c r="E8924" t="s">
        <v>1474</v>
      </c>
      <c r="F8924" t="s">
        <v>1200</v>
      </c>
      <c r="H8924" t="s">
        <v>18710</v>
      </c>
    </row>
    <row r="8925" spans="1:8">
      <c r="A8925" t="s">
        <v>18711</v>
      </c>
      <c r="B8925" t="s">
        <v>3790</v>
      </c>
      <c r="C8925" s="41">
        <v>46217.687891689813</v>
      </c>
      <c r="D8925" t="s">
        <v>1474</v>
      </c>
      <c r="E8925" t="s">
        <v>1474</v>
      </c>
      <c r="F8925" t="s">
        <v>3014</v>
      </c>
      <c r="G8925" t="s">
        <v>18712</v>
      </c>
      <c r="H8925" t="s">
        <v>18713</v>
      </c>
    </row>
    <row r="8926" spans="1:8">
      <c r="A8926" t="s">
        <v>18711</v>
      </c>
      <c r="B8926" t="s">
        <v>1809</v>
      </c>
      <c r="C8926" s="41">
        <v>46217.687891689813</v>
      </c>
      <c r="D8926" t="s">
        <v>1474</v>
      </c>
      <c r="E8926" t="s">
        <v>1474</v>
      </c>
      <c r="F8926" t="s">
        <v>3014</v>
      </c>
      <c r="G8926" t="s">
        <v>18712</v>
      </c>
      <c r="H8926" t="s">
        <v>18713</v>
      </c>
    </row>
    <row r="8927" spans="1:8">
      <c r="A8927" t="s">
        <v>18711</v>
      </c>
      <c r="B8927" t="s">
        <v>3944</v>
      </c>
      <c r="C8927" s="41">
        <v>46217.687891689813</v>
      </c>
      <c r="D8927" t="s">
        <v>1474</v>
      </c>
      <c r="E8927" t="s">
        <v>1474</v>
      </c>
      <c r="F8927" t="s">
        <v>3014</v>
      </c>
      <c r="G8927" t="s">
        <v>18712</v>
      </c>
      <c r="H8927" t="s">
        <v>18713</v>
      </c>
    </row>
    <row r="8928" spans="1:8">
      <c r="A8928" t="s">
        <v>18711</v>
      </c>
      <c r="B8928" t="s">
        <v>3793</v>
      </c>
      <c r="C8928" s="41">
        <v>46217.687891689813</v>
      </c>
      <c r="D8928" t="s">
        <v>1474</v>
      </c>
      <c r="E8928" t="s">
        <v>1474</v>
      </c>
      <c r="F8928" t="s">
        <v>3014</v>
      </c>
      <c r="G8928" t="s">
        <v>18712</v>
      </c>
      <c r="H8928" t="s">
        <v>18713</v>
      </c>
    </row>
    <row r="8929" spans="1:8">
      <c r="A8929" t="s">
        <v>18711</v>
      </c>
      <c r="B8929" t="s">
        <v>3794</v>
      </c>
      <c r="C8929" s="41">
        <v>46217.687891689813</v>
      </c>
      <c r="D8929" t="s">
        <v>1474</v>
      </c>
      <c r="E8929" t="s">
        <v>1474</v>
      </c>
      <c r="F8929" t="s">
        <v>3014</v>
      </c>
      <c r="G8929" t="s">
        <v>18712</v>
      </c>
      <c r="H8929" t="s">
        <v>18713</v>
      </c>
    </row>
    <row r="8930" spans="1:8">
      <c r="A8930" t="s">
        <v>18711</v>
      </c>
      <c r="B8930" t="s">
        <v>3796</v>
      </c>
      <c r="C8930" s="41">
        <v>46217.687891689813</v>
      </c>
      <c r="D8930" t="s">
        <v>1474</v>
      </c>
      <c r="E8930" t="s">
        <v>1474</v>
      </c>
      <c r="F8930" t="s">
        <v>3014</v>
      </c>
      <c r="G8930" t="s">
        <v>18712</v>
      </c>
      <c r="H8930" t="s">
        <v>18713</v>
      </c>
    </row>
    <row r="8931" spans="1:8">
      <c r="A8931" t="s">
        <v>18714</v>
      </c>
      <c r="B8931" t="s">
        <v>996</v>
      </c>
      <c r="C8931" s="41">
        <v>46217.688206932871</v>
      </c>
      <c r="D8931" t="s">
        <v>1138</v>
      </c>
      <c r="E8931" t="s">
        <v>1138</v>
      </c>
      <c r="F8931" t="s">
        <v>6605</v>
      </c>
      <c r="G8931" t="s">
        <v>18705</v>
      </c>
      <c r="H8931" t="s">
        <v>18715</v>
      </c>
    </row>
    <row r="8932" spans="1:8">
      <c r="A8932" t="s">
        <v>18716</v>
      </c>
      <c r="B8932" t="s">
        <v>4141</v>
      </c>
      <c r="C8932" s="41">
        <v>46217.688425347224</v>
      </c>
      <c r="D8932" t="s">
        <v>1138</v>
      </c>
      <c r="E8932" t="s">
        <v>1138</v>
      </c>
      <c r="F8932" t="s">
        <v>13535</v>
      </c>
      <c r="G8932" t="s">
        <v>13536</v>
      </c>
      <c r="H8932" t="s">
        <v>18717</v>
      </c>
    </row>
    <row r="8933" spans="1:8">
      <c r="A8933" t="s">
        <v>18718</v>
      </c>
      <c r="B8933" t="s">
        <v>1200</v>
      </c>
      <c r="C8933" s="41">
        <v>46217.688457569442</v>
      </c>
      <c r="D8933" t="s">
        <v>1138</v>
      </c>
      <c r="E8933" t="s">
        <v>1138</v>
      </c>
      <c r="F8933" t="s">
        <v>13535</v>
      </c>
      <c r="G8933" t="s">
        <v>13536</v>
      </c>
      <c r="H8933" t="s">
        <v>18717</v>
      </c>
    </row>
    <row r="8934" spans="1:8">
      <c r="A8934" t="s">
        <v>18719</v>
      </c>
      <c r="B8934" t="s">
        <v>1437</v>
      </c>
      <c r="C8934" s="41">
        <v>46217.688823078701</v>
      </c>
      <c r="D8934" t="s">
        <v>1138</v>
      </c>
      <c r="E8934" t="s">
        <v>1138</v>
      </c>
      <c r="F8934" t="s">
        <v>18720</v>
      </c>
      <c r="G8934" t="s">
        <v>18721</v>
      </c>
      <c r="H8934" t="s">
        <v>18722</v>
      </c>
    </row>
    <row r="8935" spans="1:8">
      <c r="A8935" t="s">
        <v>18719</v>
      </c>
      <c r="B8935" t="s">
        <v>1143</v>
      </c>
      <c r="C8935" s="41">
        <v>46217.688823078701</v>
      </c>
      <c r="D8935" t="s">
        <v>1138</v>
      </c>
      <c r="E8935" t="s">
        <v>1138</v>
      </c>
      <c r="F8935" t="s">
        <v>18720</v>
      </c>
      <c r="G8935" t="s">
        <v>18721</v>
      </c>
      <c r="H8935" t="s">
        <v>18722</v>
      </c>
    </row>
    <row r="8936" spans="1:8">
      <c r="A8936" t="s">
        <v>18719</v>
      </c>
      <c r="B8936" t="s">
        <v>1238</v>
      </c>
      <c r="C8936" s="41">
        <v>46217.688823078701</v>
      </c>
      <c r="D8936" t="s">
        <v>1138</v>
      </c>
      <c r="E8936" t="s">
        <v>1138</v>
      </c>
      <c r="F8936" t="s">
        <v>18720</v>
      </c>
      <c r="G8936" t="s">
        <v>18721</v>
      </c>
      <c r="H8936" t="s">
        <v>18722</v>
      </c>
    </row>
    <row r="8937" spans="1:8">
      <c r="A8937" t="s">
        <v>18719</v>
      </c>
      <c r="B8937" t="s">
        <v>1279</v>
      </c>
      <c r="C8937" s="41">
        <v>46217.688823078701</v>
      </c>
      <c r="D8937" t="s">
        <v>1138</v>
      </c>
      <c r="E8937" t="s">
        <v>1138</v>
      </c>
      <c r="F8937" t="s">
        <v>18720</v>
      </c>
      <c r="G8937" t="s">
        <v>18721</v>
      </c>
      <c r="H8937" t="s">
        <v>18722</v>
      </c>
    </row>
    <row r="8938" spans="1:8">
      <c r="A8938" t="s">
        <v>18719</v>
      </c>
      <c r="B8938" t="s">
        <v>1426</v>
      </c>
      <c r="C8938" s="41">
        <v>46217.688823078701</v>
      </c>
      <c r="D8938" t="s">
        <v>1138</v>
      </c>
      <c r="E8938" t="s">
        <v>1138</v>
      </c>
      <c r="F8938" t="s">
        <v>18720</v>
      </c>
      <c r="G8938" t="s">
        <v>18721</v>
      </c>
      <c r="H8938" t="s">
        <v>18722</v>
      </c>
    </row>
    <row r="8939" spans="1:8">
      <c r="A8939" t="s">
        <v>18723</v>
      </c>
      <c r="B8939" t="s">
        <v>1286</v>
      </c>
      <c r="C8939" s="41">
        <v>46217.689343287035</v>
      </c>
      <c r="D8939" t="s">
        <v>1138</v>
      </c>
      <c r="E8939" t="s">
        <v>1138</v>
      </c>
      <c r="F8939" t="s">
        <v>1287</v>
      </c>
      <c r="G8939" t="s">
        <v>12115</v>
      </c>
      <c r="H8939" t="s">
        <v>18724</v>
      </c>
    </row>
    <row r="8940" spans="1:8">
      <c r="A8940" t="s">
        <v>18725</v>
      </c>
      <c r="B8940" t="s">
        <v>1197</v>
      </c>
      <c r="C8940" s="41">
        <v>46217.689351956018</v>
      </c>
      <c r="D8940" t="s">
        <v>1138</v>
      </c>
      <c r="E8940" t="s">
        <v>1138</v>
      </c>
      <c r="F8940" t="s">
        <v>6515</v>
      </c>
      <c r="G8940" t="s">
        <v>6516</v>
      </c>
      <c r="H8940" t="s">
        <v>18726</v>
      </c>
    </row>
    <row r="8941" spans="1:8">
      <c r="A8941" t="s">
        <v>18727</v>
      </c>
      <c r="B8941" t="s">
        <v>802</v>
      </c>
      <c r="C8941" s="41">
        <v>46217.690333946761</v>
      </c>
      <c r="D8941" t="s">
        <v>1138</v>
      </c>
      <c r="E8941" t="s">
        <v>1138</v>
      </c>
      <c r="F8941" t="s">
        <v>18728</v>
      </c>
      <c r="G8941" t="s">
        <v>18729</v>
      </c>
      <c r="H8941" t="s">
        <v>18730</v>
      </c>
    </row>
    <row r="8942" spans="1:8">
      <c r="A8942" t="s">
        <v>18731</v>
      </c>
      <c r="B8942" t="s">
        <v>1286</v>
      </c>
      <c r="C8942" s="41">
        <v>46217.691459409725</v>
      </c>
      <c r="D8942" t="s">
        <v>1138</v>
      </c>
      <c r="E8942" t="s">
        <v>1138</v>
      </c>
      <c r="F8942" t="s">
        <v>1287</v>
      </c>
      <c r="G8942" t="s">
        <v>12115</v>
      </c>
      <c r="H8942" t="s">
        <v>18732</v>
      </c>
    </row>
    <row r="8943" spans="1:8">
      <c r="A8943" t="s">
        <v>18733</v>
      </c>
      <c r="B8943" t="s">
        <v>2839</v>
      </c>
      <c r="C8943" s="41">
        <v>46217.6915203588</v>
      </c>
      <c r="D8943" t="s">
        <v>1474</v>
      </c>
      <c r="E8943" t="s">
        <v>1474</v>
      </c>
      <c r="F8943" t="s">
        <v>1200</v>
      </c>
      <c r="G8943" t="s">
        <v>4928</v>
      </c>
      <c r="H8943" t="s">
        <v>18734</v>
      </c>
    </row>
    <row r="8944" spans="1:8">
      <c r="A8944" t="s">
        <v>18733</v>
      </c>
      <c r="B8944" t="s">
        <v>2842</v>
      </c>
      <c r="C8944" s="41">
        <v>46217.6915203588</v>
      </c>
      <c r="D8944" t="s">
        <v>1474</v>
      </c>
      <c r="E8944" t="s">
        <v>1474</v>
      </c>
      <c r="F8944" t="s">
        <v>1200</v>
      </c>
      <c r="G8944" t="s">
        <v>4928</v>
      </c>
      <c r="H8944" t="s">
        <v>18734</v>
      </c>
    </row>
    <row r="8945" spans="1:8">
      <c r="A8945" t="s">
        <v>18733</v>
      </c>
      <c r="B8945" t="s">
        <v>2843</v>
      </c>
      <c r="C8945" s="41">
        <v>46217.6915203588</v>
      </c>
      <c r="D8945" t="s">
        <v>1474</v>
      </c>
      <c r="E8945" t="s">
        <v>1474</v>
      </c>
      <c r="F8945" t="s">
        <v>1200</v>
      </c>
      <c r="G8945" t="s">
        <v>4928</v>
      </c>
      <c r="H8945" t="s">
        <v>18734</v>
      </c>
    </row>
    <row r="8946" spans="1:8">
      <c r="A8946" t="s">
        <v>18733</v>
      </c>
      <c r="B8946" t="s">
        <v>2844</v>
      </c>
      <c r="C8946" s="41">
        <v>46217.6915203588</v>
      </c>
      <c r="D8946" t="s">
        <v>1474</v>
      </c>
      <c r="E8946" t="s">
        <v>1474</v>
      </c>
      <c r="F8946" t="s">
        <v>1200</v>
      </c>
      <c r="G8946" t="s">
        <v>4928</v>
      </c>
      <c r="H8946" t="s">
        <v>18734</v>
      </c>
    </row>
    <row r="8947" spans="1:8">
      <c r="A8947" t="s">
        <v>18733</v>
      </c>
      <c r="B8947" t="s">
        <v>8683</v>
      </c>
      <c r="C8947" s="41">
        <v>46217.6915203588</v>
      </c>
      <c r="D8947" t="s">
        <v>1474</v>
      </c>
      <c r="E8947" t="s">
        <v>1474</v>
      </c>
      <c r="F8947" t="s">
        <v>1200</v>
      </c>
      <c r="G8947" t="s">
        <v>4928</v>
      </c>
      <c r="H8947" t="s">
        <v>18734</v>
      </c>
    </row>
    <row r="8948" spans="1:8">
      <c r="A8948" t="s">
        <v>18733</v>
      </c>
      <c r="B8948" t="s">
        <v>2845</v>
      </c>
      <c r="C8948" s="41">
        <v>46217.6915203588</v>
      </c>
      <c r="D8948" t="s">
        <v>1474</v>
      </c>
      <c r="E8948" t="s">
        <v>1474</v>
      </c>
      <c r="F8948" t="s">
        <v>1200</v>
      </c>
      <c r="G8948" t="s">
        <v>4928</v>
      </c>
      <c r="H8948" t="s">
        <v>18734</v>
      </c>
    </row>
    <row r="8949" spans="1:8">
      <c r="A8949" t="s">
        <v>18735</v>
      </c>
      <c r="B8949" t="s">
        <v>2473</v>
      </c>
      <c r="C8949" s="41">
        <v>46217.691847118054</v>
      </c>
      <c r="D8949" t="s">
        <v>1474</v>
      </c>
      <c r="E8949" t="s">
        <v>1474</v>
      </c>
      <c r="F8949" t="s">
        <v>1200</v>
      </c>
      <c r="G8949" t="s">
        <v>9386</v>
      </c>
      <c r="H8949" t="s">
        <v>18736</v>
      </c>
    </row>
    <row r="8950" spans="1:8">
      <c r="A8950" t="s">
        <v>18737</v>
      </c>
      <c r="B8950" t="s">
        <v>9389</v>
      </c>
      <c r="C8950" s="41">
        <v>46217.691852083335</v>
      </c>
      <c r="D8950" t="s">
        <v>1474</v>
      </c>
      <c r="E8950" t="s">
        <v>1474</v>
      </c>
      <c r="F8950" t="s">
        <v>1200</v>
      </c>
      <c r="G8950" t="s">
        <v>9386</v>
      </c>
      <c r="H8950" t="s">
        <v>18736</v>
      </c>
    </row>
    <row r="8951" spans="1:8">
      <c r="A8951" t="s">
        <v>18738</v>
      </c>
      <c r="B8951" t="s">
        <v>1229</v>
      </c>
      <c r="C8951" s="41">
        <v>46217.693705902777</v>
      </c>
      <c r="D8951" t="s">
        <v>1138</v>
      </c>
      <c r="E8951" t="s">
        <v>1138</v>
      </c>
      <c r="F8951" t="s">
        <v>2451</v>
      </c>
      <c r="G8951" t="s">
        <v>18739</v>
      </c>
      <c r="H8951" t="s">
        <v>18740</v>
      </c>
    </row>
    <row r="8952" spans="1:8">
      <c r="A8952" t="s">
        <v>18741</v>
      </c>
      <c r="B8952" t="s">
        <v>14345</v>
      </c>
      <c r="C8952" s="41">
        <v>46217.694600821756</v>
      </c>
      <c r="D8952" t="s">
        <v>1474</v>
      </c>
      <c r="E8952" t="s">
        <v>1474</v>
      </c>
      <c r="F8952" t="s">
        <v>1713</v>
      </c>
      <c r="G8952" t="s">
        <v>18742</v>
      </c>
      <c r="H8952" t="s">
        <v>18743</v>
      </c>
    </row>
    <row r="8953" spans="1:8">
      <c r="A8953" t="s">
        <v>18744</v>
      </c>
      <c r="B8953" t="s">
        <v>1286</v>
      </c>
      <c r="C8953" s="41">
        <v>46217.69465297454</v>
      </c>
      <c r="D8953" t="s">
        <v>1138</v>
      </c>
      <c r="E8953" t="s">
        <v>1138</v>
      </c>
      <c r="F8953" t="s">
        <v>1287</v>
      </c>
      <c r="G8953" t="s">
        <v>12137</v>
      </c>
      <c r="H8953" t="s">
        <v>18745</v>
      </c>
    </row>
    <row r="8954" spans="1:8">
      <c r="A8954" t="s">
        <v>18746</v>
      </c>
      <c r="B8954" t="s">
        <v>1437</v>
      </c>
      <c r="C8954" s="41">
        <v>46217.69487175926</v>
      </c>
      <c r="D8954" t="s">
        <v>1138</v>
      </c>
      <c r="E8954" t="s">
        <v>1138</v>
      </c>
      <c r="F8954" t="s">
        <v>5717</v>
      </c>
      <c r="G8954" t="s">
        <v>18721</v>
      </c>
      <c r="H8954" t="s">
        <v>18747</v>
      </c>
    </row>
    <row r="8955" spans="1:8">
      <c r="A8955" t="s">
        <v>18746</v>
      </c>
      <c r="B8955" t="s">
        <v>1143</v>
      </c>
      <c r="C8955" s="41">
        <v>46217.69487175926</v>
      </c>
      <c r="D8955" t="s">
        <v>1138</v>
      </c>
      <c r="E8955" t="s">
        <v>1138</v>
      </c>
      <c r="F8955" t="s">
        <v>5717</v>
      </c>
      <c r="G8955" t="s">
        <v>18721</v>
      </c>
      <c r="H8955" t="s">
        <v>18747</v>
      </c>
    </row>
    <row r="8956" spans="1:8">
      <c r="A8956" t="s">
        <v>18746</v>
      </c>
      <c r="B8956" t="s">
        <v>1238</v>
      </c>
      <c r="C8956" s="41">
        <v>46217.69487175926</v>
      </c>
      <c r="D8956" t="s">
        <v>1138</v>
      </c>
      <c r="E8956" t="s">
        <v>1138</v>
      </c>
      <c r="F8956" t="s">
        <v>5717</v>
      </c>
      <c r="G8956" t="s">
        <v>18721</v>
      </c>
      <c r="H8956" t="s">
        <v>18747</v>
      </c>
    </row>
    <row r="8957" spans="1:8">
      <c r="A8957" t="s">
        <v>18746</v>
      </c>
      <c r="B8957" t="s">
        <v>1279</v>
      </c>
      <c r="C8957" s="41">
        <v>46217.69487175926</v>
      </c>
      <c r="D8957" t="s">
        <v>1138</v>
      </c>
      <c r="E8957" t="s">
        <v>1138</v>
      </c>
      <c r="F8957" t="s">
        <v>5717</v>
      </c>
      <c r="G8957" t="s">
        <v>18721</v>
      </c>
      <c r="H8957" t="s">
        <v>18747</v>
      </c>
    </row>
    <row r="8958" spans="1:8">
      <c r="A8958" t="s">
        <v>18746</v>
      </c>
      <c r="B8958" t="s">
        <v>1426</v>
      </c>
      <c r="C8958" s="41">
        <v>46217.69487175926</v>
      </c>
      <c r="D8958" t="s">
        <v>1138</v>
      </c>
      <c r="E8958" t="s">
        <v>1138</v>
      </c>
      <c r="F8958" t="s">
        <v>5717</v>
      </c>
      <c r="G8958" t="s">
        <v>18721</v>
      </c>
      <c r="H8958" t="s">
        <v>18747</v>
      </c>
    </row>
    <row r="8959" spans="1:8">
      <c r="A8959" s="3" t="s">
        <v>18748</v>
      </c>
      <c r="B8959" t="s">
        <v>2798</v>
      </c>
      <c r="C8959" s="41">
        <v>46217.695698506941</v>
      </c>
      <c r="D8959" t="s">
        <v>1474</v>
      </c>
      <c r="E8959" t="s">
        <v>1474</v>
      </c>
      <c r="F8959" t="s">
        <v>1152</v>
      </c>
      <c r="G8959" t="s">
        <v>18749</v>
      </c>
      <c r="H8959" t="s">
        <v>18750</v>
      </c>
    </row>
    <row r="8960" spans="1:8">
      <c r="A8960" t="s">
        <v>18751</v>
      </c>
      <c r="B8960" t="s">
        <v>921</v>
      </c>
      <c r="C8960" s="41">
        <v>46217.69618796296</v>
      </c>
      <c r="D8960" t="s">
        <v>1138</v>
      </c>
      <c r="E8960" t="s">
        <v>1138</v>
      </c>
      <c r="F8960" t="s">
        <v>6605</v>
      </c>
      <c r="G8960" t="s">
        <v>18705</v>
      </c>
      <c r="H8960" t="s">
        <v>18752</v>
      </c>
    </row>
    <row r="8961" spans="1:8">
      <c r="A8961" t="s">
        <v>18753</v>
      </c>
      <c r="B8961" t="s">
        <v>1437</v>
      </c>
      <c r="C8961" s="41">
        <v>46217.696760706021</v>
      </c>
      <c r="D8961" t="s">
        <v>1138</v>
      </c>
      <c r="E8961" t="s">
        <v>1138</v>
      </c>
      <c r="F8961" t="s">
        <v>18384</v>
      </c>
      <c r="G8961" t="s">
        <v>18721</v>
      </c>
      <c r="H8961" t="s">
        <v>18754</v>
      </c>
    </row>
    <row r="8962" spans="1:8">
      <c r="A8962" t="s">
        <v>18753</v>
      </c>
      <c r="B8962" t="s">
        <v>1143</v>
      </c>
      <c r="C8962" s="41">
        <v>46217.696760706021</v>
      </c>
      <c r="D8962" t="s">
        <v>1138</v>
      </c>
      <c r="E8962" t="s">
        <v>1138</v>
      </c>
      <c r="F8962" t="s">
        <v>18384</v>
      </c>
      <c r="G8962" t="s">
        <v>18721</v>
      </c>
      <c r="H8962" t="s">
        <v>18754</v>
      </c>
    </row>
    <row r="8963" spans="1:8">
      <c r="A8963" t="s">
        <v>18753</v>
      </c>
      <c r="B8963" t="s">
        <v>1238</v>
      </c>
      <c r="C8963" s="41">
        <v>46217.696760706021</v>
      </c>
      <c r="D8963" t="s">
        <v>1138</v>
      </c>
      <c r="E8963" t="s">
        <v>1138</v>
      </c>
      <c r="F8963" t="s">
        <v>18384</v>
      </c>
      <c r="G8963" t="s">
        <v>18721</v>
      </c>
      <c r="H8963" t="s">
        <v>18754</v>
      </c>
    </row>
    <row r="8964" spans="1:8">
      <c r="A8964" t="s">
        <v>18753</v>
      </c>
      <c r="B8964" t="s">
        <v>1279</v>
      </c>
      <c r="C8964" s="41">
        <v>46217.696760706021</v>
      </c>
      <c r="D8964" t="s">
        <v>1138</v>
      </c>
      <c r="E8964" t="s">
        <v>1138</v>
      </c>
      <c r="F8964" t="s">
        <v>18384</v>
      </c>
      <c r="G8964" t="s">
        <v>18721</v>
      </c>
      <c r="H8964" t="s">
        <v>18754</v>
      </c>
    </row>
    <row r="8965" spans="1:8">
      <c r="A8965" t="s">
        <v>18753</v>
      </c>
      <c r="B8965" t="s">
        <v>1426</v>
      </c>
      <c r="C8965" s="41">
        <v>46217.696760706021</v>
      </c>
      <c r="D8965" t="s">
        <v>1138</v>
      </c>
      <c r="E8965" t="s">
        <v>1138</v>
      </c>
      <c r="F8965" t="s">
        <v>18384</v>
      </c>
      <c r="G8965" t="s">
        <v>18721</v>
      </c>
      <c r="H8965" t="s">
        <v>18754</v>
      </c>
    </row>
    <row r="8966" spans="1:8">
      <c r="A8966" t="s">
        <v>18755</v>
      </c>
      <c r="B8966" t="s">
        <v>921</v>
      </c>
      <c r="C8966" s="41">
        <v>46217.696950081016</v>
      </c>
      <c r="D8966" t="s">
        <v>1138</v>
      </c>
      <c r="E8966" t="s">
        <v>1138</v>
      </c>
      <c r="F8966" t="s">
        <v>6605</v>
      </c>
      <c r="G8966" t="s">
        <v>18648</v>
      </c>
      <c r="H8966" t="s">
        <v>18756</v>
      </c>
    </row>
    <row r="8967" spans="1:8">
      <c r="A8967" t="s">
        <v>18757</v>
      </c>
      <c r="B8967" t="s">
        <v>8020</v>
      </c>
      <c r="C8967" s="41">
        <v>46217.698094421299</v>
      </c>
      <c r="D8967" t="s">
        <v>1474</v>
      </c>
      <c r="E8967" t="s">
        <v>1474</v>
      </c>
      <c r="F8967" t="s">
        <v>1475</v>
      </c>
      <c r="G8967" t="s">
        <v>18565</v>
      </c>
      <c r="H8967" t="s">
        <v>18758</v>
      </c>
    </row>
    <row r="8968" spans="1:8">
      <c r="A8968" t="s">
        <v>18757</v>
      </c>
      <c r="B8968" t="s">
        <v>5426</v>
      </c>
      <c r="C8968" s="41">
        <v>46217.698094421299</v>
      </c>
      <c r="D8968" t="s">
        <v>1474</v>
      </c>
      <c r="E8968" t="s">
        <v>1474</v>
      </c>
      <c r="F8968" t="s">
        <v>1475</v>
      </c>
      <c r="G8968" t="s">
        <v>18565</v>
      </c>
      <c r="H8968" t="s">
        <v>18758</v>
      </c>
    </row>
    <row r="8969" spans="1:8">
      <c r="A8969" t="s">
        <v>18759</v>
      </c>
      <c r="B8969" t="s">
        <v>5430</v>
      </c>
      <c r="C8969" s="41">
        <v>46217.698097604167</v>
      </c>
      <c r="D8969" t="s">
        <v>1474</v>
      </c>
      <c r="E8969" t="s">
        <v>1474</v>
      </c>
      <c r="F8969" t="s">
        <v>1475</v>
      </c>
      <c r="G8969" t="s">
        <v>18565</v>
      </c>
      <c r="H8969" t="s">
        <v>18758</v>
      </c>
    </row>
    <row r="8970" spans="1:8">
      <c r="A8970" t="s">
        <v>18760</v>
      </c>
      <c r="B8970" t="s">
        <v>1286</v>
      </c>
      <c r="C8970" s="41">
        <v>46217.698138553242</v>
      </c>
      <c r="D8970" t="s">
        <v>1138</v>
      </c>
      <c r="E8970" t="s">
        <v>1138</v>
      </c>
      <c r="F8970" t="s">
        <v>1287</v>
      </c>
      <c r="G8970" t="s">
        <v>12137</v>
      </c>
      <c r="H8970" t="s">
        <v>18761</v>
      </c>
    </row>
    <row r="8971" spans="1:8">
      <c r="A8971" t="s">
        <v>18762</v>
      </c>
      <c r="B8971" t="s">
        <v>1229</v>
      </c>
      <c r="C8971" s="41">
        <v>46217.70033777778</v>
      </c>
      <c r="D8971" t="s">
        <v>1138</v>
      </c>
      <c r="E8971" t="s">
        <v>1138</v>
      </c>
      <c r="F8971" t="s">
        <v>13429</v>
      </c>
      <c r="G8971" t="s">
        <v>18763</v>
      </c>
      <c r="H8971" t="s">
        <v>18764</v>
      </c>
    </row>
    <row r="8972" spans="1:8">
      <c r="A8972" t="s">
        <v>18765</v>
      </c>
      <c r="B8972" t="s">
        <v>1286</v>
      </c>
      <c r="C8972" s="41">
        <v>46217.700410254627</v>
      </c>
      <c r="D8972" t="s">
        <v>1138</v>
      </c>
      <c r="E8972" t="s">
        <v>1138</v>
      </c>
      <c r="F8972" t="s">
        <v>1287</v>
      </c>
      <c r="G8972" t="s">
        <v>12115</v>
      </c>
      <c r="H8972" t="s">
        <v>18766</v>
      </c>
    </row>
    <row r="8973" spans="1:8">
      <c r="A8973" t="s">
        <v>18767</v>
      </c>
      <c r="B8973" t="s">
        <v>1475</v>
      </c>
      <c r="C8973" s="41">
        <v>46217.701681874998</v>
      </c>
      <c r="D8973" t="s">
        <v>1138</v>
      </c>
      <c r="E8973" t="s">
        <v>1138</v>
      </c>
      <c r="F8973" t="s">
        <v>18768</v>
      </c>
      <c r="G8973" t="s">
        <v>18769</v>
      </c>
      <c r="H8973" t="s">
        <v>18770</v>
      </c>
    </row>
    <row r="8974" spans="1:8">
      <c r="A8974" t="s">
        <v>18771</v>
      </c>
      <c r="B8974" t="s">
        <v>1475</v>
      </c>
      <c r="C8974" s="41">
        <v>46217.701758622687</v>
      </c>
      <c r="D8974" t="s">
        <v>1138</v>
      </c>
      <c r="E8974" t="s">
        <v>1138</v>
      </c>
      <c r="F8974" t="s">
        <v>18768</v>
      </c>
      <c r="G8974" t="s">
        <v>18772</v>
      </c>
      <c r="H8974" t="s">
        <v>18773</v>
      </c>
    </row>
    <row r="8975" spans="1:8">
      <c r="A8975" t="s">
        <v>18774</v>
      </c>
      <c r="B8975" t="s">
        <v>1286</v>
      </c>
      <c r="C8975" s="41">
        <v>46217.701817083333</v>
      </c>
      <c r="D8975" t="s">
        <v>1138</v>
      </c>
      <c r="E8975" t="s">
        <v>1138</v>
      </c>
      <c r="F8975" t="s">
        <v>1287</v>
      </c>
      <c r="G8975" t="s">
        <v>12115</v>
      </c>
      <c r="H8975" t="s">
        <v>18775</v>
      </c>
    </row>
    <row r="8976" spans="1:8">
      <c r="A8976" t="s">
        <v>18776</v>
      </c>
      <c r="B8976" t="s">
        <v>1286</v>
      </c>
      <c r="C8976" s="41">
        <v>46217.702997349537</v>
      </c>
      <c r="D8976" t="s">
        <v>1138</v>
      </c>
      <c r="E8976" t="s">
        <v>1138</v>
      </c>
      <c r="F8976" t="s">
        <v>1287</v>
      </c>
      <c r="G8976" t="s">
        <v>12137</v>
      </c>
      <c r="H8976" t="s">
        <v>18777</v>
      </c>
    </row>
    <row r="8977" spans="1:8">
      <c r="A8977" t="s">
        <v>18778</v>
      </c>
      <c r="B8977" t="s">
        <v>2270</v>
      </c>
      <c r="C8977" s="41">
        <v>46217.703090949071</v>
      </c>
      <c r="D8977" t="s">
        <v>1474</v>
      </c>
      <c r="E8977" t="s">
        <v>1474</v>
      </c>
      <c r="F8977" t="s">
        <v>1152</v>
      </c>
      <c r="G8977" t="s">
        <v>18779</v>
      </c>
      <c r="H8977" t="s">
        <v>18780</v>
      </c>
    </row>
    <row r="8978" spans="1:8">
      <c r="A8978" t="s">
        <v>18781</v>
      </c>
      <c r="B8978" t="s">
        <v>2270</v>
      </c>
      <c r="C8978" s="41">
        <v>46217.703213182867</v>
      </c>
      <c r="D8978" t="s">
        <v>1474</v>
      </c>
      <c r="E8978" t="s">
        <v>1474</v>
      </c>
      <c r="F8978" t="s">
        <v>1152</v>
      </c>
      <c r="G8978" t="s">
        <v>18782</v>
      </c>
      <c r="H8978" t="s">
        <v>18783</v>
      </c>
    </row>
    <row r="8979" spans="1:8">
      <c r="A8979" t="s">
        <v>18784</v>
      </c>
      <c r="B8979" t="s">
        <v>1286</v>
      </c>
      <c r="C8979" s="41">
        <v>46217.703220428244</v>
      </c>
      <c r="D8979" t="s">
        <v>1138</v>
      </c>
      <c r="E8979" t="s">
        <v>1138</v>
      </c>
      <c r="F8979" t="s">
        <v>1287</v>
      </c>
      <c r="G8979" t="s">
        <v>15539</v>
      </c>
      <c r="H8979" t="s">
        <v>18785</v>
      </c>
    </row>
    <row r="8980" spans="1:8">
      <c r="A8980" t="s">
        <v>18786</v>
      </c>
      <c r="B8980" t="s">
        <v>2270</v>
      </c>
      <c r="C8980" s="41">
        <v>46217.703289317127</v>
      </c>
      <c r="D8980" t="s">
        <v>1474</v>
      </c>
      <c r="E8980" t="s">
        <v>1474</v>
      </c>
      <c r="F8980" t="s">
        <v>1152</v>
      </c>
      <c r="G8980" t="s">
        <v>18787</v>
      </c>
      <c r="H8980" t="s">
        <v>18788</v>
      </c>
    </row>
    <row r="8981" spans="1:8">
      <c r="A8981" t="s">
        <v>18789</v>
      </c>
      <c r="B8981" t="s">
        <v>1229</v>
      </c>
      <c r="C8981" s="41">
        <v>46217.703424942127</v>
      </c>
      <c r="D8981" t="s">
        <v>1138</v>
      </c>
      <c r="E8981" t="s">
        <v>1138</v>
      </c>
      <c r="F8981" t="s">
        <v>18790</v>
      </c>
      <c r="G8981" t="s">
        <v>18791</v>
      </c>
      <c r="H8981" t="s">
        <v>18792</v>
      </c>
    </row>
    <row r="8982" spans="1:8">
      <c r="A8982" t="s">
        <v>18793</v>
      </c>
      <c r="B8982" t="s">
        <v>2235</v>
      </c>
      <c r="C8982" s="41">
        <v>46217.703664594905</v>
      </c>
      <c r="D8982" t="s">
        <v>1138</v>
      </c>
      <c r="E8982" t="s">
        <v>1138</v>
      </c>
      <c r="F8982" t="s">
        <v>2451</v>
      </c>
      <c r="G8982" t="s">
        <v>18739</v>
      </c>
      <c r="H8982" t="s">
        <v>18794</v>
      </c>
    </row>
    <row r="8983" spans="1:8">
      <c r="A8983" t="s">
        <v>18795</v>
      </c>
      <c r="B8983" t="s">
        <v>1286</v>
      </c>
      <c r="C8983" s="41">
        <v>46217.705291539351</v>
      </c>
      <c r="D8983" t="s">
        <v>1138</v>
      </c>
      <c r="E8983" t="s">
        <v>1138</v>
      </c>
      <c r="F8983" t="s">
        <v>1287</v>
      </c>
      <c r="G8983" t="s">
        <v>12115</v>
      </c>
      <c r="H8983" t="s">
        <v>18796</v>
      </c>
    </row>
    <row r="8984" spans="1:8">
      <c r="A8984" t="s">
        <v>18797</v>
      </c>
      <c r="B8984" t="s">
        <v>18790</v>
      </c>
      <c r="C8984" s="41">
        <v>46217.706512928242</v>
      </c>
      <c r="D8984" t="s">
        <v>1474</v>
      </c>
      <c r="E8984" t="s">
        <v>1474</v>
      </c>
      <c r="F8984" t="s">
        <v>1229</v>
      </c>
      <c r="G8984" t="s">
        <v>18798</v>
      </c>
      <c r="H8984" t="s">
        <v>18799</v>
      </c>
    </row>
    <row r="8985" spans="1:8">
      <c r="A8985" t="s">
        <v>18800</v>
      </c>
      <c r="B8985" t="s">
        <v>1286</v>
      </c>
      <c r="C8985" s="41">
        <v>46217.706517939812</v>
      </c>
      <c r="D8985" t="s">
        <v>1138</v>
      </c>
      <c r="E8985" t="s">
        <v>1138</v>
      </c>
      <c r="F8985" t="s">
        <v>1287</v>
      </c>
      <c r="G8985" t="s">
        <v>12137</v>
      </c>
      <c r="H8985" t="s">
        <v>18801</v>
      </c>
    </row>
    <row r="8986" spans="1:8">
      <c r="A8986" t="s">
        <v>18802</v>
      </c>
      <c r="B8986" t="s">
        <v>1279</v>
      </c>
      <c r="C8986" s="41">
        <v>46217.707470833331</v>
      </c>
      <c r="D8986" t="s">
        <v>1138</v>
      </c>
      <c r="E8986" t="s">
        <v>1138</v>
      </c>
      <c r="F8986" t="s">
        <v>8505</v>
      </c>
      <c r="G8986" t="s">
        <v>18803</v>
      </c>
      <c r="H8986" t="s">
        <v>18804</v>
      </c>
    </row>
    <row r="8987" spans="1:8">
      <c r="A8987" t="s">
        <v>18805</v>
      </c>
      <c r="B8987" t="s">
        <v>1286</v>
      </c>
      <c r="C8987" s="41">
        <v>46217.70809349537</v>
      </c>
      <c r="D8987" t="s">
        <v>1138</v>
      </c>
      <c r="E8987" t="s">
        <v>1138</v>
      </c>
      <c r="F8987" t="s">
        <v>1287</v>
      </c>
      <c r="G8987" t="s">
        <v>12115</v>
      </c>
      <c r="H8987" t="s">
        <v>18806</v>
      </c>
    </row>
    <row r="8988" spans="1:8">
      <c r="A8988" t="s">
        <v>18807</v>
      </c>
      <c r="B8988" t="s">
        <v>573</v>
      </c>
      <c r="C8988" s="41">
        <v>46217.708689328705</v>
      </c>
      <c r="D8988" t="s">
        <v>1138</v>
      </c>
      <c r="E8988" t="s">
        <v>1138</v>
      </c>
      <c r="F8988" t="s">
        <v>7553</v>
      </c>
      <c r="G8988" t="s">
        <v>7684</v>
      </c>
      <c r="H8988" t="s">
        <v>18808</v>
      </c>
    </row>
    <row r="8989" spans="1:8">
      <c r="A8989" t="s">
        <v>18809</v>
      </c>
      <c r="B8989" t="s">
        <v>750</v>
      </c>
      <c r="C8989" s="41">
        <v>46217.708699722221</v>
      </c>
      <c r="D8989" t="s">
        <v>1138</v>
      </c>
      <c r="E8989" t="s">
        <v>1138</v>
      </c>
      <c r="F8989" t="s">
        <v>7553</v>
      </c>
      <c r="G8989" t="s">
        <v>7684</v>
      </c>
      <c r="H8989" t="s">
        <v>18808</v>
      </c>
    </row>
    <row r="8990" spans="1:8">
      <c r="A8990" t="s">
        <v>18810</v>
      </c>
      <c r="B8990" t="s">
        <v>1152</v>
      </c>
      <c r="C8990" s="41">
        <v>46217.70875917824</v>
      </c>
      <c r="D8990" t="s">
        <v>1138</v>
      </c>
      <c r="E8990" t="s">
        <v>1138</v>
      </c>
      <c r="F8990" t="s">
        <v>1409</v>
      </c>
      <c r="G8990" t="s">
        <v>1410</v>
      </c>
      <c r="H8990" t="s">
        <v>18811</v>
      </c>
    </row>
    <row r="8991" spans="1:8">
      <c r="A8991" t="s">
        <v>18810</v>
      </c>
      <c r="B8991" t="s">
        <v>1198</v>
      </c>
      <c r="C8991" s="41">
        <v>46217.70875917824</v>
      </c>
      <c r="D8991" t="s">
        <v>1138</v>
      </c>
      <c r="E8991" t="s">
        <v>1138</v>
      </c>
      <c r="F8991" t="s">
        <v>1409</v>
      </c>
      <c r="G8991" t="s">
        <v>1410</v>
      </c>
      <c r="H8991" t="s">
        <v>18811</v>
      </c>
    </row>
    <row r="8992" spans="1:8">
      <c r="A8992" t="s">
        <v>18812</v>
      </c>
      <c r="B8992" t="s">
        <v>1152</v>
      </c>
      <c r="C8992" s="41">
        <v>46217.708862546293</v>
      </c>
      <c r="D8992" t="s">
        <v>1138</v>
      </c>
      <c r="E8992" t="s">
        <v>1138</v>
      </c>
      <c r="F8992" t="s">
        <v>2270</v>
      </c>
      <c r="G8992" t="s">
        <v>18813</v>
      </c>
      <c r="H8992" t="s">
        <v>18814</v>
      </c>
    </row>
    <row r="8993" spans="1:8">
      <c r="A8993" t="s">
        <v>18815</v>
      </c>
      <c r="B8993" t="s">
        <v>1203</v>
      </c>
      <c r="C8993" s="41">
        <v>46217.710018101854</v>
      </c>
      <c r="D8993" t="s">
        <v>1138</v>
      </c>
      <c r="E8993" t="s">
        <v>1138</v>
      </c>
      <c r="F8993" t="s">
        <v>1295</v>
      </c>
      <c r="G8993" t="s">
        <v>18816</v>
      </c>
      <c r="H8993" t="s">
        <v>18817</v>
      </c>
    </row>
    <row r="8994" spans="1:8">
      <c r="A8994" t="s">
        <v>18818</v>
      </c>
      <c r="B8994" t="s">
        <v>7581</v>
      </c>
      <c r="C8994" s="41">
        <v>46217.710413668981</v>
      </c>
      <c r="D8994" t="s">
        <v>1474</v>
      </c>
      <c r="E8994" t="s">
        <v>1474</v>
      </c>
      <c r="F8994" t="s">
        <v>11736</v>
      </c>
      <c r="G8994" t="s">
        <v>18819</v>
      </c>
      <c r="H8994" t="s">
        <v>18820</v>
      </c>
    </row>
    <row r="8995" spans="1:8">
      <c r="A8995" t="s">
        <v>18818</v>
      </c>
      <c r="B8995" t="s">
        <v>2165</v>
      </c>
      <c r="C8995" s="41">
        <v>46217.710413668981</v>
      </c>
      <c r="D8995" t="s">
        <v>1474</v>
      </c>
      <c r="E8995" t="s">
        <v>1474</v>
      </c>
      <c r="F8995" t="s">
        <v>11736</v>
      </c>
      <c r="G8995" t="s">
        <v>18819</v>
      </c>
      <c r="H8995" t="s">
        <v>18820</v>
      </c>
    </row>
    <row r="8996" spans="1:8">
      <c r="A8996" t="s">
        <v>18821</v>
      </c>
      <c r="B8996" t="s">
        <v>1286</v>
      </c>
      <c r="C8996" s="41">
        <v>46217.710631539354</v>
      </c>
      <c r="D8996" t="s">
        <v>1138</v>
      </c>
      <c r="E8996" t="s">
        <v>1138</v>
      </c>
      <c r="F8996" t="s">
        <v>1287</v>
      </c>
      <c r="G8996" t="s">
        <v>12137</v>
      </c>
      <c r="H8996" t="s">
        <v>18822</v>
      </c>
    </row>
    <row r="8997" spans="1:8">
      <c r="A8997" t="s">
        <v>18823</v>
      </c>
      <c r="B8997" t="s">
        <v>1286</v>
      </c>
      <c r="C8997" s="41">
        <v>46217.71083945602</v>
      </c>
      <c r="D8997" t="s">
        <v>1138</v>
      </c>
      <c r="E8997" t="s">
        <v>1138</v>
      </c>
      <c r="F8997" t="s">
        <v>1287</v>
      </c>
      <c r="G8997" t="s">
        <v>15539</v>
      </c>
      <c r="H8997" t="s">
        <v>18824</v>
      </c>
    </row>
    <row r="8998" spans="1:8">
      <c r="A8998" t="s">
        <v>18825</v>
      </c>
      <c r="B8998" t="s">
        <v>1380</v>
      </c>
      <c r="C8998" s="41">
        <v>46217.711700057873</v>
      </c>
      <c r="D8998" t="s">
        <v>1138</v>
      </c>
      <c r="E8998" t="s">
        <v>1138</v>
      </c>
      <c r="F8998" t="s">
        <v>1502</v>
      </c>
      <c r="G8998" t="s">
        <v>1503</v>
      </c>
      <c r="H8998" t="s">
        <v>18826</v>
      </c>
    </row>
    <row r="8999" spans="1:8">
      <c r="A8999" t="s">
        <v>18827</v>
      </c>
      <c r="B8999" t="s">
        <v>1782</v>
      </c>
      <c r="C8999" s="41">
        <v>46217.711916203705</v>
      </c>
      <c r="D8999" t="s">
        <v>1474</v>
      </c>
      <c r="E8999" t="s">
        <v>1474</v>
      </c>
      <c r="F8999" t="s">
        <v>750</v>
      </c>
      <c r="G8999" t="s">
        <v>1792</v>
      </c>
      <c r="H8999" t="s">
        <v>18828</v>
      </c>
    </row>
    <row r="9000" spans="1:8">
      <c r="A9000" t="s">
        <v>18827</v>
      </c>
      <c r="B9000" t="s">
        <v>1785</v>
      </c>
      <c r="C9000" s="41">
        <v>46217.711916203705</v>
      </c>
      <c r="D9000" t="s">
        <v>1474</v>
      </c>
      <c r="E9000" t="s">
        <v>1474</v>
      </c>
      <c r="F9000" t="s">
        <v>750</v>
      </c>
      <c r="G9000" t="s">
        <v>1792</v>
      </c>
      <c r="H9000" t="s">
        <v>18828</v>
      </c>
    </row>
    <row r="9001" spans="1:8">
      <c r="A9001" t="s">
        <v>18829</v>
      </c>
      <c r="B9001" t="s">
        <v>1286</v>
      </c>
      <c r="C9001" s="41">
        <v>46217.712258495369</v>
      </c>
      <c r="D9001" t="s">
        <v>1138</v>
      </c>
      <c r="E9001" t="s">
        <v>1138</v>
      </c>
      <c r="F9001" t="s">
        <v>1287</v>
      </c>
      <c r="G9001" t="s">
        <v>12115</v>
      </c>
      <c r="H9001" t="s">
        <v>18830</v>
      </c>
    </row>
    <row r="9002" spans="1:8">
      <c r="A9002" t="s">
        <v>18831</v>
      </c>
      <c r="B9002" t="s">
        <v>1143</v>
      </c>
      <c r="C9002" s="41">
        <v>46217.712627858797</v>
      </c>
      <c r="D9002" t="s">
        <v>1138</v>
      </c>
      <c r="E9002" t="s">
        <v>1138</v>
      </c>
      <c r="F9002" t="s">
        <v>18832</v>
      </c>
      <c r="G9002" t="s">
        <v>18833</v>
      </c>
      <c r="H9002" t="s">
        <v>18834</v>
      </c>
    </row>
    <row r="9003" spans="1:8">
      <c r="A9003" t="s">
        <v>18835</v>
      </c>
      <c r="B9003" t="s">
        <v>750</v>
      </c>
      <c r="C9003" s="41">
        <v>46217.712729305553</v>
      </c>
      <c r="D9003" t="s">
        <v>1138</v>
      </c>
      <c r="E9003" t="s">
        <v>1138</v>
      </c>
      <c r="F9003" t="s">
        <v>1785</v>
      </c>
      <c r="G9003" t="s">
        <v>18836</v>
      </c>
      <c r="H9003" t="s">
        <v>18837</v>
      </c>
    </row>
    <row r="9004" spans="1:8">
      <c r="A9004" t="s">
        <v>18838</v>
      </c>
      <c r="B9004" t="s">
        <v>1286</v>
      </c>
      <c r="C9004" s="41">
        <v>46217.714110231478</v>
      </c>
      <c r="D9004" t="s">
        <v>1138</v>
      </c>
      <c r="E9004" t="s">
        <v>1138</v>
      </c>
      <c r="F9004" t="s">
        <v>1287</v>
      </c>
      <c r="G9004" t="s">
        <v>12137</v>
      </c>
      <c r="H9004" t="s">
        <v>18839</v>
      </c>
    </row>
    <row r="9005" spans="1:8">
      <c r="A9005" t="s">
        <v>18840</v>
      </c>
      <c r="B9005" t="s">
        <v>1910</v>
      </c>
      <c r="C9005" s="41">
        <v>46217.715820150464</v>
      </c>
      <c r="D9005" t="s">
        <v>1138</v>
      </c>
      <c r="E9005" t="s">
        <v>1138</v>
      </c>
      <c r="F9005" t="s">
        <v>1442</v>
      </c>
      <c r="G9005" t="s">
        <v>18841</v>
      </c>
      <c r="H9005" t="s">
        <v>18842</v>
      </c>
    </row>
    <row r="9006" spans="1:8">
      <c r="A9006" t="s">
        <v>18843</v>
      </c>
      <c r="B9006" t="s">
        <v>1150</v>
      </c>
      <c r="C9006" s="41">
        <v>46217.715886307873</v>
      </c>
      <c r="D9006" t="s">
        <v>1138</v>
      </c>
      <c r="E9006" t="s">
        <v>1138</v>
      </c>
      <c r="F9006" t="s">
        <v>1442</v>
      </c>
      <c r="G9006" t="s">
        <v>1481</v>
      </c>
      <c r="H9006" t="s">
        <v>18844</v>
      </c>
    </row>
    <row r="9007" spans="1:8">
      <c r="A9007" t="s">
        <v>18845</v>
      </c>
      <c r="B9007" t="s">
        <v>1143</v>
      </c>
      <c r="C9007" s="41">
        <v>46217.716875810183</v>
      </c>
      <c r="D9007" t="s">
        <v>1138</v>
      </c>
      <c r="E9007" t="s">
        <v>1138</v>
      </c>
      <c r="F9007" t="s">
        <v>1782</v>
      </c>
      <c r="G9007" t="s">
        <v>1792</v>
      </c>
      <c r="H9007" t="s">
        <v>18846</v>
      </c>
    </row>
    <row r="9008" spans="1:8">
      <c r="A9008" t="s">
        <v>18845</v>
      </c>
      <c r="B9008" t="s">
        <v>1238</v>
      </c>
      <c r="C9008" s="41">
        <v>46217.716875810183</v>
      </c>
      <c r="D9008" t="s">
        <v>1138</v>
      </c>
      <c r="E9008" t="s">
        <v>1138</v>
      </c>
      <c r="F9008" t="s">
        <v>1782</v>
      </c>
      <c r="G9008" t="s">
        <v>1792</v>
      </c>
      <c r="H9008" t="s">
        <v>18846</v>
      </c>
    </row>
    <row r="9009" spans="1:8">
      <c r="A9009" t="s">
        <v>18847</v>
      </c>
      <c r="B9009" t="s">
        <v>750</v>
      </c>
      <c r="C9009" s="41">
        <v>46217.716880381944</v>
      </c>
      <c r="D9009" t="s">
        <v>1138</v>
      </c>
      <c r="E9009" t="s">
        <v>1138</v>
      </c>
      <c r="F9009" t="s">
        <v>1782</v>
      </c>
      <c r="G9009" t="s">
        <v>1792</v>
      </c>
      <c r="H9009" t="s">
        <v>18846</v>
      </c>
    </row>
    <row r="9010" spans="1:8">
      <c r="A9010" t="s">
        <v>18848</v>
      </c>
      <c r="B9010" t="s">
        <v>996</v>
      </c>
      <c r="C9010" s="41">
        <v>46217.717204641202</v>
      </c>
      <c r="D9010" t="s">
        <v>1138</v>
      </c>
      <c r="E9010" t="s">
        <v>1138</v>
      </c>
      <c r="F9010" t="s">
        <v>6066</v>
      </c>
      <c r="G9010" t="s">
        <v>18849</v>
      </c>
      <c r="H9010" t="s">
        <v>18850</v>
      </c>
    </row>
    <row r="9011" spans="1:8">
      <c r="A9011" t="s">
        <v>18851</v>
      </c>
      <c r="B9011" t="s">
        <v>1286</v>
      </c>
      <c r="C9011" s="41">
        <v>46217.717823611114</v>
      </c>
      <c r="D9011" t="s">
        <v>1138</v>
      </c>
      <c r="E9011" t="s">
        <v>1138</v>
      </c>
      <c r="F9011" t="s">
        <v>1287</v>
      </c>
      <c r="G9011" t="s">
        <v>12115</v>
      </c>
      <c r="H9011" t="s">
        <v>18852</v>
      </c>
    </row>
    <row r="9012" spans="1:8">
      <c r="A9012" t="s">
        <v>18853</v>
      </c>
      <c r="B9012" t="s">
        <v>1166</v>
      </c>
      <c r="C9012" s="41">
        <v>46217.71805797454</v>
      </c>
      <c r="D9012" t="s">
        <v>1138</v>
      </c>
      <c r="E9012" t="s">
        <v>1138</v>
      </c>
      <c r="F9012" t="s">
        <v>2627</v>
      </c>
      <c r="G9012" t="s">
        <v>18854</v>
      </c>
      <c r="H9012" t="s">
        <v>18855</v>
      </c>
    </row>
    <row r="9013" spans="1:8">
      <c r="A9013" t="s">
        <v>18856</v>
      </c>
      <c r="B9013" t="s">
        <v>1166</v>
      </c>
      <c r="C9013" s="41">
        <v>46217.718611990742</v>
      </c>
      <c r="D9013" t="s">
        <v>1138</v>
      </c>
      <c r="E9013" t="s">
        <v>1138</v>
      </c>
      <c r="F9013" t="s">
        <v>14130</v>
      </c>
      <c r="G9013" t="s">
        <v>18857</v>
      </c>
      <c r="H9013" t="s">
        <v>18858</v>
      </c>
    </row>
    <row r="9014" spans="1:8">
      <c r="A9014" t="s">
        <v>18859</v>
      </c>
      <c r="B9014" t="s">
        <v>1286</v>
      </c>
      <c r="C9014" s="41">
        <v>46217.718956574077</v>
      </c>
      <c r="D9014" t="s">
        <v>1138</v>
      </c>
      <c r="E9014" t="s">
        <v>1138</v>
      </c>
      <c r="F9014" t="s">
        <v>1287</v>
      </c>
      <c r="G9014" t="s">
        <v>12137</v>
      </c>
      <c r="H9014" t="s">
        <v>18860</v>
      </c>
    </row>
    <row r="9015" spans="1:8">
      <c r="A9015" t="s">
        <v>18861</v>
      </c>
      <c r="B9015" t="s">
        <v>10296</v>
      </c>
      <c r="C9015" s="41">
        <v>46217.719123912037</v>
      </c>
      <c r="D9015" t="s">
        <v>1474</v>
      </c>
      <c r="E9015" t="s">
        <v>1474</v>
      </c>
      <c r="F9015" t="s">
        <v>750</v>
      </c>
      <c r="G9015" t="s">
        <v>10297</v>
      </c>
      <c r="H9015" t="s">
        <v>18862</v>
      </c>
    </row>
    <row r="9016" spans="1:8">
      <c r="A9016" t="s">
        <v>18863</v>
      </c>
      <c r="B9016" t="s">
        <v>1286</v>
      </c>
      <c r="C9016" s="41">
        <v>46217.719912430555</v>
      </c>
      <c r="D9016" t="s">
        <v>1138</v>
      </c>
      <c r="E9016" t="s">
        <v>1138</v>
      </c>
      <c r="F9016" t="s">
        <v>1287</v>
      </c>
      <c r="G9016" t="s">
        <v>12115</v>
      </c>
      <c r="H9016" t="s">
        <v>18864</v>
      </c>
    </row>
    <row r="9017" spans="1:8">
      <c r="A9017" t="s">
        <v>18865</v>
      </c>
      <c r="B9017" t="s">
        <v>1769</v>
      </c>
      <c r="C9017" s="41">
        <v>46217.720970798611</v>
      </c>
      <c r="D9017" t="s">
        <v>1138</v>
      </c>
      <c r="E9017" t="s">
        <v>1138</v>
      </c>
      <c r="F9017" t="s">
        <v>4184</v>
      </c>
      <c r="G9017" t="s">
        <v>18866</v>
      </c>
      <c r="H9017" t="s">
        <v>18867</v>
      </c>
    </row>
    <row r="9018" spans="1:8">
      <c r="A9018" t="s">
        <v>18868</v>
      </c>
      <c r="B9018" t="s">
        <v>3028</v>
      </c>
      <c r="C9018" s="41">
        <v>46217.721074641202</v>
      </c>
      <c r="D9018" t="s">
        <v>1474</v>
      </c>
      <c r="E9018" t="s">
        <v>1474</v>
      </c>
      <c r="F9018" t="s">
        <v>750</v>
      </c>
      <c r="G9018" t="s">
        <v>18869</v>
      </c>
      <c r="H9018" t="s">
        <v>18870</v>
      </c>
    </row>
    <row r="9019" spans="1:8">
      <c r="A9019" t="s">
        <v>18871</v>
      </c>
      <c r="B9019" t="s">
        <v>949</v>
      </c>
      <c r="C9019" s="41">
        <v>46217.721781585649</v>
      </c>
      <c r="D9019" t="s">
        <v>1138</v>
      </c>
      <c r="E9019" t="s">
        <v>1138</v>
      </c>
      <c r="F9019" t="s">
        <v>11851</v>
      </c>
      <c r="G9019" t="s">
        <v>18872</v>
      </c>
      <c r="H9019" t="s">
        <v>18873</v>
      </c>
    </row>
    <row r="9020" spans="1:8">
      <c r="A9020" t="s">
        <v>18874</v>
      </c>
      <c r="B9020" t="s">
        <v>996</v>
      </c>
      <c r="C9020" s="41">
        <v>46217.722218807867</v>
      </c>
      <c r="D9020" t="s">
        <v>1138</v>
      </c>
      <c r="E9020" t="s">
        <v>1138</v>
      </c>
      <c r="F9020" t="s">
        <v>18875</v>
      </c>
      <c r="G9020" t="s">
        <v>18876</v>
      </c>
      <c r="H9020" t="s">
        <v>18877</v>
      </c>
    </row>
    <row r="9021" spans="1:8">
      <c r="A9021" t="s">
        <v>18878</v>
      </c>
      <c r="B9021" t="s">
        <v>1286</v>
      </c>
      <c r="C9021" s="41">
        <v>46217.722452442133</v>
      </c>
      <c r="D9021" t="s">
        <v>1138</v>
      </c>
      <c r="E9021" t="s">
        <v>1138</v>
      </c>
      <c r="F9021" t="s">
        <v>1287</v>
      </c>
      <c r="G9021" t="s">
        <v>12137</v>
      </c>
      <c r="H9021" t="s">
        <v>18879</v>
      </c>
    </row>
    <row r="9022" spans="1:8">
      <c r="A9022" t="s">
        <v>18880</v>
      </c>
      <c r="B9022" t="s">
        <v>3017</v>
      </c>
      <c r="C9022" s="41">
        <v>46217.722479085649</v>
      </c>
      <c r="D9022" t="s">
        <v>1474</v>
      </c>
      <c r="E9022" t="s">
        <v>1474</v>
      </c>
      <c r="F9022" t="s">
        <v>750</v>
      </c>
      <c r="G9022" t="s">
        <v>18881</v>
      </c>
      <c r="H9022" t="s">
        <v>18882</v>
      </c>
    </row>
    <row r="9023" spans="1:8">
      <c r="A9023" t="s">
        <v>18883</v>
      </c>
      <c r="B9023" t="s">
        <v>1426</v>
      </c>
      <c r="C9023" s="41">
        <v>46217.722675381941</v>
      </c>
      <c r="D9023" t="s">
        <v>1138</v>
      </c>
      <c r="E9023" t="s">
        <v>1138</v>
      </c>
      <c r="F9023" t="s">
        <v>1287</v>
      </c>
      <c r="G9023" t="s">
        <v>17684</v>
      </c>
      <c r="H9023" t="s">
        <v>18884</v>
      </c>
    </row>
    <row r="9024" spans="1:8">
      <c r="A9024" t="s">
        <v>18885</v>
      </c>
      <c r="B9024" t="s">
        <v>658</v>
      </c>
      <c r="C9024" s="41">
        <v>46217.722742106482</v>
      </c>
      <c r="D9024" t="s">
        <v>1138</v>
      </c>
      <c r="E9024" t="s">
        <v>1138</v>
      </c>
      <c r="F9024" t="s">
        <v>1287</v>
      </c>
      <c r="G9024" t="s">
        <v>17684</v>
      </c>
      <c r="H9024" t="s">
        <v>18886</v>
      </c>
    </row>
    <row r="9025" spans="1:8">
      <c r="A9025" t="s">
        <v>18887</v>
      </c>
      <c r="B9025" t="s">
        <v>1438</v>
      </c>
      <c r="C9025" s="41">
        <v>46217.722749664354</v>
      </c>
      <c r="D9025" t="s">
        <v>1138</v>
      </c>
      <c r="E9025" t="s">
        <v>1138</v>
      </c>
      <c r="F9025" t="s">
        <v>1287</v>
      </c>
      <c r="G9025" t="s">
        <v>17684</v>
      </c>
      <c r="H9025" t="s">
        <v>18888</v>
      </c>
    </row>
    <row r="9026" spans="1:8">
      <c r="A9026" t="s">
        <v>18889</v>
      </c>
      <c r="B9026" t="s">
        <v>3017</v>
      </c>
      <c r="C9026" s="41">
        <v>46217.723775069448</v>
      </c>
      <c r="D9026" t="s">
        <v>1474</v>
      </c>
      <c r="E9026" t="s">
        <v>1474</v>
      </c>
      <c r="F9026" t="s">
        <v>750</v>
      </c>
      <c r="G9026" t="s">
        <v>18890</v>
      </c>
      <c r="H9026" t="s">
        <v>18891</v>
      </c>
    </row>
    <row r="9027" spans="1:8">
      <c r="A9027" t="s">
        <v>18892</v>
      </c>
      <c r="B9027" t="s">
        <v>1143</v>
      </c>
      <c r="C9027" s="41">
        <v>46217.723809675925</v>
      </c>
      <c r="D9027" t="s">
        <v>1138</v>
      </c>
      <c r="E9027" t="s">
        <v>1138</v>
      </c>
      <c r="F9027" t="s">
        <v>1796</v>
      </c>
      <c r="G9027" t="s">
        <v>18483</v>
      </c>
      <c r="H9027" t="s">
        <v>18893</v>
      </c>
    </row>
    <row r="9028" spans="1:8">
      <c r="A9028" t="s">
        <v>18894</v>
      </c>
      <c r="B9028" t="s">
        <v>3028</v>
      </c>
      <c r="C9028" s="41">
        <v>46217.724285231481</v>
      </c>
      <c r="D9028" t="s">
        <v>1474</v>
      </c>
      <c r="E9028" t="s">
        <v>1474</v>
      </c>
      <c r="F9028" t="s">
        <v>750</v>
      </c>
      <c r="G9028" t="s">
        <v>18895</v>
      </c>
      <c r="H9028" t="s">
        <v>18896</v>
      </c>
    </row>
    <row r="9029" spans="1:8">
      <c r="A9029" t="s">
        <v>18897</v>
      </c>
      <c r="B9029" t="s">
        <v>996</v>
      </c>
      <c r="C9029" s="41">
        <v>46217.724804467594</v>
      </c>
      <c r="D9029" t="s">
        <v>1138</v>
      </c>
      <c r="E9029" t="s">
        <v>1138</v>
      </c>
      <c r="F9029" t="s">
        <v>18875</v>
      </c>
      <c r="G9029" t="s">
        <v>18898</v>
      </c>
      <c r="H9029" t="s">
        <v>18899</v>
      </c>
    </row>
    <row r="9030" spans="1:8">
      <c r="A9030" t="s">
        <v>18900</v>
      </c>
      <c r="B9030" t="s">
        <v>10459</v>
      </c>
      <c r="C9030" s="41">
        <v>46217.725594444448</v>
      </c>
      <c r="D9030" t="s">
        <v>1474</v>
      </c>
      <c r="E9030" t="s">
        <v>1474</v>
      </c>
      <c r="F9030" t="s">
        <v>750</v>
      </c>
      <c r="G9030" t="s">
        <v>10460</v>
      </c>
      <c r="H9030" t="s">
        <v>18901</v>
      </c>
    </row>
    <row r="9031" spans="1:8">
      <c r="A9031" t="s">
        <v>18900</v>
      </c>
      <c r="B9031" t="s">
        <v>10462</v>
      </c>
      <c r="C9031" s="41">
        <v>46217.725594444448</v>
      </c>
      <c r="D9031" t="s">
        <v>1474</v>
      </c>
      <c r="E9031" t="s">
        <v>1474</v>
      </c>
      <c r="F9031" t="s">
        <v>750</v>
      </c>
      <c r="G9031" t="s">
        <v>10460</v>
      </c>
      <c r="H9031" t="s">
        <v>18901</v>
      </c>
    </row>
    <row r="9032" spans="1:8">
      <c r="A9032" t="s">
        <v>18900</v>
      </c>
      <c r="B9032" t="s">
        <v>10463</v>
      </c>
      <c r="C9032" s="41">
        <v>46217.725594444448</v>
      </c>
      <c r="D9032" t="s">
        <v>1474</v>
      </c>
      <c r="E9032" t="s">
        <v>1474</v>
      </c>
      <c r="F9032" t="s">
        <v>750</v>
      </c>
      <c r="G9032" t="s">
        <v>10460</v>
      </c>
      <c r="H9032" t="s">
        <v>18901</v>
      </c>
    </row>
    <row r="9033" spans="1:8">
      <c r="A9033" t="s">
        <v>18900</v>
      </c>
      <c r="B9033" t="s">
        <v>10464</v>
      </c>
      <c r="C9033" s="41">
        <v>46217.725594444448</v>
      </c>
      <c r="D9033" t="s">
        <v>1474</v>
      </c>
      <c r="E9033" t="s">
        <v>1474</v>
      </c>
      <c r="F9033" t="s">
        <v>750</v>
      </c>
      <c r="G9033" t="s">
        <v>10460</v>
      </c>
      <c r="H9033" t="s">
        <v>18901</v>
      </c>
    </row>
    <row r="9034" spans="1:8">
      <c r="A9034" t="s">
        <v>18900</v>
      </c>
      <c r="B9034" t="s">
        <v>10465</v>
      </c>
      <c r="C9034" s="41">
        <v>46217.725594444448</v>
      </c>
      <c r="D9034" t="s">
        <v>1474</v>
      </c>
      <c r="E9034" t="s">
        <v>1474</v>
      </c>
      <c r="F9034" t="s">
        <v>750</v>
      </c>
      <c r="G9034" t="s">
        <v>10460</v>
      </c>
      <c r="H9034" t="s">
        <v>18901</v>
      </c>
    </row>
    <row r="9035" spans="1:8">
      <c r="A9035" t="s">
        <v>18902</v>
      </c>
      <c r="B9035" t="s">
        <v>750</v>
      </c>
      <c r="C9035" s="41">
        <v>46217.726988287039</v>
      </c>
      <c r="D9035" t="s">
        <v>1138</v>
      </c>
      <c r="E9035" t="s">
        <v>1138</v>
      </c>
      <c r="F9035" t="s">
        <v>10459</v>
      </c>
      <c r="G9035" t="s">
        <v>10467</v>
      </c>
      <c r="H9035" t="s">
        <v>18903</v>
      </c>
    </row>
    <row r="9036" spans="1:8">
      <c r="A9036" t="s">
        <v>18904</v>
      </c>
      <c r="B9036" t="s">
        <v>1286</v>
      </c>
      <c r="C9036" s="41">
        <v>46217.727522499998</v>
      </c>
      <c r="D9036" t="s">
        <v>1138</v>
      </c>
      <c r="E9036" t="s">
        <v>1138</v>
      </c>
      <c r="F9036" t="s">
        <v>1287</v>
      </c>
      <c r="G9036" t="s">
        <v>12115</v>
      </c>
      <c r="H9036" t="s">
        <v>18905</v>
      </c>
    </row>
    <row r="9037" spans="1:8">
      <c r="A9037" t="s">
        <v>18906</v>
      </c>
      <c r="B9037" t="s">
        <v>13733</v>
      </c>
      <c r="C9037" s="41">
        <v>46217.728842372686</v>
      </c>
      <c r="D9037" t="s">
        <v>1474</v>
      </c>
      <c r="E9037" t="s">
        <v>1474</v>
      </c>
      <c r="F9037" t="s">
        <v>750</v>
      </c>
      <c r="G9037" t="s">
        <v>18907</v>
      </c>
      <c r="H9037" t="s">
        <v>18908</v>
      </c>
    </row>
    <row r="9038" spans="1:8">
      <c r="A9038" t="s">
        <v>18906</v>
      </c>
      <c r="B9038" t="s">
        <v>18909</v>
      </c>
      <c r="C9038" s="41">
        <v>46217.728842372686</v>
      </c>
      <c r="D9038" t="s">
        <v>1474</v>
      </c>
      <c r="E9038" t="s">
        <v>1474</v>
      </c>
      <c r="F9038" t="s">
        <v>750</v>
      </c>
      <c r="G9038" t="s">
        <v>18907</v>
      </c>
      <c r="H9038" t="s">
        <v>18908</v>
      </c>
    </row>
    <row r="9039" spans="1:8">
      <c r="A9039" t="s">
        <v>18910</v>
      </c>
      <c r="B9039" t="s">
        <v>2473</v>
      </c>
      <c r="C9039" s="41">
        <v>46217.729753321757</v>
      </c>
      <c r="D9039" t="s">
        <v>1474</v>
      </c>
      <c r="E9039" t="s">
        <v>1474</v>
      </c>
      <c r="F9039" t="s">
        <v>1200</v>
      </c>
      <c r="H9039" t="s">
        <v>18911</v>
      </c>
    </row>
    <row r="9040" spans="1:8">
      <c r="A9040" t="s">
        <v>18912</v>
      </c>
      <c r="B9040" t="s">
        <v>1437</v>
      </c>
      <c r="C9040" s="41">
        <v>46217.729766550925</v>
      </c>
      <c r="D9040" t="s">
        <v>1138</v>
      </c>
      <c r="E9040" t="s">
        <v>1138</v>
      </c>
      <c r="F9040" t="s">
        <v>8874</v>
      </c>
      <c r="G9040" t="s">
        <v>18913</v>
      </c>
      <c r="H9040" t="s">
        <v>18914</v>
      </c>
    </row>
    <row r="9041" spans="1:8">
      <c r="A9041" t="s">
        <v>18915</v>
      </c>
      <c r="B9041" t="s">
        <v>1200</v>
      </c>
      <c r="C9041" s="41">
        <v>46217.73004978009</v>
      </c>
      <c r="D9041" t="s">
        <v>1138</v>
      </c>
      <c r="E9041" t="s">
        <v>1138</v>
      </c>
      <c r="F9041" t="s">
        <v>12043</v>
      </c>
      <c r="G9041" t="s">
        <v>18916</v>
      </c>
      <c r="H9041" t="s">
        <v>18917</v>
      </c>
    </row>
    <row r="9042" spans="1:8">
      <c r="A9042" t="s">
        <v>18918</v>
      </c>
      <c r="B9042" t="s">
        <v>996</v>
      </c>
      <c r="C9042" s="41">
        <v>46217.730066331016</v>
      </c>
      <c r="D9042" t="s">
        <v>1138</v>
      </c>
      <c r="E9042" t="s">
        <v>1138</v>
      </c>
      <c r="F9042" t="s">
        <v>18919</v>
      </c>
      <c r="G9042" t="s">
        <v>18920</v>
      </c>
      <c r="H9042" t="s">
        <v>18921</v>
      </c>
    </row>
    <row r="9043" spans="1:8">
      <c r="A9043" t="s">
        <v>18922</v>
      </c>
      <c r="B9043" t="s">
        <v>8887</v>
      </c>
      <c r="C9043" s="41">
        <v>46217.730169756942</v>
      </c>
      <c r="D9043" t="s">
        <v>1474</v>
      </c>
      <c r="E9043" t="s">
        <v>1474</v>
      </c>
      <c r="F9043" t="s">
        <v>750</v>
      </c>
      <c r="G9043" t="s">
        <v>18923</v>
      </c>
      <c r="H9043" t="s">
        <v>18924</v>
      </c>
    </row>
    <row r="9044" spans="1:8">
      <c r="A9044" t="s">
        <v>18922</v>
      </c>
      <c r="B9044" t="s">
        <v>18925</v>
      </c>
      <c r="C9044" s="41">
        <v>46217.730169756942</v>
      </c>
      <c r="D9044" t="s">
        <v>1474</v>
      </c>
      <c r="E9044" t="s">
        <v>1474</v>
      </c>
      <c r="F9044" t="s">
        <v>750</v>
      </c>
      <c r="G9044" t="s">
        <v>18923</v>
      </c>
      <c r="H9044" t="s">
        <v>18924</v>
      </c>
    </row>
    <row r="9045" spans="1:8">
      <c r="A9045" t="s">
        <v>18926</v>
      </c>
      <c r="B9045" t="s">
        <v>1286</v>
      </c>
      <c r="C9045" s="41">
        <v>46217.730314618057</v>
      </c>
      <c r="D9045" t="s">
        <v>1138</v>
      </c>
      <c r="E9045" t="s">
        <v>1138</v>
      </c>
      <c r="F9045" t="s">
        <v>1287</v>
      </c>
      <c r="G9045" t="s">
        <v>12115</v>
      </c>
      <c r="H9045" t="s">
        <v>18927</v>
      </c>
    </row>
    <row r="9046" spans="1:8">
      <c r="A9046" t="s">
        <v>18928</v>
      </c>
      <c r="B9046" t="s">
        <v>996</v>
      </c>
      <c r="C9046" s="41">
        <v>46217.731700763892</v>
      </c>
      <c r="D9046" t="s">
        <v>1138</v>
      </c>
      <c r="E9046" t="s">
        <v>1138</v>
      </c>
      <c r="F9046" t="s">
        <v>18919</v>
      </c>
      <c r="G9046" t="s">
        <v>18929</v>
      </c>
      <c r="H9046" t="s">
        <v>18930</v>
      </c>
    </row>
    <row r="9047" spans="1:8">
      <c r="A9047" t="s">
        <v>18931</v>
      </c>
      <c r="B9047" t="s">
        <v>996</v>
      </c>
      <c r="C9047" s="41">
        <v>46217.731928159723</v>
      </c>
      <c r="D9047" t="s">
        <v>1138</v>
      </c>
      <c r="E9047" t="s">
        <v>1138</v>
      </c>
      <c r="F9047" t="s">
        <v>18919</v>
      </c>
      <c r="G9047" t="s">
        <v>18932</v>
      </c>
      <c r="H9047" t="s">
        <v>18933</v>
      </c>
    </row>
    <row r="9048" spans="1:8">
      <c r="A9048" t="s">
        <v>18934</v>
      </c>
      <c r="B9048" t="s">
        <v>18479</v>
      </c>
      <c r="C9048" s="41">
        <v>46217.731984189813</v>
      </c>
      <c r="D9048" t="s">
        <v>1474</v>
      </c>
      <c r="E9048" t="s">
        <v>1474</v>
      </c>
      <c r="F9048" t="s">
        <v>750</v>
      </c>
      <c r="G9048" t="s">
        <v>18935</v>
      </c>
      <c r="H9048" t="s">
        <v>18936</v>
      </c>
    </row>
    <row r="9049" spans="1:8">
      <c r="A9049" t="s">
        <v>18937</v>
      </c>
      <c r="B9049" t="s">
        <v>1286</v>
      </c>
      <c r="C9049" s="41">
        <v>46217.732065787037</v>
      </c>
      <c r="D9049" t="s">
        <v>1138</v>
      </c>
      <c r="E9049" t="s">
        <v>1138</v>
      </c>
      <c r="F9049" t="s">
        <v>1287</v>
      </c>
      <c r="G9049" t="s">
        <v>12115</v>
      </c>
      <c r="H9049" t="s">
        <v>18938</v>
      </c>
    </row>
    <row r="9050" spans="1:8">
      <c r="A9050" t="s">
        <v>18939</v>
      </c>
      <c r="B9050" t="s">
        <v>7933</v>
      </c>
      <c r="C9050" s="41">
        <v>46217.732669259261</v>
      </c>
      <c r="D9050" t="s">
        <v>1474</v>
      </c>
      <c r="E9050" t="s">
        <v>1474</v>
      </c>
      <c r="F9050" t="s">
        <v>750</v>
      </c>
      <c r="G9050" t="s">
        <v>18940</v>
      </c>
      <c r="H9050" t="s">
        <v>18941</v>
      </c>
    </row>
    <row r="9051" spans="1:8">
      <c r="A9051" t="s">
        <v>18942</v>
      </c>
      <c r="B9051" t="s">
        <v>1286</v>
      </c>
      <c r="C9051" s="41">
        <v>46217.733603136578</v>
      </c>
      <c r="D9051" t="s">
        <v>1138</v>
      </c>
      <c r="E9051" t="s">
        <v>1138</v>
      </c>
      <c r="F9051" t="s">
        <v>1287</v>
      </c>
      <c r="G9051" t="s">
        <v>12137</v>
      </c>
      <c r="H9051" t="s">
        <v>18943</v>
      </c>
    </row>
    <row r="9052" spans="1:8">
      <c r="A9052" t="s">
        <v>18944</v>
      </c>
      <c r="B9052" t="s">
        <v>18500</v>
      </c>
      <c r="C9052" s="41">
        <v>46217.73375486111</v>
      </c>
      <c r="D9052" t="s">
        <v>1474</v>
      </c>
      <c r="E9052" t="s">
        <v>1474</v>
      </c>
      <c r="F9052" t="s">
        <v>1199</v>
      </c>
      <c r="G9052" t="s">
        <v>18945</v>
      </c>
      <c r="H9052" t="s">
        <v>18946</v>
      </c>
    </row>
    <row r="9053" spans="1:8">
      <c r="A9053" t="s">
        <v>18947</v>
      </c>
      <c r="B9053" t="s">
        <v>1286</v>
      </c>
      <c r="C9053" s="41">
        <v>46217.733769675928</v>
      </c>
      <c r="D9053" t="s">
        <v>1138</v>
      </c>
      <c r="E9053" t="s">
        <v>1138</v>
      </c>
      <c r="F9053" t="s">
        <v>1287</v>
      </c>
      <c r="G9053" t="s">
        <v>12115</v>
      </c>
      <c r="H9053" t="s">
        <v>18948</v>
      </c>
    </row>
    <row r="9054" spans="1:8">
      <c r="A9054" t="s">
        <v>18949</v>
      </c>
      <c r="B9054" t="s">
        <v>996</v>
      </c>
      <c r="C9054" s="41">
        <v>46217.734316192131</v>
      </c>
      <c r="D9054" t="s">
        <v>1138</v>
      </c>
      <c r="E9054" t="s">
        <v>1138</v>
      </c>
      <c r="F9054" t="s">
        <v>18950</v>
      </c>
      <c r="G9054" t="s">
        <v>18951</v>
      </c>
      <c r="H9054" t="s">
        <v>18952</v>
      </c>
    </row>
    <row r="9055" spans="1:8">
      <c r="A9055" t="s">
        <v>18953</v>
      </c>
      <c r="B9055" t="s">
        <v>2601</v>
      </c>
      <c r="C9055" s="41">
        <v>46217.738200486114</v>
      </c>
      <c r="D9055" t="s">
        <v>1138</v>
      </c>
      <c r="E9055" t="s">
        <v>1138</v>
      </c>
      <c r="F9055" t="s">
        <v>1414</v>
      </c>
      <c r="G9055" t="s">
        <v>18954</v>
      </c>
      <c r="H9055" t="s">
        <v>18955</v>
      </c>
    </row>
    <row r="9056" spans="1:8">
      <c r="A9056" t="s">
        <v>18953</v>
      </c>
      <c r="B9056" t="s">
        <v>2210</v>
      </c>
      <c r="C9056" s="41">
        <v>46217.738200486114</v>
      </c>
      <c r="D9056" t="s">
        <v>1138</v>
      </c>
      <c r="E9056" t="s">
        <v>1138</v>
      </c>
      <c r="F9056" t="s">
        <v>1414</v>
      </c>
      <c r="G9056" t="s">
        <v>18954</v>
      </c>
      <c r="H9056" t="s">
        <v>18955</v>
      </c>
    </row>
    <row r="9057" spans="1:8">
      <c r="A9057" t="s">
        <v>18956</v>
      </c>
      <c r="B9057" t="s">
        <v>1286</v>
      </c>
      <c r="C9057" s="41">
        <v>46217.738648506944</v>
      </c>
      <c r="D9057" t="s">
        <v>1138</v>
      </c>
      <c r="E9057" t="s">
        <v>1138</v>
      </c>
      <c r="F9057" t="s">
        <v>1287</v>
      </c>
      <c r="G9057" t="s">
        <v>12115</v>
      </c>
      <c r="H9057" t="s">
        <v>18957</v>
      </c>
    </row>
    <row r="9058" spans="1:8">
      <c r="A9058" t="s">
        <v>18958</v>
      </c>
      <c r="B9058" t="s">
        <v>915</v>
      </c>
      <c r="C9058" s="41">
        <v>46217.738833449075</v>
      </c>
      <c r="D9058" t="s">
        <v>1138</v>
      </c>
      <c r="E9058" t="s">
        <v>1138</v>
      </c>
      <c r="F9058" t="s">
        <v>14251</v>
      </c>
      <c r="G9058" t="s">
        <v>18959</v>
      </c>
      <c r="H9058" t="s">
        <v>18960</v>
      </c>
    </row>
    <row r="9059" spans="1:8">
      <c r="A9059" t="s">
        <v>18961</v>
      </c>
      <c r="B9059" t="s">
        <v>1977</v>
      </c>
      <c r="C9059" s="41">
        <v>46217.739229756946</v>
      </c>
      <c r="D9059" t="s">
        <v>1474</v>
      </c>
      <c r="E9059" t="s">
        <v>1474</v>
      </c>
      <c r="F9059" t="s">
        <v>1152</v>
      </c>
      <c r="G9059" t="s">
        <v>18962</v>
      </c>
      <c r="H9059" t="s">
        <v>18963</v>
      </c>
    </row>
    <row r="9060" spans="1:8">
      <c r="A9060" t="s">
        <v>18964</v>
      </c>
      <c r="B9060" t="s">
        <v>1320</v>
      </c>
      <c r="C9060" s="41">
        <v>46217.740098796297</v>
      </c>
      <c r="D9060" t="s">
        <v>1138</v>
      </c>
      <c r="E9060" t="s">
        <v>1138</v>
      </c>
      <c r="F9060" t="s">
        <v>4346</v>
      </c>
      <c r="G9060" t="s">
        <v>12001</v>
      </c>
      <c r="H9060" t="s">
        <v>18965</v>
      </c>
    </row>
    <row r="9061" spans="1:8">
      <c r="A9061" t="s">
        <v>18964</v>
      </c>
      <c r="B9061" t="s">
        <v>1326</v>
      </c>
      <c r="C9061" s="41">
        <v>46217.740098796297</v>
      </c>
      <c r="D9061" t="s">
        <v>1138</v>
      </c>
      <c r="E9061" t="s">
        <v>1138</v>
      </c>
      <c r="F9061" t="s">
        <v>4346</v>
      </c>
      <c r="G9061" t="s">
        <v>12001</v>
      </c>
      <c r="H9061" t="s">
        <v>18965</v>
      </c>
    </row>
    <row r="9062" spans="1:8">
      <c r="A9062" t="s">
        <v>18966</v>
      </c>
      <c r="B9062" t="s">
        <v>1238</v>
      </c>
      <c r="C9062" s="41">
        <v>46217.740102673612</v>
      </c>
      <c r="D9062" t="s">
        <v>1138</v>
      </c>
      <c r="E9062" t="s">
        <v>1138</v>
      </c>
      <c r="F9062" t="s">
        <v>4346</v>
      </c>
      <c r="G9062" t="s">
        <v>12001</v>
      </c>
      <c r="H9062" t="s">
        <v>18965</v>
      </c>
    </row>
    <row r="9063" spans="1:8">
      <c r="A9063" t="s">
        <v>18966</v>
      </c>
      <c r="B9063" t="s">
        <v>1279</v>
      </c>
      <c r="C9063" s="41">
        <v>46217.740102673612</v>
      </c>
      <c r="D9063" t="s">
        <v>1138</v>
      </c>
      <c r="E9063" t="s">
        <v>1138</v>
      </c>
      <c r="F9063" t="s">
        <v>4346</v>
      </c>
      <c r="G9063" t="s">
        <v>12001</v>
      </c>
      <c r="H9063" t="s">
        <v>18965</v>
      </c>
    </row>
    <row r="9064" spans="1:8">
      <c r="A9064" t="s">
        <v>18967</v>
      </c>
      <c r="B9064" t="s">
        <v>1286</v>
      </c>
      <c r="C9064" s="41">
        <v>46217.741165127314</v>
      </c>
      <c r="D9064" t="s">
        <v>1138</v>
      </c>
      <c r="E9064" t="s">
        <v>1138</v>
      </c>
      <c r="F9064" t="s">
        <v>1287</v>
      </c>
      <c r="G9064" t="s">
        <v>12137</v>
      </c>
      <c r="H9064" t="s">
        <v>18968</v>
      </c>
    </row>
    <row r="9065" spans="1:8">
      <c r="A9065" t="s">
        <v>18969</v>
      </c>
      <c r="B9065" t="s">
        <v>1229</v>
      </c>
      <c r="C9065" s="41">
        <v>46217.742492118057</v>
      </c>
      <c r="D9065" t="s">
        <v>1138</v>
      </c>
      <c r="E9065" t="s">
        <v>1138</v>
      </c>
      <c r="F9065" t="s">
        <v>12017</v>
      </c>
      <c r="G9065" t="s">
        <v>18970</v>
      </c>
      <c r="H9065" t="s">
        <v>18971</v>
      </c>
    </row>
    <row r="9066" spans="1:8">
      <c r="A9066" t="s">
        <v>18972</v>
      </c>
      <c r="B9066" t="s">
        <v>1286</v>
      </c>
      <c r="C9066" s="41">
        <v>46217.743107893519</v>
      </c>
      <c r="D9066" t="s">
        <v>1138</v>
      </c>
      <c r="E9066" t="s">
        <v>1138</v>
      </c>
      <c r="F9066" t="s">
        <v>1287</v>
      </c>
      <c r="G9066" t="s">
        <v>15539</v>
      </c>
      <c r="H9066" t="s">
        <v>18973</v>
      </c>
    </row>
    <row r="9067" spans="1:8">
      <c r="A9067" t="s">
        <v>18974</v>
      </c>
      <c r="B9067" t="s">
        <v>1343</v>
      </c>
      <c r="C9067" s="41">
        <v>46217.744113807872</v>
      </c>
      <c r="D9067" t="s">
        <v>1474</v>
      </c>
      <c r="E9067" t="s">
        <v>1474</v>
      </c>
      <c r="F9067" t="s">
        <v>1152</v>
      </c>
      <c r="G9067" t="s">
        <v>18975</v>
      </c>
      <c r="H9067" t="s">
        <v>18976</v>
      </c>
    </row>
    <row r="9068" spans="1:8">
      <c r="A9068" t="s">
        <v>18977</v>
      </c>
      <c r="B9068" t="s">
        <v>1152</v>
      </c>
      <c r="C9068" s="41">
        <v>46217.745112152777</v>
      </c>
      <c r="D9068" t="s">
        <v>1138</v>
      </c>
      <c r="E9068" t="s">
        <v>1138</v>
      </c>
      <c r="F9068" t="s">
        <v>18978</v>
      </c>
      <c r="G9068" t="s">
        <v>18813</v>
      </c>
      <c r="H9068" t="s">
        <v>18979</v>
      </c>
    </row>
    <row r="9069" spans="1:8">
      <c r="A9069" s="3" t="s">
        <v>18980</v>
      </c>
      <c r="B9069" t="s">
        <v>18978</v>
      </c>
      <c r="C9069" s="41">
        <v>46217.746509872683</v>
      </c>
      <c r="D9069" t="s">
        <v>1474</v>
      </c>
      <c r="E9069" t="s">
        <v>1474</v>
      </c>
      <c r="F9069" t="s">
        <v>1152</v>
      </c>
      <c r="G9069" t="s">
        <v>18813</v>
      </c>
      <c r="H9069" t="s">
        <v>18981</v>
      </c>
    </row>
    <row r="9070" spans="1:8">
      <c r="A9070" s="3" t="s">
        <v>18980</v>
      </c>
      <c r="B9070" t="s">
        <v>2270</v>
      </c>
      <c r="C9070" s="41">
        <v>46217.746509872683</v>
      </c>
      <c r="D9070" t="s">
        <v>1474</v>
      </c>
      <c r="E9070" t="s">
        <v>1474</v>
      </c>
      <c r="F9070" t="s">
        <v>1152</v>
      </c>
      <c r="G9070" t="s">
        <v>18813</v>
      </c>
      <c r="H9070" t="s">
        <v>18981</v>
      </c>
    </row>
    <row r="9071" spans="1:8">
      <c r="A9071" s="3" t="s">
        <v>18980</v>
      </c>
      <c r="B9071" t="s">
        <v>4288</v>
      </c>
      <c r="C9071" s="41">
        <v>46217.746509872683</v>
      </c>
      <c r="D9071" t="s">
        <v>1474</v>
      </c>
      <c r="E9071" t="s">
        <v>1474</v>
      </c>
      <c r="F9071" t="s">
        <v>1152</v>
      </c>
      <c r="G9071" t="s">
        <v>18813</v>
      </c>
      <c r="H9071" t="s">
        <v>18981</v>
      </c>
    </row>
    <row r="9072" spans="1:8">
      <c r="A9072" s="3" t="s">
        <v>18980</v>
      </c>
      <c r="B9072" t="s">
        <v>4290</v>
      </c>
      <c r="C9072" s="41">
        <v>46217.746509872683</v>
      </c>
      <c r="D9072" t="s">
        <v>1474</v>
      </c>
      <c r="E9072" t="s">
        <v>1474</v>
      </c>
      <c r="F9072" t="s">
        <v>1152</v>
      </c>
      <c r="G9072" t="s">
        <v>18813</v>
      </c>
      <c r="H9072" t="s">
        <v>18981</v>
      </c>
    </row>
    <row r="9073" spans="1:8">
      <c r="A9073" t="s">
        <v>18982</v>
      </c>
      <c r="B9073" t="s">
        <v>1286</v>
      </c>
      <c r="C9073" s="41">
        <v>46217.747638796296</v>
      </c>
      <c r="D9073" t="s">
        <v>1138</v>
      </c>
      <c r="E9073" t="s">
        <v>1138</v>
      </c>
      <c r="F9073" t="s">
        <v>1287</v>
      </c>
      <c r="G9073" t="s">
        <v>12115</v>
      </c>
      <c r="H9073" t="s">
        <v>18983</v>
      </c>
    </row>
    <row r="9074" spans="1:8">
      <c r="A9074" t="s">
        <v>18984</v>
      </c>
      <c r="B9074" t="s">
        <v>18985</v>
      </c>
      <c r="C9074" s="41">
        <v>46217.748731296299</v>
      </c>
      <c r="D9074" t="s">
        <v>1474</v>
      </c>
      <c r="E9074" t="s">
        <v>1474</v>
      </c>
      <c r="F9074" t="s">
        <v>1143</v>
      </c>
      <c r="G9074" t="s">
        <v>18986</v>
      </c>
      <c r="H9074" t="s">
        <v>18987</v>
      </c>
    </row>
    <row r="9075" spans="1:8">
      <c r="A9075" t="s">
        <v>18988</v>
      </c>
      <c r="B9075" t="s">
        <v>1152</v>
      </c>
      <c r="C9075" s="41">
        <v>46217.749152986114</v>
      </c>
      <c r="D9075" t="s">
        <v>1138</v>
      </c>
      <c r="E9075" t="s">
        <v>1138</v>
      </c>
      <c r="F9075" t="s">
        <v>18978</v>
      </c>
      <c r="G9075" t="s">
        <v>18813</v>
      </c>
      <c r="H9075" t="s">
        <v>18989</v>
      </c>
    </row>
    <row r="9076" spans="1:8">
      <c r="A9076" t="s">
        <v>18990</v>
      </c>
      <c r="B9076" t="s">
        <v>1286</v>
      </c>
      <c r="C9076" s="41">
        <v>46217.749737789352</v>
      </c>
      <c r="D9076" t="s">
        <v>1138</v>
      </c>
      <c r="E9076" t="s">
        <v>1138</v>
      </c>
      <c r="F9076" t="s">
        <v>1287</v>
      </c>
      <c r="G9076" t="s">
        <v>15539</v>
      </c>
      <c r="H9076" t="s">
        <v>18991</v>
      </c>
    </row>
    <row r="9077" spans="1:8">
      <c r="A9077" t="s">
        <v>18992</v>
      </c>
      <c r="B9077" t="s">
        <v>1286</v>
      </c>
      <c r="C9077" s="41">
        <v>46217.750185914352</v>
      </c>
      <c r="D9077" t="s">
        <v>1138</v>
      </c>
      <c r="E9077" t="s">
        <v>1138</v>
      </c>
      <c r="F9077" t="s">
        <v>1287</v>
      </c>
      <c r="G9077" t="s">
        <v>12137</v>
      </c>
      <c r="H9077" t="s">
        <v>18993</v>
      </c>
    </row>
    <row r="9078" spans="1:8">
      <c r="A9078" t="s">
        <v>18994</v>
      </c>
      <c r="B9078" t="s">
        <v>996</v>
      </c>
      <c r="C9078" s="41">
        <v>46217.751286331018</v>
      </c>
      <c r="D9078" t="s">
        <v>1138</v>
      </c>
      <c r="E9078" t="s">
        <v>1138</v>
      </c>
      <c r="F9078" t="s">
        <v>4214</v>
      </c>
      <c r="G9078" t="s">
        <v>18995</v>
      </c>
      <c r="H9078" t="s">
        <v>18996</v>
      </c>
    </row>
    <row r="9079" spans="1:8">
      <c r="A9079" t="s">
        <v>18997</v>
      </c>
      <c r="B9079" t="s">
        <v>1199</v>
      </c>
      <c r="C9079" s="41">
        <v>46217.751355567132</v>
      </c>
      <c r="D9079" t="s">
        <v>1138</v>
      </c>
      <c r="E9079" t="s">
        <v>1138</v>
      </c>
      <c r="F9079" t="s">
        <v>18998</v>
      </c>
      <c r="G9079" t="s">
        <v>18999</v>
      </c>
      <c r="H9079" t="s">
        <v>19000</v>
      </c>
    </row>
    <row r="9080" spans="1:8">
      <c r="A9080" t="s">
        <v>19001</v>
      </c>
      <c r="B9080" t="s">
        <v>915</v>
      </c>
      <c r="C9080" s="41">
        <v>46217.751834259259</v>
      </c>
      <c r="D9080" t="s">
        <v>1138</v>
      </c>
      <c r="E9080" t="s">
        <v>1138</v>
      </c>
      <c r="F9080" t="s">
        <v>18998</v>
      </c>
      <c r="G9080" t="s">
        <v>18999</v>
      </c>
      <c r="H9080" t="s">
        <v>19002</v>
      </c>
    </row>
    <row r="9081" spans="1:8">
      <c r="A9081" t="s">
        <v>19003</v>
      </c>
      <c r="B9081" t="s">
        <v>1286</v>
      </c>
      <c r="C9081" s="41">
        <v>46217.75184193287</v>
      </c>
      <c r="D9081" t="s">
        <v>1138</v>
      </c>
      <c r="E9081" t="s">
        <v>1138</v>
      </c>
      <c r="F9081" t="s">
        <v>1287</v>
      </c>
      <c r="G9081" t="s">
        <v>15539</v>
      </c>
      <c r="H9081" t="s">
        <v>19004</v>
      </c>
    </row>
    <row r="9082" spans="1:8">
      <c r="A9082" t="s">
        <v>19005</v>
      </c>
      <c r="B9082" t="s">
        <v>2210</v>
      </c>
      <c r="C9082" s="41">
        <v>46217.752336863428</v>
      </c>
      <c r="D9082" t="s">
        <v>1138</v>
      </c>
      <c r="E9082" t="s">
        <v>1138</v>
      </c>
      <c r="F9082" t="s">
        <v>1414</v>
      </c>
      <c r="G9082" t="s">
        <v>19006</v>
      </c>
      <c r="H9082" t="s">
        <v>19007</v>
      </c>
    </row>
    <row r="9083" spans="1:8">
      <c r="A9083" t="s">
        <v>19008</v>
      </c>
      <c r="B9083" t="s">
        <v>1286</v>
      </c>
      <c r="C9083" s="41">
        <v>46217.752582256944</v>
      </c>
      <c r="D9083" t="s">
        <v>1138</v>
      </c>
      <c r="E9083" t="s">
        <v>1138</v>
      </c>
      <c r="F9083" t="s">
        <v>1287</v>
      </c>
      <c r="G9083" t="s">
        <v>12115</v>
      </c>
      <c r="H9083" t="s">
        <v>19009</v>
      </c>
    </row>
    <row r="9084" spans="1:8">
      <c r="A9084" t="s">
        <v>19010</v>
      </c>
      <c r="B9084" t="s">
        <v>2210</v>
      </c>
      <c r="C9084" s="41">
        <v>46217.753570891204</v>
      </c>
      <c r="D9084" t="s">
        <v>1138</v>
      </c>
      <c r="E9084" t="s">
        <v>1138</v>
      </c>
      <c r="F9084" t="s">
        <v>1414</v>
      </c>
      <c r="G9084" t="s">
        <v>19011</v>
      </c>
      <c r="H9084" t="s">
        <v>19012</v>
      </c>
    </row>
    <row r="9085" spans="1:8">
      <c r="A9085" t="s">
        <v>19013</v>
      </c>
      <c r="B9085" t="s">
        <v>1286</v>
      </c>
      <c r="C9085" s="41">
        <v>46217.754576863423</v>
      </c>
      <c r="D9085" t="s">
        <v>1138</v>
      </c>
      <c r="E9085" t="s">
        <v>1138</v>
      </c>
      <c r="F9085" t="s">
        <v>1287</v>
      </c>
      <c r="G9085" t="s">
        <v>15539</v>
      </c>
      <c r="H9085" t="s">
        <v>19014</v>
      </c>
    </row>
    <row r="9086" spans="1:8">
      <c r="A9086" t="s">
        <v>19015</v>
      </c>
      <c r="B9086" t="s">
        <v>1286</v>
      </c>
      <c r="C9086" s="41">
        <v>46217.75459916667</v>
      </c>
      <c r="D9086" t="s">
        <v>1138</v>
      </c>
      <c r="E9086" t="s">
        <v>1138</v>
      </c>
      <c r="F9086" t="s">
        <v>1287</v>
      </c>
      <c r="G9086" t="s">
        <v>12115</v>
      </c>
      <c r="H9086" t="s">
        <v>19016</v>
      </c>
    </row>
    <row r="9087" spans="1:8">
      <c r="A9087" t="s">
        <v>19017</v>
      </c>
      <c r="B9087" t="s">
        <v>1286</v>
      </c>
      <c r="C9087" s="41">
        <v>46217.755758078703</v>
      </c>
      <c r="D9087" t="s">
        <v>1138</v>
      </c>
      <c r="E9087" t="s">
        <v>1138</v>
      </c>
      <c r="F9087" t="s">
        <v>1287</v>
      </c>
      <c r="G9087" t="s">
        <v>12137</v>
      </c>
      <c r="H9087" t="s">
        <v>19018</v>
      </c>
    </row>
    <row r="9088" spans="1:8">
      <c r="A9088" t="s">
        <v>19019</v>
      </c>
      <c r="B9088" t="s">
        <v>1198</v>
      </c>
      <c r="C9088" s="41">
        <v>46217.755812604169</v>
      </c>
      <c r="D9088" t="s">
        <v>1138</v>
      </c>
      <c r="E9088" t="s">
        <v>1138</v>
      </c>
      <c r="F9088" t="s">
        <v>1796</v>
      </c>
      <c r="G9088" t="s">
        <v>18085</v>
      </c>
      <c r="H9088" t="s">
        <v>19020</v>
      </c>
    </row>
    <row r="9089" spans="1:8">
      <c r="A9089" t="s">
        <v>19021</v>
      </c>
      <c r="B9089" t="s">
        <v>1286</v>
      </c>
      <c r="C9089" s="41">
        <v>46217.755985856478</v>
      </c>
      <c r="D9089" t="s">
        <v>1138</v>
      </c>
      <c r="E9089" t="s">
        <v>1138</v>
      </c>
      <c r="F9089" t="s">
        <v>1287</v>
      </c>
      <c r="G9089" t="s">
        <v>15539</v>
      </c>
      <c r="H9089" t="s">
        <v>19022</v>
      </c>
    </row>
    <row r="9090" spans="1:8">
      <c r="A9090" t="s">
        <v>19023</v>
      </c>
      <c r="B9090" t="s">
        <v>1872</v>
      </c>
      <c r="C9090" s="41">
        <v>46217.756626562499</v>
      </c>
      <c r="D9090" t="s">
        <v>1138</v>
      </c>
      <c r="E9090" t="s">
        <v>1138</v>
      </c>
      <c r="F9090" t="s">
        <v>1442</v>
      </c>
      <c r="G9090" t="s">
        <v>6041</v>
      </c>
      <c r="H9090" t="s">
        <v>19024</v>
      </c>
    </row>
    <row r="9091" spans="1:8">
      <c r="A9091" t="s">
        <v>19025</v>
      </c>
      <c r="B9091" t="s">
        <v>1286</v>
      </c>
      <c r="C9091" s="41">
        <v>46217.757379097224</v>
      </c>
      <c r="D9091" t="s">
        <v>1138</v>
      </c>
      <c r="E9091" t="s">
        <v>1138</v>
      </c>
      <c r="F9091" t="s">
        <v>1287</v>
      </c>
      <c r="G9091" t="s">
        <v>12115</v>
      </c>
      <c r="H9091" t="s">
        <v>19026</v>
      </c>
    </row>
    <row r="9092" spans="1:8">
      <c r="A9092" t="s">
        <v>19027</v>
      </c>
      <c r="B9092" t="s">
        <v>802</v>
      </c>
      <c r="C9092" s="41">
        <v>46217.760967986113</v>
      </c>
      <c r="D9092" t="s">
        <v>1138</v>
      </c>
      <c r="E9092" t="s">
        <v>1138</v>
      </c>
      <c r="F9092" t="s">
        <v>1465</v>
      </c>
      <c r="G9092" t="s">
        <v>19028</v>
      </c>
      <c r="H9092" t="s">
        <v>19029</v>
      </c>
    </row>
    <row r="9093" spans="1:8">
      <c r="A9093" t="s">
        <v>19030</v>
      </c>
      <c r="B9093" t="s">
        <v>1143</v>
      </c>
      <c r="C9093" s="41">
        <v>46217.761254398145</v>
      </c>
      <c r="D9093" t="s">
        <v>1138</v>
      </c>
      <c r="E9093" t="s">
        <v>1138</v>
      </c>
      <c r="F9093" t="s">
        <v>1796</v>
      </c>
      <c r="G9093" t="s">
        <v>19031</v>
      </c>
      <c r="H9093" t="s">
        <v>19032</v>
      </c>
    </row>
    <row r="9094" spans="1:8">
      <c r="A9094" t="s">
        <v>19030</v>
      </c>
      <c r="B9094" t="s">
        <v>1799</v>
      </c>
      <c r="C9094" s="41">
        <v>46217.761254398145</v>
      </c>
      <c r="D9094" t="s">
        <v>1138</v>
      </c>
      <c r="E9094" t="s">
        <v>1138</v>
      </c>
      <c r="F9094" t="s">
        <v>1796</v>
      </c>
      <c r="G9094" t="s">
        <v>19031</v>
      </c>
      <c r="H9094" t="s">
        <v>19032</v>
      </c>
    </row>
    <row r="9095" spans="1:8">
      <c r="A9095" t="s">
        <v>19030</v>
      </c>
      <c r="B9095" t="s">
        <v>1279</v>
      </c>
      <c r="C9095" s="41">
        <v>46217.761254398145</v>
      </c>
      <c r="D9095" t="s">
        <v>1138</v>
      </c>
      <c r="E9095" t="s">
        <v>1138</v>
      </c>
      <c r="F9095" t="s">
        <v>1796</v>
      </c>
      <c r="G9095" t="s">
        <v>19031</v>
      </c>
      <c r="H9095" t="s">
        <v>19032</v>
      </c>
    </row>
    <row r="9096" spans="1:8">
      <c r="A9096" t="s">
        <v>19033</v>
      </c>
      <c r="B9096" t="s">
        <v>13910</v>
      </c>
      <c r="C9096" s="41">
        <v>46217.762087974537</v>
      </c>
      <c r="D9096" t="s">
        <v>1474</v>
      </c>
      <c r="E9096" t="s">
        <v>1474</v>
      </c>
      <c r="F9096" t="s">
        <v>750</v>
      </c>
      <c r="G9096" t="s">
        <v>19034</v>
      </c>
      <c r="H9096" t="s">
        <v>19035</v>
      </c>
    </row>
    <row r="9097" spans="1:8">
      <c r="A9097" t="s">
        <v>19033</v>
      </c>
      <c r="B9097" t="s">
        <v>19036</v>
      </c>
      <c r="C9097" s="41">
        <v>46217.762087974537</v>
      </c>
      <c r="D9097" t="s">
        <v>1474</v>
      </c>
      <c r="E9097" t="s">
        <v>1474</v>
      </c>
      <c r="F9097" t="s">
        <v>750</v>
      </c>
      <c r="G9097" t="s">
        <v>19034</v>
      </c>
      <c r="H9097" t="s">
        <v>19035</v>
      </c>
    </row>
    <row r="9098" spans="1:8">
      <c r="A9098" t="s">
        <v>19037</v>
      </c>
      <c r="B9098" t="s">
        <v>1286</v>
      </c>
      <c r="C9098" s="41">
        <v>46217.762693472221</v>
      </c>
      <c r="D9098" t="s">
        <v>1138</v>
      </c>
      <c r="E9098" t="s">
        <v>1138</v>
      </c>
      <c r="F9098" t="s">
        <v>1287</v>
      </c>
      <c r="G9098" t="s">
        <v>12137</v>
      </c>
      <c r="H9098" t="s">
        <v>19038</v>
      </c>
    </row>
    <row r="9099" spans="1:8">
      <c r="A9099" t="s">
        <v>19039</v>
      </c>
      <c r="B9099" t="s">
        <v>1286</v>
      </c>
      <c r="C9099" s="41">
        <v>46217.764783877312</v>
      </c>
      <c r="D9099" t="s">
        <v>1138</v>
      </c>
      <c r="E9099" t="s">
        <v>1138</v>
      </c>
      <c r="F9099" t="s">
        <v>1287</v>
      </c>
      <c r="G9099" t="s">
        <v>12137</v>
      </c>
      <c r="H9099" t="s">
        <v>19040</v>
      </c>
    </row>
    <row r="9100" spans="1:8">
      <c r="A9100" t="s">
        <v>19041</v>
      </c>
      <c r="B9100" t="s">
        <v>1143</v>
      </c>
      <c r="C9100" s="41">
        <v>46217.765196111111</v>
      </c>
      <c r="D9100" t="s">
        <v>1138</v>
      </c>
      <c r="E9100" t="s">
        <v>1138</v>
      </c>
      <c r="F9100" t="s">
        <v>19042</v>
      </c>
      <c r="G9100" t="s">
        <v>19043</v>
      </c>
      <c r="H9100" t="s">
        <v>19044</v>
      </c>
    </row>
    <row r="9101" spans="1:8">
      <c r="A9101" s="3" t="s">
        <v>19045</v>
      </c>
      <c r="B9101" t="s">
        <v>2210</v>
      </c>
      <c r="C9101" s="41">
        <v>46217.766061898146</v>
      </c>
      <c r="D9101" t="s">
        <v>1138</v>
      </c>
      <c r="E9101" t="s">
        <v>1138</v>
      </c>
      <c r="F9101" t="s">
        <v>1414</v>
      </c>
      <c r="G9101" t="s">
        <v>19046</v>
      </c>
      <c r="H9101" t="s">
        <v>19047</v>
      </c>
    </row>
    <row r="9102" spans="1:8">
      <c r="A9102" t="s">
        <v>19048</v>
      </c>
      <c r="B9102" t="s">
        <v>8709</v>
      </c>
      <c r="C9102" s="41">
        <v>46217.766681134257</v>
      </c>
      <c r="D9102" t="s">
        <v>1474</v>
      </c>
      <c r="E9102" t="s">
        <v>1474</v>
      </c>
      <c r="F9102" t="s">
        <v>750</v>
      </c>
      <c r="G9102" t="s">
        <v>19049</v>
      </c>
      <c r="H9102" t="s">
        <v>19050</v>
      </c>
    </row>
    <row r="9103" spans="1:8">
      <c r="A9103" t="s">
        <v>19051</v>
      </c>
      <c r="B9103" t="s">
        <v>7820</v>
      </c>
      <c r="C9103" s="41">
        <v>46217.766699340274</v>
      </c>
      <c r="D9103" t="s">
        <v>1474</v>
      </c>
      <c r="E9103" t="s">
        <v>1474</v>
      </c>
      <c r="F9103" t="s">
        <v>750</v>
      </c>
      <c r="G9103" t="s">
        <v>19049</v>
      </c>
      <c r="H9103" t="s">
        <v>19050</v>
      </c>
    </row>
    <row r="9104" spans="1:8">
      <c r="A9104" t="s">
        <v>19051</v>
      </c>
      <c r="B9104" t="s">
        <v>5902</v>
      </c>
      <c r="C9104" s="41">
        <v>46217.766699340274</v>
      </c>
      <c r="D9104" t="s">
        <v>1474</v>
      </c>
      <c r="E9104" t="s">
        <v>1474</v>
      </c>
      <c r="F9104" t="s">
        <v>750</v>
      </c>
      <c r="G9104" t="s">
        <v>19049</v>
      </c>
      <c r="H9104" t="s">
        <v>19050</v>
      </c>
    </row>
    <row r="9105" spans="1:8">
      <c r="A9105" t="s">
        <v>19051</v>
      </c>
      <c r="B9105" t="s">
        <v>19052</v>
      </c>
      <c r="C9105" s="41">
        <v>46217.766699340274</v>
      </c>
      <c r="D9105" t="s">
        <v>1474</v>
      </c>
      <c r="E9105" t="s">
        <v>1474</v>
      </c>
      <c r="F9105" t="s">
        <v>750</v>
      </c>
      <c r="G9105" t="s">
        <v>19049</v>
      </c>
      <c r="H9105" t="s">
        <v>19050</v>
      </c>
    </row>
    <row r="9106" spans="1:8">
      <c r="A9106" t="s">
        <v>19051</v>
      </c>
      <c r="B9106" t="s">
        <v>19053</v>
      </c>
      <c r="C9106" s="41">
        <v>46217.766699340274</v>
      </c>
      <c r="D9106" t="s">
        <v>1474</v>
      </c>
      <c r="E9106" t="s">
        <v>1474</v>
      </c>
      <c r="F9106" t="s">
        <v>750</v>
      </c>
      <c r="G9106" t="s">
        <v>19049</v>
      </c>
      <c r="H9106" t="s">
        <v>19050</v>
      </c>
    </row>
    <row r="9107" spans="1:8">
      <c r="A9107" t="s">
        <v>19051</v>
      </c>
      <c r="B9107" t="s">
        <v>19054</v>
      </c>
      <c r="C9107" s="41">
        <v>46217.766699340274</v>
      </c>
      <c r="D9107" t="s">
        <v>1474</v>
      </c>
      <c r="E9107" t="s">
        <v>1474</v>
      </c>
      <c r="F9107" t="s">
        <v>750</v>
      </c>
      <c r="G9107" t="s">
        <v>19049</v>
      </c>
      <c r="H9107" t="s">
        <v>19050</v>
      </c>
    </row>
    <row r="9108" spans="1:8">
      <c r="A9108" t="s">
        <v>19051</v>
      </c>
      <c r="B9108" t="s">
        <v>19055</v>
      </c>
      <c r="C9108" s="41">
        <v>46217.766699340274</v>
      </c>
      <c r="D9108" t="s">
        <v>1474</v>
      </c>
      <c r="E9108" t="s">
        <v>1474</v>
      </c>
      <c r="F9108" t="s">
        <v>750</v>
      </c>
      <c r="G9108" t="s">
        <v>19049</v>
      </c>
      <c r="H9108" t="s">
        <v>19050</v>
      </c>
    </row>
    <row r="9109" spans="1:8">
      <c r="A9109" t="s">
        <v>19051</v>
      </c>
      <c r="B9109" t="s">
        <v>19056</v>
      </c>
      <c r="C9109" s="41">
        <v>46217.766699340274</v>
      </c>
      <c r="D9109" t="s">
        <v>1474</v>
      </c>
      <c r="E9109" t="s">
        <v>1474</v>
      </c>
      <c r="F9109" t="s">
        <v>750</v>
      </c>
      <c r="G9109" t="s">
        <v>19049</v>
      </c>
      <c r="H9109" t="s">
        <v>19050</v>
      </c>
    </row>
    <row r="9110" spans="1:8">
      <c r="A9110" t="s">
        <v>19051</v>
      </c>
      <c r="B9110" t="s">
        <v>19057</v>
      </c>
      <c r="C9110" s="41">
        <v>46217.766699340274</v>
      </c>
      <c r="D9110" t="s">
        <v>1474</v>
      </c>
      <c r="E9110" t="s">
        <v>1474</v>
      </c>
      <c r="F9110" t="s">
        <v>750</v>
      </c>
      <c r="G9110" t="s">
        <v>19049</v>
      </c>
      <c r="H9110" t="s">
        <v>19050</v>
      </c>
    </row>
    <row r="9111" spans="1:8">
      <c r="A9111" t="s">
        <v>19051</v>
      </c>
      <c r="B9111" t="s">
        <v>19058</v>
      </c>
      <c r="C9111" s="41">
        <v>46217.766699340274</v>
      </c>
      <c r="D9111" t="s">
        <v>1474</v>
      </c>
      <c r="E9111" t="s">
        <v>1474</v>
      </c>
      <c r="F9111" t="s">
        <v>750</v>
      </c>
      <c r="G9111" t="s">
        <v>19049</v>
      </c>
      <c r="H9111" t="s">
        <v>19050</v>
      </c>
    </row>
    <row r="9112" spans="1:8">
      <c r="A9112" t="s">
        <v>19051</v>
      </c>
      <c r="B9112" t="s">
        <v>19059</v>
      </c>
      <c r="C9112" s="41">
        <v>46217.766699340274</v>
      </c>
      <c r="D9112" t="s">
        <v>1474</v>
      </c>
      <c r="E9112" t="s">
        <v>1474</v>
      </c>
      <c r="F9112" t="s">
        <v>750</v>
      </c>
      <c r="G9112" t="s">
        <v>19049</v>
      </c>
      <c r="H9112" t="s">
        <v>19050</v>
      </c>
    </row>
    <row r="9113" spans="1:8">
      <c r="A9113" t="s">
        <v>19051</v>
      </c>
      <c r="B9113" t="s">
        <v>19060</v>
      </c>
      <c r="C9113" s="41">
        <v>46217.766699340274</v>
      </c>
      <c r="D9113" t="s">
        <v>1474</v>
      </c>
      <c r="E9113" t="s">
        <v>1474</v>
      </c>
      <c r="F9113" t="s">
        <v>750</v>
      </c>
      <c r="G9113" t="s">
        <v>19049</v>
      </c>
      <c r="H9113" t="s">
        <v>19050</v>
      </c>
    </row>
    <row r="9114" spans="1:8">
      <c r="A9114" t="s">
        <v>19051</v>
      </c>
      <c r="B9114" t="s">
        <v>19061</v>
      </c>
      <c r="C9114" s="41">
        <v>46217.766699340274</v>
      </c>
      <c r="D9114" t="s">
        <v>1474</v>
      </c>
      <c r="E9114" t="s">
        <v>1474</v>
      </c>
      <c r="F9114" t="s">
        <v>750</v>
      </c>
      <c r="G9114" t="s">
        <v>19049</v>
      </c>
      <c r="H9114" t="s">
        <v>19050</v>
      </c>
    </row>
    <row r="9115" spans="1:8">
      <c r="A9115" t="s">
        <v>19051</v>
      </c>
      <c r="B9115" t="s">
        <v>3017</v>
      </c>
      <c r="C9115" s="41">
        <v>46217.766699340274</v>
      </c>
      <c r="D9115" t="s">
        <v>1474</v>
      </c>
      <c r="E9115" t="s">
        <v>1474</v>
      </c>
      <c r="F9115" t="s">
        <v>750</v>
      </c>
      <c r="G9115" t="s">
        <v>19049</v>
      </c>
      <c r="H9115" t="s">
        <v>19050</v>
      </c>
    </row>
    <row r="9116" spans="1:8">
      <c r="A9116" t="s">
        <v>19051</v>
      </c>
      <c r="B9116" t="s">
        <v>19062</v>
      </c>
      <c r="C9116" s="41">
        <v>46217.766699340274</v>
      </c>
      <c r="D9116" t="s">
        <v>1474</v>
      </c>
      <c r="E9116" t="s">
        <v>1474</v>
      </c>
      <c r="F9116" t="s">
        <v>750</v>
      </c>
      <c r="G9116" t="s">
        <v>19049</v>
      </c>
      <c r="H9116" t="s">
        <v>19050</v>
      </c>
    </row>
    <row r="9117" spans="1:8">
      <c r="A9117" t="s">
        <v>19051</v>
      </c>
      <c r="B9117" t="s">
        <v>19063</v>
      </c>
      <c r="C9117" s="41">
        <v>46217.766699340274</v>
      </c>
      <c r="D9117" t="s">
        <v>1474</v>
      </c>
      <c r="E9117" t="s">
        <v>1474</v>
      </c>
      <c r="F9117" t="s">
        <v>750</v>
      </c>
      <c r="G9117" t="s">
        <v>19049</v>
      </c>
      <c r="H9117" t="s">
        <v>19050</v>
      </c>
    </row>
    <row r="9118" spans="1:8">
      <c r="A9118" t="s">
        <v>19051</v>
      </c>
      <c r="B9118" t="s">
        <v>19064</v>
      </c>
      <c r="C9118" s="41">
        <v>46217.766699340274</v>
      </c>
      <c r="D9118" t="s">
        <v>1474</v>
      </c>
      <c r="E9118" t="s">
        <v>1474</v>
      </c>
      <c r="F9118" t="s">
        <v>750</v>
      </c>
      <c r="G9118" t="s">
        <v>19049</v>
      </c>
      <c r="H9118" t="s">
        <v>19050</v>
      </c>
    </row>
    <row r="9119" spans="1:8">
      <c r="A9119" t="s">
        <v>19051</v>
      </c>
      <c r="B9119" t="s">
        <v>19065</v>
      </c>
      <c r="C9119" s="41">
        <v>46217.766699340274</v>
      </c>
      <c r="D9119" t="s">
        <v>1474</v>
      </c>
      <c r="E9119" t="s">
        <v>1474</v>
      </c>
      <c r="F9119" t="s">
        <v>750</v>
      </c>
      <c r="G9119" t="s">
        <v>19049</v>
      </c>
      <c r="H9119" t="s">
        <v>19050</v>
      </c>
    </row>
    <row r="9120" spans="1:8">
      <c r="A9120" t="s">
        <v>19051</v>
      </c>
      <c r="B9120" t="s">
        <v>19066</v>
      </c>
      <c r="C9120" s="41">
        <v>46217.766699340274</v>
      </c>
      <c r="D9120" t="s">
        <v>1474</v>
      </c>
      <c r="E9120" t="s">
        <v>1474</v>
      </c>
      <c r="F9120" t="s">
        <v>750</v>
      </c>
      <c r="G9120" t="s">
        <v>19049</v>
      </c>
      <c r="H9120" t="s">
        <v>19050</v>
      </c>
    </row>
    <row r="9121" spans="1:8">
      <c r="A9121" t="s">
        <v>19051</v>
      </c>
      <c r="B9121" t="s">
        <v>19067</v>
      </c>
      <c r="C9121" s="41">
        <v>46217.766699340274</v>
      </c>
      <c r="D9121" t="s">
        <v>1474</v>
      </c>
      <c r="E9121" t="s">
        <v>1474</v>
      </c>
      <c r="F9121" t="s">
        <v>750</v>
      </c>
      <c r="G9121" t="s">
        <v>19049</v>
      </c>
      <c r="H9121" t="s">
        <v>19050</v>
      </c>
    </row>
    <row r="9122" spans="1:8">
      <c r="A9122" t="s">
        <v>19051</v>
      </c>
      <c r="B9122" t="s">
        <v>17003</v>
      </c>
      <c r="C9122" s="41">
        <v>46217.766699340274</v>
      </c>
      <c r="D9122" t="s">
        <v>1474</v>
      </c>
      <c r="E9122" t="s">
        <v>1474</v>
      </c>
      <c r="F9122" t="s">
        <v>750</v>
      </c>
      <c r="G9122" t="s">
        <v>19049</v>
      </c>
      <c r="H9122" t="s">
        <v>19050</v>
      </c>
    </row>
    <row r="9123" spans="1:8">
      <c r="A9123" t="s">
        <v>19051</v>
      </c>
      <c r="B9123" t="s">
        <v>7825</v>
      </c>
      <c r="C9123" s="41">
        <v>46217.766699340274</v>
      </c>
      <c r="D9123" t="s">
        <v>1474</v>
      </c>
      <c r="E9123" t="s">
        <v>1474</v>
      </c>
      <c r="F9123" t="s">
        <v>750</v>
      </c>
      <c r="G9123" t="s">
        <v>19049</v>
      </c>
      <c r="H9123" t="s">
        <v>19050</v>
      </c>
    </row>
    <row r="9124" spans="1:8">
      <c r="A9124" t="s">
        <v>19051</v>
      </c>
      <c r="B9124" t="s">
        <v>19068</v>
      </c>
      <c r="C9124" s="41">
        <v>46217.766699340274</v>
      </c>
      <c r="D9124" t="s">
        <v>1474</v>
      </c>
      <c r="E9124" t="s">
        <v>1474</v>
      </c>
      <c r="F9124" t="s">
        <v>750</v>
      </c>
      <c r="G9124" t="s">
        <v>19049</v>
      </c>
      <c r="H9124" t="s">
        <v>19050</v>
      </c>
    </row>
    <row r="9125" spans="1:8">
      <c r="A9125" t="s">
        <v>19051</v>
      </c>
      <c r="B9125" t="s">
        <v>19069</v>
      </c>
      <c r="C9125" s="41">
        <v>46217.766699340274</v>
      </c>
      <c r="D9125" t="s">
        <v>1474</v>
      </c>
      <c r="E9125" t="s">
        <v>1474</v>
      </c>
      <c r="F9125" t="s">
        <v>750</v>
      </c>
      <c r="G9125" t="s">
        <v>19049</v>
      </c>
      <c r="H9125" t="s">
        <v>19050</v>
      </c>
    </row>
    <row r="9126" spans="1:8">
      <c r="A9126" t="s">
        <v>19051</v>
      </c>
      <c r="B9126" t="s">
        <v>19070</v>
      </c>
      <c r="C9126" s="41">
        <v>46217.766699340274</v>
      </c>
      <c r="D9126" t="s">
        <v>1474</v>
      </c>
      <c r="E9126" t="s">
        <v>1474</v>
      </c>
      <c r="F9126" t="s">
        <v>750</v>
      </c>
      <c r="G9126" t="s">
        <v>19049</v>
      </c>
      <c r="H9126" t="s">
        <v>19050</v>
      </c>
    </row>
    <row r="9127" spans="1:8">
      <c r="A9127" t="s">
        <v>19071</v>
      </c>
      <c r="B9127" t="s">
        <v>750</v>
      </c>
      <c r="C9127" s="41">
        <v>46217.766875254631</v>
      </c>
      <c r="D9127" t="s">
        <v>1138</v>
      </c>
      <c r="E9127" t="s">
        <v>1138</v>
      </c>
      <c r="F9127" t="s">
        <v>19072</v>
      </c>
      <c r="G9127" t="s">
        <v>19073</v>
      </c>
      <c r="H9127" t="s">
        <v>19074</v>
      </c>
    </row>
    <row r="9128" spans="1:8">
      <c r="A9128" t="s">
        <v>19075</v>
      </c>
      <c r="B9128" t="s">
        <v>19076</v>
      </c>
      <c r="C9128" s="41">
        <v>46217.767094710645</v>
      </c>
      <c r="D9128" t="s">
        <v>1474</v>
      </c>
      <c r="E9128" t="s">
        <v>1474</v>
      </c>
      <c r="F9128" t="s">
        <v>750</v>
      </c>
      <c r="G9128" t="s">
        <v>19077</v>
      </c>
      <c r="H9128" t="s">
        <v>19078</v>
      </c>
    </row>
    <row r="9129" spans="1:8">
      <c r="A9129" t="s">
        <v>19075</v>
      </c>
      <c r="B9129" t="s">
        <v>5895</v>
      </c>
      <c r="C9129" s="41">
        <v>46217.767094710645</v>
      </c>
      <c r="D9129" t="s">
        <v>1474</v>
      </c>
      <c r="E9129" t="s">
        <v>1474</v>
      </c>
      <c r="F9129" t="s">
        <v>750</v>
      </c>
      <c r="G9129" t="s">
        <v>19077</v>
      </c>
      <c r="H9129" t="s">
        <v>19078</v>
      </c>
    </row>
    <row r="9130" spans="1:8">
      <c r="A9130" t="s">
        <v>19075</v>
      </c>
      <c r="B9130" t="s">
        <v>19079</v>
      </c>
      <c r="C9130" s="41">
        <v>46217.767094710645</v>
      </c>
      <c r="D9130" t="s">
        <v>1474</v>
      </c>
      <c r="E9130" t="s">
        <v>1474</v>
      </c>
      <c r="F9130" t="s">
        <v>750</v>
      </c>
      <c r="G9130" t="s">
        <v>19077</v>
      </c>
      <c r="H9130" t="s">
        <v>19078</v>
      </c>
    </row>
    <row r="9131" spans="1:8">
      <c r="A9131" t="s">
        <v>19075</v>
      </c>
      <c r="B9131" t="s">
        <v>19080</v>
      </c>
      <c r="C9131" s="41">
        <v>46217.767094710645</v>
      </c>
      <c r="D9131" t="s">
        <v>1474</v>
      </c>
      <c r="E9131" t="s">
        <v>1474</v>
      </c>
      <c r="F9131" t="s">
        <v>750</v>
      </c>
      <c r="G9131" t="s">
        <v>19077</v>
      </c>
      <c r="H9131" t="s">
        <v>19078</v>
      </c>
    </row>
    <row r="9132" spans="1:8">
      <c r="A9132" t="s">
        <v>19075</v>
      </c>
      <c r="B9132" t="s">
        <v>19081</v>
      </c>
      <c r="C9132" s="41">
        <v>46217.767094710645</v>
      </c>
      <c r="D9132" t="s">
        <v>1474</v>
      </c>
      <c r="E9132" t="s">
        <v>1474</v>
      </c>
      <c r="F9132" t="s">
        <v>750</v>
      </c>
      <c r="G9132" t="s">
        <v>19077</v>
      </c>
      <c r="H9132" t="s">
        <v>19078</v>
      </c>
    </row>
    <row r="9133" spans="1:8">
      <c r="A9133" t="s">
        <v>19075</v>
      </c>
      <c r="B9133" t="s">
        <v>19082</v>
      </c>
      <c r="C9133" s="41">
        <v>46217.767094710645</v>
      </c>
      <c r="D9133" t="s">
        <v>1474</v>
      </c>
      <c r="E9133" t="s">
        <v>1474</v>
      </c>
      <c r="F9133" t="s">
        <v>750</v>
      </c>
      <c r="G9133" t="s">
        <v>19077</v>
      </c>
      <c r="H9133" t="s">
        <v>19078</v>
      </c>
    </row>
    <row r="9134" spans="1:8">
      <c r="A9134" t="s">
        <v>19075</v>
      </c>
      <c r="B9134" t="s">
        <v>19083</v>
      </c>
      <c r="C9134" s="41">
        <v>46217.767094710645</v>
      </c>
      <c r="D9134" t="s">
        <v>1474</v>
      </c>
      <c r="E9134" t="s">
        <v>1474</v>
      </c>
      <c r="F9134" t="s">
        <v>750</v>
      </c>
      <c r="G9134" t="s">
        <v>19077</v>
      </c>
      <c r="H9134" t="s">
        <v>19078</v>
      </c>
    </row>
    <row r="9135" spans="1:8">
      <c r="A9135" t="s">
        <v>19075</v>
      </c>
      <c r="B9135" t="s">
        <v>19084</v>
      </c>
      <c r="C9135" s="41">
        <v>46217.767094710645</v>
      </c>
      <c r="D9135" t="s">
        <v>1474</v>
      </c>
      <c r="E9135" t="s">
        <v>1474</v>
      </c>
      <c r="F9135" t="s">
        <v>750</v>
      </c>
      <c r="G9135" t="s">
        <v>19077</v>
      </c>
      <c r="H9135" t="s">
        <v>19078</v>
      </c>
    </row>
    <row r="9136" spans="1:8">
      <c r="A9136" t="s">
        <v>19075</v>
      </c>
      <c r="B9136" t="s">
        <v>19085</v>
      </c>
      <c r="C9136" s="41">
        <v>46217.767094710645</v>
      </c>
      <c r="D9136" t="s">
        <v>1474</v>
      </c>
      <c r="E9136" t="s">
        <v>1474</v>
      </c>
      <c r="F9136" t="s">
        <v>750</v>
      </c>
      <c r="G9136" t="s">
        <v>19077</v>
      </c>
      <c r="H9136" t="s">
        <v>19078</v>
      </c>
    </row>
    <row r="9137" spans="1:8">
      <c r="A9137" t="s">
        <v>19075</v>
      </c>
      <c r="B9137" t="s">
        <v>19086</v>
      </c>
      <c r="C9137" s="41">
        <v>46217.767094710645</v>
      </c>
      <c r="D9137" t="s">
        <v>1474</v>
      </c>
      <c r="E9137" t="s">
        <v>1474</v>
      </c>
      <c r="F9137" t="s">
        <v>750</v>
      </c>
      <c r="G9137" t="s">
        <v>19077</v>
      </c>
      <c r="H9137" t="s">
        <v>19078</v>
      </c>
    </row>
    <row r="9138" spans="1:8">
      <c r="A9138" t="s">
        <v>19075</v>
      </c>
      <c r="B9138" t="s">
        <v>19087</v>
      </c>
      <c r="C9138" s="41">
        <v>46217.767094710645</v>
      </c>
      <c r="D9138" t="s">
        <v>1474</v>
      </c>
      <c r="E9138" t="s">
        <v>1474</v>
      </c>
      <c r="F9138" t="s">
        <v>750</v>
      </c>
      <c r="G9138" t="s">
        <v>19077</v>
      </c>
      <c r="H9138" t="s">
        <v>19078</v>
      </c>
    </row>
    <row r="9139" spans="1:8">
      <c r="A9139" t="s">
        <v>19075</v>
      </c>
      <c r="B9139" t="s">
        <v>8810</v>
      </c>
      <c r="C9139" s="41">
        <v>46217.767094710645</v>
      </c>
      <c r="D9139" t="s">
        <v>1474</v>
      </c>
      <c r="E9139" t="s">
        <v>1474</v>
      </c>
      <c r="F9139" t="s">
        <v>750</v>
      </c>
      <c r="G9139" t="s">
        <v>19077</v>
      </c>
      <c r="H9139" t="s">
        <v>19078</v>
      </c>
    </row>
    <row r="9140" spans="1:8">
      <c r="A9140" t="s">
        <v>19075</v>
      </c>
      <c r="B9140" t="s">
        <v>19088</v>
      </c>
      <c r="C9140" s="41">
        <v>46217.767094710645</v>
      </c>
      <c r="D9140" t="s">
        <v>1474</v>
      </c>
      <c r="E9140" t="s">
        <v>1474</v>
      </c>
      <c r="F9140" t="s">
        <v>750</v>
      </c>
      <c r="G9140" t="s">
        <v>19077</v>
      </c>
      <c r="H9140" t="s">
        <v>19078</v>
      </c>
    </row>
    <row r="9141" spans="1:8">
      <c r="A9141" t="s">
        <v>19075</v>
      </c>
      <c r="B9141" t="s">
        <v>19089</v>
      </c>
      <c r="C9141" s="41">
        <v>46217.767094710645</v>
      </c>
      <c r="D9141" t="s">
        <v>1474</v>
      </c>
      <c r="E9141" t="s">
        <v>1474</v>
      </c>
      <c r="F9141" t="s">
        <v>750</v>
      </c>
      <c r="G9141" t="s">
        <v>19077</v>
      </c>
      <c r="H9141" t="s">
        <v>19078</v>
      </c>
    </row>
    <row r="9142" spans="1:8">
      <c r="A9142" t="s">
        <v>19075</v>
      </c>
      <c r="B9142" t="s">
        <v>19090</v>
      </c>
      <c r="C9142" s="41">
        <v>46217.767094710645</v>
      </c>
      <c r="D9142" t="s">
        <v>1474</v>
      </c>
      <c r="E9142" t="s">
        <v>1474</v>
      </c>
      <c r="F9142" t="s">
        <v>750</v>
      </c>
      <c r="G9142" t="s">
        <v>19077</v>
      </c>
      <c r="H9142" t="s">
        <v>19078</v>
      </c>
    </row>
    <row r="9143" spans="1:8">
      <c r="A9143" t="s">
        <v>19075</v>
      </c>
      <c r="B9143" t="s">
        <v>4777</v>
      </c>
      <c r="C9143" s="41">
        <v>46217.767094710645</v>
      </c>
      <c r="D9143" t="s">
        <v>1474</v>
      </c>
      <c r="E9143" t="s">
        <v>1474</v>
      </c>
      <c r="F9143" t="s">
        <v>750</v>
      </c>
      <c r="G9143" t="s">
        <v>19077</v>
      </c>
      <c r="H9143" t="s">
        <v>19078</v>
      </c>
    </row>
    <row r="9144" spans="1:8">
      <c r="A9144" t="s">
        <v>19075</v>
      </c>
      <c r="B9144" t="s">
        <v>19091</v>
      </c>
      <c r="C9144" s="41">
        <v>46217.767094710645</v>
      </c>
      <c r="D9144" t="s">
        <v>1474</v>
      </c>
      <c r="E9144" t="s">
        <v>1474</v>
      </c>
      <c r="F9144" t="s">
        <v>750</v>
      </c>
      <c r="G9144" t="s">
        <v>19077</v>
      </c>
      <c r="H9144" t="s">
        <v>19078</v>
      </c>
    </row>
    <row r="9145" spans="1:8">
      <c r="A9145" t="s">
        <v>19075</v>
      </c>
      <c r="B9145" t="s">
        <v>19092</v>
      </c>
      <c r="C9145" s="41">
        <v>46217.767094710645</v>
      </c>
      <c r="D9145" t="s">
        <v>1474</v>
      </c>
      <c r="E9145" t="s">
        <v>1474</v>
      </c>
      <c r="F9145" t="s">
        <v>750</v>
      </c>
      <c r="G9145" t="s">
        <v>19077</v>
      </c>
      <c r="H9145" t="s">
        <v>19078</v>
      </c>
    </row>
    <row r="9146" spans="1:8">
      <c r="A9146" t="s">
        <v>19075</v>
      </c>
      <c r="B9146" t="s">
        <v>19093</v>
      </c>
      <c r="C9146" s="41">
        <v>46217.767094710645</v>
      </c>
      <c r="D9146" t="s">
        <v>1474</v>
      </c>
      <c r="E9146" t="s">
        <v>1474</v>
      </c>
      <c r="F9146" t="s">
        <v>750</v>
      </c>
      <c r="G9146" t="s">
        <v>19077</v>
      </c>
      <c r="H9146" t="s">
        <v>19078</v>
      </c>
    </row>
    <row r="9147" spans="1:8">
      <c r="A9147" t="s">
        <v>19075</v>
      </c>
      <c r="B9147" t="s">
        <v>19094</v>
      </c>
      <c r="C9147" s="41">
        <v>46217.767094710645</v>
      </c>
      <c r="D9147" t="s">
        <v>1474</v>
      </c>
      <c r="E9147" t="s">
        <v>1474</v>
      </c>
      <c r="F9147" t="s">
        <v>750</v>
      </c>
      <c r="G9147" t="s">
        <v>19077</v>
      </c>
      <c r="H9147" t="s">
        <v>19078</v>
      </c>
    </row>
    <row r="9148" spans="1:8">
      <c r="A9148" t="s">
        <v>19075</v>
      </c>
      <c r="B9148" t="s">
        <v>19095</v>
      </c>
      <c r="C9148" s="41">
        <v>46217.767094710645</v>
      </c>
      <c r="D9148" t="s">
        <v>1474</v>
      </c>
      <c r="E9148" t="s">
        <v>1474</v>
      </c>
      <c r="F9148" t="s">
        <v>750</v>
      </c>
      <c r="G9148" t="s">
        <v>19077</v>
      </c>
      <c r="H9148" t="s">
        <v>19078</v>
      </c>
    </row>
    <row r="9149" spans="1:8">
      <c r="A9149" t="s">
        <v>19075</v>
      </c>
      <c r="B9149" t="s">
        <v>5898</v>
      </c>
      <c r="C9149" s="41">
        <v>46217.767094710645</v>
      </c>
      <c r="D9149" t="s">
        <v>1474</v>
      </c>
      <c r="E9149" t="s">
        <v>1474</v>
      </c>
      <c r="F9149" t="s">
        <v>750</v>
      </c>
      <c r="G9149" t="s">
        <v>19077</v>
      </c>
      <c r="H9149" t="s">
        <v>19078</v>
      </c>
    </row>
    <row r="9150" spans="1:8">
      <c r="A9150" t="s">
        <v>19075</v>
      </c>
      <c r="B9150" t="s">
        <v>2165</v>
      </c>
      <c r="C9150" s="41">
        <v>46217.767094710645</v>
      </c>
      <c r="D9150" t="s">
        <v>1474</v>
      </c>
      <c r="E9150" t="s">
        <v>1474</v>
      </c>
      <c r="F9150" t="s">
        <v>750</v>
      </c>
      <c r="G9150" t="s">
        <v>19077</v>
      </c>
      <c r="H9150" t="s">
        <v>19078</v>
      </c>
    </row>
    <row r="9151" spans="1:8">
      <c r="A9151" t="s">
        <v>19075</v>
      </c>
      <c r="B9151" t="s">
        <v>19096</v>
      </c>
      <c r="C9151" s="41">
        <v>46217.767094710645</v>
      </c>
      <c r="D9151" t="s">
        <v>1474</v>
      </c>
      <c r="E9151" t="s">
        <v>1474</v>
      </c>
      <c r="F9151" t="s">
        <v>750</v>
      </c>
      <c r="G9151" t="s">
        <v>19077</v>
      </c>
      <c r="H9151" t="s">
        <v>19078</v>
      </c>
    </row>
    <row r="9152" spans="1:8">
      <c r="A9152" t="s">
        <v>19097</v>
      </c>
      <c r="B9152" t="s">
        <v>1286</v>
      </c>
      <c r="C9152" s="41">
        <v>46217.767146967592</v>
      </c>
      <c r="D9152" t="s">
        <v>1138</v>
      </c>
      <c r="E9152" t="s">
        <v>1138</v>
      </c>
      <c r="F9152" t="s">
        <v>1287</v>
      </c>
      <c r="G9152" t="s">
        <v>12115</v>
      </c>
      <c r="H9152" t="s">
        <v>19098</v>
      </c>
    </row>
    <row r="9153" spans="1:8">
      <c r="A9153" t="s">
        <v>19099</v>
      </c>
      <c r="B9153" t="s">
        <v>10891</v>
      </c>
      <c r="C9153" s="41">
        <v>46217.767216145832</v>
      </c>
      <c r="D9153" t="s">
        <v>1474</v>
      </c>
      <c r="E9153" t="s">
        <v>1474</v>
      </c>
      <c r="F9153" t="s">
        <v>1489</v>
      </c>
      <c r="G9153" t="s">
        <v>19100</v>
      </c>
      <c r="H9153" t="s">
        <v>19101</v>
      </c>
    </row>
    <row r="9154" spans="1:8">
      <c r="A9154" t="s">
        <v>19099</v>
      </c>
      <c r="B9154" t="s">
        <v>4529</v>
      </c>
      <c r="C9154" s="41">
        <v>46217.767216145832</v>
      </c>
      <c r="D9154" t="s">
        <v>1474</v>
      </c>
      <c r="E9154" t="s">
        <v>1474</v>
      </c>
      <c r="F9154" t="s">
        <v>1489</v>
      </c>
      <c r="G9154" t="s">
        <v>19100</v>
      </c>
      <c r="H9154" t="s">
        <v>19101</v>
      </c>
    </row>
    <row r="9155" spans="1:8">
      <c r="A9155" t="s">
        <v>19102</v>
      </c>
      <c r="B9155" t="s">
        <v>19103</v>
      </c>
      <c r="C9155" s="41">
        <v>46217.767594560188</v>
      </c>
      <c r="D9155" t="s">
        <v>1474</v>
      </c>
      <c r="E9155" t="s">
        <v>1474</v>
      </c>
      <c r="F9155" t="s">
        <v>750</v>
      </c>
      <c r="G9155" t="s">
        <v>19049</v>
      </c>
      <c r="H9155" t="s">
        <v>19104</v>
      </c>
    </row>
    <row r="9156" spans="1:8">
      <c r="A9156" t="s">
        <v>19102</v>
      </c>
      <c r="B9156" t="s">
        <v>19105</v>
      </c>
      <c r="C9156" s="41">
        <v>46217.767594560188</v>
      </c>
      <c r="D9156" t="s">
        <v>1474</v>
      </c>
      <c r="E9156" t="s">
        <v>1474</v>
      </c>
      <c r="F9156" t="s">
        <v>750</v>
      </c>
      <c r="G9156" t="s">
        <v>19049</v>
      </c>
      <c r="H9156" t="s">
        <v>19104</v>
      </c>
    </row>
    <row r="9157" spans="1:8">
      <c r="A9157" t="s">
        <v>19102</v>
      </c>
      <c r="B9157" t="s">
        <v>19106</v>
      </c>
      <c r="C9157" s="41">
        <v>46217.767594560188</v>
      </c>
      <c r="D9157" t="s">
        <v>1474</v>
      </c>
      <c r="E9157" t="s">
        <v>1474</v>
      </c>
      <c r="F9157" t="s">
        <v>750</v>
      </c>
      <c r="G9157" t="s">
        <v>19049</v>
      </c>
      <c r="H9157" t="s">
        <v>19104</v>
      </c>
    </row>
    <row r="9158" spans="1:8">
      <c r="A9158" t="s">
        <v>19102</v>
      </c>
      <c r="B9158" t="s">
        <v>19107</v>
      </c>
      <c r="C9158" s="41">
        <v>46217.767594560188</v>
      </c>
      <c r="D9158" t="s">
        <v>1474</v>
      </c>
      <c r="E9158" t="s">
        <v>1474</v>
      </c>
      <c r="F9158" t="s">
        <v>750</v>
      </c>
      <c r="G9158" t="s">
        <v>19049</v>
      </c>
      <c r="H9158" t="s">
        <v>19104</v>
      </c>
    </row>
    <row r="9159" spans="1:8">
      <c r="A9159" t="s">
        <v>19102</v>
      </c>
      <c r="B9159" t="s">
        <v>19108</v>
      </c>
      <c r="C9159" s="41">
        <v>46217.767594560188</v>
      </c>
      <c r="D9159" t="s">
        <v>1474</v>
      </c>
      <c r="E9159" t="s">
        <v>1474</v>
      </c>
      <c r="F9159" t="s">
        <v>750</v>
      </c>
      <c r="G9159" t="s">
        <v>19049</v>
      </c>
      <c r="H9159" t="s">
        <v>19104</v>
      </c>
    </row>
    <row r="9160" spans="1:8">
      <c r="A9160" t="s">
        <v>19102</v>
      </c>
      <c r="B9160" t="s">
        <v>19109</v>
      </c>
      <c r="C9160" s="41">
        <v>46217.767594560188</v>
      </c>
      <c r="D9160" t="s">
        <v>1474</v>
      </c>
      <c r="E9160" t="s">
        <v>1474</v>
      </c>
      <c r="F9160" t="s">
        <v>750</v>
      </c>
      <c r="G9160" t="s">
        <v>19049</v>
      </c>
      <c r="H9160" t="s">
        <v>19104</v>
      </c>
    </row>
    <row r="9161" spans="1:8">
      <c r="A9161" t="s">
        <v>19102</v>
      </c>
      <c r="B9161" t="s">
        <v>19110</v>
      </c>
      <c r="C9161" s="41">
        <v>46217.767594560188</v>
      </c>
      <c r="D9161" t="s">
        <v>1474</v>
      </c>
      <c r="E9161" t="s">
        <v>1474</v>
      </c>
      <c r="F9161" t="s">
        <v>750</v>
      </c>
      <c r="G9161" t="s">
        <v>19049</v>
      </c>
      <c r="H9161" t="s">
        <v>19104</v>
      </c>
    </row>
    <row r="9162" spans="1:8">
      <c r="A9162" t="s">
        <v>19102</v>
      </c>
      <c r="B9162" t="s">
        <v>19111</v>
      </c>
      <c r="C9162" s="41">
        <v>46217.767594560188</v>
      </c>
      <c r="D9162" t="s">
        <v>1474</v>
      </c>
      <c r="E9162" t="s">
        <v>1474</v>
      </c>
      <c r="F9162" t="s">
        <v>750</v>
      </c>
      <c r="G9162" t="s">
        <v>19049</v>
      </c>
      <c r="H9162" t="s">
        <v>19104</v>
      </c>
    </row>
    <row r="9163" spans="1:8">
      <c r="A9163" t="s">
        <v>19102</v>
      </c>
      <c r="B9163" t="s">
        <v>19112</v>
      </c>
      <c r="C9163" s="41">
        <v>46217.767594560188</v>
      </c>
      <c r="D9163" t="s">
        <v>1474</v>
      </c>
      <c r="E9163" t="s">
        <v>1474</v>
      </c>
      <c r="F9163" t="s">
        <v>750</v>
      </c>
      <c r="G9163" t="s">
        <v>19049</v>
      </c>
      <c r="H9163" t="s">
        <v>19104</v>
      </c>
    </row>
    <row r="9164" spans="1:8">
      <c r="A9164" t="s">
        <v>19102</v>
      </c>
      <c r="B9164" t="s">
        <v>19113</v>
      </c>
      <c r="C9164" s="41">
        <v>46217.767594560188</v>
      </c>
      <c r="D9164" t="s">
        <v>1474</v>
      </c>
      <c r="E9164" t="s">
        <v>1474</v>
      </c>
      <c r="F9164" t="s">
        <v>750</v>
      </c>
      <c r="G9164" t="s">
        <v>19049</v>
      </c>
      <c r="H9164" t="s">
        <v>19104</v>
      </c>
    </row>
    <row r="9165" spans="1:8">
      <c r="A9165" t="s">
        <v>19102</v>
      </c>
      <c r="B9165" t="s">
        <v>19114</v>
      </c>
      <c r="C9165" s="41">
        <v>46217.767594560188</v>
      </c>
      <c r="D9165" t="s">
        <v>1474</v>
      </c>
      <c r="E9165" t="s">
        <v>1474</v>
      </c>
      <c r="F9165" t="s">
        <v>750</v>
      </c>
      <c r="G9165" t="s">
        <v>19049</v>
      </c>
      <c r="H9165" t="s">
        <v>19104</v>
      </c>
    </row>
    <row r="9166" spans="1:8">
      <c r="A9166" t="s">
        <v>19102</v>
      </c>
      <c r="B9166" t="s">
        <v>7933</v>
      </c>
      <c r="C9166" s="41">
        <v>46217.767594560188</v>
      </c>
      <c r="D9166" t="s">
        <v>1474</v>
      </c>
      <c r="E9166" t="s">
        <v>1474</v>
      </c>
      <c r="F9166" t="s">
        <v>750</v>
      </c>
      <c r="G9166" t="s">
        <v>19049</v>
      </c>
      <c r="H9166" t="s">
        <v>19104</v>
      </c>
    </row>
    <row r="9167" spans="1:8">
      <c r="A9167" t="s">
        <v>19102</v>
      </c>
      <c r="B9167" t="s">
        <v>19115</v>
      </c>
      <c r="C9167" s="41">
        <v>46217.767594560188</v>
      </c>
      <c r="D9167" t="s">
        <v>1474</v>
      </c>
      <c r="E9167" t="s">
        <v>1474</v>
      </c>
      <c r="F9167" t="s">
        <v>750</v>
      </c>
      <c r="G9167" t="s">
        <v>19049</v>
      </c>
      <c r="H9167" t="s">
        <v>19104</v>
      </c>
    </row>
    <row r="9168" spans="1:8">
      <c r="A9168" t="s">
        <v>19102</v>
      </c>
      <c r="B9168" t="s">
        <v>19116</v>
      </c>
      <c r="C9168" s="41">
        <v>46217.767594560188</v>
      </c>
      <c r="D9168" t="s">
        <v>1474</v>
      </c>
      <c r="E9168" t="s">
        <v>1474</v>
      </c>
      <c r="F9168" t="s">
        <v>750</v>
      </c>
      <c r="G9168" t="s">
        <v>19049</v>
      </c>
      <c r="H9168" t="s">
        <v>19104</v>
      </c>
    </row>
    <row r="9169" spans="1:8">
      <c r="A9169" t="s">
        <v>19102</v>
      </c>
      <c r="B9169" t="s">
        <v>19117</v>
      </c>
      <c r="C9169" s="41">
        <v>46217.767594560188</v>
      </c>
      <c r="D9169" t="s">
        <v>1474</v>
      </c>
      <c r="E9169" t="s">
        <v>1474</v>
      </c>
      <c r="F9169" t="s">
        <v>750</v>
      </c>
      <c r="G9169" t="s">
        <v>19049</v>
      </c>
      <c r="H9169" t="s">
        <v>19104</v>
      </c>
    </row>
    <row r="9170" spans="1:8">
      <c r="A9170" t="s">
        <v>19102</v>
      </c>
      <c r="B9170" t="s">
        <v>19118</v>
      </c>
      <c r="C9170" s="41">
        <v>46217.767594560188</v>
      </c>
      <c r="D9170" t="s">
        <v>1474</v>
      </c>
      <c r="E9170" t="s">
        <v>1474</v>
      </c>
      <c r="F9170" t="s">
        <v>750</v>
      </c>
      <c r="G9170" t="s">
        <v>19049</v>
      </c>
      <c r="H9170" t="s">
        <v>19104</v>
      </c>
    </row>
    <row r="9171" spans="1:8">
      <c r="A9171" t="s">
        <v>19102</v>
      </c>
      <c r="B9171" t="s">
        <v>1675</v>
      </c>
      <c r="C9171" s="41">
        <v>46217.767594560188</v>
      </c>
      <c r="D9171" t="s">
        <v>1474</v>
      </c>
      <c r="E9171" t="s">
        <v>1474</v>
      </c>
      <c r="F9171" t="s">
        <v>750</v>
      </c>
      <c r="G9171" t="s">
        <v>19049</v>
      </c>
      <c r="H9171" t="s">
        <v>19104</v>
      </c>
    </row>
    <row r="9172" spans="1:8">
      <c r="A9172" t="s">
        <v>19102</v>
      </c>
      <c r="B9172" t="s">
        <v>19119</v>
      </c>
      <c r="C9172" s="41">
        <v>46217.767594560188</v>
      </c>
      <c r="D9172" t="s">
        <v>1474</v>
      </c>
      <c r="E9172" t="s">
        <v>1474</v>
      </c>
      <c r="F9172" t="s">
        <v>750</v>
      </c>
      <c r="G9172" t="s">
        <v>19049</v>
      </c>
      <c r="H9172" t="s">
        <v>19104</v>
      </c>
    </row>
    <row r="9173" spans="1:8">
      <c r="A9173" t="s">
        <v>19102</v>
      </c>
      <c r="B9173" t="s">
        <v>19120</v>
      </c>
      <c r="C9173" s="41">
        <v>46217.767594560188</v>
      </c>
      <c r="D9173" t="s">
        <v>1474</v>
      </c>
      <c r="E9173" t="s">
        <v>1474</v>
      </c>
      <c r="F9173" t="s">
        <v>750</v>
      </c>
      <c r="G9173" t="s">
        <v>19049</v>
      </c>
      <c r="H9173" t="s">
        <v>19104</v>
      </c>
    </row>
    <row r="9174" spans="1:8">
      <c r="A9174" t="s">
        <v>19102</v>
      </c>
      <c r="B9174" t="s">
        <v>19121</v>
      </c>
      <c r="C9174" s="41">
        <v>46217.767594560188</v>
      </c>
      <c r="D9174" t="s">
        <v>1474</v>
      </c>
      <c r="E9174" t="s">
        <v>1474</v>
      </c>
      <c r="F9174" t="s">
        <v>750</v>
      </c>
      <c r="G9174" t="s">
        <v>19049</v>
      </c>
      <c r="H9174" t="s">
        <v>19104</v>
      </c>
    </row>
    <row r="9175" spans="1:8">
      <c r="A9175" t="s">
        <v>19102</v>
      </c>
      <c r="B9175" t="s">
        <v>19122</v>
      </c>
      <c r="C9175" s="41">
        <v>46217.767594560188</v>
      </c>
      <c r="D9175" t="s">
        <v>1474</v>
      </c>
      <c r="E9175" t="s">
        <v>1474</v>
      </c>
      <c r="F9175" t="s">
        <v>750</v>
      </c>
      <c r="G9175" t="s">
        <v>19049</v>
      </c>
      <c r="H9175" t="s">
        <v>19104</v>
      </c>
    </row>
    <row r="9176" spans="1:8">
      <c r="A9176" t="s">
        <v>19123</v>
      </c>
      <c r="B9176" t="s">
        <v>2601</v>
      </c>
      <c r="C9176" s="41">
        <v>46217.7677290625</v>
      </c>
      <c r="D9176" t="s">
        <v>1138</v>
      </c>
      <c r="E9176" t="s">
        <v>1138</v>
      </c>
      <c r="F9176" t="s">
        <v>1414</v>
      </c>
      <c r="G9176" t="s">
        <v>18954</v>
      </c>
      <c r="H9176" t="s">
        <v>19124</v>
      </c>
    </row>
    <row r="9177" spans="1:8">
      <c r="A9177" t="s">
        <v>19123</v>
      </c>
      <c r="B9177" t="s">
        <v>2210</v>
      </c>
      <c r="C9177" s="41">
        <v>46217.7677290625</v>
      </c>
      <c r="D9177" t="s">
        <v>1138</v>
      </c>
      <c r="E9177" t="s">
        <v>1138</v>
      </c>
      <c r="F9177" t="s">
        <v>1414</v>
      </c>
      <c r="G9177" t="s">
        <v>18954</v>
      </c>
      <c r="H9177" t="s">
        <v>19124</v>
      </c>
    </row>
    <row r="9178" spans="1:8">
      <c r="A9178" t="s">
        <v>19125</v>
      </c>
      <c r="B9178" t="s">
        <v>750</v>
      </c>
      <c r="C9178" s="41">
        <v>46217.768809965281</v>
      </c>
      <c r="D9178" t="s">
        <v>1138</v>
      </c>
      <c r="E9178" t="s">
        <v>1138</v>
      </c>
      <c r="F9178" t="s">
        <v>7963</v>
      </c>
      <c r="G9178" t="s">
        <v>18923</v>
      </c>
      <c r="H9178" t="s">
        <v>19126</v>
      </c>
    </row>
    <row r="9179" spans="1:8">
      <c r="A9179" t="s">
        <v>19127</v>
      </c>
      <c r="B9179" t="s">
        <v>19128</v>
      </c>
      <c r="C9179" s="41">
        <v>46217.768810601854</v>
      </c>
      <c r="D9179" t="s">
        <v>1474</v>
      </c>
      <c r="E9179" t="s">
        <v>1474</v>
      </c>
      <c r="F9179" t="s">
        <v>750</v>
      </c>
      <c r="G9179" t="s">
        <v>19049</v>
      </c>
      <c r="H9179" t="s">
        <v>19129</v>
      </c>
    </row>
    <row r="9180" spans="1:8">
      <c r="A9180" t="s">
        <v>19127</v>
      </c>
      <c r="B9180" t="s">
        <v>19130</v>
      </c>
      <c r="C9180" s="41">
        <v>46217.768810601854</v>
      </c>
      <c r="D9180" t="s">
        <v>1474</v>
      </c>
      <c r="E9180" t="s">
        <v>1474</v>
      </c>
      <c r="F9180" t="s">
        <v>750</v>
      </c>
      <c r="G9180" t="s">
        <v>19049</v>
      </c>
      <c r="H9180" t="s">
        <v>19129</v>
      </c>
    </row>
    <row r="9181" spans="1:8">
      <c r="A9181" t="s">
        <v>19127</v>
      </c>
      <c r="B9181" t="s">
        <v>19131</v>
      </c>
      <c r="C9181" s="41">
        <v>46217.768810601854</v>
      </c>
      <c r="D9181" t="s">
        <v>1474</v>
      </c>
      <c r="E9181" t="s">
        <v>1474</v>
      </c>
      <c r="F9181" t="s">
        <v>750</v>
      </c>
      <c r="G9181" t="s">
        <v>19049</v>
      </c>
      <c r="H9181" t="s">
        <v>19129</v>
      </c>
    </row>
    <row r="9182" spans="1:8">
      <c r="A9182" t="s">
        <v>19127</v>
      </c>
      <c r="B9182" t="s">
        <v>19132</v>
      </c>
      <c r="C9182" s="41">
        <v>46217.768810601854</v>
      </c>
      <c r="D9182" t="s">
        <v>1474</v>
      </c>
      <c r="E9182" t="s">
        <v>1474</v>
      </c>
      <c r="F9182" t="s">
        <v>750</v>
      </c>
      <c r="G9182" t="s">
        <v>19049</v>
      </c>
      <c r="H9182" t="s">
        <v>19129</v>
      </c>
    </row>
    <row r="9183" spans="1:8">
      <c r="A9183" t="s">
        <v>19127</v>
      </c>
      <c r="B9183" t="s">
        <v>19133</v>
      </c>
      <c r="C9183" s="41">
        <v>46217.768810601854</v>
      </c>
      <c r="D9183" t="s">
        <v>1474</v>
      </c>
      <c r="E9183" t="s">
        <v>1474</v>
      </c>
      <c r="F9183" t="s">
        <v>750</v>
      </c>
      <c r="G9183" t="s">
        <v>19049</v>
      </c>
      <c r="H9183" t="s">
        <v>19129</v>
      </c>
    </row>
    <row r="9184" spans="1:8">
      <c r="A9184" t="s">
        <v>19127</v>
      </c>
      <c r="B9184" t="s">
        <v>19134</v>
      </c>
      <c r="C9184" s="41">
        <v>46217.768810601854</v>
      </c>
      <c r="D9184" t="s">
        <v>1474</v>
      </c>
      <c r="E9184" t="s">
        <v>1474</v>
      </c>
      <c r="F9184" t="s">
        <v>750</v>
      </c>
      <c r="G9184" t="s">
        <v>19049</v>
      </c>
      <c r="H9184" t="s">
        <v>19129</v>
      </c>
    </row>
    <row r="9185" spans="1:8">
      <c r="A9185" t="s">
        <v>19127</v>
      </c>
      <c r="B9185" t="s">
        <v>19135</v>
      </c>
      <c r="C9185" s="41">
        <v>46217.768810601854</v>
      </c>
      <c r="D9185" t="s">
        <v>1474</v>
      </c>
      <c r="E9185" t="s">
        <v>1474</v>
      </c>
      <c r="F9185" t="s">
        <v>750</v>
      </c>
      <c r="G9185" t="s">
        <v>19049</v>
      </c>
      <c r="H9185" t="s">
        <v>19129</v>
      </c>
    </row>
    <row r="9186" spans="1:8">
      <c r="A9186" t="s">
        <v>19127</v>
      </c>
      <c r="B9186" t="s">
        <v>19136</v>
      </c>
      <c r="C9186" s="41">
        <v>46217.768810601854</v>
      </c>
      <c r="D9186" t="s">
        <v>1474</v>
      </c>
      <c r="E9186" t="s">
        <v>1474</v>
      </c>
      <c r="F9186" t="s">
        <v>750</v>
      </c>
      <c r="G9186" t="s">
        <v>19049</v>
      </c>
      <c r="H9186" t="s">
        <v>19129</v>
      </c>
    </row>
    <row r="9187" spans="1:8">
      <c r="A9187" t="s">
        <v>19127</v>
      </c>
      <c r="B9187" t="s">
        <v>19137</v>
      </c>
      <c r="C9187" s="41">
        <v>46217.768810601854</v>
      </c>
      <c r="D9187" t="s">
        <v>1474</v>
      </c>
      <c r="E9187" t="s">
        <v>1474</v>
      </c>
      <c r="F9187" t="s">
        <v>750</v>
      </c>
      <c r="G9187" t="s">
        <v>19049</v>
      </c>
      <c r="H9187" t="s">
        <v>19129</v>
      </c>
    </row>
    <row r="9188" spans="1:8">
      <c r="A9188" t="s">
        <v>19127</v>
      </c>
      <c r="B9188" t="s">
        <v>19138</v>
      </c>
      <c r="C9188" s="41">
        <v>46217.768810601854</v>
      </c>
      <c r="D9188" t="s">
        <v>1474</v>
      </c>
      <c r="E9188" t="s">
        <v>1474</v>
      </c>
      <c r="F9188" t="s">
        <v>750</v>
      </c>
      <c r="G9188" t="s">
        <v>19049</v>
      </c>
      <c r="H9188" t="s">
        <v>19129</v>
      </c>
    </row>
    <row r="9189" spans="1:8">
      <c r="A9189" t="s">
        <v>19127</v>
      </c>
      <c r="B9189" t="s">
        <v>19139</v>
      </c>
      <c r="C9189" s="41">
        <v>46217.768810601854</v>
      </c>
      <c r="D9189" t="s">
        <v>1474</v>
      </c>
      <c r="E9189" t="s">
        <v>1474</v>
      </c>
      <c r="F9189" t="s">
        <v>750</v>
      </c>
      <c r="G9189" t="s">
        <v>19049</v>
      </c>
      <c r="H9189" t="s">
        <v>19129</v>
      </c>
    </row>
    <row r="9190" spans="1:8">
      <c r="A9190" t="s">
        <v>19127</v>
      </c>
      <c r="B9190" t="s">
        <v>19140</v>
      </c>
      <c r="C9190" s="41">
        <v>46217.768810601854</v>
      </c>
      <c r="D9190" t="s">
        <v>1474</v>
      </c>
      <c r="E9190" t="s">
        <v>1474</v>
      </c>
      <c r="F9190" t="s">
        <v>750</v>
      </c>
      <c r="G9190" t="s">
        <v>19049</v>
      </c>
      <c r="H9190" t="s">
        <v>19129</v>
      </c>
    </row>
    <row r="9191" spans="1:8">
      <c r="A9191" t="s">
        <v>19127</v>
      </c>
      <c r="B9191" t="s">
        <v>19141</v>
      </c>
      <c r="C9191" s="41">
        <v>46217.768810601854</v>
      </c>
      <c r="D9191" t="s">
        <v>1474</v>
      </c>
      <c r="E9191" t="s">
        <v>1474</v>
      </c>
      <c r="F9191" t="s">
        <v>750</v>
      </c>
      <c r="G9191" t="s">
        <v>19049</v>
      </c>
      <c r="H9191" t="s">
        <v>19129</v>
      </c>
    </row>
    <row r="9192" spans="1:8">
      <c r="A9192" t="s">
        <v>19127</v>
      </c>
      <c r="B9192" t="s">
        <v>19142</v>
      </c>
      <c r="C9192" s="41">
        <v>46217.768810601854</v>
      </c>
      <c r="D9192" t="s">
        <v>1474</v>
      </c>
      <c r="E9192" t="s">
        <v>1474</v>
      </c>
      <c r="F9192" t="s">
        <v>750</v>
      </c>
      <c r="G9192" t="s">
        <v>19049</v>
      </c>
      <c r="H9192" t="s">
        <v>19129</v>
      </c>
    </row>
    <row r="9193" spans="1:8">
      <c r="A9193" t="s">
        <v>19127</v>
      </c>
      <c r="B9193" t="s">
        <v>19143</v>
      </c>
      <c r="C9193" s="41">
        <v>46217.768810601854</v>
      </c>
      <c r="D9193" t="s">
        <v>1474</v>
      </c>
      <c r="E9193" t="s">
        <v>1474</v>
      </c>
      <c r="F9193" t="s">
        <v>750</v>
      </c>
      <c r="G9193" t="s">
        <v>19049</v>
      </c>
      <c r="H9193" t="s">
        <v>19129</v>
      </c>
    </row>
    <row r="9194" spans="1:8">
      <c r="A9194" t="s">
        <v>19127</v>
      </c>
      <c r="B9194" t="s">
        <v>19144</v>
      </c>
      <c r="C9194" s="41">
        <v>46217.768810601854</v>
      </c>
      <c r="D9194" t="s">
        <v>1474</v>
      </c>
      <c r="E9194" t="s">
        <v>1474</v>
      </c>
      <c r="F9194" t="s">
        <v>750</v>
      </c>
      <c r="G9194" t="s">
        <v>19049</v>
      </c>
      <c r="H9194" t="s">
        <v>19129</v>
      </c>
    </row>
    <row r="9195" spans="1:8">
      <c r="A9195" t="s">
        <v>19127</v>
      </c>
      <c r="B9195" t="s">
        <v>19145</v>
      </c>
      <c r="C9195" s="41">
        <v>46217.768810601854</v>
      </c>
      <c r="D9195" t="s">
        <v>1474</v>
      </c>
      <c r="E9195" t="s">
        <v>1474</v>
      </c>
      <c r="F9195" t="s">
        <v>750</v>
      </c>
      <c r="G9195" t="s">
        <v>19049</v>
      </c>
      <c r="H9195" t="s">
        <v>19129</v>
      </c>
    </row>
    <row r="9196" spans="1:8">
      <c r="A9196" t="s">
        <v>19127</v>
      </c>
      <c r="B9196" t="s">
        <v>19146</v>
      </c>
      <c r="C9196" s="41">
        <v>46217.768810601854</v>
      </c>
      <c r="D9196" t="s">
        <v>1474</v>
      </c>
      <c r="E9196" t="s">
        <v>1474</v>
      </c>
      <c r="F9196" t="s">
        <v>750</v>
      </c>
      <c r="G9196" t="s">
        <v>19049</v>
      </c>
      <c r="H9196" t="s">
        <v>19129</v>
      </c>
    </row>
    <row r="9197" spans="1:8">
      <c r="A9197" t="s">
        <v>19127</v>
      </c>
      <c r="B9197" t="s">
        <v>19147</v>
      </c>
      <c r="C9197" s="41">
        <v>46217.768810601854</v>
      </c>
      <c r="D9197" t="s">
        <v>1474</v>
      </c>
      <c r="E9197" t="s">
        <v>1474</v>
      </c>
      <c r="F9197" t="s">
        <v>750</v>
      </c>
      <c r="G9197" t="s">
        <v>19049</v>
      </c>
      <c r="H9197" t="s">
        <v>19129</v>
      </c>
    </row>
    <row r="9198" spans="1:8">
      <c r="A9198" t="s">
        <v>19127</v>
      </c>
      <c r="B9198" t="s">
        <v>19148</v>
      </c>
      <c r="C9198" s="41">
        <v>46217.768810601854</v>
      </c>
      <c r="D9198" t="s">
        <v>1474</v>
      </c>
      <c r="E9198" t="s">
        <v>1474</v>
      </c>
      <c r="F9198" t="s">
        <v>750</v>
      </c>
      <c r="G9198" t="s">
        <v>19049</v>
      </c>
      <c r="H9198" t="s">
        <v>19129</v>
      </c>
    </row>
    <row r="9199" spans="1:8">
      <c r="A9199" t="s">
        <v>19127</v>
      </c>
      <c r="B9199" t="s">
        <v>7600</v>
      </c>
      <c r="C9199" s="41">
        <v>46217.768810601854</v>
      </c>
      <c r="D9199" t="s">
        <v>1474</v>
      </c>
      <c r="E9199" t="s">
        <v>1474</v>
      </c>
      <c r="F9199" t="s">
        <v>750</v>
      </c>
      <c r="G9199" t="s">
        <v>19049</v>
      </c>
      <c r="H9199" t="s">
        <v>19129</v>
      </c>
    </row>
    <row r="9200" spans="1:8">
      <c r="A9200" t="s">
        <v>19127</v>
      </c>
      <c r="B9200" t="s">
        <v>19149</v>
      </c>
      <c r="C9200" s="41">
        <v>46217.768810601854</v>
      </c>
      <c r="D9200" t="s">
        <v>1474</v>
      </c>
      <c r="E9200" t="s">
        <v>1474</v>
      </c>
      <c r="F9200" t="s">
        <v>750</v>
      </c>
      <c r="G9200" t="s">
        <v>19049</v>
      </c>
      <c r="H9200" t="s">
        <v>19129</v>
      </c>
    </row>
    <row r="9201" spans="1:8">
      <c r="A9201" t="s">
        <v>19127</v>
      </c>
      <c r="B9201" t="s">
        <v>19150</v>
      </c>
      <c r="C9201" s="41">
        <v>46217.768810601854</v>
      </c>
      <c r="D9201" t="s">
        <v>1474</v>
      </c>
      <c r="E9201" t="s">
        <v>1474</v>
      </c>
      <c r="F9201" t="s">
        <v>750</v>
      </c>
      <c r="G9201" t="s">
        <v>19049</v>
      </c>
      <c r="H9201" t="s">
        <v>19129</v>
      </c>
    </row>
    <row r="9202" spans="1:8">
      <c r="A9202" t="s">
        <v>19127</v>
      </c>
      <c r="B9202" t="s">
        <v>19151</v>
      </c>
      <c r="C9202" s="41">
        <v>46217.768810601854</v>
      </c>
      <c r="D9202" t="s">
        <v>1474</v>
      </c>
      <c r="E9202" t="s">
        <v>1474</v>
      </c>
      <c r="F9202" t="s">
        <v>750</v>
      </c>
      <c r="G9202" t="s">
        <v>19049</v>
      </c>
      <c r="H9202" t="s">
        <v>19129</v>
      </c>
    </row>
    <row r="9203" spans="1:8">
      <c r="A9203" t="s">
        <v>19127</v>
      </c>
      <c r="B9203" t="s">
        <v>19152</v>
      </c>
      <c r="C9203" s="41">
        <v>46217.768810601854</v>
      </c>
      <c r="D9203" t="s">
        <v>1474</v>
      </c>
      <c r="E9203" t="s">
        <v>1474</v>
      </c>
      <c r="F9203" t="s">
        <v>750</v>
      </c>
      <c r="G9203" t="s">
        <v>19049</v>
      </c>
      <c r="H9203" t="s">
        <v>19129</v>
      </c>
    </row>
    <row r="9204" spans="1:8">
      <c r="A9204" t="s">
        <v>19127</v>
      </c>
      <c r="B9204" t="s">
        <v>19153</v>
      </c>
      <c r="C9204" s="41">
        <v>46217.768810601854</v>
      </c>
      <c r="D9204" t="s">
        <v>1474</v>
      </c>
      <c r="E9204" t="s">
        <v>1474</v>
      </c>
      <c r="F9204" t="s">
        <v>750</v>
      </c>
      <c r="G9204" t="s">
        <v>19049</v>
      </c>
      <c r="H9204" t="s">
        <v>19129</v>
      </c>
    </row>
    <row r="9205" spans="1:8">
      <c r="A9205" t="s">
        <v>19154</v>
      </c>
      <c r="B9205" t="s">
        <v>1152</v>
      </c>
      <c r="C9205" s="41">
        <v>46217.768903391203</v>
      </c>
      <c r="D9205" t="s">
        <v>1138</v>
      </c>
      <c r="E9205" t="s">
        <v>1138</v>
      </c>
      <c r="F9205" t="s">
        <v>7963</v>
      </c>
      <c r="G9205" t="s">
        <v>18923</v>
      </c>
      <c r="H9205" t="s">
        <v>19126</v>
      </c>
    </row>
    <row r="9206" spans="1:8">
      <c r="A9206" t="s">
        <v>19155</v>
      </c>
      <c r="B9206" t="s">
        <v>1286</v>
      </c>
      <c r="C9206" s="41">
        <v>46217.768951574071</v>
      </c>
      <c r="D9206" t="s">
        <v>1138</v>
      </c>
      <c r="E9206" t="s">
        <v>1138</v>
      </c>
      <c r="F9206" t="s">
        <v>1287</v>
      </c>
      <c r="G9206" t="s">
        <v>12137</v>
      </c>
      <c r="H9206" t="s">
        <v>19156</v>
      </c>
    </row>
    <row r="9207" spans="1:8">
      <c r="A9207" t="s">
        <v>19157</v>
      </c>
      <c r="B9207" t="s">
        <v>4108</v>
      </c>
      <c r="C9207" s="41">
        <v>46217.769134085647</v>
      </c>
      <c r="D9207" t="s">
        <v>1474</v>
      </c>
      <c r="E9207" t="s">
        <v>1474</v>
      </c>
      <c r="F9207" t="s">
        <v>1200</v>
      </c>
      <c r="G9207" t="s">
        <v>11810</v>
      </c>
      <c r="H9207" t="s">
        <v>19158</v>
      </c>
    </row>
    <row r="9208" spans="1:8">
      <c r="A9208" t="s">
        <v>19157</v>
      </c>
      <c r="B9208" t="s">
        <v>4111</v>
      </c>
      <c r="C9208" s="41">
        <v>46217.769134085647</v>
      </c>
      <c r="D9208" t="s">
        <v>1474</v>
      </c>
      <c r="E9208" t="s">
        <v>1474</v>
      </c>
      <c r="F9208" t="s">
        <v>1200</v>
      </c>
      <c r="G9208" t="s">
        <v>11810</v>
      </c>
      <c r="H9208" t="s">
        <v>19158</v>
      </c>
    </row>
    <row r="9209" spans="1:8">
      <c r="A9209" t="s">
        <v>19157</v>
      </c>
      <c r="B9209" t="s">
        <v>4112</v>
      </c>
      <c r="C9209" s="41">
        <v>46217.769134085647</v>
      </c>
      <c r="D9209" t="s">
        <v>1474</v>
      </c>
      <c r="E9209" t="s">
        <v>1474</v>
      </c>
      <c r="F9209" t="s">
        <v>1200</v>
      </c>
      <c r="G9209" t="s">
        <v>11810</v>
      </c>
      <c r="H9209" t="s">
        <v>19158</v>
      </c>
    </row>
    <row r="9210" spans="1:8">
      <c r="A9210" t="s">
        <v>19159</v>
      </c>
      <c r="B9210" t="s">
        <v>19160</v>
      </c>
      <c r="C9210" s="41">
        <v>46217.769390555557</v>
      </c>
      <c r="D9210" t="s">
        <v>1474</v>
      </c>
      <c r="E9210" t="s">
        <v>1474</v>
      </c>
      <c r="F9210" t="s">
        <v>750</v>
      </c>
      <c r="G9210" t="s">
        <v>19049</v>
      </c>
      <c r="H9210" t="s">
        <v>19161</v>
      </c>
    </row>
    <row r="9211" spans="1:8">
      <c r="A9211" t="s">
        <v>19159</v>
      </c>
      <c r="B9211" t="s">
        <v>19162</v>
      </c>
      <c r="C9211" s="41">
        <v>46217.769390555557</v>
      </c>
      <c r="D9211" t="s">
        <v>1474</v>
      </c>
      <c r="E9211" t="s">
        <v>1474</v>
      </c>
      <c r="F9211" t="s">
        <v>750</v>
      </c>
      <c r="G9211" t="s">
        <v>19049</v>
      </c>
      <c r="H9211" t="s">
        <v>19161</v>
      </c>
    </row>
    <row r="9212" spans="1:8">
      <c r="A9212" t="s">
        <v>19159</v>
      </c>
      <c r="B9212" t="s">
        <v>19163</v>
      </c>
      <c r="C9212" s="41">
        <v>46217.769390555557</v>
      </c>
      <c r="D9212" t="s">
        <v>1474</v>
      </c>
      <c r="E9212" t="s">
        <v>1474</v>
      </c>
      <c r="F9212" t="s">
        <v>750</v>
      </c>
      <c r="G9212" t="s">
        <v>19049</v>
      </c>
      <c r="H9212" t="s">
        <v>19161</v>
      </c>
    </row>
    <row r="9213" spans="1:8">
      <c r="A9213" t="s">
        <v>19159</v>
      </c>
      <c r="B9213" t="s">
        <v>19164</v>
      </c>
      <c r="C9213" s="41">
        <v>46217.769390555557</v>
      </c>
      <c r="D9213" t="s">
        <v>1474</v>
      </c>
      <c r="E9213" t="s">
        <v>1474</v>
      </c>
      <c r="F9213" t="s">
        <v>750</v>
      </c>
      <c r="G9213" t="s">
        <v>19049</v>
      </c>
      <c r="H9213" t="s">
        <v>19161</v>
      </c>
    </row>
    <row r="9214" spans="1:8">
      <c r="A9214" t="s">
        <v>19159</v>
      </c>
      <c r="B9214" t="s">
        <v>19165</v>
      </c>
      <c r="C9214" s="41">
        <v>46217.769390555557</v>
      </c>
      <c r="D9214" t="s">
        <v>1474</v>
      </c>
      <c r="E9214" t="s">
        <v>1474</v>
      </c>
      <c r="F9214" t="s">
        <v>750</v>
      </c>
      <c r="G9214" t="s">
        <v>19049</v>
      </c>
      <c r="H9214" t="s">
        <v>19161</v>
      </c>
    </row>
    <row r="9215" spans="1:8">
      <c r="A9215" t="s">
        <v>19159</v>
      </c>
      <c r="B9215" t="s">
        <v>19166</v>
      </c>
      <c r="C9215" s="41">
        <v>46217.769390555557</v>
      </c>
      <c r="D9215" t="s">
        <v>1474</v>
      </c>
      <c r="E9215" t="s">
        <v>1474</v>
      </c>
      <c r="F9215" t="s">
        <v>750</v>
      </c>
      <c r="G9215" t="s">
        <v>19049</v>
      </c>
      <c r="H9215" t="s">
        <v>19161</v>
      </c>
    </row>
    <row r="9216" spans="1:8">
      <c r="A9216" t="s">
        <v>19159</v>
      </c>
      <c r="B9216" t="s">
        <v>19167</v>
      </c>
      <c r="C9216" s="41">
        <v>46217.769390555557</v>
      </c>
      <c r="D9216" t="s">
        <v>1474</v>
      </c>
      <c r="E9216" t="s">
        <v>1474</v>
      </c>
      <c r="F9216" t="s">
        <v>750</v>
      </c>
      <c r="G9216" t="s">
        <v>19049</v>
      </c>
      <c r="H9216" t="s">
        <v>19161</v>
      </c>
    </row>
    <row r="9217" spans="1:8">
      <c r="A9217" t="s">
        <v>19159</v>
      </c>
      <c r="B9217" t="s">
        <v>19168</v>
      </c>
      <c r="C9217" s="41">
        <v>46217.769390555557</v>
      </c>
      <c r="D9217" t="s">
        <v>1474</v>
      </c>
      <c r="E9217" t="s">
        <v>1474</v>
      </c>
      <c r="F9217" t="s">
        <v>750</v>
      </c>
      <c r="G9217" t="s">
        <v>19049</v>
      </c>
      <c r="H9217" t="s">
        <v>19161</v>
      </c>
    </row>
    <row r="9218" spans="1:8">
      <c r="A9218" t="s">
        <v>19159</v>
      </c>
      <c r="B9218" t="s">
        <v>19169</v>
      </c>
      <c r="C9218" s="41">
        <v>46217.769390555557</v>
      </c>
      <c r="D9218" t="s">
        <v>1474</v>
      </c>
      <c r="E9218" t="s">
        <v>1474</v>
      </c>
      <c r="F9218" t="s">
        <v>750</v>
      </c>
      <c r="G9218" t="s">
        <v>19049</v>
      </c>
      <c r="H9218" t="s">
        <v>19161</v>
      </c>
    </row>
    <row r="9219" spans="1:8">
      <c r="A9219" t="s">
        <v>19159</v>
      </c>
      <c r="B9219" t="s">
        <v>19170</v>
      </c>
      <c r="C9219" s="41">
        <v>46217.769390555557</v>
      </c>
      <c r="D9219" t="s">
        <v>1474</v>
      </c>
      <c r="E9219" t="s">
        <v>1474</v>
      </c>
      <c r="F9219" t="s">
        <v>750</v>
      </c>
      <c r="G9219" t="s">
        <v>19049</v>
      </c>
      <c r="H9219" t="s">
        <v>19161</v>
      </c>
    </row>
    <row r="9220" spans="1:8">
      <c r="A9220" t="s">
        <v>19159</v>
      </c>
      <c r="B9220" t="s">
        <v>19171</v>
      </c>
      <c r="C9220" s="41">
        <v>46217.769390555557</v>
      </c>
      <c r="D9220" t="s">
        <v>1474</v>
      </c>
      <c r="E9220" t="s">
        <v>1474</v>
      </c>
      <c r="F9220" t="s">
        <v>750</v>
      </c>
      <c r="G9220" t="s">
        <v>19049</v>
      </c>
      <c r="H9220" t="s">
        <v>19161</v>
      </c>
    </row>
    <row r="9221" spans="1:8">
      <c r="A9221" t="s">
        <v>19159</v>
      </c>
      <c r="B9221" t="s">
        <v>3028</v>
      </c>
      <c r="C9221" s="41">
        <v>46217.769390555557</v>
      </c>
      <c r="D9221" t="s">
        <v>1474</v>
      </c>
      <c r="E9221" t="s">
        <v>1474</v>
      </c>
      <c r="F9221" t="s">
        <v>750</v>
      </c>
      <c r="G9221" t="s">
        <v>19049</v>
      </c>
      <c r="H9221" t="s">
        <v>19161</v>
      </c>
    </row>
    <row r="9222" spans="1:8">
      <c r="A9222" t="s">
        <v>19159</v>
      </c>
      <c r="B9222" t="s">
        <v>19172</v>
      </c>
      <c r="C9222" s="41">
        <v>46217.769390555557</v>
      </c>
      <c r="D9222" t="s">
        <v>1474</v>
      </c>
      <c r="E9222" t="s">
        <v>1474</v>
      </c>
      <c r="F9222" t="s">
        <v>750</v>
      </c>
      <c r="G9222" t="s">
        <v>19049</v>
      </c>
      <c r="H9222" t="s">
        <v>19161</v>
      </c>
    </row>
    <row r="9223" spans="1:8">
      <c r="A9223" t="s">
        <v>19159</v>
      </c>
      <c r="B9223" t="s">
        <v>19173</v>
      </c>
      <c r="C9223" s="41">
        <v>46217.769390555557</v>
      </c>
      <c r="D9223" t="s">
        <v>1474</v>
      </c>
      <c r="E9223" t="s">
        <v>1474</v>
      </c>
      <c r="F9223" t="s">
        <v>750</v>
      </c>
      <c r="G9223" t="s">
        <v>19049</v>
      </c>
      <c r="H9223" t="s">
        <v>19161</v>
      </c>
    </row>
    <row r="9224" spans="1:8">
      <c r="A9224" t="s">
        <v>19159</v>
      </c>
      <c r="B9224" t="s">
        <v>19174</v>
      </c>
      <c r="C9224" s="41">
        <v>46217.769390555557</v>
      </c>
      <c r="D9224" t="s">
        <v>1474</v>
      </c>
      <c r="E9224" t="s">
        <v>1474</v>
      </c>
      <c r="F9224" t="s">
        <v>750</v>
      </c>
      <c r="G9224" t="s">
        <v>19049</v>
      </c>
      <c r="H9224" t="s">
        <v>19161</v>
      </c>
    </row>
    <row r="9225" spans="1:8">
      <c r="A9225" t="s">
        <v>19159</v>
      </c>
      <c r="B9225" t="s">
        <v>7335</v>
      </c>
      <c r="C9225" s="41">
        <v>46217.769390555557</v>
      </c>
      <c r="D9225" t="s">
        <v>1474</v>
      </c>
      <c r="E9225" t="s">
        <v>1474</v>
      </c>
      <c r="F9225" t="s">
        <v>750</v>
      </c>
      <c r="G9225" t="s">
        <v>19049</v>
      </c>
      <c r="H9225" t="s">
        <v>19161</v>
      </c>
    </row>
    <row r="9226" spans="1:8">
      <c r="A9226" t="s">
        <v>19159</v>
      </c>
      <c r="B9226" t="s">
        <v>19175</v>
      </c>
      <c r="C9226" s="41">
        <v>46217.769390555557</v>
      </c>
      <c r="D9226" t="s">
        <v>1474</v>
      </c>
      <c r="E9226" t="s">
        <v>1474</v>
      </c>
      <c r="F9226" t="s">
        <v>750</v>
      </c>
      <c r="G9226" t="s">
        <v>19049</v>
      </c>
      <c r="H9226" t="s">
        <v>19161</v>
      </c>
    </row>
    <row r="9227" spans="1:8">
      <c r="A9227" t="s">
        <v>19159</v>
      </c>
      <c r="B9227" t="s">
        <v>19176</v>
      </c>
      <c r="C9227" s="41">
        <v>46217.769390555557</v>
      </c>
      <c r="D9227" t="s">
        <v>1474</v>
      </c>
      <c r="E9227" t="s">
        <v>1474</v>
      </c>
      <c r="F9227" t="s">
        <v>750</v>
      </c>
      <c r="G9227" t="s">
        <v>19049</v>
      </c>
      <c r="H9227" t="s">
        <v>19161</v>
      </c>
    </row>
    <row r="9228" spans="1:8">
      <c r="A9228" t="s">
        <v>19159</v>
      </c>
      <c r="B9228" t="s">
        <v>19177</v>
      </c>
      <c r="C9228" s="41">
        <v>46217.769390555557</v>
      </c>
      <c r="D9228" t="s">
        <v>1474</v>
      </c>
      <c r="E9228" t="s">
        <v>1474</v>
      </c>
      <c r="F9228" t="s">
        <v>750</v>
      </c>
      <c r="G9228" t="s">
        <v>19049</v>
      </c>
      <c r="H9228" t="s">
        <v>19161</v>
      </c>
    </row>
    <row r="9229" spans="1:8">
      <c r="A9229" t="s">
        <v>19178</v>
      </c>
      <c r="B9229" t="s">
        <v>750</v>
      </c>
      <c r="C9229" s="41">
        <v>46217.76948141204</v>
      </c>
      <c r="D9229" t="s">
        <v>1138</v>
      </c>
      <c r="E9229" t="s">
        <v>1138</v>
      </c>
      <c r="F9229" t="s">
        <v>19171</v>
      </c>
      <c r="G9229" t="s">
        <v>19179</v>
      </c>
      <c r="H9229" t="s">
        <v>19180</v>
      </c>
    </row>
    <row r="9230" spans="1:8">
      <c r="A9230" t="s">
        <v>19181</v>
      </c>
      <c r="B9230" t="s">
        <v>2520</v>
      </c>
      <c r="C9230" s="41">
        <v>46217.76997616898</v>
      </c>
      <c r="D9230" t="s">
        <v>1474</v>
      </c>
      <c r="E9230" t="s">
        <v>1474</v>
      </c>
      <c r="F9230" t="s">
        <v>750</v>
      </c>
      <c r="G9230" t="s">
        <v>19049</v>
      </c>
      <c r="H9230" t="s">
        <v>19182</v>
      </c>
    </row>
    <row r="9231" spans="1:8">
      <c r="A9231" t="s">
        <v>19181</v>
      </c>
      <c r="B9231" t="s">
        <v>19183</v>
      </c>
      <c r="C9231" s="41">
        <v>46217.76997616898</v>
      </c>
      <c r="D9231" t="s">
        <v>1474</v>
      </c>
      <c r="E9231" t="s">
        <v>1474</v>
      </c>
      <c r="F9231" t="s">
        <v>750</v>
      </c>
      <c r="G9231" t="s">
        <v>19049</v>
      </c>
      <c r="H9231" t="s">
        <v>19182</v>
      </c>
    </row>
    <row r="9232" spans="1:8">
      <c r="A9232" t="s">
        <v>19181</v>
      </c>
      <c r="B9232" t="s">
        <v>19184</v>
      </c>
      <c r="C9232" s="41">
        <v>46217.76997616898</v>
      </c>
      <c r="D9232" t="s">
        <v>1474</v>
      </c>
      <c r="E9232" t="s">
        <v>1474</v>
      </c>
      <c r="F9232" t="s">
        <v>750</v>
      </c>
      <c r="G9232" t="s">
        <v>19049</v>
      </c>
      <c r="H9232" t="s">
        <v>19182</v>
      </c>
    </row>
    <row r="9233" spans="1:8">
      <c r="A9233" t="s">
        <v>19181</v>
      </c>
      <c r="B9233" t="s">
        <v>19185</v>
      </c>
      <c r="C9233" s="41">
        <v>46217.76997616898</v>
      </c>
      <c r="D9233" t="s">
        <v>1474</v>
      </c>
      <c r="E9233" t="s">
        <v>1474</v>
      </c>
      <c r="F9233" t="s">
        <v>750</v>
      </c>
      <c r="G9233" t="s">
        <v>19049</v>
      </c>
      <c r="H9233" t="s">
        <v>19182</v>
      </c>
    </row>
    <row r="9234" spans="1:8">
      <c r="A9234" t="s">
        <v>19181</v>
      </c>
      <c r="B9234" t="s">
        <v>19186</v>
      </c>
      <c r="C9234" s="41">
        <v>46217.76997616898</v>
      </c>
      <c r="D9234" t="s">
        <v>1474</v>
      </c>
      <c r="E9234" t="s">
        <v>1474</v>
      </c>
      <c r="F9234" t="s">
        <v>750</v>
      </c>
      <c r="G9234" t="s">
        <v>19049</v>
      </c>
      <c r="H9234" t="s">
        <v>19182</v>
      </c>
    </row>
    <row r="9235" spans="1:8">
      <c r="A9235" t="s">
        <v>19181</v>
      </c>
      <c r="B9235" t="s">
        <v>19187</v>
      </c>
      <c r="C9235" s="41">
        <v>46217.76997616898</v>
      </c>
      <c r="D9235" t="s">
        <v>1474</v>
      </c>
      <c r="E9235" t="s">
        <v>1474</v>
      </c>
      <c r="F9235" t="s">
        <v>750</v>
      </c>
      <c r="G9235" t="s">
        <v>19049</v>
      </c>
      <c r="H9235" t="s">
        <v>19182</v>
      </c>
    </row>
    <row r="9236" spans="1:8">
      <c r="A9236" t="s">
        <v>19181</v>
      </c>
      <c r="B9236" t="s">
        <v>19188</v>
      </c>
      <c r="C9236" s="41">
        <v>46217.76997616898</v>
      </c>
      <c r="D9236" t="s">
        <v>1474</v>
      </c>
      <c r="E9236" t="s">
        <v>1474</v>
      </c>
      <c r="F9236" t="s">
        <v>750</v>
      </c>
      <c r="G9236" t="s">
        <v>19049</v>
      </c>
      <c r="H9236" t="s">
        <v>19182</v>
      </c>
    </row>
    <row r="9237" spans="1:8">
      <c r="A9237" t="s">
        <v>19181</v>
      </c>
      <c r="B9237" t="s">
        <v>19189</v>
      </c>
      <c r="C9237" s="41">
        <v>46217.76997616898</v>
      </c>
      <c r="D9237" t="s">
        <v>1474</v>
      </c>
      <c r="E9237" t="s">
        <v>1474</v>
      </c>
      <c r="F9237" t="s">
        <v>750</v>
      </c>
      <c r="G9237" t="s">
        <v>19049</v>
      </c>
      <c r="H9237" t="s">
        <v>19182</v>
      </c>
    </row>
    <row r="9238" spans="1:8">
      <c r="A9238" t="s">
        <v>19181</v>
      </c>
      <c r="B9238" t="s">
        <v>19190</v>
      </c>
      <c r="C9238" s="41">
        <v>46217.76997616898</v>
      </c>
      <c r="D9238" t="s">
        <v>1474</v>
      </c>
      <c r="E9238" t="s">
        <v>1474</v>
      </c>
      <c r="F9238" t="s">
        <v>750</v>
      </c>
      <c r="G9238" t="s">
        <v>19049</v>
      </c>
      <c r="H9238" t="s">
        <v>19182</v>
      </c>
    </row>
    <row r="9239" spans="1:8">
      <c r="A9239" t="s">
        <v>19181</v>
      </c>
      <c r="B9239" t="s">
        <v>19191</v>
      </c>
      <c r="C9239" s="41">
        <v>46217.76997616898</v>
      </c>
      <c r="D9239" t="s">
        <v>1474</v>
      </c>
      <c r="E9239" t="s">
        <v>1474</v>
      </c>
      <c r="F9239" t="s">
        <v>750</v>
      </c>
      <c r="G9239" t="s">
        <v>19049</v>
      </c>
      <c r="H9239" t="s">
        <v>19182</v>
      </c>
    </row>
    <row r="9240" spans="1:8">
      <c r="A9240" t="s">
        <v>19181</v>
      </c>
      <c r="B9240" t="s">
        <v>19192</v>
      </c>
      <c r="C9240" s="41">
        <v>46217.76997616898</v>
      </c>
      <c r="D9240" t="s">
        <v>1474</v>
      </c>
      <c r="E9240" t="s">
        <v>1474</v>
      </c>
      <c r="F9240" t="s">
        <v>750</v>
      </c>
      <c r="G9240" t="s">
        <v>19049</v>
      </c>
      <c r="H9240" t="s">
        <v>19182</v>
      </c>
    </row>
    <row r="9241" spans="1:8">
      <c r="A9241" t="s">
        <v>19181</v>
      </c>
      <c r="B9241" t="s">
        <v>10997</v>
      </c>
      <c r="C9241" s="41">
        <v>46217.76997616898</v>
      </c>
      <c r="D9241" t="s">
        <v>1474</v>
      </c>
      <c r="E9241" t="s">
        <v>1474</v>
      </c>
      <c r="F9241" t="s">
        <v>750</v>
      </c>
      <c r="G9241" t="s">
        <v>19049</v>
      </c>
      <c r="H9241" t="s">
        <v>19182</v>
      </c>
    </row>
    <row r="9242" spans="1:8">
      <c r="A9242" t="s">
        <v>19181</v>
      </c>
      <c r="B9242" t="s">
        <v>19193</v>
      </c>
      <c r="C9242" s="41">
        <v>46217.76997616898</v>
      </c>
      <c r="D9242" t="s">
        <v>1474</v>
      </c>
      <c r="E9242" t="s">
        <v>1474</v>
      </c>
      <c r="F9242" t="s">
        <v>750</v>
      </c>
      <c r="G9242" t="s">
        <v>19049</v>
      </c>
      <c r="H9242" t="s">
        <v>19182</v>
      </c>
    </row>
    <row r="9243" spans="1:8">
      <c r="A9243" t="s">
        <v>19181</v>
      </c>
      <c r="B9243" t="s">
        <v>19194</v>
      </c>
      <c r="C9243" s="41">
        <v>46217.76997616898</v>
      </c>
      <c r="D9243" t="s">
        <v>1474</v>
      </c>
      <c r="E9243" t="s">
        <v>1474</v>
      </c>
      <c r="F9243" t="s">
        <v>750</v>
      </c>
      <c r="G9243" t="s">
        <v>19049</v>
      </c>
      <c r="H9243" t="s">
        <v>19182</v>
      </c>
    </row>
    <row r="9244" spans="1:8">
      <c r="A9244" t="s">
        <v>19181</v>
      </c>
      <c r="B9244" t="s">
        <v>19195</v>
      </c>
      <c r="C9244" s="41">
        <v>46217.76997616898</v>
      </c>
      <c r="D9244" t="s">
        <v>1474</v>
      </c>
      <c r="E9244" t="s">
        <v>1474</v>
      </c>
      <c r="F9244" t="s">
        <v>750</v>
      </c>
      <c r="G9244" t="s">
        <v>19049</v>
      </c>
      <c r="H9244" t="s">
        <v>19182</v>
      </c>
    </row>
    <row r="9245" spans="1:8">
      <c r="A9245" t="s">
        <v>19181</v>
      </c>
      <c r="B9245" t="s">
        <v>19196</v>
      </c>
      <c r="C9245" s="41">
        <v>46217.76997616898</v>
      </c>
      <c r="D9245" t="s">
        <v>1474</v>
      </c>
      <c r="E9245" t="s">
        <v>1474</v>
      </c>
      <c r="F9245" t="s">
        <v>750</v>
      </c>
      <c r="G9245" t="s">
        <v>19049</v>
      </c>
      <c r="H9245" t="s">
        <v>19182</v>
      </c>
    </row>
    <row r="9246" spans="1:8">
      <c r="A9246" t="s">
        <v>19181</v>
      </c>
      <c r="B9246" t="s">
        <v>19197</v>
      </c>
      <c r="C9246" s="41">
        <v>46217.76997616898</v>
      </c>
      <c r="D9246" t="s">
        <v>1474</v>
      </c>
      <c r="E9246" t="s">
        <v>1474</v>
      </c>
      <c r="F9246" t="s">
        <v>750</v>
      </c>
      <c r="G9246" t="s">
        <v>19049</v>
      </c>
      <c r="H9246" t="s">
        <v>19182</v>
      </c>
    </row>
    <row r="9247" spans="1:8">
      <c r="A9247" t="s">
        <v>19181</v>
      </c>
      <c r="B9247" t="s">
        <v>19198</v>
      </c>
      <c r="C9247" s="41">
        <v>46217.76997616898</v>
      </c>
      <c r="D9247" t="s">
        <v>1474</v>
      </c>
      <c r="E9247" t="s">
        <v>1474</v>
      </c>
      <c r="F9247" t="s">
        <v>750</v>
      </c>
      <c r="G9247" t="s">
        <v>19049</v>
      </c>
      <c r="H9247" t="s">
        <v>19182</v>
      </c>
    </row>
    <row r="9248" spans="1:8">
      <c r="A9248" t="s">
        <v>19181</v>
      </c>
      <c r="B9248" t="s">
        <v>19199</v>
      </c>
      <c r="C9248" s="41">
        <v>46217.76997616898</v>
      </c>
      <c r="D9248" t="s">
        <v>1474</v>
      </c>
      <c r="E9248" t="s">
        <v>1474</v>
      </c>
      <c r="F9248" t="s">
        <v>750</v>
      </c>
      <c r="G9248" t="s">
        <v>19049</v>
      </c>
      <c r="H9248" t="s">
        <v>19182</v>
      </c>
    </row>
    <row r="9249" spans="1:8">
      <c r="A9249" t="s">
        <v>19181</v>
      </c>
      <c r="B9249" t="s">
        <v>19200</v>
      </c>
      <c r="C9249" s="41">
        <v>46217.76997616898</v>
      </c>
      <c r="D9249" t="s">
        <v>1474</v>
      </c>
      <c r="E9249" t="s">
        <v>1474</v>
      </c>
      <c r="F9249" t="s">
        <v>750</v>
      </c>
      <c r="G9249" t="s">
        <v>19049</v>
      </c>
      <c r="H9249" t="s">
        <v>19182</v>
      </c>
    </row>
    <row r="9250" spans="1:8">
      <c r="A9250" t="s">
        <v>19181</v>
      </c>
      <c r="B9250" t="s">
        <v>19201</v>
      </c>
      <c r="C9250" s="41">
        <v>46217.76997616898</v>
      </c>
      <c r="D9250" t="s">
        <v>1474</v>
      </c>
      <c r="E9250" t="s">
        <v>1474</v>
      </c>
      <c r="F9250" t="s">
        <v>750</v>
      </c>
      <c r="G9250" t="s">
        <v>19049</v>
      </c>
      <c r="H9250" t="s">
        <v>19182</v>
      </c>
    </row>
    <row r="9251" spans="1:8">
      <c r="A9251" t="s">
        <v>19181</v>
      </c>
      <c r="B9251" t="s">
        <v>19202</v>
      </c>
      <c r="C9251" s="41">
        <v>46217.76997616898</v>
      </c>
      <c r="D9251" t="s">
        <v>1474</v>
      </c>
      <c r="E9251" t="s">
        <v>1474</v>
      </c>
      <c r="F9251" t="s">
        <v>750</v>
      </c>
      <c r="G9251" t="s">
        <v>19049</v>
      </c>
      <c r="H9251" t="s">
        <v>19182</v>
      </c>
    </row>
    <row r="9252" spans="1:8">
      <c r="A9252" t="s">
        <v>19203</v>
      </c>
      <c r="B9252" t="s">
        <v>19204</v>
      </c>
      <c r="C9252" s="41">
        <v>46217.770631678242</v>
      </c>
      <c r="D9252" t="s">
        <v>1474</v>
      </c>
      <c r="E9252" t="s">
        <v>1474</v>
      </c>
      <c r="F9252" t="s">
        <v>750</v>
      </c>
      <c r="G9252" t="s">
        <v>19049</v>
      </c>
      <c r="H9252" t="s">
        <v>19205</v>
      </c>
    </row>
    <row r="9253" spans="1:8">
      <c r="A9253" t="s">
        <v>19203</v>
      </c>
      <c r="B9253" t="s">
        <v>19206</v>
      </c>
      <c r="C9253" s="41">
        <v>46217.770631678242</v>
      </c>
      <c r="D9253" t="s">
        <v>1474</v>
      </c>
      <c r="E9253" t="s">
        <v>1474</v>
      </c>
      <c r="F9253" t="s">
        <v>750</v>
      </c>
      <c r="G9253" t="s">
        <v>19049</v>
      </c>
      <c r="H9253" t="s">
        <v>19205</v>
      </c>
    </row>
    <row r="9254" spans="1:8">
      <c r="A9254" t="s">
        <v>19203</v>
      </c>
      <c r="B9254" t="s">
        <v>19207</v>
      </c>
      <c r="C9254" s="41">
        <v>46217.770631678242</v>
      </c>
      <c r="D9254" t="s">
        <v>1474</v>
      </c>
      <c r="E9254" t="s">
        <v>1474</v>
      </c>
      <c r="F9254" t="s">
        <v>750</v>
      </c>
      <c r="G9254" t="s">
        <v>19049</v>
      </c>
      <c r="H9254" t="s">
        <v>19205</v>
      </c>
    </row>
    <row r="9255" spans="1:8">
      <c r="A9255" t="s">
        <v>19203</v>
      </c>
      <c r="B9255" t="s">
        <v>19208</v>
      </c>
      <c r="C9255" s="41">
        <v>46217.770631678242</v>
      </c>
      <c r="D9255" t="s">
        <v>1474</v>
      </c>
      <c r="E9255" t="s">
        <v>1474</v>
      </c>
      <c r="F9255" t="s">
        <v>750</v>
      </c>
      <c r="G9255" t="s">
        <v>19049</v>
      </c>
      <c r="H9255" t="s">
        <v>19205</v>
      </c>
    </row>
    <row r="9256" spans="1:8">
      <c r="A9256" t="s">
        <v>19203</v>
      </c>
      <c r="B9256" t="s">
        <v>19209</v>
      </c>
      <c r="C9256" s="41">
        <v>46217.770631678242</v>
      </c>
      <c r="D9256" t="s">
        <v>1474</v>
      </c>
      <c r="E9256" t="s">
        <v>1474</v>
      </c>
      <c r="F9256" t="s">
        <v>750</v>
      </c>
      <c r="G9256" t="s">
        <v>19049</v>
      </c>
      <c r="H9256" t="s">
        <v>19205</v>
      </c>
    </row>
    <row r="9257" spans="1:8">
      <c r="A9257" t="s">
        <v>19203</v>
      </c>
      <c r="B9257" t="s">
        <v>19210</v>
      </c>
      <c r="C9257" s="41">
        <v>46217.770631678242</v>
      </c>
      <c r="D9257" t="s">
        <v>1474</v>
      </c>
      <c r="E9257" t="s">
        <v>1474</v>
      </c>
      <c r="F9257" t="s">
        <v>750</v>
      </c>
      <c r="G9257" t="s">
        <v>19049</v>
      </c>
      <c r="H9257" t="s">
        <v>19205</v>
      </c>
    </row>
    <row r="9258" spans="1:8">
      <c r="A9258" t="s">
        <v>19203</v>
      </c>
      <c r="B9258" t="s">
        <v>19211</v>
      </c>
      <c r="C9258" s="41">
        <v>46217.770631678242</v>
      </c>
      <c r="D9258" t="s">
        <v>1474</v>
      </c>
      <c r="E9258" t="s">
        <v>1474</v>
      </c>
      <c r="F9258" t="s">
        <v>750</v>
      </c>
      <c r="G9258" t="s">
        <v>19049</v>
      </c>
      <c r="H9258" t="s">
        <v>19205</v>
      </c>
    </row>
    <row r="9259" spans="1:8">
      <c r="A9259" t="s">
        <v>19203</v>
      </c>
      <c r="B9259" t="s">
        <v>19212</v>
      </c>
      <c r="C9259" s="41">
        <v>46217.770631678242</v>
      </c>
      <c r="D9259" t="s">
        <v>1474</v>
      </c>
      <c r="E9259" t="s">
        <v>1474</v>
      </c>
      <c r="F9259" t="s">
        <v>750</v>
      </c>
      <c r="G9259" t="s">
        <v>19049</v>
      </c>
      <c r="H9259" t="s">
        <v>19205</v>
      </c>
    </row>
    <row r="9260" spans="1:8">
      <c r="A9260" t="s">
        <v>19203</v>
      </c>
      <c r="B9260" t="s">
        <v>19213</v>
      </c>
      <c r="C9260" s="41">
        <v>46217.770631678242</v>
      </c>
      <c r="D9260" t="s">
        <v>1474</v>
      </c>
      <c r="E9260" t="s">
        <v>1474</v>
      </c>
      <c r="F9260" t="s">
        <v>750</v>
      </c>
      <c r="G9260" t="s">
        <v>19049</v>
      </c>
      <c r="H9260" t="s">
        <v>19205</v>
      </c>
    </row>
    <row r="9261" spans="1:8">
      <c r="A9261" t="s">
        <v>19203</v>
      </c>
      <c r="B9261" t="s">
        <v>19214</v>
      </c>
      <c r="C9261" s="41">
        <v>46217.770631678242</v>
      </c>
      <c r="D9261" t="s">
        <v>1474</v>
      </c>
      <c r="E9261" t="s">
        <v>1474</v>
      </c>
      <c r="F9261" t="s">
        <v>750</v>
      </c>
      <c r="G9261" t="s">
        <v>19049</v>
      </c>
      <c r="H9261" t="s">
        <v>19205</v>
      </c>
    </row>
    <row r="9262" spans="1:8">
      <c r="A9262" t="s">
        <v>19203</v>
      </c>
      <c r="B9262" t="s">
        <v>19215</v>
      </c>
      <c r="C9262" s="41">
        <v>46217.770631678242</v>
      </c>
      <c r="D9262" t="s">
        <v>1474</v>
      </c>
      <c r="E9262" t="s">
        <v>1474</v>
      </c>
      <c r="F9262" t="s">
        <v>750</v>
      </c>
      <c r="G9262" t="s">
        <v>19049</v>
      </c>
      <c r="H9262" t="s">
        <v>19205</v>
      </c>
    </row>
    <row r="9263" spans="1:8">
      <c r="A9263" t="s">
        <v>19203</v>
      </c>
      <c r="B9263" t="s">
        <v>19216</v>
      </c>
      <c r="C9263" s="41">
        <v>46217.770631678242</v>
      </c>
      <c r="D9263" t="s">
        <v>1474</v>
      </c>
      <c r="E9263" t="s">
        <v>1474</v>
      </c>
      <c r="F9263" t="s">
        <v>750</v>
      </c>
      <c r="G9263" t="s">
        <v>19049</v>
      </c>
      <c r="H9263" t="s">
        <v>19205</v>
      </c>
    </row>
    <row r="9264" spans="1:8">
      <c r="A9264" t="s">
        <v>19203</v>
      </c>
      <c r="B9264" t="s">
        <v>1785</v>
      </c>
      <c r="C9264" s="41">
        <v>46217.770631678242</v>
      </c>
      <c r="D9264" t="s">
        <v>1474</v>
      </c>
      <c r="E9264" t="s">
        <v>1474</v>
      </c>
      <c r="F9264" t="s">
        <v>750</v>
      </c>
      <c r="G9264" t="s">
        <v>19049</v>
      </c>
      <c r="H9264" t="s">
        <v>19205</v>
      </c>
    </row>
    <row r="9265" spans="1:8">
      <c r="A9265" t="s">
        <v>19203</v>
      </c>
      <c r="B9265" t="s">
        <v>19217</v>
      </c>
      <c r="C9265" s="41">
        <v>46217.770631678242</v>
      </c>
      <c r="D9265" t="s">
        <v>1474</v>
      </c>
      <c r="E9265" t="s">
        <v>1474</v>
      </c>
      <c r="F9265" t="s">
        <v>750</v>
      </c>
      <c r="G9265" t="s">
        <v>19049</v>
      </c>
      <c r="H9265" t="s">
        <v>19205</v>
      </c>
    </row>
    <row r="9266" spans="1:8">
      <c r="A9266" t="s">
        <v>19203</v>
      </c>
      <c r="B9266" t="s">
        <v>5777</v>
      </c>
      <c r="C9266" s="41">
        <v>46217.770631678242</v>
      </c>
      <c r="D9266" t="s">
        <v>1474</v>
      </c>
      <c r="E9266" t="s">
        <v>1474</v>
      </c>
      <c r="F9266" t="s">
        <v>750</v>
      </c>
      <c r="G9266" t="s">
        <v>19049</v>
      </c>
      <c r="H9266" t="s">
        <v>19205</v>
      </c>
    </row>
    <row r="9267" spans="1:8">
      <c r="A9267" t="s">
        <v>19203</v>
      </c>
      <c r="B9267" t="s">
        <v>19218</v>
      </c>
      <c r="C9267" s="41">
        <v>46217.770631678242</v>
      </c>
      <c r="D9267" t="s">
        <v>1474</v>
      </c>
      <c r="E9267" t="s">
        <v>1474</v>
      </c>
      <c r="F9267" t="s">
        <v>750</v>
      </c>
      <c r="G9267" t="s">
        <v>19049</v>
      </c>
      <c r="H9267" t="s">
        <v>19205</v>
      </c>
    </row>
    <row r="9268" spans="1:8">
      <c r="A9268" t="s">
        <v>19203</v>
      </c>
      <c r="B9268" t="s">
        <v>19219</v>
      </c>
      <c r="C9268" s="41">
        <v>46217.770631678242</v>
      </c>
      <c r="D9268" t="s">
        <v>1474</v>
      </c>
      <c r="E9268" t="s">
        <v>1474</v>
      </c>
      <c r="F9268" t="s">
        <v>750</v>
      </c>
      <c r="G9268" t="s">
        <v>19049</v>
      </c>
      <c r="H9268" t="s">
        <v>19205</v>
      </c>
    </row>
    <row r="9269" spans="1:8">
      <c r="A9269" t="s">
        <v>19203</v>
      </c>
      <c r="B9269" t="s">
        <v>19220</v>
      </c>
      <c r="C9269" s="41">
        <v>46217.770631678242</v>
      </c>
      <c r="D9269" t="s">
        <v>1474</v>
      </c>
      <c r="E9269" t="s">
        <v>1474</v>
      </c>
      <c r="F9269" t="s">
        <v>750</v>
      </c>
      <c r="G9269" t="s">
        <v>19049</v>
      </c>
      <c r="H9269" t="s">
        <v>19205</v>
      </c>
    </row>
    <row r="9270" spans="1:8">
      <c r="A9270" t="s">
        <v>19203</v>
      </c>
      <c r="B9270" t="s">
        <v>19221</v>
      </c>
      <c r="C9270" s="41">
        <v>46217.770631678242</v>
      </c>
      <c r="D9270" t="s">
        <v>1474</v>
      </c>
      <c r="E9270" t="s">
        <v>1474</v>
      </c>
      <c r="F9270" t="s">
        <v>750</v>
      </c>
      <c r="G9270" t="s">
        <v>19049</v>
      </c>
      <c r="H9270" t="s">
        <v>19205</v>
      </c>
    </row>
    <row r="9271" spans="1:8">
      <c r="A9271" t="s">
        <v>19203</v>
      </c>
      <c r="B9271" t="s">
        <v>19222</v>
      </c>
      <c r="C9271" s="41">
        <v>46217.770631678242</v>
      </c>
      <c r="D9271" t="s">
        <v>1474</v>
      </c>
      <c r="E9271" t="s">
        <v>1474</v>
      </c>
      <c r="F9271" t="s">
        <v>750</v>
      </c>
      <c r="G9271" t="s">
        <v>19049</v>
      </c>
      <c r="H9271" t="s">
        <v>19205</v>
      </c>
    </row>
    <row r="9272" spans="1:8">
      <c r="A9272" t="s">
        <v>19203</v>
      </c>
      <c r="B9272" t="s">
        <v>19223</v>
      </c>
      <c r="C9272" s="41">
        <v>46217.770631678242</v>
      </c>
      <c r="D9272" t="s">
        <v>1474</v>
      </c>
      <c r="E9272" t="s">
        <v>1474</v>
      </c>
      <c r="F9272" t="s">
        <v>750</v>
      </c>
      <c r="G9272" t="s">
        <v>19049</v>
      </c>
      <c r="H9272" t="s">
        <v>19205</v>
      </c>
    </row>
    <row r="9273" spans="1:8">
      <c r="A9273" t="s">
        <v>19203</v>
      </c>
      <c r="B9273" t="s">
        <v>19224</v>
      </c>
      <c r="C9273" s="41">
        <v>46217.770631678242</v>
      </c>
      <c r="D9273" t="s">
        <v>1474</v>
      </c>
      <c r="E9273" t="s">
        <v>1474</v>
      </c>
      <c r="F9273" t="s">
        <v>750</v>
      </c>
      <c r="G9273" t="s">
        <v>19049</v>
      </c>
      <c r="H9273" t="s">
        <v>19205</v>
      </c>
    </row>
    <row r="9274" spans="1:8">
      <c r="A9274" t="s">
        <v>19203</v>
      </c>
      <c r="B9274" t="s">
        <v>19225</v>
      </c>
      <c r="C9274" s="41">
        <v>46217.770631678242</v>
      </c>
      <c r="D9274" t="s">
        <v>1474</v>
      </c>
      <c r="E9274" t="s">
        <v>1474</v>
      </c>
      <c r="F9274" t="s">
        <v>750</v>
      </c>
      <c r="G9274" t="s">
        <v>19049</v>
      </c>
      <c r="H9274" t="s">
        <v>19205</v>
      </c>
    </row>
    <row r="9275" spans="1:8">
      <c r="A9275" t="s">
        <v>19203</v>
      </c>
      <c r="B9275" t="s">
        <v>19226</v>
      </c>
      <c r="C9275" s="41">
        <v>46217.770631678242</v>
      </c>
      <c r="D9275" t="s">
        <v>1474</v>
      </c>
      <c r="E9275" t="s">
        <v>1474</v>
      </c>
      <c r="F9275" t="s">
        <v>750</v>
      </c>
      <c r="G9275" t="s">
        <v>19049</v>
      </c>
      <c r="H9275" t="s">
        <v>19205</v>
      </c>
    </row>
    <row r="9276" spans="1:8">
      <c r="A9276" t="s">
        <v>19203</v>
      </c>
      <c r="B9276" t="s">
        <v>19227</v>
      </c>
      <c r="C9276" s="41">
        <v>46217.770631678242</v>
      </c>
      <c r="D9276" t="s">
        <v>1474</v>
      </c>
      <c r="E9276" t="s">
        <v>1474</v>
      </c>
      <c r="F9276" t="s">
        <v>750</v>
      </c>
      <c r="G9276" t="s">
        <v>19049</v>
      </c>
      <c r="H9276" t="s">
        <v>19205</v>
      </c>
    </row>
    <row r="9277" spans="1:8">
      <c r="A9277" t="s">
        <v>19203</v>
      </c>
      <c r="B9277" t="s">
        <v>19096</v>
      </c>
      <c r="C9277" s="41">
        <v>46217.770631678242</v>
      </c>
      <c r="D9277" t="s">
        <v>1474</v>
      </c>
      <c r="E9277" t="s">
        <v>1474</v>
      </c>
      <c r="F9277" t="s">
        <v>750</v>
      </c>
      <c r="G9277" t="s">
        <v>19049</v>
      </c>
      <c r="H9277" t="s">
        <v>19205</v>
      </c>
    </row>
    <row r="9278" spans="1:8">
      <c r="A9278" t="s">
        <v>19228</v>
      </c>
      <c r="B9278" t="s">
        <v>1768</v>
      </c>
      <c r="C9278" s="41">
        <v>46217.770763194443</v>
      </c>
      <c r="D9278" t="s">
        <v>1474</v>
      </c>
      <c r="E9278" t="s">
        <v>1474</v>
      </c>
      <c r="F9278" t="s">
        <v>1200</v>
      </c>
      <c r="G9278" t="s">
        <v>1770</v>
      </c>
      <c r="H9278" t="s">
        <v>19229</v>
      </c>
    </row>
    <row r="9279" spans="1:8">
      <c r="A9279" t="s">
        <v>19230</v>
      </c>
      <c r="B9279" t="s">
        <v>750</v>
      </c>
      <c r="C9279" s="41">
        <v>46217.771012511577</v>
      </c>
      <c r="D9279" t="s">
        <v>1138</v>
      </c>
      <c r="E9279" t="s">
        <v>1138</v>
      </c>
      <c r="F9279" t="s">
        <v>19231</v>
      </c>
      <c r="G9279" t="s">
        <v>19073</v>
      </c>
      <c r="H9279" t="s">
        <v>19232</v>
      </c>
    </row>
    <row r="9280" spans="1:8">
      <c r="A9280" s="3" t="s">
        <v>19233</v>
      </c>
      <c r="B9280" t="s">
        <v>1286</v>
      </c>
      <c r="C9280" s="41">
        <v>46217.771289872682</v>
      </c>
      <c r="D9280" t="s">
        <v>1138</v>
      </c>
      <c r="E9280" t="s">
        <v>1138</v>
      </c>
      <c r="F9280" t="s">
        <v>1287</v>
      </c>
      <c r="G9280" t="s">
        <v>12115</v>
      </c>
      <c r="H9280" t="s">
        <v>19234</v>
      </c>
    </row>
    <row r="9281" spans="1:8">
      <c r="A9281" t="s">
        <v>19235</v>
      </c>
      <c r="B9281" t="s">
        <v>1965</v>
      </c>
      <c r="C9281" s="41">
        <v>46217.771554687497</v>
      </c>
      <c r="D9281" t="s">
        <v>1474</v>
      </c>
      <c r="E9281" t="s">
        <v>1474</v>
      </c>
      <c r="F9281" t="s">
        <v>1910</v>
      </c>
      <c r="G9281" t="s">
        <v>19236</v>
      </c>
      <c r="H9281" t="s">
        <v>19237</v>
      </c>
    </row>
    <row r="9282" spans="1:8">
      <c r="A9282" t="s">
        <v>19235</v>
      </c>
      <c r="B9282" t="s">
        <v>7591</v>
      </c>
      <c r="C9282" s="41">
        <v>46217.771554687497</v>
      </c>
      <c r="D9282" t="s">
        <v>1474</v>
      </c>
      <c r="E9282" t="s">
        <v>1474</v>
      </c>
      <c r="F9282" t="s">
        <v>1910</v>
      </c>
      <c r="G9282" t="s">
        <v>19236</v>
      </c>
      <c r="H9282" t="s">
        <v>19237</v>
      </c>
    </row>
    <row r="9283" spans="1:8">
      <c r="A9283" t="s">
        <v>19238</v>
      </c>
      <c r="B9283" t="s">
        <v>1910</v>
      </c>
      <c r="C9283" s="41">
        <v>46217.771784814817</v>
      </c>
      <c r="D9283" t="s">
        <v>1138</v>
      </c>
      <c r="E9283" t="s">
        <v>1138</v>
      </c>
      <c r="F9283" t="s">
        <v>7596</v>
      </c>
      <c r="G9283" t="s">
        <v>19239</v>
      </c>
      <c r="H9283" t="s">
        <v>19240</v>
      </c>
    </row>
    <row r="9284" spans="1:8">
      <c r="A9284" t="s">
        <v>19241</v>
      </c>
      <c r="B9284" t="s">
        <v>1286</v>
      </c>
      <c r="C9284" s="41">
        <v>46217.77334659722</v>
      </c>
      <c r="D9284" t="s">
        <v>1138</v>
      </c>
      <c r="E9284" t="s">
        <v>1138</v>
      </c>
      <c r="F9284" t="s">
        <v>1287</v>
      </c>
      <c r="G9284" t="s">
        <v>12115</v>
      </c>
      <c r="H9284" t="s">
        <v>19242</v>
      </c>
    </row>
    <row r="9285" spans="1:8">
      <c r="A9285" s="3" t="s">
        <v>19243</v>
      </c>
      <c r="B9285" t="s">
        <v>1286</v>
      </c>
      <c r="C9285" s="41">
        <v>46217.774026458334</v>
      </c>
      <c r="D9285" t="s">
        <v>1138</v>
      </c>
      <c r="E9285" t="s">
        <v>1138</v>
      </c>
      <c r="F9285" t="s">
        <v>1287</v>
      </c>
      <c r="G9285" t="s">
        <v>15539</v>
      </c>
      <c r="H9285" t="s">
        <v>19244</v>
      </c>
    </row>
    <row r="9286" spans="1:8">
      <c r="A9286" t="s">
        <v>19245</v>
      </c>
      <c r="B9286" t="s">
        <v>1286</v>
      </c>
      <c r="C9286" s="41">
        <v>46217.774743090275</v>
      </c>
      <c r="D9286" t="s">
        <v>1138</v>
      </c>
      <c r="E9286" t="s">
        <v>1138</v>
      </c>
      <c r="F9286" t="s">
        <v>1287</v>
      </c>
      <c r="G9286" t="s">
        <v>12115</v>
      </c>
      <c r="H9286" t="s">
        <v>19246</v>
      </c>
    </row>
    <row r="9287" spans="1:8">
      <c r="A9287" t="s">
        <v>19247</v>
      </c>
      <c r="B9287" t="s">
        <v>1150</v>
      </c>
      <c r="C9287" s="41">
        <v>46217.774891909721</v>
      </c>
      <c r="D9287" t="s">
        <v>1138</v>
      </c>
      <c r="E9287" t="s">
        <v>1138</v>
      </c>
      <c r="F9287" t="s">
        <v>1442</v>
      </c>
      <c r="G9287" t="s">
        <v>11067</v>
      </c>
      <c r="H9287" t="s">
        <v>19248</v>
      </c>
    </row>
    <row r="9288" spans="1:8">
      <c r="A9288" t="s">
        <v>19249</v>
      </c>
      <c r="B9288" t="s">
        <v>1286</v>
      </c>
      <c r="C9288" s="41">
        <v>46217.775898611108</v>
      </c>
      <c r="D9288" t="s">
        <v>1138</v>
      </c>
      <c r="E9288" t="s">
        <v>1138</v>
      </c>
      <c r="F9288" t="s">
        <v>1287</v>
      </c>
      <c r="G9288" t="s">
        <v>12137</v>
      </c>
      <c r="H9288" t="s">
        <v>19250</v>
      </c>
    </row>
    <row r="9289" spans="1:8">
      <c r="A9289" t="s">
        <v>19251</v>
      </c>
      <c r="B9289" t="s">
        <v>1286</v>
      </c>
      <c r="C9289" s="41">
        <v>46217.776820740743</v>
      </c>
      <c r="D9289" t="s">
        <v>1138</v>
      </c>
      <c r="E9289" t="s">
        <v>1138</v>
      </c>
      <c r="F9289" t="s">
        <v>1287</v>
      </c>
      <c r="G9289" t="s">
        <v>15539</v>
      </c>
      <c r="H9289" t="s">
        <v>19252</v>
      </c>
    </row>
    <row r="9290" spans="1:8">
      <c r="A9290" t="s">
        <v>19253</v>
      </c>
      <c r="B9290" t="s">
        <v>1143</v>
      </c>
      <c r="C9290" s="41">
        <v>46217.778208101852</v>
      </c>
      <c r="D9290" t="s">
        <v>1138</v>
      </c>
      <c r="E9290" t="s">
        <v>1138</v>
      </c>
      <c r="F9290" t="s">
        <v>18985</v>
      </c>
      <c r="G9290" t="s">
        <v>19254</v>
      </c>
      <c r="H9290" t="s">
        <v>19255</v>
      </c>
    </row>
    <row r="9291" spans="1:8">
      <c r="A9291" t="s">
        <v>19256</v>
      </c>
      <c r="B9291" t="s">
        <v>1199</v>
      </c>
      <c r="C9291" s="41">
        <v>46217.779021111113</v>
      </c>
      <c r="D9291" t="s">
        <v>1138</v>
      </c>
      <c r="E9291" t="s">
        <v>1138</v>
      </c>
      <c r="F9291" t="s">
        <v>19257</v>
      </c>
      <c r="G9291" t="s">
        <v>19258</v>
      </c>
      <c r="H9291" t="s">
        <v>19259</v>
      </c>
    </row>
    <row r="9292" spans="1:8">
      <c r="A9292" t="s">
        <v>19260</v>
      </c>
      <c r="B9292" t="s">
        <v>750</v>
      </c>
      <c r="C9292" s="41">
        <v>46217.779066921299</v>
      </c>
      <c r="D9292" t="s">
        <v>1138</v>
      </c>
      <c r="E9292" t="s">
        <v>1138</v>
      </c>
      <c r="F9292" t="s">
        <v>19257</v>
      </c>
      <c r="G9292" t="s">
        <v>19258</v>
      </c>
      <c r="H9292" t="s">
        <v>19259</v>
      </c>
    </row>
    <row r="9293" spans="1:8">
      <c r="A9293" t="s">
        <v>19261</v>
      </c>
      <c r="B9293" t="s">
        <v>1286</v>
      </c>
      <c r="C9293" s="41">
        <v>46217.77938792824</v>
      </c>
      <c r="D9293" t="s">
        <v>1138</v>
      </c>
      <c r="E9293" t="s">
        <v>1138</v>
      </c>
      <c r="F9293" t="s">
        <v>1287</v>
      </c>
      <c r="G9293" t="s">
        <v>12137</v>
      </c>
      <c r="H9293" t="s">
        <v>19262</v>
      </c>
    </row>
    <row r="9294" spans="1:8">
      <c r="A9294" t="s">
        <v>19263</v>
      </c>
      <c r="B9294" t="s">
        <v>1286</v>
      </c>
      <c r="C9294" s="41">
        <v>46217.780291388888</v>
      </c>
      <c r="D9294" t="s">
        <v>1138</v>
      </c>
      <c r="E9294" t="s">
        <v>1138</v>
      </c>
      <c r="F9294" t="s">
        <v>1287</v>
      </c>
      <c r="G9294" t="s">
        <v>15539</v>
      </c>
      <c r="H9294" t="s">
        <v>19264</v>
      </c>
    </row>
    <row r="9295" spans="1:8">
      <c r="A9295" t="s">
        <v>19265</v>
      </c>
      <c r="B9295" t="s">
        <v>1286</v>
      </c>
      <c r="C9295" s="41">
        <v>46217.780330879628</v>
      </c>
      <c r="D9295" t="s">
        <v>1138</v>
      </c>
      <c r="E9295" t="s">
        <v>1138</v>
      </c>
      <c r="F9295" t="s">
        <v>1287</v>
      </c>
      <c r="G9295" t="s">
        <v>12115</v>
      </c>
      <c r="H9295" t="s">
        <v>19266</v>
      </c>
    </row>
    <row r="9296" spans="1:8">
      <c r="A9296" t="s">
        <v>19267</v>
      </c>
      <c r="B9296" t="s">
        <v>19268</v>
      </c>
      <c r="C9296" s="41">
        <v>46217.780389097221</v>
      </c>
      <c r="D9296" t="s">
        <v>1138</v>
      </c>
      <c r="E9296" t="s">
        <v>1138</v>
      </c>
      <c r="F9296" t="s">
        <v>1414</v>
      </c>
      <c r="G9296" t="s">
        <v>19269</v>
      </c>
      <c r="H9296" t="s">
        <v>19270</v>
      </c>
    </row>
    <row r="9297" spans="1:8">
      <c r="A9297" t="s">
        <v>19267</v>
      </c>
      <c r="B9297" t="s">
        <v>2642</v>
      </c>
      <c r="C9297" s="41">
        <v>46217.780389097221</v>
      </c>
      <c r="D9297" t="s">
        <v>1138</v>
      </c>
      <c r="E9297" t="s">
        <v>1138</v>
      </c>
      <c r="F9297" t="s">
        <v>1414</v>
      </c>
      <c r="G9297" t="s">
        <v>19269</v>
      </c>
      <c r="H9297" t="s">
        <v>19270</v>
      </c>
    </row>
    <row r="9298" spans="1:8">
      <c r="A9298" t="s">
        <v>19267</v>
      </c>
      <c r="B9298" t="s">
        <v>2213</v>
      </c>
      <c r="C9298" s="41">
        <v>46217.780389097221</v>
      </c>
      <c r="D9298" t="s">
        <v>1138</v>
      </c>
      <c r="E9298" t="s">
        <v>1138</v>
      </c>
      <c r="F9298" t="s">
        <v>1414</v>
      </c>
      <c r="G9298" t="s">
        <v>19269</v>
      </c>
      <c r="H9298" t="s">
        <v>19270</v>
      </c>
    </row>
    <row r="9299" spans="1:8">
      <c r="A9299" t="s">
        <v>19271</v>
      </c>
      <c r="B9299" t="s">
        <v>5598</v>
      </c>
      <c r="C9299" s="41">
        <v>46217.782481840281</v>
      </c>
      <c r="D9299" t="s">
        <v>1138</v>
      </c>
      <c r="E9299" t="s">
        <v>1138</v>
      </c>
      <c r="F9299" t="s">
        <v>1414</v>
      </c>
      <c r="G9299" t="s">
        <v>19272</v>
      </c>
      <c r="H9299" t="s">
        <v>19273</v>
      </c>
    </row>
    <row r="9300" spans="1:8">
      <c r="A9300" t="s">
        <v>19274</v>
      </c>
      <c r="B9300" t="s">
        <v>1286</v>
      </c>
      <c r="C9300" s="41">
        <v>46217.783799363424</v>
      </c>
      <c r="D9300" t="s">
        <v>1138</v>
      </c>
      <c r="E9300" t="s">
        <v>1138</v>
      </c>
      <c r="F9300" t="s">
        <v>1287</v>
      </c>
      <c r="G9300" t="s">
        <v>12115</v>
      </c>
      <c r="H9300" t="s">
        <v>19275</v>
      </c>
    </row>
    <row r="9301" spans="1:8">
      <c r="A9301" t="s">
        <v>19276</v>
      </c>
      <c r="B9301" t="s">
        <v>1229</v>
      </c>
      <c r="C9301" s="41">
        <v>46217.78622603009</v>
      </c>
      <c r="D9301" t="s">
        <v>1138</v>
      </c>
      <c r="E9301" t="s">
        <v>1138</v>
      </c>
      <c r="F9301" t="s">
        <v>1515</v>
      </c>
      <c r="G9301" t="s">
        <v>19277</v>
      </c>
      <c r="H9301" t="s">
        <v>19278</v>
      </c>
    </row>
    <row r="9302" spans="1:8">
      <c r="A9302" t="s">
        <v>19279</v>
      </c>
      <c r="B9302" t="s">
        <v>1475</v>
      </c>
      <c r="C9302" s="41">
        <v>46217.786317962964</v>
      </c>
      <c r="D9302" t="s">
        <v>1138</v>
      </c>
      <c r="E9302" t="s">
        <v>1138</v>
      </c>
      <c r="F9302" t="s">
        <v>1515</v>
      </c>
      <c r="G9302" t="s">
        <v>19277</v>
      </c>
      <c r="H9302" t="s">
        <v>19278</v>
      </c>
    </row>
    <row r="9303" spans="1:8">
      <c r="A9303" t="s">
        <v>19280</v>
      </c>
      <c r="B9303" t="s">
        <v>1143</v>
      </c>
      <c r="C9303" s="41">
        <v>46217.786716516202</v>
      </c>
      <c r="D9303" t="s">
        <v>1138</v>
      </c>
      <c r="E9303" t="s">
        <v>1138</v>
      </c>
      <c r="F9303" t="s">
        <v>19042</v>
      </c>
      <c r="G9303" t="s">
        <v>19043</v>
      </c>
      <c r="H9303" t="s">
        <v>19281</v>
      </c>
    </row>
    <row r="9304" spans="1:8">
      <c r="A9304" t="s">
        <v>19282</v>
      </c>
      <c r="B9304" t="s">
        <v>996</v>
      </c>
      <c r="C9304" s="41">
        <v>46217.786929988426</v>
      </c>
      <c r="D9304" t="s">
        <v>1138</v>
      </c>
      <c r="E9304" t="s">
        <v>1138</v>
      </c>
      <c r="F9304" t="s">
        <v>2069</v>
      </c>
      <c r="G9304" t="s">
        <v>19283</v>
      </c>
      <c r="H9304" t="s">
        <v>19284</v>
      </c>
    </row>
    <row r="9305" spans="1:8">
      <c r="A9305" t="s">
        <v>19285</v>
      </c>
      <c r="B9305" t="s">
        <v>1286</v>
      </c>
      <c r="C9305" s="41">
        <v>46217.787199143517</v>
      </c>
      <c r="D9305" t="s">
        <v>1138</v>
      </c>
      <c r="E9305" t="s">
        <v>1138</v>
      </c>
      <c r="F9305" t="s">
        <v>1287</v>
      </c>
      <c r="G9305" t="s">
        <v>15539</v>
      </c>
      <c r="H9305" t="s">
        <v>19286</v>
      </c>
    </row>
    <row r="9306" spans="1:8">
      <c r="A9306" t="s">
        <v>19287</v>
      </c>
      <c r="B9306" t="s">
        <v>1286</v>
      </c>
      <c r="C9306" s="41">
        <v>46217.787251122689</v>
      </c>
      <c r="D9306" t="s">
        <v>1138</v>
      </c>
      <c r="E9306" t="s">
        <v>1138</v>
      </c>
      <c r="F9306" t="s">
        <v>1287</v>
      </c>
      <c r="G9306" t="s">
        <v>12115</v>
      </c>
      <c r="H9306" t="s">
        <v>19288</v>
      </c>
    </row>
    <row r="9307" spans="1:8">
      <c r="A9307" t="s">
        <v>19289</v>
      </c>
      <c r="B9307" t="s">
        <v>1174</v>
      </c>
      <c r="C9307" s="41">
        <v>46217.788711111112</v>
      </c>
      <c r="D9307" t="s">
        <v>1138</v>
      </c>
      <c r="E9307" t="s">
        <v>1138</v>
      </c>
      <c r="F9307" t="s">
        <v>6215</v>
      </c>
      <c r="G9307" t="s">
        <v>19290</v>
      </c>
      <c r="H9307" t="s">
        <v>19291</v>
      </c>
    </row>
    <row r="9308" spans="1:8">
      <c r="A9308" t="s">
        <v>19292</v>
      </c>
      <c r="B9308" t="s">
        <v>1200</v>
      </c>
      <c r="C9308" s="41">
        <v>46217.788885868053</v>
      </c>
      <c r="D9308" t="s">
        <v>1138</v>
      </c>
      <c r="E9308" t="s">
        <v>1138</v>
      </c>
      <c r="F9308" t="s">
        <v>6215</v>
      </c>
      <c r="G9308" t="s">
        <v>19290</v>
      </c>
      <c r="H9308" t="s">
        <v>19291</v>
      </c>
    </row>
    <row r="9309" spans="1:8">
      <c r="A9309" t="s">
        <v>19293</v>
      </c>
      <c r="B9309" t="s">
        <v>750</v>
      </c>
      <c r="C9309" s="41">
        <v>46217.789379814814</v>
      </c>
      <c r="D9309" t="s">
        <v>1138</v>
      </c>
      <c r="E9309" t="s">
        <v>1138</v>
      </c>
      <c r="F9309" t="s">
        <v>10173</v>
      </c>
      <c r="G9309" t="s">
        <v>10174</v>
      </c>
      <c r="H9309" t="s">
        <v>19294</v>
      </c>
    </row>
    <row r="9310" spans="1:8">
      <c r="A9310" t="s">
        <v>19295</v>
      </c>
      <c r="B9310" t="s">
        <v>10347</v>
      </c>
      <c r="C9310" s="41">
        <v>46217.789571550929</v>
      </c>
      <c r="D9310" t="s">
        <v>1474</v>
      </c>
      <c r="E9310" t="s">
        <v>1474</v>
      </c>
      <c r="F9310" t="s">
        <v>1229</v>
      </c>
      <c r="G9310" t="s">
        <v>10353</v>
      </c>
      <c r="H9310" t="s">
        <v>19296</v>
      </c>
    </row>
    <row r="9311" spans="1:8">
      <c r="A9311" t="s">
        <v>19297</v>
      </c>
      <c r="B9311" t="s">
        <v>10347</v>
      </c>
      <c r="C9311" s="41">
        <v>46217.789621203701</v>
      </c>
      <c r="D9311" t="s">
        <v>1474</v>
      </c>
      <c r="E9311" t="s">
        <v>1474</v>
      </c>
      <c r="F9311" t="s">
        <v>1229</v>
      </c>
      <c r="G9311" t="s">
        <v>10353</v>
      </c>
      <c r="H9311" t="s">
        <v>19298</v>
      </c>
    </row>
    <row r="9312" spans="1:8">
      <c r="A9312" t="s">
        <v>19299</v>
      </c>
      <c r="B9312" t="s">
        <v>1515</v>
      </c>
      <c r="C9312" s="41">
        <v>46217.789843032406</v>
      </c>
      <c r="D9312" t="s">
        <v>1474</v>
      </c>
      <c r="E9312" t="s">
        <v>1474</v>
      </c>
      <c r="F9312" t="s">
        <v>10347</v>
      </c>
      <c r="G9312" t="s">
        <v>18595</v>
      </c>
      <c r="H9312" t="s">
        <v>19300</v>
      </c>
    </row>
    <row r="9313" spans="1:8">
      <c r="A9313" t="s">
        <v>19301</v>
      </c>
      <c r="B9313" t="s">
        <v>1286</v>
      </c>
      <c r="C9313" s="41">
        <v>46217.791170393517</v>
      </c>
      <c r="D9313" t="s">
        <v>1138</v>
      </c>
      <c r="E9313" t="s">
        <v>1138</v>
      </c>
      <c r="F9313" t="s">
        <v>1287</v>
      </c>
      <c r="G9313" t="s">
        <v>12137</v>
      </c>
      <c r="H9313" t="s">
        <v>19302</v>
      </c>
    </row>
    <row r="9314" spans="1:8">
      <c r="A9314" t="s">
        <v>19303</v>
      </c>
      <c r="B9314" t="s">
        <v>1152</v>
      </c>
      <c r="C9314" s="41">
        <v>46217.792197060182</v>
      </c>
      <c r="D9314" t="s">
        <v>1138</v>
      </c>
      <c r="E9314" t="s">
        <v>1138</v>
      </c>
      <c r="F9314" t="s">
        <v>1409</v>
      </c>
      <c r="G9314" t="s">
        <v>1410</v>
      </c>
      <c r="H9314" t="s">
        <v>19304</v>
      </c>
    </row>
    <row r="9315" spans="1:8">
      <c r="A9315" t="s">
        <v>19303</v>
      </c>
      <c r="B9315" t="s">
        <v>1198</v>
      </c>
      <c r="C9315" s="41">
        <v>46217.792197060182</v>
      </c>
      <c r="D9315" t="s">
        <v>1138</v>
      </c>
      <c r="E9315" t="s">
        <v>1138</v>
      </c>
      <c r="F9315" t="s">
        <v>1409</v>
      </c>
      <c r="G9315" t="s">
        <v>1410</v>
      </c>
      <c r="H9315" t="s">
        <v>19304</v>
      </c>
    </row>
    <row r="9316" spans="1:8">
      <c r="A9316" t="s">
        <v>19305</v>
      </c>
      <c r="B9316" t="s">
        <v>1286</v>
      </c>
      <c r="C9316" s="41">
        <v>46217.793272847222</v>
      </c>
      <c r="D9316" t="s">
        <v>1138</v>
      </c>
      <c r="E9316" t="s">
        <v>1138</v>
      </c>
      <c r="F9316" t="s">
        <v>1287</v>
      </c>
      <c r="G9316" t="s">
        <v>12137</v>
      </c>
      <c r="H9316" t="s">
        <v>19306</v>
      </c>
    </row>
    <row r="9317" spans="1:8">
      <c r="A9317" t="s">
        <v>19307</v>
      </c>
      <c r="B9317" t="s">
        <v>3146</v>
      </c>
      <c r="C9317" s="41">
        <v>46217.794277951391</v>
      </c>
      <c r="D9317" t="s">
        <v>1474</v>
      </c>
      <c r="E9317" t="s">
        <v>1474</v>
      </c>
      <c r="F9317" t="s">
        <v>996</v>
      </c>
      <c r="G9317" t="s">
        <v>19308</v>
      </c>
      <c r="H9317" t="s">
        <v>19309</v>
      </c>
    </row>
    <row r="9318" spans="1:8">
      <c r="A9318" t="s">
        <v>19310</v>
      </c>
      <c r="B9318" t="s">
        <v>18223</v>
      </c>
      <c r="C9318" s="41">
        <v>46217.794358136576</v>
      </c>
      <c r="D9318" t="s">
        <v>1474</v>
      </c>
      <c r="E9318" t="s">
        <v>1474</v>
      </c>
      <c r="F9318" t="s">
        <v>996</v>
      </c>
      <c r="G9318" t="s">
        <v>19311</v>
      </c>
      <c r="H9318" t="s">
        <v>19312</v>
      </c>
    </row>
    <row r="9319" spans="1:8">
      <c r="A9319" t="s">
        <v>19313</v>
      </c>
      <c r="B9319" t="s">
        <v>4938</v>
      </c>
      <c r="C9319" s="41">
        <v>46217.794361886576</v>
      </c>
      <c r="D9319" t="s">
        <v>1474</v>
      </c>
      <c r="E9319" t="s">
        <v>1474</v>
      </c>
      <c r="F9319" t="s">
        <v>996</v>
      </c>
      <c r="G9319" t="s">
        <v>19314</v>
      </c>
      <c r="H9319" t="s">
        <v>19315</v>
      </c>
    </row>
    <row r="9320" spans="1:8">
      <c r="A9320" t="s">
        <v>19316</v>
      </c>
      <c r="B9320" t="s">
        <v>18621</v>
      </c>
      <c r="C9320" s="41">
        <v>46217.794407581016</v>
      </c>
      <c r="D9320" t="s">
        <v>1474</v>
      </c>
      <c r="E9320" t="s">
        <v>1474</v>
      </c>
      <c r="F9320" t="s">
        <v>996</v>
      </c>
      <c r="G9320" t="s">
        <v>19317</v>
      </c>
      <c r="H9320" t="s">
        <v>19318</v>
      </c>
    </row>
    <row r="9321" spans="1:8">
      <c r="A9321" t="s">
        <v>19319</v>
      </c>
      <c r="B9321" t="s">
        <v>7549</v>
      </c>
      <c r="C9321" s="41">
        <v>46217.794420833336</v>
      </c>
      <c r="D9321" t="s">
        <v>1474</v>
      </c>
      <c r="E9321" t="s">
        <v>1474</v>
      </c>
      <c r="F9321" t="s">
        <v>996</v>
      </c>
      <c r="G9321" t="s">
        <v>19320</v>
      </c>
      <c r="H9321" t="s">
        <v>19321</v>
      </c>
    </row>
    <row r="9322" spans="1:8">
      <c r="A9322" t="s">
        <v>19322</v>
      </c>
      <c r="B9322" t="s">
        <v>996</v>
      </c>
      <c r="C9322" s="41">
        <v>46217.794424432868</v>
      </c>
      <c r="D9322" t="s">
        <v>1138</v>
      </c>
      <c r="E9322" t="s">
        <v>1138</v>
      </c>
      <c r="F9322" t="s">
        <v>7680</v>
      </c>
      <c r="G9322" t="s">
        <v>7681</v>
      </c>
      <c r="H9322" t="s">
        <v>19323</v>
      </c>
    </row>
    <row r="9323" spans="1:8">
      <c r="A9323" t="s">
        <v>19324</v>
      </c>
      <c r="B9323" t="s">
        <v>6066</v>
      </c>
      <c r="C9323" s="41">
        <v>46217.794429988426</v>
      </c>
      <c r="D9323" t="s">
        <v>1474</v>
      </c>
      <c r="E9323" t="s">
        <v>1474</v>
      </c>
      <c r="F9323" t="s">
        <v>996</v>
      </c>
      <c r="G9323" t="s">
        <v>19325</v>
      </c>
      <c r="H9323" t="s">
        <v>19326</v>
      </c>
    </row>
    <row r="9324" spans="1:8">
      <c r="A9324" t="s">
        <v>19327</v>
      </c>
      <c r="B9324" t="s">
        <v>18919</v>
      </c>
      <c r="C9324" s="41">
        <v>46217.794435231481</v>
      </c>
      <c r="D9324" t="s">
        <v>1474</v>
      </c>
      <c r="E9324" t="s">
        <v>1474</v>
      </c>
      <c r="F9324" t="s">
        <v>996</v>
      </c>
      <c r="G9324" t="s">
        <v>19328</v>
      </c>
      <c r="H9324" t="s">
        <v>19329</v>
      </c>
    </row>
    <row r="9325" spans="1:8">
      <c r="A9325" t="s">
        <v>19330</v>
      </c>
      <c r="B9325" t="s">
        <v>18950</v>
      </c>
      <c r="C9325" s="41">
        <v>46217.794449537039</v>
      </c>
      <c r="D9325" t="s">
        <v>1474</v>
      </c>
      <c r="E9325" t="s">
        <v>1474</v>
      </c>
      <c r="F9325" t="s">
        <v>996</v>
      </c>
      <c r="G9325" t="s">
        <v>19331</v>
      </c>
      <c r="H9325" t="s">
        <v>19332</v>
      </c>
    </row>
    <row r="9326" spans="1:8">
      <c r="A9326" t="s">
        <v>19333</v>
      </c>
      <c r="B9326" t="s">
        <v>18919</v>
      </c>
      <c r="C9326" s="41">
        <v>46217.794453252318</v>
      </c>
      <c r="D9326" t="s">
        <v>1474</v>
      </c>
      <c r="E9326" t="s">
        <v>1474</v>
      </c>
      <c r="F9326" t="s">
        <v>996</v>
      </c>
      <c r="G9326" t="s">
        <v>19334</v>
      </c>
      <c r="H9326" t="s">
        <v>19335</v>
      </c>
    </row>
    <row r="9327" spans="1:8">
      <c r="A9327" t="s">
        <v>19336</v>
      </c>
      <c r="B9327" t="s">
        <v>18919</v>
      </c>
      <c r="C9327" s="41">
        <v>46217.794454224539</v>
      </c>
      <c r="D9327" t="s">
        <v>1474</v>
      </c>
      <c r="E9327" t="s">
        <v>1474</v>
      </c>
      <c r="F9327" t="s">
        <v>996</v>
      </c>
      <c r="G9327" t="s">
        <v>19337</v>
      </c>
      <c r="H9327" t="s">
        <v>19338</v>
      </c>
    </row>
    <row r="9328" spans="1:8">
      <c r="A9328" t="s">
        <v>19339</v>
      </c>
      <c r="B9328" t="s">
        <v>2210</v>
      </c>
      <c r="C9328" s="41">
        <v>46217.795192812497</v>
      </c>
      <c r="D9328" t="s">
        <v>1138</v>
      </c>
      <c r="E9328" t="s">
        <v>1138</v>
      </c>
      <c r="F9328" t="s">
        <v>1414</v>
      </c>
      <c r="G9328" t="s">
        <v>19340</v>
      </c>
      <c r="H9328" t="s">
        <v>19341</v>
      </c>
    </row>
    <row r="9329" spans="1:8">
      <c r="A9329" t="s">
        <v>19342</v>
      </c>
      <c r="B9329" t="s">
        <v>1286</v>
      </c>
      <c r="C9329" s="41">
        <v>46217.796084444446</v>
      </c>
      <c r="D9329" t="s">
        <v>1138</v>
      </c>
      <c r="E9329" t="s">
        <v>1138</v>
      </c>
      <c r="F9329" t="s">
        <v>1287</v>
      </c>
      <c r="G9329" t="s">
        <v>12137</v>
      </c>
      <c r="H9329" t="s">
        <v>19343</v>
      </c>
    </row>
    <row r="9330" spans="1:8">
      <c r="A9330" t="s">
        <v>19344</v>
      </c>
      <c r="B9330" t="s">
        <v>2028</v>
      </c>
      <c r="C9330" s="41">
        <v>46217.796992939817</v>
      </c>
      <c r="D9330" t="s">
        <v>1474</v>
      </c>
      <c r="E9330" t="s">
        <v>1474</v>
      </c>
      <c r="F9330" t="s">
        <v>996</v>
      </c>
      <c r="G9330" t="s">
        <v>8428</v>
      </c>
      <c r="H9330" t="s">
        <v>19345</v>
      </c>
    </row>
    <row r="9331" spans="1:8">
      <c r="A9331" t="s">
        <v>19346</v>
      </c>
      <c r="B9331" t="s">
        <v>19096</v>
      </c>
      <c r="C9331" s="41">
        <v>46217.79705267361</v>
      </c>
      <c r="D9331" t="s">
        <v>1474</v>
      </c>
      <c r="E9331" t="s">
        <v>1474</v>
      </c>
      <c r="F9331" t="s">
        <v>996</v>
      </c>
      <c r="G9331" t="s">
        <v>19347</v>
      </c>
      <c r="H9331" t="s">
        <v>19348</v>
      </c>
    </row>
    <row r="9332" spans="1:8">
      <c r="A9332" t="s">
        <v>19349</v>
      </c>
      <c r="B9332" t="s">
        <v>19350</v>
      </c>
      <c r="C9332" s="41">
        <v>46217.797077499999</v>
      </c>
      <c r="D9332" t="s">
        <v>1474</v>
      </c>
      <c r="E9332" t="s">
        <v>1474</v>
      </c>
      <c r="F9332" t="s">
        <v>996</v>
      </c>
      <c r="G9332" t="s">
        <v>19351</v>
      </c>
      <c r="H9332" t="s">
        <v>19352</v>
      </c>
    </row>
    <row r="9333" spans="1:8">
      <c r="A9333" t="s">
        <v>19353</v>
      </c>
      <c r="B9333" t="s">
        <v>1143</v>
      </c>
      <c r="C9333" s="41">
        <v>46217.797595138887</v>
      </c>
      <c r="D9333" t="s">
        <v>1138</v>
      </c>
      <c r="E9333" t="s">
        <v>1138</v>
      </c>
      <c r="F9333" t="s">
        <v>4820</v>
      </c>
      <c r="G9333" t="s">
        <v>19354</v>
      </c>
      <c r="H9333" t="s">
        <v>19355</v>
      </c>
    </row>
    <row r="9334" spans="1:8">
      <c r="A9334" t="s">
        <v>19353</v>
      </c>
      <c r="B9334" t="s">
        <v>1279</v>
      </c>
      <c r="C9334" s="41">
        <v>46217.797595138887</v>
      </c>
      <c r="D9334" t="s">
        <v>1138</v>
      </c>
      <c r="E9334" t="s">
        <v>1138</v>
      </c>
      <c r="F9334" t="s">
        <v>4820</v>
      </c>
      <c r="G9334" t="s">
        <v>19354</v>
      </c>
      <c r="H9334" t="s">
        <v>19355</v>
      </c>
    </row>
    <row r="9335" spans="1:8">
      <c r="A9335" t="s">
        <v>19353</v>
      </c>
      <c r="B9335" t="s">
        <v>1174</v>
      </c>
      <c r="C9335" s="41">
        <v>46217.797595138887</v>
      </c>
      <c r="D9335" t="s">
        <v>1138</v>
      </c>
      <c r="E9335" t="s">
        <v>1138</v>
      </c>
      <c r="F9335" t="s">
        <v>4820</v>
      </c>
      <c r="G9335" t="s">
        <v>19354</v>
      </c>
      <c r="H9335" t="s">
        <v>19355</v>
      </c>
    </row>
    <row r="9336" spans="1:8">
      <c r="A9336" t="s">
        <v>19356</v>
      </c>
      <c r="B9336" t="s">
        <v>1143</v>
      </c>
      <c r="C9336" s="41">
        <v>46217.797732766201</v>
      </c>
      <c r="D9336" t="s">
        <v>1138</v>
      </c>
      <c r="E9336" t="s">
        <v>1138</v>
      </c>
      <c r="F9336" t="s">
        <v>4820</v>
      </c>
      <c r="G9336" t="s">
        <v>19354</v>
      </c>
      <c r="H9336" t="s">
        <v>19357</v>
      </c>
    </row>
    <row r="9337" spans="1:8">
      <c r="A9337" t="s">
        <v>19356</v>
      </c>
      <c r="B9337" t="s">
        <v>1279</v>
      </c>
      <c r="C9337" s="41">
        <v>46217.797732766201</v>
      </c>
      <c r="D9337" t="s">
        <v>1138</v>
      </c>
      <c r="E9337" t="s">
        <v>1138</v>
      </c>
      <c r="F9337" t="s">
        <v>4820</v>
      </c>
      <c r="G9337" t="s">
        <v>19354</v>
      </c>
      <c r="H9337" t="s">
        <v>19357</v>
      </c>
    </row>
    <row r="9338" spans="1:8">
      <c r="A9338" t="s">
        <v>19356</v>
      </c>
      <c r="B9338" t="s">
        <v>1174</v>
      </c>
      <c r="C9338" s="41">
        <v>46217.797732766201</v>
      </c>
      <c r="D9338" t="s">
        <v>1138</v>
      </c>
      <c r="E9338" t="s">
        <v>1138</v>
      </c>
      <c r="F9338" t="s">
        <v>4820</v>
      </c>
      <c r="G9338" t="s">
        <v>19354</v>
      </c>
      <c r="H9338" t="s">
        <v>19357</v>
      </c>
    </row>
    <row r="9339" spans="1:8">
      <c r="A9339" t="s">
        <v>19358</v>
      </c>
      <c r="B9339" t="s">
        <v>19268</v>
      </c>
      <c r="C9339" s="41">
        <v>46217.798754189818</v>
      </c>
      <c r="D9339" t="s">
        <v>1138</v>
      </c>
      <c r="E9339" t="s">
        <v>1138</v>
      </c>
      <c r="F9339" t="s">
        <v>1414</v>
      </c>
      <c r="G9339" t="s">
        <v>19359</v>
      </c>
      <c r="H9339" t="s">
        <v>19360</v>
      </c>
    </row>
    <row r="9340" spans="1:8">
      <c r="A9340" t="s">
        <v>19358</v>
      </c>
      <c r="B9340" t="s">
        <v>2642</v>
      </c>
      <c r="C9340" s="41">
        <v>46217.798754189818</v>
      </c>
      <c r="D9340" t="s">
        <v>1138</v>
      </c>
      <c r="E9340" t="s">
        <v>1138</v>
      </c>
      <c r="F9340" t="s">
        <v>1414</v>
      </c>
      <c r="G9340" t="s">
        <v>19359</v>
      </c>
      <c r="H9340" t="s">
        <v>19360</v>
      </c>
    </row>
    <row r="9341" spans="1:8">
      <c r="A9341" t="s">
        <v>19358</v>
      </c>
      <c r="B9341" t="s">
        <v>2213</v>
      </c>
      <c r="C9341" s="41">
        <v>46217.798754189818</v>
      </c>
      <c r="D9341" t="s">
        <v>1138</v>
      </c>
      <c r="E9341" t="s">
        <v>1138</v>
      </c>
      <c r="F9341" t="s">
        <v>1414</v>
      </c>
      <c r="G9341" t="s">
        <v>19359</v>
      </c>
      <c r="H9341" t="s">
        <v>19360</v>
      </c>
    </row>
    <row r="9342" spans="1:8">
      <c r="A9342" t="s">
        <v>19361</v>
      </c>
      <c r="B9342" t="s">
        <v>1286</v>
      </c>
      <c r="C9342" s="41">
        <v>46217.799065868057</v>
      </c>
      <c r="D9342" t="s">
        <v>1138</v>
      </c>
      <c r="E9342" t="s">
        <v>1138</v>
      </c>
      <c r="F9342" t="s">
        <v>1287</v>
      </c>
      <c r="G9342" t="s">
        <v>12115</v>
      </c>
      <c r="H9342" t="s">
        <v>19362</v>
      </c>
    </row>
    <row r="9343" spans="1:8">
      <c r="A9343" t="s">
        <v>19363</v>
      </c>
      <c r="B9343" t="s">
        <v>1286</v>
      </c>
      <c r="C9343" s="41">
        <v>46217.800237511576</v>
      </c>
      <c r="D9343" t="s">
        <v>1138</v>
      </c>
      <c r="E9343" t="s">
        <v>1138</v>
      </c>
      <c r="F9343" t="s">
        <v>1287</v>
      </c>
      <c r="G9343" t="s">
        <v>12137</v>
      </c>
      <c r="H9343" t="s">
        <v>19364</v>
      </c>
    </row>
    <row r="9344" spans="1:8">
      <c r="A9344" t="s">
        <v>19365</v>
      </c>
      <c r="B9344" t="s">
        <v>2717</v>
      </c>
      <c r="C9344" s="41">
        <v>46217.800373020837</v>
      </c>
      <c r="D9344" t="s">
        <v>1138</v>
      </c>
      <c r="E9344" t="s">
        <v>1138</v>
      </c>
      <c r="F9344" t="s">
        <v>1442</v>
      </c>
      <c r="G9344" t="s">
        <v>14283</v>
      </c>
      <c r="H9344" t="s">
        <v>19366</v>
      </c>
    </row>
    <row r="9345" spans="1:8">
      <c r="A9345" t="s">
        <v>19367</v>
      </c>
      <c r="B9345" t="s">
        <v>996</v>
      </c>
      <c r="C9345" s="41">
        <v>46217.803191585648</v>
      </c>
      <c r="D9345" t="s">
        <v>1138</v>
      </c>
      <c r="E9345" t="s">
        <v>1138</v>
      </c>
      <c r="F9345" t="s">
        <v>5527</v>
      </c>
      <c r="G9345" t="s">
        <v>19368</v>
      </c>
      <c r="H9345" t="s">
        <v>19369</v>
      </c>
    </row>
    <row r="9346" spans="1:8">
      <c r="A9346" t="s">
        <v>19370</v>
      </c>
      <c r="B9346" t="s">
        <v>1438</v>
      </c>
      <c r="C9346" s="41">
        <v>46217.804798182871</v>
      </c>
      <c r="D9346" t="s">
        <v>1138</v>
      </c>
      <c r="E9346" t="s">
        <v>1138</v>
      </c>
      <c r="F9346" t="s">
        <v>1287</v>
      </c>
      <c r="G9346" t="s">
        <v>17621</v>
      </c>
      <c r="H9346" t="s">
        <v>19371</v>
      </c>
    </row>
    <row r="9347" spans="1:8">
      <c r="A9347" t="s">
        <v>19372</v>
      </c>
      <c r="B9347" t="s">
        <v>658</v>
      </c>
      <c r="C9347" s="41">
        <v>46217.804846203704</v>
      </c>
      <c r="D9347" t="s">
        <v>1138</v>
      </c>
      <c r="E9347" t="s">
        <v>1138</v>
      </c>
      <c r="F9347" t="s">
        <v>1287</v>
      </c>
      <c r="G9347" t="s">
        <v>17621</v>
      </c>
      <c r="H9347" t="s">
        <v>19373</v>
      </c>
    </row>
    <row r="9348" spans="1:8">
      <c r="A9348" t="s">
        <v>19374</v>
      </c>
      <c r="B9348" t="s">
        <v>1426</v>
      </c>
      <c r="C9348" s="41">
        <v>46217.805443576392</v>
      </c>
      <c r="D9348" t="s">
        <v>1138</v>
      </c>
      <c r="E9348" t="s">
        <v>1138</v>
      </c>
      <c r="F9348" t="s">
        <v>1287</v>
      </c>
      <c r="G9348" t="s">
        <v>17621</v>
      </c>
      <c r="H9348" t="s">
        <v>19375</v>
      </c>
    </row>
    <row r="9349" spans="1:8">
      <c r="A9349" t="s">
        <v>19376</v>
      </c>
      <c r="B9349" t="s">
        <v>1286</v>
      </c>
      <c r="C9349" s="41">
        <v>46217.805572442128</v>
      </c>
      <c r="D9349" t="s">
        <v>1138</v>
      </c>
      <c r="E9349" t="s">
        <v>1138</v>
      </c>
      <c r="F9349" t="s">
        <v>1287</v>
      </c>
      <c r="G9349" t="s">
        <v>12137</v>
      </c>
      <c r="H9349" t="s">
        <v>19377</v>
      </c>
    </row>
    <row r="9350" spans="1:8">
      <c r="A9350" t="s">
        <v>19378</v>
      </c>
      <c r="B9350" t="s">
        <v>1713</v>
      </c>
      <c r="C9350" s="41">
        <v>46217.807159988428</v>
      </c>
      <c r="D9350" t="s">
        <v>1138</v>
      </c>
      <c r="E9350" t="s">
        <v>1138</v>
      </c>
      <c r="F9350" t="s">
        <v>1442</v>
      </c>
      <c r="G9350" t="s">
        <v>14424</v>
      </c>
      <c r="H9350" t="s">
        <v>19379</v>
      </c>
    </row>
    <row r="9351" spans="1:8">
      <c r="A9351" t="s">
        <v>19380</v>
      </c>
      <c r="B9351" t="s">
        <v>1286</v>
      </c>
      <c r="C9351" s="41">
        <v>46217.809440590281</v>
      </c>
      <c r="D9351" t="s">
        <v>1138</v>
      </c>
      <c r="E9351" t="s">
        <v>1138</v>
      </c>
      <c r="F9351" t="s">
        <v>6294</v>
      </c>
      <c r="G9351" t="s">
        <v>19381</v>
      </c>
      <c r="H9351" t="s">
        <v>19382</v>
      </c>
    </row>
    <row r="9352" spans="1:8">
      <c r="A9352" t="s">
        <v>19383</v>
      </c>
      <c r="B9352" t="s">
        <v>1286</v>
      </c>
      <c r="C9352" s="41">
        <v>46217.810933229164</v>
      </c>
      <c r="D9352" t="s">
        <v>1138</v>
      </c>
      <c r="E9352" t="s">
        <v>1138</v>
      </c>
      <c r="F9352" t="s">
        <v>1287</v>
      </c>
      <c r="G9352" t="s">
        <v>15539</v>
      </c>
      <c r="H9352" t="s">
        <v>19384</v>
      </c>
    </row>
    <row r="9353" spans="1:8">
      <c r="A9353" t="s">
        <v>19385</v>
      </c>
      <c r="B9353" t="s">
        <v>19386</v>
      </c>
      <c r="C9353" s="41">
        <v>46217.812201469904</v>
      </c>
      <c r="D9353" t="s">
        <v>1138</v>
      </c>
      <c r="E9353" t="s">
        <v>1138</v>
      </c>
      <c r="F9353" t="s">
        <v>949</v>
      </c>
      <c r="G9353" t="s">
        <v>19387</v>
      </c>
      <c r="H9353" t="s">
        <v>19388</v>
      </c>
    </row>
    <row r="9354" spans="1:8">
      <c r="A9354" t="s">
        <v>19389</v>
      </c>
      <c r="B9354" t="s">
        <v>19386</v>
      </c>
      <c r="C9354" s="41">
        <v>46217.812460034722</v>
      </c>
      <c r="D9354" t="s">
        <v>1138</v>
      </c>
      <c r="E9354" t="s">
        <v>1138</v>
      </c>
      <c r="F9354" t="s">
        <v>949</v>
      </c>
      <c r="G9354" t="s">
        <v>19387</v>
      </c>
      <c r="H9354" t="s">
        <v>19390</v>
      </c>
    </row>
    <row r="9355" spans="1:8">
      <c r="A9355" t="s">
        <v>19391</v>
      </c>
      <c r="B9355" t="s">
        <v>1286</v>
      </c>
      <c r="C9355" s="41">
        <v>46217.813622256945</v>
      </c>
      <c r="D9355" t="s">
        <v>1138</v>
      </c>
      <c r="E9355" t="s">
        <v>1138</v>
      </c>
      <c r="F9355" t="s">
        <v>1287</v>
      </c>
      <c r="G9355" t="s">
        <v>15539</v>
      </c>
      <c r="H9355" t="s">
        <v>19392</v>
      </c>
    </row>
    <row r="9356" spans="1:8">
      <c r="A9356" t="s">
        <v>19393</v>
      </c>
      <c r="B9356" t="s">
        <v>996</v>
      </c>
      <c r="C9356" s="41">
        <v>46217.813763692131</v>
      </c>
      <c r="D9356" t="s">
        <v>1138</v>
      </c>
      <c r="E9356" t="s">
        <v>1138</v>
      </c>
      <c r="F9356" t="s">
        <v>6861</v>
      </c>
      <c r="G9356" t="s">
        <v>19394</v>
      </c>
      <c r="H9356" t="s">
        <v>19395</v>
      </c>
    </row>
    <row r="9357" spans="1:8">
      <c r="A9357" t="s">
        <v>19396</v>
      </c>
      <c r="B9357" t="s">
        <v>996</v>
      </c>
      <c r="C9357" s="41">
        <v>46217.814935717593</v>
      </c>
      <c r="D9357" t="s">
        <v>1138</v>
      </c>
      <c r="E9357" t="s">
        <v>1138</v>
      </c>
      <c r="F9357" t="s">
        <v>2542</v>
      </c>
      <c r="G9357" t="s">
        <v>19397</v>
      </c>
      <c r="H9357" t="s">
        <v>19398</v>
      </c>
    </row>
    <row r="9358" spans="1:8">
      <c r="A9358" t="s">
        <v>19399</v>
      </c>
      <c r="B9358" t="s">
        <v>1166</v>
      </c>
      <c r="C9358" s="41">
        <v>46217.815283958334</v>
      </c>
      <c r="D9358" t="s">
        <v>1138</v>
      </c>
      <c r="E9358" t="s">
        <v>1138</v>
      </c>
      <c r="F9358" t="s">
        <v>1434</v>
      </c>
      <c r="G9358" t="s">
        <v>1435</v>
      </c>
      <c r="H9358" t="s">
        <v>19400</v>
      </c>
    </row>
    <row r="9359" spans="1:8">
      <c r="A9359" t="s">
        <v>19399</v>
      </c>
      <c r="B9359" t="s">
        <v>1437</v>
      </c>
      <c r="C9359" s="41">
        <v>46217.815283958334</v>
      </c>
      <c r="D9359" t="s">
        <v>1138</v>
      </c>
      <c r="E9359" t="s">
        <v>1138</v>
      </c>
      <c r="F9359" t="s">
        <v>1434</v>
      </c>
      <c r="G9359" t="s">
        <v>1435</v>
      </c>
      <c r="H9359" t="s">
        <v>19400</v>
      </c>
    </row>
    <row r="9360" spans="1:8">
      <c r="A9360" t="s">
        <v>19399</v>
      </c>
      <c r="B9360" t="s">
        <v>1438</v>
      </c>
      <c r="C9360" s="41">
        <v>46217.815283958334</v>
      </c>
      <c r="D9360" t="s">
        <v>1138</v>
      </c>
      <c r="E9360" t="s">
        <v>1138</v>
      </c>
      <c r="F9360" t="s">
        <v>1434</v>
      </c>
      <c r="G9360" t="s">
        <v>1435</v>
      </c>
      <c r="H9360" t="s">
        <v>19400</v>
      </c>
    </row>
    <row r="9361" spans="1:8">
      <c r="A9361" t="s">
        <v>19399</v>
      </c>
      <c r="B9361" t="s">
        <v>1143</v>
      </c>
      <c r="C9361" s="41">
        <v>46217.815283958334</v>
      </c>
      <c r="D9361" t="s">
        <v>1138</v>
      </c>
      <c r="E9361" t="s">
        <v>1138</v>
      </c>
      <c r="F9361" t="s">
        <v>1434</v>
      </c>
      <c r="G9361" t="s">
        <v>1435</v>
      </c>
      <c r="H9361" t="s">
        <v>19400</v>
      </c>
    </row>
    <row r="9362" spans="1:8">
      <c r="A9362" t="s">
        <v>19399</v>
      </c>
      <c r="B9362" t="s">
        <v>1238</v>
      </c>
      <c r="C9362" s="41">
        <v>46217.815283958334</v>
      </c>
      <c r="D9362" t="s">
        <v>1138</v>
      </c>
      <c r="E9362" t="s">
        <v>1138</v>
      </c>
      <c r="F9362" t="s">
        <v>1434</v>
      </c>
      <c r="G9362" t="s">
        <v>1435</v>
      </c>
      <c r="H9362" t="s">
        <v>19400</v>
      </c>
    </row>
    <row r="9363" spans="1:8">
      <c r="A9363" t="s">
        <v>19399</v>
      </c>
      <c r="B9363" t="s">
        <v>1279</v>
      </c>
      <c r="C9363" s="41">
        <v>46217.815283958334</v>
      </c>
      <c r="D9363" t="s">
        <v>1138</v>
      </c>
      <c r="E9363" t="s">
        <v>1138</v>
      </c>
      <c r="F9363" t="s">
        <v>1434</v>
      </c>
      <c r="G9363" t="s">
        <v>1435</v>
      </c>
      <c r="H9363" t="s">
        <v>19400</v>
      </c>
    </row>
    <row r="9364" spans="1:8">
      <c r="A9364" t="s">
        <v>19399</v>
      </c>
      <c r="B9364" t="s">
        <v>1426</v>
      </c>
      <c r="C9364" s="41">
        <v>46217.815283958334</v>
      </c>
      <c r="D9364" t="s">
        <v>1138</v>
      </c>
      <c r="E9364" t="s">
        <v>1138</v>
      </c>
      <c r="F9364" t="s">
        <v>1434</v>
      </c>
      <c r="G9364" t="s">
        <v>1435</v>
      </c>
      <c r="H9364" t="s">
        <v>19400</v>
      </c>
    </row>
    <row r="9365" spans="1:8">
      <c r="A9365" t="s">
        <v>19401</v>
      </c>
      <c r="B9365" t="s">
        <v>1286</v>
      </c>
      <c r="C9365" s="41">
        <v>46217.815721469909</v>
      </c>
      <c r="D9365" t="s">
        <v>1138</v>
      </c>
      <c r="E9365" t="s">
        <v>1138</v>
      </c>
      <c r="F9365" t="s">
        <v>1287</v>
      </c>
      <c r="G9365" t="s">
        <v>12115</v>
      </c>
      <c r="H9365" t="s">
        <v>19402</v>
      </c>
    </row>
    <row r="9366" spans="1:8">
      <c r="A9366" t="s">
        <v>19403</v>
      </c>
      <c r="B9366" t="s">
        <v>1152</v>
      </c>
      <c r="C9366" s="41">
        <v>46217.815833391207</v>
      </c>
      <c r="D9366" t="s">
        <v>1138</v>
      </c>
      <c r="E9366" t="s">
        <v>1138</v>
      </c>
      <c r="F9366" t="s">
        <v>19404</v>
      </c>
      <c r="G9366" t="s">
        <v>19405</v>
      </c>
      <c r="H9366" t="s">
        <v>19406</v>
      </c>
    </row>
    <row r="9367" spans="1:8">
      <c r="A9367" t="s">
        <v>19403</v>
      </c>
      <c r="B9367" t="s">
        <v>2110</v>
      </c>
      <c r="C9367" s="41">
        <v>46217.815833391207</v>
      </c>
      <c r="D9367" t="s">
        <v>1138</v>
      </c>
      <c r="E9367" t="s">
        <v>1138</v>
      </c>
      <c r="F9367" t="s">
        <v>19404</v>
      </c>
      <c r="G9367" t="s">
        <v>19405</v>
      </c>
      <c r="H9367" t="s">
        <v>19406</v>
      </c>
    </row>
    <row r="9368" spans="1:8">
      <c r="A9368" t="s">
        <v>19407</v>
      </c>
      <c r="B9368" t="s">
        <v>1286</v>
      </c>
      <c r="C9368" s="41">
        <v>46217.816579942133</v>
      </c>
      <c r="D9368" t="s">
        <v>1138</v>
      </c>
      <c r="E9368" t="s">
        <v>1138</v>
      </c>
      <c r="F9368" t="s">
        <v>1287</v>
      </c>
      <c r="G9368" t="s">
        <v>15539</v>
      </c>
      <c r="H9368" t="s">
        <v>19408</v>
      </c>
    </row>
    <row r="9369" spans="1:8">
      <c r="A9369" t="s">
        <v>19409</v>
      </c>
      <c r="B9369" t="s">
        <v>1286</v>
      </c>
      <c r="C9369" s="41">
        <v>46217.817605960649</v>
      </c>
      <c r="D9369" t="s">
        <v>1138</v>
      </c>
      <c r="E9369" t="s">
        <v>1138</v>
      </c>
      <c r="F9369" t="s">
        <v>1287</v>
      </c>
      <c r="G9369" t="s">
        <v>12137</v>
      </c>
      <c r="H9369" t="s">
        <v>19410</v>
      </c>
    </row>
    <row r="9370" spans="1:8">
      <c r="A9370" t="s">
        <v>19411</v>
      </c>
      <c r="B9370" t="s">
        <v>1286</v>
      </c>
      <c r="C9370" s="41">
        <v>46217.817791932874</v>
      </c>
      <c r="D9370" t="s">
        <v>1138</v>
      </c>
      <c r="E9370" t="s">
        <v>1138</v>
      </c>
      <c r="F9370" t="s">
        <v>1287</v>
      </c>
      <c r="G9370" t="s">
        <v>15539</v>
      </c>
      <c r="H9370" t="s">
        <v>19412</v>
      </c>
    </row>
    <row r="9371" spans="1:8">
      <c r="A9371" t="s">
        <v>19413</v>
      </c>
      <c r="B9371" t="s">
        <v>1286</v>
      </c>
      <c r="C9371" s="41">
        <v>46217.81851178241</v>
      </c>
      <c r="D9371" t="s">
        <v>1138</v>
      </c>
      <c r="E9371" t="s">
        <v>1138</v>
      </c>
      <c r="F9371" t="s">
        <v>1287</v>
      </c>
      <c r="G9371" t="s">
        <v>12115</v>
      </c>
      <c r="H9371" t="s">
        <v>19414</v>
      </c>
    </row>
    <row r="9372" spans="1:8">
      <c r="A9372" t="s">
        <v>19415</v>
      </c>
      <c r="B9372" t="s">
        <v>1166</v>
      </c>
      <c r="C9372" s="41">
        <v>46217.819109363423</v>
      </c>
      <c r="D9372" t="s">
        <v>1138</v>
      </c>
      <c r="E9372" t="s">
        <v>1138</v>
      </c>
      <c r="F9372" t="s">
        <v>1827</v>
      </c>
      <c r="G9372" t="s">
        <v>19416</v>
      </c>
      <c r="H9372" t="s">
        <v>19417</v>
      </c>
    </row>
    <row r="9373" spans="1:8">
      <c r="A9373" t="s">
        <v>19415</v>
      </c>
      <c r="B9373" t="s">
        <v>1437</v>
      </c>
      <c r="C9373" s="41">
        <v>46217.819109363423</v>
      </c>
      <c r="D9373" t="s">
        <v>1138</v>
      </c>
      <c r="E9373" t="s">
        <v>1138</v>
      </c>
      <c r="F9373" t="s">
        <v>1827</v>
      </c>
      <c r="G9373" t="s">
        <v>19416</v>
      </c>
      <c r="H9373" t="s">
        <v>19417</v>
      </c>
    </row>
    <row r="9374" spans="1:8">
      <c r="A9374" t="s">
        <v>19418</v>
      </c>
      <c r="B9374" t="s">
        <v>4184</v>
      </c>
      <c r="C9374" s="41">
        <v>46217.81923641204</v>
      </c>
      <c r="D9374" t="s">
        <v>1474</v>
      </c>
      <c r="E9374" t="s">
        <v>1474</v>
      </c>
      <c r="F9374" t="s">
        <v>1769</v>
      </c>
      <c r="G9374" t="s">
        <v>19419</v>
      </c>
      <c r="H9374" t="s">
        <v>19420</v>
      </c>
    </row>
    <row r="9375" spans="1:8">
      <c r="A9375" t="s">
        <v>19421</v>
      </c>
      <c r="B9375" t="s">
        <v>11942</v>
      </c>
      <c r="C9375" s="41">
        <v>46217.820138194445</v>
      </c>
      <c r="D9375" t="s">
        <v>1474</v>
      </c>
      <c r="E9375" t="s">
        <v>1474</v>
      </c>
      <c r="F9375" t="s">
        <v>915</v>
      </c>
      <c r="G9375" t="s">
        <v>19422</v>
      </c>
      <c r="H9375" t="s">
        <v>19423</v>
      </c>
    </row>
    <row r="9376" spans="1:8">
      <c r="A9376" t="s">
        <v>19424</v>
      </c>
      <c r="B9376" t="s">
        <v>750</v>
      </c>
      <c r="C9376" s="41">
        <v>46217.820886157409</v>
      </c>
      <c r="D9376" t="s">
        <v>1138</v>
      </c>
      <c r="E9376" t="s">
        <v>1138</v>
      </c>
      <c r="F9376" t="s">
        <v>7335</v>
      </c>
      <c r="G9376" t="s">
        <v>7333</v>
      </c>
      <c r="H9376" t="s">
        <v>19425</v>
      </c>
    </row>
    <row r="9377" spans="1:8">
      <c r="A9377" t="s">
        <v>19426</v>
      </c>
      <c r="B9377" t="s">
        <v>1152</v>
      </c>
      <c r="C9377" s="41">
        <v>46217.820919918981</v>
      </c>
      <c r="D9377" t="s">
        <v>1138</v>
      </c>
      <c r="E9377" t="s">
        <v>1138</v>
      </c>
      <c r="F9377" t="s">
        <v>7335</v>
      </c>
      <c r="G9377" t="s">
        <v>7333</v>
      </c>
      <c r="H9377" t="s">
        <v>19425</v>
      </c>
    </row>
    <row r="9378" spans="1:8">
      <c r="A9378" t="s">
        <v>19427</v>
      </c>
      <c r="B9378" t="s">
        <v>1286</v>
      </c>
      <c r="C9378" s="41">
        <v>46217.822655289354</v>
      </c>
      <c r="D9378" t="s">
        <v>1138</v>
      </c>
      <c r="E9378" t="s">
        <v>1138</v>
      </c>
      <c r="F9378" t="s">
        <v>1287</v>
      </c>
      <c r="G9378" t="s">
        <v>15539</v>
      </c>
      <c r="H9378" t="s">
        <v>19428</v>
      </c>
    </row>
    <row r="9379" spans="1:8">
      <c r="A9379" t="s">
        <v>19429</v>
      </c>
      <c r="B9379" t="s">
        <v>2210</v>
      </c>
      <c r="C9379" s="41">
        <v>46217.822662418985</v>
      </c>
      <c r="D9379" t="s">
        <v>1138</v>
      </c>
      <c r="E9379" t="s">
        <v>1138</v>
      </c>
      <c r="F9379" t="s">
        <v>1414</v>
      </c>
      <c r="G9379" t="s">
        <v>19430</v>
      </c>
      <c r="H9379" t="s">
        <v>19431</v>
      </c>
    </row>
    <row r="9380" spans="1:8">
      <c r="A9380" t="s">
        <v>19432</v>
      </c>
      <c r="B9380" t="s">
        <v>1799</v>
      </c>
      <c r="C9380" s="41">
        <v>46217.825066064812</v>
      </c>
      <c r="D9380" t="s">
        <v>1138</v>
      </c>
      <c r="E9380" t="s">
        <v>1138</v>
      </c>
      <c r="F9380" t="s">
        <v>4628</v>
      </c>
      <c r="G9380" t="s">
        <v>19433</v>
      </c>
      <c r="H9380" t="s">
        <v>19434</v>
      </c>
    </row>
    <row r="9381" spans="1:8">
      <c r="A9381" t="s">
        <v>19435</v>
      </c>
      <c r="B9381" t="s">
        <v>996</v>
      </c>
      <c r="C9381" s="41">
        <v>46217.825235416669</v>
      </c>
      <c r="D9381" t="s">
        <v>1138</v>
      </c>
      <c r="E9381" t="s">
        <v>1138</v>
      </c>
      <c r="F9381" t="s">
        <v>2436</v>
      </c>
      <c r="G9381" t="s">
        <v>19436</v>
      </c>
      <c r="H9381" t="s">
        <v>19437</v>
      </c>
    </row>
    <row r="9382" spans="1:8">
      <c r="A9382" t="s">
        <v>19438</v>
      </c>
      <c r="B9382" t="s">
        <v>1286</v>
      </c>
      <c r="C9382" s="41">
        <v>46217.825426307871</v>
      </c>
      <c r="D9382" t="s">
        <v>1138</v>
      </c>
      <c r="E9382" t="s">
        <v>1138</v>
      </c>
      <c r="F9382" t="s">
        <v>1287</v>
      </c>
      <c r="G9382" t="s">
        <v>15539</v>
      </c>
      <c r="H9382" t="s">
        <v>19439</v>
      </c>
    </row>
    <row r="9383" spans="1:8">
      <c r="A9383" t="s">
        <v>19440</v>
      </c>
      <c r="B9383" t="s">
        <v>1286</v>
      </c>
      <c r="C9383" s="41">
        <v>46217.825478217594</v>
      </c>
      <c r="D9383" t="s">
        <v>1138</v>
      </c>
      <c r="E9383" t="s">
        <v>1138</v>
      </c>
      <c r="F9383" t="s">
        <v>1287</v>
      </c>
      <c r="G9383" t="s">
        <v>12115</v>
      </c>
      <c r="H9383" t="s">
        <v>19441</v>
      </c>
    </row>
    <row r="9384" spans="1:8">
      <c r="A9384" t="s">
        <v>19442</v>
      </c>
      <c r="B9384" t="s">
        <v>2210</v>
      </c>
      <c r="C9384" s="41">
        <v>46217.825483715278</v>
      </c>
      <c r="D9384" t="s">
        <v>1138</v>
      </c>
      <c r="E9384" t="s">
        <v>1138</v>
      </c>
      <c r="F9384" t="s">
        <v>1414</v>
      </c>
      <c r="G9384" t="s">
        <v>19443</v>
      </c>
      <c r="H9384" t="s">
        <v>19444</v>
      </c>
    </row>
    <row r="9385" spans="1:8">
      <c r="A9385" t="s">
        <v>19445</v>
      </c>
      <c r="B9385" t="s">
        <v>750</v>
      </c>
      <c r="C9385" s="41">
        <v>46217.825881539349</v>
      </c>
      <c r="D9385" t="s">
        <v>1138</v>
      </c>
      <c r="E9385" t="s">
        <v>1138</v>
      </c>
      <c r="F9385" t="s">
        <v>1785</v>
      </c>
      <c r="G9385" t="s">
        <v>19446</v>
      </c>
      <c r="H9385" t="s">
        <v>19447</v>
      </c>
    </row>
    <row r="9386" spans="1:8">
      <c r="A9386" t="s">
        <v>19448</v>
      </c>
      <c r="B9386" t="s">
        <v>2210</v>
      </c>
      <c r="C9386" s="41">
        <v>46217.826028831019</v>
      </c>
      <c r="D9386" t="s">
        <v>1138</v>
      </c>
      <c r="E9386" t="s">
        <v>1138</v>
      </c>
      <c r="F9386" t="s">
        <v>1414</v>
      </c>
      <c r="G9386" t="s">
        <v>19443</v>
      </c>
      <c r="H9386" t="s">
        <v>19449</v>
      </c>
    </row>
    <row r="9387" spans="1:8">
      <c r="A9387" t="s">
        <v>19450</v>
      </c>
      <c r="B9387" t="s">
        <v>1286</v>
      </c>
      <c r="C9387" s="41">
        <v>46217.827546388886</v>
      </c>
      <c r="D9387" t="s">
        <v>1138</v>
      </c>
      <c r="E9387" t="s">
        <v>1138</v>
      </c>
      <c r="F9387" t="s">
        <v>1287</v>
      </c>
      <c r="G9387" t="s">
        <v>12115</v>
      </c>
      <c r="H9387" t="s">
        <v>19451</v>
      </c>
    </row>
    <row r="9388" spans="1:8">
      <c r="A9388" t="s">
        <v>19452</v>
      </c>
      <c r="B9388" t="s">
        <v>1286</v>
      </c>
      <c r="C9388" s="41">
        <v>46217.828187233798</v>
      </c>
      <c r="D9388" t="s">
        <v>1138</v>
      </c>
      <c r="E9388" t="s">
        <v>1138</v>
      </c>
      <c r="F9388" t="s">
        <v>1287</v>
      </c>
      <c r="G9388" t="s">
        <v>15539</v>
      </c>
      <c r="H9388" t="s">
        <v>19453</v>
      </c>
    </row>
    <row r="9389" spans="1:8">
      <c r="A9389" t="s">
        <v>19454</v>
      </c>
      <c r="B9389" t="s">
        <v>750</v>
      </c>
      <c r="C9389" s="41">
        <v>46217.828369456016</v>
      </c>
      <c r="D9389" t="s">
        <v>1138</v>
      </c>
      <c r="E9389" t="s">
        <v>1138</v>
      </c>
      <c r="F9389" t="s">
        <v>19455</v>
      </c>
      <c r="G9389" t="s">
        <v>19456</v>
      </c>
      <c r="H9389" t="s">
        <v>19457</v>
      </c>
    </row>
    <row r="9390" spans="1:8">
      <c r="A9390" t="s">
        <v>19454</v>
      </c>
      <c r="B9390" t="s">
        <v>996</v>
      </c>
      <c r="C9390" s="41">
        <v>46217.828369456016</v>
      </c>
      <c r="D9390" t="s">
        <v>1138</v>
      </c>
      <c r="E9390" t="s">
        <v>1138</v>
      </c>
      <c r="F9390" t="s">
        <v>19455</v>
      </c>
      <c r="G9390" t="s">
        <v>19456</v>
      </c>
      <c r="H9390" t="s">
        <v>19457</v>
      </c>
    </row>
    <row r="9391" spans="1:8">
      <c r="A9391" t="s">
        <v>19458</v>
      </c>
      <c r="B9391" t="s">
        <v>1879</v>
      </c>
      <c r="C9391" s="41">
        <v>46217.828695243057</v>
      </c>
      <c r="D9391" t="s">
        <v>1138</v>
      </c>
      <c r="E9391" t="s">
        <v>1138</v>
      </c>
      <c r="F9391" t="s">
        <v>3260</v>
      </c>
      <c r="G9391" t="s">
        <v>19459</v>
      </c>
      <c r="H9391" t="s">
        <v>19460</v>
      </c>
    </row>
    <row r="9392" spans="1:8">
      <c r="A9392" t="s">
        <v>19461</v>
      </c>
      <c r="B9392" t="s">
        <v>996</v>
      </c>
      <c r="C9392" s="41">
        <v>46217.829704374999</v>
      </c>
      <c r="D9392" t="s">
        <v>1138</v>
      </c>
      <c r="E9392" t="s">
        <v>1138</v>
      </c>
      <c r="F9392" t="s">
        <v>2436</v>
      </c>
      <c r="G9392" t="s">
        <v>19462</v>
      </c>
      <c r="H9392" t="s">
        <v>19463</v>
      </c>
    </row>
    <row r="9393" spans="1:8">
      <c r="A9393" t="s">
        <v>19464</v>
      </c>
      <c r="B9393" t="s">
        <v>1286</v>
      </c>
      <c r="C9393" s="41">
        <v>46217.830787939813</v>
      </c>
      <c r="D9393" t="s">
        <v>1138</v>
      </c>
      <c r="E9393" t="s">
        <v>1138</v>
      </c>
      <c r="F9393" t="s">
        <v>1287</v>
      </c>
      <c r="G9393" t="s">
        <v>12137</v>
      </c>
      <c r="H9393" t="s">
        <v>19465</v>
      </c>
    </row>
    <row r="9394" spans="1:8">
      <c r="A9394" t="s">
        <v>19466</v>
      </c>
      <c r="B9394" t="s">
        <v>1152</v>
      </c>
      <c r="C9394" s="41">
        <v>46217.831719988426</v>
      </c>
      <c r="D9394" t="s">
        <v>1138</v>
      </c>
      <c r="E9394" t="s">
        <v>1138</v>
      </c>
      <c r="F9394" t="s">
        <v>10293</v>
      </c>
      <c r="G9394" t="s">
        <v>2271</v>
      </c>
      <c r="H9394" t="s">
        <v>19467</v>
      </c>
    </row>
    <row r="9395" spans="1:8">
      <c r="A9395" t="s">
        <v>19468</v>
      </c>
      <c r="B9395" t="s">
        <v>2210</v>
      </c>
      <c r="C9395" s="41">
        <v>46217.83266777778</v>
      </c>
      <c r="D9395" t="s">
        <v>1138</v>
      </c>
      <c r="E9395" t="s">
        <v>1138</v>
      </c>
      <c r="F9395" t="s">
        <v>1414</v>
      </c>
      <c r="G9395" t="s">
        <v>19469</v>
      </c>
      <c r="H9395" t="s">
        <v>19470</v>
      </c>
    </row>
    <row r="9396" spans="1:8">
      <c r="A9396" t="s">
        <v>19471</v>
      </c>
      <c r="B9396" t="s">
        <v>1475</v>
      </c>
      <c r="C9396" s="41">
        <v>46217.832743125</v>
      </c>
      <c r="D9396" t="s">
        <v>1138</v>
      </c>
      <c r="E9396" t="s">
        <v>1138</v>
      </c>
      <c r="F9396" t="s">
        <v>1446</v>
      </c>
      <c r="G9396" t="s">
        <v>19472</v>
      </c>
      <c r="H9396" t="s">
        <v>19473</v>
      </c>
    </row>
    <row r="9397" spans="1:8">
      <c r="A9397" t="s">
        <v>19474</v>
      </c>
      <c r="B9397" t="s">
        <v>750</v>
      </c>
      <c r="C9397" s="41">
        <v>46217.8331903125</v>
      </c>
      <c r="D9397" t="s">
        <v>1138</v>
      </c>
      <c r="E9397" t="s">
        <v>1138</v>
      </c>
      <c r="F9397" t="s">
        <v>19455</v>
      </c>
      <c r="G9397" t="s">
        <v>19456</v>
      </c>
      <c r="H9397" t="s">
        <v>19475</v>
      </c>
    </row>
    <row r="9398" spans="1:8">
      <c r="A9398" t="s">
        <v>19474</v>
      </c>
      <c r="B9398" t="s">
        <v>996</v>
      </c>
      <c r="C9398" s="41">
        <v>46217.8331903125</v>
      </c>
      <c r="D9398" t="s">
        <v>1138</v>
      </c>
      <c r="E9398" t="s">
        <v>1138</v>
      </c>
      <c r="F9398" t="s">
        <v>19455</v>
      </c>
      <c r="G9398" t="s">
        <v>19456</v>
      </c>
      <c r="H9398" t="s">
        <v>19475</v>
      </c>
    </row>
    <row r="9399" spans="1:8">
      <c r="A9399" t="s">
        <v>19476</v>
      </c>
      <c r="B9399" t="s">
        <v>996</v>
      </c>
      <c r="C9399" s="41">
        <v>46217.83355476852</v>
      </c>
      <c r="D9399" t="s">
        <v>1138</v>
      </c>
      <c r="E9399" t="s">
        <v>1138</v>
      </c>
      <c r="F9399" t="s">
        <v>1932</v>
      </c>
      <c r="G9399" t="s">
        <v>19477</v>
      </c>
      <c r="H9399" t="s">
        <v>19478</v>
      </c>
    </row>
    <row r="9400" spans="1:8">
      <c r="A9400" t="s">
        <v>19479</v>
      </c>
      <c r="B9400" t="s">
        <v>1166</v>
      </c>
      <c r="C9400" s="41">
        <v>46217.833866342589</v>
      </c>
      <c r="D9400" t="s">
        <v>1138</v>
      </c>
      <c r="E9400" t="s">
        <v>1138</v>
      </c>
      <c r="F9400" t="s">
        <v>2328</v>
      </c>
      <c r="G9400" t="s">
        <v>19480</v>
      </c>
      <c r="H9400" t="s">
        <v>19481</v>
      </c>
    </row>
    <row r="9401" spans="1:8">
      <c r="A9401" t="s">
        <v>19482</v>
      </c>
      <c r="B9401" t="s">
        <v>1286</v>
      </c>
      <c r="C9401" s="41">
        <v>46217.834940474539</v>
      </c>
      <c r="D9401" t="s">
        <v>1138</v>
      </c>
      <c r="E9401" t="s">
        <v>1138</v>
      </c>
      <c r="F9401" t="s">
        <v>1287</v>
      </c>
      <c r="G9401" t="s">
        <v>12137</v>
      </c>
      <c r="H9401" t="s">
        <v>19483</v>
      </c>
    </row>
    <row r="9402" spans="1:8">
      <c r="A9402" t="s">
        <v>19484</v>
      </c>
      <c r="B9402" t="s">
        <v>1803</v>
      </c>
      <c r="C9402" s="41">
        <v>46217.835363078702</v>
      </c>
      <c r="D9402" t="s">
        <v>1474</v>
      </c>
      <c r="E9402" t="s">
        <v>1474</v>
      </c>
      <c r="F9402" t="s">
        <v>1166</v>
      </c>
      <c r="G9402" t="s">
        <v>19485</v>
      </c>
      <c r="H9402" t="s">
        <v>19486</v>
      </c>
    </row>
    <row r="9403" spans="1:8">
      <c r="A9403" t="s">
        <v>19484</v>
      </c>
      <c r="B9403" t="s">
        <v>1806</v>
      </c>
      <c r="C9403" s="41">
        <v>46217.835363078702</v>
      </c>
      <c r="D9403" t="s">
        <v>1474</v>
      </c>
      <c r="E9403" t="s">
        <v>1474</v>
      </c>
      <c r="F9403" t="s">
        <v>1166</v>
      </c>
      <c r="G9403" t="s">
        <v>19485</v>
      </c>
      <c r="H9403" t="s">
        <v>19486</v>
      </c>
    </row>
    <row r="9404" spans="1:8">
      <c r="A9404" t="s">
        <v>19487</v>
      </c>
      <c r="B9404" t="s">
        <v>1143</v>
      </c>
      <c r="C9404" s="41">
        <v>46217.835446574078</v>
      </c>
      <c r="D9404" t="s">
        <v>1138</v>
      </c>
      <c r="E9404" t="s">
        <v>1138</v>
      </c>
      <c r="F9404" t="s">
        <v>9175</v>
      </c>
      <c r="G9404" t="s">
        <v>19488</v>
      </c>
      <c r="H9404" t="s">
        <v>19489</v>
      </c>
    </row>
    <row r="9405" spans="1:8">
      <c r="A9405" t="s">
        <v>19490</v>
      </c>
      <c r="B9405" t="s">
        <v>89</v>
      </c>
      <c r="C9405" s="41">
        <v>46217.835666238425</v>
      </c>
      <c r="D9405" t="s">
        <v>1138</v>
      </c>
      <c r="E9405" t="s">
        <v>1138</v>
      </c>
      <c r="F9405" t="s">
        <v>2767</v>
      </c>
      <c r="G9405" t="s">
        <v>19491</v>
      </c>
      <c r="H9405" t="s">
        <v>19492</v>
      </c>
    </row>
    <row r="9406" spans="1:8">
      <c r="A9406" t="s">
        <v>19493</v>
      </c>
      <c r="B9406" t="s">
        <v>1166</v>
      </c>
      <c r="C9406" s="41">
        <v>46217.83668177083</v>
      </c>
      <c r="D9406" t="s">
        <v>1138</v>
      </c>
      <c r="E9406" t="s">
        <v>1138</v>
      </c>
      <c r="F9406" t="s">
        <v>1816</v>
      </c>
      <c r="G9406" t="s">
        <v>1817</v>
      </c>
      <c r="H9406" t="s">
        <v>19494</v>
      </c>
    </row>
    <row r="9407" spans="1:8">
      <c r="A9407" t="s">
        <v>19495</v>
      </c>
      <c r="B9407" t="s">
        <v>750</v>
      </c>
      <c r="C9407" s="41">
        <v>46217.838248541666</v>
      </c>
      <c r="D9407" t="s">
        <v>1138</v>
      </c>
      <c r="E9407" t="s">
        <v>1138</v>
      </c>
      <c r="F9407" t="s">
        <v>19496</v>
      </c>
      <c r="G9407" t="s">
        <v>19497</v>
      </c>
      <c r="H9407" t="s">
        <v>19498</v>
      </c>
    </row>
    <row r="9408" spans="1:8">
      <c r="A9408" t="s">
        <v>19499</v>
      </c>
      <c r="B9408" t="s">
        <v>1286</v>
      </c>
      <c r="C9408" s="41">
        <v>46217.838646851851</v>
      </c>
      <c r="D9408" t="s">
        <v>1138</v>
      </c>
      <c r="E9408" t="s">
        <v>1138</v>
      </c>
      <c r="F9408" t="s">
        <v>1287</v>
      </c>
      <c r="G9408" t="s">
        <v>12115</v>
      </c>
      <c r="H9408" t="s">
        <v>19500</v>
      </c>
    </row>
    <row r="9409" spans="1:8">
      <c r="A9409" t="s">
        <v>19501</v>
      </c>
      <c r="B9409" t="s">
        <v>6334</v>
      </c>
      <c r="C9409" s="41">
        <v>46217.839312557873</v>
      </c>
      <c r="D9409" t="s">
        <v>1138</v>
      </c>
      <c r="E9409" t="s">
        <v>1138</v>
      </c>
      <c r="F9409" t="s">
        <v>10296</v>
      </c>
      <c r="G9409" t="s">
        <v>10297</v>
      </c>
      <c r="H9409" t="s">
        <v>19502</v>
      </c>
    </row>
    <row r="9410" spans="1:8">
      <c r="A9410" t="s">
        <v>19501</v>
      </c>
      <c r="B9410" t="s">
        <v>11616</v>
      </c>
      <c r="C9410" s="41">
        <v>46217.839312557873</v>
      </c>
      <c r="D9410" t="s">
        <v>1138</v>
      </c>
      <c r="E9410" t="s">
        <v>1138</v>
      </c>
      <c r="F9410" t="s">
        <v>10296</v>
      </c>
      <c r="G9410" t="s">
        <v>10297</v>
      </c>
      <c r="H9410" t="s">
        <v>19502</v>
      </c>
    </row>
    <row r="9411" spans="1:8">
      <c r="A9411" t="s">
        <v>19501</v>
      </c>
      <c r="B9411" t="s">
        <v>921</v>
      </c>
      <c r="C9411" s="41">
        <v>46217.839312557873</v>
      </c>
      <c r="D9411" t="s">
        <v>1138</v>
      </c>
      <c r="E9411" t="s">
        <v>1138</v>
      </c>
      <c r="F9411" t="s">
        <v>10296</v>
      </c>
      <c r="G9411" t="s">
        <v>10297</v>
      </c>
      <c r="H9411" t="s">
        <v>19502</v>
      </c>
    </row>
    <row r="9412" spans="1:8">
      <c r="A9412" t="s">
        <v>19501</v>
      </c>
      <c r="B9412" t="s">
        <v>1200</v>
      </c>
      <c r="C9412" s="41">
        <v>46217.839312557873</v>
      </c>
      <c r="D9412" t="s">
        <v>1138</v>
      </c>
      <c r="E9412" t="s">
        <v>1138</v>
      </c>
      <c r="F9412" t="s">
        <v>10296</v>
      </c>
      <c r="G9412" t="s">
        <v>10297</v>
      </c>
      <c r="H9412" t="s">
        <v>19502</v>
      </c>
    </row>
    <row r="9413" spans="1:8">
      <c r="A9413" t="s">
        <v>19501</v>
      </c>
      <c r="B9413" t="s">
        <v>1174</v>
      </c>
      <c r="C9413" s="41">
        <v>46217.839312557873</v>
      </c>
      <c r="D9413" t="s">
        <v>1138</v>
      </c>
      <c r="E9413" t="s">
        <v>1138</v>
      </c>
      <c r="F9413" t="s">
        <v>10296</v>
      </c>
      <c r="G9413" t="s">
        <v>10297</v>
      </c>
      <c r="H9413" t="s">
        <v>19502</v>
      </c>
    </row>
    <row r="9414" spans="1:8">
      <c r="A9414" t="s">
        <v>19503</v>
      </c>
      <c r="B9414" t="s">
        <v>750</v>
      </c>
      <c r="C9414" s="41">
        <v>46217.839323622684</v>
      </c>
      <c r="D9414" t="s">
        <v>1138</v>
      </c>
      <c r="E9414" t="s">
        <v>1138</v>
      </c>
      <c r="F9414" t="s">
        <v>10296</v>
      </c>
      <c r="G9414" t="s">
        <v>10297</v>
      </c>
      <c r="H9414" t="s">
        <v>19502</v>
      </c>
    </row>
    <row r="9415" spans="1:8">
      <c r="A9415" t="s">
        <v>19504</v>
      </c>
      <c r="B9415" t="s">
        <v>1286</v>
      </c>
      <c r="C9415" s="41">
        <v>46217.840037708331</v>
      </c>
      <c r="D9415" t="s">
        <v>1138</v>
      </c>
      <c r="E9415" t="s">
        <v>1138</v>
      </c>
      <c r="F9415" t="s">
        <v>1287</v>
      </c>
      <c r="G9415" t="s">
        <v>12115</v>
      </c>
      <c r="H9415" t="s">
        <v>19505</v>
      </c>
    </row>
    <row r="9416" spans="1:8">
      <c r="A9416" t="s">
        <v>19506</v>
      </c>
      <c r="B9416" t="s">
        <v>1203</v>
      </c>
      <c r="C9416" s="41">
        <v>46217.840098981484</v>
      </c>
      <c r="D9416" t="s">
        <v>1138</v>
      </c>
      <c r="E9416" t="s">
        <v>1138</v>
      </c>
      <c r="F9416" t="s">
        <v>19507</v>
      </c>
      <c r="G9416" t="s">
        <v>19508</v>
      </c>
      <c r="H9416" t="s">
        <v>19509</v>
      </c>
    </row>
    <row r="9417" spans="1:8">
      <c r="A9417" t="s">
        <v>19510</v>
      </c>
      <c r="B9417" t="s">
        <v>1229</v>
      </c>
      <c r="C9417" s="41">
        <v>46217.840131157405</v>
      </c>
      <c r="D9417" t="s">
        <v>1138</v>
      </c>
      <c r="E9417" t="s">
        <v>1138</v>
      </c>
      <c r="F9417" t="s">
        <v>19507</v>
      </c>
      <c r="G9417" t="s">
        <v>19508</v>
      </c>
      <c r="H9417" t="s">
        <v>19511</v>
      </c>
    </row>
    <row r="9418" spans="1:8">
      <c r="A9418" t="s">
        <v>19512</v>
      </c>
      <c r="B9418" t="s">
        <v>1286</v>
      </c>
      <c r="C9418" s="41">
        <v>46217.841226620367</v>
      </c>
      <c r="D9418" t="s">
        <v>1138</v>
      </c>
      <c r="E9418" t="s">
        <v>1138</v>
      </c>
      <c r="F9418" t="s">
        <v>1287</v>
      </c>
      <c r="G9418" t="s">
        <v>12137</v>
      </c>
      <c r="H9418" t="s">
        <v>19513</v>
      </c>
    </row>
    <row r="9419" spans="1:8">
      <c r="A9419" t="s">
        <v>19514</v>
      </c>
      <c r="B9419" t="s">
        <v>1803</v>
      </c>
      <c r="C9419" s="41">
        <v>46217.842052326392</v>
      </c>
      <c r="D9419" t="s">
        <v>1474</v>
      </c>
      <c r="E9419" t="s">
        <v>1474</v>
      </c>
      <c r="F9419" t="s">
        <v>1166</v>
      </c>
      <c r="G9419" t="s">
        <v>19515</v>
      </c>
      <c r="H9419" t="s">
        <v>19516</v>
      </c>
    </row>
    <row r="9420" spans="1:8">
      <c r="A9420" t="s">
        <v>19514</v>
      </c>
      <c r="B9420" t="s">
        <v>1806</v>
      </c>
      <c r="C9420" s="41">
        <v>46217.842052326392</v>
      </c>
      <c r="D9420" t="s">
        <v>1474</v>
      </c>
      <c r="E9420" t="s">
        <v>1474</v>
      </c>
      <c r="F9420" t="s">
        <v>1166</v>
      </c>
      <c r="G9420" t="s">
        <v>19515</v>
      </c>
      <c r="H9420" t="s">
        <v>19516</v>
      </c>
    </row>
    <row r="9421" spans="1:8">
      <c r="A9421" t="s">
        <v>19517</v>
      </c>
      <c r="B9421" t="s">
        <v>1286</v>
      </c>
      <c r="C9421" s="41">
        <v>46217.842791550924</v>
      </c>
      <c r="D9421" t="s">
        <v>1138</v>
      </c>
      <c r="E9421" t="s">
        <v>1138</v>
      </c>
      <c r="F9421" t="s">
        <v>1287</v>
      </c>
      <c r="G9421" t="s">
        <v>12115</v>
      </c>
      <c r="H9421" t="s">
        <v>19518</v>
      </c>
    </row>
    <row r="9422" spans="1:8">
      <c r="A9422" t="s">
        <v>19519</v>
      </c>
      <c r="B9422" t="s">
        <v>1835</v>
      </c>
      <c r="C9422" s="41">
        <v>46217.843851273145</v>
      </c>
      <c r="D9422" t="s">
        <v>1138</v>
      </c>
      <c r="E9422" t="s">
        <v>1138</v>
      </c>
      <c r="F9422" t="s">
        <v>1836</v>
      </c>
      <c r="G9422" t="s">
        <v>19520</v>
      </c>
      <c r="H9422" t="s">
        <v>19521</v>
      </c>
    </row>
    <row r="9423" spans="1:8">
      <c r="A9423" t="s">
        <v>19519</v>
      </c>
      <c r="B9423" t="s">
        <v>1839</v>
      </c>
      <c r="C9423" s="41">
        <v>46217.843851273145</v>
      </c>
      <c r="D9423" t="s">
        <v>1138</v>
      </c>
      <c r="E9423" t="s">
        <v>1138</v>
      </c>
      <c r="F9423" t="s">
        <v>1836</v>
      </c>
      <c r="G9423" t="s">
        <v>19520</v>
      </c>
      <c r="H9423" t="s">
        <v>19521</v>
      </c>
    </row>
    <row r="9424" spans="1:8">
      <c r="A9424" t="s">
        <v>19519</v>
      </c>
      <c r="B9424" t="s">
        <v>1840</v>
      </c>
      <c r="C9424" s="41">
        <v>46217.843851273145</v>
      </c>
      <c r="D9424" t="s">
        <v>1138</v>
      </c>
      <c r="E9424" t="s">
        <v>1138</v>
      </c>
      <c r="F9424" t="s">
        <v>1836</v>
      </c>
      <c r="G9424" t="s">
        <v>19520</v>
      </c>
      <c r="H9424" t="s">
        <v>19521</v>
      </c>
    </row>
    <row r="9425" spans="1:8">
      <c r="A9425" t="s">
        <v>19522</v>
      </c>
      <c r="B9425" t="s">
        <v>1143</v>
      </c>
      <c r="C9425" s="41">
        <v>46217.843852337966</v>
      </c>
      <c r="D9425" t="s">
        <v>1138</v>
      </c>
      <c r="E9425" t="s">
        <v>1138</v>
      </c>
      <c r="F9425" t="s">
        <v>1836</v>
      </c>
      <c r="G9425" t="s">
        <v>19520</v>
      </c>
      <c r="H9425" t="s">
        <v>19521</v>
      </c>
    </row>
    <row r="9426" spans="1:8">
      <c r="A9426" t="s">
        <v>19522</v>
      </c>
      <c r="B9426" t="s">
        <v>750</v>
      </c>
      <c r="C9426" s="41">
        <v>46217.843852337966</v>
      </c>
      <c r="D9426" t="s">
        <v>1138</v>
      </c>
      <c r="E9426" t="s">
        <v>1138</v>
      </c>
      <c r="F9426" t="s">
        <v>1836</v>
      </c>
      <c r="G9426" t="s">
        <v>19520</v>
      </c>
      <c r="H9426" t="s">
        <v>19521</v>
      </c>
    </row>
    <row r="9427" spans="1:8">
      <c r="A9427" t="s">
        <v>19522</v>
      </c>
      <c r="B9427" t="s">
        <v>1238</v>
      </c>
      <c r="C9427" s="41">
        <v>46217.843852337966</v>
      </c>
      <c r="D9427" t="s">
        <v>1138</v>
      </c>
      <c r="E9427" t="s">
        <v>1138</v>
      </c>
      <c r="F9427" t="s">
        <v>1836</v>
      </c>
      <c r="G9427" t="s">
        <v>19520</v>
      </c>
      <c r="H9427" t="s">
        <v>19521</v>
      </c>
    </row>
    <row r="9428" spans="1:8">
      <c r="A9428" t="s">
        <v>19522</v>
      </c>
      <c r="B9428" t="s">
        <v>1279</v>
      </c>
      <c r="C9428" s="41">
        <v>46217.843852337966</v>
      </c>
      <c r="D9428" t="s">
        <v>1138</v>
      </c>
      <c r="E9428" t="s">
        <v>1138</v>
      </c>
      <c r="F9428" t="s">
        <v>1836</v>
      </c>
      <c r="G9428" t="s">
        <v>19520</v>
      </c>
      <c r="H9428" t="s">
        <v>19521</v>
      </c>
    </row>
    <row r="9429" spans="1:8">
      <c r="A9429" t="s">
        <v>19522</v>
      </c>
      <c r="B9429" t="s">
        <v>1174</v>
      </c>
      <c r="C9429" s="41">
        <v>46217.843852337966</v>
      </c>
      <c r="D9429" t="s">
        <v>1138</v>
      </c>
      <c r="E9429" t="s">
        <v>1138</v>
      </c>
      <c r="F9429" t="s">
        <v>1836</v>
      </c>
      <c r="G9429" t="s">
        <v>19520</v>
      </c>
      <c r="H9429" t="s">
        <v>19521</v>
      </c>
    </row>
    <row r="9430" spans="1:8">
      <c r="A9430" t="s">
        <v>19523</v>
      </c>
      <c r="B9430" t="s">
        <v>1166</v>
      </c>
      <c r="C9430" s="41">
        <v>46217.843853611113</v>
      </c>
      <c r="D9430" t="s">
        <v>1138</v>
      </c>
      <c r="E9430" t="s">
        <v>1138</v>
      </c>
      <c r="F9430" t="s">
        <v>1836</v>
      </c>
      <c r="G9430" t="s">
        <v>19520</v>
      </c>
      <c r="H9430" t="s">
        <v>19521</v>
      </c>
    </row>
    <row r="9431" spans="1:8">
      <c r="A9431" t="s">
        <v>19524</v>
      </c>
      <c r="B9431" t="s">
        <v>996</v>
      </c>
      <c r="C9431" s="41">
        <v>46217.843942453706</v>
      </c>
      <c r="D9431" t="s">
        <v>1138</v>
      </c>
      <c r="E9431" t="s">
        <v>1138</v>
      </c>
      <c r="F9431" t="s">
        <v>11195</v>
      </c>
      <c r="G9431" t="s">
        <v>19525</v>
      </c>
      <c r="H9431" t="s">
        <v>19526</v>
      </c>
    </row>
    <row r="9432" spans="1:8">
      <c r="A9432" t="s">
        <v>19527</v>
      </c>
      <c r="B9432" t="s">
        <v>915</v>
      </c>
      <c r="C9432" s="41">
        <v>46217.844243703701</v>
      </c>
      <c r="D9432" t="s">
        <v>1138</v>
      </c>
      <c r="E9432" t="s">
        <v>1138</v>
      </c>
      <c r="F9432" t="s">
        <v>8251</v>
      </c>
      <c r="G9432" t="s">
        <v>19528</v>
      </c>
      <c r="H9432" t="s">
        <v>19529</v>
      </c>
    </row>
    <row r="9433" spans="1:8">
      <c r="A9433" t="s">
        <v>19530</v>
      </c>
      <c r="B9433" t="s">
        <v>1174</v>
      </c>
      <c r="C9433" s="41">
        <v>46217.844281504629</v>
      </c>
      <c r="D9433" t="s">
        <v>1138</v>
      </c>
      <c r="E9433" t="s">
        <v>1138</v>
      </c>
      <c r="F9433" t="s">
        <v>8251</v>
      </c>
      <c r="G9433" t="s">
        <v>19528</v>
      </c>
      <c r="H9433" t="s">
        <v>19531</v>
      </c>
    </row>
    <row r="9434" spans="1:8">
      <c r="A9434" t="s">
        <v>19532</v>
      </c>
      <c r="B9434" t="s">
        <v>1199</v>
      </c>
      <c r="C9434" s="41">
        <v>46217.844358807874</v>
      </c>
      <c r="D9434" t="s">
        <v>1138</v>
      </c>
      <c r="E9434" t="s">
        <v>1138</v>
      </c>
      <c r="F9434" t="s">
        <v>8251</v>
      </c>
      <c r="G9434" t="s">
        <v>19533</v>
      </c>
      <c r="H9434" t="s">
        <v>19534</v>
      </c>
    </row>
    <row r="9435" spans="1:8">
      <c r="A9435" t="s">
        <v>19535</v>
      </c>
      <c r="B9435" t="s">
        <v>1437</v>
      </c>
      <c r="C9435" s="41">
        <v>46217.844385497687</v>
      </c>
      <c r="D9435" t="s">
        <v>1138</v>
      </c>
      <c r="E9435" t="s">
        <v>1138</v>
      </c>
      <c r="F9435" t="s">
        <v>1806</v>
      </c>
      <c r="G9435" t="s">
        <v>19536</v>
      </c>
      <c r="H9435" t="s">
        <v>19537</v>
      </c>
    </row>
    <row r="9436" spans="1:8">
      <c r="A9436" t="s">
        <v>19538</v>
      </c>
      <c r="B9436" t="s">
        <v>1166</v>
      </c>
      <c r="C9436" s="41">
        <v>46217.844387893521</v>
      </c>
      <c r="D9436" t="s">
        <v>1138</v>
      </c>
      <c r="E9436" t="s">
        <v>1138</v>
      </c>
      <c r="F9436" t="s">
        <v>1806</v>
      </c>
      <c r="G9436" t="s">
        <v>19536</v>
      </c>
      <c r="H9436" t="s">
        <v>19537</v>
      </c>
    </row>
    <row r="9437" spans="1:8">
      <c r="A9437" t="s">
        <v>19539</v>
      </c>
      <c r="B9437" t="s">
        <v>1143</v>
      </c>
      <c r="C9437" s="41">
        <v>46217.844403738425</v>
      </c>
      <c r="D9437" t="s">
        <v>1138</v>
      </c>
      <c r="E9437" t="s">
        <v>1138</v>
      </c>
      <c r="F9437" t="s">
        <v>1806</v>
      </c>
      <c r="G9437" t="s">
        <v>19536</v>
      </c>
      <c r="H9437" t="s">
        <v>19537</v>
      </c>
    </row>
    <row r="9438" spans="1:8">
      <c r="A9438" t="s">
        <v>19540</v>
      </c>
      <c r="B9438" t="s">
        <v>1238</v>
      </c>
      <c r="C9438" s="41">
        <v>46217.844478067127</v>
      </c>
      <c r="D9438" t="s">
        <v>1138</v>
      </c>
      <c r="E9438" t="s">
        <v>1138</v>
      </c>
      <c r="F9438" t="s">
        <v>1806</v>
      </c>
      <c r="G9438" t="s">
        <v>19536</v>
      </c>
      <c r="H9438" t="s">
        <v>19537</v>
      </c>
    </row>
    <row r="9439" spans="1:8">
      <c r="A9439" t="s">
        <v>19541</v>
      </c>
      <c r="B9439" t="s">
        <v>1279</v>
      </c>
      <c r="C9439" s="41">
        <v>46217.84447945602</v>
      </c>
      <c r="D9439" t="s">
        <v>1138</v>
      </c>
      <c r="E9439" t="s">
        <v>1138</v>
      </c>
      <c r="F9439" t="s">
        <v>1806</v>
      </c>
      <c r="G9439" t="s">
        <v>19536</v>
      </c>
      <c r="H9439" t="s">
        <v>19537</v>
      </c>
    </row>
    <row r="9440" spans="1:8">
      <c r="A9440" t="s">
        <v>19542</v>
      </c>
      <c r="B9440" t="s">
        <v>1286</v>
      </c>
      <c r="C9440" s="41">
        <v>46217.844915092595</v>
      </c>
      <c r="D9440" t="s">
        <v>1138</v>
      </c>
      <c r="E9440" t="s">
        <v>1138</v>
      </c>
      <c r="F9440" t="s">
        <v>1287</v>
      </c>
      <c r="G9440" t="s">
        <v>12115</v>
      </c>
      <c r="H9440" t="s">
        <v>19543</v>
      </c>
    </row>
    <row r="9441" spans="1:8">
      <c r="A9441" t="s">
        <v>19544</v>
      </c>
      <c r="B9441" t="s">
        <v>1286</v>
      </c>
      <c r="C9441" s="41">
        <v>46217.846726655094</v>
      </c>
      <c r="D9441" t="s">
        <v>1138</v>
      </c>
      <c r="E9441" t="s">
        <v>1138</v>
      </c>
      <c r="F9441" t="s">
        <v>1287</v>
      </c>
      <c r="G9441" t="s">
        <v>12137</v>
      </c>
      <c r="H9441" t="s">
        <v>19545</v>
      </c>
    </row>
    <row r="9442" spans="1:8">
      <c r="A9442" t="s">
        <v>19546</v>
      </c>
      <c r="B9442" t="s">
        <v>1286</v>
      </c>
      <c r="C9442" s="41">
        <v>46217.846958564813</v>
      </c>
      <c r="D9442" t="s">
        <v>1138</v>
      </c>
      <c r="E9442" t="s">
        <v>1138</v>
      </c>
      <c r="F9442" t="s">
        <v>1287</v>
      </c>
      <c r="G9442" t="s">
        <v>15539</v>
      </c>
      <c r="H9442" t="s">
        <v>19547</v>
      </c>
    </row>
    <row r="9443" spans="1:8">
      <c r="A9443" t="s">
        <v>19548</v>
      </c>
      <c r="B9443" t="s">
        <v>1286</v>
      </c>
      <c r="C9443" s="41">
        <v>46217.849096157406</v>
      </c>
      <c r="D9443" t="s">
        <v>1138</v>
      </c>
      <c r="E9443" t="s">
        <v>1138</v>
      </c>
      <c r="F9443" t="s">
        <v>1287</v>
      </c>
      <c r="G9443" t="s">
        <v>15539</v>
      </c>
      <c r="H9443" t="s">
        <v>19549</v>
      </c>
    </row>
    <row r="9444" spans="1:8">
      <c r="A9444" t="s">
        <v>19550</v>
      </c>
      <c r="B9444" t="s">
        <v>1286</v>
      </c>
      <c r="C9444" s="41">
        <v>46217.850434988424</v>
      </c>
      <c r="D9444" t="s">
        <v>1138</v>
      </c>
      <c r="E9444" t="s">
        <v>1138</v>
      </c>
      <c r="F9444" t="s">
        <v>1287</v>
      </c>
      <c r="G9444" t="s">
        <v>12115</v>
      </c>
      <c r="H9444" t="s">
        <v>19551</v>
      </c>
    </row>
    <row r="9445" spans="1:8">
      <c r="A9445" t="s">
        <v>19552</v>
      </c>
      <c r="B9445" t="s">
        <v>750</v>
      </c>
      <c r="C9445" s="41">
        <v>46217.851540243057</v>
      </c>
      <c r="D9445" t="s">
        <v>1138</v>
      </c>
      <c r="E9445" t="s">
        <v>1138</v>
      </c>
      <c r="F9445" t="s">
        <v>19553</v>
      </c>
      <c r="G9445" t="s">
        <v>19554</v>
      </c>
      <c r="H9445" t="s">
        <v>19555</v>
      </c>
    </row>
    <row r="9446" spans="1:8">
      <c r="A9446" t="s">
        <v>19552</v>
      </c>
      <c r="B9446" t="s">
        <v>1200</v>
      </c>
      <c r="C9446" s="41">
        <v>46217.851540243057</v>
      </c>
      <c r="D9446" t="s">
        <v>1138</v>
      </c>
      <c r="E9446" t="s">
        <v>1138</v>
      </c>
      <c r="F9446" t="s">
        <v>19553</v>
      </c>
      <c r="G9446" t="s">
        <v>19554</v>
      </c>
      <c r="H9446" t="s">
        <v>19555</v>
      </c>
    </row>
    <row r="9447" spans="1:8">
      <c r="A9447" t="s">
        <v>19552</v>
      </c>
      <c r="B9447" t="s">
        <v>1174</v>
      </c>
      <c r="C9447" s="41">
        <v>46217.851540243057</v>
      </c>
      <c r="D9447" t="s">
        <v>1138</v>
      </c>
      <c r="E9447" t="s">
        <v>1138</v>
      </c>
      <c r="F9447" t="s">
        <v>19553</v>
      </c>
      <c r="G9447" t="s">
        <v>19554</v>
      </c>
      <c r="H9447" t="s">
        <v>19555</v>
      </c>
    </row>
    <row r="9448" spans="1:8">
      <c r="A9448" t="s">
        <v>19556</v>
      </c>
      <c r="B9448" t="s">
        <v>1286</v>
      </c>
      <c r="C9448" s="41">
        <v>46217.852293946758</v>
      </c>
      <c r="D9448" t="s">
        <v>1138</v>
      </c>
      <c r="E9448" t="s">
        <v>1138</v>
      </c>
      <c r="F9448" t="s">
        <v>1287</v>
      </c>
      <c r="G9448" t="s">
        <v>12137</v>
      </c>
      <c r="H9448" t="s">
        <v>19557</v>
      </c>
    </row>
    <row r="9449" spans="1:8">
      <c r="A9449" t="s">
        <v>19558</v>
      </c>
      <c r="B9449" t="s">
        <v>1198</v>
      </c>
      <c r="C9449" s="41">
        <v>46217.852945868057</v>
      </c>
      <c r="D9449" t="s">
        <v>1138</v>
      </c>
      <c r="E9449" t="s">
        <v>1138</v>
      </c>
      <c r="F9449" t="s">
        <v>1796</v>
      </c>
      <c r="G9449" t="s">
        <v>18085</v>
      </c>
      <c r="H9449" t="s">
        <v>19559</v>
      </c>
    </row>
    <row r="9450" spans="1:8">
      <c r="A9450" t="s">
        <v>19560</v>
      </c>
      <c r="B9450" t="s">
        <v>1174</v>
      </c>
      <c r="C9450" s="41">
        <v>46217.853007893522</v>
      </c>
      <c r="D9450" t="s">
        <v>1138</v>
      </c>
      <c r="E9450" t="s">
        <v>1138</v>
      </c>
      <c r="F9450" t="s">
        <v>19561</v>
      </c>
      <c r="G9450" t="s">
        <v>19562</v>
      </c>
      <c r="H9450" t="s">
        <v>19563</v>
      </c>
    </row>
    <row r="9451" spans="1:8">
      <c r="A9451" t="s">
        <v>19564</v>
      </c>
      <c r="B9451" t="s">
        <v>1286</v>
      </c>
      <c r="C9451" s="41">
        <v>46217.853906400465</v>
      </c>
      <c r="D9451" t="s">
        <v>1138</v>
      </c>
      <c r="E9451" t="s">
        <v>1138</v>
      </c>
      <c r="F9451" t="s">
        <v>1287</v>
      </c>
      <c r="G9451" t="s">
        <v>12115</v>
      </c>
      <c r="H9451" t="s">
        <v>19565</v>
      </c>
    </row>
    <row r="9452" spans="1:8">
      <c r="A9452" t="s">
        <v>19566</v>
      </c>
      <c r="B9452" t="s">
        <v>1286</v>
      </c>
      <c r="C9452" s="41">
        <v>46217.855771087961</v>
      </c>
      <c r="D9452" t="s">
        <v>1138</v>
      </c>
      <c r="E9452" t="s">
        <v>1138</v>
      </c>
      <c r="F9452" t="s">
        <v>1287</v>
      </c>
      <c r="G9452" t="s">
        <v>12137</v>
      </c>
      <c r="H9452" t="s">
        <v>19567</v>
      </c>
    </row>
    <row r="9453" spans="1:8">
      <c r="A9453" t="s">
        <v>19568</v>
      </c>
      <c r="B9453" t="s">
        <v>1286</v>
      </c>
      <c r="C9453" s="41">
        <v>46217.85596158565</v>
      </c>
      <c r="D9453" t="s">
        <v>1138</v>
      </c>
      <c r="E9453" t="s">
        <v>1138</v>
      </c>
      <c r="F9453" t="s">
        <v>1287</v>
      </c>
      <c r="G9453" t="s">
        <v>15539</v>
      </c>
      <c r="H9453" t="s">
        <v>19569</v>
      </c>
    </row>
    <row r="9454" spans="1:8">
      <c r="A9454" t="s">
        <v>19570</v>
      </c>
      <c r="B9454" t="s">
        <v>1286</v>
      </c>
      <c r="C9454" s="41">
        <v>46217.857101261572</v>
      </c>
      <c r="D9454" t="s">
        <v>1138</v>
      </c>
      <c r="E9454" t="s">
        <v>1138</v>
      </c>
      <c r="F9454" t="s">
        <v>1287</v>
      </c>
      <c r="G9454" t="s">
        <v>12115</v>
      </c>
      <c r="H9454" t="s">
        <v>19571</v>
      </c>
    </row>
    <row r="9455" spans="1:8">
      <c r="A9455" t="s">
        <v>19572</v>
      </c>
      <c r="B9455" t="s">
        <v>2270</v>
      </c>
      <c r="C9455" s="41">
        <v>46217.857718900465</v>
      </c>
      <c r="D9455" t="s">
        <v>1474</v>
      </c>
      <c r="E9455" t="s">
        <v>1474</v>
      </c>
      <c r="F9455" t="s">
        <v>1152</v>
      </c>
      <c r="G9455" t="s">
        <v>2271</v>
      </c>
      <c r="H9455" t="s">
        <v>19573</v>
      </c>
    </row>
    <row r="9456" spans="1:8">
      <c r="A9456" t="s">
        <v>19572</v>
      </c>
      <c r="B9456" t="s">
        <v>4287</v>
      </c>
      <c r="C9456" s="41">
        <v>46217.857718900465</v>
      </c>
      <c r="D9456" t="s">
        <v>1474</v>
      </c>
      <c r="E9456" t="s">
        <v>1474</v>
      </c>
      <c r="F9456" t="s">
        <v>1152</v>
      </c>
      <c r="G9456" t="s">
        <v>2271</v>
      </c>
      <c r="H9456" t="s">
        <v>19573</v>
      </c>
    </row>
    <row r="9457" spans="1:8">
      <c r="A9457" t="s">
        <v>19572</v>
      </c>
      <c r="B9457" t="s">
        <v>4288</v>
      </c>
      <c r="C9457" s="41">
        <v>46217.857718900465</v>
      </c>
      <c r="D9457" t="s">
        <v>1474</v>
      </c>
      <c r="E9457" t="s">
        <v>1474</v>
      </c>
      <c r="F9457" t="s">
        <v>1152</v>
      </c>
      <c r="G9457" t="s">
        <v>2271</v>
      </c>
      <c r="H9457" t="s">
        <v>19573</v>
      </c>
    </row>
    <row r="9458" spans="1:8">
      <c r="A9458" t="s">
        <v>19572</v>
      </c>
      <c r="B9458" t="s">
        <v>4289</v>
      </c>
      <c r="C9458" s="41">
        <v>46217.857718900465</v>
      </c>
      <c r="D9458" t="s">
        <v>1474</v>
      </c>
      <c r="E9458" t="s">
        <v>1474</v>
      </c>
      <c r="F9458" t="s">
        <v>1152</v>
      </c>
      <c r="G9458" t="s">
        <v>2271</v>
      </c>
      <c r="H9458" t="s">
        <v>19573</v>
      </c>
    </row>
    <row r="9459" spans="1:8">
      <c r="A9459" t="s">
        <v>19572</v>
      </c>
      <c r="B9459" t="s">
        <v>4290</v>
      </c>
      <c r="C9459" s="41">
        <v>46217.857718900465</v>
      </c>
      <c r="D9459" t="s">
        <v>1474</v>
      </c>
      <c r="E9459" t="s">
        <v>1474</v>
      </c>
      <c r="F9459" t="s">
        <v>1152</v>
      </c>
      <c r="G9459" t="s">
        <v>2271</v>
      </c>
      <c r="H9459" t="s">
        <v>19573</v>
      </c>
    </row>
    <row r="9460" spans="1:8">
      <c r="A9460" t="s">
        <v>19572</v>
      </c>
      <c r="B9460" t="s">
        <v>10293</v>
      </c>
      <c r="C9460" s="41">
        <v>46217.857718900465</v>
      </c>
      <c r="D9460" t="s">
        <v>1474</v>
      </c>
      <c r="E9460" t="s">
        <v>1474</v>
      </c>
      <c r="F9460" t="s">
        <v>1152</v>
      </c>
      <c r="G9460" t="s">
        <v>2271</v>
      </c>
      <c r="H9460" t="s">
        <v>19573</v>
      </c>
    </row>
    <row r="9461" spans="1:8">
      <c r="A9461" t="s">
        <v>19572</v>
      </c>
      <c r="B9461" t="s">
        <v>3057</v>
      </c>
      <c r="C9461" s="41">
        <v>46217.857718900465</v>
      </c>
      <c r="D9461" t="s">
        <v>1474</v>
      </c>
      <c r="E9461" t="s">
        <v>1474</v>
      </c>
      <c r="F9461" t="s">
        <v>1152</v>
      </c>
      <c r="G9461" t="s">
        <v>2271</v>
      </c>
      <c r="H9461" t="s">
        <v>19573</v>
      </c>
    </row>
    <row r="9462" spans="1:8">
      <c r="A9462" t="s">
        <v>19572</v>
      </c>
      <c r="B9462" t="s">
        <v>2974</v>
      </c>
      <c r="C9462" s="41">
        <v>46217.857718900465</v>
      </c>
      <c r="D9462" t="s">
        <v>1474</v>
      </c>
      <c r="E9462" t="s">
        <v>1474</v>
      </c>
      <c r="F9462" t="s">
        <v>1152</v>
      </c>
      <c r="G9462" t="s">
        <v>2271</v>
      </c>
      <c r="H9462" t="s">
        <v>19573</v>
      </c>
    </row>
    <row r="9463" spans="1:8">
      <c r="A9463" t="s">
        <v>19574</v>
      </c>
      <c r="B9463" t="s">
        <v>13733</v>
      </c>
      <c r="C9463" s="41">
        <v>46217.857770613424</v>
      </c>
      <c r="D9463" t="s">
        <v>1474</v>
      </c>
      <c r="E9463" t="s">
        <v>1474</v>
      </c>
      <c r="F9463" t="s">
        <v>1174</v>
      </c>
      <c r="G9463" t="s">
        <v>19575</v>
      </c>
      <c r="H9463" t="s">
        <v>19576</v>
      </c>
    </row>
    <row r="9464" spans="1:8">
      <c r="A9464" t="s">
        <v>19577</v>
      </c>
      <c r="B9464" t="s">
        <v>1286</v>
      </c>
      <c r="C9464" s="41">
        <v>46217.858092962961</v>
      </c>
      <c r="D9464" t="s">
        <v>1138</v>
      </c>
      <c r="E9464" t="s">
        <v>1138</v>
      </c>
      <c r="F9464" t="s">
        <v>1287</v>
      </c>
      <c r="G9464" t="s">
        <v>15539</v>
      </c>
      <c r="H9464" t="s">
        <v>19578</v>
      </c>
    </row>
    <row r="9465" spans="1:8">
      <c r="A9465" t="s">
        <v>19579</v>
      </c>
      <c r="B9465" t="s">
        <v>1910</v>
      </c>
      <c r="C9465" s="41">
        <v>46217.858154872687</v>
      </c>
      <c r="D9465" t="s">
        <v>1138</v>
      </c>
      <c r="E9465" t="s">
        <v>1138</v>
      </c>
      <c r="F9465" t="s">
        <v>7596</v>
      </c>
      <c r="G9465" t="s">
        <v>19580</v>
      </c>
      <c r="H9465" t="s">
        <v>19581</v>
      </c>
    </row>
    <row r="9466" spans="1:8">
      <c r="A9466" t="s">
        <v>19582</v>
      </c>
      <c r="B9466" t="s">
        <v>1969</v>
      </c>
      <c r="C9466" s="41">
        <v>46217.858260208333</v>
      </c>
      <c r="D9466" t="s">
        <v>1138</v>
      </c>
      <c r="E9466" t="s">
        <v>1138</v>
      </c>
      <c r="F9466" t="s">
        <v>7596</v>
      </c>
      <c r="G9466" t="s">
        <v>19580</v>
      </c>
      <c r="H9466" t="s">
        <v>19581</v>
      </c>
    </row>
    <row r="9467" spans="1:8">
      <c r="A9467" t="s">
        <v>19583</v>
      </c>
      <c r="B9467" t="s">
        <v>1489</v>
      </c>
      <c r="C9467" s="41">
        <v>46217.858260358793</v>
      </c>
      <c r="D9467" t="s">
        <v>1138</v>
      </c>
      <c r="E9467" t="s">
        <v>1138</v>
      </c>
      <c r="F9467" t="s">
        <v>7596</v>
      </c>
      <c r="G9467" t="s">
        <v>19580</v>
      </c>
      <c r="H9467" t="s">
        <v>19581</v>
      </c>
    </row>
    <row r="9468" spans="1:8">
      <c r="A9468" t="s">
        <v>19584</v>
      </c>
      <c r="B9468" t="s">
        <v>1150</v>
      </c>
      <c r="C9468" s="41">
        <v>46217.858284629627</v>
      </c>
      <c r="D9468" t="s">
        <v>1138</v>
      </c>
      <c r="E9468" t="s">
        <v>1138</v>
      </c>
      <c r="F9468" t="s">
        <v>7596</v>
      </c>
      <c r="G9468" t="s">
        <v>19580</v>
      </c>
      <c r="H9468" t="s">
        <v>19581</v>
      </c>
    </row>
    <row r="9469" spans="1:8">
      <c r="A9469" t="s">
        <v>19585</v>
      </c>
      <c r="B9469" t="s">
        <v>750</v>
      </c>
      <c r="C9469" s="41">
        <v>46217.858299780091</v>
      </c>
      <c r="D9469" t="s">
        <v>1138</v>
      </c>
      <c r="E9469" t="s">
        <v>1138</v>
      </c>
      <c r="F9469" t="s">
        <v>7596</v>
      </c>
      <c r="G9469" t="s">
        <v>19580</v>
      </c>
      <c r="H9469" t="s">
        <v>19581</v>
      </c>
    </row>
    <row r="9470" spans="1:8">
      <c r="A9470" t="s">
        <v>19586</v>
      </c>
      <c r="B9470" t="s">
        <v>1152</v>
      </c>
      <c r="C9470" s="41">
        <v>46217.858491087965</v>
      </c>
      <c r="D9470" t="s">
        <v>1138</v>
      </c>
      <c r="E9470" t="s">
        <v>1138</v>
      </c>
      <c r="F9470" t="s">
        <v>3057</v>
      </c>
      <c r="G9470" t="s">
        <v>4292</v>
      </c>
      <c r="H9470" t="s">
        <v>19587</v>
      </c>
    </row>
    <row r="9471" spans="1:8">
      <c r="A9471" t="s">
        <v>19588</v>
      </c>
      <c r="B9471" t="s">
        <v>1286</v>
      </c>
      <c r="C9471" s="41">
        <v>46217.858534791667</v>
      </c>
      <c r="D9471" t="s">
        <v>1138</v>
      </c>
      <c r="E9471" t="s">
        <v>1138</v>
      </c>
      <c r="F9471" t="s">
        <v>1287</v>
      </c>
      <c r="G9471" t="s">
        <v>12137</v>
      </c>
      <c r="H9471" t="s">
        <v>19589</v>
      </c>
    </row>
    <row r="9472" spans="1:8">
      <c r="A9472" t="s">
        <v>19590</v>
      </c>
      <c r="B9472" t="s">
        <v>1286</v>
      </c>
      <c r="C9472" s="41">
        <v>46217.860892893521</v>
      </c>
      <c r="D9472" t="s">
        <v>1138</v>
      </c>
      <c r="E9472" t="s">
        <v>1138</v>
      </c>
      <c r="F9472" t="s">
        <v>1287</v>
      </c>
      <c r="G9472" t="s">
        <v>12115</v>
      </c>
      <c r="H9472" t="s">
        <v>19591</v>
      </c>
    </row>
    <row r="9473" spans="1:8">
      <c r="A9473" t="s">
        <v>19592</v>
      </c>
      <c r="B9473" t="s">
        <v>750</v>
      </c>
      <c r="C9473" s="41">
        <v>46217.86100921296</v>
      </c>
      <c r="D9473" t="s">
        <v>1138</v>
      </c>
      <c r="E9473" t="s">
        <v>1138</v>
      </c>
      <c r="F9473" t="s">
        <v>13733</v>
      </c>
      <c r="G9473" t="s">
        <v>19575</v>
      </c>
      <c r="H9473" t="s">
        <v>19593</v>
      </c>
    </row>
    <row r="9474" spans="1:8">
      <c r="A9474" t="s">
        <v>19594</v>
      </c>
      <c r="B9474" t="s">
        <v>1174</v>
      </c>
      <c r="C9474" s="41">
        <v>46217.861396145832</v>
      </c>
      <c r="D9474" t="s">
        <v>1138</v>
      </c>
      <c r="E9474" t="s">
        <v>1138</v>
      </c>
      <c r="F9474" t="s">
        <v>13733</v>
      </c>
      <c r="G9474" t="s">
        <v>19575</v>
      </c>
      <c r="H9474" t="s">
        <v>19593</v>
      </c>
    </row>
    <row r="9475" spans="1:8">
      <c r="A9475" t="s">
        <v>19595</v>
      </c>
      <c r="B9475" t="s">
        <v>1286</v>
      </c>
      <c r="C9475" s="41">
        <v>46217.861504884262</v>
      </c>
      <c r="D9475" t="s">
        <v>1138</v>
      </c>
      <c r="E9475" t="s">
        <v>1138</v>
      </c>
      <c r="F9475" t="s">
        <v>1287</v>
      </c>
      <c r="G9475" t="s">
        <v>15539</v>
      </c>
      <c r="H9475" t="s">
        <v>19596</v>
      </c>
    </row>
    <row r="9476" spans="1:8">
      <c r="A9476" t="s">
        <v>19597</v>
      </c>
      <c r="B9476" t="s">
        <v>1143</v>
      </c>
      <c r="C9476" s="41">
        <v>46217.861728495373</v>
      </c>
      <c r="D9476" t="s">
        <v>1138</v>
      </c>
      <c r="E9476" t="s">
        <v>1138</v>
      </c>
      <c r="F9476" t="s">
        <v>1359</v>
      </c>
      <c r="G9476" t="s">
        <v>1985</v>
      </c>
      <c r="H9476" t="s">
        <v>19598</v>
      </c>
    </row>
    <row r="9477" spans="1:8">
      <c r="A9477" t="s">
        <v>19597</v>
      </c>
      <c r="B9477" t="s">
        <v>1279</v>
      </c>
      <c r="C9477" s="41">
        <v>46217.861728495373</v>
      </c>
      <c r="D9477" t="s">
        <v>1138</v>
      </c>
      <c r="E9477" t="s">
        <v>1138</v>
      </c>
      <c r="F9477" t="s">
        <v>1359</v>
      </c>
      <c r="G9477" t="s">
        <v>1985</v>
      </c>
      <c r="H9477" t="s">
        <v>19598</v>
      </c>
    </row>
    <row r="9478" spans="1:8">
      <c r="A9478" t="s">
        <v>19599</v>
      </c>
      <c r="B9478" t="s">
        <v>2473</v>
      </c>
      <c r="C9478" s="41">
        <v>46217.861736041668</v>
      </c>
      <c r="D9478" t="s">
        <v>1474</v>
      </c>
      <c r="E9478" t="s">
        <v>1474</v>
      </c>
      <c r="F9478" t="s">
        <v>1200</v>
      </c>
      <c r="G9478" t="s">
        <v>19600</v>
      </c>
      <c r="H9478" t="s">
        <v>19601</v>
      </c>
    </row>
    <row r="9479" spans="1:8">
      <c r="A9479" t="s">
        <v>19602</v>
      </c>
      <c r="B9479" t="s">
        <v>1286</v>
      </c>
      <c r="C9479" s="41">
        <v>46217.866902141206</v>
      </c>
      <c r="D9479" t="s">
        <v>1138</v>
      </c>
      <c r="E9479" t="s">
        <v>1138</v>
      </c>
      <c r="F9479" t="s">
        <v>1287</v>
      </c>
      <c r="G9479" t="s">
        <v>12137</v>
      </c>
      <c r="H9479" t="s">
        <v>19603</v>
      </c>
    </row>
    <row r="9480" spans="1:8">
      <c r="A9480" t="s">
        <v>19604</v>
      </c>
      <c r="B9480" t="s">
        <v>1166</v>
      </c>
      <c r="C9480" s="41">
        <v>46217.870116435188</v>
      </c>
      <c r="D9480" t="s">
        <v>1138</v>
      </c>
      <c r="E9480" t="s">
        <v>1138</v>
      </c>
      <c r="F9480" t="s">
        <v>19605</v>
      </c>
      <c r="G9480" t="s">
        <v>19606</v>
      </c>
      <c r="H9480" t="s">
        <v>19607</v>
      </c>
    </row>
    <row r="9481" spans="1:8">
      <c r="A9481" t="s">
        <v>19608</v>
      </c>
      <c r="B9481" t="s">
        <v>1835</v>
      </c>
      <c r="C9481" s="41">
        <v>46217.870395497688</v>
      </c>
      <c r="D9481" t="s">
        <v>1138</v>
      </c>
      <c r="E9481" t="s">
        <v>1138</v>
      </c>
      <c r="F9481" t="s">
        <v>1836</v>
      </c>
      <c r="G9481" t="s">
        <v>19609</v>
      </c>
      <c r="H9481" t="s">
        <v>19610</v>
      </c>
    </row>
    <row r="9482" spans="1:8">
      <c r="A9482" t="s">
        <v>19608</v>
      </c>
      <c r="B9482" t="s">
        <v>1839</v>
      </c>
      <c r="C9482" s="41">
        <v>46217.870395497688</v>
      </c>
      <c r="D9482" t="s">
        <v>1138</v>
      </c>
      <c r="E9482" t="s">
        <v>1138</v>
      </c>
      <c r="F9482" t="s">
        <v>1836</v>
      </c>
      <c r="G9482" t="s">
        <v>19609</v>
      </c>
      <c r="H9482" t="s">
        <v>19610</v>
      </c>
    </row>
    <row r="9483" spans="1:8">
      <c r="A9483" t="s">
        <v>19608</v>
      </c>
      <c r="B9483" t="s">
        <v>1840</v>
      </c>
      <c r="C9483" s="41">
        <v>46217.870395497688</v>
      </c>
      <c r="D9483" t="s">
        <v>1138</v>
      </c>
      <c r="E9483" t="s">
        <v>1138</v>
      </c>
      <c r="F9483" t="s">
        <v>1836</v>
      </c>
      <c r="G9483" t="s">
        <v>19609</v>
      </c>
      <c r="H9483" t="s">
        <v>19610</v>
      </c>
    </row>
    <row r="9484" spans="1:8">
      <c r="A9484" t="s">
        <v>19611</v>
      </c>
      <c r="B9484" t="s">
        <v>1425</v>
      </c>
      <c r="C9484" s="41">
        <v>46217.870402499997</v>
      </c>
      <c r="D9484" t="s">
        <v>1138</v>
      </c>
      <c r="E9484" t="s">
        <v>1138</v>
      </c>
      <c r="F9484" t="s">
        <v>1414</v>
      </c>
      <c r="G9484" t="s">
        <v>19612</v>
      </c>
      <c r="H9484" t="s">
        <v>19613</v>
      </c>
    </row>
    <row r="9485" spans="1:8">
      <c r="A9485" t="s">
        <v>19611</v>
      </c>
      <c r="B9485" t="s">
        <v>1969</v>
      </c>
      <c r="C9485" s="41">
        <v>46217.870402499997</v>
      </c>
      <c r="D9485" t="s">
        <v>1138</v>
      </c>
      <c r="E9485" t="s">
        <v>1138</v>
      </c>
      <c r="F9485" t="s">
        <v>1414</v>
      </c>
      <c r="G9485" t="s">
        <v>19612</v>
      </c>
      <c r="H9485" t="s">
        <v>19613</v>
      </c>
    </row>
    <row r="9486" spans="1:8">
      <c r="A9486" t="s">
        <v>19614</v>
      </c>
      <c r="B9486" t="s">
        <v>1143</v>
      </c>
      <c r="C9486" s="41">
        <v>46217.870405393522</v>
      </c>
      <c r="D9486" t="s">
        <v>1138</v>
      </c>
      <c r="E9486" t="s">
        <v>1138</v>
      </c>
      <c r="F9486" t="s">
        <v>1836</v>
      </c>
      <c r="G9486" t="s">
        <v>19609</v>
      </c>
      <c r="H9486" t="s">
        <v>19610</v>
      </c>
    </row>
    <row r="9487" spans="1:8">
      <c r="A9487" t="s">
        <v>19614</v>
      </c>
      <c r="B9487" t="s">
        <v>750</v>
      </c>
      <c r="C9487" s="41">
        <v>46217.870405393522</v>
      </c>
      <c r="D9487" t="s">
        <v>1138</v>
      </c>
      <c r="E9487" t="s">
        <v>1138</v>
      </c>
      <c r="F9487" t="s">
        <v>1836</v>
      </c>
      <c r="G9487" t="s">
        <v>19609</v>
      </c>
      <c r="H9487" t="s">
        <v>19610</v>
      </c>
    </row>
    <row r="9488" spans="1:8">
      <c r="A9488" t="s">
        <v>19614</v>
      </c>
      <c r="B9488" t="s">
        <v>1238</v>
      </c>
      <c r="C9488" s="41">
        <v>46217.870405393522</v>
      </c>
      <c r="D9488" t="s">
        <v>1138</v>
      </c>
      <c r="E9488" t="s">
        <v>1138</v>
      </c>
      <c r="F9488" t="s">
        <v>1836</v>
      </c>
      <c r="G9488" t="s">
        <v>19609</v>
      </c>
      <c r="H9488" t="s">
        <v>19610</v>
      </c>
    </row>
    <row r="9489" spans="1:8">
      <c r="A9489" t="s">
        <v>19614</v>
      </c>
      <c r="B9489" t="s">
        <v>1279</v>
      </c>
      <c r="C9489" s="41">
        <v>46217.870405393522</v>
      </c>
      <c r="D9489" t="s">
        <v>1138</v>
      </c>
      <c r="E9489" t="s">
        <v>1138</v>
      </c>
      <c r="F9489" t="s">
        <v>1836</v>
      </c>
      <c r="G9489" t="s">
        <v>19609</v>
      </c>
      <c r="H9489" t="s">
        <v>19610</v>
      </c>
    </row>
    <row r="9490" spans="1:8">
      <c r="A9490" t="s">
        <v>19614</v>
      </c>
      <c r="B9490" t="s">
        <v>1174</v>
      </c>
      <c r="C9490" s="41">
        <v>46217.870405393522</v>
      </c>
      <c r="D9490" t="s">
        <v>1138</v>
      </c>
      <c r="E9490" t="s">
        <v>1138</v>
      </c>
      <c r="F9490" t="s">
        <v>1836</v>
      </c>
      <c r="G9490" t="s">
        <v>19609</v>
      </c>
      <c r="H9490" t="s">
        <v>19610</v>
      </c>
    </row>
    <row r="9491" spans="1:8">
      <c r="A9491" t="s">
        <v>19615</v>
      </c>
      <c r="B9491" t="s">
        <v>1166</v>
      </c>
      <c r="C9491" s="41">
        <v>46217.870408969909</v>
      </c>
      <c r="D9491" t="s">
        <v>1138</v>
      </c>
      <c r="E9491" t="s">
        <v>1138</v>
      </c>
      <c r="F9491" t="s">
        <v>1836</v>
      </c>
      <c r="G9491" t="s">
        <v>19609</v>
      </c>
      <c r="H9491" t="s">
        <v>19610</v>
      </c>
    </row>
    <row r="9492" spans="1:8">
      <c r="A9492" t="s">
        <v>19616</v>
      </c>
      <c r="B9492" t="s">
        <v>1769</v>
      </c>
      <c r="C9492" s="41">
        <v>46217.870582361109</v>
      </c>
      <c r="D9492" t="s">
        <v>1138</v>
      </c>
      <c r="E9492" t="s">
        <v>1138</v>
      </c>
      <c r="F9492" t="s">
        <v>8035</v>
      </c>
      <c r="G9492" t="s">
        <v>19617</v>
      </c>
      <c r="H9492" t="s">
        <v>19618</v>
      </c>
    </row>
    <row r="9493" spans="1:8">
      <c r="A9493" t="s">
        <v>19619</v>
      </c>
      <c r="B9493" t="s">
        <v>996</v>
      </c>
      <c r="C9493" s="41">
        <v>46217.871428182872</v>
      </c>
      <c r="D9493" t="s">
        <v>1138</v>
      </c>
      <c r="E9493" t="s">
        <v>1138</v>
      </c>
      <c r="F9493" t="s">
        <v>3999</v>
      </c>
      <c r="G9493" t="s">
        <v>19620</v>
      </c>
      <c r="H9493" t="s">
        <v>19621</v>
      </c>
    </row>
    <row r="9494" spans="1:8">
      <c r="A9494" t="s">
        <v>19622</v>
      </c>
      <c r="B9494" t="s">
        <v>1238</v>
      </c>
      <c r="C9494" s="41">
        <v>46217.872256006944</v>
      </c>
      <c r="D9494" t="s">
        <v>1138</v>
      </c>
      <c r="E9494" t="s">
        <v>1138</v>
      </c>
      <c r="F9494" t="s">
        <v>2980</v>
      </c>
      <c r="G9494" t="s">
        <v>19623</v>
      </c>
      <c r="H9494" t="s">
        <v>19624</v>
      </c>
    </row>
    <row r="9495" spans="1:8">
      <c r="A9495" t="s">
        <v>19625</v>
      </c>
      <c r="B9495" t="s">
        <v>1438</v>
      </c>
      <c r="C9495" s="1">
        <v>46217.87226851852</v>
      </c>
      <c r="D9495" t="s">
        <v>1138</v>
      </c>
      <c r="E9495" t="s">
        <v>1138</v>
      </c>
      <c r="F9495" t="s">
        <v>2980</v>
      </c>
      <c r="G9495" t="s">
        <v>19623</v>
      </c>
      <c r="H9495" t="s">
        <v>19626</v>
      </c>
    </row>
    <row r="9496" spans="1:8">
      <c r="A9496" t="s">
        <v>19627</v>
      </c>
      <c r="B9496" t="s">
        <v>1279</v>
      </c>
      <c r="C9496" s="41">
        <v>46217.87228787037</v>
      </c>
      <c r="D9496" t="s">
        <v>1138</v>
      </c>
      <c r="E9496" t="s">
        <v>1138</v>
      </c>
      <c r="F9496" t="s">
        <v>2980</v>
      </c>
      <c r="G9496" t="s">
        <v>19623</v>
      </c>
      <c r="H9496" t="s">
        <v>19628</v>
      </c>
    </row>
    <row r="9497" spans="1:8">
      <c r="A9497" s="3" t="s">
        <v>19629</v>
      </c>
      <c r="B9497" t="s">
        <v>1286</v>
      </c>
      <c r="C9497" s="41">
        <v>46217.873113935188</v>
      </c>
      <c r="D9497" t="s">
        <v>1138</v>
      </c>
      <c r="E9497" t="s">
        <v>1138</v>
      </c>
      <c r="F9497" t="s">
        <v>1287</v>
      </c>
      <c r="G9497" t="s">
        <v>12137</v>
      </c>
      <c r="H9497" t="s">
        <v>19630</v>
      </c>
    </row>
    <row r="9498" spans="1:8">
      <c r="A9498" t="s">
        <v>19631</v>
      </c>
      <c r="B9498" t="s">
        <v>1143</v>
      </c>
      <c r="C9498" s="41">
        <v>46217.873818831016</v>
      </c>
      <c r="D9498" t="s">
        <v>1138</v>
      </c>
      <c r="E9498" t="s">
        <v>1138</v>
      </c>
      <c r="F9498" t="s">
        <v>1796</v>
      </c>
      <c r="G9498" t="s">
        <v>19031</v>
      </c>
      <c r="H9498" t="s">
        <v>19632</v>
      </c>
    </row>
    <row r="9499" spans="1:8">
      <c r="A9499" t="s">
        <v>19633</v>
      </c>
      <c r="B9499" t="s">
        <v>802</v>
      </c>
      <c r="C9499" s="41">
        <v>46217.874181805557</v>
      </c>
      <c r="D9499" t="s">
        <v>1138</v>
      </c>
      <c r="E9499" t="s">
        <v>1138</v>
      </c>
      <c r="F9499" t="s">
        <v>801</v>
      </c>
      <c r="G9499" t="s">
        <v>19634</v>
      </c>
      <c r="H9499" t="s">
        <v>19635</v>
      </c>
    </row>
    <row r="9500" spans="1:8">
      <c r="A9500" t="s">
        <v>19636</v>
      </c>
      <c r="B9500" t="s">
        <v>915</v>
      </c>
      <c r="C9500" s="41">
        <v>46217.874378969907</v>
      </c>
      <c r="D9500" t="s">
        <v>1138</v>
      </c>
      <c r="E9500" t="s">
        <v>1138</v>
      </c>
      <c r="F9500" t="s">
        <v>8743</v>
      </c>
      <c r="G9500" t="s">
        <v>19637</v>
      </c>
      <c r="H9500" t="s">
        <v>19638</v>
      </c>
    </row>
    <row r="9501" spans="1:8">
      <c r="A9501" t="s">
        <v>19639</v>
      </c>
      <c r="B9501" t="s">
        <v>1475</v>
      </c>
      <c r="C9501" s="41">
        <v>46217.874397037034</v>
      </c>
      <c r="D9501" t="s">
        <v>1138</v>
      </c>
      <c r="E9501" t="s">
        <v>1138</v>
      </c>
      <c r="F9501" t="s">
        <v>8743</v>
      </c>
      <c r="G9501" t="s">
        <v>19640</v>
      </c>
      <c r="H9501" t="s">
        <v>19641</v>
      </c>
    </row>
    <row r="9502" spans="1:8">
      <c r="A9502" t="s">
        <v>19642</v>
      </c>
      <c r="B9502" t="s">
        <v>915</v>
      </c>
      <c r="C9502" s="41">
        <v>46217.874642569448</v>
      </c>
      <c r="D9502" t="s">
        <v>1138</v>
      </c>
      <c r="E9502" t="s">
        <v>1138</v>
      </c>
      <c r="F9502" t="s">
        <v>8743</v>
      </c>
      <c r="G9502" t="s">
        <v>19643</v>
      </c>
      <c r="H9502" t="s">
        <v>19644</v>
      </c>
    </row>
    <row r="9503" spans="1:8">
      <c r="A9503" s="3" t="s">
        <v>19645</v>
      </c>
      <c r="B9503" t="s">
        <v>1475</v>
      </c>
      <c r="C9503" s="41">
        <v>46217.874670590281</v>
      </c>
      <c r="D9503" t="s">
        <v>1138</v>
      </c>
      <c r="E9503" t="s">
        <v>1138</v>
      </c>
      <c r="F9503" t="s">
        <v>8743</v>
      </c>
      <c r="G9503" t="s">
        <v>19646</v>
      </c>
      <c r="H9503" t="s">
        <v>19647</v>
      </c>
    </row>
    <row r="9504" spans="1:8">
      <c r="A9504" t="s">
        <v>19648</v>
      </c>
      <c r="B9504" t="s">
        <v>2322</v>
      </c>
      <c r="C9504" s="41">
        <v>46217.874705138885</v>
      </c>
      <c r="D9504" t="s">
        <v>1474</v>
      </c>
      <c r="E9504" t="s">
        <v>1474</v>
      </c>
      <c r="F9504" t="s">
        <v>750</v>
      </c>
      <c r="G9504" t="s">
        <v>2323</v>
      </c>
      <c r="H9504" t="s">
        <v>19649</v>
      </c>
    </row>
    <row r="9505" spans="1:8">
      <c r="A9505" t="s">
        <v>19650</v>
      </c>
      <c r="B9505" t="s">
        <v>588</v>
      </c>
      <c r="C9505" s="41">
        <v>46217.874921342591</v>
      </c>
      <c r="D9505" t="s">
        <v>1138</v>
      </c>
      <c r="E9505" t="s">
        <v>1138</v>
      </c>
      <c r="F9505" t="s">
        <v>19651</v>
      </c>
      <c r="G9505" t="s">
        <v>19652</v>
      </c>
      <c r="H9505" t="s">
        <v>19653</v>
      </c>
    </row>
    <row r="9506" spans="1:8">
      <c r="A9506" s="3" t="s">
        <v>19654</v>
      </c>
      <c r="B9506" t="s">
        <v>915</v>
      </c>
      <c r="C9506" s="41">
        <v>46217.874984942129</v>
      </c>
      <c r="D9506" t="s">
        <v>1138</v>
      </c>
      <c r="E9506" t="s">
        <v>1138</v>
      </c>
      <c r="F9506" t="s">
        <v>8743</v>
      </c>
      <c r="G9506" t="s">
        <v>19655</v>
      </c>
      <c r="H9506" t="s">
        <v>19656</v>
      </c>
    </row>
    <row r="9507" spans="1:8">
      <c r="A9507" t="s">
        <v>19657</v>
      </c>
      <c r="B9507" t="s">
        <v>1475</v>
      </c>
      <c r="C9507" s="41">
        <v>46217.875220358794</v>
      </c>
      <c r="D9507" t="s">
        <v>1138</v>
      </c>
      <c r="E9507" t="s">
        <v>1138</v>
      </c>
      <c r="F9507" t="s">
        <v>8743</v>
      </c>
      <c r="G9507" t="s">
        <v>19658</v>
      </c>
      <c r="H9507" t="s">
        <v>19659</v>
      </c>
    </row>
    <row r="9508" spans="1:8">
      <c r="A9508" t="s">
        <v>19660</v>
      </c>
      <c r="B9508" t="s">
        <v>1152</v>
      </c>
      <c r="C9508" s="41">
        <v>46217.875399201388</v>
      </c>
      <c r="D9508" t="s">
        <v>1138</v>
      </c>
      <c r="E9508" t="s">
        <v>1138</v>
      </c>
      <c r="F9508" t="s">
        <v>1409</v>
      </c>
      <c r="G9508" t="s">
        <v>19661</v>
      </c>
      <c r="H9508" t="s">
        <v>19662</v>
      </c>
    </row>
    <row r="9509" spans="1:8">
      <c r="A9509" t="s">
        <v>19660</v>
      </c>
      <c r="B9509" t="s">
        <v>1198</v>
      </c>
      <c r="C9509" s="41">
        <v>46217.875399201388</v>
      </c>
      <c r="D9509" t="s">
        <v>1138</v>
      </c>
      <c r="E9509" t="s">
        <v>1138</v>
      </c>
      <c r="F9509" t="s">
        <v>1409</v>
      </c>
      <c r="G9509" t="s">
        <v>19661</v>
      </c>
      <c r="H9509" t="s">
        <v>19662</v>
      </c>
    </row>
    <row r="9510" spans="1:8">
      <c r="A9510" t="s">
        <v>19663</v>
      </c>
      <c r="B9510" t="s">
        <v>1143</v>
      </c>
      <c r="C9510" s="41">
        <v>46217.875684664352</v>
      </c>
      <c r="D9510" t="s">
        <v>1138</v>
      </c>
      <c r="E9510" t="s">
        <v>1138</v>
      </c>
      <c r="F9510" t="s">
        <v>1796</v>
      </c>
      <c r="G9510" t="s">
        <v>19664</v>
      </c>
      <c r="H9510" t="s">
        <v>19665</v>
      </c>
    </row>
    <row r="9511" spans="1:8">
      <c r="A9511" t="s">
        <v>19663</v>
      </c>
      <c r="B9511" t="s">
        <v>1799</v>
      </c>
      <c r="C9511" s="41">
        <v>46217.875684664352</v>
      </c>
      <c r="D9511" t="s">
        <v>1138</v>
      </c>
      <c r="E9511" t="s">
        <v>1138</v>
      </c>
      <c r="F9511" t="s">
        <v>1796</v>
      </c>
      <c r="G9511" t="s">
        <v>19664</v>
      </c>
      <c r="H9511" t="s">
        <v>19665</v>
      </c>
    </row>
    <row r="9512" spans="1:8">
      <c r="A9512" t="s">
        <v>19663</v>
      </c>
      <c r="B9512" t="s">
        <v>1279</v>
      </c>
      <c r="C9512" s="41">
        <v>46217.875684664352</v>
      </c>
      <c r="D9512" t="s">
        <v>1138</v>
      </c>
      <c r="E9512" t="s">
        <v>1138</v>
      </c>
      <c r="F9512" t="s">
        <v>1796</v>
      </c>
      <c r="G9512" t="s">
        <v>19664</v>
      </c>
      <c r="H9512" t="s">
        <v>19665</v>
      </c>
    </row>
    <row r="9513" spans="1:8">
      <c r="A9513" t="s">
        <v>19666</v>
      </c>
      <c r="B9513" t="s">
        <v>949</v>
      </c>
      <c r="C9513" s="41">
        <v>46217.876642280091</v>
      </c>
      <c r="D9513" t="s">
        <v>1138</v>
      </c>
      <c r="E9513" t="s">
        <v>1138</v>
      </c>
      <c r="F9513" t="s">
        <v>9975</v>
      </c>
      <c r="G9513" t="s">
        <v>9976</v>
      </c>
      <c r="H9513" t="s">
        <v>19667</v>
      </c>
    </row>
    <row r="9514" spans="1:8">
      <c r="A9514" t="s">
        <v>19668</v>
      </c>
      <c r="B9514" t="s">
        <v>19669</v>
      </c>
      <c r="C9514" s="41">
        <v>46217.876672812497</v>
      </c>
      <c r="D9514" t="s">
        <v>1474</v>
      </c>
      <c r="E9514" t="s">
        <v>1474</v>
      </c>
      <c r="F9514" t="s">
        <v>750</v>
      </c>
      <c r="G9514" t="s">
        <v>19049</v>
      </c>
      <c r="H9514" t="s">
        <v>19670</v>
      </c>
    </row>
    <row r="9515" spans="1:8">
      <c r="A9515" t="s">
        <v>19668</v>
      </c>
      <c r="B9515" t="s">
        <v>19671</v>
      </c>
      <c r="C9515" s="41">
        <v>46217.876672812497</v>
      </c>
      <c r="D9515" t="s">
        <v>1474</v>
      </c>
      <c r="E9515" t="s">
        <v>1474</v>
      </c>
      <c r="F9515" t="s">
        <v>750</v>
      </c>
      <c r="G9515" t="s">
        <v>19049</v>
      </c>
      <c r="H9515" t="s">
        <v>19670</v>
      </c>
    </row>
    <row r="9516" spans="1:8">
      <c r="A9516" t="s">
        <v>19668</v>
      </c>
      <c r="B9516" t="s">
        <v>19053</v>
      </c>
      <c r="C9516" s="41">
        <v>46217.876672812497</v>
      </c>
      <c r="D9516" t="s">
        <v>1474</v>
      </c>
      <c r="E9516" t="s">
        <v>1474</v>
      </c>
      <c r="F9516" t="s">
        <v>750</v>
      </c>
      <c r="G9516" t="s">
        <v>19049</v>
      </c>
      <c r="H9516" t="s">
        <v>19670</v>
      </c>
    </row>
    <row r="9517" spans="1:8">
      <c r="A9517" t="s">
        <v>19668</v>
      </c>
      <c r="B9517" t="s">
        <v>19672</v>
      </c>
      <c r="C9517" s="41">
        <v>46217.876672812497</v>
      </c>
      <c r="D9517" t="s">
        <v>1474</v>
      </c>
      <c r="E9517" t="s">
        <v>1474</v>
      </c>
      <c r="F9517" t="s">
        <v>750</v>
      </c>
      <c r="G9517" t="s">
        <v>19049</v>
      </c>
      <c r="H9517" t="s">
        <v>19670</v>
      </c>
    </row>
    <row r="9518" spans="1:8">
      <c r="A9518" t="s">
        <v>19668</v>
      </c>
      <c r="B9518" t="s">
        <v>19673</v>
      </c>
      <c r="C9518" s="41">
        <v>46217.876672812497</v>
      </c>
      <c r="D9518" t="s">
        <v>1474</v>
      </c>
      <c r="E9518" t="s">
        <v>1474</v>
      </c>
      <c r="F9518" t="s">
        <v>750</v>
      </c>
      <c r="G9518" t="s">
        <v>19049</v>
      </c>
      <c r="H9518" t="s">
        <v>19670</v>
      </c>
    </row>
    <row r="9519" spans="1:8">
      <c r="A9519" t="s">
        <v>19668</v>
      </c>
      <c r="B9519" t="s">
        <v>11982</v>
      </c>
      <c r="C9519" s="41">
        <v>46217.876672812497</v>
      </c>
      <c r="D9519" t="s">
        <v>1474</v>
      </c>
      <c r="E9519" t="s">
        <v>1474</v>
      </c>
      <c r="F9519" t="s">
        <v>750</v>
      </c>
      <c r="G9519" t="s">
        <v>19049</v>
      </c>
      <c r="H9519" t="s">
        <v>19670</v>
      </c>
    </row>
    <row r="9520" spans="1:8">
      <c r="A9520" t="s">
        <v>19668</v>
      </c>
      <c r="B9520" t="s">
        <v>19674</v>
      </c>
      <c r="C9520" s="41">
        <v>46217.876672812497</v>
      </c>
      <c r="D9520" t="s">
        <v>1474</v>
      </c>
      <c r="E9520" t="s">
        <v>1474</v>
      </c>
      <c r="F9520" t="s">
        <v>750</v>
      </c>
      <c r="G9520" t="s">
        <v>19049</v>
      </c>
      <c r="H9520" t="s">
        <v>19670</v>
      </c>
    </row>
    <row r="9521" spans="1:8">
      <c r="A9521" t="s">
        <v>19668</v>
      </c>
      <c r="B9521" t="s">
        <v>19675</v>
      </c>
      <c r="C9521" s="41">
        <v>46217.876672812497</v>
      </c>
      <c r="D9521" t="s">
        <v>1474</v>
      </c>
      <c r="E9521" t="s">
        <v>1474</v>
      </c>
      <c r="F9521" t="s">
        <v>750</v>
      </c>
      <c r="G9521" t="s">
        <v>19049</v>
      </c>
      <c r="H9521" t="s">
        <v>19670</v>
      </c>
    </row>
    <row r="9522" spans="1:8">
      <c r="A9522" t="s">
        <v>19668</v>
      </c>
      <c r="B9522" t="s">
        <v>19676</v>
      </c>
      <c r="C9522" s="41">
        <v>46217.876672812497</v>
      </c>
      <c r="D9522" t="s">
        <v>1474</v>
      </c>
      <c r="E9522" t="s">
        <v>1474</v>
      </c>
      <c r="F9522" t="s">
        <v>750</v>
      </c>
      <c r="G9522" t="s">
        <v>19049</v>
      </c>
      <c r="H9522" t="s">
        <v>19670</v>
      </c>
    </row>
    <row r="9523" spans="1:8">
      <c r="A9523" t="s">
        <v>19668</v>
      </c>
      <c r="B9523" t="s">
        <v>19677</v>
      </c>
      <c r="C9523" s="41">
        <v>46217.876672812497</v>
      </c>
      <c r="D9523" t="s">
        <v>1474</v>
      </c>
      <c r="E9523" t="s">
        <v>1474</v>
      </c>
      <c r="F9523" t="s">
        <v>750</v>
      </c>
      <c r="G9523" t="s">
        <v>19049</v>
      </c>
      <c r="H9523" t="s">
        <v>19670</v>
      </c>
    </row>
    <row r="9524" spans="1:8">
      <c r="A9524" t="s">
        <v>19668</v>
      </c>
      <c r="B9524" t="s">
        <v>19678</v>
      </c>
      <c r="C9524" s="41">
        <v>46217.876672812497</v>
      </c>
      <c r="D9524" t="s">
        <v>1474</v>
      </c>
      <c r="E9524" t="s">
        <v>1474</v>
      </c>
      <c r="F9524" t="s">
        <v>750</v>
      </c>
      <c r="G9524" t="s">
        <v>19049</v>
      </c>
      <c r="H9524" t="s">
        <v>19670</v>
      </c>
    </row>
    <row r="9525" spans="1:8">
      <c r="A9525" t="s">
        <v>19668</v>
      </c>
      <c r="B9525" t="s">
        <v>19679</v>
      </c>
      <c r="C9525" s="41">
        <v>46217.876672812497</v>
      </c>
      <c r="D9525" t="s">
        <v>1474</v>
      </c>
      <c r="E9525" t="s">
        <v>1474</v>
      </c>
      <c r="F9525" t="s">
        <v>750</v>
      </c>
      <c r="G9525" t="s">
        <v>19049</v>
      </c>
      <c r="H9525" t="s">
        <v>19670</v>
      </c>
    </row>
    <row r="9526" spans="1:8">
      <c r="A9526" t="s">
        <v>19668</v>
      </c>
      <c r="B9526" t="s">
        <v>19680</v>
      </c>
      <c r="C9526" s="41">
        <v>46217.876672812497</v>
      </c>
      <c r="D9526" t="s">
        <v>1474</v>
      </c>
      <c r="E9526" t="s">
        <v>1474</v>
      </c>
      <c r="F9526" t="s">
        <v>750</v>
      </c>
      <c r="G9526" t="s">
        <v>19049</v>
      </c>
      <c r="H9526" t="s">
        <v>19670</v>
      </c>
    </row>
    <row r="9527" spans="1:8">
      <c r="A9527" t="s">
        <v>19668</v>
      </c>
      <c r="B9527" t="s">
        <v>19681</v>
      </c>
      <c r="C9527" s="41">
        <v>46217.876672812497</v>
      </c>
      <c r="D9527" t="s">
        <v>1474</v>
      </c>
      <c r="E9527" t="s">
        <v>1474</v>
      </c>
      <c r="F9527" t="s">
        <v>750</v>
      </c>
      <c r="G9527" t="s">
        <v>19049</v>
      </c>
      <c r="H9527" t="s">
        <v>19670</v>
      </c>
    </row>
    <row r="9528" spans="1:8">
      <c r="A9528" t="s">
        <v>19668</v>
      </c>
      <c r="B9528" t="s">
        <v>19682</v>
      </c>
      <c r="C9528" s="41">
        <v>46217.876672812497</v>
      </c>
      <c r="D9528" t="s">
        <v>1474</v>
      </c>
      <c r="E9528" t="s">
        <v>1474</v>
      </c>
      <c r="F9528" t="s">
        <v>750</v>
      </c>
      <c r="G9528" t="s">
        <v>19049</v>
      </c>
      <c r="H9528" t="s">
        <v>19670</v>
      </c>
    </row>
    <row r="9529" spans="1:8">
      <c r="A9529" t="s">
        <v>19668</v>
      </c>
      <c r="B9529" t="s">
        <v>19683</v>
      </c>
      <c r="C9529" s="41">
        <v>46217.876672812497</v>
      </c>
      <c r="D9529" t="s">
        <v>1474</v>
      </c>
      <c r="E9529" t="s">
        <v>1474</v>
      </c>
      <c r="F9529" t="s">
        <v>750</v>
      </c>
      <c r="G9529" t="s">
        <v>19049</v>
      </c>
      <c r="H9529" t="s">
        <v>19670</v>
      </c>
    </row>
    <row r="9530" spans="1:8">
      <c r="A9530" t="s">
        <v>19668</v>
      </c>
      <c r="B9530" t="s">
        <v>19684</v>
      </c>
      <c r="C9530" s="41">
        <v>46217.876672812497</v>
      </c>
      <c r="D9530" t="s">
        <v>1474</v>
      </c>
      <c r="E9530" t="s">
        <v>1474</v>
      </c>
      <c r="F9530" t="s">
        <v>750</v>
      </c>
      <c r="G9530" t="s">
        <v>19049</v>
      </c>
      <c r="H9530" t="s">
        <v>19670</v>
      </c>
    </row>
    <row r="9531" spans="1:8">
      <c r="A9531" t="s">
        <v>19668</v>
      </c>
      <c r="B9531" t="s">
        <v>19685</v>
      </c>
      <c r="C9531" s="41">
        <v>46217.876672812497</v>
      </c>
      <c r="D9531" t="s">
        <v>1474</v>
      </c>
      <c r="E9531" t="s">
        <v>1474</v>
      </c>
      <c r="F9531" t="s">
        <v>750</v>
      </c>
      <c r="G9531" t="s">
        <v>19049</v>
      </c>
      <c r="H9531" t="s">
        <v>19670</v>
      </c>
    </row>
    <row r="9532" spans="1:8">
      <c r="A9532" t="s">
        <v>19668</v>
      </c>
      <c r="B9532" t="s">
        <v>7964</v>
      </c>
      <c r="C9532" s="41">
        <v>46217.876672812497</v>
      </c>
      <c r="D9532" t="s">
        <v>1474</v>
      </c>
      <c r="E9532" t="s">
        <v>1474</v>
      </c>
      <c r="F9532" t="s">
        <v>750</v>
      </c>
      <c r="G9532" t="s">
        <v>19049</v>
      </c>
      <c r="H9532" t="s">
        <v>19670</v>
      </c>
    </row>
    <row r="9533" spans="1:8">
      <c r="A9533" t="s">
        <v>19668</v>
      </c>
      <c r="B9533" t="s">
        <v>19686</v>
      </c>
      <c r="C9533" s="41">
        <v>46217.876672812497</v>
      </c>
      <c r="D9533" t="s">
        <v>1474</v>
      </c>
      <c r="E9533" t="s">
        <v>1474</v>
      </c>
      <c r="F9533" t="s">
        <v>750</v>
      </c>
      <c r="G9533" t="s">
        <v>19049</v>
      </c>
      <c r="H9533" t="s">
        <v>19670</v>
      </c>
    </row>
    <row r="9534" spans="1:8">
      <c r="A9534" t="s">
        <v>19668</v>
      </c>
      <c r="B9534" t="s">
        <v>19687</v>
      </c>
      <c r="C9534" s="41">
        <v>46217.876672812497</v>
      </c>
      <c r="D9534" t="s">
        <v>1474</v>
      </c>
      <c r="E9534" t="s">
        <v>1474</v>
      </c>
      <c r="F9534" t="s">
        <v>750</v>
      </c>
      <c r="G9534" t="s">
        <v>19049</v>
      </c>
      <c r="H9534" t="s">
        <v>19670</v>
      </c>
    </row>
    <row r="9535" spans="1:8">
      <c r="A9535" t="s">
        <v>19668</v>
      </c>
      <c r="B9535" t="s">
        <v>19688</v>
      </c>
      <c r="C9535" s="41">
        <v>46217.876672812497</v>
      </c>
      <c r="D9535" t="s">
        <v>1474</v>
      </c>
      <c r="E9535" t="s">
        <v>1474</v>
      </c>
      <c r="F9535" t="s">
        <v>750</v>
      </c>
      <c r="G9535" t="s">
        <v>19049</v>
      </c>
      <c r="H9535" t="s">
        <v>19670</v>
      </c>
    </row>
    <row r="9536" spans="1:8">
      <c r="A9536" t="s">
        <v>19668</v>
      </c>
      <c r="B9536" t="s">
        <v>19689</v>
      </c>
      <c r="C9536" s="41">
        <v>46217.876672812497</v>
      </c>
      <c r="D9536" t="s">
        <v>1474</v>
      </c>
      <c r="E9536" t="s">
        <v>1474</v>
      </c>
      <c r="F9536" t="s">
        <v>750</v>
      </c>
      <c r="G9536" t="s">
        <v>19049</v>
      </c>
      <c r="H9536" t="s">
        <v>19670</v>
      </c>
    </row>
    <row r="9537" spans="1:8">
      <c r="A9537" t="s">
        <v>19668</v>
      </c>
      <c r="B9537" t="s">
        <v>19690</v>
      </c>
      <c r="C9537" s="41">
        <v>46217.876672812497</v>
      </c>
      <c r="D9537" t="s">
        <v>1474</v>
      </c>
      <c r="E9537" t="s">
        <v>1474</v>
      </c>
      <c r="F9537" t="s">
        <v>750</v>
      </c>
      <c r="G9537" t="s">
        <v>19049</v>
      </c>
      <c r="H9537" t="s">
        <v>19670</v>
      </c>
    </row>
    <row r="9538" spans="1:8">
      <c r="A9538" t="s">
        <v>19668</v>
      </c>
      <c r="B9538" t="s">
        <v>19691</v>
      </c>
      <c r="C9538" s="41">
        <v>46217.876672812497</v>
      </c>
      <c r="D9538" t="s">
        <v>1474</v>
      </c>
      <c r="E9538" t="s">
        <v>1474</v>
      </c>
      <c r="F9538" t="s">
        <v>750</v>
      </c>
      <c r="G9538" t="s">
        <v>19049</v>
      </c>
      <c r="H9538" t="s">
        <v>19670</v>
      </c>
    </row>
    <row r="9539" spans="1:8">
      <c r="A9539" t="s">
        <v>19668</v>
      </c>
      <c r="B9539" t="s">
        <v>19692</v>
      </c>
      <c r="C9539" s="41">
        <v>46217.876672812497</v>
      </c>
      <c r="D9539" t="s">
        <v>1474</v>
      </c>
      <c r="E9539" t="s">
        <v>1474</v>
      </c>
      <c r="F9539" t="s">
        <v>750</v>
      </c>
      <c r="G9539" t="s">
        <v>19049</v>
      </c>
      <c r="H9539" t="s">
        <v>19670</v>
      </c>
    </row>
    <row r="9540" spans="1:8">
      <c r="A9540" t="s">
        <v>19668</v>
      </c>
      <c r="B9540" t="s">
        <v>19693</v>
      </c>
      <c r="C9540" s="41">
        <v>46217.876672812497</v>
      </c>
      <c r="D9540" t="s">
        <v>1474</v>
      </c>
      <c r="E9540" t="s">
        <v>1474</v>
      </c>
      <c r="F9540" t="s">
        <v>750</v>
      </c>
      <c r="G9540" t="s">
        <v>19049</v>
      </c>
      <c r="H9540" t="s">
        <v>19670</v>
      </c>
    </row>
    <row r="9541" spans="1:8">
      <c r="A9541" t="s">
        <v>19668</v>
      </c>
      <c r="B9541" t="s">
        <v>19694</v>
      </c>
      <c r="C9541" s="41">
        <v>46217.876672812497</v>
      </c>
      <c r="D9541" t="s">
        <v>1474</v>
      </c>
      <c r="E9541" t="s">
        <v>1474</v>
      </c>
      <c r="F9541" t="s">
        <v>750</v>
      </c>
      <c r="G9541" t="s">
        <v>19049</v>
      </c>
      <c r="H9541" t="s">
        <v>19670</v>
      </c>
    </row>
    <row r="9542" spans="1:8">
      <c r="A9542" t="s">
        <v>19668</v>
      </c>
      <c r="B9542" t="s">
        <v>19695</v>
      </c>
      <c r="C9542" s="41">
        <v>46217.876672812497</v>
      </c>
      <c r="D9542" t="s">
        <v>1474</v>
      </c>
      <c r="E9542" t="s">
        <v>1474</v>
      </c>
      <c r="F9542" t="s">
        <v>750</v>
      </c>
      <c r="G9542" t="s">
        <v>19049</v>
      </c>
      <c r="H9542" t="s">
        <v>19670</v>
      </c>
    </row>
    <row r="9543" spans="1:8">
      <c r="A9543" t="s">
        <v>19668</v>
      </c>
      <c r="B9543" t="s">
        <v>19696</v>
      </c>
      <c r="C9543" s="41">
        <v>46217.876672812497</v>
      </c>
      <c r="D9543" t="s">
        <v>1474</v>
      </c>
      <c r="E9543" t="s">
        <v>1474</v>
      </c>
      <c r="F9543" t="s">
        <v>750</v>
      </c>
      <c r="G9543" t="s">
        <v>19049</v>
      </c>
      <c r="H9543" t="s">
        <v>19670</v>
      </c>
    </row>
    <row r="9544" spans="1:8">
      <c r="A9544" t="s">
        <v>19668</v>
      </c>
      <c r="B9544" t="s">
        <v>19697</v>
      </c>
      <c r="C9544" s="41">
        <v>46217.876672812497</v>
      </c>
      <c r="D9544" t="s">
        <v>1474</v>
      </c>
      <c r="E9544" t="s">
        <v>1474</v>
      </c>
      <c r="F9544" t="s">
        <v>750</v>
      </c>
      <c r="G9544" t="s">
        <v>19049</v>
      </c>
      <c r="H9544" t="s">
        <v>19670</v>
      </c>
    </row>
    <row r="9545" spans="1:8">
      <c r="A9545" t="s">
        <v>19668</v>
      </c>
      <c r="B9545" t="s">
        <v>19698</v>
      </c>
      <c r="C9545" s="41">
        <v>46217.876672812497</v>
      </c>
      <c r="D9545" t="s">
        <v>1474</v>
      </c>
      <c r="E9545" t="s">
        <v>1474</v>
      </c>
      <c r="F9545" t="s">
        <v>750</v>
      </c>
      <c r="G9545" t="s">
        <v>19049</v>
      </c>
      <c r="H9545" t="s">
        <v>19670</v>
      </c>
    </row>
    <row r="9546" spans="1:8">
      <c r="A9546" t="s">
        <v>19668</v>
      </c>
      <c r="B9546" t="s">
        <v>19699</v>
      </c>
      <c r="C9546" s="41">
        <v>46217.876672812497</v>
      </c>
      <c r="D9546" t="s">
        <v>1474</v>
      </c>
      <c r="E9546" t="s">
        <v>1474</v>
      </c>
      <c r="F9546" t="s">
        <v>750</v>
      </c>
      <c r="G9546" t="s">
        <v>19049</v>
      </c>
      <c r="H9546" t="s">
        <v>19670</v>
      </c>
    </row>
    <row r="9547" spans="1:8">
      <c r="A9547" t="s">
        <v>19668</v>
      </c>
      <c r="B9547" t="s">
        <v>19700</v>
      </c>
      <c r="C9547" s="41">
        <v>46217.876672812497</v>
      </c>
      <c r="D9547" t="s">
        <v>1474</v>
      </c>
      <c r="E9547" t="s">
        <v>1474</v>
      </c>
      <c r="F9547" t="s">
        <v>750</v>
      </c>
      <c r="G9547" t="s">
        <v>19049</v>
      </c>
      <c r="H9547" t="s">
        <v>19670</v>
      </c>
    </row>
    <row r="9548" spans="1:8">
      <c r="A9548" t="s">
        <v>19668</v>
      </c>
      <c r="B9548" t="s">
        <v>19701</v>
      </c>
      <c r="C9548" s="41">
        <v>46217.876672812497</v>
      </c>
      <c r="D9548" t="s">
        <v>1474</v>
      </c>
      <c r="E9548" t="s">
        <v>1474</v>
      </c>
      <c r="F9548" t="s">
        <v>750</v>
      </c>
      <c r="G9548" t="s">
        <v>19049</v>
      </c>
      <c r="H9548" t="s">
        <v>19670</v>
      </c>
    </row>
    <row r="9549" spans="1:8">
      <c r="A9549" t="s">
        <v>19668</v>
      </c>
      <c r="B9549" t="s">
        <v>19702</v>
      </c>
      <c r="C9549" s="41">
        <v>46217.876672812497</v>
      </c>
      <c r="D9549" t="s">
        <v>1474</v>
      </c>
      <c r="E9549" t="s">
        <v>1474</v>
      </c>
      <c r="F9549" t="s">
        <v>750</v>
      </c>
      <c r="G9549" t="s">
        <v>19049</v>
      </c>
      <c r="H9549" t="s">
        <v>19670</v>
      </c>
    </row>
    <row r="9550" spans="1:8">
      <c r="A9550" t="s">
        <v>19703</v>
      </c>
      <c r="B9550" t="s">
        <v>1286</v>
      </c>
      <c r="C9550" s="41">
        <v>46217.877032592594</v>
      </c>
      <c r="D9550" t="s">
        <v>1138</v>
      </c>
      <c r="E9550" t="s">
        <v>1138</v>
      </c>
      <c r="F9550" t="s">
        <v>8743</v>
      </c>
      <c r="G9550" t="s">
        <v>19704</v>
      </c>
      <c r="H9550" t="s">
        <v>19705</v>
      </c>
    </row>
    <row r="9551" spans="1:8">
      <c r="A9551" t="s">
        <v>19706</v>
      </c>
      <c r="B9551" t="s">
        <v>1286</v>
      </c>
      <c r="C9551" s="41">
        <v>46217.87801025463</v>
      </c>
      <c r="D9551" t="s">
        <v>1138</v>
      </c>
      <c r="E9551" t="s">
        <v>1138</v>
      </c>
      <c r="F9551" t="s">
        <v>1287</v>
      </c>
      <c r="G9551" t="s">
        <v>12137</v>
      </c>
      <c r="H9551" t="s">
        <v>19707</v>
      </c>
    </row>
    <row r="9552" spans="1:8">
      <c r="A9552" t="s">
        <v>19708</v>
      </c>
      <c r="B9552" t="s">
        <v>1152</v>
      </c>
      <c r="C9552" s="41">
        <v>46217.87926267361</v>
      </c>
      <c r="D9552" t="s">
        <v>1138</v>
      </c>
      <c r="E9552" t="s">
        <v>1138</v>
      </c>
      <c r="F9552" t="s">
        <v>18978</v>
      </c>
      <c r="G9552" t="s">
        <v>19709</v>
      </c>
      <c r="H9552" t="s">
        <v>19710</v>
      </c>
    </row>
    <row r="9553" spans="1:8">
      <c r="A9553" t="s">
        <v>19711</v>
      </c>
      <c r="B9553" t="s">
        <v>1286</v>
      </c>
      <c r="C9553" s="41">
        <v>46217.880385277778</v>
      </c>
      <c r="D9553" t="s">
        <v>1138</v>
      </c>
      <c r="E9553" t="s">
        <v>1138</v>
      </c>
      <c r="F9553" t="s">
        <v>1287</v>
      </c>
      <c r="G9553" t="s">
        <v>12115</v>
      </c>
      <c r="H9553" t="s">
        <v>19712</v>
      </c>
    </row>
    <row r="9554" spans="1:8">
      <c r="A9554" t="s">
        <v>19713</v>
      </c>
      <c r="B9554" t="s">
        <v>10891</v>
      </c>
      <c r="C9554" s="41">
        <v>46217.880858634257</v>
      </c>
      <c r="D9554" t="s">
        <v>1474</v>
      </c>
      <c r="E9554" t="s">
        <v>1474</v>
      </c>
      <c r="F9554" t="s">
        <v>1489</v>
      </c>
      <c r="G9554" t="s">
        <v>19714</v>
      </c>
      <c r="H9554" t="s">
        <v>19715</v>
      </c>
    </row>
    <row r="9555" spans="1:8">
      <c r="A9555" t="s">
        <v>19716</v>
      </c>
      <c r="B9555" t="s">
        <v>12430</v>
      </c>
      <c r="C9555" s="41">
        <v>46217.882483761576</v>
      </c>
      <c r="D9555" t="s">
        <v>1474</v>
      </c>
      <c r="E9555" t="s">
        <v>1474</v>
      </c>
      <c r="F9555" t="s">
        <v>921</v>
      </c>
      <c r="G9555" t="s">
        <v>19717</v>
      </c>
      <c r="H9555" t="s">
        <v>19718</v>
      </c>
    </row>
    <row r="9556" spans="1:8">
      <c r="A9556" t="s">
        <v>19719</v>
      </c>
      <c r="B9556" t="s">
        <v>915</v>
      </c>
      <c r="C9556" s="41">
        <v>46217.883683113425</v>
      </c>
      <c r="D9556" t="s">
        <v>1138</v>
      </c>
      <c r="E9556" t="s">
        <v>1138</v>
      </c>
      <c r="F9556" t="s">
        <v>1442</v>
      </c>
      <c r="G9556" t="s">
        <v>19720</v>
      </c>
      <c r="H9556" t="s">
        <v>19721</v>
      </c>
    </row>
    <row r="9557" spans="1:8">
      <c r="A9557" t="s">
        <v>19722</v>
      </c>
      <c r="B9557" t="s">
        <v>1286</v>
      </c>
      <c r="C9557" s="41">
        <v>46217.883769178239</v>
      </c>
      <c r="D9557" t="s">
        <v>1138</v>
      </c>
      <c r="E9557" t="s">
        <v>1138</v>
      </c>
      <c r="F9557" t="s">
        <v>1287</v>
      </c>
      <c r="G9557" t="s">
        <v>15539</v>
      </c>
      <c r="H9557" t="s">
        <v>19723</v>
      </c>
    </row>
    <row r="9558" spans="1:8">
      <c r="A9558" t="s">
        <v>19724</v>
      </c>
      <c r="B9558" t="s">
        <v>1286</v>
      </c>
      <c r="C9558" s="41">
        <v>46217.884244317131</v>
      </c>
      <c r="D9558" t="s">
        <v>1138</v>
      </c>
      <c r="E9558" t="s">
        <v>1138</v>
      </c>
      <c r="F9558" t="s">
        <v>1287</v>
      </c>
      <c r="G9558" t="s">
        <v>12137</v>
      </c>
      <c r="H9558" t="s">
        <v>19725</v>
      </c>
    </row>
    <row r="9559" spans="1:8">
      <c r="A9559" t="s">
        <v>19726</v>
      </c>
      <c r="B9559" t="s">
        <v>1143</v>
      </c>
      <c r="C9559" s="41">
        <v>46217.886216608793</v>
      </c>
      <c r="D9559" t="s">
        <v>1138</v>
      </c>
      <c r="E9559" t="s">
        <v>1138</v>
      </c>
      <c r="F9559" t="s">
        <v>4820</v>
      </c>
      <c r="G9559" t="s">
        <v>19727</v>
      </c>
      <c r="H9559" t="s">
        <v>19728</v>
      </c>
    </row>
    <row r="9560" spans="1:8">
      <c r="A9560" t="s">
        <v>19726</v>
      </c>
      <c r="B9560" t="s">
        <v>1279</v>
      </c>
      <c r="C9560" s="41">
        <v>46217.886216608793</v>
      </c>
      <c r="D9560" t="s">
        <v>1138</v>
      </c>
      <c r="E9560" t="s">
        <v>1138</v>
      </c>
      <c r="F9560" t="s">
        <v>4820</v>
      </c>
      <c r="G9560" t="s">
        <v>19727</v>
      </c>
      <c r="H9560" t="s">
        <v>19728</v>
      </c>
    </row>
    <row r="9561" spans="1:8">
      <c r="A9561" t="s">
        <v>19729</v>
      </c>
      <c r="B9561" t="s">
        <v>996</v>
      </c>
      <c r="C9561" s="41">
        <v>46217.88680108796</v>
      </c>
      <c r="D9561" t="s">
        <v>1138</v>
      </c>
      <c r="E9561" t="s">
        <v>1138</v>
      </c>
      <c r="F9561" t="s">
        <v>3999</v>
      </c>
      <c r="G9561" t="s">
        <v>19730</v>
      </c>
      <c r="H9561" t="s">
        <v>19731</v>
      </c>
    </row>
    <row r="9562" spans="1:8">
      <c r="A9562" t="s">
        <v>19732</v>
      </c>
      <c r="B9562" t="s">
        <v>1166</v>
      </c>
      <c r="C9562" s="41">
        <v>46217.887083043985</v>
      </c>
      <c r="D9562" t="s">
        <v>1138</v>
      </c>
      <c r="E9562" t="s">
        <v>1138</v>
      </c>
      <c r="F9562" t="s">
        <v>1827</v>
      </c>
      <c r="G9562" t="s">
        <v>13467</v>
      </c>
      <c r="H9562" t="s">
        <v>19733</v>
      </c>
    </row>
    <row r="9563" spans="1:8">
      <c r="A9563" t="s">
        <v>19732</v>
      </c>
      <c r="B9563" t="s">
        <v>1437</v>
      </c>
      <c r="C9563" s="41">
        <v>46217.887083043985</v>
      </c>
      <c r="D9563" t="s">
        <v>1138</v>
      </c>
      <c r="E9563" t="s">
        <v>1138</v>
      </c>
      <c r="F9563" t="s">
        <v>1827</v>
      </c>
      <c r="G9563" t="s">
        <v>13467</v>
      </c>
      <c r="H9563" t="s">
        <v>19733</v>
      </c>
    </row>
    <row r="9564" spans="1:8">
      <c r="A9564" t="s">
        <v>19734</v>
      </c>
      <c r="B9564" t="s">
        <v>996</v>
      </c>
      <c r="C9564" s="41">
        <v>46217.887903993054</v>
      </c>
      <c r="D9564" t="s">
        <v>1138</v>
      </c>
      <c r="E9564" t="s">
        <v>1138</v>
      </c>
      <c r="F9564" t="s">
        <v>3999</v>
      </c>
      <c r="G9564" t="s">
        <v>19730</v>
      </c>
      <c r="H9564" t="s">
        <v>19735</v>
      </c>
    </row>
    <row r="9565" spans="1:8">
      <c r="A9565" t="s">
        <v>19736</v>
      </c>
      <c r="B9565" t="s">
        <v>1286</v>
      </c>
      <c r="C9565" s="41">
        <v>46217.888412025466</v>
      </c>
      <c r="D9565" t="s">
        <v>1138</v>
      </c>
      <c r="E9565" t="s">
        <v>1138</v>
      </c>
      <c r="F9565" t="s">
        <v>1287</v>
      </c>
      <c r="G9565" t="s">
        <v>12137</v>
      </c>
      <c r="H9565" t="s">
        <v>19737</v>
      </c>
    </row>
    <row r="9566" spans="1:8">
      <c r="A9566" t="s">
        <v>19738</v>
      </c>
      <c r="B9566" t="s">
        <v>1286</v>
      </c>
      <c r="C9566" s="41">
        <v>46217.889986979164</v>
      </c>
      <c r="D9566" t="s">
        <v>1138</v>
      </c>
      <c r="E9566" t="s">
        <v>1138</v>
      </c>
      <c r="F9566" t="s">
        <v>1287</v>
      </c>
      <c r="G9566" t="s">
        <v>15539</v>
      </c>
      <c r="H9566" t="s">
        <v>19739</v>
      </c>
    </row>
    <row r="9567" spans="1:8">
      <c r="A9567" t="s">
        <v>19740</v>
      </c>
      <c r="B9567" t="s">
        <v>1152</v>
      </c>
      <c r="C9567" s="41">
        <v>46217.892833611113</v>
      </c>
      <c r="D9567" t="s">
        <v>1138</v>
      </c>
      <c r="E9567" t="s">
        <v>1138</v>
      </c>
      <c r="F9567" t="s">
        <v>2270</v>
      </c>
      <c r="G9567" t="s">
        <v>2271</v>
      </c>
      <c r="H9567" t="s">
        <v>19741</v>
      </c>
    </row>
    <row r="9568" spans="1:8">
      <c r="A9568" t="s">
        <v>19742</v>
      </c>
      <c r="B9568" t="s">
        <v>2194</v>
      </c>
      <c r="C9568" s="41">
        <v>46217.892946701388</v>
      </c>
      <c r="D9568" t="s">
        <v>1474</v>
      </c>
      <c r="E9568" t="s">
        <v>1474</v>
      </c>
      <c r="F9568" t="s">
        <v>921</v>
      </c>
      <c r="G9568" t="s">
        <v>19743</v>
      </c>
      <c r="H9568" t="s">
        <v>19744</v>
      </c>
    </row>
    <row r="9569" spans="1:8">
      <c r="A9569" t="s">
        <v>19745</v>
      </c>
      <c r="B9569" t="s">
        <v>1286</v>
      </c>
      <c r="C9569" s="41">
        <v>46217.894852210651</v>
      </c>
      <c r="D9569" t="s">
        <v>1138</v>
      </c>
      <c r="E9569" t="s">
        <v>1138</v>
      </c>
      <c r="F9569" t="s">
        <v>1287</v>
      </c>
      <c r="G9569" t="s">
        <v>12115</v>
      </c>
      <c r="H9569" t="s">
        <v>19746</v>
      </c>
    </row>
    <row r="9570" spans="1:8">
      <c r="A9570" t="s">
        <v>19747</v>
      </c>
      <c r="B9570" t="s">
        <v>1286</v>
      </c>
      <c r="C9570" s="41">
        <v>46217.896320717591</v>
      </c>
      <c r="D9570" t="s">
        <v>1138</v>
      </c>
      <c r="E9570" t="s">
        <v>1138</v>
      </c>
      <c r="F9570" t="s">
        <v>1287</v>
      </c>
      <c r="G9570" t="s">
        <v>12115</v>
      </c>
      <c r="H9570" t="s">
        <v>19748</v>
      </c>
    </row>
    <row r="9571" spans="1:8">
      <c r="A9571" t="s">
        <v>19749</v>
      </c>
      <c r="B9571" t="s">
        <v>996</v>
      </c>
      <c r="C9571" s="41">
        <v>46217.896416608797</v>
      </c>
      <c r="D9571" t="s">
        <v>1138</v>
      </c>
      <c r="E9571" t="s">
        <v>1138</v>
      </c>
      <c r="F9571" t="s">
        <v>13952</v>
      </c>
      <c r="G9571" t="s">
        <v>19750</v>
      </c>
      <c r="H9571" t="s">
        <v>19751</v>
      </c>
    </row>
    <row r="9572" spans="1:8">
      <c r="A9572" t="s">
        <v>19752</v>
      </c>
      <c r="B9572" t="s">
        <v>1286</v>
      </c>
      <c r="C9572" s="41">
        <v>46217.898350150463</v>
      </c>
      <c r="D9572" t="s">
        <v>1138</v>
      </c>
      <c r="E9572" t="s">
        <v>1138</v>
      </c>
      <c r="F9572" t="s">
        <v>1287</v>
      </c>
      <c r="G9572" t="s">
        <v>12115</v>
      </c>
      <c r="H9572" t="s">
        <v>19753</v>
      </c>
    </row>
    <row r="9573" spans="1:8">
      <c r="A9573" t="s">
        <v>19754</v>
      </c>
      <c r="B9573" t="s">
        <v>1143</v>
      </c>
      <c r="C9573" s="41">
        <v>46217.898737083335</v>
      </c>
      <c r="D9573" t="s">
        <v>1138</v>
      </c>
      <c r="E9573" t="s">
        <v>1138</v>
      </c>
      <c r="F9573" t="s">
        <v>4820</v>
      </c>
      <c r="G9573" t="s">
        <v>19727</v>
      </c>
      <c r="H9573" t="s">
        <v>19755</v>
      </c>
    </row>
    <row r="9574" spans="1:8">
      <c r="A9574" t="s">
        <v>19754</v>
      </c>
      <c r="B9574" t="s">
        <v>1279</v>
      </c>
      <c r="C9574" s="41">
        <v>46217.898737083335</v>
      </c>
      <c r="D9574" t="s">
        <v>1138</v>
      </c>
      <c r="E9574" t="s">
        <v>1138</v>
      </c>
      <c r="F9574" t="s">
        <v>4820</v>
      </c>
      <c r="G9574" t="s">
        <v>19727</v>
      </c>
      <c r="H9574" t="s">
        <v>19755</v>
      </c>
    </row>
    <row r="9575" spans="1:8">
      <c r="A9575" t="s">
        <v>19756</v>
      </c>
      <c r="B9575" t="s">
        <v>1286</v>
      </c>
      <c r="C9575" s="41">
        <v>46217.899476736115</v>
      </c>
      <c r="D9575" t="s">
        <v>1138</v>
      </c>
      <c r="E9575" t="s">
        <v>1138</v>
      </c>
      <c r="F9575" t="s">
        <v>1287</v>
      </c>
      <c r="G9575" t="s">
        <v>12137</v>
      </c>
      <c r="H9575" t="s">
        <v>19757</v>
      </c>
    </row>
    <row r="9576" spans="1:8">
      <c r="A9576" t="s">
        <v>19758</v>
      </c>
      <c r="B9576" t="s">
        <v>1286</v>
      </c>
      <c r="C9576" s="41">
        <v>46217.900411006944</v>
      </c>
      <c r="D9576" t="s">
        <v>1138</v>
      </c>
      <c r="E9576" t="s">
        <v>1138</v>
      </c>
      <c r="F9576" t="s">
        <v>1287</v>
      </c>
      <c r="G9576" t="s">
        <v>15539</v>
      </c>
      <c r="H9576" t="s">
        <v>19759</v>
      </c>
    </row>
    <row r="9577" spans="1:8">
      <c r="A9577" t="s">
        <v>19760</v>
      </c>
      <c r="B9577" t="s">
        <v>996</v>
      </c>
      <c r="C9577" s="41">
        <v>46217.902498460651</v>
      </c>
      <c r="D9577" t="s">
        <v>1138</v>
      </c>
      <c r="E9577" t="s">
        <v>1138</v>
      </c>
      <c r="F9577" t="s">
        <v>11113</v>
      </c>
      <c r="G9577" t="s">
        <v>19761</v>
      </c>
      <c r="H9577" t="s">
        <v>19762</v>
      </c>
    </row>
    <row r="9578" spans="1:8">
      <c r="A9578" t="s">
        <v>19763</v>
      </c>
      <c r="B9578" t="s">
        <v>996</v>
      </c>
      <c r="C9578" s="41">
        <v>46217.90382496528</v>
      </c>
      <c r="D9578" t="s">
        <v>1138</v>
      </c>
      <c r="E9578" t="s">
        <v>1138</v>
      </c>
      <c r="F9578" t="s">
        <v>2065</v>
      </c>
      <c r="G9578" t="s">
        <v>19764</v>
      </c>
      <c r="H9578" t="s">
        <v>19765</v>
      </c>
    </row>
    <row r="9579" spans="1:8">
      <c r="A9579" t="s">
        <v>19766</v>
      </c>
      <c r="B9579" t="s">
        <v>1286</v>
      </c>
      <c r="C9579" s="41">
        <v>46217.904375231483</v>
      </c>
      <c r="D9579" t="s">
        <v>1138</v>
      </c>
      <c r="E9579" t="s">
        <v>1138</v>
      </c>
      <c r="F9579" t="s">
        <v>1287</v>
      </c>
      <c r="G9579" t="s">
        <v>12137</v>
      </c>
      <c r="H9579" t="s">
        <v>19767</v>
      </c>
    </row>
    <row r="9580" spans="1:8">
      <c r="A9580" t="s">
        <v>19768</v>
      </c>
      <c r="B9580" t="s">
        <v>1286</v>
      </c>
      <c r="C9580" s="41">
        <v>46217.905538726853</v>
      </c>
      <c r="D9580" t="s">
        <v>1138</v>
      </c>
      <c r="E9580" t="s">
        <v>1138</v>
      </c>
      <c r="F9580" t="s">
        <v>1287</v>
      </c>
      <c r="G9580" t="s">
        <v>12115</v>
      </c>
      <c r="H9580" t="s">
        <v>19769</v>
      </c>
    </row>
    <row r="9581" spans="1:8">
      <c r="A9581" t="s">
        <v>19770</v>
      </c>
      <c r="B9581" t="s">
        <v>1835</v>
      </c>
      <c r="C9581" s="41">
        <v>46217.906531215274</v>
      </c>
      <c r="D9581" t="s">
        <v>1138</v>
      </c>
      <c r="E9581" t="s">
        <v>1138</v>
      </c>
      <c r="F9581" t="s">
        <v>1806</v>
      </c>
      <c r="G9581" t="s">
        <v>19771</v>
      </c>
      <c r="H9581" t="s">
        <v>19772</v>
      </c>
    </row>
    <row r="9582" spans="1:8">
      <c r="A9582" t="s">
        <v>19770</v>
      </c>
      <c r="B9582" t="s">
        <v>1839</v>
      </c>
      <c r="C9582" s="41">
        <v>46217.906531215274</v>
      </c>
      <c r="D9582" t="s">
        <v>1138</v>
      </c>
      <c r="E9582" t="s">
        <v>1138</v>
      </c>
      <c r="F9582" t="s">
        <v>1806</v>
      </c>
      <c r="G9582" t="s">
        <v>19771</v>
      </c>
      <c r="H9582" t="s">
        <v>19772</v>
      </c>
    </row>
    <row r="9583" spans="1:8">
      <c r="A9583" t="s">
        <v>19773</v>
      </c>
      <c r="B9583" t="s">
        <v>1238</v>
      </c>
      <c r="C9583" s="41">
        <v>46217.906532893518</v>
      </c>
      <c r="D9583" t="s">
        <v>1138</v>
      </c>
      <c r="E9583" t="s">
        <v>1138</v>
      </c>
      <c r="F9583" t="s">
        <v>1806</v>
      </c>
      <c r="G9583" t="s">
        <v>19774</v>
      </c>
      <c r="H9583" t="s">
        <v>19775</v>
      </c>
    </row>
    <row r="9584" spans="1:8">
      <c r="A9584" t="s">
        <v>19776</v>
      </c>
      <c r="B9584" t="s">
        <v>1166</v>
      </c>
      <c r="C9584" s="41">
        <v>46217.906536620372</v>
      </c>
      <c r="D9584" t="s">
        <v>1138</v>
      </c>
      <c r="E9584" t="s">
        <v>1138</v>
      </c>
      <c r="F9584" t="s">
        <v>1806</v>
      </c>
      <c r="G9584" t="s">
        <v>19771</v>
      </c>
      <c r="H9584" t="s">
        <v>19772</v>
      </c>
    </row>
    <row r="9585" spans="1:8">
      <c r="A9585" t="s">
        <v>19777</v>
      </c>
      <c r="B9585" t="s">
        <v>1143</v>
      </c>
      <c r="C9585" s="41">
        <v>46217.906542280092</v>
      </c>
      <c r="D9585" t="s">
        <v>1138</v>
      </c>
      <c r="E9585" t="s">
        <v>1138</v>
      </c>
      <c r="F9585" t="s">
        <v>1806</v>
      </c>
      <c r="G9585" t="s">
        <v>19771</v>
      </c>
      <c r="H9585" t="s">
        <v>19772</v>
      </c>
    </row>
    <row r="9586" spans="1:8">
      <c r="A9586" t="s">
        <v>19778</v>
      </c>
      <c r="B9586" t="s">
        <v>1437</v>
      </c>
      <c r="C9586" s="41">
        <v>46217.906544363424</v>
      </c>
      <c r="D9586" t="s">
        <v>1138</v>
      </c>
      <c r="E9586" t="s">
        <v>1138</v>
      </c>
      <c r="F9586" t="s">
        <v>1806</v>
      </c>
      <c r="G9586" t="s">
        <v>19774</v>
      </c>
      <c r="H9586" t="s">
        <v>19775</v>
      </c>
    </row>
    <row r="9587" spans="1:8">
      <c r="A9587" t="s">
        <v>19779</v>
      </c>
      <c r="B9587" t="s">
        <v>1279</v>
      </c>
      <c r="C9587" s="41">
        <v>46217.906553715278</v>
      </c>
      <c r="D9587" t="s">
        <v>1138</v>
      </c>
      <c r="E9587" t="s">
        <v>1138</v>
      </c>
      <c r="F9587" t="s">
        <v>1806</v>
      </c>
      <c r="G9587" t="s">
        <v>19774</v>
      </c>
      <c r="H9587" t="s">
        <v>19775</v>
      </c>
    </row>
    <row r="9588" spans="1:8">
      <c r="A9588" t="s">
        <v>19780</v>
      </c>
      <c r="B9588" t="s">
        <v>1166</v>
      </c>
      <c r="C9588" s="41">
        <v>46217.906581481482</v>
      </c>
      <c r="D9588" t="s">
        <v>1138</v>
      </c>
      <c r="E9588" t="s">
        <v>1138</v>
      </c>
      <c r="F9588" t="s">
        <v>1806</v>
      </c>
      <c r="G9588" t="s">
        <v>19774</v>
      </c>
      <c r="H9588" t="s">
        <v>19775</v>
      </c>
    </row>
    <row r="9589" spans="1:8">
      <c r="A9589" t="s">
        <v>19781</v>
      </c>
      <c r="B9589" t="s">
        <v>1143</v>
      </c>
      <c r="C9589" s="41">
        <v>46217.906592928244</v>
      </c>
      <c r="D9589" t="s">
        <v>1138</v>
      </c>
      <c r="E9589" t="s">
        <v>1138</v>
      </c>
      <c r="F9589" t="s">
        <v>1806</v>
      </c>
      <c r="G9589" t="s">
        <v>19774</v>
      </c>
      <c r="H9589" t="s">
        <v>19775</v>
      </c>
    </row>
    <row r="9590" spans="1:8">
      <c r="A9590" t="s">
        <v>19782</v>
      </c>
      <c r="B9590" t="s">
        <v>1166</v>
      </c>
      <c r="C9590" s="41">
        <v>46217.907256064813</v>
      </c>
      <c r="D9590" t="s">
        <v>1138</v>
      </c>
      <c r="E9590" t="s">
        <v>1138</v>
      </c>
      <c r="F9590" t="s">
        <v>1806</v>
      </c>
      <c r="G9590" t="s">
        <v>19783</v>
      </c>
      <c r="H9590" t="s">
        <v>19784</v>
      </c>
    </row>
    <row r="9591" spans="1:8">
      <c r="A9591" t="s">
        <v>19785</v>
      </c>
      <c r="B9591" t="s">
        <v>1286</v>
      </c>
      <c r="C9591" s="41">
        <v>46217.907467442128</v>
      </c>
      <c r="D9591" t="s">
        <v>1138</v>
      </c>
      <c r="E9591" t="s">
        <v>1138</v>
      </c>
      <c r="F9591" t="s">
        <v>1287</v>
      </c>
      <c r="G9591" t="s">
        <v>12115</v>
      </c>
      <c r="H9591" t="s">
        <v>19786</v>
      </c>
    </row>
    <row r="9592" spans="1:8">
      <c r="A9592" t="s">
        <v>19787</v>
      </c>
      <c r="B9592" t="s">
        <v>1286</v>
      </c>
      <c r="C9592" s="41">
        <v>46217.908714317127</v>
      </c>
      <c r="D9592" t="s">
        <v>1138</v>
      </c>
      <c r="E9592" t="s">
        <v>1138</v>
      </c>
      <c r="F9592" t="s">
        <v>9205</v>
      </c>
      <c r="G9592" t="s">
        <v>19788</v>
      </c>
      <c r="H9592" t="s">
        <v>19789</v>
      </c>
    </row>
    <row r="9593" spans="1:8">
      <c r="A9593" t="s">
        <v>19790</v>
      </c>
      <c r="B9593" t="s">
        <v>1166</v>
      </c>
      <c r="C9593" s="41">
        <v>46217.909648680557</v>
      </c>
      <c r="D9593" t="s">
        <v>1138</v>
      </c>
      <c r="E9593" t="s">
        <v>1138</v>
      </c>
      <c r="F9593" t="s">
        <v>5126</v>
      </c>
      <c r="G9593" t="s">
        <v>5127</v>
      </c>
      <c r="H9593" t="s">
        <v>19791</v>
      </c>
    </row>
    <row r="9594" spans="1:8">
      <c r="A9594" t="s">
        <v>19792</v>
      </c>
      <c r="B9594" t="s">
        <v>1143</v>
      </c>
      <c r="C9594" s="41">
        <v>46217.909754236112</v>
      </c>
      <c r="D9594" t="s">
        <v>1138</v>
      </c>
      <c r="E9594" t="s">
        <v>1138</v>
      </c>
      <c r="F9594" t="s">
        <v>5126</v>
      </c>
      <c r="G9594" t="s">
        <v>5127</v>
      </c>
      <c r="H9594" t="s">
        <v>19793</v>
      </c>
    </row>
    <row r="9595" spans="1:8">
      <c r="A9595" t="s">
        <v>19794</v>
      </c>
      <c r="B9595" t="s">
        <v>1286</v>
      </c>
      <c r="C9595" s="41">
        <v>46217.910180868057</v>
      </c>
      <c r="D9595" t="s">
        <v>1138</v>
      </c>
      <c r="E9595" t="s">
        <v>1138</v>
      </c>
      <c r="F9595" t="s">
        <v>1287</v>
      </c>
      <c r="G9595" t="s">
        <v>12115</v>
      </c>
      <c r="H9595" t="s">
        <v>19795</v>
      </c>
    </row>
    <row r="9596" spans="1:8">
      <c r="A9596" t="s">
        <v>19796</v>
      </c>
      <c r="B9596" t="s">
        <v>1286</v>
      </c>
      <c r="C9596" s="41">
        <v>46217.911558101849</v>
      </c>
      <c r="D9596" t="s">
        <v>1138</v>
      </c>
      <c r="E9596" t="s">
        <v>1138</v>
      </c>
      <c r="F9596" t="s">
        <v>1287</v>
      </c>
      <c r="G9596" t="s">
        <v>12115</v>
      </c>
      <c r="H9596" t="s">
        <v>19797</v>
      </c>
    </row>
    <row r="9597" spans="1:8">
      <c r="A9597" t="s">
        <v>19798</v>
      </c>
      <c r="B9597" t="s">
        <v>1286</v>
      </c>
      <c r="C9597" s="41">
        <v>46217.912961759263</v>
      </c>
      <c r="D9597" t="s">
        <v>1138</v>
      </c>
      <c r="E9597" t="s">
        <v>1138</v>
      </c>
      <c r="F9597" t="s">
        <v>1287</v>
      </c>
      <c r="G9597" t="s">
        <v>12115</v>
      </c>
      <c r="H9597" t="s">
        <v>19799</v>
      </c>
    </row>
    <row r="9598" spans="1:8">
      <c r="A9598" t="s">
        <v>19800</v>
      </c>
      <c r="B9598" t="s">
        <v>996</v>
      </c>
      <c r="C9598" s="41">
        <v>46217.91368247685</v>
      </c>
      <c r="D9598" t="s">
        <v>1138</v>
      </c>
      <c r="E9598" t="s">
        <v>1138</v>
      </c>
      <c r="F9598" t="s">
        <v>2065</v>
      </c>
      <c r="G9598" t="s">
        <v>19801</v>
      </c>
      <c r="H9598" t="s">
        <v>19802</v>
      </c>
    </row>
    <row r="9599" spans="1:8">
      <c r="A9599" t="s">
        <v>19803</v>
      </c>
      <c r="B9599" t="s">
        <v>1286</v>
      </c>
      <c r="C9599" s="41">
        <v>46217.916166249997</v>
      </c>
      <c r="D9599" t="s">
        <v>1138</v>
      </c>
      <c r="E9599" t="s">
        <v>1138</v>
      </c>
      <c r="F9599" t="s">
        <v>1287</v>
      </c>
      <c r="G9599" t="s">
        <v>12137</v>
      </c>
      <c r="H9599" t="s">
        <v>19804</v>
      </c>
    </row>
    <row r="9600" spans="1:8">
      <c r="A9600" t="s">
        <v>19805</v>
      </c>
      <c r="B9600" t="s">
        <v>2601</v>
      </c>
      <c r="C9600" s="41">
        <v>46217.917395231481</v>
      </c>
      <c r="D9600" t="s">
        <v>1138</v>
      </c>
      <c r="E9600" t="s">
        <v>1138</v>
      </c>
      <c r="F9600" t="s">
        <v>1414</v>
      </c>
      <c r="G9600" t="s">
        <v>19806</v>
      </c>
      <c r="H9600" t="s">
        <v>19807</v>
      </c>
    </row>
    <row r="9601" spans="1:8">
      <c r="A9601" t="s">
        <v>19805</v>
      </c>
      <c r="B9601" t="s">
        <v>2210</v>
      </c>
      <c r="C9601" s="41">
        <v>46217.917395231481</v>
      </c>
      <c r="D9601" t="s">
        <v>1138</v>
      </c>
      <c r="E9601" t="s">
        <v>1138</v>
      </c>
      <c r="F9601" t="s">
        <v>1414</v>
      </c>
      <c r="G9601" t="s">
        <v>19806</v>
      </c>
      <c r="H9601" t="s">
        <v>19807</v>
      </c>
    </row>
    <row r="9602" spans="1:8">
      <c r="A9602" t="s">
        <v>19808</v>
      </c>
      <c r="B9602" t="s">
        <v>1286</v>
      </c>
      <c r="C9602" s="41">
        <v>46217.917823101852</v>
      </c>
      <c r="D9602" t="s">
        <v>1138</v>
      </c>
      <c r="E9602" t="s">
        <v>1138</v>
      </c>
      <c r="F9602" t="s">
        <v>1287</v>
      </c>
      <c r="G9602" t="s">
        <v>12115</v>
      </c>
      <c r="H9602" t="s">
        <v>19809</v>
      </c>
    </row>
    <row r="9603" spans="1:8">
      <c r="A9603" t="s">
        <v>19810</v>
      </c>
      <c r="B9603" t="s">
        <v>2601</v>
      </c>
      <c r="C9603" s="41">
        <v>46217.91842076389</v>
      </c>
      <c r="D9603" t="s">
        <v>1138</v>
      </c>
      <c r="E9603" t="s">
        <v>1138</v>
      </c>
      <c r="F9603" t="s">
        <v>1414</v>
      </c>
      <c r="G9603" t="s">
        <v>19811</v>
      </c>
      <c r="H9603" t="s">
        <v>19812</v>
      </c>
    </row>
    <row r="9604" spans="1:8">
      <c r="A9604" t="s">
        <v>19810</v>
      </c>
      <c r="B9604" t="s">
        <v>2210</v>
      </c>
      <c r="C9604" s="41">
        <v>46217.91842076389</v>
      </c>
      <c r="D9604" t="s">
        <v>1138</v>
      </c>
      <c r="E9604" t="s">
        <v>1138</v>
      </c>
      <c r="F9604" t="s">
        <v>1414</v>
      </c>
      <c r="G9604" t="s">
        <v>19811</v>
      </c>
      <c r="H9604" t="s">
        <v>19812</v>
      </c>
    </row>
    <row r="9605" spans="1:8">
      <c r="A9605" t="s">
        <v>19813</v>
      </c>
      <c r="B9605" t="s">
        <v>1286</v>
      </c>
      <c r="C9605" s="41">
        <v>46217.919216006943</v>
      </c>
      <c r="D9605" t="s">
        <v>1138</v>
      </c>
      <c r="E9605" t="s">
        <v>1138</v>
      </c>
      <c r="F9605" t="s">
        <v>1287</v>
      </c>
      <c r="G9605" t="s">
        <v>15539</v>
      </c>
      <c r="H9605" t="s">
        <v>19814</v>
      </c>
    </row>
    <row r="9606" spans="1:8">
      <c r="A9606" t="s">
        <v>19815</v>
      </c>
      <c r="B9606" t="s">
        <v>1286</v>
      </c>
      <c r="C9606" s="41">
        <v>46217.919894039354</v>
      </c>
      <c r="D9606" t="s">
        <v>1138</v>
      </c>
      <c r="E9606" t="s">
        <v>1138</v>
      </c>
      <c r="F9606" t="s">
        <v>1287</v>
      </c>
      <c r="G9606" t="s">
        <v>12115</v>
      </c>
      <c r="H9606" t="s">
        <v>19816</v>
      </c>
    </row>
    <row r="9607" spans="1:8">
      <c r="A9607" t="s">
        <v>19817</v>
      </c>
      <c r="B9607" t="s">
        <v>1152</v>
      </c>
      <c r="C9607" s="41">
        <v>46217.920095995367</v>
      </c>
      <c r="D9607" t="s">
        <v>1138</v>
      </c>
      <c r="E9607" t="s">
        <v>1138</v>
      </c>
      <c r="F9607" t="s">
        <v>7332</v>
      </c>
      <c r="G9607" t="s">
        <v>19818</v>
      </c>
      <c r="H9607" t="s">
        <v>19819</v>
      </c>
    </row>
    <row r="9608" spans="1:8">
      <c r="A9608" t="s">
        <v>19820</v>
      </c>
      <c r="B9608" t="s">
        <v>1286</v>
      </c>
      <c r="C9608" s="41">
        <v>46217.921221979166</v>
      </c>
      <c r="D9608" t="s">
        <v>1138</v>
      </c>
      <c r="E9608" t="s">
        <v>1138</v>
      </c>
      <c r="F9608" t="s">
        <v>1287</v>
      </c>
      <c r="G9608" t="s">
        <v>15539</v>
      </c>
      <c r="H9608" t="s">
        <v>19821</v>
      </c>
    </row>
    <row r="9609" spans="1:8">
      <c r="A9609" t="s">
        <v>19822</v>
      </c>
      <c r="B9609" t="s">
        <v>1286</v>
      </c>
      <c r="C9609" s="41">
        <v>46217.921754641204</v>
      </c>
      <c r="D9609" t="s">
        <v>1138</v>
      </c>
      <c r="E9609" t="s">
        <v>1138</v>
      </c>
      <c r="F9609" t="s">
        <v>1287</v>
      </c>
      <c r="G9609" t="s">
        <v>12137</v>
      </c>
      <c r="H9609" t="s">
        <v>19823</v>
      </c>
    </row>
    <row r="9610" spans="1:8">
      <c r="A9610" t="s">
        <v>19824</v>
      </c>
      <c r="B9610" t="s">
        <v>1286</v>
      </c>
      <c r="C9610" s="41">
        <v>46217.926094166665</v>
      </c>
      <c r="D9610" t="s">
        <v>1138</v>
      </c>
      <c r="E9610" t="s">
        <v>1138</v>
      </c>
      <c r="F9610" t="s">
        <v>1287</v>
      </c>
      <c r="G9610" t="s">
        <v>15539</v>
      </c>
      <c r="H9610" t="s">
        <v>19825</v>
      </c>
    </row>
    <row r="9611" spans="1:8">
      <c r="A9611" t="s">
        <v>19826</v>
      </c>
      <c r="B9611" t="s">
        <v>2601</v>
      </c>
      <c r="C9611" s="41">
        <v>46217.926499444446</v>
      </c>
      <c r="D9611" t="s">
        <v>1138</v>
      </c>
      <c r="E9611" t="s">
        <v>1138</v>
      </c>
      <c r="F9611" t="s">
        <v>1414</v>
      </c>
      <c r="G9611" t="s">
        <v>19827</v>
      </c>
      <c r="H9611" t="s">
        <v>19828</v>
      </c>
    </row>
    <row r="9612" spans="1:8">
      <c r="A9612" t="s">
        <v>19826</v>
      </c>
      <c r="B9612" t="s">
        <v>2210</v>
      </c>
      <c r="C9612" s="41">
        <v>46217.926499444446</v>
      </c>
      <c r="D9612" t="s">
        <v>1138</v>
      </c>
      <c r="E9612" t="s">
        <v>1138</v>
      </c>
      <c r="F9612" t="s">
        <v>1414</v>
      </c>
      <c r="G9612" t="s">
        <v>19827</v>
      </c>
      <c r="H9612" t="s">
        <v>19828</v>
      </c>
    </row>
    <row r="9613" spans="1:8">
      <c r="A9613" t="s">
        <v>19829</v>
      </c>
      <c r="B9613" t="s">
        <v>573</v>
      </c>
      <c r="C9613" s="41">
        <v>46217.928238067128</v>
      </c>
      <c r="D9613" t="s">
        <v>1138</v>
      </c>
      <c r="E9613" t="s">
        <v>1138</v>
      </c>
      <c r="F9613" t="s">
        <v>10873</v>
      </c>
      <c r="G9613" t="s">
        <v>10874</v>
      </c>
      <c r="H9613" t="s">
        <v>19830</v>
      </c>
    </row>
    <row r="9614" spans="1:8">
      <c r="A9614" t="s">
        <v>19831</v>
      </c>
      <c r="B9614" t="s">
        <v>750</v>
      </c>
      <c r="C9614" s="41">
        <v>46217.929581342592</v>
      </c>
      <c r="D9614" t="s">
        <v>1138</v>
      </c>
      <c r="E9614" t="s">
        <v>1138</v>
      </c>
      <c r="F9614" t="s">
        <v>2905</v>
      </c>
      <c r="G9614" t="s">
        <v>19832</v>
      </c>
      <c r="H9614" t="s">
        <v>19833</v>
      </c>
    </row>
    <row r="9615" spans="1:8">
      <c r="A9615" t="s">
        <v>19834</v>
      </c>
      <c r="B9615" t="s">
        <v>7275</v>
      </c>
      <c r="C9615" s="41">
        <v>46217.930061319443</v>
      </c>
      <c r="D9615" t="s">
        <v>1474</v>
      </c>
      <c r="E9615" t="s">
        <v>1474</v>
      </c>
      <c r="F9615" t="s">
        <v>1769</v>
      </c>
      <c r="G9615" t="s">
        <v>19835</v>
      </c>
      <c r="H9615" t="s">
        <v>19836</v>
      </c>
    </row>
    <row r="9616" spans="1:8">
      <c r="A9616" t="s">
        <v>19837</v>
      </c>
      <c r="B9616" t="s">
        <v>1286</v>
      </c>
      <c r="C9616" s="41">
        <v>46217.930272233796</v>
      </c>
      <c r="D9616" t="s">
        <v>1138</v>
      </c>
      <c r="E9616" t="s">
        <v>1138</v>
      </c>
      <c r="F9616" t="s">
        <v>1287</v>
      </c>
      <c r="G9616" t="s">
        <v>15539</v>
      </c>
      <c r="H9616" t="s">
        <v>19838</v>
      </c>
    </row>
    <row r="9617" spans="1:8">
      <c r="A9617" t="s">
        <v>19839</v>
      </c>
      <c r="B9617" t="s">
        <v>996</v>
      </c>
      <c r="C9617" s="41">
        <v>46217.931843298611</v>
      </c>
      <c r="D9617" t="s">
        <v>1138</v>
      </c>
      <c r="E9617" t="s">
        <v>1138</v>
      </c>
      <c r="F9617" t="s">
        <v>1295</v>
      </c>
      <c r="G9617" t="s">
        <v>17133</v>
      </c>
      <c r="H9617" t="s">
        <v>19840</v>
      </c>
    </row>
    <row r="9618" spans="1:8">
      <c r="A9618" t="s">
        <v>19841</v>
      </c>
      <c r="B9618" t="s">
        <v>1286</v>
      </c>
      <c r="C9618" s="41">
        <v>46217.932402048609</v>
      </c>
      <c r="D9618" t="s">
        <v>1138</v>
      </c>
      <c r="E9618" t="s">
        <v>1138</v>
      </c>
      <c r="F9618" t="s">
        <v>1287</v>
      </c>
      <c r="G9618" t="s">
        <v>12115</v>
      </c>
      <c r="H9618" t="s">
        <v>19842</v>
      </c>
    </row>
    <row r="9619" spans="1:8">
      <c r="A9619" t="s">
        <v>19843</v>
      </c>
      <c r="B9619" t="s">
        <v>750</v>
      </c>
      <c r="C9619" s="41">
        <v>46217.932466736114</v>
      </c>
      <c r="D9619" t="s">
        <v>1138</v>
      </c>
      <c r="E9619" t="s">
        <v>1138</v>
      </c>
      <c r="F9619" t="s">
        <v>5902</v>
      </c>
      <c r="G9619" t="s">
        <v>19844</v>
      </c>
      <c r="H9619" t="s">
        <v>19845</v>
      </c>
    </row>
    <row r="9620" spans="1:8">
      <c r="A9620" t="s">
        <v>19846</v>
      </c>
      <c r="B9620" t="s">
        <v>802</v>
      </c>
      <c r="C9620" s="41">
        <v>46217.932475011577</v>
      </c>
      <c r="D9620" t="s">
        <v>1138</v>
      </c>
      <c r="E9620" t="s">
        <v>1138</v>
      </c>
      <c r="F9620" t="s">
        <v>5902</v>
      </c>
      <c r="G9620" t="s">
        <v>19844</v>
      </c>
      <c r="H9620" t="s">
        <v>19845</v>
      </c>
    </row>
    <row r="9621" spans="1:8">
      <c r="A9621" t="s">
        <v>19846</v>
      </c>
      <c r="B9621" t="s">
        <v>1200</v>
      </c>
      <c r="C9621" s="41">
        <v>46217.932475011577</v>
      </c>
      <c r="D9621" t="s">
        <v>1138</v>
      </c>
      <c r="E9621" t="s">
        <v>1138</v>
      </c>
      <c r="F9621" t="s">
        <v>5902</v>
      </c>
      <c r="G9621" t="s">
        <v>19844</v>
      </c>
      <c r="H9621" t="s">
        <v>19845</v>
      </c>
    </row>
    <row r="9622" spans="1:8">
      <c r="A9622" t="s">
        <v>19847</v>
      </c>
      <c r="B9622" t="s">
        <v>996</v>
      </c>
      <c r="C9622" s="41">
        <v>46217.932792395834</v>
      </c>
      <c r="D9622" t="s">
        <v>1138</v>
      </c>
      <c r="E9622" t="s">
        <v>1138</v>
      </c>
      <c r="F9622" t="s">
        <v>3339</v>
      </c>
      <c r="G9622" t="s">
        <v>19848</v>
      </c>
      <c r="H9622" t="s">
        <v>19849</v>
      </c>
    </row>
    <row r="9623" spans="1:8">
      <c r="A9623" t="s">
        <v>19850</v>
      </c>
      <c r="B9623" t="s">
        <v>1286</v>
      </c>
      <c r="C9623" s="41">
        <v>46217.934915752317</v>
      </c>
      <c r="D9623" t="s">
        <v>1138</v>
      </c>
      <c r="E9623" t="s">
        <v>1138</v>
      </c>
      <c r="F9623" t="s">
        <v>1287</v>
      </c>
      <c r="G9623" t="s">
        <v>12137</v>
      </c>
      <c r="H9623" t="s">
        <v>19851</v>
      </c>
    </row>
    <row r="9624" spans="1:8">
      <c r="A9624" t="s">
        <v>19852</v>
      </c>
      <c r="B9624" t="s">
        <v>1286</v>
      </c>
      <c r="C9624" s="41">
        <v>46217.938041956018</v>
      </c>
      <c r="D9624" t="s">
        <v>1138</v>
      </c>
      <c r="E9624" t="s">
        <v>1138</v>
      </c>
      <c r="F9624" t="s">
        <v>1287</v>
      </c>
      <c r="G9624" t="s">
        <v>12137</v>
      </c>
      <c r="H9624" t="s">
        <v>19853</v>
      </c>
    </row>
    <row r="9625" spans="1:8">
      <c r="A9625" t="s">
        <v>19854</v>
      </c>
      <c r="B9625" t="s">
        <v>89</v>
      </c>
      <c r="C9625" s="41">
        <v>46217.938591006947</v>
      </c>
      <c r="D9625" t="s">
        <v>1138</v>
      </c>
      <c r="E9625" t="s">
        <v>1138</v>
      </c>
      <c r="F9625" t="s">
        <v>1275</v>
      </c>
      <c r="G9625" t="s">
        <v>19855</v>
      </c>
      <c r="H9625" t="s">
        <v>19856</v>
      </c>
    </row>
    <row r="9626" spans="1:8">
      <c r="A9626" t="s">
        <v>19857</v>
      </c>
      <c r="B9626" t="s">
        <v>750</v>
      </c>
      <c r="C9626" s="41">
        <v>46217.938817453702</v>
      </c>
      <c r="D9626" t="s">
        <v>1138</v>
      </c>
      <c r="E9626" t="s">
        <v>1138</v>
      </c>
      <c r="F9626" t="s">
        <v>1442</v>
      </c>
      <c r="G9626" t="s">
        <v>18465</v>
      </c>
      <c r="H9626" t="s">
        <v>19858</v>
      </c>
    </row>
    <row r="9627" spans="1:8">
      <c r="A9627" t="s">
        <v>19859</v>
      </c>
      <c r="B9627" t="s">
        <v>802</v>
      </c>
      <c r="C9627" s="41">
        <v>46217.939010682872</v>
      </c>
      <c r="D9627" t="s">
        <v>1138</v>
      </c>
      <c r="E9627" t="s">
        <v>1138</v>
      </c>
      <c r="F9627" t="s">
        <v>1275</v>
      </c>
      <c r="G9627" t="s">
        <v>19855</v>
      </c>
      <c r="H9627" t="s">
        <v>19860</v>
      </c>
    </row>
    <row r="9628" spans="1:8">
      <c r="A9628" t="s">
        <v>19861</v>
      </c>
      <c r="B9628" t="s">
        <v>588</v>
      </c>
      <c r="C9628" s="41">
        <v>46217.939141863426</v>
      </c>
      <c r="D9628" t="s">
        <v>1138</v>
      </c>
      <c r="E9628" t="s">
        <v>1138</v>
      </c>
      <c r="F9628" t="s">
        <v>1275</v>
      </c>
      <c r="G9628" t="s">
        <v>19862</v>
      </c>
      <c r="H9628" t="s">
        <v>19863</v>
      </c>
    </row>
    <row r="9629" spans="1:8">
      <c r="A9629" t="s">
        <v>19864</v>
      </c>
      <c r="B9629" t="s">
        <v>1380</v>
      </c>
      <c r="C9629" s="41">
        <v>46217.939178402776</v>
      </c>
      <c r="D9629" t="s">
        <v>1138</v>
      </c>
      <c r="E9629" t="s">
        <v>1138</v>
      </c>
      <c r="F9629" t="s">
        <v>1275</v>
      </c>
      <c r="G9629" t="s">
        <v>19862</v>
      </c>
      <c r="H9629" t="s">
        <v>19865</v>
      </c>
    </row>
    <row r="9630" spans="1:8">
      <c r="A9630" s="3" t="s">
        <v>19866</v>
      </c>
      <c r="B9630" t="s">
        <v>1286</v>
      </c>
      <c r="C9630" s="41">
        <v>46217.943536018516</v>
      </c>
      <c r="D9630" t="s">
        <v>1138</v>
      </c>
      <c r="E9630" t="s">
        <v>1138</v>
      </c>
      <c r="F9630" t="s">
        <v>1287</v>
      </c>
      <c r="G9630" t="s">
        <v>12115</v>
      </c>
      <c r="H9630" t="s">
        <v>19867</v>
      </c>
    </row>
    <row r="9631" spans="1:8">
      <c r="A9631" t="s">
        <v>19868</v>
      </c>
      <c r="B9631" t="s">
        <v>915</v>
      </c>
      <c r="C9631" s="41">
        <v>46217.944539467593</v>
      </c>
      <c r="D9631" t="s">
        <v>1138</v>
      </c>
      <c r="E9631" t="s">
        <v>1138</v>
      </c>
      <c r="F9631" t="s">
        <v>1442</v>
      </c>
      <c r="G9631" t="s">
        <v>5161</v>
      </c>
      <c r="H9631" t="s">
        <v>19869</v>
      </c>
    </row>
    <row r="9632" spans="1:8">
      <c r="A9632" s="3" t="s">
        <v>19870</v>
      </c>
      <c r="B9632" t="s">
        <v>1286</v>
      </c>
      <c r="C9632" s="41">
        <v>46217.945560694447</v>
      </c>
      <c r="D9632" t="s">
        <v>1138</v>
      </c>
      <c r="E9632" t="s">
        <v>1138</v>
      </c>
      <c r="F9632" t="s">
        <v>1287</v>
      </c>
      <c r="G9632" t="s">
        <v>12115</v>
      </c>
      <c r="H9632" t="s">
        <v>19871</v>
      </c>
    </row>
    <row r="9633" spans="1:8">
      <c r="A9633" t="s">
        <v>19872</v>
      </c>
      <c r="B9633" t="s">
        <v>3011</v>
      </c>
      <c r="C9633" s="41">
        <v>46217.945784201387</v>
      </c>
      <c r="D9633" t="s">
        <v>1138</v>
      </c>
      <c r="E9633" t="s">
        <v>1138</v>
      </c>
      <c r="F9633" t="s">
        <v>9649</v>
      </c>
      <c r="G9633" t="s">
        <v>19873</v>
      </c>
      <c r="H9633" t="s">
        <v>19874</v>
      </c>
    </row>
    <row r="9634" spans="1:8">
      <c r="A9634" t="s">
        <v>19872</v>
      </c>
      <c r="B9634" t="s">
        <v>1835</v>
      </c>
      <c r="C9634" s="41">
        <v>46217.945784201387</v>
      </c>
      <c r="D9634" t="s">
        <v>1138</v>
      </c>
      <c r="E9634" t="s">
        <v>1138</v>
      </c>
      <c r="F9634" t="s">
        <v>9649</v>
      </c>
      <c r="G9634" t="s">
        <v>19873</v>
      </c>
      <c r="H9634" t="s">
        <v>19874</v>
      </c>
    </row>
    <row r="9635" spans="1:8">
      <c r="A9635" t="s">
        <v>19872</v>
      </c>
      <c r="B9635" t="s">
        <v>1839</v>
      </c>
      <c r="C9635" s="41">
        <v>46217.945784201387</v>
      </c>
      <c r="D9635" t="s">
        <v>1138</v>
      </c>
      <c r="E9635" t="s">
        <v>1138</v>
      </c>
      <c r="F9635" t="s">
        <v>9649</v>
      </c>
      <c r="G9635" t="s">
        <v>19873</v>
      </c>
      <c r="H9635" t="s">
        <v>19874</v>
      </c>
    </row>
    <row r="9636" spans="1:8">
      <c r="A9636" t="s">
        <v>19872</v>
      </c>
      <c r="B9636" t="s">
        <v>1881</v>
      </c>
      <c r="C9636" s="41">
        <v>46217.945784201387</v>
      </c>
      <c r="D9636" t="s">
        <v>1138</v>
      </c>
      <c r="E9636" t="s">
        <v>1138</v>
      </c>
      <c r="F9636" t="s">
        <v>9649</v>
      </c>
      <c r="G9636" t="s">
        <v>19873</v>
      </c>
      <c r="H9636" t="s">
        <v>19874</v>
      </c>
    </row>
    <row r="9637" spans="1:8">
      <c r="A9637" t="s">
        <v>19875</v>
      </c>
      <c r="B9637" t="s">
        <v>1166</v>
      </c>
      <c r="C9637" s="41">
        <v>46217.945789027777</v>
      </c>
      <c r="D9637" t="s">
        <v>1138</v>
      </c>
      <c r="E9637" t="s">
        <v>1138</v>
      </c>
      <c r="F9637" t="s">
        <v>9649</v>
      </c>
      <c r="G9637" t="s">
        <v>19873</v>
      </c>
      <c r="H9637" t="s">
        <v>19874</v>
      </c>
    </row>
    <row r="9638" spans="1:8">
      <c r="A9638" t="s">
        <v>19875</v>
      </c>
      <c r="B9638" t="s">
        <v>1437</v>
      </c>
      <c r="C9638" s="41">
        <v>46217.945789027777</v>
      </c>
      <c r="D9638" t="s">
        <v>1138</v>
      </c>
      <c r="E9638" t="s">
        <v>1138</v>
      </c>
      <c r="F9638" t="s">
        <v>9649</v>
      </c>
      <c r="G9638" t="s">
        <v>19873</v>
      </c>
      <c r="H9638" t="s">
        <v>19874</v>
      </c>
    </row>
    <row r="9639" spans="1:8">
      <c r="A9639" t="s">
        <v>19875</v>
      </c>
      <c r="B9639" t="s">
        <v>1438</v>
      </c>
      <c r="C9639" s="41">
        <v>46217.945789027777</v>
      </c>
      <c r="D9639" t="s">
        <v>1138</v>
      </c>
      <c r="E9639" t="s">
        <v>1138</v>
      </c>
      <c r="F9639" t="s">
        <v>9649</v>
      </c>
      <c r="G9639" t="s">
        <v>19873</v>
      </c>
      <c r="H9639" t="s">
        <v>19874</v>
      </c>
    </row>
    <row r="9640" spans="1:8">
      <c r="A9640" t="s">
        <v>19875</v>
      </c>
      <c r="B9640" t="s">
        <v>1143</v>
      </c>
      <c r="C9640" s="41">
        <v>46217.945789027777</v>
      </c>
      <c r="D9640" t="s">
        <v>1138</v>
      </c>
      <c r="E9640" t="s">
        <v>1138</v>
      </c>
      <c r="F9640" t="s">
        <v>9649</v>
      </c>
      <c r="G9640" t="s">
        <v>19873</v>
      </c>
      <c r="H9640" t="s">
        <v>19874</v>
      </c>
    </row>
    <row r="9641" spans="1:8">
      <c r="A9641" t="s">
        <v>19875</v>
      </c>
      <c r="B9641" t="s">
        <v>1238</v>
      </c>
      <c r="C9641" s="41">
        <v>46217.945789027777</v>
      </c>
      <c r="D9641" t="s">
        <v>1138</v>
      </c>
      <c r="E9641" t="s">
        <v>1138</v>
      </c>
      <c r="F9641" t="s">
        <v>9649</v>
      </c>
      <c r="G9641" t="s">
        <v>19873</v>
      </c>
      <c r="H9641" t="s">
        <v>19874</v>
      </c>
    </row>
    <row r="9642" spans="1:8">
      <c r="A9642" t="s">
        <v>19875</v>
      </c>
      <c r="B9642" t="s">
        <v>1279</v>
      </c>
      <c r="C9642" s="41">
        <v>46217.945789027777</v>
      </c>
      <c r="D9642" t="s">
        <v>1138</v>
      </c>
      <c r="E9642" t="s">
        <v>1138</v>
      </c>
      <c r="F9642" t="s">
        <v>9649</v>
      </c>
      <c r="G9642" t="s">
        <v>19873</v>
      </c>
      <c r="H9642" t="s">
        <v>19874</v>
      </c>
    </row>
    <row r="9643" spans="1:8">
      <c r="A9643" t="s">
        <v>19875</v>
      </c>
      <c r="B9643" t="s">
        <v>1426</v>
      </c>
      <c r="C9643" s="41">
        <v>46217.945789027777</v>
      </c>
      <c r="D9643" t="s">
        <v>1138</v>
      </c>
      <c r="E9643" t="s">
        <v>1138</v>
      </c>
      <c r="F9643" t="s">
        <v>9649</v>
      </c>
      <c r="G9643" t="s">
        <v>19873</v>
      </c>
      <c r="H9643" t="s">
        <v>19874</v>
      </c>
    </row>
    <row r="9644" spans="1:8">
      <c r="A9644" t="s">
        <v>19876</v>
      </c>
      <c r="B9644" t="s">
        <v>750</v>
      </c>
      <c r="C9644" s="41">
        <v>46217.94803644676</v>
      </c>
      <c r="D9644" t="s">
        <v>1138</v>
      </c>
      <c r="E9644" t="s">
        <v>1138</v>
      </c>
      <c r="F9644" t="s">
        <v>7113</v>
      </c>
      <c r="G9644" t="s">
        <v>19877</v>
      </c>
      <c r="H9644" t="s">
        <v>19878</v>
      </c>
    </row>
    <row r="9645" spans="1:8">
      <c r="A9645" t="s">
        <v>19879</v>
      </c>
      <c r="B9645" t="s">
        <v>1286</v>
      </c>
      <c r="C9645" s="41">
        <v>46217.948397002314</v>
      </c>
      <c r="D9645" t="s">
        <v>1138</v>
      </c>
      <c r="E9645" t="s">
        <v>1138</v>
      </c>
      <c r="F9645" t="s">
        <v>1287</v>
      </c>
      <c r="G9645" t="s">
        <v>12115</v>
      </c>
      <c r="H9645" t="s">
        <v>19880</v>
      </c>
    </row>
    <row r="9646" spans="1:8">
      <c r="A9646" t="s">
        <v>19881</v>
      </c>
      <c r="B9646" t="s">
        <v>1286</v>
      </c>
      <c r="C9646" s="41">
        <v>46217.950232847223</v>
      </c>
      <c r="D9646" t="s">
        <v>1138</v>
      </c>
      <c r="E9646" t="s">
        <v>1138</v>
      </c>
      <c r="F9646" t="s">
        <v>1287</v>
      </c>
      <c r="G9646" t="s">
        <v>12137</v>
      </c>
      <c r="H9646" t="s">
        <v>19882</v>
      </c>
    </row>
    <row r="9647" spans="1:8">
      <c r="A9647" t="s">
        <v>19883</v>
      </c>
      <c r="B9647" t="s">
        <v>1197</v>
      </c>
      <c r="C9647" s="41">
        <v>46217.95247246528</v>
      </c>
      <c r="D9647" t="s">
        <v>1138</v>
      </c>
      <c r="E9647" t="s">
        <v>1138</v>
      </c>
      <c r="F9647" t="s">
        <v>1442</v>
      </c>
      <c r="G9647" t="s">
        <v>9179</v>
      </c>
      <c r="H9647" t="s">
        <v>19884</v>
      </c>
    </row>
    <row r="9648" spans="1:8">
      <c r="A9648" t="s">
        <v>19885</v>
      </c>
      <c r="B9648" t="s">
        <v>1286</v>
      </c>
      <c r="C9648" s="41">
        <v>46217.956002962965</v>
      </c>
      <c r="D9648" t="s">
        <v>1138</v>
      </c>
      <c r="E9648" t="s">
        <v>1138</v>
      </c>
      <c r="F9648" t="s">
        <v>1287</v>
      </c>
      <c r="G9648" t="s">
        <v>12115</v>
      </c>
      <c r="H9648" t="s">
        <v>19886</v>
      </c>
    </row>
    <row r="9649" spans="1:8">
      <c r="A9649" t="s">
        <v>19887</v>
      </c>
      <c r="B9649" t="s">
        <v>1286</v>
      </c>
      <c r="C9649" s="41">
        <v>46217.956008715279</v>
      </c>
      <c r="D9649" t="s">
        <v>1138</v>
      </c>
      <c r="E9649" t="s">
        <v>1138</v>
      </c>
      <c r="F9649" t="s">
        <v>1287</v>
      </c>
      <c r="G9649" t="s">
        <v>15539</v>
      </c>
      <c r="H9649" t="s">
        <v>19888</v>
      </c>
    </row>
    <row r="9650" spans="1:8">
      <c r="A9650" t="s">
        <v>19889</v>
      </c>
      <c r="B9650" t="s">
        <v>1286</v>
      </c>
      <c r="C9650" s="41">
        <v>46217.957817870367</v>
      </c>
      <c r="D9650" t="s">
        <v>1138</v>
      </c>
      <c r="E9650" t="s">
        <v>1138</v>
      </c>
      <c r="F9650" t="s">
        <v>1287</v>
      </c>
      <c r="G9650" t="s">
        <v>12137</v>
      </c>
      <c r="H9650" t="s">
        <v>19890</v>
      </c>
    </row>
    <row r="9651" spans="1:8">
      <c r="A9651" t="s">
        <v>19891</v>
      </c>
      <c r="B9651" t="s">
        <v>1166</v>
      </c>
      <c r="C9651" s="41">
        <v>46217.958400138887</v>
      </c>
      <c r="D9651" t="s">
        <v>1138</v>
      </c>
      <c r="E9651" t="s">
        <v>1138</v>
      </c>
      <c r="F9651" t="s">
        <v>1442</v>
      </c>
      <c r="G9651" t="s">
        <v>19892</v>
      </c>
      <c r="H9651" t="s">
        <v>19893</v>
      </c>
    </row>
    <row r="9652" spans="1:8">
      <c r="A9652" t="s">
        <v>19894</v>
      </c>
      <c r="B9652" t="s">
        <v>1166</v>
      </c>
      <c r="C9652" s="41">
        <v>46217.95842072917</v>
      </c>
      <c r="D9652" t="s">
        <v>1138</v>
      </c>
      <c r="E9652" t="s">
        <v>1138</v>
      </c>
      <c r="F9652" t="s">
        <v>1321</v>
      </c>
      <c r="G9652" t="s">
        <v>3128</v>
      </c>
      <c r="H9652" t="s">
        <v>19895</v>
      </c>
    </row>
    <row r="9653" spans="1:8">
      <c r="A9653" t="s">
        <v>19894</v>
      </c>
      <c r="B9653" t="s">
        <v>1437</v>
      </c>
      <c r="C9653" s="41">
        <v>46217.95842072917</v>
      </c>
      <c r="D9653" t="s">
        <v>1138</v>
      </c>
      <c r="E9653" t="s">
        <v>1138</v>
      </c>
      <c r="F9653" t="s">
        <v>1321</v>
      </c>
      <c r="G9653" t="s">
        <v>3128</v>
      </c>
      <c r="H9653" t="s">
        <v>19895</v>
      </c>
    </row>
    <row r="9654" spans="1:8">
      <c r="A9654" t="s">
        <v>19896</v>
      </c>
      <c r="B9654" t="s">
        <v>1143</v>
      </c>
      <c r="C9654" s="41">
        <v>46217.958565462963</v>
      </c>
      <c r="D9654" t="s">
        <v>1138</v>
      </c>
      <c r="E9654" t="s">
        <v>1138</v>
      </c>
      <c r="F9654" t="s">
        <v>1796</v>
      </c>
      <c r="G9654" t="s">
        <v>19664</v>
      </c>
      <c r="H9654" t="s">
        <v>19897</v>
      </c>
    </row>
    <row r="9655" spans="1:8">
      <c r="A9655" t="s">
        <v>19898</v>
      </c>
      <c r="B9655" t="s">
        <v>1152</v>
      </c>
      <c r="C9655" s="41">
        <v>46217.958787534721</v>
      </c>
      <c r="D9655" t="s">
        <v>1138</v>
      </c>
      <c r="E9655" t="s">
        <v>1138</v>
      </c>
      <c r="F9655" t="s">
        <v>1409</v>
      </c>
      <c r="G9655" t="s">
        <v>7998</v>
      </c>
      <c r="H9655" t="s">
        <v>19899</v>
      </c>
    </row>
    <row r="9656" spans="1:8">
      <c r="A9656" t="s">
        <v>19898</v>
      </c>
      <c r="B9656" t="s">
        <v>1198</v>
      </c>
      <c r="C9656" s="41">
        <v>46217.958787534721</v>
      </c>
      <c r="D9656" t="s">
        <v>1138</v>
      </c>
      <c r="E9656" t="s">
        <v>1138</v>
      </c>
      <c r="F9656" t="s">
        <v>1409</v>
      </c>
      <c r="G9656" t="s">
        <v>7998</v>
      </c>
      <c r="H9656" t="s">
        <v>19899</v>
      </c>
    </row>
    <row r="9657" spans="1:8">
      <c r="A9657" t="s">
        <v>19900</v>
      </c>
      <c r="B9657" t="s">
        <v>1286</v>
      </c>
      <c r="C9657" s="41">
        <v>46217.958804004629</v>
      </c>
      <c r="D9657" t="s">
        <v>1138</v>
      </c>
      <c r="E9657" t="s">
        <v>1138</v>
      </c>
      <c r="F9657" t="s">
        <v>1287</v>
      </c>
      <c r="G9657" t="s">
        <v>15539</v>
      </c>
      <c r="H9657" t="s">
        <v>19901</v>
      </c>
    </row>
    <row r="9658" spans="1:8">
      <c r="A9658" t="s">
        <v>19902</v>
      </c>
      <c r="B9658" t="s">
        <v>996</v>
      </c>
      <c r="C9658" s="41">
        <v>46217.959134733799</v>
      </c>
      <c r="D9658" t="s">
        <v>1138</v>
      </c>
      <c r="E9658" t="s">
        <v>1138</v>
      </c>
      <c r="F9658" t="s">
        <v>1682</v>
      </c>
      <c r="G9658" t="s">
        <v>19903</v>
      </c>
      <c r="H9658" t="s">
        <v>19904</v>
      </c>
    </row>
    <row r="9659" spans="1:8">
      <c r="A9659" t="s">
        <v>19905</v>
      </c>
      <c r="B9659" t="s">
        <v>1166</v>
      </c>
      <c r="C9659" s="41">
        <v>46217.96118121528</v>
      </c>
      <c r="D9659" t="s">
        <v>1138</v>
      </c>
      <c r="E9659" t="s">
        <v>1138</v>
      </c>
      <c r="F9659" t="s">
        <v>2328</v>
      </c>
      <c r="G9659" t="s">
        <v>19906</v>
      </c>
      <c r="H9659" t="s">
        <v>19907</v>
      </c>
    </row>
    <row r="9660" spans="1:8">
      <c r="A9660" t="s">
        <v>19908</v>
      </c>
      <c r="B9660" t="s">
        <v>1286</v>
      </c>
      <c r="C9660" s="41">
        <v>46217.962895960649</v>
      </c>
      <c r="D9660" t="s">
        <v>1138</v>
      </c>
      <c r="E9660" t="s">
        <v>1138</v>
      </c>
      <c r="F9660" t="s">
        <v>1287</v>
      </c>
      <c r="G9660" t="s">
        <v>15539</v>
      </c>
      <c r="H9660" t="s">
        <v>19909</v>
      </c>
    </row>
    <row r="9661" spans="1:8">
      <c r="A9661" t="s">
        <v>19910</v>
      </c>
      <c r="B9661" t="s">
        <v>1286</v>
      </c>
      <c r="C9661" s="41">
        <v>46217.96477564815</v>
      </c>
      <c r="D9661" t="s">
        <v>1138</v>
      </c>
      <c r="E9661" t="s">
        <v>1138</v>
      </c>
      <c r="F9661" t="s">
        <v>1287</v>
      </c>
      <c r="G9661" t="s">
        <v>12137</v>
      </c>
      <c r="H9661" t="s">
        <v>19911</v>
      </c>
    </row>
    <row r="9662" spans="1:8">
      <c r="A9662" t="s">
        <v>19912</v>
      </c>
      <c r="B9662" t="s">
        <v>750</v>
      </c>
      <c r="C9662" s="41">
        <v>46217.966238634261</v>
      </c>
      <c r="D9662" t="s">
        <v>1138</v>
      </c>
      <c r="E9662" t="s">
        <v>1138</v>
      </c>
      <c r="F9662" t="s">
        <v>8159</v>
      </c>
      <c r="G9662" t="s">
        <v>9159</v>
      </c>
      <c r="H9662" t="s">
        <v>19913</v>
      </c>
    </row>
    <row r="9663" spans="1:8">
      <c r="A9663" t="s">
        <v>19914</v>
      </c>
      <c r="B9663" t="s">
        <v>1286</v>
      </c>
      <c r="C9663" s="41">
        <v>46217.967090104168</v>
      </c>
      <c r="D9663" t="s">
        <v>1138</v>
      </c>
      <c r="E9663" t="s">
        <v>1138</v>
      </c>
      <c r="F9663" t="s">
        <v>1287</v>
      </c>
      <c r="G9663" t="s">
        <v>15539</v>
      </c>
      <c r="H9663" t="s">
        <v>19915</v>
      </c>
    </row>
    <row r="9664" spans="1:8">
      <c r="A9664" t="s">
        <v>19916</v>
      </c>
      <c r="B9664" t="s">
        <v>1286</v>
      </c>
      <c r="C9664" s="41">
        <v>46217.971307685184</v>
      </c>
      <c r="D9664" t="s">
        <v>1138</v>
      </c>
      <c r="E9664" t="s">
        <v>1138</v>
      </c>
      <c r="F9664" t="s">
        <v>1287</v>
      </c>
      <c r="G9664" t="s">
        <v>12115</v>
      </c>
      <c r="H9664" t="s">
        <v>19917</v>
      </c>
    </row>
    <row r="9665" spans="1:8">
      <c r="A9665" t="s">
        <v>19918</v>
      </c>
      <c r="B9665" t="s">
        <v>1286</v>
      </c>
      <c r="C9665" s="41">
        <v>46217.973339918979</v>
      </c>
      <c r="D9665" t="s">
        <v>1138</v>
      </c>
      <c r="E9665" t="s">
        <v>1138</v>
      </c>
      <c r="F9665" t="s">
        <v>1287</v>
      </c>
      <c r="G9665" t="s">
        <v>12115</v>
      </c>
      <c r="H9665" t="s">
        <v>19919</v>
      </c>
    </row>
    <row r="9666" spans="1:8">
      <c r="A9666" t="s">
        <v>19920</v>
      </c>
      <c r="B9666" t="s">
        <v>1286</v>
      </c>
      <c r="C9666" s="41">
        <v>46217.974061377317</v>
      </c>
      <c r="D9666" t="s">
        <v>1138</v>
      </c>
      <c r="E9666" t="s">
        <v>1138</v>
      </c>
      <c r="F9666" t="s">
        <v>1287</v>
      </c>
      <c r="G9666" t="s">
        <v>15539</v>
      </c>
      <c r="H9666" t="s">
        <v>19921</v>
      </c>
    </row>
    <row r="9667" spans="1:8">
      <c r="A9667" t="s">
        <v>19922</v>
      </c>
      <c r="B9667" t="s">
        <v>1286</v>
      </c>
      <c r="C9667" s="41">
        <v>46217.976132754629</v>
      </c>
      <c r="D9667" t="s">
        <v>1138</v>
      </c>
      <c r="E9667" t="s">
        <v>1138</v>
      </c>
      <c r="F9667" t="s">
        <v>1287</v>
      </c>
      <c r="G9667" t="s">
        <v>12115</v>
      </c>
      <c r="H9667" t="s">
        <v>19923</v>
      </c>
    </row>
    <row r="9668" spans="1:8">
      <c r="A9668" t="s">
        <v>19924</v>
      </c>
      <c r="B9668" t="s">
        <v>1286</v>
      </c>
      <c r="C9668" s="41">
        <v>46217.978312627318</v>
      </c>
      <c r="D9668" t="s">
        <v>1138</v>
      </c>
      <c r="E9668" t="s">
        <v>1138</v>
      </c>
      <c r="F9668" t="s">
        <v>1287</v>
      </c>
      <c r="G9668" t="s">
        <v>12137</v>
      </c>
      <c r="H9668" t="s">
        <v>19925</v>
      </c>
    </row>
    <row r="9669" spans="1:8">
      <c r="A9669" t="s">
        <v>19926</v>
      </c>
      <c r="B9669" t="s">
        <v>1286</v>
      </c>
      <c r="C9669" s="41">
        <v>46217.979632650466</v>
      </c>
      <c r="D9669" t="s">
        <v>1138</v>
      </c>
      <c r="E9669" t="s">
        <v>1138</v>
      </c>
      <c r="F9669" t="s">
        <v>1287</v>
      </c>
      <c r="G9669" t="s">
        <v>12115</v>
      </c>
      <c r="H9669" t="s">
        <v>19927</v>
      </c>
    </row>
    <row r="9670" spans="1:8">
      <c r="A9670" t="s">
        <v>19928</v>
      </c>
      <c r="B9670" t="s">
        <v>1166</v>
      </c>
      <c r="C9670" s="41">
        <v>46217.980814930554</v>
      </c>
      <c r="D9670" t="s">
        <v>1138</v>
      </c>
      <c r="E9670" t="s">
        <v>1138</v>
      </c>
      <c r="F9670" t="s">
        <v>1321</v>
      </c>
      <c r="G9670" t="s">
        <v>3173</v>
      </c>
      <c r="H9670" t="s">
        <v>19929</v>
      </c>
    </row>
    <row r="9671" spans="1:8">
      <c r="A9671" t="s">
        <v>19928</v>
      </c>
      <c r="B9671" t="s">
        <v>1437</v>
      </c>
      <c r="C9671" s="41">
        <v>46217.980814930554</v>
      </c>
      <c r="D9671" t="s">
        <v>1138</v>
      </c>
      <c r="E9671" t="s">
        <v>1138</v>
      </c>
      <c r="F9671" t="s">
        <v>1321</v>
      </c>
      <c r="G9671" t="s">
        <v>3173</v>
      </c>
      <c r="H9671" t="s">
        <v>19929</v>
      </c>
    </row>
    <row r="9672" spans="1:8">
      <c r="A9672" t="s">
        <v>19930</v>
      </c>
      <c r="B9672" t="s">
        <v>1326</v>
      </c>
      <c r="C9672" s="41">
        <v>46217.980820532408</v>
      </c>
      <c r="D9672" t="s">
        <v>1138</v>
      </c>
      <c r="E9672" t="s">
        <v>1138</v>
      </c>
      <c r="F9672" t="s">
        <v>1321</v>
      </c>
      <c r="G9672" t="s">
        <v>3173</v>
      </c>
      <c r="H9672" t="s">
        <v>19929</v>
      </c>
    </row>
    <row r="9673" spans="1:8">
      <c r="A9673" t="s">
        <v>19931</v>
      </c>
      <c r="B9673" t="s">
        <v>1320</v>
      </c>
      <c r="C9673" s="41">
        <v>46217.980825370367</v>
      </c>
      <c r="D9673" t="s">
        <v>1138</v>
      </c>
      <c r="E9673" t="s">
        <v>1138</v>
      </c>
      <c r="F9673" t="s">
        <v>1321</v>
      </c>
      <c r="G9673" t="s">
        <v>3173</v>
      </c>
      <c r="H9673" t="s">
        <v>19929</v>
      </c>
    </row>
    <row r="9674" spans="1:8">
      <c r="A9674" t="s">
        <v>19932</v>
      </c>
      <c r="B9674" t="s">
        <v>1203</v>
      </c>
      <c r="C9674" s="41">
        <v>46217.98178199074</v>
      </c>
      <c r="D9674" t="s">
        <v>1138</v>
      </c>
      <c r="E9674" t="s">
        <v>1138</v>
      </c>
      <c r="F9674" t="s">
        <v>19933</v>
      </c>
      <c r="G9674" t="s">
        <v>19934</v>
      </c>
      <c r="H9674" t="s">
        <v>19935</v>
      </c>
    </row>
    <row r="9675" spans="1:8">
      <c r="A9675" t="s">
        <v>19936</v>
      </c>
      <c r="B9675" t="s">
        <v>1286</v>
      </c>
      <c r="C9675" s="41">
        <v>46217.98393962963</v>
      </c>
      <c r="D9675" t="s">
        <v>1138</v>
      </c>
      <c r="E9675" t="s">
        <v>1138</v>
      </c>
      <c r="F9675" t="s">
        <v>1287</v>
      </c>
      <c r="G9675" t="s">
        <v>12137</v>
      </c>
      <c r="H9675" t="s">
        <v>19937</v>
      </c>
    </row>
    <row r="9676" spans="1:8">
      <c r="A9676" s="3" t="s">
        <v>19938</v>
      </c>
      <c r="B9676" t="s">
        <v>1166</v>
      </c>
      <c r="C9676" s="41">
        <v>46217.987581215275</v>
      </c>
      <c r="D9676" t="s">
        <v>1138</v>
      </c>
      <c r="E9676" t="s">
        <v>1138</v>
      </c>
      <c r="F9676" t="s">
        <v>1321</v>
      </c>
      <c r="G9676" t="s">
        <v>3180</v>
      </c>
      <c r="H9676" t="s">
        <v>19939</v>
      </c>
    </row>
    <row r="9677" spans="1:8">
      <c r="A9677" s="3" t="s">
        <v>19938</v>
      </c>
      <c r="B9677" t="s">
        <v>1437</v>
      </c>
      <c r="C9677" s="41">
        <v>46217.987581215275</v>
      </c>
      <c r="D9677" t="s">
        <v>1138</v>
      </c>
      <c r="E9677" t="s">
        <v>1138</v>
      </c>
      <c r="F9677" t="s">
        <v>1321</v>
      </c>
      <c r="G9677" t="s">
        <v>3180</v>
      </c>
      <c r="H9677" t="s">
        <v>19939</v>
      </c>
    </row>
    <row r="9678" spans="1:8">
      <c r="A9678" t="s">
        <v>19940</v>
      </c>
      <c r="B9678" t="s">
        <v>1286</v>
      </c>
      <c r="C9678" s="41">
        <v>46217.989301400463</v>
      </c>
      <c r="D9678" t="s">
        <v>1138</v>
      </c>
      <c r="E9678" t="s">
        <v>1138</v>
      </c>
      <c r="F9678" t="s">
        <v>1287</v>
      </c>
      <c r="G9678" t="s">
        <v>12115</v>
      </c>
      <c r="H9678" t="s">
        <v>19941</v>
      </c>
    </row>
    <row r="9679" spans="1:8">
      <c r="A9679" s="3" t="s">
        <v>19942</v>
      </c>
      <c r="B9679" t="s">
        <v>1286</v>
      </c>
      <c r="C9679" s="41">
        <v>46217.98978358796</v>
      </c>
      <c r="D9679" t="s">
        <v>1138</v>
      </c>
      <c r="E9679" t="s">
        <v>1138</v>
      </c>
      <c r="F9679" t="s">
        <v>1287</v>
      </c>
      <c r="G9679" t="s">
        <v>12137</v>
      </c>
      <c r="H9679" t="s">
        <v>19943</v>
      </c>
    </row>
    <row r="9680" spans="1:8">
      <c r="A9680" t="s">
        <v>19944</v>
      </c>
      <c r="B9680" t="s">
        <v>1143</v>
      </c>
      <c r="C9680" s="41">
        <v>46217.991468541666</v>
      </c>
      <c r="D9680" t="s">
        <v>1138</v>
      </c>
      <c r="E9680" t="s">
        <v>1138</v>
      </c>
      <c r="F9680" t="s">
        <v>5717</v>
      </c>
      <c r="G9680" t="s">
        <v>19945</v>
      </c>
      <c r="H9680" t="s">
        <v>19946</v>
      </c>
    </row>
    <row r="9681" spans="1:8">
      <c r="A9681" t="s">
        <v>19947</v>
      </c>
      <c r="B9681" t="s">
        <v>1437</v>
      </c>
      <c r="C9681" s="41">
        <v>46217.992089884261</v>
      </c>
      <c r="D9681" t="s">
        <v>1138</v>
      </c>
      <c r="E9681" t="s">
        <v>1138</v>
      </c>
      <c r="F9681" t="s">
        <v>5717</v>
      </c>
      <c r="G9681" t="s">
        <v>19945</v>
      </c>
      <c r="H9681" t="s">
        <v>19946</v>
      </c>
    </row>
    <row r="9682" spans="1:8">
      <c r="A9682" t="s">
        <v>19947</v>
      </c>
      <c r="B9682" t="s">
        <v>1238</v>
      </c>
      <c r="C9682" s="41">
        <v>46217.992089884261</v>
      </c>
      <c r="D9682" t="s">
        <v>1138</v>
      </c>
      <c r="E9682" t="s">
        <v>1138</v>
      </c>
      <c r="F9682" t="s">
        <v>5717</v>
      </c>
      <c r="G9682" t="s">
        <v>19945</v>
      </c>
      <c r="H9682" t="s">
        <v>19946</v>
      </c>
    </row>
    <row r="9683" spans="1:8">
      <c r="A9683" t="s">
        <v>19947</v>
      </c>
      <c r="B9683" t="s">
        <v>1279</v>
      </c>
      <c r="C9683" s="41">
        <v>46217.992089884261</v>
      </c>
      <c r="D9683" t="s">
        <v>1138</v>
      </c>
      <c r="E9683" t="s">
        <v>1138</v>
      </c>
      <c r="F9683" t="s">
        <v>5717</v>
      </c>
      <c r="G9683" t="s">
        <v>19945</v>
      </c>
      <c r="H9683" t="s">
        <v>19946</v>
      </c>
    </row>
    <row r="9684" spans="1:8">
      <c r="A9684" t="s">
        <v>19948</v>
      </c>
      <c r="B9684" t="s">
        <v>1437</v>
      </c>
      <c r="C9684" s="41">
        <v>46217.992093310182</v>
      </c>
      <c r="D9684" t="s">
        <v>1138</v>
      </c>
      <c r="E9684" t="s">
        <v>1138</v>
      </c>
      <c r="F9684" t="s">
        <v>5717</v>
      </c>
      <c r="G9684" t="s">
        <v>19949</v>
      </c>
      <c r="H9684" t="s">
        <v>19950</v>
      </c>
    </row>
    <row r="9685" spans="1:8">
      <c r="A9685" t="s">
        <v>19948</v>
      </c>
      <c r="B9685" t="s">
        <v>1143</v>
      </c>
      <c r="C9685" s="41">
        <v>46217.992093310182</v>
      </c>
      <c r="D9685" t="s">
        <v>1138</v>
      </c>
      <c r="E9685" t="s">
        <v>1138</v>
      </c>
      <c r="F9685" t="s">
        <v>5717</v>
      </c>
      <c r="G9685" t="s">
        <v>19949</v>
      </c>
      <c r="H9685" t="s">
        <v>19950</v>
      </c>
    </row>
    <row r="9686" spans="1:8">
      <c r="A9686" t="s">
        <v>19948</v>
      </c>
      <c r="B9686" t="s">
        <v>1238</v>
      </c>
      <c r="C9686" s="41">
        <v>46217.992093310182</v>
      </c>
      <c r="D9686" t="s">
        <v>1138</v>
      </c>
      <c r="E9686" t="s">
        <v>1138</v>
      </c>
      <c r="F9686" t="s">
        <v>5717</v>
      </c>
      <c r="G9686" t="s">
        <v>19949</v>
      </c>
      <c r="H9686" t="s">
        <v>19950</v>
      </c>
    </row>
    <row r="9687" spans="1:8">
      <c r="A9687" t="s">
        <v>19948</v>
      </c>
      <c r="B9687" t="s">
        <v>1279</v>
      </c>
      <c r="C9687" s="41">
        <v>46217.992093310182</v>
      </c>
      <c r="D9687" t="s">
        <v>1138</v>
      </c>
      <c r="E9687" t="s">
        <v>1138</v>
      </c>
      <c r="F9687" t="s">
        <v>5717</v>
      </c>
      <c r="G9687" t="s">
        <v>19949</v>
      </c>
      <c r="H9687" t="s">
        <v>19950</v>
      </c>
    </row>
    <row r="9688" spans="1:8">
      <c r="A9688" t="s">
        <v>19951</v>
      </c>
      <c r="B9688" t="s">
        <v>1437</v>
      </c>
      <c r="C9688" s="41">
        <v>46217.993791076391</v>
      </c>
      <c r="D9688" t="s">
        <v>1138</v>
      </c>
      <c r="E9688" t="s">
        <v>1138</v>
      </c>
      <c r="F9688" t="s">
        <v>1442</v>
      </c>
      <c r="G9688" t="s">
        <v>14635</v>
      </c>
      <c r="H9688" t="s">
        <v>19952</v>
      </c>
    </row>
    <row r="9689" spans="1:8">
      <c r="A9689" t="s">
        <v>19953</v>
      </c>
      <c r="B9689" t="s">
        <v>1286</v>
      </c>
      <c r="C9689" s="41">
        <v>46217.993933877318</v>
      </c>
      <c r="D9689" t="s">
        <v>1138</v>
      </c>
      <c r="E9689" t="s">
        <v>1138</v>
      </c>
      <c r="F9689" t="s">
        <v>1287</v>
      </c>
      <c r="G9689" t="s">
        <v>12137</v>
      </c>
      <c r="H9689" t="s">
        <v>19954</v>
      </c>
    </row>
    <row r="9690" spans="1:8">
      <c r="A9690" t="s">
        <v>19955</v>
      </c>
      <c r="B9690" t="s">
        <v>1286</v>
      </c>
      <c r="C9690" s="41">
        <v>46217.99811241898</v>
      </c>
      <c r="D9690" t="s">
        <v>1138</v>
      </c>
      <c r="E9690" t="s">
        <v>1138</v>
      </c>
      <c r="F9690" t="s">
        <v>1287</v>
      </c>
      <c r="G9690" t="s">
        <v>12137</v>
      </c>
      <c r="H9690" t="s">
        <v>19956</v>
      </c>
    </row>
    <row r="9691" spans="1:8">
      <c r="A9691" t="s">
        <v>19957</v>
      </c>
      <c r="B9691" t="s">
        <v>1286</v>
      </c>
      <c r="C9691" s="41">
        <v>46217.998348657406</v>
      </c>
      <c r="D9691" t="s">
        <v>1138</v>
      </c>
      <c r="E9691" t="s">
        <v>1138</v>
      </c>
      <c r="F9691" t="s">
        <v>1287</v>
      </c>
      <c r="G9691" t="s">
        <v>15539</v>
      </c>
      <c r="H9691" t="s">
        <v>19958</v>
      </c>
    </row>
    <row r="9692" spans="1:8">
      <c r="A9692" t="s">
        <v>19959</v>
      </c>
      <c r="B9692" t="s">
        <v>1143</v>
      </c>
      <c r="C9692" s="41">
        <v>46217.998853564815</v>
      </c>
      <c r="D9692" t="s">
        <v>1138</v>
      </c>
      <c r="E9692" t="s">
        <v>1138</v>
      </c>
      <c r="F9692" t="s">
        <v>4820</v>
      </c>
      <c r="G9692" t="s">
        <v>19960</v>
      </c>
      <c r="H9692" t="s">
        <v>19961</v>
      </c>
    </row>
    <row r="9693" spans="1:8">
      <c r="A9693" t="s">
        <v>19959</v>
      </c>
      <c r="B9693" t="s">
        <v>1279</v>
      </c>
      <c r="C9693" s="41">
        <v>46217.998853564815</v>
      </c>
      <c r="D9693" t="s">
        <v>1138</v>
      </c>
      <c r="E9693" t="s">
        <v>1138</v>
      </c>
      <c r="F9693" t="s">
        <v>4820</v>
      </c>
      <c r="G9693" t="s">
        <v>19960</v>
      </c>
      <c r="H9693" t="s">
        <v>19961</v>
      </c>
    </row>
    <row r="9694" spans="1:8">
      <c r="A9694" t="s">
        <v>19962</v>
      </c>
      <c r="B9694" t="s">
        <v>1286</v>
      </c>
      <c r="C9694" s="41">
        <v>46218.000447893515</v>
      </c>
      <c r="D9694" t="s">
        <v>1138</v>
      </c>
      <c r="E9694" t="s">
        <v>1138</v>
      </c>
      <c r="F9694" t="s">
        <v>1287</v>
      </c>
      <c r="G9694" t="s">
        <v>12115</v>
      </c>
      <c r="H9694" t="s">
        <v>19963</v>
      </c>
    </row>
    <row r="9695" spans="1:8">
      <c r="A9695" t="s">
        <v>19964</v>
      </c>
      <c r="B9695" t="s">
        <v>4141</v>
      </c>
      <c r="C9695" s="41">
        <v>46218.001364085649</v>
      </c>
      <c r="D9695" t="s">
        <v>1138</v>
      </c>
      <c r="E9695" t="s">
        <v>1138</v>
      </c>
      <c r="F9695" t="s">
        <v>1442</v>
      </c>
      <c r="G9695" t="s">
        <v>19965</v>
      </c>
      <c r="H9695" t="s">
        <v>19966</v>
      </c>
    </row>
    <row r="9696" spans="1:8">
      <c r="A9696" t="s">
        <v>19967</v>
      </c>
      <c r="B9696" t="s">
        <v>1286</v>
      </c>
      <c r="C9696" s="41">
        <v>46218.003684699077</v>
      </c>
      <c r="D9696" t="s">
        <v>1138</v>
      </c>
      <c r="E9696" t="s">
        <v>1138</v>
      </c>
      <c r="F9696" t="s">
        <v>1287</v>
      </c>
      <c r="G9696" t="s">
        <v>12137</v>
      </c>
      <c r="H9696" t="s">
        <v>19968</v>
      </c>
    </row>
    <row r="9697" spans="1:8">
      <c r="A9697" t="s">
        <v>19969</v>
      </c>
      <c r="B9697" t="s">
        <v>1286</v>
      </c>
      <c r="C9697" s="41">
        <v>46218.00389644676</v>
      </c>
      <c r="D9697" t="s">
        <v>1138</v>
      </c>
      <c r="E9697" t="s">
        <v>1138</v>
      </c>
      <c r="F9697" t="s">
        <v>1287</v>
      </c>
      <c r="G9697" t="s">
        <v>15539</v>
      </c>
      <c r="H9697" t="s">
        <v>19970</v>
      </c>
    </row>
    <row r="9698" spans="1:8">
      <c r="A9698" t="s">
        <v>19971</v>
      </c>
      <c r="B9698" t="s">
        <v>1198</v>
      </c>
      <c r="C9698" s="41">
        <v>46218.00433358796</v>
      </c>
      <c r="D9698" t="s">
        <v>1138</v>
      </c>
      <c r="E9698" t="s">
        <v>1138</v>
      </c>
      <c r="F9698" t="s">
        <v>1442</v>
      </c>
      <c r="G9698" t="s">
        <v>19972</v>
      </c>
      <c r="H9698" t="s">
        <v>19973</v>
      </c>
    </row>
    <row r="9699" spans="1:8">
      <c r="A9699" t="s">
        <v>19974</v>
      </c>
      <c r="B9699" t="s">
        <v>1200</v>
      </c>
      <c r="C9699" s="41">
        <v>46218.005033784721</v>
      </c>
      <c r="D9699" t="s">
        <v>1138</v>
      </c>
      <c r="E9699" t="s">
        <v>1138</v>
      </c>
      <c r="F9699" t="s">
        <v>1442</v>
      </c>
      <c r="G9699" t="s">
        <v>19972</v>
      </c>
      <c r="H9699" t="s">
        <v>19975</v>
      </c>
    </row>
    <row r="9700" spans="1:8">
      <c r="A9700" t="s">
        <v>19976</v>
      </c>
      <c r="B9700" t="s">
        <v>1286</v>
      </c>
      <c r="C9700" s="41">
        <v>46218.006667060188</v>
      </c>
      <c r="D9700" t="s">
        <v>1138</v>
      </c>
      <c r="E9700" t="s">
        <v>1138</v>
      </c>
      <c r="F9700" t="s">
        <v>1287</v>
      </c>
      <c r="G9700" t="s">
        <v>15539</v>
      </c>
      <c r="H9700" t="s">
        <v>19977</v>
      </c>
    </row>
    <row r="9701" spans="1:8">
      <c r="A9701" t="s">
        <v>19978</v>
      </c>
      <c r="B9701" t="s">
        <v>1286</v>
      </c>
      <c r="C9701" s="41">
        <v>46218.009919537035</v>
      </c>
      <c r="D9701" t="s">
        <v>1138</v>
      </c>
      <c r="E9701" t="s">
        <v>1138</v>
      </c>
      <c r="F9701" t="s">
        <v>1287</v>
      </c>
      <c r="G9701" t="s">
        <v>12137</v>
      </c>
      <c r="H9701" t="s">
        <v>19979</v>
      </c>
    </row>
    <row r="9702" spans="1:8">
      <c r="A9702" t="s">
        <v>19980</v>
      </c>
      <c r="B9702" t="s">
        <v>1286</v>
      </c>
      <c r="C9702" s="41">
        <v>46218.01015509259</v>
      </c>
      <c r="D9702" t="s">
        <v>1138</v>
      </c>
      <c r="E9702" t="s">
        <v>1138</v>
      </c>
      <c r="F9702" t="s">
        <v>1287</v>
      </c>
      <c r="G9702" t="s">
        <v>15539</v>
      </c>
      <c r="H9702" t="s">
        <v>19981</v>
      </c>
    </row>
    <row r="9703" spans="1:8">
      <c r="A9703" t="s">
        <v>19982</v>
      </c>
      <c r="B9703" t="s">
        <v>1143</v>
      </c>
      <c r="C9703" s="41">
        <v>46218.010631863428</v>
      </c>
      <c r="D9703" t="s">
        <v>1138</v>
      </c>
      <c r="E9703" t="s">
        <v>1138</v>
      </c>
      <c r="F9703" t="s">
        <v>2701</v>
      </c>
      <c r="G9703" t="s">
        <v>19983</v>
      </c>
      <c r="H9703" t="s">
        <v>19984</v>
      </c>
    </row>
    <row r="9704" spans="1:8">
      <c r="A9704" t="s">
        <v>19985</v>
      </c>
      <c r="B9704" t="s">
        <v>1286</v>
      </c>
      <c r="C9704" s="41">
        <v>46218.012879479167</v>
      </c>
      <c r="D9704" t="s">
        <v>1138</v>
      </c>
      <c r="E9704" t="s">
        <v>1138</v>
      </c>
      <c r="F9704" t="s">
        <v>1287</v>
      </c>
      <c r="G9704" t="s">
        <v>12137</v>
      </c>
      <c r="H9704" t="s">
        <v>19986</v>
      </c>
    </row>
    <row r="9705" spans="1:8">
      <c r="A9705" t="s">
        <v>19987</v>
      </c>
      <c r="B9705" t="s">
        <v>1286</v>
      </c>
      <c r="C9705" s="41">
        <v>46218.013647488428</v>
      </c>
      <c r="D9705" t="s">
        <v>1138</v>
      </c>
      <c r="E9705" t="s">
        <v>1138</v>
      </c>
      <c r="F9705" t="s">
        <v>1287</v>
      </c>
      <c r="G9705" t="s">
        <v>12115</v>
      </c>
      <c r="H9705" t="s">
        <v>19988</v>
      </c>
    </row>
    <row r="9706" spans="1:8">
      <c r="A9706" t="s">
        <v>19989</v>
      </c>
      <c r="B9706" t="s">
        <v>996</v>
      </c>
      <c r="C9706" s="41">
        <v>46218.016025879631</v>
      </c>
      <c r="D9706" t="s">
        <v>1138</v>
      </c>
      <c r="E9706" t="s">
        <v>1138</v>
      </c>
      <c r="F9706" t="s">
        <v>2065</v>
      </c>
      <c r="G9706" t="s">
        <v>19990</v>
      </c>
      <c r="H9706" t="s">
        <v>19991</v>
      </c>
    </row>
    <row r="9707" spans="1:8">
      <c r="A9707" t="s">
        <v>19992</v>
      </c>
      <c r="B9707" t="s">
        <v>1286</v>
      </c>
      <c r="C9707" s="41">
        <v>46218.019887581017</v>
      </c>
      <c r="D9707" t="s">
        <v>1138</v>
      </c>
      <c r="E9707" t="s">
        <v>1138</v>
      </c>
      <c r="F9707" t="s">
        <v>1287</v>
      </c>
      <c r="G9707" t="s">
        <v>12115</v>
      </c>
      <c r="H9707" t="s">
        <v>19993</v>
      </c>
    </row>
    <row r="9708" spans="1:8">
      <c r="A9708" t="s">
        <v>19994</v>
      </c>
      <c r="B9708" t="s">
        <v>1286</v>
      </c>
      <c r="C9708" s="41">
        <v>46218.021041747685</v>
      </c>
      <c r="D9708" t="s">
        <v>1138</v>
      </c>
      <c r="E9708" t="s">
        <v>1138</v>
      </c>
      <c r="F9708" t="s">
        <v>1287</v>
      </c>
      <c r="G9708" t="s">
        <v>12137</v>
      </c>
      <c r="H9708" t="s">
        <v>19995</v>
      </c>
    </row>
    <row r="9709" spans="1:8">
      <c r="A9709" t="s">
        <v>19996</v>
      </c>
      <c r="B9709" t="s">
        <v>1166</v>
      </c>
      <c r="C9709" s="41">
        <v>46218.024663460645</v>
      </c>
      <c r="D9709" t="s">
        <v>1138</v>
      </c>
      <c r="E9709" t="s">
        <v>1138</v>
      </c>
      <c r="F9709" t="s">
        <v>1321</v>
      </c>
      <c r="G9709" t="s">
        <v>3252</v>
      </c>
      <c r="H9709" t="s">
        <v>19997</v>
      </c>
    </row>
    <row r="9710" spans="1:8">
      <c r="A9710" t="s">
        <v>19996</v>
      </c>
      <c r="B9710" t="s">
        <v>1437</v>
      </c>
      <c r="C9710" s="41">
        <v>46218.024663460645</v>
      </c>
      <c r="D9710" t="s">
        <v>1138</v>
      </c>
      <c r="E9710" t="s">
        <v>1138</v>
      </c>
      <c r="F9710" t="s">
        <v>1321</v>
      </c>
      <c r="G9710" t="s">
        <v>3252</v>
      </c>
      <c r="H9710" t="s">
        <v>19997</v>
      </c>
    </row>
    <row r="9711" spans="1:8">
      <c r="A9711" t="s">
        <v>19998</v>
      </c>
      <c r="B9711" t="s">
        <v>1286</v>
      </c>
      <c r="C9711" s="41">
        <v>46218.025466724539</v>
      </c>
      <c r="D9711" t="s">
        <v>1138</v>
      </c>
      <c r="E9711" t="s">
        <v>1138</v>
      </c>
      <c r="F9711" t="s">
        <v>1287</v>
      </c>
      <c r="G9711" t="s">
        <v>12115</v>
      </c>
      <c r="H9711" t="s">
        <v>19999</v>
      </c>
    </row>
    <row r="9712" spans="1:8">
      <c r="A9712" t="s">
        <v>20000</v>
      </c>
      <c r="B9712" t="s">
        <v>1286</v>
      </c>
      <c r="C9712" s="41">
        <v>46218.026597442127</v>
      </c>
      <c r="D9712" t="s">
        <v>1138</v>
      </c>
      <c r="E9712" t="s">
        <v>1138</v>
      </c>
      <c r="F9712" t="s">
        <v>1287</v>
      </c>
      <c r="G9712" t="s">
        <v>12137</v>
      </c>
      <c r="H9712" t="s">
        <v>20001</v>
      </c>
    </row>
    <row r="9713" spans="1:8">
      <c r="A9713" t="s">
        <v>20002</v>
      </c>
      <c r="B9713" t="s">
        <v>1286</v>
      </c>
      <c r="C9713" s="41">
        <v>46218.028223078705</v>
      </c>
      <c r="D9713" t="s">
        <v>1138</v>
      </c>
      <c r="E9713" t="s">
        <v>1138</v>
      </c>
      <c r="F9713" t="s">
        <v>1287</v>
      </c>
      <c r="G9713" t="s">
        <v>15539</v>
      </c>
      <c r="H9713" t="s">
        <v>20003</v>
      </c>
    </row>
    <row r="9714" spans="1:8">
      <c r="A9714" t="s">
        <v>20004</v>
      </c>
      <c r="B9714" t="s">
        <v>1286</v>
      </c>
      <c r="C9714" s="41">
        <v>46218.028959386575</v>
      </c>
      <c r="D9714" t="s">
        <v>1138</v>
      </c>
      <c r="E9714" t="s">
        <v>1138</v>
      </c>
      <c r="F9714" t="s">
        <v>1287</v>
      </c>
      <c r="G9714" t="s">
        <v>12115</v>
      </c>
      <c r="H9714" t="s">
        <v>20005</v>
      </c>
    </row>
    <row r="9715" spans="1:8">
      <c r="A9715" t="s">
        <v>20006</v>
      </c>
      <c r="B9715" t="s">
        <v>1166</v>
      </c>
      <c r="C9715" s="41">
        <v>46218.029201504629</v>
      </c>
      <c r="D9715" t="s">
        <v>1138</v>
      </c>
      <c r="E9715" t="s">
        <v>1138</v>
      </c>
      <c r="F9715" t="s">
        <v>1321</v>
      </c>
      <c r="G9715" t="s">
        <v>3255</v>
      </c>
      <c r="H9715" t="s">
        <v>20007</v>
      </c>
    </row>
    <row r="9716" spans="1:8">
      <c r="A9716" t="s">
        <v>20006</v>
      </c>
      <c r="B9716" t="s">
        <v>1437</v>
      </c>
      <c r="C9716" s="41">
        <v>46218.029201504629</v>
      </c>
      <c r="D9716" t="s">
        <v>1138</v>
      </c>
      <c r="E9716" t="s">
        <v>1138</v>
      </c>
      <c r="F9716" t="s">
        <v>1321</v>
      </c>
      <c r="G9716" t="s">
        <v>3255</v>
      </c>
      <c r="H9716" t="s">
        <v>20007</v>
      </c>
    </row>
    <row r="9717" spans="1:8">
      <c r="A9717" t="s">
        <v>20008</v>
      </c>
      <c r="B9717" t="s">
        <v>1286</v>
      </c>
      <c r="C9717" s="41">
        <v>46218.031652187499</v>
      </c>
      <c r="D9717" t="s">
        <v>1138</v>
      </c>
      <c r="E9717" t="s">
        <v>1138</v>
      </c>
      <c r="F9717" t="s">
        <v>1287</v>
      </c>
      <c r="G9717" t="s">
        <v>15539</v>
      </c>
      <c r="H9717" t="s">
        <v>20009</v>
      </c>
    </row>
    <row r="9718" spans="1:8">
      <c r="A9718" t="s">
        <v>20010</v>
      </c>
      <c r="B9718" t="s">
        <v>1286</v>
      </c>
      <c r="C9718" s="41">
        <v>46218.032156099536</v>
      </c>
      <c r="D9718" t="s">
        <v>1138</v>
      </c>
      <c r="E9718" t="s">
        <v>1138</v>
      </c>
      <c r="F9718" t="s">
        <v>1287</v>
      </c>
      <c r="G9718" t="s">
        <v>12137</v>
      </c>
      <c r="H9718" t="s">
        <v>20011</v>
      </c>
    </row>
    <row r="9719" spans="1:8">
      <c r="A9719" t="s">
        <v>20012</v>
      </c>
      <c r="B9719" t="s">
        <v>2210</v>
      </c>
      <c r="C9719" s="41">
        <v>46218.032737719906</v>
      </c>
      <c r="D9719" t="s">
        <v>1138</v>
      </c>
      <c r="E9719" t="s">
        <v>1138</v>
      </c>
      <c r="F9719" t="s">
        <v>1414</v>
      </c>
      <c r="G9719" t="s">
        <v>19340</v>
      </c>
      <c r="H9719" t="s">
        <v>20013</v>
      </c>
    </row>
    <row r="9720" spans="1:8">
      <c r="A9720" t="s">
        <v>20014</v>
      </c>
      <c r="B9720" t="s">
        <v>1969</v>
      </c>
      <c r="C9720" s="41">
        <v>46218.033124710651</v>
      </c>
      <c r="D9720" t="s">
        <v>1138</v>
      </c>
      <c r="E9720" t="s">
        <v>1138</v>
      </c>
      <c r="F9720" t="s">
        <v>1275</v>
      </c>
      <c r="G9720" t="s">
        <v>20015</v>
      </c>
      <c r="H9720" t="s">
        <v>20016</v>
      </c>
    </row>
    <row r="9721" spans="1:8">
      <c r="A9721" t="s">
        <v>20017</v>
      </c>
      <c r="B9721" t="s">
        <v>1713</v>
      </c>
      <c r="C9721" s="41">
        <v>46218.033176157405</v>
      </c>
      <c r="D9721" t="s">
        <v>1138</v>
      </c>
      <c r="E9721" t="s">
        <v>1138</v>
      </c>
      <c r="F9721" t="s">
        <v>1275</v>
      </c>
      <c r="G9721" t="s">
        <v>20018</v>
      </c>
      <c r="H9721" t="s">
        <v>20019</v>
      </c>
    </row>
    <row r="9722" spans="1:8">
      <c r="A9722" t="s">
        <v>20020</v>
      </c>
      <c r="B9722" t="s">
        <v>1713</v>
      </c>
      <c r="C9722" s="41">
        <v>46218.033184837965</v>
      </c>
      <c r="D9722" t="s">
        <v>1138</v>
      </c>
      <c r="E9722" t="s">
        <v>1138</v>
      </c>
      <c r="F9722" t="s">
        <v>1275</v>
      </c>
      <c r="G9722" t="s">
        <v>20021</v>
      </c>
      <c r="H9722" t="s">
        <v>20022</v>
      </c>
    </row>
    <row r="9723" spans="1:8">
      <c r="A9723" t="s">
        <v>20023</v>
      </c>
      <c r="B9723" t="s">
        <v>1713</v>
      </c>
      <c r="C9723" s="41">
        <v>46218.033185567132</v>
      </c>
      <c r="D9723" t="s">
        <v>1138</v>
      </c>
      <c r="E9723" t="s">
        <v>1138</v>
      </c>
      <c r="F9723" t="s">
        <v>1275</v>
      </c>
      <c r="G9723" t="s">
        <v>20024</v>
      </c>
      <c r="H9723" t="s">
        <v>20025</v>
      </c>
    </row>
    <row r="9724" spans="1:8">
      <c r="A9724" t="s">
        <v>20026</v>
      </c>
      <c r="B9724" t="s">
        <v>1286</v>
      </c>
      <c r="C9724" s="41">
        <v>46218.034417835646</v>
      </c>
      <c r="D9724" t="s">
        <v>1138</v>
      </c>
      <c r="E9724" t="s">
        <v>1138</v>
      </c>
      <c r="F9724" t="s">
        <v>1287</v>
      </c>
      <c r="G9724" t="s">
        <v>15539</v>
      </c>
      <c r="H9724" t="s">
        <v>20027</v>
      </c>
    </row>
    <row r="9725" spans="1:8">
      <c r="A9725" t="s">
        <v>20028</v>
      </c>
      <c r="B9725" t="s">
        <v>1286</v>
      </c>
      <c r="C9725" s="41">
        <v>46218.034993796296</v>
      </c>
      <c r="D9725" t="s">
        <v>1138</v>
      </c>
      <c r="E9725" t="s">
        <v>1138</v>
      </c>
      <c r="F9725" t="s">
        <v>1287</v>
      </c>
      <c r="G9725" t="s">
        <v>12137</v>
      </c>
      <c r="H9725" t="s">
        <v>20029</v>
      </c>
    </row>
    <row r="9726" spans="1:8">
      <c r="A9726" t="s">
        <v>20030</v>
      </c>
      <c r="B9726" t="s">
        <v>1286</v>
      </c>
      <c r="C9726" s="41">
        <v>46218.037931585648</v>
      </c>
      <c r="D9726" t="s">
        <v>1138</v>
      </c>
      <c r="E9726" t="s">
        <v>1138</v>
      </c>
      <c r="F9726" t="s">
        <v>1287</v>
      </c>
      <c r="G9726" t="s">
        <v>15539</v>
      </c>
      <c r="H9726" t="s">
        <v>20031</v>
      </c>
    </row>
    <row r="9727" spans="1:8">
      <c r="A9727" t="s">
        <v>20032</v>
      </c>
      <c r="B9727" t="s">
        <v>1286</v>
      </c>
      <c r="C9727" s="41">
        <v>46218.039156597224</v>
      </c>
      <c r="D9727" t="s">
        <v>1138</v>
      </c>
      <c r="E9727" t="s">
        <v>1138</v>
      </c>
      <c r="F9727" t="s">
        <v>1287</v>
      </c>
      <c r="G9727" t="s">
        <v>12137</v>
      </c>
      <c r="H9727" t="s">
        <v>20033</v>
      </c>
    </row>
    <row r="9728" spans="1:8">
      <c r="A9728" t="s">
        <v>20034</v>
      </c>
      <c r="B9728" t="s">
        <v>1174</v>
      </c>
      <c r="C9728" s="41">
        <v>46218.0408159375</v>
      </c>
      <c r="D9728" t="s">
        <v>1138</v>
      </c>
      <c r="E9728" t="s">
        <v>1138</v>
      </c>
      <c r="F9728" t="s">
        <v>1446</v>
      </c>
      <c r="G9728" t="s">
        <v>20035</v>
      </c>
      <c r="H9728" t="s">
        <v>20036</v>
      </c>
    </row>
    <row r="9729" spans="1:8">
      <c r="A9729" t="s">
        <v>20037</v>
      </c>
      <c r="B9729" t="s">
        <v>1143</v>
      </c>
      <c r="C9729" s="41">
        <v>46218.041173090278</v>
      </c>
      <c r="D9729" t="s">
        <v>1138</v>
      </c>
      <c r="E9729" t="s">
        <v>1138</v>
      </c>
      <c r="F9729" t="s">
        <v>9454</v>
      </c>
      <c r="G9729" t="s">
        <v>20038</v>
      </c>
      <c r="H9729" t="s">
        <v>20039</v>
      </c>
    </row>
    <row r="9730" spans="1:8">
      <c r="A9730" t="s">
        <v>20040</v>
      </c>
      <c r="B9730" t="s">
        <v>1166</v>
      </c>
      <c r="C9730" s="41">
        <v>46218.0417097338</v>
      </c>
      <c r="D9730" t="s">
        <v>1138</v>
      </c>
      <c r="E9730" t="s">
        <v>1138</v>
      </c>
      <c r="F9730" t="s">
        <v>1321</v>
      </c>
      <c r="G9730" t="s">
        <v>3269</v>
      </c>
      <c r="H9730" t="s">
        <v>20041</v>
      </c>
    </row>
    <row r="9731" spans="1:8">
      <c r="A9731" t="s">
        <v>20040</v>
      </c>
      <c r="B9731" t="s">
        <v>1437</v>
      </c>
      <c r="C9731" s="41">
        <v>46218.0417097338</v>
      </c>
      <c r="D9731" t="s">
        <v>1138</v>
      </c>
      <c r="E9731" t="s">
        <v>1138</v>
      </c>
      <c r="F9731" t="s">
        <v>1321</v>
      </c>
      <c r="G9731" t="s">
        <v>3269</v>
      </c>
      <c r="H9731" t="s">
        <v>20041</v>
      </c>
    </row>
    <row r="9732" spans="1:8">
      <c r="A9732" t="s">
        <v>20042</v>
      </c>
      <c r="B9732" t="s">
        <v>1152</v>
      </c>
      <c r="C9732" s="41">
        <v>46218.042095810182</v>
      </c>
      <c r="D9732" t="s">
        <v>1138</v>
      </c>
      <c r="E9732" t="s">
        <v>1138</v>
      </c>
      <c r="F9732" t="s">
        <v>1409</v>
      </c>
      <c r="G9732" t="s">
        <v>7998</v>
      </c>
      <c r="H9732" t="s">
        <v>20043</v>
      </c>
    </row>
    <row r="9733" spans="1:8">
      <c r="A9733" t="s">
        <v>20042</v>
      </c>
      <c r="B9733" t="s">
        <v>1198</v>
      </c>
      <c r="C9733" s="41">
        <v>46218.042095810182</v>
      </c>
      <c r="D9733" t="s">
        <v>1138</v>
      </c>
      <c r="E9733" t="s">
        <v>1138</v>
      </c>
      <c r="F9733" t="s">
        <v>1409</v>
      </c>
      <c r="G9733" t="s">
        <v>7998</v>
      </c>
      <c r="H9733" t="s">
        <v>20043</v>
      </c>
    </row>
    <row r="9734" spans="1:8">
      <c r="A9734" t="s">
        <v>20044</v>
      </c>
      <c r="B9734" t="s">
        <v>1325</v>
      </c>
      <c r="C9734" s="41">
        <v>46218.042128125002</v>
      </c>
      <c r="D9734" t="s">
        <v>1138</v>
      </c>
      <c r="E9734" t="s">
        <v>1138</v>
      </c>
      <c r="F9734" t="s">
        <v>1321</v>
      </c>
      <c r="G9734" t="s">
        <v>3274</v>
      </c>
      <c r="H9734" t="s">
        <v>20045</v>
      </c>
    </row>
    <row r="9735" spans="1:8">
      <c r="A9735" t="s">
        <v>20044</v>
      </c>
      <c r="B9735" t="s">
        <v>1326</v>
      </c>
      <c r="C9735" s="41">
        <v>46218.042128125002</v>
      </c>
      <c r="D9735" t="s">
        <v>1138</v>
      </c>
      <c r="E9735" t="s">
        <v>1138</v>
      </c>
      <c r="F9735" t="s">
        <v>1321</v>
      </c>
      <c r="G9735" t="s">
        <v>3274</v>
      </c>
      <c r="H9735" t="s">
        <v>20045</v>
      </c>
    </row>
    <row r="9736" spans="1:8">
      <c r="A9736" t="s">
        <v>20046</v>
      </c>
      <c r="B9736" t="s">
        <v>1320</v>
      </c>
      <c r="C9736" s="41">
        <v>46218.042192291665</v>
      </c>
      <c r="D9736" t="s">
        <v>1138</v>
      </c>
      <c r="E9736" t="s">
        <v>1138</v>
      </c>
      <c r="F9736" t="s">
        <v>1321</v>
      </c>
      <c r="G9736" t="s">
        <v>3274</v>
      </c>
      <c r="H9736" t="s">
        <v>20045</v>
      </c>
    </row>
    <row r="9737" spans="1:8">
      <c r="A9737" t="s">
        <v>20047</v>
      </c>
      <c r="B9737" t="s">
        <v>1286</v>
      </c>
      <c r="C9737" s="41">
        <v>46218.045558912039</v>
      </c>
      <c r="D9737" t="s">
        <v>1138</v>
      </c>
      <c r="E9737" t="s">
        <v>1138</v>
      </c>
      <c r="F9737" t="s">
        <v>1287</v>
      </c>
      <c r="G9737" t="s">
        <v>15539</v>
      </c>
      <c r="H9737" t="s">
        <v>20048</v>
      </c>
    </row>
    <row r="9738" spans="1:8">
      <c r="A9738" t="s">
        <v>20049</v>
      </c>
      <c r="B9738" t="s">
        <v>1143</v>
      </c>
      <c r="C9738" s="41">
        <v>46218.04656008102</v>
      </c>
      <c r="D9738" t="s">
        <v>1138</v>
      </c>
      <c r="E9738" t="s">
        <v>1138</v>
      </c>
      <c r="F9738" t="s">
        <v>4820</v>
      </c>
      <c r="G9738" t="s">
        <v>19727</v>
      </c>
      <c r="H9738" t="s">
        <v>20050</v>
      </c>
    </row>
    <row r="9739" spans="1:8">
      <c r="A9739" t="s">
        <v>20049</v>
      </c>
      <c r="B9739" t="s">
        <v>1279</v>
      </c>
      <c r="C9739" s="41">
        <v>46218.04656008102</v>
      </c>
      <c r="D9739" t="s">
        <v>1138</v>
      </c>
      <c r="E9739" t="s">
        <v>1138</v>
      </c>
      <c r="F9739" t="s">
        <v>4820</v>
      </c>
      <c r="G9739" t="s">
        <v>19727</v>
      </c>
      <c r="H9739" t="s">
        <v>20050</v>
      </c>
    </row>
    <row r="9740" spans="1:8">
      <c r="A9740" t="s">
        <v>20051</v>
      </c>
      <c r="B9740" t="s">
        <v>1286</v>
      </c>
      <c r="C9740" s="41">
        <v>46218.046966782407</v>
      </c>
      <c r="D9740" t="s">
        <v>1138</v>
      </c>
      <c r="E9740" t="s">
        <v>1138</v>
      </c>
      <c r="F9740" t="s">
        <v>1287</v>
      </c>
      <c r="G9740" t="s">
        <v>12137</v>
      </c>
      <c r="H9740" t="s">
        <v>20052</v>
      </c>
    </row>
    <row r="9741" spans="1:8">
      <c r="A9741" t="s">
        <v>20053</v>
      </c>
      <c r="B9741" t="s">
        <v>1286</v>
      </c>
      <c r="C9741" s="41">
        <v>46218.048865856479</v>
      </c>
      <c r="D9741" t="s">
        <v>1138</v>
      </c>
      <c r="E9741" t="s">
        <v>1138</v>
      </c>
      <c r="F9741" t="s">
        <v>1287</v>
      </c>
      <c r="G9741" t="s">
        <v>12137</v>
      </c>
      <c r="H9741" t="s">
        <v>20054</v>
      </c>
    </row>
    <row r="9742" spans="1:8">
      <c r="A9742" t="s">
        <v>20055</v>
      </c>
      <c r="B9742" t="s">
        <v>1325</v>
      </c>
      <c r="C9742" s="41">
        <v>46218.053677164353</v>
      </c>
      <c r="D9742" t="s">
        <v>1138</v>
      </c>
      <c r="E9742" t="s">
        <v>1138</v>
      </c>
      <c r="F9742" t="s">
        <v>1321</v>
      </c>
      <c r="G9742" t="s">
        <v>3294</v>
      </c>
      <c r="H9742" t="s">
        <v>20056</v>
      </c>
    </row>
    <row r="9743" spans="1:8">
      <c r="A9743" t="s">
        <v>20055</v>
      </c>
      <c r="B9743" t="s">
        <v>1326</v>
      </c>
      <c r="C9743" s="41">
        <v>46218.053677164353</v>
      </c>
      <c r="D9743" t="s">
        <v>1138</v>
      </c>
      <c r="E9743" t="s">
        <v>1138</v>
      </c>
      <c r="F9743" t="s">
        <v>1321</v>
      </c>
      <c r="G9743" t="s">
        <v>3294</v>
      </c>
      <c r="H9743" t="s">
        <v>20056</v>
      </c>
    </row>
    <row r="9744" spans="1:8">
      <c r="A9744" t="s">
        <v>20057</v>
      </c>
      <c r="B9744" t="s">
        <v>1320</v>
      </c>
      <c r="C9744" s="41">
        <v>46218.053709699074</v>
      </c>
      <c r="D9744" t="s">
        <v>1138</v>
      </c>
      <c r="E9744" t="s">
        <v>1138</v>
      </c>
      <c r="F9744" t="s">
        <v>1321</v>
      </c>
      <c r="G9744" t="s">
        <v>3294</v>
      </c>
      <c r="H9744" t="s">
        <v>20056</v>
      </c>
    </row>
    <row r="9745" spans="1:8">
      <c r="A9745" t="s">
        <v>20058</v>
      </c>
      <c r="B9745" t="s">
        <v>1286</v>
      </c>
      <c r="C9745" s="41">
        <v>46218.054590173611</v>
      </c>
      <c r="D9745" t="s">
        <v>1138</v>
      </c>
      <c r="E9745" t="s">
        <v>1138</v>
      </c>
      <c r="F9745" t="s">
        <v>1287</v>
      </c>
      <c r="G9745" t="s">
        <v>12115</v>
      </c>
      <c r="H9745" t="s">
        <v>20059</v>
      </c>
    </row>
    <row r="9746" spans="1:8">
      <c r="A9746" t="s">
        <v>20060</v>
      </c>
      <c r="B9746" t="s">
        <v>996</v>
      </c>
      <c r="C9746" s="41">
        <v>46218.056212384261</v>
      </c>
      <c r="D9746" t="s">
        <v>1138</v>
      </c>
      <c r="E9746" t="s">
        <v>1138</v>
      </c>
      <c r="F9746" t="s">
        <v>2028</v>
      </c>
      <c r="G9746" t="s">
        <v>8428</v>
      </c>
      <c r="H9746" t="s">
        <v>20061</v>
      </c>
    </row>
    <row r="9747" spans="1:8">
      <c r="A9747" t="s">
        <v>20062</v>
      </c>
      <c r="B9747" t="s">
        <v>1166</v>
      </c>
      <c r="C9747" s="41">
        <v>46218.056251608796</v>
      </c>
      <c r="D9747" t="s">
        <v>1138</v>
      </c>
      <c r="E9747" t="s">
        <v>1138</v>
      </c>
      <c r="F9747" t="s">
        <v>5190</v>
      </c>
      <c r="G9747" t="s">
        <v>20063</v>
      </c>
      <c r="H9747" t="s">
        <v>20064</v>
      </c>
    </row>
    <row r="9748" spans="1:8">
      <c r="A9748" t="s">
        <v>20065</v>
      </c>
      <c r="B9748" t="s">
        <v>1320</v>
      </c>
      <c r="C9748" s="41">
        <v>46218.058065787038</v>
      </c>
      <c r="D9748" t="s">
        <v>1138</v>
      </c>
      <c r="E9748" t="s">
        <v>1138</v>
      </c>
      <c r="F9748" t="s">
        <v>1321</v>
      </c>
      <c r="G9748" t="s">
        <v>5061</v>
      </c>
      <c r="H9748" t="s">
        <v>20066</v>
      </c>
    </row>
    <row r="9749" spans="1:8">
      <c r="A9749" t="s">
        <v>20067</v>
      </c>
      <c r="B9749" t="s">
        <v>1326</v>
      </c>
      <c r="C9749" s="41">
        <v>46218.058100231479</v>
      </c>
      <c r="D9749" t="s">
        <v>1138</v>
      </c>
      <c r="E9749" t="s">
        <v>1138</v>
      </c>
      <c r="F9749" t="s">
        <v>1321</v>
      </c>
      <c r="G9749" t="s">
        <v>5061</v>
      </c>
      <c r="H9749" t="s">
        <v>20066</v>
      </c>
    </row>
    <row r="9750" spans="1:8">
      <c r="A9750" t="s">
        <v>20068</v>
      </c>
      <c r="B9750" t="s">
        <v>1286</v>
      </c>
      <c r="C9750" s="41">
        <v>46218.058553113427</v>
      </c>
      <c r="D9750" t="s">
        <v>1138</v>
      </c>
      <c r="E9750" t="s">
        <v>1138</v>
      </c>
      <c r="F9750" t="s">
        <v>1287</v>
      </c>
      <c r="G9750" t="s">
        <v>12137</v>
      </c>
      <c r="H9750" t="s">
        <v>20069</v>
      </c>
    </row>
    <row r="9751" spans="1:8">
      <c r="A9751" t="s">
        <v>20070</v>
      </c>
      <c r="B9751" t="s">
        <v>1286</v>
      </c>
      <c r="C9751" s="41">
        <v>46218.060866817126</v>
      </c>
      <c r="D9751" t="s">
        <v>1138</v>
      </c>
      <c r="E9751" t="s">
        <v>1138</v>
      </c>
      <c r="F9751" t="s">
        <v>1287</v>
      </c>
      <c r="G9751" t="s">
        <v>12115</v>
      </c>
      <c r="H9751" t="s">
        <v>20071</v>
      </c>
    </row>
    <row r="9752" spans="1:8">
      <c r="A9752" t="s">
        <v>20072</v>
      </c>
      <c r="B9752" t="s">
        <v>750</v>
      </c>
      <c r="C9752" s="41">
        <v>46218.06111894676</v>
      </c>
      <c r="D9752" t="s">
        <v>1138</v>
      </c>
      <c r="E9752" t="s">
        <v>1138</v>
      </c>
      <c r="F9752" t="s">
        <v>3290</v>
      </c>
      <c r="G9752" t="s">
        <v>3291</v>
      </c>
      <c r="H9752" t="s">
        <v>20073</v>
      </c>
    </row>
    <row r="9753" spans="1:8">
      <c r="A9753" t="s">
        <v>20074</v>
      </c>
      <c r="B9753" t="s">
        <v>1199</v>
      </c>
      <c r="C9753" s="41">
        <v>46218.06148851852</v>
      </c>
      <c r="D9753" t="s">
        <v>1138</v>
      </c>
      <c r="E9753" t="s">
        <v>1138</v>
      </c>
      <c r="F9753" t="s">
        <v>9475</v>
      </c>
      <c r="G9753" t="s">
        <v>11182</v>
      </c>
      <c r="H9753" t="s">
        <v>20075</v>
      </c>
    </row>
    <row r="9754" spans="1:8">
      <c r="A9754" t="s">
        <v>20076</v>
      </c>
      <c r="B9754" t="s">
        <v>1286</v>
      </c>
      <c r="C9754" s="41">
        <v>46218.06200258102</v>
      </c>
      <c r="D9754" t="s">
        <v>1138</v>
      </c>
      <c r="E9754" t="s">
        <v>1138</v>
      </c>
      <c r="F9754" t="s">
        <v>1287</v>
      </c>
      <c r="G9754" t="s">
        <v>12137</v>
      </c>
      <c r="H9754" t="s">
        <v>20077</v>
      </c>
    </row>
    <row r="9755" spans="1:8">
      <c r="A9755" t="s">
        <v>20078</v>
      </c>
      <c r="B9755" t="s">
        <v>1200</v>
      </c>
      <c r="C9755" s="41">
        <v>46218.062868946756</v>
      </c>
      <c r="D9755" t="s">
        <v>1138</v>
      </c>
      <c r="E9755" t="s">
        <v>1138</v>
      </c>
      <c r="F9755" t="s">
        <v>3290</v>
      </c>
      <c r="G9755" t="s">
        <v>3291</v>
      </c>
      <c r="H9755" t="s">
        <v>20079</v>
      </c>
    </row>
    <row r="9756" spans="1:8">
      <c r="A9756" t="s">
        <v>20080</v>
      </c>
      <c r="B9756" t="s">
        <v>1199</v>
      </c>
      <c r="C9756" s="41">
        <v>46218.063475462965</v>
      </c>
      <c r="D9756" t="s">
        <v>1138</v>
      </c>
      <c r="E9756" t="s">
        <v>1138</v>
      </c>
      <c r="F9756" t="s">
        <v>8245</v>
      </c>
      <c r="G9756" t="s">
        <v>8246</v>
      </c>
      <c r="H9756" t="s">
        <v>20081</v>
      </c>
    </row>
    <row r="9757" spans="1:8">
      <c r="A9757" t="s">
        <v>20082</v>
      </c>
      <c r="B9757" t="s">
        <v>1286</v>
      </c>
      <c r="C9757" s="41">
        <v>46218.063636747684</v>
      </c>
      <c r="D9757" t="s">
        <v>1138</v>
      </c>
      <c r="E9757" t="s">
        <v>1138</v>
      </c>
      <c r="F9757" t="s">
        <v>1287</v>
      </c>
      <c r="G9757" t="s">
        <v>12115</v>
      </c>
      <c r="H9757" t="s">
        <v>20083</v>
      </c>
    </row>
    <row r="9758" spans="1:8">
      <c r="A9758" t="s">
        <v>20084</v>
      </c>
      <c r="B9758" t="s">
        <v>1199</v>
      </c>
      <c r="C9758" s="41">
        <v>46218.064000185186</v>
      </c>
      <c r="D9758" t="s">
        <v>1138</v>
      </c>
      <c r="E9758" t="s">
        <v>1138</v>
      </c>
      <c r="F9758" t="s">
        <v>8251</v>
      </c>
      <c r="G9758" t="s">
        <v>8252</v>
      </c>
      <c r="H9758" t="s">
        <v>20085</v>
      </c>
    </row>
    <row r="9759" spans="1:8">
      <c r="A9759" t="s">
        <v>20086</v>
      </c>
      <c r="B9759" t="s">
        <v>1286</v>
      </c>
      <c r="C9759" s="41">
        <v>46218.064290462964</v>
      </c>
      <c r="D9759" t="s">
        <v>1138</v>
      </c>
      <c r="E9759" t="s">
        <v>1138</v>
      </c>
      <c r="F9759" t="s">
        <v>1287</v>
      </c>
      <c r="G9759" t="s">
        <v>15539</v>
      </c>
      <c r="H9759" t="s">
        <v>20087</v>
      </c>
    </row>
    <row r="9760" spans="1:8">
      <c r="A9760" t="s">
        <v>20088</v>
      </c>
      <c r="B9760" t="s">
        <v>1286</v>
      </c>
      <c r="C9760" s="41">
        <v>46218.067113032404</v>
      </c>
      <c r="D9760" t="s">
        <v>1138</v>
      </c>
      <c r="E9760" t="s">
        <v>1138</v>
      </c>
      <c r="F9760" t="s">
        <v>1287</v>
      </c>
      <c r="G9760" t="s">
        <v>12115</v>
      </c>
      <c r="H9760" t="s">
        <v>20089</v>
      </c>
    </row>
    <row r="9761" spans="1:8">
      <c r="A9761" t="s">
        <v>20090</v>
      </c>
      <c r="B9761" t="s">
        <v>1166</v>
      </c>
      <c r="C9761" s="41">
        <v>46218.067889652775</v>
      </c>
      <c r="D9761" t="s">
        <v>1138</v>
      </c>
      <c r="E9761" t="s">
        <v>1138</v>
      </c>
      <c r="F9761" t="s">
        <v>1321</v>
      </c>
      <c r="G9761" t="s">
        <v>3311</v>
      </c>
      <c r="H9761" t="s">
        <v>20091</v>
      </c>
    </row>
    <row r="9762" spans="1:8">
      <c r="A9762" t="s">
        <v>20090</v>
      </c>
      <c r="B9762" t="s">
        <v>1437</v>
      </c>
      <c r="C9762" s="41">
        <v>46218.067889652775</v>
      </c>
      <c r="D9762" t="s">
        <v>1138</v>
      </c>
      <c r="E9762" t="s">
        <v>1138</v>
      </c>
      <c r="F9762" t="s">
        <v>1321</v>
      </c>
      <c r="G9762" t="s">
        <v>3311</v>
      </c>
      <c r="H9762" t="s">
        <v>20091</v>
      </c>
    </row>
    <row r="9763" spans="1:8">
      <c r="A9763" t="s">
        <v>20092</v>
      </c>
      <c r="B9763" t="s">
        <v>1320</v>
      </c>
      <c r="C9763" s="41">
        <v>46218.06789878472</v>
      </c>
      <c r="D9763" t="s">
        <v>1138</v>
      </c>
      <c r="E9763" t="s">
        <v>1138</v>
      </c>
      <c r="F9763" t="s">
        <v>1321</v>
      </c>
      <c r="G9763" t="s">
        <v>3311</v>
      </c>
      <c r="H9763" t="s">
        <v>20091</v>
      </c>
    </row>
    <row r="9764" spans="1:8">
      <c r="A9764" t="s">
        <v>20093</v>
      </c>
      <c r="B9764" t="s">
        <v>1199</v>
      </c>
      <c r="C9764" s="41">
        <v>46218.071989953707</v>
      </c>
      <c r="D9764" t="s">
        <v>1138</v>
      </c>
      <c r="E9764" t="s">
        <v>1138</v>
      </c>
      <c r="F9764" t="s">
        <v>8139</v>
      </c>
      <c r="G9764" t="s">
        <v>20094</v>
      </c>
      <c r="H9764" t="s">
        <v>20095</v>
      </c>
    </row>
    <row r="9765" spans="1:8">
      <c r="A9765" t="s">
        <v>20096</v>
      </c>
      <c r="B9765" t="s">
        <v>588</v>
      </c>
      <c r="C9765" s="41">
        <v>46218.072067453701</v>
      </c>
      <c r="D9765" t="s">
        <v>1138</v>
      </c>
      <c r="E9765" t="s">
        <v>1138</v>
      </c>
      <c r="F9765" t="s">
        <v>9507</v>
      </c>
      <c r="G9765" t="s">
        <v>20097</v>
      </c>
      <c r="H9765" t="s">
        <v>20098</v>
      </c>
    </row>
    <row r="9766" spans="1:8">
      <c r="A9766" t="s">
        <v>20099</v>
      </c>
      <c r="B9766" t="s">
        <v>915</v>
      </c>
      <c r="C9766" s="41">
        <v>46218.072267025462</v>
      </c>
      <c r="D9766" t="s">
        <v>1138</v>
      </c>
      <c r="E9766" t="s">
        <v>1138</v>
      </c>
      <c r="F9766" t="s">
        <v>1442</v>
      </c>
      <c r="G9766" t="s">
        <v>20100</v>
      </c>
      <c r="H9766" t="s">
        <v>20101</v>
      </c>
    </row>
    <row r="9767" spans="1:8">
      <c r="A9767" t="s">
        <v>20102</v>
      </c>
      <c r="B9767" t="s">
        <v>1286</v>
      </c>
      <c r="C9767" s="41">
        <v>46218.073406180556</v>
      </c>
      <c r="D9767" t="s">
        <v>1138</v>
      </c>
      <c r="E9767" t="s">
        <v>1138</v>
      </c>
      <c r="F9767" t="s">
        <v>1287</v>
      </c>
      <c r="G9767" t="s">
        <v>12115</v>
      </c>
      <c r="H9767" t="s">
        <v>20103</v>
      </c>
    </row>
    <row r="9768" spans="1:8">
      <c r="A9768" t="s">
        <v>20104</v>
      </c>
      <c r="B9768" t="s">
        <v>1835</v>
      </c>
      <c r="C9768" s="41">
        <v>46218.075599699077</v>
      </c>
      <c r="D9768" t="s">
        <v>1138</v>
      </c>
      <c r="E9768" t="s">
        <v>1138</v>
      </c>
      <c r="F9768" t="s">
        <v>1446</v>
      </c>
      <c r="G9768" t="s">
        <v>20105</v>
      </c>
      <c r="H9768" t="s">
        <v>20106</v>
      </c>
    </row>
    <row r="9769" spans="1:8">
      <c r="A9769" t="s">
        <v>20107</v>
      </c>
      <c r="B9769" t="s">
        <v>996</v>
      </c>
      <c r="C9769" s="41">
        <v>46218.075642511576</v>
      </c>
      <c r="D9769" t="s">
        <v>1138</v>
      </c>
      <c r="E9769" t="s">
        <v>1138</v>
      </c>
      <c r="F9769" t="s">
        <v>8120</v>
      </c>
      <c r="G9769" t="s">
        <v>20108</v>
      </c>
      <c r="H9769" t="s">
        <v>20109</v>
      </c>
    </row>
    <row r="9770" spans="1:8">
      <c r="A9770" t="s">
        <v>20110</v>
      </c>
      <c r="B9770" t="s">
        <v>996</v>
      </c>
      <c r="C9770" s="41">
        <v>46218.075737187501</v>
      </c>
      <c r="D9770" t="s">
        <v>1138</v>
      </c>
      <c r="E9770" t="s">
        <v>1138</v>
      </c>
      <c r="F9770" t="s">
        <v>8127</v>
      </c>
      <c r="G9770" t="s">
        <v>20111</v>
      </c>
      <c r="H9770" t="s">
        <v>20112</v>
      </c>
    </row>
    <row r="9771" spans="1:8">
      <c r="A9771" t="s">
        <v>20113</v>
      </c>
      <c r="B9771" t="s">
        <v>996</v>
      </c>
      <c r="C9771" s="41">
        <v>46218.07602925926</v>
      </c>
      <c r="D9771" t="s">
        <v>1138</v>
      </c>
      <c r="E9771" t="s">
        <v>1138</v>
      </c>
      <c r="F9771" t="s">
        <v>8120</v>
      </c>
      <c r="G9771" t="s">
        <v>20114</v>
      </c>
      <c r="H9771" t="s">
        <v>20115</v>
      </c>
    </row>
    <row r="9772" spans="1:8">
      <c r="A9772" t="s">
        <v>20116</v>
      </c>
      <c r="B9772" t="s">
        <v>1286</v>
      </c>
      <c r="C9772" s="41">
        <v>46218.076097037039</v>
      </c>
      <c r="D9772" t="s">
        <v>1138</v>
      </c>
      <c r="E9772" t="s">
        <v>1138</v>
      </c>
      <c r="F9772" t="s">
        <v>1287</v>
      </c>
      <c r="G9772" t="s">
        <v>15539</v>
      </c>
      <c r="H9772" t="s">
        <v>20117</v>
      </c>
    </row>
    <row r="9773" spans="1:8">
      <c r="A9773" t="s">
        <v>20118</v>
      </c>
      <c r="B9773" t="s">
        <v>1286</v>
      </c>
      <c r="C9773" s="41">
        <v>46218.076602361114</v>
      </c>
      <c r="D9773" t="s">
        <v>1138</v>
      </c>
      <c r="E9773" t="s">
        <v>1138</v>
      </c>
      <c r="F9773" t="s">
        <v>1287</v>
      </c>
      <c r="G9773" t="s">
        <v>12137</v>
      </c>
      <c r="H9773" t="s">
        <v>20119</v>
      </c>
    </row>
    <row r="9774" spans="1:8">
      <c r="A9774" t="s">
        <v>20120</v>
      </c>
      <c r="B9774" t="s">
        <v>1174</v>
      </c>
      <c r="C9774" s="41">
        <v>46218.077764942129</v>
      </c>
      <c r="D9774" t="s">
        <v>1138</v>
      </c>
      <c r="E9774" t="s">
        <v>1138</v>
      </c>
      <c r="F9774" t="s">
        <v>3290</v>
      </c>
      <c r="G9774" t="s">
        <v>3291</v>
      </c>
      <c r="H9774" t="s">
        <v>20121</v>
      </c>
    </row>
    <row r="9775" spans="1:8">
      <c r="A9775" t="s">
        <v>20122</v>
      </c>
      <c r="B9775" t="s">
        <v>1199</v>
      </c>
      <c r="C9775" s="41">
        <v>46218.078338680556</v>
      </c>
      <c r="D9775" t="s">
        <v>1138</v>
      </c>
      <c r="E9775" t="s">
        <v>1138</v>
      </c>
      <c r="F9775" t="s">
        <v>9507</v>
      </c>
      <c r="G9775" t="s">
        <v>20097</v>
      </c>
      <c r="H9775" t="s">
        <v>20123</v>
      </c>
    </row>
    <row r="9776" spans="1:8">
      <c r="A9776" t="s">
        <v>20124</v>
      </c>
      <c r="B9776" t="s">
        <v>921</v>
      </c>
      <c r="C9776" s="41">
        <v>46218.078351041666</v>
      </c>
      <c r="D9776" t="s">
        <v>1138</v>
      </c>
      <c r="E9776" t="s">
        <v>1138</v>
      </c>
      <c r="F9776" t="s">
        <v>9507</v>
      </c>
      <c r="G9776" t="s">
        <v>20097</v>
      </c>
      <c r="H9776" t="s">
        <v>20125</v>
      </c>
    </row>
    <row r="9777" spans="1:8">
      <c r="A9777" t="s">
        <v>20126</v>
      </c>
      <c r="B9777" t="s">
        <v>1286</v>
      </c>
      <c r="C9777" s="41">
        <v>46218.078870185185</v>
      </c>
      <c r="D9777" t="s">
        <v>1138</v>
      </c>
      <c r="E9777" t="s">
        <v>1138</v>
      </c>
      <c r="F9777" t="s">
        <v>1287</v>
      </c>
      <c r="G9777" t="s">
        <v>15539</v>
      </c>
      <c r="H9777" t="s">
        <v>20127</v>
      </c>
    </row>
    <row r="9778" spans="1:8">
      <c r="A9778" t="s">
        <v>20128</v>
      </c>
      <c r="B9778" t="s">
        <v>1174</v>
      </c>
      <c r="C9778" s="41">
        <v>46218.079756747684</v>
      </c>
      <c r="D9778" t="s">
        <v>1138</v>
      </c>
      <c r="E9778" t="s">
        <v>1138</v>
      </c>
      <c r="F9778" t="s">
        <v>11191</v>
      </c>
      <c r="G9778" t="s">
        <v>20129</v>
      </c>
      <c r="H9778" t="s">
        <v>20130</v>
      </c>
    </row>
    <row r="9779" spans="1:8">
      <c r="A9779" t="s">
        <v>20131</v>
      </c>
      <c r="B9779" t="s">
        <v>1286</v>
      </c>
      <c r="C9779" s="41">
        <v>46218.080260798612</v>
      </c>
      <c r="D9779" t="s">
        <v>1138</v>
      </c>
      <c r="E9779" t="s">
        <v>1138</v>
      </c>
      <c r="F9779" t="s">
        <v>1287</v>
      </c>
      <c r="G9779" t="s">
        <v>15539</v>
      </c>
      <c r="H9779" t="s">
        <v>20132</v>
      </c>
    </row>
    <row r="9780" spans="1:8">
      <c r="A9780" t="s">
        <v>20133</v>
      </c>
      <c r="B9780" t="s">
        <v>1200</v>
      </c>
      <c r="C9780" s="41">
        <v>46218.084435694444</v>
      </c>
      <c r="D9780" t="s">
        <v>1138</v>
      </c>
      <c r="E9780" t="s">
        <v>1138</v>
      </c>
      <c r="F9780" t="s">
        <v>9507</v>
      </c>
      <c r="G9780" t="s">
        <v>20097</v>
      </c>
      <c r="H9780" t="s">
        <v>20134</v>
      </c>
    </row>
    <row r="9781" spans="1:8">
      <c r="A9781" t="s">
        <v>20135</v>
      </c>
      <c r="B9781" t="s">
        <v>1174</v>
      </c>
      <c r="C9781" s="41">
        <v>46218.084677280094</v>
      </c>
      <c r="D9781" t="s">
        <v>1138</v>
      </c>
      <c r="E9781" t="s">
        <v>1138</v>
      </c>
      <c r="F9781" t="s">
        <v>9507</v>
      </c>
      <c r="G9781" t="s">
        <v>20097</v>
      </c>
      <c r="H9781" t="s">
        <v>20136</v>
      </c>
    </row>
    <row r="9782" spans="1:8">
      <c r="A9782" t="s">
        <v>20137</v>
      </c>
      <c r="B9782" t="s">
        <v>1286</v>
      </c>
      <c r="C9782" s="41">
        <v>46218.085609699076</v>
      </c>
      <c r="D9782" t="s">
        <v>1138</v>
      </c>
      <c r="E9782" t="s">
        <v>1138</v>
      </c>
      <c r="F9782" t="s">
        <v>1287</v>
      </c>
      <c r="G9782" t="s">
        <v>12137</v>
      </c>
      <c r="H9782" t="s">
        <v>20138</v>
      </c>
    </row>
    <row r="9783" spans="1:8">
      <c r="A9783" t="s">
        <v>20139</v>
      </c>
      <c r="B9783" t="s">
        <v>996</v>
      </c>
      <c r="C9783" s="41">
        <v>46218.08645534722</v>
      </c>
      <c r="D9783" t="s">
        <v>1138</v>
      </c>
      <c r="E9783" t="s">
        <v>1138</v>
      </c>
      <c r="F9783" t="s">
        <v>20140</v>
      </c>
      <c r="G9783" t="s">
        <v>20141</v>
      </c>
      <c r="H9783" t="s">
        <v>20142</v>
      </c>
    </row>
    <row r="9784" spans="1:8">
      <c r="A9784" t="s">
        <v>20143</v>
      </c>
      <c r="B9784" t="s">
        <v>750</v>
      </c>
      <c r="C9784" s="41">
        <v>46218.087648749999</v>
      </c>
      <c r="D9784" t="s">
        <v>1138</v>
      </c>
      <c r="E9784" t="s">
        <v>1138</v>
      </c>
      <c r="F9784" t="s">
        <v>9507</v>
      </c>
      <c r="G9784" t="s">
        <v>20097</v>
      </c>
      <c r="H9784" t="s">
        <v>20144</v>
      </c>
    </row>
    <row r="9785" spans="1:8">
      <c r="A9785" t="s">
        <v>20145</v>
      </c>
      <c r="B9785" t="s">
        <v>1197</v>
      </c>
      <c r="C9785" s="41">
        <v>46218.087935914351</v>
      </c>
      <c r="D9785" t="s">
        <v>1138</v>
      </c>
      <c r="E9785" t="s">
        <v>1138</v>
      </c>
      <c r="F9785" t="s">
        <v>9507</v>
      </c>
      <c r="G9785" t="s">
        <v>20097</v>
      </c>
      <c r="H9785" t="s">
        <v>20146</v>
      </c>
    </row>
    <row r="9786" spans="1:8">
      <c r="A9786" t="s">
        <v>20147</v>
      </c>
      <c r="B9786" t="s">
        <v>915</v>
      </c>
      <c r="C9786" s="41">
        <v>46218.088348113422</v>
      </c>
      <c r="D9786" t="s">
        <v>1138</v>
      </c>
      <c r="E9786" t="s">
        <v>1138</v>
      </c>
      <c r="F9786" t="s">
        <v>9507</v>
      </c>
      <c r="G9786" t="s">
        <v>20097</v>
      </c>
      <c r="H9786" t="s">
        <v>20148</v>
      </c>
    </row>
    <row r="9787" spans="1:8">
      <c r="A9787" t="s">
        <v>20149</v>
      </c>
      <c r="B9787" t="s">
        <v>1286</v>
      </c>
      <c r="C9787" s="41">
        <v>46218.088465763889</v>
      </c>
      <c r="D9787" t="s">
        <v>1138</v>
      </c>
      <c r="E9787" t="s">
        <v>1138</v>
      </c>
      <c r="F9787" t="s">
        <v>1287</v>
      </c>
      <c r="G9787" t="s">
        <v>12137</v>
      </c>
      <c r="H9787" t="s">
        <v>20150</v>
      </c>
    </row>
    <row r="9788" spans="1:8">
      <c r="A9788" t="s">
        <v>20151</v>
      </c>
      <c r="B9788" t="s">
        <v>588</v>
      </c>
      <c r="C9788" s="41">
        <v>46218.089212581021</v>
      </c>
      <c r="D9788" t="s">
        <v>1138</v>
      </c>
      <c r="E9788" t="s">
        <v>1138</v>
      </c>
      <c r="F9788" t="s">
        <v>1295</v>
      </c>
      <c r="G9788" t="s">
        <v>17022</v>
      </c>
      <c r="H9788" t="s">
        <v>20152</v>
      </c>
    </row>
    <row r="9789" spans="1:8">
      <c r="A9789" t="s">
        <v>20153</v>
      </c>
      <c r="B9789" t="s">
        <v>1286</v>
      </c>
      <c r="C9789" s="41">
        <v>46218.092040509262</v>
      </c>
      <c r="D9789" t="s">
        <v>1138</v>
      </c>
      <c r="E9789" t="s">
        <v>1138</v>
      </c>
      <c r="F9789" t="s">
        <v>1287</v>
      </c>
      <c r="G9789" t="s">
        <v>12137</v>
      </c>
      <c r="H9789" t="s">
        <v>20154</v>
      </c>
    </row>
    <row r="9790" spans="1:8">
      <c r="A9790" t="s">
        <v>20155</v>
      </c>
      <c r="B9790" t="s">
        <v>1489</v>
      </c>
      <c r="C9790" s="41">
        <v>46218.092274965275</v>
      </c>
      <c r="D9790" t="s">
        <v>1138</v>
      </c>
      <c r="E9790" t="s">
        <v>1138</v>
      </c>
      <c r="F9790" t="s">
        <v>4529</v>
      </c>
      <c r="G9790" t="s">
        <v>20156</v>
      </c>
      <c r="H9790" t="s">
        <v>20157</v>
      </c>
    </row>
    <row r="9791" spans="1:8">
      <c r="A9791" t="s">
        <v>20158</v>
      </c>
      <c r="B9791" t="s">
        <v>996</v>
      </c>
      <c r="C9791" s="41">
        <v>46218.094211365744</v>
      </c>
      <c r="D9791" t="s">
        <v>1138</v>
      </c>
      <c r="E9791" t="s">
        <v>1138</v>
      </c>
      <c r="F9791" t="s">
        <v>2436</v>
      </c>
      <c r="G9791" t="s">
        <v>20159</v>
      </c>
      <c r="H9791" t="s">
        <v>20160</v>
      </c>
    </row>
    <row r="9792" spans="1:8">
      <c r="A9792" t="s">
        <v>20161</v>
      </c>
      <c r="B9792" t="s">
        <v>1286</v>
      </c>
      <c r="C9792" s="41">
        <v>46218.098128217593</v>
      </c>
      <c r="D9792" t="s">
        <v>1138</v>
      </c>
      <c r="E9792" t="s">
        <v>1138</v>
      </c>
      <c r="F9792" t="s">
        <v>1287</v>
      </c>
      <c r="G9792" t="s">
        <v>12137</v>
      </c>
      <c r="H9792" t="s">
        <v>20162</v>
      </c>
    </row>
    <row r="9793" spans="1:8">
      <c r="A9793" t="s">
        <v>20163</v>
      </c>
      <c r="B9793" t="s">
        <v>1286</v>
      </c>
      <c r="C9793" s="41">
        <v>46218.100901261576</v>
      </c>
      <c r="D9793" t="s">
        <v>1138</v>
      </c>
      <c r="E9793" t="s">
        <v>1138</v>
      </c>
      <c r="F9793" t="s">
        <v>1287</v>
      </c>
      <c r="G9793" t="s">
        <v>12137</v>
      </c>
      <c r="H9793" t="s">
        <v>20164</v>
      </c>
    </row>
    <row r="9794" spans="1:8">
      <c r="A9794" t="s">
        <v>20165</v>
      </c>
      <c r="B9794" t="s">
        <v>1286</v>
      </c>
      <c r="C9794" s="41">
        <v>46218.101103032408</v>
      </c>
      <c r="D9794" t="s">
        <v>1138</v>
      </c>
      <c r="E9794" t="s">
        <v>1138</v>
      </c>
      <c r="F9794" t="s">
        <v>1287</v>
      </c>
      <c r="G9794" t="s">
        <v>15539</v>
      </c>
      <c r="H9794" t="s">
        <v>20166</v>
      </c>
    </row>
    <row r="9795" spans="1:8">
      <c r="A9795" t="s">
        <v>20167</v>
      </c>
      <c r="B9795" t="s">
        <v>1166</v>
      </c>
      <c r="C9795" s="41">
        <v>46218.101625856485</v>
      </c>
      <c r="D9795" t="s">
        <v>1138</v>
      </c>
      <c r="E9795" t="s">
        <v>1138</v>
      </c>
      <c r="F9795" t="s">
        <v>1321</v>
      </c>
      <c r="G9795" t="s">
        <v>3366</v>
      </c>
      <c r="H9795" t="s">
        <v>20168</v>
      </c>
    </row>
    <row r="9796" spans="1:8">
      <c r="A9796" t="s">
        <v>20167</v>
      </c>
      <c r="B9796" t="s">
        <v>1437</v>
      </c>
      <c r="C9796" s="41">
        <v>46218.101625856485</v>
      </c>
      <c r="D9796" t="s">
        <v>1138</v>
      </c>
      <c r="E9796" t="s">
        <v>1138</v>
      </c>
      <c r="F9796" t="s">
        <v>1321</v>
      </c>
      <c r="G9796" t="s">
        <v>3366</v>
      </c>
      <c r="H9796" t="s">
        <v>20168</v>
      </c>
    </row>
    <row r="9797" spans="1:8">
      <c r="A9797" t="s">
        <v>20169</v>
      </c>
      <c r="B9797" t="s">
        <v>1326</v>
      </c>
      <c r="C9797" s="41">
        <v>46218.101631111109</v>
      </c>
      <c r="D9797" t="s">
        <v>1138</v>
      </c>
      <c r="E9797" t="s">
        <v>1138</v>
      </c>
      <c r="F9797" t="s">
        <v>1321</v>
      </c>
      <c r="G9797" t="s">
        <v>3366</v>
      </c>
      <c r="H9797" t="s">
        <v>20168</v>
      </c>
    </row>
    <row r="9798" spans="1:8">
      <c r="A9798" t="s">
        <v>20170</v>
      </c>
      <c r="B9798" t="s">
        <v>1286</v>
      </c>
      <c r="C9798" s="41">
        <v>46218.106013067132</v>
      </c>
      <c r="D9798" t="s">
        <v>1138</v>
      </c>
      <c r="E9798" t="s">
        <v>1138</v>
      </c>
      <c r="F9798" t="s">
        <v>1287</v>
      </c>
      <c r="G9798" t="s">
        <v>12115</v>
      </c>
      <c r="H9798" t="s">
        <v>20171</v>
      </c>
    </row>
    <row r="9799" spans="1:8">
      <c r="A9799" t="s">
        <v>20172</v>
      </c>
      <c r="B9799" t="s">
        <v>1286</v>
      </c>
      <c r="C9799" s="41">
        <v>46218.107364444448</v>
      </c>
      <c r="D9799" t="s">
        <v>1138</v>
      </c>
      <c r="E9799" t="s">
        <v>1138</v>
      </c>
      <c r="F9799" t="s">
        <v>1287</v>
      </c>
      <c r="G9799" t="s">
        <v>15539</v>
      </c>
      <c r="H9799" t="s">
        <v>20173</v>
      </c>
    </row>
    <row r="9800" spans="1:8">
      <c r="A9800" t="s">
        <v>20174</v>
      </c>
      <c r="B9800" t="s">
        <v>750</v>
      </c>
      <c r="C9800" s="41">
        <v>46218.108993043985</v>
      </c>
      <c r="D9800" t="s">
        <v>1138</v>
      </c>
      <c r="E9800" t="s">
        <v>1138</v>
      </c>
      <c r="F9800" t="s">
        <v>8251</v>
      </c>
      <c r="G9800" t="s">
        <v>20175</v>
      </c>
      <c r="H9800" t="s">
        <v>20176</v>
      </c>
    </row>
    <row r="9801" spans="1:8">
      <c r="A9801" t="s">
        <v>20177</v>
      </c>
      <c r="B9801" t="s">
        <v>1286</v>
      </c>
      <c r="C9801" s="41">
        <v>46218.109463125002</v>
      </c>
      <c r="D9801" t="s">
        <v>1138</v>
      </c>
      <c r="E9801" t="s">
        <v>1138</v>
      </c>
      <c r="F9801" t="s">
        <v>1287</v>
      </c>
      <c r="G9801" t="s">
        <v>12115</v>
      </c>
      <c r="H9801" t="s">
        <v>20178</v>
      </c>
    </row>
    <row r="9802" spans="1:8">
      <c r="A9802" t="s">
        <v>20179</v>
      </c>
      <c r="B9802" t="s">
        <v>1286</v>
      </c>
      <c r="C9802" s="41">
        <v>46218.111309224536</v>
      </c>
      <c r="D9802" t="s">
        <v>1138</v>
      </c>
      <c r="E9802" t="s">
        <v>1138</v>
      </c>
      <c r="F9802" t="s">
        <v>1287</v>
      </c>
      <c r="G9802" t="s">
        <v>12137</v>
      </c>
      <c r="H9802" t="s">
        <v>20180</v>
      </c>
    </row>
    <row r="9803" spans="1:8">
      <c r="A9803" t="s">
        <v>20181</v>
      </c>
      <c r="B9803" t="s">
        <v>1286</v>
      </c>
      <c r="C9803" s="41">
        <v>46218.11219615741</v>
      </c>
      <c r="D9803" t="s">
        <v>1138</v>
      </c>
      <c r="E9803" t="s">
        <v>1138</v>
      </c>
      <c r="F9803" t="s">
        <v>1287</v>
      </c>
      <c r="G9803" t="s">
        <v>15539</v>
      </c>
      <c r="H9803" t="s">
        <v>20182</v>
      </c>
    </row>
    <row r="9804" spans="1:8">
      <c r="A9804" t="s">
        <v>20183</v>
      </c>
      <c r="B9804" t="s">
        <v>1286</v>
      </c>
      <c r="C9804" s="41">
        <v>46218.115681192132</v>
      </c>
      <c r="D9804" t="s">
        <v>1138</v>
      </c>
      <c r="E9804" t="s">
        <v>1138</v>
      </c>
      <c r="F9804" t="s">
        <v>1287</v>
      </c>
      <c r="G9804" t="s">
        <v>12115</v>
      </c>
      <c r="H9804" t="s">
        <v>20184</v>
      </c>
    </row>
    <row r="9805" spans="1:8">
      <c r="A9805" t="s">
        <v>20185</v>
      </c>
      <c r="B9805" t="s">
        <v>1286</v>
      </c>
      <c r="C9805" s="41">
        <v>46218.116943715278</v>
      </c>
      <c r="D9805" t="s">
        <v>1138</v>
      </c>
      <c r="E9805" t="s">
        <v>1138</v>
      </c>
      <c r="F9805" t="s">
        <v>1287</v>
      </c>
      <c r="G9805" t="s">
        <v>12137</v>
      </c>
      <c r="H9805" t="s">
        <v>20186</v>
      </c>
    </row>
    <row r="9806" spans="1:8">
      <c r="A9806" t="s">
        <v>20187</v>
      </c>
      <c r="B9806" t="s">
        <v>1286</v>
      </c>
      <c r="C9806" s="41">
        <v>46218.11777394676</v>
      </c>
      <c r="D9806" t="s">
        <v>1138</v>
      </c>
      <c r="E9806" t="s">
        <v>1138</v>
      </c>
      <c r="F9806" t="s">
        <v>1287</v>
      </c>
      <c r="G9806" t="s">
        <v>15539</v>
      </c>
      <c r="H9806" t="s">
        <v>20188</v>
      </c>
    </row>
    <row r="9807" spans="1:8">
      <c r="A9807" s="3" t="s">
        <v>20189</v>
      </c>
      <c r="B9807" t="s">
        <v>1286</v>
      </c>
      <c r="C9807" s="41">
        <v>46218.119224965281</v>
      </c>
      <c r="D9807" t="s">
        <v>1138</v>
      </c>
      <c r="E9807" t="s">
        <v>1138</v>
      </c>
      <c r="F9807" t="s">
        <v>1287</v>
      </c>
      <c r="G9807" t="s">
        <v>15539</v>
      </c>
      <c r="H9807" t="s">
        <v>20190</v>
      </c>
    </row>
    <row r="9808" spans="1:8">
      <c r="A9808" t="s">
        <v>20191</v>
      </c>
      <c r="B9808" t="s">
        <v>1199</v>
      </c>
      <c r="C9808" s="41">
        <v>46218.120667581017</v>
      </c>
      <c r="D9808" t="s">
        <v>1138</v>
      </c>
      <c r="E9808" t="s">
        <v>1138</v>
      </c>
      <c r="F9808" t="s">
        <v>12516</v>
      </c>
      <c r="G9808" t="s">
        <v>20192</v>
      </c>
      <c r="H9808" t="s">
        <v>20193</v>
      </c>
    </row>
    <row r="9809" spans="1:8">
      <c r="A9809" t="s">
        <v>20194</v>
      </c>
      <c r="B9809" t="s">
        <v>1286</v>
      </c>
      <c r="C9809" s="41">
        <v>46218.121283819448</v>
      </c>
      <c r="D9809" t="s">
        <v>1138</v>
      </c>
      <c r="E9809" t="s">
        <v>1138</v>
      </c>
      <c r="F9809" t="s">
        <v>1287</v>
      </c>
      <c r="G9809" t="s">
        <v>12115</v>
      </c>
      <c r="H9809" t="s">
        <v>20195</v>
      </c>
    </row>
    <row r="9810" spans="1:8">
      <c r="A9810" t="s">
        <v>20196</v>
      </c>
      <c r="B9810" t="s">
        <v>1286</v>
      </c>
      <c r="C9810" s="41">
        <v>46218.122464826389</v>
      </c>
      <c r="D9810" t="s">
        <v>1138</v>
      </c>
      <c r="E9810" t="s">
        <v>1138</v>
      </c>
      <c r="F9810" t="s">
        <v>1287</v>
      </c>
      <c r="G9810" t="s">
        <v>12137</v>
      </c>
      <c r="H9810" t="s">
        <v>20197</v>
      </c>
    </row>
    <row r="9811" spans="1:8">
      <c r="A9811" t="s">
        <v>20198</v>
      </c>
      <c r="B9811" t="s">
        <v>1152</v>
      </c>
      <c r="C9811" s="41">
        <v>46218.125333425924</v>
      </c>
      <c r="D9811" t="s">
        <v>1138</v>
      </c>
      <c r="E9811" t="s">
        <v>1138</v>
      </c>
      <c r="F9811" t="s">
        <v>1409</v>
      </c>
      <c r="G9811" t="s">
        <v>7998</v>
      </c>
      <c r="H9811" t="s">
        <v>20199</v>
      </c>
    </row>
    <row r="9812" spans="1:8">
      <c r="A9812" t="s">
        <v>20198</v>
      </c>
      <c r="B9812" t="s">
        <v>1198</v>
      </c>
      <c r="C9812" s="41">
        <v>46218.125333425924</v>
      </c>
      <c r="D9812" t="s">
        <v>1138</v>
      </c>
      <c r="E9812" t="s">
        <v>1138</v>
      </c>
      <c r="F9812" t="s">
        <v>1409</v>
      </c>
      <c r="G9812" t="s">
        <v>7998</v>
      </c>
      <c r="H9812" t="s">
        <v>20199</v>
      </c>
    </row>
    <row r="9813" spans="1:8">
      <c r="A9813" t="s">
        <v>20200</v>
      </c>
      <c r="B9813" t="s">
        <v>12516</v>
      </c>
      <c r="C9813" s="41">
        <v>46218.126614212961</v>
      </c>
      <c r="D9813" t="s">
        <v>1474</v>
      </c>
      <c r="E9813" t="s">
        <v>1474</v>
      </c>
      <c r="F9813" t="s">
        <v>1199</v>
      </c>
      <c r="G9813" t="s">
        <v>20201</v>
      </c>
      <c r="H9813" t="s">
        <v>20202</v>
      </c>
    </row>
    <row r="9814" spans="1:8">
      <c r="A9814" t="s">
        <v>20203</v>
      </c>
      <c r="B9814" t="s">
        <v>1286</v>
      </c>
      <c r="C9814" s="41">
        <v>46218.126626608799</v>
      </c>
      <c r="D9814" t="s">
        <v>1138</v>
      </c>
      <c r="E9814" t="s">
        <v>1138</v>
      </c>
      <c r="F9814" t="s">
        <v>1287</v>
      </c>
      <c r="G9814" t="s">
        <v>12137</v>
      </c>
      <c r="H9814" t="s">
        <v>20204</v>
      </c>
    </row>
    <row r="9815" spans="1:8">
      <c r="A9815" t="s">
        <v>20205</v>
      </c>
      <c r="B9815" t="s">
        <v>1286</v>
      </c>
      <c r="C9815" s="41">
        <v>46218.132177037034</v>
      </c>
      <c r="D9815" t="s">
        <v>1138</v>
      </c>
      <c r="E9815" t="s">
        <v>1138</v>
      </c>
      <c r="F9815" t="s">
        <v>1287</v>
      </c>
      <c r="G9815" t="s">
        <v>12137</v>
      </c>
      <c r="H9815" t="s">
        <v>20206</v>
      </c>
    </row>
    <row r="9816" spans="1:8">
      <c r="A9816" t="s">
        <v>20207</v>
      </c>
      <c r="B9816" t="s">
        <v>1166</v>
      </c>
      <c r="C9816" s="41">
        <v>46218.134577245371</v>
      </c>
      <c r="D9816" t="s">
        <v>1138</v>
      </c>
      <c r="E9816" t="s">
        <v>1138</v>
      </c>
      <c r="F9816" t="s">
        <v>1321</v>
      </c>
      <c r="G9816" t="s">
        <v>3391</v>
      </c>
      <c r="H9816" t="s">
        <v>20208</v>
      </c>
    </row>
    <row r="9817" spans="1:8">
      <c r="A9817" t="s">
        <v>20207</v>
      </c>
      <c r="B9817" t="s">
        <v>1437</v>
      </c>
      <c r="C9817" s="41">
        <v>46218.134577245371</v>
      </c>
      <c r="D9817" t="s">
        <v>1138</v>
      </c>
      <c r="E9817" t="s">
        <v>1138</v>
      </c>
      <c r="F9817" t="s">
        <v>1321</v>
      </c>
      <c r="G9817" t="s">
        <v>3391</v>
      </c>
      <c r="H9817" t="s">
        <v>20208</v>
      </c>
    </row>
    <row r="9818" spans="1:8">
      <c r="A9818" t="s">
        <v>20209</v>
      </c>
      <c r="B9818" t="s">
        <v>1326</v>
      </c>
      <c r="C9818" s="41">
        <v>46218.134581956016</v>
      </c>
      <c r="D9818" t="s">
        <v>1138</v>
      </c>
      <c r="E9818" t="s">
        <v>1138</v>
      </c>
      <c r="F9818" t="s">
        <v>1321</v>
      </c>
      <c r="G9818" t="s">
        <v>3391</v>
      </c>
      <c r="H9818" t="s">
        <v>20208</v>
      </c>
    </row>
    <row r="9819" spans="1:8">
      <c r="A9819" t="s">
        <v>20210</v>
      </c>
      <c r="B9819" t="s">
        <v>1286</v>
      </c>
      <c r="C9819" s="41">
        <v>46218.134919502314</v>
      </c>
      <c r="D9819" t="s">
        <v>1138</v>
      </c>
      <c r="E9819" t="s">
        <v>1138</v>
      </c>
      <c r="F9819" t="s">
        <v>1287</v>
      </c>
      <c r="G9819" t="s">
        <v>12137</v>
      </c>
      <c r="H9819" t="s">
        <v>20211</v>
      </c>
    </row>
    <row r="9820" spans="1:8">
      <c r="A9820" t="s">
        <v>20212</v>
      </c>
      <c r="B9820" t="s">
        <v>1166</v>
      </c>
      <c r="C9820" s="41">
        <v>46218.135427939815</v>
      </c>
      <c r="D9820" t="s">
        <v>1138</v>
      </c>
      <c r="E9820" t="s">
        <v>1138</v>
      </c>
      <c r="F9820" t="s">
        <v>1321</v>
      </c>
      <c r="G9820" t="s">
        <v>3397</v>
      </c>
      <c r="H9820" t="s">
        <v>20213</v>
      </c>
    </row>
    <row r="9821" spans="1:8">
      <c r="A9821" t="s">
        <v>20212</v>
      </c>
      <c r="B9821" t="s">
        <v>1437</v>
      </c>
      <c r="C9821" s="41">
        <v>46218.135427939815</v>
      </c>
      <c r="D9821" t="s">
        <v>1138</v>
      </c>
      <c r="E9821" t="s">
        <v>1138</v>
      </c>
      <c r="F9821" t="s">
        <v>1321</v>
      </c>
      <c r="G9821" t="s">
        <v>3397</v>
      </c>
      <c r="H9821" t="s">
        <v>20213</v>
      </c>
    </row>
    <row r="9822" spans="1:8">
      <c r="A9822" t="s">
        <v>20214</v>
      </c>
      <c r="B9822" t="s">
        <v>1286</v>
      </c>
      <c r="C9822" s="41">
        <v>46218.14002446759</v>
      </c>
      <c r="D9822" t="s">
        <v>1138</v>
      </c>
      <c r="E9822" t="s">
        <v>1138</v>
      </c>
      <c r="F9822" t="s">
        <v>1287</v>
      </c>
      <c r="G9822" t="s">
        <v>12115</v>
      </c>
      <c r="H9822" t="s">
        <v>20215</v>
      </c>
    </row>
    <row r="9823" spans="1:8">
      <c r="A9823" t="s">
        <v>20216</v>
      </c>
      <c r="B9823" t="s">
        <v>1286</v>
      </c>
      <c r="C9823" s="41">
        <v>46218.141385856485</v>
      </c>
      <c r="D9823" t="s">
        <v>1138</v>
      </c>
      <c r="E9823" t="s">
        <v>1138</v>
      </c>
      <c r="F9823" t="s">
        <v>1287</v>
      </c>
      <c r="G9823" t="s">
        <v>15539</v>
      </c>
      <c r="H9823" t="s">
        <v>20217</v>
      </c>
    </row>
    <row r="9824" spans="1:8">
      <c r="A9824" t="s">
        <v>20218</v>
      </c>
      <c r="B9824" t="s">
        <v>1286</v>
      </c>
      <c r="C9824" s="41">
        <v>46218.142592986114</v>
      </c>
      <c r="D9824" t="s">
        <v>1138</v>
      </c>
      <c r="E9824" t="s">
        <v>1138</v>
      </c>
      <c r="F9824" t="s">
        <v>1287</v>
      </c>
      <c r="G9824" t="s">
        <v>12137</v>
      </c>
      <c r="H9824" t="s">
        <v>20219</v>
      </c>
    </row>
    <row r="9825" spans="1:8">
      <c r="A9825" t="s">
        <v>20220</v>
      </c>
      <c r="B9825" t="s">
        <v>1286</v>
      </c>
      <c r="C9825" s="41">
        <v>46218.144194375003</v>
      </c>
      <c r="D9825" t="s">
        <v>1138</v>
      </c>
      <c r="E9825" t="s">
        <v>1138</v>
      </c>
      <c r="F9825" t="s">
        <v>1287</v>
      </c>
      <c r="G9825" t="s">
        <v>12115</v>
      </c>
      <c r="H9825" t="s">
        <v>20221</v>
      </c>
    </row>
    <row r="9826" spans="1:8">
      <c r="A9826" t="s">
        <v>20222</v>
      </c>
      <c r="B9826" t="s">
        <v>1286</v>
      </c>
      <c r="C9826" s="41">
        <v>46218.146277754633</v>
      </c>
      <c r="D9826" t="s">
        <v>1138</v>
      </c>
      <c r="E9826" t="s">
        <v>1138</v>
      </c>
      <c r="F9826" t="s">
        <v>1287</v>
      </c>
      <c r="G9826" t="s">
        <v>12115</v>
      </c>
      <c r="H9826" t="s">
        <v>20223</v>
      </c>
    </row>
    <row r="9827" spans="1:8">
      <c r="A9827" t="s">
        <v>20224</v>
      </c>
      <c r="B9827" t="s">
        <v>1286</v>
      </c>
      <c r="C9827" s="41">
        <v>46218.147456273146</v>
      </c>
      <c r="D9827" t="s">
        <v>1138</v>
      </c>
      <c r="E9827" t="s">
        <v>1138</v>
      </c>
      <c r="F9827" t="s">
        <v>1287</v>
      </c>
      <c r="G9827" t="s">
        <v>12137</v>
      </c>
      <c r="H9827" t="s">
        <v>20225</v>
      </c>
    </row>
    <row r="9828" spans="1:8">
      <c r="A9828" t="s">
        <v>20226</v>
      </c>
      <c r="B9828" t="s">
        <v>1286</v>
      </c>
      <c r="C9828" s="41">
        <v>46218.148388506947</v>
      </c>
      <c r="D9828" t="s">
        <v>1138</v>
      </c>
      <c r="E9828" t="s">
        <v>1138</v>
      </c>
      <c r="F9828" t="s">
        <v>1287</v>
      </c>
      <c r="G9828" t="s">
        <v>15539</v>
      </c>
      <c r="H9828" t="s">
        <v>20227</v>
      </c>
    </row>
    <row r="9829" spans="1:8">
      <c r="A9829" t="s">
        <v>20228</v>
      </c>
      <c r="B9829" t="s">
        <v>1286</v>
      </c>
      <c r="C9829" s="41">
        <v>46218.149280810183</v>
      </c>
      <c r="D9829" t="s">
        <v>1138</v>
      </c>
      <c r="E9829" t="s">
        <v>1138</v>
      </c>
      <c r="F9829" t="s">
        <v>1287</v>
      </c>
      <c r="G9829" t="s">
        <v>12115</v>
      </c>
      <c r="H9829" t="s">
        <v>20229</v>
      </c>
    </row>
    <row r="9830" spans="1:8">
      <c r="A9830" t="s">
        <v>20230</v>
      </c>
      <c r="B9830" t="s">
        <v>1286</v>
      </c>
      <c r="C9830" s="41">
        <v>46218.150214097222</v>
      </c>
      <c r="D9830" t="s">
        <v>1138</v>
      </c>
      <c r="E9830" t="s">
        <v>1138</v>
      </c>
      <c r="F9830" t="s">
        <v>1287</v>
      </c>
      <c r="G9830" t="s">
        <v>12137</v>
      </c>
      <c r="H9830" t="s">
        <v>20231</v>
      </c>
    </row>
    <row r="9831" spans="1:8">
      <c r="A9831" t="s">
        <v>20232</v>
      </c>
      <c r="B9831" t="s">
        <v>1286</v>
      </c>
      <c r="C9831" s="41">
        <v>46218.153889710651</v>
      </c>
      <c r="D9831" t="s">
        <v>1138</v>
      </c>
      <c r="E9831" t="s">
        <v>1138</v>
      </c>
      <c r="F9831" t="s">
        <v>1287</v>
      </c>
      <c r="G9831" t="s">
        <v>15539</v>
      </c>
      <c r="H9831" t="s">
        <v>20233</v>
      </c>
    </row>
    <row r="9832" spans="1:8">
      <c r="A9832" t="s">
        <v>20234</v>
      </c>
      <c r="B9832" t="s">
        <v>1286</v>
      </c>
      <c r="C9832" s="41">
        <v>46218.155074178241</v>
      </c>
      <c r="D9832" t="s">
        <v>1138</v>
      </c>
      <c r="E9832" t="s">
        <v>1138</v>
      </c>
      <c r="F9832" t="s">
        <v>1287</v>
      </c>
      <c r="G9832" t="s">
        <v>12137</v>
      </c>
      <c r="H9832" t="s">
        <v>20235</v>
      </c>
    </row>
    <row r="9833" spans="1:8">
      <c r="A9833" t="s">
        <v>20236</v>
      </c>
      <c r="B9833" t="s">
        <v>1835</v>
      </c>
      <c r="C9833" s="41">
        <v>46218.159757141206</v>
      </c>
      <c r="D9833" t="s">
        <v>1138</v>
      </c>
      <c r="E9833" t="s">
        <v>1138</v>
      </c>
      <c r="F9833" t="s">
        <v>1836</v>
      </c>
      <c r="G9833" t="s">
        <v>19609</v>
      </c>
      <c r="H9833" t="s">
        <v>20237</v>
      </c>
    </row>
    <row r="9834" spans="1:8">
      <c r="A9834" t="s">
        <v>20236</v>
      </c>
      <c r="B9834" t="s">
        <v>1839</v>
      </c>
      <c r="C9834" s="41">
        <v>46218.159757141206</v>
      </c>
      <c r="D9834" t="s">
        <v>1138</v>
      </c>
      <c r="E9834" t="s">
        <v>1138</v>
      </c>
      <c r="F9834" t="s">
        <v>1836</v>
      </c>
      <c r="G9834" t="s">
        <v>19609</v>
      </c>
      <c r="H9834" t="s">
        <v>20237</v>
      </c>
    </row>
    <row r="9835" spans="1:8">
      <c r="A9835" t="s">
        <v>20236</v>
      </c>
      <c r="B9835" t="s">
        <v>1840</v>
      </c>
      <c r="C9835" s="41">
        <v>46218.159757141206</v>
      </c>
      <c r="D9835" t="s">
        <v>1138</v>
      </c>
      <c r="E9835" t="s">
        <v>1138</v>
      </c>
      <c r="F9835" t="s">
        <v>1836</v>
      </c>
      <c r="G9835" t="s">
        <v>19609</v>
      </c>
      <c r="H9835" t="s">
        <v>20237</v>
      </c>
    </row>
    <row r="9836" spans="1:8">
      <c r="A9836" t="s">
        <v>20238</v>
      </c>
      <c r="B9836" t="s">
        <v>1143</v>
      </c>
      <c r="C9836" s="41">
        <v>46218.159760752314</v>
      </c>
      <c r="D9836" t="s">
        <v>1138</v>
      </c>
      <c r="E9836" t="s">
        <v>1138</v>
      </c>
      <c r="F9836" t="s">
        <v>1836</v>
      </c>
      <c r="G9836" t="s">
        <v>19609</v>
      </c>
      <c r="H9836" t="s">
        <v>20237</v>
      </c>
    </row>
    <row r="9837" spans="1:8">
      <c r="A9837" t="s">
        <v>20238</v>
      </c>
      <c r="B9837" t="s">
        <v>750</v>
      </c>
      <c r="C9837" s="41">
        <v>46218.159760752314</v>
      </c>
      <c r="D9837" t="s">
        <v>1138</v>
      </c>
      <c r="E9837" t="s">
        <v>1138</v>
      </c>
      <c r="F9837" t="s">
        <v>1836</v>
      </c>
      <c r="G9837" t="s">
        <v>19609</v>
      </c>
      <c r="H9837" t="s">
        <v>20237</v>
      </c>
    </row>
    <row r="9838" spans="1:8">
      <c r="A9838" t="s">
        <v>20238</v>
      </c>
      <c r="B9838" t="s">
        <v>1238</v>
      </c>
      <c r="C9838" s="41">
        <v>46218.159760752314</v>
      </c>
      <c r="D9838" t="s">
        <v>1138</v>
      </c>
      <c r="E9838" t="s">
        <v>1138</v>
      </c>
      <c r="F9838" t="s">
        <v>1836</v>
      </c>
      <c r="G9838" t="s">
        <v>19609</v>
      </c>
      <c r="H9838" t="s">
        <v>20237</v>
      </c>
    </row>
    <row r="9839" spans="1:8">
      <c r="A9839" t="s">
        <v>20238</v>
      </c>
      <c r="B9839" t="s">
        <v>1279</v>
      </c>
      <c r="C9839" s="41">
        <v>46218.159760752314</v>
      </c>
      <c r="D9839" t="s">
        <v>1138</v>
      </c>
      <c r="E9839" t="s">
        <v>1138</v>
      </c>
      <c r="F9839" t="s">
        <v>1836</v>
      </c>
      <c r="G9839" t="s">
        <v>19609</v>
      </c>
      <c r="H9839" t="s">
        <v>20237</v>
      </c>
    </row>
    <row r="9840" spans="1:8">
      <c r="A9840" t="s">
        <v>20238</v>
      </c>
      <c r="B9840" t="s">
        <v>1174</v>
      </c>
      <c r="C9840" s="41">
        <v>46218.159760752314</v>
      </c>
      <c r="D9840" t="s">
        <v>1138</v>
      </c>
      <c r="E9840" t="s">
        <v>1138</v>
      </c>
      <c r="F9840" t="s">
        <v>1836</v>
      </c>
      <c r="G9840" t="s">
        <v>19609</v>
      </c>
      <c r="H9840" t="s">
        <v>20237</v>
      </c>
    </row>
    <row r="9841" spans="1:8">
      <c r="A9841" t="s">
        <v>20239</v>
      </c>
      <c r="B9841" t="s">
        <v>1166</v>
      </c>
      <c r="C9841" s="41">
        <v>46218.159764467593</v>
      </c>
      <c r="D9841" t="s">
        <v>1138</v>
      </c>
      <c r="E9841" t="s">
        <v>1138</v>
      </c>
      <c r="F9841" t="s">
        <v>1836</v>
      </c>
      <c r="G9841" t="s">
        <v>19609</v>
      </c>
      <c r="H9841" t="s">
        <v>20237</v>
      </c>
    </row>
    <row r="9842" spans="1:8">
      <c r="A9842" t="s">
        <v>20240</v>
      </c>
      <c r="B9842" t="s">
        <v>1286</v>
      </c>
      <c r="C9842" s="41">
        <v>46218.160166481481</v>
      </c>
      <c r="D9842" t="s">
        <v>1138</v>
      </c>
      <c r="E9842" t="s">
        <v>1138</v>
      </c>
      <c r="F9842" t="s">
        <v>1287</v>
      </c>
      <c r="G9842" t="s">
        <v>12115</v>
      </c>
      <c r="H9842" t="s">
        <v>20241</v>
      </c>
    </row>
    <row r="9843" spans="1:8">
      <c r="A9843" t="s">
        <v>20242</v>
      </c>
      <c r="B9843" t="s">
        <v>750</v>
      </c>
      <c r="C9843" s="41">
        <v>46218.161179444447</v>
      </c>
      <c r="D9843" t="s">
        <v>1138</v>
      </c>
      <c r="E9843" t="s">
        <v>1138</v>
      </c>
      <c r="F9843" t="s">
        <v>1442</v>
      </c>
      <c r="G9843" t="s">
        <v>2758</v>
      </c>
      <c r="H9843" t="s">
        <v>20243</v>
      </c>
    </row>
    <row r="9844" spans="1:8">
      <c r="A9844" t="s">
        <v>20244</v>
      </c>
      <c r="B9844" t="s">
        <v>1200</v>
      </c>
      <c r="C9844" s="41">
        <v>46218.16123380787</v>
      </c>
      <c r="D9844" t="s">
        <v>1138</v>
      </c>
      <c r="E9844" t="s">
        <v>1138</v>
      </c>
      <c r="F9844" t="s">
        <v>1442</v>
      </c>
      <c r="G9844" t="s">
        <v>2758</v>
      </c>
      <c r="H9844" t="s">
        <v>20245</v>
      </c>
    </row>
    <row r="9845" spans="1:8">
      <c r="A9845" t="s">
        <v>20246</v>
      </c>
      <c r="B9845" t="s">
        <v>1286</v>
      </c>
      <c r="C9845" s="41">
        <v>46218.161546319447</v>
      </c>
      <c r="D9845" t="s">
        <v>1138</v>
      </c>
      <c r="E9845" t="s">
        <v>1138</v>
      </c>
      <c r="F9845" t="s">
        <v>1287</v>
      </c>
      <c r="G9845" t="s">
        <v>12115</v>
      </c>
      <c r="H9845" t="s">
        <v>20247</v>
      </c>
    </row>
    <row r="9846" spans="1:8">
      <c r="A9846" t="s">
        <v>20248</v>
      </c>
      <c r="B9846" t="s">
        <v>1286</v>
      </c>
      <c r="C9846" s="41">
        <v>46218.164094224536</v>
      </c>
      <c r="D9846" t="s">
        <v>1138</v>
      </c>
      <c r="E9846" t="s">
        <v>1138</v>
      </c>
      <c r="F9846" t="s">
        <v>1287</v>
      </c>
      <c r="G9846" t="s">
        <v>12137</v>
      </c>
      <c r="H9846" t="s">
        <v>20249</v>
      </c>
    </row>
    <row r="9847" spans="1:8">
      <c r="A9847" t="s">
        <v>20250</v>
      </c>
      <c r="B9847" t="s">
        <v>1286</v>
      </c>
      <c r="C9847" s="41">
        <v>46218.165718807868</v>
      </c>
      <c r="D9847" t="s">
        <v>1138</v>
      </c>
      <c r="E9847" t="s">
        <v>1138</v>
      </c>
      <c r="F9847" t="s">
        <v>1287</v>
      </c>
      <c r="G9847" t="s">
        <v>12115</v>
      </c>
      <c r="H9847" t="s">
        <v>20251</v>
      </c>
    </row>
    <row r="9848" spans="1:8">
      <c r="A9848" t="s">
        <v>20252</v>
      </c>
      <c r="B9848" t="s">
        <v>12516</v>
      </c>
      <c r="C9848" s="41">
        <v>46218.165801516203</v>
      </c>
      <c r="D9848" t="s">
        <v>1474</v>
      </c>
      <c r="E9848" t="s">
        <v>1474</v>
      </c>
      <c r="F9848" t="s">
        <v>1199</v>
      </c>
      <c r="G9848" t="s">
        <v>20201</v>
      </c>
      <c r="H9848" t="s">
        <v>20253</v>
      </c>
    </row>
    <row r="9849" spans="1:8">
      <c r="A9849" t="s">
        <v>20254</v>
      </c>
      <c r="B9849" t="s">
        <v>1143</v>
      </c>
      <c r="C9849" s="41">
        <v>46218.166695162035</v>
      </c>
      <c r="D9849" t="s">
        <v>1138</v>
      </c>
      <c r="E9849" t="s">
        <v>1138</v>
      </c>
      <c r="F9849" t="s">
        <v>1359</v>
      </c>
      <c r="G9849" t="s">
        <v>1360</v>
      </c>
      <c r="H9849" t="s">
        <v>20255</v>
      </c>
    </row>
    <row r="9850" spans="1:8">
      <c r="A9850" t="s">
        <v>20254</v>
      </c>
      <c r="B9850" t="s">
        <v>1279</v>
      </c>
      <c r="C9850" s="41">
        <v>46218.166695162035</v>
      </c>
      <c r="D9850" t="s">
        <v>1138</v>
      </c>
      <c r="E9850" t="s">
        <v>1138</v>
      </c>
      <c r="F9850" t="s">
        <v>1359</v>
      </c>
      <c r="G9850" t="s">
        <v>1360</v>
      </c>
      <c r="H9850" t="s">
        <v>20255</v>
      </c>
    </row>
    <row r="9851" spans="1:8">
      <c r="A9851" t="s">
        <v>20256</v>
      </c>
      <c r="B9851" t="s">
        <v>1286</v>
      </c>
      <c r="C9851" s="41">
        <v>46218.168257314814</v>
      </c>
      <c r="D9851" t="s">
        <v>1138</v>
      </c>
      <c r="E9851" t="s">
        <v>1138</v>
      </c>
      <c r="F9851" t="s">
        <v>1287</v>
      </c>
      <c r="G9851" t="s">
        <v>12137</v>
      </c>
      <c r="H9851" t="s">
        <v>20257</v>
      </c>
    </row>
    <row r="9852" spans="1:8">
      <c r="A9852" t="s">
        <v>20258</v>
      </c>
      <c r="B9852" t="s">
        <v>1286</v>
      </c>
      <c r="C9852" s="41">
        <v>46218.171734826392</v>
      </c>
      <c r="D9852" t="s">
        <v>1138</v>
      </c>
      <c r="E9852" t="s">
        <v>1138</v>
      </c>
      <c r="F9852" t="s">
        <v>1287</v>
      </c>
      <c r="G9852" t="s">
        <v>12137</v>
      </c>
      <c r="H9852" t="s">
        <v>20259</v>
      </c>
    </row>
    <row r="9853" spans="1:8">
      <c r="A9853" t="s">
        <v>20260</v>
      </c>
      <c r="B9853" t="s">
        <v>1203</v>
      </c>
      <c r="C9853" s="41">
        <v>46218.17252010417</v>
      </c>
      <c r="D9853" t="s">
        <v>1138</v>
      </c>
      <c r="E9853" t="s">
        <v>1138</v>
      </c>
      <c r="F9853" t="s">
        <v>18316</v>
      </c>
      <c r="G9853" t="s">
        <v>20261</v>
      </c>
      <c r="H9853" t="s">
        <v>20262</v>
      </c>
    </row>
    <row r="9854" spans="1:8">
      <c r="A9854" t="s">
        <v>20263</v>
      </c>
      <c r="B9854" t="s">
        <v>1286</v>
      </c>
      <c r="C9854" s="41">
        <v>46218.173343379633</v>
      </c>
      <c r="D9854" t="s">
        <v>1138</v>
      </c>
      <c r="E9854" t="s">
        <v>1138</v>
      </c>
      <c r="F9854" t="s">
        <v>1287</v>
      </c>
      <c r="G9854" t="s">
        <v>15539</v>
      </c>
      <c r="H9854" t="s">
        <v>20264</v>
      </c>
    </row>
    <row r="9855" spans="1:8">
      <c r="A9855" t="s">
        <v>20265</v>
      </c>
      <c r="B9855" t="s">
        <v>1286</v>
      </c>
      <c r="C9855" s="41">
        <v>46218.174742546296</v>
      </c>
      <c r="D9855" t="s">
        <v>1138</v>
      </c>
      <c r="E9855" t="s">
        <v>1138</v>
      </c>
      <c r="F9855" t="s">
        <v>1287</v>
      </c>
      <c r="G9855" t="s">
        <v>15539</v>
      </c>
      <c r="H9855" t="s">
        <v>20266</v>
      </c>
    </row>
    <row r="9856" spans="1:8">
      <c r="A9856" t="s">
        <v>20267</v>
      </c>
      <c r="B9856" t="s">
        <v>1286</v>
      </c>
      <c r="C9856" s="41">
        <v>46218.177972604164</v>
      </c>
      <c r="D9856" t="s">
        <v>1138</v>
      </c>
      <c r="E9856" t="s">
        <v>1138</v>
      </c>
      <c r="F9856" t="s">
        <v>1287</v>
      </c>
      <c r="G9856" t="s">
        <v>12137</v>
      </c>
      <c r="H9856" t="s">
        <v>20268</v>
      </c>
    </row>
    <row r="9857" spans="1:8">
      <c r="A9857" t="s">
        <v>20269</v>
      </c>
      <c r="B9857" t="s">
        <v>1286</v>
      </c>
      <c r="C9857" s="41">
        <v>46218.178883043984</v>
      </c>
      <c r="D9857" t="s">
        <v>1138</v>
      </c>
      <c r="E9857" t="s">
        <v>1138</v>
      </c>
      <c r="F9857" t="s">
        <v>1287</v>
      </c>
      <c r="G9857" t="s">
        <v>15539</v>
      </c>
      <c r="H9857" t="s">
        <v>20270</v>
      </c>
    </row>
    <row r="9858" spans="1:8">
      <c r="A9858" t="s">
        <v>20271</v>
      </c>
      <c r="B9858" t="s">
        <v>1286</v>
      </c>
      <c r="C9858" s="41">
        <v>46218.179612662039</v>
      </c>
      <c r="D9858" t="s">
        <v>1138</v>
      </c>
      <c r="E9858" t="s">
        <v>1138</v>
      </c>
      <c r="F9858" t="s">
        <v>1287</v>
      </c>
      <c r="G9858" t="s">
        <v>12115</v>
      </c>
      <c r="H9858" t="s">
        <v>20272</v>
      </c>
    </row>
    <row r="9859" spans="1:8">
      <c r="A9859" t="s">
        <v>20273</v>
      </c>
      <c r="B9859" t="s">
        <v>1286</v>
      </c>
      <c r="C9859" s="41">
        <v>46218.182182986115</v>
      </c>
      <c r="D9859" t="s">
        <v>1138</v>
      </c>
      <c r="E9859" t="s">
        <v>1138</v>
      </c>
      <c r="F9859" t="s">
        <v>1287</v>
      </c>
      <c r="G9859" t="s">
        <v>12137</v>
      </c>
      <c r="H9859" t="s">
        <v>20274</v>
      </c>
    </row>
    <row r="9860" spans="1:8">
      <c r="A9860" t="s">
        <v>20275</v>
      </c>
      <c r="B9860" t="s">
        <v>750</v>
      </c>
      <c r="C9860" s="41">
        <v>46218.182311331017</v>
      </c>
      <c r="D9860" t="s">
        <v>1138</v>
      </c>
      <c r="E9860" t="s">
        <v>1138</v>
      </c>
      <c r="F9860" t="s">
        <v>20276</v>
      </c>
      <c r="G9860" t="s">
        <v>20277</v>
      </c>
      <c r="H9860" t="s">
        <v>20278</v>
      </c>
    </row>
    <row r="9861" spans="1:8">
      <c r="A9861" t="s">
        <v>20279</v>
      </c>
      <c r="B9861" t="s">
        <v>1286</v>
      </c>
      <c r="C9861" s="41">
        <v>46218.18516789352</v>
      </c>
      <c r="D9861" t="s">
        <v>1138</v>
      </c>
      <c r="E9861" t="s">
        <v>1138</v>
      </c>
      <c r="F9861" t="s">
        <v>1287</v>
      </c>
      <c r="G9861" t="s">
        <v>12115</v>
      </c>
      <c r="H9861" t="s">
        <v>20280</v>
      </c>
    </row>
    <row r="9862" spans="1:8">
      <c r="A9862" t="s">
        <v>20281</v>
      </c>
      <c r="B9862" t="s">
        <v>1286</v>
      </c>
      <c r="C9862" s="41">
        <v>46218.187714687498</v>
      </c>
      <c r="D9862" t="s">
        <v>1138</v>
      </c>
      <c r="E9862" t="s">
        <v>1138</v>
      </c>
      <c r="F9862" t="s">
        <v>1287</v>
      </c>
      <c r="G9862" t="s">
        <v>12137</v>
      </c>
      <c r="H9862" t="s">
        <v>20282</v>
      </c>
    </row>
    <row r="9863" spans="1:8">
      <c r="A9863" t="s">
        <v>20283</v>
      </c>
      <c r="B9863" t="s">
        <v>1286</v>
      </c>
      <c r="C9863" s="41">
        <v>46218.188714201387</v>
      </c>
      <c r="D9863" t="s">
        <v>1138</v>
      </c>
      <c r="E9863" t="s">
        <v>1138</v>
      </c>
      <c r="F9863" t="s">
        <v>1287</v>
      </c>
      <c r="G9863" t="s">
        <v>15539</v>
      </c>
      <c r="H9863" t="s">
        <v>20284</v>
      </c>
    </row>
    <row r="9864" spans="1:8">
      <c r="A9864" t="s">
        <v>20285</v>
      </c>
      <c r="B9864" t="s">
        <v>1286</v>
      </c>
      <c r="C9864" s="41">
        <v>46218.192090208337</v>
      </c>
      <c r="D9864" t="s">
        <v>1138</v>
      </c>
      <c r="E9864" t="s">
        <v>1138</v>
      </c>
      <c r="F9864" t="s">
        <v>1287</v>
      </c>
      <c r="G9864" t="s">
        <v>15539</v>
      </c>
      <c r="H9864" t="s">
        <v>20286</v>
      </c>
    </row>
    <row r="9865" spans="1:8">
      <c r="A9865" t="s">
        <v>20287</v>
      </c>
      <c r="B9865" t="s">
        <v>1286</v>
      </c>
      <c r="C9865" s="41">
        <v>46218.192817337964</v>
      </c>
      <c r="D9865" t="s">
        <v>1138</v>
      </c>
      <c r="E9865" t="s">
        <v>1138</v>
      </c>
      <c r="F9865" t="s">
        <v>1287</v>
      </c>
      <c r="G9865" t="s">
        <v>12115</v>
      </c>
      <c r="H9865" t="s">
        <v>20288</v>
      </c>
    </row>
    <row r="9866" spans="1:8">
      <c r="A9866" t="s">
        <v>20289</v>
      </c>
      <c r="B9866" t="s">
        <v>1286</v>
      </c>
      <c r="C9866" s="41">
        <v>46218.193947754633</v>
      </c>
      <c r="D9866" t="s">
        <v>1138</v>
      </c>
      <c r="E9866" t="s">
        <v>1138</v>
      </c>
      <c r="F9866" t="s">
        <v>1287</v>
      </c>
      <c r="G9866" t="s">
        <v>12137</v>
      </c>
      <c r="H9866" t="s">
        <v>20290</v>
      </c>
    </row>
    <row r="9867" spans="1:8">
      <c r="A9867" t="s">
        <v>20291</v>
      </c>
      <c r="B9867" t="s">
        <v>1286</v>
      </c>
      <c r="C9867" s="41">
        <v>46218.197649340276</v>
      </c>
      <c r="D9867" t="s">
        <v>1138</v>
      </c>
      <c r="E9867" t="s">
        <v>1138</v>
      </c>
      <c r="F9867" t="s">
        <v>1287</v>
      </c>
      <c r="G9867" t="s">
        <v>12115</v>
      </c>
      <c r="H9867" t="s">
        <v>20292</v>
      </c>
    </row>
    <row r="9868" spans="1:8">
      <c r="A9868" t="s">
        <v>20293</v>
      </c>
      <c r="B9868" t="s">
        <v>1286</v>
      </c>
      <c r="C9868" s="41">
        <v>46218.198823194442</v>
      </c>
      <c r="D9868" t="s">
        <v>1138</v>
      </c>
      <c r="E9868" t="s">
        <v>1138</v>
      </c>
      <c r="F9868" t="s">
        <v>1287</v>
      </c>
      <c r="G9868" t="s">
        <v>12137</v>
      </c>
      <c r="H9868" t="s">
        <v>20294</v>
      </c>
    </row>
    <row r="9869" spans="1:8">
      <c r="A9869" t="s">
        <v>20295</v>
      </c>
      <c r="B9869" t="s">
        <v>1286</v>
      </c>
      <c r="C9869" s="41">
        <v>46218.203246886573</v>
      </c>
      <c r="D9869" t="s">
        <v>1138</v>
      </c>
      <c r="E9869" t="s">
        <v>1138</v>
      </c>
      <c r="F9869" t="s">
        <v>1287</v>
      </c>
      <c r="G9869" t="s">
        <v>12115</v>
      </c>
      <c r="H9869" t="s">
        <v>20296</v>
      </c>
    </row>
    <row r="9870" spans="1:8">
      <c r="A9870" t="s">
        <v>20297</v>
      </c>
      <c r="B9870" t="s">
        <v>1286</v>
      </c>
      <c r="C9870" s="41">
        <v>46218.204420960647</v>
      </c>
      <c r="D9870" t="s">
        <v>1138</v>
      </c>
      <c r="E9870" t="s">
        <v>1138</v>
      </c>
      <c r="F9870" t="s">
        <v>1287</v>
      </c>
      <c r="G9870" t="s">
        <v>12137</v>
      </c>
      <c r="H9870" t="s">
        <v>20298</v>
      </c>
    </row>
    <row r="9871" spans="1:8">
      <c r="A9871" t="s">
        <v>20299</v>
      </c>
      <c r="B9871" t="s">
        <v>1286</v>
      </c>
      <c r="C9871" s="41">
        <v>46218.206483159724</v>
      </c>
      <c r="D9871" t="s">
        <v>1138</v>
      </c>
      <c r="E9871" t="s">
        <v>1138</v>
      </c>
      <c r="F9871" t="s">
        <v>1287</v>
      </c>
      <c r="G9871" t="s">
        <v>12137</v>
      </c>
      <c r="H9871" t="s">
        <v>20300</v>
      </c>
    </row>
    <row r="9872" spans="1:8">
      <c r="A9872" t="s">
        <v>20301</v>
      </c>
      <c r="B9872" t="s">
        <v>1279</v>
      </c>
      <c r="C9872" s="41">
        <v>46218.208894780095</v>
      </c>
      <c r="D9872" t="s">
        <v>1138</v>
      </c>
      <c r="E9872" t="s">
        <v>1138</v>
      </c>
      <c r="F9872" t="s">
        <v>1275</v>
      </c>
      <c r="G9872" t="s">
        <v>1276</v>
      </c>
      <c r="H9872" t="s">
        <v>20302</v>
      </c>
    </row>
    <row r="9873" spans="1:8">
      <c r="A9873" t="s">
        <v>20303</v>
      </c>
      <c r="B9873" t="s">
        <v>1279</v>
      </c>
      <c r="C9873" s="41">
        <v>46218.208911886577</v>
      </c>
      <c r="D9873" t="s">
        <v>1138</v>
      </c>
      <c r="E9873" t="s">
        <v>1138</v>
      </c>
      <c r="F9873" t="s">
        <v>1275</v>
      </c>
      <c r="G9873" t="s">
        <v>1276</v>
      </c>
      <c r="H9873" t="s">
        <v>20304</v>
      </c>
    </row>
    <row r="9874" spans="1:8">
      <c r="A9874" t="s">
        <v>20305</v>
      </c>
      <c r="B9874" t="s">
        <v>1143</v>
      </c>
      <c r="C9874" s="41">
        <v>46218.208928541666</v>
      </c>
      <c r="D9874" t="s">
        <v>1138</v>
      </c>
      <c r="E9874" t="s">
        <v>1138</v>
      </c>
      <c r="F9874" t="s">
        <v>1275</v>
      </c>
      <c r="G9874" t="s">
        <v>1276</v>
      </c>
      <c r="H9874" t="s">
        <v>20306</v>
      </c>
    </row>
    <row r="9875" spans="1:8">
      <c r="A9875" t="s">
        <v>20307</v>
      </c>
      <c r="B9875" t="s">
        <v>1143</v>
      </c>
      <c r="C9875" s="41">
        <v>46218.208929293978</v>
      </c>
      <c r="D9875" t="s">
        <v>1138</v>
      </c>
      <c r="E9875" t="s">
        <v>1138</v>
      </c>
      <c r="F9875" t="s">
        <v>1275</v>
      </c>
      <c r="G9875" t="s">
        <v>1276</v>
      </c>
      <c r="H9875" t="s">
        <v>20308</v>
      </c>
    </row>
    <row r="9876" spans="1:8">
      <c r="A9876" t="s">
        <v>20309</v>
      </c>
      <c r="B9876" t="s">
        <v>1143</v>
      </c>
      <c r="C9876" s="41">
        <v>46218.208945347222</v>
      </c>
      <c r="D9876" t="s">
        <v>1138</v>
      </c>
      <c r="E9876" t="s">
        <v>1138</v>
      </c>
      <c r="F9876" t="s">
        <v>1275</v>
      </c>
      <c r="G9876" t="s">
        <v>1276</v>
      </c>
      <c r="H9876" t="s">
        <v>20310</v>
      </c>
    </row>
    <row r="9877" spans="1:8">
      <c r="A9877" t="s">
        <v>20311</v>
      </c>
      <c r="B9877" t="s">
        <v>1143</v>
      </c>
      <c r="C9877" s="41">
        <v>46218.208953807873</v>
      </c>
      <c r="D9877" t="s">
        <v>1138</v>
      </c>
      <c r="E9877" t="s">
        <v>1138</v>
      </c>
      <c r="F9877" t="s">
        <v>1275</v>
      </c>
      <c r="G9877" t="s">
        <v>1276</v>
      </c>
      <c r="H9877" t="s">
        <v>20312</v>
      </c>
    </row>
    <row r="9878" spans="1:8">
      <c r="A9878" t="s">
        <v>20313</v>
      </c>
      <c r="B9878" t="s">
        <v>1143</v>
      </c>
      <c r="C9878" s="41">
        <v>46218.208957777781</v>
      </c>
      <c r="D9878" t="s">
        <v>1138</v>
      </c>
      <c r="E9878" t="s">
        <v>1138</v>
      </c>
      <c r="F9878" t="s">
        <v>1275</v>
      </c>
      <c r="G9878" t="s">
        <v>1276</v>
      </c>
      <c r="H9878" t="s">
        <v>20314</v>
      </c>
    </row>
    <row r="9879" spans="1:8">
      <c r="A9879" t="s">
        <v>20315</v>
      </c>
      <c r="B9879" t="s">
        <v>1143</v>
      </c>
      <c r="C9879" s="41">
        <v>46218.208994826389</v>
      </c>
      <c r="D9879" t="s">
        <v>1138</v>
      </c>
      <c r="E9879" t="s">
        <v>1138</v>
      </c>
      <c r="F9879" t="s">
        <v>1275</v>
      </c>
      <c r="G9879" t="s">
        <v>1276</v>
      </c>
      <c r="H9879" t="s">
        <v>20316</v>
      </c>
    </row>
    <row r="9880" spans="1:8">
      <c r="A9880" t="s">
        <v>20317</v>
      </c>
      <c r="B9880" t="s">
        <v>1279</v>
      </c>
      <c r="C9880" s="41">
        <v>46218.208998495371</v>
      </c>
      <c r="D9880" t="s">
        <v>1138</v>
      </c>
      <c r="E9880" t="s">
        <v>1138</v>
      </c>
      <c r="F9880" t="s">
        <v>1275</v>
      </c>
      <c r="G9880" t="s">
        <v>1276</v>
      </c>
      <c r="H9880" t="s">
        <v>20318</v>
      </c>
    </row>
    <row r="9881" spans="1:8">
      <c r="A9881" t="s">
        <v>20319</v>
      </c>
      <c r="B9881" t="s">
        <v>1279</v>
      </c>
      <c r="C9881" s="41">
        <v>46218.208999456016</v>
      </c>
      <c r="D9881" t="s">
        <v>1138</v>
      </c>
      <c r="E9881" t="s">
        <v>1138</v>
      </c>
      <c r="F9881" t="s">
        <v>1275</v>
      </c>
      <c r="G9881" t="s">
        <v>1276</v>
      </c>
      <c r="H9881" t="s">
        <v>20320</v>
      </c>
    </row>
    <row r="9882" spans="1:8">
      <c r="A9882" t="s">
        <v>20321</v>
      </c>
      <c r="B9882" t="s">
        <v>1143</v>
      </c>
      <c r="C9882" s="41">
        <v>46218.209002488424</v>
      </c>
      <c r="D9882" t="s">
        <v>1138</v>
      </c>
      <c r="E9882" t="s">
        <v>1138</v>
      </c>
      <c r="F9882" t="s">
        <v>1275</v>
      </c>
      <c r="G9882" t="s">
        <v>1276</v>
      </c>
      <c r="H9882" t="s">
        <v>20322</v>
      </c>
    </row>
    <row r="9883" spans="1:8">
      <c r="A9883" t="s">
        <v>20323</v>
      </c>
      <c r="B9883" t="s">
        <v>1279</v>
      </c>
      <c r="C9883" s="41">
        <v>46218.209005659723</v>
      </c>
      <c r="D9883" t="s">
        <v>1138</v>
      </c>
      <c r="E9883" t="s">
        <v>1138</v>
      </c>
      <c r="F9883" t="s">
        <v>1275</v>
      </c>
      <c r="G9883" t="s">
        <v>1276</v>
      </c>
      <c r="H9883" t="s">
        <v>20324</v>
      </c>
    </row>
    <row r="9884" spans="1:8">
      <c r="A9884" t="s">
        <v>20325</v>
      </c>
      <c r="B9884" t="s">
        <v>1143</v>
      </c>
      <c r="C9884" s="41">
        <v>46218.209017060188</v>
      </c>
      <c r="D9884" t="s">
        <v>1138</v>
      </c>
      <c r="E9884" t="s">
        <v>1138</v>
      </c>
      <c r="F9884" t="s">
        <v>1275</v>
      </c>
      <c r="G9884" t="s">
        <v>1276</v>
      </c>
      <c r="H9884" t="s">
        <v>20326</v>
      </c>
    </row>
    <row r="9885" spans="1:8">
      <c r="A9885" t="s">
        <v>20327</v>
      </c>
      <c r="B9885" t="s">
        <v>1143</v>
      </c>
      <c r="C9885" s="41">
        <v>46218.209027106481</v>
      </c>
      <c r="D9885" t="s">
        <v>1138</v>
      </c>
      <c r="E9885" t="s">
        <v>1138</v>
      </c>
      <c r="F9885" t="s">
        <v>1275</v>
      </c>
      <c r="G9885" t="s">
        <v>1276</v>
      </c>
      <c r="H9885" t="s">
        <v>20328</v>
      </c>
    </row>
    <row r="9886" spans="1:8">
      <c r="A9886" t="s">
        <v>20329</v>
      </c>
      <c r="B9886" t="s">
        <v>1143</v>
      </c>
      <c r="C9886" s="41">
        <v>46218.209033530089</v>
      </c>
      <c r="D9886" t="s">
        <v>1138</v>
      </c>
      <c r="E9886" t="s">
        <v>1138</v>
      </c>
      <c r="F9886" t="s">
        <v>1275</v>
      </c>
      <c r="G9886" t="s">
        <v>1276</v>
      </c>
      <c r="H9886" t="s">
        <v>20330</v>
      </c>
    </row>
    <row r="9887" spans="1:8">
      <c r="A9887" t="s">
        <v>20331</v>
      </c>
      <c r="B9887" t="s">
        <v>1279</v>
      </c>
      <c r="C9887" s="41">
        <v>46218.209048263889</v>
      </c>
      <c r="D9887" t="s">
        <v>1138</v>
      </c>
      <c r="E9887" t="s">
        <v>1138</v>
      </c>
      <c r="F9887" t="s">
        <v>1275</v>
      </c>
      <c r="G9887" t="s">
        <v>1276</v>
      </c>
      <c r="H9887" t="s">
        <v>20332</v>
      </c>
    </row>
    <row r="9888" spans="1:8">
      <c r="A9888" t="s">
        <v>20333</v>
      </c>
      <c r="B9888" t="s">
        <v>1279</v>
      </c>
      <c r="C9888" s="41">
        <v>46218.209051724538</v>
      </c>
      <c r="D9888" t="s">
        <v>1138</v>
      </c>
      <c r="E9888" t="s">
        <v>1138</v>
      </c>
      <c r="F9888" t="s">
        <v>1275</v>
      </c>
      <c r="G9888" t="s">
        <v>1276</v>
      </c>
      <c r="H9888" t="s">
        <v>20334</v>
      </c>
    </row>
    <row r="9889" spans="1:8">
      <c r="A9889" t="s">
        <v>20335</v>
      </c>
      <c r="B9889" t="s">
        <v>1279</v>
      </c>
      <c r="C9889" s="41">
        <v>46218.209053553241</v>
      </c>
      <c r="D9889" t="s">
        <v>1138</v>
      </c>
      <c r="E9889" t="s">
        <v>1138</v>
      </c>
      <c r="F9889" t="s">
        <v>1275</v>
      </c>
      <c r="G9889" t="s">
        <v>1276</v>
      </c>
      <c r="H9889" t="s">
        <v>20336</v>
      </c>
    </row>
    <row r="9890" spans="1:8">
      <c r="A9890" t="s">
        <v>20337</v>
      </c>
      <c r="B9890" t="s">
        <v>1279</v>
      </c>
      <c r="C9890" s="41">
        <v>46218.209068888886</v>
      </c>
      <c r="D9890" t="s">
        <v>1138</v>
      </c>
      <c r="E9890" t="s">
        <v>1138</v>
      </c>
      <c r="F9890" t="s">
        <v>1275</v>
      </c>
      <c r="G9890" t="s">
        <v>1276</v>
      </c>
      <c r="H9890" t="s">
        <v>20338</v>
      </c>
    </row>
    <row r="9891" spans="1:8">
      <c r="A9891" t="s">
        <v>20339</v>
      </c>
      <c r="B9891" t="s">
        <v>1143</v>
      </c>
      <c r="C9891" s="41">
        <v>46218.209072233796</v>
      </c>
      <c r="D9891" t="s">
        <v>1138</v>
      </c>
      <c r="E9891" t="s">
        <v>1138</v>
      </c>
      <c r="F9891" t="s">
        <v>1275</v>
      </c>
      <c r="G9891" t="s">
        <v>1276</v>
      </c>
      <c r="H9891" t="s">
        <v>20340</v>
      </c>
    </row>
    <row r="9892" spans="1:8">
      <c r="A9892" t="s">
        <v>20341</v>
      </c>
      <c r="B9892" t="s">
        <v>1143</v>
      </c>
      <c r="C9892" s="41">
        <v>46218.2090828125</v>
      </c>
      <c r="D9892" t="s">
        <v>1138</v>
      </c>
      <c r="E9892" t="s">
        <v>1138</v>
      </c>
      <c r="F9892" t="s">
        <v>1275</v>
      </c>
      <c r="G9892" t="s">
        <v>1276</v>
      </c>
      <c r="H9892" t="s">
        <v>20342</v>
      </c>
    </row>
    <row r="9893" spans="1:8">
      <c r="A9893" t="s">
        <v>20343</v>
      </c>
      <c r="B9893" t="s">
        <v>1279</v>
      </c>
      <c r="C9893" s="41">
        <v>46218.209096273145</v>
      </c>
      <c r="D9893" t="s">
        <v>1138</v>
      </c>
      <c r="E9893" t="s">
        <v>1138</v>
      </c>
      <c r="F9893" t="s">
        <v>1275</v>
      </c>
      <c r="G9893" t="s">
        <v>1276</v>
      </c>
      <c r="H9893" t="s">
        <v>20344</v>
      </c>
    </row>
    <row r="9894" spans="1:8">
      <c r="A9894" t="s">
        <v>20345</v>
      </c>
      <c r="B9894" t="s">
        <v>1143</v>
      </c>
      <c r="C9894" s="41">
        <v>46218.209097349536</v>
      </c>
      <c r="D9894" t="s">
        <v>1138</v>
      </c>
      <c r="E9894" t="s">
        <v>1138</v>
      </c>
      <c r="F9894" t="s">
        <v>1275</v>
      </c>
      <c r="G9894" t="s">
        <v>1276</v>
      </c>
      <c r="H9894" t="s">
        <v>20346</v>
      </c>
    </row>
    <row r="9895" spans="1:8">
      <c r="A9895" t="s">
        <v>20347</v>
      </c>
      <c r="B9895" t="s">
        <v>1279</v>
      </c>
      <c r="C9895" s="41">
        <v>46218.209138460646</v>
      </c>
      <c r="D9895" t="s">
        <v>1138</v>
      </c>
      <c r="E9895" t="s">
        <v>1138</v>
      </c>
      <c r="F9895" t="s">
        <v>1275</v>
      </c>
      <c r="G9895" t="s">
        <v>1276</v>
      </c>
      <c r="H9895" t="s">
        <v>20348</v>
      </c>
    </row>
    <row r="9896" spans="1:8">
      <c r="A9896" t="s">
        <v>20349</v>
      </c>
      <c r="B9896" t="s">
        <v>1279</v>
      </c>
      <c r="C9896" s="41">
        <v>46218.209204641207</v>
      </c>
      <c r="D9896" t="s">
        <v>1138</v>
      </c>
      <c r="E9896" t="s">
        <v>1138</v>
      </c>
      <c r="F9896" t="s">
        <v>1275</v>
      </c>
      <c r="G9896" t="s">
        <v>1276</v>
      </c>
      <c r="H9896" t="s">
        <v>20350</v>
      </c>
    </row>
    <row r="9897" spans="1:8">
      <c r="A9897" t="s">
        <v>20351</v>
      </c>
      <c r="B9897" t="s">
        <v>1279</v>
      </c>
      <c r="C9897" s="41">
        <v>46218.209212037036</v>
      </c>
      <c r="D9897" t="s">
        <v>1138</v>
      </c>
      <c r="E9897" t="s">
        <v>1138</v>
      </c>
      <c r="F9897" t="s">
        <v>1275</v>
      </c>
      <c r="G9897" t="s">
        <v>1276</v>
      </c>
      <c r="H9897" t="s">
        <v>20352</v>
      </c>
    </row>
    <row r="9898" spans="1:8">
      <c r="A9898" t="s">
        <v>20353</v>
      </c>
      <c r="B9898" t="s">
        <v>1286</v>
      </c>
      <c r="C9898" s="41">
        <v>46218.209927858799</v>
      </c>
      <c r="D9898" t="s">
        <v>1138</v>
      </c>
      <c r="E9898" t="s">
        <v>1138</v>
      </c>
      <c r="F9898" t="s">
        <v>1287</v>
      </c>
      <c r="G9898" t="s">
        <v>12137</v>
      </c>
      <c r="H9898" t="s">
        <v>20354</v>
      </c>
    </row>
    <row r="9899" spans="1:8">
      <c r="A9899" t="s">
        <v>20355</v>
      </c>
      <c r="B9899" t="s">
        <v>1286</v>
      </c>
      <c r="C9899" s="41">
        <v>46218.210879375001</v>
      </c>
      <c r="D9899" t="s">
        <v>1138</v>
      </c>
      <c r="E9899" t="s">
        <v>1138</v>
      </c>
      <c r="F9899" t="s">
        <v>1287</v>
      </c>
      <c r="G9899" t="s">
        <v>15539</v>
      </c>
      <c r="H9899" t="s">
        <v>20356</v>
      </c>
    </row>
    <row r="9900" spans="1:8">
      <c r="A9900" t="s">
        <v>20357</v>
      </c>
      <c r="B9900" t="s">
        <v>1286</v>
      </c>
      <c r="C9900" s="41">
        <v>46218.213594942128</v>
      </c>
      <c r="D9900" t="s">
        <v>1138</v>
      </c>
      <c r="E9900" t="s">
        <v>1138</v>
      </c>
      <c r="F9900" t="s">
        <v>1287</v>
      </c>
      <c r="G9900" t="s">
        <v>15539</v>
      </c>
      <c r="H9900" t="s">
        <v>20358</v>
      </c>
    </row>
    <row r="9901" spans="1:8">
      <c r="A9901" t="s">
        <v>20359</v>
      </c>
      <c r="B9901" t="s">
        <v>1286</v>
      </c>
      <c r="C9901" s="41">
        <v>46218.215018842595</v>
      </c>
      <c r="D9901" t="s">
        <v>1138</v>
      </c>
      <c r="E9901" t="s">
        <v>1138</v>
      </c>
      <c r="F9901" t="s">
        <v>1287</v>
      </c>
      <c r="G9901" t="s">
        <v>12115</v>
      </c>
      <c r="H9901" t="s">
        <v>20360</v>
      </c>
    </row>
    <row r="9902" spans="1:8">
      <c r="A9902" t="s">
        <v>20361</v>
      </c>
      <c r="B9902" t="s">
        <v>1286</v>
      </c>
      <c r="C9902" s="41">
        <v>46218.216871157405</v>
      </c>
      <c r="D9902" t="s">
        <v>1138</v>
      </c>
      <c r="E9902" t="s">
        <v>1138</v>
      </c>
      <c r="F9902" t="s">
        <v>1287</v>
      </c>
      <c r="G9902" t="s">
        <v>12137</v>
      </c>
      <c r="H9902" t="s">
        <v>20362</v>
      </c>
    </row>
    <row r="9903" spans="1:8">
      <c r="A9903" t="s">
        <v>20363</v>
      </c>
      <c r="B9903" t="s">
        <v>1286</v>
      </c>
      <c r="C9903" s="41">
        <v>46218.2170649537</v>
      </c>
      <c r="D9903" t="s">
        <v>1138</v>
      </c>
      <c r="E9903" t="s">
        <v>1138</v>
      </c>
      <c r="F9903" t="s">
        <v>1287</v>
      </c>
      <c r="G9903" t="s">
        <v>15539</v>
      </c>
      <c r="H9903" t="s">
        <v>20364</v>
      </c>
    </row>
    <row r="9904" spans="1:8">
      <c r="A9904" t="s">
        <v>20365</v>
      </c>
      <c r="B9904" t="s">
        <v>1286</v>
      </c>
      <c r="C9904" s="41">
        <v>46218.221747511576</v>
      </c>
      <c r="D9904" t="s">
        <v>1138</v>
      </c>
      <c r="E9904" t="s">
        <v>1138</v>
      </c>
      <c r="F9904" t="s">
        <v>1287</v>
      </c>
      <c r="G9904" t="s">
        <v>12137</v>
      </c>
      <c r="H9904" t="s">
        <v>20366</v>
      </c>
    </row>
    <row r="9905" spans="1:8">
      <c r="A9905" t="s">
        <v>20367</v>
      </c>
      <c r="B9905" t="s">
        <v>1286</v>
      </c>
      <c r="C9905" s="41">
        <v>46218.221954699075</v>
      </c>
      <c r="D9905" t="s">
        <v>1138</v>
      </c>
      <c r="E9905" t="s">
        <v>1138</v>
      </c>
      <c r="F9905" t="s">
        <v>1287</v>
      </c>
      <c r="G9905" t="s">
        <v>12115</v>
      </c>
      <c r="H9905" t="s">
        <v>20368</v>
      </c>
    </row>
    <row r="9906" spans="1:8">
      <c r="A9906" t="s">
        <v>20369</v>
      </c>
      <c r="B9906" t="s">
        <v>1286</v>
      </c>
      <c r="C9906" s="41">
        <v>46218.2233834375</v>
      </c>
      <c r="D9906" t="s">
        <v>1138</v>
      </c>
      <c r="E9906" t="s">
        <v>1138</v>
      </c>
      <c r="F9906" t="s">
        <v>1287</v>
      </c>
      <c r="G9906" t="s">
        <v>15539</v>
      </c>
      <c r="H9906" t="s">
        <v>20370</v>
      </c>
    </row>
    <row r="9907" spans="1:8">
      <c r="A9907" t="s">
        <v>20371</v>
      </c>
      <c r="B9907" t="s">
        <v>1286</v>
      </c>
      <c r="C9907" s="41">
        <v>46218.226807037034</v>
      </c>
      <c r="D9907" t="s">
        <v>1138</v>
      </c>
      <c r="E9907" t="s">
        <v>1138</v>
      </c>
      <c r="F9907" t="s">
        <v>1287</v>
      </c>
      <c r="G9907" t="s">
        <v>15539</v>
      </c>
      <c r="H9907" t="s">
        <v>20372</v>
      </c>
    </row>
    <row r="9908" spans="1:8">
      <c r="A9908" t="s">
        <v>20373</v>
      </c>
      <c r="B9908" t="s">
        <v>1286</v>
      </c>
      <c r="C9908" s="41">
        <v>46218.229626666667</v>
      </c>
      <c r="D9908" t="s">
        <v>1138</v>
      </c>
      <c r="E9908" t="s">
        <v>1138</v>
      </c>
      <c r="F9908" t="s">
        <v>1287</v>
      </c>
      <c r="G9908" t="s">
        <v>12115</v>
      </c>
      <c r="H9908" t="s">
        <v>20374</v>
      </c>
    </row>
    <row r="9909" spans="1:8">
      <c r="A9909" t="s">
        <v>20375</v>
      </c>
      <c r="B9909" t="s">
        <v>1286</v>
      </c>
      <c r="C9909" s="41">
        <v>46218.233081226848</v>
      </c>
      <c r="D9909" t="s">
        <v>1138</v>
      </c>
      <c r="E9909" t="s">
        <v>1138</v>
      </c>
      <c r="F9909" t="s">
        <v>1287</v>
      </c>
      <c r="G9909" t="s">
        <v>12115</v>
      </c>
      <c r="H9909" t="s">
        <v>20376</v>
      </c>
    </row>
    <row r="9910" spans="1:8">
      <c r="A9910" t="s">
        <v>20377</v>
      </c>
      <c r="B9910" t="s">
        <v>1286</v>
      </c>
      <c r="C9910" s="41">
        <v>46218.234917534719</v>
      </c>
      <c r="D9910" t="s">
        <v>1138</v>
      </c>
      <c r="E9910" t="s">
        <v>1138</v>
      </c>
      <c r="F9910" t="s">
        <v>1287</v>
      </c>
      <c r="G9910" t="s">
        <v>12137</v>
      </c>
      <c r="H9910" t="s">
        <v>20378</v>
      </c>
    </row>
    <row r="9911" spans="1:8">
      <c r="A9911" t="s">
        <v>20379</v>
      </c>
      <c r="B9911" t="s">
        <v>1286</v>
      </c>
      <c r="C9911" s="41">
        <v>46218.235152881942</v>
      </c>
      <c r="D9911" t="s">
        <v>1138</v>
      </c>
      <c r="E9911" t="s">
        <v>1138</v>
      </c>
      <c r="F9911" t="s">
        <v>1287</v>
      </c>
      <c r="G9911" t="s">
        <v>12115</v>
      </c>
      <c r="H9911" t="s">
        <v>20380</v>
      </c>
    </row>
    <row r="9912" spans="1:8">
      <c r="A9912" t="s">
        <v>20381</v>
      </c>
      <c r="B9912" t="s">
        <v>1286</v>
      </c>
      <c r="C9912" s="41">
        <v>46218.241430196758</v>
      </c>
      <c r="D9912" t="s">
        <v>1138</v>
      </c>
      <c r="E9912" t="s">
        <v>1138</v>
      </c>
      <c r="F9912" t="s">
        <v>1287</v>
      </c>
      <c r="G9912" t="s">
        <v>12115</v>
      </c>
      <c r="H9912" t="s">
        <v>20382</v>
      </c>
    </row>
    <row r="9913" spans="1:8">
      <c r="A9913" t="s">
        <v>20383</v>
      </c>
      <c r="B9913" t="s">
        <v>1286</v>
      </c>
      <c r="C9913" s="41">
        <v>46218.244202499998</v>
      </c>
      <c r="D9913" t="s">
        <v>1138</v>
      </c>
      <c r="E9913" t="s">
        <v>1138</v>
      </c>
      <c r="F9913" t="s">
        <v>1287</v>
      </c>
      <c r="G9913" t="s">
        <v>12115</v>
      </c>
      <c r="H9913" t="s">
        <v>20384</v>
      </c>
    </row>
    <row r="9914" spans="1:8">
      <c r="A9914" t="s">
        <v>20385</v>
      </c>
      <c r="B9914" t="s">
        <v>1286</v>
      </c>
      <c r="C9914" s="41">
        <v>46218.247155983794</v>
      </c>
      <c r="D9914" t="s">
        <v>1138</v>
      </c>
      <c r="E9914" t="s">
        <v>1138</v>
      </c>
      <c r="F9914" t="s">
        <v>1287</v>
      </c>
      <c r="G9914" t="s">
        <v>15539</v>
      </c>
      <c r="H9914" t="s">
        <v>20386</v>
      </c>
    </row>
    <row r="9915" spans="1:8">
      <c r="A9915" t="s">
        <v>20387</v>
      </c>
      <c r="B9915" t="s">
        <v>1286</v>
      </c>
      <c r="C9915" s="41">
        <v>46218.249516828706</v>
      </c>
      <c r="D9915" t="s">
        <v>1138</v>
      </c>
      <c r="E9915" t="s">
        <v>1138</v>
      </c>
      <c r="F9915" t="s">
        <v>1287</v>
      </c>
      <c r="G9915" t="s">
        <v>12137</v>
      </c>
      <c r="H9915" t="s">
        <v>20388</v>
      </c>
    </row>
    <row r="9916" spans="1:8">
      <c r="A9916" t="s">
        <v>20389</v>
      </c>
      <c r="B9916" t="s">
        <v>1286</v>
      </c>
      <c r="C9916" s="41">
        <v>46218.249722870372</v>
      </c>
      <c r="D9916" t="s">
        <v>1138</v>
      </c>
      <c r="E9916" t="s">
        <v>1138</v>
      </c>
      <c r="F9916" t="s">
        <v>1287</v>
      </c>
      <c r="G9916" t="s">
        <v>15539</v>
      </c>
      <c r="H9916" t="s">
        <v>20390</v>
      </c>
    </row>
    <row r="9917" spans="1:8">
      <c r="A9917" t="s">
        <v>20391</v>
      </c>
      <c r="B9917" t="s">
        <v>1286</v>
      </c>
      <c r="C9917" s="41">
        <v>46218.254619861109</v>
      </c>
      <c r="D9917" t="s">
        <v>1138</v>
      </c>
      <c r="E9917" t="s">
        <v>1138</v>
      </c>
      <c r="F9917" t="s">
        <v>1287</v>
      </c>
      <c r="G9917" t="s">
        <v>12115</v>
      </c>
      <c r="H9917" t="s">
        <v>20392</v>
      </c>
    </row>
    <row r="9918" spans="1:8">
      <c r="A9918" t="s">
        <v>20393</v>
      </c>
      <c r="B9918" t="s">
        <v>1286</v>
      </c>
      <c r="C9918" s="41">
        <v>46218.256005277777</v>
      </c>
      <c r="D9918" t="s">
        <v>1138</v>
      </c>
      <c r="E9918" t="s">
        <v>1138</v>
      </c>
      <c r="F9918" t="s">
        <v>1287</v>
      </c>
      <c r="G9918" t="s">
        <v>12115</v>
      </c>
      <c r="H9918" t="s">
        <v>20394</v>
      </c>
    </row>
    <row r="9919" spans="1:8">
      <c r="A9919" t="s">
        <v>20395</v>
      </c>
      <c r="B9919" t="s">
        <v>1286</v>
      </c>
      <c r="C9919" s="41">
        <v>46218.257364050929</v>
      </c>
      <c r="D9919" t="s">
        <v>1138</v>
      </c>
      <c r="E9919" t="s">
        <v>1138</v>
      </c>
      <c r="F9919" t="s">
        <v>1287</v>
      </c>
      <c r="G9919" t="s">
        <v>15539</v>
      </c>
      <c r="H9919" t="s">
        <v>20396</v>
      </c>
    </row>
    <row r="9920" spans="1:8">
      <c r="A9920" t="s">
        <v>20397</v>
      </c>
      <c r="B9920" t="s">
        <v>1286</v>
      </c>
      <c r="C9920" s="41">
        <v>46218.257428715275</v>
      </c>
      <c r="D9920" t="s">
        <v>1138</v>
      </c>
      <c r="E9920" t="s">
        <v>1138</v>
      </c>
      <c r="F9920" t="s">
        <v>1287</v>
      </c>
      <c r="G9920" t="s">
        <v>12115</v>
      </c>
      <c r="H9920" t="s">
        <v>20398</v>
      </c>
    </row>
    <row r="9921" spans="1:8">
      <c r="A9921" t="s">
        <v>20399</v>
      </c>
      <c r="B9921" t="s">
        <v>1286</v>
      </c>
      <c r="C9921" s="41">
        <v>46218.257884108796</v>
      </c>
      <c r="D9921" t="s">
        <v>1138</v>
      </c>
      <c r="E9921" t="s">
        <v>1138</v>
      </c>
      <c r="F9921" t="s">
        <v>1287</v>
      </c>
      <c r="G9921" t="s">
        <v>12137</v>
      </c>
      <c r="H9921" t="s">
        <v>20400</v>
      </c>
    </row>
    <row r="9922" spans="1:8">
      <c r="A9922" t="s">
        <v>20401</v>
      </c>
      <c r="B9922" t="s">
        <v>1286</v>
      </c>
      <c r="C9922" s="41">
        <v>46218.263111122687</v>
      </c>
      <c r="D9922" t="s">
        <v>1138</v>
      </c>
      <c r="E9922" t="s">
        <v>1138</v>
      </c>
      <c r="F9922" t="s">
        <v>1287</v>
      </c>
      <c r="G9922" t="s">
        <v>15539</v>
      </c>
      <c r="H9922" t="s">
        <v>20402</v>
      </c>
    </row>
    <row r="9923" spans="1:8">
      <c r="A9923" t="s">
        <v>20403</v>
      </c>
      <c r="B9923" t="s">
        <v>1286</v>
      </c>
      <c r="C9923" s="41">
        <v>46218.263429826387</v>
      </c>
      <c r="D9923" t="s">
        <v>1138</v>
      </c>
      <c r="E9923" t="s">
        <v>1138</v>
      </c>
      <c r="F9923" t="s">
        <v>1287</v>
      </c>
      <c r="G9923" t="s">
        <v>12137</v>
      </c>
      <c r="H9923" t="s">
        <v>20404</v>
      </c>
    </row>
    <row r="9924" spans="1:8">
      <c r="A9924" t="s">
        <v>20405</v>
      </c>
      <c r="B9924" t="s">
        <v>1286</v>
      </c>
      <c r="C9924" s="41">
        <v>46218.266182581021</v>
      </c>
      <c r="D9924" t="s">
        <v>1138</v>
      </c>
      <c r="E9924" t="s">
        <v>1138</v>
      </c>
      <c r="F9924" t="s">
        <v>1287</v>
      </c>
      <c r="G9924" t="s">
        <v>12137</v>
      </c>
      <c r="H9924" t="s">
        <v>20406</v>
      </c>
    </row>
    <row r="9925" spans="1:8">
      <c r="A9925" t="s">
        <v>20407</v>
      </c>
      <c r="B9925" t="s">
        <v>1286</v>
      </c>
      <c r="C9925" s="41">
        <v>46218.268505810185</v>
      </c>
      <c r="D9925" t="s">
        <v>1138</v>
      </c>
      <c r="E9925" t="s">
        <v>1138</v>
      </c>
      <c r="F9925" t="s">
        <v>1287</v>
      </c>
      <c r="G9925" t="s">
        <v>12115</v>
      </c>
      <c r="H9925" t="s">
        <v>20408</v>
      </c>
    </row>
    <row r="9926" spans="1:8">
      <c r="A9926" t="s">
        <v>20409</v>
      </c>
      <c r="B9926" t="s">
        <v>1286</v>
      </c>
      <c r="C9926" s="41">
        <v>46218.269581817127</v>
      </c>
      <c r="D9926" t="s">
        <v>1138</v>
      </c>
      <c r="E9926" t="s">
        <v>1138</v>
      </c>
      <c r="F9926" t="s">
        <v>1287</v>
      </c>
      <c r="G9926" t="s">
        <v>5221</v>
      </c>
      <c r="H9926" t="s">
        <v>20410</v>
      </c>
    </row>
    <row r="9927" spans="1:8">
      <c r="A9927" t="s">
        <v>20411</v>
      </c>
      <c r="B9927" t="s">
        <v>1286</v>
      </c>
      <c r="C9927" s="41">
        <v>46218.270349409722</v>
      </c>
      <c r="D9927" t="s">
        <v>1138</v>
      </c>
      <c r="E9927" t="s">
        <v>1138</v>
      </c>
      <c r="F9927" t="s">
        <v>1287</v>
      </c>
      <c r="G9927" t="s">
        <v>12137</v>
      </c>
      <c r="H9927" t="s">
        <v>20412</v>
      </c>
    </row>
    <row r="9928" spans="1:8">
      <c r="A9928" t="s">
        <v>20413</v>
      </c>
      <c r="B9928" t="s">
        <v>1332</v>
      </c>
      <c r="C9928" s="41">
        <v>46218.270788935188</v>
      </c>
      <c r="D9928" t="s">
        <v>1138</v>
      </c>
      <c r="E9928" t="s">
        <v>1138</v>
      </c>
      <c r="F9928" t="s">
        <v>1333</v>
      </c>
      <c r="G9928" t="s">
        <v>20414</v>
      </c>
      <c r="H9928" t="s">
        <v>20415</v>
      </c>
    </row>
    <row r="9929" spans="1:8">
      <c r="A9929" t="s">
        <v>20416</v>
      </c>
      <c r="B9929" t="s">
        <v>1286</v>
      </c>
      <c r="C9929" s="41">
        <v>46218.27380894676</v>
      </c>
      <c r="D9929" t="s">
        <v>1138</v>
      </c>
      <c r="E9929" t="s">
        <v>1138</v>
      </c>
      <c r="F9929" t="s">
        <v>1287</v>
      </c>
      <c r="G9929" t="s">
        <v>12137</v>
      </c>
      <c r="H9929" t="s">
        <v>20417</v>
      </c>
    </row>
    <row r="9930" spans="1:8">
      <c r="A9930" t="s">
        <v>20418</v>
      </c>
      <c r="B9930" t="s">
        <v>1286</v>
      </c>
      <c r="C9930" s="41">
        <v>46218.277594722225</v>
      </c>
      <c r="D9930" t="s">
        <v>1138</v>
      </c>
      <c r="E9930" t="s">
        <v>1138</v>
      </c>
      <c r="F9930" t="s">
        <v>1287</v>
      </c>
      <c r="G9930" t="s">
        <v>12115</v>
      </c>
      <c r="H9930" t="s">
        <v>20419</v>
      </c>
    </row>
    <row r="9931" spans="1:8">
      <c r="A9931" t="s">
        <v>20420</v>
      </c>
      <c r="B9931" t="s">
        <v>1438</v>
      </c>
      <c r="C9931" s="41">
        <v>46218.28031800926</v>
      </c>
      <c r="D9931" t="s">
        <v>1138</v>
      </c>
      <c r="E9931" t="s">
        <v>1138</v>
      </c>
      <c r="F9931" t="s">
        <v>1287</v>
      </c>
      <c r="G9931" t="s">
        <v>17684</v>
      </c>
      <c r="H9931" t="s">
        <v>20421</v>
      </c>
    </row>
    <row r="9932" spans="1:8">
      <c r="A9932" t="s">
        <v>20422</v>
      </c>
      <c r="B9932" t="s">
        <v>658</v>
      </c>
      <c r="C9932" s="41">
        <v>46218.280340219906</v>
      </c>
      <c r="D9932" t="s">
        <v>1138</v>
      </c>
      <c r="E9932" t="s">
        <v>1138</v>
      </c>
      <c r="F9932" t="s">
        <v>1287</v>
      </c>
      <c r="G9932" t="s">
        <v>17684</v>
      </c>
      <c r="H9932" t="s">
        <v>20423</v>
      </c>
    </row>
    <row r="9933" spans="1:8">
      <c r="A9933" t="s">
        <v>20424</v>
      </c>
      <c r="B9933" t="s">
        <v>1426</v>
      </c>
      <c r="C9933" s="41">
        <v>46218.280362500002</v>
      </c>
      <c r="D9933" t="s">
        <v>1138</v>
      </c>
      <c r="E9933" t="s">
        <v>1138</v>
      </c>
      <c r="F9933" t="s">
        <v>1287</v>
      </c>
      <c r="G9933" t="s">
        <v>17684</v>
      </c>
      <c r="H9933" t="s">
        <v>20425</v>
      </c>
    </row>
    <row r="9934" spans="1:8">
      <c r="A9934" t="s">
        <v>20426</v>
      </c>
      <c r="B9934" t="s">
        <v>1320</v>
      </c>
      <c r="C9934" s="41">
        <v>46218.280827708331</v>
      </c>
      <c r="D9934" t="s">
        <v>1138</v>
      </c>
      <c r="E9934" t="s">
        <v>1138</v>
      </c>
      <c r="F9934" t="s">
        <v>1321</v>
      </c>
      <c r="G9934" t="s">
        <v>1322</v>
      </c>
      <c r="H9934" t="s">
        <v>20427</v>
      </c>
    </row>
    <row r="9935" spans="1:8">
      <c r="A9935" t="s">
        <v>20428</v>
      </c>
      <c r="B9935" t="s">
        <v>1325</v>
      </c>
      <c r="C9935" s="41">
        <v>46218.280875312499</v>
      </c>
      <c r="D9935" t="s">
        <v>1138</v>
      </c>
      <c r="E9935" t="s">
        <v>1138</v>
      </c>
      <c r="F9935" t="s">
        <v>1321</v>
      </c>
      <c r="G9935" t="s">
        <v>1322</v>
      </c>
      <c r="H9935" t="s">
        <v>20427</v>
      </c>
    </row>
    <row r="9936" spans="1:8">
      <c r="A9936" t="s">
        <v>20428</v>
      </c>
      <c r="B9936" t="s">
        <v>1326</v>
      </c>
      <c r="C9936" s="41">
        <v>46218.280875312499</v>
      </c>
      <c r="D9936" t="s">
        <v>1138</v>
      </c>
      <c r="E9936" t="s">
        <v>1138</v>
      </c>
      <c r="F9936" t="s">
        <v>1321</v>
      </c>
      <c r="G9936" t="s">
        <v>1322</v>
      </c>
      <c r="H9936" t="s">
        <v>20427</v>
      </c>
    </row>
    <row r="9937" spans="1:8">
      <c r="A9937" t="s">
        <v>20429</v>
      </c>
      <c r="B9937" t="s">
        <v>1286</v>
      </c>
      <c r="C9937" s="41">
        <v>46218.2837644213</v>
      </c>
      <c r="D9937" t="s">
        <v>1138</v>
      </c>
      <c r="E9937" t="s">
        <v>1138</v>
      </c>
      <c r="F9937" t="s">
        <v>1287</v>
      </c>
      <c r="G9937" t="s">
        <v>12115</v>
      </c>
      <c r="H9937" t="s">
        <v>20430</v>
      </c>
    </row>
    <row r="9938" spans="1:8">
      <c r="A9938" t="s">
        <v>20431</v>
      </c>
      <c r="B9938" t="s">
        <v>1286</v>
      </c>
      <c r="C9938" s="41">
        <v>46218.28701010417</v>
      </c>
      <c r="D9938" t="s">
        <v>1138</v>
      </c>
      <c r="E9938" t="s">
        <v>1138</v>
      </c>
      <c r="F9938" t="s">
        <v>1287</v>
      </c>
      <c r="G9938" t="s">
        <v>12137</v>
      </c>
      <c r="H9938" t="s">
        <v>20432</v>
      </c>
    </row>
    <row r="9939" spans="1:8">
      <c r="A9939" t="s">
        <v>20433</v>
      </c>
      <c r="B9939" t="s">
        <v>1286</v>
      </c>
      <c r="C9939" s="41">
        <v>46218.287909872684</v>
      </c>
      <c r="D9939" t="s">
        <v>1138</v>
      </c>
      <c r="E9939" t="s">
        <v>1138</v>
      </c>
      <c r="F9939" t="s">
        <v>1287</v>
      </c>
      <c r="G9939" t="s">
        <v>15539</v>
      </c>
      <c r="H9939" t="s">
        <v>20434</v>
      </c>
    </row>
    <row r="9940" spans="1:8">
      <c r="A9940" t="s">
        <v>20435</v>
      </c>
      <c r="B9940" t="s">
        <v>1969</v>
      </c>
      <c r="C9940" s="41">
        <v>46218.292611666664</v>
      </c>
      <c r="D9940" t="s">
        <v>1138</v>
      </c>
      <c r="E9940" t="s">
        <v>1138</v>
      </c>
      <c r="F9940" t="s">
        <v>1275</v>
      </c>
      <c r="G9940" t="s">
        <v>20436</v>
      </c>
      <c r="H9940" t="s">
        <v>20437</v>
      </c>
    </row>
    <row r="9941" spans="1:8">
      <c r="A9941" t="s">
        <v>20438</v>
      </c>
      <c r="B9941" t="s">
        <v>1286</v>
      </c>
      <c r="C9941" s="41">
        <v>46218.292804143515</v>
      </c>
      <c r="D9941" t="s">
        <v>1138</v>
      </c>
      <c r="E9941" t="s">
        <v>1138</v>
      </c>
      <c r="F9941" t="s">
        <v>1287</v>
      </c>
      <c r="G9941" t="s">
        <v>12115</v>
      </c>
      <c r="H9941" t="s">
        <v>20439</v>
      </c>
    </row>
    <row r="9942" spans="1:8">
      <c r="A9942" t="s">
        <v>20440</v>
      </c>
      <c r="B9942" t="s">
        <v>1286</v>
      </c>
      <c r="C9942" s="41">
        <v>46218.294154976851</v>
      </c>
      <c r="D9942" t="s">
        <v>1138</v>
      </c>
      <c r="E9942" t="s">
        <v>1138</v>
      </c>
      <c r="F9942" t="s">
        <v>1287</v>
      </c>
      <c r="G9942" t="s">
        <v>15539</v>
      </c>
      <c r="H9942" t="s">
        <v>20441</v>
      </c>
    </row>
    <row r="9943" spans="1:8">
      <c r="A9943" t="s">
        <v>20442</v>
      </c>
      <c r="B9943" t="s">
        <v>1286</v>
      </c>
      <c r="C9943" s="41">
        <v>46218.296039618057</v>
      </c>
      <c r="D9943" t="s">
        <v>1138</v>
      </c>
      <c r="E9943" t="s">
        <v>1138</v>
      </c>
      <c r="F9943" t="s">
        <v>1287</v>
      </c>
      <c r="G9943" t="s">
        <v>12137</v>
      </c>
      <c r="H9943" t="s">
        <v>20443</v>
      </c>
    </row>
    <row r="9944" spans="1:8">
      <c r="A9944" t="s">
        <v>20444</v>
      </c>
      <c r="B9944" t="s">
        <v>1286</v>
      </c>
      <c r="C9944" s="41">
        <v>46218.296980868057</v>
      </c>
      <c r="D9944" t="s">
        <v>1138</v>
      </c>
      <c r="E9944" t="s">
        <v>1138</v>
      </c>
      <c r="F9944" t="s">
        <v>1287</v>
      </c>
      <c r="G9944" t="s">
        <v>12115</v>
      </c>
      <c r="H9944" t="s">
        <v>20445</v>
      </c>
    </row>
    <row r="9945" spans="1:8">
      <c r="A9945" t="s">
        <v>20446</v>
      </c>
      <c r="B9945" t="s">
        <v>1286</v>
      </c>
      <c r="C9945" s="41">
        <v>46218.29885684028</v>
      </c>
      <c r="D9945" t="s">
        <v>1138</v>
      </c>
      <c r="E9945" t="s">
        <v>1138</v>
      </c>
      <c r="F9945" t="s">
        <v>1287</v>
      </c>
      <c r="G9945" t="s">
        <v>12137</v>
      </c>
      <c r="H9945" t="s">
        <v>20447</v>
      </c>
    </row>
    <row r="9946" spans="1:8">
      <c r="A9946" t="s">
        <v>20448</v>
      </c>
      <c r="B9946" t="s">
        <v>1286</v>
      </c>
      <c r="C9946" s="41">
        <v>46218.299025509259</v>
      </c>
      <c r="D9946" t="s">
        <v>1138</v>
      </c>
      <c r="E9946" t="s">
        <v>1138</v>
      </c>
      <c r="F9946" t="s">
        <v>1287</v>
      </c>
      <c r="G9946" t="s">
        <v>15539</v>
      </c>
      <c r="H9946" t="s">
        <v>20449</v>
      </c>
    </row>
    <row r="9947" spans="1:8">
      <c r="A9947" t="s">
        <v>20450</v>
      </c>
      <c r="B9947" t="s">
        <v>1286</v>
      </c>
      <c r="C9947" s="41">
        <v>46218.301834976854</v>
      </c>
      <c r="D9947" t="s">
        <v>1138</v>
      </c>
      <c r="E9947" t="s">
        <v>1138</v>
      </c>
      <c r="F9947" t="s">
        <v>1287</v>
      </c>
      <c r="G9947" t="s">
        <v>12115</v>
      </c>
      <c r="H9947" t="s">
        <v>20451</v>
      </c>
    </row>
    <row r="9948" spans="1:8">
      <c r="A9948" t="s">
        <v>20452</v>
      </c>
      <c r="B9948" t="s">
        <v>750</v>
      </c>
      <c r="C9948" s="41">
        <v>46218.301989270833</v>
      </c>
      <c r="D9948" t="s">
        <v>1138</v>
      </c>
      <c r="E9948" t="s">
        <v>1138</v>
      </c>
      <c r="F9948" t="s">
        <v>1337</v>
      </c>
      <c r="G9948" t="s">
        <v>20453</v>
      </c>
      <c r="H9948" t="s">
        <v>20454</v>
      </c>
    </row>
    <row r="9949" spans="1:8">
      <c r="A9949" t="s">
        <v>20455</v>
      </c>
      <c r="B9949" t="s">
        <v>1286</v>
      </c>
      <c r="C9949" s="41">
        <v>46218.302986909723</v>
      </c>
      <c r="D9949" t="s">
        <v>1138</v>
      </c>
      <c r="E9949" t="s">
        <v>1138</v>
      </c>
      <c r="F9949" t="s">
        <v>1287</v>
      </c>
      <c r="G9949" t="s">
        <v>12137</v>
      </c>
      <c r="H9949" t="s">
        <v>20456</v>
      </c>
    </row>
    <row r="9950" spans="1:8">
      <c r="A9950" t="s">
        <v>20457</v>
      </c>
      <c r="B9950" t="s">
        <v>1286</v>
      </c>
      <c r="C9950" s="41">
        <v>46218.303959930556</v>
      </c>
      <c r="D9950" t="s">
        <v>1138</v>
      </c>
      <c r="E9950" t="s">
        <v>1138</v>
      </c>
      <c r="F9950" t="s">
        <v>1287</v>
      </c>
      <c r="G9950" t="s">
        <v>12115</v>
      </c>
      <c r="H9950" t="s">
        <v>20458</v>
      </c>
    </row>
    <row r="9951" spans="1:8">
      <c r="A9951" t="s">
        <v>20459</v>
      </c>
      <c r="B9951" t="s">
        <v>1286</v>
      </c>
      <c r="C9951" s="41">
        <v>46218.305051678239</v>
      </c>
      <c r="D9951" t="s">
        <v>1138</v>
      </c>
      <c r="E9951" t="s">
        <v>1138</v>
      </c>
      <c r="F9951" t="s">
        <v>1287</v>
      </c>
      <c r="G9951" t="s">
        <v>12137</v>
      </c>
      <c r="H9951" t="s">
        <v>20460</v>
      </c>
    </row>
    <row r="9952" spans="1:8">
      <c r="A9952" t="s">
        <v>20461</v>
      </c>
      <c r="B9952" t="s">
        <v>1286</v>
      </c>
      <c r="C9952" s="41">
        <v>46218.30600783565</v>
      </c>
      <c r="D9952" t="s">
        <v>1138</v>
      </c>
      <c r="E9952" t="s">
        <v>1138</v>
      </c>
      <c r="F9952" t="s">
        <v>1287</v>
      </c>
      <c r="G9952" t="s">
        <v>12115</v>
      </c>
      <c r="H9952" t="s">
        <v>20462</v>
      </c>
    </row>
    <row r="9953" spans="1:8">
      <c r="A9953" t="s">
        <v>20463</v>
      </c>
      <c r="B9953" t="s">
        <v>1286</v>
      </c>
      <c r="C9953" s="41">
        <v>46218.310886840278</v>
      </c>
      <c r="D9953" t="s">
        <v>1138</v>
      </c>
      <c r="E9953" t="s">
        <v>1138</v>
      </c>
      <c r="F9953" t="s">
        <v>1287</v>
      </c>
      <c r="G9953" t="s">
        <v>12115</v>
      </c>
      <c r="H9953" t="s">
        <v>20464</v>
      </c>
    </row>
    <row r="9954" spans="1:8">
      <c r="A9954" t="s">
        <v>20465</v>
      </c>
      <c r="B9954" t="s">
        <v>1286</v>
      </c>
      <c r="C9954" s="41">
        <v>46218.312034444447</v>
      </c>
      <c r="D9954" t="s">
        <v>1138</v>
      </c>
      <c r="E9954" t="s">
        <v>1138</v>
      </c>
      <c r="F9954" t="s">
        <v>1287</v>
      </c>
      <c r="G9954" t="s">
        <v>12137</v>
      </c>
      <c r="H9954" t="s">
        <v>20466</v>
      </c>
    </row>
    <row r="9955" spans="1:8">
      <c r="A9955" t="s">
        <v>20467</v>
      </c>
      <c r="B9955" t="s">
        <v>1286</v>
      </c>
      <c r="C9955" s="41">
        <v>46218.316199976849</v>
      </c>
      <c r="D9955" t="s">
        <v>1138</v>
      </c>
      <c r="E9955" t="s">
        <v>1138</v>
      </c>
      <c r="F9955" t="s">
        <v>1287</v>
      </c>
      <c r="G9955" t="s">
        <v>12137</v>
      </c>
      <c r="H9955" t="s">
        <v>20468</v>
      </c>
    </row>
    <row r="9956" spans="1:8">
      <c r="A9956" t="s">
        <v>20469</v>
      </c>
      <c r="B9956" t="s">
        <v>1286</v>
      </c>
      <c r="C9956" s="41">
        <v>46218.319198356483</v>
      </c>
      <c r="D9956" t="s">
        <v>1138</v>
      </c>
      <c r="E9956" t="s">
        <v>1138</v>
      </c>
      <c r="F9956" t="s">
        <v>1287</v>
      </c>
      <c r="G9956" t="s">
        <v>15539</v>
      </c>
      <c r="H9956" t="s">
        <v>20470</v>
      </c>
    </row>
    <row r="9957" spans="1:8">
      <c r="A9957" t="s">
        <v>20471</v>
      </c>
      <c r="B9957" t="s">
        <v>1286</v>
      </c>
      <c r="C9957" s="41">
        <v>46218.319870925923</v>
      </c>
      <c r="D9957" t="s">
        <v>1138</v>
      </c>
      <c r="E9957" t="s">
        <v>1138</v>
      </c>
      <c r="F9957" t="s">
        <v>1287</v>
      </c>
      <c r="G9957" t="s">
        <v>12115</v>
      </c>
      <c r="H9957" t="s">
        <v>20472</v>
      </c>
    </row>
    <row r="9958" spans="1:8">
      <c r="A9958" t="s">
        <v>20473</v>
      </c>
      <c r="B9958" t="s">
        <v>1286</v>
      </c>
      <c r="C9958" s="41">
        <v>46218.32059984954</v>
      </c>
      <c r="D9958" t="s">
        <v>1138</v>
      </c>
      <c r="E9958" t="s">
        <v>1138</v>
      </c>
      <c r="F9958" t="s">
        <v>1287</v>
      </c>
      <c r="G9958" t="s">
        <v>15539</v>
      </c>
      <c r="H9958" t="s">
        <v>20474</v>
      </c>
    </row>
    <row r="9959" spans="1:8">
      <c r="A9959" t="s">
        <v>20475</v>
      </c>
      <c r="B9959" t="s">
        <v>1286</v>
      </c>
      <c r="C9959" s="41">
        <v>46218.321043321761</v>
      </c>
      <c r="D9959" t="s">
        <v>1138</v>
      </c>
      <c r="E9959" t="s">
        <v>1138</v>
      </c>
      <c r="F9959" t="s">
        <v>1287</v>
      </c>
      <c r="G9959" t="s">
        <v>12137</v>
      </c>
      <c r="H9959" t="s">
        <v>20476</v>
      </c>
    </row>
    <row r="9960" spans="1:8">
      <c r="A9960" t="s">
        <v>20477</v>
      </c>
      <c r="B9960" t="s">
        <v>1286</v>
      </c>
      <c r="C9960" s="41">
        <v>46218.322694039351</v>
      </c>
      <c r="D9960" t="s">
        <v>1138</v>
      </c>
      <c r="E9960" t="s">
        <v>1138</v>
      </c>
      <c r="F9960" t="s">
        <v>1287</v>
      </c>
      <c r="G9960" t="s">
        <v>12115</v>
      </c>
      <c r="H9960" t="s">
        <v>20478</v>
      </c>
    </row>
    <row r="9961" spans="1:8">
      <c r="A9961" t="s">
        <v>20479</v>
      </c>
      <c r="B9961" t="s">
        <v>1286</v>
      </c>
      <c r="C9961" s="41">
        <v>46218.323316307869</v>
      </c>
      <c r="D9961" t="s">
        <v>1138</v>
      </c>
      <c r="E9961" t="s">
        <v>1138</v>
      </c>
      <c r="F9961" t="s">
        <v>1287</v>
      </c>
      <c r="G9961" t="s">
        <v>15539</v>
      </c>
      <c r="H9961" t="s">
        <v>20480</v>
      </c>
    </row>
    <row r="9962" spans="1:8">
      <c r="A9962" t="s">
        <v>20481</v>
      </c>
      <c r="B9962" t="s">
        <v>1286</v>
      </c>
      <c r="C9962" s="41">
        <v>46218.324513425927</v>
      </c>
      <c r="D9962" t="s">
        <v>1138</v>
      </c>
      <c r="E9962" t="s">
        <v>1138</v>
      </c>
      <c r="F9962" t="s">
        <v>1287</v>
      </c>
      <c r="G9962" t="s">
        <v>12137</v>
      </c>
      <c r="H9962" t="s">
        <v>20482</v>
      </c>
    </row>
    <row r="9963" spans="1:8">
      <c r="A9963" t="s">
        <v>20483</v>
      </c>
      <c r="B9963" t="s">
        <v>1286</v>
      </c>
      <c r="C9963" s="41">
        <v>46218.326101631945</v>
      </c>
      <c r="D9963" t="s">
        <v>1138</v>
      </c>
      <c r="E9963" t="s">
        <v>1138</v>
      </c>
      <c r="F9963" t="s">
        <v>1287</v>
      </c>
      <c r="G9963" t="s">
        <v>15539</v>
      </c>
      <c r="H9963" t="s">
        <v>20484</v>
      </c>
    </row>
    <row r="9964" spans="1:8">
      <c r="A9964" t="s">
        <v>20485</v>
      </c>
      <c r="B9964" t="s">
        <v>1286</v>
      </c>
      <c r="C9964" s="41">
        <v>46218.326132002316</v>
      </c>
      <c r="D9964" t="s">
        <v>1138</v>
      </c>
      <c r="E9964" t="s">
        <v>1138</v>
      </c>
      <c r="F9964" t="s">
        <v>1287</v>
      </c>
      <c r="G9964" t="s">
        <v>12115</v>
      </c>
      <c r="H9964" t="s">
        <v>20486</v>
      </c>
    </row>
    <row r="9965" spans="1:8">
      <c r="A9965" t="s">
        <v>20487</v>
      </c>
      <c r="B9965" t="s">
        <v>1286</v>
      </c>
      <c r="C9965" s="41">
        <v>46218.32755361111</v>
      </c>
      <c r="D9965" t="s">
        <v>1138</v>
      </c>
      <c r="E9965" t="s">
        <v>1138</v>
      </c>
      <c r="F9965" t="s">
        <v>1287</v>
      </c>
      <c r="G9965" t="s">
        <v>12115</v>
      </c>
      <c r="H9965" t="s">
        <v>20488</v>
      </c>
    </row>
    <row r="9966" spans="1:8">
      <c r="A9966" t="s">
        <v>20489</v>
      </c>
      <c r="B9966" t="s">
        <v>1286</v>
      </c>
      <c r="C9966" s="41">
        <v>46218.32940170139</v>
      </c>
      <c r="D9966" t="s">
        <v>1138</v>
      </c>
      <c r="E9966" t="s">
        <v>1138</v>
      </c>
      <c r="F9966" t="s">
        <v>1287</v>
      </c>
      <c r="G9966" t="s">
        <v>12137</v>
      </c>
      <c r="H9966" t="s">
        <v>20490</v>
      </c>
    </row>
    <row r="9967" spans="1:8">
      <c r="A9967" t="s">
        <v>20491</v>
      </c>
      <c r="B9967" t="s">
        <v>1286</v>
      </c>
      <c r="C9967" s="41">
        <v>46218.330315324078</v>
      </c>
      <c r="D9967" t="s">
        <v>1138</v>
      </c>
      <c r="E9967" t="s">
        <v>1138</v>
      </c>
      <c r="F9967" t="s">
        <v>1287</v>
      </c>
      <c r="G9967" t="s">
        <v>12115</v>
      </c>
      <c r="H9967" t="s">
        <v>20492</v>
      </c>
    </row>
    <row r="9968" spans="1:8">
      <c r="A9968" t="s">
        <v>20493</v>
      </c>
      <c r="B9968" t="s">
        <v>1286</v>
      </c>
      <c r="C9968" s="41">
        <v>46218.332152418981</v>
      </c>
      <c r="D9968" t="s">
        <v>1138</v>
      </c>
      <c r="E9968" t="s">
        <v>1138</v>
      </c>
      <c r="F9968" t="s">
        <v>1287</v>
      </c>
      <c r="G9968" t="s">
        <v>12137</v>
      </c>
      <c r="H9968" t="s">
        <v>20494</v>
      </c>
    </row>
    <row r="9969" spans="1:8">
      <c r="A9969" t="s">
        <v>20495</v>
      </c>
      <c r="B9969" t="s">
        <v>1286</v>
      </c>
      <c r="C9969" s="41">
        <v>46218.334271064814</v>
      </c>
      <c r="D9969" t="s">
        <v>1138</v>
      </c>
      <c r="E9969" t="s">
        <v>1138</v>
      </c>
      <c r="F9969" t="s">
        <v>1287</v>
      </c>
      <c r="G9969" t="s">
        <v>12137</v>
      </c>
      <c r="H9969" t="s">
        <v>20496</v>
      </c>
    </row>
    <row r="9970" spans="1:8">
      <c r="A9970" t="s">
        <v>20497</v>
      </c>
      <c r="B9970" t="s">
        <v>1286</v>
      </c>
      <c r="C9970" s="41">
        <v>46218.335160138886</v>
      </c>
      <c r="D9970" t="s">
        <v>1138</v>
      </c>
      <c r="E9970" t="s">
        <v>1138</v>
      </c>
      <c r="F9970" t="s">
        <v>1287</v>
      </c>
      <c r="G9970" t="s">
        <v>15539</v>
      </c>
      <c r="H9970" t="s">
        <v>20498</v>
      </c>
    </row>
    <row r="9971" spans="1:8">
      <c r="A9971" t="s">
        <v>20499</v>
      </c>
      <c r="B9971" t="s">
        <v>1286</v>
      </c>
      <c r="C9971" s="41">
        <v>46218.337227673612</v>
      </c>
      <c r="D9971" t="s">
        <v>1138</v>
      </c>
      <c r="E9971" t="s">
        <v>1138</v>
      </c>
      <c r="F9971" t="s">
        <v>1287</v>
      </c>
      <c r="G9971" t="s">
        <v>15539</v>
      </c>
      <c r="H9971" t="s">
        <v>20500</v>
      </c>
    </row>
    <row r="9972" spans="1:8">
      <c r="A9972" t="s">
        <v>20501</v>
      </c>
      <c r="B9972" t="s">
        <v>1286</v>
      </c>
      <c r="C9972" s="41">
        <v>46218.339788831021</v>
      </c>
      <c r="D9972" t="s">
        <v>1138</v>
      </c>
      <c r="E9972" t="s">
        <v>1138</v>
      </c>
      <c r="F9972" t="s">
        <v>1287</v>
      </c>
      <c r="G9972" t="s">
        <v>12137</v>
      </c>
      <c r="H9972" t="s">
        <v>20502</v>
      </c>
    </row>
    <row r="9973" spans="1:8">
      <c r="A9973" t="s">
        <v>20503</v>
      </c>
      <c r="B9973" t="s">
        <v>89</v>
      </c>
      <c r="C9973" s="41">
        <v>46218.342251979164</v>
      </c>
      <c r="D9973" t="s">
        <v>1138</v>
      </c>
      <c r="E9973" t="s">
        <v>1138</v>
      </c>
      <c r="F9973" t="s">
        <v>1387</v>
      </c>
      <c r="G9973" t="s">
        <v>20504</v>
      </c>
      <c r="H9973" t="s">
        <v>20505</v>
      </c>
    </row>
    <row r="9974" spans="1:8">
      <c r="A9974" t="s">
        <v>20506</v>
      </c>
      <c r="B9974" t="s">
        <v>89</v>
      </c>
      <c r="C9974" s="41">
        <v>46218.342319027775</v>
      </c>
      <c r="D9974" t="s">
        <v>1138</v>
      </c>
      <c r="E9974" t="s">
        <v>1138</v>
      </c>
      <c r="F9974" t="s">
        <v>1387</v>
      </c>
      <c r="G9974" t="s">
        <v>20504</v>
      </c>
      <c r="H9974" t="s">
        <v>20507</v>
      </c>
    </row>
    <row r="9975" spans="1:8">
      <c r="A9975" t="s">
        <v>20508</v>
      </c>
      <c r="B9975" t="s">
        <v>1286</v>
      </c>
      <c r="C9975" s="41">
        <v>46218.343252858795</v>
      </c>
      <c r="D9975" t="s">
        <v>1138</v>
      </c>
      <c r="E9975" t="s">
        <v>1138</v>
      </c>
      <c r="F9975" t="s">
        <v>1287</v>
      </c>
      <c r="G9975" t="s">
        <v>12137</v>
      </c>
      <c r="H9975" t="s">
        <v>20509</v>
      </c>
    </row>
    <row r="9976" spans="1:8">
      <c r="A9976" t="s">
        <v>20510</v>
      </c>
      <c r="B9976" t="s">
        <v>1286</v>
      </c>
      <c r="C9976" s="41">
        <v>46218.34353071759</v>
      </c>
      <c r="D9976" t="s">
        <v>1138</v>
      </c>
      <c r="E9976" t="s">
        <v>1138</v>
      </c>
      <c r="F9976" t="s">
        <v>1287</v>
      </c>
      <c r="G9976" t="s">
        <v>12115</v>
      </c>
      <c r="H9976" t="s">
        <v>20511</v>
      </c>
    </row>
    <row r="9977" spans="1:8">
      <c r="A9977" t="s">
        <v>20512</v>
      </c>
      <c r="B9977" t="s">
        <v>1286</v>
      </c>
      <c r="C9977" s="41">
        <v>46218.344877199073</v>
      </c>
      <c r="D9977" t="s">
        <v>1138</v>
      </c>
      <c r="E9977" t="s">
        <v>1138</v>
      </c>
      <c r="F9977" t="s">
        <v>1287</v>
      </c>
      <c r="G9977" t="s">
        <v>12115</v>
      </c>
      <c r="H9977" t="s">
        <v>20513</v>
      </c>
    </row>
    <row r="9978" spans="1:8">
      <c r="A9978" s="3" t="s">
        <v>20514</v>
      </c>
      <c r="B9978" t="s">
        <v>1286</v>
      </c>
      <c r="C9978" s="41">
        <v>46218.34625707176</v>
      </c>
      <c r="D9978" t="s">
        <v>1138</v>
      </c>
      <c r="E9978" t="s">
        <v>1138</v>
      </c>
      <c r="F9978" t="s">
        <v>1287</v>
      </c>
      <c r="G9978" t="s">
        <v>12115</v>
      </c>
      <c r="H9978" t="s">
        <v>20515</v>
      </c>
    </row>
    <row r="9979" spans="1:8">
      <c r="A9979" t="s">
        <v>20516</v>
      </c>
      <c r="B9979" t="s">
        <v>1286</v>
      </c>
      <c r="C9979" s="41">
        <v>46218.347689641203</v>
      </c>
      <c r="D9979" t="s">
        <v>1138</v>
      </c>
      <c r="E9979" t="s">
        <v>1138</v>
      </c>
      <c r="F9979" t="s">
        <v>1287</v>
      </c>
      <c r="G9979" t="s">
        <v>12115</v>
      </c>
      <c r="H9979" t="s">
        <v>20517</v>
      </c>
    </row>
    <row r="9980" spans="1:8">
      <c r="A9980" t="s">
        <v>20518</v>
      </c>
      <c r="B9980" t="s">
        <v>1286</v>
      </c>
      <c r="C9980" s="41">
        <v>46218.348830266201</v>
      </c>
      <c r="D9980" t="s">
        <v>1138</v>
      </c>
      <c r="E9980" t="s">
        <v>1138</v>
      </c>
      <c r="F9980" t="s">
        <v>1287</v>
      </c>
      <c r="G9980" t="s">
        <v>12137</v>
      </c>
      <c r="H9980" t="s">
        <v>20519</v>
      </c>
    </row>
    <row r="9981" spans="1:8">
      <c r="A9981" t="s">
        <v>20520</v>
      </c>
      <c r="B9981" t="s">
        <v>1286</v>
      </c>
      <c r="C9981" s="41">
        <v>46218.352537812498</v>
      </c>
      <c r="D9981" t="s">
        <v>1138</v>
      </c>
      <c r="E9981" t="s">
        <v>1138</v>
      </c>
      <c r="F9981" t="s">
        <v>1287</v>
      </c>
      <c r="G9981" t="s">
        <v>12115</v>
      </c>
      <c r="H9981" t="s">
        <v>20521</v>
      </c>
    </row>
    <row r="9982" spans="1:8">
      <c r="A9982" t="s">
        <v>20522</v>
      </c>
      <c r="B9982" t="s">
        <v>1286</v>
      </c>
      <c r="C9982" s="41">
        <v>46218.353687175928</v>
      </c>
      <c r="D9982" t="s">
        <v>1138</v>
      </c>
      <c r="E9982" t="s">
        <v>1138</v>
      </c>
      <c r="F9982" t="s">
        <v>1287</v>
      </c>
      <c r="G9982" t="s">
        <v>12137</v>
      </c>
      <c r="H9982" t="s">
        <v>20523</v>
      </c>
    </row>
    <row r="9983" spans="1:8">
      <c r="A9983" t="s">
        <v>20524</v>
      </c>
      <c r="B9983" t="s">
        <v>1286</v>
      </c>
      <c r="C9983" s="41">
        <v>46218.355070775462</v>
      </c>
      <c r="D9983" t="s">
        <v>1138</v>
      </c>
      <c r="E9983" t="s">
        <v>1138</v>
      </c>
      <c r="F9983" t="s">
        <v>1287</v>
      </c>
      <c r="G9983" t="s">
        <v>12137</v>
      </c>
      <c r="H9983" t="s">
        <v>20525</v>
      </c>
    </row>
    <row r="9984" spans="1:8">
      <c r="A9984" t="s">
        <v>20526</v>
      </c>
      <c r="B9984" t="s">
        <v>1286</v>
      </c>
      <c r="C9984" s="41">
        <v>46218.358242118054</v>
      </c>
      <c r="D9984" t="s">
        <v>1138</v>
      </c>
      <c r="E9984" t="s">
        <v>1138</v>
      </c>
      <c r="F9984" t="s">
        <v>1287</v>
      </c>
      <c r="G9984" t="s">
        <v>15539</v>
      </c>
      <c r="H9984" t="s">
        <v>20527</v>
      </c>
    </row>
    <row r="9985" spans="1:8">
      <c r="A9985" t="s">
        <v>20528</v>
      </c>
      <c r="B9985" t="s">
        <v>1286</v>
      </c>
      <c r="C9985" s="41">
        <v>46218.360185370373</v>
      </c>
      <c r="D9985" t="s">
        <v>1138</v>
      </c>
      <c r="E9985" t="s">
        <v>1138</v>
      </c>
      <c r="F9985" t="s">
        <v>1287</v>
      </c>
      <c r="G9985" t="s">
        <v>15539</v>
      </c>
      <c r="H9985" t="s">
        <v>20529</v>
      </c>
    </row>
    <row r="9986" spans="1:8">
      <c r="A9986" t="s">
        <v>20530</v>
      </c>
      <c r="B9986" t="s">
        <v>1286</v>
      </c>
      <c r="C9986" s="41">
        <v>46218.360618055558</v>
      </c>
      <c r="D9986" t="s">
        <v>1138</v>
      </c>
      <c r="E9986" t="s">
        <v>1138</v>
      </c>
      <c r="F9986" t="s">
        <v>1287</v>
      </c>
      <c r="G9986" t="s">
        <v>12137</v>
      </c>
      <c r="H9986" t="s">
        <v>20531</v>
      </c>
    </row>
    <row r="9987" spans="1:8">
      <c r="A9987" t="s">
        <v>20532</v>
      </c>
      <c r="B9987" t="s">
        <v>1286</v>
      </c>
      <c r="C9987" s="41">
        <v>46218.365057986113</v>
      </c>
      <c r="D9987" t="s">
        <v>1138</v>
      </c>
      <c r="E9987" t="s">
        <v>1138</v>
      </c>
      <c r="F9987" t="s">
        <v>1287</v>
      </c>
      <c r="G9987" t="s">
        <v>12115</v>
      </c>
      <c r="H9987" t="s">
        <v>20533</v>
      </c>
    </row>
    <row r="9988" spans="1:8">
      <c r="A9988" t="s">
        <v>20534</v>
      </c>
      <c r="B9988" t="s">
        <v>1143</v>
      </c>
      <c r="C9988" s="41">
        <v>46218.368469629633</v>
      </c>
      <c r="D9988" t="s">
        <v>1138</v>
      </c>
      <c r="E9988" t="s">
        <v>1138</v>
      </c>
      <c r="F9988" t="s">
        <v>1359</v>
      </c>
      <c r="G9988" t="s">
        <v>3428</v>
      </c>
      <c r="H9988" t="s">
        <v>20535</v>
      </c>
    </row>
    <row r="9989" spans="1:8">
      <c r="A9989" t="s">
        <v>20534</v>
      </c>
      <c r="B9989" t="s">
        <v>1279</v>
      </c>
      <c r="C9989" s="41">
        <v>46218.368469629633</v>
      </c>
      <c r="D9989" t="s">
        <v>1138</v>
      </c>
      <c r="E9989" t="s">
        <v>1138</v>
      </c>
      <c r="F9989" t="s">
        <v>1359</v>
      </c>
      <c r="G9989" t="s">
        <v>3428</v>
      </c>
      <c r="H9989" t="s">
        <v>20535</v>
      </c>
    </row>
    <row r="9990" spans="1:8">
      <c r="A9990" t="s">
        <v>20536</v>
      </c>
      <c r="B9990" t="s">
        <v>1286</v>
      </c>
      <c r="C9990" s="41">
        <v>46218.369163009258</v>
      </c>
      <c r="D9990" t="s">
        <v>1138</v>
      </c>
      <c r="E9990" t="s">
        <v>1138</v>
      </c>
      <c r="F9990" t="s">
        <v>1287</v>
      </c>
      <c r="G9990" t="s">
        <v>15539</v>
      </c>
      <c r="H9990" t="s">
        <v>20537</v>
      </c>
    </row>
    <row r="9991" spans="1:8">
      <c r="A9991" t="s">
        <v>20538</v>
      </c>
      <c r="B9991" t="s">
        <v>1286</v>
      </c>
      <c r="C9991" s="41">
        <v>46218.371230428238</v>
      </c>
      <c r="D9991" t="s">
        <v>1138</v>
      </c>
      <c r="E9991" t="s">
        <v>1138</v>
      </c>
      <c r="F9991" t="s">
        <v>1287</v>
      </c>
      <c r="G9991" t="s">
        <v>15539</v>
      </c>
      <c r="H9991" t="s">
        <v>20539</v>
      </c>
    </row>
    <row r="9992" spans="1:8">
      <c r="A9992" t="s">
        <v>20540</v>
      </c>
      <c r="B9992" t="s">
        <v>1286</v>
      </c>
      <c r="C9992" s="41">
        <v>46218.371278391205</v>
      </c>
      <c r="D9992" t="s">
        <v>1138</v>
      </c>
      <c r="E9992" t="s">
        <v>1138</v>
      </c>
      <c r="F9992" t="s">
        <v>1287</v>
      </c>
      <c r="G9992" t="s">
        <v>12115</v>
      </c>
      <c r="H9992" t="s">
        <v>20541</v>
      </c>
    </row>
    <row r="9993" spans="1:8">
      <c r="A9993" t="s">
        <v>20542</v>
      </c>
      <c r="B9993" t="s">
        <v>1286</v>
      </c>
      <c r="C9993" s="41">
        <v>46218.372566770835</v>
      </c>
      <c r="D9993" t="s">
        <v>1138</v>
      </c>
      <c r="E9993" t="s">
        <v>1138</v>
      </c>
      <c r="F9993" t="s">
        <v>1287</v>
      </c>
      <c r="G9993" t="s">
        <v>12137</v>
      </c>
      <c r="H9993" t="s">
        <v>20543</v>
      </c>
    </row>
    <row r="9994" spans="1:8">
      <c r="A9994" t="s">
        <v>20544</v>
      </c>
      <c r="B9994" t="s">
        <v>1286</v>
      </c>
      <c r="C9994" s="41">
        <v>46218.374103773145</v>
      </c>
      <c r="D9994" t="s">
        <v>1138</v>
      </c>
      <c r="E9994" t="s">
        <v>1138</v>
      </c>
      <c r="F9994" t="s">
        <v>1287</v>
      </c>
      <c r="G9994" t="s">
        <v>12115</v>
      </c>
      <c r="H9994" t="s">
        <v>20545</v>
      </c>
    </row>
    <row r="9995" spans="1:8">
      <c r="A9995" t="s">
        <v>20546</v>
      </c>
      <c r="B9995" t="s">
        <v>1286</v>
      </c>
      <c r="C9995" s="41">
        <v>46218.37543821759</v>
      </c>
      <c r="D9995" t="s">
        <v>1138</v>
      </c>
      <c r="E9995" t="s">
        <v>1138</v>
      </c>
      <c r="F9995" t="s">
        <v>1287</v>
      </c>
      <c r="G9995" t="s">
        <v>12115</v>
      </c>
      <c r="H9995" t="s">
        <v>20547</v>
      </c>
    </row>
    <row r="9996" spans="1:8">
      <c r="A9996" t="s">
        <v>20548</v>
      </c>
      <c r="B9996" t="s">
        <v>1286</v>
      </c>
      <c r="C9996" s="41">
        <v>46218.38076915509</v>
      </c>
      <c r="D9996" t="s">
        <v>1138</v>
      </c>
      <c r="E9996" t="s">
        <v>1138</v>
      </c>
      <c r="F9996" t="s">
        <v>1287</v>
      </c>
      <c r="G9996" t="s">
        <v>12137</v>
      </c>
      <c r="H9996" t="s">
        <v>20549</v>
      </c>
    </row>
    <row r="9997" spans="1:8">
      <c r="A9997" t="s">
        <v>20550</v>
      </c>
      <c r="B9997" t="s">
        <v>996</v>
      </c>
      <c r="C9997" s="41">
        <v>46218.385451087961</v>
      </c>
      <c r="D9997" t="s">
        <v>1138</v>
      </c>
      <c r="E9997" t="s">
        <v>1138</v>
      </c>
      <c r="F9997" t="s">
        <v>20551</v>
      </c>
      <c r="G9997" t="s">
        <v>20552</v>
      </c>
      <c r="H9997" t="s">
        <v>20553</v>
      </c>
    </row>
    <row r="9998" spans="1:8">
      <c r="A9998" t="s">
        <v>20554</v>
      </c>
      <c r="B9998" t="s">
        <v>1286</v>
      </c>
      <c r="C9998" s="41">
        <v>46218.385882106479</v>
      </c>
      <c r="D9998" t="s">
        <v>1138</v>
      </c>
      <c r="E9998" t="s">
        <v>1138</v>
      </c>
      <c r="F9998" t="s">
        <v>1287</v>
      </c>
      <c r="G9998" t="s">
        <v>12115</v>
      </c>
      <c r="H9998" t="s">
        <v>20555</v>
      </c>
    </row>
    <row r="9999" spans="1:8">
      <c r="A9999" t="s">
        <v>20556</v>
      </c>
      <c r="B9999" t="s">
        <v>1137</v>
      </c>
      <c r="C9999" s="41">
        <v>46218.386812152778</v>
      </c>
      <c r="D9999" t="s">
        <v>1138</v>
      </c>
      <c r="E9999" t="s">
        <v>1138</v>
      </c>
      <c r="F9999" t="s">
        <v>20557</v>
      </c>
      <c r="G9999" t="s">
        <v>20558</v>
      </c>
      <c r="H9999" t="s">
        <v>20559</v>
      </c>
    </row>
    <row r="10000" spans="1:8">
      <c r="A10000" t="s">
        <v>20560</v>
      </c>
      <c r="B10000" t="s">
        <v>1166</v>
      </c>
      <c r="C10000" s="41">
        <v>46218.387174050928</v>
      </c>
      <c r="D10000" t="s">
        <v>1138</v>
      </c>
      <c r="E10000" t="s">
        <v>1138</v>
      </c>
      <c r="F10000" t="s">
        <v>20557</v>
      </c>
      <c r="G10000" t="s">
        <v>20558</v>
      </c>
      <c r="H10000" t="s">
        <v>20561</v>
      </c>
    </row>
    <row r="10001" spans="1:8">
      <c r="A10001" t="s">
        <v>20560</v>
      </c>
      <c r="B10001" t="s">
        <v>1437</v>
      </c>
      <c r="C10001" s="41">
        <v>46218.387174050928</v>
      </c>
      <c r="D10001" t="s">
        <v>1138</v>
      </c>
      <c r="E10001" t="s">
        <v>1138</v>
      </c>
      <c r="F10001" t="s">
        <v>20557</v>
      </c>
      <c r="G10001" t="s">
        <v>20558</v>
      </c>
      <c r="H10001" t="s">
        <v>20561</v>
      </c>
    </row>
    <row r="10002" spans="1:8">
      <c r="A10002" t="s">
        <v>20560</v>
      </c>
      <c r="B10002" t="s">
        <v>1438</v>
      </c>
      <c r="C10002" s="41">
        <v>46218.387174050928</v>
      </c>
      <c r="D10002" t="s">
        <v>1138</v>
      </c>
      <c r="E10002" t="s">
        <v>1138</v>
      </c>
      <c r="F10002" t="s">
        <v>20557</v>
      </c>
      <c r="G10002" t="s">
        <v>20558</v>
      </c>
      <c r="H10002" t="s">
        <v>20561</v>
      </c>
    </row>
    <row r="10003" spans="1:8">
      <c r="A10003" t="s">
        <v>20560</v>
      </c>
      <c r="B10003" t="s">
        <v>1143</v>
      </c>
      <c r="C10003" s="41">
        <v>46218.387174050928</v>
      </c>
      <c r="D10003" t="s">
        <v>1138</v>
      </c>
      <c r="E10003" t="s">
        <v>1138</v>
      </c>
      <c r="F10003" t="s">
        <v>20557</v>
      </c>
      <c r="G10003" t="s">
        <v>20558</v>
      </c>
      <c r="H10003" t="s">
        <v>20561</v>
      </c>
    </row>
    <row r="10004" spans="1:8">
      <c r="A10004" t="s">
        <v>20560</v>
      </c>
      <c r="B10004" t="s">
        <v>1238</v>
      </c>
      <c r="C10004" s="41">
        <v>46218.387174050928</v>
      </c>
      <c r="D10004" t="s">
        <v>1138</v>
      </c>
      <c r="E10004" t="s">
        <v>1138</v>
      </c>
      <c r="F10004" t="s">
        <v>20557</v>
      </c>
      <c r="G10004" t="s">
        <v>20558</v>
      </c>
      <c r="H10004" t="s">
        <v>20561</v>
      </c>
    </row>
    <row r="10005" spans="1:8">
      <c r="A10005" t="s">
        <v>20560</v>
      </c>
      <c r="B10005" t="s">
        <v>1279</v>
      </c>
      <c r="C10005" s="41">
        <v>46218.387174050928</v>
      </c>
      <c r="D10005" t="s">
        <v>1138</v>
      </c>
      <c r="E10005" t="s">
        <v>1138</v>
      </c>
      <c r="F10005" t="s">
        <v>20557</v>
      </c>
      <c r="G10005" t="s">
        <v>20558</v>
      </c>
      <c r="H10005" t="s">
        <v>20561</v>
      </c>
    </row>
    <row r="10006" spans="1:8">
      <c r="A10006" t="s">
        <v>20560</v>
      </c>
      <c r="B10006" t="s">
        <v>1426</v>
      </c>
      <c r="C10006" s="41">
        <v>46218.387174050928</v>
      </c>
      <c r="D10006" t="s">
        <v>1138</v>
      </c>
      <c r="E10006" t="s">
        <v>1138</v>
      </c>
      <c r="F10006" t="s">
        <v>20557</v>
      </c>
      <c r="G10006" t="s">
        <v>20558</v>
      </c>
      <c r="H10006" t="s">
        <v>20561</v>
      </c>
    </row>
    <row r="10007" spans="1:8">
      <c r="A10007" t="s">
        <v>20562</v>
      </c>
      <c r="B10007" t="s">
        <v>1286</v>
      </c>
      <c r="C10007" s="41">
        <v>46218.389320868053</v>
      </c>
      <c r="D10007" t="s">
        <v>1138</v>
      </c>
      <c r="E10007" t="s">
        <v>1138</v>
      </c>
      <c r="F10007" t="s">
        <v>1287</v>
      </c>
      <c r="G10007" t="s">
        <v>12115</v>
      </c>
      <c r="H10007" t="s">
        <v>20563</v>
      </c>
    </row>
    <row r="10008" spans="1:8">
      <c r="A10008" t="s">
        <v>20564</v>
      </c>
      <c r="B10008" t="s">
        <v>1286</v>
      </c>
      <c r="C10008" s="41">
        <v>46218.39055635417</v>
      </c>
      <c r="D10008" t="s">
        <v>1138</v>
      </c>
      <c r="E10008" t="s">
        <v>1138</v>
      </c>
      <c r="F10008" t="s">
        <v>1287</v>
      </c>
      <c r="G10008" t="s">
        <v>12137</v>
      </c>
      <c r="H10008" t="s">
        <v>20565</v>
      </c>
    </row>
    <row r="10009" spans="1:8">
      <c r="A10009" t="s">
        <v>20566</v>
      </c>
      <c r="B10009" t="s">
        <v>1286</v>
      </c>
      <c r="C10009" s="41">
        <v>46218.390711666667</v>
      </c>
      <c r="D10009" t="s">
        <v>1138</v>
      </c>
      <c r="E10009" t="s">
        <v>1138</v>
      </c>
      <c r="F10009" t="s">
        <v>1287</v>
      </c>
      <c r="G10009" t="s">
        <v>15539</v>
      </c>
      <c r="H10009" t="s">
        <v>20567</v>
      </c>
    </row>
    <row r="10010" spans="1:8">
      <c r="A10010" t="s">
        <v>20568</v>
      </c>
      <c r="B10010" t="s">
        <v>1286</v>
      </c>
      <c r="C10010" s="41">
        <v>46218.393501724539</v>
      </c>
      <c r="D10010" t="s">
        <v>1138</v>
      </c>
      <c r="E10010" t="s">
        <v>1138</v>
      </c>
      <c r="F10010" t="s">
        <v>1287</v>
      </c>
      <c r="G10010" t="s">
        <v>15539</v>
      </c>
      <c r="H10010" t="s">
        <v>20569</v>
      </c>
    </row>
    <row r="10011" spans="1:8">
      <c r="A10011" t="s">
        <v>20570</v>
      </c>
      <c r="B10011" t="s">
        <v>802</v>
      </c>
      <c r="C10011" s="41">
        <v>46218.394644074076</v>
      </c>
      <c r="D10011" t="s">
        <v>1138</v>
      </c>
      <c r="E10011" t="s">
        <v>1138</v>
      </c>
      <c r="F10011" t="s">
        <v>1333</v>
      </c>
      <c r="G10011" t="s">
        <v>20414</v>
      </c>
      <c r="H10011" t="s">
        <v>20571</v>
      </c>
    </row>
    <row r="10012" spans="1:8">
      <c r="A10012" t="s">
        <v>20572</v>
      </c>
      <c r="B10012" t="s">
        <v>1286</v>
      </c>
      <c r="C10012" s="41">
        <v>46218.395601770833</v>
      </c>
      <c r="D10012" t="s">
        <v>1138</v>
      </c>
      <c r="E10012" t="s">
        <v>1138</v>
      </c>
      <c r="F10012" t="s">
        <v>1287</v>
      </c>
      <c r="G10012" t="s">
        <v>12115</v>
      </c>
      <c r="H10012" t="s">
        <v>20573</v>
      </c>
    </row>
    <row r="10013" spans="1:8">
      <c r="A10013" t="s">
        <v>20574</v>
      </c>
      <c r="B10013" t="s">
        <v>1286</v>
      </c>
      <c r="C10013" s="41">
        <v>46218.396969317131</v>
      </c>
      <c r="D10013" t="s">
        <v>1138</v>
      </c>
      <c r="E10013" t="s">
        <v>1138</v>
      </c>
      <c r="F10013" t="s">
        <v>1287</v>
      </c>
      <c r="G10013" t="s">
        <v>15539</v>
      </c>
      <c r="H10013" t="s">
        <v>20575</v>
      </c>
    </row>
    <row r="10014" spans="1:8">
      <c r="A10014" t="s">
        <v>20576</v>
      </c>
      <c r="B10014" t="s">
        <v>1380</v>
      </c>
      <c r="C10014" s="41">
        <v>46218.397139097222</v>
      </c>
      <c r="D10014" t="s">
        <v>1138</v>
      </c>
      <c r="E10014" t="s">
        <v>1138</v>
      </c>
      <c r="F10014" t="s">
        <v>1381</v>
      </c>
      <c r="G10014" t="s">
        <v>1382</v>
      </c>
      <c r="H10014" t="s">
        <v>20577</v>
      </c>
    </row>
    <row r="10015" spans="1:8">
      <c r="A10015" t="s">
        <v>20578</v>
      </c>
      <c r="B10015" t="s">
        <v>1286</v>
      </c>
      <c r="C10015" s="41">
        <v>46218.399051805558</v>
      </c>
      <c r="D10015" t="s">
        <v>1138</v>
      </c>
      <c r="E10015" t="s">
        <v>1138</v>
      </c>
      <c r="F10015" t="s">
        <v>1287</v>
      </c>
      <c r="G10015" t="s">
        <v>12115</v>
      </c>
      <c r="H10015" t="s">
        <v>20579</v>
      </c>
    </row>
    <row r="10016" spans="1:8">
      <c r="A10016" t="s">
        <v>20580</v>
      </c>
      <c r="B10016" t="s">
        <v>1286</v>
      </c>
      <c r="C10016" s="41">
        <v>46218.400414143522</v>
      </c>
      <c r="D10016" t="s">
        <v>1138</v>
      </c>
      <c r="E10016" t="s">
        <v>1138</v>
      </c>
      <c r="F10016" t="s">
        <v>1287</v>
      </c>
      <c r="G10016" t="s">
        <v>15539</v>
      </c>
      <c r="H10016" t="s">
        <v>20581</v>
      </c>
    </row>
    <row r="10017" spans="1:8">
      <c r="A10017" t="s">
        <v>20582</v>
      </c>
      <c r="B10017" t="s">
        <v>1286</v>
      </c>
      <c r="C10017" s="41">
        <v>46218.400430462963</v>
      </c>
      <c r="D10017" t="s">
        <v>1138</v>
      </c>
      <c r="E10017" t="s">
        <v>1138</v>
      </c>
      <c r="F10017" t="s">
        <v>1287</v>
      </c>
      <c r="G10017" t="s">
        <v>12115</v>
      </c>
      <c r="H10017" t="s">
        <v>20583</v>
      </c>
    </row>
    <row r="10018" spans="1:8">
      <c r="A10018" t="s">
        <v>20584</v>
      </c>
      <c r="B10018" t="s">
        <v>1286</v>
      </c>
      <c r="C10018" s="41">
        <v>46218.401626284722</v>
      </c>
      <c r="D10018" t="s">
        <v>1138</v>
      </c>
      <c r="E10018" t="s">
        <v>1138</v>
      </c>
      <c r="F10018" t="s">
        <v>1287</v>
      </c>
      <c r="G10018" t="s">
        <v>12137</v>
      </c>
      <c r="H10018" t="s">
        <v>20585</v>
      </c>
    </row>
    <row r="10019" spans="1:8">
      <c r="A10019" t="s">
        <v>20586</v>
      </c>
      <c r="B10019" t="s">
        <v>1286</v>
      </c>
      <c r="C10019" s="41">
        <v>46218.40327328704</v>
      </c>
      <c r="D10019" t="s">
        <v>1138</v>
      </c>
      <c r="E10019" t="s">
        <v>1138</v>
      </c>
      <c r="F10019" t="s">
        <v>1287</v>
      </c>
      <c r="G10019" t="s">
        <v>12115</v>
      </c>
      <c r="H10019" t="s">
        <v>20587</v>
      </c>
    </row>
    <row r="10020" spans="1:8">
      <c r="A10020" t="s">
        <v>20588</v>
      </c>
      <c r="B10020" t="s">
        <v>1286</v>
      </c>
      <c r="C10020" s="41">
        <v>46218.405079282405</v>
      </c>
      <c r="D10020" t="s">
        <v>1138</v>
      </c>
      <c r="E10020" t="s">
        <v>1138</v>
      </c>
      <c r="F10020" t="s">
        <v>1287</v>
      </c>
      <c r="G10020" t="s">
        <v>12137</v>
      </c>
      <c r="H10020" t="s">
        <v>20589</v>
      </c>
    </row>
    <row r="10021" spans="1:8">
      <c r="A10021" t="s">
        <v>20590</v>
      </c>
      <c r="B10021" t="s">
        <v>1286</v>
      </c>
      <c r="C10021" s="41">
        <v>46218.408792025461</v>
      </c>
      <c r="D10021" t="s">
        <v>1138</v>
      </c>
      <c r="E10021" t="s">
        <v>1138</v>
      </c>
      <c r="F10021" t="s">
        <v>1287</v>
      </c>
      <c r="G10021" t="s">
        <v>15539</v>
      </c>
      <c r="H10021" t="s">
        <v>20591</v>
      </c>
    </row>
    <row r="10022" spans="1:8">
      <c r="A10022" t="s">
        <v>20592</v>
      </c>
      <c r="B10022" t="s">
        <v>1286</v>
      </c>
      <c r="C10022" s="41">
        <v>46218.409233969905</v>
      </c>
      <c r="D10022" t="s">
        <v>1138</v>
      </c>
      <c r="E10022" t="s">
        <v>1138</v>
      </c>
      <c r="F10022" t="s">
        <v>1287</v>
      </c>
      <c r="G10022" t="s">
        <v>12137</v>
      </c>
      <c r="H10022" t="s">
        <v>20593</v>
      </c>
    </row>
    <row r="10023" spans="1:8">
      <c r="A10023" t="s">
        <v>20594</v>
      </c>
      <c r="B10023" t="s">
        <v>1286</v>
      </c>
      <c r="C10023" s="41">
        <v>46218.410173969911</v>
      </c>
      <c r="D10023" t="s">
        <v>1138</v>
      </c>
      <c r="E10023" t="s">
        <v>1138</v>
      </c>
      <c r="F10023" t="s">
        <v>1287</v>
      </c>
      <c r="G10023" t="s">
        <v>12115</v>
      </c>
      <c r="H10023" t="s">
        <v>20595</v>
      </c>
    </row>
    <row r="10024" spans="1:8">
      <c r="A10024" t="s">
        <v>20596</v>
      </c>
      <c r="B10024" t="s">
        <v>1286</v>
      </c>
      <c r="C10024" s="41">
        <v>46218.411312430559</v>
      </c>
      <c r="D10024" t="s">
        <v>1138</v>
      </c>
      <c r="E10024" t="s">
        <v>1138</v>
      </c>
      <c r="F10024" t="s">
        <v>1287</v>
      </c>
      <c r="G10024" t="s">
        <v>12137</v>
      </c>
      <c r="H10024" t="s">
        <v>20597</v>
      </c>
    </row>
    <row r="10025" spans="1:8">
      <c r="A10025" t="s">
        <v>20598</v>
      </c>
      <c r="B10025" t="s">
        <v>1286</v>
      </c>
      <c r="C10025" s="41">
        <v>46218.413649201386</v>
      </c>
      <c r="D10025" t="s">
        <v>1138</v>
      </c>
      <c r="E10025" t="s">
        <v>1138</v>
      </c>
      <c r="F10025" t="s">
        <v>1287</v>
      </c>
      <c r="G10025" t="s">
        <v>12115</v>
      </c>
      <c r="H10025" t="s">
        <v>20599</v>
      </c>
    </row>
    <row r="10026" spans="1:8">
      <c r="A10026" t="s">
        <v>20600</v>
      </c>
      <c r="B10026" t="s">
        <v>1286</v>
      </c>
      <c r="C10026" s="41">
        <v>46218.416188449075</v>
      </c>
      <c r="D10026" t="s">
        <v>1138</v>
      </c>
      <c r="E10026" t="s">
        <v>1138</v>
      </c>
      <c r="F10026" t="s">
        <v>1287</v>
      </c>
      <c r="G10026" t="s">
        <v>12137</v>
      </c>
      <c r="H10026" t="s">
        <v>20601</v>
      </c>
    </row>
    <row r="10027" spans="1:8">
      <c r="A10027" t="s">
        <v>20602</v>
      </c>
      <c r="B10027" t="s">
        <v>1286</v>
      </c>
      <c r="C10027" s="41">
        <v>46218.418505844907</v>
      </c>
      <c r="D10027" t="s">
        <v>1138</v>
      </c>
      <c r="E10027" t="s">
        <v>1138</v>
      </c>
      <c r="F10027" t="s">
        <v>1287</v>
      </c>
      <c r="G10027" t="s">
        <v>12115</v>
      </c>
      <c r="H10027" t="s">
        <v>20603</v>
      </c>
    </row>
    <row r="10028" spans="1:8">
      <c r="A10028" t="s">
        <v>20604</v>
      </c>
      <c r="B10028" t="s">
        <v>1286</v>
      </c>
      <c r="C10028" s="41">
        <v>46218.419912337966</v>
      </c>
      <c r="D10028" t="s">
        <v>1138</v>
      </c>
      <c r="E10028" t="s">
        <v>1138</v>
      </c>
      <c r="F10028" t="s">
        <v>1287</v>
      </c>
      <c r="G10028" t="s">
        <v>12115</v>
      </c>
      <c r="H10028" t="s">
        <v>20605</v>
      </c>
    </row>
    <row r="10029" spans="1:8">
      <c r="A10029" t="s">
        <v>20606</v>
      </c>
      <c r="B10029" t="s">
        <v>1286</v>
      </c>
      <c r="C10029" s="41">
        <v>46218.423107939816</v>
      </c>
      <c r="D10029" t="s">
        <v>1138</v>
      </c>
      <c r="E10029" t="s">
        <v>1138</v>
      </c>
      <c r="F10029" t="s">
        <v>1287</v>
      </c>
      <c r="G10029" t="s">
        <v>12137</v>
      </c>
      <c r="H10029" t="s">
        <v>20607</v>
      </c>
    </row>
    <row r="10030" spans="1:8">
      <c r="A10030" t="s">
        <v>20608</v>
      </c>
      <c r="B10030" t="s">
        <v>1286</v>
      </c>
      <c r="C10030" s="41">
        <v>46218.431743692126</v>
      </c>
      <c r="D10030" t="s">
        <v>1138</v>
      </c>
      <c r="E10030" t="s">
        <v>1138</v>
      </c>
      <c r="F10030" t="s">
        <v>1287</v>
      </c>
      <c r="G10030" t="s">
        <v>15539</v>
      </c>
      <c r="H10030" t="s">
        <v>20609</v>
      </c>
    </row>
    <row r="10031" spans="1:8">
      <c r="A10031" t="s">
        <v>20610</v>
      </c>
      <c r="B10031" t="s">
        <v>1286</v>
      </c>
      <c r="C10031" s="41">
        <v>46218.432194907407</v>
      </c>
      <c r="D10031" t="s">
        <v>1138</v>
      </c>
      <c r="E10031" t="s">
        <v>1138</v>
      </c>
      <c r="F10031" t="s">
        <v>1287</v>
      </c>
      <c r="G10031" t="s">
        <v>12137</v>
      </c>
      <c r="H10031" t="s">
        <v>20611</v>
      </c>
    </row>
    <row r="10032" spans="1:8">
      <c r="A10032" s="3" t="s">
        <v>20612</v>
      </c>
      <c r="B10032" t="s">
        <v>1286</v>
      </c>
      <c r="C10032" s="41">
        <v>46218.436308877317</v>
      </c>
      <c r="D10032" t="s">
        <v>1138</v>
      </c>
      <c r="E10032" t="s">
        <v>1138</v>
      </c>
      <c r="F10032" t="s">
        <v>1287</v>
      </c>
      <c r="G10032" t="s">
        <v>12137</v>
      </c>
      <c r="H10032" t="s">
        <v>20613</v>
      </c>
    </row>
    <row r="10033" spans="1:8">
      <c r="A10033" t="s">
        <v>20614</v>
      </c>
      <c r="B10033" t="s">
        <v>1437</v>
      </c>
      <c r="C10033" s="41">
        <v>46218.437458831017</v>
      </c>
      <c r="D10033" t="s">
        <v>1138</v>
      </c>
      <c r="E10033" t="s">
        <v>1138</v>
      </c>
      <c r="F10033" t="s">
        <v>1321</v>
      </c>
      <c r="G10033" t="s">
        <v>20615</v>
      </c>
      <c r="H10033" t="s">
        <v>20616</v>
      </c>
    </row>
    <row r="10034" spans="1:8">
      <c r="A10034" t="s">
        <v>20614</v>
      </c>
      <c r="B10034" t="s">
        <v>1143</v>
      </c>
      <c r="C10034" s="41">
        <v>46218.437458831017</v>
      </c>
      <c r="D10034" t="s">
        <v>1138</v>
      </c>
      <c r="E10034" t="s">
        <v>1138</v>
      </c>
      <c r="F10034" t="s">
        <v>1321</v>
      </c>
      <c r="G10034" t="s">
        <v>20615</v>
      </c>
      <c r="H10034" t="s">
        <v>20616</v>
      </c>
    </row>
    <row r="10035" spans="1:8">
      <c r="A10035" t="s">
        <v>20617</v>
      </c>
      <c r="B10035" t="s">
        <v>1437</v>
      </c>
      <c r="C10035" s="41">
        <v>46218.437468842596</v>
      </c>
      <c r="D10035" t="s">
        <v>1138</v>
      </c>
      <c r="E10035" t="s">
        <v>1138</v>
      </c>
      <c r="F10035" t="s">
        <v>1321</v>
      </c>
      <c r="G10035" t="s">
        <v>20618</v>
      </c>
      <c r="H10035" t="s">
        <v>20619</v>
      </c>
    </row>
    <row r="10036" spans="1:8">
      <c r="A10036" t="s">
        <v>20617</v>
      </c>
      <c r="B10036" t="s">
        <v>1143</v>
      </c>
      <c r="C10036" s="41">
        <v>46218.437468842596</v>
      </c>
      <c r="D10036" t="s">
        <v>1138</v>
      </c>
      <c r="E10036" t="s">
        <v>1138</v>
      </c>
      <c r="F10036" t="s">
        <v>1321</v>
      </c>
      <c r="G10036" t="s">
        <v>20618</v>
      </c>
      <c r="H10036" t="s">
        <v>20619</v>
      </c>
    </row>
    <row r="10037" spans="1:8">
      <c r="A10037" t="s">
        <v>20620</v>
      </c>
      <c r="B10037" t="s">
        <v>1437</v>
      </c>
      <c r="C10037" s="41">
        <v>46218.437612442132</v>
      </c>
      <c r="D10037" t="s">
        <v>1138</v>
      </c>
      <c r="E10037" t="s">
        <v>1138</v>
      </c>
      <c r="F10037" t="s">
        <v>1321</v>
      </c>
      <c r="G10037" t="s">
        <v>20621</v>
      </c>
      <c r="H10037" t="s">
        <v>20622</v>
      </c>
    </row>
    <row r="10038" spans="1:8">
      <c r="A10038" t="s">
        <v>20620</v>
      </c>
      <c r="B10038" t="s">
        <v>1143</v>
      </c>
      <c r="C10038" s="41">
        <v>46218.437612442132</v>
      </c>
      <c r="D10038" t="s">
        <v>1138</v>
      </c>
      <c r="E10038" t="s">
        <v>1138</v>
      </c>
      <c r="F10038" t="s">
        <v>1321</v>
      </c>
      <c r="G10038" t="s">
        <v>20621</v>
      </c>
      <c r="H10038" t="s">
        <v>20622</v>
      </c>
    </row>
    <row r="10039" spans="1:8">
      <c r="A10039" t="s">
        <v>20623</v>
      </c>
      <c r="B10039" t="s">
        <v>1437</v>
      </c>
      <c r="C10039" s="41">
        <v>46218.437654247682</v>
      </c>
      <c r="D10039" t="s">
        <v>1138</v>
      </c>
      <c r="E10039" t="s">
        <v>1138</v>
      </c>
      <c r="F10039" t="s">
        <v>1321</v>
      </c>
      <c r="G10039" t="s">
        <v>20624</v>
      </c>
      <c r="H10039" t="s">
        <v>20625</v>
      </c>
    </row>
    <row r="10040" spans="1:8">
      <c r="A10040" t="s">
        <v>20623</v>
      </c>
      <c r="B10040" t="s">
        <v>1143</v>
      </c>
      <c r="C10040" s="41">
        <v>46218.437654247682</v>
      </c>
      <c r="D10040" t="s">
        <v>1138</v>
      </c>
      <c r="E10040" t="s">
        <v>1138</v>
      </c>
      <c r="F10040" t="s">
        <v>1321</v>
      </c>
      <c r="G10040" t="s">
        <v>20624</v>
      </c>
      <c r="H10040" t="s">
        <v>20625</v>
      </c>
    </row>
    <row r="10041" spans="1:8">
      <c r="A10041" t="s">
        <v>20626</v>
      </c>
      <c r="B10041" t="s">
        <v>1437</v>
      </c>
      <c r="C10041" s="41">
        <v>46218.43767579861</v>
      </c>
      <c r="D10041" t="s">
        <v>1138</v>
      </c>
      <c r="E10041" t="s">
        <v>1138</v>
      </c>
      <c r="F10041" t="s">
        <v>1321</v>
      </c>
      <c r="G10041" t="s">
        <v>20627</v>
      </c>
      <c r="H10041" t="s">
        <v>20628</v>
      </c>
    </row>
    <row r="10042" spans="1:8">
      <c r="A10042" t="s">
        <v>20626</v>
      </c>
      <c r="B10042" t="s">
        <v>1143</v>
      </c>
      <c r="C10042" s="41">
        <v>46218.43767579861</v>
      </c>
      <c r="D10042" t="s">
        <v>1138</v>
      </c>
      <c r="E10042" t="s">
        <v>1138</v>
      </c>
      <c r="F10042" t="s">
        <v>1321</v>
      </c>
      <c r="G10042" t="s">
        <v>20627</v>
      </c>
      <c r="H10042" t="s">
        <v>20628</v>
      </c>
    </row>
    <row r="10043" spans="1:8">
      <c r="A10043" t="s">
        <v>20629</v>
      </c>
      <c r="B10043" t="s">
        <v>1437</v>
      </c>
      <c r="C10043" s="41">
        <v>46218.437698715279</v>
      </c>
      <c r="D10043" t="s">
        <v>1138</v>
      </c>
      <c r="E10043" t="s">
        <v>1138</v>
      </c>
      <c r="F10043" t="s">
        <v>1321</v>
      </c>
      <c r="G10043" t="s">
        <v>20630</v>
      </c>
      <c r="H10043" t="s">
        <v>20631</v>
      </c>
    </row>
    <row r="10044" spans="1:8">
      <c r="A10044" t="s">
        <v>20629</v>
      </c>
      <c r="B10044" t="s">
        <v>1143</v>
      </c>
      <c r="C10044" s="41">
        <v>46218.437698715279</v>
      </c>
      <c r="D10044" t="s">
        <v>1138</v>
      </c>
      <c r="E10044" t="s">
        <v>1138</v>
      </c>
      <c r="F10044" t="s">
        <v>1321</v>
      </c>
      <c r="G10044" t="s">
        <v>20630</v>
      </c>
      <c r="H10044" t="s">
        <v>20631</v>
      </c>
    </row>
    <row r="10045" spans="1:8">
      <c r="A10045" t="s">
        <v>20632</v>
      </c>
      <c r="B10045" t="s">
        <v>1286</v>
      </c>
      <c r="C10045" s="41">
        <v>46218.440700717591</v>
      </c>
      <c r="D10045" t="s">
        <v>1138</v>
      </c>
      <c r="E10045" t="s">
        <v>1138</v>
      </c>
      <c r="F10045" t="s">
        <v>1287</v>
      </c>
      <c r="G10045" t="s">
        <v>15539</v>
      </c>
      <c r="H10045" t="s">
        <v>20633</v>
      </c>
    </row>
    <row r="10046" spans="1:8">
      <c r="A10046" t="s">
        <v>20634</v>
      </c>
      <c r="B10046" t="s">
        <v>1286</v>
      </c>
      <c r="C10046" s="41">
        <v>46218.443254687503</v>
      </c>
      <c r="D10046" t="s">
        <v>1138</v>
      </c>
      <c r="E10046" t="s">
        <v>1138</v>
      </c>
      <c r="F10046" t="s">
        <v>1287</v>
      </c>
      <c r="G10046" t="s">
        <v>12137</v>
      </c>
      <c r="H10046" t="s">
        <v>20635</v>
      </c>
    </row>
    <row r="10047" spans="1:8">
      <c r="A10047" t="s">
        <v>20636</v>
      </c>
      <c r="B10047" t="s">
        <v>1286</v>
      </c>
      <c r="C10047" s="41">
        <v>46218.444168680559</v>
      </c>
      <c r="D10047" t="s">
        <v>1138</v>
      </c>
      <c r="E10047" t="s">
        <v>1138</v>
      </c>
      <c r="F10047" t="s">
        <v>1287</v>
      </c>
      <c r="G10047" t="s">
        <v>15539</v>
      </c>
      <c r="H10047" t="s">
        <v>20637</v>
      </c>
    </row>
    <row r="10048" spans="1:8">
      <c r="A10048" t="s">
        <v>20638</v>
      </c>
      <c r="B10048" t="s">
        <v>1286</v>
      </c>
      <c r="C10048" s="41">
        <v>46218.44488988426</v>
      </c>
      <c r="D10048" t="s">
        <v>1138</v>
      </c>
      <c r="E10048" t="s">
        <v>1138</v>
      </c>
      <c r="F10048" t="s">
        <v>1287</v>
      </c>
      <c r="G10048" t="s">
        <v>12115</v>
      </c>
      <c r="H10048" t="s">
        <v>20639</v>
      </c>
    </row>
    <row r="10049" spans="1:8">
      <c r="A10049" t="s">
        <v>20640</v>
      </c>
      <c r="B10049" t="s">
        <v>1286</v>
      </c>
      <c r="C10049" s="41">
        <v>46218.447682523147</v>
      </c>
      <c r="D10049" t="s">
        <v>1138</v>
      </c>
      <c r="E10049" t="s">
        <v>1138</v>
      </c>
      <c r="F10049" t="s">
        <v>1287</v>
      </c>
      <c r="G10049" t="s">
        <v>12115</v>
      </c>
      <c r="H10049" t="s">
        <v>20641</v>
      </c>
    </row>
    <row r="10050" spans="1:8">
      <c r="A10050" t="s">
        <v>20642</v>
      </c>
      <c r="B10050" t="s">
        <v>1286</v>
      </c>
      <c r="C10050" s="41">
        <v>46218.450890405089</v>
      </c>
      <c r="D10050" t="s">
        <v>1138</v>
      </c>
      <c r="E10050" t="s">
        <v>1138</v>
      </c>
      <c r="F10050" t="s">
        <v>1287</v>
      </c>
      <c r="G10050" t="s">
        <v>12137</v>
      </c>
      <c r="H10050" t="s">
        <v>20643</v>
      </c>
    </row>
    <row r="10051" spans="1:8">
      <c r="A10051" t="s">
        <v>20644</v>
      </c>
      <c r="B10051" t="s">
        <v>1286</v>
      </c>
      <c r="C10051" s="41">
        <v>46218.451810833336</v>
      </c>
      <c r="D10051" t="s">
        <v>1138</v>
      </c>
      <c r="E10051" t="s">
        <v>1138</v>
      </c>
      <c r="F10051" t="s">
        <v>1287</v>
      </c>
      <c r="G10051" t="s">
        <v>12115</v>
      </c>
      <c r="H10051" t="s">
        <v>20645</v>
      </c>
    </row>
    <row r="10052" spans="1:8">
      <c r="A10052" t="s">
        <v>20646</v>
      </c>
      <c r="B10052" t="s">
        <v>1286</v>
      </c>
      <c r="C10052" s="41">
        <v>46218.45531365741</v>
      </c>
      <c r="D10052" t="s">
        <v>1138</v>
      </c>
      <c r="E10052" t="s">
        <v>1138</v>
      </c>
      <c r="F10052" t="s">
        <v>1287</v>
      </c>
      <c r="G10052" t="s">
        <v>12115</v>
      </c>
      <c r="H10052" t="s">
        <v>20647</v>
      </c>
    </row>
    <row r="10053" spans="1:8">
      <c r="A10053" t="s">
        <v>20648</v>
      </c>
      <c r="B10053" t="s">
        <v>1286</v>
      </c>
      <c r="C10053" s="41">
        <v>46218.457395949074</v>
      </c>
      <c r="D10053" t="s">
        <v>1138</v>
      </c>
      <c r="E10053" t="s">
        <v>1138</v>
      </c>
      <c r="F10053" t="s">
        <v>1287</v>
      </c>
      <c r="G10053" t="s">
        <v>12115</v>
      </c>
      <c r="H10053" t="s">
        <v>20649</v>
      </c>
    </row>
    <row r="10054" spans="1:8">
      <c r="A10054" t="s">
        <v>20650</v>
      </c>
      <c r="B10054" t="s">
        <v>1152</v>
      </c>
      <c r="C10054" s="41">
        <v>46218.45878763889</v>
      </c>
      <c r="D10054" t="s">
        <v>1138</v>
      </c>
      <c r="E10054" t="s">
        <v>1138</v>
      </c>
      <c r="F10054" t="s">
        <v>1409</v>
      </c>
      <c r="G10054" t="s">
        <v>7998</v>
      </c>
      <c r="H10054" t="s">
        <v>20651</v>
      </c>
    </row>
    <row r="10055" spans="1:8">
      <c r="A10055" t="s">
        <v>20650</v>
      </c>
      <c r="B10055" t="s">
        <v>1198</v>
      </c>
      <c r="C10055" s="41">
        <v>46218.45878763889</v>
      </c>
      <c r="D10055" t="s">
        <v>1138</v>
      </c>
      <c r="E10055" t="s">
        <v>1138</v>
      </c>
      <c r="F10055" t="s">
        <v>1409</v>
      </c>
      <c r="G10055" t="s">
        <v>7998</v>
      </c>
      <c r="H10055" t="s">
        <v>20651</v>
      </c>
    </row>
    <row r="10056" spans="1:8">
      <c r="A10056" t="s">
        <v>20652</v>
      </c>
      <c r="B10056" t="s">
        <v>1286</v>
      </c>
      <c r="C10056" s="41">
        <v>46218.459265879632</v>
      </c>
      <c r="D10056" t="s">
        <v>1138</v>
      </c>
      <c r="E10056" t="s">
        <v>1138</v>
      </c>
      <c r="F10056" t="s">
        <v>1287</v>
      </c>
      <c r="G10056" t="s">
        <v>12137</v>
      </c>
      <c r="H10056" t="s">
        <v>20653</v>
      </c>
    </row>
    <row r="10057" spans="1:8">
      <c r="A10057" t="s">
        <v>20654</v>
      </c>
      <c r="B10057" t="s">
        <v>89</v>
      </c>
      <c r="C10057" s="41">
        <v>46218.459371562501</v>
      </c>
      <c r="D10057" t="s">
        <v>1138</v>
      </c>
      <c r="E10057" t="s">
        <v>1138</v>
      </c>
      <c r="F10057" t="s">
        <v>1387</v>
      </c>
      <c r="G10057" t="s">
        <v>17944</v>
      </c>
      <c r="H10057" t="s">
        <v>20655</v>
      </c>
    </row>
    <row r="10058" spans="1:8">
      <c r="A10058" t="s">
        <v>20656</v>
      </c>
      <c r="B10058" t="s">
        <v>588</v>
      </c>
      <c r="C10058" s="41">
        <v>46218.461210520836</v>
      </c>
      <c r="D10058" t="s">
        <v>1138</v>
      </c>
      <c r="E10058" t="s">
        <v>1138</v>
      </c>
      <c r="F10058" t="s">
        <v>1333</v>
      </c>
      <c r="G10058" t="s">
        <v>20414</v>
      </c>
      <c r="H10058" t="s">
        <v>20657</v>
      </c>
    </row>
    <row r="10059" spans="1:8">
      <c r="A10059" t="s">
        <v>20658</v>
      </c>
      <c r="B10059" t="s">
        <v>1286</v>
      </c>
      <c r="C10059" s="41">
        <v>46218.46346525463</v>
      </c>
      <c r="D10059" t="s">
        <v>1138</v>
      </c>
      <c r="E10059" t="s">
        <v>1138</v>
      </c>
      <c r="F10059" t="s">
        <v>1287</v>
      </c>
      <c r="G10059" t="s">
        <v>12137</v>
      </c>
      <c r="H10059" t="s">
        <v>20659</v>
      </c>
    </row>
    <row r="10060" spans="1:8">
      <c r="A10060" t="s">
        <v>20660</v>
      </c>
      <c r="B10060" t="s">
        <v>1286</v>
      </c>
      <c r="C10060" s="41">
        <v>46218.463615659719</v>
      </c>
      <c r="D10060" t="s">
        <v>1138</v>
      </c>
      <c r="E10060" t="s">
        <v>1138</v>
      </c>
      <c r="F10060" t="s">
        <v>1287</v>
      </c>
      <c r="G10060" t="s">
        <v>15539</v>
      </c>
      <c r="H10060" t="s">
        <v>20661</v>
      </c>
    </row>
    <row r="10061" spans="1:8">
      <c r="A10061" t="s">
        <v>20662</v>
      </c>
      <c r="B10061" t="s">
        <v>3636</v>
      </c>
      <c r="C10061" s="41">
        <v>46218.463839872682</v>
      </c>
      <c r="D10061" t="s">
        <v>1138</v>
      </c>
      <c r="E10061" t="s">
        <v>1138</v>
      </c>
      <c r="F10061" t="s">
        <v>1414</v>
      </c>
      <c r="G10061" t="s">
        <v>20663</v>
      </c>
      <c r="H10061" t="s">
        <v>20664</v>
      </c>
    </row>
    <row r="10062" spans="1:8">
      <c r="A10062" t="s">
        <v>20665</v>
      </c>
      <c r="B10062" t="s">
        <v>3636</v>
      </c>
      <c r="C10062" s="41">
        <v>46218.464306435184</v>
      </c>
      <c r="D10062" t="s">
        <v>1138</v>
      </c>
      <c r="E10062" t="s">
        <v>1138</v>
      </c>
      <c r="F10062" t="s">
        <v>1414</v>
      </c>
      <c r="G10062" t="s">
        <v>20666</v>
      </c>
      <c r="H10062" t="s">
        <v>20667</v>
      </c>
    </row>
    <row r="10063" spans="1:8">
      <c r="A10063" t="s">
        <v>20668</v>
      </c>
      <c r="B10063" t="s">
        <v>3636</v>
      </c>
      <c r="C10063" s="41">
        <v>46218.464411608795</v>
      </c>
      <c r="D10063" t="s">
        <v>1138</v>
      </c>
      <c r="E10063" t="s">
        <v>1138</v>
      </c>
      <c r="F10063" t="s">
        <v>1414</v>
      </c>
      <c r="G10063" t="s">
        <v>3637</v>
      </c>
      <c r="H10063" t="s">
        <v>20669</v>
      </c>
    </row>
    <row r="10064" spans="1:8">
      <c r="A10064" t="s">
        <v>20670</v>
      </c>
      <c r="B10064" t="s">
        <v>1713</v>
      </c>
      <c r="C10064" s="41">
        <v>46218.464900543979</v>
      </c>
      <c r="D10064" t="s">
        <v>1138</v>
      </c>
      <c r="E10064" t="s">
        <v>1138</v>
      </c>
      <c r="F10064" t="s">
        <v>9663</v>
      </c>
      <c r="G10064" t="s">
        <v>20671</v>
      </c>
      <c r="H10064" t="s">
        <v>20672</v>
      </c>
    </row>
    <row r="10065" spans="1:8">
      <c r="A10065" t="s">
        <v>20673</v>
      </c>
      <c r="B10065" t="s">
        <v>1286</v>
      </c>
      <c r="C10065" s="41">
        <v>46218.467584317128</v>
      </c>
      <c r="D10065" t="s">
        <v>1138</v>
      </c>
      <c r="E10065" t="s">
        <v>1138</v>
      </c>
      <c r="F10065" t="s">
        <v>1287</v>
      </c>
      <c r="G10065" t="s">
        <v>12137</v>
      </c>
      <c r="H10065" t="s">
        <v>20674</v>
      </c>
    </row>
    <row r="10066" spans="1:8">
      <c r="A10066" t="s">
        <v>20675</v>
      </c>
      <c r="B10066" t="s">
        <v>1286</v>
      </c>
      <c r="C10066" s="41">
        <v>46218.468505393517</v>
      </c>
      <c r="D10066" t="s">
        <v>1138</v>
      </c>
      <c r="E10066" t="s">
        <v>1138</v>
      </c>
      <c r="F10066" t="s">
        <v>1287</v>
      </c>
      <c r="G10066" t="s">
        <v>15539</v>
      </c>
      <c r="H10066" t="s">
        <v>20676</v>
      </c>
    </row>
    <row r="10067" spans="1:8">
      <c r="A10067" t="s">
        <v>20677</v>
      </c>
      <c r="B10067" t="s">
        <v>1286</v>
      </c>
      <c r="C10067" s="41">
        <v>46218.474750358793</v>
      </c>
      <c r="D10067" t="s">
        <v>1138</v>
      </c>
      <c r="E10067" t="s">
        <v>1138</v>
      </c>
      <c r="F10067" t="s">
        <v>1287</v>
      </c>
      <c r="G10067" t="s">
        <v>12115</v>
      </c>
      <c r="H10067" t="s">
        <v>20678</v>
      </c>
    </row>
    <row r="10068" spans="1:8">
      <c r="A10068" t="s">
        <v>20679</v>
      </c>
      <c r="B10068" t="s">
        <v>1286</v>
      </c>
      <c r="C10068" s="41">
        <v>46218.479434004628</v>
      </c>
      <c r="D10068" t="s">
        <v>1138</v>
      </c>
      <c r="E10068" t="s">
        <v>1138</v>
      </c>
      <c r="F10068" t="s">
        <v>1287</v>
      </c>
      <c r="G10068" t="s">
        <v>12137</v>
      </c>
      <c r="H10068" t="s">
        <v>20680</v>
      </c>
    </row>
    <row r="10069" spans="1:8">
      <c r="A10069" t="s">
        <v>20681</v>
      </c>
      <c r="B10069" t="s">
        <v>1286</v>
      </c>
      <c r="C10069" s="41">
        <v>46218.481438831019</v>
      </c>
      <c r="D10069" t="s">
        <v>1138</v>
      </c>
      <c r="E10069" t="s">
        <v>1138</v>
      </c>
      <c r="F10069" t="s">
        <v>1287</v>
      </c>
      <c r="G10069" t="s">
        <v>12137</v>
      </c>
      <c r="H10069" t="s">
        <v>20682</v>
      </c>
    </row>
    <row r="10070" spans="1:8">
      <c r="A10070" t="s">
        <v>20683</v>
      </c>
      <c r="B10070" t="s">
        <v>1286</v>
      </c>
      <c r="C10070" s="41">
        <v>46218.482355682871</v>
      </c>
      <c r="D10070" t="s">
        <v>1138</v>
      </c>
      <c r="E10070" t="s">
        <v>1138</v>
      </c>
      <c r="F10070" t="s">
        <v>1287</v>
      </c>
      <c r="G10070" t="s">
        <v>15539</v>
      </c>
      <c r="H10070" t="s">
        <v>20684</v>
      </c>
    </row>
    <row r="10071" spans="1:8">
      <c r="A10071" t="s">
        <v>20685</v>
      </c>
      <c r="B10071" t="s">
        <v>1286</v>
      </c>
      <c r="C10071" s="41">
        <v>46218.487902002315</v>
      </c>
      <c r="D10071" t="s">
        <v>1138</v>
      </c>
      <c r="E10071" t="s">
        <v>1138</v>
      </c>
      <c r="F10071" t="s">
        <v>1287</v>
      </c>
      <c r="G10071" t="s">
        <v>12137</v>
      </c>
      <c r="H10071" t="s">
        <v>20686</v>
      </c>
    </row>
    <row r="10072" spans="1:8">
      <c r="A10072" t="s">
        <v>20687</v>
      </c>
      <c r="B10072" t="s">
        <v>1286</v>
      </c>
      <c r="C10072" s="41">
        <v>46218.49117184028</v>
      </c>
      <c r="D10072" t="s">
        <v>1138</v>
      </c>
      <c r="E10072" t="s">
        <v>1138</v>
      </c>
      <c r="F10072" t="s">
        <v>1287</v>
      </c>
      <c r="G10072" t="s">
        <v>12137</v>
      </c>
      <c r="H10072" t="s">
        <v>20688</v>
      </c>
    </row>
    <row r="10073" spans="1:8">
      <c r="A10073" t="s">
        <v>20689</v>
      </c>
      <c r="B10073" t="s">
        <v>1200</v>
      </c>
      <c r="C10073" s="41">
        <v>46218.496519594904</v>
      </c>
      <c r="D10073" t="s">
        <v>1138</v>
      </c>
      <c r="E10073" t="s">
        <v>1138</v>
      </c>
      <c r="F10073" t="s">
        <v>1442</v>
      </c>
      <c r="G10073" t="s">
        <v>20690</v>
      </c>
      <c r="H10073" t="s">
        <v>20691</v>
      </c>
    </row>
    <row r="10074" spans="1:8">
      <c r="A10074" t="s">
        <v>20692</v>
      </c>
      <c r="B10074" t="s">
        <v>1286</v>
      </c>
      <c r="C10074" s="41">
        <v>46218.499055138891</v>
      </c>
      <c r="D10074" t="s">
        <v>1138</v>
      </c>
      <c r="E10074" t="s">
        <v>1138</v>
      </c>
      <c r="F10074" t="s">
        <v>1287</v>
      </c>
      <c r="G10074" t="s">
        <v>12115</v>
      </c>
      <c r="H10074" t="s">
        <v>20693</v>
      </c>
    </row>
    <row r="10075" spans="1:8">
      <c r="A10075" t="s">
        <v>20694</v>
      </c>
      <c r="B10075" t="s">
        <v>1286</v>
      </c>
      <c r="C10075" s="41">
        <v>46218.500252916667</v>
      </c>
      <c r="D10075" t="s">
        <v>1138</v>
      </c>
      <c r="E10075" t="s">
        <v>1138</v>
      </c>
      <c r="F10075" t="s">
        <v>1287</v>
      </c>
      <c r="G10075" t="s">
        <v>12137</v>
      </c>
      <c r="H10075" t="s">
        <v>20695</v>
      </c>
    </row>
    <row r="10076" spans="1:8">
      <c r="A10076" t="s">
        <v>20696</v>
      </c>
      <c r="B10076" t="s">
        <v>802</v>
      </c>
      <c r="C10076" s="41">
        <v>46218.5010562963</v>
      </c>
      <c r="D10076" t="s">
        <v>1138</v>
      </c>
      <c r="E10076" t="s">
        <v>1138</v>
      </c>
      <c r="F10076" t="s">
        <v>11466</v>
      </c>
      <c r="G10076" t="s">
        <v>20697</v>
      </c>
      <c r="H10076" t="s">
        <v>20698</v>
      </c>
    </row>
    <row r="10077" spans="1:8">
      <c r="A10077" t="s">
        <v>20699</v>
      </c>
      <c r="B10077" t="s">
        <v>1286</v>
      </c>
      <c r="C10077" s="41">
        <v>46218.501832210648</v>
      </c>
      <c r="D10077" t="s">
        <v>1138</v>
      </c>
      <c r="E10077" t="s">
        <v>1138</v>
      </c>
      <c r="F10077" t="s">
        <v>1287</v>
      </c>
      <c r="G10077" t="s">
        <v>15539</v>
      </c>
      <c r="H10077" t="s">
        <v>20700</v>
      </c>
    </row>
    <row r="10078" spans="1:8">
      <c r="A10078" t="s">
        <v>20701</v>
      </c>
      <c r="B10078" t="s">
        <v>1286</v>
      </c>
      <c r="C10078" s="41">
        <v>46218.502559803244</v>
      </c>
      <c r="D10078" t="s">
        <v>1138</v>
      </c>
      <c r="E10078" t="s">
        <v>1138</v>
      </c>
      <c r="F10078" t="s">
        <v>1287</v>
      </c>
      <c r="G10078" t="s">
        <v>12115</v>
      </c>
      <c r="H10078" t="s">
        <v>20702</v>
      </c>
    </row>
    <row r="10079" spans="1:8">
      <c r="A10079" t="s">
        <v>20703</v>
      </c>
      <c r="B10079" t="s">
        <v>1286</v>
      </c>
      <c r="C10079" s="41">
        <v>46218.50369322917</v>
      </c>
      <c r="D10079" t="s">
        <v>1138</v>
      </c>
      <c r="E10079" t="s">
        <v>1138</v>
      </c>
      <c r="F10079" t="s">
        <v>1287</v>
      </c>
      <c r="G10079" t="s">
        <v>12137</v>
      </c>
      <c r="H10079" t="s">
        <v>20704</v>
      </c>
    </row>
    <row r="10080" spans="1:8">
      <c r="A10080" t="s">
        <v>20705</v>
      </c>
      <c r="B10080" t="s">
        <v>1286</v>
      </c>
      <c r="C10080" s="41">
        <v>46218.503875509261</v>
      </c>
      <c r="D10080" t="s">
        <v>1138</v>
      </c>
      <c r="E10080" t="s">
        <v>1138</v>
      </c>
      <c r="F10080" t="s">
        <v>1287</v>
      </c>
      <c r="G10080" t="s">
        <v>15539</v>
      </c>
      <c r="H10080" t="s">
        <v>20706</v>
      </c>
    </row>
    <row r="10081" spans="1:8">
      <c r="A10081" t="s">
        <v>20707</v>
      </c>
      <c r="B10081" t="s">
        <v>802</v>
      </c>
      <c r="C10081" s="41">
        <v>46218.506246423611</v>
      </c>
      <c r="D10081" t="s">
        <v>1138</v>
      </c>
      <c r="E10081" t="s">
        <v>1138</v>
      </c>
      <c r="F10081" t="s">
        <v>20708</v>
      </c>
      <c r="G10081" t="s">
        <v>20709</v>
      </c>
      <c r="H10081" t="s">
        <v>20710</v>
      </c>
    </row>
    <row r="10082" spans="1:8">
      <c r="A10082" t="s">
        <v>20711</v>
      </c>
      <c r="B10082" t="s">
        <v>1286</v>
      </c>
      <c r="C10082" s="41">
        <v>46218.507245127315</v>
      </c>
      <c r="D10082" t="s">
        <v>1138</v>
      </c>
      <c r="E10082" t="s">
        <v>1138</v>
      </c>
      <c r="F10082" t="s">
        <v>1287</v>
      </c>
      <c r="G10082" t="s">
        <v>12137</v>
      </c>
      <c r="H10082" t="s">
        <v>20712</v>
      </c>
    </row>
    <row r="10083" spans="1:8">
      <c r="A10083" t="s">
        <v>20713</v>
      </c>
      <c r="B10083" t="s">
        <v>1286</v>
      </c>
      <c r="C10083" s="41">
        <v>46218.510221909724</v>
      </c>
      <c r="D10083" t="s">
        <v>1138</v>
      </c>
      <c r="E10083" t="s">
        <v>1138</v>
      </c>
      <c r="F10083" t="s">
        <v>1287</v>
      </c>
      <c r="G10083" t="s">
        <v>12115</v>
      </c>
      <c r="H10083" t="s">
        <v>20714</v>
      </c>
    </row>
    <row r="10084" spans="1:8">
      <c r="A10084" t="s">
        <v>20715</v>
      </c>
      <c r="B10084" t="s">
        <v>89</v>
      </c>
      <c r="C10084" s="41">
        <v>46218.510890625003</v>
      </c>
      <c r="D10084" t="s">
        <v>1138</v>
      </c>
      <c r="E10084" t="s">
        <v>1138</v>
      </c>
      <c r="F10084" t="s">
        <v>1387</v>
      </c>
      <c r="G10084" t="s">
        <v>20716</v>
      </c>
      <c r="H10084" t="s">
        <v>20717</v>
      </c>
    </row>
    <row r="10085" spans="1:8">
      <c r="A10085" t="s">
        <v>20718</v>
      </c>
      <c r="B10085" t="s">
        <v>588</v>
      </c>
      <c r="C10085" s="41">
        <v>46218.510909363424</v>
      </c>
      <c r="D10085" t="s">
        <v>1138</v>
      </c>
      <c r="E10085" t="s">
        <v>1138</v>
      </c>
      <c r="F10085" t="s">
        <v>8251</v>
      </c>
      <c r="G10085" t="s">
        <v>19533</v>
      </c>
      <c r="H10085" t="s">
        <v>20719</v>
      </c>
    </row>
    <row r="10086" spans="1:8">
      <c r="A10086" t="s">
        <v>20720</v>
      </c>
      <c r="B10086" t="s">
        <v>1286</v>
      </c>
      <c r="C10086" s="41">
        <v>46218.51291287037</v>
      </c>
      <c r="D10086" t="s">
        <v>1138</v>
      </c>
      <c r="E10086" t="s">
        <v>1138</v>
      </c>
      <c r="F10086" t="s">
        <v>1287</v>
      </c>
      <c r="G10086" t="s">
        <v>15539</v>
      </c>
      <c r="H10086" t="s">
        <v>20721</v>
      </c>
    </row>
    <row r="10087" spans="1:8">
      <c r="A10087" t="s">
        <v>20722</v>
      </c>
      <c r="B10087" t="s">
        <v>1286</v>
      </c>
      <c r="C10087" s="41">
        <v>46218.512934525461</v>
      </c>
      <c r="D10087" t="s">
        <v>1138</v>
      </c>
      <c r="E10087" t="s">
        <v>1138</v>
      </c>
      <c r="F10087" t="s">
        <v>1287</v>
      </c>
      <c r="G10087" t="s">
        <v>12115</v>
      </c>
      <c r="H10087" t="s">
        <v>20723</v>
      </c>
    </row>
    <row r="10088" spans="1:8">
      <c r="A10088" t="s">
        <v>20724</v>
      </c>
      <c r="B10088" t="s">
        <v>1425</v>
      </c>
      <c r="C10088" s="41">
        <v>46218.514396909719</v>
      </c>
      <c r="D10088" t="s">
        <v>1138</v>
      </c>
      <c r="E10088" t="s">
        <v>1138</v>
      </c>
      <c r="F10088" t="s">
        <v>1414</v>
      </c>
      <c r="G10088" t="s">
        <v>20725</v>
      </c>
      <c r="H10088" t="s">
        <v>20726</v>
      </c>
    </row>
    <row r="10089" spans="1:8">
      <c r="A10089" t="s">
        <v>20724</v>
      </c>
      <c r="B10089" t="s">
        <v>1969</v>
      </c>
      <c r="C10089" s="41">
        <v>46218.514396909719</v>
      </c>
      <c r="D10089" t="s">
        <v>1138</v>
      </c>
      <c r="E10089" t="s">
        <v>1138</v>
      </c>
      <c r="F10089" t="s">
        <v>1414</v>
      </c>
      <c r="G10089" t="s">
        <v>20725</v>
      </c>
      <c r="H10089" t="s">
        <v>20726</v>
      </c>
    </row>
    <row r="10090" spans="1:8">
      <c r="A10090" t="s">
        <v>20727</v>
      </c>
      <c r="B10090" t="s">
        <v>20728</v>
      </c>
      <c r="C10090" s="41">
        <v>46218.514420949075</v>
      </c>
      <c r="D10090" t="s">
        <v>1138</v>
      </c>
      <c r="E10090" t="s">
        <v>1138</v>
      </c>
      <c r="F10090" t="s">
        <v>1414</v>
      </c>
      <c r="G10090" t="s">
        <v>20725</v>
      </c>
      <c r="H10090" t="s">
        <v>20726</v>
      </c>
    </row>
    <row r="10091" spans="1:8">
      <c r="A10091" t="s">
        <v>20727</v>
      </c>
      <c r="B10091" t="s">
        <v>1895</v>
      </c>
      <c r="C10091" s="41">
        <v>46218.514420949075</v>
      </c>
      <c r="D10091" t="s">
        <v>1138</v>
      </c>
      <c r="E10091" t="s">
        <v>1138</v>
      </c>
      <c r="F10091" t="s">
        <v>1414</v>
      </c>
      <c r="G10091" t="s">
        <v>20725</v>
      </c>
      <c r="H10091" t="s">
        <v>20726</v>
      </c>
    </row>
    <row r="10092" spans="1:8">
      <c r="A10092" t="s">
        <v>20727</v>
      </c>
      <c r="B10092" t="s">
        <v>1423</v>
      </c>
      <c r="C10092" s="41">
        <v>46218.514420949075</v>
      </c>
      <c r="D10092" t="s">
        <v>1138</v>
      </c>
      <c r="E10092" t="s">
        <v>1138</v>
      </c>
      <c r="F10092" t="s">
        <v>1414</v>
      </c>
      <c r="G10092" t="s">
        <v>20725</v>
      </c>
      <c r="H10092" t="s">
        <v>20726</v>
      </c>
    </row>
    <row r="10093" spans="1:8">
      <c r="A10093" t="s">
        <v>20729</v>
      </c>
      <c r="B10093" t="s">
        <v>1286</v>
      </c>
      <c r="C10093" s="41">
        <v>46218.516429629628</v>
      </c>
      <c r="D10093" t="s">
        <v>1138</v>
      </c>
      <c r="E10093" t="s">
        <v>1138</v>
      </c>
      <c r="F10093" t="s">
        <v>1287</v>
      </c>
      <c r="G10093" t="s">
        <v>15539</v>
      </c>
      <c r="H10093" t="s">
        <v>20730</v>
      </c>
    </row>
    <row r="10094" spans="1:8">
      <c r="A10094" t="s">
        <v>20731</v>
      </c>
      <c r="B10094" t="s">
        <v>1286</v>
      </c>
      <c r="C10094" s="41">
        <v>46218.516921076392</v>
      </c>
      <c r="D10094" t="s">
        <v>1138</v>
      </c>
      <c r="E10094" t="s">
        <v>1138</v>
      </c>
      <c r="F10094" t="s">
        <v>1287</v>
      </c>
      <c r="G10094" t="s">
        <v>12137</v>
      </c>
      <c r="H10094" t="s">
        <v>20732</v>
      </c>
    </row>
    <row r="10095" spans="1:8">
      <c r="A10095" t="s">
        <v>20733</v>
      </c>
      <c r="B10095" t="s">
        <v>1143</v>
      </c>
      <c r="C10095" s="41">
        <v>46218.519531180558</v>
      </c>
      <c r="D10095" t="s">
        <v>1138</v>
      </c>
      <c r="E10095" t="s">
        <v>1138</v>
      </c>
      <c r="F10095" t="s">
        <v>20734</v>
      </c>
      <c r="G10095" t="s">
        <v>20735</v>
      </c>
      <c r="H10095" t="s">
        <v>20736</v>
      </c>
    </row>
    <row r="10096" spans="1:8">
      <c r="A10096" t="s">
        <v>20737</v>
      </c>
      <c r="B10096" t="s">
        <v>1835</v>
      </c>
      <c r="C10096" s="41">
        <v>46218.519586817129</v>
      </c>
      <c r="D10096" t="s">
        <v>1138</v>
      </c>
      <c r="E10096" t="s">
        <v>1138</v>
      </c>
      <c r="F10096" t="s">
        <v>20734</v>
      </c>
      <c r="G10096" t="s">
        <v>20735</v>
      </c>
      <c r="H10096" t="s">
        <v>20738</v>
      </c>
    </row>
    <row r="10097" spans="1:8">
      <c r="A10097" t="s">
        <v>20739</v>
      </c>
      <c r="B10097" t="s">
        <v>1286</v>
      </c>
      <c r="C10097" s="41">
        <v>46218.521772037035</v>
      </c>
      <c r="D10097" t="s">
        <v>1138</v>
      </c>
      <c r="E10097" t="s">
        <v>1138</v>
      </c>
      <c r="F10097" t="s">
        <v>1287</v>
      </c>
      <c r="G10097" t="s">
        <v>12137</v>
      </c>
      <c r="H10097" t="s">
        <v>20740</v>
      </c>
    </row>
    <row r="10098" spans="1:8">
      <c r="A10098" t="s">
        <v>20741</v>
      </c>
      <c r="B10098" t="s">
        <v>1286</v>
      </c>
      <c r="C10098" s="41">
        <v>46218.521972731483</v>
      </c>
      <c r="D10098" t="s">
        <v>1138</v>
      </c>
      <c r="E10098" t="s">
        <v>1138</v>
      </c>
      <c r="F10098" t="s">
        <v>1287</v>
      </c>
      <c r="G10098" t="s">
        <v>12115</v>
      </c>
      <c r="H10098" t="s">
        <v>20742</v>
      </c>
    </row>
    <row r="10099" spans="1:8">
      <c r="A10099" t="s">
        <v>20743</v>
      </c>
      <c r="B10099" t="s">
        <v>1203</v>
      </c>
      <c r="C10099" s="41">
        <v>46218.523448518521</v>
      </c>
      <c r="D10099" t="s">
        <v>1138</v>
      </c>
      <c r="E10099" t="s">
        <v>1138</v>
      </c>
      <c r="F10099" t="s">
        <v>11764</v>
      </c>
      <c r="G10099" t="s">
        <v>20744</v>
      </c>
      <c r="H10099" t="s">
        <v>20745</v>
      </c>
    </row>
    <row r="10100" spans="1:8">
      <c r="A10100" t="s">
        <v>20746</v>
      </c>
      <c r="B10100" t="s">
        <v>2095</v>
      </c>
      <c r="C10100" s="41">
        <v>46218.524903611113</v>
      </c>
      <c r="D10100" t="s">
        <v>1474</v>
      </c>
      <c r="E10100" t="s">
        <v>1474</v>
      </c>
      <c r="F10100" t="s">
        <v>1489</v>
      </c>
      <c r="G10100" t="s">
        <v>20747</v>
      </c>
      <c r="H10100" t="s">
        <v>20748</v>
      </c>
    </row>
    <row r="10101" spans="1:8">
      <c r="A10101" t="s">
        <v>20749</v>
      </c>
      <c r="B10101" t="s">
        <v>1489</v>
      </c>
      <c r="C10101" s="41">
        <v>46218.525342430556</v>
      </c>
      <c r="D10101" t="s">
        <v>1138</v>
      </c>
      <c r="E10101" t="s">
        <v>1138</v>
      </c>
      <c r="F10101" t="s">
        <v>20750</v>
      </c>
      <c r="G10101" t="s">
        <v>20751</v>
      </c>
      <c r="H10101" t="s">
        <v>20752</v>
      </c>
    </row>
    <row r="10102" spans="1:8">
      <c r="A10102" t="s">
        <v>20753</v>
      </c>
      <c r="B10102" t="s">
        <v>4141</v>
      </c>
      <c r="C10102" s="1">
        <v>46218.525810185187</v>
      </c>
      <c r="D10102" t="s">
        <v>1138</v>
      </c>
      <c r="E10102" t="s">
        <v>1138</v>
      </c>
      <c r="F10102" t="s">
        <v>1442</v>
      </c>
      <c r="G10102" t="s">
        <v>20754</v>
      </c>
      <c r="H10102" t="s">
        <v>20755</v>
      </c>
    </row>
    <row r="10103" spans="1:8">
      <c r="A10103" t="s">
        <v>20756</v>
      </c>
      <c r="B10103" t="s">
        <v>1286</v>
      </c>
      <c r="C10103" s="41">
        <v>46218.530086550927</v>
      </c>
      <c r="D10103" t="s">
        <v>1138</v>
      </c>
      <c r="E10103" t="s">
        <v>1138</v>
      </c>
      <c r="F10103" t="s">
        <v>1287</v>
      </c>
      <c r="G10103" t="s">
        <v>12137</v>
      </c>
      <c r="H10103" t="s">
        <v>20757</v>
      </c>
    </row>
    <row r="10104" spans="1:8">
      <c r="A10104" t="s">
        <v>20758</v>
      </c>
      <c r="B10104" t="s">
        <v>1143</v>
      </c>
      <c r="C10104" s="41">
        <v>46218.530806608796</v>
      </c>
      <c r="D10104" t="s">
        <v>1138</v>
      </c>
      <c r="E10104" t="s">
        <v>1138</v>
      </c>
      <c r="F10104" t="s">
        <v>1359</v>
      </c>
      <c r="G10104" t="s">
        <v>20759</v>
      </c>
      <c r="H10104" t="s">
        <v>20760</v>
      </c>
    </row>
    <row r="10105" spans="1:8">
      <c r="A10105" t="s">
        <v>20758</v>
      </c>
      <c r="B10105" t="s">
        <v>1279</v>
      </c>
      <c r="C10105" s="41">
        <v>46218.530806608796</v>
      </c>
      <c r="D10105" t="s">
        <v>1138</v>
      </c>
      <c r="E10105" t="s">
        <v>1138</v>
      </c>
      <c r="F10105" t="s">
        <v>1359</v>
      </c>
      <c r="G10105" t="s">
        <v>20759</v>
      </c>
      <c r="H10105" t="s">
        <v>20760</v>
      </c>
    </row>
    <row r="10106" spans="1:8">
      <c r="A10106" t="s">
        <v>20761</v>
      </c>
      <c r="B10106" t="s">
        <v>1286</v>
      </c>
      <c r="C10106" s="41">
        <v>46218.53101741898</v>
      </c>
      <c r="D10106" t="s">
        <v>1138</v>
      </c>
      <c r="E10106" t="s">
        <v>1138</v>
      </c>
      <c r="F10106" t="s">
        <v>1287</v>
      </c>
      <c r="G10106" t="s">
        <v>12115</v>
      </c>
      <c r="H10106" t="s">
        <v>20762</v>
      </c>
    </row>
    <row r="10107" spans="1:8">
      <c r="A10107" t="s">
        <v>20763</v>
      </c>
      <c r="B10107" t="s">
        <v>1286</v>
      </c>
      <c r="C10107" s="41">
        <v>46218.532169513892</v>
      </c>
      <c r="D10107" t="s">
        <v>1138</v>
      </c>
      <c r="E10107" t="s">
        <v>1138</v>
      </c>
      <c r="F10107" t="s">
        <v>1287</v>
      </c>
      <c r="G10107" t="s">
        <v>12137</v>
      </c>
      <c r="H10107" t="s">
        <v>20764</v>
      </c>
    </row>
    <row r="10108" spans="1:8">
      <c r="A10108" t="s">
        <v>20765</v>
      </c>
      <c r="B10108" t="s">
        <v>11736</v>
      </c>
      <c r="C10108" s="41">
        <v>46218.532859386571</v>
      </c>
      <c r="D10108" t="s">
        <v>1138</v>
      </c>
      <c r="E10108" t="s">
        <v>1138</v>
      </c>
      <c r="F10108" t="s">
        <v>7581</v>
      </c>
      <c r="G10108" t="s">
        <v>20766</v>
      </c>
      <c r="H10108" t="s">
        <v>20767</v>
      </c>
    </row>
    <row r="10109" spans="1:8">
      <c r="A10109" t="s">
        <v>20768</v>
      </c>
      <c r="B10109" t="s">
        <v>1286</v>
      </c>
      <c r="C10109" s="41">
        <v>46218.535834710645</v>
      </c>
      <c r="D10109" t="s">
        <v>1138</v>
      </c>
      <c r="E10109" t="s">
        <v>1138</v>
      </c>
      <c r="F10109" t="s">
        <v>1287</v>
      </c>
      <c r="G10109" t="s">
        <v>15539</v>
      </c>
      <c r="H10109" t="s">
        <v>20769</v>
      </c>
    </row>
    <row r="10110" spans="1:8">
      <c r="A10110" t="s">
        <v>20770</v>
      </c>
      <c r="B10110" t="s">
        <v>1286</v>
      </c>
      <c r="C10110" s="41">
        <v>46218.537069930557</v>
      </c>
      <c r="D10110" t="s">
        <v>1138</v>
      </c>
      <c r="E10110" t="s">
        <v>1138</v>
      </c>
      <c r="F10110" t="s">
        <v>1287</v>
      </c>
      <c r="G10110" t="s">
        <v>12137</v>
      </c>
      <c r="H10110" t="s">
        <v>20771</v>
      </c>
    </row>
    <row r="10111" spans="1:8">
      <c r="A10111" t="s">
        <v>20772</v>
      </c>
      <c r="B10111" t="s">
        <v>921</v>
      </c>
      <c r="C10111" s="41">
        <v>46218.54194599537</v>
      </c>
      <c r="D10111" t="s">
        <v>1138</v>
      </c>
      <c r="E10111" t="s">
        <v>1138</v>
      </c>
      <c r="F10111" t="s">
        <v>1459</v>
      </c>
      <c r="G10111" t="s">
        <v>1460</v>
      </c>
      <c r="H10111" t="s">
        <v>20773</v>
      </c>
    </row>
    <row r="10112" spans="1:8">
      <c r="A10112" t="s">
        <v>20774</v>
      </c>
      <c r="B10112" t="s">
        <v>996</v>
      </c>
      <c r="C10112" s="41">
        <v>46218.541961261573</v>
      </c>
      <c r="D10112" t="s">
        <v>1138</v>
      </c>
      <c r="E10112" t="s">
        <v>1138</v>
      </c>
      <c r="F10112" t="s">
        <v>3339</v>
      </c>
      <c r="G10112" t="s">
        <v>20775</v>
      </c>
      <c r="H10112" t="s">
        <v>20776</v>
      </c>
    </row>
    <row r="10113" spans="1:8">
      <c r="A10113" t="s">
        <v>20777</v>
      </c>
      <c r="B10113" t="s">
        <v>1475</v>
      </c>
      <c r="C10113" s="41">
        <v>46218.542008761571</v>
      </c>
      <c r="D10113" t="s">
        <v>1138</v>
      </c>
      <c r="E10113" t="s">
        <v>1138</v>
      </c>
      <c r="F10113" t="s">
        <v>1643</v>
      </c>
      <c r="G10113" t="s">
        <v>20778</v>
      </c>
      <c r="H10113" t="s">
        <v>20779</v>
      </c>
    </row>
    <row r="10114" spans="1:8">
      <c r="A10114" t="s">
        <v>20780</v>
      </c>
      <c r="B10114" t="s">
        <v>1152</v>
      </c>
      <c r="C10114" s="41">
        <v>46218.542017893516</v>
      </c>
      <c r="D10114" t="s">
        <v>1138</v>
      </c>
      <c r="E10114" t="s">
        <v>1138</v>
      </c>
      <c r="F10114" t="s">
        <v>1409</v>
      </c>
      <c r="G10114" t="s">
        <v>7998</v>
      </c>
      <c r="H10114" t="s">
        <v>20781</v>
      </c>
    </row>
    <row r="10115" spans="1:8">
      <c r="A10115" t="s">
        <v>20780</v>
      </c>
      <c r="B10115" t="s">
        <v>1198</v>
      </c>
      <c r="C10115" s="41">
        <v>46218.542017893516</v>
      </c>
      <c r="D10115" t="s">
        <v>1138</v>
      </c>
      <c r="E10115" t="s">
        <v>1138</v>
      </c>
      <c r="F10115" t="s">
        <v>1409</v>
      </c>
      <c r="G10115" t="s">
        <v>7998</v>
      </c>
      <c r="H10115" t="s">
        <v>20781</v>
      </c>
    </row>
    <row r="10116" spans="1:8">
      <c r="A10116" s="3" t="s">
        <v>20782</v>
      </c>
      <c r="B10116" t="s">
        <v>1286</v>
      </c>
      <c r="C10116" s="41">
        <v>46218.542211539352</v>
      </c>
      <c r="D10116" t="s">
        <v>1138</v>
      </c>
      <c r="E10116" t="s">
        <v>1138</v>
      </c>
      <c r="F10116" t="s">
        <v>1287</v>
      </c>
      <c r="G10116" t="s">
        <v>15539</v>
      </c>
      <c r="H10116" t="s">
        <v>20783</v>
      </c>
    </row>
    <row r="10117" spans="1:8">
      <c r="A10117" t="s">
        <v>20784</v>
      </c>
      <c r="B10117" t="s">
        <v>1199</v>
      </c>
      <c r="C10117" s="41">
        <v>46218.542266898148</v>
      </c>
      <c r="D10117" t="s">
        <v>1138</v>
      </c>
      <c r="E10117" t="s">
        <v>1138</v>
      </c>
      <c r="F10117" t="s">
        <v>8251</v>
      </c>
      <c r="G10117" t="s">
        <v>8400</v>
      </c>
      <c r="H10117" t="s">
        <v>20785</v>
      </c>
    </row>
    <row r="10118" spans="1:8">
      <c r="A10118" t="s">
        <v>20786</v>
      </c>
      <c r="B10118" t="s">
        <v>750</v>
      </c>
      <c r="C10118" s="41">
        <v>46218.542937743056</v>
      </c>
      <c r="D10118" t="s">
        <v>1138</v>
      </c>
      <c r="E10118" t="s">
        <v>1138</v>
      </c>
      <c r="F10118" t="s">
        <v>8245</v>
      </c>
      <c r="G10118" t="s">
        <v>16839</v>
      </c>
      <c r="H10118" t="s">
        <v>20787</v>
      </c>
    </row>
    <row r="10119" spans="1:8">
      <c r="A10119" t="s">
        <v>20788</v>
      </c>
      <c r="B10119" t="s">
        <v>915</v>
      </c>
      <c r="C10119" s="41">
        <v>46218.543225624999</v>
      </c>
      <c r="D10119" t="s">
        <v>1138</v>
      </c>
      <c r="E10119" t="s">
        <v>1138</v>
      </c>
      <c r="F10119" t="s">
        <v>8245</v>
      </c>
      <c r="G10119" t="s">
        <v>20789</v>
      </c>
      <c r="H10119" t="s">
        <v>20790</v>
      </c>
    </row>
    <row r="10120" spans="1:8">
      <c r="A10120" t="s">
        <v>20791</v>
      </c>
      <c r="B10120" t="s">
        <v>1199</v>
      </c>
      <c r="C10120" s="41">
        <v>46218.543736747684</v>
      </c>
      <c r="D10120" t="s">
        <v>1138</v>
      </c>
      <c r="E10120" t="s">
        <v>1138</v>
      </c>
      <c r="F10120" t="s">
        <v>8245</v>
      </c>
      <c r="G10120" t="s">
        <v>20789</v>
      </c>
      <c r="H10120" t="s">
        <v>20792</v>
      </c>
    </row>
    <row r="10121" spans="1:8">
      <c r="A10121" t="s">
        <v>20793</v>
      </c>
      <c r="B10121" t="s">
        <v>8120</v>
      </c>
      <c r="C10121" s="41">
        <v>46218.544652835648</v>
      </c>
      <c r="D10121" t="s">
        <v>1474</v>
      </c>
      <c r="E10121" t="s">
        <v>1474</v>
      </c>
      <c r="F10121" t="s">
        <v>996</v>
      </c>
      <c r="G10121" t="s">
        <v>20794</v>
      </c>
      <c r="H10121" t="s">
        <v>20795</v>
      </c>
    </row>
    <row r="10122" spans="1:8">
      <c r="A10122" t="s">
        <v>20796</v>
      </c>
      <c r="B10122" t="s">
        <v>1682</v>
      </c>
      <c r="C10122" s="41">
        <v>46218.544658634259</v>
      </c>
      <c r="D10122" t="s">
        <v>1474</v>
      </c>
      <c r="E10122" t="s">
        <v>1474</v>
      </c>
      <c r="F10122" t="s">
        <v>996</v>
      </c>
      <c r="G10122" t="s">
        <v>20797</v>
      </c>
      <c r="H10122" t="s">
        <v>20798</v>
      </c>
    </row>
    <row r="10123" spans="1:8">
      <c r="A10123" t="s">
        <v>20799</v>
      </c>
      <c r="B10123" t="s">
        <v>8127</v>
      </c>
      <c r="C10123" s="41">
        <v>46218.544663715278</v>
      </c>
      <c r="D10123" t="s">
        <v>1474</v>
      </c>
      <c r="E10123" t="s">
        <v>1474</v>
      </c>
      <c r="F10123" t="s">
        <v>996</v>
      </c>
      <c r="G10123" t="s">
        <v>20800</v>
      </c>
      <c r="H10123" t="s">
        <v>20801</v>
      </c>
    </row>
    <row r="10124" spans="1:8">
      <c r="A10124" t="s">
        <v>20802</v>
      </c>
      <c r="B10124" t="s">
        <v>2028</v>
      </c>
      <c r="C10124" s="41">
        <v>46218.544672916665</v>
      </c>
      <c r="D10124" t="s">
        <v>1474</v>
      </c>
      <c r="E10124" t="s">
        <v>1474</v>
      </c>
      <c r="F10124" t="s">
        <v>996</v>
      </c>
      <c r="G10124" t="s">
        <v>20803</v>
      </c>
      <c r="H10124" t="s">
        <v>20804</v>
      </c>
    </row>
    <row r="10125" spans="1:8">
      <c r="A10125" t="s">
        <v>20805</v>
      </c>
      <c r="B10125" t="s">
        <v>13952</v>
      </c>
      <c r="C10125" s="41">
        <v>46218.544673865741</v>
      </c>
      <c r="D10125" t="s">
        <v>1474</v>
      </c>
      <c r="E10125" t="s">
        <v>1474</v>
      </c>
      <c r="F10125" t="s">
        <v>996</v>
      </c>
      <c r="G10125" t="s">
        <v>20806</v>
      </c>
      <c r="H10125" t="s">
        <v>20807</v>
      </c>
    </row>
    <row r="10126" spans="1:8">
      <c r="A10126" t="s">
        <v>20808</v>
      </c>
      <c r="B10126" t="s">
        <v>8120</v>
      </c>
      <c r="C10126" s="41">
        <v>46218.544679467595</v>
      </c>
      <c r="D10126" t="s">
        <v>1474</v>
      </c>
      <c r="E10126" t="s">
        <v>1474</v>
      </c>
      <c r="F10126" t="s">
        <v>996</v>
      </c>
      <c r="G10126" t="s">
        <v>20809</v>
      </c>
      <c r="H10126" t="s">
        <v>20810</v>
      </c>
    </row>
    <row r="10127" spans="1:8">
      <c r="A10127" t="s">
        <v>20811</v>
      </c>
      <c r="B10127" t="s">
        <v>20140</v>
      </c>
      <c r="C10127" s="41">
        <v>46218.544685462963</v>
      </c>
      <c r="D10127" t="s">
        <v>1474</v>
      </c>
      <c r="E10127" t="s">
        <v>1474</v>
      </c>
      <c r="F10127" t="s">
        <v>996</v>
      </c>
      <c r="G10127" t="s">
        <v>20812</v>
      </c>
      <c r="H10127" t="s">
        <v>20813</v>
      </c>
    </row>
    <row r="10128" spans="1:8">
      <c r="A10128" t="s">
        <v>20814</v>
      </c>
      <c r="B10128" t="s">
        <v>1286</v>
      </c>
      <c r="C10128" s="41">
        <v>46218.545574537035</v>
      </c>
      <c r="D10128" t="s">
        <v>1138</v>
      </c>
      <c r="E10128" t="s">
        <v>1138</v>
      </c>
      <c r="F10128" t="s">
        <v>1287</v>
      </c>
      <c r="G10128" t="s">
        <v>12115</v>
      </c>
      <c r="H10128" t="s">
        <v>20815</v>
      </c>
    </row>
    <row r="10129" spans="1:8">
      <c r="A10129" t="s">
        <v>20816</v>
      </c>
      <c r="B10129" t="s">
        <v>915</v>
      </c>
      <c r="C10129" s="41">
        <v>46218.547198749999</v>
      </c>
      <c r="D10129" t="s">
        <v>1138</v>
      </c>
      <c r="E10129" t="s">
        <v>1138</v>
      </c>
      <c r="F10129" t="s">
        <v>8743</v>
      </c>
      <c r="G10129" t="s">
        <v>20817</v>
      </c>
      <c r="H10129" t="s">
        <v>20818</v>
      </c>
    </row>
    <row r="10130" spans="1:8">
      <c r="A10130" t="s">
        <v>20819</v>
      </c>
      <c r="B10130" t="s">
        <v>1286</v>
      </c>
      <c r="C10130" s="41">
        <v>46218.547438773145</v>
      </c>
      <c r="D10130" t="s">
        <v>1138</v>
      </c>
      <c r="E10130" t="s">
        <v>1138</v>
      </c>
      <c r="F10130" t="s">
        <v>8743</v>
      </c>
      <c r="G10130" t="s">
        <v>20820</v>
      </c>
      <c r="H10130" t="s">
        <v>20821</v>
      </c>
    </row>
    <row r="10131" spans="1:8">
      <c r="A10131" t="s">
        <v>20822</v>
      </c>
      <c r="B10131" t="s">
        <v>1475</v>
      </c>
      <c r="C10131" s="41">
        <v>46218.547450590275</v>
      </c>
      <c r="D10131" t="s">
        <v>1138</v>
      </c>
      <c r="E10131" t="s">
        <v>1138</v>
      </c>
      <c r="F10131" t="s">
        <v>8743</v>
      </c>
      <c r="G10131" t="s">
        <v>20823</v>
      </c>
      <c r="H10131" t="s">
        <v>20824</v>
      </c>
    </row>
    <row r="10132" spans="1:8">
      <c r="A10132" t="s">
        <v>20825</v>
      </c>
      <c r="B10132" t="s">
        <v>1286</v>
      </c>
      <c r="C10132" s="41">
        <v>46218.547702939817</v>
      </c>
      <c r="D10132" t="s">
        <v>1138</v>
      </c>
      <c r="E10132" t="s">
        <v>1138</v>
      </c>
      <c r="F10132" t="s">
        <v>1287</v>
      </c>
      <c r="G10132" t="s">
        <v>12115</v>
      </c>
      <c r="H10132" t="s">
        <v>20826</v>
      </c>
    </row>
    <row r="10133" spans="1:8">
      <c r="A10133" t="s">
        <v>20827</v>
      </c>
      <c r="B10133" t="s">
        <v>19119</v>
      </c>
      <c r="C10133" s="41">
        <v>46218.548970474534</v>
      </c>
      <c r="D10133" t="s">
        <v>1474</v>
      </c>
      <c r="E10133" t="s">
        <v>1474</v>
      </c>
      <c r="F10133" t="s">
        <v>996</v>
      </c>
      <c r="G10133" t="s">
        <v>20828</v>
      </c>
      <c r="H10133" t="s">
        <v>20829</v>
      </c>
    </row>
    <row r="10134" spans="1:8">
      <c r="A10134" t="s">
        <v>20830</v>
      </c>
      <c r="B10134" t="s">
        <v>1286</v>
      </c>
      <c r="C10134" s="41">
        <v>46218.550420601852</v>
      </c>
      <c r="D10134" t="s">
        <v>1138</v>
      </c>
      <c r="E10134" t="s">
        <v>1138</v>
      </c>
      <c r="F10134" t="s">
        <v>1287</v>
      </c>
      <c r="G10134" t="s">
        <v>15539</v>
      </c>
      <c r="H10134" t="s">
        <v>20831</v>
      </c>
    </row>
    <row r="10135" spans="1:8">
      <c r="A10135" t="s">
        <v>20832</v>
      </c>
      <c r="B10135" t="s">
        <v>19268</v>
      </c>
      <c r="C10135" s="41">
        <v>46218.552323738426</v>
      </c>
      <c r="D10135" t="s">
        <v>1138</v>
      </c>
      <c r="E10135" t="s">
        <v>1138</v>
      </c>
      <c r="F10135" t="s">
        <v>1414</v>
      </c>
      <c r="G10135" t="s">
        <v>20833</v>
      </c>
      <c r="H10135" t="s">
        <v>20834</v>
      </c>
    </row>
    <row r="10136" spans="1:8">
      <c r="A10136" t="s">
        <v>20832</v>
      </c>
      <c r="B10136" t="s">
        <v>2642</v>
      </c>
      <c r="C10136" s="41">
        <v>46218.552323738426</v>
      </c>
      <c r="D10136" t="s">
        <v>1138</v>
      </c>
      <c r="E10136" t="s">
        <v>1138</v>
      </c>
      <c r="F10136" t="s">
        <v>1414</v>
      </c>
      <c r="G10136" t="s">
        <v>20833</v>
      </c>
      <c r="H10136" t="s">
        <v>20834</v>
      </c>
    </row>
    <row r="10137" spans="1:8">
      <c r="A10137" t="s">
        <v>20832</v>
      </c>
      <c r="B10137" t="s">
        <v>2213</v>
      </c>
      <c r="C10137" s="41">
        <v>46218.552323738426</v>
      </c>
      <c r="D10137" t="s">
        <v>1138</v>
      </c>
      <c r="E10137" t="s">
        <v>1138</v>
      </c>
      <c r="F10137" t="s">
        <v>1414</v>
      </c>
      <c r="G10137" t="s">
        <v>20833</v>
      </c>
      <c r="H10137" t="s">
        <v>20834</v>
      </c>
    </row>
    <row r="10138" spans="1:8">
      <c r="A10138" t="s">
        <v>20835</v>
      </c>
      <c r="B10138" t="s">
        <v>1286</v>
      </c>
      <c r="C10138" s="41">
        <v>46218.553950590278</v>
      </c>
      <c r="D10138" t="s">
        <v>1138</v>
      </c>
      <c r="E10138" t="s">
        <v>1138</v>
      </c>
      <c r="F10138" t="s">
        <v>1287</v>
      </c>
      <c r="G10138" t="s">
        <v>15539</v>
      </c>
      <c r="H10138" t="s">
        <v>20836</v>
      </c>
    </row>
    <row r="10139" spans="1:8">
      <c r="A10139" t="s">
        <v>20837</v>
      </c>
      <c r="B10139" t="s">
        <v>1286</v>
      </c>
      <c r="C10139" s="41">
        <v>46218.554382465278</v>
      </c>
      <c r="D10139" t="s">
        <v>1138</v>
      </c>
      <c r="E10139" t="s">
        <v>1138</v>
      </c>
      <c r="F10139" t="s">
        <v>1287</v>
      </c>
      <c r="G10139" t="s">
        <v>12137</v>
      </c>
      <c r="H10139" t="s">
        <v>20838</v>
      </c>
    </row>
    <row r="10140" spans="1:8">
      <c r="A10140" t="s">
        <v>20839</v>
      </c>
      <c r="B10140" t="s">
        <v>89</v>
      </c>
      <c r="C10140" s="41">
        <v>46218.554503321757</v>
      </c>
      <c r="D10140" t="s">
        <v>1138</v>
      </c>
      <c r="E10140" t="s">
        <v>1138</v>
      </c>
      <c r="F10140" t="s">
        <v>9798</v>
      </c>
      <c r="G10140" t="s">
        <v>20840</v>
      </c>
      <c r="H10140" t="s">
        <v>20841</v>
      </c>
    </row>
    <row r="10141" spans="1:8">
      <c r="A10141" t="s">
        <v>20842</v>
      </c>
      <c r="B10141" t="s">
        <v>750</v>
      </c>
      <c r="C10141" s="41">
        <v>46218.555549629629</v>
      </c>
      <c r="D10141" t="s">
        <v>1138</v>
      </c>
      <c r="E10141" t="s">
        <v>1138</v>
      </c>
      <c r="F10141" t="s">
        <v>19672</v>
      </c>
      <c r="G10141" t="s">
        <v>19844</v>
      </c>
      <c r="H10141" t="s">
        <v>20843</v>
      </c>
    </row>
    <row r="10142" spans="1:8">
      <c r="A10142" s="3" t="s">
        <v>20844</v>
      </c>
      <c r="B10142" t="s">
        <v>802</v>
      </c>
      <c r="C10142" s="41">
        <v>46218.555556620369</v>
      </c>
      <c r="D10142" t="s">
        <v>1138</v>
      </c>
      <c r="E10142" t="s">
        <v>1138</v>
      </c>
      <c r="F10142" t="s">
        <v>19672</v>
      </c>
      <c r="G10142" t="s">
        <v>19844</v>
      </c>
      <c r="H10142" t="s">
        <v>20843</v>
      </c>
    </row>
    <row r="10143" spans="1:8">
      <c r="A10143" s="3" t="s">
        <v>20844</v>
      </c>
      <c r="B10143" t="s">
        <v>1200</v>
      </c>
      <c r="C10143" s="41">
        <v>46218.555556620369</v>
      </c>
      <c r="D10143" t="s">
        <v>1138</v>
      </c>
      <c r="E10143" t="s">
        <v>1138</v>
      </c>
      <c r="F10143" t="s">
        <v>19672</v>
      </c>
      <c r="G10143" t="s">
        <v>19844</v>
      </c>
      <c r="H10143" t="s">
        <v>20843</v>
      </c>
    </row>
    <row r="10144" spans="1:8">
      <c r="A10144" t="s">
        <v>20845</v>
      </c>
      <c r="B10144" t="s">
        <v>588</v>
      </c>
      <c r="C10144" s="41">
        <v>46218.556592546294</v>
      </c>
      <c r="D10144" t="s">
        <v>1138</v>
      </c>
      <c r="E10144" t="s">
        <v>1138</v>
      </c>
      <c r="F10144" t="s">
        <v>10373</v>
      </c>
      <c r="G10144" t="s">
        <v>20846</v>
      </c>
      <c r="H10144" t="s">
        <v>20847</v>
      </c>
    </row>
    <row r="10145" spans="1:8">
      <c r="A10145" t="s">
        <v>20848</v>
      </c>
      <c r="B10145" t="s">
        <v>1286</v>
      </c>
      <c r="C10145" s="41">
        <v>46218.556690891201</v>
      </c>
      <c r="D10145" t="s">
        <v>1138</v>
      </c>
      <c r="E10145" t="s">
        <v>1138</v>
      </c>
      <c r="F10145" t="s">
        <v>1287</v>
      </c>
      <c r="G10145" t="s">
        <v>12115</v>
      </c>
      <c r="H10145" t="s">
        <v>20849</v>
      </c>
    </row>
    <row r="10146" spans="1:8">
      <c r="A10146" t="s">
        <v>20850</v>
      </c>
      <c r="B10146" t="s">
        <v>996</v>
      </c>
      <c r="C10146" s="41">
        <v>46218.557053842589</v>
      </c>
      <c r="D10146" t="s">
        <v>1138</v>
      </c>
      <c r="E10146" t="s">
        <v>1138</v>
      </c>
      <c r="F10146" t="s">
        <v>13429</v>
      </c>
      <c r="G10146" t="s">
        <v>20851</v>
      </c>
      <c r="H10146" t="s">
        <v>20852</v>
      </c>
    </row>
    <row r="10147" spans="1:8">
      <c r="A10147" t="s">
        <v>20853</v>
      </c>
      <c r="B10147" t="s">
        <v>1332</v>
      </c>
      <c r="C10147" s="41">
        <v>46218.558354050925</v>
      </c>
      <c r="D10147" t="s">
        <v>1138</v>
      </c>
      <c r="E10147" t="s">
        <v>1138</v>
      </c>
      <c r="F10147" t="s">
        <v>2473</v>
      </c>
      <c r="G10147" t="s">
        <v>20854</v>
      </c>
      <c r="H10147" t="s">
        <v>20855</v>
      </c>
    </row>
    <row r="10148" spans="1:8">
      <c r="A10148" t="s">
        <v>20856</v>
      </c>
      <c r="B10148" t="s">
        <v>20857</v>
      </c>
      <c r="C10148" s="41">
        <v>46218.55840681713</v>
      </c>
      <c r="D10148" t="s">
        <v>1138</v>
      </c>
      <c r="E10148" t="s">
        <v>1138</v>
      </c>
      <c r="F10148" t="s">
        <v>20858</v>
      </c>
      <c r="G10148" t="s">
        <v>20859</v>
      </c>
      <c r="H10148" t="s">
        <v>20860</v>
      </c>
    </row>
    <row r="10149" spans="1:8">
      <c r="A10149" t="s">
        <v>20856</v>
      </c>
      <c r="B10149" t="s">
        <v>1200</v>
      </c>
      <c r="C10149" s="41">
        <v>46218.55840681713</v>
      </c>
      <c r="D10149" t="s">
        <v>1138</v>
      </c>
      <c r="E10149" t="s">
        <v>1138</v>
      </c>
      <c r="F10149" t="s">
        <v>20858</v>
      </c>
      <c r="G10149" t="s">
        <v>20859</v>
      </c>
      <c r="H10149" t="s">
        <v>20860</v>
      </c>
    </row>
    <row r="10150" spans="1:8">
      <c r="A10150" t="s">
        <v>20861</v>
      </c>
      <c r="B10150" t="s">
        <v>1286</v>
      </c>
      <c r="C10150" s="41">
        <v>46218.558789571762</v>
      </c>
      <c r="D10150" t="s">
        <v>1138</v>
      </c>
      <c r="E10150" t="s">
        <v>1138</v>
      </c>
      <c r="F10150" t="s">
        <v>1287</v>
      </c>
      <c r="G10150" t="s">
        <v>12115</v>
      </c>
      <c r="H10150" t="s">
        <v>20862</v>
      </c>
    </row>
    <row r="10151" spans="1:8">
      <c r="A10151" t="s">
        <v>20863</v>
      </c>
      <c r="B10151" t="s">
        <v>1286</v>
      </c>
      <c r="C10151" s="41">
        <v>46218.562973692133</v>
      </c>
      <c r="D10151" t="s">
        <v>1138</v>
      </c>
      <c r="E10151" t="s">
        <v>1138</v>
      </c>
      <c r="F10151" t="s">
        <v>1287</v>
      </c>
      <c r="G10151" t="s">
        <v>12115</v>
      </c>
      <c r="H10151" t="s">
        <v>20864</v>
      </c>
    </row>
    <row r="10152" spans="1:8">
      <c r="A10152" t="s">
        <v>20865</v>
      </c>
      <c r="B10152" t="s">
        <v>750</v>
      </c>
      <c r="C10152" s="41">
        <v>46218.56381590278</v>
      </c>
      <c r="D10152" t="s">
        <v>1138</v>
      </c>
      <c r="E10152" t="s">
        <v>1138</v>
      </c>
      <c r="F10152" t="s">
        <v>1743</v>
      </c>
      <c r="G10152" t="s">
        <v>20866</v>
      </c>
      <c r="H10152" t="s">
        <v>20867</v>
      </c>
    </row>
    <row r="10153" spans="1:8">
      <c r="A10153" t="s">
        <v>20868</v>
      </c>
      <c r="B10153" t="s">
        <v>5598</v>
      </c>
      <c r="C10153" s="41">
        <v>46218.563941006942</v>
      </c>
      <c r="D10153" t="s">
        <v>1138</v>
      </c>
      <c r="E10153" t="s">
        <v>1138</v>
      </c>
      <c r="F10153" t="s">
        <v>1414</v>
      </c>
      <c r="G10153" t="s">
        <v>19272</v>
      </c>
      <c r="H10153" t="s">
        <v>20869</v>
      </c>
    </row>
    <row r="10154" spans="1:8">
      <c r="A10154" t="s">
        <v>20870</v>
      </c>
      <c r="B10154" t="s">
        <v>1279</v>
      </c>
      <c r="C10154" s="41">
        <v>46218.564490416669</v>
      </c>
      <c r="D10154" t="s">
        <v>1138</v>
      </c>
      <c r="E10154" t="s">
        <v>1138</v>
      </c>
      <c r="F10154" t="s">
        <v>1743</v>
      </c>
      <c r="G10154" t="s">
        <v>20871</v>
      </c>
      <c r="H10154" t="s">
        <v>20872</v>
      </c>
    </row>
    <row r="10155" spans="1:8">
      <c r="A10155" t="s">
        <v>20873</v>
      </c>
      <c r="B10155" t="s">
        <v>1286</v>
      </c>
      <c r="C10155" s="41">
        <v>46218.564529016207</v>
      </c>
      <c r="D10155" t="s">
        <v>1138</v>
      </c>
      <c r="E10155" t="s">
        <v>1138</v>
      </c>
      <c r="F10155" t="s">
        <v>1743</v>
      </c>
      <c r="G10155" t="s">
        <v>20871</v>
      </c>
      <c r="H10155" t="s">
        <v>20874</v>
      </c>
    </row>
    <row r="10156" spans="1:8">
      <c r="A10156" t="s">
        <v>20875</v>
      </c>
      <c r="B10156" t="s">
        <v>1143</v>
      </c>
      <c r="C10156" s="41">
        <v>46218.564680659721</v>
      </c>
      <c r="D10156" t="s">
        <v>1138</v>
      </c>
      <c r="E10156" t="s">
        <v>1138</v>
      </c>
      <c r="F10156" t="s">
        <v>1743</v>
      </c>
      <c r="G10156" t="s">
        <v>20871</v>
      </c>
      <c r="H10156" t="s">
        <v>20876</v>
      </c>
    </row>
    <row r="10157" spans="1:8">
      <c r="A10157" t="s">
        <v>20877</v>
      </c>
      <c r="B10157" t="s">
        <v>1286</v>
      </c>
      <c r="C10157" s="41">
        <v>46218.565067974538</v>
      </c>
      <c r="D10157" t="s">
        <v>1138</v>
      </c>
      <c r="E10157" t="s">
        <v>1138</v>
      </c>
      <c r="F10157" t="s">
        <v>1287</v>
      </c>
      <c r="G10157" t="s">
        <v>12115</v>
      </c>
      <c r="H10157" t="s">
        <v>20878</v>
      </c>
    </row>
    <row r="10158" spans="1:8">
      <c r="A10158" t="s">
        <v>20879</v>
      </c>
      <c r="B10158" t="s">
        <v>588</v>
      </c>
      <c r="C10158" s="41">
        <v>46218.565129270835</v>
      </c>
      <c r="D10158" t="s">
        <v>1138</v>
      </c>
      <c r="E10158" t="s">
        <v>1138</v>
      </c>
      <c r="F10158" t="s">
        <v>1502</v>
      </c>
      <c r="G10158" t="s">
        <v>1503</v>
      </c>
      <c r="H10158" t="s">
        <v>20880</v>
      </c>
    </row>
    <row r="10159" spans="1:8">
      <c r="A10159" t="s">
        <v>20881</v>
      </c>
      <c r="B10159" t="s">
        <v>1143</v>
      </c>
      <c r="C10159" s="41">
        <v>46218.566226064817</v>
      </c>
      <c r="D10159" t="s">
        <v>1138</v>
      </c>
      <c r="E10159" t="s">
        <v>1138</v>
      </c>
      <c r="F10159" t="s">
        <v>8792</v>
      </c>
      <c r="G10159" t="s">
        <v>8793</v>
      </c>
      <c r="H10159" t="s">
        <v>20882</v>
      </c>
    </row>
    <row r="10160" spans="1:8">
      <c r="A10160" t="s">
        <v>20883</v>
      </c>
      <c r="B10160" t="s">
        <v>1203</v>
      </c>
      <c r="C10160" s="41">
        <v>46218.566401157404</v>
      </c>
      <c r="D10160" t="s">
        <v>1138</v>
      </c>
      <c r="E10160" t="s">
        <v>1138</v>
      </c>
      <c r="F10160" t="s">
        <v>8792</v>
      </c>
      <c r="G10160" t="s">
        <v>8793</v>
      </c>
      <c r="H10160" t="s">
        <v>20884</v>
      </c>
    </row>
    <row r="10161" spans="1:8">
      <c r="A10161" t="s">
        <v>20885</v>
      </c>
      <c r="B10161" t="s">
        <v>1279</v>
      </c>
      <c r="C10161" s="41">
        <v>46218.566423495373</v>
      </c>
      <c r="D10161" t="s">
        <v>1138</v>
      </c>
      <c r="E10161" t="s">
        <v>1138</v>
      </c>
      <c r="F10161" t="s">
        <v>8792</v>
      </c>
      <c r="G10161" t="s">
        <v>8793</v>
      </c>
      <c r="H10161" t="s">
        <v>20886</v>
      </c>
    </row>
    <row r="10162" spans="1:8">
      <c r="A10162" t="s">
        <v>20887</v>
      </c>
      <c r="B10162" t="s">
        <v>1238</v>
      </c>
      <c r="C10162" s="41">
        <v>46218.566508194446</v>
      </c>
      <c r="D10162" t="s">
        <v>1138</v>
      </c>
      <c r="E10162" t="s">
        <v>1138</v>
      </c>
      <c r="F10162" t="s">
        <v>8792</v>
      </c>
      <c r="G10162" t="s">
        <v>8793</v>
      </c>
      <c r="H10162" t="s">
        <v>20888</v>
      </c>
    </row>
    <row r="10163" spans="1:8">
      <c r="A10163" t="s">
        <v>20889</v>
      </c>
      <c r="B10163" t="s">
        <v>3014</v>
      </c>
      <c r="C10163" s="41">
        <v>46218.56777332176</v>
      </c>
      <c r="D10163" t="s">
        <v>1138</v>
      </c>
      <c r="E10163" t="s">
        <v>1138</v>
      </c>
      <c r="F10163" t="s">
        <v>1414</v>
      </c>
      <c r="G10163" t="s">
        <v>20890</v>
      </c>
      <c r="H10163" t="s">
        <v>20891</v>
      </c>
    </row>
    <row r="10164" spans="1:8">
      <c r="A10164" t="s">
        <v>20892</v>
      </c>
      <c r="B10164" t="s">
        <v>996</v>
      </c>
      <c r="C10164" s="41">
        <v>46218.56878199074</v>
      </c>
      <c r="D10164" t="s">
        <v>1138</v>
      </c>
      <c r="E10164" t="s">
        <v>1138</v>
      </c>
      <c r="F10164" t="s">
        <v>3817</v>
      </c>
      <c r="G10164" t="s">
        <v>20893</v>
      </c>
      <c r="H10164" t="s">
        <v>20894</v>
      </c>
    </row>
    <row r="10165" spans="1:8">
      <c r="A10165" t="s">
        <v>20895</v>
      </c>
      <c r="B10165" t="s">
        <v>996</v>
      </c>
      <c r="C10165" s="41">
        <v>46218.568985520833</v>
      </c>
      <c r="D10165" t="s">
        <v>1138</v>
      </c>
      <c r="E10165" t="s">
        <v>1138</v>
      </c>
      <c r="F10165" t="s">
        <v>3817</v>
      </c>
      <c r="G10165" t="s">
        <v>20896</v>
      </c>
      <c r="H10165" t="s">
        <v>20897</v>
      </c>
    </row>
    <row r="10166" spans="1:8">
      <c r="A10166" t="s">
        <v>20898</v>
      </c>
      <c r="B10166" t="s">
        <v>1286</v>
      </c>
      <c r="C10166" s="41">
        <v>46218.568996284725</v>
      </c>
      <c r="D10166" t="s">
        <v>1138</v>
      </c>
      <c r="E10166" t="s">
        <v>1138</v>
      </c>
      <c r="F10166" t="s">
        <v>1287</v>
      </c>
      <c r="G10166" t="s">
        <v>12137</v>
      </c>
      <c r="H10166" t="s">
        <v>20899</v>
      </c>
    </row>
    <row r="10167" spans="1:8">
      <c r="A10167" t="s">
        <v>20900</v>
      </c>
      <c r="B10167" t="s">
        <v>2473</v>
      </c>
      <c r="C10167" s="41">
        <v>46218.569016064816</v>
      </c>
      <c r="D10167" t="s">
        <v>1474</v>
      </c>
      <c r="E10167" t="s">
        <v>1474</v>
      </c>
      <c r="F10167" t="s">
        <v>996</v>
      </c>
      <c r="G10167" t="s">
        <v>20901</v>
      </c>
      <c r="H10167" t="s">
        <v>20902</v>
      </c>
    </row>
    <row r="10168" spans="1:8">
      <c r="A10168" t="s">
        <v>20903</v>
      </c>
      <c r="B10168" t="s">
        <v>1166</v>
      </c>
      <c r="C10168" s="41">
        <v>46218.56948179398</v>
      </c>
      <c r="D10168" t="s">
        <v>1138</v>
      </c>
      <c r="E10168" t="s">
        <v>1138</v>
      </c>
      <c r="F10168" t="s">
        <v>1827</v>
      </c>
      <c r="G10168" t="s">
        <v>20904</v>
      </c>
      <c r="H10168" t="s">
        <v>20905</v>
      </c>
    </row>
    <row r="10169" spans="1:8">
      <c r="A10169" t="s">
        <v>20903</v>
      </c>
      <c r="B10169" t="s">
        <v>1437</v>
      </c>
      <c r="C10169" s="41">
        <v>46218.56948179398</v>
      </c>
      <c r="D10169" t="s">
        <v>1138</v>
      </c>
      <c r="E10169" t="s">
        <v>1138</v>
      </c>
      <c r="F10169" t="s">
        <v>1827</v>
      </c>
      <c r="G10169" t="s">
        <v>20904</v>
      </c>
      <c r="H10169" t="s">
        <v>20905</v>
      </c>
    </row>
    <row r="10170" spans="1:8">
      <c r="A10170" t="s">
        <v>20906</v>
      </c>
      <c r="B10170" t="s">
        <v>1143</v>
      </c>
      <c r="C10170" s="41">
        <v>46218.569577731483</v>
      </c>
      <c r="D10170" t="s">
        <v>1138</v>
      </c>
      <c r="E10170" t="s">
        <v>1138</v>
      </c>
      <c r="F10170" t="s">
        <v>1796</v>
      </c>
      <c r="G10170" t="s">
        <v>20907</v>
      </c>
      <c r="H10170" t="s">
        <v>20908</v>
      </c>
    </row>
    <row r="10171" spans="1:8">
      <c r="A10171" t="s">
        <v>20906</v>
      </c>
      <c r="B10171" t="s">
        <v>1799</v>
      </c>
      <c r="C10171" s="41">
        <v>46218.569577731483</v>
      </c>
      <c r="D10171" t="s">
        <v>1138</v>
      </c>
      <c r="E10171" t="s">
        <v>1138</v>
      </c>
      <c r="F10171" t="s">
        <v>1796</v>
      </c>
      <c r="G10171" t="s">
        <v>20907</v>
      </c>
      <c r="H10171" t="s">
        <v>20908</v>
      </c>
    </row>
    <row r="10172" spans="1:8">
      <c r="A10172" t="s">
        <v>20906</v>
      </c>
      <c r="B10172" t="s">
        <v>1279</v>
      </c>
      <c r="C10172" s="41">
        <v>46218.569577731483</v>
      </c>
      <c r="D10172" t="s">
        <v>1138</v>
      </c>
      <c r="E10172" t="s">
        <v>1138</v>
      </c>
      <c r="F10172" t="s">
        <v>1796</v>
      </c>
      <c r="G10172" t="s">
        <v>20907</v>
      </c>
      <c r="H10172" t="s">
        <v>20908</v>
      </c>
    </row>
    <row r="10173" spans="1:8">
      <c r="A10173" t="s">
        <v>20909</v>
      </c>
      <c r="B10173" t="s">
        <v>750</v>
      </c>
      <c r="C10173" s="41">
        <v>46218.569624884258</v>
      </c>
      <c r="D10173" t="s">
        <v>1138</v>
      </c>
      <c r="E10173" t="s">
        <v>1138</v>
      </c>
      <c r="F10173" t="s">
        <v>18609</v>
      </c>
      <c r="G10173" t="s">
        <v>20910</v>
      </c>
      <c r="H10173" t="s">
        <v>20911</v>
      </c>
    </row>
    <row r="10174" spans="1:8">
      <c r="A10174" s="3" t="s">
        <v>20912</v>
      </c>
      <c r="B10174" t="s">
        <v>1286</v>
      </c>
      <c r="C10174" s="41">
        <v>46218.572671608796</v>
      </c>
      <c r="D10174" t="s">
        <v>1138</v>
      </c>
      <c r="E10174" t="s">
        <v>1138</v>
      </c>
      <c r="F10174" t="s">
        <v>1287</v>
      </c>
      <c r="G10174" t="s">
        <v>12115</v>
      </c>
      <c r="H10174" t="s">
        <v>20913</v>
      </c>
    </row>
    <row r="10175" spans="1:8">
      <c r="A10175" t="s">
        <v>20914</v>
      </c>
      <c r="B10175" t="s">
        <v>3944</v>
      </c>
      <c r="C10175" s="41">
        <v>46218.573449837961</v>
      </c>
      <c r="D10175" t="s">
        <v>1474</v>
      </c>
      <c r="E10175" t="s">
        <v>1474</v>
      </c>
      <c r="F10175" t="s">
        <v>3012</v>
      </c>
      <c r="G10175" t="s">
        <v>20915</v>
      </c>
      <c r="H10175" t="s">
        <v>20916</v>
      </c>
    </row>
    <row r="10176" spans="1:8">
      <c r="A10176" t="s">
        <v>20914</v>
      </c>
      <c r="B10176" t="s">
        <v>3793</v>
      </c>
      <c r="C10176" s="41">
        <v>46218.573449837961</v>
      </c>
      <c r="D10176" t="s">
        <v>1474</v>
      </c>
      <c r="E10176" t="s">
        <v>1474</v>
      </c>
      <c r="F10176" t="s">
        <v>3012</v>
      </c>
      <c r="G10176" t="s">
        <v>20915</v>
      </c>
      <c r="H10176" t="s">
        <v>20916</v>
      </c>
    </row>
    <row r="10177" spans="1:8">
      <c r="A10177" t="s">
        <v>20914</v>
      </c>
      <c r="B10177" t="s">
        <v>3794</v>
      </c>
      <c r="C10177" s="41">
        <v>46218.573449837961</v>
      </c>
      <c r="D10177" t="s">
        <v>1474</v>
      </c>
      <c r="E10177" t="s">
        <v>1474</v>
      </c>
      <c r="F10177" t="s">
        <v>3012</v>
      </c>
      <c r="G10177" t="s">
        <v>20915</v>
      </c>
      <c r="H10177" t="s">
        <v>20916</v>
      </c>
    </row>
    <row r="10178" spans="1:8">
      <c r="A10178" t="s">
        <v>20914</v>
      </c>
      <c r="B10178" t="s">
        <v>3796</v>
      </c>
      <c r="C10178" s="41">
        <v>46218.573449837961</v>
      </c>
      <c r="D10178" t="s">
        <v>1474</v>
      </c>
      <c r="E10178" t="s">
        <v>1474</v>
      </c>
      <c r="F10178" t="s">
        <v>3012</v>
      </c>
      <c r="G10178" t="s">
        <v>20915</v>
      </c>
      <c r="H10178" t="s">
        <v>20916</v>
      </c>
    </row>
    <row r="10179" spans="1:8">
      <c r="A10179" t="s">
        <v>20914</v>
      </c>
      <c r="B10179" t="s">
        <v>3797</v>
      </c>
      <c r="C10179" s="41">
        <v>46218.573449837961</v>
      </c>
      <c r="D10179" t="s">
        <v>1474</v>
      </c>
      <c r="E10179" t="s">
        <v>1474</v>
      </c>
      <c r="F10179" t="s">
        <v>3012</v>
      </c>
      <c r="G10179" t="s">
        <v>20915</v>
      </c>
      <c r="H10179" t="s">
        <v>20916</v>
      </c>
    </row>
    <row r="10180" spans="1:8">
      <c r="A10180" t="s">
        <v>20917</v>
      </c>
      <c r="B10180" t="s">
        <v>3790</v>
      </c>
      <c r="C10180" s="41">
        <v>46218.573454120371</v>
      </c>
      <c r="D10180" t="s">
        <v>1474</v>
      </c>
      <c r="E10180" t="s">
        <v>1474</v>
      </c>
      <c r="F10180" t="s">
        <v>3012</v>
      </c>
      <c r="G10180" t="s">
        <v>20915</v>
      </c>
      <c r="H10180" t="s">
        <v>20916</v>
      </c>
    </row>
    <row r="10181" spans="1:8">
      <c r="A10181" t="s">
        <v>20917</v>
      </c>
      <c r="B10181" t="s">
        <v>1809</v>
      </c>
      <c r="C10181" s="41">
        <v>46218.573454120371</v>
      </c>
      <c r="D10181" t="s">
        <v>1474</v>
      </c>
      <c r="E10181" t="s">
        <v>1474</v>
      </c>
      <c r="F10181" t="s">
        <v>3012</v>
      </c>
      <c r="G10181" t="s">
        <v>20915</v>
      </c>
      <c r="H10181" t="s">
        <v>20916</v>
      </c>
    </row>
    <row r="10182" spans="1:8">
      <c r="A10182" t="s">
        <v>20918</v>
      </c>
      <c r="B10182" t="s">
        <v>1286</v>
      </c>
      <c r="C10182" s="41">
        <v>46218.574019432868</v>
      </c>
      <c r="D10182" t="s">
        <v>1138</v>
      </c>
      <c r="E10182" t="s">
        <v>1138</v>
      </c>
      <c r="F10182" t="s">
        <v>1287</v>
      </c>
      <c r="G10182" t="s">
        <v>15539</v>
      </c>
      <c r="H10182" t="s">
        <v>20919</v>
      </c>
    </row>
    <row r="10183" spans="1:8">
      <c r="A10183" t="s">
        <v>20920</v>
      </c>
      <c r="B10183" t="s">
        <v>1286</v>
      </c>
      <c r="C10183" s="41">
        <v>46218.574091805553</v>
      </c>
      <c r="D10183" t="s">
        <v>1138</v>
      </c>
      <c r="E10183" t="s">
        <v>1138</v>
      </c>
      <c r="F10183" t="s">
        <v>1287</v>
      </c>
      <c r="G10183" t="s">
        <v>12115</v>
      </c>
      <c r="H10183" t="s">
        <v>20921</v>
      </c>
    </row>
    <row r="10184" spans="1:8">
      <c r="A10184" t="s">
        <v>20922</v>
      </c>
      <c r="B10184" t="s">
        <v>1286</v>
      </c>
      <c r="C10184" s="41">
        <v>46218.575193865741</v>
      </c>
      <c r="D10184" t="s">
        <v>1138</v>
      </c>
      <c r="E10184" t="s">
        <v>1138</v>
      </c>
      <c r="F10184" t="s">
        <v>1287</v>
      </c>
      <c r="G10184" t="s">
        <v>12137</v>
      </c>
      <c r="H10184" t="s">
        <v>20923</v>
      </c>
    </row>
    <row r="10185" spans="1:8">
      <c r="A10185" t="s">
        <v>20924</v>
      </c>
      <c r="B10185" t="s">
        <v>1174</v>
      </c>
      <c r="C10185" s="41">
        <v>46218.575214097225</v>
      </c>
      <c r="D10185" t="s">
        <v>1138</v>
      </c>
      <c r="E10185" t="s">
        <v>1138</v>
      </c>
      <c r="F10185" t="s">
        <v>1446</v>
      </c>
      <c r="G10185" t="s">
        <v>20925</v>
      </c>
      <c r="H10185" t="s">
        <v>20926</v>
      </c>
    </row>
    <row r="10186" spans="1:8">
      <c r="A10186" t="s">
        <v>20927</v>
      </c>
      <c r="B10186" t="s">
        <v>3014</v>
      </c>
      <c r="C10186" s="41">
        <v>46218.575597256946</v>
      </c>
      <c r="D10186" t="s">
        <v>1138</v>
      </c>
      <c r="E10186" t="s">
        <v>1138</v>
      </c>
      <c r="F10186" t="s">
        <v>1287</v>
      </c>
      <c r="G10186" t="s">
        <v>9874</v>
      </c>
      <c r="H10186" t="s">
        <v>20928</v>
      </c>
    </row>
    <row r="10187" spans="1:8">
      <c r="A10187" t="s">
        <v>20929</v>
      </c>
      <c r="B10187" t="s">
        <v>3014</v>
      </c>
      <c r="C10187" s="41">
        <v>46218.575668449077</v>
      </c>
      <c r="D10187" t="s">
        <v>1138</v>
      </c>
      <c r="E10187" t="s">
        <v>1138</v>
      </c>
      <c r="F10187" t="s">
        <v>1414</v>
      </c>
      <c r="G10187" t="s">
        <v>20930</v>
      </c>
      <c r="H10187" t="s">
        <v>20931</v>
      </c>
    </row>
    <row r="10188" spans="1:8">
      <c r="A10188" t="s">
        <v>20929</v>
      </c>
      <c r="B10188" t="s">
        <v>1426</v>
      </c>
      <c r="C10188" s="41">
        <v>46218.575668449077</v>
      </c>
      <c r="D10188" t="s">
        <v>1138</v>
      </c>
      <c r="E10188" t="s">
        <v>1138</v>
      </c>
      <c r="F10188" t="s">
        <v>1414</v>
      </c>
      <c r="G10188" t="s">
        <v>20930</v>
      </c>
      <c r="H10188" t="s">
        <v>20931</v>
      </c>
    </row>
    <row r="10189" spans="1:8">
      <c r="A10189" t="s">
        <v>20932</v>
      </c>
      <c r="B10189" t="s">
        <v>3014</v>
      </c>
      <c r="C10189" s="41">
        <v>46218.575674513886</v>
      </c>
      <c r="D10189" t="s">
        <v>1138</v>
      </c>
      <c r="E10189" t="s">
        <v>1138</v>
      </c>
      <c r="F10189" t="s">
        <v>1287</v>
      </c>
      <c r="G10189" t="s">
        <v>9874</v>
      </c>
      <c r="H10189" t="s">
        <v>20933</v>
      </c>
    </row>
    <row r="10190" spans="1:8">
      <c r="A10190" t="s">
        <v>20934</v>
      </c>
      <c r="B10190" t="s">
        <v>1286</v>
      </c>
      <c r="C10190" s="41">
        <v>46218.576142210652</v>
      </c>
      <c r="D10190" t="s">
        <v>1138</v>
      </c>
      <c r="E10190" t="s">
        <v>1138</v>
      </c>
      <c r="F10190" t="s">
        <v>1287</v>
      </c>
      <c r="G10190" t="s">
        <v>15539</v>
      </c>
      <c r="H10190" t="s">
        <v>20935</v>
      </c>
    </row>
    <row r="10191" spans="1:8">
      <c r="A10191" t="s">
        <v>20936</v>
      </c>
      <c r="B10191" t="s">
        <v>1286</v>
      </c>
      <c r="C10191" s="41">
        <v>46218.576161550925</v>
      </c>
      <c r="D10191" t="s">
        <v>1138</v>
      </c>
      <c r="E10191" t="s">
        <v>1138</v>
      </c>
      <c r="F10191" t="s">
        <v>1287</v>
      </c>
      <c r="G10191" t="s">
        <v>12115</v>
      </c>
      <c r="H10191" t="s">
        <v>20937</v>
      </c>
    </row>
    <row r="10192" spans="1:8">
      <c r="A10192" t="s">
        <v>20938</v>
      </c>
      <c r="B10192" t="s">
        <v>3014</v>
      </c>
      <c r="C10192" s="41">
        <v>46218.577209965275</v>
      </c>
      <c r="D10192" t="s">
        <v>1138</v>
      </c>
      <c r="E10192" t="s">
        <v>1138</v>
      </c>
      <c r="F10192" t="s">
        <v>1287</v>
      </c>
      <c r="G10192" t="s">
        <v>9874</v>
      </c>
      <c r="H10192" t="s">
        <v>20939</v>
      </c>
    </row>
    <row r="10193" spans="1:8">
      <c r="A10193" t="s">
        <v>20940</v>
      </c>
      <c r="B10193" t="s">
        <v>3014</v>
      </c>
      <c r="C10193" s="41">
        <v>46218.577409375001</v>
      </c>
      <c r="D10193" t="s">
        <v>1138</v>
      </c>
      <c r="E10193" t="s">
        <v>1138</v>
      </c>
      <c r="F10193" t="s">
        <v>1414</v>
      </c>
      <c r="G10193" t="s">
        <v>20941</v>
      </c>
      <c r="H10193" t="s">
        <v>20942</v>
      </c>
    </row>
    <row r="10194" spans="1:8">
      <c r="A10194" t="s">
        <v>20943</v>
      </c>
      <c r="B10194" t="s">
        <v>3014</v>
      </c>
      <c r="C10194" s="41">
        <v>46218.577510532406</v>
      </c>
      <c r="D10194" t="s">
        <v>1138</v>
      </c>
      <c r="E10194" t="s">
        <v>1138</v>
      </c>
      <c r="F10194" t="s">
        <v>1287</v>
      </c>
      <c r="G10194" t="s">
        <v>9874</v>
      </c>
      <c r="H10194" t="s">
        <v>20944</v>
      </c>
    </row>
    <row r="10195" spans="1:8">
      <c r="A10195" t="s">
        <v>20945</v>
      </c>
      <c r="B10195" t="s">
        <v>750</v>
      </c>
      <c r="C10195" s="41">
        <v>46218.577944791665</v>
      </c>
      <c r="D10195" t="s">
        <v>1138</v>
      </c>
      <c r="E10195" t="s">
        <v>1138</v>
      </c>
      <c r="F10195" t="s">
        <v>13910</v>
      </c>
      <c r="G10195" t="s">
        <v>19034</v>
      </c>
      <c r="H10195" t="s">
        <v>20946</v>
      </c>
    </row>
    <row r="10196" spans="1:8">
      <c r="A10196" t="s">
        <v>20947</v>
      </c>
      <c r="B10196" t="s">
        <v>1286</v>
      </c>
      <c r="C10196" s="41">
        <v>46218.577987627315</v>
      </c>
      <c r="D10196" t="s">
        <v>1138</v>
      </c>
      <c r="E10196" t="s">
        <v>1138</v>
      </c>
      <c r="F10196" t="s">
        <v>1287</v>
      </c>
      <c r="G10196" t="s">
        <v>12137</v>
      </c>
      <c r="H10196" t="s">
        <v>20948</v>
      </c>
    </row>
    <row r="10197" spans="1:8">
      <c r="A10197" t="s">
        <v>20949</v>
      </c>
      <c r="B10197" t="s">
        <v>1286</v>
      </c>
      <c r="C10197" s="41">
        <v>46218.578203784724</v>
      </c>
      <c r="D10197" t="s">
        <v>1138</v>
      </c>
      <c r="E10197" t="s">
        <v>1138</v>
      </c>
      <c r="F10197" t="s">
        <v>1287</v>
      </c>
      <c r="G10197" t="s">
        <v>15539</v>
      </c>
      <c r="H10197" t="s">
        <v>20950</v>
      </c>
    </row>
    <row r="10198" spans="1:8">
      <c r="A10198" t="s">
        <v>20951</v>
      </c>
      <c r="B10198" t="s">
        <v>2473</v>
      </c>
      <c r="C10198" s="41">
        <v>46218.578562129631</v>
      </c>
      <c r="D10198" t="s">
        <v>1474</v>
      </c>
      <c r="E10198" t="s">
        <v>1474</v>
      </c>
      <c r="F10198" t="s">
        <v>1200</v>
      </c>
      <c r="G10198" t="s">
        <v>20952</v>
      </c>
      <c r="H10198" t="s">
        <v>20953</v>
      </c>
    </row>
    <row r="10199" spans="1:8">
      <c r="A10199" t="s">
        <v>20954</v>
      </c>
      <c r="B10199" t="s">
        <v>3790</v>
      </c>
      <c r="C10199" s="41">
        <v>46218.578598113425</v>
      </c>
      <c r="D10199" t="s">
        <v>1474</v>
      </c>
      <c r="E10199" t="s">
        <v>1474</v>
      </c>
      <c r="F10199" t="s">
        <v>1438</v>
      </c>
      <c r="G10199" t="s">
        <v>20955</v>
      </c>
      <c r="H10199" t="s">
        <v>20956</v>
      </c>
    </row>
    <row r="10200" spans="1:8">
      <c r="A10200" t="s">
        <v>20954</v>
      </c>
      <c r="B10200" t="s">
        <v>1809</v>
      </c>
      <c r="C10200" s="41">
        <v>46218.578598113425</v>
      </c>
      <c r="D10200" t="s">
        <v>1474</v>
      </c>
      <c r="E10200" t="s">
        <v>1474</v>
      </c>
      <c r="F10200" t="s">
        <v>1438</v>
      </c>
      <c r="G10200" t="s">
        <v>20955</v>
      </c>
      <c r="H10200" t="s">
        <v>20956</v>
      </c>
    </row>
    <row r="10201" spans="1:8">
      <c r="A10201" t="s">
        <v>20954</v>
      </c>
      <c r="B10201" t="s">
        <v>3944</v>
      </c>
      <c r="C10201" s="41">
        <v>46218.578598113425</v>
      </c>
      <c r="D10201" t="s">
        <v>1474</v>
      </c>
      <c r="E10201" t="s">
        <v>1474</v>
      </c>
      <c r="F10201" t="s">
        <v>1438</v>
      </c>
      <c r="G10201" t="s">
        <v>20955</v>
      </c>
      <c r="H10201" t="s">
        <v>20956</v>
      </c>
    </row>
    <row r="10202" spans="1:8">
      <c r="A10202" t="s">
        <v>20954</v>
      </c>
      <c r="B10202" t="s">
        <v>3793</v>
      </c>
      <c r="C10202" s="41">
        <v>46218.578598113425</v>
      </c>
      <c r="D10202" t="s">
        <v>1474</v>
      </c>
      <c r="E10202" t="s">
        <v>1474</v>
      </c>
      <c r="F10202" t="s">
        <v>1438</v>
      </c>
      <c r="G10202" t="s">
        <v>20955</v>
      </c>
      <c r="H10202" t="s">
        <v>20956</v>
      </c>
    </row>
    <row r="10203" spans="1:8">
      <c r="A10203" t="s">
        <v>20954</v>
      </c>
      <c r="B10203" t="s">
        <v>3794</v>
      </c>
      <c r="C10203" s="41">
        <v>46218.578598113425</v>
      </c>
      <c r="D10203" t="s">
        <v>1474</v>
      </c>
      <c r="E10203" t="s">
        <v>1474</v>
      </c>
      <c r="F10203" t="s">
        <v>1438</v>
      </c>
      <c r="G10203" t="s">
        <v>20955</v>
      </c>
      <c r="H10203" t="s">
        <v>20956</v>
      </c>
    </row>
    <row r="10204" spans="1:8">
      <c r="A10204" t="s">
        <v>20954</v>
      </c>
      <c r="B10204" t="s">
        <v>3796</v>
      </c>
      <c r="C10204" s="41">
        <v>46218.578598113425</v>
      </c>
      <c r="D10204" t="s">
        <v>1474</v>
      </c>
      <c r="E10204" t="s">
        <v>1474</v>
      </c>
      <c r="F10204" t="s">
        <v>1438</v>
      </c>
      <c r="G10204" t="s">
        <v>20955</v>
      </c>
      <c r="H10204" t="s">
        <v>20956</v>
      </c>
    </row>
    <row r="10205" spans="1:8">
      <c r="A10205" t="s">
        <v>20954</v>
      </c>
      <c r="B10205" t="s">
        <v>3797</v>
      </c>
      <c r="C10205" s="41">
        <v>46218.578598113425</v>
      </c>
      <c r="D10205" t="s">
        <v>1474</v>
      </c>
      <c r="E10205" t="s">
        <v>1474</v>
      </c>
      <c r="F10205" t="s">
        <v>1438</v>
      </c>
      <c r="G10205" t="s">
        <v>20955</v>
      </c>
      <c r="H10205" t="s">
        <v>20956</v>
      </c>
    </row>
    <row r="10206" spans="1:8">
      <c r="A10206" t="s">
        <v>20957</v>
      </c>
      <c r="B10206" t="s">
        <v>1286</v>
      </c>
      <c r="C10206" s="41">
        <v>46218.580157407407</v>
      </c>
      <c r="D10206" t="s">
        <v>1138</v>
      </c>
      <c r="E10206" t="s">
        <v>1138</v>
      </c>
      <c r="F10206" t="s">
        <v>1287</v>
      </c>
      <c r="G10206" t="s">
        <v>12137</v>
      </c>
      <c r="H10206" t="s">
        <v>20958</v>
      </c>
    </row>
    <row r="10207" spans="1:8">
      <c r="A10207" t="s">
        <v>20959</v>
      </c>
      <c r="B10207" t="s">
        <v>3790</v>
      </c>
      <c r="C10207" s="41">
        <v>46218.580709710652</v>
      </c>
      <c r="D10207" t="s">
        <v>1474</v>
      </c>
      <c r="E10207" t="s">
        <v>1474</v>
      </c>
      <c r="F10207" t="s">
        <v>1438</v>
      </c>
      <c r="G10207" t="s">
        <v>20960</v>
      </c>
      <c r="H10207" t="s">
        <v>20961</v>
      </c>
    </row>
    <row r="10208" spans="1:8">
      <c r="A10208" t="s">
        <v>20959</v>
      </c>
      <c r="B10208" t="s">
        <v>1809</v>
      </c>
      <c r="C10208" s="41">
        <v>46218.580709710652</v>
      </c>
      <c r="D10208" t="s">
        <v>1474</v>
      </c>
      <c r="E10208" t="s">
        <v>1474</v>
      </c>
      <c r="F10208" t="s">
        <v>1438</v>
      </c>
      <c r="G10208" t="s">
        <v>20960</v>
      </c>
      <c r="H10208" t="s">
        <v>20961</v>
      </c>
    </row>
    <row r="10209" spans="1:8">
      <c r="A10209" t="s">
        <v>20959</v>
      </c>
      <c r="B10209" t="s">
        <v>3944</v>
      </c>
      <c r="C10209" s="41">
        <v>46218.580709710652</v>
      </c>
      <c r="D10209" t="s">
        <v>1474</v>
      </c>
      <c r="E10209" t="s">
        <v>1474</v>
      </c>
      <c r="F10209" t="s">
        <v>1438</v>
      </c>
      <c r="G10209" t="s">
        <v>20960</v>
      </c>
      <c r="H10209" t="s">
        <v>20961</v>
      </c>
    </row>
    <row r="10210" spans="1:8">
      <c r="A10210" t="s">
        <v>20959</v>
      </c>
      <c r="B10210" t="s">
        <v>3793</v>
      </c>
      <c r="C10210" s="41">
        <v>46218.580709710652</v>
      </c>
      <c r="D10210" t="s">
        <v>1474</v>
      </c>
      <c r="E10210" t="s">
        <v>1474</v>
      </c>
      <c r="F10210" t="s">
        <v>1438</v>
      </c>
      <c r="G10210" t="s">
        <v>20960</v>
      </c>
      <c r="H10210" t="s">
        <v>20961</v>
      </c>
    </row>
    <row r="10211" spans="1:8">
      <c r="A10211" t="s">
        <v>20959</v>
      </c>
      <c r="B10211" t="s">
        <v>3794</v>
      </c>
      <c r="C10211" s="41">
        <v>46218.580709710652</v>
      </c>
      <c r="D10211" t="s">
        <v>1474</v>
      </c>
      <c r="E10211" t="s">
        <v>1474</v>
      </c>
      <c r="F10211" t="s">
        <v>1438</v>
      </c>
      <c r="G10211" t="s">
        <v>20960</v>
      </c>
      <c r="H10211" t="s">
        <v>20961</v>
      </c>
    </row>
    <row r="10212" spans="1:8">
      <c r="A10212" t="s">
        <v>20959</v>
      </c>
      <c r="B10212" t="s">
        <v>3796</v>
      </c>
      <c r="C10212" s="41">
        <v>46218.580709710652</v>
      </c>
      <c r="D10212" t="s">
        <v>1474</v>
      </c>
      <c r="E10212" t="s">
        <v>1474</v>
      </c>
      <c r="F10212" t="s">
        <v>1438</v>
      </c>
      <c r="G10212" t="s">
        <v>20960</v>
      </c>
      <c r="H10212" t="s">
        <v>20961</v>
      </c>
    </row>
    <row r="10213" spans="1:8">
      <c r="A10213" t="s">
        <v>20959</v>
      </c>
      <c r="B10213" t="s">
        <v>3797</v>
      </c>
      <c r="C10213" s="41">
        <v>46218.580709710652</v>
      </c>
      <c r="D10213" t="s">
        <v>1474</v>
      </c>
      <c r="E10213" t="s">
        <v>1474</v>
      </c>
      <c r="F10213" t="s">
        <v>1438</v>
      </c>
      <c r="G10213" t="s">
        <v>20960</v>
      </c>
      <c r="H10213" t="s">
        <v>20961</v>
      </c>
    </row>
    <row r="10214" spans="1:8">
      <c r="A10214" t="s">
        <v>20962</v>
      </c>
      <c r="B10214" t="s">
        <v>1286</v>
      </c>
      <c r="C10214" s="41">
        <v>46218.581666053244</v>
      </c>
      <c r="D10214" t="s">
        <v>1138</v>
      </c>
      <c r="E10214" t="s">
        <v>1138</v>
      </c>
      <c r="F10214" t="s">
        <v>1287</v>
      </c>
      <c r="G10214" t="s">
        <v>15539</v>
      </c>
      <c r="H10214" t="s">
        <v>20963</v>
      </c>
    </row>
    <row r="10215" spans="1:8">
      <c r="A10215" t="s">
        <v>20964</v>
      </c>
      <c r="B10215" t="s">
        <v>3014</v>
      </c>
      <c r="C10215" s="41">
        <v>46218.582251944441</v>
      </c>
      <c r="D10215" t="s">
        <v>1138</v>
      </c>
      <c r="E10215" t="s">
        <v>1138</v>
      </c>
      <c r="F10215" t="s">
        <v>1414</v>
      </c>
      <c r="G10215" t="s">
        <v>20965</v>
      </c>
      <c r="H10215" t="s">
        <v>20966</v>
      </c>
    </row>
    <row r="10216" spans="1:8">
      <c r="A10216" t="s">
        <v>20964</v>
      </c>
      <c r="B10216" t="s">
        <v>1426</v>
      </c>
      <c r="C10216" s="41">
        <v>46218.582251944441</v>
      </c>
      <c r="D10216" t="s">
        <v>1138</v>
      </c>
      <c r="E10216" t="s">
        <v>1138</v>
      </c>
      <c r="F10216" t="s">
        <v>1414</v>
      </c>
      <c r="G10216" t="s">
        <v>20965</v>
      </c>
      <c r="H10216" t="s">
        <v>20966</v>
      </c>
    </row>
    <row r="10217" spans="1:8">
      <c r="A10217" t="s">
        <v>20967</v>
      </c>
      <c r="B10217" t="s">
        <v>89</v>
      </c>
      <c r="C10217" s="41">
        <v>46218.582614791667</v>
      </c>
      <c r="D10217" t="s">
        <v>1138</v>
      </c>
      <c r="E10217" t="s">
        <v>1138</v>
      </c>
      <c r="F10217" t="s">
        <v>20968</v>
      </c>
      <c r="G10217" t="s">
        <v>20969</v>
      </c>
      <c r="H10217" t="s">
        <v>20970</v>
      </c>
    </row>
    <row r="10218" spans="1:8">
      <c r="A10218" t="s">
        <v>20971</v>
      </c>
      <c r="B10218" t="s">
        <v>1879</v>
      </c>
      <c r="C10218" s="41">
        <v>46218.582635439816</v>
      </c>
      <c r="D10218" t="s">
        <v>1138</v>
      </c>
      <c r="E10218" t="s">
        <v>1138</v>
      </c>
      <c r="F10218" t="s">
        <v>3260</v>
      </c>
      <c r="G10218" t="s">
        <v>20972</v>
      </c>
      <c r="H10218" t="s">
        <v>20973</v>
      </c>
    </row>
    <row r="10219" spans="1:8">
      <c r="A10219" t="s">
        <v>20974</v>
      </c>
      <c r="B10219" t="s">
        <v>1286</v>
      </c>
      <c r="C10219" s="41">
        <v>46218.584447835645</v>
      </c>
      <c r="D10219" t="s">
        <v>1138</v>
      </c>
      <c r="E10219" t="s">
        <v>1138</v>
      </c>
      <c r="F10219" t="s">
        <v>1287</v>
      </c>
      <c r="G10219" t="s">
        <v>15539</v>
      </c>
      <c r="H10219" t="s">
        <v>20975</v>
      </c>
    </row>
    <row r="10220" spans="1:8">
      <c r="A10220" t="s">
        <v>20976</v>
      </c>
      <c r="B10220" t="s">
        <v>996</v>
      </c>
      <c r="C10220" s="41">
        <v>46218.584660023145</v>
      </c>
      <c r="D10220" t="s">
        <v>1138</v>
      </c>
      <c r="E10220" t="s">
        <v>1138</v>
      </c>
      <c r="F10220" t="s">
        <v>1647</v>
      </c>
      <c r="G10220" t="s">
        <v>20977</v>
      </c>
      <c r="H10220" t="s">
        <v>20978</v>
      </c>
    </row>
    <row r="10221" spans="1:8">
      <c r="A10221" t="s">
        <v>20979</v>
      </c>
      <c r="B10221" t="s">
        <v>1286</v>
      </c>
      <c r="C10221" s="41">
        <v>46218.585906504632</v>
      </c>
      <c r="D10221" t="s">
        <v>1138</v>
      </c>
      <c r="E10221" t="s">
        <v>1138</v>
      </c>
      <c r="F10221" t="s">
        <v>1287</v>
      </c>
      <c r="G10221" t="s">
        <v>12115</v>
      </c>
      <c r="H10221" t="s">
        <v>20980</v>
      </c>
    </row>
    <row r="10222" spans="1:8">
      <c r="A10222" t="s">
        <v>20981</v>
      </c>
      <c r="B10222" t="s">
        <v>18316</v>
      </c>
      <c r="C10222" s="41">
        <v>46218.586107731484</v>
      </c>
      <c r="D10222" t="s">
        <v>1474</v>
      </c>
      <c r="E10222" t="s">
        <v>1474</v>
      </c>
      <c r="F10222" t="s">
        <v>1203</v>
      </c>
      <c r="G10222" t="s">
        <v>20982</v>
      </c>
      <c r="H10222" t="s">
        <v>20983</v>
      </c>
    </row>
    <row r="10223" spans="1:8">
      <c r="A10223" t="s">
        <v>20984</v>
      </c>
      <c r="B10223" t="s">
        <v>1279</v>
      </c>
      <c r="C10223" s="41">
        <v>46218.586429016206</v>
      </c>
      <c r="D10223" t="s">
        <v>1138</v>
      </c>
      <c r="E10223" t="s">
        <v>1138</v>
      </c>
      <c r="F10223" t="s">
        <v>2012</v>
      </c>
      <c r="G10223" t="s">
        <v>20985</v>
      </c>
      <c r="H10223" t="s">
        <v>20986</v>
      </c>
    </row>
    <row r="10224" spans="1:8">
      <c r="A10224" t="s">
        <v>20987</v>
      </c>
      <c r="B10224" t="s">
        <v>750</v>
      </c>
      <c r="C10224" s="41">
        <v>46218.586573101849</v>
      </c>
      <c r="D10224" t="s">
        <v>1138</v>
      </c>
      <c r="E10224" t="s">
        <v>1138</v>
      </c>
      <c r="F10224" t="s">
        <v>2905</v>
      </c>
      <c r="G10224" t="s">
        <v>20988</v>
      </c>
      <c r="H10224" t="s">
        <v>20989</v>
      </c>
    </row>
    <row r="10225" spans="1:8">
      <c r="A10225" t="s">
        <v>20990</v>
      </c>
      <c r="B10225" t="s">
        <v>1286</v>
      </c>
      <c r="C10225" s="41">
        <v>46218.58722040509</v>
      </c>
      <c r="D10225" t="s">
        <v>1138</v>
      </c>
      <c r="E10225" t="s">
        <v>1138</v>
      </c>
      <c r="F10225" t="s">
        <v>1287</v>
      </c>
      <c r="G10225" t="s">
        <v>15539</v>
      </c>
      <c r="H10225" t="s">
        <v>20991</v>
      </c>
    </row>
    <row r="10226" spans="1:8">
      <c r="A10226" t="s">
        <v>20992</v>
      </c>
      <c r="B10226" t="s">
        <v>1166</v>
      </c>
      <c r="C10226" s="41">
        <v>46218.587515358799</v>
      </c>
      <c r="D10226" t="s">
        <v>1138</v>
      </c>
      <c r="E10226" t="s">
        <v>1138</v>
      </c>
      <c r="F10226" t="s">
        <v>1434</v>
      </c>
      <c r="G10226" t="s">
        <v>1435</v>
      </c>
      <c r="H10226" t="s">
        <v>20993</v>
      </c>
    </row>
    <row r="10227" spans="1:8">
      <c r="A10227" t="s">
        <v>20992</v>
      </c>
      <c r="B10227" t="s">
        <v>1437</v>
      </c>
      <c r="C10227" s="41">
        <v>46218.587515358799</v>
      </c>
      <c r="D10227" t="s">
        <v>1138</v>
      </c>
      <c r="E10227" t="s">
        <v>1138</v>
      </c>
      <c r="F10227" t="s">
        <v>1434</v>
      </c>
      <c r="G10227" t="s">
        <v>1435</v>
      </c>
      <c r="H10227" t="s">
        <v>20993</v>
      </c>
    </row>
    <row r="10228" spans="1:8">
      <c r="A10228" t="s">
        <v>20992</v>
      </c>
      <c r="B10228" t="s">
        <v>1438</v>
      </c>
      <c r="C10228" s="41">
        <v>46218.587515358799</v>
      </c>
      <c r="D10228" t="s">
        <v>1138</v>
      </c>
      <c r="E10228" t="s">
        <v>1138</v>
      </c>
      <c r="F10228" t="s">
        <v>1434</v>
      </c>
      <c r="G10228" t="s">
        <v>1435</v>
      </c>
      <c r="H10228" t="s">
        <v>20993</v>
      </c>
    </row>
    <row r="10229" spans="1:8">
      <c r="A10229" t="s">
        <v>20992</v>
      </c>
      <c r="B10229" t="s">
        <v>1143</v>
      </c>
      <c r="C10229" s="41">
        <v>46218.587515358799</v>
      </c>
      <c r="D10229" t="s">
        <v>1138</v>
      </c>
      <c r="E10229" t="s">
        <v>1138</v>
      </c>
      <c r="F10229" t="s">
        <v>1434</v>
      </c>
      <c r="G10229" t="s">
        <v>1435</v>
      </c>
      <c r="H10229" t="s">
        <v>20993</v>
      </c>
    </row>
    <row r="10230" spans="1:8">
      <c r="A10230" t="s">
        <v>20992</v>
      </c>
      <c r="B10230" t="s">
        <v>1238</v>
      </c>
      <c r="C10230" s="41">
        <v>46218.587515358799</v>
      </c>
      <c r="D10230" t="s">
        <v>1138</v>
      </c>
      <c r="E10230" t="s">
        <v>1138</v>
      </c>
      <c r="F10230" t="s">
        <v>1434</v>
      </c>
      <c r="G10230" t="s">
        <v>1435</v>
      </c>
      <c r="H10230" t="s">
        <v>20993</v>
      </c>
    </row>
    <row r="10231" spans="1:8">
      <c r="A10231" t="s">
        <v>20992</v>
      </c>
      <c r="B10231" t="s">
        <v>1279</v>
      </c>
      <c r="C10231" s="41">
        <v>46218.587515358799</v>
      </c>
      <c r="D10231" t="s">
        <v>1138</v>
      </c>
      <c r="E10231" t="s">
        <v>1138</v>
      </c>
      <c r="F10231" t="s">
        <v>1434</v>
      </c>
      <c r="G10231" t="s">
        <v>1435</v>
      </c>
      <c r="H10231" t="s">
        <v>20993</v>
      </c>
    </row>
    <row r="10232" spans="1:8">
      <c r="A10232" t="s">
        <v>20992</v>
      </c>
      <c r="B10232" t="s">
        <v>1426</v>
      </c>
      <c r="C10232" s="41">
        <v>46218.587515358799</v>
      </c>
      <c r="D10232" t="s">
        <v>1138</v>
      </c>
      <c r="E10232" t="s">
        <v>1138</v>
      </c>
      <c r="F10232" t="s">
        <v>1434</v>
      </c>
      <c r="G10232" t="s">
        <v>1435</v>
      </c>
      <c r="H10232" t="s">
        <v>20993</v>
      </c>
    </row>
    <row r="10233" spans="1:8">
      <c r="A10233" s="3" t="s">
        <v>20994</v>
      </c>
      <c r="B10233" t="s">
        <v>2210</v>
      </c>
      <c r="C10233" s="41">
        <v>46218.587807141201</v>
      </c>
      <c r="D10233" t="s">
        <v>1138</v>
      </c>
      <c r="E10233" t="s">
        <v>1138</v>
      </c>
      <c r="F10233" t="s">
        <v>1414</v>
      </c>
      <c r="G10233" t="s">
        <v>20995</v>
      </c>
      <c r="H10233" t="s">
        <v>20996</v>
      </c>
    </row>
    <row r="10234" spans="1:8">
      <c r="A10234" t="s">
        <v>20997</v>
      </c>
      <c r="B10234" t="s">
        <v>921</v>
      </c>
      <c r="C10234" s="41">
        <v>46218.587895312499</v>
      </c>
      <c r="D10234" t="s">
        <v>1138</v>
      </c>
      <c r="E10234" t="s">
        <v>1138</v>
      </c>
      <c r="F10234" t="s">
        <v>2194</v>
      </c>
      <c r="G10234" t="s">
        <v>15014</v>
      </c>
      <c r="H10234" t="s">
        <v>20998</v>
      </c>
    </row>
    <row r="10235" spans="1:8">
      <c r="A10235" t="s">
        <v>20999</v>
      </c>
      <c r="B10235" t="s">
        <v>1286</v>
      </c>
      <c r="C10235" s="41">
        <v>46218.587944340281</v>
      </c>
      <c r="D10235" t="s">
        <v>1138</v>
      </c>
      <c r="E10235" t="s">
        <v>1138</v>
      </c>
      <c r="F10235" t="s">
        <v>1287</v>
      </c>
      <c r="G10235" t="s">
        <v>12115</v>
      </c>
      <c r="H10235" t="s">
        <v>21000</v>
      </c>
    </row>
    <row r="10236" spans="1:8">
      <c r="A10236" t="s">
        <v>21001</v>
      </c>
      <c r="B10236" t="s">
        <v>2210</v>
      </c>
      <c r="C10236" s="41">
        <v>46218.588269618056</v>
      </c>
      <c r="D10236" t="s">
        <v>1138</v>
      </c>
      <c r="E10236" t="s">
        <v>1138</v>
      </c>
      <c r="F10236" t="s">
        <v>1414</v>
      </c>
      <c r="G10236" t="s">
        <v>21002</v>
      </c>
      <c r="H10236" t="s">
        <v>21003</v>
      </c>
    </row>
    <row r="10237" spans="1:8">
      <c r="A10237" t="s">
        <v>21004</v>
      </c>
      <c r="B10237" t="s">
        <v>1286</v>
      </c>
      <c r="C10237" s="41">
        <v>46218.589376620374</v>
      </c>
      <c r="D10237" t="s">
        <v>1138</v>
      </c>
      <c r="E10237" t="s">
        <v>1138</v>
      </c>
      <c r="F10237" t="s">
        <v>1287</v>
      </c>
      <c r="G10237" t="s">
        <v>12115</v>
      </c>
      <c r="H10237" t="s">
        <v>21005</v>
      </c>
    </row>
    <row r="10238" spans="1:8">
      <c r="A10238" t="s">
        <v>21006</v>
      </c>
      <c r="B10238" t="s">
        <v>1286</v>
      </c>
      <c r="C10238" s="41">
        <v>46218.589391111112</v>
      </c>
      <c r="D10238" t="s">
        <v>1138</v>
      </c>
      <c r="E10238" t="s">
        <v>1138</v>
      </c>
      <c r="F10238" t="s">
        <v>1287</v>
      </c>
      <c r="G10238" t="s">
        <v>15539</v>
      </c>
      <c r="H10238" t="s">
        <v>21007</v>
      </c>
    </row>
    <row r="10239" spans="1:8">
      <c r="A10239" t="s">
        <v>21008</v>
      </c>
      <c r="B10239" t="s">
        <v>1437</v>
      </c>
      <c r="C10239" s="41">
        <v>46218.590672523147</v>
      </c>
      <c r="D10239" t="s">
        <v>1138</v>
      </c>
      <c r="E10239" t="s">
        <v>1138</v>
      </c>
      <c r="F10239" t="s">
        <v>4637</v>
      </c>
      <c r="G10239" t="s">
        <v>18662</v>
      </c>
      <c r="H10239" t="s">
        <v>21009</v>
      </c>
    </row>
    <row r="10240" spans="1:8">
      <c r="A10240" t="s">
        <v>21010</v>
      </c>
      <c r="B10240" t="s">
        <v>1808</v>
      </c>
      <c r="C10240" s="41">
        <v>46218.591060995372</v>
      </c>
      <c r="D10240" t="s">
        <v>1138</v>
      </c>
      <c r="E10240" t="s">
        <v>1138</v>
      </c>
      <c r="F10240" t="s">
        <v>1809</v>
      </c>
      <c r="G10240" t="s">
        <v>21011</v>
      </c>
      <c r="H10240" t="s">
        <v>21012</v>
      </c>
    </row>
    <row r="10241" spans="1:8">
      <c r="A10241" t="s">
        <v>21010</v>
      </c>
      <c r="B10241" t="s">
        <v>1279</v>
      </c>
      <c r="C10241" s="41">
        <v>46218.591060995372</v>
      </c>
      <c r="D10241" t="s">
        <v>1138</v>
      </c>
      <c r="E10241" t="s">
        <v>1138</v>
      </c>
      <c r="F10241" t="s">
        <v>1809</v>
      </c>
      <c r="G10241" t="s">
        <v>21011</v>
      </c>
      <c r="H10241" t="s">
        <v>21012</v>
      </c>
    </row>
    <row r="10242" spans="1:8">
      <c r="A10242" t="s">
        <v>21013</v>
      </c>
      <c r="B10242" t="s">
        <v>1879</v>
      </c>
      <c r="C10242" s="41">
        <v>46218.591769861108</v>
      </c>
      <c r="D10242" t="s">
        <v>1138</v>
      </c>
      <c r="E10242" t="s">
        <v>1138</v>
      </c>
      <c r="F10242" t="s">
        <v>21014</v>
      </c>
      <c r="G10242" t="s">
        <v>21015</v>
      </c>
      <c r="H10242" t="s">
        <v>21016</v>
      </c>
    </row>
    <row r="10243" spans="1:8">
      <c r="A10243" t="s">
        <v>21017</v>
      </c>
      <c r="B10243" t="s">
        <v>1286</v>
      </c>
      <c r="C10243" s="41">
        <v>46218.591861215275</v>
      </c>
      <c r="D10243" t="s">
        <v>1138</v>
      </c>
      <c r="E10243" t="s">
        <v>1138</v>
      </c>
      <c r="F10243" t="s">
        <v>1287</v>
      </c>
      <c r="G10243" t="s">
        <v>12137</v>
      </c>
      <c r="H10243" t="s">
        <v>21018</v>
      </c>
    </row>
    <row r="10244" spans="1:8">
      <c r="A10244" t="s">
        <v>21019</v>
      </c>
      <c r="B10244" t="s">
        <v>3790</v>
      </c>
      <c r="C10244" s="41">
        <v>46218.592048298611</v>
      </c>
      <c r="D10244" t="s">
        <v>1474</v>
      </c>
      <c r="E10244" t="s">
        <v>1474</v>
      </c>
      <c r="F10244" t="s">
        <v>949</v>
      </c>
      <c r="G10244" t="s">
        <v>21020</v>
      </c>
      <c r="H10244" t="s">
        <v>21021</v>
      </c>
    </row>
    <row r="10245" spans="1:8">
      <c r="A10245" t="s">
        <v>21022</v>
      </c>
      <c r="B10245" t="s">
        <v>3790</v>
      </c>
      <c r="C10245" s="41">
        <v>46218.592211064817</v>
      </c>
      <c r="D10245" t="s">
        <v>1474</v>
      </c>
      <c r="E10245" t="s">
        <v>1474</v>
      </c>
      <c r="F10245" t="s">
        <v>3012</v>
      </c>
      <c r="G10245" t="s">
        <v>21023</v>
      </c>
      <c r="H10245" t="s">
        <v>21024</v>
      </c>
    </row>
    <row r="10246" spans="1:8">
      <c r="A10246" t="s">
        <v>21022</v>
      </c>
      <c r="B10246" t="s">
        <v>1809</v>
      </c>
      <c r="C10246" s="41">
        <v>46218.592211064817</v>
      </c>
      <c r="D10246" t="s">
        <v>1474</v>
      </c>
      <c r="E10246" t="s">
        <v>1474</v>
      </c>
      <c r="F10246" t="s">
        <v>3012</v>
      </c>
      <c r="G10246" t="s">
        <v>21023</v>
      </c>
      <c r="H10246" t="s">
        <v>21024</v>
      </c>
    </row>
    <row r="10247" spans="1:8">
      <c r="A10247" t="s">
        <v>21025</v>
      </c>
      <c r="B10247" t="s">
        <v>3944</v>
      </c>
      <c r="C10247" s="41">
        <v>46218.592228078705</v>
      </c>
      <c r="D10247" t="s">
        <v>1474</v>
      </c>
      <c r="E10247" t="s">
        <v>1474</v>
      </c>
      <c r="F10247" t="s">
        <v>3012</v>
      </c>
      <c r="G10247" t="s">
        <v>21023</v>
      </c>
      <c r="H10247" t="s">
        <v>21024</v>
      </c>
    </row>
    <row r="10248" spans="1:8">
      <c r="A10248" t="s">
        <v>21025</v>
      </c>
      <c r="B10248" t="s">
        <v>3793</v>
      </c>
      <c r="C10248" s="41">
        <v>46218.592228078705</v>
      </c>
      <c r="D10248" t="s">
        <v>1474</v>
      </c>
      <c r="E10248" t="s">
        <v>1474</v>
      </c>
      <c r="F10248" t="s">
        <v>3012</v>
      </c>
      <c r="G10248" t="s">
        <v>21023</v>
      </c>
      <c r="H10248" t="s">
        <v>21024</v>
      </c>
    </row>
    <row r="10249" spans="1:8">
      <c r="A10249" t="s">
        <v>21025</v>
      </c>
      <c r="B10249" t="s">
        <v>3794</v>
      </c>
      <c r="C10249" s="41">
        <v>46218.592228078705</v>
      </c>
      <c r="D10249" t="s">
        <v>1474</v>
      </c>
      <c r="E10249" t="s">
        <v>1474</v>
      </c>
      <c r="F10249" t="s">
        <v>3012</v>
      </c>
      <c r="G10249" t="s">
        <v>21023</v>
      </c>
      <c r="H10249" t="s">
        <v>21024</v>
      </c>
    </row>
    <row r="10250" spans="1:8">
      <c r="A10250" t="s">
        <v>21025</v>
      </c>
      <c r="B10250" t="s">
        <v>3796</v>
      </c>
      <c r="C10250" s="41">
        <v>46218.592228078705</v>
      </c>
      <c r="D10250" t="s">
        <v>1474</v>
      </c>
      <c r="E10250" t="s">
        <v>1474</v>
      </c>
      <c r="F10250" t="s">
        <v>3012</v>
      </c>
      <c r="G10250" t="s">
        <v>21023</v>
      </c>
      <c r="H10250" t="s">
        <v>21024</v>
      </c>
    </row>
    <row r="10251" spans="1:8">
      <c r="A10251" t="s">
        <v>21025</v>
      </c>
      <c r="B10251" t="s">
        <v>3797</v>
      </c>
      <c r="C10251" s="41">
        <v>46218.592228078705</v>
      </c>
      <c r="D10251" t="s">
        <v>1474</v>
      </c>
      <c r="E10251" t="s">
        <v>1474</v>
      </c>
      <c r="F10251" t="s">
        <v>3012</v>
      </c>
      <c r="G10251" t="s">
        <v>21023</v>
      </c>
      <c r="H10251" t="s">
        <v>21024</v>
      </c>
    </row>
    <row r="10252" spans="1:8">
      <c r="A10252" t="s">
        <v>21026</v>
      </c>
      <c r="B10252" t="s">
        <v>3944</v>
      </c>
      <c r="C10252" s="1">
        <v>46218.594039351854</v>
      </c>
      <c r="D10252" t="s">
        <v>1474</v>
      </c>
      <c r="E10252" t="s">
        <v>1474</v>
      </c>
      <c r="F10252" t="s">
        <v>3012</v>
      </c>
      <c r="G10252" t="s">
        <v>21027</v>
      </c>
      <c r="H10252" t="s">
        <v>21028</v>
      </c>
    </row>
    <row r="10253" spans="1:8">
      <c r="A10253" t="s">
        <v>21026</v>
      </c>
      <c r="B10253" t="s">
        <v>3793</v>
      </c>
      <c r="C10253" s="1">
        <v>46218.594039351854</v>
      </c>
      <c r="D10253" t="s">
        <v>1474</v>
      </c>
      <c r="E10253" t="s">
        <v>1474</v>
      </c>
      <c r="F10253" t="s">
        <v>3012</v>
      </c>
      <c r="G10253" t="s">
        <v>21027</v>
      </c>
      <c r="H10253" t="s">
        <v>21028</v>
      </c>
    </row>
    <row r="10254" spans="1:8">
      <c r="A10254" t="s">
        <v>21026</v>
      </c>
      <c r="B10254" t="s">
        <v>3794</v>
      </c>
      <c r="C10254" s="1">
        <v>46218.594039351854</v>
      </c>
      <c r="D10254" t="s">
        <v>1474</v>
      </c>
      <c r="E10254" t="s">
        <v>1474</v>
      </c>
      <c r="F10254" t="s">
        <v>3012</v>
      </c>
      <c r="G10254" t="s">
        <v>21027</v>
      </c>
      <c r="H10254" t="s">
        <v>21028</v>
      </c>
    </row>
    <row r="10255" spans="1:8">
      <c r="A10255" t="s">
        <v>21026</v>
      </c>
      <c r="B10255" t="s">
        <v>3796</v>
      </c>
      <c r="C10255" s="1">
        <v>46218.594039351854</v>
      </c>
      <c r="D10255" t="s">
        <v>1474</v>
      </c>
      <c r="E10255" t="s">
        <v>1474</v>
      </c>
      <c r="F10255" t="s">
        <v>3012</v>
      </c>
      <c r="G10255" t="s">
        <v>21027</v>
      </c>
      <c r="H10255" t="s">
        <v>21028</v>
      </c>
    </row>
    <row r="10256" spans="1:8">
      <c r="A10256" t="s">
        <v>21026</v>
      </c>
      <c r="B10256" t="s">
        <v>3797</v>
      </c>
      <c r="C10256" s="1">
        <v>46218.594039351854</v>
      </c>
      <c r="D10256" t="s">
        <v>1474</v>
      </c>
      <c r="E10256" t="s">
        <v>1474</v>
      </c>
      <c r="F10256" t="s">
        <v>3012</v>
      </c>
      <c r="G10256" t="s">
        <v>21027</v>
      </c>
      <c r="H10256" t="s">
        <v>21028</v>
      </c>
    </row>
    <row r="10257" spans="1:8">
      <c r="A10257" t="s">
        <v>21029</v>
      </c>
      <c r="B10257" t="s">
        <v>3790</v>
      </c>
      <c r="C10257" s="41">
        <v>46218.594043923615</v>
      </c>
      <c r="D10257" t="s">
        <v>1474</v>
      </c>
      <c r="E10257" t="s">
        <v>1474</v>
      </c>
      <c r="F10257" t="s">
        <v>3012</v>
      </c>
      <c r="G10257" t="s">
        <v>21027</v>
      </c>
      <c r="H10257" t="s">
        <v>21028</v>
      </c>
    </row>
    <row r="10258" spans="1:8">
      <c r="A10258" t="s">
        <v>21029</v>
      </c>
      <c r="B10258" t="s">
        <v>1809</v>
      </c>
      <c r="C10258" s="41">
        <v>46218.594043923615</v>
      </c>
      <c r="D10258" t="s">
        <v>1474</v>
      </c>
      <c r="E10258" t="s">
        <v>1474</v>
      </c>
      <c r="F10258" t="s">
        <v>3012</v>
      </c>
      <c r="G10258" t="s">
        <v>21027</v>
      </c>
      <c r="H10258" t="s">
        <v>21028</v>
      </c>
    </row>
    <row r="10259" spans="1:8">
      <c r="A10259" t="s">
        <v>21030</v>
      </c>
      <c r="B10259" t="s">
        <v>750</v>
      </c>
      <c r="C10259" s="41">
        <v>46218.595749490742</v>
      </c>
      <c r="D10259" t="s">
        <v>1138</v>
      </c>
      <c r="E10259" t="s">
        <v>1138</v>
      </c>
      <c r="F10259" t="s">
        <v>18479</v>
      </c>
      <c r="G10259" t="s">
        <v>21031</v>
      </c>
      <c r="H10259" t="s">
        <v>21032</v>
      </c>
    </row>
    <row r="10260" spans="1:8">
      <c r="A10260" t="s">
        <v>21033</v>
      </c>
      <c r="B10260" t="s">
        <v>1791</v>
      </c>
      <c r="C10260" s="41">
        <v>46218.59613917824</v>
      </c>
      <c r="D10260" t="s">
        <v>1474</v>
      </c>
      <c r="E10260" t="s">
        <v>1474</v>
      </c>
      <c r="F10260" t="s">
        <v>1143</v>
      </c>
      <c r="G10260" t="s">
        <v>21034</v>
      </c>
      <c r="H10260" t="s">
        <v>21035</v>
      </c>
    </row>
    <row r="10261" spans="1:8">
      <c r="A10261" t="s">
        <v>21036</v>
      </c>
      <c r="B10261" t="s">
        <v>21037</v>
      </c>
      <c r="C10261" s="41">
        <v>46218.596144664349</v>
      </c>
      <c r="D10261" t="s">
        <v>1474</v>
      </c>
      <c r="E10261" t="s">
        <v>1474</v>
      </c>
      <c r="F10261" t="s">
        <v>1143</v>
      </c>
      <c r="G10261" t="s">
        <v>21034</v>
      </c>
      <c r="H10261" t="s">
        <v>21035</v>
      </c>
    </row>
    <row r="10262" spans="1:8">
      <c r="A10262" t="s">
        <v>21036</v>
      </c>
      <c r="B10262" t="s">
        <v>1782</v>
      </c>
      <c r="C10262" s="41">
        <v>46218.596144664349</v>
      </c>
      <c r="D10262" t="s">
        <v>1474</v>
      </c>
      <c r="E10262" t="s">
        <v>1474</v>
      </c>
      <c r="F10262" t="s">
        <v>1143</v>
      </c>
      <c r="G10262" t="s">
        <v>21034</v>
      </c>
      <c r="H10262" t="s">
        <v>21035</v>
      </c>
    </row>
    <row r="10263" spans="1:8">
      <c r="A10263" t="s">
        <v>21036</v>
      </c>
      <c r="B10263" t="s">
        <v>1785</v>
      </c>
      <c r="C10263" s="41">
        <v>46218.596144664349</v>
      </c>
      <c r="D10263" t="s">
        <v>1474</v>
      </c>
      <c r="E10263" t="s">
        <v>1474</v>
      </c>
      <c r="F10263" t="s">
        <v>1143</v>
      </c>
      <c r="G10263" t="s">
        <v>21034</v>
      </c>
      <c r="H10263" t="s">
        <v>21035</v>
      </c>
    </row>
    <row r="10264" spans="1:8">
      <c r="A10264" s="3" t="s">
        <v>21038</v>
      </c>
      <c r="B10264" t="s">
        <v>3790</v>
      </c>
      <c r="C10264" s="41">
        <v>46218.59674296296</v>
      </c>
      <c r="D10264" t="s">
        <v>1474</v>
      </c>
      <c r="E10264" t="s">
        <v>1474</v>
      </c>
      <c r="F10264" t="s">
        <v>89</v>
      </c>
      <c r="G10264" t="s">
        <v>21039</v>
      </c>
      <c r="H10264" t="s">
        <v>21040</v>
      </c>
    </row>
    <row r="10265" spans="1:8">
      <c r="A10265" t="s">
        <v>21041</v>
      </c>
      <c r="B10265" t="s">
        <v>13429</v>
      </c>
      <c r="C10265" s="41">
        <v>46218.5970609375</v>
      </c>
      <c r="D10265" t="s">
        <v>1474</v>
      </c>
      <c r="E10265" t="s">
        <v>1474</v>
      </c>
      <c r="F10265" t="s">
        <v>996</v>
      </c>
      <c r="G10265" t="s">
        <v>21042</v>
      </c>
      <c r="H10265" t="s">
        <v>21043</v>
      </c>
    </row>
    <row r="10266" spans="1:8">
      <c r="A10266" t="s">
        <v>21044</v>
      </c>
      <c r="B10266" t="s">
        <v>1647</v>
      </c>
      <c r="C10266" s="41">
        <v>46218.597063726855</v>
      </c>
      <c r="D10266" t="s">
        <v>1474</v>
      </c>
      <c r="E10266" t="s">
        <v>1474</v>
      </c>
      <c r="F10266" t="s">
        <v>996</v>
      </c>
      <c r="G10266" t="s">
        <v>21045</v>
      </c>
      <c r="H10266" t="s">
        <v>21046</v>
      </c>
    </row>
    <row r="10267" spans="1:8">
      <c r="A10267" t="s">
        <v>21047</v>
      </c>
      <c r="B10267" t="s">
        <v>1143</v>
      </c>
      <c r="C10267" s="41">
        <v>46218.597192627312</v>
      </c>
      <c r="D10267" t="s">
        <v>1138</v>
      </c>
      <c r="E10267" t="s">
        <v>1138</v>
      </c>
      <c r="F10267" t="s">
        <v>1785</v>
      </c>
      <c r="G10267" t="s">
        <v>18836</v>
      </c>
      <c r="H10267" t="s">
        <v>21048</v>
      </c>
    </row>
    <row r="10268" spans="1:8">
      <c r="A10268" t="s">
        <v>21049</v>
      </c>
      <c r="B10268" t="s">
        <v>4831</v>
      </c>
      <c r="C10268" s="41">
        <v>46218.597256168985</v>
      </c>
      <c r="D10268" t="s">
        <v>1474</v>
      </c>
      <c r="E10268" t="s">
        <v>1474</v>
      </c>
      <c r="F10268" t="s">
        <v>1769</v>
      </c>
      <c r="G10268" t="s">
        <v>21050</v>
      </c>
      <c r="H10268" t="s">
        <v>21051</v>
      </c>
    </row>
    <row r="10269" spans="1:8">
      <c r="A10269" t="s">
        <v>21049</v>
      </c>
      <c r="B10269" t="s">
        <v>21052</v>
      </c>
      <c r="C10269" s="41">
        <v>46218.597256168985</v>
      </c>
      <c r="D10269" t="s">
        <v>1474</v>
      </c>
      <c r="E10269" t="s">
        <v>1474</v>
      </c>
      <c r="F10269" t="s">
        <v>1769</v>
      </c>
      <c r="G10269" t="s">
        <v>21050</v>
      </c>
      <c r="H10269" t="s">
        <v>21051</v>
      </c>
    </row>
    <row r="10270" spans="1:8">
      <c r="A10270" t="s">
        <v>21049</v>
      </c>
      <c r="B10270" t="s">
        <v>21053</v>
      </c>
      <c r="C10270" s="41">
        <v>46218.597256168985</v>
      </c>
      <c r="D10270" t="s">
        <v>1474</v>
      </c>
      <c r="E10270" t="s">
        <v>1474</v>
      </c>
      <c r="F10270" t="s">
        <v>1769</v>
      </c>
      <c r="G10270" t="s">
        <v>21050</v>
      </c>
      <c r="H10270" t="s">
        <v>21051</v>
      </c>
    </row>
    <row r="10271" spans="1:8">
      <c r="A10271" t="s">
        <v>21054</v>
      </c>
      <c r="B10271" t="s">
        <v>1286</v>
      </c>
      <c r="C10271" s="41">
        <v>46218.59882958333</v>
      </c>
      <c r="D10271" t="s">
        <v>1138</v>
      </c>
      <c r="E10271" t="s">
        <v>1138</v>
      </c>
      <c r="F10271" t="s">
        <v>1287</v>
      </c>
      <c r="G10271" t="s">
        <v>12137</v>
      </c>
      <c r="H10271" t="s">
        <v>21055</v>
      </c>
    </row>
    <row r="10272" spans="1:8">
      <c r="A10272" t="s">
        <v>21056</v>
      </c>
      <c r="B10272" t="s">
        <v>1143</v>
      </c>
      <c r="C10272" s="41">
        <v>46218.598957766204</v>
      </c>
      <c r="D10272" t="s">
        <v>1138</v>
      </c>
      <c r="E10272" t="s">
        <v>1138</v>
      </c>
      <c r="F10272" t="s">
        <v>1891</v>
      </c>
      <c r="G10272" t="s">
        <v>21057</v>
      </c>
      <c r="H10272" t="s">
        <v>21058</v>
      </c>
    </row>
    <row r="10273" spans="1:8">
      <c r="A10273" t="s">
        <v>21059</v>
      </c>
      <c r="B10273" t="s">
        <v>1143</v>
      </c>
      <c r="C10273" s="41">
        <v>46218.600444143522</v>
      </c>
      <c r="D10273" t="s">
        <v>1138</v>
      </c>
      <c r="E10273" t="s">
        <v>1138</v>
      </c>
      <c r="F10273" t="s">
        <v>14576</v>
      </c>
      <c r="G10273" t="s">
        <v>21060</v>
      </c>
      <c r="H10273" t="s">
        <v>21061</v>
      </c>
    </row>
    <row r="10274" spans="1:8">
      <c r="A10274" t="s">
        <v>21062</v>
      </c>
      <c r="B10274" t="s">
        <v>1203</v>
      </c>
      <c r="C10274" s="41">
        <v>46218.601132372685</v>
      </c>
      <c r="D10274" t="s">
        <v>1138</v>
      </c>
      <c r="E10274" t="s">
        <v>1138</v>
      </c>
      <c r="F10274" t="s">
        <v>21063</v>
      </c>
      <c r="G10274" t="s">
        <v>21064</v>
      </c>
      <c r="H10274" t="s">
        <v>21065</v>
      </c>
    </row>
    <row r="10275" spans="1:8">
      <c r="A10275" t="s">
        <v>21066</v>
      </c>
      <c r="B10275" t="s">
        <v>996</v>
      </c>
      <c r="C10275" s="41">
        <v>46218.601278668983</v>
      </c>
      <c r="D10275" t="s">
        <v>1138</v>
      </c>
      <c r="E10275" t="s">
        <v>1138</v>
      </c>
      <c r="F10275" t="s">
        <v>4214</v>
      </c>
      <c r="G10275" t="s">
        <v>21067</v>
      </c>
      <c r="H10275" t="s">
        <v>21068</v>
      </c>
    </row>
    <row r="10276" spans="1:8">
      <c r="A10276" t="s">
        <v>21069</v>
      </c>
      <c r="B10276" t="s">
        <v>1879</v>
      </c>
      <c r="C10276" s="41">
        <v>46218.601295763889</v>
      </c>
      <c r="D10276" t="s">
        <v>1138</v>
      </c>
      <c r="E10276" t="s">
        <v>1138</v>
      </c>
      <c r="F10276" t="s">
        <v>3260</v>
      </c>
      <c r="G10276" t="s">
        <v>21070</v>
      </c>
      <c r="H10276" t="s">
        <v>21071</v>
      </c>
    </row>
    <row r="10277" spans="1:8">
      <c r="A10277" t="s">
        <v>21072</v>
      </c>
      <c r="B10277" t="s">
        <v>5717</v>
      </c>
      <c r="C10277" s="41">
        <v>46218.60132065972</v>
      </c>
      <c r="D10277" t="s">
        <v>1474</v>
      </c>
      <c r="E10277" t="s">
        <v>1474</v>
      </c>
      <c r="F10277" t="s">
        <v>1437</v>
      </c>
      <c r="G10277" t="s">
        <v>18721</v>
      </c>
      <c r="H10277" t="s">
        <v>21073</v>
      </c>
    </row>
    <row r="10278" spans="1:8">
      <c r="A10278" t="s">
        <v>21072</v>
      </c>
      <c r="B10278" t="s">
        <v>18384</v>
      </c>
      <c r="C10278" s="41">
        <v>46218.60132065972</v>
      </c>
      <c r="D10278" t="s">
        <v>1474</v>
      </c>
      <c r="E10278" t="s">
        <v>1474</v>
      </c>
      <c r="F10278" t="s">
        <v>1437</v>
      </c>
      <c r="G10278" t="s">
        <v>18721</v>
      </c>
      <c r="H10278" t="s">
        <v>21073</v>
      </c>
    </row>
    <row r="10279" spans="1:8">
      <c r="A10279" t="s">
        <v>21072</v>
      </c>
      <c r="B10279" t="s">
        <v>18720</v>
      </c>
      <c r="C10279" s="41">
        <v>46218.60132065972</v>
      </c>
      <c r="D10279" t="s">
        <v>1474</v>
      </c>
      <c r="E10279" t="s">
        <v>1474</v>
      </c>
      <c r="F10279" t="s">
        <v>1437</v>
      </c>
      <c r="G10279" t="s">
        <v>18721</v>
      </c>
      <c r="H10279" t="s">
        <v>21073</v>
      </c>
    </row>
    <row r="10280" spans="1:8">
      <c r="A10280" t="s">
        <v>21072</v>
      </c>
      <c r="B10280" t="s">
        <v>21074</v>
      </c>
      <c r="C10280" s="41">
        <v>46218.60132065972</v>
      </c>
      <c r="D10280" t="s">
        <v>1474</v>
      </c>
      <c r="E10280" t="s">
        <v>1474</v>
      </c>
      <c r="F10280" t="s">
        <v>1437</v>
      </c>
      <c r="G10280" t="s">
        <v>18721</v>
      </c>
      <c r="H10280" t="s">
        <v>21073</v>
      </c>
    </row>
    <row r="10281" spans="1:8">
      <c r="A10281" t="s">
        <v>21072</v>
      </c>
      <c r="B10281" t="s">
        <v>21075</v>
      </c>
      <c r="C10281" s="41">
        <v>46218.60132065972</v>
      </c>
      <c r="D10281" t="s">
        <v>1474</v>
      </c>
      <c r="E10281" t="s">
        <v>1474</v>
      </c>
      <c r="F10281" t="s">
        <v>1437</v>
      </c>
      <c r="G10281" t="s">
        <v>18721</v>
      </c>
      <c r="H10281" t="s">
        <v>21073</v>
      </c>
    </row>
    <row r="10282" spans="1:8">
      <c r="A10282" t="s">
        <v>21072</v>
      </c>
      <c r="B10282" t="s">
        <v>15377</v>
      </c>
      <c r="C10282" s="41">
        <v>46218.60132065972</v>
      </c>
      <c r="D10282" t="s">
        <v>1474</v>
      </c>
      <c r="E10282" t="s">
        <v>1474</v>
      </c>
      <c r="F10282" t="s">
        <v>1437</v>
      </c>
      <c r="G10282" t="s">
        <v>18721</v>
      </c>
      <c r="H10282" t="s">
        <v>21073</v>
      </c>
    </row>
    <row r="10283" spans="1:8">
      <c r="A10283" t="s">
        <v>21076</v>
      </c>
      <c r="B10283" t="s">
        <v>1286</v>
      </c>
      <c r="C10283" s="41">
        <v>46218.602527662035</v>
      </c>
      <c r="D10283" t="s">
        <v>1138</v>
      </c>
      <c r="E10283" t="s">
        <v>1138</v>
      </c>
      <c r="F10283" t="s">
        <v>1287</v>
      </c>
      <c r="G10283" t="s">
        <v>12115</v>
      </c>
      <c r="H10283" t="s">
        <v>21077</v>
      </c>
    </row>
    <row r="10284" spans="1:8">
      <c r="A10284" t="s">
        <v>21078</v>
      </c>
      <c r="B10284" t="s">
        <v>1286</v>
      </c>
      <c r="C10284" s="41">
        <v>46218.604461377312</v>
      </c>
      <c r="D10284" t="s">
        <v>1138</v>
      </c>
      <c r="E10284" t="s">
        <v>1138</v>
      </c>
      <c r="F10284" t="s">
        <v>1287</v>
      </c>
      <c r="G10284" t="s">
        <v>12137</v>
      </c>
      <c r="H10284" t="s">
        <v>21079</v>
      </c>
    </row>
    <row r="10285" spans="1:8">
      <c r="A10285" t="s">
        <v>21080</v>
      </c>
      <c r="B10285" t="s">
        <v>750</v>
      </c>
      <c r="C10285" s="41">
        <v>46218.604679143522</v>
      </c>
      <c r="D10285" t="s">
        <v>1138</v>
      </c>
      <c r="E10285" t="s">
        <v>1138</v>
      </c>
      <c r="F10285" t="s">
        <v>9012</v>
      </c>
      <c r="G10285" t="s">
        <v>21081</v>
      </c>
      <c r="H10285" t="s">
        <v>21082</v>
      </c>
    </row>
    <row r="10286" spans="1:8">
      <c r="A10286" t="s">
        <v>21080</v>
      </c>
      <c r="B10286" t="s">
        <v>1200</v>
      </c>
      <c r="C10286" s="41">
        <v>46218.604679143522</v>
      </c>
      <c r="D10286" t="s">
        <v>1138</v>
      </c>
      <c r="E10286" t="s">
        <v>1138</v>
      </c>
      <c r="F10286" t="s">
        <v>9012</v>
      </c>
      <c r="G10286" t="s">
        <v>21081</v>
      </c>
      <c r="H10286" t="s">
        <v>21082</v>
      </c>
    </row>
    <row r="10287" spans="1:8">
      <c r="A10287" t="s">
        <v>21083</v>
      </c>
      <c r="B10287" t="s">
        <v>802</v>
      </c>
      <c r="C10287" s="41">
        <v>46218.607232048613</v>
      </c>
      <c r="D10287" t="s">
        <v>1138</v>
      </c>
      <c r="E10287" t="s">
        <v>1138</v>
      </c>
      <c r="F10287" t="s">
        <v>19257</v>
      </c>
      <c r="G10287" t="s">
        <v>19179</v>
      </c>
      <c r="H10287" t="s">
        <v>21084</v>
      </c>
    </row>
    <row r="10288" spans="1:8">
      <c r="A10288" t="s">
        <v>21085</v>
      </c>
      <c r="B10288" t="s">
        <v>1200</v>
      </c>
      <c r="C10288" s="41">
        <v>46218.607282962963</v>
      </c>
      <c r="D10288" t="s">
        <v>1138</v>
      </c>
      <c r="E10288" t="s">
        <v>1138</v>
      </c>
      <c r="F10288" t="s">
        <v>19257</v>
      </c>
      <c r="G10288" t="s">
        <v>19179</v>
      </c>
      <c r="H10288" t="s">
        <v>21084</v>
      </c>
    </row>
    <row r="10289" spans="1:8">
      <c r="A10289" t="s">
        <v>21086</v>
      </c>
      <c r="B10289" t="s">
        <v>4346</v>
      </c>
      <c r="C10289" s="41">
        <v>46218.607392986109</v>
      </c>
      <c r="D10289" t="s">
        <v>1474</v>
      </c>
      <c r="E10289" t="s">
        <v>1474</v>
      </c>
      <c r="F10289" t="s">
        <v>1320</v>
      </c>
      <c r="G10289" t="s">
        <v>12001</v>
      </c>
      <c r="H10289" t="s">
        <v>21087</v>
      </c>
    </row>
    <row r="10290" spans="1:8">
      <c r="A10290" t="s">
        <v>21088</v>
      </c>
      <c r="B10290" t="s">
        <v>1286</v>
      </c>
      <c r="C10290" s="41">
        <v>46218.60809386574</v>
      </c>
      <c r="D10290" t="s">
        <v>1138</v>
      </c>
      <c r="E10290" t="s">
        <v>1138</v>
      </c>
      <c r="F10290" t="s">
        <v>1287</v>
      </c>
      <c r="G10290" t="s">
        <v>12115</v>
      </c>
      <c r="H10290" t="s">
        <v>21089</v>
      </c>
    </row>
    <row r="10291" spans="1:8">
      <c r="A10291" t="s">
        <v>21090</v>
      </c>
      <c r="B10291" t="s">
        <v>1286</v>
      </c>
      <c r="C10291" s="41">
        <v>46218.60945369213</v>
      </c>
      <c r="D10291" t="s">
        <v>1138</v>
      </c>
      <c r="E10291" t="s">
        <v>1138</v>
      </c>
      <c r="F10291" t="s">
        <v>1287</v>
      </c>
      <c r="G10291" t="s">
        <v>15539</v>
      </c>
      <c r="H10291" t="s">
        <v>21091</v>
      </c>
    </row>
    <row r="10292" spans="1:8">
      <c r="A10292" t="s">
        <v>21092</v>
      </c>
      <c r="B10292" t="s">
        <v>1438</v>
      </c>
      <c r="C10292" s="41">
        <v>46218.609714918981</v>
      </c>
      <c r="D10292" t="s">
        <v>1138</v>
      </c>
      <c r="E10292" t="s">
        <v>1138</v>
      </c>
      <c r="F10292" t="s">
        <v>1414</v>
      </c>
      <c r="G10292" t="s">
        <v>21093</v>
      </c>
      <c r="H10292" t="s">
        <v>21094</v>
      </c>
    </row>
    <row r="10293" spans="1:8">
      <c r="A10293" t="s">
        <v>21095</v>
      </c>
      <c r="B10293" t="s">
        <v>3790</v>
      </c>
      <c r="C10293" s="41">
        <v>46218.609726261573</v>
      </c>
      <c r="D10293" t="s">
        <v>1474</v>
      </c>
      <c r="E10293" t="s">
        <v>1474</v>
      </c>
      <c r="F10293" t="s">
        <v>1831</v>
      </c>
      <c r="G10293" t="s">
        <v>21039</v>
      </c>
      <c r="H10293" t="s">
        <v>21096</v>
      </c>
    </row>
    <row r="10294" spans="1:8">
      <c r="A10294" s="3" t="s">
        <v>21097</v>
      </c>
      <c r="B10294" t="s">
        <v>1286</v>
      </c>
      <c r="C10294" s="41">
        <v>46218.609939965281</v>
      </c>
      <c r="D10294" t="s">
        <v>1138</v>
      </c>
      <c r="E10294" t="s">
        <v>1138</v>
      </c>
      <c r="F10294" t="s">
        <v>1287</v>
      </c>
      <c r="G10294" t="s">
        <v>12137</v>
      </c>
      <c r="H10294" t="s">
        <v>21098</v>
      </c>
    </row>
    <row r="10295" spans="1:8">
      <c r="A10295" t="s">
        <v>21099</v>
      </c>
      <c r="B10295" t="s">
        <v>2248</v>
      </c>
      <c r="C10295" s="41">
        <v>46218.610146076389</v>
      </c>
      <c r="D10295" t="s">
        <v>1474</v>
      </c>
      <c r="E10295" t="s">
        <v>1474</v>
      </c>
      <c r="F10295" t="s">
        <v>1380</v>
      </c>
      <c r="G10295" t="s">
        <v>18308</v>
      </c>
      <c r="H10295" t="s">
        <v>21100</v>
      </c>
    </row>
    <row r="10296" spans="1:8">
      <c r="A10296" t="s">
        <v>21099</v>
      </c>
      <c r="B10296" t="s">
        <v>2251</v>
      </c>
      <c r="C10296" s="41">
        <v>46218.610146076389</v>
      </c>
      <c r="D10296" t="s">
        <v>1474</v>
      </c>
      <c r="E10296" t="s">
        <v>1474</v>
      </c>
      <c r="F10296" t="s">
        <v>1380</v>
      </c>
      <c r="G10296" t="s">
        <v>18308</v>
      </c>
      <c r="H10296" t="s">
        <v>21100</v>
      </c>
    </row>
    <row r="10297" spans="1:8">
      <c r="A10297" t="s">
        <v>21099</v>
      </c>
      <c r="B10297" t="s">
        <v>2165</v>
      </c>
      <c r="C10297" s="41">
        <v>46218.610146076389</v>
      </c>
      <c r="D10297" t="s">
        <v>1474</v>
      </c>
      <c r="E10297" t="s">
        <v>1474</v>
      </c>
      <c r="F10297" t="s">
        <v>1380</v>
      </c>
      <c r="G10297" t="s">
        <v>18308</v>
      </c>
      <c r="H10297" t="s">
        <v>21100</v>
      </c>
    </row>
    <row r="10298" spans="1:8">
      <c r="A10298" t="s">
        <v>21101</v>
      </c>
      <c r="B10298" t="s">
        <v>1286</v>
      </c>
      <c r="C10298" s="41">
        <v>46218.610838310182</v>
      </c>
      <c r="D10298" t="s">
        <v>1138</v>
      </c>
      <c r="E10298" t="s">
        <v>1138</v>
      </c>
      <c r="F10298" t="s">
        <v>1287</v>
      </c>
      <c r="G10298" t="s">
        <v>15539</v>
      </c>
      <c r="H10298" t="s">
        <v>21102</v>
      </c>
    </row>
    <row r="10299" spans="1:8">
      <c r="A10299" t="s">
        <v>21103</v>
      </c>
      <c r="B10299" t="s">
        <v>1174</v>
      </c>
      <c r="C10299" s="41">
        <v>46218.610941354164</v>
      </c>
      <c r="D10299" t="s">
        <v>1138</v>
      </c>
      <c r="E10299" t="s">
        <v>1138</v>
      </c>
      <c r="F10299" t="s">
        <v>2445</v>
      </c>
      <c r="G10299" t="s">
        <v>2446</v>
      </c>
      <c r="H10299" t="s">
        <v>21104</v>
      </c>
    </row>
    <row r="10300" spans="1:8">
      <c r="A10300" t="s">
        <v>21105</v>
      </c>
      <c r="B10300" t="s">
        <v>921</v>
      </c>
      <c r="C10300" s="41">
        <v>46218.61103</v>
      </c>
      <c r="D10300" t="s">
        <v>1138</v>
      </c>
      <c r="E10300" t="s">
        <v>1138</v>
      </c>
      <c r="F10300" t="s">
        <v>2445</v>
      </c>
      <c r="G10300" t="s">
        <v>2446</v>
      </c>
      <c r="H10300" t="s">
        <v>21106</v>
      </c>
    </row>
    <row r="10301" spans="1:8">
      <c r="A10301" t="s">
        <v>21107</v>
      </c>
      <c r="B10301" t="s">
        <v>1286</v>
      </c>
      <c r="C10301" s="41">
        <v>46218.612054282406</v>
      </c>
      <c r="D10301" t="s">
        <v>1138</v>
      </c>
      <c r="E10301" t="s">
        <v>1138</v>
      </c>
      <c r="F10301" t="s">
        <v>1287</v>
      </c>
      <c r="G10301" t="s">
        <v>12137</v>
      </c>
      <c r="H10301" t="s">
        <v>21108</v>
      </c>
    </row>
    <row r="10302" spans="1:8">
      <c r="A10302" t="s">
        <v>21109</v>
      </c>
      <c r="B10302" t="s">
        <v>1238</v>
      </c>
      <c r="C10302" s="41">
        <v>46218.612753680558</v>
      </c>
      <c r="D10302" t="s">
        <v>1138</v>
      </c>
      <c r="E10302" t="s">
        <v>1138</v>
      </c>
      <c r="F10302" t="s">
        <v>4721</v>
      </c>
      <c r="G10302" t="s">
        <v>21110</v>
      </c>
      <c r="H10302" t="s">
        <v>21111</v>
      </c>
    </row>
    <row r="10303" spans="1:8">
      <c r="A10303" t="s">
        <v>21112</v>
      </c>
      <c r="B10303" t="s">
        <v>1286</v>
      </c>
      <c r="C10303" s="41">
        <v>46218.615033703703</v>
      </c>
      <c r="D10303" t="s">
        <v>1138</v>
      </c>
      <c r="E10303" t="s">
        <v>1138</v>
      </c>
      <c r="F10303" t="s">
        <v>1287</v>
      </c>
      <c r="G10303" t="s">
        <v>12115</v>
      </c>
      <c r="H10303" t="s">
        <v>21113</v>
      </c>
    </row>
    <row r="10304" spans="1:8">
      <c r="A10304" t="s">
        <v>21114</v>
      </c>
      <c r="B10304" t="s">
        <v>4637</v>
      </c>
      <c r="C10304" s="41">
        <v>46218.615050486114</v>
      </c>
      <c r="D10304" t="s">
        <v>1474</v>
      </c>
      <c r="E10304" t="s">
        <v>1474</v>
      </c>
      <c r="F10304" t="s">
        <v>588</v>
      </c>
      <c r="G10304" t="s">
        <v>21115</v>
      </c>
      <c r="H10304" t="s">
        <v>21116</v>
      </c>
    </row>
    <row r="10305" spans="1:8">
      <c r="A10305" t="s">
        <v>21117</v>
      </c>
      <c r="B10305" t="s">
        <v>1286</v>
      </c>
      <c r="C10305" s="41">
        <v>46218.616160671299</v>
      </c>
      <c r="D10305" t="s">
        <v>1138</v>
      </c>
      <c r="E10305" t="s">
        <v>1138</v>
      </c>
      <c r="F10305" t="s">
        <v>1287</v>
      </c>
      <c r="G10305" t="s">
        <v>12137</v>
      </c>
      <c r="H10305" t="s">
        <v>21118</v>
      </c>
    </row>
    <row r="10306" spans="1:8">
      <c r="A10306" t="s">
        <v>21119</v>
      </c>
      <c r="B10306" t="s">
        <v>1286</v>
      </c>
      <c r="C10306" s="41">
        <v>46218.616563611111</v>
      </c>
      <c r="D10306" t="s">
        <v>1138</v>
      </c>
      <c r="E10306" t="s">
        <v>1138</v>
      </c>
      <c r="F10306" t="s">
        <v>1287</v>
      </c>
      <c r="G10306" t="s">
        <v>15539</v>
      </c>
      <c r="H10306" t="s">
        <v>21120</v>
      </c>
    </row>
    <row r="10307" spans="1:8">
      <c r="A10307" s="3" t="s">
        <v>21121</v>
      </c>
      <c r="B10307" t="s">
        <v>996</v>
      </c>
      <c r="C10307" s="41">
        <v>46218.618919131943</v>
      </c>
      <c r="D10307" t="s">
        <v>1138</v>
      </c>
      <c r="E10307" t="s">
        <v>1138</v>
      </c>
      <c r="F10307" t="s">
        <v>11195</v>
      </c>
      <c r="G10307" t="s">
        <v>21122</v>
      </c>
      <c r="H10307" t="s">
        <v>21123</v>
      </c>
    </row>
    <row r="10308" spans="1:8">
      <c r="A10308" t="s">
        <v>21124</v>
      </c>
      <c r="B10308" t="s">
        <v>1203</v>
      </c>
      <c r="C10308" s="41">
        <v>46218.619214050923</v>
      </c>
      <c r="D10308" t="s">
        <v>1138</v>
      </c>
      <c r="E10308" t="s">
        <v>1138</v>
      </c>
      <c r="F10308" t="s">
        <v>21125</v>
      </c>
      <c r="G10308" t="s">
        <v>21126</v>
      </c>
      <c r="H10308" t="s">
        <v>21127</v>
      </c>
    </row>
    <row r="10309" spans="1:8">
      <c r="A10309" t="s">
        <v>21128</v>
      </c>
      <c r="B10309" t="s">
        <v>1166</v>
      </c>
      <c r="C10309" s="41">
        <v>46218.619619062498</v>
      </c>
      <c r="D10309" t="s">
        <v>1138</v>
      </c>
      <c r="E10309" t="s">
        <v>1138</v>
      </c>
      <c r="F10309" t="s">
        <v>4171</v>
      </c>
      <c r="G10309" t="s">
        <v>6774</v>
      </c>
      <c r="H10309" t="s">
        <v>21129</v>
      </c>
    </row>
    <row r="10310" spans="1:8">
      <c r="A10310" t="s">
        <v>21130</v>
      </c>
      <c r="B10310" t="s">
        <v>1166</v>
      </c>
      <c r="C10310" s="41">
        <v>46218.619662743055</v>
      </c>
      <c r="D10310" t="s">
        <v>1138</v>
      </c>
      <c r="E10310" t="s">
        <v>1138</v>
      </c>
      <c r="F10310" t="s">
        <v>1434</v>
      </c>
      <c r="G10310" t="s">
        <v>1435</v>
      </c>
      <c r="H10310" t="s">
        <v>21131</v>
      </c>
    </row>
    <row r="10311" spans="1:8">
      <c r="A10311" t="s">
        <v>21130</v>
      </c>
      <c r="B10311" t="s">
        <v>1437</v>
      </c>
      <c r="C10311" s="41">
        <v>46218.619662743055</v>
      </c>
      <c r="D10311" t="s">
        <v>1138</v>
      </c>
      <c r="E10311" t="s">
        <v>1138</v>
      </c>
      <c r="F10311" t="s">
        <v>1434</v>
      </c>
      <c r="G10311" t="s">
        <v>1435</v>
      </c>
      <c r="H10311" t="s">
        <v>21131</v>
      </c>
    </row>
    <row r="10312" spans="1:8">
      <c r="A10312" t="s">
        <v>21130</v>
      </c>
      <c r="B10312" t="s">
        <v>1438</v>
      </c>
      <c r="C10312" s="41">
        <v>46218.619662743055</v>
      </c>
      <c r="D10312" t="s">
        <v>1138</v>
      </c>
      <c r="E10312" t="s">
        <v>1138</v>
      </c>
      <c r="F10312" t="s">
        <v>1434</v>
      </c>
      <c r="G10312" t="s">
        <v>1435</v>
      </c>
      <c r="H10312" t="s">
        <v>21131</v>
      </c>
    </row>
    <row r="10313" spans="1:8">
      <c r="A10313" t="s">
        <v>21130</v>
      </c>
      <c r="B10313" t="s">
        <v>1143</v>
      </c>
      <c r="C10313" s="41">
        <v>46218.619662743055</v>
      </c>
      <c r="D10313" t="s">
        <v>1138</v>
      </c>
      <c r="E10313" t="s">
        <v>1138</v>
      </c>
      <c r="F10313" t="s">
        <v>1434</v>
      </c>
      <c r="G10313" t="s">
        <v>1435</v>
      </c>
      <c r="H10313" t="s">
        <v>21131</v>
      </c>
    </row>
    <row r="10314" spans="1:8">
      <c r="A10314" t="s">
        <v>21130</v>
      </c>
      <c r="B10314" t="s">
        <v>1238</v>
      </c>
      <c r="C10314" s="41">
        <v>46218.619662743055</v>
      </c>
      <c r="D10314" t="s">
        <v>1138</v>
      </c>
      <c r="E10314" t="s">
        <v>1138</v>
      </c>
      <c r="F10314" t="s">
        <v>1434</v>
      </c>
      <c r="G10314" t="s">
        <v>1435</v>
      </c>
      <c r="H10314" t="s">
        <v>21131</v>
      </c>
    </row>
    <row r="10315" spans="1:8">
      <c r="A10315" t="s">
        <v>21130</v>
      </c>
      <c r="B10315" t="s">
        <v>1279</v>
      </c>
      <c r="C10315" s="41">
        <v>46218.619662743055</v>
      </c>
      <c r="D10315" t="s">
        <v>1138</v>
      </c>
      <c r="E10315" t="s">
        <v>1138</v>
      </c>
      <c r="F10315" t="s">
        <v>1434</v>
      </c>
      <c r="G10315" t="s">
        <v>1435</v>
      </c>
      <c r="H10315" t="s">
        <v>21131</v>
      </c>
    </row>
    <row r="10316" spans="1:8">
      <c r="A10316" t="s">
        <v>21130</v>
      </c>
      <c r="B10316" t="s">
        <v>1426</v>
      </c>
      <c r="C10316" s="41">
        <v>46218.619662743055</v>
      </c>
      <c r="D10316" t="s">
        <v>1138</v>
      </c>
      <c r="E10316" t="s">
        <v>1138</v>
      </c>
      <c r="F10316" t="s">
        <v>1434</v>
      </c>
      <c r="G10316" t="s">
        <v>1435</v>
      </c>
      <c r="H10316" t="s">
        <v>21131</v>
      </c>
    </row>
    <row r="10317" spans="1:8">
      <c r="A10317" t="s">
        <v>21132</v>
      </c>
      <c r="B10317" t="s">
        <v>1286</v>
      </c>
      <c r="C10317" s="41">
        <v>46218.619844189816</v>
      </c>
      <c r="D10317" t="s">
        <v>1138</v>
      </c>
      <c r="E10317" t="s">
        <v>1138</v>
      </c>
      <c r="F10317" t="s">
        <v>1287</v>
      </c>
      <c r="G10317" t="s">
        <v>15539</v>
      </c>
      <c r="H10317" t="s">
        <v>21133</v>
      </c>
    </row>
    <row r="10318" spans="1:8">
      <c r="A10318" t="s">
        <v>21134</v>
      </c>
      <c r="B10318" t="s">
        <v>1286</v>
      </c>
      <c r="C10318" s="41">
        <v>46218.619864050925</v>
      </c>
      <c r="D10318" t="s">
        <v>1138</v>
      </c>
      <c r="E10318" t="s">
        <v>1138</v>
      </c>
      <c r="F10318" t="s">
        <v>1287</v>
      </c>
      <c r="G10318" t="s">
        <v>12115</v>
      </c>
      <c r="H10318" t="s">
        <v>21135</v>
      </c>
    </row>
    <row r="10319" spans="1:8">
      <c r="A10319" t="s">
        <v>21136</v>
      </c>
      <c r="B10319" t="s">
        <v>1143</v>
      </c>
      <c r="C10319" s="41">
        <v>46218.619890520837</v>
      </c>
      <c r="D10319" t="s">
        <v>1138</v>
      </c>
      <c r="E10319" t="s">
        <v>1138</v>
      </c>
      <c r="F10319" t="s">
        <v>4637</v>
      </c>
      <c r="G10319" t="s">
        <v>21137</v>
      </c>
      <c r="H10319" t="s">
        <v>21138</v>
      </c>
    </row>
    <row r="10320" spans="1:8">
      <c r="A10320" t="s">
        <v>21136</v>
      </c>
      <c r="B10320" t="s">
        <v>1426</v>
      </c>
      <c r="C10320" s="41">
        <v>46218.619890520837</v>
      </c>
      <c r="D10320" t="s">
        <v>1138</v>
      </c>
      <c r="E10320" t="s">
        <v>1138</v>
      </c>
      <c r="F10320" t="s">
        <v>4637</v>
      </c>
      <c r="G10320" t="s">
        <v>21137</v>
      </c>
      <c r="H10320" t="s">
        <v>21138</v>
      </c>
    </row>
    <row r="10321" spans="1:8">
      <c r="A10321" t="s">
        <v>21139</v>
      </c>
      <c r="B10321" t="s">
        <v>588</v>
      </c>
      <c r="C10321" s="41">
        <v>46218.619893101852</v>
      </c>
      <c r="D10321" t="s">
        <v>1138</v>
      </c>
      <c r="E10321" t="s">
        <v>1138</v>
      </c>
      <c r="F10321" t="s">
        <v>4637</v>
      </c>
      <c r="G10321" t="s">
        <v>21137</v>
      </c>
      <c r="H10321" t="s">
        <v>21138</v>
      </c>
    </row>
    <row r="10322" spans="1:8">
      <c r="A10322" t="s">
        <v>21140</v>
      </c>
      <c r="B10322" t="s">
        <v>1286</v>
      </c>
      <c r="C10322" s="41">
        <v>46218.622719988423</v>
      </c>
      <c r="D10322" t="s">
        <v>1138</v>
      </c>
      <c r="E10322" t="s">
        <v>1138</v>
      </c>
      <c r="F10322" t="s">
        <v>1287</v>
      </c>
      <c r="G10322" t="s">
        <v>15539</v>
      </c>
      <c r="H10322" t="s">
        <v>21141</v>
      </c>
    </row>
    <row r="10323" spans="1:8">
      <c r="A10323" t="s">
        <v>21142</v>
      </c>
      <c r="B10323" t="s">
        <v>996</v>
      </c>
      <c r="C10323" s="41">
        <v>46218.623122881945</v>
      </c>
      <c r="D10323" t="s">
        <v>1138</v>
      </c>
      <c r="E10323" t="s">
        <v>1138</v>
      </c>
      <c r="F10323" t="s">
        <v>13429</v>
      </c>
      <c r="G10323" t="s">
        <v>21143</v>
      </c>
      <c r="H10323" t="s">
        <v>21144</v>
      </c>
    </row>
    <row r="10324" spans="1:8">
      <c r="A10324" t="s">
        <v>21145</v>
      </c>
      <c r="B10324" t="s">
        <v>1286</v>
      </c>
      <c r="C10324" s="41">
        <v>46218.623173101849</v>
      </c>
      <c r="D10324" t="s">
        <v>1138</v>
      </c>
      <c r="E10324" t="s">
        <v>1138</v>
      </c>
      <c r="F10324" t="s">
        <v>1287</v>
      </c>
      <c r="G10324" t="s">
        <v>12137</v>
      </c>
      <c r="H10324" t="s">
        <v>21146</v>
      </c>
    </row>
    <row r="10325" spans="1:8">
      <c r="A10325" t="s">
        <v>21147</v>
      </c>
      <c r="B10325" t="s">
        <v>1198</v>
      </c>
      <c r="C10325" s="41">
        <v>46218.624306493053</v>
      </c>
      <c r="D10325" t="s">
        <v>1138</v>
      </c>
      <c r="E10325" t="s">
        <v>1138</v>
      </c>
      <c r="F10325" t="s">
        <v>2445</v>
      </c>
      <c r="G10325" t="s">
        <v>2446</v>
      </c>
      <c r="H10325" t="s">
        <v>21148</v>
      </c>
    </row>
    <row r="10326" spans="1:8">
      <c r="A10326" t="s">
        <v>21149</v>
      </c>
      <c r="B10326" t="s">
        <v>1200</v>
      </c>
      <c r="C10326" s="41">
        <v>46218.624618969909</v>
      </c>
      <c r="D10326" t="s">
        <v>1138</v>
      </c>
      <c r="E10326" t="s">
        <v>1138</v>
      </c>
      <c r="F10326" t="s">
        <v>2445</v>
      </c>
      <c r="G10326" t="s">
        <v>2446</v>
      </c>
      <c r="H10326" t="s">
        <v>21150</v>
      </c>
    </row>
    <row r="10327" spans="1:8">
      <c r="A10327" t="s">
        <v>21151</v>
      </c>
      <c r="B10327" t="s">
        <v>1286</v>
      </c>
      <c r="C10327" s="41">
        <v>46218.625418935182</v>
      </c>
      <c r="D10327" t="s">
        <v>1138</v>
      </c>
      <c r="E10327" t="s">
        <v>1138</v>
      </c>
      <c r="F10327" t="s">
        <v>1287</v>
      </c>
      <c r="G10327" t="s">
        <v>15539</v>
      </c>
      <c r="H10327" t="s">
        <v>21152</v>
      </c>
    </row>
    <row r="10328" spans="1:8">
      <c r="A10328" t="s">
        <v>21153</v>
      </c>
      <c r="B10328" t="s">
        <v>1286</v>
      </c>
      <c r="C10328" s="41">
        <v>46218.625472476851</v>
      </c>
      <c r="D10328" t="s">
        <v>1138</v>
      </c>
      <c r="E10328" t="s">
        <v>1138</v>
      </c>
      <c r="F10328" t="s">
        <v>1287</v>
      </c>
      <c r="G10328" t="s">
        <v>12115</v>
      </c>
      <c r="H10328" t="s">
        <v>21154</v>
      </c>
    </row>
    <row r="10329" spans="1:8">
      <c r="A10329" t="s">
        <v>21155</v>
      </c>
      <c r="B10329" t="s">
        <v>1152</v>
      </c>
      <c r="C10329" s="41">
        <v>46218.625545590279</v>
      </c>
      <c r="D10329" t="s">
        <v>1138</v>
      </c>
      <c r="E10329" t="s">
        <v>1138</v>
      </c>
      <c r="F10329" t="s">
        <v>1409</v>
      </c>
      <c r="G10329" t="s">
        <v>7998</v>
      </c>
      <c r="H10329" t="s">
        <v>21156</v>
      </c>
    </row>
    <row r="10330" spans="1:8">
      <c r="A10330" t="s">
        <v>21155</v>
      </c>
      <c r="B10330" t="s">
        <v>1198</v>
      </c>
      <c r="C10330" s="41">
        <v>46218.625545590279</v>
      </c>
      <c r="D10330" t="s">
        <v>1138</v>
      </c>
      <c r="E10330" t="s">
        <v>1138</v>
      </c>
      <c r="F10330" t="s">
        <v>1409</v>
      </c>
      <c r="G10330" t="s">
        <v>7998</v>
      </c>
      <c r="H10330" t="s">
        <v>21156</v>
      </c>
    </row>
    <row r="10331" spans="1:8">
      <c r="A10331" t="s">
        <v>21157</v>
      </c>
      <c r="B10331" t="s">
        <v>996</v>
      </c>
      <c r="C10331" s="41">
        <v>46218.625627083333</v>
      </c>
      <c r="D10331" t="s">
        <v>1138</v>
      </c>
      <c r="E10331" t="s">
        <v>1138</v>
      </c>
      <c r="F10331" t="s">
        <v>2069</v>
      </c>
      <c r="G10331" t="s">
        <v>3322</v>
      </c>
      <c r="H10331" t="s">
        <v>21158</v>
      </c>
    </row>
    <row r="10332" spans="1:8">
      <c r="A10332" t="s">
        <v>21159</v>
      </c>
      <c r="B10332" t="s">
        <v>1152</v>
      </c>
      <c r="C10332" s="41">
        <v>46218.625751342595</v>
      </c>
      <c r="D10332" t="s">
        <v>1138</v>
      </c>
      <c r="E10332" t="s">
        <v>1138</v>
      </c>
      <c r="F10332" t="s">
        <v>2270</v>
      </c>
      <c r="G10332" t="s">
        <v>19709</v>
      </c>
      <c r="H10332" t="s">
        <v>21160</v>
      </c>
    </row>
    <row r="10333" spans="1:8">
      <c r="A10333" t="s">
        <v>21161</v>
      </c>
      <c r="B10333" t="s">
        <v>750</v>
      </c>
      <c r="C10333" s="41">
        <v>46218.626131805555</v>
      </c>
      <c r="D10333" t="s">
        <v>1138</v>
      </c>
      <c r="E10333" t="s">
        <v>1138</v>
      </c>
      <c r="F10333" t="s">
        <v>8251</v>
      </c>
      <c r="G10333" t="s">
        <v>16950</v>
      </c>
      <c r="H10333" t="s">
        <v>21162</v>
      </c>
    </row>
    <row r="10334" spans="1:8">
      <c r="A10334" t="s">
        <v>21163</v>
      </c>
      <c r="B10334" t="s">
        <v>1286</v>
      </c>
      <c r="C10334" s="41">
        <v>46218.626699432869</v>
      </c>
      <c r="D10334" t="s">
        <v>1138</v>
      </c>
      <c r="E10334" t="s">
        <v>1138</v>
      </c>
      <c r="F10334" t="s">
        <v>1287</v>
      </c>
      <c r="G10334" t="s">
        <v>12137</v>
      </c>
      <c r="H10334" t="s">
        <v>21164</v>
      </c>
    </row>
    <row r="10335" spans="1:8">
      <c r="A10335" t="s">
        <v>21165</v>
      </c>
      <c r="B10335" t="s">
        <v>802</v>
      </c>
      <c r="C10335" s="41">
        <v>46218.627216145833</v>
      </c>
      <c r="D10335" t="s">
        <v>1138</v>
      </c>
      <c r="E10335" t="s">
        <v>1138</v>
      </c>
      <c r="F10335" t="s">
        <v>21166</v>
      </c>
      <c r="G10335" t="s">
        <v>21167</v>
      </c>
      <c r="H10335" t="s">
        <v>21168</v>
      </c>
    </row>
    <row r="10336" spans="1:8">
      <c r="A10336" t="s">
        <v>21169</v>
      </c>
      <c r="B10336" t="s">
        <v>1199</v>
      </c>
      <c r="C10336" s="41">
        <v>46218.627581759261</v>
      </c>
      <c r="D10336" t="s">
        <v>1138</v>
      </c>
      <c r="E10336" t="s">
        <v>1138</v>
      </c>
      <c r="F10336" t="s">
        <v>2445</v>
      </c>
      <c r="G10336" t="s">
        <v>2446</v>
      </c>
      <c r="H10336" t="s">
        <v>21170</v>
      </c>
    </row>
    <row r="10337" spans="1:8">
      <c r="A10337" t="s">
        <v>21171</v>
      </c>
      <c r="B10337" t="s">
        <v>588</v>
      </c>
      <c r="C10337" s="41">
        <v>46218.628371817133</v>
      </c>
      <c r="D10337" t="s">
        <v>1138</v>
      </c>
      <c r="E10337" t="s">
        <v>1138</v>
      </c>
      <c r="F10337" t="s">
        <v>2445</v>
      </c>
      <c r="G10337" t="s">
        <v>2446</v>
      </c>
      <c r="H10337" t="s">
        <v>21172</v>
      </c>
    </row>
    <row r="10338" spans="1:8">
      <c r="A10338" t="s">
        <v>21173</v>
      </c>
      <c r="B10338" t="s">
        <v>1197</v>
      </c>
      <c r="C10338" s="41">
        <v>46218.628585891202</v>
      </c>
      <c r="D10338" t="s">
        <v>1138</v>
      </c>
      <c r="E10338" t="s">
        <v>1138</v>
      </c>
      <c r="F10338" t="s">
        <v>2445</v>
      </c>
      <c r="G10338" t="s">
        <v>2446</v>
      </c>
      <c r="H10338" t="s">
        <v>21174</v>
      </c>
    </row>
    <row r="10339" spans="1:8">
      <c r="A10339" t="s">
        <v>21175</v>
      </c>
      <c r="B10339" t="s">
        <v>5430</v>
      </c>
      <c r="C10339" s="41">
        <v>46218.628717060186</v>
      </c>
      <c r="D10339" t="s">
        <v>1474</v>
      </c>
      <c r="E10339" t="s">
        <v>1474</v>
      </c>
      <c r="F10339" t="s">
        <v>2717</v>
      </c>
      <c r="G10339" t="s">
        <v>21176</v>
      </c>
      <c r="H10339" t="s">
        <v>21177</v>
      </c>
    </row>
    <row r="10340" spans="1:8">
      <c r="A10340" t="s">
        <v>21178</v>
      </c>
      <c r="B10340" t="s">
        <v>1438</v>
      </c>
      <c r="C10340" s="41">
        <v>46218.62934699074</v>
      </c>
      <c r="D10340" t="s">
        <v>1138</v>
      </c>
      <c r="E10340" t="s">
        <v>1138</v>
      </c>
      <c r="F10340" t="s">
        <v>1414</v>
      </c>
      <c r="G10340" t="s">
        <v>21093</v>
      </c>
      <c r="H10340" t="s">
        <v>21179</v>
      </c>
    </row>
    <row r="10341" spans="1:8">
      <c r="A10341" t="s">
        <v>21180</v>
      </c>
      <c r="B10341" t="s">
        <v>1143</v>
      </c>
      <c r="C10341" s="41">
        <v>46218.630416458334</v>
      </c>
      <c r="D10341" t="s">
        <v>1138</v>
      </c>
      <c r="E10341" t="s">
        <v>1138</v>
      </c>
      <c r="F10341" t="s">
        <v>21181</v>
      </c>
      <c r="G10341" t="s">
        <v>21182</v>
      </c>
      <c r="H10341" t="s">
        <v>21183</v>
      </c>
    </row>
    <row r="10342" spans="1:8">
      <c r="A10342" t="s">
        <v>21180</v>
      </c>
      <c r="B10342" t="s">
        <v>1238</v>
      </c>
      <c r="C10342" s="41">
        <v>46218.630416458334</v>
      </c>
      <c r="D10342" t="s">
        <v>1138</v>
      </c>
      <c r="E10342" t="s">
        <v>1138</v>
      </c>
      <c r="F10342" t="s">
        <v>21181</v>
      </c>
      <c r="G10342" t="s">
        <v>21182</v>
      </c>
      <c r="H10342" t="s">
        <v>21183</v>
      </c>
    </row>
    <row r="10343" spans="1:8">
      <c r="A10343" t="s">
        <v>21180</v>
      </c>
      <c r="B10343" t="s">
        <v>1279</v>
      </c>
      <c r="C10343" s="41">
        <v>46218.630416458334</v>
      </c>
      <c r="D10343" t="s">
        <v>1138</v>
      </c>
      <c r="E10343" t="s">
        <v>1138</v>
      </c>
      <c r="F10343" t="s">
        <v>21181</v>
      </c>
      <c r="G10343" t="s">
        <v>21182</v>
      </c>
      <c r="H10343" t="s">
        <v>21183</v>
      </c>
    </row>
    <row r="10344" spans="1:8">
      <c r="A10344" t="s">
        <v>21180</v>
      </c>
      <c r="B10344" t="s">
        <v>1426</v>
      </c>
      <c r="C10344" s="41">
        <v>46218.630416458334</v>
      </c>
      <c r="D10344" t="s">
        <v>1138</v>
      </c>
      <c r="E10344" t="s">
        <v>1138</v>
      </c>
      <c r="F10344" t="s">
        <v>21181</v>
      </c>
      <c r="G10344" t="s">
        <v>21182</v>
      </c>
      <c r="H10344" t="s">
        <v>21183</v>
      </c>
    </row>
    <row r="10345" spans="1:8">
      <c r="A10345" t="s">
        <v>21184</v>
      </c>
      <c r="B10345" t="s">
        <v>1437</v>
      </c>
      <c r="C10345" s="41">
        <v>46218.630432800928</v>
      </c>
      <c r="D10345" t="s">
        <v>1138</v>
      </c>
      <c r="E10345" t="s">
        <v>1138</v>
      </c>
      <c r="F10345" t="s">
        <v>21181</v>
      </c>
      <c r="G10345" t="s">
        <v>21182</v>
      </c>
      <c r="H10345" t="s">
        <v>21183</v>
      </c>
    </row>
    <row r="10346" spans="1:8">
      <c r="A10346" t="s">
        <v>21184</v>
      </c>
      <c r="B10346" t="s">
        <v>1880</v>
      </c>
      <c r="C10346" s="41">
        <v>46218.630432800928</v>
      </c>
      <c r="D10346" t="s">
        <v>1138</v>
      </c>
      <c r="E10346" t="s">
        <v>1138</v>
      </c>
      <c r="F10346" t="s">
        <v>21181</v>
      </c>
      <c r="G10346" t="s">
        <v>21182</v>
      </c>
      <c r="H10346" t="s">
        <v>21183</v>
      </c>
    </row>
    <row r="10347" spans="1:8">
      <c r="A10347" t="s">
        <v>21185</v>
      </c>
      <c r="B10347" t="s">
        <v>1438</v>
      </c>
      <c r="C10347" s="41">
        <v>46218.630493229168</v>
      </c>
      <c r="D10347" t="s">
        <v>1138</v>
      </c>
      <c r="E10347" t="s">
        <v>1138</v>
      </c>
      <c r="F10347" t="s">
        <v>1414</v>
      </c>
      <c r="G10347" t="s">
        <v>21093</v>
      </c>
      <c r="H10347" t="s">
        <v>21186</v>
      </c>
    </row>
    <row r="10348" spans="1:8">
      <c r="A10348" t="s">
        <v>21187</v>
      </c>
      <c r="B10348" t="s">
        <v>3039</v>
      </c>
      <c r="C10348" s="41">
        <v>46218.630873587965</v>
      </c>
      <c r="D10348" t="s">
        <v>1474</v>
      </c>
      <c r="E10348" t="s">
        <v>1474</v>
      </c>
      <c r="F10348" t="s">
        <v>1143</v>
      </c>
      <c r="G10348" t="s">
        <v>21188</v>
      </c>
      <c r="H10348" t="s">
        <v>21189</v>
      </c>
    </row>
    <row r="10349" spans="1:8">
      <c r="A10349" t="s">
        <v>21187</v>
      </c>
      <c r="B10349" t="s">
        <v>2165</v>
      </c>
      <c r="C10349" s="41">
        <v>46218.630873587965</v>
      </c>
      <c r="D10349" t="s">
        <v>1474</v>
      </c>
      <c r="E10349" t="s">
        <v>1474</v>
      </c>
      <c r="F10349" t="s">
        <v>1143</v>
      </c>
      <c r="G10349" t="s">
        <v>21188</v>
      </c>
      <c r="H10349" t="s">
        <v>21189</v>
      </c>
    </row>
    <row r="10350" spans="1:8">
      <c r="A10350" t="s">
        <v>21190</v>
      </c>
      <c r="B10350" t="s">
        <v>1143</v>
      </c>
      <c r="C10350" s="41">
        <v>46218.630942743053</v>
      </c>
      <c r="D10350" t="s">
        <v>1138</v>
      </c>
      <c r="E10350" t="s">
        <v>1138</v>
      </c>
      <c r="F10350" t="s">
        <v>1796</v>
      </c>
      <c r="G10350" t="s">
        <v>20907</v>
      </c>
      <c r="H10350" t="s">
        <v>21191</v>
      </c>
    </row>
    <row r="10351" spans="1:8">
      <c r="A10351" t="s">
        <v>21192</v>
      </c>
      <c r="B10351" t="s">
        <v>2717</v>
      </c>
      <c r="C10351" s="41">
        <v>46218.631572488426</v>
      </c>
      <c r="D10351" t="s">
        <v>1138</v>
      </c>
      <c r="E10351" t="s">
        <v>1138</v>
      </c>
      <c r="F10351" t="s">
        <v>21193</v>
      </c>
      <c r="G10351" t="s">
        <v>21194</v>
      </c>
      <c r="H10351" t="s">
        <v>21195</v>
      </c>
    </row>
    <row r="10352" spans="1:8">
      <c r="A10352" t="s">
        <v>21196</v>
      </c>
      <c r="B10352" t="s">
        <v>7823</v>
      </c>
      <c r="C10352" s="41">
        <v>46218.631964699074</v>
      </c>
      <c r="D10352" t="s">
        <v>1474</v>
      </c>
      <c r="E10352" t="s">
        <v>1474</v>
      </c>
      <c r="F10352" t="s">
        <v>1380</v>
      </c>
      <c r="G10352" t="s">
        <v>21197</v>
      </c>
      <c r="H10352" t="s">
        <v>21198</v>
      </c>
    </row>
    <row r="10353" spans="1:8">
      <c r="A10353" t="s">
        <v>21196</v>
      </c>
      <c r="B10353" t="s">
        <v>7824</v>
      </c>
      <c r="C10353" s="41">
        <v>46218.631964699074</v>
      </c>
      <c r="D10353" t="s">
        <v>1474</v>
      </c>
      <c r="E10353" t="s">
        <v>1474</v>
      </c>
      <c r="F10353" t="s">
        <v>1380</v>
      </c>
      <c r="G10353" t="s">
        <v>21197</v>
      </c>
      <c r="H10353" t="s">
        <v>21198</v>
      </c>
    </row>
    <row r="10354" spans="1:8">
      <c r="A10354" t="s">
        <v>21196</v>
      </c>
      <c r="B10354" t="s">
        <v>2382</v>
      </c>
      <c r="C10354" s="41">
        <v>46218.631964699074</v>
      </c>
      <c r="D10354" t="s">
        <v>1474</v>
      </c>
      <c r="E10354" t="s">
        <v>1474</v>
      </c>
      <c r="F10354" t="s">
        <v>1380</v>
      </c>
      <c r="G10354" t="s">
        <v>21197</v>
      </c>
      <c r="H10354" t="s">
        <v>21198</v>
      </c>
    </row>
    <row r="10355" spans="1:8">
      <c r="A10355" t="s">
        <v>21199</v>
      </c>
      <c r="B10355" t="s">
        <v>3014</v>
      </c>
      <c r="C10355" s="41">
        <v>46218.63327082176</v>
      </c>
      <c r="D10355" t="s">
        <v>1138</v>
      </c>
      <c r="E10355" t="s">
        <v>1138</v>
      </c>
      <c r="F10355" t="s">
        <v>1414</v>
      </c>
      <c r="G10355" t="s">
        <v>21200</v>
      </c>
      <c r="H10355" t="s">
        <v>21201</v>
      </c>
    </row>
    <row r="10356" spans="1:8">
      <c r="A10356" t="s">
        <v>21202</v>
      </c>
      <c r="B10356" t="s">
        <v>1286</v>
      </c>
      <c r="C10356" s="41">
        <v>46218.633550659724</v>
      </c>
      <c r="D10356" t="s">
        <v>1138</v>
      </c>
      <c r="E10356" t="s">
        <v>1138</v>
      </c>
      <c r="F10356" t="s">
        <v>1287</v>
      </c>
      <c r="G10356" t="s">
        <v>12137</v>
      </c>
      <c r="H10356" t="s">
        <v>21203</v>
      </c>
    </row>
    <row r="10357" spans="1:8">
      <c r="A10357" t="s">
        <v>21204</v>
      </c>
      <c r="B10357" t="s">
        <v>1799</v>
      </c>
      <c r="C10357" s="41">
        <v>46218.633806747683</v>
      </c>
      <c r="D10357" t="s">
        <v>1138</v>
      </c>
      <c r="E10357" t="s">
        <v>1138</v>
      </c>
      <c r="F10357" t="s">
        <v>5430</v>
      </c>
      <c r="G10357" t="s">
        <v>21205</v>
      </c>
      <c r="H10357" t="s">
        <v>21206</v>
      </c>
    </row>
    <row r="10358" spans="1:8">
      <c r="A10358" t="s">
        <v>21204</v>
      </c>
      <c r="B10358" t="s">
        <v>2110</v>
      </c>
      <c r="C10358" s="41">
        <v>46218.633806747683</v>
      </c>
      <c r="D10358" t="s">
        <v>1138</v>
      </c>
      <c r="E10358" t="s">
        <v>1138</v>
      </c>
      <c r="F10358" t="s">
        <v>5430</v>
      </c>
      <c r="G10358" t="s">
        <v>21205</v>
      </c>
      <c r="H10358" t="s">
        <v>21206</v>
      </c>
    </row>
    <row r="10359" spans="1:8">
      <c r="A10359" t="s">
        <v>21204</v>
      </c>
      <c r="B10359" t="s">
        <v>2717</v>
      </c>
      <c r="C10359" s="41">
        <v>46218.633806747683</v>
      </c>
      <c r="D10359" t="s">
        <v>1138</v>
      </c>
      <c r="E10359" t="s">
        <v>1138</v>
      </c>
      <c r="F10359" t="s">
        <v>5430</v>
      </c>
      <c r="G10359" t="s">
        <v>21205</v>
      </c>
      <c r="H10359" t="s">
        <v>21206</v>
      </c>
    </row>
    <row r="10360" spans="1:8">
      <c r="A10360" t="s">
        <v>21207</v>
      </c>
      <c r="B10360" t="s">
        <v>3014</v>
      </c>
      <c r="C10360" s="41">
        <v>46218.634298356483</v>
      </c>
      <c r="D10360" t="s">
        <v>1138</v>
      </c>
      <c r="E10360" t="s">
        <v>1138</v>
      </c>
      <c r="F10360" t="s">
        <v>1287</v>
      </c>
      <c r="G10360" t="s">
        <v>9874</v>
      </c>
      <c r="H10360" t="s">
        <v>21208</v>
      </c>
    </row>
    <row r="10361" spans="1:8">
      <c r="A10361" t="s">
        <v>21209</v>
      </c>
      <c r="B10361" t="s">
        <v>3014</v>
      </c>
      <c r="C10361" s="41">
        <v>46218.63431814815</v>
      </c>
      <c r="D10361" t="s">
        <v>1138</v>
      </c>
      <c r="E10361" t="s">
        <v>1138</v>
      </c>
      <c r="F10361" t="s">
        <v>1287</v>
      </c>
      <c r="G10361" t="s">
        <v>9874</v>
      </c>
      <c r="H10361" t="s">
        <v>21210</v>
      </c>
    </row>
    <row r="10362" spans="1:8">
      <c r="A10362" t="s">
        <v>21211</v>
      </c>
      <c r="B10362" t="s">
        <v>3014</v>
      </c>
      <c r="C10362" s="41">
        <v>46218.634330081019</v>
      </c>
      <c r="D10362" t="s">
        <v>1138</v>
      </c>
      <c r="E10362" t="s">
        <v>1138</v>
      </c>
      <c r="F10362" t="s">
        <v>1287</v>
      </c>
      <c r="G10362" t="s">
        <v>9874</v>
      </c>
      <c r="H10362" t="s">
        <v>21212</v>
      </c>
    </row>
    <row r="10363" spans="1:8">
      <c r="A10363" t="s">
        <v>21213</v>
      </c>
      <c r="B10363" t="s">
        <v>3014</v>
      </c>
      <c r="C10363" s="41">
        <v>46218.634557523146</v>
      </c>
      <c r="D10363" t="s">
        <v>1138</v>
      </c>
      <c r="E10363" t="s">
        <v>1138</v>
      </c>
      <c r="F10363" t="s">
        <v>1287</v>
      </c>
      <c r="G10363" t="s">
        <v>9874</v>
      </c>
      <c r="H10363" t="s">
        <v>21214</v>
      </c>
    </row>
    <row r="10364" spans="1:8">
      <c r="A10364" t="s">
        <v>21215</v>
      </c>
      <c r="B10364" t="s">
        <v>1286</v>
      </c>
      <c r="C10364" s="41">
        <v>46218.63460085648</v>
      </c>
      <c r="D10364" t="s">
        <v>1138</v>
      </c>
      <c r="E10364" t="s">
        <v>1138</v>
      </c>
      <c r="F10364" t="s">
        <v>4721</v>
      </c>
      <c r="G10364" t="s">
        <v>21216</v>
      </c>
      <c r="H10364" t="s">
        <v>21217</v>
      </c>
    </row>
    <row r="10365" spans="1:8">
      <c r="A10365" t="s">
        <v>21218</v>
      </c>
      <c r="B10365" t="s">
        <v>7352</v>
      </c>
      <c r="C10365" s="41">
        <v>46218.63470628472</v>
      </c>
      <c r="D10365" t="s">
        <v>1474</v>
      </c>
      <c r="E10365" t="s">
        <v>1474</v>
      </c>
      <c r="F10365" t="s">
        <v>1203</v>
      </c>
      <c r="G10365" t="s">
        <v>21219</v>
      </c>
      <c r="H10365" t="s">
        <v>21220</v>
      </c>
    </row>
    <row r="10366" spans="1:8">
      <c r="A10366" t="s">
        <v>21221</v>
      </c>
      <c r="B10366" t="s">
        <v>750</v>
      </c>
      <c r="C10366" s="41">
        <v>46218.636090405096</v>
      </c>
      <c r="D10366" t="s">
        <v>1138</v>
      </c>
      <c r="E10366" t="s">
        <v>1138</v>
      </c>
      <c r="F10366" t="s">
        <v>11827</v>
      </c>
      <c r="G10366" t="s">
        <v>21222</v>
      </c>
      <c r="H10366" t="s">
        <v>21223</v>
      </c>
    </row>
    <row r="10367" spans="1:8">
      <c r="A10367" t="s">
        <v>21224</v>
      </c>
      <c r="B10367" t="s">
        <v>1200</v>
      </c>
      <c r="C10367" s="41">
        <v>46218.636150208331</v>
      </c>
      <c r="D10367" t="s">
        <v>1138</v>
      </c>
      <c r="E10367" t="s">
        <v>1138</v>
      </c>
      <c r="F10367" t="s">
        <v>11827</v>
      </c>
      <c r="G10367" t="s">
        <v>21222</v>
      </c>
      <c r="H10367" t="s">
        <v>21223</v>
      </c>
    </row>
    <row r="10368" spans="1:8">
      <c r="A10368" t="s">
        <v>21225</v>
      </c>
      <c r="B10368" t="s">
        <v>1203</v>
      </c>
      <c r="C10368" s="41">
        <v>46218.636172326391</v>
      </c>
      <c r="D10368" t="s">
        <v>1138</v>
      </c>
      <c r="E10368" t="s">
        <v>1138</v>
      </c>
      <c r="F10368" t="s">
        <v>21226</v>
      </c>
      <c r="G10368" t="s">
        <v>21227</v>
      </c>
      <c r="H10368" t="s">
        <v>21228</v>
      </c>
    </row>
    <row r="10369" spans="1:8">
      <c r="A10369" t="s">
        <v>21229</v>
      </c>
      <c r="B10369" t="s">
        <v>1286</v>
      </c>
      <c r="C10369" s="41">
        <v>46218.637005717595</v>
      </c>
      <c r="D10369" t="s">
        <v>1138</v>
      </c>
      <c r="E10369" t="s">
        <v>1138</v>
      </c>
      <c r="F10369" t="s">
        <v>1287</v>
      </c>
      <c r="G10369" t="s">
        <v>12137</v>
      </c>
      <c r="H10369" t="s">
        <v>21230</v>
      </c>
    </row>
    <row r="10370" spans="1:8">
      <c r="A10370" t="s">
        <v>21231</v>
      </c>
      <c r="B10370" t="s">
        <v>1152</v>
      </c>
      <c r="C10370" s="41">
        <v>46218.637923368056</v>
      </c>
      <c r="D10370" t="s">
        <v>1138</v>
      </c>
      <c r="E10370" t="s">
        <v>1138</v>
      </c>
      <c r="F10370" t="s">
        <v>2798</v>
      </c>
      <c r="G10370" t="s">
        <v>18542</v>
      </c>
      <c r="H10370" t="s">
        <v>21232</v>
      </c>
    </row>
    <row r="10371" spans="1:8">
      <c r="A10371" t="s">
        <v>21233</v>
      </c>
      <c r="B10371" t="s">
        <v>2601</v>
      </c>
      <c r="C10371" s="41">
        <v>46218.638627893517</v>
      </c>
      <c r="D10371" t="s">
        <v>1138</v>
      </c>
      <c r="E10371" t="s">
        <v>1138</v>
      </c>
      <c r="F10371" t="s">
        <v>1414</v>
      </c>
      <c r="G10371" t="s">
        <v>21234</v>
      </c>
      <c r="H10371" t="s">
        <v>21235</v>
      </c>
    </row>
    <row r="10372" spans="1:8">
      <c r="A10372" t="s">
        <v>21233</v>
      </c>
      <c r="B10372" t="s">
        <v>2210</v>
      </c>
      <c r="C10372" s="41">
        <v>46218.638627893517</v>
      </c>
      <c r="D10372" t="s">
        <v>1138</v>
      </c>
      <c r="E10372" t="s">
        <v>1138</v>
      </c>
      <c r="F10372" t="s">
        <v>1414</v>
      </c>
      <c r="G10372" t="s">
        <v>21234</v>
      </c>
      <c r="H10372" t="s">
        <v>21235</v>
      </c>
    </row>
    <row r="10373" spans="1:8">
      <c r="A10373" t="s">
        <v>21236</v>
      </c>
      <c r="B10373" t="s">
        <v>2601</v>
      </c>
      <c r="C10373" s="41">
        <v>46218.639750995368</v>
      </c>
      <c r="D10373" t="s">
        <v>1138</v>
      </c>
      <c r="E10373" t="s">
        <v>1138</v>
      </c>
      <c r="F10373" t="s">
        <v>1414</v>
      </c>
      <c r="G10373" t="s">
        <v>21237</v>
      </c>
      <c r="H10373" t="s">
        <v>21238</v>
      </c>
    </row>
    <row r="10374" spans="1:8">
      <c r="A10374" t="s">
        <v>21236</v>
      </c>
      <c r="B10374" t="s">
        <v>2210</v>
      </c>
      <c r="C10374" s="41">
        <v>46218.639750995368</v>
      </c>
      <c r="D10374" t="s">
        <v>1138</v>
      </c>
      <c r="E10374" t="s">
        <v>1138</v>
      </c>
      <c r="F10374" t="s">
        <v>1414</v>
      </c>
      <c r="G10374" t="s">
        <v>21237</v>
      </c>
      <c r="H10374" t="s">
        <v>21238</v>
      </c>
    </row>
    <row r="10375" spans="1:8">
      <c r="A10375" t="s">
        <v>21239</v>
      </c>
      <c r="B10375" t="s">
        <v>2290</v>
      </c>
      <c r="C10375" s="41">
        <v>46218.640545000002</v>
      </c>
      <c r="D10375" t="s">
        <v>1474</v>
      </c>
      <c r="E10375" t="s">
        <v>1474</v>
      </c>
      <c r="F10375" t="s">
        <v>2293</v>
      </c>
      <c r="G10375" t="s">
        <v>21240</v>
      </c>
      <c r="H10375" t="s">
        <v>21241</v>
      </c>
    </row>
    <row r="10376" spans="1:8">
      <c r="A10376" t="s">
        <v>21242</v>
      </c>
      <c r="B10376" t="s">
        <v>2473</v>
      </c>
      <c r="C10376" s="41">
        <v>46218.64139261574</v>
      </c>
      <c r="D10376" t="s">
        <v>1474</v>
      </c>
      <c r="E10376" t="s">
        <v>1474</v>
      </c>
      <c r="F10376" t="s">
        <v>996</v>
      </c>
      <c r="G10376" t="s">
        <v>20901</v>
      </c>
      <c r="H10376" t="s">
        <v>21243</v>
      </c>
    </row>
    <row r="10377" spans="1:8">
      <c r="A10377" t="s">
        <v>21244</v>
      </c>
      <c r="B10377" t="s">
        <v>1286</v>
      </c>
      <c r="C10377" s="41">
        <v>46218.644162094904</v>
      </c>
      <c r="D10377" t="s">
        <v>1138</v>
      </c>
      <c r="E10377" t="s">
        <v>1138</v>
      </c>
      <c r="F10377" t="s">
        <v>1287</v>
      </c>
      <c r="G10377" t="s">
        <v>12115</v>
      </c>
      <c r="H10377" t="s">
        <v>21245</v>
      </c>
    </row>
    <row r="10378" spans="1:8">
      <c r="A10378" t="s">
        <v>21246</v>
      </c>
      <c r="B10378" t="s">
        <v>2069</v>
      </c>
      <c r="C10378" s="41">
        <v>46218.644504293981</v>
      </c>
      <c r="D10378" t="s">
        <v>1474</v>
      </c>
      <c r="E10378" t="s">
        <v>1474</v>
      </c>
      <c r="F10378" t="s">
        <v>996</v>
      </c>
      <c r="G10378" t="s">
        <v>3753</v>
      </c>
      <c r="H10378" t="s">
        <v>21247</v>
      </c>
    </row>
    <row r="10379" spans="1:8">
      <c r="A10379" t="s">
        <v>21248</v>
      </c>
      <c r="B10379" t="s">
        <v>1286</v>
      </c>
      <c r="C10379" s="41">
        <v>46218.645348113423</v>
      </c>
      <c r="D10379" t="s">
        <v>1138</v>
      </c>
      <c r="E10379" t="s">
        <v>1138</v>
      </c>
      <c r="F10379" t="s">
        <v>1287</v>
      </c>
      <c r="G10379" t="s">
        <v>12137</v>
      </c>
      <c r="H10379" t="s">
        <v>21249</v>
      </c>
    </row>
    <row r="10380" spans="1:8">
      <c r="A10380" s="3" t="s">
        <v>21250</v>
      </c>
      <c r="B10380" t="s">
        <v>1143</v>
      </c>
      <c r="C10380" s="41">
        <v>46218.645658298614</v>
      </c>
      <c r="D10380" t="s">
        <v>1138</v>
      </c>
      <c r="E10380" t="s">
        <v>1138</v>
      </c>
      <c r="F10380" t="s">
        <v>21251</v>
      </c>
      <c r="G10380" t="s">
        <v>21252</v>
      </c>
      <c r="H10380" t="s">
        <v>21253</v>
      </c>
    </row>
    <row r="10381" spans="1:8">
      <c r="A10381" s="3" t="s">
        <v>21250</v>
      </c>
      <c r="B10381" t="s">
        <v>1238</v>
      </c>
      <c r="C10381" s="41">
        <v>46218.645658298614</v>
      </c>
      <c r="D10381" t="s">
        <v>1138</v>
      </c>
      <c r="E10381" t="s">
        <v>1138</v>
      </c>
      <c r="F10381" t="s">
        <v>21251</v>
      </c>
      <c r="G10381" t="s">
        <v>21252</v>
      </c>
      <c r="H10381" t="s">
        <v>21253</v>
      </c>
    </row>
    <row r="10382" spans="1:8">
      <c r="A10382" s="3" t="s">
        <v>21250</v>
      </c>
      <c r="B10382" t="s">
        <v>1279</v>
      </c>
      <c r="C10382" s="41">
        <v>46218.645658298614</v>
      </c>
      <c r="D10382" t="s">
        <v>1138</v>
      </c>
      <c r="E10382" t="s">
        <v>1138</v>
      </c>
      <c r="F10382" t="s">
        <v>21251</v>
      </c>
      <c r="G10382" t="s">
        <v>21252</v>
      </c>
      <c r="H10382" t="s">
        <v>21253</v>
      </c>
    </row>
    <row r="10383" spans="1:8">
      <c r="A10383" s="3" t="s">
        <v>21250</v>
      </c>
      <c r="B10383" t="s">
        <v>1426</v>
      </c>
      <c r="C10383" s="41">
        <v>46218.645658298614</v>
      </c>
      <c r="D10383" t="s">
        <v>1138</v>
      </c>
      <c r="E10383" t="s">
        <v>1138</v>
      </c>
      <c r="F10383" t="s">
        <v>21251</v>
      </c>
      <c r="G10383" t="s">
        <v>21252</v>
      </c>
      <c r="H10383" t="s">
        <v>21253</v>
      </c>
    </row>
    <row r="10384" spans="1:8">
      <c r="A10384" t="s">
        <v>21254</v>
      </c>
      <c r="B10384" t="s">
        <v>1437</v>
      </c>
      <c r="C10384" s="41">
        <v>46218.645664131946</v>
      </c>
      <c r="D10384" t="s">
        <v>1138</v>
      </c>
      <c r="E10384" t="s">
        <v>1138</v>
      </c>
      <c r="F10384" t="s">
        <v>21251</v>
      </c>
      <c r="G10384" t="s">
        <v>21252</v>
      </c>
      <c r="H10384" t="s">
        <v>21253</v>
      </c>
    </row>
    <row r="10385" spans="1:8">
      <c r="A10385" t="s">
        <v>21255</v>
      </c>
      <c r="B10385" t="s">
        <v>1286</v>
      </c>
      <c r="C10385" s="41">
        <v>46218.646940289349</v>
      </c>
      <c r="D10385" t="s">
        <v>1138</v>
      </c>
      <c r="E10385" t="s">
        <v>1138</v>
      </c>
      <c r="F10385" t="s">
        <v>1287</v>
      </c>
      <c r="G10385" t="s">
        <v>15539</v>
      </c>
      <c r="H10385" t="s">
        <v>21256</v>
      </c>
    </row>
    <row r="10386" spans="1:8">
      <c r="A10386" t="s">
        <v>21257</v>
      </c>
      <c r="B10386" t="s">
        <v>1286</v>
      </c>
      <c r="C10386" s="41">
        <v>46218.646941030092</v>
      </c>
      <c r="D10386" t="s">
        <v>1138</v>
      </c>
      <c r="E10386" t="s">
        <v>1138</v>
      </c>
      <c r="F10386" t="s">
        <v>1287</v>
      </c>
      <c r="G10386" t="s">
        <v>12115</v>
      </c>
      <c r="H10386" t="s">
        <v>21258</v>
      </c>
    </row>
    <row r="10387" spans="1:8">
      <c r="A10387" t="s">
        <v>21259</v>
      </c>
      <c r="B10387" t="s">
        <v>1380</v>
      </c>
      <c r="C10387" s="41">
        <v>46218.647160069442</v>
      </c>
      <c r="D10387" t="s">
        <v>1138</v>
      </c>
      <c r="E10387" t="s">
        <v>1138</v>
      </c>
      <c r="F10387" t="s">
        <v>2165</v>
      </c>
      <c r="G10387" t="s">
        <v>21260</v>
      </c>
      <c r="H10387" t="s">
        <v>21261</v>
      </c>
    </row>
    <row r="10388" spans="1:8">
      <c r="A10388" t="s">
        <v>21262</v>
      </c>
      <c r="B10388" t="s">
        <v>1286</v>
      </c>
      <c r="C10388" s="41">
        <v>46218.648389548609</v>
      </c>
      <c r="D10388" t="s">
        <v>1138</v>
      </c>
      <c r="E10388" t="s">
        <v>1138</v>
      </c>
      <c r="F10388" t="s">
        <v>1287</v>
      </c>
      <c r="G10388" t="s">
        <v>12115</v>
      </c>
      <c r="H10388" t="s">
        <v>21263</v>
      </c>
    </row>
    <row r="10389" spans="1:8">
      <c r="A10389" t="s">
        <v>21264</v>
      </c>
      <c r="B10389" t="s">
        <v>89</v>
      </c>
      <c r="C10389" s="41">
        <v>46218.64850077546</v>
      </c>
      <c r="D10389" t="s">
        <v>1138</v>
      </c>
      <c r="E10389" t="s">
        <v>1138</v>
      </c>
      <c r="F10389" t="s">
        <v>4149</v>
      </c>
      <c r="G10389" t="s">
        <v>21265</v>
      </c>
      <c r="H10389" t="s">
        <v>21266</v>
      </c>
    </row>
    <row r="10390" spans="1:8">
      <c r="A10390" t="s">
        <v>21267</v>
      </c>
      <c r="B10390" t="s">
        <v>2717</v>
      </c>
      <c r="C10390" s="41">
        <v>46218.649649884261</v>
      </c>
      <c r="D10390" t="s">
        <v>1138</v>
      </c>
      <c r="E10390" t="s">
        <v>1138</v>
      </c>
      <c r="F10390" t="s">
        <v>3290</v>
      </c>
      <c r="G10390" t="s">
        <v>21268</v>
      </c>
      <c r="H10390" t="s">
        <v>21269</v>
      </c>
    </row>
    <row r="10391" spans="1:8">
      <c r="A10391" t="s">
        <v>21270</v>
      </c>
      <c r="B10391" t="s">
        <v>1286</v>
      </c>
      <c r="C10391" s="41">
        <v>46218.649758634259</v>
      </c>
      <c r="D10391" t="s">
        <v>1138</v>
      </c>
      <c r="E10391" t="s">
        <v>1138</v>
      </c>
      <c r="F10391" t="s">
        <v>1287</v>
      </c>
      <c r="G10391" t="s">
        <v>12115</v>
      </c>
      <c r="H10391" t="s">
        <v>21271</v>
      </c>
    </row>
    <row r="10392" spans="1:8">
      <c r="A10392" t="s">
        <v>21272</v>
      </c>
      <c r="B10392" t="s">
        <v>1286</v>
      </c>
      <c r="C10392" s="41">
        <v>46218.652420625003</v>
      </c>
      <c r="D10392" t="s">
        <v>1138</v>
      </c>
      <c r="E10392" t="s">
        <v>1138</v>
      </c>
      <c r="F10392" t="s">
        <v>1287</v>
      </c>
      <c r="G10392" t="s">
        <v>12137</v>
      </c>
      <c r="H10392" t="s">
        <v>21273</v>
      </c>
    </row>
    <row r="10393" spans="1:8">
      <c r="A10393" t="s">
        <v>21274</v>
      </c>
      <c r="B10393" t="s">
        <v>996</v>
      </c>
      <c r="C10393" s="41">
        <v>46218.652658252315</v>
      </c>
      <c r="D10393" t="s">
        <v>1138</v>
      </c>
      <c r="E10393" t="s">
        <v>1138</v>
      </c>
      <c r="F10393" t="s">
        <v>2743</v>
      </c>
      <c r="G10393" t="s">
        <v>21275</v>
      </c>
      <c r="H10393" t="s">
        <v>21276</v>
      </c>
    </row>
    <row r="10394" spans="1:8">
      <c r="A10394" t="s">
        <v>21277</v>
      </c>
      <c r="B10394" t="s">
        <v>1286</v>
      </c>
      <c r="C10394" s="41">
        <v>46218.655043240738</v>
      </c>
      <c r="D10394" t="s">
        <v>1138</v>
      </c>
      <c r="E10394" t="s">
        <v>1138</v>
      </c>
      <c r="F10394" t="s">
        <v>1287</v>
      </c>
      <c r="G10394" t="s">
        <v>12137</v>
      </c>
      <c r="H10394" t="s">
        <v>21278</v>
      </c>
    </row>
    <row r="10395" spans="1:8">
      <c r="A10395" t="s">
        <v>21279</v>
      </c>
      <c r="B10395" t="s">
        <v>1279</v>
      </c>
      <c r="C10395" s="41">
        <v>46218.65765591435</v>
      </c>
      <c r="D10395" t="s">
        <v>1138</v>
      </c>
      <c r="E10395" t="s">
        <v>1138</v>
      </c>
      <c r="F10395" t="s">
        <v>10198</v>
      </c>
      <c r="G10395" t="s">
        <v>21280</v>
      </c>
      <c r="H10395" t="s">
        <v>21281</v>
      </c>
    </row>
    <row r="10396" spans="1:8">
      <c r="A10396" t="s">
        <v>21282</v>
      </c>
      <c r="B10396" t="s">
        <v>1286</v>
      </c>
      <c r="C10396" s="41">
        <v>46218.658770000002</v>
      </c>
      <c r="D10396" t="s">
        <v>1138</v>
      </c>
      <c r="E10396" t="s">
        <v>1138</v>
      </c>
      <c r="F10396" t="s">
        <v>1287</v>
      </c>
      <c r="G10396" t="s">
        <v>15539</v>
      </c>
      <c r="H10396" t="s">
        <v>21283</v>
      </c>
    </row>
    <row r="10397" spans="1:8">
      <c r="A10397" t="s">
        <v>21284</v>
      </c>
      <c r="B10397" t="s">
        <v>996</v>
      </c>
      <c r="C10397" s="41">
        <v>46218.659640428239</v>
      </c>
      <c r="D10397" t="s">
        <v>1138</v>
      </c>
      <c r="E10397" t="s">
        <v>1138</v>
      </c>
      <c r="F10397" t="s">
        <v>13686</v>
      </c>
      <c r="G10397" t="s">
        <v>21285</v>
      </c>
      <c r="H10397" t="s">
        <v>21286</v>
      </c>
    </row>
    <row r="10398" spans="1:8">
      <c r="A10398" t="s">
        <v>21287</v>
      </c>
      <c r="B10398" t="s">
        <v>1286</v>
      </c>
      <c r="C10398" s="41">
        <v>46218.661983773149</v>
      </c>
      <c r="D10398" t="s">
        <v>1138</v>
      </c>
      <c r="E10398" t="s">
        <v>1138</v>
      </c>
      <c r="F10398" t="s">
        <v>1287</v>
      </c>
      <c r="G10398" t="s">
        <v>12137</v>
      </c>
      <c r="H10398" t="s">
        <v>21288</v>
      </c>
    </row>
    <row r="10399" spans="1:8">
      <c r="A10399" t="s">
        <v>21289</v>
      </c>
      <c r="B10399" t="s">
        <v>1286</v>
      </c>
      <c r="C10399" s="41">
        <v>46218.663030520831</v>
      </c>
      <c r="D10399" t="s">
        <v>1138</v>
      </c>
      <c r="E10399" t="s">
        <v>1138</v>
      </c>
      <c r="F10399" t="s">
        <v>1287</v>
      </c>
      <c r="G10399" t="s">
        <v>15539</v>
      </c>
      <c r="H10399" t="s">
        <v>21290</v>
      </c>
    </row>
    <row r="10400" spans="1:8">
      <c r="A10400" t="s">
        <v>21291</v>
      </c>
      <c r="B10400" t="s">
        <v>1166</v>
      </c>
      <c r="C10400" s="41">
        <v>46218.666851458336</v>
      </c>
      <c r="D10400" t="s">
        <v>1138</v>
      </c>
      <c r="E10400" t="s">
        <v>1138</v>
      </c>
      <c r="F10400" t="s">
        <v>2328</v>
      </c>
      <c r="G10400" t="s">
        <v>21292</v>
      </c>
      <c r="H10400" t="s">
        <v>21293</v>
      </c>
    </row>
    <row r="10401" spans="1:8">
      <c r="A10401" t="s">
        <v>21294</v>
      </c>
      <c r="B10401" t="s">
        <v>18985</v>
      </c>
      <c r="C10401" s="41">
        <v>46218.666910370368</v>
      </c>
      <c r="D10401" t="s">
        <v>1474</v>
      </c>
      <c r="E10401" t="s">
        <v>1474</v>
      </c>
      <c r="F10401" t="s">
        <v>1143</v>
      </c>
      <c r="G10401" t="s">
        <v>21295</v>
      </c>
      <c r="H10401" t="s">
        <v>21296</v>
      </c>
    </row>
    <row r="10402" spans="1:8">
      <c r="A10402" t="s">
        <v>21297</v>
      </c>
      <c r="B10402" t="s">
        <v>1799</v>
      </c>
      <c r="C10402" s="41">
        <v>46218.667515104164</v>
      </c>
      <c r="D10402" t="s">
        <v>1138</v>
      </c>
      <c r="E10402" t="s">
        <v>1138</v>
      </c>
      <c r="F10402" t="s">
        <v>3290</v>
      </c>
      <c r="G10402" t="s">
        <v>3291</v>
      </c>
      <c r="H10402" t="s">
        <v>21298</v>
      </c>
    </row>
    <row r="10403" spans="1:8">
      <c r="A10403" t="s">
        <v>21299</v>
      </c>
      <c r="B10403" t="s">
        <v>2110</v>
      </c>
      <c r="C10403" s="41">
        <v>46218.667573148145</v>
      </c>
      <c r="D10403" t="s">
        <v>1138</v>
      </c>
      <c r="E10403" t="s">
        <v>1138</v>
      </c>
      <c r="F10403" t="s">
        <v>2190</v>
      </c>
      <c r="G10403" t="s">
        <v>21300</v>
      </c>
      <c r="H10403" t="s">
        <v>21301</v>
      </c>
    </row>
    <row r="10404" spans="1:8">
      <c r="A10404" t="s">
        <v>21302</v>
      </c>
      <c r="B10404" t="s">
        <v>1143</v>
      </c>
      <c r="C10404" s="41">
        <v>46218.667575173611</v>
      </c>
      <c r="D10404" t="s">
        <v>1138</v>
      </c>
      <c r="E10404" t="s">
        <v>1138</v>
      </c>
      <c r="F10404" t="s">
        <v>2701</v>
      </c>
      <c r="G10404" t="s">
        <v>21303</v>
      </c>
      <c r="H10404" t="s">
        <v>21304</v>
      </c>
    </row>
    <row r="10405" spans="1:8">
      <c r="A10405" t="s">
        <v>21305</v>
      </c>
      <c r="B10405" t="s">
        <v>1200</v>
      </c>
      <c r="C10405" s="41">
        <v>46218.669758587966</v>
      </c>
      <c r="D10405" t="s">
        <v>1138</v>
      </c>
      <c r="E10405" t="s">
        <v>1138</v>
      </c>
      <c r="F10405" t="s">
        <v>21306</v>
      </c>
      <c r="G10405" t="s">
        <v>21307</v>
      </c>
      <c r="H10405" t="s">
        <v>21308</v>
      </c>
    </row>
    <row r="10406" spans="1:8">
      <c r="A10406" t="s">
        <v>21309</v>
      </c>
      <c r="B10406" t="s">
        <v>7823</v>
      </c>
      <c r="C10406" s="41">
        <v>46218.669969745373</v>
      </c>
      <c r="D10406" t="s">
        <v>1474</v>
      </c>
      <c r="E10406" t="s">
        <v>1474</v>
      </c>
      <c r="F10406" t="s">
        <v>21310</v>
      </c>
      <c r="G10406" t="s">
        <v>21311</v>
      </c>
      <c r="H10406" t="s">
        <v>21312</v>
      </c>
    </row>
    <row r="10407" spans="1:8">
      <c r="A10407" t="s">
        <v>21309</v>
      </c>
      <c r="B10407" t="s">
        <v>21313</v>
      </c>
      <c r="C10407" s="41">
        <v>46218.669969745373</v>
      </c>
      <c r="D10407" t="s">
        <v>1474</v>
      </c>
      <c r="E10407" t="s">
        <v>1474</v>
      </c>
      <c r="F10407" t="s">
        <v>21310</v>
      </c>
      <c r="G10407" t="s">
        <v>21311</v>
      </c>
      <c r="H10407" t="s">
        <v>21312</v>
      </c>
    </row>
    <row r="10408" spans="1:8">
      <c r="A10408" t="s">
        <v>21309</v>
      </c>
      <c r="B10408" t="s">
        <v>7824</v>
      </c>
      <c r="C10408" s="41">
        <v>46218.669969745373</v>
      </c>
      <c r="D10408" t="s">
        <v>1474</v>
      </c>
      <c r="E10408" t="s">
        <v>1474</v>
      </c>
      <c r="F10408" t="s">
        <v>21310</v>
      </c>
      <c r="G10408" t="s">
        <v>21311</v>
      </c>
      <c r="H10408" t="s">
        <v>21312</v>
      </c>
    </row>
    <row r="10409" spans="1:8">
      <c r="A10409" t="s">
        <v>21309</v>
      </c>
      <c r="B10409" t="s">
        <v>7825</v>
      </c>
      <c r="C10409" s="41">
        <v>46218.669969745373</v>
      </c>
      <c r="D10409" t="s">
        <v>1474</v>
      </c>
      <c r="E10409" t="s">
        <v>1474</v>
      </c>
      <c r="F10409" t="s">
        <v>21310</v>
      </c>
      <c r="G10409" t="s">
        <v>21311</v>
      </c>
      <c r="H10409" t="s">
        <v>21312</v>
      </c>
    </row>
    <row r="10410" spans="1:8">
      <c r="A10410" t="s">
        <v>21314</v>
      </c>
      <c r="B10410" t="s">
        <v>1286</v>
      </c>
      <c r="C10410" s="41">
        <v>46218.670316724536</v>
      </c>
      <c r="D10410" t="s">
        <v>1138</v>
      </c>
      <c r="E10410" t="s">
        <v>1138</v>
      </c>
      <c r="F10410" t="s">
        <v>1287</v>
      </c>
      <c r="G10410" t="s">
        <v>12137</v>
      </c>
      <c r="H10410" t="s">
        <v>21315</v>
      </c>
    </row>
    <row r="10411" spans="1:8">
      <c r="A10411" t="s">
        <v>21316</v>
      </c>
      <c r="B10411" t="s">
        <v>1229</v>
      </c>
      <c r="C10411" s="41">
        <v>46218.671017407411</v>
      </c>
      <c r="D10411" t="s">
        <v>1138</v>
      </c>
      <c r="E10411" t="s">
        <v>1138</v>
      </c>
      <c r="F10411" t="s">
        <v>1333</v>
      </c>
      <c r="G10411" t="s">
        <v>20414</v>
      </c>
      <c r="H10411" t="s">
        <v>21317</v>
      </c>
    </row>
    <row r="10412" spans="1:8">
      <c r="A10412" t="s">
        <v>21318</v>
      </c>
      <c r="B10412" t="s">
        <v>21319</v>
      </c>
      <c r="C10412" s="41">
        <v>46218.671620775465</v>
      </c>
      <c r="D10412" t="s">
        <v>1474</v>
      </c>
      <c r="E10412" t="s">
        <v>1474</v>
      </c>
      <c r="F10412" t="s">
        <v>1203</v>
      </c>
      <c r="G10412" t="s">
        <v>21320</v>
      </c>
      <c r="H10412" t="s">
        <v>21321</v>
      </c>
    </row>
    <row r="10413" spans="1:8">
      <c r="A10413" t="s">
        <v>21322</v>
      </c>
      <c r="B10413" t="s">
        <v>949</v>
      </c>
      <c r="C10413" s="41">
        <v>46218.671632858794</v>
      </c>
      <c r="D10413" t="s">
        <v>1138</v>
      </c>
      <c r="E10413" t="s">
        <v>1138</v>
      </c>
      <c r="F10413" t="s">
        <v>10373</v>
      </c>
      <c r="G10413" t="s">
        <v>20846</v>
      </c>
      <c r="H10413" t="s">
        <v>21323</v>
      </c>
    </row>
    <row r="10414" spans="1:8">
      <c r="A10414" t="s">
        <v>21324</v>
      </c>
      <c r="B10414" t="s">
        <v>3012</v>
      </c>
      <c r="C10414" s="41">
        <v>46218.673124641202</v>
      </c>
      <c r="D10414" t="s">
        <v>1138</v>
      </c>
      <c r="E10414" t="s">
        <v>1138</v>
      </c>
      <c r="F10414" t="s">
        <v>1414</v>
      </c>
      <c r="G10414" t="s">
        <v>21093</v>
      </c>
      <c r="H10414" t="s">
        <v>21325</v>
      </c>
    </row>
    <row r="10415" spans="1:8">
      <c r="A10415" t="s">
        <v>21326</v>
      </c>
      <c r="B10415" t="s">
        <v>7352</v>
      </c>
      <c r="C10415" s="41">
        <v>46218.673140983796</v>
      </c>
      <c r="D10415" t="s">
        <v>1474</v>
      </c>
      <c r="E10415" t="s">
        <v>1474</v>
      </c>
      <c r="F10415" t="s">
        <v>1769</v>
      </c>
      <c r="G10415" t="s">
        <v>21327</v>
      </c>
      <c r="H10415" t="s">
        <v>21328</v>
      </c>
    </row>
    <row r="10416" spans="1:8">
      <c r="A10416" t="s">
        <v>21329</v>
      </c>
      <c r="B10416" t="s">
        <v>8726</v>
      </c>
      <c r="C10416" s="41">
        <v>46218.674530081022</v>
      </c>
      <c r="D10416" t="s">
        <v>1474</v>
      </c>
      <c r="E10416" t="s">
        <v>1474</v>
      </c>
      <c r="F10416" t="s">
        <v>1166</v>
      </c>
      <c r="G10416" t="s">
        <v>8727</v>
      </c>
      <c r="H10416" t="s">
        <v>21330</v>
      </c>
    </row>
    <row r="10417" spans="1:8">
      <c r="A10417" t="s">
        <v>21331</v>
      </c>
      <c r="B10417" t="s">
        <v>3012</v>
      </c>
      <c r="C10417" s="41">
        <v>46218.675287997685</v>
      </c>
      <c r="D10417" t="s">
        <v>1138</v>
      </c>
      <c r="E10417" t="s">
        <v>1138</v>
      </c>
      <c r="F10417" t="s">
        <v>1414</v>
      </c>
      <c r="G10417" t="s">
        <v>21332</v>
      </c>
      <c r="H10417" t="s">
        <v>21333</v>
      </c>
    </row>
    <row r="10418" spans="1:8">
      <c r="A10418" t="s">
        <v>21334</v>
      </c>
      <c r="B10418" t="s">
        <v>2210</v>
      </c>
      <c r="C10418" s="41">
        <v>46218.676061261576</v>
      </c>
      <c r="D10418" t="s">
        <v>1138</v>
      </c>
      <c r="E10418" t="s">
        <v>1138</v>
      </c>
      <c r="F10418" t="s">
        <v>1414</v>
      </c>
      <c r="G10418" t="s">
        <v>21335</v>
      </c>
      <c r="H10418" t="s">
        <v>21336</v>
      </c>
    </row>
    <row r="10419" spans="1:8">
      <c r="A10419" t="s">
        <v>21337</v>
      </c>
      <c r="B10419" t="s">
        <v>3012</v>
      </c>
      <c r="C10419" s="41">
        <v>46218.676471296298</v>
      </c>
      <c r="D10419" t="s">
        <v>1138</v>
      </c>
      <c r="E10419" t="s">
        <v>1138</v>
      </c>
      <c r="F10419" t="s">
        <v>1414</v>
      </c>
      <c r="G10419" t="s">
        <v>21332</v>
      </c>
      <c r="H10419" t="s">
        <v>21338</v>
      </c>
    </row>
    <row r="10420" spans="1:8">
      <c r="A10420" t="s">
        <v>21339</v>
      </c>
      <c r="B10420" t="s">
        <v>2210</v>
      </c>
      <c r="C10420" s="41">
        <v>46218.676559363426</v>
      </c>
      <c r="D10420" t="s">
        <v>1138</v>
      </c>
      <c r="E10420" t="s">
        <v>1138</v>
      </c>
      <c r="F10420" t="s">
        <v>1414</v>
      </c>
      <c r="G10420" t="s">
        <v>21340</v>
      </c>
      <c r="H10420" t="s">
        <v>21341</v>
      </c>
    </row>
    <row r="10421" spans="1:8">
      <c r="A10421" t="s">
        <v>21342</v>
      </c>
      <c r="B10421" t="s">
        <v>1286</v>
      </c>
      <c r="C10421" s="41">
        <v>46218.677352800929</v>
      </c>
      <c r="D10421" t="s">
        <v>1138</v>
      </c>
      <c r="E10421" t="s">
        <v>1138</v>
      </c>
      <c r="F10421" t="s">
        <v>1287</v>
      </c>
      <c r="G10421" t="s">
        <v>12137</v>
      </c>
      <c r="H10421" t="s">
        <v>21343</v>
      </c>
    </row>
    <row r="10422" spans="1:8">
      <c r="A10422" t="s">
        <v>21344</v>
      </c>
      <c r="B10422" t="s">
        <v>1200</v>
      </c>
      <c r="C10422" s="41">
        <v>46218.677377881948</v>
      </c>
      <c r="D10422" t="s">
        <v>1138</v>
      </c>
      <c r="E10422" t="s">
        <v>1138</v>
      </c>
      <c r="F10422" t="s">
        <v>14235</v>
      </c>
      <c r="G10422" t="s">
        <v>21345</v>
      </c>
      <c r="H10422" t="s">
        <v>21346</v>
      </c>
    </row>
    <row r="10423" spans="1:8">
      <c r="A10423" t="s">
        <v>21347</v>
      </c>
      <c r="B10423" t="s">
        <v>750</v>
      </c>
      <c r="C10423" s="41">
        <v>46218.67740270833</v>
      </c>
      <c r="D10423" t="s">
        <v>1138</v>
      </c>
      <c r="E10423" t="s">
        <v>1138</v>
      </c>
      <c r="F10423" t="s">
        <v>14235</v>
      </c>
      <c r="G10423" t="s">
        <v>21345</v>
      </c>
      <c r="H10423" t="s">
        <v>21346</v>
      </c>
    </row>
    <row r="10424" spans="1:8">
      <c r="A10424" t="s">
        <v>21348</v>
      </c>
      <c r="B10424" t="s">
        <v>996</v>
      </c>
      <c r="C10424" s="41">
        <v>46218.677456851852</v>
      </c>
      <c r="D10424" t="s">
        <v>1138</v>
      </c>
      <c r="E10424" t="s">
        <v>1138</v>
      </c>
      <c r="F10424" t="s">
        <v>14235</v>
      </c>
      <c r="G10424" t="s">
        <v>21345</v>
      </c>
      <c r="H10424" t="s">
        <v>21346</v>
      </c>
    </row>
    <row r="10425" spans="1:8">
      <c r="A10425" t="s">
        <v>21349</v>
      </c>
      <c r="B10425" t="s">
        <v>750</v>
      </c>
      <c r="C10425" s="41">
        <v>46218.677698692132</v>
      </c>
      <c r="D10425" t="s">
        <v>1138</v>
      </c>
      <c r="E10425" t="s">
        <v>1138</v>
      </c>
      <c r="F10425" t="s">
        <v>14235</v>
      </c>
      <c r="G10425" t="s">
        <v>21350</v>
      </c>
      <c r="H10425" t="s">
        <v>21351</v>
      </c>
    </row>
    <row r="10426" spans="1:8">
      <c r="A10426" t="s">
        <v>21352</v>
      </c>
      <c r="B10426" t="s">
        <v>1200</v>
      </c>
      <c r="C10426" s="41">
        <v>46218.677725428242</v>
      </c>
      <c r="D10426" t="s">
        <v>1138</v>
      </c>
      <c r="E10426" t="s">
        <v>1138</v>
      </c>
      <c r="F10426" t="s">
        <v>14235</v>
      </c>
      <c r="G10426" t="s">
        <v>21353</v>
      </c>
      <c r="H10426" t="s">
        <v>21354</v>
      </c>
    </row>
    <row r="10427" spans="1:8">
      <c r="A10427" s="3" t="s">
        <v>21355</v>
      </c>
      <c r="B10427" t="s">
        <v>996</v>
      </c>
      <c r="C10427" s="41">
        <v>46218.677731087962</v>
      </c>
      <c r="D10427" t="s">
        <v>1138</v>
      </c>
      <c r="E10427" t="s">
        <v>1138</v>
      </c>
      <c r="F10427" t="s">
        <v>14235</v>
      </c>
      <c r="G10427" t="s">
        <v>21350</v>
      </c>
      <c r="H10427" t="s">
        <v>21351</v>
      </c>
    </row>
    <row r="10428" spans="1:8">
      <c r="A10428" t="s">
        <v>21356</v>
      </c>
      <c r="B10428" t="s">
        <v>750</v>
      </c>
      <c r="C10428" s="41">
        <v>46218.677748784721</v>
      </c>
      <c r="D10428" t="s">
        <v>1138</v>
      </c>
      <c r="E10428" t="s">
        <v>1138</v>
      </c>
      <c r="F10428" t="s">
        <v>14235</v>
      </c>
      <c r="G10428" t="s">
        <v>21353</v>
      </c>
      <c r="H10428" t="s">
        <v>21354</v>
      </c>
    </row>
    <row r="10429" spans="1:8">
      <c r="A10429" t="s">
        <v>21357</v>
      </c>
      <c r="B10429" t="s">
        <v>996</v>
      </c>
      <c r="C10429" s="41">
        <v>46218.677758020836</v>
      </c>
      <c r="D10429" t="s">
        <v>1138</v>
      </c>
      <c r="E10429" t="s">
        <v>1138</v>
      </c>
      <c r="F10429" t="s">
        <v>14235</v>
      </c>
      <c r="G10429" t="s">
        <v>21353</v>
      </c>
      <c r="H10429" t="s">
        <v>21354</v>
      </c>
    </row>
    <row r="10430" spans="1:8">
      <c r="A10430" t="s">
        <v>21358</v>
      </c>
      <c r="B10430" t="s">
        <v>1200</v>
      </c>
      <c r="C10430" s="41">
        <v>46218.677774282405</v>
      </c>
      <c r="D10430" t="s">
        <v>1138</v>
      </c>
      <c r="E10430" t="s">
        <v>1138</v>
      </c>
      <c r="F10430" t="s">
        <v>14235</v>
      </c>
      <c r="G10430" t="s">
        <v>21350</v>
      </c>
      <c r="H10430" t="s">
        <v>21351</v>
      </c>
    </row>
    <row r="10431" spans="1:8">
      <c r="A10431" t="s">
        <v>21359</v>
      </c>
      <c r="B10431" t="s">
        <v>3012</v>
      </c>
      <c r="C10431" s="41">
        <v>46218.678051886571</v>
      </c>
      <c r="D10431" t="s">
        <v>1138</v>
      </c>
      <c r="E10431" t="s">
        <v>1138</v>
      </c>
      <c r="F10431" t="s">
        <v>1414</v>
      </c>
      <c r="G10431" t="s">
        <v>21332</v>
      </c>
      <c r="H10431" t="s">
        <v>21360</v>
      </c>
    </row>
    <row r="10432" spans="1:8">
      <c r="A10432" t="s">
        <v>21361</v>
      </c>
      <c r="B10432" t="s">
        <v>3790</v>
      </c>
      <c r="C10432" s="41">
        <v>46218.679036076392</v>
      </c>
      <c r="D10432" t="s">
        <v>1474</v>
      </c>
      <c r="E10432" t="s">
        <v>1474</v>
      </c>
      <c r="F10432" t="s">
        <v>1420</v>
      </c>
      <c r="G10432" t="s">
        <v>21020</v>
      </c>
      <c r="H10432" t="s">
        <v>21362</v>
      </c>
    </row>
    <row r="10433" spans="1:8">
      <c r="A10433" t="s">
        <v>21363</v>
      </c>
      <c r="B10433" t="s">
        <v>7823</v>
      </c>
      <c r="C10433" s="41">
        <v>46218.680015532409</v>
      </c>
      <c r="D10433" t="s">
        <v>1474</v>
      </c>
      <c r="E10433" t="s">
        <v>1474</v>
      </c>
      <c r="F10433" t="s">
        <v>1238</v>
      </c>
      <c r="G10433" t="s">
        <v>21197</v>
      </c>
      <c r="H10433" t="s">
        <v>21364</v>
      </c>
    </row>
    <row r="10434" spans="1:8">
      <c r="A10434" t="s">
        <v>21363</v>
      </c>
      <c r="B10434" t="s">
        <v>7824</v>
      </c>
      <c r="C10434" s="41">
        <v>46218.680015532409</v>
      </c>
      <c r="D10434" t="s">
        <v>1474</v>
      </c>
      <c r="E10434" t="s">
        <v>1474</v>
      </c>
      <c r="F10434" t="s">
        <v>1238</v>
      </c>
      <c r="G10434" t="s">
        <v>21197</v>
      </c>
      <c r="H10434" t="s">
        <v>21364</v>
      </c>
    </row>
    <row r="10435" spans="1:8">
      <c r="A10435" t="s">
        <v>21363</v>
      </c>
      <c r="B10435" t="s">
        <v>2382</v>
      </c>
      <c r="C10435" s="41">
        <v>46218.680015532409</v>
      </c>
      <c r="D10435" t="s">
        <v>1474</v>
      </c>
      <c r="E10435" t="s">
        <v>1474</v>
      </c>
      <c r="F10435" t="s">
        <v>1238</v>
      </c>
      <c r="G10435" t="s">
        <v>21197</v>
      </c>
      <c r="H10435" t="s">
        <v>21364</v>
      </c>
    </row>
    <row r="10436" spans="1:8">
      <c r="A10436" t="s">
        <v>21365</v>
      </c>
      <c r="B10436" t="s">
        <v>1286</v>
      </c>
      <c r="C10436" s="41">
        <v>46218.680747766201</v>
      </c>
      <c r="D10436" t="s">
        <v>1138</v>
      </c>
      <c r="E10436" t="s">
        <v>1138</v>
      </c>
      <c r="F10436" t="s">
        <v>1414</v>
      </c>
      <c r="G10436" t="s">
        <v>21366</v>
      </c>
      <c r="H10436" t="s">
        <v>21367</v>
      </c>
    </row>
    <row r="10437" spans="1:8">
      <c r="A10437" t="s">
        <v>21368</v>
      </c>
      <c r="B10437" t="s">
        <v>1286</v>
      </c>
      <c r="C10437" s="41">
        <v>46218.680858726853</v>
      </c>
      <c r="D10437" t="s">
        <v>1138</v>
      </c>
      <c r="E10437" t="s">
        <v>1138</v>
      </c>
      <c r="F10437" t="s">
        <v>1414</v>
      </c>
      <c r="G10437" t="s">
        <v>21366</v>
      </c>
      <c r="H10437" t="s">
        <v>21369</v>
      </c>
    </row>
    <row r="10438" spans="1:8">
      <c r="A10438" t="s">
        <v>21370</v>
      </c>
      <c r="B10438" t="s">
        <v>3012</v>
      </c>
      <c r="C10438" s="41">
        <v>46218.68127134259</v>
      </c>
      <c r="D10438" t="s">
        <v>1138</v>
      </c>
      <c r="E10438" t="s">
        <v>1138</v>
      </c>
      <c r="F10438" t="s">
        <v>1414</v>
      </c>
      <c r="G10438" t="s">
        <v>21371</v>
      </c>
      <c r="H10438" t="s">
        <v>21372</v>
      </c>
    </row>
    <row r="10439" spans="1:8">
      <c r="A10439" t="s">
        <v>21373</v>
      </c>
      <c r="B10439" t="s">
        <v>1286</v>
      </c>
      <c r="C10439" s="41">
        <v>46218.681297592593</v>
      </c>
      <c r="D10439" t="s">
        <v>1138</v>
      </c>
      <c r="E10439" t="s">
        <v>1138</v>
      </c>
      <c r="F10439" t="s">
        <v>1414</v>
      </c>
      <c r="G10439" t="s">
        <v>21366</v>
      </c>
      <c r="H10439" t="s">
        <v>21374</v>
      </c>
    </row>
    <row r="10440" spans="1:8">
      <c r="A10440" t="s">
        <v>21375</v>
      </c>
      <c r="B10440" t="s">
        <v>750</v>
      </c>
      <c r="C10440" s="41">
        <v>46218.681618587965</v>
      </c>
      <c r="D10440" t="s">
        <v>1138</v>
      </c>
      <c r="E10440" t="s">
        <v>1138</v>
      </c>
      <c r="F10440" t="s">
        <v>14235</v>
      </c>
      <c r="G10440" t="s">
        <v>21376</v>
      </c>
      <c r="H10440" t="s">
        <v>21377</v>
      </c>
    </row>
    <row r="10441" spans="1:8">
      <c r="A10441" t="s">
        <v>21378</v>
      </c>
      <c r="B10441" t="s">
        <v>996</v>
      </c>
      <c r="C10441" s="41">
        <v>46218.681654120373</v>
      </c>
      <c r="D10441" t="s">
        <v>1138</v>
      </c>
      <c r="E10441" t="s">
        <v>1138</v>
      </c>
      <c r="F10441" t="s">
        <v>14235</v>
      </c>
      <c r="G10441" t="s">
        <v>21376</v>
      </c>
      <c r="H10441" t="s">
        <v>21377</v>
      </c>
    </row>
    <row r="10442" spans="1:8">
      <c r="A10442" t="s">
        <v>21379</v>
      </c>
      <c r="B10442" t="s">
        <v>1200</v>
      </c>
      <c r="C10442" s="41">
        <v>46218.68167662037</v>
      </c>
      <c r="D10442" t="s">
        <v>1138</v>
      </c>
      <c r="E10442" t="s">
        <v>1138</v>
      </c>
      <c r="F10442" t="s">
        <v>14235</v>
      </c>
      <c r="G10442" t="s">
        <v>21376</v>
      </c>
      <c r="H10442" t="s">
        <v>21377</v>
      </c>
    </row>
    <row r="10443" spans="1:8">
      <c r="A10443" t="s">
        <v>21380</v>
      </c>
      <c r="B10443" t="s">
        <v>996</v>
      </c>
      <c r="C10443" s="41">
        <v>46218.68182484954</v>
      </c>
      <c r="D10443" t="s">
        <v>1138</v>
      </c>
      <c r="E10443" t="s">
        <v>1138</v>
      </c>
      <c r="F10443" t="s">
        <v>14235</v>
      </c>
      <c r="G10443" t="s">
        <v>21381</v>
      </c>
      <c r="H10443" t="s">
        <v>21382</v>
      </c>
    </row>
    <row r="10444" spans="1:8">
      <c r="A10444" t="s">
        <v>21383</v>
      </c>
      <c r="B10444" t="s">
        <v>1200</v>
      </c>
      <c r="C10444" s="41">
        <v>46218.681849687498</v>
      </c>
      <c r="D10444" t="s">
        <v>1138</v>
      </c>
      <c r="E10444" t="s">
        <v>1138</v>
      </c>
      <c r="F10444" t="s">
        <v>14235</v>
      </c>
      <c r="G10444" t="s">
        <v>21381</v>
      </c>
      <c r="H10444" t="s">
        <v>21382</v>
      </c>
    </row>
    <row r="10445" spans="1:8">
      <c r="A10445" t="s">
        <v>21384</v>
      </c>
      <c r="B10445" t="s">
        <v>750</v>
      </c>
      <c r="C10445" s="41">
        <v>46218.681865023151</v>
      </c>
      <c r="D10445" t="s">
        <v>1138</v>
      </c>
      <c r="E10445" t="s">
        <v>1138</v>
      </c>
      <c r="F10445" t="s">
        <v>14235</v>
      </c>
      <c r="G10445" t="s">
        <v>21381</v>
      </c>
      <c r="H10445" t="s">
        <v>21382</v>
      </c>
    </row>
    <row r="10446" spans="1:8">
      <c r="A10446" t="s">
        <v>21385</v>
      </c>
      <c r="B10446" t="s">
        <v>1286</v>
      </c>
      <c r="C10446" s="41">
        <v>46218.682365011577</v>
      </c>
      <c r="D10446" t="s">
        <v>1138</v>
      </c>
      <c r="E10446" t="s">
        <v>1138</v>
      </c>
      <c r="F10446" t="s">
        <v>1287</v>
      </c>
      <c r="G10446" t="s">
        <v>15539</v>
      </c>
      <c r="H10446" t="s">
        <v>21386</v>
      </c>
    </row>
    <row r="10447" spans="1:8">
      <c r="A10447" t="s">
        <v>21387</v>
      </c>
      <c r="B10447" t="s">
        <v>3012</v>
      </c>
      <c r="C10447" s="41">
        <v>46218.682440752316</v>
      </c>
      <c r="D10447" t="s">
        <v>1138</v>
      </c>
      <c r="E10447" t="s">
        <v>1138</v>
      </c>
      <c r="F10447" t="s">
        <v>1414</v>
      </c>
      <c r="G10447" t="s">
        <v>21371</v>
      </c>
      <c r="H10447" t="s">
        <v>21388</v>
      </c>
    </row>
    <row r="10448" spans="1:8">
      <c r="A10448" t="s">
        <v>21389</v>
      </c>
      <c r="B10448" t="s">
        <v>3012</v>
      </c>
      <c r="C10448" s="41">
        <v>46218.684881354166</v>
      </c>
      <c r="D10448" t="s">
        <v>1138</v>
      </c>
      <c r="E10448" t="s">
        <v>1138</v>
      </c>
      <c r="F10448" t="s">
        <v>1414</v>
      </c>
      <c r="G10448" t="s">
        <v>21371</v>
      </c>
      <c r="H10448" t="s">
        <v>21390</v>
      </c>
    </row>
    <row r="10449" spans="1:8">
      <c r="A10449" t="s">
        <v>21391</v>
      </c>
      <c r="B10449" t="s">
        <v>2210</v>
      </c>
      <c r="C10449" s="41">
        <v>46218.685250011571</v>
      </c>
      <c r="D10449" t="s">
        <v>1138</v>
      </c>
      <c r="E10449" t="s">
        <v>1138</v>
      </c>
      <c r="F10449" t="s">
        <v>1414</v>
      </c>
      <c r="G10449" t="s">
        <v>21392</v>
      </c>
      <c r="H10449" t="s">
        <v>21393</v>
      </c>
    </row>
    <row r="10450" spans="1:8">
      <c r="A10450" t="s">
        <v>21394</v>
      </c>
      <c r="B10450" t="s">
        <v>1200</v>
      </c>
      <c r="C10450" s="41">
        <v>46218.685672523148</v>
      </c>
      <c r="D10450" t="s">
        <v>1138</v>
      </c>
      <c r="E10450" t="s">
        <v>1138</v>
      </c>
      <c r="F10450" t="s">
        <v>3046</v>
      </c>
      <c r="G10450" t="s">
        <v>21395</v>
      </c>
      <c r="H10450" t="s">
        <v>21396</v>
      </c>
    </row>
    <row r="10451" spans="1:8">
      <c r="A10451" t="s">
        <v>21397</v>
      </c>
      <c r="B10451" t="s">
        <v>2210</v>
      </c>
      <c r="C10451" s="41">
        <v>46218.685838067133</v>
      </c>
      <c r="D10451" t="s">
        <v>1138</v>
      </c>
      <c r="E10451" t="s">
        <v>1138</v>
      </c>
      <c r="F10451" t="s">
        <v>1414</v>
      </c>
      <c r="G10451" t="s">
        <v>21398</v>
      </c>
      <c r="H10451" t="s">
        <v>21399</v>
      </c>
    </row>
    <row r="10452" spans="1:8">
      <c r="A10452" t="s">
        <v>21400</v>
      </c>
      <c r="B10452" t="s">
        <v>750</v>
      </c>
      <c r="C10452" s="41">
        <v>46218.685854247684</v>
      </c>
      <c r="D10452" t="s">
        <v>1138</v>
      </c>
      <c r="E10452" t="s">
        <v>1138</v>
      </c>
      <c r="F10452" t="s">
        <v>3046</v>
      </c>
      <c r="G10452" t="s">
        <v>21395</v>
      </c>
      <c r="H10452" t="s">
        <v>21396</v>
      </c>
    </row>
    <row r="10453" spans="1:8">
      <c r="A10453" t="s">
        <v>21401</v>
      </c>
      <c r="B10453" t="s">
        <v>1286</v>
      </c>
      <c r="C10453" s="41">
        <v>46218.685858217592</v>
      </c>
      <c r="D10453" t="s">
        <v>1138</v>
      </c>
      <c r="E10453" t="s">
        <v>1138</v>
      </c>
      <c r="F10453" t="s">
        <v>1287</v>
      </c>
      <c r="G10453" t="s">
        <v>12115</v>
      </c>
      <c r="H10453" t="s">
        <v>21402</v>
      </c>
    </row>
    <row r="10454" spans="1:8">
      <c r="A10454" t="s">
        <v>21403</v>
      </c>
      <c r="B10454" t="s">
        <v>1143</v>
      </c>
      <c r="C10454" s="41">
        <v>46218.686252476851</v>
      </c>
      <c r="D10454" t="s">
        <v>1138</v>
      </c>
      <c r="E10454" t="s">
        <v>1138</v>
      </c>
      <c r="F10454" t="s">
        <v>1796</v>
      </c>
      <c r="G10454" t="s">
        <v>21404</v>
      </c>
      <c r="H10454" t="s">
        <v>21405</v>
      </c>
    </row>
    <row r="10455" spans="1:8">
      <c r="A10455" t="s">
        <v>21406</v>
      </c>
      <c r="B10455" t="s">
        <v>1286</v>
      </c>
      <c r="C10455" s="41">
        <v>46218.68723221065</v>
      </c>
      <c r="D10455" t="s">
        <v>1138</v>
      </c>
      <c r="E10455" t="s">
        <v>1138</v>
      </c>
      <c r="F10455" t="s">
        <v>1287</v>
      </c>
      <c r="G10455" t="s">
        <v>15539</v>
      </c>
      <c r="H10455" t="s">
        <v>21407</v>
      </c>
    </row>
    <row r="10456" spans="1:8">
      <c r="A10456" t="s">
        <v>21408</v>
      </c>
      <c r="B10456" t="s">
        <v>1831</v>
      </c>
      <c r="C10456" s="41">
        <v>46218.688114247685</v>
      </c>
      <c r="D10456" t="s">
        <v>1138</v>
      </c>
      <c r="E10456" t="s">
        <v>1138</v>
      </c>
      <c r="F10456" t="s">
        <v>2290</v>
      </c>
      <c r="G10456" t="s">
        <v>21409</v>
      </c>
      <c r="H10456" t="s">
        <v>21410</v>
      </c>
    </row>
    <row r="10457" spans="1:8">
      <c r="A10457" t="s">
        <v>21408</v>
      </c>
      <c r="B10457" t="s">
        <v>2289</v>
      </c>
      <c r="C10457" s="41">
        <v>46218.688114247685</v>
      </c>
      <c r="D10457" t="s">
        <v>1138</v>
      </c>
      <c r="E10457" t="s">
        <v>1138</v>
      </c>
      <c r="F10457" t="s">
        <v>2290</v>
      </c>
      <c r="G10457" t="s">
        <v>21409</v>
      </c>
      <c r="H10457" t="s">
        <v>21410</v>
      </c>
    </row>
    <row r="10458" spans="1:8">
      <c r="A10458" t="s">
        <v>21408</v>
      </c>
      <c r="B10458" t="s">
        <v>2293</v>
      </c>
      <c r="C10458" s="41">
        <v>46218.688114247685</v>
      </c>
      <c r="D10458" t="s">
        <v>1138</v>
      </c>
      <c r="E10458" t="s">
        <v>1138</v>
      </c>
      <c r="F10458" t="s">
        <v>2290</v>
      </c>
      <c r="G10458" t="s">
        <v>21409</v>
      </c>
      <c r="H10458" t="s">
        <v>21410</v>
      </c>
    </row>
    <row r="10459" spans="1:8">
      <c r="A10459" t="s">
        <v>21408</v>
      </c>
      <c r="B10459" t="s">
        <v>2294</v>
      </c>
      <c r="C10459" s="41">
        <v>46218.688114247685</v>
      </c>
      <c r="D10459" t="s">
        <v>1138</v>
      </c>
      <c r="E10459" t="s">
        <v>1138</v>
      </c>
      <c r="F10459" t="s">
        <v>2290</v>
      </c>
      <c r="G10459" t="s">
        <v>21409</v>
      </c>
      <c r="H10459" t="s">
        <v>21410</v>
      </c>
    </row>
    <row r="10460" spans="1:8">
      <c r="A10460" t="s">
        <v>21411</v>
      </c>
      <c r="B10460" t="s">
        <v>1437</v>
      </c>
      <c r="C10460" s="41">
        <v>46218.68811949074</v>
      </c>
      <c r="D10460" t="s">
        <v>1138</v>
      </c>
      <c r="E10460" t="s">
        <v>1138</v>
      </c>
      <c r="F10460" t="s">
        <v>2290</v>
      </c>
      <c r="G10460" t="s">
        <v>21409</v>
      </c>
      <c r="H10460" t="s">
        <v>21410</v>
      </c>
    </row>
    <row r="10461" spans="1:8">
      <c r="A10461" t="s">
        <v>21411</v>
      </c>
      <c r="B10461" t="s">
        <v>1380</v>
      </c>
      <c r="C10461" s="41">
        <v>46218.68811949074</v>
      </c>
      <c r="D10461" t="s">
        <v>1138</v>
      </c>
      <c r="E10461" t="s">
        <v>1138</v>
      </c>
      <c r="F10461" t="s">
        <v>2290</v>
      </c>
      <c r="G10461" t="s">
        <v>21409</v>
      </c>
      <c r="H10461" t="s">
        <v>21410</v>
      </c>
    </row>
    <row r="10462" spans="1:8">
      <c r="A10462" t="s">
        <v>21412</v>
      </c>
      <c r="B10462" t="s">
        <v>1286</v>
      </c>
      <c r="C10462" s="41">
        <v>46218.689836284721</v>
      </c>
      <c r="D10462" t="s">
        <v>1138</v>
      </c>
      <c r="E10462" t="s">
        <v>1138</v>
      </c>
      <c r="F10462" t="s">
        <v>1287</v>
      </c>
      <c r="G10462" t="s">
        <v>12137</v>
      </c>
      <c r="H10462" t="s">
        <v>21413</v>
      </c>
    </row>
    <row r="10463" spans="1:8">
      <c r="A10463" t="s">
        <v>21414</v>
      </c>
      <c r="B10463" t="s">
        <v>1286</v>
      </c>
      <c r="C10463" s="41">
        <v>46218.691406215279</v>
      </c>
      <c r="D10463" t="s">
        <v>1138</v>
      </c>
      <c r="E10463" t="s">
        <v>1138</v>
      </c>
      <c r="F10463" t="s">
        <v>1287</v>
      </c>
      <c r="G10463" t="s">
        <v>15539</v>
      </c>
      <c r="H10463" t="s">
        <v>21415</v>
      </c>
    </row>
    <row r="10464" spans="1:8">
      <c r="A10464" t="s">
        <v>21416</v>
      </c>
      <c r="B10464" t="s">
        <v>1879</v>
      </c>
      <c r="C10464" s="41">
        <v>46218.691641076388</v>
      </c>
      <c r="D10464" t="s">
        <v>1138</v>
      </c>
      <c r="E10464" t="s">
        <v>1138</v>
      </c>
      <c r="F10464" t="s">
        <v>3260</v>
      </c>
      <c r="G10464" t="s">
        <v>21417</v>
      </c>
      <c r="H10464" t="s">
        <v>21418</v>
      </c>
    </row>
    <row r="10465" spans="1:8">
      <c r="A10465" t="s">
        <v>21419</v>
      </c>
      <c r="B10465" t="s">
        <v>1769</v>
      </c>
      <c r="C10465" s="41">
        <v>46218.691714201392</v>
      </c>
      <c r="D10465" t="s">
        <v>1138</v>
      </c>
      <c r="E10465" t="s">
        <v>1138</v>
      </c>
      <c r="F10465" t="s">
        <v>7352</v>
      </c>
      <c r="G10465" t="s">
        <v>21327</v>
      </c>
      <c r="H10465" t="s">
        <v>21420</v>
      </c>
    </row>
    <row r="10466" spans="1:8">
      <c r="A10466" t="s">
        <v>21419</v>
      </c>
      <c r="B10466" t="s">
        <v>1203</v>
      </c>
      <c r="C10466" s="41">
        <v>46218.691714201392</v>
      </c>
      <c r="D10466" t="s">
        <v>1138</v>
      </c>
      <c r="E10466" t="s">
        <v>1138</v>
      </c>
      <c r="F10466" t="s">
        <v>7352</v>
      </c>
      <c r="G10466" t="s">
        <v>21327</v>
      </c>
      <c r="H10466" t="s">
        <v>21420</v>
      </c>
    </row>
    <row r="10467" spans="1:8">
      <c r="A10467" t="s">
        <v>21421</v>
      </c>
      <c r="B10467" t="s">
        <v>1166</v>
      </c>
      <c r="C10467" s="41">
        <v>46218.692292557869</v>
      </c>
      <c r="D10467" t="s">
        <v>1138</v>
      </c>
      <c r="E10467" t="s">
        <v>1138</v>
      </c>
      <c r="F10467" t="s">
        <v>8726</v>
      </c>
      <c r="G10467" t="s">
        <v>8727</v>
      </c>
      <c r="H10467" t="s">
        <v>21422</v>
      </c>
    </row>
    <row r="10468" spans="1:8">
      <c r="A10468" t="s">
        <v>21423</v>
      </c>
      <c r="B10468" t="s">
        <v>1143</v>
      </c>
      <c r="C10468" s="41">
        <v>46218.692599502312</v>
      </c>
      <c r="D10468" t="s">
        <v>1138</v>
      </c>
      <c r="E10468" t="s">
        <v>1138</v>
      </c>
      <c r="F10468" t="s">
        <v>1359</v>
      </c>
      <c r="G10468" t="s">
        <v>21424</v>
      </c>
      <c r="H10468" t="s">
        <v>21425</v>
      </c>
    </row>
    <row r="10469" spans="1:8">
      <c r="A10469" t="s">
        <v>21423</v>
      </c>
      <c r="B10469" t="s">
        <v>1279</v>
      </c>
      <c r="C10469" s="41">
        <v>46218.692599502312</v>
      </c>
      <c r="D10469" t="s">
        <v>1138</v>
      </c>
      <c r="E10469" t="s">
        <v>1138</v>
      </c>
      <c r="F10469" t="s">
        <v>1359</v>
      </c>
      <c r="G10469" t="s">
        <v>21424</v>
      </c>
      <c r="H10469" t="s">
        <v>21425</v>
      </c>
    </row>
    <row r="10470" spans="1:8">
      <c r="A10470" t="s">
        <v>21426</v>
      </c>
      <c r="B10470" t="s">
        <v>5430</v>
      </c>
      <c r="C10470" s="41">
        <v>46218.695377581018</v>
      </c>
      <c r="D10470" t="s">
        <v>1474</v>
      </c>
      <c r="E10470" t="s">
        <v>1474</v>
      </c>
      <c r="F10470" t="s">
        <v>1475</v>
      </c>
      <c r="G10470" t="s">
        <v>21427</v>
      </c>
      <c r="H10470" t="s">
        <v>21428</v>
      </c>
    </row>
    <row r="10471" spans="1:8">
      <c r="A10471" t="s">
        <v>21429</v>
      </c>
      <c r="B10471" t="s">
        <v>5426</v>
      </c>
      <c r="C10471" s="41">
        <v>46218.695380555553</v>
      </c>
      <c r="D10471" t="s">
        <v>1474</v>
      </c>
      <c r="E10471" t="s">
        <v>1474</v>
      </c>
      <c r="F10471" t="s">
        <v>1475</v>
      </c>
      <c r="G10471" t="s">
        <v>21427</v>
      </c>
      <c r="H10471" t="s">
        <v>21428</v>
      </c>
    </row>
    <row r="10472" spans="1:8">
      <c r="A10472" t="s">
        <v>21430</v>
      </c>
      <c r="B10472" t="s">
        <v>588</v>
      </c>
      <c r="C10472" s="41">
        <v>46218.697158761577</v>
      </c>
      <c r="D10472" t="s">
        <v>1138</v>
      </c>
      <c r="E10472" t="s">
        <v>1138</v>
      </c>
      <c r="F10472" t="s">
        <v>7669</v>
      </c>
      <c r="G10472" t="s">
        <v>21431</v>
      </c>
      <c r="H10472" t="s">
        <v>21432</v>
      </c>
    </row>
    <row r="10473" spans="1:8">
      <c r="A10473" t="s">
        <v>21433</v>
      </c>
      <c r="B10473" t="s">
        <v>573</v>
      </c>
      <c r="C10473" s="41">
        <v>46218.701276759261</v>
      </c>
      <c r="D10473" t="s">
        <v>1138</v>
      </c>
      <c r="E10473" t="s">
        <v>1138</v>
      </c>
      <c r="F10473" t="s">
        <v>21434</v>
      </c>
      <c r="G10473" t="s">
        <v>21435</v>
      </c>
      <c r="H10473" t="s">
        <v>21436</v>
      </c>
    </row>
    <row r="10474" spans="1:8">
      <c r="A10474" t="s">
        <v>21437</v>
      </c>
      <c r="B10474" t="s">
        <v>573</v>
      </c>
      <c r="C10474" s="41">
        <v>46218.701434282404</v>
      </c>
      <c r="D10474" t="s">
        <v>1138</v>
      </c>
      <c r="E10474" t="s">
        <v>1138</v>
      </c>
      <c r="F10474" t="s">
        <v>21434</v>
      </c>
      <c r="G10474" t="s">
        <v>21435</v>
      </c>
      <c r="H10474" t="s">
        <v>21438</v>
      </c>
    </row>
    <row r="10475" spans="1:8">
      <c r="A10475" t="s">
        <v>21439</v>
      </c>
      <c r="B10475" t="s">
        <v>1879</v>
      </c>
      <c r="C10475" s="41">
        <v>46218.701474050926</v>
      </c>
      <c r="D10475" t="s">
        <v>1138</v>
      </c>
      <c r="E10475" t="s">
        <v>1138</v>
      </c>
      <c r="F10475" t="s">
        <v>3260</v>
      </c>
      <c r="G10475" t="s">
        <v>21440</v>
      </c>
      <c r="H10475" t="s">
        <v>21441</v>
      </c>
    </row>
    <row r="10476" spans="1:8">
      <c r="A10476" t="s">
        <v>21442</v>
      </c>
      <c r="B10476" t="s">
        <v>573</v>
      </c>
      <c r="C10476" s="41">
        <v>46218.702123784722</v>
      </c>
      <c r="D10476" t="s">
        <v>1138</v>
      </c>
      <c r="E10476" t="s">
        <v>1138</v>
      </c>
      <c r="F10476" t="s">
        <v>21434</v>
      </c>
      <c r="G10476" t="s">
        <v>21435</v>
      </c>
      <c r="H10476" t="s">
        <v>21443</v>
      </c>
    </row>
    <row r="10477" spans="1:8">
      <c r="A10477" t="s">
        <v>21444</v>
      </c>
      <c r="B10477" t="s">
        <v>996</v>
      </c>
      <c r="C10477" s="41">
        <v>46218.703624305555</v>
      </c>
      <c r="D10477" t="s">
        <v>1138</v>
      </c>
      <c r="E10477" t="s">
        <v>1138</v>
      </c>
      <c r="F10477" t="s">
        <v>3339</v>
      </c>
      <c r="G10477" t="s">
        <v>21445</v>
      </c>
      <c r="H10477" t="s">
        <v>21446</v>
      </c>
    </row>
    <row r="10478" spans="1:8">
      <c r="A10478" t="s">
        <v>21447</v>
      </c>
      <c r="B10478" t="s">
        <v>1286</v>
      </c>
      <c r="C10478" s="41">
        <v>46218.703914259262</v>
      </c>
      <c r="D10478" t="s">
        <v>1138</v>
      </c>
      <c r="E10478" t="s">
        <v>1138</v>
      </c>
      <c r="F10478" t="s">
        <v>1287</v>
      </c>
      <c r="G10478" t="s">
        <v>12115</v>
      </c>
      <c r="H10478" t="s">
        <v>21448</v>
      </c>
    </row>
    <row r="10479" spans="1:8">
      <c r="A10479" t="s">
        <v>21449</v>
      </c>
      <c r="B10479" t="s">
        <v>573</v>
      </c>
      <c r="C10479" s="41">
        <v>46218.704089629631</v>
      </c>
      <c r="D10479" t="s">
        <v>1138</v>
      </c>
      <c r="E10479" t="s">
        <v>1138</v>
      </c>
      <c r="F10479" t="s">
        <v>5804</v>
      </c>
      <c r="G10479" t="s">
        <v>5805</v>
      </c>
      <c r="H10479" t="s">
        <v>21450</v>
      </c>
    </row>
    <row r="10480" spans="1:8">
      <c r="A10480" t="s">
        <v>21451</v>
      </c>
      <c r="B10480" t="s">
        <v>1475</v>
      </c>
      <c r="C10480" s="41">
        <v>46218.704213287034</v>
      </c>
      <c r="D10480" t="s">
        <v>1138</v>
      </c>
      <c r="E10480" t="s">
        <v>1138</v>
      </c>
      <c r="F10480" t="s">
        <v>5430</v>
      </c>
      <c r="G10480" t="s">
        <v>21327</v>
      </c>
      <c r="H10480" t="s">
        <v>21452</v>
      </c>
    </row>
    <row r="10481" spans="1:8">
      <c r="A10481" t="s">
        <v>21453</v>
      </c>
      <c r="B10481" t="s">
        <v>588</v>
      </c>
      <c r="C10481" s="41">
        <v>46218.704538969905</v>
      </c>
      <c r="D10481" t="s">
        <v>1138</v>
      </c>
      <c r="E10481" t="s">
        <v>1138</v>
      </c>
      <c r="F10481" t="s">
        <v>2165</v>
      </c>
      <c r="G10481" t="s">
        <v>21454</v>
      </c>
      <c r="H10481" t="s">
        <v>21455</v>
      </c>
    </row>
    <row r="10482" spans="1:8">
      <c r="A10482" t="s">
        <v>21456</v>
      </c>
      <c r="B10482" t="s">
        <v>1380</v>
      </c>
      <c r="C10482" s="41">
        <v>46218.704554560187</v>
      </c>
      <c r="D10482" t="s">
        <v>1138</v>
      </c>
      <c r="E10482" t="s">
        <v>1138</v>
      </c>
      <c r="F10482" t="s">
        <v>2165</v>
      </c>
      <c r="G10482" t="s">
        <v>21454</v>
      </c>
      <c r="H10482" t="s">
        <v>21455</v>
      </c>
    </row>
    <row r="10483" spans="1:8">
      <c r="A10483" t="s">
        <v>21457</v>
      </c>
      <c r="B10483" t="s">
        <v>12193</v>
      </c>
      <c r="C10483" s="41">
        <v>46218.704674328706</v>
      </c>
      <c r="D10483" t="s">
        <v>1474</v>
      </c>
      <c r="E10483" t="s">
        <v>1474</v>
      </c>
      <c r="F10483" t="s">
        <v>1152</v>
      </c>
      <c r="G10483" t="s">
        <v>21458</v>
      </c>
      <c r="H10483" t="s">
        <v>21459</v>
      </c>
    </row>
    <row r="10484" spans="1:8">
      <c r="A10484" t="s">
        <v>21460</v>
      </c>
      <c r="B10484" t="s">
        <v>1286</v>
      </c>
      <c r="C10484" s="41">
        <v>46218.705088935189</v>
      </c>
      <c r="D10484" t="s">
        <v>1138</v>
      </c>
      <c r="E10484" t="s">
        <v>1138</v>
      </c>
      <c r="F10484" t="s">
        <v>1287</v>
      </c>
      <c r="G10484" t="s">
        <v>12137</v>
      </c>
      <c r="H10484" t="s">
        <v>21461</v>
      </c>
    </row>
    <row r="10485" spans="1:8">
      <c r="A10485" t="s">
        <v>21462</v>
      </c>
      <c r="B10485" t="s">
        <v>1152</v>
      </c>
      <c r="C10485" s="41">
        <v>46218.705090763891</v>
      </c>
      <c r="D10485" t="s">
        <v>1138</v>
      </c>
      <c r="E10485" t="s">
        <v>1138</v>
      </c>
      <c r="F10485" t="s">
        <v>2270</v>
      </c>
      <c r="G10485" t="s">
        <v>19709</v>
      </c>
      <c r="H10485" t="s">
        <v>21463</v>
      </c>
    </row>
    <row r="10486" spans="1:8">
      <c r="A10486" t="s">
        <v>21464</v>
      </c>
      <c r="B10486" t="s">
        <v>14443</v>
      </c>
      <c r="C10486" s="41">
        <v>46218.706601944446</v>
      </c>
      <c r="D10486" t="s">
        <v>1474</v>
      </c>
      <c r="E10486" t="s">
        <v>1474</v>
      </c>
      <c r="F10486" t="s">
        <v>1200</v>
      </c>
      <c r="G10486" t="s">
        <v>21465</v>
      </c>
      <c r="H10486" t="s">
        <v>21466</v>
      </c>
    </row>
    <row r="10487" spans="1:8">
      <c r="A10487" t="s">
        <v>21464</v>
      </c>
      <c r="B10487" t="s">
        <v>14446</v>
      </c>
      <c r="C10487" s="41">
        <v>46218.706601944446</v>
      </c>
      <c r="D10487" t="s">
        <v>1474</v>
      </c>
      <c r="E10487" t="s">
        <v>1474</v>
      </c>
      <c r="F10487" t="s">
        <v>1200</v>
      </c>
      <c r="G10487" t="s">
        <v>21465</v>
      </c>
      <c r="H10487" t="s">
        <v>21466</v>
      </c>
    </row>
    <row r="10488" spans="1:8">
      <c r="A10488" t="s">
        <v>21464</v>
      </c>
      <c r="B10488" t="s">
        <v>14447</v>
      </c>
      <c r="C10488" s="41">
        <v>46218.706601944446</v>
      </c>
      <c r="D10488" t="s">
        <v>1474</v>
      </c>
      <c r="E10488" t="s">
        <v>1474</v>
      </c>
      <c r="F10488" t="s">
        <v>1200</v>
      </c>
      <c r="G10488" t="s">
        <v>21465</v>
      </c>
      <c r="H10488" t="s">
        <v>21466</v>
      </c>
    </row>
    <row r="10489" spans="1:8">
      <c r="A10489" t="s">
        <v>21464</v>
      </c>
      <c r="B10489" t="s">
        <v>14448</v>
      </c>
      <c r="C10489" s="41">
        <v>46218.706601944446</v>
      </c>
      <c r="D10489" t="s">
        <v>1474</v>
      </c>
      <c r="E10489" t="s">
        <v>1474</v>
      </c>
      <c r="F10489" t="s">
        <v>1200</v>
      </c>
      <c r="G10489" t="s">
        <v>21465</v>
      </c>
      <c r="H10489" t="s">
        <v>21466</v>
      </c>
    </row>
    <row r="10490" spans="1:8">
      <c r="A10490" t="s">
        <v>21464</v>
      </c>
      <c r="B10490" t="s">
        <v>14449</v>
      </c>
      <c r="C10490" s="41">
        <v>46218.706601944446</v>
      </c>
      <c r="D10490" t="s">
        <v>1474</v>
      </c>
      <c r="E10490" t="s">
        <v>1474</v>
      </c>
      <c r="F10490" t="s">
        <v>1200</v>
      </c>
      <c r="G10490" t="s">
        <v>21465</v>
      </c>
      <c r="H10490" t="s">
        <v>21466</v>
      </c>
    </row>
    <row r="10491" spans="1:8">
      <c r="A10491" t="s">
        <v>21464</v>
      </c>
      <c r="B10491" t="s">
        <v>14450</v>
      </c>
      <c r="C10491" s="41">
        <v>46218.706601944446</v>
      </c>
      <c r="D10491" t="s">
        <v>1474</v>
      </c>
      <c r="E10491" t="s">
        <v>1474</v>
      </c>
      <c r="F10491" t="s">
        <v>1200</v>
      </c>
      <c r="G10491" t="s">
        <v>21465</v>
      </c>
      <c r="H10491" t="s">
        <v>21466</v>
      </c>
    </row>
    <row r="10492" spans="1:8">
      <c r="A10492" t="s">
        <v>21467</v>
      </c>
      <c r="B10492" t="s">
        <v>1143</v>
      </c>
      <c r="C10492" s="41">
        <v>46218.706812372686</v>
      </c>
      <c r="D10492" t="s">
        <v>1138</v>
      </c>
      <c r="E10492" t="s">
        <v>1138</v>
      </c>
      <c r="F10492" t="s">
        <v>1782</v>
      </c>
      <c r="G10492" t="s">
        <v>1792</v>
      </c>
      <c r="H10492" t="s">
        <v>21468</v>
      </c>
    </row>
    <row r="10493" spans="1:8">
      <c r="A10493" t="s">
        <v>21469</v>
      </c>
      <c r="B10493" t="s">
        <v>1895</v>
      </c>
      <c r="C10493" s="41">
        <v>46218.707840358795</v>
      </c>
      <c r="D10493" t="s">
        <v>1138</v>
      </c>
      <c r="E10493" t="s">
        <v>1138</v>
      </c>
      <c r="F10493" t="s">
        <v>1414</v>
      </c>
      <c r="G10493" t="s">
        <v>21470</v>
      </c>
      <c r="H10493" t="s">
        <v>21471</v>
      </c>
    </row>
    <row r="10494" spans="1:8">
      <c r="A10494" t="s">
        <v>21469</v>
      </c>
      <c r="B10494" t="s">
        <v>1423</v>
      </c>
      <c r="C10494" s="41">
        <v>46218.707840358795</v>
      </c>
      <c r="D10494" t="s">
        <v>1138</v>
      </c>
      <c r="E10494" t="s">
        <v>1138</v>
      </c>
      <c r="F10494" t="s">
        <v>1414</v>
      </c>
      <c r="G10494" t="s">
        <v>21470</v>
      </c>
      <c r="H10494" t="s">
        <v>21471</v>
      </c>
    </row>
    <row r="10495" spans="1:8">
      <c r="A10495" t="s">
        <v>21469</v>
      </c>
      <c r="B10495" t="s">
        <v>19268</v>
      </c>
      <c r="C10495" s="41">
        <v>46218.707840358795</v>
      </c>
      <c r="D10495" t="s">
        <v>1138</v>
      </c>
      <c r="E10495" t="s">
        <v>1138</v>
      </c>
      <c r="F10495" t="s">
        <v>1414</v>
      </c>
      <c r="G10495" t="s">
        <v>21470</v>
      </c>
      <c r="H10495" t="s">
        <v>21471</v>
      </c>
    </row>
    <row r="10496" spans="1:8">
      <c r="A10496" t="s">
        <v>21472</v>
      </c>
      <c r="B10496" t="s">
        <v>1286</v>
      </c>
      <c r="C10496" s="41">
        <v>46218.708107002312</v>
      </c>
      <c r="D10496" t="s">
        <v>1138</v>
      </c>
      <c r="E10496" t="s">
        <v>1138</v>
      </c>
      <c r="F10496" t="s">
        <v>1287</v>
      </c>
      <c r="G10496" t="s">
        <v>12115</v>
      </c>
      <c r="H10496" t="s">
        <v>21473</v>
      </c>
    </row>
    <row r="10497" spans="1:8">
      <c r="A10497" t="s">
        <v>21474</v>
      </c>
      <c r="B10497" t="s">
        <v>1152</v>
      </c>
      <c r="C10497" s="41">
        <v>46218.708811412034</v>
      </c>
      <c r="D10497" t="s">
        <v>1138</v>
      </c>
      <c r="E10497" t="s">
        <v>1138</v>
      </c>
      <c r="F10497" t="s">
        <v>1409</v>
      </c>
      <c r="G10497" t="s">
        <v>7998</v>
      </c>
      <c r="H10497" t="s">
        <v>21475</v>
      </c>
    </row>
    <row r="10498" spans="1:8">
      <c r="A10498" t="s">
        <v>21474</v>
      </c>
      <c r="B10498" t="s">
        <v>1198</v>
      </c>
      <c r="C10498" s="41">
        <v>46218.708811412034</v>
      </c>
      <c r="D10498" t="s">
        <v>1138</v>
      </c>
      <c r="E10498" t="s">
        <v>1138</v>
      </c>
      <c r="F10498" t="s">
        <v>1409</v>
      </c>
      <c r="G10498" t="s">
        <v>7998</v>
      </c>
      <c r="H10498" t="s">
        <v>21475</v>
      </c>
    </row>
    <row r="10499" spans="1:8">
      <c r="A10499" t="s">
        <v>21476</v>
      </c>
      <c r="B10499" t="s">
        <v>1286</v>
      </c>
      <c r="C10499" s="41">
        <v>46218.710128240738</v>
      </c>
      <c r="D10499" t="s">
        <v>1138</v>
      </c>
      <c r="E10499" t="s">
        <v>1138</v>
      </c>
      <c r="F10499" t="s">
        <v>1287</v>
      </c>
      <c r="G10499" t="s">
        <v>12115</v>
      </c>
      <c r="H10499" t="s">
        <v>21477</v>
      </c>
    </row>
    <row r="10500" spans="1:8">
      <c r="A10500" t="s">
        <v>21478</v>
      </c>
      <c r="B10500" t="s">
        <v>750</v>
      </c>
      <c r="C10500" s="41">
        <v>46218.710730925923</v>
      </c>
      <c r="D10500" t="s">
        <v>1138</v>
      </c>
      <c r="E10500" t="s">
        <v>1138</v>
      </c>
      <c r="F10500" t="s">
        <v>14235</v>
      </c>
      <c r="G10500" t="s">
        <v>21479</v>
      </c>
      <c r="H10500" t="s">
        <v>21480</v>
      </c>
    </row>
    <row r="10501" spans="1:8">
      <c r="A10501" t="s">
        <v>21481</v>
      </c>
      <c r="B10501" t="s">
        <v>996</v>
      </c>
      <c r="C10501" s="41">
        <v>46218.710732106483</v>
      </c>
      <c r="D10501" t="s">
        <v>1138</v>
      </c>
      <c r="E10501" t="s">
        <v>1138</v>
      </c>
      <c r="F10501" t="s">
        <v>14235</v>
      </c>
      <c r="G10501" t="s">
        <v>21479</v>
      </c>
      <c r="H10501" t="s">
        <v>21480</v>
      </c>
    </row>
    <row r="10502" spans="1:8">
      <c r="A10502" t="s">
        <v>21482</v>
      </c>
      <c r="B10502" t="s">
        <v>1200</v>
      </c>
      <c r="C10502" s="41">
        <v>46218.71078912037</v>
      </c>
      <c r="D10502" t="s">
        <v>1138</v>
      </c>
      <c r="E10502" t="s">
        <v>1138</v>
      </c>
      <c r="F10502" t="s">
        <v>14235</v>
      </c>
      <c r="G10502" t="s">
        <v>21479</v>
      </c>
      <c r="H10502" t="s">
        <v>21480</v>
      </c>
    </row>
    <row r="10503" spans="1:8">
      <c r="A10503" t="s">
        <v>21483</v>
      </c>
      <c r="B10503" t="s">
        <v>1286</v>
      </c>
      <c r="C10503" s="41">
        <v>46218.712240092595</v>
      </c>
      <c r="D10503" t="s">
        <v>1138</v>
      </c>
      <c r="E10503" t="s">
        <v>1138</v>
      </c>
      <c r="F10503" t="s">
        <v>1287</v>
      </c>
      <c r="G10503" t="s">
        <v>12115</v>
      </c>
      <c r="H10503" t="s">
        <v>21484</v>
      </c>
    </row>
    <row r="10504" spans="1:8">
      <c r="A10504" t="s">
        <v>21485</v>
      </c>
      <c r="B10504" t="s">
        <v>1238</v>
      </c>
      <c r="C10504" s="41">
        <v>46218.71298358796</v>
      </c>
      <c r="D10504" t="s">
        <v>1138</v>
      </c>
      <c r="E10504" t="s">
        <v>1138</v>
      </c>
      <c r="F10504" t="s">
        <v>4346</v>
      </c>
      <c r="G10504" t="s">
        <v>12001</v>
      </c>
      <c r="H10504" t="s">
        <v>21486</v>
      </c>
    </row>
    <row r="10505" spans="1:8">
      <c r="A10505" t="s">
        <v>21485</v>
      </c>
      <c r="B10505" t="s">
        <v>1279</v>
      </c>
      <c r="C10505" s="41">
        <v>46218.71298358796</v>
      </c>
      <c r="D10505" t="s">
        <v>1138</v>
      </c>
      <c r="E10505" t="s">
        <v>1138</v>
      </c>
      <c r="F10505" t="s">
        <v>4346</v>
      </c>
      <c r="G10505" t="s">
        <v>12001</v>
      </c>
      <c r="H10505" t="s">
        <v>21486</v>
      </c>
    </row>
    <row r="10506" spans="1:8">
      <c r="A10506" t="s">
        <v>21487</v>
      </c>
      <c r="B10506" t="s">
        <v>1320</v>
      </c>
      <c r="C10506" s="41">
        <v>46218.712987280094</v>
      </c>
      <c r="D10506" t="s">
        <v>1138</v>
      </c>
      <c r="E10506" t="s">
        <v>1138</v>
      </c>
      <c r="F10506" t="s">
        <v>4346</v>
      </c>
      <c r="G10506" t="s">
        <v>12001</v>
      </c>
      <c r="H10506" t="s">
        <v>21486</v>
      </c>
    </row>
    <row r="10507" spans="1:8">
      <c r="A10507" t="s">
        <v>21488</v>
      </c>
      <c r="B10507" t="s">
        <v>1326</v>
      </c>
      <c r="C10507" s="41">
        <v>46218.712991562497</v>
      </c>
      <c r="D10507" t="s">
        <v>1138</v>
      </c>
      <c r="E10507" t="s">
        <v>1138</v>
      </c>
      <c r="F10507" t="s">
        <v>4346</v>
      </c>
      <c r="G10507" t="s">
        <v>12001</v>
      </c>
      <c r="H10507" t="s">
        <v>21486</v>
      </c>
    </row>
    <row r="10508" spans="1:8">
      <c r="A10508" t="s">
        <v>21489</v>
      </c>
      <c r="B10508" t="s">
        <v>1475</v>
      </c>
      <c r="C10508" s="41">
        <v>46218.713175659723</v>
      </c>
      <c r="D10508" t="s">
        <v>1138</v>
      </c>
      <c r="E10508" t="s">
        <v>1138</v>
      </c>
      <c r="F10508" t="s">
        <v>5426</v>
      </c>
      <c r="G10508" t="s">
        <v>21327</v>
      </c>
      <c r="H10508" t="s">
        <v>21490</v>
      </c>
    </row>
    <row r="10509" spans="1:8">
      <c r="A10509" t="s">
        <v>21491</v>
      </c>
      <c r="B10509" t="s">
        <v>1286</v>
      </c>
      <c r="C10509" s="41">
        <v>46218.713432222219</v>
      </c>
      <c r="D10509" t="s">
        <v>1138</v>
      </c>
      <c r="E10509" t="s">
        <v>1138</v>
      </c>
      <c r="F10509" t="s">
        <v>1287</v>
      </c>
      <c r="G10509" t="s">
        <v>12137</v>
      </c>
      <c r="H10509" t="s">
        <v>21492</v>
      </c>
    </row>
    <row r="10510" spans="1:8">
      <c r="A10510" t="s">
        <v>21493</v>
      </c>
      <c r="B10510" t="s">
        <v>996</v>
      </c>
      <c r="C10510" s="41">
        <v>46218.715911099534</v>
      </c>
      <c r="D10510" t="s">
        <v>1138</v>
      </c>
      <c r="E10510" t="s">
        <v>1138</v>
      </c>
      <c r="F10510" t="s">
        <v>3339</v>
      </c>
      <c r="G10510" t="s">
        <v>21494</v>
      </c>
      <c r="H10510" t="s">
        <v>21495</v>
      </c>
    </row>
    <row r="10511" spans="1:8">
      <c r="A10511" t="s">
        <v>21496</v>
      </c>
      <c r="B10511" t="s">
        <v>996</v>
      </c>
      <c r="C10511" s="41">
        <v>46218.716346666668</v>
      </c>
      <c r="D10511" t="s">
        <v>1138</v>
      </c>
      <c r="E10511" t="s">
        <v>1138</v>
      </c>
      <c r="F10511" t="s">
        <v>3339</v>
      </c>
      <c r="G10511" t="s">
        <v>21497</v>
      </c>
      <c r="H10511" t="s">
        <v>21498</v>
      </c>
    </row>
    <row r="10512" spans="1:8">
      <c r="A10512" t="s">
        <v>21499</v>
      </c>
      <c r="B10512" t="s">
        <v>1286</v>
      </c>
      <c r="C10512" s="41">
        <v>46218.717771840275</v>
      </c>
      <c r="D10512" t="s">
        <v>1138</v>
      </c>
      <c r="E10512" t="s">
        <v>1138</v>
      </c>
      <c r="F10512" t="s">
        <v>1287</v>
      </c>
      <c r="G10512" t="s">
        <v>15539</v>
      </c>
      <c r="H10512" t="s">
        <v>21500</v>
      </c>
    </row>
    <row r="10513" spans="1:8">
      <c r="A10513" t="s">
        <v>21501</v>
      </c>
      <c r="B10513" t="s">
        <v>1286</v>
      </c>
      <c r="C10513" s="41">
        <v>46218.717829074078</v>
      </c>
      <c r="D10513" t="s">
        <v>1138</v>
      </c>
      <c r="E10513" t="s">
        <v>1138</v>
      </c>
      <c r="F10513" t="s">
        <v>1287</v>
      </c>
      <c r="G10513" t="s">
        <v>12115</v>
      </c>
      <c r="H10513" t="s">
        <v>21502</v>
      </c>
    </row>
    <row r="10514" spans="1:8">
      <c r="A10514" t="s">
        <v>21503</v>
      </c>
      <c r="B10514" t="s">
        <v>3790</v>
      </c>
      <c r="C10514" s="41">
        <v>46218.718698217592</v>
      </c>
      <c r="D10514" t="s">
        <v>1474</v>
      </c>
      <c r="E10514" t="s">
        <v>1474</v>
      </c>
      <c r="F10514" t="s">
        <v>1279</v>
      </c>
      <c r="G10514" t="s">
        <v>21020</v>
      </c>
      <c r="H10514" t="s">
        <v>21504</v>
      </c>
    </row>
    <row r="10515" spans="1:8">
      <c r="A10515" t="s">
        <v>21505</v>
      </c>
      <c r="B10515" t="s">
        <v>1286</v>
      </c>
      <c r="C10515" s="41">
        <v>46218.718961736115</v>
      </c>
      <c r="D10515" t="s">
        <v>1138</v>
      </c>
      <c r="E10515" t="s">
        <v>1138</v>
      </c>
      <c r="F10515" t="s">
        <v>1287</v>
      </c>
      <c r="G10515" t="s">
        <v>12137</v>
      </c>
      <c r="H10515" t="s">
        <v>21506</v>
      </c>
    </row>
    <row r="10516" spans="1:8">
      <c r="A10516" t="s">
        <v>21507</v>
      </c>
      <c r="B10516" t="s">
        <v>1166</v>
      </c>
      <c r="C10516" s="41">
        <v>46218.719832187497</v>
      </c>
      <c r="D10516" t="s">
        <v>1138</v>
      </c>
      <c r="E10516" t="s">
        <v>1138</v>
      </c>
      <c r="F10516" t="s">
        <v>21508</v>
      </c>
      <c r="G10516" t="s">
        <v>21509</v>
      </c>
      <c r="H10516" t="s">
        <v>21510</v>
      </c>
    </row>
    <row r="10517" spans="1:8">
      <c r="A10517" t="s">
        <v>21507</v>
      </c>
      <c r="B10517" t="s">
        <v>1437</v>
      </c>
      <c r="C10517" s="41">
        <v>46218.719832187497</v>
      </c>
      <c r="D10517" t="s">
        <v>1138</v>
      </c>
      <c r="E10517" t="s">
        <v>1138</v>
      </c>
      <c r="F10517" t="s">
        <v>21508</v>
      </c>
      <c r="G10517" t="s">
        <v>21509</v>
      </c>
      <c r="H10517" t="s">
        <v>21510</v>
      </c>
    </row>
    <row r="10518" spans="1:8">
      <c r="A10518" t="s">
        <v>21507</v>
      </c>
      <c r="B10518" t="s">
        <v>1438</v>
      </c>
      <c r="C10518" s="41">
        <v>46218.719832187497</v>
      </c>
      <c r="D10518" t="s">
        <v>1138</v>
      </c>
      <c r="E10518" t="s">
        <v>1138</v>
      </c>
      <c r="F10518" t="s">
        <v>21508</v>
      </c>
      <c r="G10518" t="s">
        <v>21509</v>
      </c>
      <c r="H10518" t="s">
        <v>21510</v>
      </c>
    </row>
    <row r="10519" spans="1:8">
      <c r="A10519" t="s">
        <v>21507</v>
      </c>
      <c r="B10519" t="s">
        <v>1143</v>
      </c>
      <c r="C10519" s="41">
        <v>46218.719832187497</v>
      </c>
      <c r="D10519" t="s">
        <v>1138</v>
      </c>
      <c r="E10519" t="s">
        <v>1138</v>
      </c>
      <c r="F10519" t="s">
        <v>21508</v>
      </c>
      <c r="G10519" t="s">
        <v>21509</v>
      </c>
      <c r="H10519" t="s">
        <v>21510</v>
      </c>
    </row>
    <row r="10520" spans="1:8">
      <c r="A10520" t="s">
        <v>21507</v>
      </c>
      <c r="B10520" t="s">
        <v>1238</v>
      </c>
      <c r="C10520" s="41">
        <v>46218.719832187497</v>
      </c>
      <c r="D10520" t="s">
        <v>1138</v>
      </c>
      <c r="E10520" t="s">
        <v>1138</v>
      </c>
      <c r="F10520" t="s">
        <v>21508</v>
      </c>
      <c r="G10520" t="s">
        <v>21509</v>
      </c>
      <c r="H10520" t="s">
        <v>21510</v>
      </c>
    </row>
    <row r="10521" spans="1:8">
      <c r="A10521" t="s">
        <v>21507</v>
      </c>
      <c r="B10521" t="s">
        <v>1279</v>
      </c>
      <c r="C10521" s="41">
        <v>46218.719832187497</v>
      </c>
      <c r="D10521" t="s">
        <v>1138</v>
      </c>
      <c r="E10521" t="s">
        <v>1138</v>
      </c>
      <c r="F10521" t="s">
        <v>21508</v>
      </c>
      <c r="G10521" t="s">
        <v>21509</v>
      </c>
      <c r="H10521" t="s">
        <v>21510</v>
      </c>
    </row>
    <row r="10522" spans="1:8">
      <c r="A10522" t="s">
        <v>21507</v>
      </c>
      <c r="B10522" t="s">
        <v>1426</v>
      </c>
      <c r="C10522" s="41">
        <v>46218.719832187497</v>
      </c>
      <c r="D10522" t="s">
        <v>1138</v>
      </c>
      <c r="E10522" t="s">
        <v>1138</v>
      </c>
      <c r="F10522" t="s">
        <v>21508</v>
      </c>
      <c r="G10522" t="s">
        <v>21509</v>
      </c>
      <c r="H10522" t="s">
        <v>21510</v>
      </c>
    </row>
    <row r="10523" spans="1:8">
      <c r="A10523" t="s">
        <v>21511</v>
      </c>
      <c r="B10523" t="s">
        <v>1286</v>
      </c>
      <c r="C10523" s="41">
        <v>46218.719932928238</v>
      </c>
      <c r="D10523" t="s">
        <v>1138</v>
      </c>
      <c r="E10523" t="s">
        <v>1138</v>
      </c>
      <c r="F10523" t="s">
        <v>1287</v>
      </c>
      <c r="G10523" t="s">
        <v>15539</v>
      </c>
      <c r="H10523" t="s">
        <v>21512</v>
      </c>
    </row>
    <row r="10524" spans="1:8">
      <c r="A10524" t="s">
        <v>21513</v>
      </c>
      <c r="B10524" t="s">
        <v>1320</v>
      </c>
      <c r="C10524" s="41">
        <v>46218.720590775461</v>
      </c>
      <c r="D10524" t="s">
        <v>1138</v>
      </c>
      <c r="E10524" t="s">
        <v>1138</v>
      </c>
      <c r="F10524" t="s">
        <v>4346</v>
      </c>
      <c r="G10524" t="s">
        <v>21514</v>
      </c>
      <c r="H10524" t="s">
        <v>21515</v>
      </c>
    </row>
    <row r="10525" spans="1:8">
      <c r="A10525" t="s">
        <v>21513</v>
      </c>
      <c r="B10525" t="s">
        <v>1326</v>
      </c>
      <c r="C10525" s="41">
        <v>46218.720590775461</v>
      </c>
      <c r="D10525" t="s">
        <v>1138</v>
      </c>
      <c r="E10525" t="s">
        <v>1138</v>
      </c>
      <c r="F10525" t="s">
        <v>4346</v>
      </c>
      <c r="G10525" t="s">
        <v>21514</v>
      </c>
      <c r="H10525" t="s">
        <v>21515</v>
      </c>
    </row>
    <row r="10526" spans="1:8">
      <c r="A10526" t="s">
        <v>21516</v>
      </c>
      <c r="B10526" t="s">
        <v>1238</v>
      </c>
      <c r="C10526" s="41">
        <v>46218.720612199075</v>
      </c>
      <c r="D10526" t="s">
        <v>1138</v>
      </c>
      <c r="E10526" t="s">
        <v>1138</v>
      </c>
      <c r="F10526" t="s">
        <v>4346</v>
      </c>
      <c r="G10526" t="s">
        <v>21514</v>
      </c>
      <c r="H10526" t="s">
        <v>21515</v>
      </c>
    </row>
    <row r="10527" spans="1:8">
      <c r="A10527" t="s">
        <v>21516</v>
      </c>
      <c r="B10527" t="s">
        <v>1279</v>
      </c>
      <c r="C10527" s="41">
        <v>46218.720612199075</v>
      </c>
      <c r="D10527" t="s">
        <v>1138</v>
      </c>
      <c r="E10527" t="s">
        <v>1138</v>
      </c>
      <c r="F10527" t="s">
        <v>4346</v>
      </c>
      <c r="G10527" t="s">
        <v>21514</v>
      </c>
      <c r="H10527" t="s">
        <v>21515</v>
      </c>
    </row>
    <row r="10528" spans="1:8">
      <c r="A10528" t="s">
        <v>21517</v>
      </c>
      <c r="B10528" t="s">
        <v>1152</v>
      </c>
      <c r="C10528" s="41">
        <v>46218.720682511572</v>
      </c>
      <c r="D10528" t="s">
        <v>1138</v>
      </c>
      <c r="E10528" t="s">
        <v>1138</v>
      </c>
      <c r="F10528" t="s">
        <v>18978</v>
      </c>
      <c r="G10528" t="s">
        <v>19709</v>
      </c>
      <c r="H10528" t="s">
        <v>21518</v>
      </c>
    </row>
    <row r="10529" spans="1:8">
      <c r="A10529" t="s">
        <v>21519</v>
      </c>
      <c r="B10529" t="s">
        <v>996</v>
      </c>
      <c r="C10529" s="41">
        <v>46218.720749837965</v>
      </c>
      <c r="D10529" t="s">
        <v>1138</v>
      </c>
      <c r="E10529" t="s">
        <v>1138</v>
      </c>
      <c r="F10529" t="s">
        <v>3146</v>
      </c>
      <c r="G10529" t="s">
        <v>21520</v>
      </c>
      <c r="H10529" t="s">
        <v>21521</v>
      </c>
    </row>
    <row r="10530" spans="1:8">
      <c r="A10530" t="s">
        <v>21522</v>
      </c>
      <c r="B10530" t="s">
        <v>1286</v>
      </c>
      <c r="C10530" s="41">
        <v>46218.721055034723</v>
      </c>
      <c r="D10530" t="s">
        <v>1138</v>
      </c>
      <c r="E10530" t="s">
        <v>1138</v>
      </c>
      <c r="F10530" t="s">
        <v>1287</v>
      </c>
      <c r="G10530" t="s">
        <v>12137</v>
      </c>
      <c r="H10530" t="s">
        <v>21523</v>
      </c>
    </row>
    <row r="10531" spans="1:8">
      <c r="A10531" t="s">
        <v>21524</v>
      </c>
      <c r="B10531" t="s">
        <v>1286</v>
      </c>
      <c r="C10531" s="41">
        <v>46218.721257500001</v>
      </c>
      <c r="D10531" t="s">
        <v>1138</v>
      </c>
      <c r="E10531" t="s">
        <v>1138</v>
      </c>
      <c r="F10531" t="s">
        <v>1287</v>
      </c>
      <c r="G10531" t="s">
        <v>15539</v>
      </c>
      <c r="H10531" t="s">
        <v>21525</v>
      </c>
    </row>
    <row r="10532" spans="1:8">
      <c r="A10532" t="s">
        <v>21526</v>
      </c>
      <c r="B10532" t="s">
        <v>2210</v>
      </c>
      <c r="C10532" s="41">
        <v>46218.727329050926</v>
      </c>
      <c r="D10532" t="s">
        <v>1138</v>
      </c>
      <c r="E10532" t="s">
        <v>1138</v>
      </c>
      <c r="F10532" t="s">
        <v>3150</v>
      </c>
      <c r="G10532" t="s">
        <v>21527</v>
      </c>
      <c r="H10532" t="s">
        <v>21528</v>
      </c>
    </row>
    <row r="10533" spans="1:8">
      <c r="A10533" t="s">
        <v>21529</v>
      </c>
      <c r="B10533" t="s">
        <v>1150</v>
      </c>
      <c r="C10533" s="41">
        <v>46218.727346574073</v>
      </c>
      <c r="D10533" t="s">
        <v>1138</v>
      </c>
      <c r="E10533" t="s">
        <v>1138</v>
      </c>
      <c r="F10533" t="s">
        <v>3150</v>
      </c>
      <c r="G10533" t="s">
        <v>21527</v>
      </c>
      <c r="H10533" t="s">
        <v>21530</v>
      </c>
    </row>
    <row r="10534" spans="1:8">
      <c r="A10534" t="s">
        <v>21531</v>
      </c>
      <c r="B10534" t="s">
        <v>1910</v>
      </c>
      <c r="C10534" s="41">
        <v>46218.72735400463</v>
      </c>
      <c r="D10534" t="s">
        <v>1138</v>
      </c>
      <c r="E10534" t="s">
        <v>1138</v>
      </c>
      <c r="F10534" t="s">
        <v>3150</v>
      </c>
      <c r="G10534" t="s">
        <v>21527</v>
      </c>
      <c r="H10534" t="s">
        <v>21532</v>
      </c>
    </row>
    <row r="10535" spans="1:8">
      <c r="A10535" t="s">
        <v>21533</v>
      </c>
      <c r="B10535" t="s">
        <v>750</v>
      </c>
      <c r="C10535" s="41">
        <v>46218.727362071761</v>
      </c>
      <c r="D10535" t="s">
        <v>1138</v>
      </c>
      <c r="E10535" t="s">
        <v>1138</v>
      </c>
      <c r="F10535" t="s">
        <v>3150</v>
      </c>
      <c r="G10535" t="s">
        <v>21527</v>
      </c>
      <c r="H10535" t="s">
        <v>21534</v>
      </c>
    </row>
    <row r="10536" spans="1:8">
      <c r="A10536" s="3" t="s">
        <v>21535</v>
      </c>
      <c r="B10536" t="s">
        <v>1423</v>
      </c>
      <c r="C10536" s="41">
        <v>46218.72738152778</v>
      </c>
      <c r="D10536" t="s">
        <v>1138</v>
      </c>
      <c r="E10536" t="s">
        <v>1138</v>
      </c>
      <c r="F10536" t="s">
        <v>3150</v>
      </c>
      <c r="G10536" t="s">
        <v>21527</v>
      </c>
      <c r="H10536" t="s">
        <v>21536</v>
      </c>
    </row>
    <row r="10537" spans="1:8">
      <c r="A10537" t="s">
        <v>21537</v>
      </c>
      <c r="B10537" t="s">
        <v>1489</v>
      </c>
      <c r="C10537" s="41">
        <v>46218.727402928242</v>
      </c>
      <c r="D10537" t="s">
        <v>1138</v>
      </c>
      <c r="E10537" t="s">
        <v>1138</v>
      </c>
      <c r="F10537" t="s">
        <v>3150</v>
      </c>
      <c r="G10537" t="s">
        <v>21527</v>
      </c>
      <c r="H10537" t="s">
        <v>21538</v>
      </c>
    </row>
    <row r="10538" spans="1:8">
      <c r="A10538" t="s">
        <v>21539</v>
      </c>
      <c r="B10538" t="s">
        <v>1143</v>
      </c>
      <c r="C10538" s="41">
        <v>46218.727472557868</v>
      </c>
      <c r="D10538" t="s">
        <v>1138</v>
      </c>
      <c r="E10538" t="s">
        <v>1138</v>
      </c>
      <c r="F10538" t="s">
        <v>18985</v>
      </c>
      <c r="G10538" t="s">
        <v>21540</v>
      </c>
      <c r="H10538" t="s">
        <v>21541</v>
      </c>
    </row>
    <row r="10539" spans="1:8">
      <c r="A10539" t="s">
        <v>21542</v>
      </c>
      <c r="B10539" t="s">
        <v>1229</v>
      </c>
      <c r="C10539" s="41">
        <v>46218.728239861113</v>
      </c>
      <c r="D10539" t="s">
        <v>1138</v>
      </c>
      <c r="E10539" t="s">
        <v>1138</v>
      </c>
      <c r="F10539" t="s">
        <v>11051</v>
      </c>
      <c r="G10539" t="s">
        <v>11052</v>
      </c>
      <c r="H10539" t="s">
        <v>21543</v>
      </c>
    </row>
    <row r="10540" spans="1:8">
      <c r="A10540" t="s">
        <v>21544</v>
      </c>
      <c r="B10540" t="s">
        <v>1286</v>
      </c>
      <c r="C10540" s="41">
        <v>46218.728858391201</v>
      </c>
      <c r="D10540" t="s">
        <v>1138</v>
      </c>
      <c r="E10540" t="s">
        <v>1138</v>
      </c>
      <c r="F10540" t="s">
        <v>1287</v>
      </c>
      <c r="G10540" t="s">
        <v>15539</v>
      </c>
      <c r="H10540" t="s">
        <v>21545</v>
      </c>
    </row>
    <row r="10541" spans="1:8">
      <c r="A10541" t="s">
        <v>21546</v>
      </c>
      <c r="B10541" t="s">
        <v>1150</v>
      </c>
      <c r="C10541" s="41">
        <v>46218.729662407408</v>
      </c>
      <c r="D10541" t="s">
        <v>1138</v>
      </c>
      <c r="E10541" t="s">
        <v>1138</v>
      </c>
      <c r="F10541" t="s">
        <v>11051</v>
      </c>
      <c r="G10541" t="s">
        <v>11052</v>
      </c>
      <c r="H10541" t="s">
        <v>21547</v>
      </c>
    </row>
    <row r="10542" spans="1:8">
      <c r="A10542" t="s">
        <v>21548</v>
      </c>
      <c r="B10542" t="s">
        <v>1320</v>
      </c>
      <c r="C10542" s="41">
        <v>46218.730177245372</v>
      </c>
      <c r="D10542" t="s">
        <v>1138</v>
      </c>
      <c r="E10542" t="s">
        <v>1138</v>
      </c>
      <c r="F10542" t="s">
        <v>11051</v>
      </c>
      <c r="G10542" t="s">
        <v>11052</v>
      </c>
      <c r="H10542" t="s">
        <v>21549</v>
      </c>
    </row>
    <row r="10543" spans="1:8">
      <c r="A10543" t="s">
        <v>21550</v>
      </c>
      <c r="B10543" t="s">
        <v>1286</v>
      </c>
      <c r="C10543" s="41">
        <v>46218.730388240743</v>
      </c>
      <c r="D10543" t="s">
        <v>1138</v>
      </c>
      <c r="E10543" t="s">
        <v>1138</v>
      </c>
      <c r="F10543" t="s">
        <v>1287</v>
      </c>
      <c r="G10543" t="s">
        <v>12115</v>
      </c>
      <c r="H10543" t="s">
        <v>21551</v>
      </c>
    </row>
    <row r="10544" spans="1:8">
      <c r="A10544" t="s">
        <v>21552</v>
      </c>
      <c r="B10544" t="s">
        <v>1238</v>
      </c>
      <c r="C10544" s="41">
        <v>46218.730825011575</v>
      </c>
      <c r="D10544" t="s">
        <v>1138</v>
      </c>
      <c r="E10544" t="s">
        <v>1138</v>
      </c>
      <c r="F10544" t="s">
        <v>21553</v>
      </c>
      <c r="G10544" t="s">
        <v>21554</v>
      </c>
      <c r="H10544" t="s">
        <v>21555</v>
      </c>
    </row>
    <row r="10545" spans="1:8">
      <c r="A10545" t="s">
        <v>21552</v>
      </c>
      <c r="B10545" t="s">
        <v>1279</v>
      </c>
      <c r="C10545" s="41">
        <v>46218.730825011575</v>
      </c>
      <c r="D10545" t="s">
        <v>1138</v>
      </c>
      <c r="E10545" t="s">
        <v>1138</v>
      </c>
      <c r="F10545" t="s">
        <v>21553</v>
      </c>
      <c r="G10545" t="s">
        <v>21554</v>
      </c>
      <c r="H10545" t="s">
        <v>21555</v>
      </c>
    </row>
    <row r="10546" spans="1:8">
      <c r="A10546" t="s">
        <v>21556</v>
      </c>
      <c r="B10546" t="s">
        <v>21557</v>
      </c>
      <c r="C10546" s="41">
        <v>46218.731459328701</v>
      </c>
      <c r="D10546" t="s">
        <v>1138</v>
      </c>
      <c r="E10546" t="s">
        <v>1138</v>
      </c>
      <c r="F10546" t="s">
        <v>11051</v>
      </c>
      <c r="G10546" t="s">
        <v>11052</v>
      </c>
      <c r="H10546" t="s">
        <v>21558</v>
      </c>
    </row>
    <row r="10547" spans="1:8">
      <c r="A10547" t="s">
        <v>21559</v>
      </c>
      <c r="B10547" t="s">
        <v>21560</v>
      </c>
      <c r="C10547" s="41">
        <v>46218.731599861108</v>
      </c>
      <c r="D10547" t="s">
        <v>1138</v>
      </c>
      <c r="E10547" t="s">
        <v>1138</v>
      </c>
      <c r="F10547" t="s">
        <v>11051</v>
      </c>
      <c r="G10547" t="s">
        <v>11052</v>
      </c>
      <c r="H10547" t="s">
        <v>21561</v>
      </c>
    </row>
    <row r="10548" spans="1:8">
      <c r="A10548" t="s">
        <v>21562</v>
      </c>
      <c r="B10548" t="s">
        <v>1286</v>
      </c>
      <c r="C10548" s="41">
        <v>46218.731673113427</v>
      </c>
      <c r="D10548" t="s">
        <v>1138</v>
      </c>
      <c r="E10548" t="s">
        <v>1138</v>
      </c>
      <c r="F10548" t="s">
        <v>1287</v>
      </c>
      <c r="G10548" t="s">
        <v>12115</v>
      </c>
      <c r="H10548" t="s">
        <v>21563</v>
      </c>
    </row>
    <row r="10549" spans="1:8">
      <c r="A10549" t="s">
        <v>21564</v>
      </c>
      <c r="B10549" t="s">
        <v>1960</v>
      </c>
      <c r="C10549" s="41">
        <v>46218.732103854163</v>
      </c>
      <c r="D10549" t="s">
        <v>1138</v>
      </c>
      <c r="E10549" t="s">
        <v>1138</v>
      </c>
      <c r="F10549" t="s">
        <v>11051</v>
      </c>
      <c r="G10549" t="s">
        <v>11052</v>
      </c>
      <c r="H10549" t="s">
        <v>21565</v>
      </c>
    </row>
    <row r="10550" spans="1:8">
      <c r="A10550" t="s">
        <v>21566</v>
      </c>
      <c r="B10550" t="s">
        <v>1969</v>
      </c>
      <c r="C10550" s="41">
        <v>46218.732409444441</v>
      </c>
      <c r="D10550" t="s">
        <v>1138</v>
      </c>
      <c r="E10550" t="s">
        <v>1138</v>
      </c>
      <c r="F10550" t="s">
        <v>11051</v>
      </c>
      <c r="G10550" t="s">
        <v>11052</v>
      </c>
      <c r="H10550" t="s">
        <v>21567</v>
      </c>
    </row>
    <row r="10551" spans="1:8">
      <c r="A10551" t="s">
        <v>21568</v>
      </c>
      <c r="B10551" t="s">
        <v>1809</v>
      </c>
      <c r="C10551" s="41">
        <v>46218.734037546295</v>
      </c>
      <c r="D10551" t="s">
        <v>1474</v>
      </c>
      <c r="E10551" t="s">
        <v>1474</v>
      </c>
      <c r="F10551" t="s">
        <v>1426</v>
      </c>
      <c r="G10551" t="s">
        <v>18690</v>
      </c>
      <c r="H10551" t="s">
        <v>21569</v>
      </c>
    </row>
    <row r="10552" spans="1:8">
      <c r="A10552" t="s">
        <v>21570</v>
      </c>
      <c r="B10552" t="s">
        <v>658</v>
      </c>
      <c r="C10552" s="41">
        <v>46218.73413384259</v>
      </c>
      <c r="D10552" t="s">
        <v>1138</v>
      </c>
      <c r="E10552" t="s">
        <v>1138</v>
      </c>
      <c r="F10552" t="s">
        <v>11051</v>
      </c>
      <c r="G10552" t="s">
        <v>11052</v>
      </c>
      <c r="H10552" t="s">
        <v>21571</v>
      </c>
    </row>
    <row r="10553" spans="1:8">
      <c r="A10553" t="s">
        <v>21572</v>
      </c>
      <c r="B10553" t="s">
        <v>1713</v>
      </c>
      <c r="C10553" s="41">
        <v>46218.734436145831</v>
      </c>
      <c r="D10553" t="s">
        <v>1138</v>
      </c>
      <c r="E10553" t="s">
        <v>1138</v>
      </c>
      <c r="F10553" t="s">
        <v>11051</v>
      </c>
      <c r="G10553" t="s">
        <v>11052</v>
      </c>
      <c r="H10553" t="s">
        <v>21573</v>
      </c>
    </row>
    <row r="10554" spans="1:8">
      <c r="A10554" t="s">
        <v>21574</v>
      </c>
      <c r="B10554" t="s">
        <v>1286</v>
      </c>
      <c r="C10554" s="41">
        <v>46218.734609189814</v>
      </c>
      <c r="D10554" t="s">
        <v>1138</v>
      </c>
      <c r="E10554" t="s">
        <v>1138</v>
      </c>
      <c r="F10554" t="s">
        <v>1287</v>
      </c>
      <c r="G10554" t="s">
        <v>15539</v>
      </c>
      <c r="H10554" t="s">
        <v>21575</v>
      </c>
    </row>
    <row r="10555" spans="1:8">
      <c r="A10555" t="s">
        <v>21576</v>
      </c>
      <c r="B10555" t="s">
        <v>1809</v>
      </c>
      <c r="C10555" s="41">
        <v>46218.73504983796</v>
      </c>
      <c r="D10555" t="s">
        <v>1474</v>
      </c>
      <c r="E10555" t="s">
        <v>1474</v>
      </c>
      <c r="F10555" t="s">
        <v>1426</v>
      </c>
      <c r="G10555" t="s">
        <v>18687</v>
      </c>
      <c r="H10555" t="s">
        <v>21577</v>
      </c>
    </row>
    <row r="10556" spans="1:8">
      <c r="A10556" t="s">
        <v>21578</v>
      </c>
      <c r="B10556" t="s">
        <v>1809</v>
      </c>
      <c r="C10556" s="41">
        <v>46218.735213472224</v>
      </c>
      <c r="D10556" t="s">
        <v>1474</v>
      </c>
      <c r="E10556" t="s">
        <v>1474</v>
      </c>
      <c r="F10556" t="s">
        <v>1426</v>
      </c>
      <c r="G10556" t="s">
        <v>18684</v>
      </c>
      <c r="H10556" t="s">
        <v>21579</v>
      </c>
    </row>
    <row r="10557" spans="1:8">
      <c r="A10557" t="s">
        <v>21580</v>
      </c>
      <c r="B10557" t="s">
        <v>1286</v>
      </c>
      <c r="C10557" s="41">
        <v>46218.735615092592</v>
      </c>
      <c r="D10557" t="s">
        <v>1138</v>
      </c>
      <c r="E10557" t="s">
        <v>1138</v>
      </c>
      <c r="F10557" t="s">
        <v>1287</v>
      </c>
      <c r="G10557" t="s">
        <v>12137</v>
      </c>
      <c r="H10557" t="s">
        <v>21581</v>
      </c>
    </row>
    <row r="10558" spans="1:8">
      <c r="A10558" t="s">
        <v>21582</v>
      </c>
      <c r="B10558" t="s">
        <v>915</v>
      </c>
      <c r="C10558" s="41">
        <v>46218.735677256947</v>
      </c>
      <c r="D10558" t="s">
        <v>1138</v>
      </c>
      <c r="E10558" t="s">
        <v>1138</v>
      </c>
      <c r="F10558" t="s">
        <v>11051</v>
      </c>
      <c r="G10558" t="s">
        <v>11052</v>
      </c>
      <c r="H10558" t="s">
        <v>21583</v>
      </c>
    </row>
    <row r="10559" spans="1:8">
      <c r="A10559" t="s">
        <v>21584</v>
      </c>
      <c r="B10559" t="s">
        <v>2213</v>
      </c>
      <c r="C10559" s="41">
        <v>46218.73580613426</v>
      </c>
      <c r="D10559" t="s">
        <v>1138</v>
      </c>
      <c r="E10559" t="s">
        <v>1138</v>
      </c>
      <c r="F10559" t="s">
        <v>11051</v>
      </c>
      <c r="G10559" t="s">
        <v>11052</v>
      </c>
      <c r="H10559" t="s">
        <v>21585</v>
      </c>
    </row>
    <row r="10560" spans="1:8">
      <c r="A10560" t="s">
        <v>21586</v>
      </c>
      <c r="B10560" t="s">
        <v>1286</v>
      </c>
      <c r="C10560" s="41">
        <v>46218.736527210647</v>
      </c>
      <c r="D10560" t="s">
        <v>1138</v>
      </c>
      <c r="E10560" t="s">
        <v>1138</v>
      </c>
      <c r="F10560" t="s">
        <v>1287</v>
      </c>
      <c r="G10560" t="s">
        <v>15539</v>
      </c>
      <c r="H10560" t="s">
        <v>21587</v>
      </c>
    </row>
    <row r="10561" spans="1:8">
      <c r="A10561" t="s">
        <v>21588</v>
      </c>
      <c r="B10561" t="s">
        <v>1332</v>
      </c>
      <c r="C10561" s="41">
        <v>46218.736576574076</v>
      </c>
      <c r="D10561" t="s">
        <v>1138</v>
      </c>
      <c r="E10561" t="s">
        <v>1138</v>
      </c>
      <c r="F10561" t="s">
        <v>11051</v>
      </c>
      <c r="G10561" t="s">
        <v>11052</v>
      </c>
      <c r="H10561" t="s">
        <v>21589</v>
      </c>
    </row>
    <row r="10562" spans="1:8">
      <c r="A10562" t="s">
        <v>21590</v>
      </c>
      <c r="B10562" t="s">
        <v>1286</v>
      </c>
      <c r="C10562" s="41">
        <v>46218.737955879631</v>
      </c>
      <c r="D10562" t="s">
        <v>1138</v>
      </c>
      <c r="E10562" t="s">
        <v>1138</v>
      </c>
      <c r="F10562" t="s">
        <v>1287</v>
      </c>
      <c r="G10562" t="s">
        <v>12115</v>
      </c>
      <c r="H10562" t="s">
        <v>21591</v>
      </c>
    </row>
    <row r="10563" spans="1:8">
      <c r="A10563" t="s">
        <v>21592</v>
      </c>
      <c r="B10563" t="s">
        <v>588</v>
      </c>
      <c r="C10563" s="41">
        <v>46218.738388449077</v>
      </c>
      <c r="D10563" t="s">
        <v>1138</v>
      </c>
      <c r="E10563" t="s">
        <v>1138</v>
      </c>
      <c r="F10563" t="s">
        <v>1502</v>
      </c>
      <c r="G10563" t="s">
        <v>1503</v>
      </c>
      <c r="H10563" t="s">
        <v>21593</v>
      </c>
    </row>
    <row r="10564" spans="1:8">
      <c r="A10564" t="s">
        <v>21594</v>
      </c>
      <c r="B10564" t="s">
        <v>2210</v>
      </c>
      <c r="C10564" s="41">
        <v>46218.738753912039</v>
      </c>
      <c r="D10564" t="s">
        <v>1138</v>
      </c>
      <c r="E10564" t="s">
        <v>1138</v>
      </c>
      <c r="F10564" t="s">
        <v>1414</v>
      </c>
      <c r="G10564" t="s">
        <v>21595</v>
      </c>
      <c r="H10564" t="s">
        <v>21596</v>
      </c>
    </row>
    <row r="10565" spans="1:8">
      <c r="A10565" s="3" t="s">
        <v>21597</v>
      </c>
      <c r="B10565" t="s">
        <v>1831</v>
      </c>
      <c r="C10565" s="41">
        <v>46218.73876537037</v>
      </c>
      <c r="D10565" t="s">
        <v>1138</v>
      </c>
      <c r="E10565" t="s">
        <v>1138</v>
      </c>
      <c r="F10565" t="s">
        <v>11051</v>
      </c>
      <c r="G10565" t="s">
        <v>11052</v>
      </c>
      <c r="H10565" t="s">
        <v>21598</v>
      </c>
    </row>
    <row r="10566" spans="1:8">
      <c r="A10566" s="3" t="s">
        <v>21599</v>
      </c>
      <c r="B10566" t="s">
        <v>2210</v>
      </c>
      <c r="C10566" s="41">
        <v>46218.738904872684</v>
      </c>
      <c r="D10566" t="s">
        <v>1138</v>
      </c>
      <c r="E10566" t="s">
        <v>1138</v>
      </c>
      <c r="F10566" t="s">
        <v>1414</v>
      </c>
      <c r="G10566" t="s">
        <v>21600</v>
      </c>
      <c r="H10566" t="s">
        <v>21601</v>
      </c>
    </row>
    <row r="10567" spans="1:8">
      <c r="A10567" t="s">
        <v>21602</v>
      </c>
      <c r="B10567" t="s">
        <v>1286</v>
      </c>
      <c r="C10567" s="41">
        <v>46218.739127303241</v>
      </c>
      <c r="D10567" t="s">
        <v>1138</v>
      </c>
      <c r="E10567" t="s">
        <v>1138</v>
      </c>
      <c r="F10567" t="s">
        <v>1287</v>
      </c>
      <c r="G10567" t="s">
        <v>12137</v>
      </c>
      <c r="H10567" t="s">
        <v>21603</v>
      </c>
    </row>
    <row r="10568" spans="1:8">
      <c r="A10568" t="s">
        <v>21604</v>
      </c>
      <c r="B10568" t="s">
        <v>1166</v>
      </c>
      <c r="C10568" s="41">
        <v>46218.739686377317</v>
      </c>
      <c r="D10568" t="s">
        <v>1138</v>
      </c>
      <c r="E10568" t="s">
        <v>1138</v>
      </c>
      <c r="F10568" t="s">
        <v>21605</v>
      </c>
      <c r="G10568" t="s">
        <v>21606</v>
      </c>
      <c r="H10568" t="s">
        <v>21607</v>
      </c>
    </row>
    <row r="10569" spans="1:8">
      <c r="A10569" t="s">
        <v>21604</v>
      </c>
      <c r="B10569" t="s">
        <v>1437</v>
      </c>
      <c r="C10569" s="41">
        <v>46218.739686377317</v>
      </c>
      <c r="D10569" t="s">
        <v>1138</v>
      </c>
      <c r="E10569" t="s">
        <v>1138</v>
      </c>
      <c r="F10569" t="s">
        <v>21605</v>
      </c>
      <c r="G10569" t="s">
        <v>21606</v>
      </c>
      <c r="H10569" t="s">
        <v>21607</v>
      </c>
    </row>
    <row r="10570" spans="1:8">
      <c r="A10570" t="s">
        <v>21604</v>
      </c>
      <c r="B10570" t="s">
        <v>1438</v>
      </c>
      <c r="C10570" s="41">
        <v>46218.739686377317</v>
      </c>
      <c r="D10570" t="s">
        <v>1138</v>
      </c>
      <c r="E10570" t="s">
        <v>1138</v>
      </c>
      <c r="F10570" t="s">
        <v>21605</v>
      </c>
      <c r="G10570" t="s">
        <v>21606</v>
      </c>
      <c r="H10570" t="s">
        <v>21607</v>
      </c>
    </row>
    <row r="10571" spans="1:8">
      <c r="A10571" t="s">
        <v>21604</v>
      </c>
      <c r="B10571" t="s">
        <v>1143</v>
      </c>
      <c r="C10571" s="41">
        <v>46218.739686377317</v>
      </c>
      <c r="D10571" t="s">
        <v>1138</v>
      </c>
      <c r="E10571" t="s">
        <v>1138</v>
      </c>
      <c r="F10571" t="s">
        <v>21605</v>
      </c>
      <c r="G10571" t="s">
        <v>21606</v>
      </c>
      <c r="H10571" t="s">
        <v>21607</v>
      </c>
    </row>
    <row r="10572" spans="1:8">
      <c r="A10572" t="s">
        <v>21604</v>
      </c>
      <c r="B10572" t="s">
        <v>1238</v>
      </c>
      <c r="C10572" s="41">
        <v>46218.739686377317</v>
      </c>
      <c r="D10572" t="s">
        <v>1138</v>
      </c>
      <c r="E10572" t="s">
        <v>1138</v>
      </c>
      <c r="F10572" t="s">
        <v>21605</v>
      </c>
      <c r="G10572" t="s">
        <v>21606</v>
      </c>
      <c r="H10572" t="s">
        <v>21607</v>
      </c>
    </row>
    <row r="10573" spans="1:8">
      <c r="A10573" t="s">
        <v>21604</v>
      </c>
      <c r="B10573" t="s">
        <v>1279</v>
      </c>
      <c r="C10573" s="41">
        <v>46218.739686377317</v>
      </c>
      <c r="D10573" t="s">
        <v>1138</v>
      </c>
      <c r="E10573" t="s">
        <v>1138</v>
      </c>
      <c r="F10573" t="s">
        <v>21605</v>
      </c>
      <c r="G10573" t="s">
        <v>21606</v>
      </c>
      <c r="H10573" t="s">
        <v>21607</v>
      </c>
    </row>
    <row r="10574" spans="1:8">
      <c r="A10574" t="s">
        <v>21604</v>
      </c>
      <c r="B10574" t="s">
        <v>1426</v>
      </c>
      <c r="C10574" s="41">
        <v>46218.739686377317</v>
      </c>
      <c r="D10574" t="s">
        <v>1138</v>
      </c>
      <c r="E10574" t="s">
        <v>1138</v>
      </c>
      <c r="F10574" t="s">
        <v>21605</v>
      </c>
      <c r="G10574" t="s">
        <v>21606</v>
      </c>
      <c r="H10574" t="s">
        <v>21607</v>
      </c>
    </row>
    <row r="10575" spans="1:8">
      <c r="A10575" t="s">
        <v>21608</v>
      </c>
      <c r="B10575" t="s">
        <v>1166</v>
      </c>
      <c r="C10575" s="41">
        <v>46218.739724814812</v>
      </c>
      <c r="D10575" t="s">
        <v>1138</v>
      </c>
      <c r="E10575" t="s">
        <v>1138</v>
      </c>
      <c r="F10575" t="s">
        <v>21605</v>
      </c>
      <c r="G10575" t="s">
        <v>21609</v>
      </c>
      <c r="H10575" t="s">
        <v>21610</v>
      </c>
    </row>
    <row r="10576" spans="1:8">
      <c r="A10576" t="s">
        <v>21608</v>
      </c>
      <c r="B10576" t="s">
        <v>1437</v>
      </c>
      <c r="C10576" s="41">
        <v>46218.739724814812</v>
      </c>
      <c r="D10576" t="s">
        <v>1138</v>
      </c>
      <c r="E10576" t="s">
        <v>1138</v>
      </c>
      <c r="F10576" t="s">
        <v>21605</v>
      </c>
      <c r="G10576" t="s">
        <v>21609</v>
      </c>
      <c r="H10576" t="s">
        <v>21610</v>
      </c>
    </row>
    <row r="10577" spans="1:8">
      <c r="A10577" t="s">
        <v>21608</v>
      </c>
      <c r="B10577" t="s">
        <v>1438</v>
      </c>
      <c r="C10577" s="41">
        <v>46218.739724814812</v>
      </c>
      <c r="D10577" t="s">
        <v>1138</v>
      </c>
      <c r="E10577" t="s">
        <v>1138</v>
      </c>
      <c r="F10577" t="s">
        <v>21605</v>
      </c>
      <c r="G10577" t="s">
        <v>21609</v>
      </c>
      <c r="H10577" t="s">
        <v>21610</v>
      </c>
    </row>
    <row r="10578" spans="1:8">
      <c r="A10578" t="s">
        <v>21608</v>
      </c>
      <c r="B10578" t="s">
        <v>1143</v>
      </c>
      <c r="C10578" s="41">
        <v>46218.739724814812</v>
      </c>
      <c r="D10578" t="s">
        <v>1138</v>
      </c>
      <c r="E10578" t="s">
        <v>1138</v>
      </c>
      <c r="F10578" t="s">
        <v>21605</v>
      </c>
      <c r="G10578" t="s">
        <v>21609</v>
      </c>
      <c r="H10578" t="s">
        <v>21610</v>
      </c>
    </row>
    <row r="10579" spans="1:8">
      <c r="A10579" t="s">
        <v>21608</v>
      </c>
      <c r="B10579" t="s">
        <v>1238</v>
      </c>
      <c r="C10579" s="41">
        <v>46218.739724814812</v>
      </c>
      <c r="D10579" t="s">
        <v>1138</v>
      </c>
      <c r="E10579" t="s">
        <v>1138</v>
      </c>
      <c r="F10579" t="s">
        <v>21605</v>
      </c>
      <c r="G10579" t="s">
        <v>21609</v>
      </c>
      <c r="H10579" t="s">
        <v>21610</v>
      </c>
    </row>
    <row r="10580" spans="1:8">
      <c r="A10580" t="s">
        <v>21608</v>
      </c>
      <c r="B10580" t="s">
        <v>1279</v>
      </c>
      <c r="C10580" s="41">
        <v>46218.739724814812</v>
      </c>
      <c r="D10580" t="s">
        <v>1138</v>
      </c>
      <c r="E10580" t="s">
        <v>1138</v>
      </c>
      <c r="F10580" t="s">
        <v>21605</v>
      </c>
      <c r="G10580" t="s">
        <v>21609</v>
      </c>
      <c r="H10580" t="s">
        <v>21610</v>
      </c>
    </row>
    <row r="10581" spans="1:8">
      <c r="A10581" t="s">
        <v>21608</v>
      </c>
      <c r="B10581" t="s">
        <v>1426</v>
      </c>
      <c r="C10581" s="41">
        <v>46218.739724814812</v>
      </c>
      <c r="D10581" t="s">
        <v>1138</v>
      </c>
      <c r="E10581" t="s">
        <v>1138</v>
      </c>
      <c r="F10581" t="s">
        <v>21605</v>
      </c>
      <c r="G10581" t="s">
        <v>21609</v>
      </c>
      <c r="H10581" t="s">
        <v>21610</v>
      </c>
    </row>
    <row r="10582" spans="1:8">
      <c r="A10582" t="s">
        <v>21611</v>
      </c>
      <c r="B10582" t="s">
        <v>1150</v>
      </c>
      <c r="C10582" s="41">
        <v>46218.740687685182</v>
      </c>
      <c r="D10582" t="s">
        <v>1138</v>
      </c>
      <c r="E10582" t="s">
        <v>1138</v>
      </c>
      <c r="F10582" t="s">
        <v>1442</v>
      </c>
      <c r="G10582" t="s">
        <v>14283</v>
      </c>
      <c r="H10582" t="s">
        <v>21612</v>
      </c>
    </row>
    <row r="10583" spans="1:8">
      <c r="A10583" t="s">
        <v>21613</v>
      </c>
      <c r="B10583" t="s">
        <v>1286</v>
      </c>
      <c r="C10583" s="41">
        <v>46218.742849606482</v>
      </c>
      <c r="D10583" t="s">
        <v>1138</v>
      </c>
      <c r="E10583" t="s">
        <v>1138</v>
      </c>
      <c r="F10583" t="s">
        <v>1287</v>
      </c>
      <c r="G10583" t="s">
        <v>12115</v>
      </c>
      <c r="H10583" t="s">
        <v>21614</v>
      </c>
    </row>
    <row r="10584" spans="1:8">
      <c r="A10584" t="s">
        <v>21615</v>
      </c>
      <c r="B10584" t="s">
        <v>1286</v>
      </c>
      <c r="C10584" s="41">
        <v>46218.744656469906</v>
      </c>
      <c r="D10584" t="s">
        <v>1138</v>
      </c>
      <c r="E10584" t="s">
        <v>1138</v>
      </c>
      <c r="F10584" t="s">
        <v>1287</v>
      </c>
      <c r="G10584" t="s">
        <v>12137</v>
      </c>
      <c r="H10584" t="s">
        <v>21616</v>
      </c>
    </row>
    <row r="10585" spans="1:8">
      <c r="A10585" t="s">
        <v>21617</v>
      </c>
      <c r="B10585" t="s">
        <v>1437</v>
      </c>
      <c r="C10585" s="41">
        <v>46218.745195914351</v>
      </c>
      <c r="D10585" t="s">
        <v>1138</v>
      </c>
      <c r="E10585" t="s">
        <v>1138</v>
      </c>
      <c r="F10585" t="s">
        <v>18720</v>
      </c>
      <c r="G10585" t="s">
        <v>21618</v>
      </c>
      <c r="H10585" t="s">
        <v>21619</v>
      </c>
    </row>
    <row r="10586" spans="1:8">
      <c r="A10586" t="s">
        <v>21617</v>
      </c>
      <c r="B10586" t="s">
        <v>1143</v>
      </c>
      <c r="C10586" s="41">
        <v>46218.745195914351</v>
      </c>
      <c r="D10586" t="s">
        <v>1138</v>
      </c>
      <c r="E10586" t="s">
        <v>1138</v>
      </c>
      <c r="F10586" t="s">
        <v>18720</v>
      </c>
      <c r="G10586" t="s">
        <v>21618</v>
      </c>
      <c r="H10586" t="s">
        <v>21619</v>
      </c>
    </row>
    <row r="10587" spans="1:8">
      <c r="A10587" t="s">
        <v>21617</v>
      </c>
      <c r="B10587" t="s">
        <v>1880</v>
      </c>
      <c r="C10587" s="41">
        <v>46218.745195914351</v>
      </c>
      <c r="D10587" t="s">
        <v>1138</v>
      </c>
      <c r="E10587" t="s">
        <v>1138</v>
      </c>
      <c r="F10587" t="s">
        <v>18720</v>
      </c>
      <c r="G10587" t="s">
        <v>21618</v>
      </c>
      <c r="H10587" t="s">
        <v>21619</v>
      </c>
    </row>
    <row r="10588" spans="1:8">
      <c r="A10588" t="s">
        <v>21617</v>
      </c>
      <c r="B10588" t="s">
        <v>1279</v>
      </c>
      <c r="C10588" s="41">
        <v>46218.745195914351</v>
      </c>
      <c r="D10588" t="s">
        <v>1138</v>
      </c>
      <c r="E10588" t="s">
        <v>1138</v>
      </c>
      <c r="F10588" t="s">
        <v>18720</v>
      </c>
      <c r="G10588" t="s">
        <v>21618</v>
      </c>
      <c r="H10588" t="s">
        <v>21619</v>
      </c>
    </row>
    <row r="10589" spans="1:8">
      <c r="A10589" t="s">
        <v>21620</v>
      </c>
      <c r="B10589" t="s">
        <v>1286</v>
      </c>
      <c r="C10589" s="41">
        <v>46218.746964583333</v>
      </c>
      <c r="D10589" t="s">
        <v>1138</v>
      </c>
      <c r="E10589" t="s">
        <v>1138</v>
      </c>
      <c r="F10589" t="s">
        <v>1287</v>
      </c>
      <c r="G10589" t="s">
        <v>12115</v>
      </c>
      <c r="H10589" t="s">
        <v>21621</v>
      </c>
    </row>
    <row r="10590" spans="1:8">
      <c r="A10590" t="s">
        <v>21622</v>
      </c>
      <c r="B10590" t="s">
        <v>1143</v>
      </c>
      <c r="C10590" s="41">
        <v>46218.747302037038</v>
      </c>
      <c r="D10590" t="s">
        <v>1138</v>
      </c>
      <c r="E10590" t="s">
        <v>1138</v>
      </c>
      <c r="F10590" t="s">
        <v>21623</v>
      </c>
      <c r="G10590" t="s">
        <v>21624</v>
      </c>
      <c r="H10590" t="s">
        <v>21625</v>
      </c>
    </row>
    <row r="10591" spans="1:8">
      <c r="A10591" t="s">
        <v>21626</v>
      </c>
      <c r="B10591" t="s">
        <v>1879</v>
      </c>
      <c r="C10591" s="41">
        <v>46218.748268344905</v>
      </c>
      <c r="D10591" t="s">
        <v>1138</v>
      </c>
      <c r="E10591" t="s">
        <v>1138</v>
      </c>
      <c r="F10591" t="s">
        <v>3260</v>
      </c>
      <c r="G10591" t="s">
        <v>21417</v>
      </c>
      <c r="H10591" t="s">
        <v>21627</v>
      </c>
    </row>
    <row r="10592" spans="1:8">
      <c r="A10592" t="s">
        <v>21628</v>
      </c>
      <c r="B10592" t="s">
        <v>18978</v>
      </c>
      <c r="C10592" s="41">
        <v>46218.750157789349</v>
      </c>
      <c r="D10592" t="s">
        <v>1474</v>
      </c>
      <c r="E10592" t="s">
        <v>1474</v>
      </c>
      <c r="F10592" t="s">
        <v>1152</v>
      </c>
      <c r="G10592" t="s">
        <v>19709</v>
      </c>
      <c r="H10592" t="s">
        <v>21629</v>
      </c>
    </row>
    <row r="10593" spans="1:8">
      <c r="A10593" t="s">
        <v>21628</v>
      </c>
      <c r="B10593" t="s">
        <v>2270</v>
      </c>
      <c r="C10593" s="41">
        <v>46218.750157789349</v>
      </c>
      <c r="D10593" t="s">
        <v>1474</v>
      </c>
      <c r="E10593" t="s">
        <v>1474</v>
      </c>
      <c r="F10593" t="s">
        <v>1152</v>
      </c>
      <c r="G10593" t="s">
        <v>19709</v>
      </c>
      <c r="H10593" t="s">
        <v>21629</v>
      </c>
    </row>
    <row r="10594" spans="1:8">
      <c r="A10594" t="s">
        <v>21628</v>
      </c>
      <c r="B10594" t="s">
        <v>4288</v>
      </c>
      <c r="C10594" s="41">
        <v>46218.750157789349</v>
      </c>
      <c r="D10594" t="s">
        <v>1474</v>
      </c>
      <c r="E10594" t="s">
        <v>1474</v>
      </c>
      <c r="F10594" t="s">
        <v>1152</v>
      </c>
      <c r="G10594" t="s">
        <v>19709</v>
      </c>
      <c r="H10594" t="s">
        <v>21629</v>
      </c>
    </row>
    <row r="10595" spans="1:8">
      <c r="A10595" t="s">
        <v>21628</v>
      </c>
      <c r="B10595" t="s">
        <v>4290</v>
      </c>
      <c r="C10595" s="41">
        <v>46218.750157789349</v>
      </c>
      <c r="D10595" t="s">
        <v>1474</v>
      </c>
      <c r="E10595" t="s">
        <v>1474</v>
      </c>
      <c r="F10595" t="s">
        <v>1152</v>
      </c>
      <c r="G10595" t="s">
        <v>19709</v>
      </c>
      <c r="H10595" t="s">
        <v>21629</v>
      </c>
    </row>
    <row r="10596" spans="1:8">
      <c r="A10596" t="s">
        <v>21630</v>
      </c>
      <c r="B10596" t="s">
        <v>1286</v>
      </c>
      <c r="C10596" s="41">
        <v>46218.750277673615</v>
      </c>
      <c r="D10596" t="s">
        <v>1138</v>
      </c>
      <c r="E10596" t="s">
        <v>1138</v>
      </c>
      <c r="F10596" t="s">
        <v>1287</v>
      </c>
      <c r="G10596" t="s">
        <v>12137</v>
      </c>
      <c r="H10596" t="s">
        <v>21631</v>
      </c>
    </row>
    <row r="10597" spans="1:8">
      <c r="A10597" t="s">
        <v>21632</v>
      </c>
      <c r="B10597" t="s">
        <v>996</v>
      </c>
      <c r="C10597" s="41">
        <v>46218.750466307873</v>
      </c>
      <c r="D10597" t="s">
        <v>1138</v>
      </c>
      <c r="E10597" t="s">
        <v>1138</v>
      </c>
      <c r="F10597" t="s">
        <v>12282</v>
      </c>
      <c r="G10597" t="s">
        <v>21633</v>
      </c>
      <c r="H10597" t="s">
        <v>21634</v>
      </c>
    </row>
    <row r="10598" spans="1:8">
      <c r="A10598" t="s">
        <v>21635</v>
      </c>
      <c r="B10598" t="s">
        <v>1203</v>
      </c>
      <c r="C10598" s="41">
        <v>46218.750471574072</v>
      </c>
      <c r="D10598" t="s">
        <v>1138</v>
      </c>
      <c r="E10598" t="s">
        <v>1138</v>
      </c>
      <c r="F10598" t="s">
        <v>2184</v>
      </c>
      <c r="G10598" t="s">
        <v>21636</v>
      </c>
      <c r="H10598" t="s">
        <v>21637</v>
      </c>
    </row>
    <row r="10599" spans="1:8">
      <c r="A10599" t="s">
        <v>21638</v>
      </c>
      <c r="B10599" t="s">
        <v>1203</v>
      </c>
      <c r="C10599" s="41">
        <v>46218.750553518519</v>
      </c>
      <c r="D10599" t="s">
        <v>1138</v>
      </c>
      <c r="E10599" t="s">
        <v>1138</v>
      </c>
      <c r="F10599" t="s">
        <v>2184</v>
      </c>
      <c r="G10599" t="s">
        <v>21639</v>
      </c>
      <c r="H10599" t="s">
        <v>21640</v>
      </c>
    </row>
    <row r="10600" spans="1:8">
      <c r="A10600" t="s">
        <v>21641</v>
      </c>
      <c r="B10600" t="s">
        <v>1203</v>
      </c>
      <c r="C10600" s="41">
        <v>46218.750777534726</v>
      </c>
      <c r="D10600" t="s">
        <v>1138</v>
      </c>
      <c r="E10600" t="s">
        <v>1138</v>
      </c>
      <c r="F10600" t="s">
        <v>2184</v>
      </c>
      <c r="G10600" t="s">
        <v>21636</v>
      </c>
      <c r="H10600" t="s">
        <v>21642</v>
      </c>
    </row>
    <row r="10601" spans="1:8">
      <c r="A10601" t="s">
        <v>21643</v>
      </c>
      <c r="B10601" t="s">
        <v>1413</v>
      </c>
      <c r="C10601" s="41">
        <v>46218.750842453701</v>
      </c>
      <c r="D10601" t="s">
        <v>1138</v>
      </c>
      <c r="E10601" t="s">
        <v>1138</v>
      </c>
      <c r="F10601" t="s">
        <v>1414</v>
      </c>
      <c r="G10601" t="s">
        <v>21644</v>
      </c>
      <c r="H10601" t="s">
        <v>21645</v>
      </c>
    </row>
    <row r="10602" spans="1:8">
      <c r="A10602" t="s">
        <v>21646</v>
      </c>
      <c r="B10602" t="s">
        <v>10891</v>
      </c>
      <c r="C10602" s="41">
        <v>46218.751705821756</v>
      </c>
      <c r="D10602" t="s">
        <v>1474</v>
      </c>
      <c r="E10602" t="s">
        <v>1474</v>
      </c>
      <c r="F10602" t="s">
        <v>1046</v>
      </c>
      <c r="G10602" t="s">
        <v>21647</v>
      </c>
      <c r="H10602" t="s">
        <v>21648</v>
      </c>
    </row>
    <row r="10603" spans="1:8">
      <c r="A10603" t="s">
        <v>21649</v>
      </c>
      <c r="B10603" t="s">
        <v>89</v>
      </c>
      <c r="C10603" s="41">
        <v>46218.752017395833</v>
      </c>
      <c r="D10603" t="s">
        <v>1138</v>
      </c>
      <c r="E10603" t="s">
        <v>1138</v>
      </c>
      <c r="F10603" t="s">
        <v>2767</v>
      </c>
      <c r="G10603" t="s">
        <v>14153</v>
      </c>
      <c r="H10603" t="s">
        <v>21650</v>
      </c>
    </row>
    <row r="10604" spans="1:8">
      <c r="A10604" t="s">
        <v>21651</v>
      </c>
      <c r="B10604" t="s">
        <v>1286</v>
      </c>
      <c r="C10604" s="41">
        <v>46218.752568668984</v>
      </c>
      <c r="D10604" t="s">
        <v>1138</v>
      </c>
      <c r="E10604" t="s">
        <v>1138</v>
      </c>
      <c r="F10604" t="s">
        <v>1287</v>
      </c>
      <c r="G10604" t="s">
        <v>12115</v>
      </c>
      <c r="H10604" t="s">
        <v>21652</v>
      </c>
    </row>
    <row r="10605" spans="1:8">
      <c r="A10605" t="s">
        <v>21653</v>
      </c>
      <c r="B10605" t="s">
        <v>1143</v>
      </c>
      <c r="C10605" s="41">
        <v>46218.754267743054</v>
      </c>
      <c r="D10605" t="s">
        <v>1138</v>
      </c>
      <c r="E10605" t="s">
        <v>1138</v>
      </c>
      <c r="F10605" t="s">
        <v>1796</v>
      </c>
      <c r="G10605" t="s">
        <v>21404</v>
      </c>
      <c r="H10605" t="s">
        <v>21654</v>
      </c>
    </row>
    <row r="10606" spans="1:8">
      <c r="A10606" t="s">
        <v>21655</v>
      </c>
      <c r="B10606" t="s">
        <v>588</v>
      </c>
      <c r="C10606" s="41">
        <v>46218.755158553242</v>
      </c>
      <c r="D10606" t="s">
        <v>1138</v>
      </c>
      <c r="E10606" t="s">
        <v>1138</v>
      </c>
      <c r="F10606" t="s">
        <v>21656</v>
      </c>
      <c r="G10606" t="s">
        <v>21657</v>
      </c>
      <c r="H10606" t="s">
        <v>21658</v>
      </c>
    </row>
    <row r="10607" spans="1:8">
      <c r="A10607" t="s">
        <v>21659</v>
      </c>
      <c r="B10607" t="s">
        <v>1286</v>
      </c>
      <c r="C10607" s="41">
        <v>46218.755311990739</v>
      </c>
      <c r="D10607" t="s">
        <v>1138</v>
      </c>
      <c r="E10607" t="s">
        <v>1138</v>
      </c>
      <c r="F10607" t="s">
        <v>1287</v>
      </c>
      <c r="G10607" t="s">
        <v>15539</v>
      </c>
      <c r="H10607" t="s">
        <v>21660</v>
      </c>
    </row>
    <row r="10608" spans="1:8">
      <c r="A10608" t="s">
        <v>21661</v>
      </c>
      <c r="B10608" t="s">
        <v>1286</v>
      </c>
      <c r="C10608" s="41">
        <v>46218.755988344907</v>
      </c>
      <c r="D10608" t="s">
        <v>1138</v>
      </c>
      <c r="E10608" t="s">
        <v>1138</v>
      </c>
      <c r="F10608" t="s">
        <v>1287</v>
      </c>
      <c r="G10608" t="s">
        <v>12115</v>
      </c>
      <c r="H10608" t="s">
        <v>21662</v>
      </c>
    </row>
    <row r="10609" spans="1:8">
      <c r="A10609" t="s">
        <v>21663</v>
      </c>
      <c r="B10609" t="s">
        <v>1286</v>
      </c>
      <c r="C10609" s="41">
        <v>46218.757837256948</v>
      </c>
      <c r="D10609" t="s">
        <v>1138</v>
      </c>
      <c r="E10609" t="s">
        <v>1138</v>
      </c>
      <c r="F10609" t="s">
        <v>1287</v>
      </c>
      <c r="G10609" t="s">
        <v>12137</v>
      </c>
      <c r="H10609" t="s">
        <v>21664</v>
      </c>
    </row>
    <row r="10610" spans="1:8">
      <c r="A10610" t="s">
        <v>21665</v>
      </c>
      <c r="B10610" t="s">
        <v>5426</v>
      </c>
      <c r="C10610" s="41">
        <v>46218.758323159724</v>
      </c>
      <c r="D10610" t="s">
        <v>1474</v>
      </c>
      <c r="E10610" t="s">
        <v>1474</v>
      </c>
      <c r="F10610" t="s">
        <v>1475</v>
      </c>
      <c r="G10610" t="s">
        <v>21327</v>
      </c>
      <c r="H10610" t="s">
        <v>21666</v>
      </c>
    </row>
    <row r="10611" spans="1:8">
      <c r="A10611" t="s">
        <v>21667</v>
      </c>
      <c r="B10611" t="s">
        <v>750</v>
      </c>
      <c r="C10611" s="41">
        <v>46218.758801909724</v>
      </c>
      <c r="D10611" t="s">
        <v>1138</v>
      </c>
      <c r="E10611" t="s">
        <v>1138</v>
      </c>
      <c r="F10611" t="s">
        <v>1333</v>
      </c>
      <c r="G10611" t="s">
        <v>20414</v>
      </c>
      <c r="H10611" t="s">
        <v>21668</v>
      </c>
    </row>
    <row r="10612" spans="1:8">
      <c r="A10612" t="s">
        <v>21669</v>
      </c>
      <c r="B10612" t="s">
        <v>1286</v>
      </c>
      <c r="C10612" s="41">
        <v>46218.760828692131</v>
      </c>
      <c r="D10612" t="s">
        <v>1138</v>
      </c>
      <c r="E10612" t="s">
        <v>1138</v>
      </c>
      <c r="F10612" t="s">
        <v>1287</v>
      </c>
      <c r="G10612" t="s">
        <v>12115</v>
      </c>
      <c r="H10612" t="s">
        <v>21670</v>
      </c>
    </row>
    <row r="10613" spans="1:8">
      <c r="A10613" t="s">
        <v>21671</v>
      </c>
      <c r="B10613" t="s">
        <v>996</v>
      </c>
      <c r="C10613" s="41">
        <v>46218.762928217591</v>
      </c>
      <c r="D10613" t="s">
        <v>1138</v>
      </c>
      <c r="E10613" t="s">
        <v>1138</v>
      </c>
      <c r="F10613" t="s">
        <v>1508</v>
      </c>
      <c r="G10613" t="s">
        <v>21672</v>
      </c>
      <c r="H10613" t="s">
        <v>21673</v>
      </c>
    </row>
    <row r="10614" spans="1:8">
      <c r="A10614" t="s">
        <v>21674</v>
      </c>
      <c r="B10614" t="s">
        <v>1286</v>
      </c>
      <c r="C10614" s="41">
        <v>46218.76502460648</v>
      </c>
      <c r="D10614" t="s">
        <v>1138</v>
      </c>
      <c r="E10614" t="s">
        <v>1138</v>
      </c>
      <c r="F10614" t="s">
        <v>1287</v>
      </c>
      <c r="G10614" t="s">
        <v>15539</v>
      </c>
      <c r="H10614" t="s">
        <v>21675</v>
      </c>
    </row>
    <row r="10615" spans="1:8">
      <c r="A10615" t="s">
        <v>21676</v>
      </c>
      <c r="B10615" t="s">
        <v>1413</v>
      </c>
      <c r="C10615" s="41">
        <v>46218.765282881941</v>
      </c>
      <c r="D10615" t="s">
        <v>1138</v>
      </c>
      <c r="E10615" t="s">
        <v>1138</v>
      </c>
      <c r="F10615" t="s">
        <v>1414</v>
      </c>
      <c r="G10615" t="s">
        <v>21677</v>
      </c>
      <c r="H10615" t="s">
        <v>21678</v>
      </c>
    </row>
    <row r="10616" spans="1:8">
      <c r="A10616" t="s">
        <v>21679</v>
      </c>
      <c r="B10616" t="s">
        <v>1809</v>
      </c>
      <c r="C10616" s="41">
        <v>46218.765425370373</v>
      </c>
      <c r="D10616" t="s">
        <v>1474</v>
      </c>
      <c r="E10616" t="s">
        <v>1474</v>
      </c>
      <c r="F10616" t="s">
        <v>89</v>
      </c>
      <c r="G10616" t="s">
        <v>21680</v>
      </c>
      <c r="H10616" t="s">
        <v>21681</v>
      </c>
    </row>
    <row r="10617" spans="1:8">
      <c r="A10617" t="s">
        <v>21682</v>
      </c>
      <c r="B10617" t="s">
        <v>1809</v>
      </c>
      <c r="C10617" s="41">
        <v>46218.765428587962</v>
      </c>
      <c r="D10617" t="s">
        <v>1474</v>
      </c>
      <c r="E10617" t="s">
        <v>1474</v>
      </c>
      <c r="F10617" t="s">
        <v>89</v>
      </c>
      <c r="G10617" t="s">
        <v>21683</v>
      </c>
      <c r="H10617" t="s">
        <v>21684</v>
      </c>
    </row>
    <row r="10618" spans="1:8">
      <c r="A10618" t="s">
        <v>21685</v>
      </c>
      <c r="B10618" t="s">
        <v>1809</v>
      </c>
      <c r="C10618" s="41">
        <v>46218.765490740741</v>
      </c>
      <c r="D10618" t="s">
        <v>1474</v>
      </c>
      <c r="E10618" t="s">
        <v>1474</v>
      </c>
      <c r="F10618" t="s">
        <v>89</v>
      </c>
      <c r="G10618" t="s">
        <v>21686</v>
      </c>
      <c r="H10618" t="s">
        <v>21687</v>
      </c>
    </row>
    <row r="10619" spans="1:8">
      <c r="A10619" t="s">
        <v>21688</v>
      </c>
      <c r="B10619" t="s">
        <v>1143</v>
      </c>
      <c r="C10619" s="41">
        <v>46218.765497789354</v>
      </c>
      <c r="D10619" t="s">
        <v>1138</v>
      </c>
      <c r="E10619" t="s">
        <v>1138</v>
      </c>
      <c r="F10619" t="s">
        <v>1796</v>
      </c>
      <c r="G10619" t="s">
        <v>21689</v>
      </c>
      <c r="H10619" t="s">
        <v>21690</v>
      </c>
    </row>
    <row r="10620" spans="1:8">
      <c r="A10620" t="s">
        <v>21688</v>
      </c>
      <c r="B10620" t="s">
        <v>1799</v>
      </c>
      <c r="C10620" s="41">
        <v>46218.765497789354</v>
      </c>
      <c r="D10620" t="s">
        <v>1138</v>
      </c>
      <c r="E10620" t="s">
        <v>1138</v>
      </c>
      <c r="F10620" t="s">
        <v>1796</v>
      </c>
      <c r="G10620" t="s">
        <v>21689</v>
      </c>
      <c r="H10620" t="s">
        <v>21690</v>
      </c>
    </row>
    <row r="10621" spans="1:8">
      <c r="A10621" t="s">
        <v>21688</v>
      </c>
      <c r="B10621" t="s">
        <v>1279</v>
      </c>
      <c r="C10621" s="41">
        <v>46218.765497789354</v>
      </c>
      <c r="D10621" t="s">
        <v>1138</v>
      </c>
      <c r="E10621" t="s">
        <v>1138</v>
      </c>
      <c r="F10621" t="s">
        <v>1796</v>
      </c>
      <c r="G10621" t="s">
        <v>21689</v>
      </c>
      <c r="H10621" t="s">
        <v>21690</v>
      </c>
    </row>
    <row r="10622" spans="1:8">
      <c r="A10622" t="s">
        <v>21691</v>
      </c>
      <c r="B10622" t="s">
        <v>1286</v>
      </c>
      <c r="C10622" s="41">
        <v>46218.765518333334</v>
      </c>
      <c r="D10622" t="s">
        <v>1138</v>
      </c>
      <c r="E10622" t="s">
        <v>1138</v>
      </c>
      <c r="F10622" t="s">
        <v>1287</v>
      </c>
      <c r="G10622" t="s">
        <v>12137</v>
      </c>
      <c r="H10622" t="s">
        <v>21692</v>
      </c>
    </row>
    <row r="10623" spans="1:8">
      <c r="A10623" t="s">
        <v>21693</v>
      </c>
      <c r="B10623" t="s">
        <v>1166</v>
      </c>
      <c r="C10623" s="41">
        <v>46218.765787395831</v>
      </c>
      <c r="D10623" t="s">
        <v>1138</v>
      </c>
      <c r="E10623" t="s">
        <v>1138</v>
      </c>
      <c r="F10623" t="s">
        <v>1442</v>
      </c>
      <c r="G10623" t="s">
        <v>21694</v>
      </c>
      <c r="H10623" t="s">
        <v>21695</v>
      </c>
    </row>
    <row r="10624" spans="1:8">
      <c r="A10624" t="s">
        <v>21696</v>
      </c>
      <c r="B10624" t="s">
        <v>1286</v>
      </c>
      <c r="C10624" s="41">
        <v>46218.76687269676</v>
      </c>
      <c r="D10624" t="s">
        <v>1138</v>
      </c>
      <c r="E10624" t="s">
        <v>1138</v>
      </c>
      <c r="F10624" t="s">
        <v>1287</v>
      </c>
      <c r="G10624" t="s">
        <v>12137</v>
      </c>
      <c r="H10624" t="s">
        <v>21697</v>
      </c>
    </row>
    <row r="10625" spans="1:8">
      <c r="A10625" t="s">
        <v>21698</v>
      </c>
      <c r="B10625" t="s">
        <v>21699</v>
      </c>
      <c r="C10625" s="41">
        <v>46218.766992199075</v>
      </c>
      <c r="D10625" t="s">
        <v>1474</v>
      </c>
      <c r="E10625" t="s">
        <v>1474</v>
      </c>
      <c r="F10625" t="s">
        <v>573</v>
      </c>
      <c r="G10625" t="s">
        <v>21700</v>
      </c>
      <c r="H10625" t="s">
        <v>21701</v>
      </c>
    </row>
    <row r="10626" spans="1:8">
      <c r="A10626" t="s">
        <v>21698</v>
      </c>
      <c r="B10626" t="s">
        <v>21702</v>
      </c>
      <c r="C10626" s="41">
        <v>46218.766992199075</v>
      </c>
      <c r="D10626" t="s">
        <v>1474</v>
      </c>
      <c r="E10626" t="s">
        <v>1474</v>
      </c>
      <c r="F10626" t="s">
        <v>573</v>
      </c>
      <c r="G10626" t="s">
        <v>21700</v>
      </c>
      <c r="H10626" t="s">
        <v>21701</v>
      </c>
    </row>
    <row r="10627" spans="1:8">
      <c r="A10627" t="s">
        <v>21698</v>
      </c>
      <c r="B10627" t="s">
        <v>21703</v>
      </c>
      <c r="C10627" s="41">
        <v>46218.766992199075</v>
      </c>
      <c r="D10627" t="s">
        <v>1474</v>
      </c>
      <c r="E10627" t="s">
        <v>1474</v>
      </c>
      <c r="F10627" t="s">
        <v>573</v>
      </c>
      <c r="G10627" t="s">
        <v>21700</v>
      </c>
      <c r="H10627" t="s">
        <v>21701</v>
      </c>
    </row>
    <row r="10628" spans="1:8">
      <c r="A10628" t="s">
        <v>21704</v>
      </c>
      <c r="B10628" t="s">
        <v>1286</v>
      </c>
      <c r="C10628" s="41">
        <v>46218.767124965278</v>
      </c>
      <c r="D10628" t="s">
        <v>1138</v>
      </c>
      <c r="E10628" t="s">
        <v>1138</v>
      </c>
      <c r="F10628" t="s">
        <v>1287</v>
      </c>
      <c r="G10628" t="s">
        <v>15539</v>
      </c>
      <c r="H10628" t="s">
        <v>21705</v>
      </c>
    </row>
    <row r="10629" spans="1:8">
      <c r="A10629" t="s">
        <v>21706</v>
      </c>
      <c r="B10629" t="s">
        <v>1143</v>
      </c>
      <c r="C10629" s="41">
        <v>46218.76969371528</v>
      </c>
      <c r="D10629" t="s">
        <v>1138</v>
      </c>
      <c r="E10629" t="s">
        <v>1138</v>
      </c>
      <c r="F10629" t="s">
        <v>1796</v>
      </c>
      <c r="G10629" t="s">
        <v>21707</v>
      </c>
      <c r="H10629" t="s">
        <v>21708</v>
      </c>
    </row>
    <row r="10630" spans="1:8">
      <c r="A10630" t="s">
        <v>21706</v>
      </c>
      <c r="B10630" t="s">
        <v>1799</v>
      </c>
      <c r="C10630" s="41">
        <v>46218.76969371528</v>
      </c>
      <c r="D10630" t="s">
        <v>1138</v>
      </c>
      <c r="E10630" t="s">
        <v>1138</v>
      </c>
      <c r="F10630" t="s">
        <v>1796</v>
      </c>
      <c r="G10630" t="s">
        <v>21707</v>
      </c>
      <c r="H10630" t="s">
        <v>21708</v>
      </c>
    </row>
    <row r="10631" spans="1:8">
      <c r="A10631" t="s">
        <v>21706</v>
      </c>
      <c r="B10631" t="s">
        <v>1279</v>
      </c>
      <c r="C10631" s="41">
        <v>46218.76969371528</v>
      </c>
      <c r="D10631" t="s">
        <v>1138</v>
      </c>
      <c r="E10631" t="s">
        <v>1138</v>
      </c>
      <c r="F10631" t="s">
        <v>1796</v>
      </c>
      <c r="G10631" t="s">
        <v>21707</v>
      </c>
      <c r="H10631" t="s">
        <v>21708</v>
      </c>
    </row>
    <row r="10632" spans="1:8">
      <c r="A10632" t="s">
        <v>21709</v>
      </c>
      <c r="B10632" t="s">
        <v>20728</v>
      </c>
      <c r="C10632" s="41">
        <v>46218.769883055553</v>
      </c>
      <c r="D10632" t="s">
        <v>1138</v>
      </c>
      <c r="E10632" t="s">
        <v>1138</v>
      </c>
      <c r="F10632" t="s">
        <v>1414</v>
      </c>
      <c r="G10632" t="s">
        <v>21710</v>
      </c>
      <c r="H10632" t="s">
        <v>21711</v>
      </c>
    </row>
    <row r="10633" spans="1:8">
      <c r="A10633" t="s">
        <v>21709</v>
      </c>
      <c r="B10633" t="s">
        <v>2642</v>
      </c>
      <c r="C10633" s="41">
        <v>46218.769883055553</v>
      </c>
      <c r="D10633" t="s">
        <v>1138</v>
      </c>
      <c r="E10633" t="s">
        <v>1138</v>
      </c>
      <c r="F10633" t="s">
        <v>1414</v>
      </c>
      <c r="G10633" t="s">
        <v>21710</v>
      </c>
      <c r="H10633" t="s">
        <v>21711</v>
      </c>
    </row>
    <row r="10634" spans="1:8">
      <c r="A10634" t="s">
        <v>21709</v>
      </c>
      <c r="B10634" t="s">
        <v>2213</v>
      </c>
      <c r="C10634" s="41">
        <v>46218.769883055553</v>
      </c>
      <c r="D10634" t="s">
        <v>1138</v>
      </c>
      <c r="E10634" t="s">
        <v>1138</v>
      </c>
      <c r="F10634" t="s">
        <v>1414</v>
      </c>
      <c r="G10634" t="s">
        <v>21710</v>
      </c>
      <c r="H10634" t="s">
        <v>21711</v>
      </c>
    </row>
    <row r="10635" spans="1:8">
      <c r="A10635" t="s">
        <v>21712</v>
      </c>
      <c r="B10635" t="s">
        <v>1286</v>
      </c>
      <c r="C10635" s="41">
        <v>46218.770582511577</v>
      </c>
      <c r="D10635" t="s">
        <v>1138</v>
      </c>
      <c r="E10635" t="s">
        <v>1138</v>
      </c>
      <c r="F10635" t="s">
        <v>1287</v>
      </c>
      <c r="G10635" t="s">
        <v>12115</v>
      </c>
      <c r="H10635" t="s">
        <v>21713</v>
      </c>
    </row>
    <row r="10636" spans="1:8">
      <c r="A10636" t="s">
        <v>21714</v>
      </c>
      <c r="B10636" t="s">
        <v>1286</v>
      </c>
      <c r="C10636" s="41">
        <v>46218.77193516204</v>
      </c>
      <c r="D10636" t="s">
        <v>1138</v>
      </c>
      <c r="E10636" t="s">
        <v>1138</v>
      </c>
      <c r="F10636" t="s">
        <v>1287</v>
      </c>
      <c r="G10636" t="s">
        <v>15539</v>
      </c>
      <c r="H10636" t="s">
        <v>21715</v>
      </c>
    </row>
    <row r="10637" spans="1:8">
      <c r="A10637" t="s">
        <v>21716</v>
      </c>
      <c r="B10637" t="s">
        <v>1143</v>
      </c>
      <c r="C10637" s="41">
        <v>46218.772426643518</v>
      </c>
      <c r="D10637" t="s">
        <v>1138</v>
      </c>
      <c r="E10637" t="s">
        <v>1138</v>
      </c>
      <c r="F10637" t="s">
        <v>1796</v>
      </c>
      <c r="G10637" t="s">
        <v>21717</v>
      </c>
      <c r="H10637" t="s">
        <v>21718</v>
      </c>
    </row>
    <row r="10638" spans="1:8">
      <c r="A10638" t="s">
        <v>21716</v>
      </c>
      <c r="B10638" t="s">
        <v>1799</v>
      </c>
      <c r="C10638" s="41">
        <v>46218.772426643518</v>
      </c>
      <c r="D10638" t="s">
        <v>1138</v>
      </c>
      <c r="E10638" t="s">
        <v>1138</v>
      </c>
      <c r="F10638" t="s">
        <v>1796</v>
      </c>
      <c r="G10638" t="s">
        <v>21717</v>
      </c>
      <c r="H10638" t="s">
        <v>21718</v>
      </c>
    </row>
    <row r="10639" spans="1:8">
      <c r="A10639" t="s">
        <v>21716</v>
      </c>
      <c r="B10639" t="s">
        <v>1279</v>
      </c>
      <c r="C10639" s="41">
        <v>46218.772426643518</v>
      </c>
      <c r="D10639" t="s">
        <v>1138</v>
      </c>
      <c r="E10639" t="s">
        <v>1138</v>
      </c>
      <c r="F10639" t="s">
        <v>1796</v>
      </c>
      <c r="G10639" t="s">
        <v>21717</v>
      </c>
      <c r="H10639" t="s">
        <v>21718</v>
      </c>
    </row>
    <row r="10640" spans="1:8">
      <c r="A10640" t="s">
        <v>21719</v>
      </c>
      <c r="B10640" t="s">
        <v>1879</v>
      </c>
      <c r="C10640" s="41">
        <v>46218.773547835648</v>
      </c>
      <c r="D10640" t="s">
        <v>1138</v>
      </c>
      <c r="E10640" t="s">
        <v>1138</v>
      </c>
      <c r="F10640" t="s">
        <v>3260</v>
      </c>
      <c r="G10640" t="s">
        <v>21720</v>
      </c>
      <c r="H10640" t="s">
        <v>21721</v>
      </c>
    </row>
    <row r="10641" spans="1:8">
      <c r="A10641" t="s">
        <v>21722</v>
      </c>
      <c r="B10641" t="s">
        <v>1286</v>
      </c>
      <c r="C10641" s="41">
        <v>46218.77381846065</v>
      </c>
      <c r="D10641" t="s">
        <v>1138</v>
      </c>
      <c r="E10641" t="s">
        <v>1138</v>
      </c>
      <c r="F10641" t="s">
        <v>1287</v>
      </c>
      <c r="G10641" t="s">
        <v>12137</v>
      </c>
      <c r="H10641" t="s">
        <v>21723</v>
      </c>
    </row>
    <row r="10642" spans="1:8">
      <c r="A10642" t="s">
        <v>21724</v>
      </c>
      <c r="B10642" t="s">
        <v>6334</v>
      </c>
      <c r="C10642" s="41">
        <v>46218.77519857639</v>
      </c>
      <c r="D10642" t="s">
        <v>1138</v>
      </c>
      <c r="E10642" t="s">
        <v>1138</v>
      </c>
      <c r="F10642" t="s">
        <v>21702</v>
      </c>
      <c r="G10642" t="s">
        <v>21725</v>
      </c>
      <c r="H10642" t="s">
        <v>21726</v>
      </c>
    </row>
    <row r="10643" spans="1:8">
      <c r="A10643" t="s">
        <v>21724</v>
      </c>
      <c r="B10643" t="s">
        <v>1200</v>
      </c>
      <c r="C10643" s="41">
        <v>46218.77519857639</v>
      </c>
      <c r="D10643" t="s">
        <v>1138</v>
      </c>
      <c r="E10643" t="s">
        <v>1138</v>
      </c>
      <c r="F10643" t="s">
        <v>21702</v>
      </c>
      <c r="G10643" t="s">
        <v>21725</v>
      </c>
      <c r="H10643" t="s">
        <v>21726</v>
      </c>
    </row>
    <row r="10644" spans="1:8">
      <c r="A10644" t="s">
        <v>21727</v>
      </c>
      <c r="B10644" t="s">
        <v>573</v>
      </c>
      <c r="C10644" s="41">
        <v>46218.775203090278</v>
      </c>
      <c r="D10644" t="s">
        <v>1138</v>
      </c>
      <c r="E10644" t="s">
        <v>1138</v>
      </c>
      <c r="F10644" t="s">
        <v>21702</v>
      </c>
      <c r="G10644" t="s">
        <v>21725</v>
      </c>
      <c r="H10644" t="s">
        <v>21726</v>
      </c>
    </row>
    <row r="10645" spans="1:8">
      <c r="A10645" t="s">
        <v>21728</v>
      </c>
      <c r="B10645" t="s">
        <v>996</v>
      </c>
      <c r="C10645" s="41">
        <v>46218.775790949076</v>
      </c>
      <c r="D10645" t="s">
        <v>1138</v>
      </c>
      <c r="E10645" t="s">
        <v>1138</v>
      </c>
      <c r="F10645" t="s">
        <v>2366</v>
      </c>
      <c r="G10645" t="s">
        <v>2367</v>
      </c>
      <c r="H10645" t="s">
        <v>21729</v>
      </c>
    </row>
    <row r="10646" spans="1:8">
      <c r="A10646" t="s">
        <v>21730</v>
      </c>
      <c r="B10646" t="s">
        <v>1286</v>
      </c>
      <c r="C10646" s="41">
        <v>46218.776134872685</v>
      </c>
      <c r="D10646" t="s">
        <v>1138</v>
      </c>
      <c r="E10646" t="s">
        <v>1138</v>
      </c>
      <c r="F10646" t="s">
        <v>1287</v>
      </c>
      <c r="G10646" t="s">
        <v>12115</v>
      </c>
      <c r="H10646" t="s">
        <v>21731</v>
      </c>
    </row>
    <row r="10647" spans="1:8">
      <c r="A10647" t="s">
        <v>21732</v>
      </c>
      <c r="B10647" t="s">
        <v>750</v>
      </c>
      <c r="C10647" s="41">
        <v>46218.776771180557</v>
      </c>
      <c r="D10647" t="s">
        <v>1138</v>
      </c>
      <c r="E10647" t="s">
        <v>1138</v>
      </c>
      <c r="F10647" t="s">
        <v>21733</v>
      </c>
      <c r="G10647" t="s">
        <v>21734</v>
      </c>
      <c r="H10647" t="s">
        <v>21735</v>
      </c>
    </row>
    <row r="10648" spans="1:8">
      <c r="A10648" t="s">
        <v>21736</v>
      </c>
      <c r="B10648" t="s">
        <v>1423</v>
      </c>
      <c r="C10648" s="41">
        <v>46218.777678321756</v>
      </c>
      <c r="D10648" t="s">
        <v>1138</v>
      </c>
      <c r="E10648" t="s">
        <v>1138</v>
      </c>
      <c r="F10648" t="s">
        <v>1414</v>
      </c>
      <c r="G10648" t="s">
        <v>21737</v>
      </c>
      <c r="H10648" t="s">
        <v>21738</v>
      </c>
    </row>
    <row r="10649" spans="1:8">
      <c r="A10649" t="s">
        <v>21736</v>
      </c>
      <c r="B10649" t="s">
        <v>2601</v>
      </c>
      <c r="C10649" s="41">
        <v>46218.777678321756</v>
      </c>
      <c r="D10649" t="s">
        <v>1138</v>
      </c>
      <c r="E10649" t="s">
        <v>1138</v>
      </c>
      <c r="F10649" t="s">
        <v>1414</v>
      </c>
      <c r="G10649" t="s">
        <v>21737</v>
      </c>
      <c r="H10649" t="s">
        <v>21738</v>
      </c>
    </row>
    <row r="10650" spans="1:8">
      <c r="A10650" t="s">
        <v>21739</v>
      </c>
      <c r="B10650" t="s">
        <v>1425</v>
      </c>
      <c r="C10650" s="41">
        <v>46218.77783846065</v>
      </c>
      <c r="D10650" t="s">
        <v>1138</v>
      </c>
      <c r="E10650" t="s">
        <v>1138</v>
      </c>
      <c r="F10650" t="s">
        <v>1414</v>
      </c>
      <c r="G10650" t="s">
        <v>21737</v>
      </c>
      <c r="H10650" t="s">
        <v>21738</v>
      </c>
    </row>
    <row r="10651" spans="1:8">
      <c r="A10651" t="s">
        <v>21739</v>
      </c>
      <c r="B10651" t="s">
        <v>1969</v>
      </c>
      <c r="C10651" s="41">
        <v>46218.77783846065</v>
      </c>
      <c r="D10651" t="s">
        <v>1138</v>
      </c>
      <c r="E10651" t="s">
        <v>1138</v>
      </c>
      <c r="F10651" t="s">
        <v>1414</v>
      </c>
      <c r="G10651" t="s">
        <v>21737</v>
      </c>
      <c r="H10651" t="s">
        <v>21738</v>
      </c>
    </row>
    <row r="10652" spans="1:8">
      <c r="A10652" t="s">
        <v>21740</v>
      </c>
      <c r="B10652" t="s">
        <v>1143</v>
      </c>
      <c r="C10652" s="41">
        <v>46218.777912962963</v>
      </c>
      <c r="D10652" t="s">
        <v>1138</v>
      </c>
      <c r="E10652" t="s">
        <v>1138</v>
      </c>
      <c r="F10652" t="s">
        <v>1796</v>
      </c>
      <c r="G10652" t="s">
        <v>21741</v>
      </c>
      <c r="H10652" t="s">
        <v>21742</v>
      </c>
    </row>
    <row r="10653" spans="1:8">
      <c r="A10653" t="s">
        <v>21740</v>
      </c>
      <c r="B10653" t="s">
        <v>1799</v>
      </c>
      <c r="C10653" s="41">
        <v>46218.777912962963</v>
      </c>
      <c r="D10653" t="s">
        <v>1138</v>
      </c>
      <c r="E10653" t="s">
        <v>1138</v>
      </c>
      <c r="F10653" t="s">
        <v>1796</v>
      </c>
      <c r="G10653" t="s">
        <v>21741</v>
      </c>
      <c r="H10653" t="s">
        <v>21742</v>
      </c>
    </row>
    <row r="10654" spans="1:8">
      <c r="A10654" t="s">
        <v>21740</v>
      </c>
      <c r="B10654" t="s">
        <v>1279</v>
      </c>
      <c r="C10654" s="41">
        <v>46218.777912962963</v>
      </c>
      <c r="D10654" t="s">
        <v>1138</v>
      </c>
      <c r="E10654" t="s">
        <v>1138</v>
      </c>
      <c r="F10654" t="s">
        <v>1796</v>
      </c>
      <c r="G10654" t="s">
        <v>21741</v>
      </c>
      <c r="H10654" t="s">
        <v>21742</v>
      </c>
    </row>
    <row r="10655" spans="1:8">
      <c r="A10655" t="s">
        <v>21743</v>
      </c>
      <c r="B10655" t="s">
        <v>750</v>
      </c>
      <c r="C10655" s="41">
        <v>46218.777956805556</v>
      </c>
      <c r="D10655" t="s">
        <v>1138</v>
      </c>
      <c r="E10655" t="s">
        <v>1138</v>
      </c>
      <c r="F10655" t="s">
        <v>15228</v>
      </c>
      <c r="G10655" t="s">
        <v>21744</v>
      </c>
      <c r="H10655" t="s">
        <v>21745</v>
      </c>
    </row>
    <row r="10656" spans="1:8">
      <c r="A10656" t="s">
        <v>21746</v>
      </c>
      <c r="B10656" t="s">
        <v>750</v>
      </c>
      <c r="C10656" s="41">
        <v>46218.777987071757</v>
      </c>
      <c r="D10656" t="s">
        <v>1138</v>
      </c>
      <c r="E10656" t="s">
        <v>1138</v>
      </c>
      <c r="F10656" t="s">
        <v>15228</v>
      </c>
      <c r="G10656" t="s">
        <v>21747</v>
      </c>
      <c r="H10656" t="s">
        <v>21748</v>
      </c>
    </row>
    <row r="10657" spans="1:8">
      <c r="A10657" t="s">
        <v>21749</v>
      </c>
      <c r="B10657" t="s">
        <v>750</v>
      </c>
      <c r="C10657" s="41">
        <v>46218.77799023148</v>
      </c>
      <c r="D10657" t="s">
        <v>1138</v>
      </c>
      <c r="E10657" t="s">
        <v>1138</v>
      </c>
      <c r="F10657" t="s">
        <v>15228</v>
      </c>
      <c r="G10657" t="s">
        <v>21747</v>
      </c>
      <c r="H10657" t="s">
        <v>21750</v>
      </c>
    </row>
    <row r="10658" spans="1:8">
      <c r="A10658" t="s">
        <v>21751</v>
      </c>
      <c r="B10658" t="s">
        <v>1286</v>
      </c>
      <c r="C10658" s="41">
        <v>46218.778244479166</v>
      </c>
      <c r="D10658" t="s">
        <v>1138</v>
      </c>
      <c r="E10658" t="s">
        <v>1138</v>
      </c>
      <c r="F10658" t="s">
        <v>1287</v>
      </c>
      <c r="G10658" t="s">
        <v>12115</v>
      </c>
      <c r="H10658" t="s">
        <v>21752</v>
      </c>
    </row>
    <row r="10659" spans="1:8">
      <c r="A10659" s="3" t="s">
        <v>21753</v>
      </c>
      <c r="B10659" t="s">
        <v>21699</v>
      </c>
      <c r="C10659" s="41">
        <v>46218.77851300926</v>
      </c>
      <c r="D10659" t="s">
        <v>1474</v>
      </c>
      <c r="E10659" t="s">
        <v>1474</v>
      </c>
      <c r="F10659" t="s">
        <v>573</v>
      </c>
      <c r="G10659" t="s">
        <v>21725</v>
      </c>
      <c r="H10659" t="s">
        <v>21754</v>
      </c>
    </row>
    <row r="10660" spans="1:8">
      <c r="A10660" s="3" t="s">
        <v>21753</v>
      </c>
      <c r="B10660" t="s">
        <v>21702</v>
      </c>
      <c r="C10660" s="41">
        <v>46218.77851300926</v>
      </c>
      <c r="D10660" t="s">
        <v>1474</v>
      </c>
      <c r="E10660" t="s">
        <v>1474</v>
      </c>
      <c r="F10660" t="s">
        <v>573</v>
      </c>
      <c r="G10660" t="s">
        <v>21725</v>
      </c>
      <c r="H10660" t="s">
        <v>21754</v>
      </c>
    </row>
    <row r="10661" spans="1:8">
      <c r="A10661" s="3" t="s">
        <v>21753</v>
      </c>
      <c r="B10661" t="s">
        <v>21703</v>
      </c>
      <c r="C10661" s="41">
        <v>46218.77851300926</v>
      </c>
      <c r="D10661" t="s">
        <v>1474</v>
      </c>
      <c r="E10661" t="s">
        <v>1474</v>
      </c>
      <c r="F10661" t="s">
        <v>573</v>
      </c>
      <c r="G10661" t="s">
        <v>21725</v>
      </c>
      <c r="H10661" t="s">
        <v>21754</v>
      </c>
    </row>
    <row r="10662" spans="1:8">
      <c r="A10662" t="s">
        <v>21755</v>
      </c>
      <c r="B10662" t="s">
        <v>89</v>
      </c>
      <c r="C10662" s="41">
        <v>46218.778834212964</v>
      </c>
      <c r="D10662" t="s">
        <v>1138</v>
      </c>
      <c r="E10662" t="s">
        <v>1138</v>
      </c>
      <c r="F10662" t="s">
        <v>5551</v>
      </c>
      <c r="G10662" t="s">
        <v>21756</v>
      </c>
      <c r="H10662" t="s">
        <v>21757</v>
      </c>
    </row>
    <row r="10663" spans="1:8">
      <c r="A10663" t="s">
        <v>21755</v>
      </c>
      <c r="B10663" t="s">
        <v>5570</v>
      </c>
      <c r="C10663" s="41">
        <v>46218.778834212964</v>
      </c>
      <c r="D10663" t="s">
        <v>1138</v>
      </c>
      <c r="E10663" t="s">
        <v>1138</v>
      </c>
      <c r="F10663" t="s">
        <v>5551</v>
      </c>
      <c r="G10663" t="s">
        <v>21756</v>
      </c>
      <c r="H10663" t="s">
        <v>21757</v>
      </c>
    </row>
    <row r="10664" spans="1:8">
      <c r="A10664" t="s">
        <v>21755</v>
      </c>
      <c r="B10664" t="s">
        <v>5571</v>
      </c>
      <c r="C10664" s="41">
        <v>46218.778834212964</v>
      </c>
      <c r="D10664" t="s">
        <v>1138</v>
      </c>
      <c r="E10664" t="s">
        <v>1138</v>
      </c>
      <c r="F10664" t="s">
        <v>5551</v>
      </c>
      <c r="G10664" t="s">
        <v>21756</v>
      </c>
      <c r="H10664" t="s">
        <v>21757</v>
      </c>
    </row>
    <row r="10665" spans="1:8">
      <c r="A10665" t="s">
        <v>21755</v>
      </c>
      <c r="B10665" t="s">
        <v>5572</v>
      </c>
      <c r="C10665" s="41">
        <v>46218.778834212964</v>
      </c>
      <c r="D10665" t="s">
        <v>1138</v>
      </c>
      <c r="E10665" t="s">
        <v>1138</v>
      </c>
      <c r="F10665" t="s">
        <v>5551</v>
      </c>
      <c r="G10665" t="s">
        <v>21756</v>
      </c>
      <c r="H10665" t="s">
        <v>21757</v>
      </c>
    </row>
    <row r="10666" spans="1:8">
      <c r="A10666" t="s">
        <v>21755</v>
      </c>
      <c r="B10666" t="s">
        <v>802</v>
      </c>
      <c r="C10666" s="41">
        <v>46218.778834212964</v>
      </c>
      <c r="D10666" t="s">
        <v>1138</v>
      </c>
      <c r="E10666" t="s">
        <v>1138</v>
      </c>
      <c r="F10666" t="s">
        <v>5551</v>
      </c>
      <c r="G10666" t="s">
        <v>21756</v>
      </c>
      <c r="H10666" t="s">
        <v>21757</v>
      </c>
    </row>
    <row r="10667" spans="1:8">
      <c r="A10667" t="s">
        <v>21758</v>
      </c>
      <c r="B10667" t="s">
        <v>1143</v>
      </c>
      <c r="C10667" s="41">
        <v>46218.780637581018</v>
      </c>
      <c r="D10667" t="s">
        <v>1138</v>
      </c>
      <c r="E10667" t="s">
        <v>1138</v>
      </c>
      <c r="F10667" t="s">
        <v>1796</v>
      </c>
      <c r="G10667" t="s">
        <v>21759</v>
      </c>
      <c r="H10667" t="s">
        <v>21760</v>
      </c>
    </row>
    <row r="10668" spans="1:8">
      <c r="A10668" t="s">
        <v>21758</v>
      </c>
      <c r="B10668" t="s">
        <v>1799</v>
      </c>
      <c r="C10668" s="41">
        <v>46218.780637581018</v>
      </c>
      <c r="D10668" t="s">
        <v>1138</v>
      </c>
      <c r="E10668" t="s">
        <v>1138</v>
      </c>
      <c r="F10668" t="s">
        <v>1796</v>
      </c>
      <c r="G10668" t="s">
        <v>21759</v>
      </c>
      <c r="H10668" t="s">
        <v>21760</v>
      </c>
    </row>
    <row r="10669" spans="1:8">
      <c r="A10669" t="s">
        <v>21758</v>
      </c>
      <c r="B10669" t="s">
        <v>1279</v>
      </c>
      <c r="C10669" s="41">
        <v>46218.780637581018</v>
      </c>
      <c r="D10669" t="s">
        <v>1138</v>
      </c>
      <c r="E10669" t="s">
        <v>1138</v>
      </c>
      <c r="F10669" t="s">
        <v>1796</v>
      </c>
      <c r="G10669" t="s">
        <v>21759</v>
      </c>
      <c r="H10669" t="s">
        <v>21760</v>
      </c>
    </row>
    <row r="10670" spans="1:8">
      <c r="A10670" t="s">
        <v>21761</v>
      </c>
      <c r="B10670" t="s">
        <v>2473</v>
      </c>
      <c r="C10670" s="41">
        <v>46218.781058067128</v>
      </c>
      <c r="D10670" t="s">
        <v>1474</v>
      </c>
      <c r="E10670" t="s">
        <v>1474</v>
      </c>
      <c r="F10670" t="s">
        <v>750</v>
      </c>
      <c r="G10670" t="s">
        <v>21762</v>
      </c>
      <c r="H10670" t="s">
        <v>21763</v>
      </c>
    </row>
    <row r="10671" spans="1:8">
      <c r="A10671" t="s">
        <v>21764</v>
      </c>
      <c r="B10671" t="s">
        <v>1143</v>
      </c>
      <c r="C10671" s="41">
        <v>46218.782151724539</v>
      </c>
      <c r="D10671" t="s">
        <v>1138</v>
      </c>
      <c r="E10671" t="s">
        <v>1138</v>
      </c>
      <c r="F10671" t="s">
        <v>1796</v>
      </c>
      <c r="G10671" t="s">
        <v>21765</v>
      </c>
      <c r="H10671" t="s">
        <v>21766</v>
      </c>
    </row>
    <row r="10672" spans="1:8">
      <c r="A10672" t="s">
        <v>21764</v>
      </c>
      <c r="B10672" t="s">
        <v>1799</v>
      </c>
      <c r="C10672" s="41">
        <v>46218.782151724539</v>
      </c>
      <c r="D10672" t="s">
        <v>1138</v>
      </c>
      <c r="E10672" t="s">
        <v>1138</v>
      </c>
      <c r="F10672" t="s">
        <v>1796</v>
      </c>
      <c r="G10672" t="s">
        <v>21765</v>
      </c>
      <c r="H10672" t="s">
        <v>21766</v>
      </c>
    </row>
    <row r="10673" spans="1:8">
      <c r="A10673" t="s">
        <v>21764</v>
      </c>
      <c r="B10673" t="s">
        <v>1279</v>
      </c>
      <c r="C10673" s="41">
        <v>46218.782151724539</v>
      </c>
      <c r="D10673" t="s">
        <v>1138</v>
      </c>
      <c r="E10673" t="s">
        <v>1138</v>
      </c>
      <c r="F10673" t="s">
        <v>1796</v>
      </c>
      <c r="G10673" t="s">
        <v>21765</v>
      </c>
      <c r="H10673" t="s">
        <v>21766</v>
      </c>
    </row>
    <row r="10674" spans="1:8">
      <c r="A10674" t="s">
        <v>21767</v>
      </c>
      <c r="B10674" t="s">
        <v>1286</v>
      </c>
      <c r="C10674" s="41">
        <v>46218.782215798608</v>
      </c>
      <c r="D10674" t="s">
        <v>1138</v>
      </c>
      <c r="E10674" t="s">
        <v>1138</v>
      </c>
      <c r="F10674" t="s">
        <v>1287</v>
      </c>
      <c r="G10674" t="s">
        <v>12137</v>
      </c>
      <c r="H10674" t="s">
        <v>21768</v>
      </c>
    </row>
    <row r="10675" spans="1:8">
      <c r="A10675" t="s">
        <v>21769</v>
      </c>
      <c r="B10675" t="s">
        <v>1143</v>
      </c>
      <c r="C10675" s="41">
        <v>46218.783460706021</v>
      </c>
      <c r="D10675" t="s">
        <v>1138</v>
      </c>
      <c r="E10675" t="s">
        <v>1138</v>
      </c>
      <c r="F10675" t="s">
        <v>1796</v>
      </c>
      <c r="G10675" t="s">
        <v>21770</v>
      </c>
      <c r="H10675" t="s">
        <v>21771</v>
      </c>
    </row>
    <row r="10676" spans="1:8">
      <c r="A10676" t="s">
        <v>21769</v>
      </c>
      <c r="B10676" t="s">
        <v>1799</v>
      </c>
      <c r="C10676" s="41">
        <v>46218.783460706021</v>
      </c>
      <c r="D10676" t="s">
        <v>1138</v>
      </c>
      <c r="E10676" t="s">
        <v>1138</v>
      </c>
      <c r="F10676" t="s">
        <v>1796</v>
      </c>
      <c r="G10676" t="s">
        <v>21770</v>
      </c>
      <c r="H10676" t="s">
        <v>21771</v>
      </c>
    </row>
    <row r="10677" spans="1:8">
      <c r="A10677" t="s">
        <v>21769</v>
      </c>
      <c r="B10677" t="s">
        <v>1279</v>
      </c>
      <c r="C10677" s="41">
        <v>46218.783460706021</v>
      </c>
      <c r="D10677" t="s">
        <v>1138</v>
      </c>
      <c r="E10677" t="s">
        <v>1138</v>
      </c>
      <c r="F10677" t="s">
        <v>1796</v>
      </c>
      <c r="G10677" t="s">
        <v>21770</v>
      </c>
      <c r="H10677" t="s">
        <v>21771</v>
      </c>
    </row>
    <row r="10678" spans="1:8">
      <c r="A10678" t="s">
        <v>21772</v>
      </c>
      <c r="B10678" t="s">
        <v>2473</v>
      </c>
      <c r="C10678" s="41">
        <v>46218.784696064817</v>
      </c>
      <c r="D10678" t="s">
        <v>1474</v>
      </c>
      <c r="E10678" t="s">
        <v>1474</v>
      </c>
      <c r="F10678" t="s">
        <v>750</v>
      </c>
      <c r="G10678" t="s">
        <v>21762</v>
      </c>
      <c r="H10678" t="s">
        <v>21773</v>
      </c>
    </row>
    <row r="10679" spans="1:8">
      <c r="A10679" t="s">
        <v>21774</v>
      </c>
      <c r="B10679" t="s">
        <v>19496</v>
      </c>
      <c r="C10679" s="41">
        <v>46218.784713692126</v>
      </c>
      <c r="D10679" t="s">
        <v>1474</v>
      </c>
      <c r="E10679" t="s">
        <v>1474</v>
      </c>
      <c r="F10679" t="s">
        <v>750</v>
      </c>
      <c r="G10679" t="s">
        <v>21775</v>
      </c>
      <c r="H10679" t="s">
        <v>21776</v>
      </c>
    </row>
    <row r="10680" spans="1:8">
      <c r="A10680" t="s">
        <v>21777</v>
      </c>
      <c r="B10680" t="s">
        <v>1143</v>
      </c>
      <c r="C10680" s="41">
        <v>46218.784729050923</v>
      </c>
      <c r="D10680" t="s">
        <v>1138</v>
      </c>
      <c r="E10680" t="s">
        <v>1138</v>
      </c>
      <c r="F10680" t="s">
        <v>21778</v>
      </c>
      <c r="G10680" t="s">
        <v>21779</v>
      </c>
      <c r="H10680" t="s">
        <v>21780</v>
      </c>
    </row>
    <row r="10681" spans="1:8">
      <c r="A10681" t="s">
        <v>21777</v>
      </c>
      <c r="B10681" t="s">
        <v>1174</v>
      </c>
      <c r="C10681" s="41">
        <v>46218.784729050923</v>
      </c>
      <c r="D10681" t="s">
        <v>1138</v>
      </c>
      <c r="E10681" t="s">
        <v>1138</v>
      </c>
      <c r="F10681" t="s">
        <v>21778</v>
      </c>
      <c r="G10681" t="s">
        <v>21779</v>
      </c>
      <c r="H10681" t="s">
        <v>21780</v>
      </c>
    </row>
    <row r="10682" spans="1:8">
      <c r="A10682" t="s">
        <v>21781</v>
      </c>
      <c r="B10682" t="s">
        <v>1238</v>
      </c>
      <c r="C10682" s="41">
        <v>46218.784774629632</v>
      </c>
      <c r="D10682" t="s">
        <v>1138</v>
      </c>
      <c r="E10682" t="s">
        <v>1138</v>
      </c>
      <c r="F10682" t="s">
        <v>21778</v>
      </c>
      <c r="G10682" t="s">
        <v>21779</v>
      </c>
      <c r="H10682" t="s">
        <v>21780</v>
      </c>
    </row>
    <row r="10683" spans="1:8">
      <c r="A10683" t="s">
        <v>21782</v>
      </c>
      <c r="B10683" t="s">
        <v>1286</v>
      </c>
      <c r="C10683" s="41">
        <v>46218.785764293978</v>
      </c>
      <c r="D10683" t="s">
        <v>1138</v>
      </c>
      <c r="E10683" t="s">
        <v>1138</v>
      </c>
      <c r="F10683" t="s">
        <v>1414</v>
      </c>
      <c r="G10683" t="s">
        <v>21783</v>
      </c>
      <c r="H10683" t="s">
        <v>21784</v>
      </c>
    </row>
    <row r="10684" spans="1:8">
      <c r="A10684" t="s">
        <v>21785</v>
      </c>
      <c r="B10684" t="s">
        <v>1286</v>
      </c>
      <c r="C10684" s="41">
        <v>46218.785795763892</v>
      </c>
      <c r="D10684" t="s">
        <v>1138</v>
      </c>
      <c r="E10684" t="s">
        <v>1138</v>
      </c>
      <c r="F10684" t="s">
        <v>1414</v>
      </c>
      <c r="G10684" t="s">
        <v>21783</v>
      </c>
      <c r="H10684" t="s">
        <v>21786</v>
      </c>
    </row>
    <row r="10685" spans="1:8">
      <c r="A10685" t="s">
        <v>21787</v>
      </c>
      <c r="B10685" t="s">
        <v>1286</v>
      </c>
      <c r="C10685" s="41">
        <v>46218.786487106481</v>
      </c>
      <c r="D10685" t="s">
        <v>1138</v>
      </c>
      <c r="E10685" t="s">
        <v>1138</v>
      </c>
      <c r="F10685" t="s">
        <v>1414</v>
      </c>
      <c r="G10685" t="s">
        <v>21783</v>
      </c>
      <c r="H10685" t="s">
        <v>21788</v>
      </c>
    </row>
    <row r="10686" spans="1:8">
      <c r="A10686" t="s">
        <v>21789</v>
      </c>
      <c r="B10686" t="s">
        <v>996</v>
      </c>
      <c r="C10686" s="41">
        <v>46218.787044942132</v>
      </c>
      <c r="D10686" t="s">
        <v>1138</v>
      </c>
      <c r="E10686" t="s">
        <v>1138</v>
      </c>
      <c r="F10686" t="s">
        <v>21790</v>
      </c>
      <c r="G10686" t="s">
        <v>21791</v>
      </c>
      <c r="H10686" t="s">
        <v>21792</v>
      </c>
    </row>
    <row r="10687" spans="1:8">
      <c r="A10687" t="s">
        <v>21793</v>
      </c>
      <c r="B10687" t="s">
        <v>5902</v>
      </c>
      <c r="C10687" s="41">
        <v>46218.787741956017</v>
      </c>
      <c r="D10687" t="s">
        <v>1474</v>
      </c>
      <c r="E10687" t="s">
        <v>1474</v>
      </c>
      <c r="F10687" t="s">
        <v>750</v>
      </c>
      <c r="G10687" t="s">
        <v>19844</v>
      </c>
      <c r="H10687" t="s">
        <v>21794</v>
      </c>
    </row>
    <row r="10688" spans="1:8">
      <c r="A10688" t="s">
        <v>21795</v>
      </c>
      <c r="B10688" t="s">
        <v>1286</v>
      </c>
      <c r="C10688" s="41">
        <v>46218.789390185186</v>
      </c>
      <c r="D10688" t="s">
        <v>1138</v>
      </c>
      <c r="E10688" t="s">
        <v>1138</v>
      </c>
      <c r="F10688" t="s">
        <v>1287</v>
      </c>
      <c r="G10688" t="s">
        <v>12115</v>
      </c>
      <c r="H10688" t="s">
        <v>21796</v>
      </c>
    </row>
    <row r="10689" spans="1:8">
      <c r="A10689" t="s">
        <v>21797</v>
      </c>
      <c r="B10689" t="s">
        <v>1286</v>
      </c>
      <c r="C10689" s="41">
        <v>46218.790457708332</v>
      </c>
      <c r="D10689" t="s">
        <v>1138</v>
      </c>
      <c r="E10689" t="s">
        <v>1138</v>
      </c>
      <c r="F10689" t="s">
        <v>1287</v>
      </c>
      <c r="G10689" t="s">
        <v>12137</v>
      </c>
      <c r="H10689" t="s">
        <v>21798</v>
      </c>
    </row>
    <row r="10690" spans="1:8">
      <c r="A10690" t="s">
        <v>21799</v>
      </c>
      <c r="B10690" t="s">
        <v>1286</v>
      </c>
      <c r="C10690" s="41">
        <v>46218.792152928239</v>
      </c>
      <c r="D10690" t="s">
        <v>1138</v>
      </c>
      <c r="E10690" t="s">
        <v>1138</v>
      </c>
      <c r="F10690" t="s">
        <v>1287</v>
      </c>
      <c r="G10690" t="s">
        <v>15539</v>
      </c>
      <c r="H10690" t="s">
        <v>21800</v>
      </c>
    </row>
    <row r="10691" spans="1:8">
      <c r="A10691" t="s">
        <v>21801</v>
      </c>
      <c r="B10691" t="s">
        <v>1229</v>
      </c>
      <c r="C10691" s="41">
        <v>46218.792165231484</v>
      </c>
      <c r="D10691" t="s">
        <v>1138</v>
      </c>
      <c r="E10691" t="s">
        <v>1138</v>
      </c>
      <c r="F10691" t="s">
        <v>21802</v>
      </c>
      <c r="G10691" t="s">
        <v>21803</v>
      </c>
      <c r="H10691" t="s">
        <v>21804</v>
      </c>
    </row>
    <row r="10692" spans="1:8">
      <c r="A10692" t="s">
        <v>21805</v>
      </c>
      <c r="B10692" t="s">
        <v>3790</v>
      </c>
      <c r="C10692" s="41">
        <v>46218.792292164355</v>
      </c>
      <c r="D10692" t="s">
        <v>1474</v>
      </c>
      <c r="E10692" t="s">
        <v>1474</v>
      </c>
      <c r="F10692" t="s">
        <v>1426</v>
      </c>
      <c r="G10692" t="s">
        <v>21039</v>
      </c>
      <c r="H10692" t="s">
        <v>21806</v>
      </c>
    </row>
    <row r="10693" spans="1:8">
      <c r="A10693" t="s">
        <v>21807</v>
      </c>
      <c r="B10693" t="s">
        <v>1286</v>
      </c>
      <c r="C10693" s="41">
        <v>46218.793284074076</v>
      </c>
      <c r="D10693" t="s">
        <v>1138</v>
      </c>
      <c r="E10693" t="s">
        <v>1138</v>
      </c>
      <c r="F10693" t="s">
        <v>1287</v>
      </c>
      <c r="G10693" t="s">
        <v>12137</v>
      </c>
      <c r="H10693" t="s">
        <v>21808</v>
      </c>
    </row>
    <row r="10694" spans="1:8">
      <c r="A10694" t="s">
        <v>21809</v>
      </c>
      <c r="B10694" t="s">
        <v>1286</v>
      </c>
      <c r="C10694" s="41">
        <v>46218.794166018517</v>
      </c>
      <c r="D10694" t="s">
        <v>1138</v>
      </c>
      <c r="E10694" t="s">
        <v>1138</v>
      </c>
      <c r="F10694" t="s">
        <v>1287</v>
      </c>
      <c r="G10694" t="s">
        <v>12115</v>
      </c>
      <c r="H10694" t="s">
        <v>21810</v>
      </c>
    </row>
    <row r="10695" spans="1:8">
      <c r="A10695" t="s">
        <v>21811</v>
      </c>
      <c r="B10695" t="s">
        <v>2743</v>
      </c>
      <c r="C10695" s="41">
        <v>46218.794243692129</v>
      </c>
      <c r="D10695" t="s">
        <v>1474</v>
      </c>
      <c r="E10695" t="s">
        <v>1474</v>
      </c>
      <c r="F10695" t="s">
        <v>996</v>
      </c>
      <c r="G10695" t="s">
        <v>21812</v>
      </c>
      <c r="H10695" t="s">
        <v>21813</v>
      </c>
    </row>
    <row r="10696" spans="1:8">
      <c r="A10696" t="s">
        <v>21814</v>
      </c>
      <c r="B10696" t="s">
        <v>13429</v>
      </c>
      <c r="C10696" s="41">
        <v>46218.794248900464</v>
      </c>
      <c r="D10696" t="s">
        <v>1474</v>
      </c>
      <c r="E10696" t="s">
        <v>1474</v>
      </c>
      <c r="F10696" t="s">
        <v>996</v>
      </c>
      <c r="G10696" t="s">
        <v>21815</v>
      </c>
      <c r="H10696" t="s">
        <v>21816</v>
      </c>
    </row>
    <row r="10697" spans="1:8">
      <c r="A10697" t="s">
        <v>21817</v>
      </c>
      <c r="B10697" t="s">
        <v>3146</v>
      </c>
      <c r="C10697" s="41">
        <v>46218.794254363427</v>
      </c>
      <c r="D10697" t="s">
        <v>1474</v>
      </c>
      <c r="E10697" t="s">
        <v>1474</v>
      </c>
      <c r="F10697" t="s">
        <v>996</v>
      </c>
      <c r="G10697" t="s">
        <v>21818</v>
      </c>
      <c r="H10697" t="s">
        <v>21819</v>
      </c>
    </row>
    <row r="10698" spans="1:8">
      <c r="A10698" t="s">
        <v>21820</v>
      </c>
      <c r="B10698" t="s">
        <v>12282</v>
      </c>
      <c r="C10698" s="41">
        <v>46218.794269351849</v>
      </c>
      <c r="D10698" t="s">
        <v>1474</v>
      </c>
      <c r="E10698" t="s">
        <v>1474</v>
      </c>
      <c r="F10698" t="s">
        <v>996</v>
      </c>
      <c r="G10698" t="s">
        <v>21821</v>
      </c>
      <c r="H10698" t="s">
        <v>21822</v>
      </c>
    </row>
    <row r="10699" spans="1:8">
      <c r="A10699" t="s">
        <v>21823</v>
      </c>
      <c r="B10699" t="s">
        <v>19455</v>
      </c>
      <c r="C10699" s="41">
        <v>46218.794314699073</v>
      </c>
      <c r="D10699" t="s">
        <v>1474</v>
      </c>
      <c r="E10699" t="s">
        <v>1474</v>
      </c>
      <c r="F10699" t="s">
        <v>996</v>
      </c>
      <c r="G10699" t="s">
        <v>21824</v>
      </c>
      <c r="H10699" t="s">
        <v>21825</v>
      </c>
    </row>
    <row r="10700" spans="1:8">
      <c r="A10700" t="s">
        <v>21826</v>
      </c>
      <c r="B10700" t="s">
        <v>19455</v>
      </c>
      <c r="C10700" s="41">
        <v>46218.794331134261</v>
      </c>
      <c r="D10700" t="s">
        <v>1474</v>
      </c>
      <c r="E10700" t="s">
        <v>1474</v>
      </c>
      <c r="F10700" t="s">
        <v>996</v>
      </c>
      <c r="G10700" t="s">
        <v>21824</v>
      </c>
      <c r="H10700" t="s">
        <v>21827</v>
      </c>
    </row>
    <row r="10701" spans="1:8">
      <c r="A10701" t="s">
        <v>21828</v>
      </c>
      <c r="B10701" t="s">
        <v>750</v>
      </c>
      <c r="C10701" s="41">
        <v>46218.795963993056</v>
      </c>
      <c r="D10701" t="s">
        <v>1138</v>
      </c>
      <c r="E10701" t="s">
        <v>1138</v>
      </c>
      <c r="F10701" t="s">
        <v>21829</v>
      </c>
      <c r="G10701" t="s">
        <v>21830</v>
      </c>
      <c r="H10701" t="s">
        <v>21831</v>
      </c>
    </row>
    <row r="10702" spans="1:8">
      <c r="A10702" t="s">
        <v>21828</v>
      </c>
      <c r="B10702" t="s">
        <v>1152</v>
      </c>
      <c r="C10702" s="41">
        <v>46218.795963993056</v>
      </c>
      <c r="D10702" t="s">
        <v>1138</v>
      </c>
      <c r="E10702" t="s">
        <v>1138</v>
      </c>
      <c r="F10702" t="s">
        <v>21829</v>
      </c>
      <c r="G10702" t="s">
        <v>21830</v>
      </c>
      <c r="H10702" t="s">
        <v>21831</v>
      </c>
    </row>
    <row r="10703" spans="1:8">
      <c r="A10703" t="s">
        <v>21828</v>
      </c>
      <c r="B10703" t="s">
        <v>1174</v>
      </c>
      <c r="C10703" s="41">
        <v>46218.795963993056</v>
      </c>
      <c r="D10703" t="s">
        <v>1138</v>
      </c>
      <c r="E10703" t="s">
        <v>1138</v>
      </c>
      <c r="F10703" t="s">
        <v>21829</v>
      </c>
      <c r="G10703" t="s">
        <v>21830</v>
      </c>
      <c r="H10703" t="s">
        <v>21831</v>
      </c>
    </row>
    <row r="10704" spans="1:8">
      <c r="A10704" t="s">
        <v>21832</v>
      </c>
      <c r="B10704" t="s">
        <v>1286</v>
      </c>
      <c r="C10704" s="41">
        <v>46218.796941840279</v>
      </c>
      <c r="D10704" t="s">
        <v>1138</v>
      </c>
      <c r="E10704" t="s">
        <v>1138</v>
      </c>
      <c r="F10704" t="s">
        <v>1287</v>
      </c>
      <c r="G10704" t="s">
        <v>12115</v>
      </c>
      <c r="H10704" t="s">
        <v>21833</v>
      </c>
    </row>
    <row r="10705" spans="1:8">
      <c r="A10705" t="s">
        <v>21834</v>
      </c>
      <c r="B10705" t="s">
        <v>1286</v>
      </c>
      <c r="C10705" s="41">
        <v>46218.797613750001</v>
      </c>
      <c r="D10705" t="s">
        <v>1138</v>
      </c>
      <c r="E10705" t="s">
        <v>1138</v>
      </c>
      <c r="F10705" t="s">
        <v>1287</v>
      </c>
      <c r="G10705" t="s">
        <v>15539</v>
      </c>
      <c r="H10705" t="s">
        <v>21835</v>
      </c>
    </row>
    <row r="10706" spans="1:8">
      <c r="A10706" t="s">
        <v>21836</v>
      </c>
      <c r="B10706" t="s">
        <v>1286</v>
      </c>
      <c r="C10706" s="41">
        <v>46218.798836944443</v>
      </c>
      <c r="D10706" t="s">
        <v>1138</v>
      </c>
      <c r="E10706" t="s">
        <v>1138</v>
      </c>
      <c r="F10706" t="s">
        <v>1287</v>
      </c>
      <c r="G10706" t="s">
        <v>12137</v>
      </c>
      <c r="H10706" t="s">
        <v>21837</v>
      </c>
    </row>
    <row r="10707" spans="1:8">
      <c r="A10707" t="s">
        <v>21838</v>
      </c>
      <c r="B10707" t="s">
        <v>4637</v>
      </c>
      <c r="C10707" s="41">
        <v>46218.799155717592</v>
      </c>
      <c r="D10707" t="s">
        <v>1474</v>
      </c>
      <c r="E10707" t="s">
        <v>1474</v>
      </c>
      <c r="F10707" t="s">
        <v>1437</v>
      </c>
      <c r="G10707" t="s">
        <v>21839</v>
      </c>
      <c r="H10707" t="s">
        <v>21840</v>
      </c>
    </row>
    <row r="10708" spans="1:8">
      <c r="A10708" t="s">
        <v>21841</v>
      </c>
      <c r="B10708" t="s">
        <v>750</v>
      </c>
      <c r="C10708" s="41">
        <v>46218.799929062501</v>
      </c>
      <c r="D10708" t="s">
        <v>1138</v>
      </c>
      <c r="E10708" t="s">
        <v>1138</v>
      </c>
      <c r="F10708" t="s">
        <v>19496</v>
      </c>
      <c r="G10708" t="s">
        <v>21842</v>
      </c>
      <c r="H10708" t="s">
        <v>21843</v>
      </c>
    </row>
    <row r="10709" spans="1:8">
      <c r="A10709" t="s">
        <v>21844</v>
      </c>
      <c r="B10709" t="s">
        <v>1286</v>
      </c>
      <c r="C10709" s="41">
        <v>46218.800473738425</v>
      </c>
      <c r="D10709" t="s">
        <v>1138</v>
      </c>
      <c r="E10709" t="s">
        <v>1138</v>
      </c>
      <c r="F10709" t="s">
        <v>1287</v>
      </c>
      <c r="G10709" t="s">
        <v>12115</v>
      </c>
      <c r="H10709" t="s">
        <v>21845</v>
      </c>
    </row>
    <row r="10710" spans="1:8">
      <c r="A10710" t="s">
        <v>21846</v>
      </c>
      <c r="B10710" t="s">
        <v>1143</v>
      </c>
      <c r="C10710" s="41">
        <v>46218.801610300929</v>
      </c>
      <c r="D10710" t="s">
        <v>1138</v>
      </c>
      <c r="E10710" t="s">
        <v>1138</v>
      </c>
      <c r="F10710" t="s">
        <v>1796</v>
      </c>
      <c r="G10710" t="s">
        <v>21847</v>
      </c>
      <c r="H10710" t="s">
        <v>21848</v>
      </c>
    </row>
    <row r="10711" spans="1:8">
      <c r="A10711" t="s">
        <v>21846</v>
      </c>
      <c r="B10711" t="s">
        <v>1799</v>
      </c>
      <c r="C10711" s="41">
        <v>46218.801610300929</v>
      </c>
      <c r="D10711" t="s">
        <v>1138</v>
      </c>
      <c r="E10711" t="s">
        <v>1138</v>
      </c>
      <c r="F10711" t="s">
        <v>1796</v>
      </c>
      <c r="G10711" t="s">
        <v>21847</v>
      </c>
      <c r="H10711" t="s">
        <v>21848</v>
      </c>
    </row>
    <row r="10712" spans="1:8">
      <c r="A10712" t="s">
        <v>21846</v>
      </c>
      <c r="B10712" t="s">
        <v>1279</v>
      </c>
      <c r="C10712" s="41">
        <v>46218.801610300929</v>
      </c>
      <c r="D10712" t="s">
        <v>1138</v>
      </c>
      <c r="E10712" t="s">
        <v>1138</v>
      </c>
      <c r="F10712" t="s">
        <v>1796</v>
      </c>
      <c r="G10712" t="s">
        <v>21847</v>
      </c>
      <c r="H10712" t="s">
        <v>21848</v>
      </c>
    </row>
    <row r="10713" spans="1:8">
      <c r="A10713" t="s">
        <v>21849</v>
      </c>
      <c r="B10713" t="s">
        <v>750</v>
      </c>
      <c r="C10713" s="41">
        <v>46218.80170611111</v>
      </c>
      <c r="D10713" t="s">
        <v>1138</v>
      </c>
      <c r="E10713" t="s">
        <v>1138</v>
      </c>
      <c r="F10713" t="s">
        <v>19496</v>
      </c>
      <c r="G10713" t="s">
        <v>21850</v>
      </c>
      <c r="H10713" t="s">
        <v>21851</v>
      </c>
    </row>
    <row r="10714" spans="1:8">
      <c r="A10714" t="s">
        <v>21852</v>
      </c>
      <c r="B10714" t="s">
        <v>1286</v>
      </c>
      <c r="C10714" s="41">
        <v>46218.803876631944</v>
      </c>
      <c r="D10714" t="s">
        <v>1138</v>
      </c>
      <c r="E10714" t="s">
        <v>1138</v>
      </c>
      <c r="F10714" t="s">
        <v>1287</v>
      </c>
      <c r="G10714" t="s">
        <v>15539</v>
      </c>
      <c r="H10714" t="s">
        <v>21853</v>
      </c>
    </row>
    <row r="10715" spans="1:8">
      <c r="A10715" t="s">
        <v>21854</v>
      </c>
      <c r="B10715" t="s">
        <v>1286</v>
      </c>
      <c r="C10715" s="41">
        <v>46218.805301064815</v>
      </c>
      <c r="D10715" t="s">
        <v>1138</v>
      </c>
      <c r="E10715" t="s">
        <v>1138</v>
      </c>
      <c r="F10715" t="s">
        <v>1287</v>
      </c>
      <c r="G10715" t="s">
        <v>12115</v>
      </c>
      <c r="H10715" t="s">
        <v>21855</v>
      </c>
    </row>
    <row r="10716" spans="1:8">
      <c r="A10716" t="s">
        <v>21856</v>
      </c>
      <c r="B10716" t="s">
        <v>1286</v>
      </c>
      <c r="C10716" s="41">
        <v>46218.806457557868</v>
      </c>
      <c r="D10716" t="s">
        <v>1138</v>
      </c>
      <c r="E10716" t="s">
        <v>1138</v>
      </c>
      <c r="F10716" t="s">
        <v>1287</v>
      </c>
      <c r="G10716" t="s">
        <v>12137</v>
      </c>
      <c r="H10716" t="s">
        <v>21857</v>
      </c>
    </row>
    <row r="10717" spans="1:8">
      <c r="A10717" t="s">
        <v>21858</v>
      </c>
      <c r="B10717" t="s">
        <v>1143</v>
      </c>
      <c r="C10717" s="41">
        <v>46218.807189328705</v>
      </c>
      <c r="D10717" t="s">
        <v>1138</v>
      </c>
      <c r="E10717" t="s">
        <v>1138</v>
      </c>
      <c r="F10717" t="s">
        <v>1796</v>
      </c>
      <c r="G10717" t="s">
        <v>21404</v>
      </c>
      <c r="H10717" t="s">
        <v>21859</v>
      </c>
    </row>
    <row r="10718" spans="1:8">
      <c r="A10718" t="s">
        <v>21860</v>
      </c>
      <c r="B10718" t="s">
        <v>1286</v>
      </c>
      <c r="C10718" s="41">
        <v>46218.807409791669</v>
      </c>
      <c r="D10718" t="s">
        <v>1138</v>
      </c>
      <c r="E10718" t="s">
        <v>1138</v>
      </c>
      <c r="F10718" t="s">
        <v>1287</v>
      </c>
      <c r="G10718" t="s">
        <v>15539</v>
      </c>
      <c r="H10718" t="s">
        <v>21861</v>
      </c>
    </row>
    <row r="10719" spans="1:8">
      <c r="A10719" t="s">
        <v>21862</v>
      </c>
      <c r="B10719" t="s">
        <v>2399</v>
      </c>
      <c r="C10719" s="41">
        <v>46218.809201863427</v>
      </c>
      <c r="D10719" t="s">
        <v>1474</v>
      </c>
      <c r="E10719" t="s">
        <v>1474</v>
      </c>
      <c r="F10719" t="s">
        <v>1198</v>
      </c>
      <c r="G10719" t="s">
        <v>21863</v>
      </c>
      <c r="H10719" t="s">
        <v>21864</v>
      </c>
    </row>
    <row r="10720" spans="1:8">
      <c r="A10720" t="s">
        <v>21862</v>
      </c>
      <c r="B10720" t="s">
        <v>2402</v>
      </c>
      <c r="C10720" s="41">
        <v>46218.809201863427</v>
      </c>
      <c r="D10720" t="s">
        <v>1474</v>
      </c>
      <c r="E10720" t="s">
        <v>1474</v>
      </c>
      <c r="F10720" t="s">
        <v>1198</v>
      </c>
      <c r="G10720" t="s">
        <v>21863</v>
      </c>
      <c r="H10720" t="s">
        <v>21864</v>
      </c>
    </row>
    <row r="10721" spans="1:8">
      <c r="A10721" t="s">
        <v>21862</v>
      </c>
      <c r="B10721" t="s">
        <v>2403</v>
      </c>
      <c r="C10721" s="41">
        <v>46218.809201863427</v>
      </c>
      <c r="D10721" t="s">
        <v>1474</v>
      </c>
      <c r="E10721" t="s">
        <v>1474</v>
      </c>
      <c r="F10721" t="s">
        <v>1198</v>
      </c>
      <c r="G10721" t="s">
        <v>21863</v>
      </c>
      <c r="H10721" t="s">
        <v>21864</v>
      </c>
    </row>
    <row r="10722" spans="1:8">
      <c r="A10722" t="s">
        <v>21865</v>
      </c>
      <c r="B10722" t="s">
        <v>1286</v>
      </c>
      <c r="C10722" s="41">
        <v>46218.812021400459</v>
      </c>
      <c r="D10722" t="s">
        <v>1138</v>
      </c>
      <c r="E10722" t="s">
        <v>1138</v>
      </c>
      <c r="F10722" t="s">
        <v>1287</v>
      </c>
      <c r="G10722" t="s">
        <v>12137</v>
      </c>
      <c r="H10722" t="s">
        <v>21866</v>
      </c>
    </row>
    <row r="10723" spans="1:8">
      <c r="A10723" t="s">
        <v>21867</v>
      </c>
      <c r="B10723" t="s">
        <v>1152</v>
      </c>
      <c r="C10723" s="41">
        <v>46218.812181041663</v>
      </c>
      <c r="D10723" t="s">
        <v>1138</v>
      </c>
      <c r="E10723" t="s">
        <v>1138</v>
      </c>
      <c r="F10723" t="s">
        <v>2270</v>
      </c>
      <c r="G10723" t="s">
        <v>19709</v>
      </c>
      <c r="H10723" t="s">
        <v>21868</v>
      </c>
    </row>
    <row r="10724" spans="1:8">
      <c r="A10724" t="s">
        <v>21869</v>
      </c>
      <c r="B10724" t="s">
        <v>1200</v>
      </c>
      <c r="C10724" s="41">
        <v>46218.812529201386</v>
      </c>
      <c r="D10724" t="s">
        <v>1138</v>
      </c>
      <c r="E10724" t="s">
        <v>1138</v>
      </c>
      <c r="F10724" t="s">
        <v>5523</v>
      </c>
      <c r="G10724" t="s">
        <v>21870</v>
      </c>
      <c r="H10724" t="s">
        <v>21871</v>
      </c>
    </row>
    <row r="10725" spans="1:8">
      <c r="A10725" t="s">
        <v>21872</v>
      </c>
      <c r="B10725" t="s">
        <v>1198</v>
      </c>
      <c r="C10725" s="41">
        <v>46218.812736574073</v>
      </c>
      <c r="D10725" t="s">
        <v>1138</v>
      </c>
      <c r="E10725" t="s">
        <v>1138</v>
      </c>
      <c r="F10725" t="s">
        <v>1796</v>
      </c>
      <c r="G10725" t="s">
        <v>21873</v>
      </c>
      <c r="H10725" t="s">
        <v>21874</v>
      </c>
    </row>
    <row r="10726" spans="1:8">
      <c r="A10726" t="s">
        <v>21875</v>
      </c>
      <c r="B10726" t="s">
        <v>2399</v>
      </c>
      <c r="C10726" s="41">
        <v>46218.812873854164</v>
      </c>
      <c r="D10726" t="s">
        <v>1474</v>
      </c>
      <c r="E10726" t="s">
        <v>1474</v>
      </c>
      <c r="F10726" t="s">
        <v>1198</v>
      </c>
      <c r="G10726" t="s">
        <v>21876</v>
      </c>
      <c r="H10726" t="s">
        <v>21877</v>
      </c>
    </row>
    <row r="10727" spans="1:8">
      <c r="A10727" t="s">
        <v>21875</v>
      </c>
      <c r="B10727" t="s">
        <v>2402</v>
      </c>
      <c r="C10727" s="41">
        <v>46218.812873854164</v>
      </c>
      <c r="D10727" t="s">
        <v>1474</v>
      </c>
      <c r="E10727" t="s">
        <v>1474</v>
      </c>
      <c r="F10727" t="s">
        <v>1198</v>
      </c>
      <c r="G10727" t="s">
        <v>21876</v>
      </c>
      <c r="H10727" t="s">
        <v>21877</v>
      </c>
    </row>
    <row r="10728" spans="1:8">
      <c r="A10728" t="s">
        <v>21875</v>
      </c>
      <c r="B10728" t="s">
        <v>2403</v>
      </c>
      <c r="C10728" s="41">
        <v>46218.812873854164</v>
      </c>
      <c r="D10728" t="s">
        <v>1474</v>
      </c>
      <c r="E10728" t="s">
        <v>1474</v>
      </c>
      <c r="F10728" t="s">
        <v>1198</v>
      </c>
      <c r="G10728" t="s">
        <v>21876</v>
      </c>
      <c r="H10728" t="s">
        <v>21877</v>
      </c>
    </row>
    <row r="10729" spans="1:8">
      <c r="A10729" t="s">
        <v>21878</v>
      </c>
      <c r="B10729" t="s">
        <v>1166</v>
      </c>
      <c r="C10729" s="41">
        <v>46218.813650532407</v>
      </c>
      <c r="D10729" t="s">
        <v>1138</v>
      </c>
      <c r="E10729" t="s">
        <v>1138</v>
      </c>
      <c r="F10729" t="s">
        <v>11385</v>
      </c>
      <c r="G10729" t="s">
        <v>21879</v>
      </c>
      <c r="H10729" t="s">
        <v>21880</v>
      </c>
    </row>
    <row r="10730" spans="1:8">
      <c r="A10730" t="s">
        <v>21878</v>
      </c>
      <c r="B10730" t="s">
        <v>1437</v>
      </c>
      <c r="C10730" s="41">
        <v>46218.813650532407</v>
      </c>
      <c r="D10730" t="s">
        <v>1138</v>
      </c>
      <c r="E10730" t="s">
        <v>1138</v>
      </c>
      <c r="F10730" t="s">
        <v>11385</v>
      </c>
      <c r="G10730" t="s">
        <v>21879</v>
      </c>
      <c r="H10730" t="s">
        <v>21880</v>
      </c>
    </row>
    <row r="10731" spans="1:8">
      <c r="A10731" t="s">
        <v>21878</v>
      </c>
      <c r="B10731" t="s">
        <v>1438</v>
      </c>
      <c r="C10731" s="41">
        <v>46218.813650532407</v>
      </c>
      <c r="D10731" t="s">
        <v>1138</v>
      </c>
      <c r="E10731" t="s">
        <v>1138</v>
      </c>
      <c r="F10731" t="s">
        <v>11385</v>
      </c>
      <c r="G10731" t="s">
        <v>21879</v>
      </c>
      <c r="H10731" t="s">
        <v>21880</v>
      </c>
    </row>
    <row r="10732" spans="1:8">
      <c r="A10732" t="s">
        <v>21878</v>
      </c>
      <c r="B10732" t="s">
        <v>1143</v>
      </c>
      <c r="C10732" s="41">
        <v>46218.813650532407</v>
      </c>
      <c r="D10732" t="s">
        <v>1138</v>
      </c>
      <c r="E10732" t="s">
        <v>1138</v>
      </c>
      <c r="F10732" t="s">
        <v>11385</v>
      </c>
      <c r="G10732" t="s">
        <v>21879</v>
      </c>
      <c r="H10732" t="s">
        <v>21880</v>
      </c>
    </row>
    <row r="10733" spans="1:8">
      <c r="A10733" t="s">
        <v>21878</v>
      </c>
      <c r="B10733" t="s">
        <v>1238</v>
      </c>
      <c r="C10733" s="41">
        <v>46218.813650532407</v>
      </c>
      <c r="D10733" t="s">
        <v>1138</v>
      </c>
      <c r="E10733" t="s">
        <v>1138</v>
      </c>
      <c r="F10733" t="s">
        <v>11385</v>
      </c>
      <c r="G10733" t="s">
        <v>21879</v>
      </c>
      <c r="H10733" t="s">
        <v>21880</v>
      </c>
    </row>
    <row r="10734" spans="1:8">
      <c r="A10734" t="s">
        <v>21878</v>
      </c>
      <c r="B10734" t="s">
        <v>1279</v>
      </c>
      <c r="C10734" s="41">
        <v>46218.813650532407</v>
      </c>
      <c r="D10734" t="s">
        <v>1138</v>
      </c>
      <c r="E10734" t="s">
        <v>1138</v>
      </c>
      <c r="F10734" t="s">
        <v>11385</v>
      </c>
      <c r="G10734" t="s">
        <v>21879</v>
      </c>
      <c r="H10734" t="s">
        <v>21880</v>
      </c>
    </row>
    <row r="10735" spans="1:8">
      <c r="A10735" t="s">
        <v>21878</v>
      </c>
      <c r="B10735" t="s">
        <v>1426</v>
      </c>
      <c r="C10735" s="41">
        <v>46218.813650532407</v>
      </c>
      <c r="D10735" t="s">
        <v>1138</v>
      </c>
      <c r="E10735" t="s">
        <v>1138</v>
      </c>
      <c r="F10735" t="s">
        <v>11385</v>
      </c>
      <c r="G10735" t="s">
        <v>21879</v>
      </c>
      <c r="H10735" t="s">
        <v>21880</v>
      </c>
    </row>
    <row r="10736" spans="1:8">
      <c r="A10736" t="s">
        <v>21881</v>
      </c>
      <c r="B10736" t="s">
        <v>1286</v>
      </c>
      <c r="C10736" s="41">
        <v>46218.814339675926</v>
      </c>
      <c r="D10736" t="s">
        <v>1138</v>
      </c>
      <c r="E10736" t="s">
        <v>1138</v>
      </c>
      <c r="F10736" t="s">
        <v>1287</v>
      </c>
      <c r="G10736" t="s">
        <v>12115</v>
      </c>
      <c r="H10736" t="s">
        <v>21882</v>
      </c>
    </row>
    <row r="10737" spans="1:8">
      <c r="A10737" t="s">
        <v>21883</v>
      </c>
      <c r="B10737" t="s">
        <v>1437</v>
      </c>
      <c r="C10737" s="41">
        <v>46218.814472094906</v>
      </c>
      <c r="D10737" t="s">
        <v>1138</v>
      </c>
      <c r="E10737" t="s">
        <v>1138</v>
      </c>
      <c r="F10737" t="s">
        <v>4637</v>
      </c>
      <c r="G10737" t="s">
        <v>21884</v>
      </c>
      <c r="H10737" t="s">
        <v>21885</v>
      </c>
    </row>
    <row r="10738" spans="1:8">
      <c r="A10738" t="s">
        <v>21886</v>
      </c>
      <c r="B10738" t="s">
        <v>1198</v>
      </c>
      <c r="C10738" s="41">
        <v>46218.815433877317</v>
      </c>
      <c r="D10738" t="s">
        <v>1138</v>
      </c>
      <c r="E10738" t="s">
        <v>1138</v>
      </c>
      <c r="F10738" t="s">
        <v>1796</v>
      </c>
      <c r="G10738" t="s">
        <v>21887</v>
      </c>
      <c r="H10738" t="s">
        <v>21888</v>
      </c>
    </row>
    <row r="10739" spans="1:8">
      <c r="A10739" t="s">
        <v>21889</v>
      </c>
      <c r="B10739" t="s">
        <v>1286</v>
      </c>
      <c r="C10739" s="41">
        <v>46218.815522048608</v>
      </c>
      <c r="D10739" t="s">
        <v>1138</v>
      </c>
      <c r="E10739" t="s">
        <v>1138</v>
      </c>
      <c r="F10739" t="s">
        <v>1287</v>
      </c>
      <c r="G10739" t="s">
        <v>12137</v>
      </c>
      <c r="H10739" t="s">
        <v>21890</v>
      </c>
    </row>
    <row r="10740" spans="1:8">
      <c r="A10740" t="s">
        <v>21891</v>
      </c>
      <c r="B10740" t="s">
        <v>2399</v>
      </c>
      <c r="C10740" s="41">
        <v>46218.815558391201</v>
      </c>
      <c r="D10740" t="s">
        <v>1474</v>
      </c>
      <c r="E10740" t="s">
        <v>1474</v>
      </c>
      <c r="F10740" t="s">
        <v>1198</v>
      </c>
      <c r="G10740" t="s">
        <v>21892</v>
      </c>
      <c r="H10740" t="s">
        <v>21893</v>
      </c>
    </row>
    <row r="10741" spans="1:8">
      <c r="A10741" t="s">
        <v>21891</v>
      </c>
      <c r="B10741" t="s">
        <v>2402</v>
      </c>
      <c r="C10741" s="41">
        <v>46218.815558391201</v>
      </c>
      <c r="D10741" t="s">
        <v>1474</v>
      </c>
      <c r="E10741" t="s">
        <v>1474</v>
      </c>
      <c r="F10741" t="s">
        <v>1198</v>
      </c>
      <c r="G10741" t="s">
        <v>21892</v>
      </c>
      <c r="H10741" t="s">
        <v>21893</v>
      </c>
    </row>
    <row r="10742" spans="1:8">
      <c r="A10742" t="s">
        <v>21891</v>
      </c>
      <c r="B10742" t="s">
        <v>2403</v>
      </c>
      <c r="C10742" s="41">
        <v>46218.815558391201</v>
      </c>
      <c r="D10742" t="s">
        <v>1474</v>
      </c>
      <c r="E10742" t="s">
        <v>1474</v>
      </c>
      <c r="F10742" t="s">
        <v>1198</v>
      </c>
      <c r="G10742" t="s">
        <v>21892</v>
      </c>
      <c r="H10742" t="s">
        <v>21893</v>
      </c>
    </row>
    <row r="10743" spans="1:8">
      <c r="A10743" t="s">
        <v>21894</v>
      </c>
      <c r="B10743" t="s">
        <v>1879</v>
      </c>
      <c r="C10743" s="41">
        <v>46218.816697025461</v>
      </c>
      <c r="D10743" t="s">
        <v>1138</v>
      </c>
      <c r="E10743" t="s">
        <v>1138</v>
      </c>
      <c r="F10743" t="s">
        <v>3260</v>
      </c>
      <c r="G10743" t="s">
        <v>21895</v>
      </c>
      <c r="H10743" t="s">
        <v>21896</v>
      </c>
    </row>
    <row r="10744" spans="1:8">
      <c r="A10744" t="s">
        <v>21897</v>
      </c>
      <c r="B10744" t="s">
        <v>1198</v>
      </c>
      <c r="C10744" s="41">
        <v>46218.818277071761</v>
      </c>
      <c r="D10744" t="s">
        <v>1138</v>
      </c>
      <c r="E10744" t="s">
        <v>1138</v>
      </c>
      <c r="F10744" t="s">
        <v>1796</v>
      </c>
      <c r="G10744" t="s">
        <v>21898</v>
      </c>
      <c r="H10744" t="s">
        <v>21899</v>
      </c>
    </row>
    <row r="10745" spans="1:8">
      <c r="A10745" t="s">
        <v>21900</v>
      </c>
      <c r="B10745" t="s">
        <v>1286</v>
      </c>
      <c r="C10745" s="41">
        <v>46218.819675104169</v>
      </c>
      <c r="D10745" t="s">
        <v>1138</v>
      </c>
      <c r="E10745" t="s">
        <v>1138</v>
      </c>
      <c r="F10745" t="s">
        <v>1287</v>
      </c>
      <c r="G10745" t="s">
        <v>12137</v>
      </c>
      <c r="H10745" t="s">
        <v>21901</v>
      </c>
    </row>
    <row r="10746" spans="1:8">
      <c r="A10746" t="s">
        <v>21902</v>
      </c>
      <c r="B10746" t="s">
        <v>1286</v>
      </c>
      <c r="C10746" s="41">
        <v>46218.824534733794</v>
      </c>
      <c r="D10746" t="s">
        <v>1138</v>
      </c>
      <c r="E10746" t="s">
        <v>1138</v>
      </c>
      <c r="F10746" t="s">
        <v>1287</v>
      </c>
      <c r="G10746" t="s">
        <v>12137</v>
      </c>
      <c r="H10746" t="s">
        <v>21903</v>
      </c>
    </row>
    <row r="10747" spans="1:8">
      <c r="A10747" t="s">
        <v>21904</v>
      </c>
      <c r="B10747" t="s">
        <v>7581</v>
      </c>
      <c r="C10747" s="41">
        <v>46218.824844305556</v>
      </c>
      <c r="D10747" t="s">
        <v>1474</v>
      </c>
      <c r="E10747" t="s">
        <v>1474</v>
      </c>
      <c r="F10747" t="s">
        <v>1380</v>
      </c>
      <c r="G10747" t="s">
        <v>21905</v>
      </c>
      <c r="H10747" t="s">
        <v>21906</v>
      </c>
    </row>
    <row r="10748" spans="1:8">
      <c r="A10748" t="s">
        <v>21904</v>
      </c>
      <c r="B10748" t="s">
        <v>9062</v>
      </c>
      <c r="C10748" s="41">
        <v>46218.824844305556</v>
      </c>
      <c r="D10748" t="s">
        <v>1474</v>
      </c>
      <c r="E10748" t="s">
        <v>1474</v>
      </c>
      <c r="F10748" t="s">
        <v>1380</v>
      </c>
      <c r="G10748" t="s">
        <v>21905</v>
      </c>
      <c r="H10748" t="s">
        <v>21906</v>
      </c>
    </row>
    <row r="10749" spans="1:8">
      <c r="A10749" t="s">
        <v>21904</v>
      </c>
      <c r="B10749" t="s">
        <v>2165</v>
      </c>
      <c r="C10749" s="41">
        <v>46218.824844305556</v>
      </c>
      <c r="D10749" t="s">
        <v>1474</v>
      </c>
      <c r="E10749" t="s">
        <v>1474</v>
      </c>
      <c r="F10749" t="s">
        <v>1380</v>
      </c>
      <c r="G10749" t="s">
        <v>21905</v>
      </c>
      <c r="H10749" t="s">
        <v>21906</v>
      </c>
    </row>
    <row r="10750" spans="1:8">
      <c r="A10750" t="s">
        <v>21907</v>
      </c>
      <c r="B10750" t="s">
        <v>1286</v>
      </c>
      <c r="C10750" s="41">
        <v>46218.826093715281</v>
      </c>
      <c r="D10750" t="s">
        <v>1138</v>
      </c>
      <c r="E10750" t="s">
        <v>1138</v>
      </c>
      <c r="F10750" t="s">
        <v>1287</v>
      </c>
      <c r="G10750" t="s">
        <v>15539</v>
      </c>
      <c r="H10750" t="s">
        <v>21908</v>
      </c>
    </row>
    <row r="10751" spans="1:8">
      <c r="A10751" t="s">
        <v>21909</v>
      </c>
      <c r="B10751" t="s">
        <v>6313</v>
      </c>
      <c r="C10751" s="41">
        <v>46218.827141064816</v>
      </c>
      <c r="D10751" t="s">
        <v>1138</v>
      </c>
      <c r="E10751" t="s">
        <v>1138</v>
      </c>
      <c r="F10751" t="s">
        <v>4112</v>
      </c>
      <c r="G10751" t="s">
        <v>14488</v>
      </c>
      <c r="H10751" t="s">
        <v>21910</v>
      </c>
    </row>
    <row r="10752" spans="1:8">
      <c r="A10752" t="s">
        <v>21909</v>
      </c>
      <c r="B10752" t="s">
        <v>750</v>
      </c>
      <c r="C10752" s="41">
        <v>46218.827141064816</v>
      </c>
      <c r="D10752" t="s">
        <v>1138</v>
      </c>
      <c r="E10752" t="s">
        <v>1138</v>
      </c>
      <c r="F10752" t="s">
        <v>4112</v>
      </c>
      <c r="G10752" t="s">
        <v>14488</v>
      </c>
      <c r="H10752" t="s">
        <v>21910</v>
      </c>
    </row>
    <row r="10753" spans="1:8">
      <c r="A10753" t="s">
        <v>21909</v>
      </c>
      <c r="B10753" t="s">
        <v>921</v>
      </c>
      <c r="C10753" s="41">
        <v>46218.827141064816</v>
      </c>
      <c r="D10753" t="s">
        <v>1138</v>
      </c>
      <c r="E10753" t="s">
        <v>1138</v>
      </c>
      <c r="F10753" t="s">
        <v>4112</v>
      </c>
      <c r="G10753" t="s">
        <v>14488</v>
      </c>
      <c r="H10753" t="s">
        <v>21910</v>
      </c>
    </row>
    <row r="10754" spans="1:8">
      <c r="A10754" t="s">
        <v>21909</v>
      </c>
      <c r="B10754" t="s">
        <v>573</v>
      </c>
      <c r="C10754" s="41">
        <v>46218.827141064816</v>
      </c>
      <c r="D10754" t="s">
        <v>1138</v>
      </c>
      <c r="E10754" t="s">
        <v>1138</v>
      </c>
      <c r="F10754" t="s">
        <v>4112</v>
      </c>
      <c r="G10754" t="s">
        <v>14488</v>
      </c>
      <c r="H10754" t="s">
        <v>21910</v>
      </c>
    </row>
    <row r="10755" spans="1:8">
      <c r="A10755" t="s">
        <v>21909</v>
      </c>
      <c r="B10755" t="s">
        <v>1200</v>
      </c>
      <c r="C10755" s="41">
        <v>46218.827141064816</v>
      </c>
      <c r="D10755" t="s">
        <v>1138</v>
      </c>
      <c r="E10755" t="s">
        <v>1138</v>
      </c>
      <c r="F10755" t="s">
        <v>4112</v>
      </c>
      <c r="G10755" t="s">
        <v>14488</v>
      </c>
      <c r="H10755" t="s">
        <v>21910</v>
      </c>
    </row>
    <row r="10756" spans="1:8">
      <c r="A10756" t="s">
        <v>21911</v>
      </c>
      <c r="B10756" t="s">
        <v>1413</v>
      </c>
      <c r="C10756" s="41">
        <v>46218.827164432871</v>
      </c>
      <c r="D10756" t="s">
        <v>1138</v>
      </c>
      <c r="E10756" t="s">
        <v>1138</v>
      </c>
      <c r="F10756" t="s">
        <v>4112</v>
      </c>
      <c r="G10756" t="s">
        <v>14488</v>
      </c>
      <c r="H10756" t="s">
        <v>21910</v>
      </c>
    </row>
    <row r="10757" spans="1:8">
      <c r="A10757" t="s">
        <v>21912</v>
      </c>
      <c r="B10757" t="s">
        <v>1198</v>
      </c>
      <c r="C10757" s="41">
        <v>46218.83077886574</v>
      </c>
      <c r="D10757" t="s">
        <v>1138</v>
      </c>
      <c r="E10757" t="s">
        <v>1138</v>
      </c>
      <c r="F10757" t="s">
        <v>2402</v>
      </c>
      <c r="G10757" t="s">
        <v>21913</v>
      </c>
      <c r="H10757" t="s">
        <v>21914</v>
      </c>
    </row>
    <row r="10758" spans="1:8">
      <c r="A10758" t="s">
        <v>21915</v>
      </c>
      <c r="B10758" t="s">
        <v>1286</v>
      </c>
      <c r="C10758" s="41">
        <v>46218.830786481485</v>
      </c>
      <c r="D10758" t="s">
        <v>1138</v>
      </c>
      <c r="E10758" t="s">
        <v>1138</v>
      </c>
      <c r="F10758" t="s">
        <v>1287</v>
      </c>
      <c r="G10758" t="s">
        <v>12137</v>
      </c>
      <c r="H10758" t="s">
        <v>21916</v>
      </c>
    </row>
    <row r="10759" spans="1:8">
      <c r="A10759" t="s">
        <v>21917</v>
      </c>
      <c r="B10759" t="s">
        <v>1198</v>
      </c>
      <c r="C10759" s="41">
        <v>46218.830840937502</v>
      </c>
      <c r="D10759" t="s">
        <v>1138</v>
      </c>
      <c r="E10759" t="s">
        <v>1138</v>
      </c>
      <c r="F10759" t="s">
        <v>2402</v>
      </c>
      <c r="G10759" t="s">
        <v>21918</v>
      </c>
      <c r="H10759" t="s">
        <v>21919</v>
      </c>
    </row>
    <row r="10760" spans="1:8">
      <c r="A10760" t="s">
        <v>21920</v>
      </c>
      <c r="B10760" t="s">
        <v>1198</v>
      </c>
      <c r="C10760" s="41">
        <v>46218.830956527781</v>
      </c>
      <c r="D10760" t="s">
        <v>1138</v>
      </c>
      <c r="E10760" t="s">
        <v>1138</v>
      </c>
      <c r="F10760" t="s">
        <v>2402</v>
      </c>
      <c r="G10760" t="s">
        <v>21921</v>
      </c>
      <c r="H10760" t="s">
        <v>21922</v>
      </c>
    </row>
    <row r="10761" spans="1:8">
      <c r="A10761" t="s">
        <v>21923</v>
      </c>
      <c r="B10761" t="s">
        <v>1137</v>
      </c>
      <c r="C10761" s="41">
        <v>46218.834166134257</v>
      </c>
      <c r="D10761" t="s">
        <v>1138</v>
      </c>
      <c r="E10761" t="s">
        <v>1138</v>
      </c>
      <c r="F10761" t="s">
        <v>12663</v>
      </c>
      <c r="G10761" t="s">
        <v>12664</v>
      </c>
      <c r="H10761" t="s">
        <v>21924</v>
      </c>
    </row>
    <row r="10762" spans="1:8">
      <c r="A10762" t="s">
        <v>21925</v>
      </c>
      <c r="B10762" t="s">
        <v>1143</v>
      </c>
      <c r="C10762" s="41">
        <v>46218.835012650467</v>
      </c>
      <c r="D10762" t="s">
        <v>1138</v>
      </c>
      <c r="E10762" t="s">
        <v>1138</v>
      </c>
      <c r="F10762" t="s">
        <v>1796</v>
      </c>
      <c r="G10762" t="s">
        <v>21770</v>
      </c>
      <c r="H10762" t="s">
        <v>21926</v>
      </c>
    </row>
    <row r="10763" spans="1:8">
      <c r="A10763" t="s">
        <v>21927</v>
      </c>
      <c r="B10763" t="s">
        <v>996</v>
      </c>
      <c r="C10763" s="41">
        <v>46218.838383888891</v>
      </c>
      <c r="D10763" t="s">
        <v>1138</v>
      </c>
      <c r="E10763" t="s">
        <v>1138</v>
      </c>
      <c r="F10763" t="s">
        <v>21928</v>
      </c>
      <c r="G10763" t="s">
        <v>21929</v>
      </c>
      <c r="H10763" t="s">
        <v>21930</v>
      </c>
    </row>
    <row r="10764" spans="1:8">
      <c r="A10764" t="s">
        <v>21931</v>
      </c>
      <c r="B10764" t="s">
        <v>1197</v>
      </c>
      <c r="C10764" s="41">
        <v>46218.844164386574</v>
      </c>
      <c r="D10764" t="s">
        <v>1138</v>
      </c>
      <c r="E10764" t="s">
        <v>1138</v>
      </c>
      <c r="F10764" t="s">
        <v>8251</v>
      </c>
      <c r="G10764" t="s">
        <v>19533</v>
      </c>
      <c r="H10764" t="s">
        <v>21932</v>
      </c>
    </row>
    <row r="10765" spans="1:8">
      <c r="A10765" t="s">
        <v>21933</v>
      </c>
      <c r="B10765" t="s">
        <v>588</v>
      </c>
      <c r="C10765" s="41">
        <v>46218.844927673614</v>
      </c>
      <c r="D10765" t="s">
        <v>1138</v>
      </c>
      <c r="E10765" t="s">
        <v>1138</v>
      </c>
      <c r="F10765" t="s">
        <v>5500</v>
      </c>
      <c r="G10765" t="s">
        <v>2690</v>
      </c>
      <c r="H10765" t="s">
        <v>21934</v>
      </c>
    </row>
    <row r="10766" spans="1:8">
      <c r="A10766" t="s">
        <v>21933</v>
      </c>
      <c r="B10766" t="s">
        <v>1152</v>
      </c>
      <c r="C10766" s="41">
        <v>46218.844927673614</v>
      </c>
      <c r="D10766" t="s">
        <v>1138</v>
      </c>
      <c r="E10766" t="s">
        <v>1138</v>
      </c>
      <c r="F10766" t="s">
        <v>5500</v>
      </c>
      <c r="G10766" t="s">
        <v>2690</v>
      </c>
      <c r="H10766" t="s">
        <v>21934</v>
      </c>
    </row>
    <row r="10767" spans="1:8">
      <c r="A10767" t="s">
        <v>21933</v>
      </c>
      <c r="B10767" t="s">
        <v>1380</v>
      </c>
      <c r="C10767" s="41">
        <v>46218.844927673614</v>
      </c>
      <c r="D10767" t="s">
        <v>1138</v>
      </c>
      <c r="E10767" t="s">
        <v>1138</v>
      </c>
      <c r="F10767" t="s">
        <v>5500</v>
      </c>
      <c r="G10767" t="s">
        <v>2690</v>
      </c>
      <c r="H10767" t="s">
        <v>21934</v>
      </c>
    </row>
    <row r="10768" spans="1:8">
      <c r="A10768" t="s">
        <v>21935</v>
      </c>
      <c r="B10768" t="s">
        <v>2473</v>
      </c>
      <c r="C10768" s="41">
        <v>46218.845295868057</v>
      </c>
      <c r="D10768" t="s">
        <v>1474</v>
      </c>
      <c r="E10768" t="s">
        <v>1474</v>
      </c>
      <c r="F10768" t="s">
        <v>1200</v>
      </c>
      <c r="G10768" t="s">
        <v>9066</v>
      </c>
      <c r="H10768" t="s">
        <v>21936</v>
      </c>
    </row>
    <row r="10769" spans="1:8">
      <c r="A10769" t="s">
        <v>21937</v>
      </c>
      <c r="B10769" t="s">
        <v>2473</v>
      </c>
      <c r="C10769" s="41">
        <v>46218.845972708332</v>
      </c>
      <c r="D10769" t="s">
        <v>1474</v>
      </c>
      <c r="E10769" t="s">
        <v>1474</v>
      </c>
      <c r="F10769" t="s">
        <v>1200</v>
      </c>
      <c r="G10769" t="s">
        <v>21938</v>
      </c>
      <c r="H10769" t="s">
        <v>21939</v>
      </c>
    </row>
    <row r="10770" spans="1:8">
      <c r="A10770" t="s">
        <v>21940</v>
      </c>
      <c r="B10770" t="s">
        <v>19496</v>
      </c>
      <c r="C10770" s="41">
        <v>46218.846849733796</v>
      </c>
      <c r="D10770" t="s">
        <v>1474</v>
      </c>
      <c r="E10770" t="s">
        <v>1474</v>
      </c>
      <c r="F10770" t="s">
        <v>750</v>
      </c>
      <c r="G10770" t="s">
        <v>21941</v>
      </c>
      <c r="H10770" t="s">
        <v>21942</v>
      </c>
    </row>
    <row r="10771" spans="1:8">
      <c r="A10771" t="s">
        <v>21943</v>
      </c>
      <c r="B10771" t="s">
        <v>19496</v>
      </c>
      <c r="C10771" s="41">
        <v>46218.846864965279</v>
      </c>
      <c r="D10771" t="s">
        <v>1474</v>
      </c>
      <c r="E10771" t="s">
        <v>1474</v>
      </c>
      <c r="F10771" t="s">
        <v>750</v>
      </c>
      <c r="G10771" t="s">
        <v>21944</v>
      </c>
      <c r="H10771" t="s">
        <v>21945</v>
      </c>
    </row>
    <row r="10772" spans="1:8">
      <c r="A10772" t="s">
        <v>21946</v>
      </c>
      <c r="B10772" t="s">
        <v>2473</v>
      </c>
      <c r="C10772" s="41">
        <v>46218.847054328704</v>
      </c>
      <c r="D10772" t="s">
        <v>1474</v>
      </c>
      <c r="E10772" t="s">
        <v>1474</v>
      </c>
      <c r="F10772" t="s">
        <v>750</v>
      </c>
      <c r="G10772" t="s">
        <v>21947</v>
      </c>
      <c r="H10772" t="s">
        <v>21948</v>
      </c>
    </row>
    <row r="10773" spans="1:8">
      <c r="A10773" t="s">
        <v>21949</v>
      </c>
      <c r="B10773" t="s">
        <v>7162</v>
      </c>
      <c r="C10773" s="41">
        <v>46218.847369594907</v>
      </c>
      <c r="D10773" t="s">
        <v>1474</v>
      </c>
      <c r="E10773" t="s">
        <v>1474</v>
      </c>
      <c r="F10773" t="s">
        <v>588</v>
      </c>
      <c r="G10773" t="s">
        <v>2690</v>
      </c>
      <c r="H10773" t="s">
        <v>21950</v>
      </c>
    </row>
    <row r="10774" spans="1:8">
      <c r="A10774" t="s">
        <v>21949</v>
      </c>
      <c r="B10774" t="s">
        <v>2689</v>
      </c>
      <c r="C10774" s="41">
        <v>46218.847369594907</v>
      </c>
      <c r="D10774" t="s">
        <v>1474</v>
      </c>
      <c r="E10774" t="s">
        <v>1474</v>
      </c>
      <c r="F10774" t="s">
        <v>588</v>
      </c>
      <c r="G10774" t="s">
        <v>2690</v>
      </c>
      <c r="H10774" t="s">
        <v>21950</v>
      </c>
    </row>
    <row r="10775" spans="1:8">
      <c r="A10775" t="s">
        <v>21949</v>
      </c>
      <c r="B10775" t="s">
        <v>7164</v>
      </c>
      <c r="C10775" s="41">
        <v>46218.847369594907</v>
      </c>
      <c r="D10775" t="s">
        <v>1474</v>
      </c>
      <c r="E10775" t="s">
        <v>1474</v>
      </c>
      <c r="F10775" t="s">
        <v>588</v>
      </c>
      <c r="G10775" t="s">
        <v>2690</v>
      </c>
      <c r="H10775" t="s">
        <v>21950</v>
      </c>
    </row>
    <row r="10776" spans="1:8">
      <c r="A10776" t="s">
        <v>21949</v>
      </c>
      <c r="B10776" t="s">
        <v>7165</v>
      </c>
      <c r="C10776" s="41">
        <v>46218.847369594907</v>
      </c>
      <c r="D10776" t="s">
        <v>1474</v>
      </c>
      <c r="E10776" t="s">
        <v>1474</v>
      </c>
      <c r="F10776" t="s">
        <v>588</v>
      </c>
      <c r="G10776" t="s">
        <v>2690</v>
      </c>
      <c r="H10776" t="s">
        <v>21950</v>
      </c>
    </row>
    <row r="10777" spans="1:8">
      <c r="A10777" t="s">
        <v>21949</v>
      </c>
      <c r="B10777" t="s">
        <v>5500</v>
      </c>
      <c r="C10777" s="41">
        <v>46218.847369594907</v>
      </c>
      <c r="D10777" t="s">
        <v>1474</v>
      </c>
      <c r="E10777" t="s">
        <v>1474</v>
      </c>
      <c r="F10777" t="s">
        <v>588</v>
      </c>
      <c r="G10777" t="s">
        <v>2690</v>
      </c>
      <c r="H10777" t="s">
        <v>21950</v>
      </c>
    </row>
    <row r="10778" spans="1:8">
      <c r="A10778" t="s">
        <v>21951</v>
      </c>
      <c r="B10778" t="s">
        <v>2473</v>
      </c>
      <c r="C10778" s="41">
        <v>46218.849438796293</v>
      </c>
      <c r="D10778" t="s">
        <v>1474</v>
      </c>
      <c r="E10778" t="s">
        <v>1474</v>
      </c>
      <c r="F10778" t="s">
        <v>1200</v>
      </c>
      <c r="G10778" t="s">
        <v>21952</v>
      </c>
      <c r="H10778" t="s">
        <v>21953</v>
      </c>
    </row>
    <row r="10779" spans="1:8">
      <c r="A10779" t="s">
        <v>21954</v>
      </c>
      <c r="B10779" t="s">
        <v>996</v>
      </c>
      <c r="C10779" s="41">
        <v>46218.849868078702</v>
      </c>
      <c r="D10779" t="s">
        <v>1138</v>
      </c>
      <c r="E10779" t="s">
        <v>1138</v>
      </c>
      <c r="F10779" t="s">
        <v>13952</v>
      </c>
      <c r="G10779" t="s">
        <v>21955</v>
      </c>
      <c r="H10779" t="s">
        <v>21956</v>
      </c>
    </row>
    <row r="10780" spans="1:8">
      <c r="A10780" t="s">
        <v>21957</v>
      </c>
      <c r="B10780" t="s">
        <v>2473</v>
      </c>
      <c r="C10780" s="41">
        <v>46218.850169560188</v>
      </c>
      <c r="D10780" t="s">
        <v>1474</v>
      </c>
      <c r="E10780" t="s">
        <v>1474</v>
      </c>
      <c r="F10780" t="s">
        <v>1200</v>
      </c>
      <c r="G10780" t="s">
        <v>21958</v>
      </c>
      <c r="H10780" t="s">
        <v>21959</v>
      </c>
    </row>
    <row r="10781" spans="1:8">
      <c r="A10781" t="s">
        <v>21960</v>
      </c>
      <c r="B10781" t="s">
        <v>1143</v>
      </c>
      <c r="C10781" s="41">
        <v>46218.850660381948</v>
      </c>
      <c r="D10781" t="s">
        <v>1138</v>
      </c>
      <c r="E10781" t="s">
        <v>1138</v>
      </c>
      <c r="F10781" t="s">
        <v>6275</v>
      </c>
      <c r="G10781" t="s">
        <v>21961</v>
      </c>
      <c r="H10781" t="s">
        <v>21962</v>
      </c>
    </row>
    <row r="10782" spans="1:8">
      <c r="A10782" t="s">
        <v>21960</v>
      </c>
      <c r="B10782" t="s">
        <v>6334</v>
      </c>
      <c r="C10782" s="41">
        <v>46218.850660381948</v>
      </c>
      <c r="D10782" t="s">
        <v>1138</v>
      </c>
      <c r="E10782" t="s">
        <v>1138</v>
      </c>
      <c r="F10782" t="s">
        <v>6275</v>
      </c>
      <c r="G10782" t="s">
        <v>21961</v>
      </c>
      <c r="H10782" t="s">
        <v>21962</v>
      </c>
    </row>
    <row r="10783" spans="1:8">
      <c r="A10783" t="s">
        <v>21960</v>
      </c>
      <c r="B10783" t="s">
        <v>750</v>
      </c>
      <c r="C10783" s="41">
        <v>46218.850660381948</v>
      </c>
      <c r="D10783" t="s">
        <v>1138</v>
      </c>
      <c r="E10783" t="s">
        <v>1138</v>
      </c>
      <c r="F10783" t="s">
        <v>6275</v>
      </c>
      <c r="G10783" t="s">
        <v>21961</v>
      </c>
      <c r="H10783" t="s">
        <v>21962</v>
      </c>
    </row>
    <row r="10784" spans="1:8">
      <c r="A10784" t="s">
        <v>21960</v>
      </c>
      <c r="B10784" t="s">
        <v>1238</v>
      </c>
      <c r="C10784" s="41">
        <v>46218.850660381948</v>
      </c>
      <c r="D10784" t="s">
        <v>1138</v>
      </c>
      <c r="E10784" t="s">
        <v>1138</v>
      </c>
      <c r="F10784" t="s">
        <v>6275</v>
      </c>
      <c r="G10784" t="s">
        <v>21961</v>
      </c>
      <c r="H10784" t="s">
        <v>21962</v>
      </c>
    </row>
    <row r="10785" spans="1:8">
      <c r="A10785" t="s">
        <v>21960</v>
      </c>
      <c r="B10785" t="s">
        <v>1200</v>
      </c>
      <c r="C10785" s="41">
        <v>46218.850660381948</v>
      </c>
      <c r="D10785" t="s">
        <v>1138</v>
      </c>
      <c r="E10785" t="s">
        <v>1138</v>
      </c>
      <c r="F10785" t="s">
        <v>6275</v>
      </c>
      <c r="G10785" t="s">
        <v>21961</v>
      </c>
      <c r="H10785" t="s">
        <v>21962</v>
      </c>
    </row>
    <row r="10786" spans="1:8">
      <c r="A10786" t="s">
        <v>21963</v>
      </c>
      <c r="B10786" t="s">
        <v>750</v>
      </c>
      <c r="C10786" s="41">
        <v>46218.851304074073</v>
      </c>
      <c r="D10786" t="s">
        <v>1138</v>
      </c>
      <c r="E10786" t="s">
        <v>1138</v>
      </c>
      <c r="F10786" t="s">
        <v>1275</v>
      </c>
      <c r="G10786" t="s">
        <v>21964</v>
      </c>
      <c r="H10786" t="s">
        <v>21965</v>
      </c>
    </row>
    <row r="10787" spans="1:8">
      <c r="A10787" t="s">
        <v>21966</v>
      </c>
      <c r="B10787" t="s">
        <v>996</v>
      </c>
      <c r="C10787" s="41">
        <v>46218.855077592591</v>
      </c>
      <c r="D10787" t="s">
        <v>1138</v>
      </c>
      <c r="E10787" t="s">
        <v>1138</v>
      </c>
      <c r="F10787" t="s">
        <v>21967</v>
      </c>
      <c r="G10787" t="s">
        <v>21968</v>
      </c>
      <c r="H10787" t="s">
        <v>21969</v>
      </c>
    </row>
    <row r="10788" spans="1:8">
      <c r="A10788" t="s">
        <v>21970</v>
      </c>
      <c r="B10788" t="s">
        <v>996</v>
      </c>
      <c r="C10788" s="41">
        <v>46218.855571064814</v>
      </c>
      <c r="D10788" t="s">
        <v>1138</v>
      </c>
      <c r="E10788" t="s">
        <v>1138</v>
      </c>
      <c r="F10788" t="s">
        <v>4938</v>
      </c>
      <c r="G10788" t="s">
        <v>21971</v>
      </c>
      <c r="H10788" t="s">
        <v>21972</v>
      </c>
    </row>
    <row r="10789" spans="1:8">
      <c r="A10789" t="s">
        <v>21973</v>
      </c>
      <c r="B10789" t="s">
        <v>1380</v>
      </c>
      <c r="C10789" s="41">
        <v>46218.857759571758</v>
      </c>
      <c r="D10789" t="s">
        <v>1138</v>
      </c>
      <c r="E10789" t="s">
        <v>1138</v>
      </c>
      <c r="F10789" t="s">
        <v>6199</v>
      </c>
      <c r="G10789" t="s">
        <v>21974</v>
      </c>
      <c r="H10789" t="s">
        <v>21975</v>
      </c>
    </row>
    <row r="10790" spans="1:8">
      <c r="A10790" t="s">
        <v>21976</v>
      </c>
      <c r="B10790" t="s">
        <v>1380</v>
      </c>
      <c r="C10790" s="41">
        <v>46218.857815312498</v>
      </c>
      <c r="D10790" t="s">
        <v>1138</v>
      </c>
      <c r="E10790" t="s">
        <v>1138</v>
      </c>
      <c r="F10790" t="s">
        <v>6199</v>
      </c>
      <c r="G10790" t="s">
        <v>21974</v>
      </c>
      <c r="H10790" t="s">
        <v>21977</v>
      </c>
    </row>
    <row r="10791" spans="1:8">
      <c r="A10791" s="3" t="s">
        <v>21978</v>
      </c>
      <c r="B10791" t="s">
        <v>1437</v>
      </c>
      <c r="C10791" s="41">
        <v>46218.858072650466</v>
      </c>
      <c r="D10791" t="s">
        <v>1138</v>
      </c>
      <c r="E10791" t="s">
        <v>1138</v>
      </c>
      <c r="F10791" t="s">
        <v>4637</v>
      </c>
      <c r="G10791" t="s">
        <v>21979</v>
      </c>
      <c r="H10791" t="s">
        <v>21980</v>
      </c>
    </row>
    <row r="10792" spans="1:8">
      <c r="A10792" t="s">
        <v>21981</v>
      </c>
      <c r="B10792" t="s">
        <v>1380</v>
      </c>
      <c r="C10792" s="41">
        <v>46218.859250601854</v>
      </c>
      <c r="D10792" t="s">
        <v>1138</v>
      </c>
      <c r="E10792" t="s">
        <v>1138</v>
      </c>
      <c r="F10792" t="s">
        <v>6199</v>
      </c>
      <c r="G10792" t="s">
        <v>12623</v>
      </c>
      <c r="H10792" t="s">
        <v>21982</v>
      </c>
    </row>
    <row r="10793" spans="1:8">
      <c r="A10793" t="s">
        <v>21983</v>
      </c>
      <c r="B10793" t="s">
        <v>13952</v>
      </c>
      <c r="C10793" s="41">
        <v>46218.859512951392</v>
      </c>
      <c r="D10793" t="s">
        <v>1474</v>
      </c>
      <c r="E10793" t="s">
        <v>1474</v>
      </c>
      <c r="F10793" t="s">
        <v>996</v>
      </c>
      <c r="G10793" t="s">
        <v>21984</v>
      </c>
      <c r="H10793" t="s">
        <v>21985</v>
      </c>
    </row>
    <row r="10794" spans="1:8">
      <c r="A10794" t="s">
        <v>21986</v>
      </c>
      <c r="B10794" t="s">
        <v>2366</v>
      </c>
      <c r="C10794" s="41">
        <v>46218.859533634262</v>
      </c>
      <c r="D10794" t="s">
        <v>1474</v>
      </c>
      <c r="E10794" t="s">
        <v>1474</v>
      </c>
      <c r="F10794" t="s">
        <v>996</v>
      </c>
      <c r="G10794" t="s">
        <v>2677</v>
      </c>
      <c r="H10794" t="s">
        <v>21987</v>
      </c>
    </row>
    <row r="10795" spans="1:8">
      <c r="A10795" t="s">
        <v>21988</v>
      </c>
      <c r="B10795" t="s">
        <v>4938</v>
      </c>
      <c r="C10795" s="41">
        <v>46218.859538865741</v>
      </c>
      <c r="D10795" t="s">
        <v>1474</v>
      </c>
      <c r="E10795" t="s">
        <v>1474</v>
      </c>
      <c r="F10795" t="s">
        <v>996</v>
      </c>
      <c r="G10795" t="s">
        <v>21989</v>
      </c>
      <c r="H10795" t="s">
        <v>21990</v>
      </c>
    </row>
    <row r="10796" spans="1:8">
      <c r="A10796" t="s">
        <v>21991</v>
      </c>
      <c r="B10796" t="s">
        <v>21928</v>
      </c>
      <c r="C10796" s="41">
        <v>46218.859544178238</v>
      </c>
      <c r="D10796" t="s">
        <v>1474</v>
      </c>
      <c r="E10796" t="s">
        <v>1474</v>
      </c>
      <c r="F10796" t="s">
        <v>996</v>
      </c>
      <c r="G10796" t="s">
        <v>21992</v>
      </c>
      <c r="H10796" t="s">
        <v>21993</v>
      </c>
    </row>
    <row r="10797" spans="1:8">
      <c r="A10797" t="s">
        <v>21994</v>
      </c>
      <c r="B10797" t="s">
        <v>7964</v>
      </c>
      <c r="C10797" s="41">
        <v>46218.85991446759</v>
      </c>
      <c r="D10797" t="s">
        <v>1474</v>
      </c>
      <c r="E10797" t="s">
        <v>1474</v>
      </c>
      <c r="F10797" t="s">
        <v>996</v>
      </c>
      <c r="G10797" t="s">
        <v>9120</v>
      </c>
      <c r="H10797" t="s">
        <v>21995</v>
      </c>
    </row>
    <row r="10798" spans="1:8">
      <c r="A10798" t="s">
        <v>21996</v>
      </c>
      <c r="B10798" t="s">
        <v>1675</v>
      </c>
      <c r="C10798" s="41">
        <v>46218.860267164353</v>
      </c>
      <c r="D10798" t="s">
        <v>1474</v>
      </c>
      <c r="E10798" t="s">
        <v>1474</v>
      </c>
      <c r="F10798" t="s">
        <v>996</v>
      </c>
      <c r="G10798" t="s">
        <v>9123</v>
      </c>
      <c r="H10798" t="s">
        <v>21997</v>
      </c>
    </row>
    <row r="10799" spans="1:8">
      <c r="A10799" t="s">
        <v>21998</v>
      </c>
      <c r="B10799" t="s">
        <v>9126</v>
      </c>
      <c r="C10799" s="41">
        <v>46218.860441793979</v>
      </c>
      <c r="D10799" t="s">
        <v>1474</v>
      </c>
      <c r="E10799" t="s">
        <v>1474</v>
      </c>
      <c r="F10799" t="s">
        <v>996</v>
      </c>
      <c r="G10799" t="s">
        <v>9127</v>
      </c>
      <c r="H10799" t="s">
        <v>21999</v>
      </c>
    </row>
    <row r="10800" spans="1:8">
      <c r="A10800" t="s">
        <v>22000</v>
      </c>
      <c r="B10800" t="s">
        <v>2028</v>
      </c>
      <c r="C10800" s="41">
        <v>46218.860526921293</v>
      </c>
      <c r="D10800" t="s">
        <v>1474</v>
      </c>
      <c r="E10800" t="s">
        <v>1474</v>
      </c>
      <c r="F10800" t="s">
        <v>996</v>
      </c>
      <c r="G10800" t="s">
        <v>9130</v>
      </c>
      <c r="H10800" t="s">
        <v>22001</v>
      </c>
    </row>
    <row r="10801" spans="1:8">
      <c r="A10801" t="s">
        <v>22002</v>
      </c>
      <c r="B10801" t="s">
        <v>2028</v>
      </c>
      <c r="C10801" s="41">
        <v>46218.860616064812</v>
      </c>
      <c r="D10801" t="s">
        <v>1474</v>
      </c>
      <c r="E10801" t="s">
        <v>1474</v>
      </c>
      <c r="F10801" t="s">
        <v>996</v>
      </c>
      <c r="G10801" t="s">
        <v>9133</v>
      </c>
      <c r="H10801" t="s">
        <v>22003</v>
      </c>
    </row>
    <row r="10802" spans="1:8">
      <c r="A10802" t="s">
        <v>22004</v>
      </c>
      <c r="B10802" t="s">
        <v>2028</v>
      </c>
      <c r="C10802" s="41">
        <v>46218.860723993057</v>
      </c>
      <c r="D10802" t="s">
        <v>1474</v>
      </c>
      <c r="E10802" t="s">
        <v>1474</v>
      </c>
      <c r="F10802" t="s">
        <v>996</v>
      </c>
      <c r="G10802" t="s">
        <v>9136</v>
      </c>
      <c r="H10802" t="s">
        <v>22005</v>
      </c>
    </row>
    <row r="10803" spans="1:8">
      <c r="A10803" t="s">
        <v>22006</v>
      </c>
      <c r="B10803" t="s">
        <v>2028</v>
      </c>
      <c r="C10803" s="41">
        <v>46218.860759641204</v>
      </c>
      <c r="D10803" t="s">
        <v>1474</v>
      </c>
      <c r="E10803" t="s">
        <v>1474</v>
      </c>
      <c r="F10803" t="s">
        <v>996</v>
      </c>
      <c r="G10803" t="s">
        <v>8428</v>
      </c>
      <c r="H10803" t="s">
        <v>22007</v>
      </c>
    </row>
    <row r="10804" spans="1:8">
      <c r="A10804" t="s">
        <v>22008</v>
      </c>
      <c r="B10804" t="s">
        <v>1437</v>
      </c>
      <c r="C10804" s="41">
        <v>46218.86132916667</v>
      </c>
      <c r="D10804" t="s">
        <v>1138</v>
      </c>
      <c r="E10804" t="s">
        <v>1138</v>
      </c>
      <c r="F10804" t="s">
        <v>18720</v>
      </c>
      <c r="G10804" t="s">
        <v>22009</v>
      </c>
      <c r="H10804" t="s">
        <v>22010</v>
      </c>
    </row>
    <row r="10805" spans="1:8">
      <c r="A10805" t="s">
        <v>22008</v>
      </c>
      <c r="B10805" t="s">
        <v>1143</v>
      </c>
      <c r="C10805" s="41">
        <v>46218.86132916667</v>
      </c>
      <c r="D10805" t="s">
        <v>1138</v>
      </c>
      <c r="E10805" t="s">
        <v>1138</v>
      </c>
      <c r="F10805" t="s">
        <v>18720</v>
      </c>
      <c r="G10805" t="s">
        <v>22009</v>
      </c>
      <c r="H10805" t="s">
        <v>22010</v>
      </c>
    </row>
    <row r="10806" spans="1:8">
      <c r="A10806" t="s">
        <v>22008</v>
      </c>
      <c r="B10806" t="s">
        <v>1880</v>
      </c>
      <c r="C10806" s="41">
        <v>46218.86132916667</v>
      </c>
      <c r="D10806" t="s">
        <v>1138</v>
      </c>
      <c r="E10806" t="s">
        <v>1138</v>
      </c>
      <c r="F10806" t="s">
        <v>18720</v>
      </c>
      <c r="G10806" t="s">
        <v>22009</v>
      </c>
      <c r="H10806" t="s">
        <v>22010</v>
      </c>
    </row>
    <row r="10807" spans="1:8">
      <c r="A10807" t="s">
        <v>22008</v>
      </c>
      <c r="B10807" t="s">
        <v>1279</v>
      </c>
      <c r="C10807" s="41">
        <v>46218.86132916667</v>
      </c>
      <c r="D10807" t="s">
        <v>1138</v>
      </c>
      <c r="E10807" t="s">
        <v>1138</v>
      </c>
      <c r="F10807" t="s">
        <v>18720</v>
      </c>
      <c r="G10807" t="s">
        <v>22009</v>
      </c>
      <c r="H10807" t="s">
        <v>22010</v>
      </c>
    </row>
    <row r="10808" spans="1:8">
      <c r="A10808" t="s">
        <v>22011</v>
      </c>
      <c r="B10808" t="s">
        <v>996</v>
      </c>
      <c r="C10808" s="41">
        <v>46218.861813078707</v>
      </c>
      <c r="D10808" t="s">
        <v>1138</v>
      </c>
      <c r="E10808" t="s">
        <v>1138</v>
      </c>
      <c r="F10808" t="s">
        <v>2065</v>
      </c>
      <c r="G10808" t="s">
        <v>22012</v>
      </c>
      <c r="H10808" t="s">
        <v>22013</v>
      </c>
    </row>
    <row r="10809" spans="1:8">
      <c r="A10809" t="s">
        <v>22014</v>
      </c>
      <c r="B10809" t="s">
        <v>1380</v>
      </c>
      <c r="C10809" s="41">
        <v>46218.862763912039</v>
      </c>
      <c r="D10809" t="s">
        <v>1138</v>
      </c>
      <c r="E10809" t="s">
        <v>1138</v>
      </c>
      <c r="F10809" t="s">
        <v>6199</v>
      </c>
      <c r="G10809" t="s">
        <v>22015</v>
      </c>
      <c r="H10809" t="s">
        <v>22016</v>
      </c>
    </row>
    <row r="10810" spans="1:8">
      <c r="A10810" t="s">
        <v>22017</v>
      </c>
      <c r="B10810" t="s">
        <v>1489</v>
      </c>
      <c r="C10810" s="41">
        <v>46218.863667557867</v>
      </c>
      <c r="D10810" t="s">
        <v>1138</v>
      </c>
      <c r="E10810" t="s">
        <v>1138</v>
      </c>
      <c r="F10810" t="s">
        <v>2222</v>
      </c>
      <c r="G10810" t="s">
        <v>2223</v>
      </c>
      <c r="H10810" t="s">
        <v>22018</v>
      </c>
    </row>
    <row r="10811" spans="1:8">
      <c r="A10811" t="s">
        <v>22019</v>
      </c>
      <c r="B10811" t="s">
        <v>1143</v>
      </c>
      <c r="C10811" s="41">
        <v>46218.865412407409</v>
      </c>
      <c r="D10811" t="s">
        <v>1138</v>
      </c>
      <c r="E10811" t="s">
        <v>1138</v>
      </c>
      <c r="F10811" t="s">
        <v>1796</v>
      </c>
      <c r="G10811" t="s">
        <v>22020</v>
      </c>
      <c r="H10811" t="s">
        <v>22021</v>
      </c>
    </row>
    <row r="10812" spans="1:8">
      <c r="A10812" t="s">
        <v>1193</v>
      </c>
      <c r="B10812" t="s">
        <v>588</v>
      </c>
      <c r="C10812" s="41">
        <v>46218.86546951389</v>
      </c>
      <c r="D10812" t="s">
        <v>1138</v>
      </c>
      <c r="E10812" t="s">
        <v>1138</v>
      </c>
      <c r="F10812" t="s">
        <v>1194</v>
      </c>
      <c r="G10812" t="s">
        <v>1195</v>
      </c>
      <c r="H10812" t="s">
        <v>1196</v>
      </c>
    </row>
    <row r="10813" spans="1:8">
      <c r="A10813" t="s">
        <v>1193</v>
      </c>
      <c r="B10813" t="s">
        <v>750</v>
      </c>
      <c r="C10813" s="41">
        <v>46218.86546951389</v>
      </c>
      <c r="D10813" t="s">
        <v>1138</v>
      </c>
      <c r="E10813" t="s">
        <v>1138</v>
      </c>
      <c r="F10813" t="s">
        <v>1194</v>
      </c>
      <c r="G10813" t="s">
        <v>1195</v>
      </c>
      <c r="H10813" t="s">
        <v>1196</v>
      </c>
    </row>
    <row r="10814" spans="1:8">
      <c r="A10814" t="s">
        <v>1193</v>
      </c>
      <c r="B10814" t="s">
        <v>1197</v>
      </c>
      <c r="C10814" s="41">
        <v>46218.86546951389</v>
      </c>
      <c r="D10814" t="s">
        <v>1138</v>
      </c>
      <c r="E10814" t="s">
        <v>1138</v>
      </c>
      <c r="F10814" t="s">
        <v>1194</v>
      </c>
      <c r="G10814" t="s">
        <v>1195</v>
      </c>
      <c r="H10814" t="s">
        <v>1196</v>
      </c>
    </row>
    <row r="10815" spans="1:8">
      <c r="A10815" t="s">
        <v>1193</v>
      </c>
      <c r="B10815" t="s">
        <v>1198</v>
      </c>
      <c r="C10815" s="41">
        <v>46218.86546951389</v>
      </c>
      <c r="D10815" t="s">
        <v>1138</v>
      </c>
      <c r="E10815" t="s">
        <v>1138</v>
      </c>
      <c r="F10815" t="s">
        <v>1194</v>
      </c>
      <c r="G10815" t="s">
        <v>1195</v>
      </c>
      <c r="H10815" t="s">
        <v>1196</v>
      </c>
    </row>
    <row r="10816" spans="1:8">
      <c r="A10816" t="s">
        <v>1193</v>
      </c>
      <c r="B10816" t="s">
        <v>921</v>
      </c>
      <c r="C10816" s="41">
        <v>46218.86546951389</v>
      </c>
      <c r="D10816" t="s">
        <v>1138</v>
      </c>
      <c r="E10816" t="s">
        <v>1138</v>
      </c>
      <c r="F10816" t="s">
        <v>1194</v>
      </c>
      <c r="G10816" t="s">
        <v>1195</v>
      </c>
      <c r="H10816" t="s">
        <v>1196</v>
      </c>
    </row>
    <row r="10817" spans="1:8">
      <c r="A10817" t="s">
        <v>1193</v>
      </c>
      <c r="B10817" t="s">
        <v>1199</v>
      </c>
      <c r="C10817" s="41">
        <v>46218.86546951389</v>
      </c>
      <c r="D10817" t="s">
        <v>1138</v>
      </c>
      <c r="E10817" t="s">
        <v>1138</v>
      </c>
      <c r="F10817" t="s">
        <v>1194</v>
      </c>
      <c r="G10817" t="s">
        <v>1195</v>
      </c>
      <c r="H10817" t="s">
        <v>1196</v>
      </c>
    </row>
    <row r="10818" spans="1:8">
      <c r="A10818" t="s">
        <v>1193</v>
      </c>
      <c r="B10818" t="s">
        <v>915</v>
      </c>
      <c r="C10818" s="41">
        <v>46218.86546951389</v>
      </c>
      <c r="D10818" t="s">
        <v>1138</v>
      </c>
      <c r="E10818" t="s">
        <v>1138</v>
      </c>
      <c r="F10818" t="s">
        <v>1194</v>
      </c>
      <c r="G10818" t="s">
        <v>1195</v>
      </c>
      <c r="H10818" t="s">
        <v>1196</v>
      </c>
    </row>
    <row r="10819" spans="1:8">
      <c r="A10819" t="s">
        <v>1193</v>
      </c>
      <c r="B10819" t="s">
        <v>1200</v>
      </c>
      <c r="C10819" s="41">
        <v>46218.86546951389</v>
      </c>
      <c r="D10819" t="s">
        <v>1138</v>
      </c>
      <c r="E10819" t="s">
        <v>1138</v>
      </c>
      <c r="F10819" t="s">
        <v>1194</v>
      </c>
      <c r="G10819" t="s">
        <v>1195</v>
      </c>
      <c r="H10819" t="s">
        <v>1196</v>
      </c>
    </row>
    <row r="10820" spans="1:8">
      <c r="A10820" t="s">
        <v>1193</v>
      </c>
      <c r="B10820" t="s">
        <v>1174</v>
      </c>
      <c r="C10820" s="41">
        <v>46218.86546951389</v>
      </c>
      <c r="D10820" t="s">
        <v>1138</v>
      </c>
      <c r="E10820" t="s">
        <v>1138</v>
      </c>
      <c r="F10820" t="s">
        <v>1194</v>
      </c>
      <c r="G10820" t="s">
        <v>1195</v>
      </c>
      <c r="H10820" t="s">
        <v>1196</v>
      </c>
    </row>
    <row r="10821" spans="1:8">
      <c r="A10821" t="s">
        <v>1193</v>
      </c>
      <c r="B10821" t="s">
        <v>1201</v>
      </c>
      <c r="C10821" s="41">
        <v>46218.86546951389</v>
      </c>
      <c r="D10821" t="s">
        <v>1138</v>
      </c>
      <c r="E10821" t="s">
        <v>1138</v>
      </c>
      <c r="F10821" t="s">
        <v>1194</v>
      </c>
      <c r="G10821" t="s">
        <v>1195</v>
      </c>
      <c r="H10821" t="s">
        <v>1196</v>
      </c>
    </row>
    <row r="10822" spans="1:8">
      <c r="A10822" t="s">
        <v>22022</v>
      </c>
      <c r="B10822" t="s">
        <v>1879</v>
      </c>
      <c r="C10822" s="41">
        <v>46218.868370486111</v>
      </c>
      <c r="D10822" t="s">
        <v>1138</v>
      </c>
      <c r="E10822" t="s">
        <v>1138</v>
      </c>
      <c r="F10822" t="s">
        <v>3260</v>
      </c>
      <c r="G10822" t="s">
        <v>22023</v>
      </c>
      <c r="H10822" t="s">
        <v>22024</v>
      </c>
    </row>
    <row r="10823" spans="1:8">
      <c r="A10823" t="s">
        <v>22025</v>
      </c>
      <c r="B10823" t="s">
        <v>1437</v>
      </c>
      <c r="C10823" s="41">
        <v>46218.868551944448</v>
      </c>
      <c r="D10823" t="s">
        <v>1138</v>
      </c>
      <c r="E10823" t="s">
        <v>1138</v>
      </c>
      <c r="F10823" t="s">
        <v>10373</v>
      </c>
      <c r="G10823" t="s">
        <v>20846</v>
      </c>
      <c r="H10823" t="s">
        <v>22026</v>
      </c>
    </row>
    <row r="10824" spans="1:8">
      <c r="A10824" t="s">
        <v>22027</v>
      </c>
      <c r="B10824" t="s">
        <v>1437</v>
      </c>
      <c r="C10824" s="41">
        <v>46218.871568240742</v>
      </c>
      <c r="D10824" t="s">
        <v>1138</v>
      </c>
      <c r="E10824" t="s">
        <v>1138</v>
      </c>
      <c r="F10824" t="s">
        <v>18720</v>
      </c>
      <c r="G10824" t="s">
        <v>22009</v>
      </c>
      <c r="H10824" t="s">
        <v>22028</v>
      </c>
    </row>
    <row r="10825" spans="1:8">
      <c r="A10825" t="s">
        <v>22027</v>
      </c>
      <c r="B10825" t="s">
        <v>1143</v>
      </c>
      <c r="C10825" s="41">
        <v>46218.871568240742</v>
      </c>
      <c r="D10825" t="s">
        <v>1138</v>
      </c>
      <c r="E10825" t="s">
        <v>1138</v>
      </c>
      <c r="F10825" t="s">
        <v>18720</v>
      </c>
      <c r="G10825" t="s">
        <v>22009</v>
      </c>
      <c r="H10825" t="s">
        <v>22028</v>
      </c>
    </row>
    <row r="10826" spans="1:8">
      <c r="A10826" t="s">
        <v>22027</v>
      </c>
      <c r="B10826" t="s">
        <v>1880</v>
      </c>
      <c r="C10826" s="41">
        <v>46218.871568240742</v>
      </c>
      <c r="D10826" t="s">
        <v>1138</v>
      </c>
      <c r="E10826" t="s">
        <v>1138</v>
      </c>
      <c r="F10826" t="s">
        <v>18720</v>
      </c>
      <c r="G10826" t="s">
        <v>22009</v>
      </c>
      <c r="H10826" t="s">
        <v>22028</v>
      </c>
    </row>
    <row r="10827" spans="1:8">
      <c r="A10827" t="s">
        <v>22027</v>
      </c>
      <c r="B10827" t="s">
        <v>1279</v>
      </c>
      <c r="C10827" s="41">
        <v>46218.871568240742</v>
      </c>
      <c r="D10827" t="s">
        <v>1138</v>
      </c>
      <c r="E10827" t="s">
        <v>1138</v>
      </c>
      <c r="F10827" t="s">
        <v>18720</v>
      </c>
      <c r="G10827" t="s">
        <v>22009</v>
      </c>
      <c r="H10827" t="s">
        <v>22028</v>
      </c>
    </row>
    <row r="10828" spans="1:8">
      <c r="A10828" t="s">
        <v>22029</v>
      </c>
      <c r="B10828" t="s">
        <v>1200</v>
      </c>
      <c r="C10828" s="41">
        <v>46218.87184615741</v>
      </c>
      <c r="D10828" t="s">
        <v>1138</v>
      </c>
      <c r="E10828" t="s">
        <v>1138</v>
      </c>
      <c r="F10828" t="s">
        <v>22030</v>
      </c>
      <c r="G10828" t="s">
        <v>22031</v>
      </c>
      <c r="H10828" t="s">
        <v>22032</v>
      </c>
    </row>
    <row r="10829" spans="1:8">
      <c r="A10829" s="3" t="s">
        <v>22033</v>
      </c>
      <c r="B10829" t="s">
        <v>1785</v>
      </c>
      <c r="C10829" s="41">
        <v>46218.871983599536</v>
      </c>
      <c r="D10829" t="s">
        <v>1474</v>
      </c>
      <c r="E10829" t="s">
        <v>1474</v>
      </c>
      <c r="F10829" t="s">
        <v>1229</v>
      </c>
      <c r="G10829" t="s">
        <v>7191</v>
      </c>
      <c r="H10829" t="s">
        <v>22034</v>
      </c>
    </row>
    <row r="10830" spans="1:8">
      <c r="A10830" t="s">
        <v>22035</v>
      </c>
      <c r="B10830" t="s">
        <v>1229</v>
      </c>
      <c r="C10830" s="41">
        <v>46218.872212025461</v>
      </c>
      <c r="D10830" t="s">
        <v>1138</v>
      </c>
      <c r="E10830" t="s">
        <v>1138</v>
      </c>
      <c r="F10830" t="s">
        <v>1785</v>
      </c>
      <c r="G10830" t="s">
        <v>22036</v>
      </c>
      <c r="H10830" t="s">
        <v>22037</v>
      </c>
    </row>
    <row r="10831" spans="1:8">
      <c r="A10831" t="s">
        <v>22038</v>
      </c>
      <c r="B10831" t="s">
        <v>1143</v>
      </c>
      <c r="C10831" s="41">
        <v>46218.87241640046</v>
      </c>
      <c r="D10831" t="s">
        <v>1138</v>
      </c>
      <c r="E10831" t="s">
        <v>1138</v>
      </c>
      <c r="F10831" t="s">
        <v>1796</v>
      </c>
      <c r="G10831" t="s">
        <v>22039</v>
      </c>
      <c r="H10831" t="s">
        <v>22040</v>
      </c>
    </row>
    <row r="10832" spans="1:8">
      <c r="A10832" t="s">
        <v>22041</v>
      </c>
      <c r="B10832" t="s">
        <v>1143</v>
      </c>
      <c r="C10832" s="41">
        <v>46218.872446365742</v>
      </c>
      <c r="D10832" t="s">
        <v>1138</v>
      </c>
      <c r="E10832" t="s">
        <v>1138</v>
      </c>
      <c r="F10832" t="s">
        <v>1796</v>
      </c>
      <c r="G10832" t="s">
        <v>22039</v>
      </c>
      <c r="H10832" t="s">
        <v>22042</v>
      </c>
    </row>
    <row r="10833" spans="1:8">
      <c r="A10833" t="s">
        <v>22043</v>
      </c>
      <c r="B10833" t="s">
        <v>22044</v>
      </c>
      <c r="C10833" s="41">
        <v>46218.873799432869</v>
      </c>
      <c r="D10833" t="s">
        <v>1474</v>
      </c>
      <c r="E10833" t="s">
        <v>1474</v>
      </c>
      <c r="F10833" t="s">
        <v>1229</v>
      </c>
      <c r="G10833" t="s">
        <v>22045</v>
      </c>
      <c r="H10833" t="s">
        <v>22046</v>
      </c>
    </row>
    <row r="10834" spans="1:8">
      <c r="A10834" t="s">
        <v>22047</v>
      </c>
      <c r="B10834" t="s">
        <v>1152</v>
      </c>
      <c r="C10834" s="41">
        <v>46218.875438344905</v>
      </c>
      <c r="D10834" t="s">
        <v>1138</v>
      </c>
      <c r="E10834" t="s">
        <v>1138</v>
      </c>
      <c r="F10834" t="s">
        <v>1409</v>
      </c>
      <c r="G10834" t="s">
        <v>19661</v>
      </c>
      <c r="H10834" t="s">
        <v>22048</v>
      </c>
    </row>
    <row r="10835" spans="1:8">
      <c r="A10835" t="s">
        <v>22047</v>
      </c>
      <c r="B10835" t="s">
        <v>1198</v>
      </c>
      <c r="C10835" s="41">
        <v>46218.875438344905</v>
      </c>
      <c r="D10835" t="s">
        <v>1138</v>
      </c>
      <c r="E10835" t="s">
        <v>1138</v>
      </c>
      <c r="F10835" t="s">
        <v>1409</v>
      </c>
      <c r="G10835" t="s">
        <v>19661</v>
      </c>
      <c r="H10835" t="s">
        <v>22048</v>
      </c>
    </row>
    <row r="10836" spans="1:8">
      <c r="A10836" t="s">
        <v>22049</v>
      </c>
      <c r="B10836" t="s">
        <v>1143</v>
      </c>
      <c r="C10836" s="41">
        <v>46218.875758125003</v>
      </c>
      <c r="D10836" t="s">
        <v>1138</v>
      </c>
      <c r="E10836" t="s">
        <v>1138</v>
      </c>
      <c r="F10836" t="s">
        <v>1796</v>
      </c>
      <c r="G10836" t="s">
        <v>21847</v>
      </c>
      <c r="H10836" t="s">
        <v>22050</v>
      </c>
    </row>
    <row r="10837" spans="1:8">
      <c r="A10837" t="s">
        <v>22051</v>
      </c>
      <c r="B10837" t="s">
        <v>996</v>
      </c>
      <c r="C10837" s="41">
        <v>46218.876167916664</v>
      </c>
      <c r="D10837" t="s">
        <v>1138</v>
      </c>
      <c r="E10837" t="s">
        <v>1138</v>
      </c>
      <c r="F10837" t="s">
        <v>10857</v>
      </c>
      <c r="G10837" t="s">
        <v>22052</v>
      </c>
      <c r="H10837" t="s">
        <v>22053</v>
      </c>
    </row>
    <row r="10838" spans="1:8">
      <c r="A10838" t="s">
        <v>22054</v>
      </c>
      <c r="B10838" t="s">
        <v>22055</v>
      </c>
      <c r="C10838" s="41">
        <v>46218.878872233799</v>
      </c>
      <c r="D10838" t="s">
        <v>1474</v>
      </c>
      <c r="E10838" t="s">
        <v>1474</v>
      </c>
      <c r="F10838" t="s">
        <v>1437</v>
      </c>
      <c r="G10838" t="s">
        <v>22009</v>
      </c>
      <c r="H10838" t="s">
        <v>22056</v>
      </c>
    </row>
    <row r="10839" spans="1:8">
      <c r="A10839" t="s">
        <v>22054</v>
      </c>
      <c r="B10839" t="s">
        <v>22057</v>
      </c>
      <c r="C10839" s="41">
        <v>46218.878872233799</v>
      </c>
      <c r="D10839" t="s">
        <v>1474</v>
      </c>
      <c r="E10839" t="s">
        <v>1474</v>
      </c>
      <c r="F10839" t="s">
        <v>1437</v>
      </c>
      <c r="G10839" t="s">
        <v>22009</v>
      </c>
      <c r="H10839" t="s">
        <v>22056</v>
      </c>
    </row>
    <row r="10840" spans="1:8">
      <c r="A10840" t="s">
        <v>22054</v>
      </c>
      <c r="B10840" t="s">
        <v>5717</v>
      </c>
      <c r="C10840" s="41">
        <v>46218.878872233799</v>
      </c>
      <c r="D10840" t="s">
        <v>1474</v>
      </c>
      <c r="E10840" t="s">
        <v>1474</v>
      </c>
      <c r="F10840" t="s">
        <v>1437</v>
      </c>
      <c r="G10840" t="s">
        <v>22009</v>
      </c>
      <c r="H10840" t="s">
        <v>22056</v>
      </c>
    </row>
    <row r="10841" spans="1:8">
      <c r="A10841" t="s">
        <v>22054</v>
      </c>
      <c r="B10841" t="s">
        <v>22058</v>
      </c>
      <c r="C10841" s="41">
        <v>46218.878872233799</v>
      </c>
      <c r="D10841" t="s">
        <v>1474</v>
      </c>
      <c r="E10841" t="s">
        <v>1474</v>
      </c>
      <c r="F10841" t="s">
        <v>1437</v>
      </c>
      <c r="G10841" t="s">
        <v>22009</v>
      </c>
      <c r="H10841" t="s">
        <v>22056</v>
      </c>
    </row>
    <row r="10842" spans="1:8">
      <c r="A10842" t="s">
        <v>22054</v>
      </c>
      <c r="B10842" t="s">
        <v>18384</v>
      </c>
      <c r="C10842" s="41">
        <v>46218.878872233799</v>
      </c>
      <c r="D10842" t="s">
        <v>1474</v>
      </c>
      <c r="E10842" t="s">
        <v>1474</v>
      </c>
      <c r="F10842" t="s">
        <v>1437</v>
      </c>
      <c r="G10842" t="s">
        <v>22009</v>
      </c>
      <c r="H10842" t="s">
        <v>22056</v>
      </c>
    </row>
    <row r="10843" spans="1:8">
      <c r="A10843" t="s">
        <v>22054</v>
      </c>
      <c r="B10843" t="s">
        <v>18720</v>
      </c>
      <c r="C10843" s="41">
        <v>46218.878872233799</v>
      </c>
      <c r="D10843" t="s">
        <v>1474</v>
      </c>
      <c r="E10843" t="s">
        <v>1474</v>
      </c>
      <c r="F10843" t="s">
        <v>1437</v>
      </c>
      <c r="G10843" t="s">
        <v>22009</v>
      </c>
      <c r="H10843" t="s">
        <v>22056</v>
      </c>
    </row>
    <row r="10844" spans="1:8">
      <c r="A10844" t="s">
        <v>22054</v>
      </c>
      <c r="B10844" t="s">
        <v>21074</v>
      </c>
      <c r="C10844" s="41">
        <v>46218.878872233799</v>
      </c>
      <c r="D10844" t="s">
        <v>1474</v>
      </c>
      <c r="E10844" t="s">
        <v>1474</v>
      </c>
      <c r="F10844" t="s">
        <v>1437</v>
      </c>
      <c r="G10844" t="s">
        <v>22009</v>
      </c>
      <c r="H10844" t="s">
        <v>22056</v>
      </c>
    </row>
    <row r="10845" spans="1:8">
      <c r="A10845" t="s">
        <v>22054</v>
      </c>
      <c r="B10845" t="s">
        <v>22059</v>
      </c>
      <c r="C10845" s="41">
        <v>46218.878872233799</v>
      </c>
      <c r="D10845" t="s">
        <v>1474</v>
      </c>
      <c r="E10845" t="s">
        <v>1474</v>
      </c>
      <c r="F10845" t="s">
        <v>1437</v>
      </c>
      <c r="G10845" t="s">
        <v>22009</v>
      </c>
      <c r="H10845" t="s">
        <v>22056</v>
      </c>
    </row>
    <row r="10846" spans="1:8">
      <c r="A10846" t="s">
        <v>22054</v>
      </c>
      <c r="B10846" t="s">
        <v>21075</v>
      </c>
      <c r="C10846" s="41">
        <v>46218.878872233799</v>
      </c>
      <c r="D10846" t="s">
        <v>1474</v>
      </c>
      <c r="E10846" t="s">
        <v>1474</v>
      </c>
      <c r="F10846" t="s">
        <v>1437</v>
      </c>
      <c r="G10846" t="s">
        <v>22009</v>
      </c>
      <c r="H10846" t="s">
        <v>22056</v>
      </c>
    </row>
    <row r="10847" spans="1:8">
      <c r="A10847" t="s">
        <v>22054</v>
      </c>
      <c r="B10847" t="s">
        <v>15377</v>
      </c>
      <c r="C10847" s="41">
        <v>46218.878872233799</v>
      </c>
      <c r="D10847" t="s">
        <v>1474</v>
      </c>
      <c r="E10847" t="s">
        <v>1474</v>
      </c>
      <c r="F10847" t="s">
        <v>1437</v>
      </c>
      <c r="G10847" t="s">
        <v>22009</v>
      </c>
      <c r="H10847" t="s">
        <v>22056</v>
      </c>
    </row>
    <row r="10848" spans="1:8">
      <c r="A10848" t="s">
        <v>22054</v>
      </c>
      <c r="B10848" t="s">
        <v>22060</v>
      </c>
      <c r="C10848" s="41">
        <v>46218.878872233799</v>
      </c>
      <c r="D10848" t="s">
        <v>1474</v>
      </c>
      <c r="E10848" t="s">
        <v>1474</v>
      </c>
      <c r="F10848" t="s">
        <v>1437</v>
      </c>
      <c r="G10848" t="s">
        <v>22009</v>
      </c>
      <c r="H10848" t="s">
        <v>22056</v>
      </c>
    </row>
    <row r="10849" spans="1:8">
      <c r="A10849" t="s">
        <v>22054</v>
      </c>
      <c r="B10849" t="s">
        <v>22061</v>
      </c>
      <c r="C10849" s="41">
        <v>46218.878872233799</v>
      </c>
      <c r="D10849" t="s">
        <v>1474</v>
      </c>
      <c r="E10849" t="s">
        <v>1474</v>
      </c>
      <c r="F10849" t="s">
        <v>1437</v>
      </c>
      <c r="G10849" t="s">
        <v>22009</v>
      </c>
      <c r="H10849" t="s">
        <v>22056</v>
      </c>
    </row>
    <row r="10850" spans="1:8">
      <c r="A10850" t="s">
        <v>22062</v>
      </c>
      <c r="B10850" t="s">
        <v>1166</v>
      </c>
      <c r="C10850" s="41">
        <v>46218.881370810188</v>
      </c>
      <c r="D10850" t="s">
        <v>1138</v>
      </c>
      <c r="E10850" t="s">
        <v>1138</v>
      </c>
      <c r="F10850" t="s">
        <v>22063</v>
      </c>
      <c r="G10850" t="s">
        <v>22064</v>
      </c>
      <c r="H10850" t="s">
        <v>22065</v>
      </c>
    </row>
    <row r="10851" spans="1:8">
      <c r="A10851" t="s">
        <v>22066</v>
      </c>
      <c r="B10851" t="s">
        <v>1437</v>
      </c>
      <c r="C10851" s="41">
        <v>46218.88138726852</v>
      </c>
      <c r="D10851" t="s">
        <v>1138</v>
      </c>
      <c r="E10851" t="s">
        <v>1138</v>
      </c>
      <c r="F10851" t="s">
        <v>22063</v>
      </c>
      <c r="G10851" t="s">
        <v>22064</v>
      </c>
      <c r="H10851" t="s">
        <v>22067</v>
      </c>
    </row>
    <row r="10852" spans="1:8">
      <c r="A10852" t="s">
        <v>22068</v>
      </c>
      <c r="B10852" t="s">
        <v>1380</v>
      </c>
      <c r="C10852" s="41">
        <v>46218.883272476851</v>
      </c>
      <c r="D10852" t="s">
        <v>1138</v>
      </c>
      <c r="E10852" t="s">
        <v>1138</v>
      </c>
      <c r="F10852" t="s">
        <v>6199</v>
      </c>
      <c r="G10852" t="s">
        <v>22069</v>
      </c>
      <c r="H10852" t="s">
        <v>22070</v>
      </c>
    </row>
    <row r="10853" spans="1:8">
      <c r="A10853" t="s">
        <v>22071</v>
      </c>
      <c r="B10853" t="s">
        <v>1380</v>
      </c>
      <c r="C10853" s="41">
        <v>46218.883932118057</v>
      </c>
      <c r="D10853" t="s">
        <v>1138</v>
      </c>
      <c r="E10853" t="s">
        <v>1138</v>
      </c>
      <c r="F10853" t="s">
        <v>6199</v>
      </c>
      <c r="G10853" t="s">
        <v>22072</v>
      </c>
      <c r="H10853" t="s">
        <v>22073</v>
      </c>
    </row>
    <row r="10854" spans="1:8">
      <c r="A10854" t="s">
        <v>22074</v>
      </c>
      <c r="B10854" t="s">
        <v>1799</v>
      </c>
      <c r="C10854" s="41">
        <v>46218.887679490741</v>
      </c>
      <c r="D10854" t="s">
        <v>1138</v>
      </c>
      <c r="E10854" t="s">
        <v>1138</v>
      </c>
      <c r="F10854" t="s">
        <v>5430</v>
      </c>
      <c r="G10854" t="s">
        <v>22075</v>
      </c>
      <c r="H10854" t="s">
        <v>22076</v>
      </c>
    </row>
    <row r="10855" spans="1:8">
      <c r="A10855" t="s">
        <v>22074</v>
      </c>
      <c r="B10855" t="s">
        <v>1475</v>
      </c>
      <c r="C10855" s="41">
        <v>46218.887679490741</v>
      </c>
      <c r="D10855" t="s">
        <v>1138</v>
      </c>
      <c r="E10855" t="s">
        <v>1138</v>
      </c>
      <c r="F10855" t="s">
        <v>5430</v>
      </c>
      <c r="G10855" t="s">
        <v>22075</v>
      </c>
      <c r="H10855" t="s">
        <v>22076</v>
      </c>
    </row>
    <row r="10856" spans="1:8">
      <c r="A10856" t="s">
        <v>22074</v>
      </c>
      <c r="B10856" t="s">
        <v>2110</v>
      </c>
      <c r="C10856" s="41">
        <v>46218.887679490741</v>
      </c>
      <c r="D10856" t="s">
        <v>1138</v>
      </c>
      <c r="E10856" t="s">
        <v>1138</v>
      </c>
      <c r="F10856" t="s">
        <v>5430</v>
      </c>
      <c r="G10856" t="s">
        <v>22075</v>
      </c>
      <c r="H10856" t="s">
        <v>22076</v>
      </c>
    </row>
    <row r="10857" spans="1:8">
      <c r="A10857" t="s">
        <v>22074</v>
      </c>
      <c r="B10857" t="s">
        <v>2717</v>
      </c>
      <c r="C10857" s="41">
        <v>46218.887679490741</v>
      </c>
      <c r="D10857" t="s">
        <v>1138</v>
      </c>
      <c r="E10857" t="s">
        <v>1138</v>
      </c>
      <c r="F10857" t="s">
        <v>5430</v>
      </c>
      <c r="G10857" t="s">
        <v>22075</v>
      </c>
      <c r="H10857" t="s">
        <v>22076</v>
      </c>
    </row>
    <row r="10858" spans="1:8">
      <c r="A10858" t="s">
        <v>22077</v>
      </c>
      <c r="B10858" t="s">
        <v>1143</v>
      </c>
      <c r="C10858" s="41">
        <v>46218.889647939817</v>
      </c>
      <c r="D10858" t="s">
        <v>1138</v>
      </c>
      <c r="E10858" t="s">
        <v>1138</v>
      </c>
      <c r="F10858" t="s">
        <v>4262</v>
      </c>
      <c r="G10858" t="s">
        <v>4263</v>
      </c>
      <c r="H10858" t="s">
        <v>22078</v>
      </c>
    </row>
    <row r="10859" spans="1:8">
      <c r="A10859" t="s">
        <v>22077</v>
      </c>
      <c r="B10859" t="s">
        <v>1279</v>
      </c>
      <c r="C10859" s="41">
        <v>46218.889647939817</v>
      </c>
      <c r="D10859" t="s">
        <v>1138</v>
      </c>
      <c r="E10859" t="s">
        <v>1138</v>
      </c>
      <c r="F10859" t="s">
        <v>4262</v>
      </c>
      <c r="G10859" t="s">
        <v>4263</v>
      </c>
      <c r="H10859" t="s">
        <v>22078</v>
      </c>
    </row>
    <row r="10860" spans="1:8">
      <c r="A10860" t="s">
        <v>22079</v>
      </c>
      <c r="B10860" t="s">
        <v>1143</v>
      </c>
      <c r="C10860" s="41">
        <v>46218.890140289353</v>
      </c>
      <c r="D10860" t="s">
        <v>1138</v>
      </c>
      <c r="E10860" t="s">
        <v>1138</v>
      </c>
      <c r="F10860" t="s">
        <v>4262</v>
      </c>
      <c r="G10860" t="s">
        <v>4263</v>
      </c>
      <c r="H10860" t="s">
        <v>22080</v>
      </c>
    </row>
    <row r="10861" spans="1:8">
      <c r="A10861" t="s">
        <v>22079</v>
      </c>
      <c r="B10861" t="s">
        <v>1279</v>
      </c>
      <c r="C10861" s="41">
        <v>46218.890140289353</v>
      </c>
      <c r="D10861" t="s">
        <v>1138</v>
      </c>
      <c r="E10861" t="s">
        <v>1138</v>
      </c>
      <c r="F10861" t="s">
        <v>4262</v>
      </c>
      <c r="G10861" t="s">
        <v>4263</v>
      </c>
      <c r="H10861" t="s">
        <v>22080</v>
      </c>
    </row>
    <row r="10862" spans="1:8">
      <c r="A10862" t="s">
        <v>22081</v>
      </c>
      <c r="B10862" t="s">
        <v>1200</v>
      </c>
      <c r="C10862" s="41">
        <v>46218.890227708333</v>
      </c>
      <c r="D10862" t="s">
        <v>1138</v>
      </c>
      <c r="E10862" t="s">
        <v>1138</v>
      </c>
      <c r="F10862" t="s">
        <v>5898</v>
      </c>
      <c r="G10862" t="s">
        <v>22082</v>
      </c>
      <c r="H10862" t="s">
        <v>22083</v>
      </c>
    </row>
    <row r="10863" spans="1:8">
      <c r="A10863" t="s">
        <v>22084</v>
      </c>
      <c r="B10863" t="s">
        <v>1791</v>
      </c>
      <c r="C10863" s="41">
        <v>46218.895964780095</v>
      </c>
      <c r="D10863" t="s">
        <v>1474</v>
      </c>
      <c r="E10863" t="s">
        <v>1474</v>
      </c>
      <c r="F10863" t="s">
        <v>1437</v>
      </c>
      <c r="G10863" t="s">
        <v>22085</v>
      </c>
      <c r="H10863" t="s">
        <v>22086</v>
      </c>
    </row>
    <row r="10864" spans="1:8">
      <c r="A10864" t="s">
        <v>22087</v>
      </c>
      <c r="B10864" t="s">
        <v>5717</v>
      </c>
      <c r="C10864" s="41">
        <v>46218.895967280092</v>
      </c>
      <c r="D10864" t="s">
        <v>1474</v>
      </c>
      <c r="E10864" t="s">
        <v>1474</v>
      </c>
      <c r="F10864" t="s">
        <v>1437</v>
      </c>
      <c r="G10864" t="s">
        <v>22085</v>
      </c>
      <c r="H10864" t="s">
        <v>22086</v>
      </c>
    </row>
    <row r="10865" spans="1:8">
      <c r="A10865" t="s">
        <v>22088</v>
      </c>
      <c r="B10865" t="s">
        <v>1438</v>
      </c>
      <c r="C10865" s="41">
        <v>46218.896191377316</v>
      </c>
      <c r="D10865" t="s">
        <v>1138</v>
      </c>
      <c r="E10865" t="s">
        <v>1138</v>
      </c>
      <c r="F10865" t="s">
        <v>1414</v>
      </c>
      <c r="G10865" t="s">
        <v>9165</v>
      </c>
      <c r="H10865" t="s">
        <v>22089</v>
      </c>
    </row>
    <row r="10866" spans="1:8">
      <c r="A10866" t="s">
        <v>22090</v>
      </c>
      <c r="B10866" t="s">
        <v>588</v>
      </c>
      <c r="C10866" s="41">
        <v>46218.898276805558</v>
      </c>
      <c r="D10866" t="s">
        <v>1138</v>
      </c>
      <c r="E10866" t="s">
        <v>1138</v>
      </c>
      <c r="F10866" t="s">
        <v>7823</v>
      </c>
      <c r="G10866" t="s">
        <v>22091</v>
      </c>
      <c r="H10866" t="s">
        <v>22092</v>
      </c>
    </row>
    <row r="10867" spans="1:8">
      <c r="A10867" t="s">
        <v>22090</v>
      </c>
      <c r="B10867" t="s">
        <v>1380</v>
      </c>
      <c r="C10867" s="41">
        <v>46218.898276805558</v>
      </c>
      <c r="D10867" t="s">
        <v>1138</v>
      </c>
      <c r="E10867" t="s">
        <v>1138</v>
      </c>
      <c r="F10867" t="s">
        <v>7823</v>
      </c>
      <c r="G10867" t="s">
        <v>22091</v>
      </c>
      <c r="H10867" t="s">
        <v>22092</v>
      </c>
    </row>
    <row r="10868" spans="1:8">
      <c r="A10868" t="s">
        <v>22093</v>
      </c>
      <c r="B10868" t="s">
        <v>22094</v>
      </c>
      <c r="C10868" s="41">
        <v>46218.902703136577</v>
      </c>
      <c r="D10868" t="s">
        <v>1474</v>
      </c>
      <c r="E10868" t="s">
        <v>1474</v>
      </c>
      <c r="F10868" t="s">
        <v>1437</v>
      </c>
      <c r="G10868" t="s">
        <v>22095</v>
      </c>
      <c r="H10868" t="s">
        <v>22096</v>
      </c>
    </row>
    <row r="10869" spans="1:8">
      <c r="A10869" t="s">
        <v>22097</v>
      </c>
      <c r="B10869" t="s">
        <v>588</v>
      </c>
      <c r="C10869" s="41">
        <v>46218.906564259261</v>
      </c>
      <c r="D10869" t="s">
        <v>1138</v>
      </c>
      <c r="E10869" t="s">
        <v>1138</v>
      </c>
      <c r="F10869" t="s">
        <v>8468</v>
      </c>
      <c r="G10869" t="s">
        <v>22098</v>
      </c>
      <c r="H10869" t="s">
        <v>22099</v>
      </c>
    </row>
    <row r="10870" spans="1:8">
      <c r="A10870" t="s">
        <v>22100</v>
      </c>
      <c r="B10870" t="s">
        <v>1437</v>
      </c>
      <c r="C10870" s="41">
        <v>46218.90737479167</v>
      </c>
      <c r="D10870" t="s">
        <v>1138</v>
      </c>
      <c r="E10870" t="s">
        <v>1138</v>
      </c>
      <c r="F10870" t="s">
        <v>22094</v>
      </c>
      <c r="G10870" t="s">
        <v>22101</v>
      </c>
      <c r="H10870" t="s">
        <v>22102</v>
      </c>
    </row>
    <row r="10871" spans="1:8">
      <c r="A10871" t="s">
        <v>22103</v>
      </c>
      <c r="B10871" t="s">
        <v>2473</v>
      </c>
      <c r="C10871" s="41">
        <v>46218.907438796297</v>
      </c>
      <c r="D10871" t="s">
        <v>1474</v>
      </c>
      <c r="E10871" t="s">
        <v>1474</v>
      </c>
      <c r="F10871" t="s">
        <v>1200</v>
      </c>
      <c r="G10871" t="s">
        <v>22104</v>
      </c>
      <c r="H10871" t="s">
        <v>22105</v>
      </c>
    </row>
    <row r="10872" spans="1:8">
      <c r="A10872" t="s">
        <v>22106</v>
      </c>
      <c r="B10872" t="s">
        <v>6272</v>
      </c>
      <c r="C10872" s="41">
        <v>46218.914107951387</v>
      </c>
      <c r="D10872" t="s">
        <v>1474</v>
      </c>
      <c r="E10872" t="s">
        <v>1474</v>
      </c>
      <c r="F10872" t="s">
        <v>750</v>
      </c>
      <c r="G10872" t="s">
        <v>21961</v>
      </c>
      <c r="H10872" t="s">
        <v>22107</v>
      </c>
    </row>
    <row r="10873" spans="1:8">
      <c r="A10873" t="s">
        <v>22106</v>
      </c>
      <c r="B10873" t="s">
        <v>6275</v>
      </c>
      <c r="C10873" s="41">
        <v>46218.914107951387</v>
      </c>
      <c r="D10873" t="s">
        <v>1474</v>
      </c>
      <c r="E10873" t="s">
        <v>1474</v>
      </c>
      <c r="F10873" t="s">
        <v>750</v>
      </c>
      <c r="G10873" t="s">
        <v>21961</v>
      </c>
      <c r="H10873" t="s">
        <v>22107</v>
      </c>
    </row>
    <row r="10874" spans="1:8">
      <c r="A10874" t="s">
        <v>22106</v>
      </c>
      <c r="B10874" t="s">
        <v>10654</v>
      </c>
      <c r="C10874" s="41">
        <v>46218.914107951387</v>
      </c>
      <c r="D10874" t="s">
        <v>1474</v>
      </c>
      <c r="E10874" t="s">
        <v>1474</v>
      </c>
      <c r="F10874" t="s">
        <v>750</v>
      </c>
      <c r="G10874" t="s">
        <v>21961</v>
      </c>
      <c r="H10874" t="s">
        <v>22107</v>
      </c>
    </row>
    <row r="10875" spans="1:8">
      <c r="A10875" t="s">
        <v>22108</v>
      </c>
      <c r="B10875" t="s">
        <v>1143</v>
      </c>
      <c r="C10875" s="41">
        <v>46218.91556361111</v>
      </c>
      <c r="D10875" t="s">
        <v>1138</v>
      </c>
      <c r="E10875" t="s">
        <v>1138</v>
      </c>
      <c r="F10875" t="s">
        <v>1796</v>
      </c>
      <c r="G10875" t="s">
        <v>5067</v>
      </c>
      <c r="H10875" t="s">
        <v>22109</v>
      </c>
    </row>
    <row r="10876" spans="1:8">
      <c r="A10876" t="s">
        <v>22108</v>
      </c>
      <c r="B10876" t="s">
        <v>1279</v>
      </c>
      <c r="C10876" s="41">
        <v>46218.91556361111</v>
      </c>
      <c r="D10876" t="s">
        <v>1138</v>
      </c>
      <c r="E10876" t="s">
        <v>1138</v>
      </c>
      <c r="F10876" t="s">
        <v>1796</v>
      </c>
      <c r="G10876" t="s">
        <v>5067</v>
      </c>
      <c r="H10876" t="s">
        <v>22109</v>
      </c>
    </row>
    <row r="10877" spans="1:8">
      <c r="A10877" t="s">
        <v>22108</v>
      </c>
      <c r="B10877" t="s">
        <v>1426</v>
      </c>
      <c r="C10877" s="41">
        <v>46218.91556361111</v>
      </c>
      <c r="D10877" t="s">
        <v>1138</v>
      </c>
      <c r="E10877" t="s">
        <v>1138</v>
      </c>
      <c r="F10877" t="s">
        <v>1796</v>
      </c>
      <c r="G10877" t="s">
        <v>5067</v>
      </c>
      <c r="H10877" t="s">
        <v>22109</v>
      </c>
    </row>
    <row r="10878" spans="1:8">
      <c r="A10878" t="s">
        <v>22110</v>
      </c>
      <c r="B10878" t="s">
        <v>1831</v>
      </c>
      <c r="C10878" s="41">
        <v>46218.915566863427</v>
      </c>
      <c r="D10878" t="s">
        <v>1138</v>
      </c>
      <c r="E10878" t="s">
        <v>1138</v>
      </c>
      <c r="F10878" t="s">
        <v>1796</v>
      </c>
      <c r="G10878" t="s">
        <v>5067</v>
      </c>
      <c r="H10878" t="s">
        <v>22109</v>
      </c>
    </row>
    <row r="10879" spans="1:8">
      <c r="A10879" t="s">
        <v>22110</v>
      </c>
      <c r="B10879" t="s">
        <v>3011</v>
      </c>
      <c r="C10879" s="41">
        <v>46218.915566863427</v>
      </c>
      <c r="D10879" t="s">
        <v>1138</v>
      </c>
      <c r="E10879" t="s">
        <v>1138</v>
      </c>
      <c r="F10879" t="s">
        <v>1796</v>
      </c>
      <c r="G10879" t="s">
        <v>5067</v>
      </c>
      <c r="H10879" t="s">
        <v>22109</v>
      </c>
    </row>
    <row r="10880" spans="1:8">
      <c r="A10880" t="s">
        <v>22111</v>
      </c>
      <c r="B10880" t="s">
        <v>5426</v>
      </c>
      <c r="C10880" s="41">
        <v>46218.917405069442</v>
      </c>
      <c r="D10880" t="s">
        <v>1474</v>
      </c>
      <c r="E10880" t="s">
        <v>1474</v>
      </c>
      <c r="F10880" t="s">
        <v>1203</v>
      </c>
      <c r="G10880" t="s">
        <v>22112</v>
      </c>
      <c r="H10880" t="s">
        <v>22113</v>
      </c>
    </row>
    <row r="10881" spans="1:8">
      <c r="A10881" t="s">
        <v>22111</v>
      </c>
      <c r="B10881" t="s">
        <v>7352</v>
      </c>
      <c r="C10881" s="41">
        <v>46218.917405069442</v>
      </c>
      <c r="D10881" t="s">
        <v>1474</v>
      </c>
      <c r="E10881" t="s">
        <v>1474</v>
      </c>
      <c r="F10881" t="s">
        <v>1203</v>
      </c>
      <c r="G10881" t="s">
        <v>22112</v>
      </c>
      <c r="H10881" t="s">
        <v>22113</v>
      </c>
    </row>
    <row r="10882" spans="1:8">
      <c r="A10882" t="s">
        <v>22114</v>
      </c>
      <c r="B10882" t="s">
        <v>8127</v>
      </c>
      <c r="C10882" s="41">
        <v>46218.919579236113</v>
      </c>
      <c r="D10882" t="s">
        <v>1474</v>
      </c>
      <c r="E10882" t="s">
        <v>1474</v>
      </c>
      <c r="F10882" t="s">
        <v>996</v>
      </c>
      <c r="G10882" t="s">
        <v>22115</v>
      </c>
      <c r="H10882" t="s">
        <v>22116</v>
      </c>
    </row>
    <row r="10883" spans="1:8">
      <c r="A10883" t="s">
        <v>22117</v>
      </c>
      <c r="B10883" t="s">
        <v>1197</v>
      </c>
      <c r="C10883" s="41">
        <v>46218.920741898146</v>
      </c>
      <c r="D10883" t="s">
        <v>1138</v>
      </c>
      <c r="E10883" t="s">
        <v>1138</v>
      </c>
      <c r="F10883" t="s">
        <v>1442</v>
      </c>
      <c r="G10883" t="s">
        <v>22118</v>
      </c>
      <c r="H10883" t="s">
        <v>22119</v>
      </c>
    </row>
    <row r="10884" spans="1:8">
      <c r="A10884" t="s">
        <v>22120</v>
      </c>
      <c r="B10884" t="s">
        <v>6313</v>
      </c>
      <c r="C10884" s="41">
        <v>46218.922201180554</v>
      </c>
      <c r="D10884" t="s">
        <v>1138</v>
      </c>
      <c r="E10884" t="s">
        <v>1138</v>
      </c>
      <c r="F10884" t="s">
        <v>4112</v>
      </c>
      <c r="G10884" t="s">
        <v>22121</v>
      </c>
      <c r="H10884" t="s">
        <v>22122</v>
      </c>
    </row>
    <row r="10885" spans="1:8">
      <c r="A10885" t="s">
        <v>22120</v>
      </c>
      <c r="B10885" t="s">
        <v>750</v>
      </c>
      <c r="C10885" s="41">
        <v>46218.922201180554</v>
      </c>
      <c r="D10885" t="s">
        <v>1138</v>
      </c>
      <c r="E10885" t="s">
        <v>1138</v>
      </c>
      <c r="F10885" t="s">
        <v>4112</v>
      </c>
      <c r="G10885" t="s">
        <v>22121</v>
      </c>
      <c r="H10885" t="s">
        <v>22122</v>
      </c>
    </row>
    <row r="10886" spans="1:8">
      <c r="A10886" t="s">
        <v>22120</v>
      </c>
      <c r="B10886" t="s">
        <v>921</v>
      </c>
      <c r="C10886" s="41">
        <v>46218.922201180554</v>
      </c>
      <c r="D10886" t="s">
        <v>1138</v>
      </c>
      <c r="E10886" t="s">
        <v>1138</v>
      </c>
      <c r="F10886" t="s">
        <v>4112</v>
      </c>
      <c r="G10886" t="s">
        <v>22121</v>
      </c>
      <c r="H10886" t="s">
        <v>22122</v>
      </c>
    </row>
    <row r="10887" spans="1:8">
      <c r="A10887" t="s">
        <v>22120</v>
      </c>
      <c r="B10887" t="s">
        <v>573</v>
      </c>
      <c r="C10887" s="41">
        <v>46218.922201180554</v>
      </c>
      <c r="D10887" t="s">
        <v>1138</v>
      </c>
      <c r="E10887" t="s">
        <v>1138</v>
      </c>
      <c r="F10887" t="s">
        <v>4112</v>
      </c>
      <c r="G10887" t="s">
        <v>22121</v>
      </c>
      <c r="H10887" t="s">
        <v>22122</v>
      </c>
    </row>
    <row r="10888" spans="1:8">
      <c r="A10888" t="s">
        <v>22120</v>
      </c>
      <c r="B10888" t="s">
        <v>1200</v>
      </c>
      <c r="C10888" s="41">
        <v>46218.922201180554</v>
      </c>
      <c r="D10888" t="s">
        <v>1138</v>
      </c>
      <c r="E10888" t="s">
        <v>1138</v>
      </c>
      <c r="F10888" t="s">
        <v>4112</v>
      </c>
      <c r="G10888" t="s">
        <v>22121</v>
      </c>
      <c r="H10888" t="s">
        <v>22122</v>
      </c>
    </row>
    <row r="10889" spans="1:8">
      <c r="A10889" t="s">
        <v>22123</v>
      </c>
      <c r="B10889" t="s">
        <v>1413</v>
      </c>
      <c r="C10889" s="41">
        <v>46218.9222046875</v>
      </c>
      <c r="D10889" t="s">
        <v>1138</v>
      </c>
      <c r="E10889" t="s">
        <v>1138</v>
      </c>
      <c r="F10889" t="s">
        <v>4112</v>
      </c>
      <c r="G10889" t="s">
        <v>22121</v>
      </c>
      <c r="H10889" t="s">
        <v>22122</v>
      </c>
    </row>
    <row r="10890" spans="1:8">
      <c r="A10890" s="3" t="s">
        <v>22124</v>
      </c>
      <c r="B10890" t="s">
        <v>996</v>
      </c>
      <c r="C10890" s="41">
        <v>46218.923072210651</v>
      </c>
      <c r="D10890" t="s">
        <v>1138</v>
      </c>
      <c r="E10890" t="s">
        <v>1138</v>
      </c>
      <c r="F10890" t="s">
        <v>1932</v>
      </c>
      <c r="G10890" t="s">
        <v>22125</v>
      </c>
      <c r="H10890" t="s">
        <v>22126</v>
      </c>
    </row>
    <row r="10891" spans="1:8">
      <c r="A10891" t="s">
        <v>22127</v>
      </c>
      <c r="B10891" t="s">
        <v>1675</v>
      </c>
      <c r="C10891" s="41">
        <v>46218.923187187502</v>
      </c>
      <c r="D10891" t="s">
        <v>1474</v>
      </c>
      <c r="E10891" t="s">
        <v>1474</v>
      </c>
      <c r="F10891" t="s">
        <v>996</v>
      </c>
      <c r="G10891" t="s">
        <v>9832</v>
      </c>
      <c r="H10891" t="s">
        <v>22128</v>
      </c>
    </row>
    <row r="10892" spans="1:8">
      <c r="A10892" t="s">
        <v>22129</v>
      </c>
      <c r="B10892" t="s">
        <v>1380</v>
      </c>
      <c r="C10892" s="41">
        <v>46218.925676689818</v>
      </c>
      <c r="D10892" t="s">
        <v>1138</v>
      </c>
      <c r="E10892" t="s">
        <v>1138</v>
      </c>
      <c r="F10892" t="s">
        <v>6199</v>
      </c>
      <c r="G10892" t="s">
        <v>13875</v>
      </c>
      <c r="H10892" t="s">
        <v>22130</v>
      </c>
    </row>
    <row r="10893" spans="1:8">
      <c r="A10893" t="s">
        <v>22131</v>
      </c>
      <c r="B10893" t="s">
        <v>22030</v>
      </c>
      <c r="C10893" s="41">
        <v>46218.930176793983</v>
      </c>
      <c r="D10893" t="s">
        <v>1474</v>
      </c>
      <c r="E10893" t="s">
        <v>1474</v>
      </c>
      <c r="F10893" t="s">
        <v>1200</v>
      </c>
      <c r="G10893" t="s">
        <v>22031</v>
      </c>
      <c r="H10893" t="s">
        <v>22132</v>
      </c>
    </row>
    <row r="10894" spans="1:8">
      <c r="A10894" t="s">
        <v>22133</v>
      </c>
      <c r="B10894" t="s">
        <v>1200</v>
      </c>
      <c r="C10894" s="41">
        <v>46218.930365</v>
      </c>
      <c r="D10894" t="s">
        <v>1138</v>
      </c>
      <c r="E10894" t="s">
        <v>1138</v>
      </c>
      <c r="F10894" t="s">
        <v>3826</v>
      </c>
      <c r="G10894" t="s">
        <v>22134</v>
      </c>
      <c r="H10894" t="s">
        <v>22135</v>
      </c>
    </row>
    <row r="10895" spans="1:8">
      <c r="A10895" t="s">
        <v>22136</v>
      </c>
      <c r="B10895" t="s">
        <v>2473</v>
      </c>
      <c r="C10895" s="41">
        <v>46218.931020266202</v>
      </c>
      <c r="D10895" t="s">
        <v>1474</v>
      </c>
      <c r="E10895" t="s">
        <v>1474</v>
      </c>
      <c r="F10895" t="s">
        <v>1200</v>
      </c>
      <c r="H10895" t="s">
        <v>22137</v>
      </c>
    </row>
    <row r="10896" spans="1:8">
      <c r="A10896" t="s">
        <v>22138</v>
      </c>
      <c r="B10896" t="s">
        <v>2473</v>
      </c>
      <c r="C10896" s="41">
        <v>46218.931161828703</v>
      </c>
      <c r="D10896" t="s">
        <v>1474</v>
      </c>
      <c r="E10896" t="s">
        <v>1474</v>
      </c>
      <c r="F10896" t="s">
        <v>1200</v>
      </c>
      <c r="H10896" t="s">
        <v>22139</v>
      </c>
    </row>
    <row r="10897" spans="1:8">
      <c r="A10897" t="s">
        <v>22140</v>
      </c>
      <c r="B10897" t="s">
        <v>996</v>
      </c>
      <c r="C10897" s="41">
        <v>46218.931696064814</v>
      </c>
      <c r="D10897" t="s">
        <v>1138</v>
      </c>
      <c r="E10897" t="s">
        <v>1138</v>
      </c>
      <c r="F10897" t="s">
        <v>2065</v>
      </c>
      <c r="G10897" t="s">
        <v>22141</v>
      </c>
      <c r="H10897" t="s">
        <v>22142</v>
      </c>
    </row>
    <row r="10898" spans="1:8">
      <c r="A10898" t="s">
        <v>22143</v>
      </c>
      <c r="B10898" t="s">
        <v>802</v>
      </c>
      <c r="C10898" s="41">
        <v>46218.931825474538</v>
      </c>
      <c r="D10898" t="s">
        <v>1138</v>
      </c>
      <c r="E10898" t="s">
        <v>1138</v>
      </c>
      <c r="F10898" t="s">
        <v>3826</v>
      </c>
      <c r="G10898" t="s">
        <v>22134</v>
      </c>
      <c r="H10898" t="s">
        <v>22135</v>
      </c>
    </row>
    <row r="10899" spans="1:8">
      <c r="A10899" t="s">
        <v>22144</v>
      </c>
      <c r="B10899" t="s">
        <v>1380</v>
      </c>
      <c r="C10899" s="41">
        <v>46218.932961944447</v>
      </c>
      <c r="D10899" t="s">
        <v>1138</v>
      </c>
      <c r="E10899" t="s">
        <v>1138</v>
      </c>
      <c r="F10899" t="s">
        <v>2277</v>
      </c>
      <c r="G10899" t="s">
        <v>22145</v>
      </c>
      <c r="H10899" t="s">
        <v>22146</v>
      </c>
    </row>
    <row r="10900" spans="1:8">
      <c r="A10900" t="s">
        <v>22147</v>
      </c>
      <c r="B10900" t="s">
        <v>2717</v>
      </c>
      <c r="C10900" s="41">
        <v>46218.933117256944</v>
      </c>
      <c r="D10900" t="s">
        <v>1138</v>
      </c>
      <c r="E10900" t="s">
        <v>1138</v>
      </c>
      <c r="F10900" t="s">
        <v>22148</v>
      </c>
      <c r="G10900" t="s">
        <v>22149</v>
      </c>
      <c r="H10900" t="s">
        <v>22150</v>
      </c>
    </row>
    <row r="10901" spans="1:8">
      <c r="A10901" t="s">
        <v>22151</v>
      </c>
      <c r="B10901" t="s">
        <v>1286</v>
      </c>
      <c r="C10901" s="41">
        <v>46218.937385127312</v>
      </c>
      <c r="D10901" t="s">
        <v>1138</v>
      </c>
      <c r="E10901" t="s">
        <v>1138</v>
      </c>
      <c r="F10901" t="s">
        <v>4721</v>
      </c>
      <c r="G10901" t="s">
        <v>21216</v>
      </c>
      <c r="H10901" t="s">
        <v>22152</v>
      </c>
    </row>
    <row r="10902" spans="1:8">
      <c r="A10902" t="s">
        <v>22153</v>
      </c>
      <c r="B10902" t="s">
        <v>1166</v>
      </c>
      <c r="C10902" s="41">
        <v>46218.941496030093</v>
      </c>
      <c r="D10902" t="s">
        <v>1138</v>
      </c>
      <c r="E10902" t="s">
        <v>1138</v>
      </c>
      <c r="F10902" t="s">
        <v>2328</v>
      </c>
      <c r="G10902" t="s">
        <v>22154</v>
      </c>
      <c r="H10902" t="s">
        <v>22155</v>
      </c>
    </row>
    <row r="10903" spans="1:8">
      <c r="A10903" t="s">
        <v>22156</v>
      </c>
      <c r="B10903" t="s">
        <v>7275</v>
      </c>
      <c r="C10903" s="41">
        <v>46218.944424479167</v>
      </c>
      <c r="D10903" t="s">
        <v>1474</v>
      </c>
      <c r="E10903" t="s">
        <v>1474</v>
      </c>
      <c r="F10903" t="s">
        <v>1769</v>
      </c>
      <c r="G10903" t="s">
        <v>22157</v>
      </c>
      <c r="H10903" t="s">
        <v>22158</v>
      </c>
    </row>
    <row r="10904" spans="1:8">
      <c r="A10904" t="s">
        <v>22159</v>
      </c>
      <c r="B10904" t="s">
        <v>1879</v>
      </c>
      <c r="C10904" s="41">
        <v>46218.945447002312</v>
      </c>
      <c r="D10904" t="s">
        <v>1138</v>
      </c>
      <c r="E10904" t="s">
        <v>1138</v>
      </c>
      <c r="F10904" t="s">
        <v>3260</v>
      </c>
      <c r="G10904" t="s">
        <v>22160</v>
      </c>
      <c r="H10904" t="s">
        <v>22161</v>
      </c>
    </row>
    <row r="10905" spans="1:8">
      <c r="A10905" t="s">
        <v>22162</v>
      </c>
      <c r="B10905" t="s">
        <v>996</v>
      </c>
      <c r="C10905" s="41">
        <v>46218.947037337966</v>
      </c>
      <c r="D10905" t="s">
        <v>1138</v>
      </c>
      <c r="E10905" t="s">
        <v>1138</v>
      </c>
      <c r="F10905" t="s">
        <v>13952</v>
      </c>
      <c r="G10905" t="s">
        <v>22163</v>
      </c>
      <c r="H10905" t="s">
        <v>22164</v>
      </c>
    </row>
    <row r="10906" spans="1:8">
      <c r="A10906" t="s">
        <v>22165</v>
      </c>
      <c r="B10906" t="s">
        <v>573</v>
      </c>
      <c r="C10906" s="41">
        <v>46218.947455092595</v>
      </c>
      <c r="D10906" t="s">
        <v>1138</v>
      </c>
      <c r="E10906" t="s">
        <v>1138</v>
      </c>
      <c r="F10906" t="s">
        <v>22166</v>
      </c>
      <c r="G10906" t="s">
        <v>22167</v>
      </c>
      <c r="H10906" t="s">
        <v>22168</v>
      </c>
    </row>
    <row r="10907" spans="1:8">
      <c r="A10907" t="s">
        <v>22169</v>
      </c>
      <c r="B10907" t="s">
        <v>573</v>
      </c>
      <c r="C10907" s="41">
        <v>46218.947499409725</v>
      </c>
      <c r="D10907" t="s">
        <v>1138</v>
      </c>
      <c r="E10907" t="s">
        <v>1138</v>
      </c>
      <c r="F10907" t="s">
        <v>22166</v>
      </c>
      <c r="G10907" t="s">
        <v>22170</v>
      </c>
      <c r="H10907" t="s">
        <v>22171</v>
      </c>
    </row>
    <row r="10908" spans="1:8">
      <c r="A10908" t="s">
        <v>22172</v>
      </c>
      <c r="B10908" t="s">
        <v>1879</v>
      </c>
      <c r="C10908" s="41">
        <v>46218.947652916664</v>
      </c>
      <c r="D10908" t="s">
        <v>1138</v>
      </c>
      <c r="E10908" t="s">
        <v>1138</v>
      </c>
      <c r="F10908" t="s">
        <v>3260</v>
      </c>
      <c r="G10908" t="s">
        <v>22173</v>
      </c>
      <c r="H10908" t="s">
        <v>22174</v>
      </c>
    </row>
    <row r="10909" spans="1:8">
      <c r="A10909" t="s">
        <v>22175</v>
      </c>
      <c r="B10909" t="s">
        <v>1879</v>
      </c>
      <c r="C10909" s="41">
        <v>46218.947977523145</v>
      </c>
      <c r="D10909" t="s">
        <v>1138</v>
      </c>
      <c r="E10909" t="s">
        <v>1138</v>
      </c>
      <c r="F10909" t="s">
        <v>3260</v>
      </c>
      <c r="G10909" t="s">
        <v>22173</v>
      </c>
      <c r="H10909" t="s">
        <v>22176</v>
      </c>
    </row>
    <row r="10910" spans="1:8">
      <c r="A10910" t="s">
        <v>22177</v>
      </c>
      <c r="B10910" t="s">
        <v>1879</v>
      </c>
      <c r="C10910" s="41">
        <v>46218.948174178244</v>
      </c>
      <c r="D10910" t="s">
        <v>1138</v>
      </c>
      <c r="E10910" t="s">
        <v>1138</v>
      </c>
      <c r="F10910" t="s">
        <v>3260</v>
      </c>
      <c r="G10910" t="s">
        <v>22173</v>
      </c>
      <c r="H10910" t="s">
        <v>22178</v>
      </c>
    </row>
    <row r="10911" spans="1:8">
      <c r="A10911" t="s">
        <v>22179</v>
      </c>
      <c r="B10911" t="s">
        <v>1879</v>
      </c>
      <c r="C10911" s="41">
        <v>46218.952561585647</v>
      </c>
      <c r="D10911" t="s">
        <v>1138</v>
      </c>
      <c r="E10911" t="s">
        <v>1138</v>
      </c>
      <c r="F10911" t="s">
        <v>3260</v>
      </c>
      <c r="G10911" t="s">
        <v>22173</v>
      </c>
      <c r="H10911" t="s">
        <v>22180</v>
      </c>
    </row>
    <row r="10912" spans="1:8">
      <c r="A10912" t="s">
        <v>22181</v>
      </c>
      <c r="B10912" t="s">
        <v>1150</v>
      </c>
      <c r="C10912" s="41">
        <v>46218.956368576386</v>
      </c>
      <c r="D10912" t="s">
        <v>1138</v>
      </c>
      <c r="E10912" t="s">
        <v>1138</v>
      </c>
      <c r="F10912" t="s">
        <v>7596</v>
      </c>
      <c r="G10912" t="s">
        <v>22182</v>
      </c>
      <c r="H10912" t="s">
        <v>22183</v>
      </c>
    </row>
    <row r="10913" spans="1:8">
      <c r="A10913" t="s">
        <v>22184</v>
      </c>
      <c r="B10913" t="s">
        <v>1910</v>
      </c>
      <c r="C10913" s="41">
        <v>46218.956427569443</v>
      </c>
      <c r="D10913" t="s">
        <v>1138</v>
      </c>
      <c r="E10913" t="s">
        <v>1138</v>
      </c>
      <c r="F10913" t="s">
        <v>7596</v>
      </c>
      <c r="G10913" t="s">
        <v>22182</v>
      </c>
      <c r="H10913" t="s">
        <v>22183</v>
      </c>
    </row>
    <row r="10914" spans="1:8">
      <c r="A10914" t="s">
        <v>22185</v>
      </c>
      <c r="B10914" t="s">
        <v>4656</v>
      </c>
      <c r="C10914" s="41">
        <v>46218.956684745368</v>
      </c>
      <c r="D10914" t="s">
        <v>1474</v>
      </c>
      <c r="E10914" t="s">
        <v>1474</v>
      </c>
      <c r="F10914" t="s">
        <v>1198</v>
      </c>
      <c r="G10914" t="s">
        <v>22186</v>
      </c>
      <c r="H10914" t="s">
        <v>22187</v>
      </c>
    </row>
    <row r="10915" spans="1:8">
      <c r="A10915" t="s">
        <v>22185</v>
      </c>
      <c r="B10915" t="s">
        <v>4659</v>
      </c>
      <c r="C10915" s="41">
        <v>46218.956684745368</v>
      </c>
      <c r="D10915" t="s">
        <v>1474</v>
      </c>
      <c r="E10915" t="s">
        <v>1474</v>
      </c>
      <c r="F10915" t="s">
        <v>1198</v>
      </c>
      <c r="G10915" t="s">
        <v>22186</v>
      </c>
      <c r="H10915" t="s">
        <v>22187</v>
      </c>
    </row>
    <row r="10916" spans="1:8">
      <c r="A10916" t="s">
        <v>22185</v>
      </c>
      <c r="B10916" t="s">
        <v>4660</v>
      </c>
      <c r="C10916" s="41">
        <v>46218.956684745368</v>
      </c>
      <c r="D10916" t="s">
        <v>1474</v>
      </c>
      <c r="E10916" t="s">
        <v>1474</v>
      </c>
      <c r="F10916" t="s">
        <v>1198</v>
      </c>
      <c r="G10916" t="s">
        <v>22186</v>
      </c>
      <c r="H10916" t="s">
        <v>22187</v>
      </c>
    </row>
    <row r="10917" spans="1:8">
      <c r="A10917" t="s">
        <v>22185</v>
      </c>
      <c r="B10917" t="s">
        <v>4661</v>
      </c>
      <c r="C10917" s="41">
        <v>46218.956684745368</v>
      </c>
      <c r="D10917" t="s">
        <v>1474</v>
      </c>
      <c r="E10917" t="s">
        <v>1474</v>
      </c>
      <c r="F10917" t="s">
        <v>1198</v>
      </c>
      <c r="G10917" t="s">
        <v>22186</v>
      </c>
      <c r="H10917" t="s">
        <v>22187</v>
      </c>
    </row>
    <row r="10918" spans="1:8">
      <c r="A10918" t="s">
        <v>22188</v>
      </c>
      <c r="B10918" t="s">
        <v>802</v>
      </c>
      <c r="C10918" s="41">
        <v>46218.95744701389</v>
      </c>
      <c r="D10918" t="s">
        <v>1138</v>
      </c>
      <c r="E10918" t="s">
        <v>1138</v>
      </c>
      <c r="F10918" t="s">
        <v>10296</v>
      </c>
      <c r="G10918" t="s">
        <v>19844</v>
      </c>
      <c r="H10918" t="s">
        <v>22189</v>
      </c>
    </row>
    <row r="10919" spans="1:8">
      <c r="A10919" t="s">
        <v>22188</v>
      </c>
      <c r="B10919" t="s">
        <v>1200</v>
      </c>
      <c r="C10919" s="41">
        <v>46218.95744701389</v>
      </c>
      <c r="D10919" t="s">
        <v>1138</v>
      </c>
      <c r="E10919" t="s">
        <v>1138</v>
      </c>
      <c r="F10919" t="s">
        <v>10296</v>
      </c>
      <c r="G10919" t="s">
        <v>19844</v>
      </c>
      <c r="H10919" t="s">
        <v>22189</v>
      </c>
    </row>
    <row r="10920" spans="1:8">
      <c r="A10920" t="s">
        <v>22190</v>
      </c>
      <c r="B10920" t="s">
        <v>750</v>
      </c>
      <c r="C10920" s="41">
        <v>46218.957454988427</v>
      </c>
      <c r="D10920" t="s">
        <v>1138</v>
      </c>
      <c r="E10920" t="s">
        <v>1138</v>
      </c>
      <c r="F10920" t="s">
        <v>10296</v>
      </c>
      <c r="G10920" t="s">
        <v>19844</v>
      </c>
      <c r="H10920" t="s">
        <v>22189</v>
      </c>
    </row>
    <row r="10921" spans="1:8">
      <c r="A10921" t="s">
        <v>22191</v>
      </c>
      <c r="B10921" t="s">
        <v>1879</v>
      </c>
      <c r="C10921" s="41">
        <v>46218.958189652774</v>
      </c>
      <c r="D10921" t="s">
        <v>1138</v>
      </c>
      <c r="E10921" t="s">
        <v>1138</v>
      </c>
      <c r="F10921" t="s">
        <v>3260</v>
      </c>
      <c r="G10921" t="s">
        <v>22173</v>
      </c>
      <c r="H10921" t="s">
        <v>22192</v>
      </c>
    </row>
    <row r="10922" spans="1:8">
      <c r="A10922" t="s">
        <v>22193</v>
      </c>
      <c r="B10922" t="s">
        <v>1166</v>
      </c>
      <c r="C10922" s="41">
        <v>46218.958438981485</v>
      </c>
      <c r="D10922" t="s">
        <v>1138</v>
      </c>
      <c r="E10922" t="s">
        <v>1138</v>
      </c>
      <c r="F10922" t="s">
        <v>1321</v>
      </c>
      <c r="G10922" t="s">
        <v>3128</v>
      </c>
      <c r="H10922" t="s">
        <v>22194</v>
      </c>
    </row>
    <row r="10923" spans="1:8">
      <c r="A10923" t="s">
        <v>22193</v>
      </c>
      <c r="B10923" t="s">
        <v>1437</v>
      </c>
      <c r="C10923" s="41">
        <v>46218.958438981485</v>
      </c>
      <c r="D10923" t="s">
        <v>1138</v>
      </c>
      <c r="E10923" t="s">
        <v>1138</v>
      </c>
      <c r="F10923" t="s">
        <v>1321</v>
      </c>
      <c r="G10923" t="s">
        <v>3128</v>
      </c>
      <c r="H10923" t="s">
        <v>22194</v>
      </c>
    </row>
    <row r="10924" spans="1:8">
      <c r="A10924" t="s">
        <v>22195</v>
      </c>
      <c r="B10924" t="s">
        <v>1152</v>
      </c>
      <c r="C10924" s="41">
        <v>46218.958798784719</v>
      </c>
      <c r="D10924" t="s">
        <v>1138</v>
      </c>
      <c r="E10924" t="s">
        <v>1138</v>
      </c>
      <c r="F10924" t="s">
        <v>1409</v>
      </c>
      <c r="G10924" t="s">
        <v>7998</v>
      </c>
      <c r="H10924" t="s">
        <v>22196</v>
      </c>
    </row>
    <row r="10925" spans="1:8">
      <c r="A10925" t="s">
        <v>22195</v>
      </c>
      <c r="B10925" t="s">
        <v>1198</v>
      </c>
      <c r="C10925" s="41">
        <v>46218.958798784719</v>
      </c>
      <c r="D10925" t="s">
        <v>1138</v>
      </c>
      <c r="E10925" t="s">
        <v>1138</v>
      </c>
      <c r="F10925" t="s">
        <v>1409</v>
      </c>
      <c r="G10925" t="s">
        <v>7998</v>
      </c>
      <c r="H10925" t="s">
        <v>22196</v>
      </c>
    </row>
    <row r="10926" spans="1:8">
      <c r="A10926" t="s">
        <v>22197</v>
      </c>
      <c r="B10926" t="s">
        <v>996</v>
      </c>
      <c r="C10926" s="41">
        <v>46218.959906550925</v>
      </c>
      <c r="D10926" t="s">
        <v>1138</v>
      </c>
      <c r="E10926" t="s">
        <v>1138</v>
      </c>
      <c r="F10926" t="s">
        <v>1682</v>
      </c>
      <c r="G10926" t="s">
        <v>22198</v>
      </c>
      <c r="H10926" t="s">
        <v>22199</v>
      </c>
    </row>
    <row r="10927" spans="1:8">
      <c r="A10927" t="s">
        <v>22200</v>
      </c>
      <c r="B10927" t="s">
        <v>2386</v>
      </c>
      <c r="C10927" s="41">
        <v>46218.961026666664</v>
      </c>
      <c r="D10927" t="s">
        <v>1474</v>
      </c>
      <c r="E10927" t="s">
        <v>1474</v>
      </c>
      <c r="F10927" t="s">
        <v>1199</v>
      </c>
      <c r="G10927" t="s">
        <v>2378</v>
      </c>
      <c r="H10927" t="s">
        <v>22201</v>
      </c>
    </row>
    <row r="10928" spans="1:8">
      <c r="A10928" t="s">
        <v>22200</v>
      </c>
      <c r="B10928" t="s">
        <v>2377</v>
      </c>
      <c r="C10928" s="41">
        <v>46218.961026666664</v>
      </c>
      <c r="D10928" t="s">
        <v>1474</v>
      </c>
      <c r="E10928" t="s">
        <v>1474</v>
      </c>
      <c r="F10928" t="s">
        <v>1199</v>
      </c>
      <c r="G10928" t="s">
        <v>2378</v>
      </c>
      <c r="H10928" t="s">
        <v>22201</v>
      </c>
    </row>
    <row r="10929" spans="1:8">
      <c r="A10929" t="s">
        <v>22200</v>
      </c>
      <c r="B10929" t="s">
        <v>2380</v>
      </c>
      <c r="C10929" s="41">
        <v>46218.961026666664</v>
      </c>
      <c r="D10929" t="s">
        <v>1474</v>
      </c>
      <c r="E10929" t="s">
        <v>1474</v>
      </c>
      <c r="F10929" t="s">
        <v>1199</v>
      </c>
      <c r="G10929" t="s">
        <v>2378</v>
      </c>
      <c r="H10929" t="s">
        <v>22201</v>
      </c>
    </row>
    <row r="10930" spans="1:8">
      <c r="A10930" t="s">
        <v>22202</v>
      </c>
      <c r="B10930" t="s">
        <v>2386</v>
      </c>
      <c r="C10930" s="41">
        <v>46218.961278298608</v>
      </c>
      <c r="D10930" t="s">
        <v>1474</v>
      </c>
      <c r="E10930" t="s">
        <v>1474</v>
      </c>
      <c r="F10930" t="s">
        <v>1199</v>
      </c>
      <c r="G10930" t="s">
        <v>2378</v>
      </c>
      <c r="H10930" t="s">
        <v>22203</v>
      </c>
    </row>
    <row r="10931" spans="1:8">
      <c r="A10931" t="s">
        <v>22202</v>
      </c>
      <c r="B10931" t="s">
        <v>2377</v>
      </c>
      <c r="C10931" s="41">
        <v>46218.961278298608</v>
      </c>
      <c r="D10931" t="s">
        <v>1474</v>
      </c>
      <c r="E10931" t="s">
        <v>1474</v>
      </c>
      <c r="F10931" t="s">
        <v>1199</v>
      </c>
      <c r="G10931" t="s">
        <v>2378</v>
      </c>
      <c r="H10931" t="s">
        <v>22203</v>
      </c>
    </row>
    <row r="10932" spans="1:8">
      <c r="A10932" t="s">
        <v>22202</v>
      </c>
      <c r="B10932" t="s">
        <v>2380</v>
      </c>
      <c r="C10932" s="41">
        <v>46218.961278298608</v>
      </c>
      <c r="D10932" t="s">
        <v>1474</v>
      </c>
      <c r="E10932" t="s">
        <v>1474</v>
      </c>
      <c r="F10932" t="s">
        <v>1199</v>
      </c>
      <c r="G10932" t="s">
        <v>2378</v>
      </c>
      <c r="H10932" t="s">
        <v>22203</v>
      </c>
    </row>
    <row r="10933" spans="1:8">
      <c r="A10933" t="s">
        <v>22204</v>
      </c>
      <c r="B10933" t="s">
        <v>1199</v>
      </c>
      <c r="C10933" s="41">
        <v>46218.965242199076</v>
      </c>
      <c r="D10933" t="s">
        <v>1138</v>
      </c>
      <c r="E10933" t="s">
        <v>1138</v>
      </c>
      <c r="F10933" t="s">
        <v>2380</v>
      </c>
      <c r="G10933" t="s">
        <v>22205</v>
      </c>
      <c r="H10933" t="s">
        <v>22206</v>
      </c>
    </row>
    <row r="10934" spans="1:8">
      <c r="A10934" t="s">
        <v>22207</v>
      </c>
      <c r="B10934" t="s">
        <v>2717</v>
      </c>
      <c r="C10934" s="41">
        <v>46218.966000069442</v>
      </c>
      <c r="D10934" t="s">
        <v>1138</v>
      </c>
      <c r="E10934" t="s">
        <v>1138</v>
      </c>
      <c r="F10934" t="s">
        <v>22148</v>
      </c>
      <c r="G10934" t="s">
        <v>22208</v>
      </c>
      <c r="H10934" t="s">
        <v>22209</v>
      </c>
    </row>
    <row r="10935" spans="1:8">
      <c r="A10935" t="s">
        <v>22210</v>
      </c>
      <c r="B10935" t="s">
        <v>1475</v>
      </c>
      <c r="C10935" s="41">
        <v>46218.975355034723</v>
      </c>
      <c r="D10935" t="s">
        <v>1138</v>
      </c>
      <c r="E10935" t="s">
        <v>1138</v>
      </c>
      <c r="F10935" t="s">
        <v>22211</v>
      </c>
      <c r="G10935" t="s">
        <v>22212</v>
      </c>
      <c r="H10935" t="s">
        <v>22213</v>
      </c>
    </row>
    <row r="10936" spans="1:8">
      <c r="A10936" t="s">
        <v>22214</v>
      </c>
      <c r="B10936" t="s">
        <v>915</v>
      </c>
      <c r="C10936" s="41">
        <v>46218.975416435183</v>
      </c>
      <c r="D10936" t="s">
        <v>1138</v>
      </c>
      <c r="E10936" t="s">
        <v>1138</v>
      </c>
      <c r="F10936" t="s">
        <v>22215</v>
      </c>
      <c r="G10936" t="s">
        <v>22216</v>
      </c>
      <c r="H10936" t="s">
        <v>22217</v>
      </c>
    </row>
    <row r="10937" spans="1:8">
      <c r="A10937" t="s">
        <v>22218</v>
      </c>
      <c r="B10937" t="s">
        <v>1200</v>
      </c>
      <c r="C10937" s="41">
        <v>46218.975469849538</v>
      </c>
      <c r="D10937" t="s">
        <v>1138</v>
      </c>
      <c r="E10937" t="s">
        <v>1138</v>
      </c>
      <c r="F10937" t="s">
        <v>22215</v>
      </c>
      <c r="G10937" t="s">
        <v>22216</v>
      </c>
      <c r="H10937" t="s">
        <v>22219</v>
      </c>
    </row>
    <row r="10938" spans="1:8">
      <c r="A10938" t="s">
        <v>22220</v>
      </c>
      <c r="B10938" t="s">
        <v>750</v>
      </c>
      <c r="C10938" s="41">
        <v>46218.975518807871</v>
      </c>
      <c r="D10938" t="s">
        <v>1138</v>
      </c>
      <c r="E10938" t="s">
        <v>1138</v>
      </c>
      <c r="F10938" t="s">
        <v>22215</v>
      </c>
      <c r="G10938" t="s">
        <v>22216</v>
      </c>
      <c r="H10938" t="s">
        <v>22221</v>
      </c>
    </row>
    <row r="10939" spans="1:8">
      <c r="A10939" t="s">
        <v>22222</v>
      </c>
      <c r="B10939" t="s">
        <v>921</v>
      </c>
      <c r="C10939" s="41">
        <v>46218.975605266205</v>
      </c>
      <c r="D10939" t="s">
        <v>1138</v>
      </c>
      <c r="E10939" t="s">
        <v>1138</v>
      </c>
      <c r="F10939" t="s">
        <v>22215</v>
      </c>
      <c r="G10939" t="s">
        <v>22216</v>
      </c>
      <c r="H10939" t="s">
        <v>22223</v>
      </c>
    </row>
    <row r="10940" spans="1:8">
      <c r="A10940" t="s">
        <v>22224</v>
      </c>
      <c r="B10940" t="s">
        <v>1198</v>
      </c>
      <c r="C10940" s="41">
        <v>46218.975769733799</v>
      </c>
      <c r="D10940" t="s">
        <v>1138</v>
      </c>
      <c r="E10940" t="s">
        <v>1138</v>
      </c>
      <c r="F10940" t="s">
        <v>22215</v>
      </c>
      <c r="G10940" t="s">
        <v>22216</v>
      </c>
      <c r="H10940" t="s">
        <v>22225</v>
      </c>
    </row>
    <row r="10941" spans="1:8">
      <c r="A10941" t="s">
        <v>22226</v>
      </c>
      <c r="B10941" t="s">
        <v>1199</v>
      </c>
      <c r="C10941" s="41">
        <v>46218.975829386574</v>
      </c>
      <c r="D10941" t="s">
        <v>1138</v>
      </c>
      <c r="E10941" t="s">
        <v>1138</v>
      </c>
      <c r="F10941" t="s">
        <v>22215</v>
      </c>
      <c r="G10941" t="s">
        <v>22216</v>
      </c>
      <c r="H10941" t="s">
        <v>22227</v>
      </c>
    </row>
    <row r="10942" spans="1:8">
      <c r="A10942" t="s">
        <v>22228</v>
      </c>
      <c r="B10942" t="s">
        <v>1475</v>
      </c>
      <c r="C10942" s="41">
        <v>46218.975872037037</v>
      </c>
      <c r="D10942" t="s">
        <v>1138</v>
      </c>
      <c r="E10942" t="s">
        <v>1138</v>
      </c>
      <c r="F10942" t="s">
        <v>22211</v>
      </c>
      <c r="G10942" t="s">
        <v>22212</v>
      </c>
      <c r="H10942" t="s">
        <v>22229</v>
      </c>
    </row>
    <row r="10943" spans="1:8">
      <c r="A10943" t="s">
        <v>22230</v>
      </c>
      <c r="B10943" t="s">
        <v>1197</v>
      </c>
      <c r="C10943" s="41">
        <v>46218.975932048612</v>
      </c>
      <c r="D10943" t="s">
        <v>1138</v>
      </c>
      <c r="E10943" t="s">
        <v>1138</v>
      </c>
      <c r="F10943" t="s">
        <v>22215</v>
      </c>
      <c r="G10943" t="s">
        <v>22216</v>
      </c>
      <c r="H10943" t="s">
        <v>22231</v>
      </c>
    </row>
    <row r="10944" spans="1:8">
      <c r="A10944" t="s">
        <v>22232</v>
      </c>
      <c r="B10944" t="s">
        <v>1174</v>
      </c>
      <c r="C10944" s="41">
        <v>46218.975943576392</v>
      </c>
      <c r="D10944" t="s">
        <v>1138</v>
      </c>
      <c r="E10944" t="s">
        <v>1138</v>
      </c>
      <c r="F10944" t="s">
        <v>22215</v>
      </c>
      <c r="G10944" t="s">
        <v>22216</v>
      </c>
      <c r="H10944" t="s">
        <v>22233</v>
      </c>
    </row>
    <row r="10945" spans="1:8">
      <c r="A10945" t="s">
        <v>22234</v>
      </c>
      <c r="B10945" t="s">
        <v>588</v>
      </c>
      <c r="C10945" s="41">
        <v>46218.975944016202</v>
      </c>
      <c r="D10945" t="s">
        <v>1138</v>
      </c>
      <c r="E10945" t="s">
        <v>1138</v>
      </c>
      <c r="F10945" t="s">
        <v>22215</v>
      </c>
      <c r="G10945" t="s">
        <v>22216</v>
      </c>
      <c r="H10945" t="s">
        <v>22235</v>
      </c>
    </row>
    <row r="10946" spans="1:8">
      <c r="A10946" t="s">
        <v>22236</v>
      </c>
      <c r="B10946" t="s">
        <v>1199</v>
      </c>
      <c r="C10946" s="41">
        <v>46218.976102511573</v>
      </c>
      <c r="D10946" t="s">
        <v>1138</v>
      </c>
      <c r="E10946" t="s">
        <v>1138</v>
      </c>
      <c r="F10946" t="s">
        <v>2386</v>
      </c>
      <c r="G10946" t="s">
        <v>22237</v>
      </c>
      <c r="H10946" t="s">
        <v>22238</v>
      </c>
    </row>
    <row r="10947" spans="1:8">
      <c r="A10947" t="s">
        <v>22239</v>
      </c>
      <c r="B10947" t="s">
        <v>1197</v>
      </c>
      <c r="C10947" s="41">
        <v>46218.97617952546</v>
      </c>
      <c r="D10947" t="s">
        <v>1138</v>
      </c>
      <c r="E10947" t="s">
        <v>1138</v>
      </c>
      <c r="F10947" t="s">
        <v>22215</v>
      </c>
      <c r="G10947" t="s">
        <v>22216</v>
      </c>
      <c r="H10947" t="s">
        <v>22240</v>
      </c>
    </row>
    <row r="10948" spans="1:8">
      <c r="A10948" t="s">
        <v>22241</v>
      </c>
      <c r="B10948" t="s">
        <v>1174</v>
      </c>
      <c r="C10948" s="41">
        <v>46218.978139143517</v>
      </c>
      <c r="D10948" t="s">
        <v>1138</v>
      </c>
      <c r="E10948" t="s">
        <v>1138</v>
      </c>
      <c r="F10948" t="s">
        <v>1446</v>
      </c>
      <c r="G10948" t="s">
        <v>22242</v>
      </c>
      <c r="H10948" t="s">
        <v>22243</v>
      </c>
    </row>
    <row r="10949" spans="1:8">
      <c r="A10949" t="s">
        <v>22244</v>
      </c>
      <c r="B10949" t="s">
        <v>996</v>
      </c>
      <c r="C10949" s="41">
        <v>46218.978725393521</v>
      </c>
      <c r="D10949" t="s">
        <v>1138</v>
      </c>
      <c r="E10949" t="s">
        <v>1138</v>
      </c>
      <c r="F10949" t="s">
        <v>3584</v>
      </c>
      <c r="G10949" t="s">
        <v>22245</v>
      </c>
      <c r="H10949" t="s">
        <v>22246</v>
      </c>
    </row>
    <row r="10950" spans="1:8">
      <c r="A10950" t="s">
        <v>22247</v>
      </c>
      <c r="B10950" t="s">
        <v>1475</v>
      </c>
      <c r="C10950" s="41">
        <v>46218.980070289355</v>
      </c>
      <c r="D10950" t="s">
        <v>1138</v>
      </c>
      <c r="E10950" t="s">
        <v>1138</v>
      </c>
      <c r="F10950" t="s">
        <v>22211</v>
      </c>
      <c r="G10950" t="s">
        <v>22248</v>
      </c>
      <c r="H10950" t="s">
        <v>22249</v>
      </c>
    </row>
    <row r="10951" spans="1:8">
      <c r="A10951" t="s">
        <v>22250</v>
      </c>
      <c r="B10951" t="s">
        <v>1320</v>
      </c>
      <c r="C10951" s="41">
        <v>46218.980809629633</v>
      </c>
      <c r="D10951" t="s">
        <v>1138</v>
      </c>
      <c r="E10951" t="s">
        <v>1138</v>
      </c>
      <c r="F10951" t="s">
        <v>1321</v>
      </c>
      <c r="G10951" t="s">
        <v>3173</v>
      </c>
      <c r="H10951" t="s">
        <v>22251</v>
      </c>
    </row>
    <row r="10952" spans="1:8">
      <c r="A10952" t="s">
        <v>22252</v>
      </c>
      <c r="B10952" t="s">
        <v>1326</v>
      </c>
      <c r="C10952" s="41">
        <v>46218.980828506945</v>
      </c>
      <c r="D10952" t="s">
        <v>1138</v>
      </c>
      <c r="E10952" t="s">
        <v>1138</v>
      </c>
      <c r="F10952" t="s">
        <v>1321</v>
      </c>
      <c r="G10952" t="s">
        <v>3173</v>
      </c>
      <c r="H10952" t="s">
        <v>22251</v>
      </c>
    </row>
    <row r="10953" spans="1:8">
      <c r="A10953" t="s">
        <v>22253</v>
      </c>
      <c r="B10953" t="s">
        <v>1166</v>
      </c>
      <c r="C10953" s="41">
        <v>46218.980830995373</v>
      </c>
      <c r="D10953" t="s">
        <v>1138</v>
      </c>
      <c r="E10953" t="s">
        <v>1138</v>
      </c>
      <c r="F10953" t="s">
        <v>1321</v>
      </c>
      <c r="G10953" t="s">
        <v>3173</v>
      </c>
      <c r="H10953" t="s">
        <v>22251</v>
      </c>
    </row>
    <row r="10954" spans="1:8">
      <c r="A10954" t="s">
        <v>22253</v>
      </c>
      <c r="B10954" t="s">
        <v>1437</v>
      </c>
      <c r="C10954" s="41">
        <v>46218.980830995373</v>
      </c>
      <c r="D10954" t="s">
        <v>1138</v>
      </c>
      <c r="E10954" t="s">
        <v>1138</v>
      </c>
      <c r="F10954" t="s">
        <v>1321</v>
      </c>
      <c r="G10954" t="s">
        <v>3173</v>
      </c>
      <c r="H10954" t="s">
        <v>22251</v>
      </c>
    </row>
    <row r="10955" spans="1:8">
      <c r="A10955" t="s">
        <v>22254</v>
      </c>
      <c r="B10955" t="s">
        <v>1143</v>
      </c>
      <c r="C10955" s="41">
        <v>46218.982004062498</v>
      </c>
      <c r="D10955" t="s">
        <v>1138</v>
      </c>
      <c r="E10955" t="s">
        <v>1138</v>
      </c>
      <c r="F10955" t="s">
        <v>4820</v>
      </c>
      <c r="G10955" t="s">
        <v>19960</v>
      </c>
      <c r="H10955" t="s">
        <v>22255</v>
      </c>
    </row>
    <row r="10956" spans="1:8">
      <c r="A10956" t="s">
        <v>22254</v>
      </c>
      <c r="B10956" t="s">
        <v>1279</v>
      </c>
      <c r="C10956" s="41">
        <v>46218.982004062498</v>
      </c>
      <c r="D10956" t="s">
        <v>1138</v>
      </c>
      <c r="E10956" t="s">
        <v>1138</v>
      </c>
      <c r="F10956" t="s">
        <v>4820</v>
      </c>
      <c r="G10956" t="s">
        <v>19960</v>
      </c>
      <c r="H10956" t="s">
        <v>22255</v>
      </c>
    </row>
    <row r="10957" spans="1:8">
      <c r="A10957" t="s">
        <v>22256</v>
      </c>
      <c r="B10957" t="s">
        <v>1166</v>
      </c>
      <c r="C10957" s="41">
        <v>46218.987876585648</v>
      </c>
      <c r="D10957" t="s">
        <v>1138</v>
      </c>
      <c r="E10957" t="s">
        <v>1138</v>
      </c>
      <c r="F10957" t="s">
        <v>1321</v>
      </c>
      <c r="G10957" t="s">
        <v>3180</v>
      </c>
      <c r="H10957" t="s">
        <v>22257</v>
      </c>
    </row>
    <row r="10958" spans="1:8">
      <c r="A10958" t="s">
        <v>22256</v>
      </c>
      <c r="B10958" t="s">
        <v>1437</v>
      </c>
      <c r="C10958" s="41">
        <v>46218.987876585648</v>
      </c>
      <c r="D10958" t="s">
        <v>1138</v>
      </c>
      <c r="E10958" t="s">
        <v>1138</v>
      </c>
      <c r="F10958" t="s">
        <v>1321</v>
      </c>
      <c r="G10958" t="s">
        <v>3180</v>
      </c>
      <c r="H10958" t="s">
        <v>22257</v>
      </c>
    </row>
    <row r="10959" spans="1:8">
      <c r="A10959" t="s">
        <v>22258</v>
      </c>
      <c r="B10959" t="s">
        <v>1809</v>
      </c>
      <c r="C10959" s="41">
        <v>46218.990748993056</v>
      </c>
      <c r="D10959" t="s">
        <v>1474</v>
      </c>
      <c r="E10959" t="s">
        <v>1474</v>
      </c>
      <c r="F10959" t="s">
        <v>1279</v>
      </c>
      <c r="G10959" t="s">
        <v>18690</v>
      </c>
      <c r="H10959" t="s">
        <v>22259</v>
      </c>
    </row>
    <row r="10960" spans="1:8">
      <c r="A10960" t="s">
        <v>22260</v>
      </c>
      <c r="B10960" t="s">
        <v>1809</v>
      </c>
      <c r="C10960" s="41">
        <v>46218.990778761574</v>
      </c>
      <c r="D10960" t="s">
        <v>1474</v>
      </c>
      <c r="E10960" t="s">
        <v>1474</v>
      </c>
      <c r="F10960" t="s">
        <v>1279</v>
      </c>
      <c r="G10960" t="s">
        <v>18687</v>
      </c>
      <c r="H10960" t="s">
        <v>22261</v>
      </c>
    </row>
    <row r="10961" spans="1:8">
      <c r="A10961" t="s">
        <v>22262</v>
      </c>
      <c r="B10961" t="s">
        <v>1809</v>
      </c>
      <c r="C10961" s="41">
        <v>46218.990826412039</v>
      </c>
      <c r="D10961" t="s">
        <v>1474</v>
      </c>
      <c r="E10961" t="s">
        <v>1474</v>
      </c>
      <c r="F10961" t="s">
        <v>1279</v>
      </c>
      <c r="G10961" t="s">
        <v>18684</v>
      </c>
      <c r="H10961" t="s">
        <v>22263</v>
      </c>
    </row>
    <row r="10962" spans="1:8">
      <c r="A10962" t="s">
        <v>22264</v>
      </c>
      <c r="B10962" t="s">
        <v>1143</v>
      </c>
      <c r="C10962" s="41">
        <v>46218.991114155091</v>
      </c>
      <c r="D10962" t="s">
        <v>1138</v>
      </c>
      <c r="E10962" t="s">
        <v>1138</v>
      </c>
      <c r="F10962" t="s">
        <v>1442</v>
      </c>
      <c r="G10962" t="s">
        <v>22265</v>
      </c>
      <c r="H10962" t="s">
        <v>22266</v>
      </c>
    </row>
    <row r="10963" spans="1:8">
      <c r="A10963" t="s">
        <v>22267</v>
      </c>
      <c r="B10963" t="s">
        <v>4346</v>
      </c>
      <c r="C10963" s="41">
        <v>46218.991184849539</v>
      </c>
      <c r="D10963" t="s">
        <v>1474</v>
      </c>
      <c r="E10963" t="s">
        <v>1474</v>
      </c>
      <c r="F10963" t="s">
        <v>1279</v>
      </c>
      <c r="G10963" t="s">
        <v>22268</v>
      </c>
      <c r="H10963" t="s">
        <v>22269</v>
      </c>
    </row>
    <row r="10964" spans="1:8">
      <c r="A10964" t="s">
        <v>22270</v>
      </c>
      <c r="B10964" t="s">
        <v>750</v>
      </c>
      <c r="C10964" s="41">
        <v>46219.004090416667</v>
      </c>
      <c r="D10964" t="s">
        <v>1138</v>
      </c>
      <c r="E10964" t="s">
        <v>1138</v>
      </c>
      <c r="F10964" t="s">
        <v>22271</v>
      </c>
      <c r="G10964" t="s">
        <v>22272</v>
      </c>
      <c r="H10964" t="s">
        <v>22273</v>
      </c>
    </row>
    <row r="10965" spans="1:8">
      <c r="A10965" t="s">
        <v>22274</v>
      </c>
      <c r="B10965" t="s">
        <v>1143</v>
      </c>
      <c r="C10965" s="41">
        <v>46219.00566466435</v>
      </c>
      <c r="D10965" t="s">
        <v>1138</v>
      </c>
      <c r="E10965" t="s">
        <v>1138</v>
      </c>
      <c r="F10965" t="s">
        <v>1796</v>
      </c>
      <c r="G10965" t="s">
        <v>21689</v>
      </c>
      <c r="H10965" t="s">
        <v>22275</v>
      </c>
    </row>
    <row r="10966" spans="1:8">
      <c r="A10966" t="s">
        <v>22274</v>
      </c>
      <c r="B10966" t="s">
        <v>1799</v>
      </c>
      <c r="C10966" s="41">
        <v>46219.00566466435</v>
      </c>
      <c r="D10966" t="s">
        <v>1138</v>
      </c>
      <c r="E10966" t="s">
        <v>1138</v>
      </c>
      <c r="F10966" t="s">
        <v>1796</v>
      </c>
      <c r="G10966" t="s">
        <v>21689</v>
      </c>
      <c r="H10966" t="s">
        <v>22275</v>
      </c>
    </row>
    <row r="10967" spans="1:8">
      <c r="A10967" t="s">
        <v>22274</v>
      </c>
      <c r="B10967" t="s">
        <v>1279</v>
      </c>
      <c r="C10967" s="41">
        <v>46219.00566466435</v>
      </c>
      <c r="D10967" t="s">
        <v>1138</v>
      </c>
      <c r="E10967" t="s">
        <v>1138</v>
      </c>
      <c r="F10967" t="s">
        <v>1796</v>
      </c>
      <c r="G10967" t="s">
        <v>21689</v>
      </c>
      <c r="H10967" t="s">
        <v>22275</v>
      </c>
    </row>
    <row r="10968" spans="1:8">
      <c r="A10968" t="s">
        <v>22276</v>
      </c>
      <c r="B10968" t="s">
        <v>1769</v>
      </c>
      <c r="C10968" s="41">
        <v>46219.022687997684</v>
      </c>
      <c r="D10968" t="s">
        <v>1138</v>
      </c>
      <c r="E10968" t="s">
        <v>1138</v>
      </c>
      <c r="F10968" t="s">
        <v>1768</v>
      </c>
      <c r="G10968" t="s">
        <v>22277</v>
      </c>
      <c r="H10968" t="s">
        <v>22278</v>
      </c>
    </row>
    <row r="10969" spans="1:8">
      <c r="A10969" t="s">
        <v>22279</v>
      </c>
      <c r="B10969" t="s">
        <v>1166</v>
      </c>
      <c r="C10969" s="41">
        <v>46219.025140798614</v>
      </c>
      <c r="D10969" t="s">
        <v>1138</v>
      </c>
      <c r="E10969" t="s">
        <v>1138</v>
      </c>
      <c r="F10969" t="s">
        <v>1321</v>
      </c>
      <c r="G10969" t="s">
        <v>3252</v>
      </c>
      <c r="H10969" t="s">
        <v>22280</v>
      </c>
    </row>
    <row r="10970" spans="1:8">
      <c r="A10970" t="s">
        <v>22279</v>
      </c>
      <c r="B10970" t="s">
        <v>1437</v>
      </c>
      <c r="C10970" s="41">
        <v>46219.025140798614</v>
      </c>
      <c r="D10970" t="s">
        <v>1138</v>
      </c>
      <c r="E10970" t="s">
        <v>1138</v>
      </c>
      <c r="F10970" t="s">
        <v>1321</v>
      </c>
      <c r="G10970" t="s">
        <v>3252</v>
      </c>
      <c r="H10970" t="s">
        <v>22280</v>
      </c>
    </row>
    <row r="10971" spans="1:8">
      <c r="A10971" t="s">
        <v>22281</v>
      </c>
      <c r="B10971" t="s">
        <v>1166</v>
      </c>
      <c r="C10971" s="41">
        <v>46219.031139039354</v>
      </c>
      <c r="D10971" t="s">
        <v>1138</v>
      </c>
      <c r="E10971" t="s">
        <v>1138</v>
      </c>
      <c r="F10971" t="s">
        <v>1321</v>
      </c>
      <c r="G10971" t="s">
        <v>3255</v>
      </c>
      <c r="H10971" t="s">
        <v>22282</v>
      </c>
    </row>
    <row r="10972" spans="1:8">
      <c r="A10972" t="s">
        <v>22281</v>
      </c>
      <c r="B10972" t="s">
        <v>1437</v>
      </c>
      <c r="C10972" s="41">
        <v>46219.031139039354</v>
      </c>
      <c r="D10972" t="s">
        <v>1138</v>
      </c>
      <c r="E10972" t="s">
        <v>1138</v>
      </c>
      <c r="F10972" t="s">
        <v>1321</v>
      </c>
      <c r="G10972" t="s">
        <v>3255</v>
      </c>
      <c r="H10972" t="s">
        <v>22282</v>
      </c>
    </row>
    <row r="10973" spans="1:8">
      <c r="A10973" t="s">
        <v>22283</v>
      </c>
      <c r="B10973" t="s">
        <v>996</v>
      </c>
      <c r="C10973" s="41">
        <v>46219.034070451387</v>
      </c>
      <c r="D10973" t="s">
        <v>1138</v>
      </c>
      <c r="E10973" t="s">
        <v>1138</v>
      </c>
      <c r="F10973" t="s">
        <v>22284</v>
      </c>
      <c r="G10973" t="s">
        <v>22285</v>
      </c>
      <c r="H10973" t="s">
        <v>22286</v>
      </c>
    </row>
    <row r="10974" spans="1:8">
      <c r="A10974" t="s">
        <v>22287</v>
      </c>
      <c r="B10974" t="s">
        <v>1166</v>
      </c>
      <c r="C10974" s="41">
        <v>46219.041969560189</v>
      </c>
      <c r="D10974" t="s">
        <v>1138</v>
      </c>
      <c r="E10974" t="s">
        <v>1138</v>
      </c>
      <c r="F10974" t="s">
        <v>1321</v>
      </c>
      <c r="G10974" t="s">
        <v>3269</v>
      </c>
      <c r="H10974" t="s">
        <v>22288</v>
      </c>
    </row>
    <row r="10975" spans="1:8">
      <c r="A10975" t="s">
        <v>22287</v>
      </c>
      <c r="B10975" t="s">
        <v>1437</v>
      </c>
      <c r="C10975" s="41">
        <v>46219.041969560189</v>
      </c>
      <c r="D10975" t="s">
        <v>1138</v>
      </c>
      <c r="E10975" t="s">
        <v>1138</v>
      </c>
      <c r="F10975" t="s">
        <v>1321</v>
      </c>
      <c r="G10975" t="s">
        <v>3269</v>
      </c>
      <c r="H10975" t="s">
        <v>22288</v>
      </c>
    </row>
    <row r="10976" spans="1:8">
      <c r="A10976" t="s">
        <v>22289</v>
      </c>
      <c r="B10976" t="s">
        <v>1152</v>
      </c>
      <c r="C10976" s="41">
        <v>46219.042093900462</v>
      </c>
      <c r="D10976" t="s">
        <v>1138</v>
      </c>
      <c r="E10976" t="s">
        <v>1138</v>
      </c>
      <c r="F10976" t="s">
        <v>1409</v>
      </c>
      <c r="G10976" t="s">
        <v>7998</v>
      </c>
      <c r="H10976" t="s">
        <v>22290</v>
      </c>
    </row>
    <row r="10977" spans="1:8">
      <c r="A10977" t="s">
        <v>22289</v>
      </c>
      <c r="B10977" t="s">
        <v>1198</v>
      </c>
      <c r="C10977" s="41">
        <v>46219.042093900462</v>
      </c>
      <c r="D10977" t="s">
        <v>1138</v>
      </c>
      <c r="E10977" t="s">
        <v>1138</v>
      </c>
      <c r="F10977" t="s">
        <v>1409</v>
      </c>
      <c r="G10977" t="s">
        <v>7998</v>
      </c>
      <c r="H10977" t="s">
        <v>22290</v>
      </c>
    </row>
    <row r="10978" spans="1:8">
      <c r="A10978" t="s">
        <v>22291</v>
      </c>
      <c r="B10978" t="s">
        <v>1325</v>
      </c>
      <c r="C10978" s="41">
        <v>46219.042165914354</v>
      </c>
      <c r="D10978" t="s">
        <v>1138</v>
      </c>
      <c r="E10978" t="s">
        <v>1138</v>
      </c>
      <c r="F10978" t="s">
        <v>1321</v>
      </c>
      <c r="G10978" t="s">
        <v>3274</v>
      </c>
      <c r="H10978" t="s">
        <v>22292</v>
      </c>
    </row>
    <row r="10979" spans="1:8">
      <c r="A10979" t="s">
        <v>22291</v>
      </c>
      <c r="B10979" t="s">
        <v>1326</v>
      </c>
      <c r="C10979" s="41">
        <v>46219.042165914354</v>
      </c>
      <c r="D10979" t="s">
        <v>1138</v>
      </c>
      <c r="E10979" t="s">
        <v>1138</v>
      </c>
      <c r="F10979" t="s">
        <v>1321</v>
      </c>
      <c r="G10979" t="s">
        <v>3274</v>
      </c>
      <c r="H10979" t="s">
        <v>22292</v>
      </c>
    </row>
    <row r="10980" spans="1:8">
      <c r="A10980" t="s">
        <v>22293</v>
      </c>
      <c r="B10980" t="s">
        <v>1320</v>
      </c>
      <c r="C10980" s="41">
        <v>46219.042183425925</v>
      </c>
      <c r="D10980" t="s">
        <v>1138</v>
      </c>
      <c r="E10980" t="s">
        <v>1138</v>
      </c>
      <c r="F10980" t="s">
        <v>1321</v>
      </c>
      <c r="G10980" t="s">
        <v>3274</v>
      </c>
      <c r="H10980" t="s">
        <v>22292</v>
      </c>
    </row>
    <row r="10981" spans="1:8">
      <c r="A10981" t="s">
        <v>22294</v>
      </c>
      <c r="B10981" t="s">
        <v>1769</v>
      </c>
      <c r="C10981" s="41">
        <v>46219.04291128472</v>
      </c>
      <c r="D10981" t="s">
        <v>1138</v>
      </c>
      <c r="E10981" t="s">
        <v>1138</v>
      </c>
      <c r="F10981" t="s">
        <v>1446</v>
      </c>
      <c r="G10981" t="s">
        <v>22295</v>
      </c>
      <c r="H10981" t="s">
        <v>22296</v>
      </c>
    </row>
    <row r="10982" spans="1:8">
      <c r="A10982" t="s">
        <v>22297</v>
      </c>
      <c r="B10982" t="s">
        <v>996</v>
      </c>
      <c r="C10982" s="41">
        <v>46219.05068197917</v>
      </c>
      <c r="D10982" t="s">
        <v>1138</v>
      </c>
      <c r="E10982" t="s">
        <v>1138</v>
      </c>
      <c r="F10982" t="s">
        <v>2722</v>
      </c>
      <c r="G10982" t="s">
        <v>22298</v>
      </c>
      <c r="H10982" t="s">
        <v>22299</v>
      </c>
    </row>
    <row r="10983" spans="1:8">
      <c r="A10983" t="s">
        <v>22300</v>
      </c>
      <c r="B10983" t="s">
        <v>1325</v>
      </c>
      <c r="C10983" s="41">
        <v>46219.053662118058</v>
      </c>
      <c r="D10983" t="s">
        <v>1138</v>
      </c>
      <c r="E10983" t="s">
        <v>1138</v>
      </c>
      <c r="F10983" t="s">
        <v>1321</v>
      </c>
      <c r="G10983" t="s">
        <v>3294</v>
      </c>
      <c r="H10983" t="s">
        <v>22301</v>
      </c>
    </row>
    <row r="10984" spans="1:8">
      <c r="A10984" t="s">
        <v>22300</v>
      </c>
      <c r="B10984" t="s">
        <v>1326</v>
      </c>
      <c r="C10984" s="41">
        <v>46219.053662118058</v>
      </c>
      <c r="D10984" t="s">
        <v>1138</v>
      </c>
      <c r="E10984" t="s">
        <v>1138</v>
      </c>
      <c r="F10984" t="s">
        <v>1321</v>
      </c>
      <c r="G10984" t="s">
        <v>3294</v>
      </c>
      <c r="H10984" t="s">
        <v>22301</v>
      </c>
    </row>
    <row r="10985" spans="1:8">
      <c r="A10985" t="s">
        <v>22302</v>
      </c>
      <c r="B10985" t="s">
        <v>1320</v>
      </c>
      <c r="C10985" s="41">
        <v>46219.053675648145</v>
      </c>
      <c r="D10985" t="s">
        <v>1138</v>
      </c>
      <c r="E10985" t="s">
        <v>1138</v>
      </c>
      <c r="F10985" t="s">
        <v>1321</v>
      </c>
      <c r="G10985" t="s">
        <v>3294</v>
      </c>
      <c r="H10985" t="s">
        <v>22301</v>
      </c>
    </row>
    <row r="10986" spans="1:8">
      <c r="A10986" t="s">
        <v>22303</v>
      </c>
      <c r="B10986" t="s">
        <v>1152</v>
      </c>
      <c r="C10986" s="41">
        <v>46219.057073032411</v>
      </c>
      <c r="D10986" t="s">
        <v>1138</v>
      </c>
      <c r="E10986" t="s">
        <v>1138</v>
      </c>
      <c r="F10986" t="s">
        <v>22304</v>
      </c>
      <c r="G10986" t="s">
        <v>22305</v>
      </c>
      <c r="H10986" t="s">
        <v>22306</v>
      </c>
    </row>
    <row r="10987" spans="1:8">
      <c r="A10987" t="s">
        <v>22307</v>
      </c>
      <c r="B10987" t="s">
        <v>750</v>
      </c>
      <c r="C10987" s="41">
        <v>46219.057144212966</v>
      </c>
      <c r="D10987" t="s">
        <v>1138</v>
      </c>
      <c r="E10987" t="s">
        <v>1138</v>
      </c>
      <c r="F10987" t="s">
        <v>22304</v>
      </c>
      <c r="G10987" t="s">
        <v>22305</v>
      </c>
      <c r="H10987" t="s">
        <v>22308</v>
      </c>
    </row>
    <row r="10988" spans="1:8">
      <c r="A10988" t="s">
        <v>22309</v>
      </c>
      <c r="B10988" t="s">
        <v>1143</v>
      </c>
      <c r="C10988" s="41">
        <v>46219.057152303241</v>
      </c>
      <c r="D10988" t="s">
        <v>1138</v>
      </c>
      <c r="E10988" t="s">
        <v>1138</v>
      </c>
      <c r="F10988" t="s">
        <v>22304</v>
      </c>
      <c r="G10988" t="s">
        <v>22305</v>
      </c>
      <c r="H10988" t="s">
        <v>22310</v>
      </c>
    </row>
    <row r="10989" spans="1:8">
      <c r="A10989" t="s">
        <v>22311</v>
      </c>
      <c r="B10989" t="s">
        <v>1380</v>
      </c>
      <c r="C10989" s="41">
        <v>46219.057340856481</v>
      </c>
      <c r="D10989" t="s">
        <v>1138</v>
      </c>
      <c r="E10989" t="s">
        <v>1138</v>
      </c>
      <c r="F10989" t="s">
        <v>22304</v>
      </c>
      <c r="G10989" t="s">
        <v>22305</v>
      </c>
      <c r="H10989" t="s">
        <v>22312</v>
      </c>
    </row>
    <row r="10990" spans="1:8">
      <c r="A10990" t="s">
        <v>22313</v>
      </c>
      <c r="B10990" t="s">
        <v>1166</v>
      </c>
      <c r="C10990" s="41">
        <v>46219.068544108799</v>
      </c>
      <c r="D10990" t="s">
        <v>1138</v>
      </c>
      <c r="E10990" t="s">
        <v>1138</v>
      </c>
      <c r="F10990" t="s">
        <v>1321</v>
      </c>
      <c r="G10990" t="s">
        <v>3311</v>
      </c>
      <c r="H10990" t="s">
        <v>22314</v>
      </c>
    </row>
    <row r="10991" spans="1:8">
      <c r="A10991" t="s">
        <v>22313</v>
      </c>
      <c r="B10991" t="s">
        <v>1437</v>
      </c>
      <c r="C10991" s="41">
        <v>46219.068544108799</v>
      </c>
      <c r="D10991" t="s">
        <v>1138</v>
      </c>
      <c r="E10991" t="s">
        <v>1138</v>
      </c>
      <c r="F10991" t="s">
        <v>1321</v>
      </c>
      <c r="G10991" t="s">
        <v>3311</v>
      </c>
      <c r="H10991" t="s">
        <v>22314</v>
      </c>
    </row>
    <row r="10992" spans="1:8">
      <c r="A10992" t="s">
        <v>22315</v>
      </c>
      <c r="B10992" t="s">
        <v>1320</v>
      </c>
      <c r="C10992" s="41">
        <v>46219.068544965281</v>
      </c>
      <c r="D10992" t="s">
        <v>1138</v>
      </c>
      <c r="E10992" t="s">
        <v>1138</v>
      </c>
      <c r="F10992" t="s">
        <v>1321</v>
      </c>
      <c r="G10992" t="s">
        <v>3311</v>
      </c>
      <c r="H10992" t="s">
        <v>22314</v>
      </c>
    </row>
    <row r="10993" spans="1:8">
      <c r="A10993" t="s">
        <v>22316</v>
      </c>
      <c r="B10993" t="s">
        <v>2110</v>
      </c>
      <c r="C10993" s="41">
        <v>46219.07493707176</v>
      </c>
      <c r="D10993" t="s">
        <v>1138</v>
      </c>
      <c r="E10993" t="s">
        <v>1138</v>
      </c>
      <c r="F10993" t="s">
        <v>1414</v>
      </c>
      <c r="G10993" t="s">
        <v>22317</v>
      </c>
      <c r="H10993" t="s">
        <v>22318</v>
      </c>
    </row>
    <row r="10994" spans="1:8">
      <c r="A10994" t="s">
        <v>22319</v>
      </c>
      <c r="B10994" t="s">
        <v>1150</v>
      </c>
      <c r="C10994" s="41">
        <v>46219.080085775466</v>
      </c>
      <c r="D10994" t="s">
        <v>1138</v>
      </c>
      <c r="E10994" t="s">
        <v>1138</v>
      </c>
      <c r="F10994" t="s">
        <v>1442</v>
      </c>
      <c r="G10994" t="s">
        <v>22320</v>
      </c>
      <c r="H10994" t="s">
        <v>22321</v>
      </c>
    </row>
    <row r="10995" spans="1:8">
      <c r="A10995" t="s">
        <v>22322</v>
      </c>
      <c r="B10995" t="s">
        <v>996</v>
      </c>
      <c r="C10995" s="41">
        <v>46219.083006643516</v>
      </c>
      <c r="D10995" t="s">
        <v>1138</v>
      </c>
      <c r="E10995" t="s">
        <v>1138</v>
      </c>
      <c r="F10995" t="s">
        <v>11195</v>
      </c>
      <c r="G10995" t="s">
        <v>22323</v>
      </c>
      <c r="H10995" t="s">
        <v>22324</v>
      </c>
    </row>
    <row r="10996" spans="1:8">
      <c r="A10996" t="s">
        <v>22325</v>
      </c>
      <c r="B10996" t="s">
        <v>750</v>
      </c>
      <c r="C10996" s="41">
        <v>46219.084308437501</v>
      </c>
      <c r="D10996" t="s">
        <v>1138</v>
      </c>
      <c r="E10996" t="s">
        <v>1138</v>
      </c>
      <c r="F10996" t="s">
        <v>11375</v>
      </c>
      <c r="G10996" t="s">
        <v>22326</v>
      </c>
      <c r="H10996" t="s">
        <v>22327</v>
      </c>
    </row>
    <row r="10997" spans="1:8">
      <c r="A10997" t="s">
        <v>22328</v>
      </c>
      <c r="B10997" t="s">
        <v>996</v>
      </c>
      <c r="C10997" s="41">
        <v>46219.08687658565</v>
      </c>
      <c r="D10997" t="s">
        <v>1138</v>
      </c>
      <c r="E10997" t="s">
        <v>1138</v>
      </c>
      <c r="F10997" t="s">
        <v>20140</v>
      </c>
      <c r="G10997" t="s">
        <v>22329</v>
      </c>
      <c r="H10997" t="s">
        <v>22330</v>
      </c>
    </row>
    <row r="10998" spans="1:8">
      <c r="A10998" t="s">
        <v>22331</v>
      </c>
      <c r="B10998" t="s">
        <v>1166</v>
      </c>
      <c r="C10998" s="41">
        <v>46219.100365798608</v>
      </c>
      <c r="D10998" t="s">
        <v>1138</v>
      </c>
      <c r="E10998" t="s">
        <v>1138</v>
      </c>
      <c r="F10998" t="s">
        <v>1321</v>
      </c>
      <c r="G10998" t="s">
        <v>3366</v>
      </c>
      <c r="H10998" t="s">
        <v>22332</v>
      </c>
    </row>
    <row r="10999" spans="1:8">
      <c r="A10999" t="s">
        <v>22331</v>
      </c>
      <c r="B10999" t="s">
        <v>1437</v>
      </c>
      <c r="C10999" s="41">
        <v>46219.100365798608</v>
      </c>
      <c r="D10999" t="s">
        <v>1138</v>
      </c>
      <c r="E10999" t="s">
        <v>1138</v>
      </c>
      <c r="F10999" t="s">
        <v>1321</v>
      </c>
      <c r="G10999" t="s">
        <v>3366</v>
      </c>
      <c r="H10999" t="s">
        <v>22332</v>
      </c>
    </row>
    <row r="11000" spans="1:8">
      <c r="A11000" t="s">
        <v>22333</v>
      </c>
      <c r="B11000" t="s">
        <v>1326</v>
      </c>
      <c r="C11000" s="41">
        <v>46219.100367916668</v>
      </c>
      <c r="D11000" t="s">
        <v>1138</v>
      </c>
      <c r="E11000" t="s">
        <v>1138</v>
      </c>
      <c r="F11000" t="s">
        <v>1321</v>
      </c>
      <c r="G11000" t="s">
        <v>3366</v>
      </c>
      <c r="H11000" t="s">
        <v>22332</v>
      </c>
    </row>
    <row r="11001" spans="1:8">
      <c r="A11001" t="s">
        <v>22334</v>
      </c>
      <c r="B11001" t="s">
        <v>12239</v>
      </c>
      <c r="C11001" s="41">
        <v>46219.107466608795</v>
      </c>
      <c r="D11001" t="s">
        <v>1474</v>
      </c>
      <c r="E11001" t="s">
        <v>1474</v>
      </c>
      <c r="F11001" t="s">
        <v>802</v>
      </c>
      <c r="G11001" t="s">
        <v>22335</v>
      </c>
      <c r="H11001" t="s">
        <v>22336</v>
      </c>
    </row>
    <row r="11002" spans="1:8">
      <c r="A11002" t="s">
        <v>22337</v>
      </c>
      <c r="B11002" t="s">
        <v>1152</v>
      </c>
      <c r="C11002" s="41">
        <v>46219.125514837964</v>
      </c>
      <c r="D11002" t="s">
        <v>1138</v>
      </c>
      <c r="E11002" t="s">
        <v>1138</v>
      </c>
      <c r="F11002" t="s">
        <v>1409</v>
      </c>
      <c r="G11002" t="s">
        <v>7998</v>
      </c>
      <c r="H11002" t="s">
        <v>22338</v>
      </c>
    </row>
    <row r="11003" spans="1:8">
      <c r="A11003" t="s">
        <v>22337</v>
      </c>
      <c r="B11003" t="s">
        <v>1198</v>
      </c>
      <c r="C11003" s="41">
        <v>46219.125514837964</v>
      </c>
      <c r="D11003" t="s">
        <v>1138</v>
      </c>
      <c r="E11003" t="s">
        <v>1138</v>
      </c>
      <c r="F11003" t="s">
        <v>1409</v>
      </c>
      <c r="G11003" t="s">
        <v>7998</v>
      </c>
      <c r="H11003" t="s">
        <v>22338</v>
      </c>
    </row>
    <row r="11004" spans="1:8">
      <c r="A11004" s="3" t="s">
        <v>22339</v>
      </c>
      <c r="B11004" t="s">
        <v>2110</v>
      </c>
      <c r="C11004" s="41">
        <v>46219.129034467594</v>
      </c>
      <c r="D11004" t="s">
        <v>1138</v>
      </c>
      <c r="E11004" t="s">
        <v>1138</v>
      </c>
      <c r="F11004" t="s">
        <v>12953</v>
      </c>
      <c r="G11004" t="s">
        <v>22340</v>
      </c>
      <c r="H11004" t="s">
        <v>22341</v>
      </c>
    </row>
    <row r="11005" spans="1:8">
      <c r="A11005" t="s">
        <v>22342</v>
      </c>
      <c r="B11005" t="s">
        <v>21553</v>
      </c>
      <c r="C11005" s="41">
        <v>46219.131832719904</v>
      </c>
      <c r="D11005" t="s">
        <v>1474</v>
      </c>
      <c r="E11005" t="s">
        <v>1474</v>
      </c>
      <c r="F11005" t="s">
        <v>1437</v>
      </c>
      <c r="G11005" t="s">
        <v>22343</v>
      </c>
      <c r="H11005" t="s">
        <v>22344</v>
      </c>
    </row>
    <row r="11006" spans="1:8">
      <c r="A11006" t="s">
        <v>22342</v>
      </c>
      <c r="B11006" t="s">
        <v>1827</v>
      </c>
      <c r="C11006" s="41">
        <v>46219.131832719904</v>
      </c>
      <c r="D11006" t="s">
        <v>1474</v>
      </c>
      <c r="E11006" t="s">
        <v>1474</v>
      </c>
      <c r="F11006" t="s">
        <v>1437</v>
      </c>
      <c r="G11006" t="s">
        <v>22343</v>
      </c>
      <c r="H11006" t="s">
        <v>22344</v>
      </c>
    </row>
    <row r="11007" spans="1:8">
      <c r="A11007" t="s">
        <v>22342</v>
      </c>
      <c r="B11007" t="s">
        <v>21037</v>
      </c>
      <c r="C11007" s="41">
        <v>46219.131832719904</v>
      </c>
      <c r="D11007" t="s">
        <v>1474</v>
      </c>
      <c r="E11007" t="s">
        <v>1474</v>
      </c>
      <c r="F11007" t="s">
        <v>1437</v>
      </c>
      <c r="G11007" t="s">
        <v>22343</v>
      </c>
      <c r="H11007" t="s">
        <v>22344</v>
      </c>
    </row>
    <row r="11008" spans="1:8">
      <c r="A11008" t="s">
        <v>22345</v>
      </c>
      <c r="B11008" t="s">
        <v>1166</v>
      </c>
      <c r="C11008" s="41">
        <v>46219.132710127313</v>
      </c>
      <c r="D11008" t="s">
        <v>1138</v>
      </c>
      <c r="E11008" t="s">
        <v>1138</v>
      </c>
      <c r="F11008" t="s">
        <v>1321</v>
      </c>
      <c r="G11008" t="s">
        <v>3391</v>
      </c>
      <c r="H11008" t="s">
        <v>22346</v>
      </c>
    </row>
    <row r="11009" spans="1:8">
      <c r="A11009" t="s">
        <v>22345</v>
      </c>
      <c r="B11009" t="s">
        <v>1437</v>
      </c>
      <c r="C11009" s="41">
        <v>46219.132710127313</v>
      </c>
      <c r="D11009" t="s">
        <v>1138</v>
      </c>
      <c r="E11009" t="s">
        <v>1138</v>
      </c>
      <c r="F11009" t="s">
        <v>1321</v>
      </c>
      <c r="G11009" t="s">
        <v>3391</v>
      </c>
      <c r="H11009" t="s">
        <v>22346</v>
      </c>
    </row>
    <row r="11010" spans="1:8">
      <c r="A11010" t="s">
        <v>22347</v>
      </c>
      <c r="B11010" t="s">
        <v>1326</v>
      </c>
      <c r="C11010" s="41">
        <v>46219.132713587962</v>
      </c>
      <c r="D11010" t="s">
        <v>1138</v>
      </c>
      <c r="E11010" t="s">
        <v>1138</v>
      </c>
      <c r="F11010" t="s">
        <v>1321</v>
      </c>
      <c r="G11010" t="s">
        <v>3391</v>
      </c>
      <c r="H11010" t="s">
        <v>22346</v>
      </c>
    </row>
    <row r="11011" spans="1:8">
      <c r="A11011" t="s">
        <v>22348</v>
      </c>
      <c r="B11011" t="s">
        <v>1166</v>
      </c>
      <c r="C11011" s="41">
        <v>46219.13396269676</v>
      </c>
      <c r="D11011" t="s">
        <v>1138</v>
      </c>
      <c r="E11011" t="s">
        <v>1138</v>
      </c>
      <c r="F11011" t="s">
        <v>1434</v>
      </c>
      <c r="G11011" t="s">
        <v>1435</v>
      </c>
      <c r="H11011" t="s">
        <v>22349</v>
      </c>
    </row>
    <row r="11012" spans="1:8">
      <c r="A11012" t="s">
        <v>22348</v>
      </c>
      <c r="B11012" t="s">
        <v>1437</v>
      </c>
      <c r="C11012" s="41">
        <v>46219.13396269676</v>
      </c>
      <c r="D11012" t="s">
        <v>1138</v>
      </c>
      <c r="E11012" t="s">
        <v>1138</v>
      </c>
      <c r="F11012" t="s">
        <v>1434</v>
      </c>
      <c r="G11012" t="s">
        <v>1435</v>
      </c>
      <c r="H11012" t="s">
        <v>22349</v>
      </c>
    </row>
    <row r="11013" spans="1:8">
      <c r="A11013" t="s">
        <v>22348</v>
      </c>
      <c r="B11013" t="s">
        <v>1438</v>
      </c>
      <c r="C11013" s="41">
        <v>46219.13396269676</v>
      </c>
      <c r="D11013" t="s">
        <v>1138</v>
      </c>
      <c r="E11013" t="s">
        <v>1138</v>
      </c>
      <c r="F11013" t="s">
        <v>1434</v>
      </c>
      <c r="G11013" t="s">
        <v>1435</v>
      </c>
      <c r="H11013" t="s">
        <v>22349</v>
      </c>
    </row>
    <row r="11014" spans="1:8">
      <c r="A11014" t="s">
        <v>22348</v>
      </c>
      <c r="B11014" t="s">
        <v>1143</v>
      </c>
      <c r="C11014" s="41">
        <v>46219.13396269676</v>
      </c>
      <c r="D11014" t="s">
        <v>1138</v>
      </c>
      <c r="E11014" t="s">
        <v>1138</v>
      </c>
      <c r="F11014" t="s">
        <v>1434</v>
      </c>
      <c r="G11014" t="s">
        <v>1435</v>
      </c>
      <c r="H11014" t="s">
        <v>22349</v>
      </c>
    </row>
    <row r="11015" spans="1:8">
      <c r="A11015" t="s">
        <v>22348</v>
      </c>
      <c r="B11015" t="s">
        <v>1238</v>
      </c>
      <c r="C11015" s="41">
        <v>46219.13396269676</v>
      </c>
      <c r="D11015" t="s">
        <v>1138</v>
      </c>
      <c r="E11015" t="s">
        <v>1138</v>
      </c>
      <c r="F11015" t="s">
        <v>1434</v>
      </c>
      <c r="G11015" t="s">
        <v>1435</v>
      </c>
      <c r="H11015" t="s">
        <v>22349</v>
      </c>
    </row>
    <row r="11016" spans="1:8">
      <c r="A11016" t="s">
        <v>22348</v>
      </c>
      <c r="B11016" t="s">
        <v>1279</v>
      </c>
      <c r="C11016" s="41">
        <v>46219.13396269676</v>
      </c>
      <c r="D11016" t="s">
        <v>1138</v>
      </c>
      <c r="E11016" t="s">
        <v>1138</v>
      </c>
      <c r="F11016" t="s">
        <v>1434</v>
      </c>
      <c r="G11016" t="s">
        <v>1435</v>
      </c>
      <c r="H11016" t="s">
        <v>22349</v>
      </c>
    </row>
    <row r="11017" spans="1:8">
      <c r="A11017" t="s">
        <v>22348</v>
      </c>
      <c r="B11017" t="s">
        <v>1426</v>
      </c>
      <c r="C11017" s="41">
        <v>46219.13396269676</v>
      </c>
      <c r="D11017" t="s">
        <v>1138</v>
      </c>
      <c r="E11017" t="s">
        <v>1138</v>
      </c>
      <c r="F11017" t="s">
        <v>1434</v>
      </c>
      <c r="G11017" t="s">
        <v>1435</v>
      </c>
      <c r="H11017" t="s">
        <v>22349</v>
      </c>
    </row>
    <row r="11018" spans="1:8">
      <c r="A11018" t="s">
        <v>22350</v>
      </c>
      <c r="B11018" t="s">
        <v>1166</v>
      </c>
      <c r="C11018" s="41">
        <v>46219.135455613425</v>
      </c>
      <c r="D11018" t="s">
        <v>1138</v>
      </c>
      <c r="E11018" t="s">
        <v>1138</v>
      </c>
      <c r="F11018" t="s">
        <v>1321</v>
      </c>
      <c r="G11018" t="s">
        <v>3397</v>
      </c>
      <c r="H11018" t="s">
        <v>22351</v>
      </c>
    </row>
    <row r="11019" spans="1:8">
      <c r="A11019" t="s">
        <v>22350</v>
      </c>
      <c r="B11019" t="s">
        <v>1437</v>
      </c>
      <c r="C11019" s="41">
        <v>46219.135455613425</v>
      </c>
      <c r="D11019" t="s">
        <v>1138</v>
      </c>
      <c r="E11019" t="s">
        <v>1138</v>
      </c>
      <c r="F11019" t="s">
        <v>1321</v>
      </c>
      <c r="G11019" t="s">
        <v>3397</v>
      </c>
      <c r="H11019" t="s">
        <v>22351</v>
      </c>
    </row>
    <row r="11020" spans="1:8">
      <c r="A11020" t="s">
        <v>22352</v>
      </c>
      <c r="B11020" t="s">
        <v>1380</v>
      </c>
      <c r="C11020" s="41">
        <v>46219.16777728009</v>
      </c>
      <c r="D11020" t="s">
        <v>1138</v>
      </c>
      <c r="E11020" t="s">
        <v>1138</v>
      </c>
      <c r="F11020" t="s">
        <v>22353</v>
      </c>
      <c r="G11020" t="s">
        <v>22354</v>
      </c>
      <c r="H11020" t="s">
        <v>22355</v>
      </c>
    </row>
    <row r="11021" spans="1:8">
      <c r="A11021" t="s">
        <v>22356</v>
      </c>
      <c r="B11021" t="s">
        <v>1174</v>
      </c>
      <c r="C11021" s="41">
        <v>46219.173941342589</v>
      </c>
      <c r="D11021" t="s">
        <v>1138</v>
      </c>
      <c r="E11021" t="s">
        <v>1138</v>
      </c>
      <c r="F11021" t="s">
        <v>1442</v>
      </c>
      <c r="G11021" t="s">
        <v>22357</v>
      </c>
      <c r="H11021" t="s">
        <v>22358</v>
      </c>
    </row>
    <row r="11022" spans="1:8">
      <c r="A11022" t="s">
        <v>22359</v>
      </c>
      <c r="B11022" t="s">
        <v>1876</v>
      </c>
      <c r="C11022" s="41">
        <v>46219.2060847338</v>
      </c>
      <c r="D11022" t="s">
        <v>1138</v>
      </c>
      <c r="E11022" t="s">
        <v>1138</v>
      </c>
      <c r="F11022" t="s">
        <v>18316</v>
      </c>
      <c r="G11022" t="s">
        <v>20261</v>
      </c>
      <c r="H11022" t="s">
        <v>22360</v>
      </c>
    </row>
    <row r="11023" spans="1:8">
      <c r="A11023" t="s">
        <v>22359</v>
      </c>
      <c r="B11023" t="s">
        <v>1203</v>
      </c>
      <c r="C11023" s="41">
        <v>46219.2060847338</v>
      </c>
      <c r="D11023" t="s">
        <v>1138</v>
      </c>
      <c r="E11023" t="s">
        <v>1138</v>
      </c>
      <c r="F11023" t="s">
        <v>18316</v>
      </c>
      <c r="G11023" t="s">
        <v>20261</v>
      </c>
      <c r="H11023" t="s">
        <v>22360</v>
      </c>
    </row>
    <row r="11024" spans="1:8">
      <c r="A11024" t="s">
        <v>22361</v>
      </c>
      <c r="B11024" t="s">
        <v>1166</v>
      </c>
      <c r="C11024" s="41">
        <v>46219.21113653935</v>
      </c>
      <c r="D11024" t="s">
        <v>1138</v>
      </c>
      <c r="E11024" t="s">
        <v>1138</v>
      </c>
      <c r="F11024" t="s">
        <v>1434</v>
      </c>
      <c r="G11024" t="s">
        <v>1435</v>
      </c>
      <c r="H11024" t="s">
        <v>22362</v>
      </c>
    </row>
    <row r="11025" spans="1:8">
      <c r="A11025" t="s">
        <v>22361</v>
      </c>
      <c r="B11025" t="s">
        <v>1437</v>
      </c>
      <c r="C11025" s="41">
        <v>46219.21113653935</v>
      </c>
      <c r="D11025" t="s">
        <v>1138</v>
      </c>
      <c r="E11025" t="s">
        <v>1138</v>
      </c>
      <c r="F11025" t="s">
        <v>1434</v>
      </c>
      <c r="G11025" t="s">
        <v>1435</v>
      </c>
      <c r="H11025" t="s">
        <v>22362</v>
      </c>
    </row>
    <row r="11026" spans="1:8">
      <c r="A11026" t="s">
        <v>22361</v>
      </c>
      <c r="B11026" t="s">
        <v>1438</v>
      </c>
      <c r="C11026" s="41">
        <v>46219.21113653935</v>
      </c>
      <c r="D11026" t="s">
        <v>1138</v>
      </c>
      <c r="E11026" t="s">
        <v>1138</v>
      </c>
      <c r="F11026" t="s">
        <v>1434</v>
      </c>
      <c r="G11026" t="s">
        <v>1435</v>
      </c>
      <c r="H11026" t="s">
        <v>22362</v>
      </c>
    </row>
    <row r="11027" spans="1:8">
      <c r="A11027" t="s">
        <v>22361</v>
      </c>
      <c r="B11027" t="s">
        <v>1143</v>
      </c>
      <c r="C11027" s="41">
        <v>46219.21113653935</v>
      </c>
      <c r="D11027" t="s">
        <v>1138</v>
      </c>
      <c r="E11027" t="s">
        <v>1138</v>
      </c>
      <c r="F11027" t="s">
        <v>1434</v>
      </c>
      <c r="G11027" t="s">
        <v>1435</v>
      </c>
      <c r="H11027" t="s">
        <v>22362</v>
      </c>
    </row>
    <row r="11028" spans="1:8">
      <c r="A11028" t="s">
        <v>22361</v>
      </c>
      <c r="B11028" t="s">
        <v>1238</v>
      </c>
      <c r="C11028" s="41">
        <v>46219.21113653935</v>
      </c>
      <c r="D11028" t="s">
        <v>1138</v>
      </c>
      <c r="E11028" t="s">
        <v>1138</v>
      </c>
      <c r="F11028" t="s">
        <v>1434</v>
      </c>
      <c r="G11028" t="s">
        <v>1435</v>
      </c>
      <c r="H11028" t="s">
        <v>22362</v>
      </c>
    </row>
    <row r="11029" spans="1:8">
      <c r="A11029" t="s">
        <v>22361</v>
      </c>
      <c r="B11029" t="s">
        <v>1279</v>
      </c>
      <c r="C11029" s="41">
        <v>46219.21113653935</v>
      </c>
      <c r="D11029" t="s">
        <v>1138</v>
      </c>
      <c r="E11029" t="s">
        <v>1138</v>
      </c>
      <c r="F11029" t="s">
        <v>1434</v>
      </c>
      <c r="G11029" t="s">
        <v>1435</v>
      </c>
      <c r="H11029" t="s">
        <v>22362</v>
      </c>
    </row>
    <row r="11030" spans="1:8">
      <c r="A11030" t="s">
        <v>22361</v>
      </c>
      <c r="B11030" t="s">
        <v>1426</v>
      </c>
      <c r="C11030" s="41">
        <v>46219.21113653935</v>
      </c>
      <c r="D11030" t="s">
        <v>1138</v>
      </c>
      <c r="E11030" t="s">
        <v>1138</v>
      </c>
      <c r="F11030" t="s">
        <v>1434</v>
      </c>
      <c r="G11030" t="s">
        <v>1435</v>
      </c>
      <c r="H11030" t="s">
        <v>22362</v>
      </c>
    </row>
    <row r="11031" spans="1:8">
      <c r="A11031" t="s">
        <v>22363</v>
      </c>
      <c r="B11031" t="s">
        <v>1325</v>
      </c>
      <c r="C11031" s="41">
        <v>46219.279578055553</v>
      </c>
      <c r="D11031" t="s">
        <v>1138</v>
      </c>
      <c r="E11031" t="s">
        <v>1138</v>
      </c>
      <c r="F11031" t="s">
        <v>1321</v>
      </c>
      <c r="G11031" t="s">
        <v>1322</v>
      </c>
      <c r="H11031" t="s">
        <v>22364</v>
      </c>
    </row>
    <row r="11032" spans="1:8">
      <c r="A11032" t="s">
        <v>22363</v>
      </c>
      <c r="B11032" t="s">
        <v>1326</v>
      </c>
      <c r="C11032" s="41">
        <v>46219.279578055553</v>
      </c>
      <c r="D11032" t="s">
        <v>1138</v>
      </c>
      <c r="E11032" t="s">
        <v>1138</v>
      </c>
      <c r="F11032" t="s">
        <v>1321</v>
      </c>
      <c r="G11032" t="s">
        <v>1322</v>
      </c>
      <c r="H11032" t="s">
        <v>22364</v>
      </c>
    </row>
    <row r="11033" spans="1:8">
      <c r="A11033" t="s">
        <v>22365</v>
      </c>
      <c r="B11033" t="s">
        <v>1320</v>
      </c>
      <c r="C11033" s="41">
        <v>46219.279581122682</v>
      </c>
      <c r="D11033" t="s">
        <v>1138</v>
      </c>
      <c r="E11033" t="s">
        <v>1138</v>
      </c>
      <c r="F11033" t="s">
        <v>1321</v>
      </c>
      <c r="G11033" t="s">
        <v>1322</v>
      </c>
      <c r="H11033" t="s">
        <v>22364</v>
      </c>
    </row>
    <row r="11034" spans="1:8">
      <c r="A11034" t="s">
        <v>22366</v>
      </c>
      <c r="B11034" t="s">
        <v>588</v>
      </c>
      <c r="C11034" s="41">
        <v>46219.279591203704</v>
      </c>
      <c r="D11034" t="s">
        <v>1138</v>
      </c>
      <c r="E11034" t="s">
        <v>1138</v>
      </c>
      <c r="F11034" t="s">
        <v>22367</v>
      </c>
      <c r="G11034" t="s">
        <v>22368</v>
      </c>
      <c r="H11034" t="s">
        <v>22369</v>
      </c>
    </row>
    <row r="11035" spans="1:8">
      <c r="A11035" t="s">
        <v>22370</v>
      </c>
      <c r="B11035" t="s">
        <v>1143</v>
      </c>
      <c r="C11035" s="41">
        <v>46219.292901215274</v>
      </c>
      <c r="D11035" t="s">
        <v>1138</v>
      </c>
      <c r="E11035" t="s">
        <v>1138</v>
      </c>
      <c r="F11035" t="s">
        <v>1359</v>
      </c>
      <c r="G11035" t="s">
        <v>22371</v>
      </c>
      <c r="H11035" t="s">
        <v>22372</v>
      </c>
    </row>
    <row r="11036" spans="1:8">
      <c r="A11036" t="s">
        <v>22370</v>
      </c>
      <c r="B11036" t="s">
        <v>1279</v>
      </c>
      <c r="C11036" s="41">
        <v>46219.292901215274</v>
      </c>
      <c r="D11036" t="s">
        <v>1138</v>
      </c>
      <c r="E11036" t="s">
        <v>1138</v>
      </c>
      <c r="F11036" t="s">
        <v>1359</v>
      </c>
      <c r="G11036" t="s">
        <v>22371</v>
      </c>
      <c r="H11036" t="s">
        <v>22372</v>
      </c>
    </row>
    <row r="11037" spans="1:8">
      <c r="A11037" t="s">
        <v>22373</v>
      </c>
      <c r="B11037" t="s">
        <v>750</v>
      </c>
      <c r="C11037" s="41">
        <v>46219.294595243053</v>
      </c>
      <c r="D11037" t="s">
        <v>1138</v>
      </c>
      <c r="E11037" t="s">
        <v>1138</v>
      </c>
      <c r="F11037" t="s">
        <v>1337</v>
      </c>
      <c r="G11037" t="s">
        <v>22374</v>
      </c>
      <c r="H11037" t="s">
        <v>22375</v>
      </c>
    </row>
    <row r="11038" spans="1:8">
      <c r="A11038" t="s">
        <v>22376</v>
      </c>
      <c r="B11038" t="s">
        <v>1332</v>
      </c>
      <c r="C11038" s="41">
        <v>46219.347077962964</v>
      </c>
      <c r="D11038" t="s">
        <v>1138</v>
      </c>
      <c r="E11038" t="s">
        <v>1138</v>
      </c>
      <c r="F11038" t="s">
        <v>1333</v>
      </c>
      <c r="G11038" t="s">
        <v>22377</v>
      </c>
      <c r="H11038" t="s">
        <v>22378</v>
      </c>
    </row>
    <row r="11039" spans="1:8">
      <c r="A11039" t="s">
        <v>22379</v>
      </c>
      <c r="B11039" t="s">
        <v>1203</v>
      </c>
      <c r="C11039" s="41">
        <v>46219.362991018519</v>
      </c>
      <c r="D11039" t="s">
        <v>1138</v>
      </c>
      <c r="E11039" t="s">
        <v>1138</v>
      </c>
      <c r="F11039" t="s">
        <v>22380</v>
      </c>
      <c r="G11039" t="s">
        <v>22368</v>
      </c>
      <c r="H11039" t="s">
        <v>22381</v>
      </c>
    </row>
    <row r="11040" spans="1:8">
      <c r="A11040" t="s">
        <v>22382</v>
      </c>
      <c r="B11040" t="s">
        <v>1143</v>
      </c>
      <c r="C11040" s="41">
        <v>46219.376073136576</v>
      </c>
      <c r="D11040" t="s">
        <v>1138</v>
      </c>
      <c r="E11040" t="s">
        <v>1138</v>
      </c>
      <c r="F11040" t="s">
        <v>3533</v>
      </c>
      <c r="G11040" t="s">
        <v>22383</v>
      </c>
      <c r="H11040" t="s">
        <v>22384</v>
      </c>
    </row>
    <row r="11041" spans="1:8">
      <c r="A11041" t="s">
        <v>22385</v>
      </c>
      <c r="B11041" t="s">
        <v>1166</v>
      </c>
      <c r="C11041" s="41">
        <v>46219.413529409721</v>
      </c>
      <c r="D11041" t="s">
        <v>1138</v>
      </c>
      <c r="E11041" t="s">
        <v>1138</v>
      </c>
      <c r="F11041" t="s">
        <v>22386</v>
      </c>
      <c r="G11041" t="s">
        <v>22368</v>
      </c>
      <c r="H11041" t="s">
        <v>22387</v>
      </c>
    </row>
    <row r="11042" spans="1:8">
      <c r="A11042" t="s">
        <v>22388</v>
      </c>
      <c r="B11042" t="s">
        <v>1150</v>
      </c>
      <c r="C11042" s="41">
        <v>46219.429098206019</v>
      </c>
      <c r="D11042" t="s">
        <v>1138</v>
      </c>
      <c r="E11042" t="s">
        <v>1138</v>
      </c>
      <c r="F11042" t="s">
        <v>22389</v>
      </c>
      <c r="G11042" t="s">
        <v>22390</v>
      </c>
      <c r="H11042" t="s">
        <v>22391</v>
      </c>
    </row>
    <row r="11043" spans="1:8">
      <c r="A11043" t="s">
        <v>22392</v>
      </c>
      <c r="B11043" t="s">
        <v>802</v>
      </c>
      <c r="C11043" s="41">
        <v>46219.439248368057</v>
      </c>
      <c r="D11043" t="s">
        <v>1138</v>
      </c>
      <c r="E11043" t="s">
        <v>1138</v>
      </c>
      <c r="F11043" t="s">
        <v>1333</v>
      </c>
      <c r="G11043" t="s">
        <v>22377</v>
      </c>
      <c r="H11043" t="s">
        <v>22393</v>
      </c>
    </row>
    <row r="11044" spans="1:8">
      <c r="A11044" t="s">
        <v>22394</v>
      </c>
      <c r="B11044" t="s">
        <v>802</v>
      </c>
      <c r="C11044" s="41">
        <v>46219.443505277777</v>
      </c>
      <c r="D11044" t="s">
        <v>1138</v>
      </c>
      <c r="E11044" t="s">
        <v>1138</v>
      </c>
      <c r="F11044" t="s">
        <v>12239</v>
      </c>
      <c r="G11044" t="s">
        <v>12240</v>
      </c>
      <c r="H11044" t="s">
        <v>22395</v>
      </c>
    </row>
    <row r="11045" spans="1:8">
      <c r="A11045" t="s">
        <v>22396</v>
      </c>
      <c r="B11045" t="s">
        <v>1143</v>
      </c>
      <c r="C11045" s="41">
        <v>46219.450767812501</v>
      </c>
      <c r="D11045" t="s">
        <v>1138</v>
      </c>
      <c r="E11045" t="s">
        <v>1138</v>
      </c>
      <c r="F11045" t="s">
        <v>4820</v>
      </c>
      <c r="G11045" t="s">
        <v>22397</v>
      </c>
      <c r="H11045" t="s">
        <v>22398</v>
      </c>
    </row>
    <row r="11046" spans="1:8">
      <c r="A11046" t="s">
        <v>22396</v>
      </c>
      <c r="B11046" t="s">
        <v>1279</v>
      </c>
      <c r="C11046" s="41">
        <v>46219.450767812501</v>
      </c>
      <c r="D11046" t="s">
        <v>1138</v>
      </c>
      <c r="E11046" t="s">
        <v>1138</v>
      </c>
      <c r="F11046" t="s">
        <v>4820</v>
      </c>
      <c r="G11046" t="s">
        <v>22397</v>
      </c>
      <c r="H11046" t="s">
        <v>22398</v>
      </c>
    </row>
    <row r="11047" spans="1:8">
      <c r="A11047" t="s">
        <v>22399</v>
      </c>
      <c r="B11047" t="s">
        <v>1152</v>
      </c>
      <c r="C11047" s="41">
        <v>46219.458821666667</v>
      </c>
      <c r="D11047" t="s">
        <v>1138</v>
      </c>
      <c r="E11047" t="s">
        <v>1138</v>
      </c>
      <c r="F11047" t="s">
        <v>1409</v>
      </c>
      <c r="G11047" t="s">
        <v>7998</v>
      </c>
      <c r="H11047" t="s">
        <v>22400</v>
      </c>
    </row>
    <row r="11048" spans="1:8">
      <c r="A11048" t="s">
        <v>22399</v>
      </c>
      <c r="B11048" t="s">
        <v>1198</v>
      </c>
      <c r="C11048" s="41">
        <v>46219.458821666667</v>
      </c>
      <c r="D11048" t="s">
        <v>1138</v>
      </c>
      <c r="E11048" t="s">
        <v>1138</v>
      </c>
      <c r="F11048" t="s">
        <v>1409</v>
      </c>
      <c r="G11048" t="s">
        <v>7998</v>
      </c>
      <c r="H11048" t="s">
        <v>22400</v>
      </c>
    </row>
    <row r="11049" spans="1:8">
      <c r="A11049" t="s">
        <v>22401</v>
      </c>
      <c r="B11049" t="s">
        <v>1143</v>
      </c>
      <c r="C11049" s="41">
        <v>46219.470071793985</v>
      </c>
      <c r="D11049" t="s">
        <v>1138</v>
      </c>
      <c r="E11049" t="s">
        <v>1138</v>
      </c>
      <c r="F11049" t="s">
        <v>2701</v>
      </c>
      <c r="G11049" t="s">
        <v>22402</v>
      </c>
      <c r="H11049" t="s">
        <v>22403</v>
      </c>
    </row>
    <row r="11050" spans="1:8">
      <c r="A11050" t="s">
        <v>22404</v>
      </c>
      <c r="B11050" t="s">
        <v>1475</v>
      </c>
      <c r="C11050" s="41">
        <v>46219.47837877315</v>
      </c>
      <c r="D11050" t="s">
        <v>1138</v>
      </c>
      <c r="E11050" t="s">
        <v>1138</v>
      </c>
      <c r="F11050" t="s">
        <v>1446</v>
      </c>
      <c r="G11050" t="s">
        <v>22405</v>
      </c>
      <c r="H11050" t="s">
        <v>22406</v>
      </c>
    </row>
    <row r="11051" spans="1:8">
      <c r="A11051" t="s">
        <v>22407</v>
      </c>
      <c r="B11051" t="s">
        <v>1420</v>
      </c>
      <c r="C11051" s="41">
        <v>46219.479420625001</v>
      </c>
      <c r="D11051" t="s">
        <v>1138</v>
      </c>
      <c r="E11051" t="s">
        <v>1138</v>
      </c>
      <c r="F11051" t="s">
        <v>8168</v>
      </c>
      <c r="G11051" t="s">
        <v>22408</v>
      </c>
      <c r="H11051" t="s">
        <v>22409</v>
      </c>
    </row>
    <row r="11052" spans="1:8">
      <c r="A11052" t="s">
        <v>22407</v>
      </c>
      <c r="B11052" t="s">
        <v>7526</v>
      </c>
      <c r="C11052" s="41">
        <v>46219.479420625001</v>
      </c>
      <c r="D11052" t="s">
        <v>1138</v>
      </c>
      <c r="E11052" t="s">
        <v>1138</v>
      </c>
      <c r="F11052" t="s">
        <v>8168</v>
      </c>
      <c r="G11052" t="s">
        <v>22408</v>
      </c>
      <c r="H11052" t="s">
        <v>22409</v>
      </c>
    </row>
    <row r="11053" spans="1:8">
      <c r="A11053" t="s">
        <v>22407</v>
      </c>
      <c r="B11053" t="s">
        <v>5382</v>
      </c>
      <c r="C11053" s="41">
        <v>46219.479420625001</v>
      </c>
      <c r="D11053" t="s">
        <v>1138</v>
      </c>
      <c r="E11053" t="s">
        <v>1138</v>
      </c>
      <c r="F11053" t="s">
        <v>8168</v>
      </c>
      <c r="G11053" t="s">
        <v>22408</v>
      </c>
      <c r="H11053" t="s">
        <v>22409</v>
      </c>
    </row>
    <row r="11054" spans="1:8">
      <c r="A11054" t="s">
        <v>22407</v>
      </c>
      <c r="B11054" t="s">
        <v>2642</v>
      </c>
      <c r="C11054" s="41">
        <v>46219.479420625001</v>
      </c>
      <c r="D11054" t="s">
        <v>1138</v>
      </c>
      <c r="E11054" t="s">
        <v>1138</v>
      </c>
      <c r="F11054" t="s">
        <v>8168</v>
      </c>
      <c r="G11054" t="s">
        <v>22408</v>
      </c>
      <c r="H11054" t="s">
        <v>22409</v>
      </c>
    </row>
    <row r="11055" spans="1:8">
      <c r="A11055" t="s">
        <v>22407</v>
      </c>
      <c r="B11055" t="s">
        <v>2210</v>
      </c>
      <c r="C11055" s="41">
        <v>46219.479420625001</v>
      </c>
      <c r="D11055" t="s">
        <v>1138</v>
      </c>
      <c r="E11055" t="s">
        <v>1138</v>
      </c>
      <c r="F11055" t="s">
        <v>8168</v>
      </c>
      <c r="G11055" t="s">
        <v>22408</v>
      </c>
      <c r="H11055" t="s">
        <v>22409</v>
      </c>
    </row>
    <row r="11056" spans="1:8">
      <c r="A11056" t="s">
        <v>22410</v>
      </c>
      <c r="B11056" t="s">
        <v>1425</v>
      </c>
      <c r="C11056" s="41">
        <v>46219.495262071759</v>
      </c>
      <c r="D11056" t="s">
        <v>1138</v>
      </c>
      <c r="E11056" t="s">
        <v>1138</v>
      </c>
      <c r="F11056" t="s">
        <v>1414</v>
      </c>
      <c r="G11056" t="s">
        <v>13528</v>
      </c>
      <c r="H11056" t="s">
        <v>22411</v>
      </c>
    </row>
    <row r="11057" spans="1:8">
      <c r="A11057" t="s">
        <v>22410</v>
      </c>
      <c r="B11057" t="s">
        <v>1969</v>
      </c>
      <c r="C11057" s="41">
        <v>46219.495262071759</v>
      </c>
      <c r="D11057" t="s">
        <v>1138</v>
      </c>
      <c r="E11057" t="s">
        <v>1138</v>
      </c>
      <c r="F11057" t="s">
        <v>1414</v>
      </c>
      <c r="G11057" t="s">
        <v>13528</v>
      </c>
      <c r="H11057" t="s">
        <v>22411</v>
      </c>
    </row>
    <row r="11058" spans="1:8">
      <c r="A11058" s="3" t="s">
        <v>22412</v>
      </c>
      <c r="B11058" t="s">
        <v>1809</v>
      </c>
      <c r="C11058" s="41">
        <v>46219.501492615738</v>
      </c>
      <c r="D11058" t="s">
        <v>1474</v>
      </c>
      <c r="E11058" t="s">
        <v>1474</v>
      </c>
      <c r="F11058" t="s">
        <v>1713</v>
      </c>
      <c r="G11058" t="s">
        <v>18690</v>
      </c>
      <c r="H11058" t="s">
        <v>22413</v>
      </c>
    </row>
    <row r="11059" spans="1:8">
      <c r="A11059" t="s">
        <v>22414</v>
      </c>
      <c r="B11059" t="s">
        <v>1203</v>
      </c>
      <c r="C11059" s="41">
        <v>46219.501504224536</v>
      </c>
      <c r="D11059" t="s">
        <v>1138</v>
      </c>
      <c r="E11059" t="s">
        <v>1138</v>
      </c>
      <c r="F11059" t="s">
        <v>22415</v>
      </c>
      <c r="G11059" t="s">
        <v>22416</v>
      </c>
      <c r="H11059" t="s">
        <v>22417</v>
      </c>
    </row>
    <row r="11060" spans="1:8">
      <c r="A11060" t="s">
        <v>22418</v>
      </c>
      <c r="B11060" t="s">
        <v>1809</v>
      </c>
      <c r="C11060" s="41">
        <v>46219.501681168978</v>
      </c>
      <c r="D11060" t="s">
        <v>1474</v>
      </c>
      <c r="E11060" t="s">
        <v>1474</v>
      </c>
      <c r="F11060" t="s">
        <v>1713</v>
      </c>
      <c r="G11060" t="s">
        <v>18684</v>
      </c>
      <c r="H11060" t="s">
        <v>22419</v>
      </c>
    </row>
    <row r="11061" spans="1:8">
      <c r="A11061" t="s">
        <v>22420</v>
      </c>
      <c r="B11061" t="s">
        <v>1203</v>
      </c>
      <c r="C11061" s="41">
        <v>46219.502528124998</v>
      </c>
      <c r="D11061" t="s">
        <v>1138</v>
      </c>
      <c r="E11061" t="s">
        <v>1138</v>
      </c>
      <c r="F11061" t="s">
        <v>22415</v>
      </c>
      <c r="G11061" t="s">
        <v>22416</v>
      </c>
      <c r="H11061" t="s">
        <v>22421</v>
      </c>
    </row>
    <row r="11062" spans="1:8">
      <c r="A11062" t="s">
        <v>22422</v>
      </c>
      <c r="B11062" t="s">
        <v>750</v>
      </c>
      <c r="C11062" s="41">
        <v>46219.506092812502</v>
      </c>
      <c r="D11062" t="s">
        <v>1138</v>
      </c>
      <c r="E11062" t="s">
        <v>1138</v>
      </c>
      <c r="F11062" t="s">
        <v>1442</v>
      </c>
      <c r="G11062" t="s">
        <v>2245</v>
      </c>
      <c r="H11062" t="s">
        <v>22423</v>
      </c>
    </row>
    <row r="11063" spans="1:8">
      <c r="A11063" t="s">
        <v>22424</v>
      </c>
      <c r="B11063" t="s">
        <v>1198</v>
      </c>
      <c r="C11063" s="41">
        <v>46219.506111863426</v>
      </c>
      <c r="D11063" t="s">
        <v>1138</v>
      </c>
      <c r="E11063" t="s">
        <v>1138</v>
      </c>
      <c r="F11063" t="s">
        <v>1442</v>
      </c>
      <c r="G11063" t="s">
        <v>2245</v>
      </c>
      <c r="H11063" t="s">
        <v>22425</v>
      </c>
    </row>
    <row r="11064" spans="1:8">
      <c r="A11064" t="s">
        <v>22426</v>
      </c>
      <c r="B11064" t="s">
        <v>1238</v>
      </c>
      <c r="C11064" s="41">
        <v>46219.506157650459</v>
      </c>
      <c r="D11064" t="s">
        <v>1138</v>
      </c>
      <c r="E11064" t="s">
        <v>1138</v>
      </c>
      <c r="F11064" t="s">
        <v>1442</v>
      </c>
      <c r="G11064" t="s">
        <v>2245</v>
      </c>
      <c r="H11064" t="s">
        <v>22427</v>
      </c>
    </row>
    <row r="11065" spans="1:8">
      <c r="A11065" t="s">
        <v>22428</v>
      </c>
      <c r="B11065" t="s">
        <v>1200</v>
      </c>
      <c r="C11065" s="41">
        <v>46219.506188645835</v>
      </c>
      <c r="D11065" t="s">
        <v>1138</v>
      </c>
      <c r="E11065" t="s">
        <v>1138</v>
      </c>
      <c r="F11065" t="s">
        <v>1442</v>
      </c>
      <c r="G11065" t="s">
        <v>2245</v>
      </c>
      <c r="H11065" t="s">
        <v>22429</v>
      </c>
    </row>
    <row r="11066" spans="1:8">
      <c r="A11066" t="s">
        <v>22430</v>
      </c>
      <c r="B11066" t="s">
        <v>802</v>
      </c>
      <c r="C11066" s="41">
        <v>46219.508498229166</v>
      </c>
      <c r="D11066" t="s">
        <v>1138</v>
      </c>
      <c r="E11066" t="s">
        <v>1138</v>
      </c>
      <c r="F11066" t="s">
        <v>1465</v>
      </c>
      <c r="G11066" t="s">
        <v>11831</v>
      </c>
      <c r="H11066" t="s">
        <v>22431</v>
      </c>
    </row>
    <row r="11067" spans="1:8">
      <c r="A11067" t="s">
        <v>22432</v>
      </c>
      <c r="B11067" t="s">
        <v>1150</v>
      </c>
      <c r="C11067" s="41">
        <v>46219.516566122686</v>
      </c>
      <c r="D11067" t="s">
        <v>1138</v>
      </c>
      <c r="E11067" t="s">
        <v>1138</v>
      </c>
      <c r="F11067" t="s">
        <v>1442</v>
      </c>
      <c r="G11067" t="s">
        <v>14283</v>
      </c>
      <c r="H11067" t="s">
        <v>22433</v>
      </c>
    </row>
    <row r="11068" spans="1:8">
      <c r="A11068" t="s">
        <v>22434</v>
      </c>
      <c r="B11068" t="s">
        <v>1143</v>
      </c>
      <c r="C11068" s="41">
        <v>46219.517698946758</v>
      </c>
      <c r="D11068" t="s">
        <v>1138</v>
      </c>
      <c r="E11068" t="s">
        <v>1138</v>
      </c>
      <c r="F11068" t="s">
        <v>1359</v>
      </c>
      <c r="G11068" t="s">
        <v>20759</v>
      </c>
      <c r="H11068" t="s">
        <v>22435</v>
      </c>
    </row>
    <row r="11069" spans="1:8">
      <c r="A11069" t="s">
        <v>22434</v>
      </c>
      <c r="B11069" t="s">
        <v>1279</v>
      </c>
      <c r="C11069" s="41">
        <v>46219.517698946758</v>
      </c>
      <c r="D11069" t="s">
        <v>1138</v>
      </c>
      <c r="E11069" t="s">
        <v>1138</v>
      </c>
      <c r="F11069" t="s">
        <v>1359</v>
      </c>
      <c r="G11069" t="s">
        <v>20759</v>
      </c>
      <c r="H11069" t="s">
        <v>22435</v>
      </c>
    </row>
    <row r="11070" spans="1:8">
      <c r="A11070" t="s">
        <v>22436</v>
      </c>
      <c r="B11070" t="s">
        <v>1143</v>
      </c>
      <c r="C11070" s="41">
        <v>46219.523062870372</v>
      </c>
      <c r="D11070" t="s">
        <v>1138</v>
      </c>
      <c r="E11070" t="s">
        <v>1138</v>
      </c>
      <c r="F11070" t="s">
        <v>1359</v>
      </c>
      <c r="G11070" t="s">
        <v>22437</v>
      </c>
      <c r="H11070" t="s">
        <v>22438</v>
      </c>
    </row>
    <row r="11071" spans="1:8">
      <c r="A11071" t="s">
        <v>22436</v>
      </c>
      <c r="B11071" t="s">
        <v>1279</v>
      </c>
      <c r="C11071" s="41">
        <v>46219.523062870372</v>
      </c>
      <c r="D11071" t="s">
        <v>1138</v>
      </c>
      <c r="E11071" t="s">
        <v>1138</v>
      </c>
      <c r="F11071" t="s">
        <v>1359</v>
      </c>
      <c r="G11071" t="s">
        <v>22437</v>
      </c>
      <c r="H11071" t="s">
        <v>22438</v>
      </c>
    </row>
    <row r="11072" spans="1:8">
      <c r="A11072" t="s">
        <v>22439</v>
      </c>
      <c r="B11072" t="s">
        <v>1910</v>
      </c>
      <c r="C11072" s="41">
        <v>46219.523323194444</v>
      </c>
      <c r="D11072" t="s">
        <v>1138</v>
      </c>
      <c r="E11072" t="s">
        <v>1138</v>
      </c>
      <c r="F11072" t="s">
        <v>1911</v>
      </c>
      <c r="G11072" t="s">
        <v>1950</v>
      </c>
      <c r="H11072" t="s">
        <v>22440</v>
      </c>
    </row>
    <row r="11073" spans="1:8">
      <c r="A11073" t="s">
        <v>22441</v>
      </c>
      <c r="B11073" t="s">
        <v>5902</v>
      </c>
      <c r="C11073" s="41">
        <v>46219.523360439816</v>
      </c>
      <c r="D11073" t="s">
        <v>1474</v>
      </c>
      <c r="E11073" t="s">
        <v>1474</v>
      </c>
      <c r="F11073" t="s">
        <v>802</v>
      </c>
      <c r="G11073" t="s">
        <v>22442</v>
      </c>
      <c r="H11073" t="s">
        <v>22443</v>
      </c>
    </row>
    <row r="11074" spans="1:8">
      <c r="A11074" t="s">
        <v>22441</v>
      </c>
      <c r="B11074" t="s">
        <v>3826</v>
      </c>
      <c r="C11074" s="41">
        <v>46219.523360439816</v>
      </c>
      <c r="D11074" t="s">
        <v>1474</v>
      </c>
      <c r="E11074" t="s">
        <v>1474</v>
      </c>
      <c r="F11074" t="s">
        <v>802</v>
      </c>
      <c r="G11074" t="s">
        <v>22442</v>
      </c>
      <c r="H11074" t="s">
        <v>22443</v>
      </c>
    </row>
    <row r="11075" spans="1:8">
      <c r="A11075" t="s">
        <v>22444</v>
      </c>
      <c r="B11075" t="s">
        <v>11760</v>
      </c>
      <c r="C11075" s="41">
        <v>46219.524131446757</v>
      </c>
      <c r="D11075" t="s">
        <v>1474</v>
      </c>
      <c r="E11075" t="s">
        <v>1474</v>
      </c>
      <c r="F11075" t="s">
        <v>1475</v>
      </c>
      <c r="G11075" t="s">
        <v>22075</v>
      </c>
      <c r="H11075" t="s">
        <v>22445</v>
      </c>
    </row>
    <row r="11076" spans="1:8">
      <c r="A11076" s="3" t="s">
        <v>22446</v>
      </c>
      <c r="B11076" t="s">
        <v>1910</v>
      </c>
      <c r="C11076" s="41">
        <v>46219.528419155089</v>
      </c>
      <c r="D11076" t="s">
        <v>1138</v>
      </c>
      <c r="E11076" t="s">
        <v>1138</v>
      </c>
      <c r="F11076" t="s">
        <v>1911</v>
      </c>
      <c r="G11076" t="s">
        <v>1953</v>
      </c>
      <c r="H11076" t="s">
        <v>22447</v>
      </c>
    </row>
    <row r="11077" spans="1:8">
      <c r="A11077" t="s">
        <v>22448</v>
      </c>
      <c r="B11077" t="s">
        <v>1143</v>
      </c>
      <c r="C11077" s="41">
        <v>46219.528644710648</v>
      </c>
      <c r="D11077" t="s">
        <v>1138</v>
      </c>
      <c r="E11077" t="s">
        <v>1138</v>
      </c>
      <c r="F11077" t="s">
        <v>1359</v>
      </c>
      <c r="G11077" t="s">
        <v>22449</v>
      </c>
      <c r="H11077" t="s">
        <v>22450</v>
      </c>
    </row>
    <row r="11078" spans="1:8">
      <c r="A11078" t="s">
        <v>22448</v>
      </c>
      <c r="B11078" t="s">
        <v>1279</v>
      </c>
      <c r="C11078" s="41">
        <v>46219.528644710648</v>
      </c>
      <c r="D11078" t="s">
        <v>1138</v>
      </c>
      <c r="E11078" t="s">
        <v>1138</v>
      </c>
      <c r="F11078" t="s">
        <v>1359</v>
      </c>
      <c r="G11078" t="s">
        <v>22449</v>
      </c>
      <c r="H11078" t="s">
        <v>22450</v>
      </c>
    </row>
    <row r="11079" spans="1:8">
      <c r="A11079" t="s">
        <v>22451</v>
      </c>
      <c r="B11079" t="s">
        <v>1143</v>
      </c>
      <c r="C11079" s="41">
        <v>46219.529176111108</v>
      </c>
      <c r="D11079" t="s">
        <v>1138</v>
      </c>
      <c r="E11079" t="s">
        <v>1138</v>
      </c>
      <c r="F11079" t="s">
        <v>1359</v>
      </c>
      <c r="G11079" t="s">
        <v>22452</v>
      </c>
      <c r="H11079" t="s">
        <v>22453</v>
      </c>
    </row>
    <row r="11080" spans="1:8">
      <c r="A11080" t="s">
        <v>22451</v>
      </c>
      <c r="B11080" t="s">
        <v>1279</v>
      </c>
      <c r="C11080" s="41">
        <v>46219.529176111108</v>
      </c>
      <c r="D11080" t="s">
        <v>1138</v>
      </c>
      <c r="E11080" t="s">
        <v>1138</v>
      </c>
      <c r="F11080" t="s">
        <v>1359</v>
      </c>
      <c r="G11080" t="s">
        <v>22452</v>
      </c>
      <c r="H11080" t="s">
        <v>22453</v>
      </c>
    </row>
    <row r="11081" spans="1:8">
      <c r="A11081" t="s">
        <v>22454</v>
      </c>
      <c r="B11081" t="s">
        <v>588</v>
      </c>
      <c r="C11081" s="1">
        <v>46219.531886574077</v>
      </c>
      <c r="D11081" t="s">
        <v>1138</v>
      </c>
      <c r="E11081" t="s">
        <v>1138</v>
      </c>
      <c r="F11081" t="s">
        <v>1333</v>
      </c>
      <c r="G11081" t="s">
        <v>22377</v>
      </c>
      <c r="H11081" t="s">
        <v>22455</v>
      </c>
    </row>
    <row r="11082" spans="1:8">
      <c r="A11082" t="s">
        <v>22456</v>
      </c>
      <c r="B11082" t="s">
        <v>1286</v>
      </c>
      <c r="C11082" s="41">
        <v>46219.533880925926</v>
      </c>
      <c r="D11082" t="s">
        <v>1138</v>
      </c>
      <c r="E11082" t="s">
        <v>1138</v>
      </c>
      <c r="F11082" t="s">
        <v>22457</v>
      </c>
      <c r="G11082" t="s">
        <v>22458</v>
      </c>
      <c r="H11082" t="s">
        <v>22459</v>
      </c>
    </row>
    <row r="11083" spans="1:8">
      <c r="A11083" t="s">
        <v>22460</v>
      </c>
      <c r="B11083" t="s">
        <v>1380</v>
      </c>
      <c r="C11083" s="41">
        <v>46219.535287604165</v>
      </c>
      <c r="D11083" t="s">
        <v>1138</v>
      </c>
      <c r="E11083" t="s">
        <v>1138</v>
      </c>
      <c r="F11083" t="s">
        <v>8937</v>
      </c>
      <c r="G11083" t="s">
        <v>22461</v>
      </c>
      <c r="H11083" t="s">
        <v>22462</v>
      </c>
    </row>
    <row r="11084" spans="1:8">
      <c r="A11084" t="s">
        <v>22463</v>
      </c>
      <c r="B11084" t="s">
        <v>1143</v>
      </c>
      <c r="C11084" s="41">
        <v>46219.536568831019</v>
      </c>
      <c r="D11084" t="s">
        <v>1138</v>
      </c>
      <c r="E11084" t="s">
        <v>1138</v>
      </c>
      <c r="F11084" t="s">
        <v>1891</v>
      </c>
      <c r="G11084" t="s">
        <v>22464</v>
      </c>
      <c r="H11084" t="s">
        <v>22465</v>
      </c>
    </row>
    <row r="11085" spans="1:8">
      <c r="A11085" t="s">
        <v>22466</v>
      </c>
      <c r="B11085" t="s">
        <v>1143</v>
      </c>
      <c r="C11085" s="41">
        <v>46219.541749236108</v>
      </c>
      <c r="D11085" t="s">
        <v>1138</v>
      </c>
      <c r="E11085" t="s">
        <v>1138</v>
      </c>
      <c r="F11085" t="s">
        <v>1321</v>
      </c>
      <c r="G11085" t="s">
        <v>22467</v>
      </c>
      <c r="H11085" t="s">
        <v>22468</v>
      </c>
    </row>
    <row r="11086" spans="1:8">
      <c r="A11086" t="s">
        <v>22469</v>
      </c>
      <c r="B11086" t="s">
        <v>1143</v>
      </c>
      <c r="C11086" s="41">
        <v>46219.54179116898</v>
      </c>
      <c r="D11086" t="s">
        <v>1138</v>
      </c>
      <c r="E11086" t="s">
        <v>1138</v>
      </c>
      <c r="F11086" t="s">
        <v>1321</v>
      </c>
      <c r="G11086" t="s">
        <v>22470</v>
      </c>
      <c r="H11086" t="s">
        <v>22471</v>
      </c>
    </row>
    <row r="11087" spans="1:8">
      <c r="A11087" t="s">
        <v>22472</v>
      </c>
      <c r="B11087" t="s">
        <v>1143</v>
      </c>
      <c r="C11087" s="41">
        <v>46219.54187267361</v>
      </c>
      <c r="D11087" t="s">
        <v>1138</v>
      </c>
      <c r="E11087" t="s">
        <v>1138</v>
      </c>
      <c r="F11087" t="s">
        <v>1321</v>
      </c>
      <c r="G11087" t="s">
        <v>22473</v>
      </c>
      <c r="H11087" t="s">
        <v>22474</v>
      </c>
    </row>
    <row r="11088" spans="1:8">
      <c r="A11088" t="s">
        <v>22475</v>
      </c>
      <c r="B11088" t="s">
        <v>1152</v>
      </c>
      <c r="C11088" s="41">
        <v>46219.542107499998</v>
      </c>
      <c r="D11088" t="s">
        <v>1138</v>
      </c>
      <c r="E11088" t="s">
        <v>1138</v>
      </c>
      <c r="F11088" t="s">
        <v>1409</v>
      </c>
      <c r="G11088" t="s">
        <v>7998</v>
      </c>
      <c r="H11088" t="s">
        <v>22476</v>
      </c>
    </row>
    <row r="11089" spans="1:8">
      <c r="A11089" t="s">
        <v>22475</v>
      </c>
      <c r="B11089" t="s">
        <v>1198</v>
      </c>
      <c r="C11089" s="41">
        <v>46219.542107499998</v>
      </c>
      <c r="D11089" t="s">
        <v>1138</v>
      </c>
      <c r="E11089" t="s">
        <v>1138</v>
      </c>
      <c r="F11089" t="s">
        <v>1409</v>
      </c>
      <c r="G11089" t="s">
        <v>7998</v>
      </c>
      <c r="H11089" t="s">
        <v>22476</v>
      </c>
    </row>
    <row r="11090" spans="1:8">
      <c r="A11090" t="s">
        <v>22477</v>
      </c>
      <c r="B11090" t="s">
        <v>1199</v>
      </c>
      <c r="C11090" s="41">
        <v>46219.542171527777</v>
      </c>
      <c r="D11090" t="s">
        <v>1138</v>
      </c>
      <c r="E11090" t="s">
        <v>1138</v>
      </c>
      <c r="F11090" t="s">
        <v>8245</v>
      </c>
      <c r="G11090" t="s">
        <v>9791</v>
      </c>
      <c r="H11090" t="s">
        <v>22478</v>
      </c>
    </row>
    <row r="11091" spans="1:8">
      <c r="A11091" t="s">
        <v>22479</v>
      </c>
      <c r="B11091" t="s">
        <v>1137</v>
      </c>
      <c r="C11091" s="41">
        <v>46219.542792523149</v>
      </c>
      <c r="D11091" t="s">
        <v>1138</v>
      </c>
      <c r="E11091" t="s">
        <v>1138</v>
      </c>
      <c r="F11091" t="s">
        <v>1139</v>
      </c>
      <c r="G11091" t="s">
        <v>22480</v>
      </c>
      <c r="H11091" t="s">
        <v>22481</v>
      </c>
    </row>
    <row r="11092" spans="1:8">
      <c r="A11092" t="s">
        <v>22482</v>
      </c>
      <c r="B11092" t="s">
        <v>1174</v>
      </c>
      <c r="C11092" s="41">
        <v>46219.543009837966</v>
      </c>
      <c r="D11092" t="s">
        <v>1138</v>
      </c>
      <c r="E11092" t="s">
        <v>1138</v>
      </c>
      <c r="F11092" t="s">
        <v>8245</v>
      </c>
      <c r="G11092" t="s">
        <v>20789</v>
      </c>
      <c r="H11092" t="s">
        <v>22483</v>
      </c>
    </row>
    <row r="11093" spans="1:8">
      <c r="A11093" t="s">
        <v>22484</v>
      </c>
      <c r="B11093" t="s">
        <v>915</v>
      </c>
      <c r="C11093" s="41">
        <v>46219.543205335649</v>
      </c>
      <c r="D11093" t="s">
        <v>1138</v>
      </c>
      <c r="E11093" t="s">
        <v>1138</v>
      </c>
      <c r="F11093" t="s">
        <v>8245</v>
      </c>
      <c r="G11093" t="s">
        <v>22485</v>
      </c>
      <c r="H11093" t="s">
        <v>22486</v>
      </c>
    </row>
    <row r="11094" spans="1:8">
      <c r="A11094" t="s">
        <v>22487</v>
      </c>
      <c r="B11094" t="s">
        <v>1197</v>
      </c>
      <c r="C11094" s="41">
        <v>46219.543533368058</v>
      </c>
      <c r="D11094" t="s">
        <v>1138</v>
      </c>
      <c r="E11094" t="s">
        <v>1138</v>
      </c>
      <c r="F11094" t="s">
        <v>8245</v>
      </c>
      <c r="G11094" t="s">
        <v>20789</v>
      </c>
      <c r="H11094" t="s">
        <v>22488</v>
      </c>
    </row>
    <row r="11095" spans="1:8">
      <c r="A11095" t="s">
        <v>22489</v>
      </c>
      <c r="B11095" t="s">
        <v>921</v>
      </c>
      <c r="C11095" s="41">
        <v>46219.543754606479</v>
      </c>
      <c r="D11095" t="s">
        <v>1138</v>
      </c>
      <c r="E11095" t="s">
        <v>1138</v>
      </c>
      <c r="F11095" t="s">
        <v>8245</v>
      </c>
      <c r="G11095" t="s">
        <v>20789</v>
      </c>
      <c r="H11095" t="s">
        <v>22490</v>
      </c>
    </row>
    <row r="11096" spans="1:8">
      <c r="A11096" t="s">
        <v>22491</v>
      </c>
      <c r="B11096" t="s">
        <v>1199</v>
      </c>
      <c r="C11096" s="41">
        <v>46219.543764236114</v>
      </c>
      <c r="D11096" t="s">
        <v>1138</v>
      </c>
      <c r="E11096" t="s">
        <v>1138</v>
      </c>
      <c r="F11096" t="s">
        <v>8245</v>
      </c>
      <c r="G11096" t="s">
        <v>22485</v>
      </c>
      <c r="H11096" t="s">
        <v>22492</v>
      </c>
    </row>
    <row r="11097" spans="1:8">
      <c r="A11097" t="s">
        <v>22493</v>
      </c>
      <c r="B11097" t="s">
        <v>2473</v>
      </c>
      <c r="C11097" s="41">
        <v>46219.543841909719</v>
      </c>
      <c r="D11097" t="s">
        <v>1474</v>
      </c>
      <c r="E11097" t="s">
        <v>1474</v>
      </c>
      <c r="F11097" t="s">
        <v>1200</v>
      </c>
      <c r="G11097" t="s">
        <v>22494</v>
      </c>
      <c r="H11097" t="s">
        <v>22495</v>
      </c>
    </row>
    <row r="11098" spans="1:8">
      <c r="A11098" t="s">
        <v>22496</v>
      </c>
      <c r="B11098" t="s">
        <v>13952</v>
      </c>
      <c r="C11098" s="41">
        <v>46219.545157870372</v>
      </c>
      <c r="D11098" t="s">
        <v>1474</v>
      </c>
      <c r="E11098" t="s">
        <v>1474</v>
      </c>
      <c r="F11098" t="s">
        <v>996</v>
      </c>
      <c r="G11098" t="s">
        <v>22497</v>
      </c>
      <c r="H11098" t="s">
        <v>22498</v>
      </c>
    </row>
    <row r="11099" spans="1:8">
      <c r="A11099" t="s">
        <v>22499</v>
      </c>
      <c r="B11099" t="s">
        <v>1682</v>
      </c>
      <c r="C11099" s="41">
        <v>46219.545174363426</v>
      </c>
      <c r="D11099" t="s">
        <v>1474</v>
      </c>
      <c r="E11099" t="s">
        <v>1474</v>
      </c>
      <c r="F11099" t="s">
        <v>996</v>
      </c>
      <c r="G11099" t="s">
        <v>22500</v>
      </c>
      <c r="H11099" t="s">
        <v>22501</v>
      </c>
    </row>
    <row r="11100" spans="1:8">
      <c r="A11100" t="s">
        <v>22502</v>
      </c>
      <c r="B11100" t="s">
        <v>20140</v>
      </c>
      <c r="C11100" s="1">
        <v>46219.545185185183</v>
      </c>
      <c r="D11100" t="s">
        <v>1474</v>
      </c>
      <c r="E11100" t="s">
        <v>1474</v>
      </c>
      <c r="F11100" t="s">
        <v>996</v>
      </c>
      <c r="G11100" t="s">
        <v>22503</v>
      </c>
      <c r="H11100" t="s">
        <v>22504</v>
      </c>
    </row>
    <row r="11101" spans="1:8">
      <c r="A11101" t="s">
        <v>22505</v>
      </c>
      <c r="B11101" t="s">
        <v>2473</v>
      </c>
      <c r="C11101" s="41">
        <v>46219.546213807873</v>
      </c>
      <c r="D11101" t="s">
        <v>1474</v>
      </c>
      <c r="E11101" t="s">
        <v>1474</v>
      </c>
      <c r="F11101" t="s">
        <v>1200</v>
      </c>
      <c r="G11101" t="s">
        <v>22506</v>
      </c>
      <c r="H11101" t="s">
        <v>22507</v>
      </c>
    </row>
    <row r="11102" spans="1:8">
      <c r="A11102" t="s">
        <v>22508</v>
      </c>
      <c r="B11102" t="s">
        <v>2290</v>
      </c>
      <c r="C11102" s="41">
        <v>46219.548186481479</v>
      </c>
      <c r="D11102" t="s">
        <v>1474</v>
      </c>
      <c r="E11102" t="s">
        <v>1474</v>
      </c>
      <c r="F11102" t="s">
        <v>2294</v>
      </c>
      <c r="G11102" t="s">
        <v>22509</v>
      </c>
      <c r="H11102" t="s">
        <v>22510</v>
      </c>
    </row>
    <row r="11103" spans="1:8">
      <c r="A11103" t="s">
        <v>22511</v>
      </c>
      <c r="B11103" t="s">
        <v>3826</v>
      </c>
      <c r="C11103" s="41">
        <v>46219.548916539352</v>
      </c>
      <c r="D11103" t="s">
        <v>1474</v>
      </c>
      <c r="E11103" t="s">
        <v>1474</v>
      </c>
      <c r="F11103" t="s">
        <v>1200</v>
      </c>
      <c r="G11103" t="s">
        <v>10978</v>
      </c>
      <c r="H11103" t="s">
        <v>22512</v>
      </c>
    </row>
    <row r="11104" spans="1:8">
      <c r="A11104" t="s">
        <v>22513</v>
      </c>
      <c r="B11104" t="s">
        <v>1152</v>
      </c>
      <c r="C11104" s="41">
        <v>46219.549836122686</v>
      </c>
      <c r="D11104" t="s">
        <v>1138</v>
      </c>
      <c r="E11104" t="s">
        <v>1138</v>
      </c>
      <c r="F11104" t="s">
        <v>10293</v>
      </c>
      <c r="G11104" t="s">
        <v>22514</v>
      </c>
      <c r="H11104" t="s">
        <v>22515</v>
      </c>
    </row>
    <row r="11105" spans="1:8">
      <c r="A11105" t="s">
        <v>22516</v>
      </c>
      <c r="B11105" t="s">
        <v>1489</v>
      </c>
      <c r="C11105" s="41">
        <v>46219.551410196756</v>
      </c>
      <c r="D11105" t="s">
        <v>1138</v>
      </c>
      <c r="E11105" t="s">
        <v>1138</v>
      </c>
      <c r="F11105" t="s">
        <v>1442</v>
      </c>
      <c r="G11105" t="s">
        <v>22517</v>
      </c>
      <c r="H11105" t="s">
        <v>22518</v>
      </c>
    </row>
    <row r="11106" spans="1:8">
      <c r="A11106" t="s">
        <v>22519</v>
      </c>
      <c r="B11106" t="s">
        <v>1166</v>
      </c>
      <c r="C11106" s="41">
        <v>46219.553188252314</v>
      </c>
      <c r="D11106" t="s">
        <v>1138</v>
      </c>
      <c r="E11106" t="s">
        <v>1138</v>
      </c>
      <c r="F11106" t="s">
        <v>22520</v>
      </c>
      <c r="G11106" t="s">
        <v>22521</v>
      </c>
      <c r="H11106" t="s">
        <v>22522</v>
      </c>
    </row>
    <row r="11107" spans="1:8">
      <c r="A11107" t="s">
        <v>22523</v>
      </c>
      <c r="B11107" t="s">
        <v>7502</v>
      </c>
      <c r="C11107" s="41">
        <v>46219.553756307869</v>
      </c>
      <c r="D11107" t="s">
        <v>1474</v>
      </c>
      <c r="E11107" t="s">
        <v>1474</v>
      </c>
      <c r="F11107" t="s">
        <v>1380</v>
      </c>
      <c r="G11107" t="s">
        <v>22524</v>
      </c>
      <c r="H11107" t="s">
        <v>22525</v>
      </c>
    </row>
    <row r="11108" spans="1:8">
      <c r="A11108" t="s">
        <v>22526</v>
      </c>
      <c r="B11108" t="s">
        <v>996</v>
      </c>
      <c r="C11108" s="41">
        <v>46219.55389171296</v>
      </c>
      <c r="D11108" t="s">
        <v>1138</v>
      </c>
      <c r="E11108" t="s">
        <v>1138</v>
      </c>
      <c r="F11108" t="s">
        <v>9396</v>
      </c>
      <c r="G11108" t="s">
        <v>9397</v>
      </c>
      <c r="H11108" t="s">
        <v>22527</v>
      </c>
    </row>
    <row r="11109" spans="1:8">
      <c r="A11109" t="s">
        <v>22528</v>
      </c>
      <c r="B11109" t="s">
        <v>1380</v>
      </c>
      <c r="C11109" s="41">
        <v>46219.553908182868</v>
      </c>
      <c r="D11109" t="s">
        <v>1138</v>
      </c>
      <c r="E11109" t="s">
        <v>1138</v>
      </c>
      <c r="F11109" t="s">
        <v>22520</v>
      </c>
      <c r="G11109" t="s">
        <v>22521</v>
      </c>
      <c r="H11109" t="s">
        <v>22529</v>
      </c>
    </row>
    <row r="11110" spans="1:8">
      <c r="A11110" t="s">
        <v>22530</v>
      </c>
      <c r="B11110" t="s">
        <v>1438</v>
      </c>
      <c r="C11110" s="41">
        <v>46219.555543159724</v>
      </c>
      <c r="D11110" t="s">
        <v>1138</v>
      </c>
      <c r="E11110" t="s">
        <v>1138</v>
      </c>
      <c r="F11110" t="s">
        <v>1414</v>
      </c>
      <c r="G11110" t="s">
        <v>22531</v>
      </c>
      <c r="H11110" t="s">
        <v>22532</v>
      </c>
    </row>
    <row r="11111" spans="1:8">
      <c r="A11111" t="s">
        <v>22533</v>
      </c>
      <c r="B11111" t="s">
        <v>1152</v>
      </c>
      <c r="C11111" s="41">
        <v>46219.556048923609</v>
      </c>
      <c r="D11111" t="s">
        <v>1138</v>
      </c>
      <c r="E11111" t="s">
        <v>1138</v>
      </c>
      <c r="F11111" t="s">
        <v>10293</v>
      </c>
      <c r="G11111" t="s">
        <v>22514</v>
      </c>
      <c r="H11111" t="s">
        <v>22534</v>
      </c>
    </row>
    <row r="11112" spans="1:8">
      <c r="A11112" t="s">
        <v>22535</v>
      </c>
      <c r="B11112" t="s">
        <v>996</v>
      </c>
      <c r="C11112" s="41">
        <v>46219.557262511575</v>
      </c>
      <c r="D11112" t="s">
        <v>1138</v>
      </c>
      <c r="E11112" t="s">
        <v>1138</v>
      </c>
      <c r="F11112" t="s">
        <v>22536</v>
      </c>
      <c r="G11112" t="s">
        <v>22537</v>
      </c>
      <c r="H11112" t="s">
        <v>22538</v>
      </c>
    </row>
    <row r="11113" spans="1:8">
      <c r="A11113" t="s">
        <v>22539</v>
      </c>
      <c r="B11113" t="s">
        <v>996</v>
      </c>
      <c r="C11113" s="41">
        <v>46219.557274189814</v>
      </c>
      <c r="D11113" t="s">
        <v>1138</v>
      </c>
      <c r="E11113" t="s">
        <v>1138</v>
      </c>
      <c r="F11113" t="s">
        <v>22536</v>
      </c>
      <c r="G11113" t="s">
        <v>22540</v>
      </c>
      <c r="H11113" t="s">
        <v>22541</v>
      </c>
    </row>
    <row r="11114" spans="1:8">
      <c r="A11114" t="s">
        <v>22542</v>
      </c>
      <c r="B11114" t="s">
        <v>1143</v>
      </c>
      <c r="C11114" s="41">
        <v>46219.558342523145</v>
      </c>
      <c r="D11114" t="s">
        <v>1138</v>
      </c>
      <c r="E11114" t="s">
        <v>1138</v>
      </c>
      <c r="F11114" t="s">
        <v>1782</v>
      </c>
      <c r="G11114" t="s">
        <v>22543</v>
      </c>
      <c r="H11114" t="s">
        <v>22544</v>
      </c>
    </row>
    <row r="11115" spans="1:8">
      <c r="A11115" t="s">
        <v>22545</v>
      </c>
      <c r="B11115" t="s">
        <v>996</v>
      </c>
      <c r="C11115" s="41">
        <v>46219.559575740743</v>
      </c>
      <c r="D11115" t="s">
        <v>1138</v>
      </c>
      <c r="E11115" t="s">
        <v>1138</v>
      </c>
      <c r="F11115" t="s">
        <v>13429</v>
      </c>
      <c r="G11115" t="s">
        <v>20851</v>
      </c>
      <c r="H11115" t="s">
        <v>22546</v>
      </c>
    </row>
    <row r="11116" spans="1:8">
      <c r="A11116" t="s">
        <v>22547</v>
      </c>
      <c r="B11116" t="s">
        <v>2473</v>
      </c>
      <c r="C11116" s="41">
        <v>46219.562257546298</v>
      </c>
      <c r="D11116" t="s">
        <v>1474</v>
      </c>
      <c r="E11116" t="s">
        <v>1474</v>
      </c>
      <c r="F11116" t="s">
        <v>1200</v>
      </c>
      <c r="G11116" t="s">
        <v>22548</v>
      </c>
      <c r="H11116" t="s">
        <v>22549</v>
      </c>
    </row>
    <row r="11117" spans="1:8">
      <c r="A11117" t="s">
        <v>22550</v>
      </c>
      <c r="B11117" t="s">
        <v>1137</v>
      </c>
      <c r="C11117" s="41">
        <v>46219.564030416666</v>
      </c>
      <c r="D11117" t="s">
        <v>1138</v>
      </c>
      <c r="E11117" t="s">
        <v>1138</v>
      </c>
      <c r="F11117" t="s">
        <v>1139</v>
      </c>
      <c r="G11117" t="s">
        <v>22551</v>
      </c>
      <c r="H11117" t="s">
        <v>22552</v>
      </c>
    </row>
    <row r="11118" spans="1:8">
      <c r="A11118" t="s">
        <v>22553</v>
      </c>
      <c r="B11118" t="s">
        <v>750</v>
      </c>
      <c r="C11118" s="41">
        <v>46219.564738553243</v>
      </c>
      <c r="D11118" t="s">
        <v>1138</v>
      </c>
      <c r="E11118" t="s">
        <v>1138</v>
      </c>
      <c r="F11118" t="s">
        <v>1743</v>
      </c>
      <c r="G11118" t="s">
        <v>22554</v>
      </c>
      <c r="H11118" t="s">
        <v>22555</v>
      </c>
    </row>
    <row r="11119" spans="1:8">
      <c r="A11119" t="s">
        <v>22556</v>
      </c>
      <c r="B11119" t="s">
        <v>1489</v>
      </c>
      <c r="C11119" s="41">
        <v>46219.564947534724</v>
      </c>
      <c r="D11119" t="s">
        <v>1138</v>
      </c>
      <c r="E11119" t="s">
        <v>1138</v>
      </c>
      <c r="F11119" t="s">
        <v>7121</v>
      </c>
      <c r="G11119" t="s">
        <v>22557</v>
      </c>
      <c r="H11119" t="s">
        <v>22558</v>
      </c>
    </row>
    <row r="11120" spans="1:8">
      <c r="A11120" t="s">
        <v>22559</v>
      </c>
      <c r="B11120" t="s">
        <v>996</v>
      </c>
      <c r="C11120" s="41">
        <v>46219.565602002316</v>
      </c>
      <c r="D11120" t="s">
        <v>1138</v>
      </c>
      <c r="E11120" t="s">
        <v>1138</v>
      </c>
      <c r="F11120" t="s">
        <v>22560</v>
      </c>
      <c r="G11120" t="s">
        <v>22561</v>
      </c>
      <c r="H11120" t="s">
        <v>22562</v>
      </c>
    </row>
    <row r="11121" spans="1:8">
      <c r="A11121" t="s">
        <v>22563</v>
      </c>
      <c r="B11121" t="s">
        <v>2235</v>
      </c>
      <c r="C11121" s="41">
        <v>46219.565665555558</v>
      </c>
      <c r="D11121" t="s">
        <v>1138</v>
      </c>
      <c r="E11121" t="s">
        <v>1138</v>
      </c>
      <c r="F11121" t="s">
        <v>1442</v>
      </c>
      <c r="G11121" t="s">
        <v>22564</v>
      </c>
      <c r="H11121" t="s">
        <v>22565</v>
      </c>
    </row>
    <row r="11122" spans="1:8">
      <c r="A11122" t="s">
        <v>22566</v>
      </c>
      <c r="B11122" t="s">
        <v>1965</v>
      </c>
      <c r="C11122" s="41">
        <v>46219.566333483795</v>
      </c>
      <c r="D11122" t="s">
        <v>1474</v>
      </c>
      <c r="E11122" t="s">
        <v>1474</v>
      </c>
      <c r="F11122" t="s">
        <v>1910</v>
      </c>
      <c r="G11122" t="s">
        <v>22567</v>
      </c>
      <c r="H11122" t="s">
        <v>22568</v>
      </c>
    </row>
    <row r="11123" spans="1:8">
      <c r="A11123" t="s">
        <v>22566</v>
      </c>
      <c r="B11123" t="s">
        <v>3150</v>
      </c>
      <c r="C11123" s="41">
        <v>46219.566333483795</v>
      </c>
      <c r="D11123" t="s">
        <v>1474</v>
      </c>
      <c r="E11123" t="s">
        <v>1474</v>
      </c>
      <c r="F11123" t="s">
        <v>1910</v>
      </c>
      <c r="G11123" t="s">
        <v>22567</v>
      </c>
      <c r="H11123" t="s">
        <v>22568</v>
      </c>
    </row>
    <row r="11124" spans="1:8">
      <c r="A11124" t="s">
        <v>22569</v>
      </c>
      <c r="B11124" t="s">
        <v>7591</v>
      </c>
      <c r="C11124" s="41">
        <v>46219.56728771991</v>
      </c>
      <c r="D11124" t="s">
        <v>1474</v>
      </c>
      <c r="E11124" t="s">
        <v>1474</v>
      </c>
      <c r="F11124" t="s">
        <v>1910</v>
      </c>
      <c r="G11124" t="s">
        <v>22567</v>
      </c>
      <c r="H11124" t="s">
        <v>22570</v>
      </c>
    </row>
    <row r="11125" spans="1:8">
      <c r="A11125" s="3" t="s">
        <v>22571</v>
      </c>
      <c r="B11125" t="s">
        <v>1910</v>
      </c>
      <c r="C11125" s="41">
        <v>46219.567726446759</v>
      </c>
      <c r="D11125" t="s">
        <v>1138</v>
      </c>
      <c r="E11125" t="s">
        <v>1138</v>
      </c>
      <c r="F11125" t="s">
        <v>7596</v>
      </c>
      <c r="G11125" t="s">
        <v>22572</v>
      </c>
      <c r="H11125" t="s">
        <v>22573</v>
      </c>
    </row>
    <row r="11126" spans="1:8">
      <c r="A11126" t="s">
        <v>22574</v>
      </c>
      <c r="B11126" t="s">
        <v>1150</v>
      </c>
      <c r="C11126" s="41">
        <v>46219.568747094905</v>
      </c>
      <c r="D11126" t="s">
        <v>1138</v>
      </c>
      <c r="E11126" t="s">
        <v>1138</v>
      </c>
      <c r="F11126" t="s">
        <v>1442</v>
      </c>
      <c r="G11126" t="s">
        <v>22575</v>
      </c>
      <c r="H11126" t="s">
        <v>22576</v>
      </c>
    </row>
    <row r="11127" spans="1:8">
      <c r="A11127" t="s">
        <v>22577</v>
      </c>
      <c r="B11127" t="s">
        <v>1152</v>
      </c>
      <c r="C11127" s="41">
        <v>46219.570694837967</v>
      </c>
      <c r="D11127" t="s">
        <v>1138</v>
      </c>
      <c r="E11127" t="s">
        <v>1138</v>
      </c>
      <c r="F11127" t="s">
        <v>10293</v>
      </c>
      <c r="G11127" t="s">
        <v>22578</v>
      </c>
      <c r="H11127" t="s">
        <v>22579</v>
      </c>
    </row>
    <row r="11128" spans="1:8">
      <c r="A11128" t="s">
        <v>22580</v>
      </c>
      <c r="B11128" t="s">
        <v>1152</v>
      </c>
      <c r="C11128" s="41">
        <v>46219.57113971065</v>
      </c>
      <c r="D11128" t="s">
        <v>1138</v>
      </c>
      <c r="E11128" t="s">
        <v>1138</v>
      </c>
      <c r="F11128" t="s">
        <v>10293</v>
      </c>
      <c r="G11128" t="s">
        <v>22581</v>
      </c>
      <c r="H11128" t="s">
        <v>22582</v>
      </c>
    </row>
    <row r="11129" spans="1:8">
      <c r="A11129" t="s">
        <v>22583</v>
      </c>
      <c r="B11129" t="s">
        <v>1152</v>
      </c>
      <c r="C11129" s="41">
        <v>46219.572642928244</v>
      </c>
      <c r="D11129" t="s">
        <v>1138</v>
      </c>
      <c r="E11129" t="s">
        <v>1138</v>
      </c>
      <c r="F11129" t="s">
        <v>10293</v>
      </c>
      <c r="G11129" t="s">
        <v>22514</v>
      </c>
      <c r="H11129" t="s">
        <v>22584</v>
      </c>
    </row>
    <row r="11130" spans="1:8">
      <c r="A11130" t="s">
        <v>22585</v>
      </c>
      <c r="B11130" t="s">
        <v>996</v>
      </c>
      <c r="C11130" s="41">
        <v>46219.572744884259</v>
      </c>
      <c r="D11130" t="s">
        <v>1138</v>
      </c>
      <c r="E11130" t="s">
        <v>1138</v>
      </c>
      <c r="F11130" t="s">
        <v>8393</v>
      </c>
      <c r="G11130" t="s">
        <v>22586</v>
      </c>
      <c r="H11130" t="s">
        <v>22587</v>
      </c>
    </row>
    <row r="11131" spans="1:8">
      <c r="A11131" t="s">
        <v>22588</v>
      </c>
      <c r="B11131" t="s">
        <v>1229</v>
      </c>
      <c r="C11131" s="41">
        <v>46219.572981215279</v>
      </c>
      <c r="D11131" t="s">
        <v>1138</v>
      </c>
      <c r="E11131" t="s">
        <v>1138</v>
      </c>
      <c r="F11131" t="s">
        <v>7540</v>
      </c>
      <c r="G11131" t="s">
        <v>22589</v>
      </c>
      <c r="H11131" t="s">
        <v>22590</v>
      </c>
    </row>
    <row r="11132" spans="1:8">
      <c r="A11132" t="s">
        <v>22591</v>
      </c>
      <c r="B11132" t="s">
        <v>1203</v>
      </c>
      <c r="C11132" s="41">
        <v>46219.573103553237</v>
      </c>
      <c r="D11132" t="s">
        <v>1138</v>
      </c>
      <c r="E11132" t="s">
        <v>1138</v>
      </c>
      <c r="F11132" t="s">
        <v>22592</v>
      </c>
      <c r="G11132" t="s">
        <v>22593</v>
      </c>
      <c r="H11132" t="s">
        <v>22594</v>
      </c>
    </row>
    <row r="11133" spans="1:8">
      <c r="A11133" t="s">
        <v>22595</v>
      </c>
      <c r="B11133" t="s">
        <v>996</v>
      </c>
      <c r="C11133" s="41">
        <v>46219.575991180558</v>
      </c>
      <c r="D11133" t="s">
        <v>1138</v>
      </c>
      <c r="E11133" t="s">
        <v>1138</v>
      </c>
      <c r="F11133" t="s">
        <v>1717</v>
      </c>
      <c r="G11133" t="s">
        <v>22596</v>
      </c>
      <c r="H11133" t="s">
        <v>22597</v>
      </c>
    </row>
    <row r="11134" spans="1:8">
      <c r="A11134" t="s">
        <v>22598</v>
      </c>
      <c r="B11134" t="s">
        <v>996</v>
      </c>
      <c r="C11134" s="41">
        <v>46219.576105868058</v>
      </c>
      <c r="D11134" t="s">
        <v>1138</v>
      </c>
      <c r="E11134" t="s">
        <v>1138</v>
      </c>
      <c r="F11134" t="s">
        <v>2069</v>
      </c>
      <c r="G11134" t="s">
        <v>3322</v>
      </c>
      <c r="H11134" t="s">
        <v>22599</v>
      </c>
    </row>
    <row r="11135" spans="1:8">
      <c r="A11135" t="s">
        <v>22600</v>
      </c>
      <c r="B11135" t="s">
        <v>1438</v>
      </c>
      <c r="C11135" s="41">
        <v>46219.57740707176</v>
      </c>
      <c r="D11135" t="s">
        <v>1138</v>
      </c>
      <c r="E11135" t="s">
        <v>1138</v>
      </c>
      <c r="F11135" t="s">
        <v>1414</v>
      </c>
      <c r="G11135" t="s">
        <v>22601</v>
      </c>
      <c r="H11135" t="s">
        <v>22602</v>
      </c>
    </row>
    <row r="11136" spans="1:8">
      <c r="A11136" t="s">
        <v>22603</v>
      </c>
      <c r="B11136" t="s">
        <v>996</v>
      </c>
      <c r="C11136" s="41">
        <v>46219.577618090276</v>
      </c>
      <c r="D11136" t="s">
        <v>1138</v>
      </c>
      <c r="E11136" t="s">
        <v>1138</v>
      </c>
      <c r="F11136" t="s">
        <v>22604</v>
      </c>
      <c r="G11136" t="s">
        <v>22605</v>
      </c>
      <c r="H11136" t="s">
        <v>22606</v>
      </c>
    </row>
    <row r="11137" spans="1:8">
      <c r="A11137" t="s">
        <v>22607</v>
      </c>
      <c r="B11137" t="s">
        <v>996</v>
      </c>
      <c r="C11137" s="41">
        <v>46219.57871494213</v>
      </c>
      <c r="D11137" t="s">
        <v>1138</v>
      </c>
      <c r="E11137" t="s">
        <v>1138</v>
      </c>
      <c r="F11137" t="s">
        <v>22604</v>
      </c>
      <c r="G11137" t="s">
        <v>22608</v>
      </c>
      <c r="H11137" t="s">
        <v>22609</v>
      </c>
    </row>
    <row r="11138" spans="1:8">
      <c r="A11138" t="s">
        <v>22610</v>
      </c>
      <c r="B11138" t="s">
        <v>1438</v>
      </c>
      <c r="C11138" s="41">
        <v>46219.580238206021</v>
      </c>
      <c r="D11138" t="s">
        <v>1138</v>
      </c>
      <c r="E11138" t="s">
        <v>1138</v>
      </c>
      <c r="F11138" t="s">
        <v>1414</v>
      </c>
      <c r="G11138" t="s">
        <v>22601</v>
      </c>
      <c r="H11138" t="s">
        <v>22611</v>
      </c>
    </row>
    <row r="11139" spans="1:8">
      <c r="A11139" t="s">
        <v>22612</v>
      </c>
      <c r="B11139" t="s">
        <v>573</v>
      </c>
      <c r="C11139" s="41">
        <v>46219.580831516207</v>
      </c>
      <c r="D11139" t="s">
        <v>1138</v>
      </c>
      <c r="E11139" t="s">
        <v>1138</v>
      </c>
      <c r="F11139" t="s">
        <v>7600</v>
      </c>
      <c r="G11139" t="s">
        <v>22613</v>
      </c>
      <c r="H11139" t="s">
        <v>22614</v>
      </c>
    </row>
    <row r="11140" spans="1:8">
      <c r="A11140" t="s">
        <v>22612</v>
      </c>
      <c r="B11140" t="s">
        <v>1200</v>
      </c>
      <c r="C11140" s="41">
        <v>46219.580831516207</v>
      </c>
      <c r="D11140" t="s">
        <v>1138</v>
      </c>
      <c r="E11140" t="s">
        <v>1138</v>
      </c>
      <c r="F11140" t="s">
        <v>7600</v>
      </c>
      <c r="G11140" t="s">
        <v>22613</v>
      </c>
      <c r="H11140" t="s">
        <v>22614</v>
      </c>
    </row>
    <row r="11141" spans="1:8">
      <c r="A11141" t="s">
        <v>22615</v>
      </c>
      <c r="B11141" t="s">
        <v>2601</v>
      </c>
      <c r="C11141" s="41">
        <v>46219.58168722222</v>
      </c>
      <c r="D11141" t="s">
        <v>1138</v>
      </c>
      <c r="E11141" t="s">
        <v>1138</v>
      </c>
      <c r="F11141" t="s">
        <v>1414</v>
      </c>
      <c r="G11141" t="s">
        <v>22616</v>
      </c>
      <c r="H11141" t="s">
        <v>22617</v>
      </c>
    </row>
    <row r="11142" spans="1:8">
      <c r="A11142" t="s">
        <v>22615</v>
      </c>
      <c r="B11142" t="s">
        <v>2210</v>
      </c>
      <c r="C11142" s="41">
        <v>46219.58168722222</v>
      </c>
      <c r="D11142" t="s">
        <v>1138</v>
      </c>
      <c r="E11142" t="s">
        <v>1138</v>
      </c>
      <c r="F11142" t="s">
        <v>1414</v>
      </c>
      <c r="G11142" t="s">
        <v>22616</v>
      </c>
      <c r="H11142" t="s">
        <v>22617</v>
      </c>
    </row>
    <row r="11143" spans="1:8">
      <c r="A11143" t="s">
        <v>22618</v>
      </c>
      <c r="B11143" t="s">
        <v>2601</v>
      </c>
      <c r="C11143" s="41">
        <v>46219.581785775466</v>
      </c>
      <c r="D11143" t="s">
        <v>1138</v>
      </c>
      <c r="E11143" t="s">
        <v>1138</v>
      </c>
      <c r="F11143" t="s">
        <v>1414</v>
      </c>
      <c r="G11143" t="s">
        <v>22616</v>
      </c>
      <c r="H11143" t="s">
        <v>22619</v>
      </c>
    </row>
    <row r="11144" spans="1:8">
      <c r="A11144" t="s">
        <v>22618</v>
      </c>
      <c r="B11144" t="s">
        <v>2210</v>
      </c>
      <c r="C11144" s="41">
        <v>46219.581785775466</v>
      </c>
      <c r="D11144" t="s">
        <v>1138</v>
      </c>
      <c r="E11144" t="s">
        <v>1138</v>
      </c>
      <c r="F11144" t="s">
        <v>1414</v>
      </c>
      <c r="G11144" t="s">
        <v>22616</v>
      </c>
      <c r="H11144" t="s">
        <v>22619</v>
      </c>
    </row>
    <row r="11145" spans="1:8">
      <c r="A11145" t="s">
        <v>22620</v>
      </c>
      <c r="B11145" t="s">
        <v>588</v>
      </c>
      <c r="C11145" s="41">
        <v>46219.584355243052</v>
      </c>
      <c r="D11145" t="s">
        <v>1138</v>
      </c>
      <c r="E11145" t="s">
        <v>1138</v>
      </c>
      <c r="F11145" t="s">
        <v>4097</v>
      </c>
      <c r="G11145" t="s">
        <v>22621</v>
      </c>
      <c r="H11145" t="s">
        <v>22622</v>
      </c>
    </row>
    <row r="11146" spans="1:8">
      <c r="A11146" t="s">
        <v>22623</v>
      </c>
      <c r="B11146" t="s">
        <v>996</v>
      </c>
      <c r="C11146" s="41">
        <v>46219.58494364583</v>
      </c>
      <c r="D11146" t="s">
        <v>1138</v>
      </c>
      <c r="E11146" t="s">
        <v>1138</v>
      </c>
      <c r="F11146" t="s">
        <v>21928</v>
      </c>
      <c r="G11146" t="s">
        <v>22624</v>
      </c>
      <c r="H11146" t="s">
        <v>22625</v>
      </c>
    </row>
    <row r="11147" spans="1:8">
      <c r="A11147" t="s">
        <v>22626</v>
      </c>
      <c r="B11147" t="s">
        <v>588</v>
      </c>
      <c r="C11147" s="41">
        <v>46219.58520627315</v>
      </c>
      <c r="D11147" t="s">
        <v>1138</v>
      </c>
      <c r="E11147" t="s">
        <v>1138</v>
      </c>
      <c r="F11147" t="s">
        <v>2252</v>
      </c>
      <c r="G11147" t="s">
        <v>18308</v>
      </c>
      <c r="H11147" t="s">
        <v>22627</v>
      </c>
    </row>
    <row r="11148" spans="1:8">
      <c r="A11148" t="s">
        <v>22628</v>
      </c>
      <c r="B11148" t="s">
        <v>6955</v>
      </c>
      <c r="C11148" s="41">
        <v>46219.585216238425</v>
      </c>
      <c r="D11148" t="s">
        <v>1138</v>
      </c>
      <c r="E11148" t="s">
        <v>1138</v>
      </c>
      <c r="F11148" t="s">
        <v>2252</v>
      </c>
      <c r="G11148" t="s">
        <v>18308</v>
      </c>
      <c r="H11148" t="s">
        <v>22627</v>
      </c>
    </row>
    <row r="11149" spans="1:8">
      <c r="A11149" t="s">
        <v>22628</v>
      </c>
      <c r="B11149" t="s">
        <v>1380</v>
      </c>
      <c r="C11149" s="41">
        <v>46219.585216238425</v>
      </c>
      <c r="D11149" t="s">
        <v>1138</v>
      </c>
      <c r="E11149" t="s">
        <v>1138</v>
      </c>
      <c r="F11149" t="s">
        <v>2252</v>
      </c>
      <c r="G11149" t="s">
        <v>18308</v>
      </c>
      <c r="H11149" t="s">
        <v>22627</v>
      </c>
    </row>
    <row r="11150" spans="1:8">
      <c r="A11150" t="s">
        <v>22629</v>
      </c>
      <c r="B11150" t="s">
        <v>1143</v>
      </c>
      <c r="C11150" s="41">
        <v>46219.585492337967</v>
      </c>
      <c r="D11150" t="s">
        <v>1138</v>
      </c>
      <c r="E11150" t="s">
        <v>1138</v>
      </c>
      <c r="F11150" t="s">
        <v>22630</v>
      </c>
      <c r="G11150" t="s">
        <v>22631</v>
      </c>
      <c r="H11150" t="s">
        <v>22632</v>
      </c>
    </row>
    <row r="11151" spans="1:8">
      <c r="A11151" t="s">
        <v>22633</v>
      </c>
      <c r="B11151" t="s">
        <v>1438</v>
      </c>
      <c r="C11151" s="41">
        <v>46219.585660405093</v>
      </c>
      <c r="D11151" t="s">
        <v>1138</v>
      </c>
      <c r="E11151" t="s">
        <v>1138</v>
      </c>
      <c r="F11151" t="s">
        <v>1414</v>
      </c>
      <c r="G11151" t="s">
        <v>22601</v>
      </c>
      <c r="H11151" t="s">
        <v>22634</v>
      </c>
    </row>
    <row r="11152" spans="1:8">
      <c r="A11152" t="s">
        <v>22635</v>
      </c>
      <c r="B11152" t="s">
        <v>996</v>
      </c>
      <c r="C11152" s="41">
        <v>46219.586361678237</v>
      </c>
      <c r="D11152" t="s">
        <v>1138</v>
      </c>
      <c r="E11152" t="s">
        <v>1138</v>
      </c>
      <c r="F11152" t="s">
        <v>13429</v>
      </c>
      <c r="G11152" t="s">
        <v>21143</v>
      </c>
      <c r="H11152" t="s">
        <v>22636</v>
      </c>
    </row>
    <row r="11153" spans="1:8">
      <c r="A11153" t="s">
        <v>22637</v>
      </c>
      <c r="B11153" t="s">
        <v>89</v>
      </c>
      <c r="C11153" s="41">
        <v>46219.586667696756</v>
      </c>
      <c r="D11153" t="s">
        <v>1138</v>
      </c>
      <c r="E11153" t="s">
        <v>1138</v>
      </c>
      <c r="F11153" t="s">
        <v>22638</v>
      </c>
      <c r="G11153" t="s">
        <v>22639</v>
      </c>
      <c r="H11153" t="s">
        <v>22640</v>
      </c>
    </row>
    <row r="11154" spans="1:8">
      <c r="A11154" t="s">
        <v>22641</v>
      </c>
      <c r="B11154" t="s">
        <v>3014</v>
      </c>
      <c r="C11154" s="41">
        <v>46219.587095856485</v>
      </c>
      <c r="D11154" t="s">
        <v>1138</v>
      </c>
      <c r="E11154" t="s">
        <v>1138</v>
      </c>
      <c r="F11154" t="s">
        <v>1287</v>
      </c>
      <c r="G11154" t="s">
        <v>9874</v>
      </c>
      <c r="H11154" t="s">
        <v>22642</v>
      </c>
    </row>
    <row r="11155" spans="1:8">
      <c r="A11155" t="s">
        <v>22643</v>
      </c>
      <c r="B11155" t="s">
        <v>3014</v>
      </c>
      <c r="C11155" s="41">
        <v>46219.587132685185</v>
      </c>
      <c r="D11155" t="s">
        <v>1138</v>
      </c>
      <c r="E11155" t="s">
        <v>1138</v>
      </c>
      <c r="F11155" t="s">
        <v>1287</v>
      </c>
      <c r="G11155" t="s">
        <v>9874</v>
      </c>
      <c r="H11155" t="s">
        <v>22644</v>
      </c>
    </row>
    <row r="11156" spans="1:8">
      <c r="A11156" t="s">
        <v>22645</v>
      </c>
      <c r="B11156" t="s">
        <v>1152</v>
      </c>
      <c r="C11156" s="41">
        <v>46219.58765804398</v>
      </c>
      <c r="D11156" t="s">
        <v>1138</v>
      </c>
      <c r="E11156" t="s">
        <v>1138</v>
      </c>
      <c r="F11156" t="s">
        <v>4084</v>
      </c>
      <c r="G11156" t="s">
        <v>5558</v>
      </c>
      <c r="H11156" t="s">
        <v>22646</v>
      </c>
    </row>
    <row r="11157" spans="1:8">
      <c r="A11157" t="s">
        <v>22647</v>
      </c>
      <c r="B11157" t="s">
        <v>1438</v>
      </c>
      <c r="C11157" s="41">
        <v>46219.58787009259</v>
      </c>
      <c r="D11157" t="s">
        <v>1138</v>
      </c>
      <c r="E11157" t="s">
        <v>1138</v>
      </c>
      <c r="F11157" t="s">
        <v>1414</v>
      </c>
      <c r="G11157" t="s">
        <v>22601</v>
      </c>
      <c r="H11157" t="s">
        <v>22648</v>
      </c>
    </row>
    <row r="11158" spans="1:8">
      <c r="A11158" t="s">
        <v>22649</v>
      </c>
      <c r="B11158" t="s">
        <v>1199</v>
      </c>
      <c r="C11158" s="41">
        <v>46219.588685358794</v>
      </c>
      <c r="D11158" t="s">
        <v>1138</v>
      </c>
      <c r="E11158" t="s">
        <v>1138</v>
      </c>
      <c r="F11158" t="s">
        <v>22650</v>
      </c>
      <c r="G11158" t="s">
        <v>22651</v>
      </c>
      <c r="H11158" t="s">
        <v>22652</v>
      </c>
    </row>
    <row r="11159" spans="1:8">
      <c r="A11159" t="s">
        <v>22653</v>
      </c>
      <c r="B11159" t="s">
        <v>6955</v>
      </c>
      <c r="C11159" s="41">
        <v>46219.589606828704</v>
      </c>
      <c r="D11159" t="s">
        <v>1138</v>
      </c>
      <c r="E11159" t="s">
        <v>1138</v>
      </c>
      <c r="F11159" t="s">
        <v>2252</v>
      </c>
      <c r="G11159" t="s">
        <v>22654</v>
      </c>
      <c r="H11159" t="s">
        <v>22655</v>
      </c>
    </row>
    <row r="11160" spans="1:8">
      <c r="A11160" t="s">
        <v>22653</v>
      </c>
      <c r="B11160" t="s">
        <v>1380</v>
      </c>
      <c r="C11160" s="41">
        <v>46219.589606828704</v>
      </c>
      <c r="D11160" t="s">
        <v>1138</v>
      </c>
      <c r="E11160" t="s">
        <v>1138</v>
      </c>
      <c r="F11160" t="s">
        <v>2252</v>
      </c>
      <c r="G11160" t="s">
        <v>22654</v>
      </c>
      <c r="H11160" t="s">
        <v>22655</v>
      </c>
    </row>
    <row r="11161" spans="1:8">
      <c r="A11161" t="s">
        <v>22656</v>
      </c>
      <c r="B11161" t="s">
        <v>588</v>
      </c>
      <c r="C11161" s="41">
        <v>46219.589647488428</v>
      </c>
      <c r="D11161" t="s">
        <v>1138</v>
      </c>
      <c r="E11161" t="s">
        <v>1138</v>
      </c>
      <c r="F11161" t="s">
        <v>2252</v>
      </c>
      <c r="G11161" t="s">
        <v>22654</v>
      </c>
      <c r="H11161" t="s">
        <v>22655</v>
      </c>
    </row>
    <row r="11162" spans="1:8">
      <c r="A11162" t="s">
        <v>22657</v>
      </c>
      <c r="B11162" t="s">
        <v>1879</v>
      </c>
      <c r="C11162" s="41">
        <v>46219.590190092589</v>
      </c>
      <c r="D11162" t="s">
        <v>1138</v>
      </c>
      <c r="E11162" t="s">
        <v>1138</v>
      </c>
      <c r="F11162" t="s">
        <v>3260</v>
      </c>
      <c r="G11162" t="s">
        <v>22658</v>
      </c>
      <c r="H11162" t="s">
        <v>22659</v>
      </c>
    </row>
    <row r="11163" spans="1:8">
      <c r="A11163" t="s">
        <v>22660</v>
      </c>
      <c r="B11163" t="s">
        <v>1438</v>
      </c>
      <c r="C11163" s="41">
        <v>46219.591557395834</v>
      </c>
      <c r="D11163" t="s">
        <v>1138</v>
      </c>
      <c r="E11163" t="s">
        <v>1138</v>
      </c>
      <c r="F11163" t="s">
        <v>1414</v>
      </c>
      <c r="G11163" t="s">
        <v>22601</v>
      </c>
      <c r="H11163" t="s">
        <v>22661</v>
      </c>
    </row>
    <row r="11164" spans="1:8">
      <c r="A11164" t="s">
        <v>22662</v>
      </c>
      <c r="B11164" t="s">
        <v>658</v>
      </c>
      <c r="C11164" s="41">
        <v>46219.591617754631</v>
      </c>
      <c r="D11164" t="s">
        <v>1138</v>
      </c>
      <c r="E11164" t="s">
        <v>1138</v>
      </c>
      <c r="F11164" t="s">
        <v>1414</v>
      </c>
      <c r="G11164" t="s">
        <v>22663</v>
      </c>
      <c r="H11164" t="s">
        <v>22664</v>
      </c>
    </row>
    <row r="11165" spans="1:8">
      <c r="A11165" t="s">
        <v>22665</v>
      </c>
      <c r="B11165" t="s">
        <v>1143</v>
      </c>
      <c r="C11165" s="41">
        <v>46219.592845115738</v>
      </c>
      <c r="D11165" t="s">
        <v>1138</v>
      </c>
      <c r="E11165" t="s">
        <v>1138</v>
      </c>
      <c r="F11165" t="s">
        <v>4637</v>
      </c>
      <c r="G11165" t="s">
        <v>21137</v>
      </c>
      <c r="H11165" t="s">
        <v>22666</v>
      </c>
    </row>
    <row r="11166" spans="1:8">
      <c r="A11166" t="s">
        <v>22665</v>
      </c>
      <c r="B11166" t="s">
        <v>1426</v>
      </c>
      <c r="C11166" s="41">
        <v>46219.592845115738</v>
      </c>
      <c r="D11166" t="s">
        <v>1138</v>
      </c>
      <c r="E11166" t="s">
        <v>1138</v>
      </c>
      <c r="F11166" t="s">
        <v>4637</v>
      </c>
      <c r="G11166" t="s">
        <v>21137</v>
      </c>
      <c r="H11166" t="s">
        <v>22666</v>
      </c>
    </row>
    <row r="11167" spans="1:8">
      <c r="A11167" t="s">
        <v>22667</v>
      </c>
      <c r="B11167" t="s">
        <v>588</v>
      </c>
      <c r="C11167" s="41">
        <v>46219.592882164354</v>
      </c>
      <c r="D11167" t="s">
        <v>1138</v>
      </c>
      <c r="E11167" t="s">
        <v>1138</v>
      </c>
      <c r="F11167" t="s">
        <v>4637</v>
      </c>
      <c r="G11167" t="s">
        <v>21137</v>
      </c>
      <c r="H11167" t="s">
        <v>22666</v>
      </c>
    </row>
    <row r="11168" spans="1:8">
      <c r="A11168" t="s">
        <v>22668</v>
      </c>
      <c r="B11168" t="s">
        <v>658</v>
      </c>
      <c r="C11168" s="41">
        <v>46219.594734247687</v>
      </c>
      <c r="D11168" t="s">
        <v>1138</v>
      </c>
      <c r="E11168" t="s">
        <v>1138</v>
      </c>
      <c r="F11168" t="s">
        <v>1414</v>
      </c>
      <c r="G11168" t="s">
        <v>22669</v>
      </c>
      <c r="H11168" t="s">
        <v>22670</v>
      </c>
    </row>
    <row r="11169" spans="1:8">
      <c r="A11169" t="s">
        <v>22671</v>
      </c>
      <c r="B11169" t="s">
        <v>658</v>
      </c>
      <c r="C11169" s="41">
        <v>46219.59556361111</v>
      </c>
      <c r="D11169" t="s">
        <v>1138</v>
      </c>
      <c r="E11169" t="s">
        <v>1138</v>
      </c>
      <c r="F11169" t="s">
        <v>1414</v>
      </c>
      <c r="G11169" t="s">
        <v>22672</v>
      </c>
      <c r="H11169" t="s">
        <v>22673</v>
      </c>
    </row>
    <row r="11170" spans="1:8">
      <c r="A11170" t="s">
        <v>22674</v>
      </c>
      <c r="B11170" t="s">
        <v>1426</v>
      </c>
      <c r="C11170" s="41">
        <v>46219.595841111113</v>
      </c>
      <c r="D11170" t="s">
        <v>1138</v>
      </c>
      <c r="E11170" t="s">
        <v>1138</v>
      </c>
      <c r="F11170" t="s">
        <v>4645</v>
      </c>
      <c r="G11170" t="s">
        <v>16917</v>
      </c>
      <c r="H11170" t="s">
        <v>22675</v>
      </c>
    </row>
    <row r="11171" spans="1:8">
      <c r="A11171" t="s">
        <v>22676</v>
      </c>
      <c r="B11171" t="s">
        <v>1438</v>
      </c>
      <c r="C11171" s="41">
        <v>46219.596439687499</v>
      </c>
      <c r="D11171" t="s">
        <v>1138</v>
      </c>
      <c r="E11171" t="s">
        <v>1138</v>
      </c>
      <c r="F11171" t="s">
        <v>1414</v>
      </c>
      <c r="G11171" t="s">
        <v>22677</v>
      </c>
      <c r="H11171" t="s">
        <v>22678</v>
      </c>
    </row>
    <row r="11172" spans="1:8">
      <c r="A11172" t="s">
        <v>22679</v>
      </c>
      <c r="B11172" t="s">
        <v>750</v>
      </c>
      <c r="C11172" s="41">
        <v>46219.597229930558</v>
      </c>
      <c r="D11172" t="s">
        <v>1138</v>
      </c>
      <c r="E11172" t="s">
        <v>1138</v>
      </c>
      <c r="F11172" t="s">
        <v>7616</v>
      </c>
      <c r="G11172" t="s">
        <v>22680</v>
      </c>
      <c r="H11172" t="s">
        <v>22681</v>
      </c>
    </row>
    <row r="11173" spans="1:8">
      <c r="A11173" t="s">
        <v>22679</v>
      </c>
      <c r="B11173" t="s">
        <v>573</v>
      </c>
      <c r="C11173" s="41">
        <v>46219.597229930558</v>
      </c>
      <c r="D11173" t="s">
        <v>1138</v>
      </c>
      <c r="E11173" t="s">
        <v>1138</v>
      </c>
      <c r="F11173" t="s">
        <v>7616</v>
      </c>
      <c r="G11173" t="s">
        <v>22680</v>
      </c>
      <c r="H11173" t="s">
        <v>22681</v>
      </c>
    </row>
    <row r="11174" spans="1:8">
      <c r="A11174" t="s">
        <v>22679</v>
      </c>
      <c r="B11174" t="s">
        <v>1200</v>
      </c>
      <c r="C11174" s="41">
        <v>46219.597229930558</v>
      </c>
      <c r="D11174" t="s">
        <v>1138</v>
      </c>
      <c r="E11174" t="s">
        <v>1138</v>
      </c>
      <c r="F11174" t="s">
        <v>7616</v>
      </c>
      <c r="G11174" t="s">
        <v>22680</v>
      </c>
      <c r="H11174" t="s">
        <v>22681</v>
      </c>
    </row>
    <row r="11175" spans="1:8">
      <c r="A11175" t="s">
        <v>22682</v>
      </c>
      <c r="B11175" t="s">
        <v>4108</v>
      </c>
      <c r="C11175" s="41">
        <v>46219.600032546296</v>
      </c>
      <c r="D11175" t="s">
        <v>1474</v>
      </c>
      <c r="E11175" t="s">
        <v>1474</v>
      </c>
      <c r="F11175" t="s">
        <v>1200</v>
      </c>
      <c r="G11175" t="s">
        <v>22683</v>
      </c>
      <c r="H11175" t="s">
        <v>22684</v>
      </c>
    </row>
    <row r="11176" spans="1:8">
      <c r="A11176" t="s">
        <v>22682</v>
      </c>
      <c r="B11176" t="s">
        <v>4111</v>
      </c>
      <c r="C11176" s="41">
        <v>46219.600032546296</v>
      </c>
      <c r="D11176" t="s">
        <v>1474</v>
      </c>
      <c r="E11176" t="s">
        <v>1474</v>
      </c>
      <c r="F11176" t="s">
        <v>1200</v>
      </c>
      <c r="G11176" t="s">
        <v>22683</v>
      </c>
      <c r="H11176" t="s">
        <v>22684</v>
      </c>
    </row>
    <row r="11177" spans="1:8">
      <c r="A11177" t="s">
        <v>22682</v>
      </c>
      <c r="B11177" t="s">
        <v>4112</v>
      </c>
      <c r="C11177" s="41">
        <v>46219.600032546296</v>
      </c>
      <c r="D11177" t="s">
        <v>1474</v>
      </c>
      <c r="E11177" t="s">
        <v>1474</v>
      </c>
      <c r="F11177" t="s">
        <v>1200</v>
      </c>
      <c r="G11177" t="s">
        <v>22683</v>
      </c>
      <c r="H11177" t="s">
        <v>22684</v>
      </c>
    </row>
    <row r="11178" spans="1:8">
      <c r="A11178" t="s">
        <v>22685</v>
      </c>
      <c r="B11178" t="s">
        <v>996</v>
      </c>
      <c r="C11178" s="41">
        <v>46219.600161944443</v>
      </c>
      <c r="D11178" t="s">
        <v>1138</v>
      </c>
      <c r="E11178" t="s">
        <v>1138</v>
      </c>
      <c r="F11178" t="s">
        <v>3777</v>
      </c>
      <c r="G11178" t="s">
        <v>22686</v>
      </c>
      <c r="H11178" t="s">
        <v>22687</v>
      </c>
    </row>
    <row r="11179" spans="1:8">
      <c r="A11179" t="s">
        <v>22688</v>
      </c>
      <c r="B11179" t="s">
        <v>1200</v>
      </c>
      <c r="C11179" s="41">
        <v>46219.600941701392</v>
      </c>
      <c r="D11179" t="s">
        <v>1138</v>
      </c>
      <c r="E11179" t="s">
        <v>1138</v>
      </c>
      <c r="F11179" t="s">
        <v>4111</v>
      </c>
      <c r="G11179" t="s">
        <v>22689</v>
      </c>
      <c r="H11179" t="s">
        <v>22690</v>
      </c>
    </row>
    <row r="11180" spans="1:8">
      <c r="A11180" t="s">
        <v>22691</v>
      </c>
      <c r="B11180" t="s">
        <v>2252</v>
      </c>
      <c r="C11180" s="41">
        <v>46219.60135996528</v>
      </c>
      <c r="D11180" t="s">
        <v>1474</v>
      </c>
      <c r="E11180" t="s">
        <v>1474</v>
      </c>
      <c r="F11180" t="s">
        <v>2294</v>
      </c>
      <c r="G11180" t="s">
        <v>22692</v>
      </c>
      <c r="H11180" t="s">
        <v>22693</v>
      </c>
    </row>
    <row r="11181" spans="1:8">
      <c r="A11181" t="s">
        <v>22694</v>
      </c>
      <c r="B11181" t="s">
        <v>996</v>
      </c>
      <c r="C11181" s="41">
        <v>46219.602178738423</v>
      </c>
      <c r="D11181" t="s">
        <v>1138</v>
      </c>
      <c r="E11181" t="s">
        <v>1138</v>
      </c>
      <c r="F11181" t="s">
        <v>22695</v>
      </c>
      <c r="G11181" t="s">
        <v>22696</v>
      </c>
      <c r="H11181" t="s">
        <v>22697</v>
      </c>
    </row>
    <row r="11182" spans="1:8">
      <c r="A11182" t="s">
        <v>22698</v>
      </c>
      <c r="B11182" t="s">
        <v>658</v>
      </c>
      <c r="C11182" s="41">
        <v>46219.603672916666</v>
      </c>
      <c r="D11182" t="s">
        <v>1138</v>
      </c>
      <c r="E11182" t="s">
        <v>1138</v>
      </c>
      <c r="F11182" t="s">
        <v>1414</v>
      </c>
      <c r="G11182" t="s">
        <v>22699</v>
      </c>
      <c r="H11182" t="s">
        <v>22700</v>
      </c>
    </row>
    <row r="11183" spans="1:8">
      <c r="A11183" t="s">
        <v>22701</v>
      </c>
      <c r="B11183" t="s">
        <v>18985</v>
      </c>
      <c r="C11183" s="41">
        <v>46219.605105243056</v>
      </c>
      <c r="D11183" t="s">
        <v>1474</v>
      </c>
      <c r="E11183" t="s">
        <v>1474</v>
      </c>
      <c r="F11183" t="s">
        <v>1143</v>
      </c>
      <c r="G11183" t="s">
        <v>22702</v>
      </c>
      <c r="H11183" t="s">
        <v>22703</v>
      </c>
    </row>
    <row r="11184" spans="1:8">
      <c r="A11184" t="s">
        <v>22704</v>
      </c>
      <c r="B11184" t="s">
        <v>1438</v>
      </c>
      <c r="C11184" s="41">
        <v>46219.606113333335</v>
      </c>
      <c r="D11184" t="s">
        <v>1138</v>
      </c>
      <c r="E11184" t="s">
        <v>1138</v>
      </c>
      <c r="F11184" t="s">
        <v>1414</v>
      </c>
      <c r="G11184" t="s">
        <v>9165</v>
      </c>
      <c r="H11184" t="s">
        <v>22705</v>
      </c>
    </row>
    <row r="11185" spans="1:8">
      <c r="A11185" t="s">
        <v>22706</v>
      </c>
      <c r="B11185" t="s">
        <v>1166</v>
      </c>
      <c r="C11185" s="41">
        <v>46219.60628266204</v>
      </c>
      <c r="D11185" t="s">
        <v>1138</v>
      </c>
      <c r="E11185" t="s">
        <v>1138</v>
      </c>
      <c r="F11185" t="s">
        <v>3930</v>
      </c>
      <c r="G11185" t="s">
        <v>22707</v>
      </c>
      <c r="H11185" t="s">
        <v>22708</v>
      </c>
    </row>
    <row r="11186" spans="1:8">
      <c r="A11186" t="s">
        <v>22709</v>
      </c>
      <c r="B11186" t="s">
        <v>949</v>
      </c>
      <c r="C11186" s="41">
        <v>46219.606436956019</v>
      </c>
      <c r="D11186" t="s">
        <v>1138</v>
      </c>
      <c r="E11186" t="s">
        <v>1138</v>
      </c>
      <c r="F11186" t="s">
        <v>1414</v>
      </c>
      <c r="G11186" t="s">
        <v>10127</v>
      </c>
      <c r="H11186" t="s">
        <v>22710</v>
      </c>
    </row>
    <row r="11187" spans="1:8">
      <c r="A11187" t="s">
        <v>22711</v>
      </c>
      <c r="B11187" t="s">
        <v>1420</v>
      </c>
      <c r="C11187" s="41">
        <v>46219.606445081015</v>
      </c>
      <c r="D11187" t="s">
        <v>1138</v>
      </c>
      <c r="E11187" t="s">
        <v>1138</v>
      </c>
      <c r="F11187" t="s">
        <v>1414</v>
      </c>
      <c r="G11187" t="s">
        <v>10127</v>
      </c>
      <c r="H11187" t="s">
        <v>22710</v>
      </c>
    </row>
    <row r="11188" spans="1:8">
      <c r="A11188" t="s">
        <v>22711</v>
      </c>
      <c r="B11188" t="s">
        <v>2642</v>
      </c>
      <c r="C11188" s="41">
        <v>46219.606445081015</v>
      </c>
      <c r="D11188" t="s">
        <v>1138</v>
      </c>
      <c r="E11188" t="s">
        <v>1138</v>
      </c>
      <c r="F11188" t="s">
        <v>1414</v>
      </c>
      <c r="G11188" t="s">
        <v>10127</v>
      </c>
      <c r="H11188" t="s">
        <v>22710</v>
      </c>
    </row>
    <row r="11189" spans="1:8">
      <c r="A11189" t="s">
        <v>22711</v>
      </c>
      <c r="B11189" t="s">
        <v>2213</v>
      </c>
      <c r="C11189" s="41">
        <v>46219.606445081015</v>
      </c>
      <c r="D11189" t="s">
        <v>1138</v>
      </c>
      <c r="E11189" t="s">
        <v>1138</v>
      </c>
      <c r="F11189" t="s">
        <v>1414</v>
      </c>
      <c r="G11189" t="s">
        <v>10127</v>
      </c>
      <c r="H11189" t="s">
        <v>22710</v>
      </c>
    </row>
    <row r="11190" spans="1:8">
      <c r="A11190" t="s">
        <v>22712</v>
      </c>
      <c r="B11190" t="s">
        <v>2601</v>
      </c>
      <c r="C11190" s="41">
        <v>46219.607538483797</v>
      </c>
      <c r="D11190" t="s">
        <v>1138</v>
      </c>
      <c r="E11190" t="s">
        <v>1138</v>
      </c>
      <c r="F11190" t="s">
        <v>1414</v>
      </c>
      <c r="G11190" t="s">
        <v>22616</v>
      </c>
      <c r="H11190" t="s">
        <v>22713</v>
      </c>
    </row>
    <row r="11191" spans="1:8">
      <c r="A11191" t="s">
        <v>22712</v>
      </c>
      <c r="B11191" t="s">
        <v>2210</v>
      </c>
      <c r="C11191" s="41">
        <v>46219.607538483797</v>
      </c>
      <c r="D11191" t="s">
        <v>1138</v>
      </c>
      <c r="E11191" t="s">
        <v>1138</v>
      </c>
      <c r="F11191" t="s">
        <v>1414</v>
      </c>
      <c r="G11191" t="s">
        <v>22616</v>
      </c>
      <c r="H11191" t="s">
        <v>22713</v>
      </c>
    </row>
    <row r="11192" spans="1:8">
      <c r="A11192" t="s">
        <v>22714</v>
      </c>
      <c r="B11192" t="s">
        <v>1438</v>
      </c>
      <c r="C11192" s="41">
        <v>46219.607614803244</v>
      </c>
      <c r="D11192" t="s">
        <v>1138</v>
      </c>
      <c r="E11192" t="s">
        <v>1138</v>
      </c>
      <c r="F11192" t="s">
        <v>1414</v>
      </c>
      <c r="G11192" t="s">
        <v>9165</v>
      </c>
      <c r="H11192" t="s">
        <v>22715</v>
      </c>
    </row>
    <row r="11193" spans="1:8">
      <c r="A11193" t="s">
        <v>22716</v>
      </c>
      <c r="B11193" t="s">
        <v>1229</v>
      </c>
      <c r="C11193" s="41">
        <v>46219.608397164353</v>
      </c>
      <c r="D11193" t="s">
        <v>1138</v>
      </c>
      <c r="E11193" t="s">
        <v>1138</v>
      </c>
      <c r="F11193" t="s">
        <v>2451</v>
      </c>
      <c r="G11193" t="s">
        <v>22717</v>
      </c>
      <c r="H11193" t="s">
        <v>22718</v>
      </c>
    </row>
    <row r="11194" spans="1:8">
      <c r="A11194" t="s">
        <v>22719</v>
      </c>
      <c r="B11194" t="s">
        <v>1489</v>
      </c>
      <c r="C11194" s="41">
        <v>46219.608495868059</v>
      </c>
      <c r="D11194" t="s">
        <v>1138</v>
      </c>
      <c r="E11194" t="s">
        <v>1138</v>
      </c>
      <c r="F11194" t="s">
        <v>1442</v>
      </c>
      <c r="G11194" t="s">
        <v>1859</v>
      </c>
      <c r="H11194" t="s">
        <v>22720</v>
      </c>
    </row>
    <row r="11195" spans="1:8">
      <c r="A11195" t="s">
        <v>22721</v>
      </c>
      <c r="B11195" t="s">
        <v>2235</v>
      </c>
      <c r="C11195" s="41">
        <v>46219.609105636577</v>
      </c>
      <c r="D11195" t="s">
        <v>1138</v>
      </c>
      <c r="E11195" t="s">
        <v>1138</v>
      </c>
      <c r="F11195" t="s">
        <v>2451</v>
      </c>
      <c r="G11195" t="s">
        <v>22717</v>
      </c>
      <c r="H11195" t="s">
        <v>22722</v>
      </c>
    </row>
    <row r="11196" spans="1:8">
      <c r="A11196" t="s">
        <v>22723</v>
      </c>
      <c r="B11196" t="s">
        <v>1152</v>
      </c>
      <c r="C11196" s="41">
        <v>46219.609689131947</v>
      </c>
      <c r="D11196" t="s">
        <v>1138</v>
      </c>
      <c r="E11196" t="s">
        <v>1138</v>
      </c>
      <c r="F11196" t="s">
        <v>11942</v>
      </c>
      <c r="G11196" t="s">
        <v>22724</v>
      </c>
      <c r="H11196" t="s">
        <v>22725</v>
      </c>
    </row>
    <row r="11197" spans="1:8">
      <c r="A11197" t="s">
        <v>22726</v>
      </c>
      <c r="B11197" t="s">
        <v>658</v>
      </c>
      <c r="C11197" s="41">
        <v>46219.609977164349</v>
      </c>
      <c r="D11197" t="s">
        <v>1138</v>
      </c>
      <c r="E11197" t="s">
        <v>1138</v>
      </c>
      <c r="F11197" t="s">
        <v>1414</v>
      </c>
      <c r="G11197" t="s">
        <v>22727</v>
      </c>
      <c r="H11197" t="s">
        <v>22728</v>
      </c>
    </row>
    <row r="11198" spans="1:8">
      <c r="A11198" t="s">
        <v>22729</v>
      </c>
      <c r="B11198" t="s">
        <v>1143</v>
      </c>
      <c r="C11198" s="41">
        <v>46219.611093472224</v>
      </c>
      <c r="D11198" t="s">
        <v>1138</v>
      </c>
      <c r="E11198" t="s">
        <v>1138</v>
      </c>
      <c r="F11198" t="s">
        <v>8583</v>
      </c>
      <c r="G11198" t="s">
        <v>22730</v>
      </c>
      <c r="H11198" t="s">
        <v>22731</v>
      </c>
    </row>
    <row r="11199" spans="1:8">
      <c r="A11199" t="s">
        <v>22732</v>
      </c>
      <c r="B11199" t="s">
        <v>2252</v>
      </c>
      <c r="C11199" s="41">
        <v>46219.611600856479</v>
      </c>
      <c r="D11199" t="s">
        <v>1474</v>
      </c>
      <c r="E11199" t="s">
        <v>1474</v>
      </c>
      <c r="F11199" t="s">
        <v>588</v>
      </c>
      <c r="G11199" t="s">
        <v>22733</v>
      </c>
      <c r="H11199" t="s">
        <v>22734</v>
      </c>
    </row>
    <row r="11200" spans="1:8">
      <c r="A11200" t="s">
        <v>22735</v>
      </c>
      <c r="B11200" t="s">
        <v>1438</v>
      </c>
      <c r="C11200" s="41">
        <v>46219.611639085648</v>
      </c>
      <c r="D11200" t="s">
        <v>1138</v>
      </c>
      <c r="E11200" t="s">
        <v>1138</v>
      </c>
      <c r="F11200" t="s">
        <v>1414</v>
      </c>
      <c r="G11200" t="s">
        <v>22736</v>
      </c>
      <c r="H11200" t="s">
        <v>22737</v>
      </c>
    </row>
    <row r="11201" spans="1:8">
      <c r="A11201" t="s">
        <v>22738</v>
      </c>
      <c r="B11201" t="s">
        <v>658</v>
      </c>
      <c r="C11201" s="41">
        <v>46219.611717916669</v>
      </c>
      <c r="D11201" t="s">
        <v>1138</v>
      </c>
      <c r="E11201" t="s">
        <v>1138</v>
      </c>
      <c r="F11201" t="s">
        <v>1414</v>
      </c>
      <c r="G11201" t="s">
        <v>22727</v>
      </c>
      <c r="H11201" t="s">
        <v>22739</v>
      </c>
    </row>
    <row r="11202" spans="1:8">
      <c r="A11202" t="s">
        <v>22740</v>
      </c>
      <c r="B11202" t="s">
        <v>588</v>
      </c>
      <c r="C11202" s="41">
        <v>46219.612782222219</v>
      </c>
      <c r="D11202" t="s">
        <v>1138</v>
      </c>
      <c r="E11202" t="s">
        <v>1138</v>
      </c>
      <c r="F11202" t="s">
        <v>21063</v>
      </c>
      <c r="G11202" t="s">
        <v>22741</v>
      </c>
      <c r="H11202" t="s">
        <v>22742</v>
      </c>
    </row>
    <row r="11203" spans="1:8">
      <c r="A11203" t="s">
        <v>22743</v>
      </c>
      <c r="B11203" t="s">
        <v>1203</v>
      </c>
      <c r="C11203" s="41">
        <v>46219.612988749999</v>
      </c>
      <c r="D11203" t="s">
        <v>1138</v>
      </c>
      <c r="E11203" t="s">
        <v>1138</v>
      </c>
      <c r="F11203" t="s">
        <v>21063</v>
      </c>
      <c r="G11203" t="s">
        <v>22744</v>
      </c>
      <c r="H11203" t="s">
        <v>22745</v>
      </c>
    </row>
    <row r="11204" spans="1:8">
      <c r="A11204" t="s">
        <v>22746</v>
      </c>
      <c r="B11204" t="s">
        <v>2252</v>
      </c>
      <c r="C11204" s="41">
        <v>46219.613540856481</v>
      </c>
      <c r="D11204" t="s">
        <v>1474</v>
      </c>
      <c r="E11204" t="s">
        <v>1474</v>
      </c>
      <c r="F11204" t="s">
        <v>1380</v>
      </c>
      <c r="G11204" t="s">
        <v>22733</v>
      </c>
      <c r="H11204" t="s">
        <v>22747</v>
      </c>
    </row>
    <row r="11205" spans="1:8">
      <c r="A11205" t="s">
        <v>22748</v>
      </c>
      <c r="B11205" t="s">
        <v>1438</v>
      </c>
      <c r="C11205" s="41">
        <v>46219.614586504627</v>
      </c>
      <c r="D11205" t="s">
        <v>1138</v>
      </c>
      <c r="E11205" t="s">
        <v>1138</v>
      </c>
      <c r="F11205" t="s">
        <v>1414</v>
      </c>
      <c r="G11205" t="s">
        <v>22749</v>
      </c>
      <c r="H11205" t="s">
        <v>22750</v>
      </c>
    </row>
    <row r="11206" spans="1:8">
      <c r="A11206" t="s">
        <v>22751</v>
      </c>
      <c r="B11206" t="s">
        <v>1143</v>
      </c>
      <c r="C11206" s="41">
        <v>46219.614653668985</v>
      </c>
      <c r="D11206" t="s">
        <v>1138</v>
      </c>
      <c r="E11206" t="s">
        <v>1138</v>
      </c>
      <c r="F11206" t="s">
        <v>18985</v>
      </c>
      <c r="G11206" t="s">
        <v>22752</v>
      </c>
      <c r="H11206" t="s">
        <v>22753</v>
      </c>
    </row>
    <row r="11207" spans="1:8">
      <c r="A11207" t="s">
        <v>22754</v>
      </c>
      <c r="B11207" t="s">
        <v>658</v>
      </c>
      <c r="C11207" s="41">
        <v>46219.615553854164</v>
      </c>
      <c r="D11207" t="s">
        <v>1138</v>
      </c>
      <c r="E11207" t="s">
        <v>1138</v>
      </c>
      <c r="F11207" t="s">
        <v>1414</v>
      </c>
      <c r="G11207" t="s">
        <v>22727</v>
      </c>
      <c r="H11207" t="s">
        <v>22755</v>
      </c>
    </row>
    <row r="11208" spans="1:8">
      <c r="A11208" t="s">
        <v>22756</v>
      </c>
      <c r="B11208" t="s">
        <v>1438</v>
      </c>
      <c r="C11208" s="41">
        <v>46219.616879675923</v>
      </c>
      <c r="D11208" t="s">
        <v>1138</v>
      </c>
      <c r="E11208" t="s">
        <v>1138</v>
      </c>
      <c r="F11208" t="s">
        <v>1414</v>
      </c>
      <c r="G11208" t="s">
        <v>22749</v>
      </c>
      <c r="H11208" t="s">
        <v>22757</v>
      </c>
    </row>
    <row r="11209" spans="1:8">
      <c r="A11209" t="s">
        <v>22758</v>
      </c>
      <c r="B11209" t="s">
        <v>588</v>
      </c>
      <c r="C11209" s="41">
        <v>46219.617717280089</v>
      </c>
      <c r="D11209" t="s">
        <v>1138</v>
      </c>
      <c r="E11209" t="s">
        <v>1138</v>
      </c>
      <c r="F11209" t="s">
        <v>2061</v>
      </c>
      <c r="G11209" t="s">
        <v>10040</v>
      </c>
      <c r="H11209" t="s">
        <v>22759</v>
      </c>
    </row>
    <row r="11210" spans="1:8">
      <c r="A11210" t="s">
        <v>22760</v>
      </c>
      <c r="B11210" t="s">
        <v>996</v>
      </c>
      <c r="C11210" s="41">
        <v>46219.617806956019</v>
      </c>
      <c r="D11210" t="s">
        <v>1138</v>
      </c>
      <c r="E11210" t="s">
        <v>1138</v>
      </c>
      <c r="F11210" t="s">
        <v>9389</v>
      </c>
      <c r="G11210" t="s">
        <v>22761</v>
      </c>
      <c r="H11210" t="s">
        <v>22762</v>
      </c>
    </row>
    <row r="11211" spans="1:8">
      <c r="A11211" t="s">
        <v>22763</v>
      </c>
      <c r="B11211" t="s">
        <v>750</v>
      </c>
      <c r="C11211" s="41">
        <v>46219.617814212965</v>
      </c>
      <c r="D11211" t="s">
        <v>1138</v>
      </c>
      <c r="E11211" t="s">
        <v>1138</v>
      </c>
      <c r="F11211" t="s">
        <v>9389</v>
      </c>
      <c r="G11211" t="s">
        <v>22761</v>
      </c>
      <c r="H11211" t="s">
        <v>22762</v>
      </c>
    </row>
    <row r="11212" spans="1:8">
      <c r="A11212" t="s">
        <v>22764</v>
      </c>
      <c r="B11212" t="s">
        <v>1200</v>
      </c>
      <c r="C11212" s="41">
        <v>46219.618154224539</v>
      </c>
      <c r="D11212" t="s">
        <v>1138</v>
      </c>
      <c r="E11212" t="s">
        <v>1138</v>
      </c>
      <c r="F11212" t="s">
        <v>9389</v>
      </c>
      <c r="G11212" t="s">
        <v>22761</v>
      </c>
      <c r="H11212" t="s">
        <v>22762</v>
      </c>
    </row>
    <row r="11213" spans="1:8">
      <c r="A11213" t="s">
        <v>22765</v>
      </c>
      <c r="B11213" t="s">
        <v>588</v>
      </c>
      <c r="C11213" s="41">
        <v>46219.619509050928</v>
      </c>
      <c r="D11213" t="s">
        <v>1138</v>
      </c>
      <c r="E11213" t="s">
        <v>1138</v>
      </c>
      <c r="F11213" t="s">
        <v>2061</v>
      </c>
      <c r="G11213" t="s">
        <v>10070</v>
      </c>
      <c r="H11213" t="s">
        <v>22766</v>
      </c>
    </row>
    <row r="11214" spans="1:8">
      <c r="A11214" t="s">
        <v>22767</v>
      </c>
      <c r="B11214" t="s">
        <v>750</v>
      </c>
      <c r="C11214" s="41">
        <v>46219.620254641202</v>
      </c>
      <c r="D11214" t="s">
        <v>1138</v>
      </c>
      <c r="E11214" t="s">
        <v>1138</v>
      </c>
      <c r="F11214" t="s">
        <v>9155</v>
      </c>
      <c r="G11214" t="s">
        <v>22768</v>
      </c>
      <c r="H11214" t="s">
        <v>22769</v>
      </c>
    </row>
    <row r="11215" spans="1:8">
      <c r="A11215" t="s">
        <v>22770</v>
      </c>
      <c r="B11215" t="s">
        <v>1200</v>
      </c>
      <c r="C11215" s="41">
        <v>46219.620276145833</v>
      </c>
      <c r="D11215" t="s">
        <v>1138</v>
      </c>
      <c r="E11215" t="s">
        <v>1138</v>
      </c>
      <c r="F11215" t="s">
        <v>9155</v>
      </c>
      <c r="G11215" t="s">
        <v>22768</v>
      </c>
      <c r="H11215" t="s">
        <v>22769</v>
      </c>
    </row>
    <row r="11216" spans="1:8">
      <c r="A11216" t="s">
        <v>22771</v>
      </c>
      <c r="B11216" t="s">
        <v>4637</v>
      </c>
      <c r="C11216" s="41">
        <v>46219.624339652779</v>
      </c>
      <c r="D11216" t="s">
        <v>1474</v>
      </c>
      <c r="E11216" t="s">
        <v>1474</v>
      </c>
      <c r="F11216" t="s">
        <v>588</v>
      </c>
      <c r="G11216" t="s">
        <v>22772</v>
      </c>
      <c r="H11216" t="s">
        <v>22773</v>
      </c>
    </row>
    <row r="11217" spans="1:8">
      <c r="A11217" t="s">
        <v>22774</v>
      </c>
      <c r="B11217" t="s">
        <v>658</v>
      </c>
      <c r="C11217" s="41">
        <v>46219.624477152778</v>
      </c>
      <c r="D11217" t="s">
        <v>1138</v>
      </c>
      <c r="E11217" t="s">
        <v>1138</v>
      </c>
      <c r="F11217" t="s">
        <v>1414</v>
      </c>
      <c r="G11217" t="s">
        <v>22727</v>
      </c>
      <c r="H11217" t="s">
        <v>22775</v>
      </c>
    </row>
    <row r="11218" spans="1:8">
      <c r="A11218" t="s">
        <v>22776</v>
      </c>
      <c r="B11218" t="s">
        <v>1152</v>
      </c>
      <c r="C11218" s="41">
        <v>46219.625458726849</v>
      </c>
      <c r="D11218" t="s">
        <v>1138</v>
      </c>
      <c r="E11218" t="s">
        <v>1138</v>
      </c>
      <c r="F11218" t="s">
        <v>1409</v>
      </c>
      <c r="G11218" t="s">
        <v>7998</v>
      </c>
      <c r="H11218" t="s">
        <v>22777</v>
      </c>
    </row>
    <row r="11219" spans="1:8">
      <c r="A11219" t="s">
        <v>22776</v>
      </c>
      <c r="B11219" t="s">
        <v>1198</v>
      </c>
      <c r="C11219" s="41">
        <v>46219.625458726849</v>
      </c>
      <c r="D11219" t="s">
        <v>1138</v>
      </c>
      <c r="E11219" t="s">
        <v>1138</v>
      </c>
      <c r="F11219" t="s">
        <v>1409</v>
      </c>
      <c r="G11219" t="s">
        <v>7998</v>
      </c>
      <c r="H11219" t="s">
        <v>22777</v>
      </c>
    </row>
    <row r="11220" spans="1:8">
      <c r="A11220" t="s">
        <v>22778</v>
      </c>
      <c r="B11220" t="s">
        <v>802</v>
      </c>
      <c r="C11220" s="41">
        <v>46219.625951539354</v>
      </c>
      <c r="D11220" t="s">
        <v>1138</v>
      </c>
      <c r="E11220" t="s">
        <v>1138</v>
      </c>
      <c r="F11220" t="s">
        <v>12239</v>
      </c>
      <c r="G11220" t="s">
        <v>12257</v>
      </c>
      <c r="H11220" t="s">
        <v>22779</v>
      </c>
    </row>
    <row r="11221" spans="1:8">
      <c r="A11221" t="s">
        <v>22780</v>
      </c>
      <c r="B11221" t="s">
        <v>1203</v>
      </c>
      <c r="C11221" s="41">
        <v>46219.626293125002</v>
      </c>
      <c r="D11221" t="s">
        <v>1138</v>
      </c>
      <c r="E11221" t="s">
        <v>1138</v>
      </c>
      <c r="F11221" t="s">
        <v>11599</v>
      </c>
      <c r="G11221" t="s">
        <v>22781</v>
      </c>
      <c r="H11221" t="s">
        <v>22782</v>
      </c>
    </row>
    <row r="11222" spans="1:8">
      <c r="A11222" t="s">
        <v>22783</v>
      </c>
      <c r="B11222" t="s">
        <v>1238</v>
      </c>
      <c r="C11222" s="41">
        <v>46219.626491620373</v>
      </c>
      <c r="D11222" t="s">
        <v>1138</v>
      </c>
      <c r="E11222" t="s">
        <v>1138</v>
      </c>
      <c r="F11222" t="s">
        <v>11375</v>
      </c>
      <c r="G11222" t="s">
        <v>22326</v>
      </c>
      <c r="H11222" t="s">
        <v>22784</v>
      </c>
    </row>
    <row r="11223" spans="1:8">
      <c r="A11223" t="s">
        <v>22785</v>
      </c>
      <c r="B11223" t="s">
        <v>4108</v>
      </c>
      <c r="C11223" s="41">
        <v>46219.627150173612</v>
      </c>
      <c r="D11223" t="s">
        <v>1474</v>
      </c>
      <c r="E11223" t="s">
        <v>1474</v>
      </c>
      <c r="F11223" t="s">
        <v>1200</v>
      </c>
      <c r="G11223" t="s">
        <v>22689</v>
      </c>
      <c r="H11223" t="s">
        <v>22786</v>
      </c>
    </row>
    <row r="11224" spans="1:8">
      <c r="A11224" t="s">
        <v>22785</v>
      </c>
      <c r="B11224" t="s">
        <v>4111</v>
      </c>
      <c r="C11224" s="41">
        <v>46219.627150173612</v>
      </c>
      <c r="D11224" t="s">
        <v>1474</v>
      </c>
      <c r="E11224" t="s">
        <v>1474</v>
      </c>
      <c r="F11224" t="s">
        <v>1200</v>
      </c>
      <c r="G11224" t="s">
        <v>22689</v>
      </c>
      <c r="H11224" t="s">
        <v>22786</v>
      </c>
    </row>
    <row r="11225" spans="1:8">
      <c r="A11225" t="s">
        <v>22785</v>
      </c>
      <c r="B11225" t="s">
        <v>4112</v>
      </c>
      <c r="C11225" s="41">
        <v>46219.627150173612</v>
      </c>
      <c r="D11225" t="s">
        <v>1474</v>
      </c>
      <c r="E11225" t="s">
        <v>1474</v>
      </c>
      <c r="F11225" t="s">
        <v>1200</v>
      </c>
      <c r="G11225" t="s">
        <v>22689</v>
      </c>
      <c r="H11225" t="s">
        <v>22786</v>
      </c>
    </row>
    <row r="11226" spans="1:8">
      <c r="A11226" t="s">
        <v>22787</v>
      </c>
      <c r="B11226" t="s">
        <v>658</v>
      </c>
      <c r="C11226" s="41">
        <v>46219.627186504629</v>
      </c>
      <c r="D11226" t="s">
        <v>1138</v>
      </c>
      <c r="E11226" t="s">
        <v>1138</v>
      </c>
      <c r="F11226" t="s">
        <v>1414</v>
      </c>
      <c r="G11226" t="s">
        <v>22788</v>
      </c>
      <c r="H11226" t="s">
        <v>22789</v>
      </c>
    </row>
    <row r="11227" spans="1:8">
      <c r="A11227" t="s">
        <v>22790</v>
      </c>
      <c r="B11227" t="s">
        <v>89</v>
      </c>
      <c r="C11227" s="41">
        <v>46219.627565902774</v>
      </c>
      <c r="D11227" t="s">
        <v>1138</v>
      </c>
      <c r="E11227" t="s">
        <v>1138</v>
      </c>
      <c r="F11227" t="s">
        <v>16962</v>
      </c>
      <c r="G11227" t="s">
        <v>22791</v>
      </c>
      <c r="H11227" t="s">
        <v>22792</v>
      </c>
    </row>
    <row r="11228" spans="1:8">
      <c r="A11228" t="s">
        <v>22793</v>
      </c>
      <c r="B11228" t="s">
        <v>1200</v>
      </c>
      <c r="C11228" s="41">
        <v>46219.628144074071</v>
      </c>
      <c r="D11228" t="s">
        <v>1138</v>
      </c>
      <c r="E11228" t="s">
        <v>1138</v>
      </c>
      <c r="F11228" t="s">
        <v>4111</v>
      </c>
      <c r="G11228" t="s">
        <v>22689</v>
      </c>
      <c r="H11228" t="s">
        <v>22794</v>
      </c>
    </row>
    <row r="11229" spans="1:8">
      <c r="A11229" t="s">
        <v>22795</v>
      </c>
      <c r="B11229" t="s">
        <v>1238</v>
      </c>
      <c r="C11229" s="41">
        <v>46219.628356550929</v>
      </c>
      <c r="D11229" t="s">
        <v>1138</v>
      </c>
      <c r="E11229" t="s">
        <v>1138</v>
      </c>
      <c r="F11229" t="s">
        <v>2008</v>
      </c>
      <c r="G11229" t="s">
        <v>22796</v>
      </c>
      <c r="H11229" t="s">
        <v>22797</v>
      </c>
    </row>
    <row r="11230" spans="1:8">
      <c r="A11230" t="s">
        <v>22798</v>
      </c>
      <c r="B11230" t="s">
        <v>1380</v>
      </c>
      <c r="C11230" s="41">
        <v>46219.630770370371</v>
      </c>
      <c r="D11230" t="s">
        <v>1138</v>
      </c>
      <c r="E11230" t="s">
        <v>1138</v>
      </c>
      <c r="F11230" t="s">
        <v>7581</v>
      </c>
      <c r="G11230" t="s">
        <v>21905</v>
      </c>
      <c r="H11230" t="s">
        <v>22799</v>
      </c>
    </row>
    <row r="11231" spans="1:8">
      <c r="A11231" t="s">
        <v>22800</v>
      </c>
      <c r="B11231" t="s">
        <v>915</v>
      </c>
      <c r="C11231" s="41">
        <v>46219.631959861108</v>
      </c>
      <c r="D11231" t="s">
        <v>1138</v>
      </c>
      <c r="E11231" t="s">
        <v>1138</v>
      </c>
      <c r="F11231" t="s">
        <v>18998</v>
      </c>
      <c r="G11231" t="s">
        <v>22801</v>
      </c>
      <c r="H11231" t="s">
        <v>22802</v>
      </c>
    </row>
    <row r="11232" spans="1:8">
      <c r="A11232" t="s">
        <v>22803</v>
      </c>
      <c r="B11232" t="s">
        <v>1229</v>
      </c>
      <c r="C11232" s="41">
        <v>46219.631971469906</v>
      </c>
      <c r="D11232" t="s">
        <v>1138</v>
      </c>
      <c r="E11232" t="s">
        <v>1138</v>
      </c>
      <c r="F11232" t="s">
        <v>12017</v>
      </c>
      <c r="G11232" t="s">
        <v>22804</v>
      </c>
      <c r="H11232" t="s">
        <v>22805</v>
      </c>
    </row>
    <row r="11233" spans="1:8">
      <c r="A11233" t="s">
        <v>22806</v>
      </c>
      <c r="B11233" t="s">
        <v>1199</v>
      </c>
      <c r="C11233" s="41">
        <v>46219.632226851849</v>
      </c>
      <c r="D11233" t="s">
        <v>1138</v>
      </c>
      <c r="E11233" t="s">
        <v>1138</v>
      </c>
      <c r="F11233" t="s">
        <v>18998</v>
      </c>
      <c r="G11233" t="s">
        <v>22807</v>
      </c>
      <c r="H11233" t="s">
        <v>22808</v>
      </c>
    </row>
    <row r="11234" spans="1:8">
      <c r="A11234" t="s">
        <v>22809</v>
      </c>
      <c r="B11234" t="s">
        <v>802</v>
      </c>
      <c r="C11234" s="41">
        <v>46219.632465092589</v>
      </c>
      <c r="D11234" t="s">
        <v>1138</v>
      </c>
      <c r="E11234" t="s">
        <v>1138</v>
      </c>
      <c r="F11234" t="s">
        <v>18728</v>
      </c>
      <c r="G11234" t="s">
        <v>22810</v>
      </c>
      <c r="H11234" t="s">
        <v>22811</v>
      </c>
    </row>
    <row r="11235" spans="1:8">
      <c r="A11235" t="s">
        <v>22812</v>
      </c>
      <c r="B11235" t="s">
        <v>1489</v>
      </c>
      <c r="C11235" s="41">
        <v>46219.634080995369</v>
      </c>
      <c r="D11235" t="s">
        <v>1138</v>
      </c>
      <c r="E11235" t="s">
        <v>1138</v>
      </c>
      <c r="F11235" t="s">
        <v>7596</v>
      </c>
      <c r="G11235" t="s">
        <v>22813</v>
      </c>
      <c r="H11235" t="s">
        <v>22814</v>
      </c>
    </row>
    <row r="11236" spans="1:8">
      <c r="A11236" t="s">
        <v>22815</v>
      </c>
      <c r="B11236" t="s">
        <v>750</v>
      </c>
      <c r="C11236" s="41">
        <v>46219.634104560188</v>
      </c>
      <c r="D11236" t="s">
        <v>1138</v>
      </c>
      <c r="E11236" t="s">
        <v>1138</v>
      </c>
      <c r="F11236" t="s">
        <v>1965</v>
      </c>
      <c r="G11236" t="s">
        <v>22816</v>
      </c>
      <c r="H11236" t="s">
        <v>22817</v>
      </c>
    </row>
    <row r="11237" spans="1:8">
      <c r="A11237" t="s">
        <v>22815</v>
      </c>
      <c r="B11237" t="s">
        <v>1489</v>
      </c>
      <c r="C11237" s="41">
        <v>46219.634104560188</v>
      </c>
      <c r="D11237" t="s">
        <v>1138</v>
      </c>
      <c r="E11237" t="s">
        <v>1138</v>
      </c>
      <c r="F11237" t="s">
        <v>1965</v>
      </c>
      <c r="G11237" t="s">
        <v>22816</v>
      </c>
      <c r="H11237" t="s">
        <v>22817</v>
      </c>
    </row>
    <row r="11238" spans="1:8">
      <c r="A11238" t="s">
        <v>22815</v>
      </c>
      <c r="B11238" t="s">
        <v>1969</v>
      </c>
      <c r="C11238" s="41">
        <v>46219.634104560188</v>
      </c>
      <c r="D11238" t="s">
        <v>1138</v>
      </c>
      <c r="E11238" t="s">
        <v>1138</v>
      </c>
      <c r="F11238" t="s">
        <v>1965</v>
      </c>
      <c r="G11238" t="s">
        <v>22816</v>
      </c>
      <c r="H11238" t="s">
        <v>22817</v>
      </c>
    </row>
    <row r="11239" spans="1:8">
      <c r="A11239" t="s">
        <v>22815</v>
      </c>
      <c r="B11239" t="s">
        <v>1150</v>
      </c>
      <c r="C11239" s="41">
        <v>46219.634104560188</v>
      </c>
      <c r="D11239" t="s">
        <v>1138</v>
      </c>
      <c r="E11239" t="s">
        <v>1138</v>
      </c>
      <c r="F11239" t="s">
        <v>1965</v>
      </c>
      <c r="G11239" t="s">
        <v>22816</v>
      </c>
      <c r="H11239" t="s">
        <v>22817</v>
      </c>
    </row>
    <row r="11240" spans="1:8">
      <c r="A11240" t="s">
        <v>22818</v>
      </c>
      <c r="B11240" t="s">
        <v>1910</v>
      </c>
      <c r="C11240" s="41">
        <v>46219.634106574071</v>
      </c>
      <c r="D11240" t="s">
        <v>1138</v>
      </c>
      <c r="E11240" t="s">
        <v>1138</v>
      </c>
      <c r="F11240" t="s">
        <v>1965</v>
      </c>
      <c r="G11240" t="s">
        <v>22816</v>
      </c>
      <c r="H11240" t="s">
        <v>22817</v>
      </c>
    </row>
    <row r="11241" spans="1:8">
      <c r="A11241" t="s">
        <v>22819</v>
      </c>
      <c r="B11241" t="s">
        <v>750</v>
      </c>
      <c r="C11241" s="41">
        <v>46219.634118310183</v>
      </c>
      <c r="D11241" t="s">
        <v>1138</v>
      </c>
      <c r="E11241" t="s">
        <v>1138</v>
      </c>
      <c r="F11241" t="s">
        <v>7596</v>
      </c>
      <c r="G11241" t="s">
        <v>22813</v>
      </c>
      <c r="H11241" t="s">
        <v>22820</v>
      </c>
    </row>
    <row r="11242" spans="1:8">
      <c r="A11242" t="s">
        <v>22821</v>
      </c>
      <c r="B11242" t="s">
        <v>1150</v>
      </c>
      <c r="C11242" s="41">
        <v>46219.634136388886</v>
      </c>
      <c r="D11242" t="s">
        <v>1138</v>
      </c>
      <c r="E11242" t="s">
        <v>1138</v>
      </c>
      <c r="F11242" t="s">
        <v>7596</v>
      </c>
      <c r="G11242" t="s">
        <v>22813</v>
      </c>
      <c r="H11242" t="s">
        <v>22814</v>
      </c>
    </row>
    <row r="11243" spans="1:8">
      <c r="A11243" t="s">
        <v>22822</v>
      </c>
      <c r="B11243" t="s">
        <v>1969</v>
      </c>
      <c r="C11243" s="41">
        <v>46219.634231238429</v>
      </c>
      <c r="D11243" t="s">
        <v>1138</v>
      </c>
      <c r="E11243" t="s">
        <v>1138</v>
      </c>
      <c r="F11243" t="s">
        <v>7596</v>
      </c>
      <c r="G11243" t="s">
        <v>22813</v>
      </c>
      <c r="H11243" t="s">
        <v>22814</v>
      </c>
    </row>
    <row r="11244" spans="1:8">
      <c r="A11244" t="s">
        <v>22823</v>
      </c>
      <c r="B11244" t="s">
        <v>1438</v>
      </c>
      <c r="C11244" s="41">
        <v>46219.634942407407</v>
      </c>
      <c r="D11244" t="s">
        <v>1138</v>
      </c>
      <c r="E11244" t="s">
        <v>1138</v>
      </c>
      <c r="F11244" t="s">
        <v>1414</v>
      </c>
      <c r="G11244" t="s">
        <v>22824</v>
      </c>
      <c r="H11244" t="s">
        <v>22825</v>
      </c>
    </row>
    <row r="11245" spans="1:8">
      <c r="A11245" t="s">
        <v>22826</v>
      </c>
      <c r="B11245" t="s">
        <v>2210</v>
      </c>
      <c r="C11245" s="41">
        <v>46219.634954884263</v>
      </c>
      <c r="D11245" t="s">
        <v>1138</v>
      </c>
      <c r="E11245" t="s">
        <v>1138</v>
      </c>
      <c r="F11245" t="s">
        <v>1414</v>
      </c>
      <c r="G11245" t="s">
        <v>3727</v>
      </c>
      <c r="H11245" t="s">
        <v>22827</v>
      </c>
    </row>
    <row r="11246" spans="1:8">
      <c r="A11246" t="s">
        <v>22828</v>
      </c>
      <c r="B11246" t="s">
        <v>2210</v>
      </c>
      <c r="C11246" s="41">
        <v>46219.635090578704</v>
      </c>
      <c r="D11246" t="s">
        <v>1138</v>
      </c>
      <c r="E11246" t="s">
        <v>1138</v>
      </c>
      <c r="F11246" t="s">
        <v>1414</v>
      </c>
      <c r="G11246" t="s">
        <v>3727</v>
      </c>
      <c r="H11246" t="s">
        <v>22829</v>
      </c>
    </row>
    <row r="11247" spans="1:8">
      <c r="A11247" t="s">
        <v>22830</v>
      </c>
      <c r="B11247" t="s">
        <v>573</v>
      </c>
      <c r="C11247" s="41">
        <v>46219.63565128472</v>
      </c>
      <c r="D11247" t="s">
        <v>1138</v>
      </c>
      <c r="E11247" t="s">
        <v>1138</v>
      </c>
      <c r="F11247" t="s">
        <v>7600</v>
      </c>
      <c r="G11247" t="s">
        <v>22831</v>
      </c>
      <c r="H11247" t="s">
        <v>22832</v>
      </c>
    </row>
    <row r="11248" spans="1:8">
      <c r="A11248" t="s">
        <v>22830</v>
      </c>
      <c r="B11248" t="s">
        <v>1200</v>
      </c>
      <c r="C11248" s="41">
        <v>46219.63565128472</v>
      </c>
      <c r="D11248" t="s">
        <v>1138</v>
      </c>
      <c r="E11248" t="s">
        <v>1138</v>
      </c>
      <c r="F11248" t="s">
        <v>7600</v>
      </c>
      <c r="G11248" t="s">
        <v>22831</v>
      </c>
      <c r="H11248" t="s">
        <v>22832</v>
      </c>
    </row>
    <row r="11249" spans="1:8">
      <c r="A11249" t="s">
        <v>22833</v>
      </c>
      <c r="B11249" t="s">
        <v>89</v>
      </c>
      <c r="C11249" s="41">
        <v>46219.63638614583</v>
      </c>
      <c r="D11249" t="s">
        <v>1138</v>
      </c>
      <c r="E11249" t="s">
        <v>1138</v>
      </c>
      <c r="F11249" t="s">
        <v>8497</v>
      </c>
      <c r="G11249" t="s">
        <v>22834</v>
      </c>
      <c r="H11249" t="s">
        <v>22835</v>
      </c>
    </row>
    <row r="11250" spans="1:8">
      <c r="A11250" t="s">
        <v>22836</v>
      </c>
      <c r="B11250" t="s">
        <v>1229</v>
      </c>
      <c r="C11250" s="41">
        <v>46219.636396307869</v>
      </c>
      <c r="D11250" t="s">
        <v>1138</v>
      </c>
      <c r="E11250" t="s">
        <v>1138</v>
      </c>
      <c r="F11250" t="s">
        <v>8497</v>
      </c>
      <c r="G11250" t="s">
        <v>22834</v>
      </c>
      <c r="H11250" t="s">
        <v>22837</v>
      </c>
    </row>
    <row r="11251" spans="1:8">
      <c r="A11251" t="s">
        <v>22838</v>
      </c>
      <c r="B11251" t="s">
        <v>1143</v>
      </c>
      <c r="C11251" s="41">
        <v>46219.636408923609</v>
      </c>
      <c r="D11251" t="s">
        <v>1138</v>
      </c>
      <c r="E11251" t="s">
        <v>1138</v>
      </c>
      <c r="F11251" t="s">
        <v>8497</v>
      </c>
      <c r="G11251" t="s">
        <v>22834</v>
      </c>
      <c r="H11251" t="s">
        <v>22839</v>
      </c>
    </row>
    <row r="11252" spans="1:8">
      <c r="A11252" t="s">
        <v>22840</v>
      </c>
      <c r="B11252" t="s">
        <v>1174</v>
      </c>
      <c r="C11252" s="41">
        <v>46219.636430196762</v>
      </c>
      <c r="D11252" t="s">
        <v>1138</v>
      </c>
      <c r="E11252" t="s">
        <v>1138</v>
      </c>
      <c r="F11252" t="s">
        <v>8497</v>
      </c>
      <c r="G11252" t="s">
        <v>22834</v>
      </c>
      <c r="H11252" t="s">
        <v>22841</v>
      </c>
    </row>
    <row r="11253" spans="1:8">
      <c r="A11253" t="s">
        <v>22842</v>
      </c>
      <c r="B11253" t="s">
        <v>1238</v>
      </c>
      <c r="C11253" s="41">
        <v>46219.636439178241</v>
      </c>
      <c r="D11253" t="s">
        <v>1138</v>
      </c>
      <c r="E11253" t="s">
        <v>1138</v>
      </c>
      <c r="F11253" t="s">
        <v>8497</v>
      </c>
      <c r="G11253" t="s">
        <v>22834</v>
      </c>
      <c r="H11253" t="s">
        <v>22843</v>
      </c>
    </row>
    <row r="11254" spans="1:8">
      <c r="A11254" t="s">
        <v>22844</v>
      </c>
      <c r="B11254" t="s">
        <v>13375</v>
      </c>
      <c r="C11254" s="41">
        <v>46219.636478275461</v>
      </c>
      <c r="D11254" t="s">
        <v>1474</v>
      </c>
      <c r="E11254" t="s">
        <v>1474</v>
      </c>
      <c r="F11254" t="s">
        <v>802</v>
      </c>
      <c r="G11254" t="s">
        <v>13376</v>
      </c>
      <c r="H11254" t="s">
        <v>22845</v>
      </c>
    </row>
    <row r="11255" spans="1:8">
      <c r="A11255" t="s">
        <v>22846</v>
      </c>
      <c r="B11255" t="s">
        <v>1438</v>
      </c>
      <c r="C11255" s="41">
        <v>46219.638993831017</v>
      </c>
      <c r="D11255" t="s">
        <v>1138</v>
      </c>
      <c r="E11255" t="s">
        <v>1138</v>
      </c>
      <c r="F11255" t="s">
        <v>1414</v>
      </c>
      <c r="G11255" t="s">
        <v>22847</v>
      </c>
      <c r="H11255" t="s">
        <v>22848</v>
      </c>
    </row>
    <row r="11256" spans="1:8">
      <c r="A11256" t="s">
        <v>22849</v>
      </c>
      <c r="B11256" t="s">
        <v>1438</v>
      </c>
      <c r="C11256" s="41">
        <v>46219.644428576386</v>
      </c>
      <c r="D11256" t="s">
        <v>1138</v>
      </c>
      <c r="E11256" t="s">
        <v>1138</v>
      </c>
      <c r="F11256" t="s">
        <v>1414</v>
      </c>
      <c r="G11256" t="s">
        <v>22850</v>
      </c>
      <c r="H11256" t="s">
        <v>22851</v>
      </c>
    </row>
    <row r="11257" spans="1:8">
      <c r="A11257" t="s">
        <v>22852</v>
      </c>
      <c r="B11257" t="s">
        <v>10891</v>
      </c>
      <c r="C11257" s="41">
        <v>46219.645255555559</v>
      </c>
      <c r="D11257" t="s">
        <v>1474</v>
      </c>
      <c r="E11257" t="s">
        <v>1474</v>
      </c>
      <c r="F11257" t="s">
        <v>1046</v>
      </c>
      <c r="G11257" t="s">
        <v>21647</v>
      </c>
      <c r="H11257" t="s">
        <v>22853</v>
      </c>
    </row>
    <row r="11258" spans="1:8">
      <c r="A11258" t="s">
        <v>22854</v>
      </c>
      <c r="B11258" t="s">
        <v>1438</v>
      </c>
      <c r="C11258" s="41">
        <v>46219.64712642361</v>
      </c>
      <c r="D11258" t="s">
        <v>1138</v>
      </c>
      <c r="E11258" t="s">
        <v>1138</v>
      </c>
      <c r="F11258" t="s">
        <v>1414</v>
      </c>
      <c r="G11258" t="s">
        <v>22855</v>
      </c>
      <c r="H11258" t="s">
        <v>22856</v>
      </c>
    </row>
    <row r="11259" spans="1:8">
      <c r="A11259" t="s">
        <v>22857</v>
      </c>
      <c r="B11259" t="s">
        <v>750</v>
      </c>
      <c r="C11259" s="41">
        <v>46219.649274062504</v>
      </c>
      <c r="D11259" t="s">
        <v>1138</v>
      </c>
      <c r="E11259" t="s">
        <v>1138</v>
      </c>
      <c r="F11259" t="s">
        <v>7616</v>
      </c>
      <c r="G11259" t="s">
        <v>22858</v>
      </c>
      <c r="H11259" t="s">
        <v>22859</v>
      </c>
    </row>
    <row r="11260" spans="1:8">
      <c r="A11260" t="s">
        <v>22857</v>
      </c>
      <c r="B11260" t="s">
        <v>573</v>
      </c>
      <c r="C11260" s="41">
        <v>46219.649274062504</v>
      </c>
      <c r="D11260" t="s">
        <v>1138</v>
      </c>
      <c r="E11260" t="s">
        <v>1138</v>
      </c>
      <c r="F11260" t="s">
        <v>7616</v>
      </c>
      <c r="G11260" t="s">
        <v>22858</v>
      </c>
      <c r="H11260" t="s">
        <v>22859</v>
      </c>
    </row>
    <row r="11261" spans="1:8">
      <c r="A11261" t="s">
        <v>22857</v>
      </c>
      <c r="B11261" t="s">
        <v>1200</v>
      </c>
      <c r="C11261" s="41">
        <v>46219.649274062504</v>
      </c>
      <c r="D11261" t="s">
        <v>1138</v>
      </c>
      <c r="E11261" t="s">
        <v>1138</v>
      </c>
      <c r="F11261" t="s">
        <v>7616</v>
      </c>
      <c r="G11261" t="s">
        <v>22858</v>
      </c>
      <c r="H11261" t="s">
        <v>22859</v>
      </c>
    </row>
    <row r="11262" spans="1:8">
      <c r="A11262" t="s">
        <v>22860</v>
      </c>
      <c r="B11262" t="s">
        <v>1438</v>
      </c>
      <c r="C11262" s="41">
        <v>46219.649582407408</v>
      </c>
      <c r="D11262" t="s">
        <v>1138</v>
      </c>
      <c r="E11262" t="s">
        <v>1138</v>
      </c>
      <c r="F11262" t="s">
        <v>1414</v>
      </c>
      <c r="G11262" t="s">
        <v>22855</v>
      </c>
      <c r="H11262" t="s">
        <v>22861</v>
      </c>
    </row>
    <row r="11263" spans="1:8">
      <c r="A11263" t="s">
        <v>22862</v>
      </c>
      <c r="B11263" t="s">
        <v>1969</v>
      </c>
      <c r="C11263" s="41">
        <v>46219.652141689818</v>
      </c>
      <c r="D11263" t="s">
        <v>1138</v>
      </c>
      <c r="E11263" t="s">
        <v>1138</v>
      </c>
      <c r="F11263" t="s">
        <v>22863</v>
      </c>
      <c r="G11263" t="s">
        <v>22864</v>
      </c>
      <c r="H11263" t="s">
        <v>22865</v>
      </c>
    </row>
    <row r="11264" spans="1:8">
      <c r="A11264" t="s">
        <v>22866</v>
      </c>
      <c r="B11264" t="s">
        <v>1438</v>
      </c>
      <c r="C11264" s="41">
        <v>46219.65239466435</v>
      </c>
      <c r="D11264" t="s">
        <v>1138</v>
      </c>
      <c r="E11264" t="s">
        <v>1138</v>
      </c>
      <c r="F11264" t="s">
        <v>1414</v>
      </c>
      <c r="G11264" t="s">
        <v>22855</v>
      </c>
      <c r="H11264" t="s">
        <v>22867</v>
      </c>
    </row>
    <row r="11265" spans="1:8">
      <c r="A11265" t="s">
        <v>22868</v>
      </c>
      <c r="B11265" t="s">
        <v>588</v>
      </c>
      <c r="C11265" s="41">
        <v>46219.656293159722</v>
      </c>
      <c r="D11265" t="s">
        <v>1138</v>
      </c>
      <c r="E11265" t="s">
        <v>1138</v>
      </c>
      <c r="F11265" t="s">
        <v>2061</v>
      </c>
      <c r="G11265" t="s">
        <v>10070</v>
      </c>
      <c r="H11265" t="s">
        <v>22869</v>
      </c>
    </row>
    <row r="11266" spans="1:8">
      <c r="A11266" t="s">
        <v>22870</v>
      </c>
      <c r="B11266" t="s">
        <v>996</v>
      </c>
      <c r="C11266" s="41">
        <v>46219.656971516204</v>
      </c>
      <c r="D11266" t="s">
        <v>1138</v>
      </c>
      <c r="E11266" t="s">
        <v>1138</v>
      </c>
      <c r="F11266" t="s">
        <v>15270</v>
      </c>
      <c r="G11266" t="s">
        <v>22871</v>
      </c>
      <c r="H11266" t="s">
        <v>22872</v>
      </c>
    </row>
    <row r="11267" spans="1:8">
      <c r="A11267" t="s">
        <v>22873</v>
      </c>
      <c r="B11267" t="s">
        <v>1438</v>
      </c>
      <c r="C11267" s="41">
        <v>46219.658573275461</v>
      </c>
      <c r="D11267" t="s">
        <v>1138</v>
      </c>
      <c r="E11267" t="s">
        <v>1138</v>
      </c>
      <c r="F11267" t="s">
        <v>1414</v>
      </c>
      <c r="G11267" t="s">
        <v>22850</v>
      </c>
      <c r="H11267" t="s">
        <v>22874</v>
      </c>
    </row>
    <row r="11268" spans="1:8">
      <c r="A11268" t="s">
        <v>22875</v>
      </c>
      <c r="B11268" t="s">
        <v>1438</v>
      </c>
      <c r="C11268" s="41">
        <v>46219.659538287036</v>
      </c>
      <c r="D11268" t="s">
        <v>1138</v>
      </c>
      <c r="E11268" t="s">
        <v>1138</v>
      </c>
      <c r="F11268" t="s">
        <v>1414</v>
      </c>
      <c r="G11268" t="s">
        <v>22855</v>
      </c>
      <c r="H11268" t="s">
        <v>22876</v>
      </c>
    </row>
    <row r="11269" spans="1:8">
      <c r="A11269" t="s">
        <v>22877</v>
      </c>
      <c r="B11269" t="s">
        <v>1229</v>
      </c>
      <c r="C11269" s="41">
        <v>46219.660035243054</v>
      </c>
      <c r="D11269" t="s">
        <v>1138</v>
      </c>
      <c r="E11269" t="s">
        <v>1138</v>
      </c>
      <c r="F11269" t="s">
        <v>22878</v>
      </c>
      <c r="G11269" t="s">
        <v>22879</v>
      </c>
      <c r="H11269" t="s">
        <v>22880</v>
      </c>
    </row>
    <row r="11270" spans="1:8">
      <c r="A11270" t="s">
        <v>22877</v>
      </c>
      <c r="B11270" t="s">
        <v>1286</v>
      </c>
      <c r="C11270" s="41">
        <v>46219.660035243054</v>
      </c>
      <c r="D11270" t="s">
        <v>1138</v>
      </c>
      <c r="E11270" t="s">
        <v>1138</v>
      </c>
      <c r="F11270" t="s">
        <v>22878</v>
      </c>
      <c r="G11270" t="s">
        <v>22879</v>
      </c>
      <c r="H11270" t="s">
        <v>22880</v>
      </c>
    </row>
    <row r="11271" spans="1:8">
      <c r="A11271" t="s">
        <v>22877</v>
      </c>
      <c r="B11271" t="s">
        <v>1238</v>
      </c>
      <c r="C11271" s="41">
        <v>46219.660035243054</v>
      </c>
      <c r="D11271" t="s">
        <v>1138</v>
      </c>
      <c r="E11271" t="s">
        <v>1138</v>
      </c>
      <c r="F11271" t="s">
        <v>22878</v>
      </c>
      <c r="G11271" t="s">
        <v>22879</v>
      </c>
      <c r="H11271" t="s">
        <v>22880</v>
      </c>
    </row>
    <row r="11272" spans="1:8">
      <c r="A11272" t="s">
        <v>22877</v>
      </c>
      <c r="B11272" t="s">
        <v>1475</v>
      </c>
      <c r="C11272" s="41">
        <v>46219.660035243054</v>
      </c>
      <c r="D11272" t="s">
        <v>1138</v>
      </c>
      <c r="E11272" t="s">
        <v>1138</v>
      </c>
      <c r="F11272" t="s">
        <v>22878</v>
      </c>
      <c r="G11272" t="s">
        <v>22879</v>
      </c>
      <c r="H11272" t="s">
        <v>22880</v>
      </c>
    </row>
    <row r="11273" spans="1:8">
      <c r="A11273" t="s">
        <v>22877</v>
      </c>
      <c r="B11273" t="s">
        <v>1426</v>
      </c>
      <c r="C11273" s="41">
        <v>46219.660035243054</v>
      </c>
      <c r="D11273" t="s">
        <v>1138</v>
      </c>
      <c r="E11273" t="s">
        <v>1138</v>
      </c>
      <c r="F11273" t="s">
        <v>22878</v>
      </c>
      <c r="G11273" t="s">
        <v>22879</v>
      </c>
      <c r="H11273" t="s">
        <v>22880</v>
      </c>
    </row>
    <row r="11274" spans="1:8">
      <c r="A11274" t="s">
        <v>22881</v>
      </c>
      <c r="B11274" t="s">
        <v>1438</v>
      </c>
      <c r="C11274" s="41">
        <v>46219.663747361112</v>
      </c>
      <c r="D11274" t="s">
        <v>1138</v>
      </c>
      <c r="E11274" t="s">
        <v>1138</v>
      </c>
      <c r="F11274" t="s">
        <v>1414</v>
      </c>
      <c r="G11274" t="s">
        <v>22855</v>
      </c>
      <c r="H11274" t="s">
        <v>22882</v>
      </c>
    </row>
    <row r="11275" spans="1:8">
      <c r="A11275" t="s">
        <v>22883</v>
      </c>
      <c r="B11275" t="s">
        <v>1203</v>
      </c>
      <c r="C11275" s="41">
        <v>46219.665714629627</v>
      </c>
      <c r="D11275" t="s">
        <v>1138</v>
      </c>
      <c r="E11275" t="s">
        <v>1138</v>
      </c>
      <c r="F11275" t="s">
        <v>4721</v>
      </c>
      <c r="G11275" t="s">
        <v>22884</v>
      </c>
      <c r="H11275" t="s">
        <v>22885</v>
      </c>
    </row>
    <row r="11276" spans="1:8">
      <c r="A11276" t="s">
        <v>22886</v>
      </c>
      <c r="B11276" t="s">
        <v>1229</v>
      </c>
      <c r="C11276" s="41">
        <v>46219.666085555553</v>
      </c>
      <c r="D11276" t="s">
        <v>1138</v>
      </c>
      <c r="E11276" t="s">
        <v>1138</v>
      </c>
      <c r="F11276" t="s">
        <v>22887</v>
      </c>
      <c r="G11276" t="s">
        <v>22888</v>
      </c>
      <c r="H11276" t="s">
        <v>22889</v>
      </c>
    </row>
    <row r="11277" spans="1:8">
      <c r="A11277" t="s">
        <v>22890</v>
      </c>
      <c r="B11277" t="s">
        <v>1876</v>
      </c>
      <c r="C11277" s="41">
        <v>46219.666383750002</v>
      </c>
      <c r="D11277" t="s">
        <v>1138</v>
      </c>
      <c r="E11277" t="s">
        <v>1138</v>
      </c>
      <c r="F11277" t="s">
        <v>18316</v>
      </c>
      <c r="G11277" t="s">
        <v>20261</v>
      </c>
      <c r="H11277" t="s">
        <v>22891</v>
      </c>
    </row>
    <row r="11278" spans="1:8">
      <c r="A11278" t="s">
        <v>22890</v>
      </c>
      <c r="B11278" t="s">
        <v>1203</v>
      </c>
      <c r="C11278" s="41">
        <v>46219.666383750002</v>
      </c>
      <c r="D11278" t="s">
        <v>1138</v>
      </c>
      <c r="E11278" t="s">
        <v>1138</v>
      </c>
      <c r="F11278" t="s">
        <v>18316</v>
      </c>
      <c r="G11278" t="s">
        <v>20261</v>
      </c>
      <c r="H11278" t="s">
        <v>22891</v>
      </c>
    </row>
    <row r="11279" spans="1:8">
      <c r="A11279" t="s">
        <v>22892</v>
      </c>
      <c r="B11279" t="s">
        <v>3790</v>
      </c>
      <c r="C11279" s="41">
        <v>46219.666437650463</v>
      </c>
      <c r="D11279" t="s">
        <v>1474</v>
      </c>
      <c r="E11279" t="s">
        <v>1474</v>
      </c>
      <c r="F11279" t="s">
        <v>658</v>
      </c>
      <c r="G11279" t="s">
        <v>22893</v>
      </c>
      <c r="H11279" t="s">
        <v>22894</v>
      </c>
    </row>
    <row r="11280" spans="1:8">
      <c r="A11280" t="s">
        <v>22892</v>
      </c>
      <c r="B11280" t="s">
        <v>1809</v>
      </c>
      <c r="C11280" s="41">
        <v>46219.666437650463</v>
      </c>
      <c r="D11280" t="s">
        <v>1474</v>
      </c>
      <c r="E11280" t="s">
        <v>1474</v>
      </c>
      <c r="F11280" t="s">
        <v>658</v>
      </c>
      <c r="G11280" t="s">
        <v>22893</v>
      </c>
      <c r="H11280" t="s">
        <v>22894</v>
      </c>
    </row>
    <row r="11281" spans="1:8">
      <c r="A11281" t="s">
        <v>22892</v>
      </c>
      <c r="B11281" t="s">
        <v>3944</v>
      </c>
      <c r="C11281" s="41">
        <v>46219.666437650463</v>
      </c>
      <c r="D11281" t="s">
        <v>1474</v>
      </c>
      <c r="E11281" t="s">
        <v>1474</v>
      </c>
      <c r="F11281" t="s">
        <v>658</v>
      </c>
      <c r="G11281" t="s">
        <v>22893</v>
      </c>
      <c r="H11281" t="s">
        <v>22894</v>
      </c>
    </row>
    <row r="11282" spans="1:8">
      <c r="A11282" t="s">
        <v>22892</v>
      </c>
      <c r="B11282" t="s">
        <v>3793</v>
      </c>
      <c r="C11282" s="41">
        <v>46219.666437650463</v>
      </c>
      <c r="D11282" t="s">
        <v>1474</v>
      </c>
      <c r="E11282" t="s">
        <v>1474</v>
      </c>
      <c r="F11282" t="s">
        <v>658</v>
      </c>
      <c r="G11282" t="s">
        <v>22893</v>
      </c>
      <c r="H11282" t="s">
        <v>22894</v>
      </c>
    </row>
    <row r="11283" spans="1:8">
      <c r="A11283" t="s">
        <v>22892</v>
      </c>
      <c r="B11283" t="s">
        <v>3794</v>
      </c>
      <c r="C11283" s="41">
        <v>46219.666437650463</v>
      </c>
      <c r="D11283" t="s">
        <v>1474</v>
      </c>
      <c r="E11283" t="s">
        <v>1474</v>
      </c>
      <c r="F11283" t="s">
        <v>658</v>
      </c>
      <c r="G11283" t="s">
        <v>22893</v>
      </c>
      <c r="H11283" t="s">
        <v>22894</v>
      </c>
    </row>
    <row r="11284" spans="1:8">
      <c r="A11284" t="s">
        <v>22892</v>
      </c>
      <c r="B11284" t="s">
        <v>3796</v>
      </c>
      <c r="C11284" s="41">
        <v>46219.666437650463</v>
      </c>
      <c r="D11284" t="s">
        <v>1474</v>
      </c>
      <c r="E11284" t="s">
        <v>1474</v>
      </c>
      <c r="F11284" t="s">
        <v>658</v>
      </c>
      <c r="G11284" t="s">
        <v>22893</v>
      </c>
      <c r="H11284" t="s">
        <v>22894</v>
      </c>
    </row>
    <row r="11285" spans="1:8">
      <c r="A11285" t="s">
        <v>22892</v>
      </c>
      <c r="B11285" t="s">
        <v>3797</v>
      </c>
      <c r="C11285" s="41">
        <v>46219.666437650463</v>
      </c>
      <c r="D11285" t="s">
        <v>1474</v>
      </c>
      <c r="E11285" t="s">
        <v>1474</v>
      </c>
      <c r="F11285" t="s">
        <v>658</v>
      </c>
      <c r="G11285" t="s">
        <v>22893</v>
      </c>
      <c r="H11285" t="s">
        <v>22894</v>
      </c>
    </row>
    <row r="11286" spans="1:8">
      <c r="A11286" t="s">
        <v>22895</v>
      </c>
      <c r="B11286" t="s">
        <v>89</v>
      </c>
      <c r="C11286" s="41">
        <v>46219.668553437499</v>
      </c>
      <c r="D11286" t="s">
        <v>1138</v>
      </c>
      <c r="E11286" t="s">
        <v>1138</v>
      </c>
      <c r="F11286" t="s">
        <v>11756</v>
      </c>
      <c r="G11286" t="s">
        <v>22896</v>
      </c>
      <c r="H11286" t="s">
        <v>22897</v>
      </c>
    </row>
    <row r="11287" spans="1:8">
      <c r="A11287" t="s">
        <v>22898</v>
      </c>
      <c r="B11287" t="s">
        <v>1799</v>
      </c>
      <c r="C11287" s="41">
        <v>46219.672156678243</v>
      </c>
      <c r="D11287" t="s">
        <v>1138</v>
      </c>
      <c r="E11287" t="s">
        <v>1138</v>
      </c>
      <c r="F11287" t="s">
        <v>22899</v>
      </c>
      <c r="G11287" t="s">
        <v>22900</v>
      </c>
      <c r="H11287" t="s">
        <v>22901</v>
      </c>
    </row>
    <row r="11288" spans="1:8">
      <c r="A11288" t="s">
        <v>22902</v>
      </c>
      <c r="B11288" t="s">
        <v>2110</v>
      </c>
      <c r="C11288" s="41">
        <v>46219.672755798609</v>
      </c>
      <c r="D11288" t="s">
        <v>1138</v>
      </c>
      <c r="E11288" t="s">
        <v>1138</v>
      </c>
      <c r="F11288" t="s">
        <v>22899</v>
      </c>
      <c r="G11288" t="s">
        <v>22900</v>
      </c>
      <c r="H11288" t="s">
        <v>22903</v>
      </c>
    </row>
    <row r="11289" spans="1:8">
      <c r="A11289" t="s">
        <v>22904</v>
      </c>
      <c r="B11289" t="s">
        <v>2717</v>
      </c>
      <c r="C11289" s="41">
        <v>46219.67400590278</v>
      </c>
      <c r="D11289" t="s">
        <v>1138</v>
      </c>
      <c r="E11289" t="s">
        <v>1138</v>
      </c>
      <c r="F11289" t="s">
        <v>22899</v>
      </c>
      <c r="G11289" t="s">
        <v>22900</v>
      </c>
      <c r="H11289" t="s">
        <v>22905</v>
      </c>
    </row>
    <row r="11290" spans="1:8">
      <c r="A11290" t="s">
        <v>22906</v>
      </c>
      <c r="B11290" t="s">
        <v>949</v>
      </c>
      <c r="C11290" s="41">
        <v>46219.678288530093</v>
      </c>
      <c r="D11290" t="s">
        <v>1138</v>
      </c>
      <c r="E11290" t="s">
        <v>1138</v>
      </c>
      <c r="F11290" t="s">
        <v>22907</v>
      </c>
      <c r="G11290" t="s">
        <v>22908</v>
      </c>
      <c r="H11290" t="s">
        <v>22909</v>
      </c>
    </row>
    <row r="11291" spans="1:8">
      <c r="A11291" t="s">
        <v>22906</v>
      </c>
      <c r="B11291" t="s">
        <v>1150</v>
      </c>
      <c r="C11291" s="41">
        <v>46219.678288530093</v>
      </c>
      <c r="D11291" t="s">
        <v>1138</v>
      </c>
      <c r="E11291" t="s">
        <v>1138</v>
      </c>
      <c r="F11291" t="s">
        <v>22907</v>
      </c>
      <c r="G11291" t="s">
        <v>22908</v>
      </c>
      <c r="H11291" t="s">
        <v>22909</v>
      </c>
    </row>
    <row r="11292" spans="1:8">
      <c r="A11292" t="s">
        <v>22910</v>
      </c>
      <c r="B11292" t="s">
        <v>1438</v>
      </c>
      <c r="C11292" s="41">
        <v>46219.679100254631</v>
      </c>
      <c r="D11292" t="s">
        <v>1138</v>
      </c>
      <c r="E11292" t="s">
        <v>1138</v>
      </c>
      <c r="F11292" t="s">
        <v>1414</v>
      </c>
      <c r="G11292" t="s">
        <v>22850</v>
      </c>
      <c r="H11292" t="s">
        <v>22911</v>
      </c>
    </row>
    <row r="11293" spans="1:8">
      <c r="A11293" t="s">
        <v>22912</v>
      </c>
      <c r="B11293" t="s">
        <v>658</v>
      </c>
      <c r="C11293" s="41">
        <v>46219.680535486114</v>
      </c>
      <c r="D11293" t="s">
        <v>1138</v>
      </c>
      <c r="E11293" t="s">
        <v>1138</v>
      </c>
      <c r="F11293" t="s">
        <v>1414</v>
      </c>
      <c r="G11293" t="s">
        <v>9165</v>
      </c>
      <c r="H11293" t="s">
        <v>22913</v>
      </c>
    </row>
    <row r="11294" spans="1:8">
      <c r="A11294" t="s">
        <v>22914</v>
      </c>
      <c r="B11294" t="s">
        <v>1769</v>
      </c>
      <c r="C11294" s="41">
        <v>46219.683204386572</v>
      </c>
      <c r="D11294" t="s">
        <v>1138</v>
      </c>
      <c r="E11294" t="s">
        <v>1138</v>
      </c>
      <c r="F11294" t="s">
        <v>1442</v>
      </c>
      <c r="G11294" t="s">
        <v>2245</v>
      </c>
      <c r="H11294" t="s">
        <v>22915</v>
      </c>
    </row>
    <row r="11295" spans="1:8">
      <c r="A11295" t="s">
        <v>22916</v>
      </c>
      <c r="B11295" t="s">
        <v>1150</v>
      </c>
      <c r="C11295" s="41">
        <v>46219.683223761574</v>
      </c>
      <c r="D11295" t="s">
        <v>1138</v>
      </c>
      <c r="E11295" t="s">
        <v>1138</v>
      </c>
      <c r="F11295" t="s">
        <v>1442</v>
      </c>
      <c r="G11295" t="s">
        <v>2245</v>
      </c>
      <c r="H11295" t="s">
        <v>22917</v>
      </c>
    </row>
    <row r="11296" spans="1:8">
      <c r="A11296" t="s">
        <v>22918</v>
      </c>
      <c r="B11296" t="s">
        <v>1426</v>
      </c>
      <c r="C11296" s="41">
        <v>46219.68433265046</v>
      </c>
      <c r="D11296" t="s">
        <v>1138</v>
      </c>
      <c r="E11296" t="s">
        <v>1138</v>
      </c>
      <c r="F11296" t="s">
        <v>1459</v>
      </c>
      <c r="G11296" t="s">
        <v>5481</v>
      </c>
      <c r="H11296" t="s">
        <v>22919</v>
      </c>
    </row>
    <row r="11297" spans="1:8">
      <c r="A11297" t="s">
        <v>22920</v>
      </c>
      <c r="B11297" t="s">
        <v>13375</v>
      </c>
      <c r="C11297" s="41">
        <v>46219.684383136577</v>
      </c>
      <c r="D11297" t="s">
        <v>1474</v>
      </c>
      <c r="E11297" t="s">
        <v>1474</v>
      </c>
      <c r="F11297" t="s">
        <v>802</v>
      </c>
      <c r="G11297" t="s">
        <v>22921</v>
      </c>
      <c r="H11297" t="s">
        <v>22922</v>
      </c>
    </row>
    <row r="11298" spans="1:8">
      <c r="A11298" t="s">
        <v>22923</v>
      </c>
      <c r="B11298" t="s">
        <v>1143</v>
      </c>
      <c r="C11298" s="41">
        <v>46219.684825381948</v>
      </c>
      <c r="D11298" t="s">
        <v>1138</v>
      </c>
      <c r="E11298" t="s">
        <v>1138</v>
      </c>
      <c r="F11298" t="s">
        <v>1796</v>
      </c>
      <c r="G11298" t="s">
        <v>22924</v>
      </c>
      <c r="H11298" t="s">
        <v>22925</v>
      </c>
    </row>
    <row r="11299" spans="1:8">
      <c r="A11299" t="s">
        <v>22923</v>
      </c>
      <c r="B11299" t="s">
        <v>1198</v>
      </c>
      <c r="C11299" s="41">
        <v>46219.684825381948</v>
      </c>
      <c r="D11299" t="s">
        <v>1138</v>
      </c>
      <c r="E11299" t="s">
        <v>1138</v>
      </c>
      <c r="F11299" t="s">
        <v>1796</v>
      </c>
      <c r="G11299" t="s">
        <v>22924</v>
      </c>
      <c r="H11299" t="s">
        <v>22925</v>
      </c>
    </row>
    <row r="11300" spans="1:8">
      <c r="A11300" t="s">
        <v>22926</v>
      </c>
      <c r="B11300" t="s">
        <v>802</v>
      </c>
      <c r="C11300" s="41">
        <v>46219.685335787035</v>
      </c>
      <c r="D11300" t="s">
        <v>1138</v>
      </c>
      <c r="E11300" t="s">
        <v>1138</v>
      </c>
      <c r="F11300" t="s">
        <v>12239</v>
      </c>
      <c r="G11300" t="s">
        <v>12240</v>
      </c>
      <c r="H11300" t="s">
        <v>22927</v>
      </c>
    </row>
    <row r="11301" spans="1:8">
      <c r="A11301" t="s">
        <v>22928</v>
      </c>
      <c r="B11301" t="s">
        <v>1150</v>
      </c>
      <c r="C11301" s="41">
        <v>46219.68609625</v>
      </c>
      <c r="D11301" t="s">
        <v>1138</v>
      </c>
      <c r="E11301" t="s">
        <v>1138</v>
      </c>
      <c r="F11301" t="s">
        <v>1275</v>
      </c>
      <c r="G11301" t="s">
        <v>22929</v>
      </c>
      <c r="H11301" t="s">
        <v>22930</v>
      </c>
    </row>
    <row r="11302" spans="1:8">
      <c r="A11302" t="s">
        <v>22931</v>
      </c>
      <c r="B11302" t="s">
        <v>2717</v>
      </c>
      <c r="C11302" s="41">
        <v>46219.686214212961</v>
      </c>
      <c r="D11302" t="s">
        <v>1138</v>
      </c>
      <c r="E11302" t="s">
        <v>1138</v>
      </c>
      <c r="F11302" t="s">
        <v>1275</v>
      </c>
      <c r="G11302" t="s">
        <v>22929</v>
      </c>
      <c r="H11302" t="s">
        <v>22932</v>
      </c>
    </row>
    <row r="11303" spans="1:8">
      <c r="A11303" t="s">
        <v>22933</v>
      </c>
      <c r="B11303" t="s">
        <v>949</v>
      </c>
      <c r="C11303" s="41">
        <v>46219.686225682868</v>
      </c>
      <c r="D11303" t="s">
        <v>1138</v>
      </c>
      <c r="E11303" t="s">
        <v>1138</v>
      </c>
      <c r="F11303" t="s">
        <v>1275</v>
      </c>
      <c r="G11303" t="s">
        <v>22929</v>
      </c>
      <c r="H11303" t="s">
        <v>22934</v>
      </c>
    </row>
    <row r="11304" spans="1:8">
      <c r="A11304" t="s">
        <v>22935</v>
      </c>
      <c r="B11304" t="s">
        <v>1166</v>
      </c>
      <c r="C11304" s="41">
        <v>46219.689559467595</v>
      </c>
      <c r="D11304" t="s">
        <v>1138</v>
      </c>
      <c r="E11304" t="s">
        <v>1138</v>
      </c>
      <c r="F11304" t="s">
        <v>22936</v>
      </c>
      <c r="G11304" t="s">
        <v>22937</v>
      </c>
      <c r="H11304" t="s">
        <v>22938</v>
      </c>
    </row>
    <row r="11305" spans="1:8">
      <c r="A11305" t="s">
        <v>22935</v>
      </c>
      <c r="B11305" t="s">
        <v>1437</v>
      </c>
      <c r="C11305" s="41">
        <v>46219.689559467595</v>
      </c>
      <c r="D11305" t="s">
        <v>1138</v>
      </c>
      <c r="E11305" t="s">
        <v>1138</v>
      </c>
      <c r="F11305" t="s">
        <v>22936</v>
      </c>
      <c r="G11305" t="s">
        <v>22937</v>
      </c>
      <c r="H11305" t="s">
        <v>22938</v>
      </c>
    </row>
    <row r="11306" spans="1:8">
      <c r="A11306" t="s">
        <v>22935</v>
      </c>
      <c r="B11306" t="s">
        <v>1438</v>
      </c>
      <c r="C11306" s="41">
        <v>46219.689559467595</v>
      </c>
      <c r="D11306" t="s">
        <v>1138</v>
      </c>
      <c r="E11306" t="s">
        <v>1138</v>
      </c>
      <c r="F11306" t="s">
        <v>22936</v>
      </c>
      <c r="G11306" t="s">
        <v>22937</v>
      </c>
      <c r="H11306" t="s">
        <v>22938</v>
      </c>
    </row>
    <row r="11307" spans="1:8">
      <c r="A11307" t="s">
        <v>22935</v>
      </c>
      <c r="B11307" t="s">
        <v>1143</v>
      </c>
      <c r="C11307" s="41">
        <v>46219.689559467595</v>
      </c>
      <c r="D11307" t="s">
        <v>1138</v>
      </c>
      <c r="E11307" t="s">
        <v>1138</v>
      </c>
      <c r="F11307" t="s">
        <v>22936</v>
      </c>
      <c r="G11307" t="s">
        <v>22937</v>
      </c>
      <c r="H11307" t="s">
        <v>22938</v>
      </c>
    </row>
    <row r="11308" spans="1:8">
      <c r="A11308" t="s">
        <v>22935</v>
      </c>
      <c r="B11308" t="s">
        <v>1238</v>
      </c>
      <c r="C11308" s="41">
        <v>46219.689559467595</v>
      </c>
      <c r="D11308" t="s">
        <v>1138</v>
      </c>
      <c r="E11308" t="s">
        <v>1138</v>
      </c>
      <c r="F11308" t="s">
        <v>22936</v>
      </c>
      <c r="G11308" t="s">
        <v>22937</v>
      </c>
      <c r="H11308" t="s">
        <v>22938</v>
      </c>
    </row>
    <row r="11309" spans="1:8">
      <c r="A11309" t="s">
        <v>22935</v>
      </c>
      <c r="B11309" t="s">
        <v>1279</v>
      </c>
      <c r="C11309" s="41">
        <v>46219.689559467595</v>
      </c>
      <c r="D11309" t="s">
        <v>1138</v>
      </c>
      <c r="E11309" t="s">
        <v>1138</v>
      </c>
      <c r="F11309" t="s">
        <v>22936</v>
      </c>
      <c r="G11309" t="s">
        <v>22937</v>
      </c>
      <c r="H11309" t="s">
        <v>22938</v>
      </c>
    </row>
    <row r="11310" spans="1:8">
      <c r="A11310" t="s">
        <v>22935</v>
      </c>
      <c r="B11310" t="s">
        <v>1426</v>
      </c>
      <c r="C11310" s="41">
        <v>46219.689559467595</v>
      </c>
      <c r="D11310" t="s">
        <v>1138</v>
      </c>
      <c r="E11310" t="s">
        <v>1138</v>
      </c>
      <c r="F11310" t="s">
        <v>22936</v>
      </c>
      <c r="G11310" t="s">
        <v>22937</v>
      </c>
      <c r="H11310" t="s">
        <v>22938</v>
      </c>
    </row>
    <row r="11311" spans="1:8">
      <c r="A11311" t="s">
        <v>22939</v>
      </c>
      <c r="B11311" t="s">
        <v>996</v>
      </c>
      <c r="C11311" s="41">
        <v>46219.696637083332</v>
      </c>
      <c r="D11311" t="s">
        <v>1138</v>
      </c>
      <c r="E11311" t="s">
        <v>1138</v>
      </c>
      <c r="F11311" t="s">
        <v>3999</v>
      </c>
      <c r="G11311" t="s">
        <v>22940</v>
      </c>
      <c r="H11311" t="s">
        <v>22941</v>
      </c>
    </row>
    <row r="11312" spans="1:8">
      <c r="A11312" t="s">
        <v>22942</v>
      </c>
      <c r="B11312" t="s">
        <v>1152</v>
      </c>
      <c r="C11312" s="41">
        <v>46219.698372222221</v>
      </c>
      <c r="D11312" t="s">
        <v>1138</v>
      </c>
      <c r="E11312" t="s">
        <v>1138</v>
      </c>
      <c r="F11312" t="s">
        <v>12193</v>
      </c>
      <c r="G11312" t="s">
        <v>22943</v>
      </c>
      <c r="H11312" t="s">
        <v>22944</v>
      </c>
    </row>
    <row r="11313" spans="1:8">
      <c r="A11313" t="s">
        <v>22945</v>
      </c>
      <c r="B11313" t="s">
        <v>996</v>
      </c>
      <c r="C11313" s="41">
        <v>46219.699922442131</v>
      </c>
      <c r="D11313" t="s">
        <v>1138</v>
      </c>
      <c r="E11313" t="s">
        <v>1138</v>
      </c>
      <c r="F11313" t="s">
        <v>3999</v>
      </c>
      <c r="G11313" t="s">
        <v>22946</v>
      </c>
      <c r="H11313" t="s">
        <v>22947</v>
      </c>
    </row>
    <row r="11314" spans="1:8">
      <c r="A11314" t="s">
        <v>22948</v>
      </c>
      <c r="B11314" t="s">
        <v>1475</v>
      </c>
      <c r="C11314" s="41">
        <v>46219.701757881943</v>
      </c>
      <c r="D11314" t="s">
        <v>1138</v>
      </c>
      <c r="E11314" t="s">
        <v>1138</v>
      </c>
      <c r="F11314" t="s">
        <v>2236</v>
      </c>
      <c r="G11314" t="s">
        <v>22949</v>
      </c>
      <c r="H11314" t="s">
        <v>22950</v>
      </c>
    </row>
    <row r="11315" spans="1:8">
      <c r="A11315" t="s">
        <v>22951</v>
      </c>
      <c r="B11315" t="s">
        <v>89</v>
      </c>
      <c r="C11315" s="41">
        <v>46219.703207870371</v>
      </c>
      <c r="D11315" t="s">
        <v>1138</v>
      </c>
      <c r="E11315" t="s">
        <v>1138</v>
      </c>
      <c r="F11315" t="s">
        <v>2285</v>
      </c>
      <c r="G11315" t="s">
        <v>22952</v>
      </c>
      <c r="H11315" t="s">
        <v>22953</v>
      </c>
    </row>
    <row r="11316" spans="1:8">
      <c r="A11316" t="s">
        <v>22954</v>
      </c>
      <c r="B11316" t="s">
        <v>1143</v>
      </c>
      <c r="C11316" s="41">
        <v>46219.705669444447</v>
      </c>
      <c r="D11316" t="s">
        <v>1138</v>
      </c>
      <c r="E11316" t="s">
        <v>1138</v>
      </c>
      <c r="F11316" t="s">
        <v>1796</v>
      </c>
      <c r="G11316" t="s">
        <v>22955</v>
      </c>
      <c r="H11316" t="s">
        <v>22956</v>
      </c>
    </row>
    <row r="11317" spans="1:8">
      <c r="A11317" t="s">
        <v>22954</v>
      </c>
      <c r="B11317" t="s">
        <v>1198</v>
      </c>
      <c r="C11317" s="41">
        <v>46219.705669444447</v>
      </c>
      <c r="D11317" t="s">
        <v>1138</v>
      </c>
      <c r="E11317" t="s">
        <v>1138</v>
      </c>
      <c r="F11317" t="s">
        <v>1796</v>
      </c>
      <c r="G11317" t="s">
        <v>22955</v>
      </c>
      <c r="H11317" t="s">
        <v>22956</v>
      </c>
    </row>
    <row r="11318" spans="1:8">
      <c r="A11318" t="s">
        <v>22957</v>
      </c>
      <c r="B11318" t="s">
        <v>1143</v>
      </c>
      <c r="C11318" s="41">
        <v>46219.70847853009</v>
      </c>
      <c r="D11318" t="s">
        <v>1138</v>
      </c>
      <c r="E11318" t="s">
        <v>1138</v>
      </c>
      <c r="F11318" t="s">
        <v>1796</v>
      </c>
      <c r="G11318" t="s">
        <v>22958</v>
      </c>
      <c r="H11318" t="s">
        <v>22959</v>
      </c>
    </row>
    <row r="11319" spans="1:8">
      <c r="A11319" t="s">
        <v>22957</v>
      </c>
      <c r="B11319" t="s">
        <v>1198</v>
      </c>
      <c r="C11319" s="41">
        <v>46219.70847853009</v>
      </c>
      <c r="D11319" t="s">
        <v>1138</v>
      </c>
      <c r="E11319" t="s">
        <v>1138</v>
      </c>
      <c r="F11319" t="s">
        <v>1796</v>
      </c>
      <c r="G11319" t="s">
        <v>22958</v>
      </c>
      <c r="H11319" t="s">
        <v>22959</v>
      </c>
    </row>
    <row r="11320" spans="1:8">
      <c r="A11320" t="s">
        <v>22960</v>
      </c>
      <c r="B11320" t="s">
        <v>996</v>
      </c>
      <c r="C11320" s="41">
        <v>46219.708623090279</v>
      </c>
      <c r="D11320" t="s">
        <v>1138</v>
      </c>
      <c r="E11320" t="s">
        <v>1138</v>
      </c>
      <c r="F11320" t="s">
        <v>6066</v>
      </c>
      <c r="G11320" t="s">
        <v>22961</v>
      </c>
      <c r="H11320" t="s">
        <v>22962</v>
      </c>
    </row>
    <row r="11321" spans="1:8">
      <c r="A11321" t="s">
        <v>22963</v>
      </c>
      <c r="B11321" t="s">
        <v>1152</v>
      </c>
      <c r="C11321" s="41">
        <v>46219.708836527781</v>
      </c>
      <c r="D11321" t="s">
        <v>1138</v>
      </c>
      <c r="E11321" t="s">
        <v>1138</v>
      </c>
      <c r="F11321" t="s">
        <v>1409</v>
      </c>
      <c r="G11321" t="s">
        <v>19661</v>
      </c>
      <c r="H11321" t="s">
        <v>22964</v>
      </c>
    </row>
    <row r="11322" spans="1:8">
      <c r="A11322" t="s">
        <v>22963</v>
      </c>
      <c r="B11322" t="s">
        <v>1198</v>
      </c>
      <c r="C11322" s="41">
        <v>46219.708836527781</v>
      </c>
      <c r="D11322" t="s">
        <v>1138</v>
      </c>
      <c r="E11322" t="s">
        <v>1138</v>
      </c>
      <c r="F11322" t="s">
        <v>1409</v>
      </c>
      <c r="G11322" t="s">
        <v>19661</v>
      </c>
      <c r="H11322" t="s">
        <v>22964</v>
      </c>
    </row>
    <row r="11323" spans="1:8">
      <c r="A11323" t="s">
        <v>22965</v>
      </c>
      <c r="B11323" t="s">
        <v>750</v>
      </c>
      <c r="C11323" s="41">
        <v>46219.709802997684</v>
      </c>
      <c r="D11323" t="s">
        <v>1138</v>
      </c>
      <c r="E11323" t="s">
        <v>1138</v>
      </c>
      <c r="F11323" t="s">
        <v>8835</v>
      </c>
      <c r="G11323" t="s">
        <v>9343</v>
      </c>
      <c r="H11323" t="s">
        <v>22966</v>
      </c>
    </row>
    <row r="11324" spans="1:8">
      <c r="A11324" t="s">
        <v>22965</v>
      </c>
      <c r="B11324" t="s">
        <v>1200</v>
      </c>
      <c r="C11324" s="41">
        <v>46219.709802997684</v>
      </c>
      <c r="D11324" t="s">
        <v>1138</v>
      </c>
      <c r="E11324" t="s">
        <v>1138</v>
      </c>
      <c r="F11324" t="s">
        <v>8835</v>
      </c>
      <c r="G11324" t="s">
        <v>9343</v>
      </c>
      <c r="H11324" t="s">
        <v>22966</v>
      </c>
    </row>
    <row r="11325" spans="1:8">
      <c r="A11325" t="s">
        <v>22967</v>
      </c>
      <c r="B11325" t="s">
        <v>11827</v>
      </c>
      <c r="C11325" s="41">
        <v>46219.710531863428</v>
      </c>
      <c r="D11325" t="s">
        <v>1474</v>
      </c>
      <c r="E11325" t="s">
        <v>1474</v>
      </c>
      <c r="F11325" t="s">
        <v>1200</v>
      </c>
      <c r="G11325" t="s">
        <v>22968</v>
      </c>
      <c r="H11325" t="s">
        <v>22969</v>
      </c>
    </row>
    <row r="11326" spans="1:8">
      <c r="A11326" t="s">
        <v>22967</v>
      </c>
      <c r="B11326" t="s">
        <v>22970</v>
      </c>
      <c r="C11326" s="41">
        <v>46219.710531863428</v>
      </c>
      <c r="D11326" t="s">
        <v>1474</v>
      </c>
      <c r="E11326" t="s">
        <v>1474</v>
      </c>
      <c r="F11326" t="s">
        <v>1200</v>
      </c>
      <c r="G11326" t="s">
        <v>22968</v>
      </c>
      <c r="H11326" t="s">
        <v>22969</v>
      </c>
    </row>
    <row r="11327" spans="1:8">
      <c r="A11327" t="s">
        <v>22971</v>
      </c>
      <c r="B11327" t="s">
        <v>802</v>
      </c>
      <c r="C11327" s="41">
        <v>46219.713776516204</v>
      </c>
      <c r="D11327" t="s">
        <v>1138</v>
      </c>
      <c r="E11327" t="s">
        <v>1138</v>
      </c>
      <c r="F11327" t="s">
        <v>4355</v>
      </c>
      <c r="G11327" t="s">
        <v>22972</v>
      </c>
      <c r="H11327" t="s">
        <v>22973</v>
      </c>
    </row>
    <row r="11328" spans="1:8">
      <c r="A11328" t="s">
        <v>22974</v>
      </c>
      <c r="B11328" t="s">
        <v>802</v>
      </c>
      <c r="C11328" s="41">
        <v>46219.722528229169</v>
      </c>
      <c r="D11328" t="s">
        <v>1138</v>
      </c>
      <c r="E11328" t="s">
        <v>1138</v>
      </c>
      <c r="F11328" t="s">
        <v>22975</v>
      </c>
      <c r="G11328" t="s">
        <v>22976</v>
      </c>
      <c r="H11328" t="s">
        <v>22977</v>
      </c>
    </row>
    <row r="11329" spans="1:8">
      <c r="A11329" t="s">
        <v>22978</v>
      </c>
      <c r="B11329" t="s">
        <v>1423</v>
      </c>
      <c r="C11329" s="41">
        <v>46219.723311979164</v>
      </c>
      <c r="D11329" t="s">
        <v>1138</v>
      </c>
      <c r="E11329" t="s">
        <v>1138</v>
      </c>
      <c r="F11329" t="s">
        <v>1414</v>
      </c>
      <c r="G11329" t="s">
        <v>22979</v>
      </c>
      <c r="H11329" t="s">
        <v>22980</v>
      </c>
    </row>
    <row r="11330" spans="1:8">
      <c r="A11330" t="s">
        <v>22981</v>
      </c>
      <c r="B11330" t="s">
        <v>1143</v>
      </c>
      <c r="C11330" s="41">
        <v>46219.726496238429</v>
      </c>
      <c r="D11330" t="s">
        <v>1138</v>
      </c>
      <c r="E11330" t="s">
        <v>1138</v>
      </c>
      <c r="F11330" t="s">
        <v>1796</v>
      </c>
      <c r="G11330" t="s">
        <v>22982</v>
      </c>
      <c r="H11330" t="s">
        <v>22983</v>
      </c>
    </row>
    <row r="11331" spans="1:8">
      <c r="A11331" t="s">
        <v>22981</v>
      </c>
      <c r="B11331" t="s">
        <v>1279</v>
      </c>
      <c r="C11331" s="41">
        <v>46219.726496238429</v>
      </c>
      <c r="D11331" t="s">
        <v>1138</v>
      </c>
      <c r="E11331" t="s">
        <v>1138</v>
      </c>
      <c r="F11331" t="s">
        <v>1796</v>
      </c>
      <c r="G11331" t="s">
        <v>22982</v>
      </c>
      <c r="H11331" t="s">
        <v>22983</v>
      </c>
    </row>
    <row r="11332" spans="1:8">
      <c r="A11332" t="s">
        <v>22981</v>
      </c>
      <c r="B11332" t="s">
        <v>1426</v>
      </c>
      <c r="C11332" s="41">
        <v>46219.726496238429</v>
      </c>
      <c r="D11332" t="s">
        <v>1138</v>
      </c>
      <c r="E11332" t="s">
        <v>1138</v>
      </c>
      <c r="F11332" t="s">
        <v>1796</v>
      </c>
      <c r="G11332" t="s">
        <v>22982</v>
      </c>
      <c r="H11332" t="s">
        <v>22983</v>
      </c>
    </row>
    <row r="11333" spans="1:8">
      <c r="A11333" t="s">
        <v>22984</v>
      </c>
      <c r="B11333" t="s">
        <v>996</v>
      </c>
      <c r="C11333" s="41">
        <v>46219.729494131941</v>
      </c>
      <c r="D11333" t="s">
        <v>1138</v>
      </c>
      <c r="E11333" t="s">
        <v>1138</v>
      </c>
      <c r="F11333" t="s">
        <v>12005</v>
      </c>
      <c r="G11333" t="s">
        <v>22985</v>
      </c>
      <c r="H11333" t="s">
        <v>22986</v>
      </c>
    </row>
    <row r="11334" spans="1:8">
      <c r="A11334" t="s">
        <v>22987</v>
      </c>
      <c r="B11334" t="s">
        <v>1380</v>
      </c>
      <c r="C11334" s="41">
        <v>46219.729633680552</v>
      </c>
      <c r="D11334" t="s">
        <v>1138</v>
      </c>
      <c r="E11334" t="s">
        <v>1138</v>
      </c>
      <c r="F11334" t="s">
        <v>1333</v>
      </c>
      <c r="G11334" t="s">
        <v>22377</v>
      </c>
      <c r="H11334" t="s">
        <v>22988</v>
      </c>
    </row>
    <row r="11335" spans="1:8">
      <c r="A11335" t="s">
        <v>22989</v>
      </c>
      <c r="B11335" t="s">
        <v>1426</v>
      </c>
      <c r="C11335" s="41">
        <v>46219.730362650465</v>
      </c>
      <c r="D11335" t="s">
        <v>1138</v>
      </c>
      <c r="E11335" t="s">
        <v>1138</v>
      </c>
      <c r="F11335" t="s">
        <v>22990</v>
      </c>
      <c r="G11335" t="s">
        <v>22991</v>
      </c>
      <c r="H11335" t="s">
        <v>22992</v>
      </c>
    </row>
    <row r="11336" spans="1:8">
      <c r="A11336" t="s">
        <v>22993</v>
      </c>
      <c r="B11336" t="s">
        <v>750</v>
      </c>
      <c r="C11336" s="41">
        <v>46219.733862083332</v>
      </c>
      <c r="D11336" t="s">
        <v>1138</v>
      </c>
      <c r="E11336" t="s">
        <v>1138</v>
      </c>
      <c r="F11336" t="s">
        <v>22994</v>
      </c>
      <c r="G11336" t="s">
        <v>22995</v>
      </c>
      <c r="H11336" t="s">
        <v>22996</v>
      </c>
    </row>
    <row r="11337" spans="1:8">
      <c r="A11337" t="s">
        <v>22997</v>
      </c>
      <c r="B11337" t="s">
        <v>750</v>
      </c>
      <c r="C11337" s="41">
        <v>46219.738035960647</v>
      </c>
      <c r="D11337" t="s">
        <v>1138</v>
      </c>
      <c r="E11337" t="s">
        <v>1138</v>
      </c>
      <c r="F11337" t="s">
        <v>9192</v>
      </c>
      <c r="G11337" t="s">
        <v>22998</v>
      </c>
      <c r="H11337" t="s">
        <v>22999</v>
      </c>
    </row>
    <row r="11338" spans="1:8">
      <c r="A11338" t="s">
        <v>23000</v>
      </c>
      <c r="B11338" t="s">
        <v>1475</v>
      </c>
      <c r="C11338" s="41">
        <v>46219.738573113427</v>
      </c>
      <c r="D11338" t="s">
        <v>1138</v>
      </c>
      <c r="E11338" t="s">
        <v>1138</v>
      </c>
      <c r="F11338" t="s">
        <v>11452</v>
      </c>
      <c r="G11338" t="s">
        <v>23001</v>
      </c>
      <c r="H11338" t="s">
        <v>23002</v>
      </c>
    </row>
    <row r="11339" spans="1:8">
      <c r="A11339" t="s">
        <v>23003</v>
      </c>
      <c r="B11339" t="s">
        <v>11827</v>
      </c>
      <c r="C11339" s="41">
        <v>46219.738607523148</v>
      </c>
      <c r="D11339" t="s">
        <v>1474</v>
      </c>
      <c r="E11339" t="s">
        <v>1474</v>
      </c>
      <c r="F11339" t="s">
        <v>1200</v>
      </c>
      <c r="G11339" t="s">
        <v>22968</v>
      </c>
      <c r="H11339" t="s">
        <v>23004</v>
      </c>
    </row>
    <row r="11340" spans="1:8">
      <c r="A11340" t="s">
        <v>23003</v>
      </c>
      <c r="B11340" t="s">
        <v>22970</v>
      </c>
      <c r="C11340" s="41">
        <v>46219.738607523148</v>
      </c>
      <c r="D11340" t="s">
        <v>1474</v>
      </c>
      <c r="E11340" t="s">
        <v>1474</v>
      </c>
      <c r="F11340" t="s">
        <v>1200</v>
      </c>
      <c r="G11340" t="s">
        <v>22968</v>
      </c>
      <c r="H11340" t="s">
        <v>23004</v>
      </c>
    </row>
    <row r="11341" spans="1:8">
      <c r="A11341" t="s">
        <v>23005</v>
      </c>
      <c r="B11341" t="s">
        <v>1166</v>
      </c>
      <c r="C11341" s="41">
        <v>46219.739790405096</v>
      </c>
      <c r="D11341" t="s">
        <v>1138</v>
      </c>
      <c r="E11341" t="s">
        <v>1138</v>
      </c>
      <c r="F11341" t="s">
        <v>22936</v>
      </c>
      <c r="G11341" t="s">
        <v>23006</v>
      </c>
      <c r="H11341" t="s">
        <v>23007</v>
      </c>
    </row>
    <row r="11342" spans="1:8">
      <c r="A11342" t="s">
        <v>23005</v>
      </c>
      <c r="B11342" t="s">
        <v>1437</v>
      </c>
      <c r="C11342" s="41">
        <v>46219.739790405096</v>
      </c>
      <c r="D11342" t="s">
        <v>1138</v>
      </c>
      <c r="E11342" t="s">
        <v>1138</v>
      </c>
      <c r="F11342" t="s">
        <v>22936</v>
      </c>
      <c r="G11342" t="s">
        <v>23006</v>
      </c>
      <c r="H11342" t="s">
        <v>23007</v>
      </c>
    </row>
    <row r="11343" spans="1:8">
      <c r="A11343" t="s">
        <v>23005</v>
      </c>
      <c r="B11343" t="s">
        <v>1438</v>
      </c>
      <c r="C11343" s="41">
        <v>46219.739790405096</v>
      </c>
      <c r="D11343" t="s">
        <v>1138</v>
      </c>
      <c r="E11343" t="s">
        <v>1138</v>
      </c>
      <c r="F11343" t="s">
        <v>22936</v>
      </c>
      <c r="G11343" t="s">
        <v>23006</v>
      </c>
      <c r="H11343" t="s">
        <v>23007</v>
      </c>
    </row>
    <row r="11344" spans="1:8">
      <c r="A11344" t="s">
        <v>23005</v>
      </c>
      <c r="B11344" t="s">
        <v>1143</v>
      </c>
      <c r="C11344" s="41">
        <v>46219.739790405096</v>
      </c>
      <c r="D11344" t="s">
        <v>1138</v>
      </c>
      <c r="E11344" t="s">
        <v>1138</v>
      </c>
      <c r="F11344" t="s">
        <v>22936</v>
      </c>
      <c r="G11344" t="s">
        <v>23006</v>
      </c>
      <c r="H11344" t="s">
        <v>23007</v>
      </c>
    </row>
    <row r="11345" spans="1:8">
      <c r="A11345" t="s">
        <v>23005</v>
      </c>
      <c r="B11345" t="s">
        <v>1238</v>
      </c>
      <c r="C11345" s="41">
        <v>46219.739790405096</v>
      </c>
      <c r="D11345" t="s">
        <v>1138</v>
      </c>
      <c r="E11345" t="s">
        <v>1138</v>
      </c>
      <c r="F11345" t="s">
        <v>22936</v>
      </c>
      <c r="G11345" t="s">
        <v>23006</v>
      </c>
      <c r="H11345" t="s">
        <v>23007</v>
      </c>
    </row>
    <row r="11346" spans="1:8">
      <c r="A11346" t="s">
        <v>23005</v>
      </c>
      <c r="B11346" t="s">
        <v>1279</v>
      </c>
      <c r="C11346" s="41">
        <v>46219.739790405096</v>
      </c>
      <c r="D11346" t="s">
        <v>1138</v>
      </c>
      <c r="E11346" t="s">
        <v>1138</v>
      </c>
      <c r="F11346" t="s">
        <v>22936</v>
      </c>
      <c r="G11346" t="s">
        <v>23006</v>
      </c>
      <c r="H11346" t="s">
        <v>23007</v>
      </c>
    </row>
    <row r="11347" spans="1:8">
      <c r="A11347" t="s">
        <v>23005</v>
      </c>
      <c r="B11347" t="s">
        <v>1426</v>
      </c>
      <c r="C11347" s="41">
        <v>46219.739790405096</v>
      </c>
      <c r="D11347" t="s">
        <v>1138</v>
      </c>
      <c r="E11347" t="s">
        <v>1138</v>
      </c>
      <c r="F11347" t="s">
        <v>22936</v>
      </c>
      <c r="G11347" t="s">
        <v>23006</v>
      </c>
      <c r="H11347" t="s">
        <v>23007</v>
      </c>
    </row>
    <row r="11348" spans="1:8">
      <c r="A11348" t="s">
        <v>23008</v>
      </c>
      <c r="B11348" t="s">
        <v>1229</v>
      </c>
      <c r="C11348" s="41">
        <v>46219.744467418983</v>
      </c>
      <c r="D11348" t="s">
        <v>1138</v>
      </c>
      <c r="E11348" t="s">
        <v>1138</v>
      </c>
      <c r="F11348" t="s">
        <v>1785</v>
      </c>
      <c r="G11348" t="s">
        <v>7905</v>
      </c>
      <c r="H11348" t="s">
        <v>23009</v>
      </c>
    </row>
    <row r="11349" spans="1:8">
      <c r="A11349" t="s">
        <v>23010</v>
      </c>
      <c r="B11349" t="s">
        <v>1143</v>
      </c>
      <c r="C11349" s="41">
        <v>46219.749013807872</v>
      </c>
      <c r="D11349" t="s">
        <v>1138</v>
      </c>
      <c r="E11349" t="s">
        <v>1138</v>
      </c>
      <c r="F11349" t="s">
        <v>23011</v>
      </c>
      <c r="G11349" t="s">
        <v>23012</v>
      </c>
      <c r="H11349" t="s">
        <v>23013</v>
      </c>
    </row>
    <row r="11350" spans="1:8">
      <c r="A11350" t="s">
        <v>23014</v>
      </c>
      <c r="B11350" t="s">
        <v>8835</v>
      </c>
      <c r="C11350" s="41">
        <v>46219.750877523147</v>
      </c>
      <c r="D11350" t="s">
        <v>1474</v>
      </c>
      <c r="E11350" t="s">
        <v>1474</v>
      </c>
      <c r="F11350" t="s">
        <v>1200</v>
      </c>
      <c r="G11350" t="s">
        <v>9343</v>
      </c>
      <c r="H11350" t="s">
        <v>23015</v>
      </c>
    </row>
    <row r="11351" spans="1:8">
      <c r="A11351" t="s">
        <v>23016</v>
      </c>
      <c r="B11351" t="s">
        <v>1768</v>
      </c>
      <c r="C11351" s="41">
        <v>46219.751560717596</v>
      </c>
      <c r="D11351" t="s">
        <v>1474</v>
      </c>
      <c r="E11351" t="s">
        <v>1474</v>
      </c>
      <c r="F11351" t="s">
        <v>1200</v>
      </c>
      <c r="G11351" t="s">
        <v>23017</v>
      </c>
      <c r="H11351" t="s">
        <v>23018</v>
      </c>
    </row>
    <row r="11352" spans="1:8">
      <c r="A11352" t="s">
        <v>23019</v>
      </c>
      <c r="B11352" t="s">
        <v>2717</v>
      </c>
      <c r="C11352" s="41">
        <v>46219.755424907409</v>
      </c>
      <c r="D11352" t="s">
        <v>1138</v>
      </c>
      <c r="E11352" t="s">
        <v>1138</v>
      </c>
      <c r="F11352" t="s">
        <v>7714</v>
      </c>
      <c r="G11352" t="s">
        <v>23020</v>
      </c>
      <c r="H11352" t="s">
        <v>23021</v>
      </c>
    </row>
    <row r="11353" spans="1:8">
      <c r="A11353" t="s">
        <v>23022</v>
      </c>
      <c r="B11353" t="s">
        <v>1200</v>
      </c>
      <c r="C11353" s="41">
        <v>46219.758097777776</v>
      </c>
      <c r="D11353" t="s">
        <v>1138</v>
      </c>
      <c r="E11353" t="s">
        <v>1138</v>
      </c>
      <c r="F11353" t="s">
        <v>17003</v>
      </c>
      <c r="G11353" t="s">
        <v>23023</v>
      </c>
      <c r="H11353" t="s">
        <v>23024</v>
      </c>
    </row>
    <row r="11354" spans="1:8">
      <c r="A11354" t="s">
        <v>23025</v>
      </c>
      <c r="B11354" t="s">
        <v>1143</v>
      </c>
      <c r="C11354" s="41">
        <v>46219.758596134256</v>
      </c>
      <c r="D11354" t="s">
        <v>1138</v>
      </c>
      <c r="E11354" t="s">
        <v>1138</v>
      </c>
      <c r="F11354" t="s">
        <v>8043</v>
      </c>
      <c r="G11354" t="s">
        <v>23026</v>
      </c>
      <c r="H11354" t="s">
        <v>23027</v>
      </c>
    </row>
    <row r="11355" spans="1:8">
      <c r="A11355" t="s">
        <v>23028</v>
      </c>
      <c r="B11355" t="s">
        <v>89</v>
      </c>
      <c r="C11355" s="41">
        <v>46219.758688090275</v>
      </c>
      <c r="D11355" t="s">
        <v>1138</v>
      </c>
      <c r="E11355" t="s">
        <v>1138</v>
      </c>
      <c r="F11355" t="s">
        <v>2767</v>
      </c>
      <c r="G11355" t="s">
        <v>9141</v>
      </c>
      <c r="H11355" t="s">
        <v>23029</v>
      </c>
    </row>
    <row r="11356" spans="1:8">
      <c r="A11356" t="s">
        <v>23030</v>
      </c>
      <c r="B11356" t="s">
        <v>89</v>
      </c>
      <c r="C11356" s="41">
        <v>46219.75877670139</v>
      </c>
      <c r="D11356" t="s">
        <v>1138</v>
      </c>
      <c r="E11356" t="s">
        <v>1138</v>
      </c>
      <c r="F11356" t="s">
        <v>8043</v>
      </c>
      <c r="G11356" t="s">
        <v>23031</v>
      </c>
      <c r="H11356" t="s">
        <v>23032</v>
      </c>
    </row>
    <row r="11357" spans="1:8">
      <c r="A11357" t="s">
        <v>23033</v>
      </c>
      <c r="B11357" t="s">
        <v>1839</v>
      </c>
      <c r="C11357" s="41">
        <v>46219.758801504628</v>
      </c>
      <c r="D11357" t="s">
        <v>1138</v>
      </c>
      <c r="E11357" t="s">
        <v>1138</v>
      </c>
      <c r="F11357" t="s">
        <v>8043</v>
      </c>
      <c r="G11357" t="s">
        <v>23034</v>
      </c>
      <c r="H11357" t="s">
        <v>23035</v>
      </c>
    </row>
    <row r="11358" spans="1:8">
      <c r="A11358" t="s">
        <v>23036</v>
      </c>
      <c r="B11358" t="s">
        <v>1835</v>
      </c>
      <c r="C11358" s="41">
        <v>46219.758814305555</v>
      </c>
      <c r="D11358" t="s">
        <v>1138</v>
      </c>
      <c r="E11358" t="s">
        <v>1138</v>
      </c>
      <c r="F11358" t="s">
        <v>8043</v>
      </c>
      <c r="G11358" t="s">
        <v>23037</v>
      </c>
      <c r="H11358" t="s">
        <v>23038</v>
      </c>
    </row>
    <row r="11359" spans="1:8">
      <c r="A11359" t="s">
        <v>23039</v>
      </c>
      <c r="B11359" t="s">
        <v>1166</v>
      </c>
      <c r="C11359" s="41">
        <v>46219.758956446756</v>
      </c>
      <c r="D11359" t="s">
        <v>1138</v>
      </c>
      <c r="E11359" t="s">
        <v>1138</v>
      </c>
      <c r="F11359" t="s">
        <v>8043</v>
      </c>
      <c r="G11359" t="s">
        <v>23040</v>
      </c>
      <c r="H11359" t="s">
        <v>23041</v>
      </c>
    </row>
    <row r="11360" spans="1:8">
      <c r="A11360" t="s">
        <v>23042</v>
      </c>
      <c r="B11360" t="s">
        <v>996</v>
      </c>
      <c r="C11360" s="41">
        <v>46219.761042222221</v>
      </c>
      <c r="D11360" t="s">
        <v>1138</v>
      </c>
      <c r="E11360" t="s">
        <v>1138</v>
      </c>
      <c r="F11360" t="s">
        <v>3146</v>
      </c>
      <c r="G11360" t="s">
        <v>23043</v>
      </c>
      <c r="H11360" t="s">
        <v>23044</v>
      </c>
    </row>
    <row r="11361" spans="1:8">
      <c r="A11361" t="s">
        <v>23045</v>
      </c>
      <c r="B11361" t="s">
        <v>1279</v>
      </c>
      <c r="C11361" s="41">
        <v>46219.76387516204</v>
      </c>
      <c r="D11361" t="s">
        <v>1138</v>
      </c>
      <c r="E11361" t="s">
        <v>1138</v>
      </c>
      <c r="F11361" t="s">
        <v>7714</v>
      </c>
      <c r="G11361" t="s">
        <v>23020</v>
      </c>
      <c r="H11361" t="s">
        <v>23046</v>
      </c>
    </row>
    <row r="11362" spans="1:8">
      <c r="A11362" t="s">
        <v>23047</v>
      </c>
      <c r="B11362" t="s">
        <v>1475</v>
      </c>
      <c r="C11362" s="41">
        <v>46219.764326041666</v>
      </c>
      <c r="D11362" t="s">
        <v>1138</v>
      </c>
      <c r="E11362" t="s">
        <v>1138</v>
      </c>
      <c r="F11362" t="s">
        <v>1275</v>
      </c>
      <c r="G11362" t="s">
        <v>23048</v>
      </c>
      <c r="H11362" t="s">
        <v>23049</v>
      </c>
    </row>
    <row r="11363" spans="1:8">
      <c r="A11363" t="s">
        <v>23050</v>
      </c>
      <c r="B11363" t="s">
        <v>1286</v>
      </c>
      <c r="C11363" s="41">
        <v>46219.764344895833</v>
      </c>
      <c r="D11363" t="s">
        <v>1138</v>
      </c>
      <c r="E11363" t="s">
        <v>1138</v>
      </c>
      <c r="F11363" t="s">
        <v>1275</v>
      </c>
      <c r="G11363" t="s">
        <v>23048</v>
      </c>
      <c r="H11363" t="s">
        <v>23051</v>
      </c>
    </row>
    <row r="11364" spans="1:8">
      <c r="A11364" t="s">
        <v>23052</v>
      </c>
      <c r="B11364" t="s">
        <v>13733</v>
      </c>
      <c r="C11364" s="41">
        <v>46219.76455359954</v>
      </c>
      <c r="D11364" t="s">
        <v>1474</v>
      </c>
      <c r="E11364" t="s">
        <v>1474</v>
      </c>
      <c r="F11364" t="s">
        <v>1200</v>
      </c>
      <c r="G11364" t="s">
        <v>23053</v>
      </c>
      <c r="H11364" t="s">
        <v>23054</v>
      </c>
    </row>
    <row r="11365" spans="1:8">
      <c r="A11365" t="s">
        <v>23055</v>
      </c>
      <c r="B11365" t="s">
        <v>1143</v>
      </c>
      <c r="C11365" s="41">
        <v>46219.766347094905</v>
      </c>
      <c r="D11365" t="s">
        <v>1138</v>
      </c>
      <c r="E11365" t="s">
        <v>1138</v>
      </c>
      <c r="F11365" t="s">
        <v>4262</v>
      </c>
      <c r="G11365" t="s">
        <v>9226</v>
      </c>
      <c r="H11365" t="s">
        <v>23056</v>
      </c>
    </row>
    <row r="11366" spans="1:8">
      <c r="A11366" t="s">
        <v>23055</v>
      </c>
      <c r="B11366" t="s">
        <v>1279</v>
      </c>
      <c r="C11366" s="41">
        <v>46219.766347094905</v>
      </c>
      <c r="D11366" t="s">
        <v>1138</v>
      </c>
      <c r="E11366" t="s">
        <v>1138</v>
      </c>
      <c r="F11366" t="s">
        <v>4262</v>
      </c>
      <c r="G11366" t="s">
        <v>9226</v>
      </c>
      <c r="H11366" t="s">
        <v>23056</v>
      </c>
    </row>
    <row r="11367" spans="1:8">
      <c r="A11367" t="s">
        <v>23057</v>
      </c>
      <c r="B11367" t="s">
        <v>1143</v>
      </c>
      <c r="C11367" s="41">
        <v>46219.767044490742</v>
      </c>
      <c r="D11367" t="s">
        <v>1138</v>
      </c>
      <c r="E11367" t="s">
        <v>1138</v>
      </c>
      <c r="F11367" t="s">
        <v>4262</v>
      </c>
      <c r="G11367" t="s">
        <v>9226</v>
      </c>
      <c r="H11367" t="s">
        <v>23058</v>
      </c>
    </row>
    <row r="11368" spans="1:8">
      <c r="A11368" t="s">
        <v>23057</v>
      </c>
      <c r="B11368" t="s">
        <v>1279</v>
      </c>
      <c r="C11368" s="41">
        <v>46219.767044490742</v>
      </c>
      <c r="D11368" t="s">
        <v>1138</v>
      </c>
      <c r="E11368" t="s">
        <v>1138</v>
      </c>
      <c r="F11368" t="s">
        <v>4262</v>
      </c>
      <c r="G11368" t="s">
        <v>9226</v>
      </c>
      <c r="H11368" t="s">
        <v>23058</v>
      </c>
    </row>
    <row r="11369" spans="1:8">
      <c r="A11369" t="s">
        <v>23059</v>
      </c>
      <c r="B11369" t="s">
        <v>3021</v>
      </c>
      <c r="C11369" s="41">
        <v>46219.76801886574</v>
      </c>
      <c r="D11369" t="s">
        <v>1474</v>
      </c>
      <c r="E11369" t="s">
        <v>1474</v>
      </c>
      <c r="F11369" t="s">
        <v>1200</v>
      </c>
      <c r="G11369" t="s">
        <v>3022</v>
      </c>
      <c r="H11369" t="s">
        <v>23060</v>
      </c>
    </row>
    <row r="11370" spans="1:8">
      <c r="A11370" t="s">
        <v>23061</v>
      </c>
      <c r="B11370" t="s">
        <v>996</v>
      </c>
      <c r="C11370" s="41">
        <v>46219.768298761577</v>
      </c>
      <c r="D11370" t="s">
        <v>1138</v>
      </c>
      <c r="E11370" t="s">
        <v>1138</v>
      </c>
      <c r="F11370" t="s">
        <v>3584</v>
      </c>
      <c r="G11370" t="s">
        <v>23062</v>
      </c>
      <c r="H11370" t="s">
        <v>23063</v>
      </c>
    </row>
    <row r="11371" spans="1:8">
      <c r="A11371" t="s">
        <v>23064</v>
      </c>
      <c r="B11371" t="s">
        <v>1143</v>
      </c>
      <c r="C11371" s="41">
        <v>46219.768967129632</v>
      </c>
      <c r="D11371" t="s">
        <v>1138</v>
      </c>
      <c r="E11371" t="s">
        <v>1138</v>
      </c>
      <c r="F11371" t="s">
        <v>6056</v>
      </c>
      <c r="G11371" t="s">
        <v>23065</v>
      </c>
      <c r="H11371" t="s">
        <v>23066</v>
      </c>
    </row>
    <row r="11372" spans="1:8">
      <c r="A11372" t="s">
        <v>23067</v>
      </c>
      <c r="B11372" t="s">
        <v>2173</v>
      </c>
      <c r="C11372" s="41">
        <v>46219.769876064813</v>
      </c>
      <c r="D11372" t="s">
        <v>1474</v>
      </c>
      <c r="E11372" t="s">
        <v>1474</v>
      </c>
      <c r="F11372" t="s">
        <v>1200</v>
      </c>
      <c r="G11372" t="s">
        <v>23068</v>
      </c>
      <c r="H11372" t="s">
        <v>23069</v>
      </c>
    </row>
    <row r="11373" spans="1:8">
      <c r="A11373" t="s">
        <v>23070</v>
      </c>
      <c r="B11373" t="s">
        <v>3625</v>
      </c>
      <c r="C11373" s="41">
        <v>46219.770015231479</v>
      </c>
      <c r="D11373" t="s">
        <v>1138</v>
      </c>
      <c r="E11373" t="s">
        <v>1138</v>
      </c>
      <c r="F11373" t="s">
        <v>1414</v>
      </c>
      <c r="G11373" t="s">
        <v>23071</v>
      </c>
      <c r="H11373" t="s">
        <v>23072</v>
      </c>
    </row>
    <row r="11374" spans="1:8">
      <c r="A11374" t="s">
        <v>23070</v>
      </c>
      <c r="B11374" t="s">
        <v>1960</v>
      </c>
      <c r="C11374" s="41">
        <v>46219.770015231479</v>
      </c>
      <c r="D11374" t="s">
        <v>1138</v>
      </c>
      <c r="E11374" t="s">
        <v>1138</v>
      </c>
      <c r="F11374" t="s">
        <v>1414</v>
      </c>
      <c r="G11374" t="s">
        <v>23071</v>
      </c>
      <c r="H11374" t="s">
        <v>23072</v>
      </c>
    </row>
    <row r="11375" spans="1:8">
      <c r="A11375" t="s">
        <v>23073</v>
      </c>
      <c r="B11375" t="s">
        <v>2173</v>
      </c>
      <c r="C11375" s="41">
        <v>46219.77026085648</v>
      </c>
      <c r="D11375" t="s">
        <v>1474</v>
      </c>
      <c r="E11375" t="s">
        <v>1474</v>
      </c>
      <c r="F11375" t="s">
        <v>1200</v>
      </c>
      <c r="G11375" t="s">
        <v>23074</v>
      </c>
      <c r="H11375" t="s">
        <v>23075</v>
      </c>
    </row>
    <row r="11376" spans="1:8">
      <c r="A11376" t="s">
        <v>23076</v>
      </c>
      <c r="B11376" t="s">
        <v>1229</v>
      </c>
      <c r="C11376" s="41">
        <v>46219.772422361108</v>
      </c>
      <c r="D11376" t="s">
        <v>1138</v>
      </c>
      <c r="E11376" t="s">
        <v>1138</v>
      </c>
      <c r="F11376" t="s">
        <v>1446</v>
      </c>
      <c r="G11376" t="s">
        <v>23077</v>
      </c>
      <c r="H11376" t="s">
        <v>23078</v>
      </c>
    </row>
    <row r="11377" spans="1:8">
      <c r="A11377" s="3" t="s">
        <v>23079</v>
      </c>
      <c r="B11377" t="s">
        <v>1977</v>
      </c>
      <c r="C11377" s="41">
        <v>46219.772996990738</v>
      </c>
      <c r="D11377" t="s">
        <v>1474</v>
      </c>
      <c r="E11377" t="s">
        <v>1474</v>
      </c>
      <c r="F11377" t="s">
        <v>1152</v>
      </c>
      <c r="G11377" t="s">
        <v>23080</v>
      </c>
      <c r="H11377" t="s">
        <v>23081</v>
      </c>
    </row>
    <row r="11378" spans="1:8">
      <c r="A11378" t="s">
        <v>23082</v>
      </c>
      <c r="B11378" t="s">
        <v>750</v>
      </c>
      <c r="C11378" s="41">
        <v>46219.775375636571</v>
      </c>
      <c r="D11378" t="s">
        <v>1138</v>
      </c>
      <c r="E11378" t="s">
        <v>1138</v>
      </c>
      <c r="F11378" t="s">
        <v>9361</v>
      </c>
      <c r="G11378" t="s">
        <v>23083</v>
      </c>
      <c r="H11378" t="s">
        <v>23084</v>
      </c>
    </row>
    <row r="11379" spans="1:8">
      <c r="A11379" t="s">
        <v>23085</v>
      </c>
      <c r="B11379" t="s">
        <v>1426</v>
      </c>
      <c r="C11379" s="41">
        <v>46219.77845046296</v>
      </c>
      <c r="D11379" t="s">
        <v>1138</v>
      </c>
      <c r="E11379" t="s">
        <v>1138</v>
      </c>
      <c r="F11379" t="s">
        <v>4645</v>
      </c>
      <c r="G11379" t="s">
        <v>23086</v>
      </c>
      <c r="H11379" t="s">
        <v>23087</v>
      </c>
    </row>
    <row r="11380" spans="1:8">
      <c r="A11380" t="s">
        <v>23088</v>
      </c>
      <c r="B11380" t="s">
        <v>1152</v>
      </c>
      <c r="C11380" s="41">
        <v>46219.78222155093</v>
      </c>
      <c r="D11380" t="s">
        <v>1138</v>
      </c>
      <c r="E11380" t="s">
        <v>1138</v>
      </c>
      <c r="F11380" t="s">
        <v>1977</v>
      </c>
      <c r="G11380" t="s">
        <v>23089</v>
      </c>
      <c r="H11380" t="s">
        <v>23090</v>
      </c>
    </row>
    <row r="11381" spans="1:8">
      <c r="A11381" t="s">
        <v>23091</v>
      </c>
      <c r="B11381" t="s">
        <v>1143</v>
      </c>
      <c r="C11381" s="41">
        <v>46219.784733391207</v>
      </c>
      <c r="D11381" t="s">
        <v>1138</v>
      </c>
      <c r="E11381" t="s">
        <v>1138</v>
      </c>
      <c r="F11381" t="s">
        <v>7706</v>
      </c>
      <c r="G11381" t="s">
        <v>7707</v>
      </c>
      <c r="H11381" t="s">
        <v>23092</v>
      </c>
    </row>
    <row r="11382" spans="1:8">
      <c r="A11382" t="s">
        <v>23093</v>
      </c>
      <c r="B11382" t="s">
        <v>3014</v>
      </c>
      <c r="C11382" s="41">
        <v>46219.784832604164</v>
      </c>
      <c r="D11382" t="s">
        <v>1138</v>
      </c>
      <c r="E11382" t="s">
        <v>1138</v>
      </c>
      <c r="F11382" t="s">
        <v>1414</v>
      </c>
      <c r="G11382" t="s">
        <v>23094</v>
      </c>
      <c r="H11382" t="s">
        <v>23095</v>
      </c>
    </row>
    <row r="11383" spans="1:8">
      <c r="A11383" t="s">
        <v>23093</v>
      </c>
      <c r="B11383" t="s">
        <v>1426</v>
      </c>
      <c r="C11383" s="41">
        <v>46219.784832604164</v>
      </c>
      <c r="D11383" t="s">
        <v>1138</v>
      </c>
      <c r="E11383" t="s">
        <v>1138</v>
      </c>
      <c r="F11383" t="s">
        <v>1414</v>
      </c>
      <c r="G11383" t="s">
        <v>23094</v>
      </c>
      <c r="H11383" t="s">
        <v>23095</v>
      </c>
    </row>
    <row r="11384" spans="1:8">
      <c r="A11384" t="s">
        <v>23096</v>
      </c>
      <c r="B11384" t="s">
        <v>3014</v>
      </c>
      <c r="C11384" s="41">
        <v>46219.786813749997</v>
      </c>
      <c r="D11384" t="s">
        <v>1138</v>
      </c>
      <c r="E11384" t="s">
        <v>1138</v>
      </c>
      <c r="F11384" t="s">
        <v>1414</v>
      </c>
      <c r="G11384" t="s">
        <v>23097</v>
      </c>
      <c r="H11384" t="s">
        <v>23098</v>
      </c>
    </row>
    <row r="11385" spans="1:8">
      <c r="A11385" t="s">
        <v>23099</v>
      </c>
      <c r="B11385" t="s">
        <v>3014</v>
      </c>
      <c r="C11385" s="41">
        <v>46219.78761929398</v>
      </c>
      <c r="D11385" t="s">
        <v>1138</v>
      </c>
      <c r="E11385" t="s">
        <v>1138</v>
      </c>
      <c r="F11385" t="s">
        <v>1287</v>
      </c>
      <c r="G11385" t="s">
        <v>9874</v>
      </c>
      <c r="H11385" t="s">
        <v>23100</v>
      </c>
    </row>
    <row r="11386" spans="1:8">
      <c r="A11386" t="s">
        <v>23101</v>
      </c>
      <c r="B11386" t="s">
        <v>3014</v>
      </c>
      <c r="C11386" s="41">
        <v>46219.787621574076</v>
      </c>
      <c r="D11386" t="s">
        <v>1138</v>
      </c>
      <c r="E11386" t="s">
        <v>1138</v>
      </c>
      <c r="F11386" t="s">
        <v>1287</v>
      </c>
      <c r="G11386" t="s">
        <v>9874</v>
      </c>
      <c r="H11386" t="s">
        <v>23102</v>
      </c>
    </row>
    <row r="11387" spans="1:8">
      <c r="A11387" t="s">
        <v>23103</v>
      </c>
      <c r="B11387" t="s">
        <v>3014</v>
      </c>
      <c r="C11387" s="41">
        <v>46219.787639930553</v>
      </c>
      <c r="D11387" t="s">
        <v>1138</v>
      </c>
      <c r="E11387" t="s">
        <v>1138</v>
      </c>
      <c r="F11387" t="s">
        <v>1287</v>
      </c>
      <c r="G11387" t="s">
        <v>9874</v>
      </c>
      <c r="H11387" t="s">
        <v>23104</v>
      </c>
    </row>
    <row r="11388" spans="1:8">
      <c r="A11388" t="s">
        <v>23105</v>
      </c>
      <c r="B11388" t="s">
        <v>3014</v>
      </c>
      <c r="C11388" s="41">
        <v>46219.787644733799</v>
      </c>
      <c r="D11388" t="s">
        <v>1138</v>
      </c>
      <c r="E11388" t="s">
        <v>1138</v>
      </c>
      <c r="F11388" t="s">
        <v>1287</v>
      </c>
      <c r="G11388" t="s">
        <v>9874</v>
      </c>
      <c r="H11388" t="s">
        <v>23106</v>
      </c>
    </row>
    <row r="11389" spans="1:8">
      <c r="A11389" t="s">
        <v>23107</v>
      </c>
      <c r="B11389" t="s">
        <v>3014</v>
      </c>
      <c r="C11389" s="41">
        <v>46219.787658379631</v>
      </c>
      <c r="D11389" t="s">
        <v>1138</v>
      </c>
      <c r="E11389" t="s">
        <v>1138</v>
      </c>
      <c r="F11389" t="s">
        <v>1287</v>
      </c>
      <c r="G11389" t="s">
        <v>9874</v>
      </c>
      <c r="H11389" t="s">
        <v>23108</v>
      </c>
    </row>
    <row r="11390" spans="1:8">
      <c r="A11390" t="s">
        <v>23109</v>
      </c>
      <c r="B11390" t="s">
        <v>3014</v>
      </c>
      <c r="C11390" s="41">
        <v>46219.787680613423</v>
      </c>
      <c r="D11390" t="s">
        <v>1138</v>
      </c>
      <c r="E11390" t="s">
        <v>1138</v>
      </c>
      <c r="F11390" t="s">
        <v>1287</v>
      </c>
      <c r="G11390" t="s">
        <v>9874</v>
      </c>
      <c r="H11390" t="s">
        <v>23110</v>
      </c>
    </row>
    <row r="11391" spans="1:8">
      <c r="A11391" t="s">
        <v>23111</v>
      </c>
      <c r="B11391" t="s">
        <v>3014</v>
      </c>
      <c r="C11391" s="41">
        <v>46219.787690787038</v>
      </c>
      <c r="D11391" t="s">
        <v>1138</v>
      </c>
      <c r="E11391" t="s">
        <v>1138</v>
      </c>
      <c r="F11391" t="s">
        <v>1287</v>
      </c>
      <c r="G11391" t="s">
        <v>9874</v>
      </c>
      <c r="H11391" t="s">
        <v>23112</v>
      </c>
    </row>
    <row r="11392" spans="1:8">
      <c r="A11392" t="s">
        <v>23113</v>
      </c>
      <c r="B11392" t="s">
        <v>3014</v>
      </c>
      <c r="C11392" s="41">
        <v>46219.787699398148</v>
      </c>
      <c r="D11392" t="s">
        <v>1138</v>
      </c>
      <c r="E11392" t="s">
        <v>1138</v>
      </c>
      <c r="F11392" t="s">
        <v>1287</v>
      </c>
      <c r="G11392" t="s">
        <v>9874</v>
      </c>
      <c r="H11392" t="s">
        <v>23114</v>
      </c>
    </row>
    <row r="11393" spans="1:8">
      <c r="A11393" t="s">
        <v>23115</v>
      </c>
      <c r="B11393" t="s">
        <v>3014</v>
      </c>
      <c r="C11393" s="41">
        <v>46219.787710937497</v>
      </c>
      <c r="D11393" t="s">
        <v>1138</v>
      </c>
      <c r="E11393" t="s">
        <v>1138</v>
      </c>
      <c r="F11393" t="s">
        <v>1287</v>
      </c>
      <c r="G11393" t="s">
        <v>9874</v>
      </c>
      <c r="H11393" t="s">
        <v>23116</v>
      </c>
    </row>
    <row r="11394" spans="1:8">
      <c r="A11394" t="s">
        <v>23117</v>
      </c>
      <c r="B11394" t="s">
        <v>3014</v>
      </c>
      <c r="C11394" s="41">
        <v>46219.787767442132</v>
      </c>
      <c r="D11394" t="s">
        <v>1138</v>
      </c>
      <c r="E11394" t="s">
        <v>1138</v>
      </c>
      <c r="F11394" t="s">
        <v>1287</v>
      </c>
      <c r="G11394" t="s">
        <v>9874</v>
      </c>
      <c r="H11394" t="s">
        <v>23118</v>
      </c>
    </row>
    <row r="11395" spans="1:8">
      <c r="A11395" t="s">
        <v>23119</v>
      </c>
      <c r="B11395" t="s">
        <v>3014</v>
      </c>
      <c r="C11395" s="41">
        <v>46219.78777815972</v>
      </c>
      <c r="D11395" t="s">
        <v>1138</v>
      </c>
      <c r="E11395" t="s">
        <v>1138</v>
      </c>
      <c r="F11395" t="s">
        <v>1287</v>
      </c>
      <c r="G11395" t="s">
        <v>9874</v>
      </c>
      <c r="H11395" t="s">
        <v>23120</v>
      </c>
    </row>
    <row r="11396" spans="1:8">
      <c r="A11396" t="s">
        <v>23121</v>
      </c>
      <c r="B11396" t="s">
        <v>3014</v>
      </c>
      <c r="C11396" s="41">
        <v>46219.787807476852</v>
      </c>
      <c r="D11396" t="s">
        <v>1138</v>
      </c>
      <c r="E11396" t="s">
        <v>1138</v>
      </c>
      <c r="F11396" t="s">
        <v>1287</v>
      </c>
      <c r="G11396" t="s">
        <v>9874</v>
      </c>
      <c r="H11396" t="s">
        <v>23122</v>
      </c>
    </row>
    <row r="11397" spans="1:8">
      <c r="A11397" t="s">
        <v>23123</v>
      </c>
      <c r="B11397" t="s">
        <v>3014</v>
      </c>
      <c r="C11397" s="41">
        <v>46219.787824375002</v>
      </c>
      <c r="D11397" t="s">
        <v>1138</v>
      </c>
      <c r="E11397" t="s">
        <v>1138</v>
      </c>
      <c r="F11397" t="s">
        <v>1287</v>
      </c>
      <c r="G11397" t="s">
        <v>9874</v>
      </c>
      <c r="H11397" t="s">
        <v>23124</v>
      </c>
    </row>
    <row r="11398" spans="1:8">
      <c r="A11398" t="s">
        <v>23125</v>
      </c>
      <c r="B11398" t="s">
        <v>3014</v>
      </c>
      <c r="C11398" s="41">
        <v>46219.787827060187</v>
      </c>
      <c r="D11398" t="s">
        <v>1138</v>
      </c>
      <c r="E11398" t="s">
        <v>1138</v>
      </c>
      <c r="F11398" t="s">
        <v>1287</v>
      </c>
      <c r="G11398" t="s">
        <v>9874</v>
      </c>
      <c r="H11398" t="s">
        <v>23126</v>
      </c>
    </row>
    <row r="11399" spans="1:8">
      <c r="A11399" t="s">
        <v>23127</v>
      </c>
      <c r="B11399" t="s">
        <v>3014</v>
      </c>
      <c r="C11399" s="41">
        <v>46219.787842210651</v>
      </c>
      <c r="D11399" t="s">
        <v>1138</v>
      </c>
      <c r="E11399" t="s">
        <v>1138</v>
      </c>
      <c r="F11399" t="s">
        <v>1287</v>
      </c>
      <c r="G11399" t="s">
        <v>9874</v>
      </c>
      <c r="H11399" t="s">
        <v>23128</v>
      </c>
    </row>
    <row r="11400" spans="1:8">
      <c r="A11400" t="s">
        <v>23129</v>
      </c>
      <c r="B11400" t="s">
        <v>1143</v>
      </c>
      <c r="C11400" s="41">
        <v>46219.787892337961</v>
      </c>
      <c r="D11400" t="s">
        <v>1138</v>
      </c>
      <c r="E11400" t="s">
        <v>1138</v>
      </c>
      <c r="F11400" t="s">
        <v>1796</v>
      </c>
      <c r="G11400" t="s">
        <v>22958</v>
      </c>
      <c r="H11400" t="s">
        <v>23130</v>
      </c>
    </row>
    <row r="11401" spans="1:8">
      <c r="A11401" t="s">
        <v>23129</v>
      </c>
      <c r="B11401" t="s">
        <v>1198</v>
      </c>
      <c r="C11401" s="41">
        <v>46219.787892337961</v>
      </c>
      <c r="D11401" t="s">
        <v>1138</v>
      </c>
      <c r="E11401" t="s">
        <v>1138</v>
      </c>
      <c r="F11401" t="s">
        <v>1796</v>
      </c>
      <c r="G11401" t="s">
        <v>22958</v>
      </c>
      <c r="H11401" t="s">
        <v>23130</v>
      </c>
    </row>
    <row r="11402" spans="1:8">
      <c r="A11402" t="s">
        <v>23131</v>
      </c>
      <c r="B11402" t="s">
        <v>3014</v>
      </c>
      <c r="C11402" s="41">
        <v>46219.788114976851</v>
      </c>
      <c r="D11402" t="s">
        <v>1138</v>
      </c>
      <c r="E11402" t="s">
        <v>1138</v>
      </c>
      <c r="F11402" t="s">
        <v>1287</v>
      </c>
      <c r="G11402" t="s">
        <v>9874</v>
      </c>
      <c r="H11402" t="s">
        <v>23132</v>
      </c>
    </row>
    <row r="11403" spans="1:8">
      <c r="A11403" t="s">
        <v>23133</v>
      </c>
      <c r="B11403" t="s">
        <v>3014</v>
      </c>
      <c r="C11403" s="41">
        <v>46219.788139259261</v>
      </c>
      <c r="D11403" t="s">
        <v>1138</v>
      </c>
      <c r="E11403" t="s">
        <v>1138</v>
      </c>
      <c r="F11403" t="s">
        <v>1287</v>
      </c>
      <c r="G11403" t="s">
        <v>9874</v>
      </c>
      <c r="H11403" t="s">
        <v>23134</v>
      </c>
    </row>
    <row r="11404" spans="1:8">
      <c r="A11404" t="s">
        <v>23135</v>
      </c>
      <c r="B11404" t="s">
        <v>3014</v>
      </c>
      <c r="C11404" s="41">
        <v>46219.788140300923</v>
      </c>
      <c r="D11404" t="s">
        <v>1138</v>
      </c>
      <c r="E11404" t="s">
        <v>1138</v>
      </c>
      <c r="F11404" t="s">
        <v>1287</v>
      </c>
      <c r="G11404" t="s">
        <v>9874</v>
      </c>
      <c r="H11404" t="s">
        <v>23136</v>
      </c>
    </row>
    <row r="11405" spans="1:8">
      <c r="A11405" t="s">
        <v>23137</v>
      </c>
      <c r="B11405" t="s">
        <v>3014</v>
      </c>
      <c r="C11405" s="41">
        <v>46219.788146967592</v>
      </c>
      <c r="D11405" t="s">
        <v>1138</v>
      </c>
      <c r="E11405" t="s">
        <v>1138</v>
      </c>
      <c r="F11405" t="s">
        <v>1287</v>
      </c>
      <c r="G11405" t="s">
        <v>9874</v>
      </c>
      <c r="H11405" t="s">
        <v>23138</v>
      </c>
    </row>
    <row r="11406" spans="1:8">
      <c r="A11406" t="s">
        <v>23139</v>
      </c>
      <c r="B11406" t="s">
        <v>3014</v>
      </c>
      <c r="C11406" s="41">
        <v>46219.788187465281</v>
      </c>
      <c r="D11406" t="s">
        <v>1138</v>
      </c>
      <c r="E11406" t="s">
        <v>1138</v>
      </c>
      <c r="F11406" t="s">
        <v>1287</v>
      </c>
      <c r="G11406" t="s">
        <v>9874</v>
      </c>
      <c r="H11406" t="s">
        <v>23140</v>
      </c>
    </row>
    <row r="11407" spans="1:8">
      <c r="A11407" t="s">
        <v>23141</v>
      </c>
      <c r="B11407" t="s">
        <v>1152</v>
      </c>
      <c r="C11407" s="41">
        <v>46219.792113530093</v>
      </c>
      <c r="D11407" t="s">
        <v>1138</v>
      </c>
      <c r="E11407" t="s">
        <v>1138</v>
      </c>
      <c r="F11407" t="s">
        <v>1409</v>
      </c>
      <c r="G11407" t="s">
        <v>19661</v>
      </c>
      <c r="H11407" t="s">
        <v>23142</v>
      </c>
    </row>
    <row r="11408" spans="1:8">
      <c r="A11408" t="s">
        <v>23141</v>
      </c>
      <c r="B11408" t="s">
        <v>1198</v>
      </c>
      <c r="C11408" s="41">
        <v>46219.792113530093</v>
      </c>
      <c r="D11408" t="s">
        <v>1138</v>
      </c>
      <c r="E11408" t="s">
        <v>1138</v>
      </c>
      <c r="F11408" t="s">
        <v>1409</v>
      </c>
      <c r="G11408" t="s">
        <v>19661</v>
      </c>
      <c r="H11408" t="s">
        <v>23142</v>
      </c>
    </row>
    <row r="11409" spans="1:8">
      <c r="A11409" t="s">
        <v>23143</v>
      </c>
      <c r="B11409" t="s">
        <v>1426</v>
      </c>
      <c r="C11409" s="41">
        <v>46219.793246701389</v>
      </c>
      <c r="D11409" t="s">
        <v>1138</v>
      </c>
      <c r="E11409" t="s">
        <v>1138</v>
      </c>
      <c r="F11409" t="s">
        <v>4645</v>
      </c>
      <c r="G11409" t="s">
        <v>23144</v>
      </c>
      <c r="H11409" t="s">
        <v>23145</v>
      </c>
    </row>
    <row r="11410" spans="1:8">
      <c r="A11410" t="s">
        <v>23146</v>
      </c>
      <c r="B11410" t="s">
        <v>1143</v>
      </c>
      <c r="C11410" s="41">
        <v>46219.793290543981</v>
      </c>
      <c r="D11410" t="s">
        <v>1138</v>
      </c>
      <c r="E11410" t="s">
        <v>1138</v>
      </c>
      <c r="F11410" t="s">
        <v>1796</v>
      </c>
      <c r="G11410" t="s">
        <v>22982</v>
      </c>
      <c r="H11410" t="s">
        <v>23147</v>
      </c>
    </row>
    <row r="11411" spans="1:8">
      <c r="A11411" t="s">
        <v>23148</v>
      </c>
      <c r="B11411" t="s">
        <v>1426</v>
      </c>
      <c r="C11411" s="41">
        <v>46219.793479178239</v>
      </c>
      <c r="D11411" t="s">
        <v>1138</v>
      </c>
      <c r="E11411" t="s">
        <v>1138</v>
      </c>
      <c r="F11411" t="s">
        <v>4645</v>
      </c>
      <c r="G11411" t="s">
        <v>23144</v>
      </c>
      <c r="H11411" t="s">
        <v>23149</v>
      </c>
    </row>
    <row r="11412" spans="1:8">
      <c r="A11412" t="s">
        <v>23150</v>
      </c>
      <c r="B11412" t="s">
        <v>1426</v>
      </c>
      <c r="C11412" s="41">
        <v>46219.794192905094</v>
      </c>
      <c r="D11412" t="s">
        <v>1138</v>
      </c>
      <c r="E11412" t="s">
        <v>1138</v>
      </c>
      <c r="F11412" t="s">
        <v>4645</v>
      </c>
      <c r="G11412" t="s">
        <v>23151</v>
      </c>
      <c r="H11412" t="s">
        <v>23152</v>
      </c>
    </row>
    <row r="11413" spans="1:8">
      <c r="A11413" t="s">
        <v>23153</v>
      </c>
      <c r="B11413" t="s">
        <v>9396</v>
      </c>
      <c r="C11413" s="41">
        <v>46219.794320752313</v>
      </c>
      <c r="D11413" t="s">
        <v>1474</v>
      </c>
      <c r="E11413" t="s">
        <v>1474</v>
      </c>
      <c r="F11413" t="s">
        <v>996</v>
      </c>
      <c r="G11413" t="s">
        <v>9819</v>
      </c>
      <c r="H11413" t="s">
        <v>23154</v>
      </c>
    </row>
    <row r="11414" spans="1:8">
      <c r="A11414" t="s">
        <v>23155</v>
      </c>
      <c r="B11414" t="s">
        <v>22536</v>
      </c>
      <c r="C11414" s="41">
        <v>46219.794326828705</v>
      </c>
      <c r="D11414" t="s">
        <v>1474</v>
      </c>
      <c r="E11414" t="s">
        <v>1474</v>
      </c>
      <c r="F11414" t="s">
        <v>996</v>
      </c>
      <c r="G11414" t="s">
        <v>23156</v>
      </c>
      <c r="H11414" t="s">
        <v>23157</v>
      </c>
    </row>
    <row r="11415" spans="1:8">
      <c r="A11415" t="s">
        <v>23158</v>
      </c>
      <c r="B11415" t="s">
        <v>22536</v>
      </c>
      <c r="C11415" s="41">
        <v>46219.794344108799</v>
      </c>
      <c r="D11415" t="s">
        <v>1474</v>
      </c>
      <c r="E11415" t="s">
        <v>1474</v>
      </c>
      <c r="F11415" t="s">
        <v>996</v>
      </c>
      <c r="G11415" t="s">
        <v>23159</v>
      </c>
      <c r="H11415" t="s">
        <v>23160</v>
      </c>
    </row>
    <row r="11416" spans="1:8">
      <c r="A11416" t="s">
        <v>23161</v>
      </c>
      <c r="B11416" t="s">
        <v>13429</v>
      </c>
      <c r="C11416" s="41">
        <v>46219.794353738427</v>
      </c>
      <c r="D11416" t="s">
        <v>1474</v>
      </c>
      <c r="E11416" t="s">
        <v>1474</v>
      </c>
      <c r="F11416" t="s">
        <v>996</v>
      </c>
      <c r="G11416" t="s">
        <v>21042</v>
      </c>
      <c r="H11416" t="s">
        <v>23162</v>
      </c>
    </row>
    <row r="11417" spans="1:8">
      <c r="A11417" t="s">
        <v>23163</v>
      </c>
      <c r="B11417" t="s">
        <v>8393</v>
      </c>
      <c r="C11417" s="41">
        <v>46219.794369143521</v>
      </c>
      <c r="D11417" t="s">
        <v>1474</v>
      </c>
      <c r="E11417" t="s">
        <v>1474</v>
      </c>
      <c r="F11417" t="s">
        <v>996</v>
      </c>
      <c r="G11417" t="s">
        <v>23164</v>
      </c>
      <c r="H11417" t="s">
        <v>23165</v>
      </c>
    </row>
    <row r="11418" spans="1:8">
      <c r="A11418" t="s">
        <v>23166</v>
      </c>
      <c r="B11418" t="s">
        <v>2069</v>
      </c>
      <c r="C11418" s="41">
        <v>46219.794378888888</v>
      </c>
      <c r="D11418" t="s">
        <v>1474</v>
      </c>
      <c r="E11418" t="s">
        <v>1474</v>
      </c>
      <c r="F11418" t="s">
        <v>996</v>
      </c>
      <c r="G11418" t="s">
        <v>3753</v>
      </c>
      <c r="H11418" t="s">
        <v>23167</v>
      </c>
    </row>
    <row r="11419" spans="1:8">
      <c r="A11419" t="s">
        <v>23168</v>
      </c>
      <c r="B11419" t="s">
        <v>22604</v>
      </c>
      <c r="C11419" s="41">
        <v>46219.794388738424</v>
      </c>
      <c r="D11419" t="s">
        <v>1474</v>
      </c>
      <c r="E11419" t="s">
        <v>1474</v>
      </c>
      <c r="F11419" t="s">
        <v>996</v>
      </c>
      <c r="G11419" t="s">
        <v>23169</v>
      </c>
      <c r="H11419" t="s">
        <v>23170</v>
      </c>
    </row>
    <row r="11420" spans="1:8">
      <c r="A11420" t="s">
        <v>23171</v>
      </c>
      <c r="B11420" t="s">
        <v>21928</v>
      </c>
      <c r="C11420" s="41">
        <v>46219.794410405091</v>
      </c>
      <c r="D11420" t="s">
        <v>1474</v>
      </c>
      <c r="E11420" t="s">
        <v>1474</v>
      </c>
      <c r="F11420" t="s">
        <v>996</v>
      </c>
      <c r="G11420" t="s">
        <v>23172</v>
      </c>
      <c r="H11420" t="s">
        <v>23173</v>
      </c>
    </row>
    <row r="11421" spans="1:8">
      <c r="A11421" t="s">
        <v>23174</v>
      </c>
      <c r="B11421" t="s">
        <v>22604</v>
      </c>
      <c r="C11421" s="41">
        <v>46219.794413518517</v>
      </c>
      <c r="D11421" t="s">
        <v>1474</v>
      </c>
      <c r="E11421" t="s">
        <v>1474</v>
      </c>
      <c r="F11421" t="s">
        <v>996</v>
      </c>
      <c r="G11421" t="s">
        <v>23175</v>
      </c>
      <c r="H11421" t="s">
        <v>23176</v>
      </c>
    </row>
    <row r="11422" spans="1:8">
      <c r="A11422" t="s">
        <v>23177</v>
      </c>
      <c r="B11422" t="s">
        <v>22695</v>
      </c>
      <c r="C11422" s="41">
        <v>46219.794418391204</v>
      </c>
      <c r="D11422" t="s">
        <v>1474</v>
      </c>
      <c r="E11422" t="s">
        <v>1474</v>
      </c>
      <c r="F11422" t="s">
        <v>996</v>
      </c>
      <c r="G11422" t="s">
        <v>23178</v>
      </c>
      <c r="H11422" t="s">
        <v>23179</v>
      </c>
    </row>
    <row r="11423" spans="1:8">
      <c r="A11423" t="s">
        <v>23180</v>
      </c>
      <c r="B11423" t="s">
        <v>13429</v>
      </c>
      <c r="C11423" s="41">
        <v>46219.794418993057</v>
      </c>
      <c r="D11423" t="s">
        <v>1474</v>
      </c>
      <c r="E11423" t="s">
        <v>1474</v>
      </c>
      <c r="F11423" t="s">
        <v>996</v>
      </c>
      <c r="G11423" t="s">
        <v>21815</v>
      </c>
      <c r="H11423" t="s">
        <v>23181</v>
      </c>
    </row>
    <row r="11424" spans="1:8">
      <c r="A11424" t="s">
        <v>23182</v>
      </c>
      <c r="B11424" t="s">
        <v>9389</v>
      </c>
      <c r="C11424" s="41">
        <v>46219.794421377315</v>
      </c>
      <c r="D11424" t="s">
        <v>1474</v>
      </c>
      <c r="E11424" t="s">
        <v>1474</v>
      </c>
      <c r="F11424" t="s">
        <v>996</v>
      </c>
      <c r="G11424" t="s">
        <v>23183</v>
      </c>
      <c r="H11424" t="s">
        <v>23184</v>
      </c>
    </row>
    <row r="11425" spans="1:8">
      <c r="A11425" t="s">
        <v>23185</v>
      </c>
      <c r="B11425" t="s">
        <v>6066</v>
      </c>
      <c r="C11425" s="41">
        <v>46219.794459236109</v>
      </c>
      <c r="D11425" t="s">
        <v>1474</v>
      </c>
      <c r="E11425" t="s">
        <v>1474</v>
      </c>
      <c r="F11425" t="s">
        <v>996</v>
      </c>
      <c r="G11425" t="s">
        <v>23186</v>
      </c>
      <c r="H11425" t="s">
        <v>23187</v>
      </c>
    </row>
    <row r="11426" spans="1:8">
      <c r="A11426" t="s">
        <v>23188</v>
      </c>
      <c r="B11426" t="s">
        <v>3146</v>
      </c>
      <c r="C11426" s="41">
        <v>46219.79459672454</v>
      </c>
      <c r="D11426" t="s">
        <v>1474</v>
      </c>
      <c r="E11426" t="s">
        <v>1474</v>
      </c>
      <c r="F11426" t="s">
        <v>996</v>
      </c>
      <c r="G11426" t="s">
        <v>23189</v>
      </c>
      <c r="H11426" t="s">
        <v>23190</v>
      </c>
    </row>
    <row r="11427" spans="1:8">
      <c r="A11427" t="s">
        <v>23191</v>
      </c>
      <c r="B11427" t="s">
        <v>996</v>
      </c>
      <c r="C11427" s="41">
        <v>46219.794863310184</v>
      </c>
      <c r="D11427" t="s">
        <v>1138</v>
      </c>
      <c r="E11427" t="s">
        <v>1138</v>
      </c>
      <c r="F11427" t="s">
        <v>9828</v>
      </c>
      <c r="G11427" t="s">
        <v>9829</v>
      </c>
      <c r="H11427" t="s">
        <v>23192</v>
      </c>
    </row>
    <row r="11428" spans="1:8">
      <c r="A11428" t="s">
        <v>23193</v>
      </c>
      <c r="B11428" t="s">
        <v>996</v>
      </c>
      <c r="C11428" s="41">
        <v>46219.794869062498</v>
      </c>
      <c r="D11428" t="s">
        <v>1138</v>
      </c>
      <c r="E11428" t="s">
        <v>1138</v>
      </c>
      <c r="F11428" t="s">
        <v>22536</v>
      </c>
      <c r="G11428" t="s">
        <v>23194</v>
      </c>
      <c r="H11428" t="s">
        <v>23195</v>
      </c>
    </row>
    <row r="11429" spans="1:8">
      <c r="A11429" t="s">
        <v>23196</v>
      </c>
      <c r="B11429" t="s">
        <v>996</v>
      </c>
      <c r="C11429" s="41">
        <v>46219.794927557872</v>
      </c>
      <c r="D11429" t="s">
        <v>1138</v>
      </c>
      <c r="E11429" t="s">
        <v>1138</v>
      </c>
      <c r="F11429" t="s">
        <v>22536</v>
      </c>
      <c r="G11429" t="s">
        <v>23194</v>
      </c>
      <c r="H11429" t="s">
        <v>23197</v>
      </c>
    </row>
    <row r="11430" spans="1:8">
      <c r="A11430" t="s">
        <v>23198</v>
      </c>
      <c r="B11430" t="s">
        <v>1143</v>
      </c>
      <c r="C11430" s="41">
        <v>46219.795911273148</v>
      </c>
      <c r="D11430" t="s">
        <v>1138</v>
      </c>
      <c r="E11430" t="s">
        <v>1138</v>
      </c>
      <c r="F11430" t="s">
        <v>1796</v>
      </c>
      <c r="G11430" t="s">
        <v>23199</v>
      </c>
      <c r="H11430" t="s">
        <v>23200</v>
      </c>
    </row>
    <row r="11431" spans="1:8">
      <c r="A11431" t="s">
        <v>23198</v>
      </c>
      <c r="B11431" t="s">
        <v>1198</v>
      </c>
      <c r="C11431" s="41">
        <v>46219.795911273148</v>
      </c>
      <c r="D11431" t="s">
        <v>1138</v>
      </c>
      <c r="E11431" t="s">
        <v>1138</v>
      </c>
      <c r="F11431" t="s">
        <v>1796</v>
      </c>
      <c r="G11431" t="s">
        <v>23199</v>
      </c>
      <c r="H11431" t="s">
        <v>23200</v>
      </c>
    </row>
    <row r="11432" spans="1:8">
      <c r="A11432" t="s">
        <v>23201</v>
      </c>
      <c r="B11432" t="s">
        <v>1143</v>
      </c>
      <c r="C11432" s="41">
        <v>46219.795980671297</v>
      </c>
      <c r="D11432" t="s">
        <v>1138</v>
      </c>
      <c r="E11432" t="s">
        <v>1138</v>
      </c>
      <c r="F11432" t="s">
        <v>4820</v>
      </c>
      <c r="G11432" t="s">
        <v>19727</v>
      </c>
      <c r="H11432" t="s">
        <v>23202</v>
      </c>
    </row>
    <row r="11433" spans="1:8">
      <c r="A11433" t="s">
        <v>23201</v>
      </c>
      <c r="B11433" t="s">
        <v>1279</v>
      </c>
      <c r="C11433" s="41">
        <v>46219.795980671297</v>
      </c>
      <c r="D11433" t="s">
        <v>1138</v>
      </c>
      <c r="E11433" t="s">
        <v>1138</v>
      </c>
      <c r="F11433" t="s">
        <v>4820</v>
      </c>
      <c r="G11433" t="s">
        <v>19727</v>
      </c>
      <c r="H11433" t="s">
        <v>23202</v>
      </c>
    </row>
    <row r="11434" spans="1:8">
      <c r="A11434" t="s">
        <v>23203</v>
      </c>
      <c r="B11434" t="s">
        <v>750</v>
      </c>
      <c r="C11434" s="41">
        <v>46219.796037974535</v>
      </c>
      <c r="D11434" t="s">
        <v>1138</v>
      </c>
      <c r="E11434" t="s">
        <v>1138</v>
      </c>
      <c r="F11434" t="s">
        <v>21829</v>
      </c>
      <c r="G11434" t="s">
        <v>21830</v>
      </c>
      <c r="H11434" t="s">
        <v>23204</v>
      </c>
    </row>
    <row r="11435" spans="1:8">
      <c r="A11435" t="s">
        <v>23203</v>
      </c>
      <c r="B11435" t="s">
        <v>1152</v>
      </c>
      <c r="C11435" s="41">
        <v>46219.796037974535</v>
      </c>
      <c r="D11435" t="s">
        <v>1138</v>
      </c>
      <c r="E11435" t="s">
        <v>1138</v>
      </c>
      <c r="F11435" t="s">
        <v>21829</v>
      </c>
      <c r="G11435" t="s">
        <v>21830</v>
      </c>
      <c r="H11435" t="s">
        <v>23204</v>
      </c>
    </row>
    <row r="11436" spans="1:8">
      <c r="A11436" t="s">
        <v>23203</v>
      </c>
      <c r="B11436" t="s">
        <v>1174</v>
      </c>
      <c r="C11436" s="41">
        <v>46219.796037974535</v>
      </c>
      <c r="D11436" t="s">
        <v>1138</v>
      </c>
      <c r="E11436" t="s">
        <v>1138</v>
      </c>
      <c r="F11436" t="s">
        <v>21829</v>
      </c>
      <c r="G11436" t="s">
        <v>21830</v>
      </c>
      <c r="H11436" t="s">
        <v>23204</v>
      </c>
    </row>
    <row r="11437" spans="1:8">
      <c r="A11437" t="s">
        <v>23205</v>
      </c>
      <c r="B11437" t="s">
        <v>2382</v>
      </c>
      <c r="C11437" s="41">
        <v>46219.800079305554</v>
      </c>
      <c r="D11437" t="s">
        <v>1474</v>
      </c>
      <c r="E11437" t="s">
        <v>1474</v>
      </c>
      <c r="F11437" t="s">
        <v>588</v>
      </c>
      <c r="G11437" t="s">
        <v>23206</v>
      </c>
      <c r="H11437" t="s">
        <v>23207</v>
      </c>
    </row>
    <row r="11438" spans="1:8">
      <c r="A11438" t="s">
        <v>23208</v>
      </c>
      <c r="B11438" t="s">
        <v>750</v>
      </c>
      <c r="C11438" s="41">
        <v>46219.800118645835</v>
      </c>
      <c r="D11438" t="s">
        <v>1138</v>
      </c>
      <c r="E11438" t="s">
        <v>1138</v>
      </c>
      <c r="F11438" t="s">
        <v>5895</v>
      </c>
      <c r="G11438" t="s">
        <v>23209</v>
      </c>
      <c r="H11438" t="s">
        <v>23210</v>
      </c>
    </row>
    <row r="11439" spans="1:8">
      <c r="A11439" t="s">
        <v>23211</v>
      </c>
      <c r="B11439" t="s">
        <v>1200</v>
      </c>
      <c r="C11439" s="41">
        <v>46219.800173321761</v>
      </c>
      <c r="D11439" t="s">
        <v>1138</v>
      </c>
      <c r="E11439" t="s">
        <v>1138</v>
      </c>
      <c r="F11439" t="s">
        <v>5895</v>
      </c>
      <c r="G11439" t="s">
        <v>23209</v>
      </c>
      <c r="H11439" t="s">
        <v>23210</v>
      </c>
    </row>
    <row r="11440" spans="1:8">
      <c r="A11440" t="s">
        <v>23212</v>
      </c>
      <c r="B11440" t="s">
        <v>1143</v>
      </c>
      <c r="C11440" s="41">
        <v>46219.804515416668</v>
      </c>
      <c r="D11440" t="s">
        <v>1138</v>
      </c>
      <c r="E11440" t="s">
        <v>1138</v>
      </c>
      <c r="F11440" t="s">
        <v>2701</v>
      </c>
      <c r="G11440" t="s">
        <v>23213</v>
      </c>
      <c r="H11440" t="s">
        <v>23214</v>
      </c>
    </row>
    <row r="11441" spans="1:8">
      <c r="A11441" t="s">
        <v>23215</v>
      </c>
      <c r="B11441" t="s">
        <v>573</v>
      </c>
      <c r="C11441" s="41">
        <v>46219.80465435185</v>
      </c>
      <c r="D11441" t="s">
        <v>1138</v>
      </c>
      <c r="E11441" t="s">
        <v>1138</v>
      </c>
      <c r="F11441" t="s">
        <v>22166</v>
      </c>
      <c r="G11441" t="s">
        <v>23216</v>
      </c>
      <c r="H11441" t="s">
        <v>23217</v>
      </c>
    </row>
    <row r="11442" spans="1:8">
      <c r="A11442" t="s">
        <v>23218</v>
      </c>
      <c r="B11442" t="s">
        <v>573</v>
      </c>
      <c r="C11442" s="41">
        <v>46219.804694664352</v>
      </c>
      <c r="D11442" t="s">
        <v>1138</v>
      </c>
      <c r="E11442" t="s">
        <v>1138</v>
      </c>
      <c r="F11442" t="s">
        <v>22166</v>
      </c>
      <c r="G11442" t="s">
        <v>23219</v>
      </c>
      <c r="H11442" t="s">
        <v>23220</v>
      </c>
    </row>
    <row r="11443" spans="1:8">
      <c r="A11443" t="s">
        <v>23221</v>
      </c>
      <c r="B11443" t="s">
        <v>573</v>
      </c>
      <c r="C11443" s="41">
        <v>46219.804763796295</v>
      </c>
      <c r="D11443" t="s">
        <v>1138</v>
      </c>
      <c r="E11443" t="s">
        <v>1138</v>
      </c>
      <c r="F11443" t="s">
        <v>22166</v>
      </c>
      <c r="G11443" t="s">
        <v>23222</v>
      </c>
      <c r="H11443" t="s">
        <v>23223</v>
      </c>
    </row>
    <row r="11444" spans="1:8">
      <c r="A11444" t="s">
        <v>23224</v>
      </c>
      <c r="B11444" t="s">
        <v>588</v>
      </c>
      <c r="C11444" s="41">
        <v>46219.805890567128</v>
      </c>
      <c r="D11444" t="s">
        <v>1138</v>
      </c>
      <c r="E11444" t="s">
        <v>1138</v>
      </c>
      <c r="F11444" t="s">
        <v>1502</v>
      </c>
      <c r="G11444" t="s">
        <v>1503</v>
      </c>
      <c r="H11444" t="s">
        <v>23225</v>
      </c>
    </row>
    <row r="11445" spans="1:8">
      <c r="A11445" t="s">
        <v>23226</v>
      </c>
      <c r="B11445" t="s">
        <v>23227</v>
      </c>
      <c r="C11445" s="41">
        <v>46219.8105296875</v>
      </c>
      <c r="D11445" t="s">
        <v>1474</v>
      </c>
      <c r="E11445" t="s">
        <v>1474</v>
      </c>
      <c r="F11445" t="s">
        <v>750</v>
      </c>
      <c r="G11445" t="s">
        <v>23228</v>
      </c>
      <c r="H11445" t="s">
        <v>23229</v>
      </c>
    </row>
    <row r="11446" spans="1:8">
      <c r="A11446" t="s">
        <v>23230</v>
      </c>
      <c r="B11446" t="s">
        <v>1380</v>
      </c>
      <c r="C11446" s="41">
        <v>46219.811520520831</v>
      </c>
      <c r="D11446" t="s">
        <v>1138</v>
      </c>
      <c r="E11446" t="s">
        <v>1138</v>
      </c>
      <c r="F11446" t="s">
        <v>11895</v>
      </c>
      <c r="G11446" t="s">
        <v>23231</v>
      </c>
      <c r="H11446" t="s">
        <v>23232</v>
      </c>
    </row>
    <row r="11447" spans="1:8">
      <c r="A11447" t="s">
        <v>23233</v>
      </c>
      <c r="B11447" t="s">
        <v>1380</v>
      </c>
      <c r="C11447" s="41">
        <v>46219.814220451386</v>
      </c>
      <c r="D11447" t="s">
        <v>1138</v>
      </c>
      <c r="E11447" t="s">
        <v>1138</v>
      </c>
      <c r="F11447" t="s">
        <v>11895</v>
      </c>
      <c r="G11447" t="s">
        <v>23234</v>
      </c>
      <c r="H11447" t="s">
        <v>23235</v>
      </c>
    </row>
    <row r="11448" spans="1:8">
      <c r="A11448" t="s">
        <v>23236</v>
      </c>
      <c r="B11448" t="s">
        <v>1380</v>
      </c>
      <c r="C11448" s="41">
        <v>46219.815001875002</v>
      </c>
      <c r="D11448" t="s">
        <v>1138</v>
      </c>
      <c r="E11448" t="s">
        <v>1138</v>
      </c>
      <c r="F11448" t="s">
        <v>11895</v>
      </c>
      <c r="G11448" t="s">
        <v>23237</v>
      </c>
      <c r="H11448" t="s">
        <v>23238</v>
      </c>
    </row>
    <row r="11449" spans="1:8">
      <c r="A11449" t="s">
        <v>23239</v>
      </c>
      <c r="B11449" t="s">
        <v>23240</v>
      </c>
      <c r="C11449" s="41">
        <v>46219.821973356484</v>
      </c>
      <c r="D11449" t="s">
        <v>1474</v>
      </c>
      <c r="E11449" t="s">
        <v>1474</v>
      </c>
      <c r="F11449" t="s">
        <v>750</v>
      </c>
      <c r="G11449" t="s">
        <v>23241</v>
      </c>
      <c r="H11449" t="s">
        <v>23242</v>
      </c>
    </row>
    <row r="11450" spans="1:8">
      <c r="A11450" t="s">
        <v>23239</v>
      </c>
      <c r="B11450" t="s">
        <v>8809</v>
      </c>
      <c r="C11450" s="41">
        <v>46219.821973356484</v>
      </c>
      <c r="D11450" t="s">
        <v>1474</v>
      </c>
      <c r="E11450" t="s">
        <v>1474</v>
      </c>
      <c r="F11450" t="s">
        <v>750</v>
      </c>
      <c r="G11450" t="s">
        <v>23241</v>
      </c>
      <c r="H11450" t="s">
        <v>23242</v>
      </c>
    </row>
    <row r="11451" spans="1:8">
      <c r="A11451" t="s">
        <v>23239</v>
      </c>
      <c r="B11451" t="s">
        <v>23243</v>
      </c>
      <c r="C11451" s="41">
        <v>46219.821973356484</v>
      </c>
      <c r="D11451" t="s">
        <v>1474</v>
      </c>
      <c r="E11451" t="s">
        <v>1474</v>
      </c>
      <c r="F11451" t="s">
        <v>750</v>
      </c>
      <c r="G11451" t="s">
        <v>23241</v>
      </c>
      <c r="H11451" t="s">
        <v>23242</v>
      </c>
    </row>
    <row r="11452" spans="1:8">
      <c r="A11452" t="s">
        <v>23239</v>
      </c>
      <c r="B11452" t="s">
        <v>8810</v>
      </c>
      <c r="C11452" s="41">
        <v>46219.821973356484</v>
      </c>
      <c r="D11452" t="s">
        <v>1474</v>
      </c>
      <c r="E11452" t="s">
        <v>1474</v>
      </c>
      <c r="F11452" t="s">
        <v>750</v>
      </c>
      <c r="G11452" t="s">
        <v>23241</v>
      </c>
      <c r="H11452" t="s">
        <v>23242</v>
      </c>
    </row>
    <row r="11453" spans="1:8">
      <c r="A11453" t="s">
        <v>23244</v>
      </c>
      <c r="B11453" t="s">
        <v>1380</v>
      </c>
      <c r="C11453" s="41">
        <v>46219.822158182869</v>
      </c>
      <c r="D11453" t="s">
        <v>1138</v>
      </c>
      <c r="E11453" t="s">
        <v>1138</v>
      </c>
      <c r="F11453" t="s">
        <v>11895</v>
      </c>
      <c r="G11453" t="s">
        <v>23245</v>
      </c>
      <c r="H11453" t="s">
        <v>23246</v>
      </c>
    </row>
    <row r="11454" spans="1:8">
      <c r="A11454" t="s">
        <v>23247</v>
      </c>
      <c r="B11454" t="s">
        <v>7502</v>
      </c>
      <c r="C11454" s="41">
        <v>46219.822722951387</v>
      </c>
      <c r="D11454" t="s">
        <v>1474</v>
      </c>
      <c r="E11454" t="s">
        <v>1474</v>
      </c>
      <c r="F11454" t="s">
        <v>750</v>
      </c>
      <c r="G11454" t="s">
        <v>23248</v>
      </c>
      <c r="H11454" t="s">
        <v>23249</v>
      </c>
    </row>
    <row r="11455" spans="1:8">
      <c r="A11455" t="s">
        <v>23247</v>
      </c>
      <c r="B11455" t="s">
        <v>9381</v>
      </c>
      <c r="C11455" s="41">
        <v>46219.822722951387</v>
      </c>
      <c r="D11455" t="s">
        <v>1474</v>
      </c>
      <c r="E11455" t="s">
        <v>1474</v>
      </c>
      <c r="F11455" t="s">
        <v>750</v>
      </c>
      <c r="G11455" t="s">
        <v>23248</v>
      </c>
      <c r="H11455" t="s">
        <v>23249</v>
      </c>
    </row>
    <row r="11456" spans="1:8">
      <c r="A11456" t="s">
        <v>23250</v>
      </c>
      <c r="B11456" t="s">
        <v>7901</v>
      </c>
      <c r="C11456" s="41">
        <v>46219.82375570602</v>
      </c>
      <c r="D11456" t="s">
        <v>1474</v>
      </c>
      <c r="E11456" t="s">
        <v>1474</v>
      </c>
      <c r="F11456" t="s">
        <v>1152</v>
      </c>
      <c r="G11456" t="s">
        <v>23251</v>
      </c>
      <c r="H11456" t="s">
        <v>23252</v>
      </c>
    </row>
    <row r="11457" spans="1:8">
      <c r="A11457" t="s">
        <v>23253</v>
      </c>
      <c r="B11457" t="s">
        <v>1238</v>
      </c>
      <c r="C11457" s="41">
        <v>46219.823966793978</v>
      </c>
      <c r="D11457" t="s">
        <v>1138</v>
      </c>
      <c r="E11457" t="s">
        <v>1138</v>
      </c>
      <c r="F11457" t="s">
        <v>23254</v>
      </c>
      <c r="G11457" t="s">
        <v>23255</v>
      </c>
      <c r="H11457" t="s">
        <v>23256</v>
      </c>
    </row>
    <row r="11458" spans="1:8">
      <c r="A11458" t="s">
        <v>23257</v>
      </c>
      <c r="B11458" t="s">
        <v>2028</v>
      </c>
      <c r="C11458" s="41">
        <v>46219.824113564813</v>
      </c>
      <c r="D11458" t="s">
        <v>1474</v>
      </c>
      <c r="E11458" t="s">
        <v>1474</v>
      </c>
      <c r="F11458" t="s">
        <v>1152</v>
      </c>
      <c r="G11458" t="s">
        <v>11712</v>
      </c>
      <c r="H11458" t="s">
        <v>23258</v>
      </c>
    </row>
    <row r="11459" spans="1:8">
      <c r="A11459" t="s">
        <v>23259</v>
      </c>
      <c r="B11459" t="s">
        <v>1426</v>
      </c>
      <c r="C11459" s="41">
        <v>46219.824802499999</v>
      </c>
      <c r="D11459" t="s">
        <v>1138</v>
      </c>
      <c r="E11459" t="s">
        <v>1138</v>
      </c>
      <c r="F11459" t="s">
        <v>4645</v>
      </c>
      <c r="G11459" t="s">
        <v>23260</v>
      </c>
      <c r="H11459" t="s">
        <v>23261</v>
      </c>
    </row>
    <row r="11460" spans="1:8">
      <c r="A11460" t="s">
        <v>23262</v>
      </c>
      <c r="B11460" t="s">
        <v>1426</v>
      </c>
      <c r="C11460" s="41">
        <v>46219.824877962965</v>
      </c>
      <c r="D11460" t="s">
        <v>1138</v>
      </c>
      <c r="E11460" t="s">
        <v>1138</v>
      </c>
      <c r="F11460" t="s">
        <v>4645</v>
      </c>
      <c r="G11460" t="s">
        <v>23260</v>
      </c>
      <c r="H11460" t="s">
        <v>23263</v>
      </c>
    </row>
    <row r="11461" spans="1:8">
      <c r="A11461" t="s">
        <v>23264</v>
      </c>
      <c r="B11461" t="s">
        <v>2173</v>
      </c>
      <c r="C11461" s="41">
        <v>46219.826101296298</v>
      </c>
      <c r="D11461" t="s">
        <v>1474</v>
      </c>
      <c r="E11461" t="s">
        <v>1474</v>
      </c>
      <c r="F11461" t="s">
        <v>921</v>
      </c>
      <c r="G11461" t="s">
        <v>23265</v>
      </c>
      <c r="H11461" t="s">
        <v>23266</v>
      </c>
    </row>
    <row r="11462" spans="1:8">
      <c r="A11462" t="s">
        <v>23264</v>
      </c>
      <c r="B11462" t="s">
        <v>23267</v>
      </c>
      <c r="C11462" s="41">
        <v>46219.826101296298</v>
      </c>
      <c r="D11462" t="s">
        <v>1474</v>
      </c>
      <c r="E11462" t="s">
        <v>1474</v>
      </c>
      <c r="F11462" t="s">
        <v>921</v>
      </c>
      <c r="G11462" t="s">
        <v>23265</v>
      </c>
      <c r="H11462" t="s">
        <v>23266</v>
      </c>
    </row>
    <row r="11463" spans="1:8">
      <c r="A11463" t="s">
        <v>23264</v>
      </c>
      <c r="B11463" t="s">
        <v>9151</v>
      </c>
      <c r="C11463" s="41">
        <v>46219.826101296298</v>
      </c>
      <c r="D11463" t="s">
        <v>1474</v>
      </c>
      <c r="E11463" t="s">
        <v>1474</v>
      </c>
      <c r="F11463" t="s">
        <v>921</v>
      </c>
      <c r="G11463" t="s">
        <v>23265</v>
      </c>
      <c r="H11463" t="s">
        <v>23266</v>
      </c>
    </row>
    <row r="11464" spans="1:8">
      <c r="A11464" t="s">
        <v>23264</v>
      </c>
      <c r="B11464" t="s">
        <v>19189</v>
      </c>
      <c r="C11464" s="41">
        <v>46219.826101296298</v>
      </c>
      <c r="D11464" t="s">
        <v>1474</v>
      </c>
      <c r="E11464" t="s">
        <v>1474</v>
      </c>
      <c r="F11464" t="s">
        <v>921</v>
      </c>
      <c r="G11464" t="s">
        <v>23265</v>
      </c>
      <c r="H11464" t="s">
        <v>23266</v>
      </c>
    </row>
    <row r="11465" spans="1:8">
      <c r="A11465" t="s">
        <v>23264</v>
      </c>
      <c r="B11465" t="s">
        <v>23268</v>
      </c>
      <c r="C11465" s="41">
        <v>46219.826101296298</v>
      </c>
      <c r="D11465" t="s">
        <v>1474</v>
      </c>
      <c r="E11465" t="s">
        <v>1474</v>
      </c>
      <c r="F11465" t="s">
        <v>921</v>
      </c>
      <c r="G11465" t="s">
        <v>23265</v>
      </c>
      <c r="H11465" t="s">
        <v>23266</v>
      </c>
    </row>
    <row r="11466" spans="1:8">
      <c r="A11466" t="s">
        <v>23269</v>
      </c>
      <c r="B11466" t="s">
        <v>1437</v>
      </c>
      <c r="C11466" s="41">
        <v>46219.828186018516</v>
      </c>
      <c r="D11466" t="s">
        <v>1138</v>
      </c>
      <c r="E11466" t="s">
        <v>1138</v>
      </c>
      <c r="F11466" t="s">
        <v>2749</v>
      </c>
      <c r="G11466" t="s">
        <v>23270</v>
      </c>
      <c r="H11466" t="s">
        <v>23271</v>
      </c>
    </row>
    <row r="11467" spans="1:8">
      <c r="A11467" t="s">
        <v>23272</v>
      </c>
      <c r="B11467" t="s">
        <v>1831</v>
      </c>
      <c r="C11467" s="41">
        <v>46219.828200428237</v>
      </c>
      <c r="D11467" t="s">
        <v>1138</v>
      </c>
      <c r="E11467" t="s">
        <v>1138</v>
      </c>
      <c r="F11467" t="s">
        <v>2749</v>
      </c>
      <c r="G11467" t="s">
        <v>23270</v>
      </c>
      <c r="H11467" t="s">
        <v>23271</v>
      </c>
    </row>
    <row r="11468" spans="1:8">
      <c r="A11468" t="s">
        <v>23273</v>
      </c>
      <c r="B11468" t="s">
        <v>2210</v>
      </c>
      <c r="C11468" s="41">
        <v>46219.831156238426</v>
      </c>
      <c r="D11468" t="s">
        <v>1138</v>
      </c>
      <c r="E11468" t="s">
        <v>1138</v>
      </c>
      <c r="F11468" t="s">
        <v>1414</v>
      </c>
      <c r="G11468" t="s">
        <v>23274</v>
      </c>
      <c r="H11468" t="s">
        <v>23275</v>
      </c>
    </row>
    <row r="11469" spans="1:8">
      <c r="A11469" t="s">
        <v>23276</v>
      </c>
      <c r="B11469" t="s">
        <v>2210</v>
      </c>
      <c r="C11469" s="41">
        <v>46219.831373773151</v>
      </c>
      <c r="D11469" t="s">
        <v>1138</v>
      </c>
      <c r="E11469" t="s">
        <v>1138</v>
      </c>
      <c r="F11469" t="s">
        <v>1414</v>
      </c>
      <c r="G11469" t="s">
        <v>23277</v>
      </c>
      <c r="H11469" t="s">
        <v>23278</v>
      </c>
    </row>
    <row r="11470" spans="1:8">
      <c r="A11470" t="s">
        <v>23279</v>
      </c>
      <c r="B11470" t="s">
        <v>1143</v>
      </c>
      <c r="C11470" s="41">
        <v>46219.832248217594</v>
      </c>
      <c r="D11470" t="s">
        <v>1138</v>
      </c>
      <c r="E11470" t="s">
        <v>1138</v>
      </c>
      <c r="F11470" t="s">
        <v>1796</v>
      </c>
      <c r="G11470" t="s">
        <v>23199</v>
      </c>
      <c r="H11470" t="s">
        <v>23280</v>
      </c>
    </row>
    <row r="11471" spans="1:8">
      <c r="A11471" t="s">
        <v>23279</v>
      </c>
      <c r="B11471" t="s">
        <v>1198</v>
      </c>
      <c r="C11471" s="41">
        <v>46219.832248217594</v>
      </c>
      <c r="D11471" t="s">
        <v>1138</v>
      </c>
      <c r="E11471" t="s">
        <v>1138</v>
      </c>
      <c r="F11471" t="s">
        <v>1796</v>
      </c>
      <c r="G11471" t="s">
        <v>23199</v>
      </c>
      <c r="H11471" t="s">
        <v>23280</v>
      </c>
    </row>
    <row r="11472" spans="1:8">
      <c r="A11472" t="s">
        <v>23281</v>
      </c>
      <c r="B11472" t="s">
        <v>1380</v>
      </c>
      <c r="C11472" s="41">
        <v>46219.833450636572</v>
      </c>
      <c r="D11472" t="s">
        <v>1138</v>
      </c>
      <c r="E11472" t="s">
        <v>1138</v>
      </c>
      <c r="F11472" t="s">
        <v>6199</v>
      </c>
      <c r="G11472" t="s">
        <v>22069</v>
      </c>
      <c r="H11472" t="s">
        <v>23282</v>
      </c>
    </row>
    <row r="11473" spans="1:8">
      <c r="A11473" t="s">
        <v>1202</v>
      </c>
      <c r="B11473" t="s">
        <v>1203</v>
      </c>
      <c r="C11473" s="41">
        <v>46219.833624675928</v>
      </c>
      <c r="D11473" t="s">
        <v>1138</v>
      </c>
      <c r="E11473" t="s">
        <v>1138</v>
      </c>
      <c r="F11473" t="s">
        <v>1204</v>
      </c>
      <c r="G11473" t="s">
        <v>1205</v>
      </c>
      <c r="H11473" t="s">
        <v>1206</v>
      </c>
    </row>
    <row r="11474" spans="1:8">
      <c r="A11474" t="s">
        <v>23283</v>
      </c>
      <c r="B11474" t="s">
        <v>996</v>
      </c>
      <c r="C11474" s="41">
        <v>46219.835019768521</v>
      </c>
      <c r="D11474" t="s">
        <v>1138</v>
      </c>
      <c r="E11474" t="s">
        <v>1138</v>
      </c>
      <c r="F11474" t="s">
        <v>2722</v>
      </c>
      <c r="G11474" t="s">
        <v>23284</v>
      </c>
      <c r="H11474" t="s">
        <v>23285</v>
      </c>
    </row>
    <row r="11475" spans="1:8">
      <c r="A11475" t="s">
        <v>23286</v>
      </c>
      <c r="B11475" t="s">
        <v>1166</v>
      </c>
      <c r="C11475" s="41">
        <v>46219.837988043982</v>
      </c>
      <c r="D11475" t="s">
        <v>1138</v>
      </c>
      <c r="E11475" t="s">
        <v>1138</v>
      </c>
      <c r="F11475" t="s">
        <v>2328</v>
      </c>
      <c r="G11475" t="s">
        <v>23287</v>
      </c>
      <c r="H11475" t="s">
        <v>23288</v>
      </c>
    </row>
    <row r="11476" spans="1:8">
      <c r="A11476" t="s">
        <v>23289</v>
      </c>
      <c r="B11476" t="s">
        <v>996</v>
      </c>
      <c r="C11476" s="41">
        <v>46219.837999953706</v>
      </c>
      <c r="D11476" t="s">
        <v>1138</v>
      </c>
      <c r="E11476" t="s">
        <v>1138</v>
      </c>
      <c r="F11476" t="s">
        <v>19202</v>
      </c>
      <c r="G11476" t="s">
        <v>23290</v>
      </c>
      <c r="H11476" t="s">
        <v>23291</v>
      </c>
    </row>
    <row r="11477" spans="1:8">
      <c r="A11477" t="s">
        <v>23292</v>
      </c>
      <c r="B11477" t="s">
        <v>996</v>
      </c>
      <c r="C11477" s="41">
        <v>46219.838116712963</v>
      </c>
      <c r="D11477" t="s">
        <v>1138</v>
      </c>
      <c r="E11477" t="s">
        <v>1138</v>
      </c>
      <c r="F11477" t="s">
        <v>9333</v>
      </c>
      <c r="G11477" t="s">
        <v>23293</v>
      </c>
      <c r="H11477" t="s">
        <v>23294</v>
      </c>
    </row>
    <row r="11478" spans="1:8">
      <c r="A11478" t="s">
        <v>23295</v>
      </c>
      <c r="B11478" t="s">
        <v>996</v>
      </c>
      <c r="C11478" s="41">
        <v>46219.839073726849</v>
      </c>
      <c r="D11478" t="s">
        <v>1138</v>
      </c>
      <c r="E11478" t="s">
        <v>1138</v>
      </c>
      <c r="F11478" t="s">
        <v>19202</v>
      </c>
      <c r="G11478" t="s">
        <v>23296</v>
      </c>
      <c r="H11478" t="s">
        <v>23297</v>
      </c>
    </row>
    <row r="11479" spans="1:8">
      <c r="A11479" t="s">
        <v>23298</v>
      </c>
      <c r="B11479" t="s">
        <v>996</v>
      </c>
      <c r="C11479" s="41">
        <v>46219.84171763889</v>
      </c>
      <c r="D11479" t="s">
        <v>1138</v>
      </c>
      <c r="E11479" t="s">
        <v>1138</v>
      </c>
      <c r="F11479" t="s">
        <v>9333</v>
      </c>
      <c r="G11479" t="s">
        <v>23299</v>
      </c>
      <c r="H11479" t="s">
        <v>23300</v>
      </c>
    </row>
    <row r="11480" spans="1:8">
      <c r="A11480" t="s">
        <v>23301</v>
      </c>
      <c r="B11480" t="s">
        <v>996</v>
      </c>
      <c r="C11480" s="41">
        <v>46219.842411631944</v>
      </c>
      <c r="D11480" t="s">
        <v>1138</v>
      </c>
      <c r="E11480" t="s">
        <v>1138</v>
      </c>
      <c r="F11480" t="s">
        <v>23302</v>
      </c>
      <c r="G11480" t="s">
        <v>23303</v>
      </c>
      <c r="H11480" t="s">
        <v>23304</v>
      </c>
    </row>
    <row r="11481" spans="1:8">
      <c r="A11481" t="s">
        <v>23305</v>
      </c>
      <c r="B11481" t="s">
        <v>750</v>
      </c>
      <c r="C11481" s="41">
        <v>46219.846039062497</v>
      </c>
      <c r="D11481" t="s">
        <v>1138</v>
      </c>
      <c r="E11481" t="s">
        <v>1138</v>
      </c>
      <c r="F11481" t="s">
        <v>7611</v>
      </c>
      <c r="G11481" t="s">
        <v>23306</v>
      </c>
      <c r="H11481" t="s">
        <v>23307</v>
      </c>
    </row>
    <row r="11482" spans="1:8">
      <c r="A11482" t="s">
        <v>23308</v>
      </c>
      <c r="B11482" t="s">
        <v>2888</v>
      </c>
      <c r="C11482" s="41">
        <v>46219.847192673609</v>
      </c>
      <c r="D11482" t="s">
        <v>1138</v>
      </c>
      <c r="E11482" t="s">
        <v>1138</v>
      </c>
      <c r="F11482" t="s">
        <v>1816</v>
      </c>
      <c r="G11482" t="s">
        <v>10961</v>
      </c>
      <c r="H11482" t="s">
        <v>23309</v>
      </c>
    </row>
    <row r="11483" spans="1:8">
      <c r="A11483" t="s">
        <v>23308</v>
      </c>
      <c r="B11483" t="s">
        <v>1143</v>
      </c>
      <c r="C11483" s="41">
        <v>46219.847192673609</v>
      </c>
      <c r="D11483" t="s">
        <v>1138</v>
      </c>
      <c r="E11483" t="s">
        <v>1138</v>
      </c>
      <c r="F11483" t="s">
        <v>1816</v>
      </c>
      <c r="G11483" t="s">
        <v>10961</v>
      </c>
      <c r="H11483" t="s">
        <v>23309</v>
      </c>
    </row>
    <row r="11484" spans="1:8">
      <c r="A11484" t="s">
        <v>23310</v>
      </c>
      <c r="B11484" t="s">
        <v>750</v>
      </c>
      <c r="C11484" s="41">
        <v>46219.847328738426</v>
      </c>
      <c r="D11484" t="s">
        <v>1138</v>
      </c>
      <c r="E11484" t="s">
        <v>1138</v>
      </c>
      <c r="F11484" t="s">
        <v>7611</v>
      </c>
      <c r="G11484" t="s">
        <v>23311</v>
      </c>
      <c r="H11484" t="s">
        <v>23312</v>
      </c>
    </row>
    <row r="11485" spans="1:8">
      <c r="A11485" s="3" t="s">
        <v>23313</v>
      </c>
      <c r="B11485" t="s">
        <v>1166</v>
      </c>
      <c r="C11485" s="41">
        <v>46219.850150497688</v>
      </c>
      <c r="D11485" t="s">
        <v>1138</v>
      </c>
      <c r="E11485" t="s">
        <v>1138</v>
      </c>
      <c r="F11485" t="s">
        <v>1827</v>
      </c>
      <c r="G11485" t="s">
        <v>23314</v>
      </c>
      <c r="H11485" t="s">
        <v>23315</v>
      </c>
    </row>
    <row r="11486" spans="1:8">
      <c r="A11486" s="3" t="s">
        <v>23313</v>
      </c>
      <c r="B11486" t="s">
        <v>1437</v>
      </c>
      <c r="C11486" s="41">
        <v>46219.850150497688</v>
      </c>
      <c r="D11486" t="s">
        <v>1138</v>
      </c>
      <c r="E11486" t="s">
        <v>1138</v>
      </c>
      <c r="F11486" t="s">
        <v>1827</v>
      </c>
      <c r="G11486" t="s">
        <v>23314</v>
      </c>
      <c r="H11486" t="s">
        <v>23315</v>
      </c>
    </row>
    <row r="11487" spans="1:8">
      <c r="A11487" t="s">
        <v>23316</v>
      </c>
      <c r="B11487" t="s">
        <v>1475</v>
      </c>
      <c r="C11487" s="41">
        <v>46219.851413518518</v>
      </c>
      <c r="D11487" t="s">
        <v>1138</v>
      </c>
      <c r="E11487" t="s">
        <v>1138</v>
      </c>
      <c r="F11487" t="s">
        <v>1446</v>
      </c>
      <c r="G11487" t="s">
        <v>23317</v>
      </c>
      <c r="H11487" t="s">
        <v>23318</v>
      </c>
    </row>
    <row r="11488" spans="1:8">
      <c r="A11488" t="s">
        <v>23319</v>
      </c>
      <c r="B11488" t="s">
        <v>1910</v>
      </c>
      <c r="C11488" s="41">
        <v>46219.853511296293</v>
      </c>
      <c r="D11488" t="s">
        <v>1138</v>
      </c>
      <c r="E11488" t="s">
        <v>1138</v>
      </c>
      <c r="F11488" t="s">
        <v>7596</v>
      </c>
      <c r="G11488" t="s">
        <v>23320</v>
      </c>
      <c r="H11488" t="s">
        <v>23321</v>
      </c>
    </row>
    <row r="11489" spans="1:8">
      <c r="A11489" t="s">
        <v>23322</v>
      </c>
      <c r="B11489" t="s">
        <v>1200</v>
      </c>
      <c r="C11489" s="41">
        <v>46219.855660011577</v>
      </c>
      <c r="D11489" t="s">
        <v>1138</v>
      </c>
      <c r="E11489" t="s">
        <v>1138</v>
      </c>
      <c r="F11489" t="s">
        <v>9155</v>
      </c>
      <c r="G11489" t="s">
        <v>23323</v>
      </c>
      <c r="H11489" t="s">
        <v>23324</v>
      </c>
    </row>
    <row r="11490" spans="1:8">
      <c r="A11490" t="s">
        <v>23325</v>
      </c>
      <c r="B11490" t="s">
        <v>1413</v>
      </c>
      <c r="C11490" s="41">
        <v>46219.856352916664</v>
      </c>
      <c r="D11490" t="s">
        <v>1138</v>
      </c>
      <c r="E11490" t="s">
        <v>1138</v>
      </c>
      <c r="F11490" t="s">
        <v>23326</v>
      </c>
      <c r="G11490" t="s">
        <v>23327</v>
      </c>
      <c r="H11490" t="s">
        <v>23328</v>
      </c>
    </row>
    <row r="11491" spans="1:8">
      <c r="A11491" t="s">
        <v>23329</v>
      </c>
      <c r="B11491" t="s">
        <v>1879</v>
      </c>
      <c r="C11491" s="41">
        <v>46219.856803055554</v>
      </c>
      <c r="D11491" t="s">
        <v>1138</v>
      </c>
      <c r="E11491" t="s">
        <v>1138</v>
      </c>
      <c r="F11491" t="s">
        <v>3260</v>
      </c>
      <c r="G11491" t="s">
        <v>23330</v>
      </c>
      <c r="H11491" t="s">
        <v>23331</v>
      </c>
    </row>
    <row r="11492" spans="1:8">
      <c r="A11492" t="s">
        <v>23332</v>
      </c>
      <c r="B11492" t="s">
        <v>19386</v>
      </c>
      <c r="C11492" s="41">
        <v>46219.860114849536</v>
      </c>
      <c r="D11492" t="s">
        <v>1138</v>
      </c>
      <c r="E11492" t="s">
        <v>1138</v>
      </c>
      <c r="F11492" t="s">
        <v>949</v>
      </c>
      <c r="G11492" t="s">
        <v>23333</v>
      </c>
      <c r="H11492" t="s">
        <v>23334</v>
      </c>
    </row>
    <row r="11493" spans="1:8">
      <c r="A11493" t="s">
        <v>23335</v>
      </c>
      <c r="B11493" t="s">
        <v>9155</v>
      </c>
      <c r="C11493" s="41">
        <v>46219.860895196762</v>
      </c>
      <c r="D11493" t="s">
        <v>1474</v>
      </c>
      <c r="E11493" t="s">
        <v>1474</v>
      </c>
      <c r="F11493" t="s">
        <v>750</v>
      </c>
      <c r="G11493" t="s">
        <v>23336</v>
      </c>
      <c r="H11493" t="s">
        <v>23337</v>
      </c>
    </row>
    <row r="11494" spans="1:8">
      <c r="A11494" t="s">
        <v>23338</v>
      </c>
      <c r="B11494" t="s">
        <v>2235</v>
      </c>
      <c r="C11494" s="41">
        <v>46219.862956122684</v>
      </c>
      <c r="D11494" t="s">
        <v>1138</v>
      </c>
      <c r="E11494" t="s">
        <v>1138</v>
      </c>
      <c r="F11494" t="s">
        <v>9201</v>
      </c>
      <c r="G11494" t="s">
        <v>9202</v>
      </c>
      <c r="H11494" t="s">
        <v>23339</v>
      </c>
    </row>
    <row r="11495" spans="1:8">
      <c r="A11495" t="s">
        <v>23340</v>
      </c>
      <c r="B11495" t="s">
        <v>1200</v>
      </c>
      <c r="C11495" s="41">
        <v>46219.863520104169</v>
      </c>
      <c r="D11495" t="s">
        <v>1138</v>
      </c>
      <c r="E11495" t="s">
        <v>1138</v>
      </c>
      <c r="F11495" t="s">
        <v>7113</v>
      </c>
      <c r="G11495" t="s">
        <v>23341</v>
      </c>
      <c r="H11495" t="s">
        <v>23342</v>
      </c>
    </row>
    <row r="11496" spans="1:8">
      <c r="A11496" t="s">
        <v>23343</v>
      </c>
      <c r="B11496" t="s">
        <v>89</v>
      </c>
      <c r="C11496" s="41">
        <v>46219.863550416667</v>
      </c>
      <c r="D11496" t="s">
        <v>1138</v>
      </c>
      <c r="E11496" t="s">
        <v>1138</v>
      </c>
      <c r="F11496" t="s">
        <v>4728</v>
      </c>
      <c r="G11496" t="s">
        <v>8882</v>
      </c>
      <c r="H11496" t="s">
        <v>23344</v>
      </c>
    </row>
    <row r="11497" spans="1:8">
      <c r="A11497" t="s">
        <v>23345</v>
      </c>
      <c r="B11497" t="s">
        <v>588</v>
      </c>
      <c r="C11497" s="41">
        <v>46219.863559108795</v>
      </c>
      <c r="D11497" t="s">
        <v>1138</v>
      </c>
      <c r="E11497" t="s">
        <v>1138</v>
      </c>
      <c r="F11497" t="s">
        <v>4728</v>
      </c>
      <c r="G11497" t="s">
        <v>8882</v>
      </c>
      <c r="H11497" t="s">
        <v>23346</v>
      </c>
    </row>
    <row r="11498" spans="1:8">
      <c r="A11498" t="s">
        <v>23347</v>
      </c>
      <c r="B11498" t="s">
        <v>18479</v>
      </c>
      <c r="C11498" s="41">
        <v>46219.864970486109</v>
      </c>
      <c r="D11498" t="s">
        <v>1474</v>
      </c>
      <c r="E11498" t="s">
        <v>1474</v>
      </c>
      <c r="F11498" t="s">
        <v>750</v>
      </c>
      <c r="G11498" t="s">
        <v>23348</v>
      </c>
      <c r="H11498" t="s">
        <v>23349</v>
      </c>
    </row>
    <row r="11499" spans="1:8">
      <c r="A11499" t="s">
        <v>23350</v>
      </c>
      <c r="B11499" t="s">
        <v>1152</v>
      </c>
      <c r="C11499" s="41">
        <v>46219.866534930552</v>
      </c>
      <c r="D11499" t="s">
        <v>1138</v>
      </c>
      <c r="E11499" t="s">
        <v>1138</v>
      </c>
      <c r="F11499" t="s">
        <v>23351</v>
      </c>
      <c r="G11499" t="s">
        <v>23352</v>
      </c>
      <c r="H11499" t="s">
        <v>23353</v>
      </c>
    </row>
    <row r="11500" spans="1:8">
      <c r="A11500" t="s">
        <v>23354</v>
      </c>
      <c r="B11500" t="s">
        <v>1475</v>
      </c>
      <c r="C11500" s="41">
        <v>46219.867452511571</v>
      </c>
      <c r="D11500" t="s">
        <v>1138</v>
      </c>
      <c r="E11500" t="s">
        <v>1138</v>
      </c>
      <c r="F11500" t="s">
        <v>23355</v>
      </c>
      <c r="G11500" t="s">
        <v>23356</v>
      </c>
      <c r="H11500" t="s">
        <v>23357</v>
      </c>
    </row>
    <row r="11501" spans="1:8">
      <c r="A11501" t="s">
        <v>23358</v>
      </c>
      <c r="B11501" t="s">
        <v>1143</v>
      </c>
      <c r="C11501" s="41">
        <v>46219.871020763887</v>
      </c>
      <c r="D11501" t="s">
        <v>1138</v>
      </c>
      <c r="E11501" t="s">
        <v>1138</v>
      </c>
      <c r="F11501" t="s">
        <v>1796</v>
      </c>
      <c r="G11501" t="s">
        <v>23359</v>
      </c>
      <c r="H11501" t="s">
        <v>23360</v>
      </c>
    </row>
    <row r="11502" spans="1:8">
      <c r="A11502" t="s">
        <v>23358</v>
      </c>
      <c r="B11502" t="s">
        <v>1799</v>
      </c>
      <c r="C11502" s="41">
        <v>46219.871020763887</v>
      </c>
      <c r="D11502" t="s">
        <v>1138</v>
      </c>
      <c r="E11502" t="s">
        <v>1138</v>
      </c>
      <c r="F11502" t="s">
        <v>1796</v>
      </c>
      <c r="G11502" t="s">
        <v>23359</v>
      </c>
      <c r="H11502" t="s">
        <v>23360</v>
      </c>
    </row>
    <row r="11503" spans="1:8">
      <c r="A11503" t="s">
        <v>23358</v>
      </c>
      <c r="B11503" t="s">
        <v>1279</v>
      </c>
      <c r="C11503" s="41">
        <v>46219.871020763887</v>
      </c>
      <c r="D11503" t="s">
        <v>1138</v>
      </c>
      <c r="E11503" t="s">
        <v>1138</v>
      </c>
      <c r="F11503" t="s">
        <v>1796</v>
      </c>
      <c r="G11503" t="s">
        <v>23359</v>
      </c>
      <c r="H11503" t="s">
        <v>23360</v>
      </c>
    </row>
    <row r="11504" spans="1:8">
      <c r="A11504" t="s">
        <v>23361</v>
      </c>
      <c r="B11504" t="s">
        <v>750</v>
      </c>
      <c r="C11504" s="41">
        <v>46219.872782280094</v>
      </c>
      <c r="D11504" t="s">
        <v>1138</v>
      </c>
      <c r="E11504" t="s">
        <v>1138</v>
      </c>
      <c r="F11504" t="s">
        <v>23362</v>
      </c>
      <c r="G11504" t="s">
        <v>23363</v>
      </c>
      <c r="H11504" t="s">
        <v>23364</v>
      </c>
    </row>
    <row r="11505" spans="1:8">
      <c r="A11505" t="s">
        <v>23361</v>
      </c>
      <c r="B11505" t="s">
        <v>996</v>
      </c>
      <c r="C11505" s="41">
        <v>46219.872782280094</v>
      </c>
      <c r="D11505" t="s">
        <v>1138</v>
      </c>
      <c r="E11505" t="s">
        <v>1138</v>
      </c>
      <c r="F11505" t="s">
        <v>23362</v>
      </c>
      <c r="G11505" t="s">
        <v>23363</v>
      </c>
      <c r="H11505" t="s">
        <v>23364</v>
      </c>
    </row>
    <row r="11506" spans="1:8">
      <c r="A11506" t="s">
        <v>23365</v>
      </c>
      <c r="B11506" t="s">
        <v>1152</v>
      </c>
      <c r="C11506" s="41">
        <v>46219.875356736113</v>
      </c>
      <c r="D11506" t="s">
        <v>1138</v>
      </c>
      <c r="E11506" t="s">
        <v>1138</v>
      </c>
      <c r="F11506" t="s">
        <v>1409</v>
      </c>
      <c r="G11506" t="s">
        <v>19661</v>
      </c>
      <c r="H11506" t="s">
        <v>23366</v>
      </c>
    </row>
    <row r="11507" spans="1:8">
      <c r="A11507" t="s">
        <v>23365</v>
      </c>
      <c r="B11507" t="s">
        <v>1198</v>
      </c>
      <c r="C11507" s="41">
        <v>46219.875356736113</v>
      </c>
      <c r="D11507" t="s">
        <v>1138</v>
      </c>
      <c r="E11507" t="s">
        <v>1138</v>
      </c>
      <c r="F11507" t="s">
        <v>1409</v>
      </c>
      <c r="G11507" t="s">
        <v>19661</v>
      </c>
      <c r="H11507" t="s">
        <v>23366</v>
      </c>
    </row>
    <row r="11508" spans="1:8">
      <c r="A11508" t="s">
        <v>23367</v>
      </c>
      <c r="B11508" t="s">
        <v>588</v>
      </c>
      <c r="C11508" s="41">
        <v>46219.878165833332</v>
      </c>
      <c r="D11508" t="s">
        <v>1138</v>
      </c>
      <c r="E11508" t="s">
        <v>1138</v>
      </c>
      <c r="F11508" t="s">
        <v>2061</v>
      </c>
      <c r="G11508" t="s">
        <v>10040</v>
      </c>
      <c r="H11508" t="s">
        <v>23368</v>
      </c>
    </row>
    <row r="11509" spans="1:8">
      <c r="A11509" t="s">
        <v>23369</v>
      </c>
      <c r="B11509" t="s">
        <v>3046</v>
      </c>
      <c r="C11509" s="41">
        <v>46219.8795359375</v>
      </c>
      <c r="D11509" t="s">
        <v>1474</v>
      </c>
      <c r="E11509" t="s">
        <v>1474</v>
      </c>
      <c r="F11509" t="s">
        <v>750</v>
      </c>
      <c r="G11509" t="s">
        <v>23370</v>
      </c>
      <c r="H11509" t="s">
        <v>23371</v>
      </c>
    </row>
    <row r="11510" spans="1:8">
      <c r="A11510" t="s">
        <v>23372</v>
      </c>
      <c r="B11510" t="s">
        <v>1143</v>
      </c>
      <c r="C11510" s="41">
        <v>46219.882043576392</v>
      </c>
      <c r="D11510" t="s">
        <v>1138</v>
      </c>
      <c r="E11510" t="s">
        <v>1138</v>
      </c>
      <c r="F11510" t="s">
        <v>1796</v>
      </c>
      <c r="G11510" t="s">
        <v>23373</v>
      </c>
      <c r="H11510" t="s">
        <v>23374</v>
      </c>
    </row>
    <row r="11511" spans="1:8">
      <c r="A11511" t="s">
        <v>23372</v>
      </c>
      <c r="B11511" t="s">
        <v>1799</v>
      </c>
      <c r="C11511" s="41">
        <v>46219.882043576392</v>
      </c>
      <c r="D11511" t="s">
        <v>1138</v>
      </c>
      <c r="E11511" t="s">
        <v>1138</v>
      </c>
      <c r="F11511" t="s">
        <v>1796</v>
      </c>
      <c r="G11511" t="s">
        <v>23373</v>
      </c>
      <c r="H11511" t="s">
        <v>23374</v>
      </c>
    </row>
    <row r="11512" spans="1:8">
      <c r="A11512" t="s">
        <v>23372</v>
      </c>
      <c r="B11512" t="s">
        <v>1279</v>
      </c>
      <c r="C11512" s="41">
        <v>46219.882043576392</v>
      </c>
      <c r="D11512" t="s">
        <v>1138</v>
      </c>
      <c r="E11512" t="s">
        <v>1138</v>
      </c>
      <c r="F11512" t="s">
        <v>1796</v>
      </c>
      <c r="G11512" t="s">
        <v>23373</v>
      </c>
      <c r="H11512" t="s">
        <v>23374</v>
      </c>
    </row>
    <row r="11513" spans="1:8">
      <c r="A11513" t="s">
        <v>23375</v>
      </c>
      <c r="B11513" t="s">
        <v>588</v>
      </c>
      <c r="C11513" s="41">
        <v>46219.882769861113</v>
      </c>
      <c r="D11513" t="s">
        <v>1138</v>
      </c>
      <c r="E11513" t="s">
        <v>1138</v>
      </c>
      <c r="F11513" t="s">
        <v>2061</v>
      </c>
      <c r="G11513" t="s">
        <v>10070</v>
      </c>
      <c r="H11513" t="s">
        <v>23376</v>
      </c>
    </row>
    <row r="11514" spans="1:8">
      <c r="A11514" t="s">
        <v>23377</v>
      </c>
      <c r="B11514" t="s">
        <v>3014</v>
      </c>
      <c r="C11514" s="41">
        <v>46219.883873379629</v>
      </c>
      <c r="D11514" t="s">
        <v>1138</v>
      </c>
      <c r="E11514" t="s">
        <v>1138</v>
      </c>
      <c r="F11514" t="s">
        <v>1414</v>
      </c>
      <c r="G11514" t="s">
        <v>23378</v>
      </c>
      <c r="H11514" t="s">
        <v>23379</v>
      </c>
    </row>
    <row r="11515" spans="1:8">
      <c r="A11515" t="s">
        <v>23380</v>
      </c>
      <c r="B11515" t="s">
        <v>1197</v>
      </c>
      <c r="C11515" s="41">
        <v>46219.884503564812</v>
      </c>
      <c r="D11515" t="s">
        <v>1138</v>
      </c>
      <c r="E11515" t="s">
        <v>1138</v>
      </c>
      <c r="F11515" t="s">
        <v>1442</v>
      </c>
      <c r="G11515" t="s">
        <v>23381</v>
      </c>
      <c r="H11515" t="s">
        <v>23382</v>
      </c>
    </row>
    <row r="11516" spans="1:8">
      <c r="A11516" t="s">
        <v>23383</v>
      </c>
      <c r="B11516" t="s">
        <v>588</v>
      </c>
      <c r="C11516" s="41">
        <v>46219.88471770833</v>
      </c>
      <c r="D11516" t="s">
        <v>1138</v>
      </c>
      <c r="E11516" t="s">
        <v>1138</v>
      </c>
      <c r="F11516" t="s">
        <v>22367</v>
      </c>
      <c r="G11516" t="s">
        <v>22285</v>
      </c>
      <c r="H11516" t="s">
        <v>23384</v>
      </c>
    </row>
    <row r="11517" spans="1:8">
      <c r="A11517" t="s">
        <v>23385</v>
      </c>
      <c r="B11517" t="s">
        <v>13487</v>
      </c>
      <c r="C11517" s="41">
        <v>46219.888268495371</v>
      </c>
      <c r="D11517" t="s">
        <v>1138</v>
      </c>
      <c r="E11517" t="s">
        <v>1138</v>
      </c>
      <c r="F11517" t="s">
        <v>5788</v>
      </c>
      <c r="G11517" t="s">
        <v>23386</v>
      </c>
      <c r="H11517" t="s">
        <v>23387</v>
      </c>
    </row>
    <row r="11518" spans="1:8">
      <c r="A11518" t="s">
        <v>23388</v>
      </c>
      <c r="B11518" t="s">
        <v>1437</v>
      </c>
      <c r="C11518" s="41">
        <v>46219.888277349535</v>
      </c>
      <c r="D11518" t="s">
        <v>1138</v>
      </c>
      <c r="E11518" t="s">
        <v>1138</v>
      </c>
      <c r="F11518" t="s">
        <v>5788</v>
      </c>
      <c r="G11518" t="s">
        <v>23386</v>
      </c>
      <c r="H11518" t="s">
        <v>23387</v>
      </c>
    </row>
    <row r="11519" spans="1:8">
      <c r="A11519" t="s">
        <v>23389</v>
      </c>
      <c r="B11519" t="s">
        <v>5788</v>
      </c>
      <c r="C11519" s="41">
        <v>46219.889942800924</v>
      </c>
      <c r="D11519" t="s">
        <v>1474</v>
      </c>
      <c r="E11519" t="s">
        <v>1474</v>
      </c>
      <c r="F11519" t="s">
        <v>5788</v>
      </c>
      <c r="G11519" t="s">
        <v>23390</v>
      </c>
      <c r="H11519" t="s">
        <v>23391</v>
      </c>
    </row>
    <row r="11520" spans="1:8">
      <c r="A11520" t="s">
        <v>23392</v>
      </c>
      <c r="B11520" t="s">
        <v>1791</v>
      </c>
      <c r="C11520" s="41">
        <v>46219.889945451388</v>
      </c>
      <c r="D11520" t="s">
        <v>1474</v>
      </c>
      <c r="E11520" t="s">
        <v>1474</v>
      </c>
      <c r="F11520" t="s">
        <v>5788</v>
      </c>
      <c r="G11520" t="s">
        <v>23390</v>
      </c>
      <c r="H11520" t="s">
        <v>23391</v>
      </c>
    </row>
    <row r="11521" spans="1:8">
      <c r="A11521" t="s">
        <v>23393</v>
      </c>
      <c r="B11521" t="s">
        <v>1152</v>
      </c>
      <c r="C11521" s="41">
        <v>46219.890043993058</v>
      </c>
      <c r="D11521" t="s">
        <v>1138</v>
      </c>
      <c r="E11521" t="s">
        <v>1138</v>
      </c>
      <c r="F11521" t="s">
        <v>2270</v>
      </c>
      <c r="G11521" t="s">
        <v>19709</v>
      </c>
      <c r="H11521" t="s">
        <v>23394</v>
      </c>
    </row>
    <row r="11522" spans="1:8">
      <c r="A11522" s="3" t="s">
        <v>23395</v>
      </c>
      <c r="B11522" t="s">
        <v>915</v>
      </c>
      <c r="C11522" s="41">
        <v>46219.891856770832</v>
      </c>
      <c r="D11522" t="s">
        <v>1138</v>
      </c>
      <c r="E11522" t="s">
        <v>1138</v>
      </c>
      <c r="F11522" t="s">
        <v>1442</v>
      </c>
      <c r="G11522" t="s">
        <v>23396</v>
      </c>
      <c r="H11522" t="s">
        <v>23397</v>
      </c>
    </row>
    <row r="11523" spans="1:8">
      <c r="A11523" t="s">
        <v>23398</v>
      </c>
      <c r="B11523" t="s">
        <v>1143</v>
      </c>
      <c r="C11523" s="41">
        <v>46219.891857222225</v>
      </c>
      <c r="D11523" t="s">
        <v>1138</v>
      </c>
      <c r="E11523" t="s">
        <v>1138</v>
      </c>
      <c r="F11523" t="s">
        <v>1796</v>
      </c>
      <c r="G11523" t="s">
        <v>22958</v>
      </c>
      <c r="H11523" t="s">
        <v>23399</v>
      </c>
    </row>
    <row r="11524" spans="1:8">
      <c r="A11524" t="s">
        <v>23400</v>
      </c>
      <c r="B11524" t="s">
        <v>996</v>
      </c>
      <c r="C11524" s="41">
        <v>46219.892724664351</v>
      </c>
      <c r="D11524" t="s">
        <v>1138</v>
      </c>
      <c r="E11524" t="s">
        <v>1138</v>
      </c>
      <c r="F11524" t="s">
        <v>2065</v>
      </c>
      <c r="G11524" t="s">
        <v>23401</v>
      </c>
      <c r="H11524" t="s">
        <v>23402</v>
      </c>
    </row>
    <row r="11525" spans="1:8">
      <c r="A11525" t="s">
        <v>23403</v>
      </c>
      <c r="B11525" t="s">
        <v>3826</v>
      </c>
      <c r="C11525" s="41">
        <v>46219.893982650465</v>
      </c>
      <c r="D11525" t="s">
        <v>1474</v>
      </c>
      <c r="E11525" t="s">
        <v>1474</v>
      </c>
      <c r="F11525" t="s">
        <v>802</v>
      </c>
      <c r="G11525" t="s">
        <v>23404</v>
      </c>
      <c r="H11525" t="s">
        <v>23405</v>
      </c>
    </row>
    <row r="11526" spans="1:8">
      <c r="A11526" t="s">
        <v>23406</v>
      </c>
      <c r="B11526" t="s">
        <v>5717</v>
      </c>
      <c r="C11526" s="41">
        <v>46219.895399907407</v>
      </c>
      <c r="D11526" t="s">
        <v>1474</v>
      </c>
      <c r="E11526" t="s">
        <v>1474</v>
      </c>
      <c r="F11526" t="s">
        <v>1279</v>
      </c>
      <c r="G11526" t="s">
        <v>23407</v>
      </c>
      <c r="H11526" t="s">
        <v>23408</v>
      </c>
    </row>
    <row r="11527" spans="1:8">
      <c r="A11527" t="s">
        <v>23409</v>
      </c>
      <c r="B11527" t="s">
        <v>750</v>
      </c>
      <c r="C11527" s="41">
        <v>46219.895855127317</v>
      </c>
      <c r="D11527" t="s">
        <v>1138</v>
      </c>
      <c r="E11527" t="s">
        <v>1138</v>
      </c>
      <c r="F11527" t="s">
        <v>18479</v>
      </c>
      <c r="G11527" t="s">
        <v>23348</v>
      </c>
      <c r="H11527" t="s">
        <v>23410</v>
      </c>
    </row>
    <row r="11528" spans="1:8">
      <c r="A11528" t="s">
        <v>23411</v>
      </c>
      <c r="B11528" t="s">
        <v>996</v>
      </c>
      <c r="C11528" s="41">
        <v>46219.896549050929</v>
      </c>
      <c r="D11528" t="s">
        <v>1138</v>
      </c>
      <c r="E11528" t="s">
        <v>1138</v>
      </c>
      <c r="F11528" t="s">
        <v>2065</v>
      </c>
      <c r="G11528" t="s">
        <v>5994</v>
      </c>
      <c r="H11528" t="s">
        <v>23412</v>
      </c>
    </row>
    <row r="11529" spans="1:8">
      <c r="A11529" t="s">
        <v>23413</v>
      </c>
      <c r="B11529" t="s">
        <v>1143</v>
      </c>
      <c r="C11529" s="41">
        <v>46219.897347546299</v>
      </c>
      <c r="D11529" t="s">
        <v>1138</v>
      </c>
      <c r="E11529" t="s">
        <v>1138</v>
      </c>
      <c r="F11529" t="s">
        <v>1796</v>
      </c>
      <c r="G11529" t="s">
        <v>23359</v>
      </c>
      <c r="H11529" t="s">
        <v>23414</v>
      </c>
    </row>
    <row r="11530" spans="1:8">
      <c r="A11530" t="s">
        <v>23415</v>
      </c>
      <c r="B11530" t="s">
        <v>915</v>
      </c>
      <c r="C11530" s="41">
        <v>46219.90139634259</v>
      </c>
      <c r="D11530" t="s">
        <v>1138</v>
      </c>
      <c r="E11530" t="s">
        <v>1138</v>
      </c>
      <c r="F11530" t="s">
        <v>23416</v>
      </c>
      <c r="G11530" t="s">
        <v>23417</v>
      </c>
      <c r="H11530" t="s">
        <v>23418</v>
      </c>
    </row>
    <row r="11531" spans="1:8">
      <c r="A11531" t="s">
        <v>23419</v>
      </c>
      <c r="B11531" t="s">
        <v>2473</v>
      </c>
      <c r="C11531" s="41">
        <v>46219.902038831016</v>
      </c>
      <c r="D11531" t="s">
        <v>1474</v>
      </c>
      <c r="E11531" t="s">
        <v>1474</v>
      </c>
      <c r="F11531" t="s">
        <v>750</v>
      </c>
      <c r="G11531" t="s">
        <v>23420</v>
      </c>
      <c r="H11531" t="s">
        <v>23421</v>
      </c>
    </row>
    <row r="11532" spans="1:8">
      <c r="A11532" t="s">
        <v>23422</v>
      </c>
      <c r="B11532" t="s">
        <v>1166</v>
      </c>
      <c r="C11532" s="41">
        <v>46219.903599143516</v>
      </c>
      <c r="D11532" t="s">
        <v>1138</v>
      </c>
      <c r="E11532" t="s">
        <v>1138</v>
      </c>
      <c r="F11532" t="s">
        <v>2328</v>
      </c>
      <c r="G11532" t="s">
        <v>23423</v>
      </c>
      <c r="H11532" t="s">
        <v>23424</v>
      </c>
    </row>
    <row r="11533" spans="1:8">
      <c r="A11533" t="s">
        <v>23425</v>
      </c>
      <c r="B11533" t="s">
        <v>750</v>
      </c>
      <c r="C11533" s="41">
        <v>46219.905669687498</v>
      </c>
      <c r="D11533" t="s">
        <v>1138</v>
      </c>
      <c r="E11533" t="s">
        <v>1138</v>
      </c>
      <c r="F11533" t="s">
        <v>23426</v>
      </c>
      <c r="G11533" t="s">
        <v>23427</v>
      </c>
      <c r="H11533" t="s">
        <v>23428</v>
      </c>
    </row>
    <row r="11534" spans="1:8">
      <c r="A11534" t="s">
        <v>23429</v>
      </c>
      <c r="B11534" t="s">
        <v>996</v>
      </c>
      <c r="C11534" s="41">
        <v>46219.90687885417</v>
      </c>
      <c r="D11534" t="s">
        <v>1138</v>
      </c>
      <c r="E11534" t="s">
        <v>1138</v>
      </c>
      <c r="F11534" t="s">
        <v>18950</v>
      </c>
      <c r="G11534" t="s">
        <v>23430</v>
      </c>
      <c r="H11534" t="s">
        <v>23431</v>
      </c>
    </row>
    <row r="11535" spans="1:8">
      <c r="A11535" s="3" t="s">
        <v>23432</v>
      </c>
      <c r="B11535" t="s">
        <v>1437</v>
      </c>
      <c r="C11535" s="41">
        <v>46219.908618009256</v>
      </c>
      <c r="D11535" t="s">
        <v>1138</v>
      </c>
      <c r="E11535" t="s">
        <v>1138</v>
      </c>
      <c r="F11535" t="s">
        <v>1827</v>
      </c>
      <c r="G11535" t="s">
        <v>23433</v>
      </c>
      <c r="H11535" t="s">
        <v>23434</v>
      </c>
    </row>
    <row r="11536" spans="1:8">
      <c r="A11536" t="s">
        <v>23435</v>
      </c>
      <c r="B11536" t="s">
        <v>1152</v>
      </c>
      <c r="C11536" s="41">
        <v>46219.909056886572</v>
      </c>
      <c r="D11536" t="s">
        <v>1138</v>
      </c>
      <c r="E11536" t="s">
        <v>1138</v>
      </c>
      <c r="F11536" t="s">
        <v>2270</v>
      </c>
      <c r="G11536" t="s">
        <v>2271</v>
      </c>
      <c r="H11536" t="s">
        <v>23436</v>
      </c>
    </row>
    <row r="11537" spans="1:8">
      <c r="A11537" t="s">
        <v>23437</v>
      </c>
      <c r="B11537" t="s">
        <v>996</v>
      </c>
      <c r="C11537" s="41">
        <v>46219.909404687503</v>
      </c>
      <c r="D11537" t="s">
        <v>1138</v>
      </c>
      <c r="E11537" t="s">
        <v>1138</v>
      </c>
      <c r="F11537" t="s">
        <v>4938</v>
      </c>
      <c r="G11537" t="s">
        <v>23438</v>
      </c>
      <c r="H11537" t="s">
        <v>23439</v>
      </c>
    </row>
    <row r="11538" spans="1:8">
      <c r="A11538" t="s">
        <v>23440</v>
      </c>
      <c r="B11538" t="s">
        <v>1143</v>
      </c>
      <c r="C11538" s="41">
        <v>46219.909850625001</v>
      </c>
      <c r="D11538" t="s">
        <v>1138</v>
      </c>
      <c r="E11538" t="s">
        <v>1138</v>
      </c>
      <c r="F11538" t="s">
        <v>1796</v>
      </c>
      <c r="G11538" t="s">
        <v>22958</v>
      </c>
      <c r="H11538" t="s">
        <v>23441</v>
      </c>
    </row>
    <row r="11539" spans="1:8">
      <c r="A11539" t="s">
        <v>23440</v>
      </c>
      <c r="B11539" t="s">
        <v>1198</v>
      </c>
      <c r="C11539" s="41">
        <v>46219.909850625001</v>
      </c>
      <c r="D11539" t="s">
        <v>1138</v>
      </c>
      <c r="E11539" t="s">
        <v>1138</v>
      </c>
      <c r="F11539" t="s">
        <v>1796</v>
      </c>
      <c r="G11539" t="s">
        <v>22958</v>
      </c>
      <c r="H11539" t="s">
        <v>23441</v>
      </c>
    </row>
    <row r="11540" spans="1:8">
      <c r="A11540" t="s">
        <v>23442</v>
      </c>
      <c r="B11540" t="s">
        <v>1143</v>
      </c>
      <c r="C11540" s="41">
        <v>46219.911203773147</v>
      </c>
      <c r="D11540" t="s">
        <v>1138</v>
      </c>
      <c r="E11540" t="s">
        <v>1138</v>
      </c>
      <c r="F11540" t="s">
        <v>1796</v>
      </c>
      <c r="G11540" t="s">
        <v>22958</v>
      </c>
      <c r="H11540" t="s">
        <v>23443</v>
      </c>
    </row>
    <row r="11541" spans="1:8">
      <c r="A11541" t="s">
        <v>23442</v>
      </c>
      <c r="B11541" t="s">
        <v>1198</v>
      </c>
      <c r="C11541" s="41">
        <v>46219.911203773147</v>
      </c>
      <c r="D11541" t="s">
        <v>1138</v>
      </c>
      <c r="E11541" t="s">
        <v>1138</v>
      </c>
      <c r="F11541" t="s">
        <v>1796</v>
      </c>
      <c r="G11541" t="s">
        <v>22958</v>
      </c>
      <c r="H11541" t="s">
        <v>23443</v>
      </c>
    </row>
    <row r="11542" spans="1:8">
      <c r="A11542" t="s">
        <v>23444</v>
      </c>
      <c r="B11542" t="s">
        <v>1203</v>
      </c>
      <c r="C11542" s="41">
        <v>46219.912164201392</v>
      </c>
      <c r="D11542" t="s">
        <v>1138</v>
      </c>
      <c r="E11542" t="s">
        <v>1138</v>
      </c>
      <c r="F11542" t="s">
        <v>6248</v>
      </c>
      <c r="G11542" t="s">
        <v>23445</v>
      </c>
      <c r="H11542" t="s">
        <v>23446</v>
      </c>
    </row>
    <row r="11543" spans="1:8">
      <c r="A11543" t="s">
        <v>23447</v>
      </c>
      <c r="B11543" t="s">
        <v>4637</v>
      </c>
      <c r="C11543" s="41">
        <v>46219.912487314818</v>
      </c>
      <c r="D11543" t="s">
        <v>1474</v>
      </c>
      <c r="E11543" t="s">
        <v>1474</v>
      </c>
      <c r="F11543" t="s">
        <v>588</v>
      </c>
      <c r="G11543" t="s">
        <v>23448</v>
      </c>
      <c r="H11543" t="s">
        <v>23449</v>
      </c>
    </row>
    <row r="11544" spans="1:8">
      <c r="A11544" t="s">
        <v>23450</v>
      </c>
      <c r="B11544" t="s">
        <v>18523</v>
      </c>
      <c r="C11544" s="41">
        <v>46219.913338842591</v>
      </c>
      <c r="D11544" t="s">
        <v>1138</v>
      </c>
      <c r="E11544" t="s">
        <v>1138</v>
      </c>
      <c r="F11544" t="s">
        <v>1414</v>
      </c>
      <c r="G11544" t="s">
        <v>23451</v>
      </c>
      <c r="H11544" t="s">
        <v>23452</v>
      </c>
    </row>
    <row r="11545" spans="1:8">
      <c r="A11545" t="s">
        <v>23450</v>
      </c>
      <c r="B11545" t="s">
        <v>1320</v>
      </c>
      <c r="C11545" s="41">
        <v>46219.913338842591</v>
      </c>
      <c r="D11545" t="s">
        <v>1138</v>
      </c>
      <c r="E11545" t="s">
        <v>1138</v>
      </c>
      <c r="F11545" t="s">
        <v>1414</v>
      </c>
      <c r="G11545" t="s">
        <v>23451</v>
      </c>
      <c r="H11545" t="s">
        <v>23452</v>
      </c>
    </row>
    <row r="11546" spans="1:8">
      <c r="A11546" t="s">
        <v>23453</v>
      </c>
      <c r="B11546" t="s">
        <v>18523</v>
      </c>
      <c r="C11546" s="41">
        <v>46219.913564965274</v>
      </c>
      <c r="D11546" t="s">
        <v>1138</v>
      </c>
      <c r="E11546" t="s">
        <v>1138</v>
      </c>
      <c r="F11546" t="s">
        <v>1414</v>
      </c>
      <c r="G11546" t="s">
        <v>23451</v>
      </c>
      <c r="H11546" t="s">
        <v>23454</v>
      </c>
    </row>
    <row r="11547" spans="1:8">
      <c r="A11547" t="s">
        <v>23453</v>
      </c>
      <c r="B11547" t="s">
        <v>1320</v>
      </c>
      <c r="C11547" s="41">
        <v>46219.913564965274</v>
      </c>
      <c r="D11547" t="s">
        <v>1138</v>
      </c>
      <c r="E11547" t="s">
        <v>1138</v>
      </c>
      <c r="F11547" t="s">
        <v>1414</v>
      </c>
      <c r="G11547" t="s">
        <v>23451</v>
      </c>
      <c r="H11547" t="s">
        <v>23454</v>
      </c>
    </row>
    <row r="11548" spans="1:8">
      <c r="A11548" t="s">
        <v>23455</v>
      </c>
      <c r="B11548" t="s">
        <v>18316</v>
      </c>
      <c r="C11548" s="41">
        <v>46219.914103692128</v>
      </c>
      <c r="D11548" t="s">
        <v>1474</v>
      </c>
      <c r="E11548" t="s">
        <v>1474</v>
      </c>
      <c r="F11548" t="s">
        <v>1203</v>
      </c>
      <c r="G11548" t="s">
        <v>23456</v>
      </c>
      <c r="H11548" t="s">
        <v>23457</v>
      </c>
    </row>
    <row r="11549" spans="1:8">
      <c r="A11549" t="s">
        <v>23458</v>
      </c>
      <c r="B11549" t="s">
        <v>996</v>
      </c>
      <c r="C11549" s="41">
        <v>46219.914483981483</v>
      </c>
      <c r="D11549" t="s">
        <v>1138</v>
      </c>
      <c r="E11549" t="s">
        <v>1138</v>
      </c>
      <c r="F11549" t="s">
        <v>8120</v>
      </c>
      <c r="G11549" t="s">
        <v>23459</v>
      </c>
      <c r="H11549" t="s">
        <v>23460</v>
      </c>
    </row>
    <row r="11550" spans="1:8">
      <c r="A11550" t="s">
        <v>23461</v>
      </c>
      <c r="B11550" t="s">
        <v>996</v>
      </c>
      <c r="C11550" s="41">
        <v>46219.914539178244</v>
      </c>
      <c r="D11550" t="s">
        <v>1138</v>
      </c>
      <c r="E11550" t="s">
        <v>1138</v>
      </c>
      <c r="F11550" t="s">
        <v>8127</v>
      </c>
      <c r="G11550" t="s">
        <v>23462</v>
      </c>
      <c r="H11550" t="s">
        <v>23463</v>
      </c>
    </row>
    <row r="11551" spans="1:8">
      <c r="A11551" t="s">
        <v>23464</v>
      </c>
      <c r="B11551" t="s">
        <v>588</v>
      </c>
      <c r="C11551" s="41">
        <v>46219.914848020831</v>
      </c>
      <c r="D11551" t="s">
        <v>1138</v>
      </c>
      <c r="E11551" t="s">
        <v>1138</v>
      </c>
      <c r="F11551" t="s">
        <v>4637</v>
      </c>
      <c r="G11551" t="s">
        <v>21137</v>
      </c>
      <c r="H11551" t="s">
        <v>23465</v>
      </c>
    </row>
    <row r="11552" spans="1:8">
      <c r="A11552" t="s">
        <v>23466</v>
      </c>
      <c r="B11552" t="s">
        <v>1143</v>
      </c>
      <c r="C11552" s="41">
        <v>46219.914851805559</v>
      </c>
      <c r="D11552" t="s">
        <v>1138</v>
      </c>
      <c r="E11552" t="s">
        <v>1138</v>
      </c>
      <c r="F11552" t="s">
        <v>4637</v>
      </c>
      <c r="G11552" t="s">
        <v>21137</v>
      </c>
      <c r="H11552" t="s">
        <v>23465</v>
      </c>
    </row>
    <row r="11553" spans="1:8">
      <c r="A11553" t="s">
        <v>23466</v>
      </c>
      <c r="B11553" t="s">
        <v>1152</v>
      </c>
      <c r="C11553" s="41">
        <v>46219.914851805559</v>
      </c>
      <c r="D11553" t="s">
        <v>1138</v>
      </c>
      <c r="E11553" t="s">
        <v>1138</v>
      </c>
      <c r="F11553" t="s">
        <v>4637</v>
      </c>
      <c r="G11553" t="s">
        <v>21137</v>
      </c>
      <c r="H11553" t="s">
        <v>23465</v>
      </c>
    </row>
    <row r="11554" spans="1:8">
      <c r="A11554" t="s">
        <v>23466</v>
      </c>
      <c r="B11554" t="s">
        <v>8943</v>
      </c>
      <c r="C11554" s="41">
        <v>46219.914851805559</v>
      </c>
      <c r="D11554" t="s">
        <v>1138</v>
      </c>
      <c r="E11554" t="s">
        <v>1138</v>
      </c>
      <c r="F11554" t="s">
        <v>4637</v>
      </c>
      <c r="G11554" t="s">
        <v>21137</v>
      </c>
      <c r="H11554" t="s">
        <v>23465</v>
      </c>
    </row>
    <row r="11555" spans="1:8">
      <c r="A11555" t="s">
        <v>23466</v>
      </c>
      <c r="B11555" t="s">
        <v>1426</v>
      </c>
      <c r="C11555" s="41">
        <v>46219.914851805559</v>
      </c>
      <c r="D11555" t="s">
        <v>1138</v>
      </c>
      <c r="E11555" t="s">
        <v>1138</v>
      </c>
      <c r="F11555" t="s">
        <v>4637</v>
      </c>
      <c r="G11555" t="s">
        <v>21137</v>
      </c>
      <c r="H11555" t="s">
        <v>23465</v>
      </c>
    </row>
    <row r="11556" spans="1:8">
      <c r="A11556" t="s">
        <v>23467</v>
      </c>
      <c r="B11556" t="s">
        <v>996</v>
      </c>
      <c r="C11556" s="41">
        <v>46219.915259317131</v>
      </c>
      <c r="D11556" t="s">
        <v>1138</v>
      </c>
      <c r="E11556" t="s">
        <v>1138</v>
      </c>
      <c r="F11556" t="s">
        <v>2065</v>
      </c>
      <c r="G11556" t="s">
        <v>23468</v>
      </c>
      <c r="H11556" t="s">
        <v>23469</v>
      </c>
    </row>
    <row r="11557" spans="1:8">
      <c r="A11557" t="s">
        <v>23470</v>
      </c>
      <c r="B11557" t="s">
        <v>750</v>
      </c>
      <c r="C11557" s="41">
        <v>46219.915291458332</v>
      </c>
      <c r="D11557" t="s">
        <v>1138</v>
      </c>
      <c r="E11557" t="s">
        <v>1138</v>
      </c>
      <c r="F11557" t="s">
        <v>2065</v>
      </c>
      <c r="G11557" t="s">
        <v>23468</v>
      </c>
      <c r="H11557" t="s">
        <v>23469</v>
      </c>
    </row>
    <row r="11558" spans="1:8">
      <c r="A11558" t="s">
        <v>23471</v>
      </c>
      <c r="B11558" t="s">
        <v>1809</v>
      </c>
      <c r="C11558" s="41">
        <v>46219.917252488427</v>
      </c>
      <c r="D11558" t="s">
        <v>1474</v>
      </c>
      <c r="E11558" t="s">
        <v>1474</v>
      </c>
      <c r="F11558" t="s">
        <v>1426</v>
      </c>
      <c r="G11558" t="s">
        <v>18690</v>
      </c>
      <c r="H11558" t="s">
        <v>23472</v>
      </c>
    </row>
    <row r="11559" spans="1:8">
      <c r="A11559" t="s">
        <v>23473</v>
      </c>
      <c r="B11559" t="s">
        <v>18479</v>
      </c>
      <c r="C11559" s="41">
        <v>46219.918039050928</v>
      </c>
      <c r="D11559" t="s">
        <v>1474</v>
      </c>
      <c r="E11559" t="s">
        <v>1474</v>
      </c>
      <c r="F11559" t="s">
        <v>750</v>
      </c>
      <c r="G11559" t="s">
        <v>23348</v>
      </c>
      <c r="H11559" t="s">
        <v>23474</v>
      </c>
    </row>
    <row r="11560" spans="1:8">
      <c r="A11560" t="s">
        <v>23475</v>
      </c>
      <c r="B11560" t="s">
        <v>1229</v>
      </c>
      <c r="C11560" s="41">
        <v>46219.918215150465</v>
      </c>
      <c r="D11560" t="s">
        <v>1138</v>
      </c>
      <c r="E11560" t="s">
        <v>1138</v>
      </c>
      <c r="F11560" t="s">
        <v>2386</v>
      </c>
      <c r="G11560" t="s">
        <v>23476</v>
      </c>
      <c r="H11560" t="s">
        <v>23477</v>
      </c>
    </row>
    <row r="11561" spans="1:8">
      <c r="A11561" t="s">
        <v>23478</v>
      </c>
      <c r="B11561" t="s">
        <v>1199</v>
      </c>
      <c r="C11561" s="41">
        <v>46219.918277326389</v>
      </c>
      <c r="D11561" t="s">
        <v>1138</v>
      </c>
      <c r="E11561" t="s">
        <v>1138</v>
      </c>
      <c r="F11561" t="s">
        <v>2386</v>
      </c>
      <c r="G11561" t="s">
        <v>23476</v>
      </c>
      <c r="H11561" t="s">
        <v>23477</v>
      </c>
    </row>
    <row r="11562" spans="1:8">
      <c r="A11562" t="s">
        <v>23479</v>
      </c>
      <c r="B11562" t="s">
        <v>1809</v>
      </c>
      <c r="C11562" s="41">
        <v>46219.918682916665</v>
      </c>
      <c r="D11562" t="s">
        <v>1474</v>
      </c>
      <c r="E11562" t="s">
        <v>1474</v>
      </c>
      <c r="F11562" t="s">
        <v>1426</v>
      </c>
      <c r="G11562" t="s">
        <v>18687</v>
      </c>
      <c r="H11562" t="s">
        <v>23480</v>
      </c>
    </row>
    <row r="11563" spans="1:8">
      <c r="A11563" t="s">
        <v>23481</v>
      </c>
      <c r="B11563" t="s">
        <v>1809</v>
      </c>
      <c r="C11563" s="41">
        <v>46219.919767546293</v>
      </c>
      <c r="D11563" t="s">
        <v>1474</v>
      </c>
      <c r="E11563" t="s">
        <v>1474</v>
      </c>
      <c r="F11563" t="s">
        <v>1426</v>
      </c>
      <c r="G11563" t="s">
        <v>18684</v>
      </c>
      <c r="H11563" t="s">
        <v>23482</v>
      </c>
    </row>
    <row r="11564" spans="1:8">
      <c r="A11564" t="s">
        <v>23483</v>
      </c>
      <c r="B11564" t="s">
        <v>1809</v>
      </c>
      <c r="C11564" s="41">
        <v>46219.920654340276</v>
      </c>
      <c r="D11564" t="s">
        <v>1474</v>
      </c>
      <c r="E11564" t="s">
        <v>1474</v>
      </c>
      <c r="F11564" t="s">
        <v>1969</v>
      </c>
      <c r="G11564" t="s">
        <v>21683</v>
      </c>
      <c r="H11564" t="s">
        <v>23484</v>
      </c>
    </row>
    <row r="11565" spans="1:8">
      <c r="A11565" t="s">
        <v>23485</v>
      </c>
      <c r="B11565" t="s">
        <v>1143</v>
      </c>
      <c r="C11565" s="41">
        <v>46219.920942708333</v>
      </c>
      <c r="D11565" t="s">
        <v>1138</v>
      </c>
      <c r="E11565" t="s">
        <v>1138</v>
      </c>
      <c r="F11565" t="s">
        <v>1796</v>
      </c>
      <c r="G11565" t="s">
        <v>23373</v>
      </c>
      <c r="H11565" t="s">
        <v>23486</v>
      </c>
    </row>
    <row r="11566" spans="1:8">
      <c r="A11566" t="s">
        <v>23487</v>
      </c>
      <c r="B11566" t="s">
        <v>996</v>
      </c>
      <c r="C11566" s="41">
        <v>46219.924287314818</v>
      </c>
      <c r="D11566" t="s">
        <v>1138</v>
      </c>
      <c r="E11566" t="s">
        <v>1138</v>
      </c>
      <c r="F11566" t="s">
        <v>2722</v>
      </c>
      <c r="G11566" t="s">
        <v>23488</v>
      </c>
      <c r="H11566" t="s">
        <v>23489</v>
      </c>
    </row>
    <row r="11567" spans="1:8">
      <c r="A11567" t="s">
        <v>23490</v>
      </c>
      <c r="B11567" t="s">
        <v>2717</v>
      </c>
      <c r="C11567" s="41">
        <v>46219.925726701389</v>
      </c>
      <c r="D11567" t="s">
        <v>1138</v>
      </c>
      <c r="E11567" t="s">
        <v>1138</v>
      </c>
      <c r="F11567" t="s">
        <v>23491</v>
      </c>
      <c r="G11567" t="s">
        <v>23492</v>
      </c>
      <c r="H11567" t="s">
        <v>23493</v>
      </c>
    </row>
    <row r="11568" spans="1:8">
      <c r="A11568" t="s">
        <v>23494</v>
      </c>
      <c r="B11568" t="s">
        <v>5717</v>
      </c>
      <c r="C11568" s="41">
        <v>46219.926008946757</v>
      </c>
      <c r="D11568" t="s">
        <v>1474</v>
      </c>
      <c r="E11568" t="s">
        <v>1474</v>
      </c>
      <c r="F11568" t="s">
        <v>1279</v>
      </c>
      <c r="G11568" t="s">
        <v>23495</v>
      </c>
      <c r="H11568" t="s">
        <v>23496</v>
      </c>
    </row>
    <row r="11569" spans="1:8">
      <c r="A11569" t="s">
        <v>23497</v>
      </c>
      <c r="B11569" t="s">
        <v>915</v>
      </c>
      <c r="C11569" s="41">
        <v>46219.933919965275</v>
      </c>
      <c r="D11569" t="s">
        <v>1138</v>
      </c>
      <c r="E11569" t="s">
        <v>1138</v>
      </c>
      <c r="F11569" t="s">
        <v>23498</v>
      </c>
      <c r="G11569" t="s">
        <v>23499</v>
      </c>
      <c r="H11569" t="s">
        <v>23500</v>
      </c>
    </row>
    <row r="11570" spans="1:8">
      <c r="A11570" t="s">
        <v>23501</v>
      </c>
      <c r="B11570" t="s">
        <v>915</v>
      </c>
      <c r="C11570" s="41">
        <v>46219.938313935185</v>
      </c>
      <c r="D11570" t="s">
        <v>1138</v>
      </c>
      <c r="E11570" t="s">
        <v>1138</v>
      </c>
      <c r="F11570" t="s">
        <v>1442</v>
      </c>
      <c r="G11570" t="s">
        <v>23502</v>
      </c>
      <c r="H11570" t="s">
        <v>23503</v>
      </c>
    </row>
    <row r="11571" spans="1:8">
      <c r="A11571" t="s">
        <v>23504</v>
      </c>
      <c r="B11571" t="s">
        <v>750</v>
      </c>
      <c r="C11571" s="41">
        <v>46219.943069085646</v>
      </c>
      <c r="D11571" t="s">
        <v>1138</v>
      </c>
      <c r="E11571" t="s">
        <v>1138</v>
      </c>
      <c r="F11571" t="s">
        <v>22695</v>
      </c>
      <c r="G11571" t="s">
        <v>23505</v>
      </c>
      <c r="H11571" t="s">
        <v>23506</v>
      </c>
    </row>
    <row r="11572" spans="1:8">
      <c r="A11572" t="s">
        <v>23507</v>
      </c>
      <c r="B11572" t="s">
        <v>996</v>
      </c>
      <c r="C11572" s="41">
        <v>46219.943107071762</v>
      </c>
      <c r="D11572" t="s">
        <v>1138</v>
      </c>
      <c r="E11572" t="s">
        <v>1138</v>
      </c>
      <c r="F11572" t="s">
        <v>22695</v>
      </c>
      <c r="G11572" t="s">
        <v>23505</v>
      </c>
      <c r="H11572" t="s">
        <v>23506</v>
      </c>
    </row>
    <row r="11573" spans="1:8">
      <c r="A11573" t="s">
        <v>23508</v>
      </c>
      <c r="B11573" t="s">
        <v>996</v>
      </c>
      <c r="C11573" s="41">
        <v>46219.946087002318</v>
      </c>
      <c r="D11573" t="s">
        <v>1138</v>
      </c>
      <c r="E11573" t="s">
        <v>1138</v>
      </c>
      <c r="F11573" t="s">
        <v>19211</v>
      </c>
      <c r="G11573" t="s">
        <v>23509</v>
      </c>
      <c r="H11573" t="s">
        <v>23510</v>
      </c>
    </row>
    <row r="11574" spans="1:8">
      <c r="A11574" t="s">
        <v>23511</v>
      </c>
      <c r="B11574" t="s">
        <v>2473</v>
      </c>
      <c r="C11574" s="41">
        <v>46219.947673553237</v>
      </c>
      <c r="D11574" t="s">
        <v>1474</v>
      </c>
      <c r="E11574" t="s">
        <v>1474</v>
      </c>
      <c r="F11574" t="s">
        <v>1200</v>
      </c>
      <c r="G11574" t="s">
        <v>23512</v>
      </c>
      <c r="H11574" t="s">
        <v>23513</v>
      </c>
    </row>
    <row r="11575" spans="1:8">
      <c r="A11575" t="s">
        <v>23514</v>
      </c>
      <c r="B11575" t="s">
        <v>1437</v>
      </c>
      <c r="C11575" s="41">
        <v>46219.948992951387</v>
      </c>
      <c r="D11575" t="s">
        <v>1138</v>
      </c>
      <c r="E11575" t="s">
        <v>1138</v>
      </c>
      <c r="F11575" t="s">
        <v>1827</v>
      </c>
      <c r="G11575" t="s">
        <v>23515</v>
      </c>
      <c r="H11575" t="s">
        <v>23516</v>
      </c>
    </row>
    <row r="11576" spans="1:8">
      <c r="A11576" t="s">
        <v>23517</v>
      </c>
      <c r="B11576" t="s">
        <v>1910</v>
      </c>
      <c r="C11576" s="41">
        <v>46219.949588206022</v>
      </c>
      <c r="D11576" t="s">
        <v>1138</v>
      </c>
      <c r="E11576" t="s">
        <v>1138</v>
      </c>
      <c r="F11576" t="s">
        <v>7596</v>
      </c>
      <c r="G11576" t="s">
        <v>23518</v>
      </c>
      <c r="H11576" t="s">
        <v>23519</v>
      </c>
    </row>
    <row r="11577" spans="1:8">
      <c r="A11577" t="s">
        <v>23520</v>
      </c>
      <c r="B11577" t="s">
        <v>1910</v>
      </c>
      <c r="C11577" s="41">
        <v>46219.950751793978</v>
      </c>
      <c r="D11577" t="s">
        <v>1138</v>
      </c>
      <c r="E11577" t="s">
        <v>1138</v>
      </c>
      <c r="F11577" t="s">
        <v>7596</v>
      </c>
      <c r="G11577" t="s">
        <v>23521</v>
      </c>
      <c r="H11577" t="s">
        <v>23522</v>
      </c>
    </row>
    <row r="11578" spans="1:8">
      <c r="A11578" t="s">
        <v>23523</v>
      </c>
      <c r="B11578" t="s">
        <v>1197</v>
      </c>
      <c r="C11578" s="41">
        <v>46219.953418831021</v>
      </c>
      <c r="D11578" t="s">
        <v>1138</v>
      </c>
      <c r="E11578" t="s">
        <v>1138</v>
      </c>
      <c r="F11578" t="s">
        <v>1442</v>
      </c>
      <c r="G11578" t="s">
        <v>23524</v>
      </c>
      <c r="H11578" t="s">
        <v>23525</v>
      </c>
    </row>
    <row r="11579" spans="1:8">
      <c r="A11579" t="s">
        <v>23526</v>
      </c>
      <c r="B11579" t="s">
        <v>1166</v>
      </c>
      <c r="C11579" s="41">
        <v>46219.958521759261</v>
      </c>
      <c r="D11579" t="s">
        <v>1138</v>
      </c>
      <c r="E11579" t="s">
        <v>1138</v>
      </c>
      <c r="F11579" t="s">
        <v>1321</v>
      </c>
      <c r="G11579" t="s">
        <v>3128</v>
      </c>
      <c r="H11579" t="s">
        <v>23527</v>
      </c>
    </row>
    <row r="11580" spans="1:8">
      <c r="A11580" t="s">
        <v>23526</v>
      </c>
      <c r="B11580" t="s">
        <v>1437</v>
      </c>
      <c r="C11580" s="41">
        <v>46219.958521759261</v>
      </c>
      <c r="D11580" t="s">
        <v>1138</v>
      </c>
      <c r="E11580" t="s">
        <v>1138</v>
      </c>
      <c r="F11580" t="s">
        <v>1321</v>
      </c>
      <c r="G11580" t="s">
        <v>3128</v>
      </c>
      <c r="H11580" t="s">
        <v>23527</v>
      </c>
    </row>
    <row r="11581" spans="1:8">
      <c r="A11581" t="s">
        <v>23528</v>
      </c>
      <c r="B11581" t="s">
        <v>1152</v>
      </c>
      <c r="C11581" s="41">
        <v>46219.958797916668</v>
      </c>
      <c r="D11581" t="s">
        <v>1138</v>
      </c>
      <c r="E11581" t="s">
        <v>1138</v>
      </c>
      <c r="F11581" t="s">
        <v>1409</v>
      </c>
      <c r="G11581" t="s">
        <v>19661</v>
      </c>
      <c r="H11581" t="s">
        <v>23529</v>
      </c>
    </row>
    <row r="11582" spans="1:8">
      <c r="A11582" t="s">
        <v>23528</v>
      </c>
      <c r="B11582" t="s">
        <v>1198</v>
      </c>
      <c r="C11582" s="41">
        <v>46219.958797916668</v>
      </c>
      <c r="D11582" t="s">
        <v>1138</v>
      </c>
      <c r="E11582" t="s">
        <v>1138</v>
      </c>
      <c r="F11582" t="s">
        <v>1409</v>
      </c>
      <c r="G11582" t="s">
        <v>19661</v>
      </c>
      <c r="H11582" t="s">
        <v>23529</v>
      </c>
    </row>
    <row r="11583" spans="1:8">
      <c r="A11583" t="s">
        <v>23530</v>
      </c>
      <c r="B11583" t="s">
        <v>996</v>
      </c>
      <c r="C11583" s="41">
        <v>46219.959828761574</v>
      </c>
      <c r="D11583" t="s">
        <v>1138</v>
      </c>
      <c r="E11583" t="s">
        <v>1138</v>
      </c>
      <c r="F11583" t="s">
        <v>1682</v>
      </c>
      <c r="G11583" t="s">
        <v>23531</v>
      </c>
      <c r="H11583" t="s">
        <v>23532</v>
      </c>
    </row>
    <row r="11584" spans="1:8">
      <c r="A11584" t="s">
        <v>23533</v>
      </c>
      <c r="B11584" t="s">
        <v>996</v>
      </c>
      <c r="C11584" s="41">
        <v>46219.964062743056</v>
      </c>
      <c r="D11584" t="s">
        <v>1138</v>
      </c>
      <c r="E11584" t="s">
        <v>1138</v>
      </c>
      <c r="F11584" t="s">
        <v>2028</v>
      </c>
      <c r="G11584" t="s">
        <v>23534</v>
      </c>
      <c r="H11584" t="s">
        <v>23535</v>
      </c>
    </row>
    <row r="11585" spans="1:8">
      <c r="A11585" t="s">
        <v>23536</v>
      </c>
      <c r="B11585" t="s">
        <v>23351</v>
      </c>
      <c r="C11585" s="41">
        <v>46219.967236770834</v>
      </c>
      <c r="D11585" t="s">
        <v>1474</v>
      </c>
      <c r="E11585" t="s">
        <v>1474</v>
      </c>
      <c r="F11585" t="s">
        <v>1152</v>
      </c>
      <c r="G11585" t="s">
        <v>23537</v>
      </c>
      <c r="H11585" t="s">
        <v>23538</v>
      </c>
    </row>
    <row r="11586" spans="1:8">
      <c r="A11586" t="s">
        <v>23539</v>
      </c>
      <c r="B11586" t="s">
        <v>996</v>
      </c>
      <c r="C11586" s="41">
        <v>46219.973320474535</v>
      </c>
      <c r="D11586" t="s">
        <v>1138</v>
      </c>
      <c r="E11586" t="s">
        <v>1138</v>
      </c>
      <c r="F11586" t="s">
        <v>23540</v>
      </c>
      <c r="G11586" t="s">
        <v>23541</v>
      </c>
      <c r="H11586" t="s">
        <v>23542</v>
      </c>
    </row>
    <row r="11587" spans="1:8">
      <c r="A11587" t="s">
        <v>23543</v>
      </c>
      <c r="B11587" t="s">
        <v>1166</v>
      </c>
      <c r="C11587" s="41">
        <v>46219.978212094909</v>
      </c>
      <c r="D11587" t="s">
        <v>1138</v>
      </c>
      <c r="E11587" t="s">
        <v>1138</v>
      </c>
      <c r="F11587" t="s">
        <v>2328</v>
      </c>
      <c r="G11587" t="s">
        <v>23544</v>
      </c>
      <c r="H11587" t="s">
        <v>23545</v>
      </c>
    </row>
    <row r="11588" spans="1:8">
      <c r="A11588" t="s">
        <v>23546</v>
      </c>
      <c r="B11588" t="s">
        <v>1238</v>
      </c>
      <c r="C11588" s="41">
        <v>46219.98050646991</v>
      </c>
      <c r="D11588" t="s">
        <v>1138</v>
      </c>
      <c r="E11588" t="s">
        <v>1138</v>
      </c>
      <c r="F11588" t="s">
        <v>1442</v>
      </c>
      <c r="G11588" t="s">
        <v>1859</v>
      </c>
      <c r="H11588" t="s">
        <v>23547</v>
      </c>
    </row>
    <row r="11589" spans="1:8">
      <c r="A11589" s="3" t="s">
        <v>23548</v>
      </c>
      <c r="B11589" t="s">
        <v>1320</v>
      </c>
      <c r="C11589" s="41">
        <v>46219.980809305554</v>
      </c>
      <c r="D11589" t="s">
        <v>1138</v>
      </c>
      <c r="E11589" t="s">
        <v>1138</v>
      </c>
      <c r="F11589" t="s">
        <v>1321</v>
      </c>
      <c r="G11589" t="s">
        <v>3173</v>
      </c>
      <c r="H11589" t="s">
        <v>23549</v>
      </c>
    </row>
    <row r="11590" spans="1:8">
      <c r="A11590" t="s">
        <v>23550</v>
      </c>
      <c r="B11590" t="s">
        <v>1326</v>
      </c>
      <c r="C11590" s="41">
        <v>46219.980817175929</v>
      </c>
      <c r="D11590" t="s">
        <v>1138</v>
      </c>
      <c r="E11590" t="s">
        <v>1138</v>
      </c>
      <c r="F11590" t="s">
        <v>1321</v>
      </c>
      <c r="G11590" t="s">
        <v>3173</v>
      </c>
      <c r="H11590" t="s">
        <v>23549</v>
      </c>
    </row>
    <row r="11591" spans="1:8">
      <c r="A11591" t="s">
        <v>23551</v>
      </c>
      <c r="B11591" t="s">
        <v>1166</v>
      </c>
      <c r="C11591" s="41">
        <v>46219.980820173609</v>
      </c>
      <c r="D11591" t="s">
        <v>1138</v>
      </c>
      <c r="E11591" t="s">
        <v>1138</v>
      </c>
      <c r="F11591" t="s">
        <v>1321</v>
      </c>
      <c r="G11591" t="s">
        <v>3173</v>
      </c>
      <c r="H11591" t="s">
        <v>23549</v>
      </c>
    </row>
    <row r="11592" spans="1:8">
      <c r="A11592" t="s">
        <v>23551</v>
      </c>
      <c r="B11592" t="s">
        <v>1437</v>
      </c>
      <c r="C11592" s="41">
        <v>46219.980820173609</v>
      </c>
      <c r="D11592" t="s">
        <v>1138</v>
      </c>
      <c r="E11592" t="s">
        <v>1138</v>
      </c>
      <c r="F11592" t="s">
        <v>1321</v>
      </c>
      <c r="G11592" t="s">
        <v>3173</v>
      </c>
      <c r="H11592" t="s">
        <v>23549</v>
      </c>
    </row>
    <row r="11593" spans="1:8">
      <c r="A11593" t="s">
        <v>23552</v>
      </c>
      <c r="B11593" t="s">
        <v>750</v>
      </c>
      <c r="C11593" s="41">
        <v>46219.981249965276</v>
      </c>
      <c r="D11593" t="s">
        <v>1138</v>
      </c>
      <c r="E11593" t="s">
        <v>1138</v>
      </c>
      <c r="F11593" t="s">
        <v>11452</v>
      </c>
      <c r="G11593" t="s">
        <v>23553</v>
      </c>
      <c r="H11593" t="s">
        <v>23554</v>
      </c>
    </row>
    <row r="11594" spans="1:8">
      <c r="A11594" t="s">
        <v>23555</v>
      </c>
      <c r="B11594" t="s">
        <v>1166</v>
      </c>
      <c r="C11594" s="41">
        <v>46219.987984525462</v>
      </c>
      <c r="D11594" t="s">
        <v>1138</v>
      </c>
      <c r="E11594" t="s">
        <v>1138</v>
      </c>
      <c r="F11594" t="s">
        <v>1321</v>
      </c>
      <c r="G11594" t="s">
        <v>3180</v>
      </c>
      <c r="H11594" t="s">
        <v>23556</v>
      </c>
    </row>
    <row r="11595" spans="1:8">
      <c r="A11595" t="s">
        <v>23555</v>
      </c>
      <c r="B11595" t="s">
        <v>1437</v>
      </c>
      <c r="C11595" s="41">
        <v>46219.987984525462</v>
      </c>
      <c r="D11595" t="s">
        <v>1138</v>
      </c>
      <c r="E11595" t="s">
        <v>1138</v>
      </c>
      <c r="F11595" t="s">
        <v>1321</v>
      </c>
      <c r="G11595" t="s">
        <v>3180</v>
      </c>
      <c r="H11595" t="s">
        <v>23556</v>
      </c>
    </row>
    <row r="11596" spans="1:8">
      <c r="A11596" t="s">
        <v>23557</v>
      </c>
      <c r="B11596" t="s">
        <v>1343</v>
      </c>
      <c r="C11596" s="41">
        <v>46219.989589826386</v>
      </c>
      <c r="D11596" t="s">
        <v>1474</v>
      </c>
      <c r="E11596" t="s">
        <v>1474</v>
      </c>
      <c r="F11596" t="s">
        <v>1152</v>
      </c>
      <c r="G11596" t="s">
        <v>23558</v>
      </c>
      <c r="H11596" t="s">
        <v>23559</v>
      </c>
    </row>
    <row r="11597" spans="1:8">
      <c r="A11597" t="s">
        <v>23560</v>
      </c>
      <c r="B11597" t="s">
        <v>1166</v>
      </c>
      <c r="C11597" s="41">
        <v>46219.989643425928</v>
      </c>
      <c r="D11597" t="s">
        <v>1138</v>
      </c>
      <c r="E11597" t="s">
        <v>1138</v>
      </c>
      <c r="F11597" t="s">
        <v>9649</v>
      </c>
      <c r="G11597" t="s">
        <v>23561</v>
      </c>
      <c r="H11597" t="s">
        <v>23562</v>
      </c>
    </row>
    <row r="11598" spans="1:8">
      <c r="A11598" t="s">
        <v>23560</v>
      </c>
      <c r="B11598" t="s">
        <v>1437</v>
      </c>
      <c r="C11598" s="41">
        <v>46219.989643425928</v>
      </c>
      <c r="D11598" t="s">
        <v>1138</v>
      </c>
      <c r="E11598" t="s">
        <v>1138</v>
      </c>
      <c r="F11598" t="s">
        <v>9649</v>
      </c>
      <c r="G11598" t="s">
        <v>23561</v>
      </c>
      <c r="H11598" t="s">
        <v>23562</v>
      </c>
    </row>
    <row r="11599" spans="1:8">
      <c r="A11599" t="s">
        <v>23560</v>
      </c>
      <c r="B11599" t="s">
        <v>1438</v>
      </c>
      <c r="C11599" s="41">
        <v>46219.989643425928</v>
      </c>
      <c r="D11599" t="s">
        <v>1138</v>
      </c>
      <c r="E11599" t="s">
        <v>1138</v>
      </c>
      <c r="F11599" t="s">
        <v>9649</v>
      </c>
      <c r="G11599" t="s">
        <v>23561</v>
      </c>
      <c r="H11599" t="s">
        <v>23562</v>
      </c>
    </row>
    <row r="11600" spans="1:8">
      <c r="A11600" t="s">
        <v>23560</v>
      </c>
      <c r="B11600" t="s">
        <v>1143</v>
      </c>
      <c r="C11600" s="41">
        <v>46219.989643425928</v>
      </c>
      <c r="D11600" t="s">
        <v>1138</v>
      </c>
      <c r="E11600" t="s">
        <v>1138</v>
      </c>
      <c r="F11600" t="s">
        <v>9649</v>
      </c>
      <c r="G11600" t="s">
        <v>23561</v>
      </c>
      <c r="H11600" t="s">
        <v>23562</v>
      </c>
    </row>
    <row r="11601" spans="1:8">
      <c r="A11601" t="s">
        <v>23560</v>
      </c>
      <c r="B11601" t="s">
        <v>1238</v>
      </c>
      <c r="C11601" s="41">
        <v>46219.989643425928</v>
      </c>
      <c r="D11601" t="s">
        <v>1138</v>
      </c>
      <c r="E11601" t="s">
        <v>1138</v>
      </c>
      <c r="F11601" t="s">
        <v>9649</v>
      </c>
      <c r="G11601" t="s">
        <v>23561</v>
      </c>
      <c r="H11601" t="s">
        <v>23562</v>
      </c>
    </row>
    <row r="11602" spans="1:8">
      <c r="A11602" t="s">
        <v>23560</v>
      </c>
      <c r="B11602" t="s">
        <v>1279</v>
      </c>
      <c r="C11602" s="41">
        <v>46219.989643425928</v>
      </c>
      <c r="D11602" t="s">
        <v>1138</v>
      </c>
      <c r="E11602" t="s">
        <v>1138</v>
      </c>
      <c r="F11602" t="s">
        <v>9649</v>
      </c>
      <c r="G11602" t="s">
        <v>23561</v>
      </c>
      <c r="H11602" t="s">
        <v>23562</v>
      </c>
    </row>
    <row r="11603" spans="1:8">
      <c r="A11603" t="s">
        <v>23560</v>
      </c>
      <c r="B11603" t="s">
        <v>1426</v>
      </c>
      <c r="C11603" s="41">
        <v>46219.989643425928</v>
      </c>
      <c r="D11603" t="s">
        <v>1138</v>
      </c>
      <c r="E11603" t="s">
        <v>1138</v>
      </c>
      <c r="F11603" t="s">
        <v>9649</v>
      </c>
      <c r="G11603" t="s">
        <v>23561</v>
      </c>
      <c r="H11603" t="s">
        <v>23562</v>
      </c>
    </row>
    <row r="11604" spans="1:8">
      <c r="A11604" t="s">
        <v>23563</v>
      </c>
      <c r="B11604" t="s">
        <v>3011</v>
      </c>
      <c r="C11604" s="41">
        <v>46219.989647326387</v>
      </c>
      <c r="D11604" t="s">
        <v>1138</v>
      </c>
      <c r="E11604" t="s">
        <v>1138</v>
      </c>
      <c r="F11604" t="s">
        <v>9649</v>
      </c>
      <c r="G11604" t="s">
        <v>23561</v>
      </c>
      <c r="H11604" t="s">
        <v>23562</v>
      </c>
    </row>
    <row r="11605" spans="1:8">
      <c r="A11605" t="s">
        <v>23563</v>
      </c>
      <c r="B11605" t="s">
        <v>1835</v>
      </c>
      <c r="C11605" s="41">
        <v>46219.989647326387</v>
      </c>
      <c r="D11605" t="s">
        <v>1138</v>
      </c>
      <c r="E11605" t="s">
        <v>1138</v>
      </c>
      <c r="F11605" t="s">
        <v>9649</v>
      </c>
      <c r="G11605" t="s">
        <v>23561</v>
      </c>
      <c r="H11605" t="s">
        <v>23562</v>
      </c>
    </row>
    <row r="11606" spans="1:8">
      <c r="A11606" t="s">
        <v>23563</v>
      </c>
      <c r="B11606" t="s">
        <v>1839</v>
      </c>
      <c r="C11606" s="41">
        <v>46219.989647326387</v>
      </c>
      <c r="D11606" t="s">
        <v>1138</v>
      </c>
      <c r="E11606" t="s">
        <v>1138</v>
      </c>
      <c r="F11606" t="s">
        <v>9649</v>
      </c>
      <c r="G11606" t="s">
        <v>23561</v>
      </c>
      <c r="H11606" t="s">
        <v>23562</v>
      </c>
    </row>
    <row r="11607" spans="1:8">
      <c r="A11607" t="s">
        <v>23563</v>
      </c>
      <c r="B11607" t="s">
        <v>1881</v>
      </c>
      <c r="C11607" s="41">
        <v>46219.989647326387</v>
      </c>
      <c r="D11607" t="s">
        <v>1138</v>
      </c>
      <c r="E11607" t="s">
        <v>1138</v>
      </c>
      <c r="F11607" t="s">
        <v>9649</v>
      </c>
      <c r="G11607" t="s">
        <v>23561</v>
      </c>
      <c r="H11607" t="s">
        <v>23562</v>
      </c>
    </row>
    <row r="11608" spans="1:8">
      <c r="A11608" t="s">
        <v>23564</v>
      </c>
      <c r="B11608" t="s">
        <v>1343</v>
      </c>
      <c r="C11608" s="41">
        <v>46219.989783530094</v>
      </c>
      <c r="D11608" t="s">
        <v>1474</v>
      </c>
      <c r="E11608" t="s">
        <v>1474</v>
      </c>
      <c r="F11608" t="s">
        <v>1152</v>
      </c>
      <c r="G11608" t="s">
        <v>23565</v>
      </c>
      <c r="H11608" t="s">
        <v>23566</v>
      </c>
    </row>
    <row r="11609" spans="1:8">
      <c r="A11609" t="s">
        <v>23567</v>
      </c>
      <c r="B11609" t="s">
        <v>1438</v>
      </c>
      <c r="C11609" s="41">
        <v>46219.994348564818</v>
      </c>
      <c r="D11609" t="s">
        <v>1138</v>
      </c>
      <c r="E11609" t="s">
        <v>1138</v>
      </c>
      <c r="F11609" t="s">
        <v>1414</v>
      </c>
      <c r="G11609" t="s">
        <v>23568</v>
      </c>
      <c r="H11609" t="s">
        <v>23569</v>
      </c>
    </row>
    <row r="11610" spans="1:8">
      <c r="A11610" t="s">
        <v>23570</v>
      </c>
      <c r="B11610" t="s">
        <v>1809</v>
      </c>
      <c r="C11610" s="41">
        <v>46219.995935856481</v>
      </c>
      <c r="D11610" t="s">
        <v>1474</v>
      </c>
      <c r="E11610" t="s">
        <v>1474</v>
      </c>
      <c r="F11610" t="s">
        <v>1426</v>
      </c>
      <c r="G11610" t="s">
        <v>18690</v>
      </c>
      <c r="H11610" t="s">
        <v>23571</v>
      </c>
    </row>
    <row r="11611" spans="1:8">
      <c r="A11611" t="s">
        <v>23572</v>
      </c>
      <c r="B11611" t="s">
        <v>1143</v>
      </c>
      <c r="C11611" s="41">
        <v>46219.99963820602</v>
      </c>
      <c r="D11611" t="s">
        <v>1138</v>
      </c>
      <c r="E11611" t="s">
        <v>1138</v>
      </c>
      <c r="F11611" t="s">
        <v>4820</v>
      </c>
      <c r="G11611" t="s">
        <v>19960</v>
      </c>
      <c r="H11611" t="s">
        <v>23573</v>
      </c>
    </row>
    <row r="11612" spans="1:8">
      <c r="A11612" t="s">
        <v>23572</v>
      </c>
      <c r="B11612" t="s">
        <v>1279</v>
      </c>
      <c r="C11612" s="41">
        <v>46219.99963820602</v>
      </c>
      <c r="D11612" t="s">
        <v>1138</v>
      </c>
      <c r="E11612" t="s">
        <v>1138</v>
      </c>
      <c r="F11612" t="s">
        <v>4820</v>
      </c>
      <c r="G11612" t="s">
        <v>19960</v>
      </c>
      <c r="H11612" t="s">
        <v>23573</v>
      </c>
    </row>
    <row r="11613" spans="1:8">
      <c r="A11613" t="s">
        <v>23574</v>
      </c>
      <c r="B11613" t="s">
        <v>1438</v>
      </c>
      <c r="C11613" s="41">
        <v>46220.001609155093</v>
      </c>
      <c r="D11613" t="s">
        <v>1138</v>
      </c>
      <c r="E11613" t="s">
        <v>1138</v>
      </c>
      <c r="F11613" t="s">
        <v>1414</v>
      </c>
      <c r="G11613" t="s">
        <v>23575</v>
      </c>
      <c r="H11613" t="s">
        <v>23576</v>
      </c>
    </row>
    <row r="11614" spans="1:8">
      <c r="A11614" t="s">
        <v>23577</v>
      </c>
      <c r="B11614" t="s">
        <v>1203</v>
      </c>
      <c r="C11614" s="41">
        <v>46220.006747962965</v>
      </c>
      <c r="D11614" t="s">
        <v>1138</v>
      </c>
      <c r="E11614" t="s">
        <v>1138</v>
      </c>
      <c r="F11614" t="s">
        <v>9442</v>
      </c>
      <c r="G11614" t="s">
        <v>23578</v>
      </c>
      <c r="H11614" t="s">
        <v>23579</v>
      </c>
    </row>
    <row r="11615" spans="1:8">
      <c r="A11615" t="s">
        <v>23580</v>
      </c>
      <c r="B11615" t="s">
        <v>1152</v>
      </c>
      <c r="C11615" s="41">
        <v>46220.014428912036</v>
      </c>
      <c r="D11615" t="s">
        <v>1138</v>
      </c>
      <c r="E11615" t="s">
        <v>1138</v>
      </c>
      <c r="F11615" t="s">
        <v>1446</v>
      </c>
      <c r="G11615" t="s">
        <v>23581</v>
      </c>
      <c r="H11615" t="s">
        <v>23582</v>
      </c>
    </row>
    <row r="11616" spans="1:8">
      <c r="A11616" t="s">
        <v>23583</v>
      </c>
      <c r="B11616" t="s">
        <v>1438</v>
      </c>
      <c r="C11616" s="41">
        <v>46220.015581481479</v>
      </c>
      <c r="D11616" t="s">
        <v>1138</v>
      </c>
      <c r="E11616" t="s">
        <v>1138</v>
      </c>
      <c r="F11616" t="s">
        <v>1414</v>
      </c>
      <c r="G11616" t="s">
        <v>23575</v>
      </c>
      <c r="H11616" t="s">
        <v>23584</v>
      </c>
    </row>
    <row r="11617" spans="1:8">
      <c r="A11617" t="s">
        <v>23585</v>
      </c>
      <c r="B11617" t="s">
        <v>1438</v>
      </c>
      <c r="C11617" s="41">
        <v>46220.018687453703</v>
      </c>
      <c r="D11617" t="s">
        <v>1138</v>
      </c>
      <c r="E11617" t="s">
        <v>1138</v>
      </c>
      <c r="F11617" t="s">
        <v>1414</v>
      </c>
      <c r="G11617" t="s">
        <v>23575</v>
      </c>
      <c r="H11617" t="s">
        <v>23586</v>
      </c>
    </row>
    <row r="11618" spans="1:8">
      <c r="A11618" t="s">
        <v>23587</v>
      </c>
      <c r="B11618" t="s">
        <v>1166</v>
      </c>
      <c r="C11618" s="41">
        <v>46220.02430016204</v>
      </c>
      <c r="D11618" t="s">
        <v>1138</v>
      </c>
      <c r="E11618" t="s">
        <v>1138</v>
      </c>
      <c r="F11618" t="s">
        <v>1321</v>
      </c>
      <c r="G11618" t="s">
        <v>3252</v>
      </c>
      <c r="H11618" t="s">
        <v>23588</v>
      </c>
    </row>
    <row r="11619" spans="1:8">
      <c r="A11619" t="s">
        <v>23587</v>
      </c>
      <c r="B11619" t="s">
        <v>1437</v>
      </c>
      <c r="C11619" s="41">
        <v>46220.02430016204</v>
      </c>
      <c r="D11619" t="s">
        <v>1138</v>
      </c>
      <c r="E11619" t="s">
        <v>1138</v>
      </c>
      <c r="F11619" t="s">
        <v>1321</v>
      </c>
      <c r="G11619" t="s">
        <v>3252</v>
      </c>
      <c r="H11619" t="s">
        <v>23588</v>
      </c>
    </row>
    <row r="11620" spans="1:8">
      <c r="A11620" t="s">
        <v>23589</v>
      </c>
      <c r="B11620" t="s">
        <v>996</v>
      </c>
      <c r="C11620" s="41">
        <v>46220.025910983793</v>
      </c>
      <c r="D11620" t="s">
        <v>1138</v>
      </c>
      <c r="E11620" t="s">
        <v>1138</v>
      </c>
      <c r="F11620" t="s">
        <v>23590</v>
      </c>
      <c r="G11620" t="s">
        <v>23591</v>
      </c>
      <c r="H11620" t="s">
        <v>23592</v>
      </c>
    </row>
    <row r="11621" spans="1:8">
      <c r="A11621" t="s">
        <v>23593</v>
      </c>
      <c r="B11621" t="s">
        <v>1200</v>
      </c>
      <c r="C11621" s="41">
        <v>46220.02665537037</v>
      </c>
      <c r="D11621" t="s">
        <v>1138</v>
      </c>
      <c r="E11621" t="s">
        <v>1138</v>
      </c>
      <c r="F11621" t="s">
        <v>1442</v>
      </c>
      <c r="G11621" t="s">
        <v>23594</v>
      </c>
      <c r="H11621" t="s">
        <v>23595</v>
      </c>
    </row>
    <row r="11622" spans="1:8">
      <c r="A11622" t="s">
        <v>23596</v>
      </c>
      <c r="B11622" t="s">
        <v>1238</v>
      </c>
      <c r="C11622" s="41">
        <v>46220.02668440972</v>
      </c>
      <c r="D11622" t="s">
        <v>1138</v>
      </c>
      <c r="E11622" t="s">
        <v>1138</v>
      </c>
      <c r="F11622" t="s">
        <v>1442</v>
      </c>
      <c r="G11622" t="s">
        <v>2758</v>
      </c>
      <c r="H11622" t="s">
        <v>23597</v>
      </c>
    </row>
    <row r="11623" spans="1:8">
      <c r="A11623" t="s">
        <v>23598</v>
      </c>
      <c r="B11623" t="s">
        <v>1438</v>
      </c>
      <c r="C11623" s="41">
        <v>46220.027867951387</v>
      </c>
      <c r="D11623" t="s">
        <v>1138</v>
      </c>
      <c r="E11623" t="s">
        <v>1138</v>
      </c>
      <c r="F11623" t="s">
        <v>1414</v>
      </c>
      <c r="G11623" t="s">
        <v>23599</v>
      </c>
      <c r="H11623" t="s">
        <v>23600</v>
      </c>
    </row>
    <row r="11624" spans="1:8">
      <c r="A11624" t="s">
        <v>23601</v>
      </c>
      <c r="B11624" t="s">
        <v>1876</v>
      </c>
      <c r="C11624" s="41">
        <v>46220.02812826389</v>
      </c>
      <c r="D11624" t="s">
        <v>1138</v>
      </c>
      <c r="E11624" t="s">
        <v>1138</v>
      </c>
      <c r="F11624" t="s">
        <v>18316</v>
      </c>
      <c r="G11624" t="s">
        <v>23602</v>
      </c>
      <c r="H11624" t="s">
        <v>23603</v>
      </c>
    </row>
    <row r="11625" spans="1:8">
      <c r="A11625" t="s">
        <v>23601</v>
      </c>
      <c r="B11625" t="s">
        <v>1203</v>
      </c>
      <c r="C11625" s="41">
        <v>46220.02812826389</v>
      </c>
      <c r="D11625" t="s">
        <v>1138</v>
      </c>
      <c r="E11625" t="s">
        <v>1138</v>
      </c>
      <c r="F11625" t="s">
        <v>18316</v>
      </c>
      <c r="G11625" t="s">
        <v>23602</v>
      </c>
      <c r="H11625" t="s">
        <v>23603</v>
      </c>
    </row>
    <row r="11626" spans="1:8">
      <c r="A11626" t="s">
        <v>23604</v>
      </c>
      <c r="B11626" t="s">
        <v>1166</v>
      </c>
      <c r="C11626" s="41">
        <v>46220.030025844906</v>
      </c>
      <c r="D11626" t="s">
        <v>1138</v>
      </c>
      <c r="E11626" t="s">
        <v>1138</v>
      </c>
      <c r="F11626" t="s">
        <v>1321</v>
      </c>
      <c r="G11626" t="s">
        <v>3255</v>
      </c>
      <c r="H11626" t="s">
        <v>23605</v>
      </c>
    </row>
    <row r="11627" spans="1:8">
      <c r="A11627" t="s">
        <v>23604</v>
      </c>
      <c r="B11627" t="s">
        <v>1437</v>
      </c>
      <c r="C11627" s="41">
        <v>46220.030025844906</v>
      </c>
      <c r="D11627" t="s">
        <v>1138</v>
      </c>
      <c r="E11627" t="s">
        <v>1138</v>
      </c>
      <c r="F11627" t="s">
        <v>1321</v>
      </c>
      <c r="G11627" t="s">
        <v>3255</v>
      </c>
      <c r="H11627" t="s">
        <v>23605</v>
      </c>
    </row>
    <row r="11628" spans="1:8">
      <c r="A11628" t="s">
        <v>23606</v>
      </c>
      <c r="B11628" t="s">
        <v>2110</v>
      </c>
      <c r="C11628" s="41">
        <v>46220.034143055556</v>
      </c>
      <c r="D11628" t="s">
        <v>1138</v>
      </c>
      <c r="E11628" t="s">
        <v>1138</v>
      </c>
      <c r="F11628" t="s">
        <v>3500</v>
      </c>
      <c r="G11628" t="s">
        <v>23607</v>
      </c>
      <c r="H11628" t="s">
        <v>23608</v>
      </c>
    </row>
    <row r="11629" spans="1:8">
      <c r="A11629" t="s">
        <v>23609</v>
      </c>
      <c r="B11629" t="s">
        <v>1166</v>
      </c>
      <c r="C11629" s="41">
        <v>46220.039662430558</v>
      </c>
      <c r="D11629" t="s">
        <v>1138</v>
      </c>
      <c r="E11629" t="s">
        <v>1138</v>
      </c>
      <c r="F11629" t="s">
        <v>1321</v>
      </c>
      <c r="G11629" t="s">
        <v>3269</v>
      </c>
      <c r="H11629" t="s">
        <v>23610</v>
      </c>
    </row>
    <row r="11630" spans="1:8">
      <c r="A11630" t="s">
        <v>23609</v>
      </c>
      <c r="B11630" t="s">
        <v>1437</v>
      </c>
      <c r="C11630" s="41">
        <v>46220.039662430558</v>
      </c>
      <c r="D11630" t="s">
        <v>1138</v>
      </c>
      <c r="E11630" t="s">
        <v>1138</v>
      </c>
      <c r="F11630" t="s">
        <v>1321</v>
      </c>
      <c r="G11630" t="s">
        <v>3269</v>
      </c>
      <c r="H11630" t="s">
        <v>23610</v>
      </c>
    </row>
    <row r="11631" spans="1:8">
      <c r="A11631" t="s">
        <v>23611</v>
      </c>
      <c r="B11631" t="s">
        <v>1152</v>
      </c>
      <c r="C11631" s="41">
        <v>46220.042078472223</v>
      </c>
      <c r="D11631" t="s">
        <v>1138</v>
      </c>
      <c r="E11631" t="s">
        <v>1138</v>
      </c>
      <c r="F11631" t="s">
        <v>1409</v>
      </c>
      <c r="G11631" t="s">
        <v>19661</v>
      </c>
      <c r="H11631" t="s">
        <v>23612</v>
      </c>
    </row>
    <row r="11632" spans="1:8">
      <c r="A11632" t="s">
        <v>23611</v>
      </c>
      <c r="B11632" t="s">
        <v>1198</v>
      </c>
      <c r="C11632" s="41">
        <v>46220.042078472223</v>
      </c>
      <c r="D11632" t="s">
        <v>1138</v>
      </c>
      <c r="E11632" t="s">
        <v>1138</v>
      </c>
      <c r="F11632" t="s">
        <v>1409</v>
      </c>
      <c r="G11632" t="s">
        <v>19661</v>
      </c>
      <c r="H11632" t="s">
        <v>23612</v>
      </c>
    </row>
    <row r="11633" spans="1:8">
      <c r="A11633" t="s">
        <v>23613</v>
      </c>
      <c r="B11633" t="s">
        <v>1325</v>
      </c>
      <c r="C11633" s="41">
        <v>46220.042134525465</v>
      </c>
      <c r="D11633" t="s">
        <v>1138</v>
      </c>
      <c r="E11633" t="s">
        <v>1138</v>
      </c>
      <c r="F11633" t="s">
        <v>1321</v>
      </c>
      <c r="G11633" t="s">
        <v>3274</v>
      </c>
      <c r="H11633" t="s">
        <v>23614</v>
      </c>
    </row>
    <row r="11634" spans="1:8">
      <c r="A11634" t="s">
        <v>23613</v>
      </c>
      <c r="B11634" t="s">
        <v>1326</v>
      </c>
      <c r="C11634" s="41">
        <v>46220.042134525465</v>
      </c>
      <c r="D11634" t="s">
        <v>1138</v>
      </c>
      <c r="E11634" t="s">
        <v>1138</v>
      </c>
      <c r="F11634" t="s">
        <v>1321</v>
      </c>
      <c r="G11634" t="s">
        <v>3274</v>
      </c>
      <c r="H11634" t="s">
        <v>23614</v>
      </c>
    </row>
    <row r="11635" spans="1:8">
      <c r="A11635" t="s">
        <v>23615</v>
      </c>
      <c r="B11635" t="s">
        <v>1320</v>
      </c>
      <c r="C11635" s="41">
        <v>46220.042147731481</v>
      </c>
      <c r="D11635" t="s">
        <v>1138</v>
      </c>
      <c r="E11635" t="s">
        <v>1138</v>
      </c>
      <c r="F11635" t="s">
        <v>1321</v>
      </c>
      <c r="G11635" t="s">
        <v>3274</v>
      </c>
      <c r="H11635" t="s">
        <v>23614</v>
      </c>
    </row>
    <row r="11636" spans="1:8">
      <c r="A11636" t="s">
        <v>23616</v>
      </c>
      <c r="B11636" t="s">
        <v>1438</v>
      </c>
      <c r="C11636" s="41">
        <v>46220.043862928243</v>
      </c>
      <c r="D11636" t="s">
        <v>1138</v>
      </c>
      <c r="E11636" t="s">
        <v>1138</v>
      </c>
      <c r="F11636" t="s">
        <v>1414</v>
      </c>
      <c r="G11636" t="s">
        <v>23617</v>
      </c>
      <c r="H11636" t="s">
        <v>23618</v>
      </c>
    </row>
    <row r="11637" spans="1:8">
      <c r="A11637" t="s">
        <v>23619</v>
      </c>
      <c r="B11637" t="s">
        <v>996</v>
      </c>
      <c r="C11637" s="41">
        <v>46220.04502109954</v>
      </c>
      <c r="D11637" t="s">
        <v>1138</v>
      </c>
      <c r="E11637" t="s">
        <v>1138</v>
      </c>
      <c r="F11637" t="s">
        <v>23620</v>
      </c>
      <c r="G11637" t="s">
        <v>23621</v>
      </c>
      <c r="H11637" t="s">
        <v>23622</v>
      </c>
    </row>
    <row r="11638" spans="1:8">
      <c r="A11638" t="s">
        <v>23623</v>
      </c>
      <c r="B11638" t="s">
        <v>1438</v>
      </c>
      <c r="C11638" s="41">
        <v>46220.04611116898</v>
      </c>
      <c r="D11638" t="s">
        <v>1138</v>
      </c>
      <c r="E11638" t="s">
        <v>1138</v>
      </c>
      <c r="F11638" t="s">
        <v>1414</v>
      </c>
      <c r="G11638" t="s">
        <v>23624</v>
      </c>
      <c r="H11638" t="s">
        <v>23625</v>
      </c>
    </row>
    <row r="11639" spans="1:8">
      <c r="A11639" t="s">
        <v>23626</v>
      </c>
      <c r="B11639" t="s">
        <v>1325</v>
      </c>
      <c r="C11639" s="41">
        <v>46220.053653680552</v>
      </c>
      <c r="D11639" t="s">
        <v>1138</v>
      </c>
      <c r="E11639" t="s">
        <v>1138</v>
      </c>
      <c r="F11639" t="s">
        <v>1321</v>
      </c>
      <c r="G11639" t="s">
        <v>3294</v>
      </c>
      <c r="H11639" t="s">
        <v>23627</v>
      </c>
    </row>
    <row r="11640" spans="1:8">
      <c r="A11640" t="s">
        <v>23626</v>
      </c>
      <c r="B11640" t="s">
        <v>1326</v>
      </c>
      <c r="C11640" s="41">
        <v>46220.053653680552</v>
      </c>
      <c r="D11640" t="s">
        <v>1138</v>
      </c>
      <c r="E11640" t="s">
        <v>1138</v>
      </c>
      <c r="F11640" t="s">
        <v>1321</v>
      </c>
      <c r="G11640" t="s">
        <v>3294</v>
      </c>
      <c r="H11640" t="s">
        <v>23627</v>
      </c>
    </row>
    <row r="11641" spans="1:8">
      <c r="A11641" t="s">
        <v>23628</v>
      </c>
      <c r="B11641" t="s">
        <v>1320</v>
      </c>
      <c r="C11641" s="41">
        <v>46220.053679236109</v>
      </c>
      <c r="D11641" t="s">
        <v>1138</v>
      </c>
      <c r="E11641" t="s">
        <v>1138</v>
      </c>
      <c r="F11641" t="s">
        <v>1321</v>
      </c>
      <c r="G11641" t="s">
        <v>3294</v>
      </c>
      <c r="H11641" t="s">
        <v>23627</v>
      </c>
    </row>
    <row r="11642" spans="1:8">
      <c r="A11642" t="s">
        <v>23629</v>
      </c>
      <c r="B11642" t="s">
        <v>1326</v>
      </c>
      <c r="C11642" s="41">
        <v>46220.056616365742</v>
      </c>
      <c r="D11642" t="s">
        <v>1138</v>
      </c>
      <c r="E11642" t="s">
        <v>1138</v>
      </c>
      <c r="F11642" t="s">
        <v>1321</v>
      </c>
      <c r="G11642" t="s">
        <v>5061</v>
      </c>
      <c r="H11642" t="s">
        <v>23630</v>
      </c>
    </row>
    <row r="11643" spans="1:8">
      <c r="A11643" t="s">
        <v>23631</v>
      </c>
      <c r="B11643" t="s">
        <v>1320</v>
      </c>
      <c r="C11643" s="41">
        <v>46220.056617314818</v>
      </c>
      <c r="D11643" t="s">
        <v>1138</v>
      </c>
      <c r="E11643" t="s">
        <v>1138</v>
      </c>
      <c r="F11643" t="s">
        <v>1321</v>
      </c>
      <c r="G11643" t="s">
        <v>5061</v>
      </c>
      <c r="H11643" t="s">
        <v>23630</v>
      </c>
    </row>
    <row r="11644" spans="1:8">
      <c r="A11644" t="s">
        <v>23632</v>
      </c>
      <c r="B11644" t="s">
        <v>750</v>
      </c>
      <c r="C11644" s="41">
        <v>46220.066367743057</v>
      </c>
      <c r="D11644" t="s">
        <v>1138</v>
      </c>
      <c r="E11644" t="s">
        <v>1138</v>
      </c>
      <c r="F11644" t="s">
        <v>1442</v>
      </c>
      <c r="G11644" t="s">
        <v>19965</v>
      </c>
      <c r="H11644" t="s">
        <v>23633</v>
      </c>
    </row>
    <row r="11645" spans="1:8">
      <c r="A11645" t="s">
        <v>23634</v>
      </c>
      <c r="B11645" t="s">
        <v>573</v>
      </c>
      <c r="C11645" s="41">
        <v>46220.066381724537</v>
      </c>
      <c r="D11645" t="s">
        <v>1138</v>
      </c>
      <c r="E11645" t="s">
        <v>1138</v>
      </c>
      <c r="F11645" t="s">
        <v>1442</v>
      </c>
      <c r="G11645" t="s">
        <v>19965</v>
      </c>
      <c r="H11645" t="s">
        <v>23635</v>
      </c>
    </row>
    <row r="11646" spans="1:8">
      <c r="A11646" t="s">
        <v>23636</v>
      </c>
      <c r="B11646" t="s">
        <v>1166</v>
      </c>
      <c r="C11646" s="41">
        <v>46220.066899166668</v>
      </c>
      <c r="D11646" t="s">
        <v>1138</v>
      </c>
      <c r="E11646" t="s">
        <v>1138</v>
      </c>
      <c r="F11646" t="s">
        <v>1321</v>
      </c>
      <c r="G11646" t="s">
        <v>3311</v>
      </c>
      <c r="H11646" t="s">
        <v>23637</v>
      </c>
    </row>
    <row r="11647" spans="1:8">
      <c r="A11647" t="s">
        <v>23636</v>
      </c>
      <c r="B11647" t="s">
        <v>1437</v>
      </c>
      <c r="C11647" s="41">
        <v>46220.066899166668</v>
      </c>
      <c r="D11647" t="s">
        <v>1138</v>
      </c>
      <c r="E11647" t="s">
        <v>1138</v>
      </c>
      <c r="F11647" t="s">
        <v>1321</v>
      </c>
      <c r="G11647" t="s">
        <v>3311</v>
      </c>
      <c r="H11647" t="s">
        <v>23637</v>
      </c>
    </row>
    <row r="11648" spans="1:8">
      <c r="A11648" t="s">
        <v>23638</v>
      </c>
      <c r="B11648" t="s">
        <v>1320</v>
      </c>
      <c r="C11648" s="41">
        <v>46220.066926493055</v>
      </c>
      <c r="D11648" t="s">
        <v>1138</v>
      </c>
      <c r="E11648" t="s">
        <v>1138</v>
      </c>
      <c r="F11648" t="s">
        <v>1321</v>
      </c>
      <c r="G11648" t="s">
        <v>3311</v>
      </c>
      <c r="H11648" t="s">
        <v>23637</v>
      </c>
    </row>
    <row r="11649" spans="1:8">
      <c r="A11649" t="s">
        <v>23639</v>
      </c>
      <c r="B11649" t="s">
        <v>1166</v>
      </c>
      <c r="C11649" s="41">
        <v>46220.069574837966</v>
      </c>
      <c r="D11649" t="s">
        <v>1138</v>
      </c>
      <c r="E11649" t="s">
        <v>1138</v>
      </c>
      <c r="F11649" t="s">
        <v>5126</v>
      </c>
      <c r="G11649" t="s">
        <v>5127</v>
      </c>
      <c r="H11649" t="s">
        <v>23640</v>
      </c>
    </row>
    <row r="11650" spans="1:8">
      <c r="A11650" t="s">
        <v>23641</v>
      </c>
      <c r="B11650" t="s">
        <v>1143</v>
      </c>
      <c r="C11650" s="41">
        <v>46220.069643645831</v>
      </c>
      <c r="D11650" t="s">
        <v>1138</v>
      </c>
      <c r="E11650" t="s">
        <v>1138</v>
      </c>
      <c r="F11650" t="s">
        <v>5126</v>
      </c>
      <c r="G11650" t="s">
        <v>5127</v>
      </c>
      <c r="H11650" t="s">
        <v>23642</v>
      </c>
    </row>
    <row r="11651" spans="1:8">
      <c r="A11651" t="s">
        <v>23643</v>
      </c>
      <c r="B11651" t="s">
        <v>5426</v>
      </c>
      <c r="C11651" s="41">
        <v>46220.072690196757</v>
      </c>
      <c r="D11651" t="s">
        <v>1474</v>
      </c>
      <c r="E11651" t="s">
        <v>1474</v>
      </c>
      <c r="F11651" t="s">
        <v>1203</v>
      </c>
      <c r="G11651" t="s">
        <v>23644</v>
      </c>
      <c r="H11651" t="s">
        <v>23645</v>
      </c>
    </row>
    <row r="11652" spans="1:8">
      <c r="A11652" t="s">
        <v>23643</v>
      </c>
      <c r="B11652" t="s">
        <v>7352</v>
      </c>
      <c r="C11652" s="41">
        <v>46220.072690196757</v>
      </c>
      <c r="D11652" t="s">
        <v>1474</v>
      </c>
      <c r="E11652" t="s">
        <v>1474</v>
      </c>
      <c r="F11652" t="s">
        <v>1203</v>
      </c>
      <c r="G11652" t="s">
        <v>23644</v>
      </c>
      <c r="H11652" t="s">
        <v>23645</v>
      </c>
    </row>
    <row r="11653" spans="1:8">
      <c r="A11653" t="s">
        <v>23646</v>
      </c>
      <c r="B11653" t="s">
        <v>7275</v>
      </c>
      <c r="C11653" s="41">
        <v>46220.073664421296</v>
      </c>
      <c r="D11653" t="s">
        <v>1474</v>
      </c>
      <c r="E11653" t="s">
        <v>1474</v>
      </c>
      <c r="F11653" t="s">
        <v>1769</v>
      </c>
      <c r="G11653" t="s">
        <v>23647</v>
      </c>
      <c r="H11653" t="s">
        <v>23648</v>
      </c>
    </row>
    <row r="11654" spans="1:8">
      <c r="A11654" t="s">
        <v>23649</v>
      </c>
      <c r="B11654" t="s">
        <v>1203</v>
      </c>
      <c r="C11654" s="41">
        <v>46220.073833842594</v>
      </c>
      <c r="D11654" t="s">
        <v>1138</v>
      </c>
      <c r="E11654" t="s">
        <v>1138</v>
      </c>
      <c r="F11654" t="s">
        <v>5126</v>
      </c>
      <c r="G11654" t="s">
        <v>23650</v>
      </c>
      <c r="H11654" t="s">
        <v>23651</v>
      </c>
    </row>
    <row r="11655" spans="1:8">
      <c r="A11655" t="s">
        <v>23652</v>
      </c>
      <c r="B11655" t="s">
        <v>89</v>
      </c>
      <c r="C11655" s="41">
        <v>46220.073906319441</v>
      </c>
      <c r="D11655" t="s">
        <v>1138</v>
      </c>
      <c r="E11655" t="s">
        <v>1138</v>
      </c>
      <c r="F11655" t="s">
        <v>5126</v>
      </c>
      <c r="G11655" t="s">
        <v>23650</v>
      </c>
      <c r="H11655" t="s">
        <v>23653</v>
      </c>
    </row>
    <row r="11656" spans="1:8">
      <c r="A11656" t="s">
        <v>23654</v>
      </c>
      <c r="B11656" t="s">
        <v>1143</v>
      </c>
      <c r="C11656" s="41">
        <v>46220.074243726849</v>
      </c>
      <c r="D11656" t="s">
        <v>1138</v>
      </c>
      <c r="E11656" t="s">
        <v>1138</v>
      </c>
      <c r="F11656" t="s">
        <v>5126</v>
      </c>
      <c r="G11656" t="s">
        <v>23650</v>
      </c>
      <c r="H11656" t="s">
        <v>23655</v>
      </c>
    </row>
    <row r="11657" spans="1:8">
      <c r="A11657" t="s">
        <v>23656</v>
      </c>
      <c r="B11657" t="s">
        <v>588</v>
      </c>
      <c r="C11657" s="41">
        <v>46220.074309340278</v>
      </c>
      <c r="D11657" t="s">
        <v>1138</v>
      </c>
      <c r="E11657" t="s">
        <v>1138</v>
      </c>
      <c r="F11657" t="s">
        <v>5126</v>
      </c>
      <c r="G11657" t="s">
        <v>23650</v>
      </c>
      <c r="H11657" t="s">
        <v>23657</v>
      </c>
    </row>
    <row r="11658" spans="1:8">
      <c r="A11658" t="s">
        <v>23658</v>
      </c>
      <c r="B11658" t="s">
        <v>1166</v>
      </c>
      <c r="C11658" s="41">
        <v>46220.074822187496</v>
      </c>
      <c r="D11658" t="s">
        <v>1138</v>
      </c>
      <c r="E11658" t="s">
        <v>1138</v>
      </c>
      <c r="F11658" t="s">
        <v>5126</v>
      </c>
      <c r="G11658" t="s">
        <v>23650</v>
      </c>
      <c r="H11658" t="s">
        <v>23659</v>
      </c>
    </row>
    <row r="11659" spans="1:8">
      <c r="A11659" t="s">
        <v>23660</v>
      </c>
      <c r="B11659" t="s">
        <v>1380</v>
      </c>
      <c r="C11659" s="41">
        <v>46220.075336678237</v>
      </c>
      <c r="D11659" t="s">
        <v>1138</v>
      </c>
      <c r="E11659" t="s">
        <v>1138</v>
      </c>
      <c r="F11659" t="s">
        <v>5126</v>
      </c>
      <c r="G11659" t="s">
        <v>23650</v>
      </c>
      <c r="H11659" t="s">
        <v>23661</v>
      </c>
    </row>
    <row r="11660" spans="1:8">
      <c r="A11660" t="s">
        <v>23662</v>
      </c>
      <c r="B11660" t="s">
        <v>1143</v>
      </c>
      <c r="C11660" s="41">
        <v>46220.076607523151</v>
      </c>
      <c r="D11660" t="s">
        <v>1138</v>
      </c>
      <c r="E11660" t="s">
        <v>1138</v>
      </c>
      <c r="F11660" t="s">
        <v>1796</v>
      </c>
      <c r="G11660" t="s">
        <v>21707</v>
      </c>
      <c r="H11660" t="s">
        <v>23663</v>
      </c>
    </row>
    <row r="11661" spans="1:8">
      <c r="A11661" t="s">
        <v>23664</v>
      </c>
      <c r="B11661" t="s">
        <v>7352</v>
      </c>
      <c r="C11661" s="41">
        <v>46220.076984525462</v>
      </c>
      <c r="D11661" t="s">
        <v>1474</v>
      </c>
      <c r="E11661" t="s">
        <v>1474</v>
      </c>
      <c r="F11661" t="s">
        <v>1203</v>
      </c>
      <c r="G11661" t="s">
        <v>23665</v>
      </c>
      <c r="H11661" t="s">
        <v>23666</v>
      </c>
    </row>
    <row r="11662" spans="1:8">
      <c r="A11662" t="s">
        <v>23667</v>
      </c>
      <c r="B11662" t="s">
        <v>1143</v>
      </c>
      <c r="C11662" s="41">
        <v>46220.079341296296</v>
      </c>
      <c r="D11662" t="s">
        <v>1138</v>
      </c>
      <c r="E11662" t="s">
        <v>1138</v>
      </c>
      <c r="F11662" t="s">
        <v>1796</v>
      </c>
      <c r="G11662" t="s">
        <v>21717</v>
      </c>
      <c r="H11662" t="s">
        <v>23668</v>
      </c>
    </row>
    <row r="11663" spans="1:8">
      <c r="A11663" t="s">
        <v>23669</v>
      </c>
      <c r="B11663" t="s">
        <v>1143</v>
      </c>
      <c r="C11663" s="41">
        <v>46220.080819791663</v>
      </c>
      <c r="D11663" t="s">
        <v>1138</v>
      </c>
      <c r="E11663" t="s">
        <v>1138</v>
      </c>
      <c r="F11663" t="s">
        <v>1796</v>
      </c>
      <c r="G11663" t="s">
        <v>21765</v>
      </c>
      <c r="H11663" t="s">
        <v>23670</v>
      </c>
    </row>
    <row r="11664" spans="1:8">
      <c r="A11664" t="s">
        <v>23671</v>
      </c>
      <c r="B11664" t="s">
        <v>1166</v>
      </c>
      <c r="C11664" s="41">
        <v>46220.101175127318</v>
      </c>
      <c r="D11664" t="s">
        <v>1138</v>
      </c>
      <c r="E11664" t="s">
        <v>1138</v>
      </c>
      <c r="F11664" t="s">
        <v>1321</v>
      </c>
      <c r="G11664" t="s">
        <v>3366</v>
      </c>
      <c r="H11664" t="s">
        <v>23672</v>
      </c>
    </row>
    <row r="11665" spans="1:8">
      <c r="A11665" t="s">
        <v>23671</v>
      </c>
      <c r="B11665" t="s">
        <v>1437</v>
      </c>
      <c r="C11665" s="41">
        <v>46220.101175127318</v>
      </c>
      <c r="D11665" t="s">
        <v>1138</v>
      </c>
      <c r="E11665" t="s">
        <v>1138</v>
      </c>
      <c r="F11665" t="s">
        <v>1321</v>
      </c>
      <c r="G11665" t="s">
        <v>3366</v>
      </c>
      <c r="H11665" t="s">
        <v>23672</v>
      </c>
    </row>
    <row r="11666" spans="1:8">
      <c r="A11666" t="s">
        <v>23673</v>
      </c>
      <c r="B11666" t="s">
        <v>1326</v>
      </c>
      <c r="C11666" s="41">
        <v>46220.10117923611</v>
      </c>
      <c r="D11666" t="s">
        <v>1138</v>
      </c>
      <c r="E11666" t="s">
        <v>1138</v>
      </c>
      <c r="F11666" t="s">
        <v>1321</v>
      </c>
      <c r="G11666" t="s">
        <v>3366</v>
      </c>
      <c r="H11666" t="s">
        <v>23672</v>
      </c>
    </row>
    <row r="11667" spans="1:8">
      <c r="A11667" t="s">
        <v>23674</v>
      </c>
      <c r="B11667" t="s">
        <v>1475</v>
      </c>
      <c r="C11667" s="41">
        <v>46220.103296631947</v>
      </c>
      <c r="D11667" t="s">
        <v>1138</v>
      </c>
      <c r="E11667" t="s">
        <v>1138</v>
      </c>
      <c r="F11667" t="s">
        <v>23675</v>
      </c>
      <c r="G11667" t="s">
        <v>23676</v>
      </c>
      <c r="H11667" t="s">
        <v>23677</v>
      </c>
    </row>
    <row r="11668" spans="1:8">
      <c r="A11668" t="s">
        <v>23678</v>
      </c>
      <c r="B11668" t="s">
        <v>1475</v>
      </c>
      <c r="C11668" s="41">
        <v>46220.105555069444</v>
      </c>
      <c r="D11668" t="s">
        <v>1138</v>
      </c>
      <c r="E11668" t="s">
        <v>1138</v>
      </c>
      <c r="F11668" t="s">
        <v>23675</v>
      </c>
      <c r="G11668" t="s">
        <v>23679</v>
      </c>
      <c r="H11668" t="s">
        <v>23680</v>
      </c>
    </row>
    <row r="11669" spans="1:8">
      <c r="A11669" t="s">
        <v>23681</v>
      </c>
      <c r="B11669" t="s">
        <v>1475</v>
      </c>
      <c r="C11669" s="41">
        <v>46220.109962430557</v>
      </c>
      <c r="D11669" t="s">
        <v>1138</v>
      </c>
      <c r="E11669" t="s">
        <v>1138</v>
      </c>
      <c r="F11669" t="s">
        <v>23675</v>
      </c>
      <c r="G11669" t="s">
        <v>23682</v>
      </c>
      <c r="H11669" t="s">
        <v>23683</v>
      </c>
    </row>
    <row r="11670" spans="1:8">
      <c r="A11670" t="s">
        <v>23684</v>
      </c>
      <c r="B11670" t="s">
        <v>1475</v>
      </c>
      <c r="C11670" s="41">
        <v>46220.114711423608</v>
      </c>
      <c r="D11670" t="s">
        <v>1138</v>
      </c>
      <c r="E11670" t="s">
        <v>1138</v>
      </c>
      <c r="F11670" t="s">
        <v>23675</v>
      </c>
      <c r="G11670" t="s">
        <v>23685</v>
      </c>
      <c r="H11670" t="s">
        <v>23686</v>
      </c>
    </row>
    <row r="11671" spans="1:8">
      <c r="A11671" t="s">
        <v>23687</v>
      </c>
      <c r="B11671" t="s">
        <v>1152</v>
      </c>
      <c r="C11671" s="41">
        <v>46220.125418773147</v>
      </c>
      <c r="D11671" t="s">
        <v>1138</v>
      </c>
      <c r="E11671" t="s">
        <v>1138</v>
      </c>
      <c r="F11671" t="s">
        <v>1409</v>
      </c>
      <c r="G11671" t="s">
        <v>19661</v>
      </c>
      <c r="H11671" t="s">
        <v>23688</v>
      </c>
    </row>
    <row r="11672" spans="1:8">
      <c r="A11672" t="s">
        <v>23687</v>
      </c>
      <c r="B11672" t="s">
        <v>1198</v>
      </c>
      <c r="C11672" s="41">
        <v>46220.125418773147</v>
      </c>
      <c r="D11672" t="s">
        <v>1138</v>
      </c>
      <c r="E11672" t="s">
        <v>1138</v>
      </c>
      <c r="F11672" t="s">
        <v>1409</v>
      </c>
      <c r="G11672" t="s">
        <v>19661</v>
      </c>
      <c r="H11672" t="s">
        <v>23688</v>
      </c>
    </row>
    <row r="11673" spans="1:8">
      <c r="A11673" t="s">
        <v>23689</v>
      </c>
      <c r="B11673" t="s">
        <v>1166</v>
      </c>
      <c r="C11673" s="41">
        <v>46220.131507800928</v>
      </c>
      <c r="D11673" t="s">
        <v>1138</v>
      </c>
      <c r="E11673" t="s">
        <v>1138</v>
      </c>
      <c r="F11673" t="s">
        <v>1321</v>
      </c>
      <c r="G11673" t="s">
        <v>3391</v>
      </c>
      <c r="H11673" t="s">
        <v>23690</v>
      </c>
    </row>
    <row r="11674" spans="1:8">
      <c r="A11674" t="s">
        <v>23689</v>
      </c>
      <c r="B11674" t="s">
        <v>1437</v>
      </c>
      <c r="C11674" s="41">
        <v>46220.131507800928</v>
      </c>
      <c r="D11674" t="s">
        <v>1138</v>
      </c>
      <c r="E11674" t="s">
        <v>1138</v>
      </c>
      <c r="F11674" t="s">
        <v>1321</v>
      </c>
      <c r="G11674" t="s">
        <v>3391</v>
      </c>
      <c r="H11674" t="s">
        <v>23690</v>
      </c>
    </row>
    <row r="11675" spans="1:8">
      <c r="A11675" t="s">
        <v>23691</v>
      </c>
      <c r="B11675" t="s">
        <v>1326</v>
      </c>
      <c r="C11675" s="41">
        <v>46220.131513159722</v>
      </c>
      <c r="D11675" t="s">
        <v>1138</v>
      </c>
      <c r="E11675" t="s">
        <v>1138</v>
      </c>
      <c r="F11675" t="s">
        <v>1321</v>
      </c>
      <c r="G11675" t="s">
        <v>3391</v>
      </c>
      <c r="H11675" t="s">
        <v>23690</v>
      </c>
    </row>
    <row r="11676" spans="1:8">
      <c r="A11676" t="s">
        <v>23692</v>
      </c>
      <c r="B11676" t="s">
        <v>4450</v>
      </c>
      <c r="C11676" s="41">
        <v>46220.131780844909</v>
      </c>
      <c r="D11676" t="s">
        <v>1474</v>
      </c>
      <c r="E11676" t="s">
        <v>1474</v>
      </c>
      <c r="F11676" t="s">
        <v>802</v>
      </c>
      <c r="G11676" t="s">
        <v>4451</v>
      </c>
      <c r="H11676" t="s">
        <v>23693</v>
      </c>
    </row>
    <row r="11677" spans="1:8">
      <c r="A11677" t="s">
        <v>23692</v>
      </c>
      <c r="B11677" t="s">
        <v>4453</v>
      </c>
      <c r="C11677" s="41">
        <v>46220.131780844909</v>
      </c>
      <c r="D11677" t="s">
        <v>1474</v>
      </c>
      <c r="E11677" t="s">
        <v>1474</v>
      </c>
      <c r="F11677" t="s">
        <v>802</v>
      </c>
      <c r="G11677" t="s">
        <v>4451</v>
      </c>
      <c r="H11677" t="s">
        <v>23693</v>
      </c>
    </row>
    <row r="11678" spans="1:8">
      <c r="A11678" t="s">
        <v>23692</v>
      </c>
      <c r="B11678" t="s">
        <v>4454</v>
      </c>
      <c r="C11678" s="41">
        <v>46220.131780844909</v>
      </c>
      <c r="D11678" t="s">
        <v>1474</v>
      </c>
      <c r="E11678" t="s">
        <v>1474</v>
      </c>
      <c r="F11678" t="s">
        <v>802</v>
      </c>
      <c r="G11678" t="s">
        <v>4451</v>
      </c>
      <c r="H11678" t="s">
        <v>23693</v>
      </c>
    </row>
    <row r="11679" spans="1:8">
      <c r="A11679" t="s">
        <v>23692</v>
      </c>
      <c r="B11679" t="s">
        <v>4455</v>
      </c>
      <c r="C11679" s="41">
        <v>46220.131780844909</v>
      </c>
      <c r="D11679" t="s">
        <v>1474</v>
      </c>
      <c r="E11679" t="s">
        <v>1474</v>
      </c>
      <c r="F11679" t="s">
        <v>802</v>
      </c>
      <c r="G11679" t="s">
        <v>4451</v>
      </c>
      <c r="H11679" t="s">
        <v>23693</v>
      </c>
    </row>
    <row r="11680" spans="1:8">
      <c r="A11680" t="s">
        <v>23692</v>
      </c>
      <c r="B11680" t="s">
        <v>2076</v>
      </c>
      <c r="C11680" s="41">
        <v>46220.131780844909</v>
      </c>
      <c r="D11680" t="s">
        <v>1474</v>
      </c>
      <c r="E11680" t="s">
        <v>1474</v>
      </c>
      <c r="F11680" t="s">
        <v>802</v>
      </c>
      <c r="G11680" t="s">
        <v>4451</v>
      </c>
      <c r="H11680" t="s">
        <v>23693</v>
      </c>
    </row>
    <row r="11681" spans="1:8">
      <c r="A11681" t="s">
        <v>23694</v>
      </c>
      <c r="B11681" t="s">
        <v>802</v>
      </c>
      <c r="C11681" s="41">
        <v>46220.132022245372</v>
      </c>
      <c r="D11681" t="s">
        <v>1138</v>
      </c>
      <c r="E11681" t="s">
        <v>1138</v>
      </c>
      <c r="F11681" t="s">
        <v>2076</v>
      </c>
      <c r="G11681" t="s">
        <v>4457</v>
      </c>
      <c r="H11681" t="s">
        <v>23695</v>
      </c>
    </row>
    <row r="11682" spans="1:8">
      <c r="A11682" t="s">
        <v>23696</v>
      </c>
      <c r="B11682" t="s">
        <v>802</v>
      </c>
      <c r="C11682" s="41">
        <v>46220.132176944448</v>
      </c>
      <c r="D11682" t="s">
        <v>1138</v>
      </c>
      <c r="E11682" t="s">
        <v>1138</v>
      </c>
      <c r="F11682" t="s">
        <v>4455</v>
      </c>
      <c r="G11682" t="s">
        <v>4457</v>
      </c>
      <c r="H11682" t="s">
        <v>23697</v>
      </c>
    </row>
    <row r="11683" spans="1:8">
      <c r="A11683" t="s">
        <v>23698</v>
      </c>
      <c r="B11683" t="s">
        <v>1166</v>
      </c>
      <c r="C11683" s="41">
        <v>46220.13555835648</v>
      </c>
      <c r="D11683" t="s">
        <v>1138</v>
      </c>
      <c r="E11683" t="s">
        <v>1138</v>
      </c>
      <c r="F11683" t="s">
        <v>1321</v>
      </c>
      <c r="G11683" t="s">
        <v>3397</v>
      </c>
      <c r="H11683" t="s">
        <v>23699</v>
      </c>
    </row>
    <row r="11684" spans="1:8">
      <c r="A11684" t="s">
        <v>23698</v>
      </c>
      <c r="B11684" t="s">
        <v>1437</v>
      </c>
      <c r="C11684" s="41">
        <v>46220.13555835648</v>
      </c>
      <c r="D11684" t="s">
        <v>1138</v>
      </c>
      <c r="E11684" t="s">
        <v>1138</v>
      </c>
      <c r="F11684" t="s">
        <v>1321</v>
      </c>
      <c r="G11684" t="s">
        <v>3397</v>
      </c>
      <c r="H11684" t="s">
        <v>23699</v>
      </c>
    </row>
    <row r="11685" spans="1:8">
      <c r="A11685" t="s">
        <v>23700</v>
      </c>
      <c r="B11685" t="s">
        <v>996</v>
      </c>
      <c r="C11685" s="41">
        <v>46220.226157962963</v>
      </c>
      <c r="D11685" t="s">
        <v>1138</v>
      </c>
      <c r="E11685" t="s">
        <v>1138</v>
      </c>
      <c r="F11685" t="s">
        <v>22380</v>
      </c>
      <c r="G11685" t="s">
        <v>22285</v>
      </c>
      <c r="H11685" t="s">
        <v>23701</v>
      </c>
    </row>
    <row r="11686" spans="1:8">
      <c r="A11686" t="s">
        <v>23702</v>
      </c>
      <c r="B11686" t="s">
        <v>1166</v>
      </c>
      <c r="C11686" s="41">
        <v>46220.232269108797</v>
      </c>
      <c r="D11686" t="s">
        <v>1138</v>
      </c>
      <c r="E11686" t="s">
        <v>1138</v>
      </c>
      <c r="F11686" t="s">
        <v>1434</v>
      </c>
      <c r="G11686" t="s">
        <v>1435</v>
      </c>
      <c r="H11686" t="s">
        <v>23703</v>
      </c>
    </row>
    <row r="11687" spans="1:8">
      <c r="A11687" t="s">
        <v>23702</v>
      </c>
      <c r="B11687" t="s">
        <v>1437</v>
      </c>
      <c r="C11687" s="41">
        <v>46220.232269108797</v>
      </c>
      <c r="D11687" t="s">
        <v>1138</v>
      </c>
      <c r="E11687" t="s">
        <v>1138</v>
      </c>
      <c r="F11687" t="s">
        <v>1434</v>
      </c>
      <c r="G11687" t="s">
        <v>1435</v>
      </c>
      <c r="H11687" t="s">
        <v>23703</v>
      </c>
    </row>
    <row r="11688" spans="1:8">
      <c r="A11688" t="s">
        <v>23702</v>
      </c>
      <c r="B11688" t="s">
        <v>1438</v>
      </c>
      <c r="C11688" s="41">
        <v>46220.232269108797</v>
      </c>
      <c r="D11688" t="s">
        <v>1138</v>
      </c>
      <c r="E11688" t="s">
        <v>1138</v>
      </c>
      <c r="F11688" t="s">
        <v>1434</v>
      </c>
      <c r="G11688" t="s">
        <v>1435</v>
      </c>
      <c r="H11688" t="s">
        <v>23703</v>
      </c>
    </row>
    <row r="11689" spans="1:8">
      <c r="A11689" t="s">
        <v>23702</v>
      </c>
      <c r="B11689" t="s">
        <v>1143</v>
      </c>
      <c r="C11689" s="41">
        <v>46220.232269108797</v>
      </c>
      <c r="D11689" t="s">
        <v>1138</v>
      </c>
      <c r="E11689" t="s">
        <v>1138</v>
      </c>
      <c r="F11689" t="s">
        <v>1434</v>
      </c>
      <c r="G11689" t="s">
        <v>1435</v>
      </c>
      <c r="H11689" t="s">
        <v>23703</v>
      </c>
    </row>
    <row r="11690" spans="1:8">
      <c r="A11690" t="s">
        <v>23702</v>
      </c>
      <c r="B11690" t="s">
        <v>1238</v>
      </c>
      <c r="C11690" s="41">
        <v>46220.232269108797</v>
      </c>
      <c r="D11690" t="s">
        <v>1138</v>
      </c>
      <c r="E11690" t="s">
        <v>1138</v>
      </c>
      <c r="F11690" t="s">
        <v>1434</v>
      </c>
      <c r="G11690" t="s">
        <v>1435</v>
      </c>
      <c r="H11690" t="s">
        <v>23703</v>
      </c>
    </row>
    <row r="11691" spans="1:8">
      <c r="A11691" t="s">
        <v>23702</v>
      </c>
      <c r="B11691" t="s">
        <v>1279</v>
      </c>
      <c r="C11691" s="41">
        <v>46220.232269108797</v>
      </c>
      <c r="D11691" t="s">
        <v>1138</v>
      </c>
      <c r="E11691" t="s">
        <v>1138</v>
      </c>
      <c r="F11691" t="s">
        <v>1434</v>
      </c>
      <c r="G11691" t="s">
        <v>1435</v>
      </c>
      <c r="H11691" t="s">
        <v>23703</v>
      </c>
    </row>
    <row r="11692" spans="1:8">
      <c r="A11692" t="s">
        <v>23702</v>
      </c>
      <c r="B11692" t="s">
        <v>1426</v>
      </c>
      <c r="C11692" s="41">
        <v>46220.232269108797</v>
      </c>
      <c r="D11692" t="s">
        <v>1138</v>
      </c>
      <c r="E11692" t="s">
        <v>1138</v>
      </c>
      <c r="F11692" t="s">
        <v>1434</v>
      </c>
      <c r="G11692" t="s">
        <v>1435</v>
      </c>
      <c r="H11692" t="s">
        <v>23703</v>
      </c>
    </row>
    <row r="11693" spans="1:8">
      <c r="A11693" t="s">
        <v>23704</v>
      </c>
      <c r="B11693" t="s">
        <v>1166</v>
      </c>
      <c r="C11693" s="41">
        <v>46220.242295104166</v>
      </c>
      <c r="D11693" t="s">
        <v>1138</v>
      </c>
      <c r="E11693" t="s">
        <v>1138</v>
      </c>
      <c r="F11693" t="s">
        <v>1295</v>
      </c>
      <c r="G11693" t="s">
        <v>1205</v>
      </c>
      <c r="H11693" t="s">
        <v>23705</v>
      </c>
    </row>
    <row r="11694" spans="1:8">
      <c r="A11694" t="s">
        <v>23706</v>
      </c>
      <c r="B11694" t="s">
        <v>3198</v>
      </c>
      <c r="C11694" s="41">
        <v>46220.25614046296</v>
      </c>
      <c r="D11694" t="s">
        <v>1138</v>
      </c>
      <c r="E11694" t="s">
        <v>1138</v>
      </c>
      <c r="F11694" t="s">
        <v>2073</v>
      </c>
      <c r="G11694" t="s">
        <v>23707</v>
      </c>
      <c r="H11694" t="s">
        <v>23708</v>
      </c>
    </row>
    <row r="11695" spans="1:8">
      <c r="A11695" t="s">
        <v>23709</v>
      </c>
      <c r="B11695" t="s">
        <v>1438</v>
      </c>
      <c r="C11695" s="41">
        <v>46220.263132291664</v>
      </c>
      <c r="D11695" t="s">
        <v>1138</v>
      </c>
      <c r="E11695" t="s">
        <v>1138</v>
      </c>
      <c r="F11695" t="s">
        <v>1287</v>
      </c>
      <c r="G11695" t="s">
        <v>5206</v>
      </c>
      <c r="H11695" t="s">
        <v>23710</v>
      </c>
    </row>
    <row r="11696" spans="1:8">
      <c r="A11696" t="s">
        <v>23711</v>
      </c>
      <c r="B11696" t="s">
        <v>658</v>
      </c>
      <c r="C11696" s="41">
        <v>46220.263144849538</v>
      </c>
      <c r="D11696" t="s">
        <v>1138</v>
      </c>
      <c r="E11696" t="s">
        <v>1138</v>
      </c>
      <c r="F11696" t="s">
        <v>1287</v>
      </c>
      <c r="G11696" t="s">
        <v>5206</v>
      </c>
      <c r="H11696" t="s">
        <v>23712</v>
      </c>
    </row>
    <row r="11697" spans="1:8">
      <c r="A11697" t="s">
        <v>23713</v>
      </c>
      <c r="B11697" t="s">
        <v>1426</v>
      </c>
      <c r="C11697" s="41">
        <v>46220.263146840276</v>
      </c>
      <c r="D11697" t="s">
        <v>1138</v>
      </c>
      <c r="E11697" t="s">
        <v>1138</v>
      </c>
      <c r="F11697" t="s">
        <v>1287</v>
      </c>
      <c r="G11697" t="s">
        <v>5206</v>
      </c>
      <c r="H11697" t="s">
        <v>23714</v>
      </c>
    </row>
    <row r="11698" spans="1:8">
      <c r="A11698" t="s">
        <v>23715</v>
      </c>
      <c r="B11698" t="s">
        <v>802</v>
      </c>
      <c r="C11698" s="41">
        <v>46220.278144756943</v>
      </c>
      <c r="D11698" t="s">
        <v>1138</v>
      </c>
      <c r="E11698" t="s">
        <v>1138</v>
      </c>
      <c r="F11698" t="s">
        <v>12239</v>
      </c>
      <c r="G11698" t="s">
        <v>12257</v>
      </c>
      <c r="H11698" t="s">
        <v>23716</v>
      </c>
    </row>
    <row r="11699" spans="1:8">
      <c r="A11699" t="s">
        <v>23717</v>
      </c>
      <c r="B11699" t="s">
        <v>1325</v>
      </c>
      <c r="C11699" s="41">
        <v>46220.279119733794</v>
      </c>
      <c r="D11699" t="s">
        <v>1138</v>
      </c>
      <c r="E11699" t="s">
        <v>1138</v>
      </c>
      <c r="F11699" t="s">
        <v>1321</v>
      </c>
      <c r="G11699" t="s">
        <v>1322</v>
      </c>
      <c r="H11699" t="s">
        <v>23718</v>
      </c>
    </row>
    <row r="11700" spans="1:8">
      <c r="A11700" t="s">
        <v>23717</v>
      </c>
      <c r="B11700" t="s">
        <v>1326</v>
      </c>
      <c r="C11700" s="41">
        <v>46220.279119733794</v>
      </c>
      <c r="D11700" t="s">
        <v>1138</v>
      </c>
      <c r="E11700" t="s">
        <v>1138</v>
      </c>
      <c r="F11700" t="s">
        <v>1321</v>
      </c>
      <c r="G11700" t="s">
        <v>1322</v>
      </c>
      <c r="H11700" t="s">
        <v>23718</v>
      </c>
    </row>
    <row r="11701" spans="1:8">
      <c r="A11701" t="s">
        <v>23719</v>
      </c>
      <c r="B11701" t="s">
        <v>1320</v>
      </c>
      <c r="C11701" s="41">
        <v>46220.279136886573</v>
      </c>
      <c r="D11701" t="s">
        <v>1138</v>
      </c>
      <c r="E11701" t="s">
        <v>1138</v>
      </c>
      <c r="F11701" t="s">
        <v>1321</v>
      </c>
      <c r="G11701" t="s">
        <v>1322</v>
      </c>
      <c r="H11701" t="s">
        <v>23718</v>
      </c>
    </row>
    <row r="11702" spans="1:8">
      <c r="A11702" t="s">
        <v>23720</v>
      </c>
      <c r="B11702" t="s">
        <v>18316</v>
      </c>
      <c r="C11702" s="41">
        <v>46220.284985289349</v>
      </c>
      <c r="D11702" t="s">
        <v>1474</v>
      </c>
      <c r="E11702" t="s">
        <v>1474</v>
      </c>
      <c r="F11702" t="s">
        <v>1203</v>
      </c>
      <c r="G11702" t="s">
        <v>23721</v>
      </c>
      <c r="H11702" t="s">
        <v>23722</v>
      </c>
    </row>
    <row r="11703" spans="1:8">
      <c r="A11703" t="s">
        <v>23723</v>
      </c>
      <c r="B11703" t="s">
        <v>750</v>
      </c>
      <c r="C11703" s="41">
        <v>46220.301816226849</v>
      </c>
      <c r="D11703" t="s">
        <v>1138</v>
      </c>
      <c r="E11703" t="s">
        <v>1138</v>
      </c>
      <c r="F11703" t="s">
        <v>1337</v>
      </c>
      <c r="G11703" t="s">
        <v>23724</v>
      </c>
      <c r="H11703" t="s">
        <v>23725</v>
      </c>
    </row>
    <row r="11704" spans="1:8">
      <c r="A11704" t="s">
        <v>23726</v>
      </c>
      <c r="B11704" t="s">
        <v>1166</v>
      </c>
      <c r="C11704" s="41">
        <v>46220.303287303243</v>
      </c>
      <c r="D11704" t="s">
        <v>1138</v>
      </c>
      <c r="E11704" t="s">
        <v>1138</v>
      </c>
      <c r="F11704" t="s">
        <v>23727</v>
      </c>
      <c r="G11704" t="s">
        <v>23728</v>
      </c>
      <c r="H11704" t="s">
        <v>23729</v>
      </c>
    </row>
    <row r="11705" spans="1:8">
      <c r="A11705" t="s">
        <v>23730</v>
      </c>
      <c r="B11705" t="s">
        <v>1203</v>
      </c>
      <c r="C11705" s="41">
        <v>46220.342552488422</v>
      </c>
      <c r="D11705" t="s">
        <v>1138</v>
      </c>
      <c r="E11705" t="s">
        <v>1138</v>
      </c>
      <c r="F11705" t="s">
        <v>1333</v>
      </c>
      <c r="G11705" t="s">
        <v>23731</v>
      </c>
      <c r="H11705" t="s">
        <v>23732</v>
      </c>
    </row>
    <row r="11706" spans="1:8">
      <c r="A11706" t="s">
        <v>23733</v>
      </c>
      <c r="B11706" t="s">
        <v>1475</v>
      </c>
      <c r="C11706" s="41">
        <v>46220.39909204861</v>
      </c>
      <c r="D11706" t="s">
        <v>1138</v>
      </c>
      <c r="E11706" t="s">
        <v>1138</v>
      </c>
      <c r="F11706" t="s">
        <v>1333</v>
      </c>
      <c r="G11706" t="s">
        <v>23731</v>
      </c>
      <c r="H11706" t="s">
        <v>23734</v>
      </c>
    </row>
    <row r="11707" spans="1:8">
      <c r="A11707" t="s">
        <v>23735</v>
      </c>
      <c r="B11707" t="s">
        <v>1332</v>
      </c>
      <c r="C11707" s="41">
        <v>46220.413949814814</v>
      </c>
      <c r="D11707" t="s">
        <v>1138</v>
      </c>
      <c r="E11707" t="s">
        <v>1138</v>
      </c>
      <c r="F11707" t="s">
        <v>1333</v>
      </c>
      <c r="G11707" t="s">
        <v>23731</v>
      </c>
      <c r="H11707" t="s">
        <v>23736</v>
      </c>
    </row>
    <row r="11708" spans="1:8">
      <c r="A11708" t="s">
        <v>23737</v>
      </c>
      <c r="B11708" t="s">
        <v>996</v>
      </c>
      <c r="C11708" s="41">
        <v>46220.420322835649</v>
      </c>
      <c r="D11708" t="s">
        <v>1138</v>
      </c>
      <c r="E11708" t="s">
        <v>1138</v>
      </c>
      <c r="F11708" t="s">
        <v>23620</v>
      </c>
      <c r="G11708" t="s">
        <v>23738</v>
      </c>
      <c r="H11708" t="s">
        <v>23739</v>
      </c>
    </row>
    <row r="11709" spans="1:8">
      <c r="A11709" t="s">
        <v>23740</v>
      </c>
      <c r="B11709" t="s">
        <v>1143</v>
      </c>
      <c r="C11709" s="41">
        <v>46220.423519340278</v>
      </c>
      <c r="D11709" t="s">
        <v>1138</v>
      </c>
      <c r="E11709" t="s">
        <v>1138</v>
      </c>
      <c r="F11709" t="s">
        <v>1498</v>
      </c>
      <c r="G11709" t="s">
        <v>1499</v>
      </c>
      <c r="H11709" t="s">
        <v>23741</v>
      </c>
    </row>
    <row r="11710" spans="1:8">
      <c r="A11710" t="s">
        <v>23740</v>
      </c>
      <c r="B11710" t="s">
        <v>1279</v>
      </c>
      <c r="C11710" s="41">
        <v>46220.423519340278</v>
      </c>
      <c r="D11710" t="s">
        <v>1138</v>
      </c>
      <c r="E11710" t="s">
        <v>1138</v>
      </c>
      <c r="F11710" t="s">
        <v>1498</v>
      </c>
      <c r="G11710" t="s">
        <v>1499</v>
      </c>
      <c r="H11710" t="s">
        <v>23741</v>
      </c>
    </row>
    <row r="11711" spans="1:8">
      <c r="A11711" s="3" t="s">
        <v>23742</v>
      </c>
      <c r="B11711" t="s">
        <v>1426</v>
      </c>
      <c r="C11711" s="41">
        <v>46220.431220810184</v>
      </c>
      <c r="D11711" t="s">
        <v>1138</v>
      </c>
      <c r="E11711" t="s">
        <v>1138</v>
      </c>
      <c r="F11711" t="s">
        <v>1459</v>
      </c>
      <c r="G11711" t="s">
        <v>13276</v>
      </c>
      <c r="H11711" t="s">
        <v>23743</v>
      </c>
    </row>
    <row r="11712" spans="1:8">
      <c r="A11712" t="s">
        <v>23744</v>
      </c>
      <c r="B11712" t="s">
        <v>4637</v>
      </c>
      <c r="C11712" s="41">
        <v>46220.44878796296</v>
      </c>
      <c r="D11712" t="s">
        <v>1474</v>
      </c>
      <c r="E11712" t="s">
        <v>1474</v>
      </c>
      <c r="F11712" t="s">
        <v>1437</v>
      </c>
      <c r="G11712" t="s">
        <v>23745</v>
      </c>
      <c r="H11712" t="s">
        <v>23746</v>
      </c>
    </row>
    <row r="11713" spans="1:8">
      <c r="A11713" t="s">
        <v>23747</v>
      </c>
      <c r="B11713" t="s">
        <v>1152</v>
      </c>
      <c r="C11713" s="41">
        <v>46220.458785162038</v>
      </c>
      <c r="D11713" t="s">
        <v>1138</v>
      </c>
      <c r="E11713" t="s">
        <v>1138</v>
      </c>
      <c r="F11713" t="s">
        <v>1409</v>
      </c>
      <c r="G11713" t="s">
        <v>19661</v>
      </c>
      <c r="H11713" t="s">
        <v>23748</v>
      </c>
    </row>
    <row r="11714" spans="1:8">
      <c r="A11714" t="s">
        <v>23747</v>
      </c>
      <c r="B11714" t="s">
        <v>1198</v>
      </c>
      <c r="C11714" s="41">
        <v>46220.458785162038</v>
      </c>
      <c r="D11714" t="s">
        <v>1138</v>
      </c>
      <c r="E11714" t="s">
        <v>1138</v>
      </c>
      <c r="F11714" t="s">
        <v>1409</v>
      </c>
      <c r="G11714" t="s">
        <v>19661</v>
      </c>
      <c r="H11714" t="s">
        <v>23748</v>
      </c>
    </row>
    <row r="11715" spans="1:8">
      <c r="A11715" t="s">
        <v>23749</v>
      </c>
      <c r="B11715" t="s">
        <v>802</v>
      </c>
      <c r="C11715" s="41">
        <v>46220.468782199074</v>
      </c>
      <c r="D11715" t="s">
        <v>1138</v>
      </c>
      <c r="E11715" t="s">
        <v>1138</v>
      </c>
      <c r="F11715" t="s">
        <v>11452</v>
      </c>
      <c r="G11715" t="s">
        <v>23001</v>
      </c>
      <c r="H11715" t="s">
        <v>23750</v>
      </c>
    </row>
    <row r="11716" spans="1:8">
      <c r="A11716" t="s">
        <v>23751</v>
      </c>
      <c r="B11716" t="s">
        <v>1475</v>
      </c>
      <c r="C11716" s="41">
        <v>46220.472262222225</v>
      </c>
      <c r="D11716" t="s">
        <v>1138</v>
      </c>
      <c r="E11716" t="s">
        <v>1138</v>
      </c>
      <c r="F11716" t="s">
        <v>1446</v>
      </c>
      <c r="G11716" t="s">
        <v>23752</v>
      </c>
      <c r="H11716" t="s">
        <v>23753</v>
      </c>
    </row>
    <row r="11717" spans="1:8">
      <c r="A11717" t="s">
        <v>23754</v>
      </c>
      <c r="B11717" t="s">
        <v>1437</v>
      </c>
      <c r="C11717" s="41">
        <v>46220.487608229167</v>
      </c>
      <c r="D11717" t="s">
        <v>1138</v>
      </c>
      <c r="E11717" t="s">
        <v>1138</v>
      </c>
      <c r="F11717" t="s">
        <v>4637</v>
      </c>
      <c r="G11717" t="s">
        <v>23755</v>
      </c>
      <c r="H11717" t="s">
        <v>23756</v>
      </c>
    </row>
    <row r="11718" spans="1:8">
      <c r="A11718" t="s">
        <v>23757</v>
      </c>
      <c r="B11718" t="s">
        <v>802</v>
      </c>
      <c r="C11718" s="41">
        <v>46220.487709074077</v>
      </c>
      <c r="D11718" t="s">
        <v>1138</v>
      </c>
      <c r="E11718" t="s">
        <v>1138</v>
      </c>
      <c r="F11718" t="s">
        <v>1333</v>
      </c>
      <c r="G11718" t="s">
        <v>23731</v>
      </c>
      <c r="H11718" t="s">
        <v>23758</v>
      </c>
    </row>
    <row r="11719" spans="1:8">
      <c r="A11719" t="s">
        <v>23759</v>
      </c>
      <c r="B11719" t="s">
        <v>1174</v>
      </c>
      <c r="C11719" s="41">
        <v>46220.495985092595</v>
      </c>
      <c r="D11719" t="s">
        <v>1138</v>
      </c>
      <c r="E11719" t="s">
        <v>1138</v>
      </c>
      <c r="F11719" t="s">
        <v>11452</v>
      </c>
      <c r="G11719" t="s">
        <v>23001</v>
      </c>
      <c r="H11719" t="s">
        <v>23760</v>
      </c>
    </row>
    <row r="11720" spans="1:8">
      <c r="A11720" t="s">
        <v>23761</v>
      </c>
      <c r="B11720" t="s">
        <v>2210</v>
      </c>
      <c r="C11720" s="41">
        <v>46220.49872570602</v>
      </c>
      <c r="D11720" t="s">
        <v>1138</v>
      </c>
      <c r="E11720" t="s">
        <v>1138</v>
      </c>
      <c r="F11720" t="s">
        <v>1414</v>
      </c>
      <c r="G11720" t="s">
        <v>23762</v>
      </c>
      <c r="H11720" t="s">
        <v>23763</v>
      </c>
    </row>
    <row r="11721" spans="1:8">
      <c r="A11721" t="s">
        <v>23764</v>
      </c>
      <c r="B11721" t="s">
        <v>2110</v>
      </c>
      <c r="C11721" s="41">
        <v>46220.499143796296</v>
      </c>
      <c r="D11721" t="s">
        <v>1138</v>
      </c>
      <c r="E11721" t="s">
        <v>1138</v>
      </c>
      <c r="F11721" t="s">
        <v>1333</v>
      </c>
      <c r="G11721" t="s">
        <v>23731</v>
      </c>
      <c r="H11721" t="s">
        <v>23765</v>
      </c>
    </row>
    <row r="11722" spans="1:8">
      <c r="A11722" t="s">
        <v>23766</v>
      </c>
      <c r="B11722" t="s">
        <v>1438</v>
      </c>
      <c r="C11722" s="41">
        <v>46220.511785601855</v>
      </c>
      <c r="D11722" t="s">
        <v>1138</v>
      </c>
      <c r="E11722" t="s">
        <v>1138</v>
      </c>
      <c r="F11722" t="s">
        <v>1414</v>
      </c>
      <c r="G11722" t="s">
        <v>23767</v>
      </c>
      <c r="H11722" t="s">
        <v>23768</v>
      </c>
    </row>
    <row r="11723" spans="1:8">
      <c r="A11723" t="s">
        <v>23769</v>
      </c>
      <c r="B11723" t="s">
        <v>996</v>
      </c>
      <c r="C11723" s="41">
        <v>46220.511943634257</v>
      </c>
      <c r="D11723" t="s">
        <v>1138</v>
      </c>
      <c r="E11723" t="s">
        <v>1138</v>
      </c>
      <c r="F11723" t="s">
        <v>13329</v>
      </c>
      <c r="G11723" t="s">
        <v>23770</v>
      </c>
      <c r="H11723" t="s">
        <v>23771</v>
      </c>
    </row>
    <row r="11724" spans="1:8">
      <c r="A11724" t="s">
        <v>23772</v>
      </c>
      <c r="B11724" t="s">
        <v>1197</v>
      </c>
      <c r="C11724" s="41">
        <v>46220.515219652778</v>
      </c>
      <c r="D11724" t="s">
        <v>1138</v>
      </c>
      <c r="E11724" t="s">
        <v>1138</v>
      </c>
      <c r="F11724" t="s">
        <v>11452</v>
      </c>
      <c r="G11724" t="s">
        <v>23001</v>
      </c>
      <c r="H11724" t="s">
        <v>23773</v>
      </c>
    </row>
    <row r="11725" spans="1:8">
      <c r="A11725" t="s">
        <v>23774</v>
      </c>
      <c r="B11725" t="s">
        <v>5430</v>
      </c>
      <c r="C11725" s="41">
        <v>46220.516943032409</v>
      </c>
      <c r="D11725" t="s">
        <v>1474</v>
      </c>
      <c r="E11725" t="s">
        <v>1474</v>
      </c>
      <c r="F11725" t="s">
        <v>2717</v>
      </c>
      <c r="G11725" t="s">
        <v>23775</v>
      </c>
      <c r="H11725" t="s">
        <v>23776</v>
      </c>
    </row>
    <row r="11726" spans="1:8">
      <c r="A11726" t="s">
        <v>23777</v>
      </c>
      <c r="B11726" t="s">
        <v>23778</v>
      </c>
      <c r="C11726" s="41">
        <v>46220.516946886572</v>
      </c>
      <c r="D11726" t="s">
        <v>1474</v>
      </c>
      <c r="E11726" t="s">
        <v>1474</v>
      </c>
      <c r="F11726" t="s">
        <v>2717</v>
      </c>
      <c r="G11726" t="s">
        <v>23775</v>
      </c>
      <c r="H11726" t="s">
        <v>23776</v>
      </c>
    </row>
    <row r="11727" spans="1:8">
      <c r="A11727" t="s">
        <v>23777</v>
      </c>
      <c r="B11727" t="s">
        <v>5426</v>
      </c>
      <c r="C11727" s="41">
        <v>46220.516946886572</v>
      </c>
      <c r="D11727" t="s">
        <v>1474</v>
      </c>
      <c r="E11727" t="s">
        <v>1474</v>
      </c>
      <c r="F11727" t="s">
        <v>2717</v>
      </c>
      <c r="G11727" t="s">
        <v>23775</v>
      </c>
      <c r="H11727" t="s">
        <v>23776</v>
      </c>
    </row>
    <row r="11728" spans="1:8">
      <c r="A11728" t="s">
        <v>23779</v>
      </c>
      <c r="B11728" t="s">
        <v>19268</v>
      </c>
      <c r="C11728" s="41">
        <v>46220.518230324073</v>
      </c>
      <c r="D11728" t="s">
        <v>1138</v>
      </c>
      <c r="E11728" t="s">
        <v>1138</v>
      </c>
      <c r="F11728" t="s">
        <v>1414</v>
      </c>
      <c r="G11728" t="s">
        <v>23780</v>
      </c>
      <c r="H11728" t="s">
        <v>23781</v>
      </c>
    </row>
    <row r="11729" spans="1:8">
      <c r="A11729" t="s">
        <v>23779</v>
      </c>
      <c r="B11729" t="s">
        <v>2642</v>
      </c>
      <c r="C11729" s="41">
        <v>46220.518230324073</v>
      </c>
      <c r="D11729" t="s">
        <v>1138</v>
      </c>
      <c r="E11729" t="s">
        <v>1138</v>
      </c>
      <c r="F11729" t="s">
        <v>1414</v>
      </c>
      <c r="G11729" t="s">
        <v>23780</v>
      </c>
      <c r="H11729" t="s">
        <v>23781</v>
      </c>
    </row>
    <row r="11730" spans="1:8">
      <c r="A11730" t="s">
        <v>23779</v>
      </c>
      <c r="B11730" t="s">
        <v>2213</v>
      </c>
      <c r="C11730" s="41">
        <v>46220.518230324073</v>
      </c>
      <c r="D11730" t="s">
        <v>1138</v>
      </c>
      <c r="E11730" t="s">
        <v>1138</v>
      </c>
      <c r="F11730" t="s">
        <v>1414</v>
      </c>
      <c r="G11730" t="s">
        <v>23780</v>
      </c>
      <c r="H11730" t="s">
        <v>23781</v>
      </c>
    </row>
    <row r="11731" spans="1:8">
      <c r="A11731" t="s">
        <v>23782</v>
      </c>
      <c r="B11731" t="s">
        <v>1143</v>
      </c>
      <c r="C11731" s="41">
        <v>46220.519407615742</v>
      </c>
      <c r="D11731" t="s">
        <v>1138</v>
      </c>
      <c r="E11731" t="s">
        <v>1138</v>
      </c>
      <c r="F11731" t="s">
        <v>1359</v>
      </c>
      <c r="G11731" t="s">
        <v>22449</v>
      </c>
      <c r="H11731" t="s">
        <v>23783</v>
      </c>
    </row>
    <row r="11732" spans="1:8">
      <c r="A11732" t="s">
        <v>23782</v>
      </c>
      <c r="B11732" t="s">
        <v>1279</v>
      </c>
      <c r="C11732" s="41">
        <v>46220.519407615742</v>
      </c>
      <c r="D11732" t="s">
        <v>1138</v>
      </c>
      <c r="E11732" t="s">
        <v>1138</v>
      </c>
      <c r="F11732" t="s">
        <v>1359</v>
      </c>
      <c r="G11732" t="s">
        <v>22449</v>
      </c>
      <c r="H11732" t="s">
        <v>23783</v>
      </c>
    </row>
    <row r="11733" spans="1:8">
      <c r="A11733" t="s">
        <v>23784</v>
      </c>
      <c r="B11733" t="s">
        <v>1143</v>
      </c>
      <c r="C11733" s="41">
        <v>46220.524440138892</v>
      </c>
      <c r="D11733" t="s">
        <v>1138</v>
      </c>
      <c r="E11733" t="s">
        <v>1138</v>
      </c>
      <c r="F11733" t="s">
        <v>1359</v>
      </c>
      <c r="G11733" t="s">
        <v>23785</v>
      </c>
      <c r="H11733" t="s">
        <v>23786</v>
      </c>
    </row>
    <row r="11734" spans="1:8">
      <c r="A11734" t="s">
        <v>23784</v>
      </c>
      <c r="B11734" t="s">
        <v>1279</v>
      </c>
      <c r="C11734" s="41">
        <v>46220.524440138892</v>
      </c>
      <c r="D11734" t="s">
        <v>1138</v>
      </c>
      <c r="E11734" t="s">
        <v>1138</v>
      </c>
      <c r="F11734" t="s">
        <v>1359</v>
      </c>
      <c r="G11734" t="s">
        <v>23785</v>
      </c>
      <c r="H11734" t="s">
        <v>23786</v>
      </c>
    </row>
    <row r="11735" spans="1:8">
      <c r="A11735" t="s">
        <v>23787</v>
      </c>
      <c r="B11735" t="s">
        <v>1425</v>
      </c>
      <c r="C11735" s="41">
        <v>46220.525033888887</v>
      </c>
      <c r="D11735" t="s">
        <v>1138</v>
      </c>
      <c r="E11735" t="s">
        <v>1138</v>
      </c>
      <c r="F11735" t="s">
        <v>1414</v>
      </c>
      <c r="G11735" t="s">
        <v>23780</v>
      </c>
      <c r="H11735" t="s">
        <v>23788</v>
      </c>
    </row>
    <row r="11736" spans="1:8">
      <c r="A11736" t="s">
        <v>23787</v>
      </c>
      <c r="B11736" t="s">
        <v>1969</v>
      </c>
      <c r="C11736" s="41">
        <v>46220.525033888887</v>
      </c>
      <c r="D11736" t="s">
        <v>1138</v>
      </c>
      <c r="E11736" t="s">
        <v>1138</v>
      </c>
      <c r="F11736" t="s">
        <v>1414</v>
      </c>
      <c r="G11736" t="s">
        <v>23780</v>
      </c>
      <c r="H11736" t="s">
        <v>23788</v>
      </c>
    </row>
    <row r="11737" spans="1:8">
      <c r="A11737" t="s">
        <v>23789</v>
      </c>
      <c r="B11737" t="s">
        <v>1839</v>
      </c>
      <c r="C11737" s="41">
        <v>46220.528218877313</v>
      </c>
      <c r="D11737" t="s">
        <v>1138</v>
      </c>
      <c r="E11737" t="s">
        <v>1138</v>
      </c>
      <c r="F11737" t="s">
        <v>1446</v>
      </c>
      <c r="G11737" t="s">
        <v>23790</v>
      </c>
      <c r="H11737" t="s">
        <v>23791</v>
      </c>
    </row>
    <row r="11738" spans="1:8">
      <c r="A11738" t="s">
        <v>23792</v>
      </c>
      <c r="B11738" t="s">
        <v>1229</v>
      </c>
      <c r="C11738" s="41">
        <v>46220.528652395835</v>
      </c>
      <c r="D11738" t="s">
        <v>1138</v>
      </c>
      <c r="E11738" t="s">
        <v>1138</v>
      </c>
      <c r="F11738" t="s">
        <v>1446</v>
      </c>
      <c r="G11738" t="s">
        <v>23793</v>
      </c>
      <c r="H11738" t="s">
        <v>23794</v>
      </c>
    </row>
    <row r="11739" spans="1:8">
      <c r="A11739" t="s">
        <v>23795</v>
      </c>
      <c r="B11739" t="s">
        <v>921</v>
      </c>
      <c r="C11739" s="41">
        <v>46220.530044224535</v>
      </c>
      <c r="D11739" t="s">
        <v>1138</v>
      </c>
      <c r="E11739" t="s">
        <v>1138</v>
      </c>
      <c r="F11739" t="s">
        <v>1446</v>
      </c>
      <c r="G11739" t="s">
        <v>23796</v>
      </c>
      <c r="H11739" t="s">
        <v>23797</v>
      </c>
    </row>
    <row r="11740" spans="1:8">
      <c r="A11740" t="s">
        <v>23798</v>
      </c>
      <c r="B11740" t="s">
        <v>1438</v>
      </c>
      <c r="C11740" s="41">
        <v>46220.530225254632</v>
      </c>
      <c r="D11740" t="s">
        <v>1138</v>
      </c>
      <c r="E11740" t="s">
        <v>1138</v>
      </c>
      <c r="F11740" t="s">
        <v>1414</v>
      </c>
      <c r="G11740" t="s">
        <v>23767</v>
      </c>
      <c r="H11740" t="s">
        <v>23799</v>
      </c>
    </row>
    <row r="11741" spans="1:8">
      <c r="A11741" t="s">
        <v>23800</v>
      </c>
      <c r="B11741" t="s">
        <v>1489</v>
      </c>
      <c r="C11741" s="41">
        <v>46220.533164780092</v>
      </c>
      <c r="D11741" t="s">
        <v>1138</v>
      </c>
      <c r="E11741" t="s">
        <v>1138</v>
      </c>
      <c r="F11741" t="s">
        <v>1442</v>
      </c>
      <c r="G11741" t="s">
        <v>13333</v>
      </c>
      <c r="H11741" t="s">
        <v>23801</v>
      </c>
    </row>
    <row r="11742" spans="1:8">
      <c r="A11742" t="s">
        <v>23802</v>
      </c>
      <c r="B11742" t="s">
        <v>1279</v>
      </c>
      <c r="C11742" s="41">
        <v>46220.53466109954</v>
      </c>
      <c r="D11742" t="s">
        <v>1138</v>
      </c>
      <c r="E11742" t="s">
        <v>1138</v>
      </c>
      <c r="F11742" t="s">
        <v>23803</v>
      </c>
      <c r="G11742" t="s">
        <v>23804</v>
      </c>
      <c r="H11742" t="s">
        <v>23805</v>
      </c>
    </row>
    <row r="11743" spans="1:8">
      <c r="A11743" t="s">
        <v>23806</v>
      </c>
      <c r="B11743" t="s">
        <v>1199</v>
      </c>
      <c r="C11743" s="1">
        <v>46220.535752314812</v>
      </c>
      <c r="D11743" t="s">
        <v>1138</v>
      </c>
      <c r="E11743" t="s">
        <v>1138</v>
      </c>
      <c r="F11743" t="s">
        <v>23807</v>
      </c>
      <c r="G11743" t="s">
        <v>23808</v>
      </c>
      <c r="H11743" t="s">
        <v>23809</v>
      </c>
    </row>
    <row r="11744" spans="1:8">
      <c r="A11744" t="s">
        <v>23810</v>
      </c>
      <c r="B11744" t="s">
        <v>1425</v>
      </c>
      <c r="C11744" s="41">
        <v>46220.535821979167</v>
      </c>
      <c r="D11744" t="s">
        <v>1138</v>
      </c>
      <c r="E11744" t="s">
        <v>1138</v>
      </c>
      <c r="F11744" t="s">
        <v>1414</v>
      </c>
      <c r="G11744" t="s">
        <v>23811</v>
      </c>
      <c r="H11744" t="s">
        <v>23812</v>
      </c>
    </row>
    <row r="11745" spans="1:8">
      <c r="A11745" t="s">
        <v>23810</v>
      </c>
      <c r="B11745" t="s">
        <v>1969</v>
      </c>
      <c r="C11745" s="41">
        <v>46220.535821979167</v>
      </c>
      <c r="D11745" t="s">
        <v>1138</v>
      </c>
      <c r="E11745" t="s">
        <v>1138</v>
      </c>
      <c r="F11745" t="s">
        <v>1414</v>
      </c>
      <c r="G11745" t="s">
        <v>23811</v>
      </c>
      <c r="H11745" t="s">
        <v>23812</v>
      </c>
    </row>
    <row r="11746" spans="1:8">
      <c r="A11746" t="s">
        <v>23813</v>
      </c>
      <c r="B11746" t="s">
        <v>588</v>
      </c>
      <c r="C11746" s="41">
        <v>46220.539473831021</v>
      </c>
      <c r="D11746" t="s">
        <v>1138</v>
      </c>
      <c r="E11746" t="s">
        <v>1138</v>
      </c>
      <c r="F11746" t="s">
        <v>1502</v>
      </c>
      <c r="G11746" t="s">
        <v>1503</v>
      </c>
      <c r="H11746" t="s">
        <v>23814</v>
      </c>
    </row>
    <row r="11747" spans="1:8">
      <c r="A11747" t="s">
        <v>23815</v>
      </c>
      <c r="B11747" t="s">
        <v>2717</v>
      </c>
      <c r="C11747" s="41">
        <v>46220.542109571761</v>
      </c>
      <c r="D11747" t="s">
        <v>1138</v>
      </c>
      <c r="E11747" t="s">
        <v>1138</v>
      </c>
      <c r="F11747" t="s">
        <v>22148</v>
      </c>
      <c r="G11747" t="s">
        <v>23816</v>
      </c>
      <c r="H11747" t="s">
        <v>23817</v>
      </c>
    </row>
    <row r="11748" spans="1:8">
      <c r="A11748" t="s">
        <v>23818</v>
      </c>
      <c r="B11748" t="s">
        <v>1199</v>
      </c>
      <c r="C11748" s="41">
        <v>46220.54226253472</v>
      </c>
      <c r="D11748" t="s">
        <v>1138</v>
      </c>
      <c r="E11748" t="s">
        <v>1138</v>
      </c>
      <c r="F11748" t="s">
        <v>8245</v>
      </c>
      <c r="G11748" t="s">
        <v>11499</v>
      </c>
      <c r="H11748" t="s">
        <v>23819</v>
      </c>
    </row>
    <row r="11749" spans="1:8">
      <c r="A11749" t="s">
        <v>23820</v>
      </c>
      <c r="B11749" t="s">
        <v>89</v>
      </c>
      <c r="C11749" s="41">
        <v>46220.542512488428</v>
      </c>
      <c r="D11749" t="s">
        <v>1138</v>
      </c>
      <c r="E11749" t="s">
        <v>1138</v>
      </c>
      <c r="F11749" t="s">
        <v>20968</v>
      </c>
      <c r="G11749" t="s">
        <v>23821</v>
      </c>
      <c r="H11749" t="s">
        <v>23822</v>
      </c>
    </row>
    <row r="11750" spans="1:8">
      <c r="A11750" t="s">
        <v>23823</v>
      </c>
      <c r="B11750" t="s">
        <v>750</v>
      </c>
      <c r="C11750" s="41">
        <v>46220.542952314812</v>
      </c>
      <c r="D11750" t="s">
        <v>1138</v>
      </c>
      <c r="E11750" t="s">
        <v>1138</v>
      </c>
      <c r="F11750" t="s">
        <v>8245</v>
      </c>
      <c r="G11750" t="s">
        <v>20789</v>
      </c>
      <c r="H11750" t="s">
        <v>23824</v>
      </c>
    </row>
    <row r="11751" spans="1:8">
      <c r="A11751" t="s">
        <v>23825</v>
      </c>
      <c r="B11751" t="s">
        <v>1174</v>
      </c>
      <c r="C11751" s="41">
        <v>46220.543068460647</v>
      </c>
      <c r="D11751" t="s">
        <v>1138</v>
      </c>
      <c r="E11751" t="s">
        <v>1138</v>
      </c>
      <c r="F11751" t="s">
        <v>8245</v>
      </c>
      <c r="G11751" t="s">
        <v>22485</v>
      </c>
      <c r="H11751" t="s">
        <v>23826</v>
      </c>
    </row>
    <row r="11752" spans="1:8">
      <c r="A11752" s="3" t="s">
        <v>23827</v>
      </c>
      <c r="B11752" t="s">
        <v>1197</v>
      </c>
      <c r="C11752" s="41">
        <v>46220.543545682871</v>
      </c>
      <c r="D11752" t="s">
        <v>1138</v>
      </c>
      <c r="E11752" t="s">
        <v>1138</v>
      </c>
      <c r="F11752" t="s">
        <v>8245</v>
      </c>
      <c r="G11752" t="s">
        <v>23828</v>
      </c>
      <c r="H11752" t="s">
        <v>23829</v>
      </c>
    </row>
    <row r="11753" spans="1:8">
      <c r="A11753" t="s">
        <v>23830</v>
      </c>
      <c r="B11753" t="s">
        <v>921</v>
      </c>
      <c r="C11753" s="41">
        <v>46220.543759201391</v>
      </c>
      <c r="D11753" t="s">
        <v>1138</v>
      </c>
      <c r="E11753" t="s">
        <v>1138</v>
      </c>
      <c r="F11753" t="s">
        <v>8245</v>
      </c>
      <c r="G11753" t="s">
        <v>23828</v>
      </c>
      <c r="H11753" t="s">
        <v>23831</v>
      </c>
    </row>
    <row r="11754" spans="1:8">
      <c r="A11754" t="s">
        <v>23832</v>
      </c>
      <c r="B11754" t="s">
        <v>22536</v>
      </c>
      <c r="C11754" s="41">
        <v>46220.544187141204</v>
      </c>
      <c r="D11754" t="s">
        <v>1474</v>
      </c>
      <c r="E11754" t="s">
        <v>1474</v>
      </c>
      <c r="F11754" t="s">
        <v>996</v>
      </c>
      <c r="G11754" t="s">
        <v>23833</v>
      </c>
      <c r="H11754" t="s">
        <v>23834</v>
      </c>
    </row>
    <row r="11755" spans="1:8">
      <c r="A11755" t="s">
        <v>23835</v>
      </c>
      <c r="B11755" t="s">
        <v>22536</v>
      </c>
      <c r="C11755" s="41">
        <v>46220.544190613429</v>
      </c>
      <c r="D11755" t="s">
        <v>1474</v>
      </c>
      <c r="E11755" t="s">
        <v>1474</v>
      </c>
      <c r="F11755" t="s">
        <v>996</v>
      </c>
      <c r="G11755" t="s">
        <v>23833</v>
      </c>
      <c r="H11755" t="s">
        <v>23836</v>
      </c>
    </row>
    <row r="11756" spans="1:8">
      <c r="A11756" t="s">
        <v>23837</v>
      </c>
      <c r="B11756" t="s">
        <v>9828</v>
      </c>
      <c r="C11756" s="41">
        <v>46220.544194097223</v>
      </c>
      <c r="D11756" t="s">
        <v>1474</v>
      </c>
      <c r="E11756" t="s">
        <v>1474</v>
      </c>
      <c r="F11756" t="s">
        <v>996</v>
      </c>
      <c r="G11756" t="s">
        <v>10156</v>
      </c>
      <c r="H11756" t="s">
        <v>23838</v>
      </c>
    </row>
    <row r="11757" spans="1:8">
      <c r="A11757" t="s">
        <v>23839</v>
      </c>
      <c r="B11757" t="s">
        <v>19202</v>
      </c>
      <c r="C11757" s="41">
        <v>46220.544212071756</v>
      </c>
      <c r="D11757" t="s">
        <v>1474</v>
      </c>
      <c r="E11757" t="s">
        <v>1474</v>
      </c>
      <c r="F11757" t="s">
        <v>996</v>
      </c>
      <c r="G11757" t="s">
        <v>23840</v>
      </c>
      <c r="H11757" t="s">
        <v>23841</v>
      </c>
    </row>
    <row r="11758" spans="1:8">
      <c r="A11758" t="s">
        <v>23842</v>
      </c>
      <c r="B11758" t="s">
        <v>2028</v>
      </c>
      <c r="C11758" s="41">
        <v>46220.544220844909</v>
      </c>
      <c r="D11758" t="s">
        <v>1474</v>
      </c>
      <c r="E11758" t="s">
        <v>1474</v>
      </c>
      <c r="F11758" t="s">
        <v>996</v>
      </c>
      <c r="G11758" t="s">
        <v>8428</v>
      </c>
      <c r="H11758" t="s">
        <v>23843</v>
      </c>
    </row>
    <row r="11759" spans="1:8">
      <c r="A11759" t="s">
        <v>23844</v>
      </c>
      <c r="B11759" t="s">
        <v>18950</v>
      </c>
      <c r="C11759" s="41">
        <v>46220.544225474536</v>
      </c>
      <c r="D11759" t="s">
        <v>1474</v>
      </c>
      <c r="E11759" t="s">
        <v>1474</v>
      </c>
      <c r="F11759" t="s">
        <v>996</v>
      </c>
      <c r="G11759" t="s">
        <v>23845</v>
      </c>
      <c r="H11759" t="s">
        <v>23846</v>
      </c>
    </row>
    <row r="11760" spans="1:8">
      <c r="A11760" t="s">
        <v>23847</v>
      </c>
      <c r="B11760" t="s">
        <v>4938</v>
      </c>
      <c r="C11760" s="41">
        <v>46220.544248368053</v>
      </c>
      <c r="D11760" t="s">
        <v>1474</v>
      </c>
      <c r="E11760" t="s">
        <v>1474</v>
      </c>
      <c r="F11760" t="s">
        <v>996</v>
      </c>
      <c r="G11760" t="s">
        <v>23848</v>
      </c>
      <c r="H11760" t="s">
        <v>23849</v>
      </c>
    </row>
    <row r="11761" spans="1:8">
      <c r="A11761" t="s">
        <v>23850</v>
      </c>
      <c r="B11761" t="s">
        <v>19202</v>
      </c>
      <c r="C11761" s="41">
        <v>46220.544250682869</v>
      </c>
      <c r="D11761" t="s">
        <v>1474</v>
      </c>
      <c r="E11761" t="s">
        <v>1474</v>
      </c>
      <c r="F11761" t="s">
        <v>996</v>
      </c>
      <c r="G11761" t="s">
        <v>23851</v>
      </c>
      <c r="H11761" t="s">
        <v>23852</v>
      </c>
    </row>
    <row r="11762" spans="1:8">
      <c r="A11762" t="s">
        <v>23853</v>
      </c>
      <c r="B11762" t="s">
        <v>8127</v>
      </c>
      <c r="C11762" s="41">
        <v>46220.544252210646</v>
      </c>
      <c r="D11762" t="s">
        <v>1474</v>
      </c>
      <c r="E11762" t="s">
        <v>1474</v>
      </c>
      <c r="F11762" t="s">
        <v>996</v>
      </c>
      <c r="G11762" t="s">
        <v>23854</v>
      </c>
      <c r="H11762" t="s">
        <v>23855</v>
      </c>
    </row>
    <row r="11763" spans="1:8">
      <c r="A11763" t="s">
        <v>23856</v>
      </c>
      <c r="B11763" t="s">
        <v>22695</v>
      </c>
      <c r="C11763" s="41">
        <v>46220.544256099536</v>
      </c>
      <c r="D11763" t="s">
        <v>1474</v>
      </c>
      <c r="E11763" t="s">
        <v>1474</v>
      </c>
      <c r="F11763" t="s">
        <v>996</v>
      </c>
      <c r="G11763" t="s">
        <v>23857</v>
      </c>
      <c r="H11763" t="s">
        <v>23858</v>
      </c>
    </row>
    <row r="11764" spans="1:8">
      <c r="A11764" t="s">
        <v>23859</v>
      </c>
      <c r="B11764" t="s">
        <v>1682</v>
      </c>
      <c r="C11764" s="41">
        <v>46220.544264560187</v>
      </c>
      <c r="D11764" t="s">
        <v>1474</v>
      </c>
      <c r="E11764" t="s">
        <v>1474</v>
      </c>
      <c r="F11764" t="s">
        <v>996</v>
      </c>
      <c r="G11764" t="s">
        <v>23860</v>
      </c>
      <c r="H11764" t="s">
        <v>23861</v>
      </c>
    </row>
    <row r="11765" spans="1:8">
      <c r="A11765" t="s">
        <v>23862</v>
      </c>
      <c r="B11765" t="s">
        <v>19211</v>
      </c>
      <c r="C11765" s="41">
        <v>46220.544266990742</v>
      </c>
      <c r="D11765" t="s">
        <v>1474</v>
      </c>
      <c r="E11765" t="s">
        <v>1474</v>
      </c>
      <c r="F11765" t="s">
        <v>996</v>
      </c>
      <c r="G11765" t="s">
        <v>23863</v>
      </c>
      <c r="H11765" t="s">
        <v>23864</v>
      </c>
    </row>
    <row r="11766" spans="1:8">
      <c r="A11766" t="s">
        <v>23865</v>
      </c>
      <c r="B11766" t="s">
        <v>2028</v>
      </c>
      <c r="C11766" s="41">
        <v>46220.544272777777</v>
      </c>
      <c r="D11766" t="s">
        <v>1474</v>
      </c>
      <c r="E11766" t="s">
        <v>1474</v>
      </c>
      <c r="F11766" t="s">
        <v>996</v>
      </c>
      <c r="G11766" t="s">
        <v>23866</v>
      </c>
      <c r="H11766" t="s">
        <v>23867</v>
      </c>
    </row>
    <row r="11767" spans="1:8">
      <c r="A11767" t="s">
        <v>23868</v>
      </c>
      <c r="B11767" t="s">
        <v>23620</v>
      </c>
      <c r="C11767" s="41">
        <v>46220.544383229164</v>
      </c>
      <c r="D11767" t="s">
        <v>1474</v>
      </c>
      <c r="E11767" t="s">
        <v>1474</v>
      </c>
      <c r="F11767" t="s">
        <v>996</v>
      </c>
      <c r="G11767" t="s">
        <v>23869</v>
      </c>
      <c r="H11767" t="s">
        <v>23870</v>
      </c>
    </row>
    <row r="11768" spans="1:8">
      <c r="A11768" t="s">
        <v>23871</v>
      </c>
      <c r="B11768" t="s">
        <v>23620</v>
      </c>
      <c r="C11768" s="41">
        <v>46220.544386666668</v>
      </c>
      <c r="D11768" t="s">
        <v>1474</v>
      </c>
      <c r="E11768" t="s">
        <v>1474</v>
      </c>
      <c r="F11768" t="s">
        <v>996</v>
      </c>
      <c r="G11768" t="s">
        <v>23872</v>
      </c>
      <c r="H11768" t="s">
        <v>23873</v>
      </c>
    </row>
    <row r="11769" spans="1:8">
      <c r="A11769" t="s">
        <v>23874</v>
      </c>
      <c r="B11769" t="s">
        <v>13329</v>
      </c>
      <c r="C11769" s="41">
        <v>46220.544390358795</v>
      </c>
      <c r="D11769" t="s">
        <v>1474</v>
      </c>
      <c r="E11769" t="s">
        <v>1474</v>
      </c>
      <c r="F11769" t="s">
        <v>996</v>
      </c>
      <c r="G11769" t="s">
        <v>23875</v>
      </c>
      <c r="H11769" t="s">
        <v>23876</v>
      </c>
    </row>
    <row r="11770" spans="1:8">
      <c r="A11770" t="s">
        <v>23877</v>
      </c>
      <c r="B11770" t="s">
        <v>8743</v>
      </c>
      <c r="C11770" s="41">
        <v>46220.544617094907</v>
      </c>
      <c r="D11770" t="s">
        <v>1474</v>
      </c>
      <c r="E11770" t="s">
        <v>1474</v>
      </c>
      <c r="F11770" t="s">
        <v>1286</v>
      </c>
      <c r="G11770" t="s">
        <v>23878</v>
      </c>
      <c r="H11770" t="s">
        <v>23879</v>
      </c>
    </row>
    <row r="11771" spans="1:8">
      <c r="A11771" t="s">
        <v>23880</v>
      </c>
      <c r="B11771" t="s">
        <v>996</v>
      </c>
      <c r="C11771" s="41">
        <v>46220.54466925926</v>
      </c>
      <c r="D11771" t="s">
        <v>1138</v>
      </c>
      <c r="E11771" t="s">
        <v>1138</v>
      </c>
      <c r="F11771" t="s">
        <v>22536</v>
      </c>
      <c r="G11771" t="s">
        <v>23194</v>
      </c>
      <c r="H11771" t="s">
        <v>23881</v>
      </c>
    </row>
    <row r="11772" spans="1:8">
      <c r="A11772" t="s">
        <v>23882</v>
      </c>
      <c r="B11772" t="s">
        <v>1200</v>
      </c>
      <c r="C11772" s="41">
        <v>46220.545874710646</v>
      </c>
      <c r="D11772" t="s">
        <v>1138</v>
      </c>
      <c r="E11772" t="s">
        <v>1138</v>
      </c>
      <c r="F11772" t="s">
        <v>1442</v>
      </c>
      <c r="G11772" t="s">
        <v>5161</v>
      </c>
      <c r="H11772" t="s">
        <v>23883</v>
      </c>
    </row>
    <row r="11773" spans="1:8">
      <c r="A11773" t="s">
        <v>23884</v>
      </c>
      <c r="B11773" t="s">
        <v>802</v>
      </c>
      <c r="C11773" s="41">
        <v>46220.546915752311</v>
      </c>
      <c r="D11773" t="s">
        <v>1138</v>
      </c>
      <c r="E11773" t="s">
        <v>1138</v>
      </c>
      <c r="F11773" t="s">
        <v>12239</v>
      </c>
      <c r="G11773" t="s">
        <v>12240</v>
      </c>
      <c r="H11773" t="s">
        <v>23885</v>
      </c>
    </row>
    <row r="11774" spans="1:8">
      <c r="A11774" t="s">
        <v>23886</v>
      </c>
      <c r="B11774" t="s">
        <v>588</v>
      </c>
      <c r="C11774" s="41">
        <v>46220.550369409721</v>
      </c>
      <c r="D11774" t="s">
        <v>1138</v>
      </c>
      <c r="E11774" t="s">
        <v>1138</v>
      </c>
      <c r="F11774" t="s">
        <v>4637</v>
      </c>
      <c r="G11774" t="s">
        <v>21137</v>
      </c>
      <c r="H11774" t="s">
        <v>23887</v>
      </c>
    </row>
    <row r="11775" spans="1:8">
      <c r="A11775" t="s">
        <v>23888</v>
      </c>
      <c r="B11775" t="s">
        <v>1143</v>
      </c>
      <c r="C11775" s="41">
        <v>46220.550409560186</v>
      </c>
      <c r="D11775" t="s">
        <v>1138</v>
      </c>
      <c r="E11775" t="s">
        <v>1138</v>
      </c>
      <c r="F11775" t="s">
        <v>4637</v>
      </c>
      <c r="G11775" t="s">
        <v>21137</v>
      </c>
      <c r="H11775" t="s">
        <v>23887</v>
      </c>
    </row>
    <row r="11776" spans="1:8">
      <c r="A11776" t="s">
        <v>23888</v>
      </c>
      <c r="B11776" t="s">
        <v>1152</v>
      </c>
      <c r="C11776" s="41">
        <v>46220.550409560186</v>
      </c>
      <c r="D11776" t="s">
        <v>1138</v>
      </c>
      <c r="E11776" t="s">
        <v>1138</v>
      </c>
      <c r="F11776" t="s">
        <v>4637</v>
      </c>
      <c r="G11776" t="s">
        <v>21137</v>
      </c>
      <c r="H11776" t="s">
        <v>23887</v>
      </c>
    </row>
    <row r="11777" spans="1:8">
      <c r="A11777" t="s">
        <v>23888</v>
      </c>
      <c r="B11777" t="s">
        <v>8943</v>
      </c>
      <c r="C11777" s="41">
        <v>46220.550409560186</v>
      </c>
      <c r="D11777" t="s">
        <v>1138</v>
      </c>
      <c r="E11777" t="s">
        <v>1138</v>
      </c>
      <c r="F11777" t="s">
        <v>4637</v>
      </c>
      <c r="G11777" t="s">
        <v>21137</v>
      </c>
      <c r="H11777" t="s">
        <v>23887</v>
      </c>
    </row>
    <row r="11778" spans="1:8">
      <c r="A11778" t="s">
        <v>23888</v>
      </c>
      <c r="B11778" t="s">
        <v>1426</v>
      </c>
      <c r="C11778" s="41">
        <v>46220.550409560186</v>
      </c>
      <c r="D11778" t="s">
        <v>1138</v>
      </c>
      <c r="E11778" t="s">
        <v>1138</v>
      </c>
      <c r="F11778" t="s">
        <v>4637</v>
      </c>
      <c r="G11778" t="s">
        <v>21137</v>
      </c>
      <c r="H11778" t="s">
        <v>23887</v>
      </c>
    </row>
    <row r="11779" spans="1:8">
      <c r="A11779" t="s">
        <v>23889</v>
      </c>
      <c r="B11779" t="s">
        <v>2386</v>
      </c>
      <c r="C11779" s="41">
        <v>46220.55053763889</v>
      </c>
      <c r="D11779" t="s">
        <v>1474</v>
      </c>
      <c r="E11779" t="s">
        <v>1474</v>
      </c>
      <c r="F11779" t="s">
        <v>1229</v>
      </c>
      <c r="G11779" t="s">
        <v>23890</v>
      </c>
      <c r="H11779" t="s">
        <v>23891</v>
      </c>
    </row>
    <row r="11780" spans="1:8">
      <c r="A11780" t="s">
        <v>23889</v>
      </c>
      <c r="B11780" t="s">
        <v>2380</v>
      </c>
      <c r="C11780" s="41">
        <v>46220.55053763889</v>
      </c>
      <c r="D11780" t="s">
        <v>1474</v>
      </c>
      <c r="E11780" t="s">
        <v>1474</v>
      </c>
      <c r="F11780" t="s">
        <v>1229</v>
      </c>
      <c r="G11780" t="s">
        <v>23890</v>
      </c>
      <c r="H11780" t="s">
        <v>23891</v>
      </c>
    </row>
    <row r="11781" spans="1:8">
      <c r="A11781" t="s">
        <v>23892</v>
      </c>
      <c r="B11781" t="s">
        <v>13535</v>
      </c>
      <c r="C11781" s="41">
        <v>46220.551656284719</v>
      </c>
      <c r="D11781" t="s">
        <v>1474</v>
      </c>
      <c r="E11781" t="s">
        <v>1474</v>
      </c>
      <c r="F11781" t="s">
        <v>4141</v>
      </c>
      <c r="G11781" t="s">
        <v>13536</v>
      </c>
      <c r="H11781" t="s">
        <v>23893</v>
      </c>
    </row>
    <row r="11782" spans="1:8">
      <c r="A11782" t="s">
        <v>23894</v>
      </c>
      <c r="B11782" t="s">
        <v>1438</v>
      </c>
      <c r="C11782" s="41">
        <v>46220.551726956015</v>
      </c>
      <c r="D11782" t="s">
        <v>1138</v>
      </c>
      <c r="E11782" t="s">
        <v>1138</v>
      </c>
      <c r="F11782" t="s">
        <v>1414</v>
      </c>
      <c r="G11782" t="s">
        <v>23767</v>
      </c>
      <c r="H11782" t="s">
        <v>23895</v>
      </c>
    </row>
    <row r="11783" spans="1:8">
      <c r="A11783" t="s">
        <v>23896</v>
      </c>
      <c r="B11783" t="s">
        <v>1809</v>
      </c>
      <c r="C11783" s="41">
        <v>46220.55238390046</v>
      </c>
      <c r="D11783" t="s">
        <v>1474</v>
      </c>
      <c r="E11783" t="s">
        <v>1474</v>
      </c>
      <c r="F11783" t="s">
        <v>21557</v>
      </c>
      <c r="G11783" t="s">
        <v>21686</v>
      </c>
      <c r="H11783" t="s">
        <v>23897</v>
      </c>
    </row>
    <row r="11784" spans="1:8">
      <c r="A11784" t="s">
        <v>23898</v>
      </c>
      <c r="B11784" t="s">
        <v>8743</v>
      </c>
      <c r="C11784" s="41">
        <v>46220.552650046295</v>
      </c>
      <c r="D11784" t="s">
        <v>1474</v>
      </c>
      <c r="E11784" t="s">
        <v>1474</v>
      </c>
      <c r="F11784" t="s">
        <v>915</v>
      </c>
      <c r="G11784" t="s">
        <v>23878</v>
      </c>
      <c r="H11784" t="s">
        <v>23899</v>
      </c>
    </row>
    <row r="11785" spans="1:8">
      <c r="A11785" t="s">
        <v>23900</v>
      </c>
      <c r="B11785" t="s">
        <v>996</v>
      </c>
      <c r="C11785" s="41">
        <v>46220.55314009259</v>
      </c>
      <c r="D11785" t="s">
        <v>1138</v>
      </c>
      <c r="E11785" t="s">
        <v>1138</v>
      </c>
      <c r="F11785" t="s">
        <v>13429</v>
      </c>
      <c r="G11785" t="s">
        <v>23901</v>
      </c>
      <c r="H11785" t="s">
        <v>23902</v>
      </c>
    </row>
    <row r="11786" spans="1:8">
      <c r="A11786" t="s">
        <v>23903</v>
      </c>
      <c r="B11786" t="s">
        <v>750</v>
      </c>
      <c r="C11786" s="41">
        <v>46220.553252002312</v>
      </c>
      <c r="D11786" t="s">
        <v>1138</v>
      </c>
      <c r="E11786" t="s">
        <v>1138</v>
      </c>
      <c r="F11786" t="s">
        <v>9012</v>
      </c>
      <c r="G11786" t="s">
        <v>21081</v>
      </c>
      <c r="H11786" t="s">
        <v>23904</v>
      </c>
    </row>
    <row r="11787" spans="1:8">
      <c r="A11787" t="s">
        <v>23903</v>
      </c>
      <c r="B11787" t="s">
        <v>1200</v>
      </c>
      <c r="C11787" s="41">
        <v>46220.553252002312</v>
      </c>
      <c r="D11787" t="s">
        <v>1138</v>
      </c>
      <c r="E11787" t="s">
        <v>1138</v>
      </c>
      <c r="F11787" t="s">
        <v>9012</v>
      </c>
      <c r="G11787" t="s">
        <v>21081</v>
      </c>
      <c r="H11787" t="s">
        <v>23904</v>
      </c>
    </row>
    <row r="11788" spans="1:8">
      <c r="A11788" t="s">
        <v>23905</v>
      </c>
      <c r="B11788" t="s">
        <v>7966</v>
      </c>
      <c r="C11788" s="41">
        <v>46220.553902581021</v>
      </c>
      <c r="D11788" t="s">
        <v>1474</v>
      </c>
      <c r="E11788" t="s">
        <v>1474</v>
      </c>
      <c r="F11788" t="s">
        <v>588</v>
      </c>
      <c r="G11788" t="s">
        <v>23906</v>
      </c>
      <c r="H11788" t="s">
        <v>23907</v>
      </c>
    </row>
    <row r="11789" spans="1:8">
      <c r="A11789" t="s">
        <v>23905</v>
      </c>
      <c r="B11789" t="s">
        <v>13822</v>
      </c>
      <c r="C11789" s="41">
        <v>46220.553902581021</v>
      </c>
      <c r="D11789" t="s">
        <v>1474</v>
      </c>
      <c r="E11789" t="s">
        <v>1474</v>
      </c>
      <c r="F11789" t="s">
        <v>588</v>
      </c>
      <c r="G11789" t="s">
        <v>23906</v>
      </c>
      <c r="H11789" t="s">
        <v>23907</v>
      </c>
    </row>
    <row r="11790" spans="1:8">
      <c r="A11790" t="s">
        <v>23908</v>
      </c>
      <c r="B11790" t="s">
        <v>1203</v>
      </c>
      <c r="C11790" s="41">
        <v>46220.555537210646</v>
      </c>
      <c r="D11790" t="s">
        <v>1138</v>
      </c>
      <c r="E11790" t="s">
        <v>1138</v>
      </c>
      <c r="F11790" t="s">
        <v>5190</v>
      </c>
      <c r="G11790" t="s">
        <v>17133</v>
      </c>
      <c r="H11790" t="s">
        <v>23909</v>
      </c>
    </row>
    <row r="11791" spans="1:8">
      <c r="A11791" t="s">
        <v>23910</v>
      </c>
      <c r="B11791" t="s">
        <v>2749</v>
      </c>
      <c r="C11791" s="41">
        <v>46220.556133333332</v>
      </c>
      <c r="D11791" t="s">
        <v>1474</v>
      </c>
      <c r="E11791" t="s">
        <v>1474</v>
      </c>
      <c r="F11791" t="s">
        <v>1831</v>
      </c>
      <c r="G11791" t="s">
        <v>23911</v>
      </c>
      <c r="H11791" t="s">
        <v>23912</v>
      </c>
    </row>
    <row r="11792" spans="1:8">
      <c r="A11792" t="s">
        <v>23910</v>
      </c>
      <c r="B11792" t="s">
        <v>4871</v>
      </c>
      <c r="C11792" s="41">
        <v>46220.556133333332</v>
      </c>
      <c r="D11792" t="s">
        <v>1474</v>
      </c>
      <c r="E11792" t="s">
        <v>1474</v>
      </c>
      <c r="F11792" t="s">
        <v>1831</v>
      </c>
      <c r="G11792" t="s">
        <v>23911</v>
      </c>
      <c r="H11792" t="s">
        <v>23912</v>
      </c>
    </row>
    <row r="11793" spans="1:8">
      <c r="A11793" t="s">
        <v>23913</v>
      </c>
      <c r="B11793" t="s">
        <v>588</v>
      </c>
      <c r="C11793" s="41">
        <v>46220.558431354169</v>
      </c>
      <c r="D11793" t="s">
        <v>1138</v>
      </c>
      <c r="E11793" t="s">
        <v>1138</v>
      </c>
      <c r="F11793" t="s">
        <v>2382</v>
      </c>
      <c r="G11793" t="s">
        <v>23914</v>
      </c>
      <c r="H11793" t="s">
        <v>23915</v>
      </c>
    </row>
    <row r="11794" spans="1:8">
      <c r="A11794" t="s">
        <v>23916</v>
      </c>
      <c r="B11794" t="s">
        <v>7966</v>
      </c>
      <c r="C11794" s="41">
        <v>46220.559260405091</v>
      </c>
      <c r="D11794" t="s">
        <v>1474</v>
      </c>
      <c r="E11794" t="s">
        <v>1474</v>
      </c>
      <c r="F11794" t="s">
        <v>588</v>
      </c>
      <c r="G11794" t="s">
        <v>23917</v>
      </c>
      <c r="H11794" t="s">
        <v>23918</v>
      </c>
    </row>
    <row r="11795" spans="1:8">
      <c r="A11795" t="s">
        <v>23916</v>
      </c>
      <c r="B11795" t="s">
        <v>13822</v>
      </c>
      <c r="C11795" s="41">
        <v>46220.559260405091</v>
      </c>
      <c r="D11795" t="s">
        <v>1474</v>
      </c>
      <c r="E11795" t="s">
        <v>1474</v>
      </c>
      <c r="F11795" t="s">
        <v>588</v>
      </c>
      <c r="G11795" t="s">
        <v>23917</v>
      </c>
      <c r="H11795" t="s">
        <v>23918</v>
      </c>
    </row>
    <row r="11796" spans="1:8">
      <c r="A11796" t="s">
        <v>23919</v>
      </c>
      <c r="B11796" t="s">
        <v>23920</v>
      </c>
      <c r="C11796" s="41">
        <v>46220.559920497682</v>
      </c>
      <c r="D11796" t="s">
        <v>1474</v>
      </c>
      <c r="E11796" t="s">
        <v>1474</v>
      </c>
      <c r="F11796" t="s">
        <v>915</v>
      </c>
      <c r="G11796" t="s">
        <v>23921</v>
      </c>
      <c r="H11796" t="s">
        <v>23922</v>
      </c>
    </row>
    <row r="11797" spans="1:8">
      <c r="A11797" t="s">
        <v>23919</v>
      </c>
      <c r="B11797" t="s">
        <v>23923</v>
      </c>
      <c r="C11797" s="41">
        <v>46220.559920497682</v>
      </c>
      <c r="D11797" t="s">
        <v>1474</v>
      </c>
      <c r="E11797" t="s">
        <v>1474</v>
      </c>
      <c r="F11797" t="s">
        <v>915</v>
      </c>
      <c r="G11797" t="s">
        <v>23921</v>
      </c>
      <c r="H11797" t="s">
        <v>23922</v>
      </c>
    </row>
    <row r="11798" spans="1:8">
      <c r="A11798" t="s">
        <v>23924</v>
      </c>
      <c r="B11798" t="s">
        <v>1150</v>
      </c>
      <c r="C11798" s="41">
        <v>46220.563197314812</v>
      </c>
      <c r="D11798" t="s">
        <v>1138</v>
      </c>
      <c r="E11798" t="s">
        <v>1138</v>
      </c>
      <c r="F11798" t="s">
        <v>1442</v>
      </c>
      <c r="G11798" t="s">
        <v>11548</v>
      </c>
      <c r="H11798" t="s">
        <v>23925</v>
      </c>
    </row>
    <row r="11799" spans="1:8">
      <c r="A11799" t="s">
        <v>23926</v>
      </c>
      <c r="B11799" t="s">
        <v>588</v>
      </c>
      <c r="C11799" s="41">
        <v>46220.56348326389</v>
      </c>
      <c r="D11799" t="s">
        <v>1138</v>
      </c>
      <c r="E11799" t="s">
        <v>1138</v>
      </c>
      <c r="F11799" t="s">
        <v>2061</v>
      </c>
      <c r="G11799" t="s">
        <v>10070</v>
      </c>
      <c r="H11799" t="s">
        <v>23927</v>
      </c>
    </row>
    <row r="11800" spans="1:8">
      <c r="A11800" t="s">
        <v>23928</v>
      </c>
      <c r="B11800" t="s">
        <v>1200</v>
      </c>
      <c r="C11800" s="41">
        <v>46220.56808957176</v>
      </c>
      <c r="D11800" t="s">
        <v>1138</v>
      </c>
      <c r="E11800" t="s">
        <v>1138</v>
      </c>
      <c r="F11800" t="s">
        <v>13535</v>
      </c>
      <c r="G11800" t="s">
        <v>13536</v>
      </c>
      <c r="H11800" t="s">
        <v>23929</v>
      </c>
    </row>
    <row r="11801" spans="1:8">
      <c r="A11801" t="s">
        <v>23930</v>
      </c>
      <c r="B11801" t="s">
        <v>4141</v>
      </c>
      <c r="C11801" s="41">
        <v>46220.568326018518</v>
      </c>
      <c r="D11801" t="s">
        <v>1138</v>
      </c>
      <c r="E11801" t="s">
        <v>1138</v>
      </c>
      <c r="F11801" t="s">
        <v>13535</v>
      </c>
      <c r="G11801" t="s">
        <v>13536</v>
      </c>
      <c r="H11801" t="s">
        <v>23929</v>
      </c>
    </row>
    <row r="11802" spans="1:8">
      <c r="A11802" t="s">
        <v>23931</v>
      </c>
      <c r="B11802" t="s">
        <v>1166</v>
      </c>
      <c r="C11802" s="41">
        <v>46220.568910277776</v>
      </c>
      <c r="D11802" t="s">
        <v>1138</v>
      </c>
      <c r="E11802" t="s">
        <v>1138</v>
      </c>
      <c r="F11802" t="s">
        <v>1816</v>
      </c>
      <c r="G11802" t="s">
        <v>1817</v>
      </c>
      <c r="H11802" t="s">
        <v>23932</v>
      </c>
    </row>
    <row r="11803" spans="1:8">
      <c r="A11803" t="s">
        <v>23933</v>
      </c>
      <c r="B11803" t="s">
        <v>2473</v>
      </c>
      <c r="C11803" s="41">
        <v>46220.569388020835</v>
      </c>
      <c r="D11803" t="s">
        <v>1474</v>
      </c>
      <c r="E11803" t="s">
        <v>1474</v>
      </c>
      <c r="F11803" t="s">
        <v>1200</v>
      </c>
      <c r="G11803" t="s">
        <v>23934</v>
      </c>
      <c r="H11803" t="s">
        <v>23935</v>
      </c>
    </row>
    <row r="11804" spans="1:8">
      <c r="A11804" t="s">
        <v>23936</v>
      </c>
      <c r="B11804" t="s">
        <v>996</v>
      </c>
      <c r="C11804" s="41">
        <v>46220.569931388891</v>
      </c>
      <c r="D11804" t="s">
        <v>1138</v>
      </c>
      <c r="E11804" t="s">
        <v>1138</v>
      </c>
      <c r="F11804" t="s">
        <v>2065</v>
      </c>
      <c r="G11804" t="s">
        <v>23937</v>
      </c>
      <c r="H11804" t="s">
        <v>23938</v>
      </c>
    </row>
    <row r="11805" spans="1:8">
      <c r="A11805" t="s">
        <v>23939</v>
      </c>
      <c r="B11805" t="s">
        <v>11760</v>
      </c>
      <c r="C11805" s="41">
        <v>46220.570257222222</v>
      </c>
      <c r="D11805" t="s">
        <v>1474</v>
      </c>
      <c r="E11805" t="s">
        <v>1474</v>
      </c>
      <c r="F11805" t="s">
        <v>2717</v>
      </c>
      <c r="G11805" t="s">
        <v>22075</v>
      </c>
      <c r="H11805" t="s">
        <v>23940</v>
      </c>
    </row>
    <row r="11806" spans="1:8">
      <c r="A11806" t="s">
        <v>23941</v>
      </c>
      <c r="B11806" t="s">
        <v>1438</v>
      </c>
      <c r="C11806" s="41">
        <v>46220.570441192132</v>
      </c>
      <c r="D11806" t="s">
        <v>1138</v>
      </c>
      <c r="E11806" t="s">
        <v>1138</v>
      </c>
      <c r="F11806" t="s">
        <v>1414</v>
      </c>
      <c r="G11806" t="s">
        <v>23767</v>
      </c>
      <c r="H11806" t="s">
        <v>23942</v>
      </c>
    </row>
    <row r="11807" spans="1:8">
      <c r="A11807" t="s">
        <v>23943</v>
      </c>
      <c r="B11807" t="s">
        <v>1166</v>
      </c>
      <c r="C11807" s="41">
        <v>46220.570442384262</v>
      </c>
      <c r="D11807" t="s">
        <v>1138</v>
      </c>
      <c r="E11807" t="s">
        <v>1138</v>
      </c>
      <c r="F11807" t="s">
        <v>1816</v>
      </c>
      <c r="G11807" t="s">
        <v>1817</v>
      </c>
      <c r="H11807" t="s">
        <v>23944</v>
      </c>
    </row>
    <row r="11808" spans="1:8">
      <c r="A11808" t="s">
        <v>23945</v>
      </c>
      <c r="B11808" t="s">
        <v>2473</v>
      </c>
      <c r="C11808" s="41">
        <v>46220.57185630787</v>
      </c>
      <c r="D11808" t="s">
        <v>1474</v>
      </c>
      <c r="E11808" t="s">
        <v>1474</v>
      </c>
      <c r="F11808" t="s">
        <v>1200</v>
      </c>
      <c r="G11808" t="s">
        <v>23946</v>
      </c>
      <c r="H11808" t="s">
        <v>23947</v>
      </c>
    </row>
    <row r="11809" spans="1:8">
      <c r="A11809" t="s">
        <v>23948</v>
      </c>
      <c r="B11809" t="s">
        <v>2473</v>
      </c>
      <c r="C11809" s="41">
        <v>46220.573003981481</v>
      </c>
      <c r="D11809" t="s">
        <v>1474</v>
      </c>
      <c r="E11809" t="s">
        <v>1474</v>
      </c>
      <c r="F11809" t="s">
        <v>1200</v>
      </c>
      <c r="G11809" t="s">
        <v>23949</v>
      </c>
      <c r="H11809" t="s">
        <v>23950</v>
      </c>
    </row>
    <row r="11810" spans="1:8">
      <c r="A11810" t="s">
        <v>23951</v>
      </c>
      <c r="B11810" t="s">
        <v>1166</v>
      </c>
      <c r="C11810" s="41">
        <v>46220.573362465278</v>
      </c>
      <c r="D11810" t="s">
        <v>1138</v>
      </c>
      <c r="E11810" t="s">
        <v>1138</v>
      </c>
      <c r="F11810" t="s">
        <v>1827</v>
      </c>
      <c r="G11810" t="s">
        <v>23952</v>
      </c>
      <c r="H11810" t="s">
        <v>23953</v>
      </c>
    </row>
    <row r="11811" spans="1:8">
      <c r="A11811" t="s">
        <v>23951</v>
      </c>
      <c r="B11811" t="s">
        <v>1437</v>
      </c>
      <c r="C11811" s="41">
        <v>46220.573362465278</v>
      </c>
      <c r="D11811" t="s">
        <v>1138</v>
      </c>
      <c r="E11811" t="s">
        <v>1138</v>
      </c>
      <c r="F11811" t="s">
        <v>1827</v>
      </c>
      <c r="G11811" t="s">
        <v>23952</v>
      </c>
      <c r="H11811" t="s">
        <v>23953</v>
      </c>
    </row>
    <row r="11812" spans="1:8">
      <c r="A11812" t="s">
        <v>23954</v>
      </c>
      <c r="B11812" t="s">
        <v>2210</v>
      </c>
      <c r="C11812" s="41">
        <v>46220.573871701388</v>
      </c>
      <c r="D11812" t="s">
        <v>1138</v>
      </c>
      <c r="E11812" t="s">
        <v>1138</v>
      </c>
      <c r="F11812" t="s">
        <v>1414</v>
      </c>
      <c r="G11812" t="s">
        <v>23955</v>
      </c>
      <c r="H11812" t="s">
        <v>23956</v>
      </c>
    </row>
    <row r="11813" spans="1:8">
      <c r="A11813" t="s">
        <v>23957</v>
      </c>
      <c r="B11813" t="s">
        <v>2210</v>
      </c>
      <c r="C11813" s="41">
        <v>46220.574408738423</v>
      </c>
      <c r="D11813" t="s">
        <v>1138</v>
      </c>
      <c r="E11813" t="s">
        <v>1138</v>
      </c>
      <c r="F11813" t="s">
        <v>1414</v>
      </c>
      <c r="G11813" t="s">
        <v>23958</v>
      </c>
      <c r="H11813" t="s">
        <v>23959</v>
      </c>
    </row>
    <row r="11814" spans="1:8">
      <c r="A11814" t="s">
        <v>23960</v>
      </c>
      <c r="B11814" t="s">
        <v>1380</v>
      </c>
      <c r="C11814" s="41">
        <v>46220.574605902781</v>
      </c>
      <c r="D11814" t="s">
        <v>1138</v>
      </c>
      <c r="E11814" t="s">
        <v>1138</v>
      </c>
      <c r="F11814" t="s">
        <v>7581</v>
      </c>
      <c r="G11814" t="s">
        <v>21905</v>
      </c>
      <c r="H11814" t="s">
        <v>23961</v>
      </c>
    </row>
    <row r="11815" spans="1:8">
      <c r="A11815" t="s">
        <v>23962</v>
      </c>
      <c r="B11815" t="s">
        <v>588</v>
      </c>
      <c r="C11815" s="41">
        <v>46220.574610567128</v>
      </c>
      <c r="D11815" t="s">
        <v>1138</v>
      </c>
      <c r="E11815" t="s">
        <v>1138</v>
      </c>
      <c r="F11815" t="s">
        <v>7581</v>
      </c>
      <c r="G11815" t="s">
        <v>21905</v>
      </c>
      <c r="H11815" t="s">
        <v>23961</v>
      </c>
    </row>
    <row r="11816" spans="1:8">
      <c r="A11816" t="s">
        <v>23963</v>
      </c>
      <c r="B11816" t="s">
        <v>1791</v>
      </c>
      <c r="C11816" s="41">
        <v>46220.576085162036</v>
      </c>
      <c r="D11816" t="s">
        <v>1474</v>
      </c>
      <c r="E11816" t="s">
        <v>1474</v>
      </c>
      <c r="F11816" t="s">
        <v>1143</v>
      </c>
      <c r="G11816" t="s">
        <v>23964</v>
      </c>
      <c r="H11816" t="s">
        <v>23965</v>
      </c>
    </row>
    <row r="11817" spans="1:8">
      <c r="A11817" t="s">
        <v>23966</v>
      </c>
      <c r="B11817" t="s">
        <v>23967</v>
      </c>
      <c r="C11817" s="41">
        <v>46220.576089768518</v>
      </c>
      <c r="D11817" t="s">
        <v>1474</v>
      </c>
      <c r="E11817" t="s">
        <v>1474</v>
      </c>
      <c r="F11817" t="s">
        <v>1143</v>
      </c>
      <c r="G11817" t="s">
        <v>23964</v>
      </c>
      <c r="H11817" t="s">
        <v>23965</v>
      </c>
    </row>
    <row r="11818" spans="1:8">
      <c r="A11818" t="s">
        <v>23968</v>
      </c>
      <c r="B11818" t="s">
        <v>1423</v>
      </c>
      <c r="C11818" s="41">
        <v>46220.577090497682</v>
      </c>
      <c r="D11818" t="s">
        <v>1138</v>
      </c>
      <c r="E11818" t="s">
        <v>1138</v>
      </c>
      <c r="F11818" t="s">
        <v>23969</v>
      </c>
      <c r="G11818" t="s">
        <v>23970</v>
      </c>
      <c r="H11818" t="s">
        <v>23971</v>
      </c>
    </row>
    <row r="11819" spans="1:8">
      <c r="A11819" t="s">
        <v>23972</v>
      </c>
      <c r="B11819" t="s">
        <v>1437</v>
      </c>
      <c r="C11819" s="41">
        <v>46220.577122708331</v>
      </c>
      <c r="D11819" t="s">
        <v>1138</v>
      </c>
      <c r="E11819" t="s">
        <v>1138</v>
      </c>
      <c r="F11819" t="s">
        <v>1442</v>
      </c>
      <c r="G11819" t="s">
        <v>7690</v>
      </c>
      <c r="H11819" t="s">
        <v>23973</v>
      </c>
    </row>
    <row r="11820" spans="1:8">
      <c r="A11820" t="s">
        <v>23974</v>
      </c>
      <c r="B11820" t="s">
        <v>1200</v>
      </c>
      <c r="C11820" s="41">
        <v>46220.577160416666</v>
      </c>
      <c r="D11820" t="s">
        <v>1138</v>
      </c>
      <c r="E11820" t="s">
        <v>1138</v>
      </c>
      <c r="F11820" t="s">
        <v>13733</v>
      </c>
      <c r="G11820" t="s">
        <v>19575</v>
      </c>
      <c r="H11820" t="s">
        <v>23975</v>
      </c>
    </row>
    <row r="11821" spans="1:8">
      <c r="A11821" t="s">
        <v>23976</v>
      </c>
      <c r="B11821" t="s">
        <v>750</v>
      </c>
      <c r="C11821" s="41">
        <v>46220.577231875002</v>
      </c>
      <c r="D11821" t="s">
        <v>1138</v>
      </c>
      <c r="E11821" t="s">
        <v>1138</v>
      </c>
      <c r="F11821" t="s">
        <v>13733</v>
      </c>
      <c r="G11821" t="s">
        <v>19575</v>
      </c>
      <c r="H11821" t="s">
        <v>23975</v>
      </c>
    </row>
    <row r="11822" spans="1:8">
      <c r="A11822" t="s">
        <v>23977</v>
      </c>
      <c r="B11822" t="s">
        <v>19268</v>
      </c>
      <c r="C11822" s="41">
        <v>46220.578851412036</v>
      </c>
      <c r="D11822" t="s">
        <v>1138</v>
      </c>
      <c r="E11822" t="s">
        <v>1138</v>
      </c>
      <c r="F11822" t="s">
        <v>1414</v>
      </c>
      <c r="G11822" t="s">
        <v>23955</v>
      </c>
      <c r="H11822" t="s">
        <v>23978</v>
      </c>
    </row>
    <row r="11823" spans="1:8">
      <c r="A11823" t="s">
        <v>23977</v>
      </c>
      <c r="B11823" t="s">
        <v>2210</v>
      </c>
      <c r="C11823" s="41">
        <v>46220.578851412036</v>
      </c>
      <c r="D11823" t="s">
        <v>1138</v>
      </c>
      <c r="E11823" t="s">
        <v>1138</v>
      </c>
      <c r="F11823" t="s">
        <v>1414</v>
      </c>
      <c r="G11823" t="s">
        <v>23955</v>
      </c>
      <c r="H11823" t="s">
        <v>23978</v>
      </c>
    </row>
    <row r="11824" spans="1:8">
      <c r="A11824" t="s">
        <v>23979</v>
      </c>
      <c r="B11824" t="s">
        <v>19268</v>
      </c>
      <c r="C11824" s="41">
        <v>46220.579109918981</v>
      </c>
      <c r="D11824" t="s">
        <v>1138</v>
      </c>
      <c r="E11824" t="s">
        <v>1138</v>
      </c>
      <c r="F11824" t="s">
        <v>1414</v>
      </c>
      <c r="G11824" t="s">
        <v>23958</v>
      </c>
      <c r="H11824" t="s">
        <v>23980</v>
      </c>
    </row>
    <row r="11825" spans="1:8">
      <c r="A11825" t="s">
        <v>23979</v>
      </c>
      <c r="B11825" t="s">
        <v>2210</v>
      </c>
      <c r="C11825" s="41">
        <v>46220.579109918981</v>
      </c>
      <c r="D11825" t="s">
        <v>1138</v>
      </c>
      <c r="E11825" t="s">
        <v>1138</v>
      </c>
      <c r="F11825" t="s">
        <v>1414</v>
      </c>
      <c r="G11825" t="s">
        <v>23958</v>
      </c>
      <c r="H11825" t="s">
        <v>23980</v>
      </c>
    </row>
    <row r="11826" spans="1:8">
      <c r="A11826" t="s">
        <v>23981</v>
      </c>
      <c r="B11826" t="s">
        <v>921</v>
      </c>
      <c r="C11826" s="41">
        <v>46220.579877037038</v>
      </c>
      <c r="D11826" t="s">
        <v>1138</v>
      </c>
      <c r="E11826" t="s">
        <v>1138</v>
      </c>
      <c r="F11826" t="s">
        <v>1446</v>
      </c>
      <c r="G11826" t="s">
        <v>7454</v>
      </c>
      <c r="H11826" t="s">
        <v>23982</v>
      </c>
    </row>
    <row r="11827" spans="1:8">
      <c r="A11827" t="s">
        <v>23983</v>
      </c>
      <c r="B11827" t="s">
        <v>1713</v>
      </c>
      <c r="C11827" s="41">
        <v>46220.580885162039</v>
      </c>
      <c r="D11827" t="s">
        <v>1138</v>
      </c>
      <c r="E11827" t="s">
        <v>1138</v>
      </c>
      <c r="F11827" t="s">
        <v>14345</v>
      </c>
      <c r="G11827" t="s">
        <v>18587</v>
      </c>
      <c r="H11827" t="s">
        <v>23984</v>
      </c>
    </row>
    <row r="11828" spans="1:8">
      <c r="A11828" t="s">
        <v>23985</v>
      </c>
      <c r="B11828" t="s">
        <v>1827</v>
      </c>
      <c r="C11828" s="41">
        <v>46220.581121944444</v>
      </c>
      <c r="D11828" t="s">
        <v>1474</v>
      </c>
      <c r="E11828" t="s">
        <v>1474</v>
      </c>
      <c r="F11828" t="s">
        <v>1166</v>
      </c>
      <c r="G11828" t="s">
        <v>23986</v>
      </c>
      <c r="H11828" t="s">
        <v>23987</v>
      </c>
    </row>
    <row r="11829" spans="1:8">
      <c r="A11829" t="s">
        <v>23988</v>
      </c>
      <c r="B11829" t="s">
        <v>996</v>
      </c>
      <c r="C11829" s="41">
        <v>46220.583781921297</v>
      </c>
      <c r="D11829" t="s">
        <v>1138</v>
      </c>
      <c r="E11829" t="s">
        <v>1138</v>
      </c>
      <c r="F11829" t="s">
        <v>2662</v>
      </c>
      <c r="G11829" t="s">
        <v>23989</v>
      </c>
      <c r="H11829" t="s">
        <v>23990</v>
      </c>
    </row>
    <row r="11830" spans="1:8">
      <c r="A11830" t="s">
        <v>23991</v>
      </c>
      <c r="B11830" t="s">
        <v>1475</v>
      </c>
      <c r="C11830" s="41">
        <v>46220.583848969909</v>
      </c>
      <c r="D11830" t="s">
        <v>1138</v>
      </c>
      <c r="E11830" t="s">
        <v>1138</v>
      </c>
      <c r="F11830" t="s">
        <v>23992</v>
      </c>
      <c r="G11830" t="s">
        <v>23993</v>
      </c>
      <c r="H11830" t="s">
        <v>23994</v>
      </c>
    </row>
    <row r="11831" spans="1:8">
      <c r="A11831" t="s">
        <v>23995</v>
      </c>
      <c r="B11831" t="s">
        <v>1475</v>
      </c>
      <c r="C11831" s="41">
        <v>46220.584066076386</v>
      </c>
      <c r="D11831" t="s">
        <v>1138</v>
      </c>
      <c r="E11831" t="s">
        <v>1138</v>
      </c>
      <c r="F11831" t="s">
        <v>1643</v>
      </c>
      <c r="G11831" t="s">
        <v>23996</v>
      </c>
      <c r="H11831" t="s">
        <v>23997</v>
      </c>
    </row>
    <row r="11832" spans="1:8">
      <c r="A11832" t="s">
        <v>23998</v>
      </c>
      <c r="B11832" t="s">
        <v>22536</v>
      </c>
      <c r="C11832" s="41">
        <v>46220.585851608797</v>
      </c>
      <c r="D11832" t="s">
        <v>1474</v>
      </c>
      <c r="E11832" t="s">
        <v>1474</v>
      </c>
      <c r="F11832" t="s">
        <v>996</v>
      </c>
      <c r="G11832" t="s">
        <v>23833</v>
      </c>
      <c r="H11832" t="s">
        <v>23999</v>
      </c>
    </row>
    <row r="11833" spans="1:8">
      <c r="A11833" t="s">
        <v>24000</v>
      </c>
      <c r="B11833" t="s">
        <v>13429</v>
      </c>
      <c r="C11833" s="41">
        <v>46220.58585516204</v>
      </c>
      <c r="D11833" t="s">
        <v>1474</v>
      </c>
      <c r="E11833" t="s">
        <v>1474</v>
      </c>
      <c r="F11833" t="s">
        <v>996</v>
      </c>
      <c r="G11833" t="s">
        <v>24001</v>
      </c>
      <c r="H11833" t="s">
        <v>24002</v>
      </c>
    </row>
    <row r="11834" spans="1:8">
      <c r="A11834" t="s">
        <v>24003</v>
      </c>
      <c r="B11834" t="s">
        <v>8120</v>
      </c>
      <c r="C11834" s="41">
        <v>46220.585858668979</v>
      </c>
      <c r="D11834" t="s">
        <v>1474</v>
      </c>
      <c r="E11834" t="s">
        <v>1474</v>
      </c>
      <c r="F11834" t="s">
        <v>996</v>
      </c>
      <c r="G11834" t="s">
        <v>24004</v>
      </c>
      <c r="H11834" t="s">
        <v>24005</v>
      </c>
    </row>
    <row r="11835" spans="1:8">
      <c r="A11835" t="s">
        <v>24006</v>
      </c>
      <c r="B11835" t="s">
        <v>2662</v>
      </c>
      <c r="C11835" s="41">
        <v>46220.585858796294</v>
      </c>
      <c r="D11835" t="s">
        <v>1474</v>
      </c>
      <c r="E11835" t="s">
        <v>1474</v>
      </c>
      <c r="F11835" t="s">
        <v>996</v>
      </c>
      <c r="G11835" t="s">
        <v>2663</v>
      </c>
      <c r="H11835" t="s">
        <v>24007</v>
      </c>
    </row>
    <row r="11836" spans="1:8">
      <c r="A11836" t="s">
        <v>24008</v>
      </c>
      <c r="B11836" t="s">
        <v>22560</v>
      </c>
      <c r="C11836" s="41">
        <v>46220.585863043983</v>
      </c>
      <c r="D11836" t="s">
        <v>1474</v>
      </c>
      <c r="E11836" t="s">
        <v>1474</v>
      </c>
      <c r="F11836" t="s">
        <v>996</v>
      </c>
      <c r="G11836" t="s">
        <v>24009</v>
      </c>
      <c r="H11836" t="s">
        <v>24010</v>
      </c>
    </row>
    <row r="11837" spans="1:8">
      <c r="A11837" t="s">
        <v>24011</v>
      </c>
      <c r="B11837" t="s">
        <v>996</v>
      </c>
      <c r="C11837" s="41">
        <v>46220.586516574076</v>
      </c>
      <c r="D11837" t="s">
        <v>1138</v>
      </c>
      <c r="E11837" t="s">
        <v>1138</v>
      </c>
      <c r="F11837" t="s">
        <v>22536</v>
      </c>
      <c r="G11837" t="s">
        <v>23194</v>
      </c>
      <c r="H11837" t="s">
        <v>24012</v>
      </c>
    </row>
    <row r="11838" spans="1:8">
      <c r="A11838" t="s">
        <v>24013</v>
      </c>
      <c r="B11838" t="s">
        <v>1229</v>
      </c>
      <c r="C11838" s="41">
        <v>46220.58762121528</v>
      </c>
      <c r="D11838" t="s">
        <v>1138</v>
      </c>
      <c r="E11838" t="s">
        <v>1138</v>
      </c>
      <c r="F11838" t="s">
        <v>23992</v>
      </c>
      <c r="G11838" t="s">
        <v>24014</v>
      </c>
      <c r="H11838" t="s">
        <v>24015</v>
      </c>
    </row>
    <row r="11839" spans="1:8">
      <c r="A11839" t="s">
        <v>24016</v>
      </c>
      <c r="B11839" t="s">
        <v>89</v>
      </c>
      <c r="C11839" s="41">
        <v>46220.590029907406</v>
      </c>
      <c r="D11839" t="s">
        <v>1138</v>
      </c>
      <c r="E11839" t="s">
        <v>1138</v>
      </c>
      <c r="F11839" t="s">
        <v>2080</v>
      </c>
      <c r="G11839" t="s">
        <v>24017</v>
      </c>
      <c r="H11839" t="s">
        <v>24018</v>
      </c>
    </row>
    <row r="11840" spans="1:8">
      <c r="A11840" t="s">
        <v>24019</v>
      </c>
      <c r="B11840" t="s">
        <v>588</v>
      </c>
      <c r="C11840" s="41">
        <v>46220.591010671298</v>
      </c>
      <c r="D11840" t="s">
        <v>1138</v>
      </c>
      <c r="E11840" t="s">
        <v>1138</v>
      </c>
      <c r="F11840" t="s">
        <v>2165</v>
      </c>
      <c r="G11840" t="s">
        <v>21905</v>
      </c>
      <c r="H11840" t="s">
        <v>24020</v>
      </c>
    </row>
    <row r="11841" spans="1:8">
      <c r="A11841" t="s">
        <v>24021</v>
      </c>
      <c r="B11841" t="s">
        <v>1380</v>
      </c>
      <c r="C11841" s="41">
        <v>46220.591117997683</v>
      </c>
      <c r="D11841" t="s">
        <v>1138</v>
      </c>
      <c r="E11841" t="s">
        <v>1138</v>
      </c>
      <c r="F11841" t="s">
        <v>2165</v>
      </c>
      <c r="G11841" t="s">
        <v>21905</v>
      </c>
      <c r="H11841" t="s">
        <v>24020</v>
      </c>
    </row>
    <row r="11842" spans="1:8">
      <c r="A11842" t="s">
        <v>24022</v>
      </c>
      <c r="B11842" t="s">
        <v>996</v>
      </c>
      <c r="C11842" s="41">
        <v>46220.591433090274</v>
      </c>
      <c r="D11842" t="s">
        <v>1138</v>
      </c>
      <c r="E11842" t="s">
        <v>1138</v>
      </c>
      <c r="F11842" t="s">
        <v>2362</v>
      </c>
      <c r="G11842" t="s">
        <v>24023</v>
      </c>
      <c r="H11842" t="s">
        <v>24024</v>
      </c>
    </row>
    <row r="11843" spans="1:8">
      <c r="A11843" t="s">
        <v>24025</v>
      </c>
      <c r="B11843" t="s">
        <v>1489</v>
      </c>
      <c r="C11843" s="41">
        <v>46220.592194502315</v>
      </c>
      <c r="D11843" t="s">
        <v>1138</v>
      </c>
      <c r="E11843" t="s">
        <v>1138</v>
      </c>
      <c r="F11843" t="s">
        <v>1442</v>
      </c>
      <c r="G11843" t="s">
        <v>24026</v>
      </c>
      <c r="H11843" t="s">
        <v>24027</v>
      </c>
    </row>
    <row r="11844" spans="1:8">
      <c r="A11844" t="s">
        <v>24028</v>
      </c>
      <c r="B11844" t="s">
        <v>996</v>
      </c>
      <c r="C11844" s="41">
        <v>46220.599697210651</v>
      </c>
      <c r="D11844" t="s">
        <v>1138</v>
      </c>
      <c r="E11844" t="s">
        <v>1138</v>
      </c>
      <c r="F11844" t="s">
        <v>24029</v>
      </c>
      <c r="G11844" t="s">
        <v>24030</v>
      </c>
      <c r="H11844" t="s">
        <v>24031</v>
      </c>
    </row>
    <row r="11845" spans="1:8">
      <c r="A11845" t="s">
        <v>24032</v>
      </c>
      <c r="B11845" t="s">
        <v>1200</v>
      </c>
      <c r="C11845" s="41">
        <v>46220.599722303239</v>
      </c>
      <c r="D11845" t="s">
        <v>1138</v>
      </c>
      <c r="E11845" t="s">
        <v>1138</v>
      </c>
      <c r="F11845" t="s">
        <v>24029</v>
      </c>
      <c r="G11845" t="s">
        <v>24030</v>
      </c>
      <c r="H11845" t="s">
        <v>24033</v>
      </c>
    </row>
    <row r="11846" spans="1:8">
      <c r="A11846" t="s">
        <v>24034</v>
      </c>
      <c r="B11846" t="s">
        <v>89</v>
      </c>
      <c r="C11846" s="41">
        <v>46220.6014984375</v>
      </c>
      <c r="D11846" t="s">
        <v>1138</v>
      </c>
      <c r="E11846" t="s">
        <v>1138</v>
      </c>
      <c r="F11846" t="s">
        <v>2285</v>
      </c>
      <c r="G11846" t="s">
        <v>24035</v>
      </c>
      <c r="H11846" t="s">
        <v>24036</v>
      </c>
    </row>
    <row r="11847" spans="1:8">
      <c r="A11847" t="s">
        <v>24037</v>
      </c>
      <c r="B11847" t="s">
        <v>9850</v>
      </c>
      <c r="C11847" s="41">
        <v>46220.601841701391</v>
      </c>
      <c r="D11847" t="s">
        <v>1474</v>
      </c>
      <c r="E11847" t="s">
        <v>1474</v>
      </c>
      <c r="F11847" t="s">
        <v>21310</v>
      </c>
      <c r="G11847" t="s">
        <v>24038</v>
      </c>
      <c r="H11847" t="s">
        <v>24039</v>
      </c>
    </row>
    <row r="11848" spans="1:8">
      <c r="A11848" t="s">
        <v>24040</v>
      </c>
      <c r="B11848" t="s">
        <v>14345</v>
      </c>
      <c r="C11848" s="41">
        <v>46220.602770358797</v>
      </c>
      <c r="D11848" t="s">
        <v>1474</v>
      </c>
      <c r="E11848" t="s">
        <v>1474</v>
      </c>
      <c r="F11848" t="s">
        <v>1713</v>
      </c>
      <c r="G11848" t="s">
        <v>18742</v>
      </c>
      <c r="H11848" t="s">
        <v>24041</v>
      </c>
    </row>
    <row r="11849" spans="1:8">
      <c r="A11849" s="3" t="s">
        <v>24042</v>
      </c>
      <c r="B11849" t="s">
        <v>1203</v>
      </c>
      <c r="C11849" s="41">
        <v>46220.604883622684</v>
      </c>
      <c r="D11849" t="s">
        <v>1138</v>
      </c>
      <c r="E11849" t="s">
        <v>1138</v>
      </c>
      <c r="F11849" t="s">
        <v>10252</v>
      </c>
      <c r="G11849" t="s">
        <v>24043</v>
      </c>
      <c r="H11849" t="s">
        <v>24044</v>
      </c>
    </row>
    <row r="11850" spans="1:8">
      <c r="A11850" t="s">
        <v>24045</v>
      </c>
      <c r="B11850" t="s">
        <v>1203</v>
      </c>
      <c r="C11850" s="41">
        <v>46220.604950520836</v>
      </c>
      <c r="D11850" t="s">
        <v>1138</v>
      </c>
      <c r="E11850" t="s">
        <v>1138</v>
      </c>
      <c r="F11850" t="s">
        <v>10252</v>
      </c>
      <c r="G11850" t="s">
        <v>24043</v>
      </c>
      <c r="H11850" t="s">
        <v>24046</v>
      </c>
    </row>
    <row r="11851" spans="1:8">
      <c r="A11851" t="s">
        <v>24047</v>
      </c>
      <c r="B11851" t="s">
        <v>996</v>
      </c>
      <c r="C11851" s="41">
        <v>46220.607099675923</v>
      </c>
      <c r="D11851" t="s">
        <v>1138</v>
      </c>
      <c r="E11851" t="s">
        <v>1138</v>
      </c>
      <c r="F11851" t="s">
        <v>3146</v>
      </c>
      <c r="G11851" t="s">
        <v>15101</v>
      </c>
      <c r="H11851" t="s">
        <v>24048</v>
      </c>
    </row>
    <row r="11852" spans="1:8">
      <c r="A11852" t="s">
        <v>24049</v>
      </c>
      <c r="B11852" t="s">
        <v>7352</v>
      </c>
      <c r="C11852" s="41">
        <v>46220.60749396991</v>
      </c>
      <c r="D11852" t="s">
        <v>1474</v>
      </c>
      <c r="E11852" t="s">
        <v>1474</v>
      </c>
      <c r="F11852" t="s">
        <v>1203</v>
      </c>
      <c r="G11852" t="s">
        <v>24050</v>
      </c>
      <c r="H11852" t="s">
        <v>24051</v>
      </c>
    </row>
    <row r="11853" spans="1:8">
      <c r="A11853" t="s">
        <v>24052</v>
      </c>
      <c r="B11853" t="s">
        <v>588</v>
      </c>
      <c r="C11853" s="41">
        <v>46220.608570023149</v>
      </c>
      <c r="D11853" t="s">
        <v>1138</v>
      </c>
      <c r="E11853" t="s">
        <v>1138</v>
      </c>
      <c r="F11853" t="s">
        <v>1333</v>
      </c>
      <c r="G11853" t="s">
        <v>23731</v>
      </c>
      <c r="H11853" t="s">
        <v>24053</v>
      </c>
    </row>
    <row r="11854" spans="1:8">
      <c r="A11854" t="s">
        <v>1207</v>
      </c>
      <c r="B11854" t="s">
        <v>588</v>
      </c>
      <c r="C11854" s="41">
        <v>46220.60961915509</v>
      </c>
      <c r="D11854" t="s">
        <v>1138</v>
      </c>
      <c r="E11854" t="s">
        <v>1138</v>
      </c>
      <c r="F11854" t="s">
        <v>587</v>
      </c>
      <c r="G11854" t="s">
        <v>1208</v>
      </c>
      <c r="H11854" t="s">
        <v>1209</v>
      </c>
    </row>
    <row r="11855" spans="1:8">
      <c r="A11855" t="s">
        <v>24054</v>
      </c>
      <c r="B11855" t="s">
        <v>2473</v>
      </c>
      <c r="C11855" s="41">
        <v>46220.614709513888</v>
      </c>
      <c r="D11855" t="s">
        <v>1474</v>
      </c>
      <c r="E11855" t="s">
        <v>1474</v>
      </c>
      <c r="F11855" t="s">
        <v>996</v>
      </c>
      <c r="G11855" t="s">
        <v>10116</v>
      </c>
      <c r="H11855" t="s">
        <v>24055</v>
      </c>
    </row>
    <row r="11856" spans="1:8">
      <c r="A11856" t="s">
        <v>24056</v>
      </c>
      <c r="B11856" t="s">
        <v>1150</v>
      </c>
      <c r="C11856" s="41">
        <v>46220.616796377311</v>
      </c>
      <c r="D11856" t="s">
        <v>1138</v>
      </c>
      <c r="E11856" t="s">
        <v>1138</v>
      </c>
      <c r="F11856" t="s">
        <v>1442</v>
      </c>
      <c r="G11856" t="s">
        <v>4421</v>
      </c>
      <c r="H11856" t="s">
        <v>24057</v>
      </c>
    </row>
    <row r="11857" spans="1:8">
      <c r="A11857" t="s">
        <v>24058</v>
      </c>
      <c r="B11857" t="s">
        <v>996</v>
      </c>
      <c r="C11857" s="41">
        <v>46220.616941087967</v>
      </c>
      <c r="D11857" t="s">
        <v>1138</v>
      </c>
      <c r="E11857" t="s">
        <v>1138</v>
      </c>
      <c r="F11857" t="s">
        <v>3001</v>
      </c>
      <c r="G11857" t="s">
        <v>24059</v>
      </c>
      <c r="H11857" t="s">
        <v>24060</v>
      </c>
    </row>
    <row r="11858" spans="1:8">
      <c r="A11858" t="s">
        <v>24061</v>
      </c>
      <c r="B11858" t="s">
        <v>658</v>
      </c>
      <c r="C11858" s="41">
        <v>46220.61740195602</v>
      </c>
      <c r="D11858" t="s">
        <v>1138</v>
      </c>
      <c r="E11858" t="s">
        <v>1138</v>
      </c>
      <c r="F11858" t="s">
        <v>1414</v>
      </c>
      <c r="G11858" t="s">
        <v>24062</v>
      </c>
      <c r="H11858" t="s">
        <v>24063</v>
      </c>
    </row>
    <row r="11859" spans="1:8">
      <c r="A11859" t="s">
        <v>24064</v>
      </c>
      <c r="B11859" t="s">
        <v>3001</v>
      </c>
      <c r="C11859" s="41">
        <v>46220.61805365741</v>
      </c>
      <c r="D11859" t="s">
        <v>1474</v>
      </c>
      <c r="E11859" t="s">
        <v>1474</v>
      </c>
      <c r="F11859" t="s">
        <v>996</v>
      </c>
      <c r="G11859" t="s">
        <v>24065</v>
      </c>
      <c r="H11859" t="s">
        <v>24066</v>
      </c>
    </row>
    <row r="11860" spans="1:8">
      <c r="A11860" t="s">
        <v>24067</v>
      </c>
      <c r="B11860" t="s">
        <v>996</v>
      </c>
      <c r="C11860" s="41">
        <v>46220.619064108796</v>
      </c>
      <c r="D11860" t="s">
        <v>1138</v>
      </c>
      <c r="E11860" t="s">
        <v>1138</v>
      </c>
      <c r="F11860" t="s">
        <v>2542</v>
      </c>
      <c r="G11860" t="s">
        <v>24068</v>
      </c>
      <c r="H11860" t="s">
        <v>24069</v>
      </c>
    </row>
    <row r="11861" spans="1:8">
      <c r="A11861" t="s">
        <v>24070</v>
      </c>
      <c r="B11861" t="s">
        <v>750</v>
      </c>
      <c r="C11861" s="41">
        <v>46220.619109884261</v>
      </c>
      <c r="D11861" t="s">
        <v>1138</v>
      </c>
      <c r="E11861" t="s">
        <v>1138</v>
      </c>
      <c r="F11861" t="s">
        <v>24071</v>
      </c>
      <c r="G11861" t="s">
        <v>24072</v>
      </c>
      <c r="H11861" t="s">
        <v>24073</v>
      </c>
    </row>
    <row r="11862" spans="1:8">
      <c r="A11862" t="s">
        <v>24070</v>
      </c>
      <c r="B11862" t="s">
        <v>1174</v>
      </c>
      <c r="C11862" s="41">
        <v>46220.619109884261</v>
      </c>
      <c r="D11862" t="s">
        <v>1138</v>
      </c>
      <c r="E11862" t="s">
        <v>1138</v>
      </c>
      <c r="F11862" t="s">
        <v>24071</v>
      </c>
      <c r="G11862" t="s">
        <v>24072</v>
      </c>
      <c r="H11862" t="s">
        <v>24073</v>
      </c>
    </row>
    <row r="11863" spans="1:8">
      <c r="A11863" t="s">
        <v>24074</v>
      </c>
      <c r="B11863" t="s">
        <v>573</v>
      </c>
      <c r="C11863" s="41">
        <v>46220.619360821758</v>
      </c>
      <c r="D11863" t="s">
        <v>1138</v>
      </c>
      <c r="E11863" t="s">
        <v>1138</v>
      </c>
      <c r="F11863" t="s">
        <v>7600</v>
      </c>
      <c r="G11863" t="s">
        <v>24075</v>
      </c>
      <c r="H11863" t="s">
        <v>24076</v>
      </c>
    </row>
    <row r="11864" spans="1:8">
      <c r="A11864" t="s">
        <v>24074</v>
      </c>
      <c r="B11864" t="s">
        <v>1200</v>
      </c>
      <c r="C11864" s="41">
        <v>46220.619360821758</v>
      </c>
      <c r="D11864" t="s">
        <v>1138</v>
      </c>
      <c r="E11864" t="s">
        <v>1138</v>
      </c>
      <c r="F11864" t="s">
        <v>7600</v>
      </c>
      <c r="G11864" t="s">
        <v>24075</v>
      </c>
      <c r="H11864" t="s">
        <v>24076</v>
      </c>
    </row>
    <row r="11865" spans="1:8">
      <c r="A11865" t="s">
        <v>24077</v>
      </c>
      <c r="B11865" t="s">
        <v>996</v>
      </c>
      <c r="C11865" s="41">
        <v>46220.622048368059</v>
      </c>
      <c r="D11865" t="s">
        <v>1138</v>
      </c>
      <c r="E11865" t="s">
        <v>1138</v>
      </c>
      <c r="F11865" t="s">
        <v>2662</v>
      </c>
      <c r="G11865" t="s">
        <v>24078</v>
      </c>
      <c r="H11865" t="s">
        <v>24079</v>
      </c>
    </row>
    <row r="11866" spans="1:8">
      <c r="A11866" t="s">
        <v>24080</v>
      </c>
      <c r="B11866" t="s">
        <v>4831</v>
      </c>
      <c r="C11866" s="41">
        <v>46220.623956539355</v>
      </c>
      <c r="D11866" t="s">
        <v>1474</v>
      </c>
      <c r="E11866" t="s">
        <v>1474</v>
      </c>
      <c r="F11866" t="s">
        <v>1769</v>
      </c>
      <c r="G11866" t="s">
        <v>24081</v>
      </c>
      <c r="H11866" t="s">
        <v>24082</v>
      </c>
    </row>
    <row r="11867" spans="1:8">
      <c r="A11867" t="s">
        <v>24080</v>
      </c>
      <c r="B11867" t="s">
        <v>8035</v>
      </c>
      <c r="C11867" s="41">
        <v>46220.623956539355</v>
      </c>
      <c r="D11867" t="s">
        <v>1474</v>
      </c>
      <c r="E11867" t="s">
        <v>1474</v>
      </c>
      <c r="F11867" t="s">
        <v>1769</v>
      </c>
      <c r="G11867" t="s">
        <v>24081</v>
      </c>
      <c r="H11867" t="s">
        <v>24082</v>
      </c>
    </row>
    <row r="11868" spans="1:8">
      <c r="A11868" t="s">
        <v>24080</v>
      </c>
      <c r="B11868" t="s">
        <v>21053</v>
      </c>
      <c r="C11868" s="41">
        <v>46220.623956539355</v>
      </c>
      <c r="D11868" t="s">
        <v>1474</v>
      </c>
      <c r="E11868" t="s">
        <v>1474</v>
      </c>
      <c r="F11868" t="s">
        <v>1769</v>
      </c>
      <c r="G11868" t="s">
        <v>24081</v>
      </c>
      <c r="H11868" t="s">
        <v>24082</v>
      </c>
    </row>
    <row r="11869" spans="1:8">
      <c r="A11869" t="s">
        <v>24080</v>
      </c>
      <c r="B11869" t="s">
        <v>5777</v>
      </c>
      <c r="C11869" s="41">
        <v>46220.623956539355</v>
      </c>
      <c r="D11869" t="s">
        <v>1474</v>
      </c>
      <c r="E11869" t="s">
        <v>1474</v>
      </c>
      <c r="F11869" t="s">
        <v>1769</v>
      </c>
      <c r="G11869" t="s">
        <v>24081</v>
      </c>
      <c r="H11869" t="s">
        <v>24082</v>
      </c>
    </row>
    <row r="11870" spans="1:8">
      <c r="A11870" t="s">
        <v>24080</v>
      </c>
      <c r="B11870" t="s">
        <v>24083</v>
      </c>
      <c r="C11870" s="41">
        <v>46220.623956539355</v>
      </c>
      <c r="D11870" t="s">
        <v>1474</v>
      </c>
      <c r="E11870" t="s">
        <v>1474</v>
      </c>
      <c r="F11870" t="s">
        <v>1769</v>
      </c>
      <c r="G11870" t="s">
        <v>24081</v>
      </c>
      <c r="H11870" t="s">
        <v>24082</v>
      </c>
    </row>
    <row r="11871" spans="1:8">
      <c r="A11871" t="s">
        <v>24084</v>
      </c>
      <c r="B11871" t="s">
        <v>1152</v>
      </c>
      <c r="C11871" s="41">
        <v>46220.625821886577</v>
      </c>
      <c r="D11871" t="s">
        <v>1138</v>
      </c>
      <c r="E11871" t="s">
        <v>1138</v>
      </c>
      <c r="F11871" t="s">
        <v>1409</v>
      </c>
      <c r="G11871" t="s">
        <v>19661</v>
      </c>
      <c r="H11871" t="s">
        <v>24085</v>
      </c>
    </row>
    <row r="11872" spans="1:8">
      <c r="A11872" t="s">
        <v>24084</v>
      </c>
      <c r="B11872" t="s">
        <v>1198</v>
      </c>
      <c r="C11872" s="41">
        <v>46220.625821886577</v>
      </c>
      <c r="D11872" t="s">
        <v>1138</v>
      </c>
      <c r="E11872" t="s">
        <v>1138</v>
      </c>
      <c r="F11872" t="s">
        <v>1409</v>
      </c>
      <c r="G11872" t="s">
        <v>19661</v>
      </c>
      <c r="H11872" t="s">
        <v>24085</v>
      </c>
    </row>
    <row r="11873" spans="1:8">
      <c r="A11873" t="s">
        <v>24086</v>
      </c>
      <c r="B11873" t="s">
        <v>1203</v>
      </c>
      <c r="C11873" s="41">
        <v>46220.626113634258</v>
      </c>
      <c r="D11873" t="s">
        <v>1138</v>
      </c>
      <c r="E11873" t="s">
        <v>1138</v>
      </c>
      <c r="F11873" t="s">
        <v>21125</v>
      </c>
      <c r="G11873" t="s">
        <v>24087</v>
      </c>
      <c r="H11873" t="s">
        <v>24088</v>
      </c>
    </row>
    <row r="11874" spans="1:8">
      <c r="A11874" t="s">
        <v>24089</v>
      </c>
      <c r="B11874" t="s">
        <v>1199</v>
      </c>
      <c r="C11874" s="41">
        <v>46220.626584583333</v>
      </c>
      <c r="D11874" t="s">
        <v>1138</v>
      </c>
      <c r="E11874" t="s">
        <v>1138</v>
      </c>
      <c r="F11874" t="s">
        <v>8251</v>
      </c>
      <c r="G11874" t="s">
        <v>11658</v>
      </c>
      <c r="H11874" t="s">
        <v>24090</v>
      </c>
    </row>
    <row r="11875" spans="1:8">
      <c r="A11875" t="s">
        <v>24091</v>
      </c>
      <c r="B11875" t="s">
        <v>1977</v>
      </c>
      <c r="C11875" s="41">
        <v>46220.626877581017</v>
      </c>
      <c r="D11875" t="s">
        <v>1474</v>
      </c>
      <c r="E11875" t="s">
        <v>1474</v>
      </c>
      <c r="F11875" t="s">
        <v>1152</v>
      </c>
      <c r="G11875" t="s">
        <v>24092</v>
      </c>
      <c r="H11875" t="s">
        <v>24093</v>
      </c>
    </row>
    <row r="11876" spans="1:8">
      <c r="A11876" t="s">
        <v>24094</v>
      </c>
      <c r="B11876" t="s">
        <v>1143</v>
      </c>
      <c r="C11876" s="41">
        <v>46220.629815763888</v>
      </c>
      <c r="D11876" t="s">
        <v>1138</v>
      </c>
      <c r="E11876" t="s">
        <v>1138</v>
      </c>
      <c r="F11876" t="s">
        <v>1891</v>
      </c>
      <c r="G11876" t="s">
        <v>24095</v>
      </c>
      <c r="H11876" t="s">
        <v>24096</v>
      </c>
    </row>
    <row r="11877" spans="1:8">
      <c r="A11877" t="s">
        <v>24097</v>
      </c>
      <c r="B11877" t="s">
        <v>1152</v>
      </c>
      <c r="C11877" s="41">
        <v>46220.630330416665</v>
      </c>
      <c r="D11877" t="s">
        <v>1138</v>
      </c>
      <c r="E11877" t="s">
        <v>1138</v>
      </c>
      <c r="F11877" t="s">
        <v>3046</v>
      </c>
      <c r="G11877" t="s">
        <v>24098</v>
      </c>
      <c r="H11877" t="s">
        <v>24099</v>
      </c>
    </row>
    <row r="11878" spans="1:8">
      <c r="A11878" t="s">
        <v>24100</v>
      </c>
      <c r="B11878" t="s">
        <v>996</v>
      </c>
      <c r="C11878" s="41">
        <v>46220.630396863424</v>
      </c>
      <c r="D11878" t="s">
        <v>1138</v>
      </c>
      <c r="E11878" t="s">
        <v>1138</v>
      </c>
      <c r="F11878" t="s">
        <v>1717</v>
      </c>
      <c r="G11878" t="s">
        <v>24101</v>
      </c>
      <c r="H11878" t="s">
        <v>24102</v>
      </c>
    </row>
    <row r="11879" spans="1:8">
      <c r="A11879" t="s">
        <v>24103</v>
      </c>
      <c r="B11879" t="s">
        <v>1166</v>
      </c>
      <c r="C11879" s="41">
        <v>46220.63097859954</v>
      </c>
      <c r="D11879" t="s">
        <v>1138</v>
      </c>
      <c r="E11879" t="s">
        <v>1138</v>
      </c>
      <c r="F11879" t="s">
        <v>1434</v>
      </c>
      <c r="G11879" t="s">
        <v>1435</v>
      </c>
      <c r="H11879" t="s">
        <v>24104</v>
      </c>
    </row>
    <row r="11880" spans="1:8">
      <c r="A11880" t="s">
        <v>24103</v>
      </c>
      <c r="B11880" t="s">
        <v>1437</v>
      </c>
      <c r="C11880" s="41">
        <v>46220.63097859954</v>
      </c>
      <c r="D11880" t="s">
        <v>1138</v>
      </c>
      <c r="E11880" t="s">
        <v>1138</v>
      </c>
      <c r="F11880" t="s">
        <v>1434</v>
      </c>
      <c r="G11880" t="s">
        <v>1435</v>
      </c>
      <c r="H11880" t="s">
        <v>24104</v>
      </c>
    </row>
    <row r="11881" spans="1:8">
      <c r="A11881" t="s">
        <v>24103</v>
      </c>
      <c r="B11881" t="s">
        <v>1438</v>
      </c>
      <c r="C11881" s="41">
        <v>46220.63097859954</v>
      </c>
      <c r="D11881" t="s">
        <v>1138</v>
      </c>
      <c r="E11881" t="s">
        <v>1138</v>
      </c>
      <c r="F11881" t="s">
        <v>1434</v>
      </c>
      <c r="G11881" t="s">
        <v>1435</v>
      </c>
      <c r="H11881" t="s">
        <v>24104</v>
      </c>
    </row>
    <row r="11882" spans="1:8">
      <c r="A11882" t="s">
        <v>24103</v>
      </c>
      <c r="B11882" t="s">
        <v>1143</v>
      </c>
      <c r="C11882" s="41">
        <v>46220.63097859954</v>
      </c>
      <c r="D11882" t="s">
        <v>1138</v>
      </c>
      <c r="E11882" t="s">
        <v>1138</v>
      </c>
      <c r="F11882" t="s">
        <v>1434</v>
      </c>
      <c r="G11882" t="s">
        <v>1435</v>
      </c>
      <c r="H11882" t="s">
        <v>24104</v>
      </c>
    </row>
    <row r="11883" spans="1:8">
      <c r="A11883" t="s">
        <v>24103</v>
      </c>
      <c r="B11883" t="s">
        <v>1238</v>
      </c>
      <c r="C11883" s="41">
        <v>46220.63097859954</v>
      </c>
      <c r="D11883" t="s">
        <v>1138</v>
      </c>
      <c r="E11883" t="s">
        <v>1138</v>
      </c>
      <c r="F11883" t="s">
        <v>1434</v>
      </c>
      <c r="G11883" t="s">
        <v>1435</v>
      </c>
      <c r="H11883" t="s">
        <v>24104</v>
      </c>
    </row>
    <row r="11884" spans="1:8">
      <c r="A11884" t="s">
        <v>24103</v>
      </c>
      <c r="B11884" t="s">
        <v>1279</v>
      </c>
      <c r="C11884" s="41">
        <v>46220.63097859954</v>
      </c>
      <c r="D11884" t="s">
        <v>1138</v>
      </c>
      <c r="E11884" t="s">
        <v>1138</v>
      </c>
      <c r="F11884" t="s">
        <v>1434</v>
      </c>
      <c r="G11884" t="s">
        <v>1435</v>
      </c>
      <c r="H11884" t="s">
        <v>24104</v>
      </c>
    </row>
    <row r="11885" spans="1:8">
      <c r="A11885" t="s">
        <v>24103</v>
      </c>
      <c r="B11885" t="s">
        <v>1426</v>
      </c>
      <c r="C11885" s="41">
        <v>46220.63097859954</v>
      </c>
      <c r="D11885" t="s">
        <v>1138</v>
      </c>
      <c r="E11885" t="s">
        <v>1138</v>
      </c>
      <c r="F11885" t="s">
        <v>1434</v>
      </c>
      <c r="G11885" t="s">
        <v>1435</v>
      </c>
      <c r="H11885" t="s">
        <v>24104</v>
      </c>
    </row>
    <row r="11886" spans="1:8">
      <c r="A11886" t="s">
        <v>24105</v>
      </c>
      <c r="B11886" t="s">
        <v>1977</v>
      </c>
      <c r="C11886" s="41">
        <v>46220.636617916665</v>
      </c>
      <c r="D11886" t="s">
        <v>1474</v>
      </c>
      <c r="E11886" t="s">
        <v>1474</v>
      </c>
      <c r="F11886" t="s">
        <v>1152</v>
      </c>
      <c r="G11886" t="s">
        <v>24106</v>
      </c>
      <c r="H11886" t="s">
        <v>24107</v>
      </c>
    </row>
    <row r="11887" spans="1:8">
      <c r="A11887" t="s">
        <v>24108</v>
      </c>
      <c r="B11887" t="s">
        <v>1199</v>
      </c>
      <c r="C11887" s="41">
        <v>46220.639251261571</v>
      </c>
      <c r="D11887" t="s">
        <v>1138</v>
      </c>
      <c r="E11887" t="s">
        <v>1138</v>
      </c>
      <c r="F11887" t="s">
        <v>24109</v>
      </c>
      <c r="G11887" t="s">
        <v>24110</v>
      </c>
      <c r="H11887" t="s">
        <v>24111</v>
      </c>
    </row>
    <row r="11888" spans="1:8">
      <c r="A11888" t="s">
        <v>24112</v>
      </c>
      <c r="B11888" t="s">
        <v>1197</v>
      </c>
      <c r="C11888" s="41">
        <v>46220.639272824075</v>
      </c>
      <c r="D11888" t="s">
        <v>1138</v>
      </c>
      <c r="E11888" t="s">
        <v>1138</v>
      </c>
      <c r="F11888" t="s">
        <v>24109</v>
      </c>
      <c r="G11888" t="s">
        <v>24110</v>
      </c>
      <c r="H11888" t="s">
        <v>24113</v>
      </c>
    </row>
    <row r="11889" spans="1:8">
      <c r="A11889" t="s">
        <v>24114</v>
      </c>
      <c r="B11889" t="s">
        <v>588</v>
      </c>
      <c r="C11889" s="41">
        <v>46220.639303368058</v>
      </c>
      <c r="D11889" t="s">
        <v>1138</v>
      </c>
      <c r="E11889" t="s">
        <v>1138</v>
      </c>
      <c r="F11889" t="s">
        <v>24109</v>
      </c>
      <c r="G11889" t="s">
        <v>24110</v>
      </c>
      <c r="H11889" t="s">
        <v>24115</v>
      </c>
    </row>
    <row r="11890" spans="1:8">
      <c r="A11890" t="s">
        <v>24116</v>
      </c>
      <c r="B11890" t="s">
        <v>921</v>
      </c>
      <c r="C11890" s="41">
        <v>46220.639314386572</v>
      </c>
      <c r="D11890" t="s">
        <v>1138</v>
      </c>
      <c r="E11890" t="s">
        <v>1138</v>
      </c>
      <c r="F11890" t="s">
        <v>24109</v>
      </c>
      <c r="G11890" t="s">
        <v>24110</v>
      </c>
      <c r="H11890" t="s">
        <v>24117</v>
      </c>
    </row>
    <row r="11891" spans="1:8">
      <c r="A11891" t="s">
        <v>24118</v>
      </c>
      <c r="B11891" t="s">
        <v>1200</v>
      </c>
      <c r="C11891" s="41">
        <v>46220.639356180553</v>
      </c>
      <c r="D11891" t="s">
        <v>1138</v>
      </c>
      <c r="E11891" t="s">
        <v>1138</v>
      </c>
      <c r="F11891" t="s">
        <v>24109</v>
      </c>
      <c r="G11891" t="s">
        <v>24110</v>
      </c>
      <c r="H11891" t="s">
        <v>24119</v>
      </c>
    </row>
    <row r="11892" spans="1:8">
      <c r="A11892" t="s">
        <v>24120</v>
      </c>
      <c r="B11892" t="s">
        <v>1174</v>
      </c>
      <c r="C11892" s="41">
        <v>46220.639362349539</v>
      </c>
      <c r="D11892" t="s">
        <v>1138</v>
      </c>
      <c r="E11892" t="s">
        <v>1138</v>
      </c>
      <c r="F11892" t="s">
        <v>24109</v>
      </c>
      <c r="G11892" t="s">
        <v>24110</v>
      </c>
      <c r="H11892" t="s">
        <v>24121</v>
      </c>
    </row>
    <row r="11893" spans="1:8">
      <c r="A11893" t="s">
        <v>24122</v>
      </c>
      <c r="B11893" t="s">
        <v>915</v>
      </c>
      <c r="C11893" s="41">
        <v>46220.639373576392</v>
      </c>
      <c r="D11893" t="s">
        <v>1138</v>
      </c>
      <c r="E11893" t="s">
        <v>1138</v>
      </c>
      <c r="F11893" t="s">
        <v>24109</v>
      </c>
      <c r="G11893" t="s">
        <v>24110</v>
      </c>
      <c r="H11893" t="s">
        <v>24123</v>
      </c>
    </row>
    <row r="11894" spans="1:8">
      <c r="A11894" t="s">
        <v>24124</v>
      </c>
      <c r="B11894" t="s">
        <v>1198</v>
      </c>
      <c r="C11894" s="41">
        <v>46220.639376412037</v>
      </c>
      <c r="D11894" t="s">
        <v>1138</v>
      </c>
      <c r="E11894" t="s">
        <v>1138</v>
      </c>
      <c r="F11894" t="s">
        <v>24109</v>
      </c>
      <c r="G11894" t="s">
        <v>24110</v>
      </c>
      <c r="H11894" t="s">
        <v>24125</v>
      </c>
    </row>
    <row r="11895" spans="1:8">
      <c r="A11895" t="s">
        <v>24126</v>
      </c>
      <c r="B11895" t="s">
        <v>750</v>
      </c>
      <c r="C11895" s="41">
        <v>46220.639458090278</v>
      </c>
      <c r="D11895" t="s">
        <v>1138</v>
      </c>
      <c r="E11895" t="s">
        <v>1138</v>
      </c>
      <c r="F11895" t="s">
        <v>24109</v>
      </c>
      <c r="G11895" t="s">
        <v>24110</v>
      </c>
      <c r="H11895" t="s">
        <v>24127</v>
      </c>
    </row>
    <row r="11896" spans="1:8">
      <c r="A11896" t="s">
        <v>24128</v>
      </c>
      <c r="B11896" t="s">
        <v>750</v>
      </c>
      <c r="C11896" s="41">
        <v>46220.64267296296</v>
      </c>
      <c r="D11896" t="s">
        <v>1138</v>
      </c>
      <c r="E11896" t="s">
        <v>1138</v>
      </c>
      <c r="F11896" t="s">
        <v>7616</v>
      </c>
      <c r="G11896" t="s">
        <v>24129</v>
      </c>
      <c r="H11896" t="s">
        <v>24130</v>
      </c>
    </row>
    <row r="11897" spans="1:8">
      <c r="A11897" t="s">
        <v>24128</v>
      </c>
      <c r="B11897" t="s">
        <v>573</v>
      </c>
      <c r="C11897" s="41">
        <v>46220.64267296296</v>
      </c>
      <c r="D11897" t="s">
        <v>1138</v>
      </c>
      <c r="E11897" t="s">
        <v>1138</v>
      </c>
      <c r="F11897" t="s">
        <v>7616</v>
      </c>
      <c r="G11897" t="s">
        <v>24129</v>
      </c>
      <c r="H11897" t="s">
        <v>24130</v>
      </c>
    </row>
    <row r="11898" spans="1:8">
      <c r="A11898" t="s">
        <v>24128</v>
      </c>
      <c r="B11898" t="s">
        <v>1200</v>
      </c>
      <c r="C11898" s="41">
        <v>46220.64267296296</v>
      </c>
      <c r="D11898" t="s">
        <v>1138</v>
      </c>
      <c r="E11898" t="s">
        <v>1138</v>
      </c>
      <c r="F11898" t="s">
        <v>7616</v>
      </c>
      <c r="G11898" t="s">
        <v>24129</v>
      </c>
      <c r="H11898" t="s">
        <v>24130</v>
      </c>
    </row>
    <row r="11899" spans="1:8">
      <c r="A11899" t="s">
        <v>24131</v>
      </c>
      <c r="B11899" t="s">
        <v>1143</v>
      </c>
      <c r="C11899" s="41">
        <v>46220.646028923613</v>
      </c>
      <c r="D11899" t="s">
        <v>1138</v>
      </c>
      <c r="E11899" t="s">
        <v>1138</v>
      </c>
      <c r="F11899" t="s">
        <v>1796</v>
      </c>
      <c r="G11899" t="s">
        <v>24132</v>
      </c>
      <c r="H11899" t="s">
        <v>24133</v>
      </c>
    </row>
    <row r="11900" spans="1:8">
      <c r="A11900" t="s">
        <v>24134</v>
      </c>
      <c r="B11900" t="s">
        <v>996</v>
      </c>
      <c r="C11900" s="41">
        <v>46220.646751307868</v>
      </c>
      <c r="D11900" t="s">
        <v>1138</v>
      </c>
      <c r="E11900" t="s">
        <v>1138</v>
      </c>
      <c r="F11900" t="s">
        <v>2065</v>
      </c>
      <c r="G11900" t="s">
        <v>24135</v>
      </c>
      <c r="H11900" t="s">
        <v>24136</v>
      </c>
    </row>
    <row r="11901" spans="1:8">
      <c r="A11901" t="s">
        <v>24137</v>
      </c>
      <c r="B11901" t="s">
        <v>1203</v>
      </c>
      <c r="C11901" s="41">
        <v>46220.648506365738</v>
      </c>
      <c r="D11901" t="s">
        <v>1138</v>
      </c>
      <c r="E11901" t="s">
        <v>1138</v>
      </c>
      <c r="F11901" t="s">
        <v>24138</v>
      </c>
      <c r="G11901" t="s">
        <v>24139</v>
      </c>
      <c r="H11901" t="s">
        <v>24140</v>
      </c>
    </row>
    <row r="11902" spans="1:8">
      <c r="A11902" t="s">
        <v>24141</v>
      </c>
      <c r="B11902" t="s">
        <v>5426</v>
      </c>
      <c r="C11902" s="41">
        <v>46220.650286585646</v>
      </c>
      <c r="D11902" t="s">
        <v>1474</v>
      </c>
      <c r="E11902" t="s">
        <v>1474</v>
      </c>
      <c r="F11902" t="s">
        <v>1203</v>
      </c>
      <c r="G11902" t="s">
        <v>24142</v>
      </c>
      <c r="H11902" t="s">
        <v>24143</v>
      </c>
    </row>
    <row r="11903" spans="1:8">
      <c r="A11903" t="s">
        <v>24141</v>
      </c>
      <c r="B11903" t="s">
        <v>7352</v>
      </c>
      <c r="C11903" s="41">
        <v>46220.650286585646</v>
      </c>
      <c r="D11903" t="s">
        <v>1474</v>
      </c>
      <c r="E11903" t="s">
        <v>1474</v>
      </c>
      <c r="F11903" t="s">
        <v>1203</v>
      </c>
      <c r="G11903" t="s">
        <v>24142</v>
      </c>
      <c r="H11903" t="s">
        <v>24143</v>
      </c>
    </row>
    <row r="11904" spans="1:8">
      <c r="A11904" t="s">
        <v>24144</v>
      </c>
      <c r="B11904" t="s">
        <v>7596</v>
      </c>
      <c r="C11904" s="41">
        <v>46220.651842488427</v>
      </c>
      <c r="D11904" t="s">
        <v>1474</v>
      </c>
      <c r="E11904" t="s">
        <v>1474</v>
      </c>
      <c r="F11904" t="s">
        <v>1910</v>
      </c>
      <c r="G11904" t="s">
        <v>24145</v>
      </c>
      <c r="H11904" t="s">
        <v>24146</v>
      </c>
    </row>
    <row r="11905" spans="1:8">
      <c r="A11905" t="s">
        <v>24147</v>
      </c>
      <c r="B11905" t="s">
        <v>18790</v>
      </c>
      <c r="C11905" s="41">
        <v>46220.652340127315</v>
      </c>
      <c r="D11905" t="s">
        <v>1474</v>
      </c>
      <c r="E11905" t="s">
        <v>1474</v>
      </c>
      <c r="F11905" t="s">
        <v>1229</v>
      </c>
      <c r="G11905" t="s">
        <v>24148</v>
      </c>
      <c r="H11905" t="s">
        <v>24149</v>
      </c>
    </row>
    <row r="11906" spans="1:8">
      <c r="A11906" t="s">
        <v>24147</v>
      </c>
      <c r="B11906" t="s">
        <v>7540</v>
      </c>
      <c r="C11906" s="41">
        <v>46220.652340127315</v>
      </c>
      <c r="D11906" t="s">
        <v>1474</v>
      </c>
      <c r="E11906" t="s">
        <v>1474</v>
      </c>
      <c r="F11906" t="s">
        <v>1229</v>
      </c>
      <c r="G11906" t="s">
        <v>24148</v>
      </c>
      <c r="H11906" t="s">
        <v>24149</v>
      </c>
    </row>
    <row r="11907" spans="1:8">
      <c r="A11907" t="s">
        <v>24150</v>
      </c>
      <c r="B11907" t="s">
        <v>24151</v>
      </c>
      <c r="C11907" s="41">
        <v>46220.652344641203</v>
      </c>
      <c r="D11907" t="s">
        <v>1474</v>
      </c>
      <c r="E11907" t="s">
        <v>1474</v>
      </c>
      <c r="F11907" t="s">
        <v>1229</v>
      </c>
      <c r="G11907" t="s">
        <v>24148</v>
      </c>
      <c r="H11907" t="s">
        <v>24149</v>
      </c>
    </row>
    <row r="11908" spans="1:8">
      <c r="A11908" t="s">
        <v>24152</v>
      </c>
      <c r="B11908" t="s">
        <v>89</v>
      </c>
      <c r="C11908" s="41">
        <v>46220.655321585647</v>
      </c>
      <c r="D11908" t="s">
        <v>1138</v>
      </c>
      <c r="E11908" t="s">
        <v>1138</v>
      </c>
      <c r="F11908" t="s">
        <v>4728</v>
      </c>
      <c r="G11908" t="s">
        <v>24153</v>
      </c>
      <c r="H11908" t="s">
        <v>24154</v>
      </c>
    </row>
    <row r="11909" spans="1:8">
      <c r="A11909" t="s">
        <v>24155</v>
      </c>
      <c r="B11909" t="s">
        <v>588</v>
      </c>
      <c r="C11909" s="41">
        <v>46220.655344780091</v>
      </c>
      <c r="D11909" t="s">
        <v>1138</v>
      </c>
      <c r="E11909" t="s">
        <v>1138</v>
      </c>
      <c r="F11909" t="s">
        <v>4728</v>
      </c>
      <c r="G11909" t="s">
        <v>24153</v>
      </c>
      <c r="H11909" t="s">
        <v>24156</v>
      </c>
    </row>
    <row r="11910" spans="1:8">
      <c r="A11910" t="s">
        <v>24157</v>
      </c>
      <c r="B11910" t="s">
        <v>1489</v>
      </c>
      <c r="C11910" s="41">
        <v>46220.656076944448</v>
      </c>
      <c r="D11910" t="s">
        <v>1138</v>
      </c>
      <c r="E11910" t="s">
        <v>1138</v>
      </c>
      <c r="F11910" t="s">
        <v>1442</v>
      </c>
      <c r="G11910" t="s">
        <v>13333</v>
      </c>
      <c r="H11910" t="s">
        <v>24158</v>
      </c>
    </row>
    <row r="11911" spans="1:8">
      <c r="A11911" t="s">
        <v>24159</v>
      </c>
      <c r="B11911" t="s">
        <v>750</v>
      </c>
      <c r="C11911" s="41">
        <v>46220.657174189815</v>
      </c>
      <c r="D11911" t="s">
        <v>1138</v>
      </c>
      <c r="E11911" t="s">
        <v>1138</v>
      </c>
      <c r="F11911" t="s">
        <v>8713</v>
      </c>
      <c r="G11911" t="s">
        <v>10424</v>
      </c>
      <c r="H11911" t="s">
        <v>24160</v>
      </c>
    </row>
    <row r="11912" spans="1:8">
      <c r="A11912" t="s">
        <v>24159</v>
      </c>
      <c r="B11912" t="s">
        <v>1199</v>
      </c>
      <c r="C11912" s="41">
        <v>46220.657174189815</v>
      </c>
      <c r="D11912" t="s">
        <v>1138</v>
      </c>
      <c r="E11912" t="s">
        <v>1138</v>
      </c>
      <c r="F11912" t="s">
        <v>8713</v>
      </c>
      <c r="G11912" t="s">
        <v>10424</v>
      </c>
      <c r="H11912" t="s">
        <v>24160</v>
      </c>
    </row>
    <row r="11913" spans="1:8">
      <c r="A11913" t="s">
        <v>24159</v>
      </c>
      <c r="B11913" t="s">
        <v>915</v>
      </c>
      <c r="C11913" s="41">
        <v>46220.657174189815</v>
      </c>
      <c r="D11913" t="s">
        <v>1138</v>
      </c>
      <c r="E11913" t="s">
        <v>1138</v>
      </c>
      <c r="F11913" t="s">
        <v>8713</v>
      </c>
      <c r="G11913" t="s">
        <v>10424</v>
      </c>
      <c r="H11913" t="s">
        <v>24160</v>
      </c>
    </row>
    <row r="11914" spans="1:8">
      <c r="A11914" t="s">
        <v>24161</v>
      </c>
      <c r="B11914" t="s">
        <v>996</v>
      </c>
      <c r="C11914" s="41">
        <v>46220.657508194447</v>
      </c>
      <c r="D11914" t="s">
        <v>1138</v>
      </c>
      <c r="E11914" t="s">
        <v>1138</v>
      </c>
      <c r="F11914" t="s">
        <v>24162</v>
      </c>
      <c r="G11914" t="s">
        <v>24163</v>
      </c>
      <c r="H11914" t="s">
        <v>24164</v>
      </c>
    </row>
    <row r="11915" spans="1:8">
      <c r="A11915" t="s">
        <v>24165</v>
      </c>
      <c r="B11915" t="s">
        <v>1150</v>
      </c>
      <c r="C11915" s="41">
        <v>46220.658063101851</v>
      </c>
      <c r="D11915" t="s">
        <v>1138</v>
      </c>
      <c r="E11915" t="s">
        <v>1138</v>
      </c>
      <c r="F11915" t="s">
        <v>1442</v>
      </c>
      <c r="G11915" t="s">
        <v>9048</v>
      </c>
      <c r="H11915" t="s">
        <v>24166</v>
      </c>
    </row>
    <row r="11916" spans="1:8">
      <c r="A11916" t="s">
        <v>24167</v>
      </c>
      <c r="B11916" t="s">
        <v>2982</v>
      </c>
      <c r="C11916" s="41">
        <v>46220.658161053238</v>
      </c>
      <c r="D11916" t="s">
        <v>1474</v>
      </c>
      <c r="E11916" t="s">
        <v>1474</v>
      </c>
      <c r="F11916" t="s">
        <v>915</v>
      </c>
      <c r="G11916" t="s">
        <v>24168</v>
      </c>
      <c r="H11916" t="s">
        <v>24169</v>
      </c>
    </row>
    <row r="11917" spans="1:8">
      <c r="A11917" t="s">
        <v>24170</v>
      </c>
      <c r="B11917" t="s">
        <v>2210</v>
      </c>
      <c r="C11917" s="41">
        <v>46220.660352650462</v>
      </c>
      <c r="D11917" t="s">
        <v>1138</v>
      </c>
      <c r="E11917" t="s">
        <v>1138</v>
      </c>
      <c r="F11917" t="s">
        <v>1414</v>
      </c>
      <c r="G11917" t="s">
        <v>24171</v>
      </c>
      <c r="H11917" t="s">
        <v>24172</v>
      </c>
    </row>
    <row r="11918" spans="1:8">
      <c r="A11918" t="s">
        <v>24173</v>
      </c>
      <c r="B11918" t="s">
        <v>2210</v>
      </c>
      <c r="C11918" s="41">
        <v>46220.660758530095</v>
      </c>
      <c r="D11918" t="s">
        <v>1138</v>
      </c>
      <c r="E11918" t="s">
        <v>1138</v>
      </c>
      <c r="F11918" t="s">
        <v>1414</v>
      </c>
      <c r="G11918" t="s">
        <v>24174</v>
      </c>
      <c r="H11918" t="s">
        <v>24175</v>
      </c>
    </row>
    <row r="11919" spans="1:8">
      <c r="A11919" t="s">
        <v>24176</v>
      </c>
      <c r="B11919" t="s">
        <v>1475</v>
      </c>
      <c r="C11919" s="41">
        <v>46220.661607094909</v>
      </c>
      <c r="D11919" t="s">
        <v>1138</v>
      </c>
      <c r="E11919" t="s">
        <v>1138</v>
      </c>
      <c r="F11919" t="s">
        <v>23675</v>
      </c>
      <c r="G11919" t="s">
        <v>24177</v>
      </c>
      <c r="H11919" t="s">
        <v>24178</v>
      </c>
    </row>
    <row r="11920" spans="1:8">
      <c r="A11920" t="s">
        <v>24179</v>
      </c>
      <c r="B11920" t="s">
        <v>19268</v>
      </c>
      <c r="C11920" s="41">
        <v>46220.662070729166</v>
      </c>
      <c r="D11920" t="s">
        <v>1138</v>
      </c>
      <c r="E11920" t="s">
        <v>1138</v>
      </c>
      <c r="F11920" t="s">
        <v>1414</v>
      </c>
      <c r="G11920" t="s">
        <v>24171</v>
      </c>
      <c r="H11920" t="s">
        <v>24180</v>
      </c>
    </row>
    <row r="11921" spans="1:8">
      <c r="A11921" t="s">
        <v>24179</v>
      </c>
      <c r="B11921" t="s">
        <v>2210</v>
      </c>
      <c r="C11921" s="41">
        <v>46220.662070729166</v>
      </c>
      <c r="D11921" t="s">
        <v>1138</v>
      </c>
      <c r="E11921" t="s">
        <v>1138</v>
      </c>
      <c r="F11921" t="s">
        <v>1414</v>
      </c>
      <c r="G11921" t="s">
        <v>24171</v>
      </c>
      <c r="H11921" t="s">
        <v>24180</v>
      </c>
    </row>
    <row r="11922" spans="1:8">
      <c r="A11922" t="s">
        <v>24181</v>
      </c>
      <c r="B11922" t="s">
        <v>19268</v>
      </c>
      <c r="C11922" s="41">
        <v>46220.662137673608</v>
      </c>
      <c r="D11922" t="s">
        <v>1138</v>
      </c>
      <c r="E11922" t="s">
        <v>1138</v>
      </c>
      <c r="F11922" t="s">
        <v>1414</v>
      </c>
      <c r="G11922" t="s">
        <v>24174</v>
      </c>
      <c r="H11922" t="s">
        <v>24182</v>
      </c>
    </row>
    <row r="11923" spans="1:8">
      <c r="A11923" t="s">
        <v>24181</v>
      </c>
      <c r="B11923" t="s">
        <v>2210</v>
      </c>
      <c r="C11923" s="41">
        <v>46220.662137673608</v>
      </c>
      <c r="D11923" t="s">
        <v>1138</v>
      </c>
      <c r="E11923" t="s">
        <v>1138</v>
      </c>
      <c r="F11923" t="s">
        <v>1414</v>
      </c>
      <c r="G11923" t="s">
        <v>24174</v>
      </c>
      <c r="H11923" t="s">
        <v>24182</v>
      </c>
    </row>
    <row r="11924" spans="1:8">
      <c r="A11924" t="s">
        <v>24183</v>
      </c>
      <c r="B11924" t="s">
        <v>1475</v>
      </c>
      <c r="C11924" s="41">
        <v>46220.663740173608</v>
      </c>
      <c r="D11924" t="s">
        <v>1138</v>
      </c>
      <c r="E11924" t="s">
        <v>1138</v>
      </c>
      <c r="F11924" t="s">
        <v>23675</v>
      </c>
      <c r="G11924" t="s">
        <v>24184</v>
      </c>
      <c r="H11924" t="s">
        <v>24185</v>
      </c>
    </row>
    <row r="11925" spans="1:8">
      <c r="A11925" t="s">
        <v>24186</v>
      </c>
      <c r="B11925" t="s">
        <v>1143</v>
      </c>
      <c r="C11925" s="41">
        <v>46220.665457569441</v>
      </c>
      <c r="D11925" t="s">
        <v>1138</v>
      </c>
      <c r="E11925" t="s">
        <v>1138</v>
      </c>
      <c r="F11925" t="s">
        <v>1796</v>
      </c>
      <c r="G11925" t="s">
        <v>24187</v>
      </c>
      <c r="H11925" t="s">
        <v>24188</v>
      </c>
    </row>
    <row r="11926" spans="1:8">
      <c r="A11926" t="s">
        <v>24186</v>
      </c>
      <c r="B11926" t="s">
        <v>1799</v>
      </c>
      <c r="C11926" s="41">
        <v>46220.665457569441</v>
      </c>
      <c r="D11926" t="s">
        <v>1138</v>
      </c>
      <c r="E11926" t="s">
        <v>1138</v>
      </c>
      <c r="F11926" t="s">
        <v>1796</v>
      </c>
      <c r="G11926" t="s">
        <v>24187</v>
      </c>
      <c r="H11926" t="s">
        <v>24188</v>
      </c>
    </row>
    <row r="11927" spans="1:8">
      <c r="A11927" t="s">
        <v>24186</v>
      </c>
      <c r="B11927" t="s">
        <v>1279</v>
      </c>
      <c r="C11927" s="41">
        <v>46220.665457569441</v>
      </c>
      <c r="D11927" t="s">
        <v>1138</v>
      </c>
      <c r="E11927" t="s">
        <v>1138</v>
      </c>
      <c r="F11927" t="s">
        <v>1796</v>
      </c>
      <c r="G11927" t="s">
        <v>24187</v>
      </c>
      <c r="H11927" t="s">
        <v>24188</v>
      </c>
    </row>
    <row r="11928" spans="1:8">
      <c r="A11928" t="s">
        <v>24189</v>
      </c>
      <c r="B11928" t="s">
        <v>1203</v>
      </c>
      <c r="C11928" s="41">
        <v>46220.667117569443</v>
      </c>
      <c r="D11928" t="s">
        <v>1138</v>
      </c>
      <c r="E11928" t="s">
        <v>1138</v>
      </c>
      <c r="F11928" t="s">
        <v>2184</v>
      </c>
      <c r="G11928" t="s">
        <v>24190</v>
      </c>
      <c r="H11928" t="s">
        <v>24191</v>
      </c>
    </row>
    <row r="11929" spans="1:8">
      <c r="A11929" t="s">
        <v>24192</v>
      </c>
      <c r="B11929" t="s">
        <v>1203</v>
      </c>
      <c r="C11929" s="41">
        <v>46220.66718196759</v>
      </c>
      <c r="D11929" t="s">
        <v>1138</v>
      </c>
      <c r="E11929" t="s">
        <v>1138</v>
      </c>
      <c r="F11929" t="s">
        <v>2184</v>
      </c>
      <c r="G11929" t="s">
        <v>24190</v>
      </c>
      <c r="H11929" t="s">
        <v>24193</v>
      </c>
    </row>
    <row r="11930" spans="1:8">
      <c r="A11930" t="s">
        <v>24194</v>
      </c>
      <c r="B11930" t="s">
        <v>7502</v>
      </c>
      <c r="C11930" s="41">
        <v>46220.675193958334</v>
      </c>
      <c r="D11930" t="s">
        <v>1474</v>
      </c>
      <c r="E11930" t="s">
        <v>1474</v>
      </c>
      <c r="F11930" t="s">
        <v>915</v>
      </c>
      <c r="G11930" t="s">
        <v>24195</v>
      </c>
      <c r="H11930" t="s">
        <v>24196</v>
      </c>
    </row>
    <row r="11931" spans="1:8">
      <c r="A11931" t="s">
        <v>24194</v>
      </c>
      <c r="B11931" t="s">
        <v>9381</v>
      </c>
      <c r="C11931" s="41">
        <v>46220.675193958334</v>
      </c>
      <c r="D11931" t="s">
        <v>1474</v>
      </c>
      <c r="E11931" t="s">
        <v>1474</v>
      </c>
      <c r="F11931" t="s">
        <v>915</v>
      </c>
      <c r="G11931" t="s">
        <v>24195</v>
      </c>
      <c r="H11931" t="s">
        <v>24196</v>
      </c>
    </row>
    <row r="11932" spans="1:8">
      <c r="A11932" t="s">
        <v>24197</v>
      </c>
      <c r="B11932" t="s">
        <v>750</v>
      </c>
      <c r="C11932" s="41">
        <v>46220.67707322917</v>
      </c>
      <c r="D11932" t="s">
        <v>1138</v>
      </c>
      <c r="E11932" t="s">
        <v>1138</v>
      </c>
      <c r="F11932" t="s">
        <v>7502</v>
      </c>
      <c r="G11932" t="s">
        <v>24198</v>
      </c>
      <c r="H11932" t="s">
        <v>24199</v>
      </c>
    </row>
    <row r="11933" spans="1:8">
      <c r="A11933" t="s">
        <v>24200</v>
      </c>
      <c r="B11933" t="s">
        <v>915</v>
      </c>
      <c r="C11933" s="41">
        <v>46220.677100416666</v>
      </c>
      <c r="D11933" t="s">
        <v>1138</v>
      </c>
      <c r="E11933" t="s">
        <v>1138</v>
      </c>
      <c r="F11933" t="s">
        <v>7502</v>
      </c>
      <c r="G11933" t="s">
        <v>24198</v>
      </c>
      <c r="H11933" t="s">
        <v>24199</v>
      </c>
    </row>
    <row r="11934" spans="1:8">
      <c r="A11934" t="s">
        <v>24201</v>
      </c>
      <c r="B11934" t="s">
        <v>1199</v>
      </c>
      <c r="C11934" s="41">
        <v>46220.677162199077</v>
      </c>
      <c r="D11934" t="s">
        <v>1138</v>
      </c>
      <c r="E11934" t="s">
        <v>1138</v>
      </c>
      <c r="F11934" t="s">
        <v>7502</v>
      </c>
      <c r="G11934" t="s">
        <v>24198</v>
      </c>
      <c r="H11934" t="s">
        <v>24199</v>
      </c>
    </row>
    <row r="11935" spans="1:8">
      <c r="A11935" t="s">
        <v>24202</v>
      </c>
      <c r="B11935" t="s">
        <v>1143</v>
      </c>
      <c r="C11935" s="41">
        <v>46220.680026168979</v>
      </c>
      <c r="D11935" t="s">
        <v>1138</v>
      </c>
      <c r="E11935" t="s">
        <v>1138</v>
      </c>
      <c r="F11935" t="s">
        <v>1791</v>
      </c>
      <c r="G11935" t="s">
        <v>24203</v>
      </c>
      <c r="H11935" t="s">
        <v>24204</v>
      </c>
    </row>
    <row r="11936" spans="1:8">
      <c r="A11936" t="s">
        <v>24205</v>
      </c>
      <c r="B11936" t="s">
        <v>8713</v>
      </c>
      <c r="C11936" s="41">
        <v>46220.680527511577</v>
      </c>
      <c r="D11936" t="s">
        <v>1474</v>
      </c>
      <c r="E11936" t="s">
        <v>1474</v>
      </c>
      <c r="F11936" t="s">
        <v>915</v>
      </c>
      <c r="G11936" t="s">
        <v>10424</v>
      </c>
      <c r="H11936" t="s">
        <v>24206</v>
      </c>
    </row>
    <row r="11937" spans="1:8">
      <c r="A11937" t="s">
        <v>24207</v>
      </c>
      <c r="B11937" t="s">
        <v>750</v>
      </c>
      <c r="C11937" s="41">
        <v>46220.682012592595</v>
      </c>
      <c r="D11937" t="s">
        <v>1138</v>
      </c>
      <c r="E11937" t="s">
        <v>1138</v>
      </c>
      <c r="F11937" t="s">
        <v>2065</v>
      </c>
      <c r="G11937" t="s">
        <v>24208</v>
      </c>
      <c r="H11937" t="s">
        <v>24209</v>
      </c>
    </row>
    <row r="11938" spans="1:8">
      <c r="A11938" t="s">
        <v>24210</v>
      </c>
      <c r="B11938" t="s">
        <v>996</v>
      </c>
      <c r="C11938" s="41">
        <v>46220.682043020832</v>
      </c>
      <c r="D11938" t="s">
        <v>1138</v>
      </c>
      <c r="E11938" t="s">
        <v>1138</v>
      </c>
      <c r="F11938" t="s">
        <v>2065</v>
      </c>
      <c r="G11938" t="s">
        <v>24208</v>
      </c>
      <c r="H11938" t="s">
        <v>24209</v>
      </c>
    </row>
    <row r="11939" spans="1:8">
      <c r="A11939" t="s">
        <v>24211</v>
      </c>
      <c r="B11939" t="s">
        <v>996</v>
      </c>
      <c r="C11939" s="41">
        <v>46220.683991701386</v>
      </c>
      <c r="D11939" t="s">
        <v>1138</v>
      </c>
      <c r="E11939" t="s">
        <v>1138</v>
      </c>
      <c r="F11939" t="s">
        <v>2065</v>
      </c>
      <c r="G11939" t="s">
        <v>24212</v>
      </c>
      <c r="H11939" t="s">
        <v>24213</v>
      </c>
    </row>
    <row r="11940" spans="1:8">
      <c r="A11940" t="s">
        <v>24214</v>
      </c>
      <c r="B11940" t="s">
        <v>750</v>
      </c>
      <c r="C11940" s="41">
        <v>46220.684006805554</v>
      </c>
      <c r="D11940" t="s">
        <v>1138</v>
      </c>
      <c r="E11940" t="s">
        <v>1138</v>
      </c>
      <c r="F11940" t="s">
        <v>2065</v>
      </c>
      <c r="G11940" t="s">
        <v>24212</v>
      </c>
      <c r="H11940" t="s">
        <v>24213</v>
      </c>
    </row>
    <row r="11941" spans="1:8">
      <c r="A11941" t="s">
        <v>24215</v>
      </c>
      <c r="B11941" t="s">
        <v>1152</v>
      </c>
      <c r="C11941" s="41">
        <v>46220.685525752313</v>
      </c>
      <c r="D11941" t="s">
        <v>1138</v>
      </c>
      <c r="E11941" t="s">
        <v>1138</v>
      </c>
      <c r="F11941" t="s">
        <v>1446</v>
      </c>
      <c r="G11941" t="s">
        <v>24216</v>
      </c>
      <c r="H11941" t="s">
        <v>24217</v>
      </c>
    </row>
    <row r="11942" spans="1:8">
      <c r="A11942" t="s">
        <v>24218</v>
      </c>
      <c r="B11942" t="s">
        <v>5430</v>
      </c>
      <c r="C11942" s="41">
        <v>46220.685964351855</v>
      </c>
      <c r="D11942" t="s">
        <v>1474</v>
      </c>
      <c r="E11942" t="s">
        <v>1474</v>
      </c>
      <c r="F11942" t="s">
        <v>1203</v>
      </c>
      <c r="G11942" t="s">
        <v>24219</v>
      </c>
      <c r="H11942" t="s">
        <v>24220</v>
      </c>
    </row>
    <row r="11943" spans="1:8">
      <c r="A11943" t="s">
        <v>24221</v>
      </c>
      <c r="B11943" t="s">
        <v>5426</v>
      </c>
      <c r="C11943" s="41">
        <v>46220.685971203704</v>
      </c>
      <c r="D11943" t="s">
        <v>1474</v>
      </c>
      <c r="E11943" t="s">
        <v>1474</v>
      </c>
      <c r="F11943" t="s">
        <v>1203</v>
      </c>
      <c r="G11943" t="s">
        <v>24219</v>
      </c>
      <c r="H11943" t="s">
        <v>24220</v>
      </c>
    </row>
    <row r="11944" spans="1:8">
      <c r="A11944" t="s">
        <v>24221</v>
      </c>
      <c r="B11944" t="s">
        <v>21319</v>
      </c>
      <c r="C11944" s="41">
        <v>46220.685971203704</v>
      </c>
      <c r="D11944" t="s">
        <v>1474</v>
      </c>
      <c r="E11944" t="s">
        <v>1474</v>
      </c>
      <c r="F11944" t="s">
        <v>1203</v>
      </c>
      <c r="G11944" t="s">
        <v>24219</v>
      </c>
      <c r="H11944" t="s">
        <v>24220</v>
      </c>
    </row>
    <row r="11945" spans="1:8">
      <c r="A11945" t="s">
        <v>24222</v>
      </c>
      <c r="B11945" t="s">
        <v>1137</v>
      </c>
      <c r="C11945" s="41">
        <v>46220.688420833336</v>
      </c>
      <c r="D11945" t="s">
        <v>1138</v>
      </c>
      <c r="E11945" t="s">
        <v>1138</v>
      </c>
      <c r="F11945" t="s">
        <v>1139</v>
      </c>
      <c r="G11945" t="s">
        <v>24223</v>
      </c>
      <c r="H11945" t="s">
        <v>24224</v>
      </c>
    </row>
    <row r="11946" spans="1:8">
      <c r="A11946" t="s">
        <v>24225</v>
      </c>
      <c r="B11946" t="s">
        <v>7502</v>
      </c>
      <c r="C11946" s="41">
        <v>46220.692107847222</v>
      </c>
      <c r="D11946" t="s">
        <v>1474</v>
      </c>
      <c r="E11946" t="s">
        <v>1474</v>
      </c>
      <c r="F11946" t="s">
        <v>1199</v>
      </c>
      <c r="G11946" t="s">
        <v>24195</v>
      </c>
      <c r="H11946" t="s">
        <v>24226</v>
      </c>
    </row>
    <row r="11947" spans="1:8">
      <c r="A11947" t="s">
        <v>24225</v>
      </c>
      <c r="B11947" t="s">
        <v>9381</v>
      </c>
      <c r="C11947" s="41">
        <v>46220.692107847222</v>
      </c>
      <c r="D11947" t="s">
        <v>1474</v>
      </c>
      <c r="E11947" t="s">
        <v>1474</v>
      </c>
      <c r="F11947" t="s">
        <v>1199</v>
      </c>
      <c r="G11947" t="s">
        <v>24195</v>
      </c>
      <c r="H11947" t="s">
        <v>24226</v>
      </c>
    </row>
    <row r="11948" spans="1:8">
      <c r="A11948" t="s">
        <v>24227</v>
      </c>
      <c r="B11948" t="s">
        <v>2473</v>
      </c>
      <c r="C11948" s="41">
        <v>46220.692579120368</v>
      </c>
      <c r="D11948" t="s">
        <v>1474</v>
      </c>
      <c r="E11948" t="s">
        <v>1474</v>
      </c>
      <c r="F11948" t="s">
        <v>1200</v>
      </c>
      <c r="G11948" t="s">
        <v>24228</v>
      </c>
      <c r="H11948" t="s">
        <v>24229</v>
      </c>
    </row>
    <row r="11949" spans="1:8">
      <c r="A11949" t="s">
        <v>24230</v>
      </c>
      <c r="B11949" t="s">
        <v>2473</v>
      </c>
      <c r="C11949" s="41">
        <v>46220.692984687499</v>
      </c>
      <c r="D11949" t="s">
        <v>1474</v>
      </c>
      <c r="E11949" t="s">
        <v>1474</v>
      </c>
      <c r="F11949" t="s">
        <v>1200</v>
      </c>
      <c r="G11949" t="s">
        <v>24231</v>
      </c>
      <c r="H11949" t="s">
        <v>24232</v>
      </c>
    </row>
    <row r="11950" spans="1:8">
      <c r="A11950" t="s">
        <v>24233</v>
      </c>
      <c r="B11950" t="s">
        <v>1769</v>
      </c>
      <c r="C11950" s="41">
        <v>46220.693399942131</v>
      </c>
      <c r="D11950" t="s">
        <v>1138</v>
      </c>
      <c r="E11950" t="s">
        <v>1138</v>
      </c>
      <c r="F11950" t="s">
        <v>8035</v>
      </c>
      <c r="G11950" t="s">
        <v>24234</v>
      </c>
      <c r="H11950" t="s">
        <v>24235</v>
      </c>
    </row>
    <row r="11951" spans="1:8">
      <c r="A11951" t="s">
        <v>24236</v>
      </c>
      <c r="B11951" t="s">
        <v>750</v>
      </c>
      <c r="C11951" s="41">
        <v>46220.6940578125</v>
      </c>
      <c r="D11951" t="s">
        <v>1138</v>
      </c>
      <c r="E11951" t="s">
        <v>1138</v>
      </c>
      <c r="F11951" t="s">
        <v>8645</v>
      </c>
      <c r="G11951" t="s">
        <v>24237</v>
      </c>
      <c r="H11951" t="s">
        <v>24238</v>
      </c>
    </row>
    <row r="11952" spans="1:8">
      <c r="A11952" t="s">
        <v>24236</v>
      </c>
      <c r="B11952" t="s">
        <v>1200</v>
      </c>
      <c r="C11952" s="41">
        <v>46220.6940578125</v>
      </c>
      <c r="D11952" t="s">
        <v>1138</v>
      </c>
      <c r="E11952" t="s">
        <v>1138</v>
      </c>
      <c r="F11952" t="s">
        <v>8645</v>
      </c>
      <c r="G11952" t="s">
        <v>24237</v>
      </c>
      <c r="H11952" t="s">
        <v>24238</v>
      </c>
    </row>
    <row r="11953" spans="1:8">
      <c r="A11953" t="s">
        <v>24239</v>
      </c>
      <c r="B11953" t="s">
        <v>1143</v>
      </c>
      <c r="C11953" s="41">
        <v>46220.697438564814</v>
      </c>
      <c r="D11953" t="s">
        <v>1138</v>
      </c>
      <c r="E11953" t="s">
        <v>1138</v>
      </c>
      <c r="F11953" t="s">
        <v>4415</v>
      </c>
      <c r="G11953" t="s">
        <v>24203</v>
      </c>
      <c r="H11953" t="s">
        <v>24240</v>
      </c>
    </row>
    <row r="11954" spans="1:8">
      <c r="A11954" t="s">
        <v>24241</v>
      </c>
      <c r="B11954" t="s">
        <v>1200</v>
      </c>
      <c r="C11954" s="41">
        <v>46220.697634745367</v>
      </c>
      <c r="D11954" t="s">
        <v>1138</v>
      </c>
      <c r="E11954" t="s">
        <v>1138</v>
      </c>
      <c r="F11954" t="s">
        <v>3021</v>
      </c>
      <c r="G11954" t="s">
        <v>3022</v>
      </c>
      <c r="H11954" t="s">
        <v>24242</v>
      </c>
    </row>
    <row r="11955" spans="1:8">
      <c r="A11955" t="s">
        <v>24243</v>
      </c>
      <c r="B11955" t="s">
        <v>24244</v>
      </c>
      <c r="C11955" s="41">
        <v>46220.697658576391</v>
      </c>
      <c r="D11955" t="s">
        <v>1474</v>
      </c>
      <c r="E11955" t="s">
        <v>1474</v>
      </c>
      <c r="F11955" t="s">
        <v>1380</v>
      </c>
      <c r="G11955" t="s">
        <v>24245</v>
      </c>
      <c r="H11955" t="s">
        <v>24246</v>
      </c>
    </row>
    <row r="11956" spans="1:8">
      <c r="A11956" t="s">
        <v>24243</v>
      </c>
      <c r="B11956" t="s">
        <v>14370</v>
      </c>
      <c r="C11956" s="41">
        <v>46220.697658576391</v>
      </c>
      <c r="D11956" t="s">
        <v>1474</v>
      </c>
      <c r="E11956" t="s">
        <v>1474</v>
      </c>
      <c r="F11956" t="s">
        <v>1380</v>
      </c>
      <c r="G11956" t="s">
        <v>24245</v>
      </c>
      <c r="H11956" t="s">
        <v>24246</v>
      </c>
    </row>
    <row r="11957" spans="1:8">
      <c r="A11957" t="s">
        <v>24243</v>
      </c>
      <c r="B11957" t="s">
        <v>2290</v>
      </c>
      <c r="C11957" s="41">
        <v>46220.697658576391</v>
      </c>
      <c r="D11957" t="s">
        <v>1474</v>
      </c>
      <c r="E11957" t="s">
        <v>1474</v>
      </c>
      <c r="F11957" t="s">
        <v>1380</v>
      </c>
      <c r="G11957" t="s">
        <v>24245</v>
      </c>
      <c r="H11957" t="s">
        <v>24246</v>
      </c>
    </row>
    <row r="11958" spans="1:8">
      <c r="A11958" t="s">
        <v>24243</v>
      </c>
      <c r="B11958" t="s">
        <v>2165</v>
      </c>
      <c r="C11958" s="41">
        <v>46220.697658576391</v>
      </c>
      <c r="D11958" t="s">
        <v>1474</v>
      </c>
      <c r="E11958" t="s">
        <v>1474</v>
      </c>
      <c r="F11958" t="s">
        <v>1380</v>
      </c>
      <c r="G11958" t="s">
        <v>24245</v>
      </c>
      <c r="H11958" t="s">
        <v>24246</v>
      </c>
    </row>
    <row r="11959" spans="1:8">
      <c r="A11959" t="s">
        <v>24247</v>
      </c>
      <c r="B11959" t="s">
        <v>1143</v>
      </c>
      <c r="C11959" s="41">
        <v>46220.69871759259</v>
      </c>
      <c r="D11959" t="s">
        <v>1138</v>
      </c>
      <c r="E11959" t="s">
        <v>1138</v>
      </c>
      <c r="F11959" t="s">
        <v>1796</v>
      </c>
      <c r="G11959" t="s">
        <v>24132</v>
      </c>
      <c r="H11959" t="s">
        <v>24248</v>
      </c>
    </row>
    <row r="11960" spans="1:8">
      <c r="A11960" t="s">
        <v>24249</v>
      </c>
      <c r="B11960" t="s">
        <v>1238</v>
      </c>
      <c r="C11960" s="41">
        <v>46220.700489270836</v>
      </c>
      <c r="D11960" t="s">
        <v>1138</v>
      </c>
      <c r="E11960" t="s">
        <v>1138</v>
      </c>
      <c r="F11960" t="s">
        <v>1515</v>
      </c>
      <c r="G11960" t="s">
        <v>24250</v>
      </c>
      <c r="H11960" t="s">
        <v>24251</v>
      </c>
    </row>
    <row r="11961" spans="1:8">
      <c r="A11961" t="s">
        <v>24252</v>
      </c>
      <c r="B11961" t="s">
        <v>1238</v>
      </c>
      <c r="C11961" s="41">
        <v>46220.702551631941</v>
      </c>
      <c r="D11961" t="s">
        <v>1138</v>
      </c>
      <c r="E11961" t="s">
        <v>1138</v>
      </c>
      <c r="F11961" t="s">
        <v>1515</v>
      </c>
      <c r="G11961" t="s">
        <v>24253</v>
      </c>
      <c r="H11961" t="s">
        <v>24254</v>
      </c>
    </row>
    <row r="11962" spans="1:8">
      <c r="A11962" t="s">
        <v>24255</v>
      </c>
      <c r="B11962" t="s">
        <v>1991</v>
      </c>
      <c r="C11962" s="41">
        <v>46220.702765717593</v>
      </c>
      <c r="D11962" t="s">
        <v>1474</v>
      </c>
      <c r="E11962" t="s">
        <v>1474</v>
      </c>
      <c r="F11962" t="s">
        <v>1238</v>
      </c>
      <c r="G11962" t="s">
        <v>2977</v>
      </c>
      <c r="H11962" t="s">
        <v>24256</v>
      </c>
    </row>
    <row r="11963" spans="1:8">
      <c r="A11963" t="s">
        <v>24255</v>
      </c>
      <c r="B11963" t="s">
        <v>1515</v>
      </c>
      <c r="C11963" s="41">
        <v>46220.702765717593</v>
      </c>
      <c r="D11963" t="s">
        <v>1474</v>
      </c>
      <c r="E11963" t="s">
        <v>1474</v>
      </c>
      <c r="F11963" t="s">
        <v>1238</v>
      </c>
      <c r="G11963" t="s">
        <v>2977</v>
      </c>
      <c r="H11963" t="s">
        <v>24256</v>
      </c>
    </row>
    <row r="11964" spans="1:8">
      <c r="A11964" t="s">
        <v>24257</v>
      </c>
      <c r="B11964" t="s">
        <v>1203</v>
      </c>
      <c r="C11964" s="41">
        <v>46220.707629837962</v>
      </c>
      <c r="D11964" t="s">
        <v>1138</v>
      </c>
      <c r="E11964" t="s">
        <v>1138</v>
      </c>
      <c r="F11964" t="s">
        <v>6220</v>
      </c>
      <c r="G11964" t="s">
        <v>23445</v>
      </c>
      <c r="H11964" t="s">
        <v>24258</v>
      </c>
    </row>
    <row r="11965" spans="1:8">
      <c r="A11965" t="s">
        <v>24259</v>
      </c>
      <c r="B11965" t="s">
        <v>18316</v>
      </c>
      <c r="C11965" s="41">
        <v>46220.708365115737</v>
      </c>
      <c r="D11965" t="s">
        <v>1474</v>
      </c>
      <c r="E11965" t="s">
        <v>1474</v>
      </c>
      <c r="F11965" t="s">
        <v>1203</v>
      </c>
      <c r="G11965" t="s">
        <v>23456</v>
      </c>
      <c r="H11965" t="s">
        <v>24260</v>
      </c>
    </row>
    <row r="11966" spans="1:8">
      <c r="A11966" t="s">
        <v>24261</v>
      </c>
      <c r="B11966" t="s">
        <v>1166</v>
      </c>
      <c r="C11966" s="41">
        <v>46220.708745127318</v>
      </c>
      <c r="D11966" t="s">
        <v>1138</v>
      </c>
      <c r="E11966" t="s">
        <v>1138</v>
      </c>
      <c r="F11966" t="s">
        <v>2328</v>
      </c>
      <c r="G11966" t="s">
        <v>24262</v>
      </c>
      <c r="H11966" t="s">
        <v>24263</v>
      </c>
    </row>
    <row r="11967" spans="1:8">
      <c r="A11967" t="s">
        <v>24264</v>
      </c>
      <c r="B11967" t="s">
        <v>1152</v>
      </c>
      <c r="C11967" s="41">
        <v>46220.708896168981</v>
      </c>
      <c r="D11967" t="s">
        <v>1138</v>
      </c>
      <c r="E11967" t="s">
        <v>1138</v>
      </c>
      <c r="F11967" t="s">
        <v>1409</v>
      </c>
      <c r="G11967" t="s">
        <v>19661</v>
      </c>
      <c r="H11967" t="s">
        <v>24265</v>
      </c>
    </row>
    <row r="11968" spans="1:8">
      <c r="A11968" t="s">
        <v>24264</v>
      </c>
      <c r="B11968" t="s">
        <v>1198</v>
      </c>
      <c r="C11968" s="41">
        <v>46220.708896168981</v>
      </c>
      <c r="D11968" t="s">
        <v>1138</v>
      </c>
      <c r="E11968" t="s">
        <v>1138</v>
      </c>
      <c r="F11968" t="s">
        <v>1409</v>
      </c>
      <c r="G11968" t="s">
        <v>19661</v>
      </c>
      <c r="H11968" t="s">
        <v>24265</v>
      </c>
    </row>
    <row r="11969" spans="1:8">
      <c r="A11969" t="s">
        <v>24266</v>
      </c>
      <c r="B11969" t="s">
        <v>949</v>
      </c>
      <c r="C11969" s="41">
        <v>46220.710829687501</v>
      </c>
      <c r="D11969" t="s">
        <v>1138</v>
      </c>
      <c r="E11969" t="s">
        <v>1138</v>
      </c>
      <c r="F11969" t="s">
        <v>1414</v>
      </c>
      <c r="G11969" t="s">
        <v>24267</v>
      </c>
      <c r="H11969" t="s">
        <v>24268</v>
      </c>
    </row>
    <row r="11970" spans="1:8">
      <c r="A11970" t="s">
        <v>24269</v>
      </c>
      <c r="B11970" t="s">
        <v>996</v>
      </c>
      <c r="C11970" s="41">
        <v>46220.711278831019</v>
      </c>
      <c r="D11970" t="s">
        <v>1138</v>
      </c>
      <c r="E11970" t="s">
        <v>1138</v>
      </c>
      <c r="F11970" t="s">
        <v>4214</v>
      </c>
      <c r="G11970" t="s">
        <v>24270</v>
      </c>
      <c r="H11970" t="s">
        <v>24271</v>
      </c>
    </row>
    <row r="11971" spans="1:8">
      <c r="A11971" t="s">
        <v>24272</v>
      </c>
      <c r="B11971" t="s">
        <v>1809</v>
      </c>
      <c r="C11971" s="41">
        <v>46220.714799814814</v>
      </c>
      <c r="D11971" t="s">
        <v>1474</v>
      </c>
      <c r="E11971" t="s">
        <v>1474</v>
      </c>
      <c r="F11971" t="s">
        <v>1286</v>
      </c>
      <c r="G11971" t="s">
        <v>21680</v>
      </c>
      <c r="H11971" t="s">
        <v>24273</v>
      </c>
    </row>
    <row r="11972" spans="1:8">
      <c r="A11972" t="s">
        <v>24274</v>
      </c>
      <c r="B11972" t="s">
        <v>750</v>
      </c>
      <c r="C11972" s="41">
        <v>46220.716104664352</v>
      </c>
      <c r="D11972" t="s">
        <v>1138</v>
      </c>
      <c r="E11972" t="s">
        <v>1138</v>
      </c>
      <c r="F11972" t="s">
        <v>24275</v>
      </c>
      <c r="G11972" t="s">
        <v>19179</v>
      </c>
      <c r="H11972" t="s">
        <v>24276</v>
      </c>
    </row>
    <row r="11973" spans="1:8">
      <c r="A11973" t="s">
        <v>24277</v>
      </c>
      <c r="B11973" t="s">
        <v>12352</v>
      </c>
      <c r="C11973" s="41">
        <v>46220.7177075</v>
      </c>
      <c r="D11973" t="s">
        <v>1474</v>
      </c>
      <c r="E11973" t="s">
        <v>1474</v>
      </c>
      <c r="F11973" t="s">
        <v>1769</v>
      </c>
      <c r="G11973" t="s">
        <v>24278</v>
      </c>
      <c r="H11973" t="s">
        <v>24279</v>
      </c>
    </row>
    <row r="11974" spans="1:8">
      <c r="A11974" t="s">
        <v>24280</v>
      </c>
      <c r="B11974" t="s">
        <v>1203</v>
      </c>
      <c r="C11974" s="41">
        <v>46220.719241539351</v>
      </c>
      <c r="D11974" t="s">
        <v>1138</v>
      </c>
      <c r="E11974" t="s">
        <v>1138</v>
      </c>
      <c r="F11974" t="s">
        <v>24281</v>
      </c>
      <c r="G11974" t="s">
        <v>23445</v>
      </c>
      <c r="H11974" t="s">
        <v>24282</v>
      </c>
    </row>
    <row r="11975" spans="1:8">
      <c r="A11975" t="s">
        <v>24283</v>
      </c>
      <c r="B11975" t="s">
        <v>12352</v>
      </c>
      <c r="C11975" s="41">
        <v>46220.719706655094</v>
      </c>
      <c r="D11975" t="s">
        <v>1474</v>
      </c>
      <c r="E11975" t="s">
        <v>1474</v>
      </c>
      <c r="F11975" t="s">
        <v>1769</v>
      </c>
      <c r="G11975" t="s">
        <v>24284</v>
      </c>
      <c r="H11975" t="s">
        <v>24285</v>
      </c>
    </row>
    <row r="11976" spans="1:8">
      <c r="A11976" t="s">
        <v>24286</v>
      </c>
      <c r="B11976" t="s">
        <v>996</v>
      </c>
      <c r="C11976" s="41">
        <v>46220.721656030095</v>
      </c>
      <c r="D11976" t="s">
        <v>1138</v>
      </c>
      <c r="E11976" t="s">
        <v>1138</v>
      </c>
      <c r="F11976" t="s">
        <v>1295</v>
      </c>
      <c r="G11976" t="s">
        <v>17022</v>
      </c>
      <c r="H11976" t="s">
        <v>24287</v>
      </c>
    </row>
    <row r="11977" spans="1:8">
      <c r="A11977" t="s">
        <v>24288</v>
      </c>
      <c r="B11977" t="s">
        <v>3338</v>
      </c>
      <c r="C11977" s="41">
        <v>46220.7228181713</v>
      </c>
      <c r="D11977" t="s">
        <v>1138</v>
      </c>
      <c r="E11977" t="s">
        <v>1138</v>
      </c>
      <c r="F11977" t="s">
        <v>24289</v>
      </c>
      <c r="G11977" t="s">
        <v>24290</v>
      </c>
      <c r="H11977" t="s">
        <v>24291</v>
      </c>
    </row>
    <row r="11978" spans="1:8">
      <c r="A11978" t="s">
        <v>24288</v>
      </c>
      <c r="B11978" t="s">
        <v>1200</v>
      </c>
      <c r="C11978" s="41">
        <v>46220.7228181713</v>
      </c>
      <c r="D11978" t="s">
        <v>1138</v>
      </c>
      <c r="E11978" t="s">
        <v>1138</v>
      </c>
      <c r="F11978" t="s">
        <v>24289</v>
      </c>
      <c r="G11978" t="s">
        <v>24290</v>
      </c>
      <c r="H11978" t="s">
        <v>24291</v>
      </c>
    </row>
    <row r="11979" spans="1:8">
      <c r="A11979" t="s">
        <v>24292</v>
      </c>
      <c r="B11979" t="s">
        <v>750</v>
      </c>
      <c r="C11979" s="41">
        <v>46220.723145821757</v>
      </c>
      <c r="D11979" t="s">
        <v>1138</v>
      </c>
      <c r="E11979" t="s">
        <v>1138</v>
      </c>
      <c r="F11979" t="s">
        <v>24289</v>
      </c>
      <c r="G11979" t="s">
        <v>24290</v>
      </c>
      <c r="H11979" t="s">
        <v>24291</v>
      </c>
    </row>
    <row r="11980" spans="1:8">
      <c r="A11980" t="s">
        <v>24292</v>
      </c>
      <c r="B11980" t="s">
        <v>3852</v>
      </c>
      <c r="C11980" s="41">
        <v>46220.723145821757</v>
      </c>
      <c r="D11980" t="s">
        <v>1138</v>
      </c>
      <c r="E11980" t="s">
        <v>1138</v>
      </c>
      <c r="F11980" t="s">
        <v>24289</v>
      </c>
      <c r="G11980" t="s">
        <v>24290</v>
      </c>
      <c r="H11980" t="s">
        <v>24291</v>
      </c>
    </row>
    <row r="11981" spans="1:8">
      <c r="A11981" t="s">
        <v>24293</v>
      </c>
      <c r="B11981" t="s">
        <v>12352</v>
      </c>
      <c r="C11981" s="41">
        <v>46220.723256805555</v>
      </c>
      <c r="D11981" t="s">
        <v>1474</v>
      </c>
      <c r="E11981" t="s">
        <v>1474</v>
      </c>
      <c r="F11981" t="s">
        <v>1769</v>
      </c>
      <c r="G11981" t="s">
        <v>24278</v>
      </c>
      <c r="H11981" t="s">
        <v>24294</v>
      </c>
    </row>
    <row r="11982" spans="1:8">
      <c r="A11982" t="s">
        <v>24295</v>
      </c>
      <c r="B11982" t="s">
        <v>1143</v>
      </c>
      <c r="C11982" s="41">
        <v>46220.724274872686</v>
      </c>
      <c r="D11982" t="s">
        <v>1138</v>
      </c>
      <c r="E11982" t="s">
        <v>1138</v>
      </c>
      <c r="F11982" t="s">
        <v>2701</v>
      </c>
      <c r="G11982" t="s">
        <v>24296</v>
      </c>
      <c r="H11982" t="s">
        <v>24297</v>
      </c>
    </row>
    <row r="11983" spans="1:8">
      <c r="A11983" t="s">
        <v>24298</v>
      </c>
      <c r="B11983" t="s">
        <v>1150</v>
      </c>
      <c r="C11983" s="41">
        <v>46220.724375532409</v>
      </c>
      <c r="D11983" t="s">
        <v>1138</v>
      </c>
      <c r="E11983" t="s">
        <v>1138</v>
      </c>
      <c r="F11983" t="s">
        <v>1442</v>
      </c>
      <c r="G11983" t="s">
        <v>4421</v>
      </c>
      <c r="H11983" t="s">
        <v>24299</v>
      </c>
    </row>
    <row r="11984" spans="1:8">
      <c r="A11984" t="s">
        <v>24300</v>
      </c>
      <c r="B11984" t="s">
        <v>3198</v>
      </c>
      <c r="C11984" s="41">
        <v>46220.72558791667</v>
      </c>
      <c r="D11984" t="s">
        <v>1138</v>
      </c>
      <c r="E11984" t="s">
        <v>1138</v>
      </c>
      <c r="F11984" t="s">
        <v>4450</v>
      </c>
      <c r="G11984" t="s">
        <v>24301</v>
      </c>
      <c r="H11984" t="s">
        <v>24302</v>
      </c>
    </row>
    <row r="11985" spans="1:8">
      <c r="A11985" s="3" t="s">
        <v>24303</v>
      </c>
      <c r="B11985" t="s">
        <v>802</v>
      </c>
      <c r="C11985" s="41">
        <v>46220.72559519676</v>
      </c>
      <c r="D11985" t="s">
        <v>1138</v>
      </c>
      <c r="E11985" t="s">
        <v>1138</v>
      </c>
      <c r="F11985" t="s">
        <v>4450</v>
      </c>
      <c r="G11985" t="s">
        <v>24301</v>
      </c>
      <c r="H11985" t="s">
        <v>24302</v>
      </c>
    </row>
    <row r="11986" spans="1:8">
      <c r="A11986" t="s">
        <v>24304</v>
      </c>
      <c r="B11986" t="s">
        <v>1238</v>
      </c>
      <c r="C11986" s="41">
        <v>46220.730140636573</v>
      </c>
      <c r="D11986" t="s">
        <v>1138</v>
      </c>
      <c r="E11986" t="s">
        <v>1138</v>
      </c>
      <c r="F11986" t="s">
        <v>5834</v>
      </c>
      <c r="G11986" t="s">
        <v>24305</v>
      </c>
      <c r="H11986" t="s">
        <v>24306</v>
      </c>
    </row>
    <row r="11987" spans="1:8">
      <c r="A11987" t="s">
        <v>24307</v>
      </c>
      <c r="B11987" t="s">
        <v>4450</v>
      </c>
      <c r="C11987" s="41">
        <v>46220.730345069445</v>
      </c>
      <c r="D11987" t="s">
        <v>1474</v>
      </c>
      <c r="E11987" t="s">
        <v>1474</v>
      </c>
      <c r="F11987" t="s">
        <v>802</v>
      </c>
      <c r="G11987" t="s">
        <v>24308</v>
      </c>
      <c r="H11987" t="s">
        <v>24309</v>
      </c>
    </row>
    <row r="11988" spans="1:8">
      <c r="A11988" t="s">
        <v>24307</v>
      </c>
      <c r="B11988" t="s">
        <v>4453</v>
      </c>
      <c r="C11988" s="41">
        <v>46220.730345069445</v>
      </c>
      <c r="D11988" t="s">
        <v>1474</v>
      </c>
      <c r="E11988" t="s">
        <v>1474</v>
      </c>
      <c r="F11988" t="s">
        <v>802</v>
      </c>
      <c r="G11988" t="s">
        <v>24308</v>
      </c>
      <c r="H11988" t="s">
        <v>24309</v>
      </c>
    </row>
    <row r="11989" spans="1:8">
      <c r="A11989" t="s">
        <v>24307</v>
      </c>
      <c r="B11989" t="s">
        <v>4454</v>
      </c>
      <c r="C11989" s="41">
        <v>46220.730345069445</v>
      </c>
      <c r="D11989" t="s">
        <v>1474</v>
      </c>
      <c r="E11989" t="s">
        <v>1474</v>
      </c>
      <c r="F11989" t="s">
        <v>802</v>
      </c>
      <c r="G11989" t="s">
        <v>24308</v>
      </c>
      <c r="H11989" t="s">
        <v>24309</v>
      </c>
    </row>
    <row r="11990" spans="1:8">
      <c r="A11990" t="s">
        <v>24307</v>
      </c>
      <c r="B11990" t="s">
        <v>4455</v>
      </c>
      <c r="C11990" s="41">
        <v>46220.730345069445</v>
      </c>
      <c r="D11990" t="s">
        <v>1474</v>
      </c>
      <c r="E11990" t="s">
        <v>1474</v>
      </c>
      <c r="F11990" t="s">
        <v>802</v>
      </c>
      <c r="G11990" t="s">
        <v>24308</v>
      </c>
      <c r="H11990" t="s">
        <v>24309</v>
      </c>
    </row>
    <row r="11991" spans="1:8">
      <c r="A11991" t="s">
        <v>24310</v>
      </c>
      <c r="B11991" t="s">
        <v>1200</v>
      </c>
      <c r="C11991" s="41">
        <v>46220.730943634262</v>
      </c>
      <c r="D11991" t="s">
        <v>1138</v>
      </c>
      <c r="E11991" t="s">
        <v>1138</v>
      </c>
      <c r="F11991" t="s">
        <v>14235</v>
      </c>
      <c r="G11991" t="s">
        <v>24311</v>
      </c>
      <c r="H11991" t="s">
        <v>24312</v>
      </c>
    </row>
    <row r="11992" spans="1:8">
      <c r="A11992" t="s">
        <v>24313</v>
      </c>
      <c r="B11992" t="s">
        <v>996</v>
      </c>
      <c r="C11992" s="41">
        <v>46220.730971412035</v>
      </c>
      <c r="D11992" t="s">
        <v>1138</v>
      </c>
      <c r="E11992" t="s">
        <v>1138</v>
      </c>
      <c r="F11992" t="s">
        <v>14235</v>
      </c>
      <c r="G11992" t="s">
        <v>24311</v>
      </c>
      <c r="H11992" t="s">
        <v>24312</v>
      </c>
    </row>
    <row r="11993" spans="1:8">
      <c r="A11993" t="s">
        <v>24314</v>
      </c>
      <c r="B11993" t="s">
        <v>750</v>
      </c>
      <c r="C11993" s="41">
        <v>46220.731020057872</v>
      </c>
      <c r="D11993" t="s">
        <v>1138</v>
      </c>
      <c r="E11993" t="s">
        <v>1138</v>
      </c>
      <c r="F11993" t="s">
        <v>14235</v>
      </c>
      <c r="G11993" t="s">
        <v>24311</v>
      </c>
      <c r="H11993" t="s">
        <v>24312</v>
      </c>
    </row>
    <row r="11994" spans="1:8">
      <c r="A11994" t="s">
        <v>24315</v>
      </c>
      <c r="B11994" t="s">
        <v>802</v>
      </c>
      <c r="C11994" s="41">
        <v>46220.734922303243</v>
      </c>
      <c r="D11994" t="s">
        <v>1138</v>
      </c>
      <c r="E11994" t="s">
        <v>1138</v>
      </c>
      <c r="F11994" t="s">
        <v>24316</v>
      </c>
      <c r="G11994" t="s">
        <v>24317</v>
      </c>
      <c r="H11994" t="s">
        <v>24318</v>
      </c>
    </row>
    <row r="11995" spans="1:8">
      <c r="A11995" t="s">
        <v>24319</v>
      </c>
      <c r="B11995" t="s">
        <v>1769</v>
      </c>
      <c r="C11995" s="41">
        <v>46220.735043842593</v>
      </c>
      <c r="D11995" t="s">
        <v>1138</v>
      </c>
      <c r="E11995" t="s">
        <v>1138</v>
      </c>
      <c r="F11995" t="s">
        <v>1768</v>
      </c>
      <c r="G11995" t="s">
        <v>22277</v>
      </c>
      <c r="H11995" t="s">
        <v>24320</v>
      </c>
    </row>
    <row r="11996" spans="1:8">
      <c r="A11996" t="s">
        <v>24321</v>
      </c>
      <c r="B11996" t="s">
        <v>89</v>
      </c>
      <c r="C11996" s="41">
        <v>46220.735623576387</v>
      </c>
      <c r="D11996" t="s">
        <v>1138</v>
      </c>
      <c r="E11996" t="s">
        <v>1138</v>
      </c>
      <c r="F11996" t="s">
        <v>24316</v>
      </c>
      <c r="G11996" t="s">
        <v>24317</v>
      </c>
      <c r="H11996" t="s">
        <v>24322</v>
      </c>
    </row>
    <row r="11997" spans="1:8">
      <c r="A11997" t="s">
        <v>24323</v>
      </c>
      <c r="B11997" t="s">
        <v>18523</v>
      </c>
      <c r="C11997" s="41">
        <v>46220.737963425927</v>
      </c>
      <c r="D11997" t="s">
        <v>1138</v>
      </c>
      <c r="E11997" t="s">
        <v>1138</v>
      </c>
      <c r="F11997" t="s">
        <v>1414</v>
      </c>
      <c r="G11997" t="s">
        <v>24324</v>
      </c>
      <c r="H11997" t="s">
        <v>24325</v>
      </c>
    </row>
    <row r="11998" spans="1:8">
      <c r="A11998" t="s">
        <v>24323</v>
      </c>
      <c r="B11998" t="s">
        <v>1320</v>
      </c>
      <c r="C11998" s="41">
        <v>46220.737963425927</v>
      </c>
      <c r="D11998" t="s">
        <v>1138</v>
      </c>
      <c r="E11998" t="s">
        <v>1138</v>
      </c>
      <c r="F11998" t="s">
        <v>1414</v>
      </c>
      <c r="G11998" t="s">
        <v>24324</v>
      </c>
      <c r="H11998" t="s">
        <v>24325</v>
      </c>
    </row>
    <row r="11999" spans="1:8">
      <c r="A11999" t="s">
        <v>24326</v>
      </c>
      <c r="B11999" t="s">
        <v>18523</v>
      </c>
      <c r="C11999" s="41">
        <v>46220.737970937502</v>
      </c>
      <c r="D11999" t="s">
        <v>1138</v>
      </c>
      <c r="E11999" t="s">
        <v>1138</v>
      </c>
      <c r="F11999" t="s">
        <v>1414</v>
      </c>
      <c r="G11999" t="s">
        <v>24324</v>
      </c>
      <c r="H11999" t="s">
        <v>24327</v>
      </c>
    </row>
    <row r="12000" spans="1:8">
      <c r="A12000" t="s">
        <v>24326</v>
      </c>
      <c r="B12000" t="s">
        <v>1320</v>
      </c>
      <c r="C12000" s="41">
        <v>46220.737970937502</v>
      </c>
      <c r="D12000" t="s">
        <v>1138</v>
      </c>
      <c r="E12000" t="s">
        <v>1138</v>
      </c>
      <c r="F12000" t="s">
        <v>1414</v>
      </c>
      <c r="G12000" t="s">
        <v>24324</v>
      </c>
      <c r="H12000" t="s">
        <v>24327</v>
      </c>
    </row>
    <row r="12001" spans="1:8">
      <c r="A12001" t="s">
        <v>24328</v>
      </c>
      <c r="B12001" t="s">
        <v>1200</v>
      </c>
      <c r="C12001" s="41">
        <v>46220.738117638888</v>
      </c>
      <c r="D12001" t="s">
        <v>1138</v>
      </c>
      <c r="E12001" t="s">
        <v>1138</v>
      </c>
      <c r="F12001" t="s">
        <v>1442</v>
      </c>
      <c r="G12001" t="s">
        <v>24329</v>
      </c>
      <c r="H12001" t="s">
        <v>24330</v>
      </c>
    </row>
    <row r="12002" spans="1:8">
      <c r="A12002" t="s">
        <v>24331</v>
      </c>
      <c r="B12002" t="s">
        <v>1143</v>
      </c>
      <c r="C12002" s="41">
        <v>46220.73946222222</v>
      </c>
      <c r="D12002" t="s">
        <v>1138</v>
      </c>
      <c r="E12002" t="s">
        <v>1138</v>
      </c>
      <c r="F12002" t="s">
        <v>4262</v>
      </c>
      <c r="G12002" t="s">
        <v>4263</v>
      </c>
      <c r="H12002" t="s">
        <v>24332</v>
      </c>
    </row>
    <row r="12003" spans="1:8">
      <c r="A12003" t="s">
        <v>24331</v>
      </c>
      <c r="B12003" t="s">
        <v>1279</v>
      </c>
      <c r="C12003" s="41">
        <v>46220.73946222222</v>
      </c>
      <c r="D12003" t="s">
        <v>1138</v>
      </c>
      <c r="E12003" t="s">
        <v>1138</v>
      </c>
      <c r="F12003" t="s">
        <v>4262</v>
      </c>
      <c r="G12003" t="s">
        <v>4263</v>
      </c>
      <c r="H12003" t="s">
        <v>24332</v>
      </c>
    </row>
    <row r="12004" spans="1:8">
      <c r="A12004" t="s">
        <v>24333</v>
      </c>
      <c r="B12004" t="s">
        <v>1143</v>
      </c>
      <c r="C12004" s="41">
        <v>46220.749582199074</v>
      </c>
      <c r="D12004" t="s">
        <v>1138</v>
      </c>
      <c r="E12004" t="s">
        <v>1138</v>
      </c>
      <c r="F12004" t="s">
        <v>4262</v>
      </c>
      <c r="G12004" t="s">
        <v>4263</v>
      </c>
      <c r="H12004" t="s">
        <v>24334</v>
      </c>
    </row>
    <row r="12005" spans="1:8">
      <c r="A12005" t="s">
        <v>24333</v>
      </c>
      <c r="B12005" t="s">
        <v>1279</v>
      </c>
      <c r="C12005" s="41">
        <v>46220.749582199074</v>
      </c>
      <c r="D12005" t="s">
        <v>1138</v>
      </c>
      <c r="E12005" t="s">
        <v>1138</v>
      </c>
      <c r="F12005" t="s">
        <v>4262</v>
      </c>
      <c r="G12005" t="s">
        <v>4263</v>
      </c>
      <c r="H12005" t="s">
        <v>24334</v>
      </c>
    </row>
    <row r="12006" spans="1:8">
      <c r="A12006" t="s">
        <v>24335</v>
      </c>
      <c r="B12006" t="s">
        <v>949</v>
      </c>
      <c r="C12006" s="41">
        <v>46220.752090694441</v>
      </c>
      <c r="D12006" t="s">
        <v>1138</v>
      </c>
      <c r="E12006" t="s">
        <v>1138</v>
      </c>
      <c r="F12006" t="s">
        <v>24336</v>
      </c>
      <c r="G12006" t="s">
        <v>24337</v>
      </c>
      <c r="H12006" t="s">
        <v>24338</v>
      </c>
    </row>
    <row r="12007" spans="1:8">
      <c r="A12007" t="s">
        <v>24339</v>
      </c>
      <c r="B12007" t="s">
        <v>1143</v>
      </c>
      <c r="C12007" s="41">
        <v>46220.752977881944</v>
      </c>
      <c r="D12007" t="s">
        <v>1138</v>
      </c>
      <c r="E12007" t="s">
        <v>1138</v>
      </c>
      <c r="F12007" t="s">
        <v>1796</v>
      </c>
      <c r="G12007" t="s">
        <v>24340</v>
      </c>
      <c r="H12007" t="s">
        <v>24341</v>
      </c>
    </row>
    <row r="12008" spans="1:8">
      <c r="A12008" t="s">
        <v>24339</v>
      </c>
      <c r="B12008" t="s">
        <v>1799</v>
      </c>
      <c r="C12008" s="41">
        <v>46220.752977881944</v>
      </c>
      <c r="D12008" t="s">
        <v>1138</v>
      </c>
      <c r="E12008" t="s">
        <v>1138</v>
      </c>
      <c r="F12008" t="s">
        <v>1796</v>
      </c>
      <c r="G12008" t="s">
        <v>24340</v>
      </c>
      <c r="H12008" t="s">
        <v>24341</v>
      </c>
    </row>
    <row r="12009" spans="1:8">
      <c r="A12009" t="s">
        <v>24339</v>
      </c>
      <c r="B12009" t="s">
        <v>1279</v>
      </c>
      <c r="C12009" s="41">
        <v>46220.752977881944</v>
      </c>
      <c r="D12009" t="s">
        <v>1138</v>
      </c>
      <c r="E12009" t="s">
        <v>1138</v>
      </c>
      <c r="F12009" t="s">
        <v>1796</v>
      </c>
      <c r="G12009" t="s">
        <v>24340</v>
      </c>
      <c r="H12009" t="s">
        <v>24341</v>
      </c>
    </row>
    <row r="12010" spans="1:8">
      <c r="A12010" t="s">
        <v>24342</v>
      </c>
      <c r="B12010" t="s">
        <v>996</v>
      </c>
      <c r="C12010" s="41">
        <v>46220.7536765162</v>
      </c>
      <c r="D12010" t="s">
        <v>1138</v>
      </c>
      <c r="E12010" t="s">
        <v>1138</v>
      </c>
      <c r="F12010" t="s">
        <v>12282</v>
      </c>
      <c r="G12010" t="s">
        <v>24343</v>
      </c>
      <c r="H12010" t="s">
        <v>24344</v>
      </c>
    </row>
    <row r="12011" spans="1:8">
      <c r="A12011" t="s">
        <v>24345</v>
      </c>
      <c r="B12011" t="s">
        <v>1143</v>
      </c>
      <c r="C12011" s="41">
        <v>46220.755725370371</v>
      </c>
      <c r="D12011" t="s">
        <v>1138</v>
      </c>
      <c r="E12011" t="s">
        <v>1138</v>
      </c>
      <c r="F12011" t="s">
        <v>1359</v>
      </c>
      <c r="G12011" t="s">
        <v>24346</v>
      </c>
      <c r="H12011" t="s">
        <v>24347</v>
      </c>
    </row>
    <row r="12012" spans="1:8">
      <c r="A12012" t="s">
        <v>24345</v>
      </c>
      <c r="B12012" t="s">
        <v>1279</v>
      </c>
      <c r="C12012" s="41">
        <v>46220.755725370371</v>
      </c>
      <c r="D12012" t="s">
        <v>1138</v>
      </c>
      <c r="E12012" t="s">
        <v>1138</v>
      </c>
      <c r="F12012" t="s">
        <v>1359</v>
      </c>
      <c r="G12012" t="s">
        <v>24346</v>
      </c>
      <c r="H12012" t="s">
        <v>24347</v>
      </c>
    </row>
    <row r="12013" spans="1:8">
      <c r="A12013" t="s">
        <v>24348</v>
      </c>
      <c r="B12013" t="s">
        <v>1143</v>
      </c>
      <c r="C12013" s="41">
        <v>46220.75598263889</v>
      </c>
      <c r="D12013" t="s">
        <v>1138</v>
      </c>
      <c r="E12013" t="s">
        <v>1138</v>
      </c>
      <c r="F12013" t="s">
        <v>4262</v>
      </c>
      <c r="G12013" t="s">
        <v>4263</v>
      </c>
      <c r="H12013" t="s">
        <v>24349</v>
      </c>
    </row>
    <row r="12014" spans="1:8">
      <c r="A12014" t="s">
        <v>24348</v>
      </c>
      <c r="B12014" t="s">
        <v>1279</v>
      </c>
      <c r="C12014" s="41">
        <v>46220.75598263889</v>
      </c>
      <c r="D12014" t="s">
        <v>1138</v>
      </c>
      <c r="E12014" t="s">
        <v>1138</v>
      </c>
      <c r="F12014" t="s">
        <v>4262</v>
      </c>
      <c r="G12014" t="s">
        <v>4263</v>
      </c>
      <c r="H12014" t="s">
        <v>24349</v>
      </c>
    </row>
    <row r="12015" spans="1:8">
      <c r="A12015" t="s">
        <v>24350</v>
      </c>
      <c r="B12015" t="s">
        <v>1152</v>
      </c>
      <c r="C12015" s="41">
        <v>46220.757452268517</v>
      </c>
      <c r="D12015" t="s">
        <v>1138</v>
      </c>
      <c r="E12015" t="s">
        <v>1138</v>
      </c>
      <c r="F12015" t="s">
        <v>23351</v>
      </c>
      <c r="G12015" t="s">
        <v>24351</v>
      </c>
      <c r="H12015" t="s">
        <v>24352</v>
      </c>
    </row>
    <row r="12016" spans="1:8">
      <c r="A12016" t="s">
        <v>24353</v>
      </c>
      <c r="B12016" t="s">
        <v>1437</v>
      </c>
      <c r="C12016" s="41">
        <v>46220.758436377313</v>
      </c>
      <c r="D12016" t="s">
        <v>1138</v>
      </c>
      <c r="E12016" t="s">
        <v>1138</v>
      </c>
      <c r="F12016" t="s">
        <v>1442</v>
      </c>
      <c r="G12016" t="s">
        <v>24354</v>
      </c>
      <c r="H12016" t="s">
        <v>24355</v>
      </c>
    </row>
    <row r="12017" spans="1:8">
      <c r="A12017" t="s">
        <v>24356</v>
      </c>
      <c r="B12017" t="s">
        <v>1143</v>
      </c>
      <c r="C12017" s="41">
        <v>46220.762589791666</v>
      </c>
      <c r="D12017" t="s">
        <v>1138</v>
      </c>
      <c r="E12017" t="s">
        <v>1138</v>
      </c>
      <c r="F12017" t="s">
        <v>1796</v>
      </c>
      <c r="G12017" t="s">
        <v>24187</v>
      </c>
      <c r="H12017" t="s">
        <v>24357</v>
      </c>
    </row>
    <row r="12018" spans="1:8">
      <c r="A12018" t="s">
        <v>24358</v>
      </c>
      <c r="B12018" t="s">
        <v>750</v>
      </c>
      <c r="C12018" s="41">
        <v>46220.763112824076</v>
      </c>
      <c r="D12018" t="s">
        <v>1138</v>
      </c>
      <c r="E12018" t="s">
        <v>1138</v>
      </c>
      <c r="F12018" t="s">
        <v>9361</v>
      </c>
      <c r="G12018" t="s">
        <v>24359</v>
      </c>
      <c r="H12018" t="s">
        <v>24360</v>
      </c>
    </row>
    <row r="12019" spans="1:8">
      <c r="A12019" t="s">
        <v>24361</v>
      </c>
      <c r="B12019" t="s">
        <v>921</v>
      </c>
      <c r="C12019" s="41">
        <v>46220.764835173613</v>
      </c>
      <c r="D12019" t="s">
        <v>1138</v>
      </c>
      <c r="E12019" t="s">
        <v>1138</v>
      </c>
      <c r="F12019" t="s">
        <v>1446</v>
      </c>
      <c r="G12019" t="s">
        <v>24362</v>
      </c>
      <c r="H12019" t="s">
        <v>24363</v>
      </c>
    </row>
    <row r="12020" spans="1:8">
      <c r="A12020" t="s">
        <v>24364</v>
      </c>
      <c r="B12020" t="s">
        <v>1143</v>
      </c>
      <c r="C12020" s="41">
        <v>46220.765670972221</v>
      </c>
      <c r="D12020" t="s">
        <v>1138</v>
      </c>
      <c r="E12020" t="s">
        <v>1138</v>
      </c>
      <c r="F12020" t="s">
        <v>4262</v>
      </c>
      <c r="G12020" t="s">
        <v>4263</v>
      </c>
      <c r="H12020" t="s">
        <v>24365</v>
      </c>
    </row>
    <row r="12021" spans="1:8">
      <c r="A12021" t="s">
        <v>24364</v>
      </c>
      <c r="B12021" t="s">
        <v>1279</v>
      </c>
      <c r="C12021" s="41">
        <v>46220.765670972221</v>
      </c>
      <c r="D12021" t="s">
        <v>1138</v>
      </c>
      <c r="E12021" t="s">
        <v>1138</v>
      </c>
      <c r="F12021" t="s">
        <v>4262</v>
      </c>
      <c r="G12021" t="s">
        <v>4263</v>
      </c>
      <c r="H12021" t="s">
        <v>24365</v>
      </c>
    </row>
    <row r="12022" spans="1:8">
      <c r="A12022" t="s">
        <v>24366</v>
      </c>
      <c r="B12022" t="s">
        <v>1143</v>
      </c>
      <c r="C12022" s="41">
        <v>46220.76583074074</v>
      </c>
      <c r="D12022" t="s">
        <v>1138</v>
      </c>
      <c r="E12022" t="s">
        <v>1138</v>
      </c>
      <c r="F12022" t="s">
        <v>1359</v>
      </c>
      <c r="G12022" t="s">
        <v>24367</v>
      </c>
      <c r="H12022" t="s">
        <v>24368</v>
      </c>
    </row>
    <row r="12023" spans="1:8">
      <c r="A12023" t="s">
        <v>24366</v>
      </c>
      <c r="B12023" t="s">
        <v>1279</v>
      </c>
      <c r="C12023" s="41">
        <v>46220.76583074074</v>
      </c>
      <c r="D12023" t="s">
        <v>1138</v>
      </c>
      <c r="E12023" t="s">
        <v>1138</v>
      </c>
      <c r="F12023" t="s">
        <v>1359</v>
      </c>
      <c r="G12023" t="s">
        <v>24367</v>
      </c>
      <c r="H12023" t="s">
        <v>24368</v>
      </c>
    </row>
    <row r="12024" spans="1:8">
      <c r="A12024" t="s">
        <v>24369</v>
      </c>
      <c r="B12024" t="s">
        <v>1143</v>
      </c>
      <c r="C12024" s="41">
        <v>46220.76652986111</v>
      </c>
      <c r="D12024" t="s">
        <v>1138</v>
      </c>
      <c r="E12024" t="s">
        <v>1138</v>
      </c>
      <c r="F12024" t="s">
        <v>4262</v>
      </c>
      <c r="G12024" t="s">
        <v>4263</v>
      </c>
      <c r="H12024" t="s">
        <v>24370</v>
      </c>
    </row>
    <row r="12025" spans="1:8">
      <c r="A12025" t="s">
        <v>24369</v>
      </c>
      <c r="B12025" t="s">
        <v>1279</v>
      </c>
      <c r="C12025" s="41">
        <v>46220.76652986111</v>
      </c>
      <c r="D12025" t="s">
        <v>1138</v>
      </c>
      <c r="E12025" t="s">
        <v>1138</v>
      </c>
      <c r="F12025" t="s">
        <v>4262</v>
      </c>
      <c r="G12025" t="s">
        <v>4263</v>
      </c>
      <c r="H12025" t="s">
        <v>24370</v>
      </c>
    </row>
    <row r="12026" spans="1:8">
      <c r="A12026" t="s">
        <v>24371</v>
      </c>
      <c r="B12026" t="s">
        <v>2601</v>
      </c>
      <c r="C12026" s="41">
        <v>46220.770340115741</v>
      </c>
      <c r="D12026" t="s">
        <v>1138</v>
      </c>
      <c r="E12026" t="s">
        <v>1138</v>
      </c>
      <c r="F12026" t="s">
        <v>1414</v>
      </c>
      <c r="G12026" t="s">
        <v>24372</v>
      </c>
      <c r="H12026" t="s">
        <v>24373</v>
      </c>
    </row>
    <row r="12027" spans="1:8">
      <c r="A12027" t="s">
        <v>24371</v>
      </c>
      <c r="B12027" t="s">
        <v>2210</v>
      </c>
      <c r="C12027" s="41">
        <v>46220.770340115741</v>
      </c>
      <c r="D12027" t="s">
        <v>1138</v>
      </c>
      <c r="E12027" t="s">
        <v>1138</v>
      </c>
      <c r="F12027" t="s">
        <v>1414</v>
      </c>
      <c r="G12027" t="s">
        <v>24372</v>
      </c>
      <c r="H12027" t="s">
        <v>24373</v>
      </c>
    </row>
    <row r="12028" spans="1:8">
      <c r="A12028" t="s">
        <v>24374</v>
      </c>
      <c r="B12028" t="s">
        <v>1768</v>
      </c>
      <c r="C12028" s="41">
        <v>46220.770830370369</v>
      </c>
      <c r="D12028" t="s">
        <v>1474</v>
      </c>
      <c r="E12028" t="s">
        <v>1474</v>
      </c>
      <c r="F12028" t="s">
        <v>1769</v>
      </c>
      <c r="G12028" t="s">
        <v>24375</v>
      </c>
      <c r="H12028" t="s">
        <v>24376</v>
      </c>
    </row>
    <row r="12029" spans="1:8">
      <c r="A12029" t="s">
        <v>24377</v>
      </c>
      <c r="B12029" t="s">
        <v>1143</v>
      </c>
      <c r="C12029" s="41">
        <v>46220.772424467592</v>
      </c>
      <c r="D12029" t="s">
        <v>1138</v>
      </c>
      <c r="E12029" t="s">
        <v>1138</v>
      </c>
      <c r="F12029" t="s">
        <v>1359</v>
      </c>
      <c r="G12029" t="s">
        <v>24378</v>
      </c>
      <c r="H12029" t="s">
        <v>24379</v>
      </c>
    </row>
    <row r="12030" spans="1:8">
      <c r="A12030" t="s">
        <v>24377</v>
      </c>
      <c r="B12030" t="s">
        <v>1279</v>
      </c>
      <c r="C12030" s="41">
        <v>46220.772424467592</v>
      </c>
      <c r="D12030" t="s">
        <v>1138</v>
      </c>
      <c r="E12030" t="s">
        <v>1138</v>
      </c>
      <c r="F12030" t="s">
        <v>1359</v>
      </c>
      <c r="G12030" t="s">
        <v>24378</v>
      </c>
      <c r="H12030" t="s">
        <v>24379</v>
      </c>
    </row>
    <row r="12031" spans="1:8">
      <c r="A12031" t="s">
        <v>24380</v>
      </c>
      <c r="B12031" t="s">
        <v>1475</v>
      </c>
      <c r="C12031" s="41">
        <v>46220.774950219908</v>
      </c>
      <c r="D12031" t="s">
        <v>1138</v>
      </c>
      <c r="E12031" t="s">
        <v>1138</v>
      </c>
      <c r="F12031" t="s">
        <v>1446</v>
      </c>
      <c r="G12031" t="s">
        <v>24381</v>
      </c>
      <c r="H12031" t="s">
        <v>24382</v>
      </c>
    </row>
    <row r="12032" spans="1:8">
      <c r="A12032" t="s">
        <v>24383</v>
      </c>
      <c r="B12032" t="s">
        <v>1238</v>
      </c>
      <c r="C12032" s="41">
        <v>46220.775142303239</v>
      </c>
      <c r="D12032" t="s">
        <v>1138</v>
      </c>
      <c r="E12032" t="s">
        <v>1138</v>
      </c>
      <c r="F12032" t="s">
        <v>2563</v>
      </c>
      <c r="G12032" t="s">
        <v>2564</v>
      </c>
      <c r="H12032" t="s">
        <v>24384</v>
      </c>
    </row>
    <row r="12033" spans="1:8">
      <c r="A12033" t="s">
        <v>24385</v>
      </c>
      <c r="B12033" t="s">
        <v>1229</v>
      </c>
      <c r="C12033" s="41">
        <v>46220.776775057871</v>
      </c>
      <c r="D12033" t="s">
        <v>1138</v>
      </c>
      <c r="E12033" t="s">
        <v>1138</v>
      </c>
      <c r="F12033" t="s">
        <v>1515</v>
      </c>
      <c r="G12033" t="s">
        <v>24386</v>
      </c>
      <c r="H12033" t="s">
        <v>24387</v>
      </c>
    </row>
    <row r="12034" spans="1:8">
      <c r="A12034" t="s">
        <v>24388</v>
      </c>
      <c r="B12034" t="s">
        <v>1475</v>
      </c>
      <c r="C12034" s="41">
        <v>46220.776793287034</v>
      </c>
      <c r="D12034" t="s">
        <v>1138</v>
      </c>
      <c r="E12034" t="s">
        <v>1138</v>
      </c>
      <c r="F12034" t="s">
        <v>1515</v>
      </c>
      <c r="G12034" t="s">
        <v>24386</v>
      </c>
      <c r="H12034" t="s">
        <v>24389</v>
      </c>
    </row>
    <row r="12035" spans="1:8">
      <c r="A12035" t="s">
        <v>24390</v>
      </c>
      <c r="B12035" t="s">
        <v>1238</v>
      </c>
      <c r="C12035" s="41">
        <v>46220.776796087965</v>
      </c>
      <c r="D12035" t="s">
        <v>1138</v>
      </c>
      <c r="E12035" t="s">
        <v>1138</v>
      </c>
      <c r="F12035" t="s">
        <v>1515</v>
      </c>
      <c r="G12035" t="s">
        <v>24386</v>
      </c>
      <c r="H12035" t="s">
        <v>24391</v>
      </c>
    </row>
    <row r="12036" spans="1:8">
      <c r="A12036" t="s">
        <v>24392</v>
      </c>
      <c r="B12036" t="s">
        <v>1143</v>
      </c>
      <c r="C12036" s="41">
        <v>46220.781887928242</v>
      </c>
      <c r="D12036" t="s">
        <v>1138</v>
      </c>
      <c r="E12036" t="s">
        <v>1138</v>
      </c>
      <c r="F12036" t="s">
        <v>1359</v>
      </c>
      <c r="G12036" t="s">
        <v>24393</v>
      </c>
      <c r="H12036" t="s">
        <v>24394</v>
      </c>
    </row>
    <row r="12037" spans="1:8">
      <c r="A12037" t="s">
        <v>24392</v>
      </c>
      <c r="B12037" t="s">
        <v>1279</v>
      </c>
      <c r="C12037" s="41">
        <v>46220.781887928242</v>
      </c>
      <c r="D12037" t="s">
        <v>1138</v>
      </c>
      <c r="E12037" t="s">
        <v>1138</v>
      </c>
      <c r="F12037" t="s">
        <v>1359</v>
      </c>
      <c r="G12037" t="s">
        <v>24393</v>
      </c>
      <c r="H12037" t="s">
        <v>24394</v>
      </c>
    </row>
    <row r="12038" spans="1:8">
      <c r="A12038" t="s">
        <v>24395</v>
      </c>
      <c r="B12038" t="s">
        <v>1143</v>
      </c>
      <c r="C12038" s="41">
        <v>46220.783125775466</v>
      </c>
      <c r="D12038" t="s">
        <v>1138</v>
      </c>
      <c r="E12038" t="s">
        <v>1138</v>
      </c>
      <c r="F12038" t="s">
        <v>1359</v>
      </c>
      <c r="G12038" t="s">
        <v>24396</v>
      </c>
      <c r="H12038" t="s">
        <v>24397</v>
      </c>
    </row>
    <row r="12039" spans="1:8">
      <c r="A12039" t="s">
        <v>24395</v>
      </c>
      <c r="B12039" t="s">
        <v>1279</v>
      </c>
      <c r="C12039" s="41">
        <v>46220.783125775466</v>
      </c>
      <c r="D12039" t="s">
        <v>1138</v>
      </c>
      <c r="E12039" t="s">
        <v>1138</v>
      </c>
      <c r="F12039" t="s">
        <v>1359</v>
      </c>
      <c r="G12039" t="s">
        <v>24396</v>
      </c>
      <c r="H12039" t="s">
        <v>24397</v>
      </c>
    </row>
    <row r="12040" spans="1:8">
      <c r="A12040" t="s">
        <v>24398</v>
      </c>
      <c r="B12040" t="s">
        <v>1515</v>
      </c>
      <c r="C12040" s="41">
        <v>46220.783454155091</v>
      </c>
      <c r="D12040" t="s">
        <v>1474</v>
      </c>
      <c r="E12040" t="s">
        <v>1474</v>
      </c>
      <c r="F12040" t="s">
        <v>1475</v>
      </c>
      <c r="G12040" t="s">
        <v>24399</v>
      </c>
      <c r="H12040" t="s">
        <v>24400</v>
      </c>
    </row>
    <row r="12041" spans="1:8">
      <c r="A12041" t="s">
        <v>24401</v>
      </c>
      <c r="B12041" t="s">
        <v>1143</v>
      </c>
      <c r="C12041" s="41">
        <v>46220.783565300924</v>
      </c>
      <c r="D12041" t="s">
        <v>1138</v>
      </c>
      <c r="E12041" t="s">
        <v>1138</v>
      </c>
      <c r="F12041" t="s">
        <v>1796</v>
      </c>
      <c r="G12041" t="s">
        <v>24340</v>
      </c>
      <c r="H12041" t="s">
        <v>24402</v>
      </c>
    </row>
    <row r="12042" spans="1:8">
      <c r="A12042" t="s">
        <v>24403</v>
      </c>
      <c r="B12042" t="s">
        <v>588</v>
      </c>
      <c r="C12042" s="41">
        <v>46220.786080509257</v>
      </c>
      <c r="D12042" t="s">
        <v>1138</v>
      </c>
      <c r="E12042" t="s">
        <v>1138</v>
      </c>
      <c r="F12042" t="s">
        <v>5190</v>
      </c>
      <c r="G12042" t="s">
        <v>17133</v>
      </c>
      <c r="H12042" t="s">
        <v>24404</v>
      </c>
    </row>
    <row r="12043" spans="1:8">
      <c r="A12043" t="s">
        <v>24405</v>
      </c>
      <c r="B12043" t="s">
        <v>1143</v>
      </c>
      <c r="C12043" s="41">
        <v>46220.786680173609</v>
      </c>
      <c r="D12043" t="s">
        <v>1138</v>
      </c>
      <c r="E12043" t="s">
        <v>1138</v>
      </c>
      <c r="F12043" t="s">
        <v>4262</v>
      </c>
      <c r="G12043" t="s">
        <v>4263</v>
      </c>
      <c r="H12043" t="s">
        <v>24406</v>
      </c>
    </row>
    <row r="12044" spans="1:8">
      <c r="A12044" t="s">
        <v>24405</v>
      </c>
      <c r="B12044" t="s">
        <v>1279</v>
      </c>
      <c r="C12044" s="41">
        <v>46220.786680173609</v>
      </c>
      <c r="D12044" t="s">
        <v>1138</v>
      </c>
      <c r="E12044" t="s">
        <v>1138</v>
      </c>
      <c r="F12044" t="s">
        <v>4262</v>
      </c>
      <c r="G12044" t="s">
        <v>4263</v>
      </c>
      <c r="H12044" t="s">
        <v>24406</v>
      </c>
    </row>
    <row r="12045" spans="1:8">
      <c r="A12045" t="s">
        <v>24407</v>
      </c>
      <c r="B12045" t="s">
        <v>1143</v>
      </c>
      <c r="C12045" s="41">
        <v>46220.791583969905</v>
      </c>
      <c r="D12045" t="s">
        <v>1138</v>
      </c>
      <c r="E12045" t="s">
        <v>1138</v>
      </c>
      <c r="F12045" t="s">
        <v>4262</v>
      </c>
      <c r="G12045" t="s">
        <v>4263</v>
      </c>
      <c r="H12045" t="s">
        <v>24408</v>
      </c>
    </row>
    <row r="12046" spans="1:8">
      <c r="A12046" t="s">
        <v>24407</v>
      </c>
      <c r="B12046" t="s">
        <v>1279</v>
      </c>
      <c r="C12046" s="41">
        <v>46220.791583969905</v>
      </c>
      <c r="D12046" t="s">
        <v>1138</v>
      </c>
      <c r="E12046" t="s">
        <v>1138</v>
      </c>
      <c r="F12046" t="s">
        <v>4262</v>
      </c>
      <c r="G12046" t="s">
        <v>4263</v>
      </c>
      <c r="H12046" t="s">
        <v>24408</v>
      </c>
    </row>
    <row r="12047" spans="1:8">
      <c r="A12047" t="s">
        <v>24409</v>
      </c>
      <c r="B12047" t="s">
        <v>1152</v>
      </c>
      <c r="C12047" s="41">
        <v>46220.792198935182</v>
      </c>
      <c r="D12047" t="s">
        <v>1138</v>
      </c>
      <c r="E12047" t="s">
        <v>1138</v>
      </c>
      <c r="F12047" t="s">
        <v>1409</v>
      </c>
      <c r="G12047" t="s">
        <v>19661</v>
      </c>
      <c r="H12047" t="s">
        <v>24410</v>
      </c>
    </row>
    <row r="12048" spans="1:8">
      <c r="A12048" t="s">
        <v>24409</v>
      </c>
      <c r="B12048" t="s">
        <v>1198</v>
      </c>
      <c r="C12048" s="41">
        <v>46220.792198935182</v>
      </c>
      <c r="D12048" t="s">
        <v>1138</v>
      </c>
      <c r="E12048" t="s">
        <v>1138</v>
      </c>
      <c r="F12048" t="s">
        <v>1409</v>
      </c>
      <c r="G12048" t="s">
        <v>19661</v>
      </c>
      <c r="H12048" t="s">
        <v>24410</v>
      </c>
    </row>
    <row r="12049" spans="1:8">
      <c r="A12049" t="s">
        <v>24411</v>
      </c>
      <c r="B12049" t="s">
        <v>802</v>
      </c>
      <c r="C12049" s="41">
        <v>46220.792374849538</v>
      </c>
      <c r="D12049" t="s">
        <v>1138</v>
      </c>
      <c r="E12049" t="s">
        <v>1138</v>
      </c>
      <c r="F12049" t="s">
        <v>5821</v>
      </c>
      <c r="G12049" t="s">
        <v>24412</v>
      </c>
      <c r="H12049" t="s">
        <v>24413</v>
      </c>
    </row>
    <row r="12050" spans="1:8">
      <c r="A12050" t="s">
        <v>24414</v>
      </c>
      <c r="B12050" t="s">
        <v>915</v>
      </c>
      <c r="C12050" s="41">
        <v>46220.793016585645</v>
      </c>
      <c r="D12050" t="s">
        <v>1138</v>
      </c>
      <c r="E12050" t="s">
        <v>1138</v>
      </c>
      <c r="F12050" t="s">
        <v>23923</v>
      </c>
      <c r="G12050" t="s">
        <v>24415</v>
      </c>
      <c r="H12050" t="s">
        <v>24416</v>
      </c>
    </row>
    <row r="12051" spans="1:8">
      <c r="A12051" t="s">
        <v>24417</v>
      </c>
      <c r="B12051" t="s">
        <v>1809</v>
      </c>
      <c r="C12051" s="41">
        <v>46220.794369953706</v>
      </c>
      <c r="D12051" t="s">
        <v>1474</v>
      </c>
      <c r="E12051" t="s">
        <v>1474</v>
      </c>
      <c r="F12051" t="s">
        <v>89</v>
      </c>
      <c r="G12051" t="s">
        <v>24418</v>
      </c>
      <c r="H12051" t="s">
        <v>24419</v>
      </c>
    </row>
    <row r="12052" spans="1:8">
      <c r="A12052" t="s">
        <v>24420</v>
      </c>
      <c r="B12052" t="s">
        <v>24162</v>
      </c>
      <c r="C12052" s="41">
        <v>46220.794556365741</v>
      </c>
      <c r="D12052" t="s">
        <v>1474</v>
      </c>
      <c r="E12052" t="s">
        <v>1474</v>
      </c>
      <c r="F12052" t="s">
        <v>996</v>
      </c>
      <c r="G12052" t="s">
        <v>24421</v>
      </c>
      <c r="H12052" t="s">
        <v>24422</v>
      </c>
    </row>
    <row r="12053" spans="1:8">
      <c r="A12053" t="s">
        <v>24423</v>
      </c>
      <c r="B12053" t="s">
        <v>12282</v>
      </c>
      <c r="C12053" s="41">
        <v>46220.794569687503</v>
      </c>
      <c r="D12053" t="s">
        <v>1474</v>
      </c>
      <c r="E12053" t="s">
        <v>1474</v>
      </c>
      <c r="F12053" t="s">
        <v>996</v>
      </c>
      <c r="G12053" t="s">
        <v>24424</v>
      </c>
      <c r="H12053" t="s">
        <v>24425</v>
      </c>
    </row>
    <row r="12054" spans="1:8">
      <c r="A12054" t="s">
        <v>24426</v>
      </c>
      <c r="B12054" t="s">
        <v>996</v>
      </c>
      <c r="C12054" s="41">
        <v>46220.794856087959</v>
      </c>
      <c r="D12054" t="s">
        <v>1138</v>
      </c>
      <c r="E12054" t="s">
        <v>1138</v>
      </c>
      <c r="F12054" t="s">
        <v>9828</v>
      </c>
      <c r="G12054" t="s">
        <v>24427</v>
      </c>
      <c r="H12054" t="s">
        <v>24428</v>
      </c>
    </row>
    <row r="12055" spans="1:8">
      <c r="A12055" t="s">
        <v>24429</v>
      </c>
      <c r="B12055" t="s">
        <v>996</v>
      </c>
      <c r="C12055" s="41">
        <v>46220.79498658565</v>
      </c>
      <c r="D12055" t="s">
        <v>1138</v>
      </c>
      <c r="E12055" t="s">
        <v>1138</v>
      </c>
      <c r="F12055" t="s">
        <v>2065</v>
      </c>
      <c r="G12055" t="s">
        <v>24430</v>
      </c>
      <c r="H12055" t="s">
        <v>24431</v>
      </c>
    </row>
    <row r="12056" spans="1:8">
      <c r="A12056" t="s">
        <v>24432</v>
      </c>
      <c r="B12056" t="s">
        <v>24433</v>
      </c>
      <c r="C12056" s="41">
        <v>46220.797974270834</v>
      </c>
      <c r="D12056" t="s">
        <v>1474</v>
      </c>
      <c r="E12056" t="s">
        <v>1474</v>
      </c>
      <c r="F12056" t="s">
        <v>996</v>
      </c>
      <c r="G12056" t="s">
        <v>24434</v>
      </c>
      <c r="H12056" t="s">
        <v>24435</v>
      </c>
    </row>
    <row r="12057" spans="1:8">
      <c r="A12057" t="s">
        <v>24436</v>
      </c>
      <c r="B12057" t="s">
        <v>19350</v>
      </c>
      <c r="C12057" s="41">
        <v>46220.798035844906</v>
      </c>
      <c r="D12057" t="s">
        <v>1474</v>
      </c>
      <c r="E12057" t="s">
        <v>1474</v>
      </c>
      <c r="F12057" t="s">
        <v>996</v>
      </c>
      <c r="G12057" t="s">
        <v>24437</v>
      </c>
      <c r="H12057" t="s">
        <v>24438</v>
      </c>
    </row>
    <row r="12058" spans="1:8">
      <c r="A12058" t="s">
        <v>24439</v>
      </c>
      <c r="B12058" t="s">
        <v>915</v>
      </c>
      <c r="C12058" s="41">
        <v>46220.799578043981</v>
      </c>
      <c r="D12058" t="s">
        <v>1138</v>
      </c>
      <c r="E12058" t="s">
        <v>1138</v>
      </c>
      <c r="F12058" t="s">
        <v>23920</v>
      </c>
      <c r="G12058" t="s">
        <v>24415</v>
      </c>
      <c r="H12058" t="s">
        <v>24440</v>
      </c>
    </row>
    <row r="12059" spans="1:8">
      <c r="A12059" t="s">
        <v>24441</v>
      </c>
      <c r="B12059" t="s">
        <v>915</v>
      </c>
      <c r="C12059" s="41">
        <v>46220.802411099539</v>
      </c>
      <c r="D12059" t="s">
        <v>1138</v>
      </c>
      <c r="E12059" t="s">
        <v>1138</v>
      </c>
      <c r="F12059" t="s">
        <v>23920</v>
      </c>
      <c r="G12059" t="s">
        <v>24415</v>
      </c>
      <c r="H12059" t="s">
        <v>24442</v>
      </c>
    </row>
    <row r="12060" spans="1:8">
      <c r="A12060" t="s">
        <v>24443</v>
      </c>
      <c r="B12060" t="s">
        <v>1143</v>
      </c>
      <c r="C12060" s="41">
        <v>46220.804583425925</v>
      </c>
      <c r="D12060" t="s">
        <v>1138</v>
      </c>
      <c r="E12060" t="s">
        <v>1138</v>
      </c>
      <c r="F12060" t="s">
        <v>1359</v>
      </c>
      <c r="G12060" t="s">
        <v>24444</v>
      </c>
      <c r="H12060" t="s">
        <v>24445</v>
      </c>
    </row>
    <row r="12061" spans="1:8">
      <c r="A12061" t="s">
        <v>24443</v>
      </c>
      <c r="B12061" t="s">
        <v>1279</v>
      </c>
      <c r="C12061" s="41">
        <v>46220.804583425925</v>
      </c>
      <c r="D12061" t="s">
        <v>1138</v>
      </c>
      <c r="E12061" t="s">
        <v>1138</v>
      </c>
      <c r="F12061" t="s">
        <v>1359</v>
      </c>
      <c r="G12061" t="s">
        <v>24444</v>
      </c>
      <c r="H12061" t="s">
        <v>24445</v>
      </c>
    </row>
    <row r="12062" spans="1:8">
      <c r="A12062" t="s">
        <v>24446</v>
      </c>
      <c r="B12062" t="s">
        <v>1809</v>
      </c>
      <c r="C12062" s="41">
        <v>46220.804765729168</v>
      </c>
      <c r="D12062" t="s">
        <v>1474</v>
      </c>
      <c r="E12062" t="s">
        <v>1474</v>
      </c>
      <c r="F12062" t="s">
        <v>1426</v>
      </c>
      <c r="G12062" t="s">
        <v>24447</v>
      </c>
      <c r="H12062" t="s">
        <v>24448</v>
      </c>
    </row>
    <row r="12063" spans="1:8">
      <c r="A12063" t="s">
        <v>24449</v>
      </c>
      <c r="B12063" t="s">
        <v>22353</v>
      </c>
      <c r="C12063" s="41">
        <v>46220.807467916668</v>
      </c>
      <c r="D12063" t="s">
        <v>1474</v>
      </c>
      <c r="E12063" t="s">
        <v>1474</v>
      </c>
      <c r="F12063" t="s">
        <v>89</v>
      </c>
      <c r="G12063" t="s">
        <v>24450</v>
      </c>
      <c r="H12063" t="s">
        <v>24451</v>
      </c>
    </row>
    <row r="12064" spans="1:8">
      <c r="A12064" t="s">
        <v>24449</v>
      </c>
      <c r="B12064" t="s">
        <v>2165</v>
      </c>
      <c r="C12064" s="41">
        <v>46220.807467916668</v>
      </c>
      <c r="D12064" t="s">
        <v>1474</v>
      </c>
      <c r="E12064" t="s">
        <v>1474</v>
      </c>
      <c r="F12064" t="s">
        <v>89</v>
      </c>
      <c r="G12064" t="s">
        <v>24450</v>
      </c>
      <c r="H12064" t="s">
        <v>24451</v>
      </c>
    </row>
    <row r="12065" spans="1:8">
      <c r="A12065" t="s">
        <v>24452</v>
      </c>
      <c r="B12065" t="s">
        <v>18523</v>
      </c>
      <c r="C12065" s="41">
        <v>46220.808257777775</v>
      </c>
      <c r="D12065" t="s">
        <v>1138</v>
      </c>
      <c r="E12065" t="s">
        <v>1138</v>
      </c>
      <c r="F12065" t="s">
        <v>1414</v>
      </c>
      <c r="G12065" t="s">
        <v>24453</v>
      </c>
      <c r="H12065" t="s">
        <v>24454</v>
      </c>
    </row>
    <row r="12066" spans="1:8">
      <c r="A12066" t="s">
        <v>24452</v>
      </c>
      <c r="B12066" t="s">
        <v>1320</v>
      </c>
      <c r="C12066" s="41">
        <v>46220.808257777775</v>
      </c>
      <c r="D12066" t="s">
        <v>1138</v>
      </c>
      <c r="E12066" t="s">
        <v>1138</v>
      </c>
      <c r="F12066" t="s">
        <v>1414</v>
      </c>
      <c r="G12066" t="s">
        <v>24453</v>
      </c>
      <c r="H12066" t="s">
        <v>24454</v>
      </c>
    </row>
    <row r="12067" spans="1:8">
      <c r="A12067" t="s">
        <v>24455</v>
      </c>
      <c r="B12067" t="s">
        <v>18523</v>
      </c>
      <c r="C12067" s="41">
        <v>46220.808414756946</v>
      </c>
      <c r="D12067" t="s">
        <v>1138</v>
      </c>
      <c r="E12067" t="s">
        <v>1138</v>
      </c>
      <c r="F12067" t="s">
        <v>1414</v>
      </c>
      <c r="G12067" t="s">
        <v>24453</v>
      </c>
      <c r="H12067" t="s">
        <v>24456</v>
      </c>
    </row>
    <row r="12068" spans="1:8">
      <c r="A12068" t="s">
        <v>24455</v>
      </c>
      <c r="B12068" t="s">
        <v>1320</v>
      </c>
      <c r="C12068" s="41">
        <v>46220.808414756946</v>
      </c>
      <c r="D12068" t="s">
        <v>1138</v>
      </c>
      <c r="E12068" t="s">
        <v>1138</v>
      </c>
      <c r="F12068" t="s">
        <v>1414</v>
      </c>
      <c r="G12068" t="s">
        <v>24453</v>
      </c>
      <c r="H12068" t="s">
        <v>24456</v>
      </c>
    </row>
    <row r="12069" spans="1:8">
      <c r="A12069" t="s">
        <v>24457</v>
      </c>
      <c r="B12069" t="s">
        <v>1143</v>
      </c>
      <c r="C12069" s="41">
        <v>46220.80885927083</v>
      </c>
      <c r="D12069" t="s">
        <v>1138</v>
      </c>
      <c r="E12069" t="s">
        <v>1138</v>
      </c>
      <c r="F12069" t="s">
        <v>1359</v>
      </c>
      <c r="G12069" t="s">
        <v>24458</v>
      </c>
      <c r="H12069" t="s">
        <v>24459</v>
      </c>
    </row>
    <row r="12070" spans="1:8">
      <c r="A12070" t="s">
        <v>24457</v>
      </c>
      <c r="B12070" t="s">
        <v>1279</v>
      </c>
      <c r="C12070" s="41">
        <v>46220.80885927083</v>
      </c>
      <c r="D12070" t="s">
        <v>1138</v>
      </c>
      <c r="E12070" t="s">
        <v>1138</v>
      </c>
      <c r="F12070" t="s">
        <v>1359</v>
      </c>
      <c r="G12070" t="s">
        <v>24458</v>
      </c>
      <c r="H12070" t="s">
        <v>24459</v>
      </c>
    </row>
    <row r="12071" spans="1:8">
      <c r="A12071" t="s">
        <v>24460</v>
      </c>
      <c r="B12071" t="s">
        <v>2210</v>
      </c>
      <c r="C12071" s="41">
        <v>46220.812969409722</v>
      </c>
      <c r="D12071" t="s">
        <v>1138</v>
      </c>
      <c r="E12071" t="s">
        <v>1138</v>
      </c>
      <c r="F12071" t="s">
        <v>1414</v>
      </c>
      <c r="G12071" t="s">
        <v>24461</v>
      </c>
      <c r="H12071" t="s">
        <v>24462</v>
      </c>
    </row>
    <row r="12072" spans="1:8">
      <c r="A12072" t="s">
        <v>24463</v>
      </c>
      <c r="B12072" t="s">
        <v>2210</v>
      </c>
      <c r="C12072" s="41">
        <v>46220.813056388892</v>
      </c>
      <c r="D12072" t="s">
        <v>1138</v>
      </c>
      <c r="E12072" t="s">
        <v>1138</v>
      </c>
      <c r="F12072" t="s">
        <v>1414</v>
      </c>
      <c r="G12072" t="s">
        <v>24464</v>
      </c>
      <c r="H12072" t="s">
        <v>24465</v>
      </c>
    </row>
    <row r="12073" spans="1:8">
      <c r="A12073" t="s">
        <v>24466</v>
      </c>
      <c r="B12073" t="s">
        <v>89</v>
      </c>
      <c r="C12073" s="41">
        <v>46220.813771689813</v>
      </c>
      <c r="D12073" t="s">
        <v>1138</v>
      </c>
      <c r="E12073" t="s">
        <v>1138</v>
      </c>
      <c r="F12073" t="s">
        <v>22353</v>
      </c>
      <c r="G12073" t="s">
        <v>24467</v>
      </c>
      <c r="H12073" t="s">
        <v>24468</v>
      </c>
    </row>
    <row r="12074" spans="1:8">
      <c r="A12074" t="s">
        <v>24469</v>
      </c>
      <c r="B12074" t="s">
        <v>24470</v>
      </c>
      <c r="C12074" s="41">
        <v>46220.819837766205</v>
      </c>
      <c r="D12074" t="s">
        <v>1474</v>
      </c>
      <c r="E12074" t="s">
        <v>1474</v>
      </c>
      <c r="F12074" t="s">
        <v>89</v>
      </c>
      <c r="G12074" t="s">
        <v>24471</v>
      </c>
      <c r="H12074" t="s">
        <v>24472</v>
      </c>
    </row>
    <row r="12075" spans="1:8">
      <c r="A12075" t="s">
        <v>24469</v>
      </c>
      <c r="B12075" t="s">
        <v>24473</v>
      </c>
      <c r="C12075" s="41">
        <v>46220.819837766205</v>
      </c>
      <c r="D12075" t="s">
        <v>1474</v>
      </c>
      <c r="E12075" t="s">
        <v>1474</v>
      </c>
      <c r="F12075" t="s">
        <v>89</v>
      </c>
      <c r="G12075" t="s">
        <v>24471</v>
      </c>
      <c r="H12075" t="s">
        <v>24472</v>
      </c>
    </row>
    <row r="12076" spans="1:8">
      <c r="A12076" t="s">
        <v>24469</v>
      </c>
      <c r="B12076" t="s">
        <v>2042</v>
      </c>
      <c r="C12076" s="41">
        <v>46220.819837766205</v>
      </c>
      <c r="D12076" t="s">
        <v>1474</v>
      </c>
      <c r="E12076" t="s">
        <v>1474</v>
      </c>
      <c r="F12076" t="s">
        <v>89</v>
      </c>
      <c r="G12076" t="s">
        <v>24471</v>
      </c>
      <c r="H12076" t="s">
        <v>24472</v>
      </c>
    </row>
    <row r="12077" spans="1:8">
      <c r="A12077" t="s">
        <v>24474</v>
      </c>
      <c r="B12077" t="s">
        <v>1809</v>
      </c>
      <c r="C12077" s="41">
        <v>46220.820856412036</v>
      </c>
      <c r="D12077" t="s">
        <v>1474</v>
      </c>
      <c r="E12077" t="s">
        <v>1474</v>
      </c>
      <c r="F12077" t="s">
        <v>949</v>
      </c>
      <c r="G12077" t="s">
        <v>24418</v>
      </c>
      <c r="H12077" t="s">
        <v>24475</v>
      </c>
    </row>
    <row r="12078" spans="1:8">
      <c r="A12078" t="s">
        <v>24476</v>
      </c>
      <c r="B12078" t="s">
        <v>89</v>
      </c>
      <c r="C12078" s="41">
        <v>46220.822099375</v>
      </c>
      <c r="D12078" t="s">
        <v>1138</v>
      </c>
      <c r="E12078" t="s">
        <v>1138</v>
      </c>
      <c r="F12078" t="s">
        <v>24473</v>
      </c>
      <c r="G12078" t="s">
        <v>24477</v>
      </c>
      <c r="H12078" t="s">
        <v>24478</v>
      </c>
    </row>
    <row r="12079" spans="1:8">
      <c r="A12079" t="s">
        <v>24479</v>
      </c>
      <c r="B12079" t="s">
        <v>89</v>
      </c>
      <c r="C12079" s="41">
        <v>46220.823320347219</v>
      </c>
      <c r="D12079" t="s">
        <v>1138</v>
      </c>
      <c r="E12079" t="s">
        <v>1138</v>
      </c>
      <c r="F12079" t="s">
        <v>2042</v>
      </c>
      <c r="G12079" t="s">
        <v>24480</v>
      </c>
      <c r="H12079" t="s">
        <v>24481</v>
      </c>
    </row>
    <row r="12080" spans="1:8">
      <c r="A12080" t="s">
        <v>24482</v>
      </c>
      <c r="B12080" t="s">
        <v>2473</v>
      </c>
      <c r="C12080" s="41">
        <v>46220.826194108799</v>
      </c>
      <c r="D12080" t="s">
        <v>1474</v>
      </c>
      <c r="E12080" t="s">
        <v>1474</v>
      </c>
      <c r="F12080" t="s">
        <v>1200</v>
      </c>
      <c r="G12080" t="s">
        <v>24483</v>
      </c>
      <c r="H12080" t="s">
        <v>24484</v>
      </c>
    </row>
    <row r="12081" spans="1:8">
      <c r="A12081" t="s">
        <v>24485</v>
      </c>
      <c r="B12081" t="s">
        <v>89</v>
      </c>
      <c r="C12081" s="41">
        <v>46220.826804641205</v>
      </c>
      <c r="D12081" t="s">
        <v>1138</v>
      </c>
      <c r="E12081" t="s">
        <v>1138</v>
      </c>
      <c r="F12081" t="s">
        <v>2042</v>
      </c>
      <c r="G12081" t="s">
        <v>24477</v>
      </c>
      <c r="H12081" t="s">
        <v>24486</v>
      </c>
    </row>
    <row r="12082" spans="1:8">
      <c r="A12082" t="s">
        <v>1210</v>
      </c>
      <c r="B12082" t="s">
        <v>573</v>
      </c>
      <c r="C12082" s="41">
        <v>46220.83090400463</v>
      </c>
      <c r="D12082" t="s">
        <v>1138</v>
      </c>
      <c r="E12082" t="s">
        <v>1138</v>
      </c>
      <c r="F12082" t="s">
        <v>572</v>
      </c>
      <c r="G12082" t="s">
        <v>1211</v>
      </c>
      <c r="H12082" t="s">
        <v>1212</v>
      </c>
    </row>
    <row r="12083" spans="1:8">
      <c r="A12083" t="s">
        <v>24487</v>
      </c>
      <c r="B12083" t="s">
        <v>6313</v>
      </c>
      <c r="C12083" s="41">
        <v>46220.831501875</v>
      </c>
      <c r="D12083" t="s">
        <v>1138</v>
      </c>
      <c r="E12083" t="s">
        <v>1138</v>
      </c>
      <c r="F12083" t="s">
        <v>4112</v>
      </c>
      <c r="G12083" t="s">
        <v>24488</v>
      </c>
      <c r="H12083" t="s">
        <v>24489</v>
      </c>
    </row>
    <row r="12084" spans="1:8">
      <c r="A12084" t="s">
        <v>24487</v>
      </c>
      <c r="B12084" t="s">
        <v>750</v>
      </c>
      <c r="C12084" s="41">
        <v>46220.831501875</v>
      </c>
      <c r="D12084" t="s">
        <v>1138</v>
      </c>
      <c r="E12084" t="s">
        <v>1138</v>
      </c>
      <c r="F12084" t="s">
        <v>4112</v>
      </c>
      <c r="G12084" t="s">
        <v>24488</v>
      </c>
      <c r="H12084" t="s">
        <v>24489</v>
      </c>
    </row>
    <row r="12085" spans="1:8">
      <c r="A12085" t="s">
        <v>24487</v>
      </c>
      <c r="B12085" t="s">
        <v>921</v>
      </c>
      <c r="C12085" s="41">
        <v>46220.831501875</v>
      </c>
      <c r="D12085" t="s">
        <v>1138</v>
      </c>
      <c r="E12085" t="s">
        <v>1138</v>
      </c>
      <c r="F12085" t="s">
        <v>4112</v>
      </c>
      <c r="G12085" t="s">
        <v>24488</v>
      </c>
      <c r="H12085" t="s">
        <v>24489</v>
      </c>
    </row>
    <row r="12086" spans="1:8">
      <c r="A12086" t="s">
        <v>24487</v>
      </c>
      <c r="B12086" t="s">
        <v>573</v>
      </c>
      <c r="C12086" s="41">
        <v>46220.831501875</v>
      </c>
      <c r="D12086" t="s">
        <v>1138</v>
      </c>
      <c r="E12086" t="s">
        <v>1138</v>
      </c>
      <c r="F12086" t="s">
        <v>4112</v>
      </c>
      <c r="G12086" t="s">
        <v>24488</v>
      </c>
      <c r="H12086" t="s">
        <v>24489</v>
      </c>
    </row>
    <row r="12087" spans="1:8">
      <c r="A12087" t="s">
        <v>24487</v>
      </c>
      <c r="B12087" t="s">
        <v>1200</v>
      </c>
      <c r="C12087" s="41">
        <v>46220.831501875</v>
      </c>
      <c r="D12087" t="s">
        <v>1138</v>
      </c>
      <c r="E12087" t="s">
        <v>1138</v>
      </c>
      <c r="F12087" t="s">
        <v>4112</v>
      </c>
      <c r="G12087" t="s">
        <v>24488</v>
      </c>
      <c r="H12087" t="s">
        <v>24489</v>
      </c>
    </row>
    <row r="12088" spans="1:8">
      <c r="A12088" t="s">
        <v>24490</v>
      </c>
      <c r="B12088" t="s">
        <v>1413</v>
      </c>
      <c r="C12088" s="41">
        <v>46220.831509039352</v>
      </c>
      <c r="D12088" t="s">
        <v>1138</v>
      </c>
      <c r="E12088" t="s">
        <v>1138</v>
      </c>
      <c r="F12088" t="s">
        <v>4112</v>
      </c>
      <c r="G12088" t="s">
        <v>24488</v>
      </c>
      <c r="H12088" t="s">
        <v>24489</v>
      </c>
    </row>
    <row r="12089" spans="1:8">
      <c r="A12089" t="s">
        <v>24491</v>
      </c>
      <c r="B12089" t="s">
        <v>18523</v>
      </c>
      <c r="C12089" s="41">
        <v>46220.832052106482</v>
      </c>
      <c r="D12089" t="s">
        <v>1138</v>
      </c>
      <c r="E12089" t="s">
        <v>1138</v>
      </c>
      <c r="F12089" t="s">
        <v>1414</v>
      </c>
      <c r="G12089" t="s">
        <v>24492</v>
      </c>
      <c r="H12089" t="s">
        <v>24493</v>
      </c>
    </row>
    <row r="12090" spans="1:8">
      <c r="A12090" t="s">
        <v>24491</v>
      </c>
      <c r="B12090" t="s">
        <v>1320</v>
      </c>
      <c r="C12090" s="41">
        <v>46220.832052106482</v>
      </c>
      <c r="D12090" t="s">
        <v>1138</v>
      </c>
      <c r="E12090" t="s">
        <v>1138</v>
      </c>
      <c r="F12090" t="s">
        <v>1414</v>
      </c>
      <c r="G12090" t="s">
        <v>24492</v>
      </c>
      <c r="H12090" t="s">
        <v>24493</v>
      </c>
    </row>
    <row r="12091" spans="1:8">
      <c r="A12091" t="s">
        <v>24494</v>
      </c>
      <c r="B12091" t="s">
        <v>18523</v>
      </c>
      <c r="C12091" s="41">
        <v>46220.832055497682</v>
      </c>
      <c r="D12091" t="s">
        <v>1138</v>
      </c>
      <c r="E12091" t="s">
        <v>1138</v>
      </c>
      <c r="F12091" t="s">
        <v>1414</v>
      </c>
      <c r="G12091" t="s">
        <v>24492</v>
      </c>
      <c r="H12091" t="s">
        <v>24495</v>
      </c>
    </row>
    <row r="12092" spans="1:8">
      <c r="A12092" t="s">
        <v>24494</v>
      </c>
      <c r="B12092" t="s">
        <v>1320</v>
      </c>
      <c r="C12092" s="41">
        <v>46220.832055497682</v>
      </c>
      <c r="D12092" t="s">
        <v>1138</v>
      </c>
      <c r="E12092" t="s">
        <v>1138</v>
      </c>
      <c r="F12092" t="s">
        <v>1414</v>
      </c>
      <c r="G12092" t="s">
        <v>24492</v>
      </c>
      <c r="H12092" t="s">
        <v>24495</v>
      </c>
    </row>
    <row r="12093" spans="1:8">
      <c r="A12093" t="s">
        <v>24496</v>
      </c>
      <c r="B12093" t="s">
        <v>1166</v>
      </c>
      <c r="C12093" s="41">
        <v>46220.834374409722</v>
      </c>
      <c r="D12093" t="s">
        <v>1138</v>
      </c>
      <c r="E12093" t="s">
        <v>1138</v>
      </c>
      <c r="F12093" t="s">
        <v>24497</v>
      </c>
      <c r="G12093" t="s">
        <v>24498</v>
      </c>
      <c r="H12093" t="s">
        <v>24499</v>
      </c>
    </row>
    <row r="12094" spans="1:8">
      <c r="A12094" t="s">
        <v>24496</v>
      </c>
      <c r="B12094" t="s">
        <v>1437</v>
      </c>
      <c r="C12094" s="41">
        <v>46220.834374409722</v>
      </c>
      <c r="D12094" t="s">
        <v>1138</v>
      </c>
      <c r="E12094" t="s">
        <v>1138</v>
      </c>
      <c r="F12094" t="s">
        <v>24497</v>
      </c>
      <c r="G12094" t="s">
        <v>24498</v>
      </c>
      <c r="H12094" t="s">
        <v>24499</v>
      </c>
    </row>
    <row r="12095" spans="1:8">
      <c r="A12095" t="s">
        <v>24496</v>
      </c>
      <c r="B12095" t="s">
        <v>1438</v>
      </c>
      <c r="C12095" s="41">
        <v>46220.834374409722</v>
      </c>
      <c r="D12095" t="s">
        <v>1138</v>
      </c>
      <c r="E12095" t="s">
        <v>1138</v>
      </c>
      <c r="F12095" t="s">
        <v>24497</v>
      </c>
      <c r="G12095" t="s">
        <v>24498</v>
      </c>
      <c r="H12095" t="s">
        <v>24499</v>
      </c>
    </row>
    <row r="12096" spans="1:8">
      <c r="A12096" t="s">
        <v>24496</v>
      </c>
      <c r="B12096" t="s">
        <v>1143</v>
      </c>
      <c r="C12096" s="41">
        <v>46220.834374409722</v>
      </c>
      <c r="D12096" t="s">
        <v>1138</v>
      </c>
      <c r="E12096" t="s">
        <v>1138</v>
      </c>
      <c r="F12096" t="s">
        <v>24497</v>
      </c>
      <c r="G12096" t="s">
        <v>24498</v>
      </c>
      <c r="H12096" t="s">
        <v>24499</v>
      </c>
    </row>
    <row r="12097" spans="1:8">
      <c r="A12097" t="s">
        <v>24496</v>
      </c>
      <c r="B12097" t="s">
        <v>1238</v>
      </c>
      <c r="C12097" s="41">
        <v>46220.834374409722</v>
      </c>
      <c r="D12097" t="s">
        <v>1138</v>
      </c>
      <c r="E12097" t="s">
        <v>1138</v>
      </c>
      <c r="F12097" t="s">
        <v>24497</v>
      </c>
      <c r="G12097" t="s">
        <v>24498</v>
      </c>
      <c r="H12097" t="s">
        <v>24499</v>
      </c>
    </row>
    <row r="12098" spans="1:8">
      <c r="A12098" t="s">
        <v>24496</v>
      </c>
      <c r="B12098" t="s">
        <v>1279</v>
      </c>
      <c r="C12098" s="41">
        <v>46220.834374409722</v>
      </c>
      <c r="D12098" t="s">
        <v>1138</v>
      </c>
      <c r="E12098" t="s">
        <v>1138</v>
      </c>
      <c r="F12098" t="s">
        <v>24497</v>
      </c>
      <c r="G12098" t="s">
        <v>24498</v>
      </c>
      <c r="H12098" t="s">
        <v>24499</v>
      </c>
    </row>
    <row r="12099" spans="1:8">
      <c r="A12099" t="s">
        <v>24496</v>
      </c>
      <c r="B12099" t="s">
        <v>1426</v>
      </c>
      <c r="C12099" s="41">
        <v>46220.834374409722</v>
      </c>
      <c r="D12099" t="s">
        <v>1138</v>
      </c>
      <c r="E12099" t="s">
        <v>1138</v>
      </c>
      <c r="F12099" t="s">
        <v>24497</v>
      </c>
      <c r="G12099" t="s">
        <v>24498</v>
      </c>
      <c r="H12099" t="s">
        <v>24499</v>
      </c>
    </row>
    <row r="12100" spans="1:8">
      <c r="A12100" t="s">
        <v>24500</v>
      </c>
      <c r="B12100" t="s">
        <v>1286</v>
      </c>
      <c r="C12100" s="41">
        <v>46220.836524479164</v>
      </c>
      <c r="D12100" t="s">
        <v>1138</v>
      </c>
      <c r="E12100" t="s">
        <v>1138</v>
      </c>
      <c r="F12100" t="s">
        <v>1414</v>
      </c>
      <c r="G12100" t="s">
        <v>24501</v>
      </c>
      <c r="H12100" t="s">
        <v>24502</v>
      </c>
    </row>
    <row r="12101" spans="1:8">
      <c r="A12101" t="s">
        <v>24503</v>
      </c>
      <c r="B12101" t="s">
        <v>1286</v>
      </c>
      <c r="C12101" s="41">
        <v>46220.836533483794</v>
      </c>
      <c r="D12101" t="s">
        <v>1138</v>
      </c>
      <c r="E12101" t="s">
        <v>1138</v>
      </c>
      <c r="F12101" t="s">
        <v>1414</v>
      </c>
      <c r="G12101" t="s">
        <v>24501</v>
      </c>
      <c r="H12101" t="s">
        <v>24504</v>
      </c>
    </row>
    <row r="12102" spans="1:8">
      <c r="A12102" t="s">
        <v>24505</v>
      </c>
      <c r="B12102" t="s">
        <v>1286</v>
      </c>
      <c r="C12102" s="41">
        <v>46220.83716304398</v>
      </c>
      <c r="D12102" t="s">
        <v>1138</v>
      </c>
      <c r="E12102" t="s">
        <v>1138</v>
      </c>
      <c r="F12102" t="s">
        <v>1414</v>
      </c>
      <c r="G12102" t="s">
        <v>24501</v>
      </c>
      <c r="H12102" t="s">
        <v>24506</v>
      </c>
    </row>
    <row r="12103" spans="1:8">
      <c r="A12103" t="s">
        <v>24507</v>
      </c>
      <c r="B12103" t="s">
        <v>996</v>
      </c>
      <c r="C12103" s="41">
        <v>46220.83719766204</v>
      </c>
      <c r="D12103" t="s">
        <v>1138</v>
      </c>
      <c r="E12103" t="s">
        <v>1138</v>
      </c>
      <c r="F12103" t="s">
        <v>24508</v>
      </c>
      <c r="G12103" t="s">
        <v>24509</v>
      </c>
      <c r="H12103" t="s">
        <v>24510</v>
      </c>
    </row>
    <row r="12104" spans="1:8">
      <c r="A12104" t="s">
        <v>24511</v>
      </c>
      <c r="B12104" t="s">
        <v>1166</v>
      </c>
      <c r="C12104" s="41">
        <v>46220.83803515046</v>
      </c>
      <c r="D12104" t="s">
        <v>1138</v>
      </c>
      <c r="E12104" t="s">
        <v>1138</v>
      </c>
      <c r="F12104" t="s">
        <v>2328</v>
      </c>
      <c r="G12104" t="s">
        <v>24512</v>
      </c>
      <c r="H12104" t="s">
        <v>24513</v>
      </c>
    </row>
    <row r="12105" spans="1:8">
      <c r="A12105" t="s">
        <v>24514</v>
      </c>
      <c r="B12105" t="s">
        <v>24515</v>
      </c>
      <c r="C12105" s="41">
        <v>46220.83805056713</v>
      </c>
      <c r="D12105" t="s">
        <v>1474</v>
      </c>
      <c r="E12105" t="s">
        <v>1474</v>
      </c>
      <c r="F12105" t="s">
        <v>1769</v>
      </c>
      <c r="G12105" t="s">
        <v>24516</v>
      </c>
      <c r="H12105" t="s">
        <v>24517</v>
      </c>
    </row>
    <row r="12106" spans="1:8">
      <c r="A12106" t="s">
        <v>24518</v>
      </c>
      <c r="B12106" t="s">
        <v>1197</v>
      </c>
      <c r="C12106" s="41">
        <v>46220.839241956019</v>
      </c>
      <c r="D12106" t="s">
        <v>1138</v>
      </c>
      <c r="E12106" t="s">
        <v>1138</v>
      </c>
      <c r="F12106" t="s">
        <v>1333</v>
      </c>
      <c r="G12106" t="s">
        <v>23731</v>
      </c>
      <c r="H12106" t="s">
        <v>24519</v>
      </c>
    </row>
    <row r="12107" spans="1:8">
      <c r="A12107" t="s">
        <v>24520</v>
      </c>
      <c r="B12107" t="s">
        <v>6313</v>
      </c>
      <c r="C12107" s="41">
        <v>46220.841610740739</v>
      </c>
      <c r="D12107" t="s">
        <v>1138</v>
      </c>
      <c r="E12107" t="s">
        <v>1138</v>
      </c>
      <c r="F12107" t="s">
        <v>4112</v>
      </c>
      <c r="G12107" t="s">
        <v>24521</v>
      </c>
      <c r="H12107" t="s">
        <v>24522</v>
      </c>
    </row>
    <row r="12108" spans="1:8">
      <c r="A12108" t="s">
        <v>24520</v>
      </c>
      <c r="B12108" t="s">
        <v>750</v>
      </c>
      <c r="C12108" s="41">
        <v>46220.841610740739</v>
      </c>
      <c r="D12108" t="s">
        <v>1138</v>
      </c>
      <c r="E12108" t="s">
        <v>1138</v>
      </c>
      <c r="F12108" t="s">
        <v>4112</v>
      </c>
      <c r="G12108" t="s">
        <v>24521</v>
      </c>
      <c r="H12108" t="s">
        <v>24522</v>
      </c>
    </row>
    <row r="12109" spans="1:8">
      <c r="A12109" t="s">
        <v>24520</v>
      </c>
      <c r="B12109" t="s">
        <v>921</v>
      </c>
      <c r="C12109" s="41">
        <v>46220.841610740739</v>
      </c>
      <c r="D12109" t="s">
        <v>1138</v>
      </c>
      <c r="E12109" t="s">
        <v>1138</v>
      </c>
      <c r="F12109" t="s">
        <v>4112</v>
      </c>
      <c r="G12109" t="s">
        <v>24521</v>
      </c>
      <c r="H12109" t="s">
        <v>24522</v>
      </c>
    </row>
    <row r="12110" spans="1:8">
      <c r="A12110" t="s">
        <v>24520</v>
      </c>
      <c r="B12110" t="s">
        <v>573</v>
      </c>
      <c r="C12110" s="41">
        <v>46220.841610740739</v>
      </c>
      <c r="D12110" t="s">
        <v>1138</v>
      </c>
      <c r="E12110" t="s">
        <v>1138</v>
      </c>
      <c r="F12110" t="s">
        <v>4112</v>
      </c>
      <c r="G12110" t="s">
        <v>24521</v>
      </c>
      <c r="H12110" t="s">
        <v>24522</v>
      </c>
    </row>
    <row r="12111" spans="1:8">
      <c r="A12111" t="s">
        <v>24520</v>
      </c>
      <c r="B12111" t="s">
        <v>1200</v>
      </c>
      <c r="C12111" s="41">
        <v>46220.841610740739</v>
      </c>
      <c r="D12111" t="s">
        <v>1138</v>
      </c>
      <c r="E12111" t="s">
        <v>1138</v>
      </c>
      <c r="F12111" t="s">
        <v>4112</v>
      </c>
      <c r="G12111" t="s">
        <v>24521</v>
      </c>
      <c r="H12111" t="s">
        <v>24522</v>
      </c>
    </row>
    <row r="12112" spans="1:8">
      <c r="A12112" t="s">
        <v>24523</v>
      </c>
      <c r="B12112" t="s">
        <v>1413</v>
      </c>
      <c r="C12112" s="41">
        <v>46220.841615578705</v>
      </c>
      <c r="D12112" t="s">
        <v>1138</v>
      </c>
      <c r="E12112" t="s">
        <v>1138</v>
      </c>
      <c r="F12112" t="s">
        <v>4112</v>
      </c>
      <c r="G12112" t="s">
        <v>24521</v>
      </c>
      <c r="H12112" t="s">
        <v>24522</v>
      </c>
    </row>
    <row r="12113" spans="1:8">
      <c r="A12113" t="s">
        <v>24524</v>
      </c>
      <c r="B12113" t="s">
        <v>4108</v>
      </c>
      <c r="C12113" s="41">
        <v>46220.841760763891</v>
      </c>
      <c r="D12113" t="s">
        <v>1474</v>
      </c>
      <c r="E12113" t="s">
        <v>1474</v>
      </c>
      <c r="F12113" t="s">
        <v>1200</v>
      </c>
      <c r="G12113" t="s">
        <v>24525</v>
      </c>
      <c r="H12113" t="s">
        <v>24526</v>
      </c>
    </row>
    <row r="12114" spans="1:8">
      <c r="A12114" t="s">
        <v>24524</v>
      </c>
      <c r="B12114" t="s">
        <v>4111</v>
      </c>
      <c r="C12114" s="41">
        <v>46220.841760763891</v>
      </c>
      <c r="D12114" t="s">
        <v>1474</v>
      </c>
      <c r="E12114" t="s">
        <v>1474</v>
      </c>
      <c r="F12114" t="s">
        <v>1200</v>
      </c>
      <c r="G12114" t="s">
        <v>24525</v>
      </c>
      <c r="H12114" t="s">
        <v>24526</v>
      </c>
    </row>
    <row r="12115" spans="1:8">
      <c r="A12115" t="s">
        <v>24524</v>
      </c>
      <c r="B12115" t="s">
        <v>4112</v>
      </c>
      <c r="C12115" s="41">
        <v>46220.841760763891</v>
      </c>
      <c r="D12115" t="s">
        <v>1474</v>
      </c>
      <c r="E12115" t="s">
        <v>1474</v>
      </c>
      <c r="F12115" t="s">
        <v>1200</v>
      </c>
      <c r="G12115" t="s">
        <v>24525</v>
      </c>
      <c r="H12115" t="s">
        <v>24526</v>
      </c>
    </row>
    <row r="12116" spans="1:8">
      <c r="A12116" t="s">
        <v>24527</v>
      </c>
      <c r="B12116" t="s">
        <v>1200</v>
      </c>
      <c r="C12116" s="41">
        <v>46220.843477731483</v>
      </c>
      <c r="D12116" t="s">
        <v>1138</v>
      </c>
      <c r="E12116" t="s">
        <v>1138</v>
      </c>
      <c r="F12116" t="s">
        <v>4111</v>
      </c>
      <c r="G12116" t="s">
        <v>24528</v>
      </c>
      <c r="H12116" t="s">
        <v>24529</v>
      </c>
    </row>
    <row r="12117" spans="1:8">
      <c r="A12117" t="s">
        <v>24530</v>
      </c>
      <c r="B12117" t="s">
        <v>1203</v>
      </c>
      <c r="C12117" s="41">
        <v>46220.84611859954</v>
      </c>
      <c r="D12117" t="s">
        <v>1138</v>
      </c>
      <c r="E12117" t="s">
        <v>1138</v>
      </c>
      <c r="F12117" t="s">
        <v>24531</v>
      </c>
      <c r="G12117" t="s">
        <v>24532</v>
      </c>
      <c r="H12117" t="s">
        <v>24533</v>
      </c>
    </row>
    <row r="12118" spans="1:8">
      <c r="A12118" t="s">
        <v>24534</v>
      </c>
      <c r="B12118" t="s">
        <v>1143</v>
      </c>
      <c r="C12118" s="41">
        <v>46220.847354548612</v>
      </c>
      <c r="D12118" t="s">
        <v>1138</v>
      </c>
      <c r="E12118" t="s">
        <v>1138</v>
      </c>
      <c r="F12118" t="s">
        <v>1796</v>
      </c>
      <c r="G12118" t="s">
        <v>24535</v>
      </c>
      <c r="H12118" t="s">
        <v>24536</v>
      </c>
    </row>
    <row r="12119" spans="1:8">
      <c r="A12119" t="s">
        <v>24534</v>
      </c>
      <c r="B12119" t="s">
        <v>1799</v>
      </c>
      <c r="C12119" s="41">
        <v>46220.847354548612</v>
      </c>
      <c r="D12119" t="s">
        <v>1138</v>
      </c>
      <c r="E12119" t="s">
        <v>1138</v>
      </c>
      <c r="F12119" t="s">
        <v>1796</v>
      </c>
      <c r="G12119" t="s">
        <v>24535</v>
      </c>
      <c r="H12119" t="s">
        <v>24536</v>
      </c>
    </row>
    <row r="12120" spans="1:8">
      <c r="A12120" t="s">
        <v>24534</v>
      </c>
      <c r="B12120" t="s">
        <v>1279</v>
      </c>
      <c r="C12120" s="41">
        <v>46220.847354548612</v>
      </c>
      <c r="D12120" t="s">
        <v>1138</v>
      </c>
      <c r="E12120" t="s">
        <v>1138</v>
      </c>
      <c r="F12120" t="s">
        <v>1796</v>
      </c>
      <c r="G12120" t="s">
        <v>24535</v>
      </c>
      <c r="H12120" t="s">
        <v>24536</v>
      </c>
    </row>
    <row r="12121" spans="1:8">
      <c r="A12121" t="s">
        <v>24537</v>
      </c>
      <c r="B12121" t="s">
        <v>1152</v>
      </c>
      <c r="C12121" s="41">
        <v>46220.852604652777</v>
      </c>
      <c r="D12121" t="s">
        <v>1138</v>
      </c>
      <c r="E12121" t="s">
        <v>1138</v>
      </c>
      <c r="F12121" t="s">
        <v>2270</v>
      </c>
      <c r="G12121" t="s">
        <v>2271</v>
      </c>
      <c r="H12121" t="s">
        <v>24538</v>
      </c>
    </row>
    <row r="12122" spans="1:8">
      <c r="A12122" t="s">
        <v>24539</v>
      </c>
      <c r="B12122" t="s">
        <v>750</v>
      </c>
      <c r="C12122" s="41">
        <v>46220.855174652781</v>
      </c>
      <c r="D12122" t="s">
        <v>1138</v>
      </c>
      <c r="E12122" t="s">
        <v>1138</v>
      </c>
      <c r="F12122" t="s">
        <v>6294</v>
      </c>
      <c r="G12122" t="s">
        <v>24540</v>
      </c>
      <c r="H12122" t="s">
        <v>24541</v>
      </c>
    </row>
    <row r="12123" spans="1:8">
      <c r="A12123" t="s">
        <v>24542</v>
      </c>
      <c r="B12123" t="s">
        <v>1879</v>
      </c>
      <c r="C12123" s="41">
        <v>46220.856209537036</v>
      </c>
      <c r="D12123" t="s">
        <v>1138</v>
      </c>
      <c r="E12123" t="s">
        <v>1138</v>
      </c>
      <c r="F12123" t="s">
        <v>3260</v>
      </c>
      <c r="G12123" t="s">
        <v>24543</v>
      </c>
      <c r="H12123" t="s">
        <v>24544</v>
      </c>
    </row>
    <row r="12124" spans="1:8">
      <c r="A12124" t="s">
        <v>24545</v>
      </c>
      <c r="B12124" t="s">
        <v>1320</v>
      </c>
      <c r="C12124" s="41">
        <v>46220.859663414354</v>
      </c>
      <c r="D12124" t="s">
        <v>1138</v>
      </c>
      <c r="E12124" t="s">
        <v>1138</v>
      </c>
      <c r="F12124" t="s">
        <v>4346</v>
      </c>
      <c r="G12124" t="s">
        <v>21514</v>
      </c>
      <c r="H12124" t="s">
        <v>24546</v>
      </c>
    </row>
    <row r="12125" spans="1:8">
      <c r="A12125" t="s">
        <v>24545</v>
      </c>
      <c r="B12125" t="s">
        <v>1326</v>
      </c>
      <c r="C12125" s="41">
        <v>46220.859663414354</v>
      </c>
      <c r="D12125" t="s">
        <v>1138</v>
      </c>
      <c r="E12125" t="s">
        <v>1138</v>
      </c>
      <c r="F12125" t="s">
        <v>4346</v>
      </c>
      <c r="G12125" t="s">
        <v>21514</v>
      </c>
      <c r="H12125" t="s">
        <v>24546</v>
      </c>
    </row>
    <row r="12126" spans="1:8">
      <c r="A12126" t="s">
        <v>24547</v>
      </c>
      <c r="B12126" t="s">
        <v>1238</v>
      </c>
      <c r="C12126" s="41">
        <v>46220.85966811343</v>
      </c>
      <c r="D12126" t="s">
        <v>1138</v>
      </c>
      <c r="E12126" t="s">
        <v>1138</v>
      </c>
      <c r="F12126" t="s">
        <v>4346</v>
      </c>
      <c r="G12126" t="s">
        <v>21514</v>
      </c>
      <c r="H12126" t="s">
        <v>24546</v>
      </c>
    </row>
    <row r="12127" spans="1:8">
      <c r="A12127" t="s">
        <v>24547</v>
      </c>
      <c r="B12127" t="s">
        <v>1279</v>
      </c>
      <c r="C12127" s="41">
        <v>46220.85966811343</v>
      </c>
      <c r="D12127" t="s">
        <v>1138</v>
      </c>
      <c r="E12127" t="s">
        <v>1138</v>
      </c>
      <c r="F12127" t="s">
        <v>4346</v>
      </c>
      <c r="G12127" t="s">
        <v>21514</v>
      </c>
      <c r="H12127" t="s">
        <v>24546</v>
      </c>
    </row>
    <row r="12128" spans="1:8">
      <c r="A12128" t="s">
        <v>24548</v>
      </c>
      <c r="B12128" t="s">
        <v>1152</v>
      </c>
      <c r="C12128" s="41">
        <v>46220.860898032406</v>
      </c>
      <c r="D12128" t="s">
        <v>1138</v>
      </c>
      <c r="E12128" t="s">
        <v>1138</v>
      </c>
      <c r="F12128" t="s">
        <v>10293</v>
      </c>
      <c r="G12128" t="s">
        <v>2271</v>
      </c>
      <c r="H12128" t="s">
        <v>24549</v>
      </c>
    </row>
    <row r="12129" spans="1:8">
      <c r="A12129" t="s">
        <v>24550</v>
      </c>
      <c r="B12129" t="s">
        <v>24551</v>
      </c>
      <c r="C12129" s="41">
        <v>46220.863920300922</v>
      </c>
      <c r="D12129" t="s">
        <v>1138</v>
      </c>
      <c r="E12129" t="s">
        <v>1138</v>
      </c>
      <c r="F12129" t="s">
        <v>24552</v>
      </c>
      <c r="G12129" t="s">
        <v>24553</v>
      </c>
      <c r="H12129" t="s">
        <v>24554</v>
      </c>
    </row>
    <row r="12130" spans="1:8">
      <c r="A12130" t="s">
        <v>24550</v>
      </c>
      <c r="B12130" t="s">
        <v>24555</v>
      </c>
      <c r="C12130" s="41">
        <v>46220.863920300922</v>
      </c>
      <c r="D12130" t="s">
        <v>1138</v>
      </c>
      <c r="E12130" t="s">
        <v>1138</v>
      </c>
      <c r="F12130" t="s">
        <v>24552</v>
      </c>
      <c r="G12130" t="s">
        <v>24553</v>
      </c>
      <c r="H12130" t="s">
        <v>24554</v>
      </c>
    </row>
    <row r="12131" spans="1:8">
      <c r="A12131" t="s">
        <v>24550</v>
      </c>
      <c r="B12131" t="s">
        <v>24556</v>
      </c>
      <c r="C12131" s="41">
        <v>46220.863920300922</v>
      </c>
      <c r="D12131" t="s">
        <v>1138</v>
      </c>
      <c r="E12131" t="s">
        <v>1138</v>
      </c>
      <c r="F12131" t="s">
        <v>24552</v>
      </c>
      <c r="G12131" t="s">
        <v>24553</v>
      </c>
      <c r="H12131" t="s">
        <v>24554</v>
      </c>
    </row>
    <row r="12132" spans="1:8">
      <c r="A12132" t="s">
        <v>24550</v>
      </c>
      <c r="B12132" t="s">
        <v>1174</v>
      </c>
      <c r="C12132" s="41">
        <v>46220.863920300922</v>
      </c>
      <c r="D12132" t="s">
        <v>1138</v>
      </c>
      <c r="E12132" t="s">
        <v>1138</v>
      </c>
      <c r="F12132" t="s">
        <v>24552</v>
      </c>
      <c r="G12132" t="s">
        <v>24553</v>
      </c>
      <c r="H12132" t="s">
        <v>24554</v>
      </c>
    </row>
    <row r="12133" spans="1:8">
      <c r="A12133" t="s">
        <v>24550</v>
      </c>
      <c r="B12133" t="s">
        <v>24557</v>
      </c>
      <c r="C12133" s="41">
        <v>46220.863920300922</v>
      </c>
      <c r="D12133" t="s">
        <v>1138</v>
      </c>
      <c r="E12133" t="s">
        <v>1138</v>
      </c>
      <c r="F12133" t="s">
        <v>24552</v>
      </c>
      <c r="G12133" t="s">
        <v>24553</v>
      </c>
      <c r="H12133" t="s">
        <v>24554</v>
      </c>
    </row>
    <row r="12134" spans="1:8">
      <c r="A12134" t="s">
        <v>24558</v>
      </c>
      <c r="B12134" t="s">
        <v>588</v>
      </c>
      <c r="C12134" s="41">
        <v>46220.868960023145</v>
      </c>
      <c r="D12134" t="s">
        <v>1138</v>
      </c>
      <c r="E12134" t="s">
        <v>1138</v>
      </c>
      <c r="F12134" t="s">
        <v>2252</v>
      </c>
      <c r="G12134" t="s">
        <v>24559</v>
      </c>
      <c r="H12134" t="s">
        <v>24560</v>
      </c>
    </row>
    <row r="12135" spans="1:8">
      <c r="A12135" t="s">
        <v>24561</v>
      </c>
      <c r="B12135" t="s">
        <v>6955</v>
      </c>
      <c r="C12135" s="41">
        <v>46220.868971145836</v>
      </c>
      <c r="D12135" t="s">
        <v>1138</v>
      </c>
      <c r="E12135" t="s">
        <v>1138</v>
      </c>
      <c r="F12135" t="s">
        <v>2252</v>
      </c>
      <c r="G12135" t="s">
        <v>24559</v>
      </c>
      <c r="H12135" t="s">
        <v>24560</v>
      </c>
    </row>
    <row r="12136" spans="1:8">
      <c r="A12136" t="s">
        <v>24561</v>
      </c>
      <c r="B12136" t="s">
        <v>1380</v>
      </c>
      <c r="C12136" s="41">
        <v>46220.868971145836</v>
      </c>
      <c r="D12136" t="s">
        <v>1138</v>
      </c>
      <c r="E12136" t="s">
        <v>1138</v>
      </c>
      <c r="F12136" t="s">
        <v>2252</v>
      </c>
      <c r="G12136" t="s">
        <v>24559</v>
      </c>
      <c r="H12136" t="s">
        <v>24560</v>
      </c>
    </row>
    <row r="12137" spans="1:8">
      <c r="A12137" t="s">
        <v>24562</v>
      </c>
      <c r="B12137" t="s">
        <v>1977</v>
      </c>
      <c r="C12137" s="41">
        <v>46220.869143634256</v>
      </c>
      <c r="D12137" t="s">
        <v>1474</v>
      </c>
      <c r="E12137" t="s">
        <v>1474</v>
      </c>
      <c r="F12137" t="s">
        <v>1152</v>
      </c>
      <c r="G12137" t="s">
        <v>24563</v>
      </c>
      <c r="H12137" t="s">
        <v>24564</v>
      </c>
    </row>
    <row r="12138" spans="1:8">
      <c r="A12138" t="s">
        <v>24565</v>
      </c>
      <c r="B12138" t="s">
        <v>1152</v>
      </c>
      <c r="C12138" s="41">
        <v>46220.875488240737</v>
      </c>
      <c r="D12138" t="s">
        <v>1138</v>
      </c>
      <c r="E12138" t="s">
        <v>1138</v>
      </c>
      <c r="F12138" t="s">
        <v>1409</v>
      </c>
      <c r="G12138" t="s">
        <v>19661</v>
      </c>
      <c r="H12138" t="s">
        <v>24566</v>
      </c>
    </row>
    <row r="12139" spans="1:8">
      <c r="A12139" t="s">
        <v>24565</v>
      </c>
      <c r="B12139" t="s">
        <v>1198</v>
      </c>
      <c r="C12139" s="41">
        <v>46220.875488240737</v>
      </c>
      <c r="D12139" t="s">
        <v>1138</v>
      </c>
      <c r="E12139" t="s">
        <v>1138</v>
      </c>
      <c r="F12139" t="s">
        <v>1409</v>
      </c>
      <c r="G12139" t="s">
        <v>19661</v>
      </c>
      <c r="H12139" t="s">
        <v>24566</v>
      </c>
    </row>
    <row r="12140" spans="1:8">
      <c r="A12140" t="s">
        <v>24567</v>
      </c>
      <c r="B12140" t="s">
        <v>750</v>
      </c>
      <c r="C12140" s="41">
        <v>46220.881365590278</v>
      </c>
      <c r="D12140" t="s">
        <v>1138</v>
      </c>
      <c r="E12140" t="s">
        <v>1138</v>
      </c>
      <c r="F12140" t="s">
        <v>1333</v>
      </c>
      <c r="G12140" t="s">
        <v>23731</v>
      </c>
      <c r="H12140" t="s">
        <v>24568</v>
      </c>
    </row>
    <row r="12141" spans="1:8">
      <c r="A12141" t="s">
        <v>24569</v>
      </c>
      <c r="B12141" t="s">
        <v>23967</v>
      </c>
      <c r="C12141" s="41">
        <v>46220.883043078706</v>
      </c>
      <c r="D12141" t="s">
        <v>1474</v>
      </c>
      <c r="E12141" t="s">
        <v>1474</v>
      </c>
      <c r="F12141" t="s">
        <v>1166</v>
      </c>
      <c r="G12141" t="s">
        <v>24570</v>
      </c>
      <c r="H12141" t="s">
        <v>24571</v>
      </c>
    </row>
    <row r="12142" spans="1:8">
      <c r="A12142" t="s">
        <v>24572</v>
      </c>
      <c r="B12142" t="s">
        <v>1143</v>
      </c>
      <c r="C12142" s="41">
        <v>46220.883884456016</v>
      </c>
      <c r="D12142" t="s">
        <v>1138</v>
      </c>
      <c r="E12142" t="s">
        <v>1138</v>
      </c>
      <c r="F12142" t="s">
        <v>2701</v>
      </c>
      <c r="G12142" t="s">
        <v>24573</v>
      </c>
      <c r="H12142" t="s">
        <v>24574</v>
      </c>
    </row>
    <row r="12143" spans="1:8">
      <c r="A12143" t="s">
        <v>24575</v>
      </c>
      <c r="B12143" t="s">
        <v>1515</v>
      </c>
      <c r="C12143" s="41">
        <v>46220.885191516201</v>
      </c>
      <c r="D12143" t="s">
        <v>1474</v>
      </c>
      <c r="E12143" t="s">
        <v>1474</v>
      </c>
      <c r="F12143" t="s">
        <v>1238</v>
      </c>
      <c r="G12143" t="s">
        <v>24399</v>
      </c>
      <c r="H12143" t="s">
        <v>24576</v>
      </c>
    </row>
    <row r="12144" spans="1:8">
      <c r="A12144" t="s">
        <v>24577</v>
      </c>
      <c r="B12144" t="s">
        <v>996</v>
      </c>
      <c r="C12144" s="41">
        <v>46220.887944490743</v>
      </c>
      <c r="D12144" t="s">
        <v>1138</v>
      </c>
      <c r="E12144" t="s">
        <v>1138</v>
      </c>
      <c r="F12144" t="s">
        <v>6298</v>
      </c>
      <c r="G12144" t="s">
        <v>24578</v>
      </c>
      <c r="H12144" t="s">
        <v>24579</v>
      </c>
    </row>
    <row r="12145" spans="1:8">
      <c r="A12145" t="s">
        <v>24580</v>
      </c>
      <c r="B12145" t="s">
        <v>1152</v>
      </c>
      <c r="C12145" s="41">
        <v>46220.893052037034</v>
      </c>
      <c r="D12145" t="s">
        <v>1138</v>
      </c>
      <c r="E12145" t="s">
        <v>1138</v>
      </c>
      <c r="F12145" t="s">
        <v>2270</v>
      </c>
      <c r="G12145" t="s">
        <v>2271</v>
      </c>
      <c r="H12145" t="s">
        <v>24581</v>
      </c>
    </row>
    <row r="12146" spans="1:8">
      <c r="A12146" t="s">
        <v>24582</v>
      </c>
      <c r="B12146" t="s">
        <v>1143</v>
      </c>
      <c r="C12146" s="41">
        <v>46220.893192164353</v>
      </c>
      <c r="D12146" t="s">
        <v>1138</v>
      </c>
      <c r="E12146" t="s">
        <v>1138</v>
      </c>
      <c r="F12146" t="s">
        <v>1796</v>
      </c>
      <c r="G12146" t="s">
        <v>24535</v>
      </c>
      <c r="H12146" t="s">
        <v>24583</v>
      </c>
    </row>
    <row r="12147" spans="1:8">
      <c r="A12147" t="s">
        <v>24584</v>
      </c>
      <c r="B12147" t="s">
        <v>1809</v>
      </c>
      <c r="C12147" s="41">
        <v>46220.894295752318</v>
      </c>
      <c r="D12147" t="s">
        <v>1474</v>
      </c>
      <c r="E12147" t="s">
        <v>1474</v>
      </c>
      <c r="F12147" t="s">
        <v>1426</v>
      </c>
      <c r="G12147" t="s">
        <v>24447</v>
      </c>
      <c r="H12147" t="s">
        <v>24585</v>
      </c>
    </row>
    <row r="12148" spans="1:8">
      <c r="A12148" t="s">
        <v>24586</v>
      </c>
      <c r="B12148" t="s">
        <v>2473</v>
      </c>
      <c r="C12148" s="41">
        <v>46220.897148379627</v>
      </c>
      <c r="D12148" t="s">
        <v>1474</v>
      </c>
      <c r="E12148" t="s">
        <v>1474</v>
      </c>
      <c r="F12148" t="s">
        <v>1200</v>
      </c>
      <c r="G12148" t="s">
        <v>24587</v>
      </c>
      <c r="H12148" t="s">
        <v>24588</v>
      </c>
    </row>
    <row r="12149" spans="1:8">
      <c r="A12149" t="s">
        <v>24589</v>
      </c>
      <c r="B12149" t="s">
        <v>996</v>
      </c>
      <c r="C12149" s="41">
        <v>46220.897427777774</v>
      </c>
      <c r="D12149" t="s">
        <v>1138</v>
      </c>
      <c r="E12149" t="s">
        <v>1138</v>
      </c>
      <c r="F12149" t="s">
        <v>4938</v>
      </c>
      <c r="G12149" t="s">
        <v>24590</v>
      </c>
      <c r="H12149" t="s">
        <v>24591</v>
      </c>
    </row>
    <row r="12150" spans="1:8">
      <c r="A12150" t="s">
        <v>24592</v>
      </c>
      <c r="B12150" t="s">
        <v>5788</v>
      </c>
      <c r="C12150" s="41">
        <v>46220.897878888885</v>
      </c>
      <c r="D12150" t="s">
        <v>1474</v>
      </c>
      <c r="E12150" t="s">
        <v>1474</v>
      </c>
      <c r="F12150" t="s">
        <v>13487</v>
      </c>
      <c r="G12150" t="s">
        <v>24593</v>
      </c>
      <c r="H12150" t="s">
        <v>24594</v>
      </c>
    </row>
    <row r="12151" spans="1:8">
      <c r="A12151" t="s">
        <v>24595</v>
      </c>
      <c r="B12151" t="s">
        <v>750</v>
      </c>
      <c r="C12151" s="41">
        <v>46220.900329953707</v>
      </c>
      <c r="D12151" t="s">
        <v>1138</v>
      </c>
      <c r="E12151" t="s">
        <v>1138</v>
      </c>
      <c r="F12151" t="s">
        <v>7608</v>
      </c>
      <c r="G12151" t="s">
        <v>14055</v>
      </c>
      <c r="H12151" t="s">
        <v>24596</v>
      </c>
    </row>
    <row r="12152" spans="1:8">
      <c r="A12152" t="s">
        <v>24597</v>
      </c>
      <c r="B12152" t="s">
        <v>89</v>
      </c>
      <c r="C12152" s="41">
        <v>46220.903112060187</v>
      </c>
      <c r="D12152" t="s">
        <v>1138</v>
      </c>
      <c r="E12152" t="s">
        <v>1138</v>
      </c>
      <c r="F12152" t="s">
        <v>4886</v>
      </c>
      <c r="G12152" t="s">
        <v>4887</v>
      </c>
      <c r="H12152" t="s">
        <v>24598</v>
      </c>
    </row>
    <row r="12153" spans="1:8">
      <c r="A12153" t="s">
        <v>24599</v>
      </c>
      <c r="B12153" t="s">
        <v>802</v>
      </c>
      <c r="C12153" s="41">
        <v>46220.903134386572</v>
      </c>
      <c r="D12153" t="s">
        <v>1138</v>
      </c>
      <c r="E12153" t="s">
        <v>1138</v>
      </c>
      <c r="F12153" t="s">
        <v>4886</v>
      </c>
      <c r="G12153" t="s">
        <v>4887</v>
      </c>
      <c r="H12153" t="s">
        <v>24600</v>
      </c>
    </row>
    <row r="12154" spans="1:8">
      <c r="A12154" t="s">
        <v>24601</v>
      </c>
      <c r="B12154" t="s">
        <v>1152</v>
      </c>
      <c r="C12154" s="41">
        <v>46220.904881828705</v>
      </c>
      <c r="D12154" t="s">
        <v>1138</v>
      </c>
      <c r="E12154" t="s">
        <v>1138</v>
      </c>
      <c r="F12154" t="s">
        <v>1977</v>
      </c>
      <c r="G12154" t="s">
        <v>24602</v>
      </c>
      <c r="H12154" t="s">
        <v>24603</v>
      </c>
    </row>
    <row r="12155" spans="1:8">
      <c r="A12155" t="s">
        <v>24604</v>
      </c>
      <c r="B12155" t="s">
        <v>1143</v>
      </c>
      <c r="C12155" s="41">
        <v>46220.908436203703</v>
      </c>
      <c r="D12155" t="s">
        <v>1138</v>
      </c>
      <c r="E12155" t="s">
        <v>1138</v>
      </c>
      <c r="F12155" t="s">
        <v>1796</v>
      </c>
      <c r="G12155" t="s">
        <v>24605</v>
      </c>
      <c r="H12155" t="s">
        <v>24606</v>
      </c>
    </row>
    <row r="12156" spans="1:8">
      <c r="A12156" t="s">
        <v>24604</v>
      </c>
      <c r="B12156" t="s">
        <v>1799</v>
      </c>
      <c r="C12156" s="41">
        <v>46220.908436203703</v>
      </c>
      <c r="D12156" t="s">
        <v>1138</v>
      </c>
      <c r="E12156" t="s">
        <v>1138</v>
      </c>
      <c r="F12156" t="s">
        <v>1796</v>
      </c>
      <c r="G12156" t="s">
        <v>24605</v>
      </c>
      <c r="H12156" t="s">
        <v>24606</v>
      </c>
    </row>
    <row r="12157" spans="1:8">
      <c r="A12157" t="s">
        <v>24604</v>
      </c>
      <c r="B12157" t="s">
        <v>1279</v>
      </c>
      <c r="C12157" s="41">
        <v>46220.908436203703</v>
      </c>
      <c r="D12157" t="s">
        <v>1138</v>
      </c>
      <c r="E12157" t="s">
        <v>1138</v>
      </c>
      <c r="F12157" t="s">
        <v>1796</v>
      </c>
      <c r="G12157" t="s">
        <v>24605</v>
      </c>
      <c r="H12157" t="s">
        <v>24606</v>
      </c>
    </row>
    <row r="12158" spans="1:8">
      <c r="A12158" t="s">
        <v>24607</v>
      </c>
      <c r="B12158" t="s">
        <v>1475</v>
      </c>
      <c r="C12158" s="41">
        <v>46220.90969133102</v>
      </c>
      <c r="D12158" t="s">
        <v>1138</v>
      </c>
      <c r="E12158" t="s">
        <v>1138</v>
      </c>
      <c r="F12158" t="s">
        <v>23675</v>
      </c>
      <c r="H12158" t="s">
        <v>24608</v>
      </c>
    </row>
    <row r="12159" spans="1:8">
      <c r="A12159" t="s">
        <v>24609</v>
      </c>
      <c r="B12159" t="s">
        <v>996</v>
      </c>
      <c r="C12159" s="41">
        <v>46220.91188446759</v>
      </c>
      <c r="D12159" t="s">
        <v>1138</v>
      </c>
      <c r="E12159" t="s">
        <v>1138</v>
      </c>
      <c r="F12159" t="s">
        <v>1887</v>
      </c>
      <c r="G12159" t="s">
        <v>1888</v>
      </c>
      <c r="H12159" t="s">
        <v>24610</v>
      </c>
    </row>
    <row r="12160" spans="1:8">
      <c r="A12160" t="s">
        <v>24611</v>
      </c>
      <c r="B12160" t="s">
        <v>18523</v>
      </c>
      <c r="C12160" s="41">
        <v>46220.912727905095</v>
      </c>
      <c r="D12160" t="s">
        <v>1138</v>
      </c>
      <c r="E12160" t="s">
        <v>1138</v>
      </c>
      <c r="F12160" t="s">
        <v>1414</v>
      </c>
      <c r="G12160" t="s">
        <v>24612</v>
      </c>
      <c r="H12160" t="s">
        <v>24613</v>
      </c>
    </row>
    <row r="12161" spans="1:8">
      <c r="A12161" t="s">
        <v>24611</v>
      </c>
      <c r="B12161" t="s">
        <v>1320</v>
      </c>
      <c r="C12161" s="41">
        <v>46220.912727905095</v>
      </c>
      <c r="D12161" t="s">
        <v>1138</v>
      </c>
      <c r="E12161" t="s">
        <v>1138</v>
      </c>
      <c r="F12161" t="s">
        <v>1414</v>
      </c>
      <c r="G12161" t="s">
        <v>24612</v>
      </c>
      <c r="H12161" t="s">
        <v>24613</v>
      </c>
    </row>
    <row r="12162" spans="1:8">
      <c r="A12162" t="s">
        <v>24614</v>
      </c>
      <c r="B12162" t="s">
        <v>1143</v>
      </c>
      <c r="C12162" s="41">
        <v>46220.912747291666</v>
      </c>
      <c r="D12162" t="s">
        <v>1138</v>
      </c>
      <c r="E12162" t="s">
        <v>1138</v>
      </c>
      <c r="F12162" t="s">
        <v>1796</v>
      </c>
      <c r="G12162" t="s">
        <v>24615</v>
      </c>
      <c r="H12162" t="s">
        <v>24616</v>
      </c>
    </row>
    <row r="12163" spans="1:8">
      <c r="A12163" t="s">
        <v>24617</v>
      </c>
      <c r="B12163" t="s">
        <v>18523</v>
      </c>
      <c r="C12163" s="41">
        <v>46220.912846724539</v>
      </c>
      <c r="D12163" t="s">
        <v>1138</v>
      </c>
      <c r="E12163" t="s">
        <v>1138</v>
      </c>
      <c r="F12163" t="s">
        <v>1414</v>
      </c>
      <c r="G12163" t="s">
        <v>24612</v>
      </c>
      <c r="H12163" t="s">
        <v>24618</v>
      </c>
    </row>
    <row r="12164" spans="1:8">
      <c r="A12164" t="s">
        <v>24617</v>
      </c>
      <c r="B12164" t="s">
        <v>1320</v>
      </c>
      <c r="C12164" s="41">
        <v>46220.912846724539</v>
      </c>
      <c r="D12164" t="s">
        <v>1138</v>
      </c>
      <c r="E12164" t="s">
        <v>1138</v>
      </c>
      <c r="F12164" t="s">
        <v>1414</v>
      </c>
      <c r="G12164" t="s">
        <v>24612</v>
      </c>
      <c r="H12164" t="s">
        <v>24618</v>
      </c>
    </row>
    <row r="12165" spans="1:8">
      <c r="A12165" t="s">
        <v>24619</v>
      </c>
      <c r="B12165" t="s">
        <v>1475</v>
      </c>
      <c r="C12165" s="41">
        <v>46220.914420185189</v>
      </c>
      <c r="D12165" t="s">
        <v>1138</v>
      </c>
      <c r="E12165" t="s">
        <v>1138</v>
      </c>
      <c r="F12165" t="s">
        <v>23675</v>
      </c>
      <c r="G12165" t="s">
        <v>24620</v>
      </c>
      <c r="H12165" t="s">
        <v>24621</v>
      </c>
    </row>
    <row r="12166" spans="1:8">
      <c r="A12166" t="s">
        <v>24622</v>
      </c>
      <c r="B12166" t="s">
        <v>1286</v>
      </c>
      <c r="C12166" s="41">
        <v>46220.915030671298</v>
      </c>
      <c r="D12166" t="s">
        <v>1138</v>
      </c>
      <c r="E12166" t="s">
        <v>1138</v>
      </c>
      <c r="F12166" t="s">
        <v>1275</v>
      </c>
      <c r="G12166" t="s">
        <v>24623</v>
      </c>
      <c r="H12166" t="s">
        <v>24624</v>
      </c>
    </row>
    <row r="12167" spans="1:8">
      <c r="A12167" t="s">
        <v>24625</v>
      </c>
      <c r="B12167" t="s">
        <v>1475</v>
      </c>
      <c r="C12167" s="41">
        <v>46220.915107210647</v>
      </c>
      <c r="D12167" t="s">
        <v>1138</v>
      </c>
      <c r="E12167" t="s">
        <v>1138</v>
      </c>
      <c r="F12167" t="s">
        <v>1275</v>
      </c>
      <c r="G12167" t="s">
        <v>24623</v>
      </c>
      <c r="H12167" t="s">
        <v>24626</v>
      </c>
    </row>
    <row r="12168" spans="1:8">
      <c r="A12168" t="s">
        <v>24627</v>
      </c>
      <c r="B12168" t="s">
        <v>1286</v>
      </c>
      <c r="C12168" s="41">
        <v>46220.915802928241</v>
      </c>
      <c r="D12168" t="s">
        <v>1138</v>
      </c>
      <c r="E12168" t="s">
        <v>1138</v>
      </c>
      <c r="F12168" t="s">
        <v>1275</v>
      </c>
      <c r="G12168" t="s">
        <v>24628</v>
      </c>
      <c r="H12168" t="s">
        <v>24629</v>
      </c>
    </row>
    <row r="12169" spans="1:8">
      <c r="A12169" t="s">
        <v>24630</v>
      </c>
      <c r="B12169" t="s">
        <v>1475</v>
      </c>
      <c r="C12169" s="41">
        <v>46220.915820578703</v>
      </c>
      <c r="D12169" t="s">
        <v>1138</v>
      </c>
      <c r="E12169" t="s">
        <v>1138</v>
      </c>
      <c r="F12169" t="s">
        <v>1275</v>
      </c>
      <c r="G12169" t="s">
        <v>24628</v>
      </c>
      <c r="H12169" t="s">
        <v>24631</v>
      </c>
    </row>
    <row r="12170" spans="1:8">
      <c r="A12170" t="s">
        <v>24632</v>
      </c>
      <c r="B12170" t="s">
        <v>1475</v>
      </c>
      <c r="C12170" s="41">
        <v>46220.920953761575</v>
      </c>
      <c r="D12170" t="s">
        <v>1138</v>
      </c>
      <c r="E12170" t="s">
        <v>1138</v>
      </c>
      <c r="F12170" t="s">
        <v>23675</v>
      </c>
      <c r="G12170" t="s">
        <v>24633</v>
      </c>
      <c r="H12170" t="s">
        <v>24634</v>
      </c>
    </row>
    <row r="12171" spans="1:8">
      <c r="A12171" t="s">
        <v>24635</v>
      </c>
      <c r="B12171" t="s">
        <v>750</v>
      </c>
      <c r="C12171" s="41">
        <v>46220.925455613426</v>
      </c>
      <c r="D12171" t="s">
        <v>1138</v>
      </c>
      <c r="E12171" t="s">
        <v>1138</v>
      </c>
      <c r="F12171" t="s">
        <v>14448</v>
      </c>
      <c r="G12171" t="s">
        <v>24636</v>
      </c>
      <c r="H12171" t="s">
        <v>24637</v>
      </c>
    </row>
    <row r="12172" spans="1:8">
      <c r="A12172" t="s">
        <v>24635</v>
      </c>
      <c r="B12172" t="s">
        <v>573</v>
      </c>
      <c r="C12172" s="41">
        <v>46220.925455613426</v>
      </c>
      <c r="D12172" t="s">
        <v>1138</v>
      </c>
      <c r="E12172" t="s">
        <v>1138</v>
      </c>
      <c r="F12172" t="s">
        <v>14448</v>
      </c>
      <c r="G12172" t="s">
        <v>24636</v>
      </c>
      <c r="H12172" t="s">
        <v>24637</v>
      </c>
    </row>
    <row r="12173" spans="1:8">
      <c r="A12173" t="s">
        <v>24635</v>
      </c>
      <c r="B12173" t="s">
        <v>1200</v>
      </c>
      <c r="C12173" s="41">
        <v>46220.925455613426</v>
      </c>
      <c r="D12173" t="s">
        <v>1138</v>
      </c>
      <c r="E12173" t="s">
        <v>1138</v>
      </c>
      <c r="F12173" t="s">
        <v>14448</v>
      </c>
      <c r="G12173" t="s">
        <v>24636</v>
      </c>
      <c r="H12173" t="s">
        <v>24637</v>
      </c>
    </row>
    <row r="12174" spans="1:8">
      <c r="A12174" t="s">
        <v>24638</v>
      </c>
      <c r="B12174" t="s">
        <v>2290</v>
      </c>
      <c r="C12174" s="41">
        <v>46220.925534814814</v>
      </c>
      <c r="D12174" t="s">
        <v>1474</v>
      </c>
      <c r="E12174" t="s">
        <v>1474</v>
      </c>
      <c r="F12174" t="s">
        <v>2294</v>
      </c>
      <c r="G12174" t="s">
        <v>24639</v>
      </c>
      <c r="H12174" t="s">
        <v>24640</v>
      </c>
    </row>
    <row r="12175" spans="1:8">
      <c r="A12175" t="s">
        <v>24641</v>
      </c>
      <c r="B12175" t="s">
        <v>1152</v>
      </c>
      <c r="C12175" s="41">
        <v>46220.92607666667</v>
      </c>
      <c r="D12175" t="s">
        <v>1138</v>
      </c>
      <c r="E12175" t="s">
        <v>1138</v>
      </c>
      <c r="F12175" t="s">
        <v>10293</v>
      </c>
      <c r="G12175" t="s">
        <v>24642</v>
      </c>
      <c r="H12175" t="s">
        <v>24643</v>
      </c>
    </row>
    <row r="12176" spans="1:8">
      <c r="A12176" t="s">
        <v>24644</v>
      </c>
      <c r="B12176" t="s">
        <v>1200</v>
      </c>
      <c r="C12176" s="41">
        <v>46220.926575752317</v>
      </c>
      <c r="D12176" t="s">
        <v>1138</v>
      </c>
      <c r="E12176" t="s">
        <v>1138</v>
      </c>
      <c r="F12176" t="s">
        <v>21306</v>
      </c>
      <c r="G12176" t="s">
        <v>24645</v>
      </c>
      <c r="H12176" t="s">
        <v>24646</v>
      </c>
    </row>
    <row r="12177" spans="1:8">
      <c r="A12177" t="s">
        <v>24647</v>
      </c>
      <c r="B12177" t="s">
        <v>1152</v>
      </c>
      <c r="C12177" s="41">
        <v>46220.932524942131</v>
      </c>
      <c r="D12177" t="s">
        <v>1138</v>
      </c>
      <c r="E12177" t="s">
        <v>1138</v>
      </c>
      <c r="F12177" t="s">
        <v>7901</v>
      </c>
      <c r="G12177" t="s">
        <v>24648</v>
      </c>
      <c r="H12177" t="s">
        <v>24649</v>
      </c>
    </row>
    <row r="12178" spans="1:8">
      <c r="A12178" t="s">
        <v>24650</v>
      </c>
      <c r="B12178" t="s">
        <v>996</v>
      </c>
      <c r="C12178" s="41">
        <v>46220.932526354169</v>
      </c>
      <c r="D12178" t="s">
        <v>1138</v>
      </c>
      <c r="E12178" t="s">
        <v>1138</v>
      </c>
      <c r="F12178" t="s">
        <v>7901</v>
      </c>
      <c r="G12178" t="s">
        <v>24648</v>
      </c>
      <c r="H12178" t="s">
        <v>24649</v>
      </c>
    </row>
    <row r="12179" spans="1:8">
      <c r="A12179" t="s">
        <v>24651</v>
      </c>
      <c r="B12179" t="s">
        <v>89</v>
      </c>
      <c r="C12179" s="41">
        <v>46220.933491782409</v>
      </c>
      <c r="D12179" t="s">
        <v>1138</v>
      </c>
      <c r="E12179" t="s">
        <v>1138</v>
      </c>
      <c r="F12179" t="s">
        <v>4169</v>
      </c>
      <c r="G12179" t="s">
        <v>24652</v>
      </c>
      <c r="H12179" t="s">
        <v>24653</v>
      </c>
    </row>
    <row r="12180" spans="1:8">
      <c r="A12180" t="s">
        <v>24654</v>
      </c>
      <c r="B12180" t="s">
        <v>89</v>
      </c>
      <c r="C12180" s="41">
        <v>46220.934790347223</v>
      </c>
      <c r="D12180" t="s">
        <v>1138</v>
      </c>
      <c r="E12180" t="s">
        <v>1138</v>
      </c>
      <c r="F12180" t="s">
        <v>4169</v>
      </c>
      <c r="G12180" t="s">
        <v>24655</v>
      </c>
      <c r="H12180" t="s">
        <v>24656</v>
      </c>
    </row>
    <row r="12181" spans="1:8">
      <c r="A12181" t="s">
        <v>24657</v>
      </c>
      <c r="B12181" t="s">
        <v>996</v>
      </c>
      <c r="C12181" s="41">
        <v>46220.937442187504</v>
      </c>
      <c r="D12181" t="s">
        <v>1138</v>
      </c>
      <c r="E12181" t="s">
        <v>1138</v>
      </c>
      <c r="F12181" t="s">
        <v>8120</v>
      </c>
      <c r="G12181" t="s">
        <v>24658</v>
      </c>
      <c r="H12181" t="s">
        <v>24659</v>
      </c>
    </row>
    <row r="12182" spans="1:8">
      <c r="A12182" t="s">
        <v>24660</v>
      </c>
      <c r="B12182" t="s">
        <v>996</v>
      </c>
      <c r="C12182" s="41">
        <v>46220.93747394676</v>
      </c>
      <c r="D12182" t="s">
        <v>1138</v>
      </c>
      <c r="E12182" t="s">
        <v>1138</v>
      </c>
      <c r="F12182" t="s">
        <v>8120</v>
      </c>
      <c r="G12182" t="s">
        <v>24661</v>
      </c>
      <c r="H12182" t="s">
        <v>24662</v>
      </c>
    </row>
    <row r="12183" spans="1:8">
      <c r="A12183" t="s">
        <v>24663</v>
      </c>
      <c r="B12183" t="s">
        <v>996</v>
      </c>
      <c r="C12183" s="41">
        <v>46220.937487476855</v>
      </c>
      <c r="D12183" t="s">
        <v>1138</v>
      </c>
      <c r="E12183" t="s">
        <v>1138</v>
      </c>
      <c r="F12183" t="s">
        <v>1655</v>
      </c>
      <c r="G12183" t="s">
        <v>24664</v>
      </c>
      <c r="H12183" t="s">
        <v>24665</v>
      </c>
    </row>
    <row r="12184" spans="1:8">
      <c r="A12184" t="s">
        <v>24666</v>
      </c>
      <c r="B12184" t="s">
        <v>996</v>
      </c>
      <c r="C12184" s="41">
        <v>46220.937499074076</v>
      </c>
      <c r="D12184" t="s">
        <v>1138</v>
      </c>
      <c r="E12184" t="s">
        <v>1138</v>
      </c>
      <c r="F12184" t="s">
        <v>8127</v>
      </c>
      <c r="G12184" t="s">
        <v>24667</v>
      </c>
      <c r="H12184" t="s">
        <v>24668</v>
      </c>
    </row>
    <row r="12185" spans="1:8">
      <c r="A12185" t="s">
        <v>24669</v>
      </c>
      <c r="B12185" t="s">
        <v>1475</v>
      </c>
      <c r="C12185" s="41">
        <v>46220.938050428238</v>
      </c>
      <c r="D12185" t="s">
        <v>1138</v>
      </c>
      <c r="E12185" t="s">
        <v>1138</v>
      </c>
      <c r="F12185" t="s">
        <v>23675</v>
      </c>
      <c r="G12185" t="s">
        <v>24670</v>
      </c>
      <c r="H12185" t="s">
        <v>24671</v>
      </c>
    </row>
    <row r="12186" spans="1:8">
      <c r="A12186" t="s">
        <v>24672</v>
      </c>
      <c r="B12186" t="s">
        <v>1475</v>
      </c>
      <c r="C12186" s="41">
        <v>46220.941566956019</v>
      </c>
      <c r="D12186" t="s">
        <v>1138</v>
      </c>
      <c r="E12186" t="s">
        <v>1138</v>
      </c>
      <c r="F12186" t="s">
        <v>23675</v>
      </c>
      <c r="G12186" t="s">
        <v>24673</v>
      </c>
      <c r="H12186" t="s">
        <v>24674</v>
      </c>
    </row>
    <row r="12187" spans="1:8">
      <c r="A12187" t="s">
        <v>24675</v>
      </c>
      <c r="B12187" t="s">
        <v>1475</v>
      </c>
      <c r="C12187" s="41">
        <v>46220.942771365742</v>
      </c>
      <c r="D12187" t="s">
        <v>1138</v>
      </c>
      <c r="E12187" t="s">
        <v>1138</v>
      </c>
      <c r="F12187" t="s">
        <v>23675</v>
      </c>
      <c r="G12187" t="s">
        <v>24676</v>
      </c>
      <c r="H12187" t="s">
        <v>24677</v>
      </c>
    </row>
    <row r="12188" spans="1:8">
      <c r="A12188" t="s">
        <v>24678</v>
      </c>
      <c r="B12188" t="s">
        <v>1475</v>
      </c>
      <c r="C12188" s="41">
        <v>46220.944687175928</v>
      </c>
      <c r="D12188" t="s">
        <v>1138</v>
      </c>
      <c r="E12188" t="s">
        <v>1138</v>
      </c>
      <c r="F12188" t="s">
        <v>23675</v>
      </c>
      <c r="G12188" t="s">
        <v>24679</v>
      </c>
      <c r="H12188" t="s">
        <v>24680</v>
      </c>
    </row>
    <row r="12189" spans="1:8">
      <c r="A12189" t="s">
        <v>24681</v>
      </c>
      <c r="B12189" t="s">
        <v>1475</v>
      </c>
      <c r="C12189" s="41">
        <v>46220.94658920139</v>
      </c>
      <c r="D12189" t="s">
        <v>1138</v>
      </c>
      <c r="E12189" t="s">
        <v>1138</v>
      </c>
      <c r="F12189" t="s">
        <v>23675</v>
      </c>
      <c r="G12189" t="s">
        <v>24682</v>
      </c>
      <c r="H12189" t="s">
        <v>24683</v>
      </c>
    </row>
    <row r="12190" spans="1:8">
      <c r="A12190" s="3" t="s">
        <v>24684</v>
      </c>
      <c r="B12190" t="s">
        <v>18523</v>
      </c>
      <c r="C12190" s="41">
        <v>46220.953912893521</v>
      </c>
      <c r="D12190" t="s">
        <v>1138</v>
      </c>
      <c r="E12190" t="s">
        <v>1138</v>
      </c>
      <c r="F12190" t="s">
        <v>1414</v>
      </c>
      <c r="G12190" t="s">
        <v>24685</v>
      </c>
      <c r="H12190" t="s">
        <v>24686</v>
      </c>
    </row>
    <row r="12191" spans="1:8">
      <c r="A12191" s="3" t="s">
        <v>24684</v>
      </c>
      <c r="B12191" t="s">
        <v>1320</v>
      </c>
      <c r="C12191" s="41">
        <v>46220.953912893521</v>
      </c>
      <c r="D12191" t="s">
        <v>1138</v>
      </c>
      <c r="E12191" t="s">
        <v>1138</v>
      </c>
      <c r="F12191" t="s">
        <v>1414</v>
      </c>
      <c r="G12191" t="s">
        <v>24685</v>
      </c>
      <c r="H12191" t="s">
        <v>24686</v>
      </c>
    </row>
    <row r="12192" spans="1:8">
      <c r="A12192" t="s">
        <v>24687</v>
      </c>
      <c r="B12192" t="s">
        <v>18523</v>
      </c>
      <c r="C12192" s="41">
        <v>46220.953920567132</v>
      </c>
      <c r="D12192" t="s">
        <v>1138</v>
      </c>
      <c r="E12192" t="s">
        <v>1138</v>
      </c>
      <c r="F12192" t="s">
        <v>1414</v>
      </c>
      <c r="G12192" t="s">
        <v>24685</v>
      </c>
      <c r="H12192" t="s">
        <v>24688</v>
      </c>
    </row>
    <row r="12193" spans="1:8">
      <c r="A12193" t="s">
        <v>24687</v>
      </c>
      <c r="B12193" t="s">
        <v>1320</v>
      </c>
      <c r="C12193" s="41">
        <v>46220.953920567132</v>
      </c>
      <c r="D12193" t="s">
        <v>1138</v>
      </c>
      <c r="E12193" t="s">
        <v>1138</v>
      </c>
      <c r="F12193" t="s">
        <v>1414</v>
      </c>
      <c r="G12193" t="s">
        <v>24685</v>
      </c>
      <c r="H12193" t="s">
        <v>24688</v>
      </c>
    </row>
    <row r="12194" spans="1:8">
      <c r="A12194" t="s">
        <v>24689</v>
      </c>
      <c r="B12194" t="s">
        <v>1879</v>
      </c>
      <c r="C12194" s="41">
        <v>46220.958051215275</v>
      </c>
      <c r="D12194" t="s">
        <v>1138</v>
      </c>
      <c r="E12194" t="s">
        <v>1138</v>
      </c>
      <c r="F12194" t="s">
        <v>3260</v>
      </c>
      <c r="G12194" t="s">
        <v>24690</v>
      </c>
      <c r="H12194" t="s">
        <v>24691</v>
      </c>
    </row>
    <row r="12195" spans="1:8">
      <c r="A12195" t="s">
        <v>24692</v>
      </c>
      <c r="B12195" t="s">
        <v>5430</v>
      </c>
      <c r="C12195" s="41">
        <v>46220.958061990743</v>
      </c>
      <c r="D12195" t="s">
        <v>1474</v>
      </c>
      <c r="E12195" t="s">
        <v>1474</v>
      </c>
      <c r="F12195" t="s">
        <v>2110</v>
      </c>
      <c r="G12195" t="s">
        <v>24693</v>
      </c>
      <c r="H12195" t="s">
        <v>24694</v>
      </c>
    </row>
    <row r="12196" spans="1:8">
      <c r="A12196" t="s">
        <v>24695</v>
      </c>
      <c r="B12196" t="s">
        <v>750</v>
      </c>
      <c r="C12196" s="41">
        <v>46220.958256157406</v>
      </c>
      <c r="D12196" t="s">
        <v>1138</v>
      </c>
      <c r="E12196" t="s">
        <v>1138</v>
      </c>
      <c r="F12196" t="s">
        <v>2905</v>
      </c>
      <c r="G12196" t="s">
        <v>24696</v>
      </c>
      <c r="H12196" t="s">
        <v>24697</v>
      </c>
    </row>
    <row r="12197" spans="1:8">
      <c r="A12197" t="s">
        <v>24698</v>
      </c>
      <c r="B12197" t="s">
        <v>1166</v>
      </c>
      <c r="C12197" s="41">
        <v>46220.958454988424</v>
      </c>
      <c r="D12197" t="s">
        <v>1138</v>
      </c>
      <c r="E12197" t="s">
        <v>1138</v>
      </c>
      <c r="F12197" t="s">
        <v>1321</v>
      </c>
      <c r="G12197" t="s">
        <v>3128</v>
      </c>
      <c r="H12197" t="s">
        <v>24699</v>
      </c>
    </row>
    <row r="12198" spans="1:8">
      <c r="A12198" t="s">
        <v>24698</v>
      </c>
      <c r="B12198" t="s">
        <v>1437</v>
      </c>
      <c r="C12198" s="41">
        <v>46220.958454988424</v>
      </c>
      <c r="D12198" t="s">
        <v>1138</v>
      </c>
      <c r="E12198" t="s">
        <v>1138</v>
      </c>
      <c r="F12198" t="s">
        <v>1321</v>
      </c>
      <c r="G12198" t="s">
        <v>3128</v>
      </c>
      <c r="H12198" t="s">
        <v>24699</v>
      </c>
    </row>
    <row r="12199" spans="1:8">
      <c r="A12199" t="s">
        <v>24700</v>
      </c>
      <c r="B12199" t="s">
        <v>802</v>
      </c>
      <c r="C12199" s="41">
        <v>46220.958564120374</v>
      </c>
      <c r="D12199" t="s">
        <v>1138</v>
      </c>
      <c r="E12199" t="s">
        <v>1138</v>
      </c>
      <c r="F12199" t="s">
        <v>24701</v>
      </c>
      <c r="G12199" t="s">
        <v>24702</v>
      </c>
      <c r="H12199" t="s">
        <v>24703</v>
      </c>
    </row>
    <row r="12200" spans="1:8">
      <c r="A12200" t="s">
        <v>24704</v>
      </c>
      <c r="B12200" t="s">
        <v>996</v>
      </c>
      <c r="C12200" s="41">
        <v>46220.958788321761</v>
      </c>
      <c r="D12200" t="s">
        <v>1138</v>
      </c>
      <c r="E12200" t="s">
        <v>1138</v>
      </c>
      <c r="F12200" t="s">
        <v>1682</v>
      </c>
      <c r="G12200" t="s">
        <v>24705</v>
      </c>
      <c r="H12200" t="s">
        <v>24706</v>
      </c>
    </row>
    <row r="12201" spans="1:8">
      <c r="A12201" t="s">
        <v>24707</v>
      </c>
      <c r="B12201" t="s">
        <v>1152</v>
      </c>
      <c r="C12201" s="41">
        <v>46220.958842372682</v>
      </c>
      <c r="D12201" t="s">
        <v>1138</v>
      </c>
      <c r="E12201" t="s">
        <v>1138</v>
      </c>
      <c r="F12201" t="s">
        <v>1409</v>
      </c>
      <c r="G12201" t="s">
        <v>19661</v>
      </c>
      <c r="H12201" t="s">
        <v>24708</v>
      </c>
    </row>
    <row r="12202" spans="1:8">
      <c r="A12202" t="s">
        <v>24707</v>
      </c>
      <c r="B12202" t="s">
        <v>1198</v>
      </c>
      <c r="C12202" s="41">
        <v>46220.958842372682</v>
      </c>
      <c r="D12202" t="s">
        <v>1138</v>
      </c>
      <c r="E12202" t="s">
        <v>1138</v>
      </c>
      <c r="F12202" t="s">
        <v>1409</v>
      </c>
      <c r="G12202" t="s">
        <v>19661</v>
      </c>
      <c r="H12202" t="s">
        <v>24708</v>
      </c>
    </row>
    <row r="12203" spans="1:8">
      <c r="A12203" t="s">
        <v>24709</v>
      </c>
      <c r="B12203" t="s">
        <v>2210</v>
      </c>
      <c r="C12203" s="41">
        <v>46220.959190335649</v>
      </c>
      <c r="D12203" t="s">
        <v>1138</v>
      </c>
      <c r="E12203" t="s">
        <v>1138</v>
      </c>
      <c r="F12203" t="s">
        <v>1414</v>
      </c>
      <c r="G12203" t="s">
        <v>24461</v>
      </c>
      <c r="H12203" t="s">
        <v>24710</v>
      </c>
    </row>
    <row r="12204" spans="1:8">
      <c r="A12204" t="s">
        <v>24711</v>
      </c>
      <c r="B12204" t="s">
        <v>2717</v>
      </c>
      <c r="C12204" s="41">
        <v>46220.962869386574</v>
      </c>
      <c r="D12204" t="s">
        <v>1138</v>
      </c>
      <c r="E12204" t="s">
        <v>1138</v>
      </c>
      <c r="F12204" t="s">
        <v>1275</v>
      </c>
      <c r="G12204" t="s">
        <v>24712</v>
      </c>
      <c r="H12204" t="s">
        <v>24713</v>
      </c>
    </row>
    <row r="12205" spans="1:8">
      <c r="A12205" t="s">
        <v>24714</v>
      </c>
      <c r="B12205" t="s">
        <v>1475</v>
      </c>
      <c r="C12205" s="41">
        <v>46220.963015243055</v>
      </c>
      <c r="D12205" t="s">
        <v>1138</v>
      </c>
      <c r="E12205" t="s">
        <v>1138</v>
      </c>
      <c r="F12205" t="s">
        <v>1275</v>
      </c>
      <c r="G12205" t="s">
        <v>24712</v>
      </c>
      <c r="H12205" t="s">
        <v>24715</v>
      </c>
    </row>
    <row r="12206" spans="1:8">
      <c r="A12206" t="s">
        <v>24716</v>
      </c>
      <c r="B12206" t="s">
        <v>1799</v>
      </c>
      <c r="C12206" s="41">
        <v>46220.963110567129</v>
      </c>
      <c r="D12206" t="s">
        <v>1138</v>
      </c>
      <c r="E12206" t="s">
        <v>1138</v>
      </c>
      <c r="F12206" t="s">
        <v>1275</v>
      </c>
      <c r="G12206" t="s">
        <v>24712</v>
      </c>
      <c r="H12206" t="s">
        <v>24717</v>
      </c>
    </row>
    <row r="12207" spans="1:8">
      <c r="A12207" t="s">
        <v>24718</v>
      </c>
      <c r="B12207" t="s">
        <v>1238</v>
      </c>
      <c r="C12207" s="41">
        <v>46220.969394965279</v>
      </c>
      <c r="D12207" t="s">
        <v>1138</v>
      </c>
      <c r="E12207" t="s">
        <v>1138</v>
      </c>
      <c r="F12207" t="s">
        <v>1515</v>
      </c>
      <c r="G12207" t="s">
        <v>24719</v>
      </c>
      <c r="H12207" t="s">
        <v>24720</v>
      </c>
    </row>
    <row r="12208" spans="1:8">
      <c r="A12208" t="s">
        <v>24721</v>
      </c>
      <c r="B12208" t="s">
        <v>1769</v>
      </c>
      <c r="C12208" s="41">
        <v>46220.970973888892</v>
      </c>
      <c r="D12208" t="s">
        <v>1138</v>
      </c>
      <c r="E12208" t="s">
        <v>1138</v>
      </c>
      <c r="F12208" t="s">
        <v>1446</v>
      </c>
      <c r="G12208" t="s">
        <v>24722</v>
      </c>
      <c r="H12208" t="s">
        <v>24723</v>
      </c>
    </row>
    <row r="12209" spans="1:8">
      <c r="A12209" t="s">
        <v>24724</v>
      </c>
      <c r="B12209" t="s">
        <v>18523</v>
      </c>
      <c r="C12209" s="41">
        <v>46220.97647627315</v>
      </c>
      <c r="D12209" t="s">
        <v>1138</v>
      </c>
      <c r="E12209" t="s">
        <v>1138</v>
      </c>
      <c r="F12209" t="s">
        <v>1414</v>
      </c>
      <c r="G12209" t="s">
        <v>24725</v>
      </c>
      <c r="H12209" t="s">
        <v>24726</v>
      </c>
    </row>
    <row r="12210" spans="1:8">
      <c r="A12210" t="s">
        <v>24724</v>
      </c>
      <c r="B12210" t="s">
        <v>1320</v>
      </c>
      <c r="C12210" s="41">
        <v>46220.97647627315</v>
      </c>
      <c r="D12210" t="s">
        <v>1138</v>
      </c>
      <c r="E12210" t="s">
        <v>1138</v>
      </c>
      <c r="F12210" t="s">
        <v>1414</v>
      </c>
      <c r="G12210" t="s">
        <v>24725</v>
      </c>
      <c r="H12210" t="s">
        <v>24726</v>
      </c>
    </row>
    <row r="12211" spans="1:8">
      <c r="A12211" t="s">
        <v>24727</v>
      </c>
      <c r="B12211" t="s">
        <v>18523</v>
      </c>
      <c r="C12211" s="41">
        <v>46220.976499259261</v>
      </c>
      <c r="D12211" t="s">
        <v>1138</v>
      </c>
      <c r="E12211" t="s">
        <v>1138</v>
      </c>
      <c r="F12211" t="s">
        <v>1414</v>
      </c>
      <c r="G12211" t="s">
        <v>24725</v>
      </c>
      <c r="H12211" t="s">
        <v>24728</v>
      </c>
    </row>
    <row r="12212" spans="1:8">
      <c r="A12212" t="s">
        <v>24727</v>
      </c>
      <c r="B12212" t="s">
        <v>1320</v>
      </c>
      <c r="C12212" s="41">
        <v>46220.976499259261</v>
      </c>
      <c r="D12212" t="s">
        <v>1138</v>
      </c>
      <c r="E12212" t="s">
        <v>1138</v>
      </c>
      <c r="F12212" t="s">
        <v>1414</v>
      </c>
      <c r="G12212" t="s">
        <v>24725</v>
      </c>
      <c r="H12212" t="s">
        <v>24728</v>
      </c>
    </row>
    <row r="12213" spans="1:8">
      <c r="A12213" t="s">
        <v>24729</v>
      </c>
      <c r="B12213" t="s">
        <v>2210</v>
      </c>
      <c r="C12213" s="41">
        <v>46220.979724432873</v>
      </c>
      <c r="D12213" t="s">
        <v>1138</v>
      </c>
      <c r="E12213" t="s">
        <v>1138</v>
      </c>
      <c r="F12213" t="s">
        <v>1414</v>
      </c>
      <c r="G12213" t="s">
        <v>24464</v>
      </c>
      <c r="H12213" t="s">
        <v>24730</v>
      </c>
    </row>
    <row r="12214" spans="1:8">
      <c r="A12214" t="s">
        <v>24731</v>
      </c>
      <c r="B12214" t="s">
        <v>1320</v>
      </c>
      <c r="C12214" s="41">
        <v>46220.980767199071</v>
      </c>
      <c r="D12214" t="s">
        <v>1138</v>
      </c>
      <c r="E12214" t="s">
        <v>1138</v>
      </c>
      <c r="F12214" t="s">
        <v>1321</v>
      </c>
      <c r="G12214" t="s">
        <v>3173</v>
      </c>
      <c r="H12214" t="s">
        <v>24732</v>
      </c>
    </row>
    <row r="12215" spans="1:8">
      <c r="A12215" t="s">
        <v>24733</v>
      </c>
      <c r="B12215" t="s">
        <v>1326</v>
      </c>
      <c r="C12215" s="41">
        <v>46220.980801747683</v>
      </c>
      <c r="D12215" t="s">
        <v>1138</v>
      </c>
      <c r="E12215" t="s">
        <v>1138</v>
      </c>
      <c r="F12215" t="s">
        <v>1321</v>
      </c>
      <c r="G12215" t="s">
        <v>3173</v>
      </c>
      <c r="H12215" t="s">
        <v>24732</v>
      </c>
    </row>
    <row r="12216" spans="1:8">
      <c r="A12216" t="s">
        <v>24734</v>
      </c>
      <c r="B12216" t="s">
        <v>1166</v>
      </c>
      <c r="C12216" s="41">
        <v>46220.98080662037</v>
      </c>
      <c r="D12216" t="s">
        <v>1138</v>
      </c>
      <c r="E12216" t="s">
        <v>1138</v>
      </c>
      <c r="F12216" t="s">
        <v>1321</v>
      </c>
      <c r="G12216" t="s">
        <v>3173</v>
      </c>
      <c r="H12216" t="s">
        <v>24732</v>
      </c>
    </row>
    <row r="12217" spans="1:8">
      <c r="A12217" t="s">
        <v>24734</v>
      </c>
      <c r="B12217" t="s">
        <v>1437</v>
      </c>
      <c r="C12217" s="41">
        <v>46220.98080662037</v>
      </c>
      <c r="D12217" t="s">
        <v>1138</v>
      </c>
      <c r="E12217" t="s">
        <v>1138</v>
      </c>
      <c r="F12217" t="s">
        <v>1321</v>
      </c>
      <c r="G12217" t="s">
        <v>3173</v>
      </c>
      <c r="H12217" t="s">
        <v>24732</v>
      </c>
    </row>
    <row r="12218" spans="1:8">
      <c r="A12218" t="s">
        <v>24735</v>
      </c>
      <c r="B12218" t="s">
        <v>89</v>
      </c>
      <c r="C12218" s="41">
        <v>46220.984162060187</v>
      </c>
      <c r="D12218" t="s">
        <v>1138</v>
      </c>
      <c r="E12218" t="s">
        <v>1138</v>
      </c>
      <c r="F12218" t="s">
        <v>4165</v>
      </c>
      <c r="G12218" t="s">
        <v>24736</v>
      </c>
      <c r="H12218" t="s">
        <v>24737</v>
      </c>
    </row>
    <row r="12219" spans="1:8">
      <c r="A12219" t="s">
        <v>24738</v>
      </c>
      <c r="B12219" t="s">
        <v>89</v>
      </c>
      <c r="C12219" s="41">
        <v>46220.98430261574</v>
      </c>
      <c r="D12219" t="s">
        <v>1138</v>
      </c>
      <c r="E12219" t="s">
        <v>1138</v>
      </c>
      <c r="F12219" t="s">
        <v>4169</v>
      </c>
      <c r="G12219" t="s">
        <v>24736</v>
      </c>
      <c r="H12219" t="s">
        <v>24737</v>
      </c>
    </row>
    <row r="12220" spans="1:8">
      <c r="A12220" t="s">
        <v>24739</v>
      </c>
      <c r="B12220" t="s">
        <v>1426</v>
      </c>
      <c r="C12220" s="41">
        <v>46220.985749525462</v>
      </c>
      <c r="D12220" t="s">
        <v>1138</v>
      </c>
      <c r="E12220" t="s">
        <v>1138</v>
      </c>
      <c r="F12220" t="s">
        <v>4645</v>
      </c>
      <c r="G12220" t="s">
        <v>24740</v>
      </c>
      <c r="H12220" t="s">
        <v>24741</v>
      </c>
    </row>
    <row r="12221" spans="1:8">
      <c r="A12221" t="s">
        <v>24742</v>
      </c>
      <c r="B12221" t="s">
        <v>89</v>
      </c>
      <c r="C12221" s="41">
        <v>46220.986441967594</v>
      </c>
      <c r="D12221" t="s">
        <v>1138</v>
      </c>
      <c r="E12221" t="s">
        <v>1138</v>
      </c>
      <c r="F12221" t="s">
        <v>4165</v>
      </c>
      <c r="G12221" t="s">
        <v>24743</v>
      </c>
      <c r="H12221" t="s">
        <v>24744</v>
      </c>
    </row>
    <row r="12222" spans="1:8">
      <c r="A12222" t="s">
        <v>24745</v>
      </c>
      <c r="B12222" t="s">
        <v>89</v>
      </c>
      <c r="C12222" s="41">
        <v>46220.987012314814</v>
      </c>
      <c r="D12222" t="s">
        <v>1138</v>
      </c>
      <c r="E12222" t="s">
        <v>1138</v>
      </c>
      <c r="F12222" t="s">
        <v>4169</v>
      </c>
      <c r="G12222" t="s">
        <v>24743</v>
      </c>
      <c r="H12222" t="s">
        <v>24744</v>
      </c>
    </row>
    <row r="12223" spans="1:8">
      <c r="A12223" t="s">
        <v>24746</v>
      </c>
      <c r="B12223" t="s">
        <v>89</v>
      </c>
      <c r="C12223" s="41">
        <v>46220.987210069441</v>
      </c>
      <c r="D12223" t="s">
        <v>1138</v>
      </c>
      <c r="E12223" t="s">
        <v>1138</v>
      </c>
      <c r="F12223" t="s">
        <v>4165</v>
      </c>
      <c r="G12223" t="s">
        <v>24747</v>
      </c>
      <c r="H12223" t="s">
        <v>24748</v>
      </c>
    </row>
    <row r="12224" spans="1:8">
      <c r="A12224" t="s">
        <v>24749</v>
      </c>
      <c r="B12224" t="s">
        <v>89</v>
      </c>
      <c r="C12224" s="41">
        <v>46220.987481678239</v>
      </c>
      <c r="D12224" t="s">
        <v>1138</v>
      </c>
      <c r="E12224" t="s">
        <v>1138</v>
      </c>
      <c r="F12224" t="s">
        <v>4169</v>
      </c>
      <c r="G12224" t="s">
        <v>24747</v>
      </c>
      <c r="H12224" t="s">
        <v>24748</v>
      </c>
    </row>
    <row r="12225" spans="1:8">
      <c r="A12225" t="s">
        <v>24750</v>
      </c>
      <c r="B12225" t="s">
        <v>1166</v>
      </c>
      <c r="C12225" s="41">
        <v>46220.987883657406</v>
      </c>
      <c r="D12225" t="s">
        <v>1138</v>
      </c>
      <c r="E12225" t="s">
        <v>1138</v>
      </c>
      <c r="F12225" t="s">
        <v>1321</v>
      </c>
      <c r="G12225" t="s">
        <v>3180</v>
      </c>
      <c r="H12225" t="s">
        <v>24751</v>
      </c>
    </row>
    <row r="12226" spans="1:8">
      <c r="A12226" t="s">
        <v>24750</v>
      </c>
      <c r="B12226" t="s">
        <v>1437</v>
      </c>
      <c r="C12226" s="41">
        <v>46220.987883657406</v>
      </c>
      <c r="D12226" t="s">
        <v>1138</v>
      </c>
      <c r="E12226" t="s">
        <v>1138</v>
      </c>
      <c r="F12226" t="s">
        <v>1321</v>
      </c>
      <c r="G12226" t="s">
        <v>3180</v>
      </c>
      <c r="H12226" t="s">
        <v>24751</v>
      </c>
    </row>
    <row r="12227" spans="1:8">
      <c r="A12227" t="s">
        <v>24752</v>
      </c>
      <c r="B12227" t="s">
        <v>1143</v>
      </c>
      <c r="C12227" s="41">
        <v>46220.997661180554</v>
      </c>
      <c r="D12227" t="s">
        <v>1138</v>
      </c>
      <c r="E12227" t="s">
        <v>1138</v>
      </c>
      <c r="F12227" t="s">
        <v>4262</v>
      </c>
      <c r="G12227" t="s">
        <v>4263</v>
      </c>
      <c r="H12227" t="s">
        <v>24753</v>
      </c>
    </row>
    <row r="12228" spans="1:8">
      <c r="A12228" t="s">
        <v>24752</v>
      </c>
      <c r="B12228" t="s">
        <v>1279</v>
      </c>
      <c r="C12228" s="41">
        <v>46220.997661180554</v>
      </c>
      <c r="D12228" t="s">
        <v>1138</v>
      </c>
      <c r="E12228" t="s">
        <v>1138</v>
      </c>
      <c r="F12228" t="s">
        <v>4262</v>
      </c>
      <c r="G12228" t="s">
        <v>4263</v>
      </c>
      <c r="H12228" t="s">
        <v>24753</v>
      </c>
    </row>
    <row r="12229" spans="1:8">
      <c r="A12229" t="s">
        <v>24754</v>
      </c>
      <c r="B12229" t="s">
        <v>996</v>
      </c>
      <c r="C12229" s="41">
        <v>46221.002770543979</v>
      </c>
      <c r="D12229" t="s">
        <v>1138</v>
      </c>
      <c r="E12229" t="s">
        <v>1138</v>
      </c>
      <c r="F12229" t="s">
        <v>2065</v>
      </c>
      <c r="G12229" t="s">
        <v>24755</v>
      </c>
      <c r="H12229" t="s">
        <v>24756</v>
      </c>
    </row>
    <row r="12230" spans="1:8">
      <c r="A12230" s="3" t="s">
        <v>24757</v>
      </c>
      <c r="B12230" t="s">
        <v>996</v>
      </c>
      <c r="C12230" s="41">
        <v>46221.0028977662</v>
      </c>
      <c r="D12230" t="s">
        <v>1138</v>
      </c>
      <c r="E12230" t="s">
        <v>1138</v>
      </c>
      <c r="F12230" t="s">
        <v>2065</v>
      </c>
      <c r="G12230" t="s">
        <v>24755</v>
      </c>
      <c r="H12230" t="s">
        <v>24758</v>
      </c>
    </row>
    <row r="12231" spans="1:8">
      <c r="A12231" t="s">
        <v>24759</v>
      </c>
      <c r="B12231" t="s">
        <v>1143</v>
      </c>
      <c r="C12231" s="41">
        <v>46221.011191655096</v>
      </c>
      <c r="D12231" t="s">
        <v>1138</v>
      </c>
      <c r="E12231" t="s">
        <v>1138</v>
      </c>
      <c r="F12231" t="s">
        <v>1796</v>
      </c>
      <c r="G12231" t="s">
        <v>24535</v>
      </c>
      <c r="H12231" t="s">
        <v>24760</v>
      </c>
    </row>
    <row r="12232" spans="1:8">
      <c r="A12232" t="s">
        <v>24761</v>
      </c>
      <c r="B12232" t="s">
        <v>1143</v>
      </c>
      <c r="C12232" s="41">
        <v>46221.011215115737</v>
      </c>
      <c r="D12232" t="s">
        <v>1138</v>
      </c>
      <c r="E12232" t="s">
        <v>1138</v>
      </c>
      <c r="F12232" t="s">
        <v>1796</v>
      </c>
      <c r="G12232" t="s">
        <v>24605</v>
      </c>
      <c r="H12232" t="s">
        <v>24762</v>
      </c>
    </row>
    <row r="12233" spans="1:8">
      <c r="A12233" t="s">
        <v>24763</v>
      </c>
      <c r="B12233" t="s">
        <v>1143</v>
      </c>
      <c r="C12233" s="41">
        <v>46221.012594259257</v>
      </c>
      <c r="D12233" t="s">
        <v>1138</v>
      </c>
      <c r="E12233" t="s">
        <v>1138</v>
      </c>
      <c r="F12233" t="s">
        <v>1796</v>
      </c>
      <c r="G12233" t="s">
        <v>21741</v>
      </c>
      <c r="H12233" t="s">
        <v>24764</v>
      </c>
    </row>
    <row r="12234" spans="1:8">
      <c r="A12234" t="s">
        <v>24765</v>
      </c>
      <c r="B12234" t="s">
        <v>1143</v>
      </c>
      <c r="C12234" s="41">
        <v>46221.012602951392</v>
      </c>
      <c r="D12234" t="s">
        <v>1138</v>
      </c>
      <c r="E12234" t="s">
        <v>1138</v>
      </c>
      <c r="F12234" t="s">
        <v>1796</v>
      </c>
      <c r="G12234" t="s">
        <v>21759</v>
      </c>
      <c r="H12234" t="s">
        <v>24766</v>
      </c>
    </row>
    <row r="12235" spans="1:8">
      <c r="A12235" t="s">
        <v>24767</v>
      </c>
      <c r="B12235" t="s">
        <v>1143</v>
      </c>
      <c r="C12235" s="41">
        <v>46221.013642175923</v>
      </c>
      <c r="D12235" t="s">
        <v>1138</v>
      </c>
      <c r="E12235" t="s">
        <v>1138</v>
      </c>
      <c r="F12235" t="s">
        <v>1359</v>
      </c>
      <c r="G12235" t="s">
        <v>24768</v>
      </c>
      <c r="H12235" t="s">
        <v>24769</v>
      </c>
    </row>
    <row r="12236" spans="1:8">
      <c r="A12236" t="s">
        <v>24767</v>
      </c>
      <c r="B12236" t="s">
        <v>1279</v>
      </c>
      <c r="C12236" s="41">
        <v>46221.013642175923</v>
      </c>
      <c r="D12236" t="s">
        <v>1138</v>
      </c>
      <c r="E12236" t="s">
        <v>1138</v>
      </c>
      <c r="F12236" t="s">
        <v>1359</v>
      </c>
      <c r="G12236" t="s">
        <v>24768</v>
      </c>
      <c r="H12236" t="s">
        <v>24769</v>
      </c>
    </row>
    <row r="12237" spans="1:8">
      <c r="A12237" t="s">
        <v>24770</v>
      </c>
      <c r="B12237" t="s">
        <v>1166</v>
      </c>
      <c r="C12237" s="41">
        <v>46221.023276273147</v>
      </c>
      <c r="D12237" t="s">
        <v>1138</v>
      </c>
      <c r="E12237" t="s">
        <v>1138</v>
      </c>
      <c r="F12237" t="s">
        <v>1321</v>
      </c>
      <c r="G12237" t="s">
        <v>3252</v>
      </c>
      <c r="H12237" t="s">
        <v>24771</v>
      </c>
    </row>
    <row r="12238" spans="1:8">
      <c r="A12238" t="s">
        <v>24770</v>
      </c>
      <c r="B12238" t="s">
        <v>1437</v>
      </c>
      <c r="C12238" s="41">
        <v>46221.023276273147</v>
      </c>
      <c r="D12238" t="s">
        <v>1138</v>
      </c>
      <c r="E12238" t="s">
        <v>1138</v>
      </c>
      <c r="F12238" t="s">
        <v>1321</v>
      </c>
      <c r="G12238" t="s">
        <v>3252</v>
      </c>
      <c r="H12238" t="s">
        <v>24771</v>
      </c>
    </row>
    <row r="12239" spans="1:8">
      <c r="A12239" t="s">
        <v>24772</v>
      </c>
      <c r="B12239" t="s">
        <v>1166</v>
      </c>
      <c r="C12239" s="41">
        <v>46221.026688113423</v>
      </c>
      <c r="D12239" t="s">
        <v>1138</v>
      </c>
      <c r="E12239" t="s">
        <v>1138</v>
      </c>
      <c r="F12239" t="s">
        <v>1321</v>
      </c>
      <c r="G12239" t="s">
        <v>3255</v>
      </c>
      <c r="H12239" t="s">
        <v>24773</v>
      </c>
    </row>
    <row r="12240" spans="1:8">
      <c r="A12240" t="s">
        <v>24772</v>
      </c>
      <c r="B12240" t="s">
        <v>1437</v>
      </c>
      <c r="C12240" s="41">
        <v>46221.026688113423</v>
      </c>
      <c r="D12240" t="s">
        <v>1138</v>
      </c>
      <c r="E12240" t="s">
        <v>1138</v>
      </c>
      <c r="F12240" t="s">
        <v>1321</v>
      </c>
      <c r="G12240" t="s">
        <v>3255</v>
      </c>
      <c r="H12240" t="s">
        <v>24773</v>
      </c>
    </row>
    <row r="12241" spans="1:8">
      <c r="A12241" t="s">
        <v>24774</v>
      </c>
      <c r="B12241" t="s">
        <v>1143</v>
      </c>
      <c r="C12241" s="41">
        <v>46221.027916805557</v>
      </c>
      <c r="D12241" t="s">
        <v>1138</v>
      </c>
      <c r="E12241" t="s">
        <v>1138</v>
      </c>
      <c r="F12241" t="s">
        <v>1796</v>
      </c>
      <c r="G12241" t="s">
        <v>24615</v>
      </c>
      <c r="H12241" t="s">
        <v>24775</v>
      </c>
    </row>
    <row r="12242" spans="1:8">
      <c r="A12242" t="s">
        <v>24776</v>
      </c>
      <c r="B12242" t="s">
        <v>1166</v>
      </c>
      <c r="C12242" s="41">
        <v>46221.041192013887</v>
      </c>
      <c r="D12242" t="s">
        <v>1138</v>
      </c>
      <c r="E12242" t="s">
        <v>1138</v>
      </c>
      <c r="F12242" t="s">
        <v>1321</v>
      </c>
      <c r="G12242" t="s">
        <v>3269</v>
      </c>
      <c r="H12242" t="s">
        <v>24777</v>
      </c>
    </row>
    <row r="12243" spans="1:8">
      <c r="A12243" t="s">
        <v>24776</v>
      </c>
      <c r="B12243" t="s">
        <v>1437</v>
      </c>
      <c r="C12243" s="41">
        <v>46221.041192013887</v>
      </c>
      <c r="D12243" t="s">
        <v>1138</v>
      </c>
      <c r="E12243" t="s">
        <v>1138</v>
      </c>
      <c r="F12243" t="s">
        <v>1321</v>
      </c>
      <c r="G12243" t="s">
        <v>3269</v>
      </c>
      <c r="H12243" t="s">
        <v>24777</v>
      </c>
    </row>
    <row r="12244" spans="1:8">
      <c r="A12244" t="s">
        <v>24778</v>
      </c>
      <c r="B12244" t="s">
        <v>1152</v>
      </c>
      <c r="C12244" s="41">
        <v>46221.042074155092</v>
      </c>
      <c r="D12244" t="s">
        <v>1138</v>
      </c>
      <c r="E12244" t="s">
        <v>1138</v>
      </c>
      <c r="F12244" t="s">
        <v>1409</v>
      </c>
      <c r="G12244" t="s">
        <v>19661</v>
      </c>
      <c r="H12244" t="s">
        <v>24779</v>
      </c>
    </row>
    <row r="12245" spans="1:8">
      <c r="A12245" t="s">
        <v>24778</v>
      </c>
      <c r="B12245" t="s">
        <v>1198</v>
      </c>
      <c r="C12245" s="41">
        <v>46221.042074155092</v>
      </c>
      <c r="D12245" t="s">
        <v>1138</v>
      </c>
      <c r="E12245" t="s">
        <v>1138</v>
      </c>
      <c r="F12245" t="s">
        <v>1409</v>
      </c>
      <c r="G12245" t="s">
        <v>19661</v>
      </c>
      <c r="H12245" t="s">
        <v>24779</v>
      </c>
    </row>
    <row r="12246" spans="1:8">
      <c r="A12246" t="s">
        <v>24780</v>
      </c>
      <c r="B12246" t="s">
        <v>1325</v>
      </c>
      <c r="C12246" s="41">
        <v>46221.042123553241</v>
      </c>
      <c r="D12246" t="s">
        <v>1138</v>
      </c>
      <c r="E12246" t="s">
        <v>1138</v>
      </c>
      <c r="F12246" t="s">
        <v>1321</v>
      </c>
      <c r="G12246" t="s">
        <v>3274</v>
      </c>
      <c r="H12246" t="s">
        <v>24781</v>
      </c>
    </row>
    <row r="12247" spans="1:8">
      <c r="A12247" t="s">
        <v>24780</v>
      </c>
      <c r="B12247" t="s">
        <v>1326</v>
      </c>
      <c r="C12247" s="41">
        <v>46221.042123553241</v>
      </c>
      <c r="D12247" t="s">
        <v>1138</v>
      </c>
      <c r="E12247" t="s">
        <v>1138</v>
      </c>
      <c r="F12247" t="s">
        <v>1321</v>
      </c>
      <c r="G12247" t="s">
        <v>3274</v>
      </c>
      <c r="H12247" t="s">
        <v>24781</v>
      </c>
    </row>
    <row r="12248" spans="1:8">
      <c r="A12248" t="s">
        <v>24782</v>
      </c>
      <c r="B12248" t="s">
        <v>1320</v>
      </c>
      <c r="C12248" s="41">
        <v>46221.042126886576</v>
      </c>
      <c r="D12248" t="s">
        <v>1138</v>
      </c>
      <c r="E12248" t="s">
        <v>1138</v>
      </c>
      <c r="F12248" t="s">
        <v>1321</v>
      </c>
      <c r="G12248" t="s">
        <v>3274</v>
      </c>
      <c r="H12248" t="s">
        <v>24781</v>
      </c>
    </row>
    <row r="12249" spans="1:8">
      <c r="A12249" t="s">
        <v>24783</v>
      </c>
      <c r="B12249" t="s">
        <v>1475</v>
      </c>
      <c r="C12249" s="41">
        <v>46221.042823750002</v>
      </c>
      <c r="D12249" t="s">
        <v>1138</v>
      </c>
      <c r="E12249" t="s">
        <v>1138</v>
      </c>
      <c r="F12249" t="s">
        <v>1275</v>
      </c>
      <c r="G12249" t="s">
        <v>24784</v>
      </c>
      <c r="H12249" t="s">
        <v>24785</v>
      </c>
    </row>
    <row r="12250" spans="1:8">
      <c r="A12250" t="s">
        <v>24786</v>
      </c>
      <c r="B12250" t="s">
        <v>1286</v>
      </c>
      <c r="C12250" s="41">
        <v>46221.042886157411</v>
      </c>
      <c r="D12250" t="s">
        <v>1138</v>
      </c>
      <c r="E12250" t="s">
        <v>1138</v>
      </c>
      <c r="F12250" t="s">
        <v>1275</v>
      </c>
      <c r="G12250" t="s">
        <v>24784</v>
      </c>
      <c r="H12250" t="s">
        <v>24787</v>
      </c>
    </row>
    <row r="12251" spans="1:8">
      <c r="A12251" t="s">
        <v>24788</v>
      </c>
      <c r="B12251" t="s">
        <v>1325</v>
      </c>
      <c r="C12251" s="41">
        <v>46221.053683009261</v>
      </c>
      <c r="D12251" t="s">
        <v>1138</v>
      </c>
      <c r="E12251" t="s">
        <v>1138</v>
      </c>
      <c r="F12251" t="s">
        <v>1321</v>
      </c>
      <c r="G12251" t="s">
        <v>3294</v>
      </c>
      <c r="H12251" t="s">
        <v>24789</v>
      </c>
    </row>
    <row r="12252" spans="1:8">
      <c r="A12252" t="s">
        <v>24788</v>
      </c>
      <c r="B12252" t="s">
        <v>1326</v>
      </c>
      <c r="C12252" s="41">
        <v>46221.053683009261</v>
      </c>
      <c r="D12252" t="s">
        <v>1138</v>
      </c>
      <c r="E12252" t="s">
        <v>1138</v>
      </c>
      <c r="F12252" t="s">
        <v>1321</v>
      </c>
      <c r="G12252" t="s">
        <v>3294</v>
      </c>
      <c r="H12252" t="s">
        <v>24789</v>
      </c>
    </row>
    <row r="12253" spans="1:8">
      <c r="A12253" t="s">
        <v>24790</v>
      </c>
      <c r="B12253" t="s">
        <v>1320</v>
      </c>
      <c r="C12253" s="41">
        <v>46221.053754050925</v>
      </c>
      <c r="D12253" t="s">
        <v>1138</v>
      </c>
      <c r="E12253" t="s">
        <v>1138</v>
      </c>
      <c r="F12253" t="s">
        <v>1321</v>
      </c>
      <c r="G12253" t="s">
        <v>3294</v>
      </c>
      <c r="H12253" t="s">
        <v>24789</v>
      </c>
    </row>
    <row r="12254" spans="1:8">
      <c r="A12254" s="3" t="s">
        <v>24791</v>
      </c>
      <c r="B12254" t="s">
        <v>1166</v>
      </c>
      <c r="C12254" s="41">
        <v>46221.065233553243</v>
      </c>
      <c r="D12254" t="s">
        <v>1138</v>
      </c>
      <c r="E12254" t="s">
        <v>1138</v>
      </c>
      <c r="F12254" t="s">
        <v>1321</v>
      </c>
      <c r="G12254" t="s">
        <v>3311</v>
      </c>
      <c r="H12254" t="s">
        <v>24792</v>
      </c>
    </row>
    <row r="12255" spans="1:8">
      <c r="A12255" s="3" t="s">
        <v>24791</v>
      </c>
      <c r="B12255" t="s">
        <v>1437</v>
      </c>
      <c r="C12255" s="41">
        <v>46221.065233553243</v>
      </c>
      <c r="D12255" t="s">
        <v>1138</v>
      </c>
      <c r="E12255" t="s">
        <v>1138</v>
      </c>
      <c r="F12255" t="s">
        <v>1321</v>
      </c>
      <c r="G12255" t="s">
        <v>3311</v>
      </c>
      <c r="H12255" t="s">
        <v>24792</v>
      </c>
    </row>
    <row r="12256" spans="1:8">
      <c r="A12256" t="s">
        <v>24793</v>
      </c>
      <c r="B12256" t="s">
        <v>1320</v>
      </c>
      <c r="C12256" s="41">
        <v>46221.065244756945</v>
      </c>
      <c r="D12256" t="s">
        <v>1138</v>
      </c>
      <c r="E12256" t="s">
        <v>1138</v>
      </c>
      <c r="F12256" t="s">
        <v>1321</v>
      </c>
      <c r="G12256" t="s">
        <v>3311</v>
      </c>
      <c r="H12256" t="s">
        <v>24792</v>
      </c>
    </row>
    <row r="12257" spans="1:8">
      <c r="A12257" t="s">
        <v>24794</v>
      </c>
      <c r="B12257" t="s">
        <v>1143</v>
      </c>
      <c r="C12257" s="41">
        <v>46221.071056122688</v>
      </c>
      <c r="D12257" t="s">
        <v>1138</v>
      </c>
      <c r="E12257" t="s">
        <v>1138</v>
      </c>
      <c r="F12257" t="s">
        <v>1796</v>
      </c>
      <c r="G12257" t="s">
        <v>24795</v>
      </c>
      <c r="H12257" t="s">
        <v>24796</v>
      </c>
    </row>
    <row r="12258" spans="1:8">
      <c r="A12258" t="s">
        <v>24797</v>
      </c>
      <c r="B12258" t="s">
        <v>996</v>
      </c>
      <c r="C12258" s="41">
        <v>46221.074788402781</v>
      </c>
      <c r="D12258" t="s">
        <v>1138</v>
      </c>
      <c r="E12258" t="s">
        <v>1138</v>
      </c>
      <c r="F12258" t="s">
        <v>23620</v>
      </c>
      <c r="G12258" t="s">
        <v>23621</v>
      </c>
      <c r="H12258" t="s">
        <v>24798</v>
      </c>
    </row>
    <row r="12259" spans="1:8">
      <c r="A12259" t="s">
        <v>24799</v>
      </c>
      <c r="B12259" t="s">
        <v>1286</v>
      </c>
      <c r="C12259" s="41">
        <v>46221.080958437502</v>
      </c>
      <c r="D12259" t="s">
        <v>1138</v>
      </c>
      <c r="E12259" t="s">
        <v>1138</v>
      </c>
      <c r="F12259" t="s">
        <v>6294</v>
      </c>
      <c r="G12259" t="s">
        <v>24540</v>
      </c>
      <c r="H12259" t="s">
        <v>24800</v>
      </c>
    </row>
    <row r="12260" spans="1:8">
      <c r="A12260" t="s">
        <v>24801</v>
      </c>
      <c r="B12260" t="s">
        <v>1713</v>
      </c>
      <c r="C12260" s="41">
        <v>46221.096525659719</v>
      </c>
      <c r="D12260" t="s">
        <v>1138</v>
      </c>
      <c r="E12260" t="s">
        <v>1138</v>
      </c>
      <c r="F12260" t="s">
        <v>1333</v>
      </c>
      <c r="G12260" t="s">
        <v>23731</v>
      </c>
      <c r="H12260" t="s">
        <v>24802</v>
      </c>
    </row>
    <row r="12261" spans="1:8">
      <c r="A12261" t="s">
        <v>24803</v>
      </c>
      <c r="B12261" t="s">
        <v>1326</v>
      </c>
      <c r="C12261" s="41">
        <v>46221.099945555557</v>
      </c>
      <c r="D12261" t="s">
        <v>1138</v>
      </c>
      <c r="E12261" t="s">
        <v>1138</v>
      </c>
      <c r="F12261" t="s">
        <v>1321</v>
      </c>
      <c r="G12261" t="s">
        <v>3366</v>
      </c>
      <c r="H12261" t="s">
        <v>24804</v>
      </c>
    </row>
    <row r="12262" spans="1:8">
      <c r="A12262" t="s">
        <v>24805</v>
      </c>
      <c r="B12262" t="s">
        <v>1166</v>
      </c>
      <c r="C12262" s="41">
        <v>46221.099951875003</v>
      </c>
      <c r="D12262" t="s">
        <v>1138</v>
      </c>
      <c r="E12262" t="s">
        <v>1138</v>
      </c>
      <c r="F12262" t="s">
        <v>1321</v>
      </c>
      <c r="G12262" t="s">
        <v>3366</v>
      </c>
      <c r="H12262" t="s">
        <v>24804</v>
      </c>
    </row>
    <row r="12263" spans="1:8">
      <c r="A12263" t="s">
        <v>24805</v>
      </c>
      <c r="B12263" t="s">
        <v>1437</v>
      </c>
      <c r="C12263" s="41">
        <v>46221.099951875003</v>
      </c>
      <c r="D12263" t="s">
        <v>1138</v>
      </c>
      <c r="E12263" t="s">
        <v>1138</v>
      </c>
      <c r="F12263" t="s">
        <v>1321</v>
      </c>
      <c r="G12263" t="s">
        <v>3366</v>
      </c>
      <c r="H12263" t="s">
        <v>24804</v>
      </c>
    </row>
    <row r="12264" spans="1:8">
      <c r="A12264" t="s">
        <v>24806</v>
      </c>
      <c r="B12264" t="s">
        <v>1143</v>
      </c>
      <c r="C12264" s="41">
        <v>46221.100112858796</v>
      </c>
      <c r="D12264" t="s">
        <v>1138</v>
      </c>
      <c r="E12264" t="s">
        <v>1138</v>
      </c>
      <c r="F12264" t="s">
        <v>1796</v>
      </c>
      <c r="G12264" t="s">
        <v>24795</v>
      </c>
      <c r="H12264" t="s">
        <v>24807</v>
      </c>
    </row>
    <row r="12265" spans="1:8">
      <c r="A12265" t="s">
        <v>24808</v>
      </c>
      <c r="B12265" t="s">
        <v>750</v>
      </c>
      <c r="C12265" s="41">
        <v>46221.109011562497</v>
      </c>
      <c r="D12265" t="s">
        <v>1138</v>
      </c>
      <c r="E12265" t="s">
        <v>1138</v>
      </c>
      <c r="F12265" t="s">
        <v>8251</v>
      </c>
      <c r="G12265" t="s">
        <v>24809</v>
      </c>
      <c r="H12265" t="s">
        <v>24810</v>
      </c>
    </row>
    <row r="12266" spans="1:8">
      <c r="A12266" t="s">
        <v>24811</v>
      </c>
      <c r="B12266" t="s">
        <v>2717</v>
      </c>
      <c r="C12266" s="41">
        <v>46221.111941678239</v>
      </c>
      <c r="D12266" t="s">
        <v>1138</v>
      </c>
      <c r="E12266" t="s">
        <v>1138</v>
      </c>
      <c r="F12266" t="s">
        <v>11452</v>
      </c>
      <c r="G12266" t="s">
        <v>24812</v>
      </c>
      <c r="H12266" t="s">
        <v>24813</v>
      </c>
    </row>
    <row r="12267" spans="1:8">
      <c r="A12267" t="s">
        <v>24814</v>
      </c>
      <c r="B12267" t="s">
        <v>1174</v>
      </c>
      <c r="C12267" s="41">
        <v>46221.118859594906</v>
      </c>
      <c r="D12267" t="s">
        <v>1138</v>
      </c>
      <c r="E12267" t="s">
        <v>1138</v>
      </c>
      <c r="F12267" t="s">
        <v>24815</v>
      </c>
      <c r="G12267" t="s">
        <v>24816</v>
      </c>
      <c r="H12267" t="s">
        <v>24817</v>
      </c>
    </row>
    <row r="12268" spans="1:8">
      <c r="A12268" t="s">
        <v>24818</v>
      </c>
      <c r="B12268" t="s">
        <v>1489</v>
      </c>
      <c r="C12268" s="41">
        <v>46221.120342546295</v>
      </c>
      <c r="D12268" t="s">
        <v>1138</v>
      </c>
      <c r="E12268" t="s">
        <v>1138</v>
      </c>
      <c r="F12268" t="s">
        <v>1442</v>
      </c>
      <c r="G12268" t="s">
        <v>24819</v>
      </c>
      <c r="H12268" t="s">
        <v>24820</v>
      </c>
    </row>
    <row r="12269" spans="1:8">
      <c r="A12269" t="s">
        <v>24821</v>
      </c>
      <c r="B12269" t="s">
        <v>1166</v>
      </c>
      <c r="C12269" s="41">
        <v>46221.124301504628</v>
      </c>
      <c r="D12269" t="s">
        <v>1138</v>
      </c>
      <c r="E12269" t="s">
        <v>1138</v>
      </c>
      <c r="F12269" t="s">
        <v>1295</v>
      </c>
      <c r="G12269" t="s">
        <v>24822</v>
      </c>
      <c r="H12269" t="s">
        <v>24823</v>
      </c>
    </row>
    <row r="12270" spans="1:8">
      <c r="A12270" s="3" t="s">
        <v>24824</v>
      </c>
      <c r="B12270" t="s">
        <v>1152</v>
      </c>
      <c r="C12270" s="41">
        <v>46221.125376192133</v>
      </c>
      <c r="D12270" t="s">
        <v>1138</v>
      </c>
      <c r="E12270" t="s">
        <v>1138</v>
      </c>
      <c r="F12270" t="s">
        <v>1409</v>
      </c>
      <c r="G12270" t="s">
        <v>19661</v>
      </c>
      <c r="H12270" t="s">
        <v>24825</v>
      </c>
    </row>
    <row r="12271" spans="1:8">
      <c r="A12271" s="3" t="s">
        <v>24824</v>
      </c>
      <c r="B12271" t="s">
        <v>1198</v>
      </c>
      <c r="C12271" s="41">
        <v>46221.125376192133</v>
      </c>
      <c r="D12271" t="s">
        <v>1138</v>
      </c>
      <c r="E12271" t="s">
        <v>1138</v>
      </c>
      <c r="F12271" t="s">
        <v>1409</v>
      </c>
      <c r="G12271" t="s">
        <v>19661</v>
      </c>
      <c r="H12271" t="s">
        <v>24825</v>
      </c>
    </row>
    <row r="12272" spans="1:8">
      <c r="A12272" t="s">
        <v>24826</v>
      </c>
      <c r="B12272" t="s">
        <v>1326</v>
      </c>
      <c r="C12272" s="41">
        <v>46221.131459791664</v>
      </c>
      <c r="D12272" t="s">
        <v>1138</v>
      </c>
      <c r="E12272" t="s">
        <v>1138</v>
      </c>
      <c r="F12272" t="s">
        <v>1321</v>
      </c>
      <c r="G12272" t="s">
        <v>3391</v>
      </c>
      <c r="H12272" t="s">
        <v>24827</v>
      </c>
    </row>
    <row r="12273" spans="1:8">
      <c r="A12273" t="s">
        <v>24828</v>
      </c>
      <c r="B12273" t="s">
        <v>1166</v>
      </c>
      <c r="C12273" s="41">
        <v>46221.131462048608</v>
      </c>
      <c r="D12273" t="s">
        <v>1138</v>
      </c>
      <c r="E12273" t="s">
        <v>1138</v>
      </c>
      <c r="F12273" t="s">
        <v>1321</v>
      </c>
      <c r="G12273" t="s">
        <v>3391</v>
      </c>
      <c r="H12273" t="s">
        <v>24827</v>
      </c>
    </row>
    <row r="12274" spans="1:8">
      <c r="A12274" t="s">
        <v>24828</v>
      </c>
      <c r="B12274" t="s">
        <v>1437</v>
      </c>
      <c r="C12274" s="41">
        <v>46221.131462048608</v>
      </c>
      <c r="D12274" t="s">
        <v>1138</v>
      </c>
      <c r="E12274" t="s">
        <v>1138</v>
      </c>
      <c r="F12274" t="s">
        <v>1321</v>
      </c>
      <c r="G12274" t="s">
        <v>3391</v>
      </c>
      <c r="H12274" t="s">
        <v>24827</v>
      </c>
    </row>
    <row r="12275" spans="1:8">
      <c r="A12275" t="s">
        <v>24829</v>
      </c>
      <c r="B12275" t="s">
        <v>1166</v>
      </c>
      <c r="C12275" s="41">
        <v>46221.135033981482</v>
      </c>
      <c r="D12275" t="s">
        <v>1138</v>
      </c>
      <c r="E12275" t="s">
        <v>1138</v>
      </c>
      <c r="F12275" t="s">
        <v>1321</v>
      </c>
      <c r="G12275" t="s">
        <v>3397</v>
      </c>
      <c r="H12275" t="s">
        <v>24830</v>
      </c>
    </row>
    <row r="12276" spans="1:8">
      <c r="A12276" t="s">
        <v>24829</v>
      </c>
      <c r="B12276" t="s">
        <v>1437</v>
      </c>
      <c r="C12276" s="41">
        <v>46221.135033981482</v>
      </c>
      <c r="D12276" t="s">
        <v>1138</v>
      </c>
      <c r="E12276" t="s">
        <v>1138</v>
      </c>
      <c r="F12276" t="s">
        <v>1321</v>
      </c>
      <c r="G12276" t="s">
        <v>3397</v>
      </c>
      <c r="H12276" t="s">
        <v>24830</v>
      </c>
    </row>
    <row r="12277" spans="1:8">
      <c r="A12277" t="s">
        <v>24831</v>
      </c>
      <c r="B12277" t="s">
        <v>1143</v>
      </c>
      <c r="C12277" s="41">
        <v>46221.145171331016</v>
      </c>
      <c r="D12277" t="s">
        <v>1138</v>
      </c>
      <c r="E12277" t="s">
        <v>1138</v>
      </c>
      <c r="F12277" t="s">
        <v>1359</v>
      </c>
      <c r="G12277" t="s">
        <v>6460</v>
      </c>
      <c r="H12277" t="s">
        <v>24832</v>
      </c>
    </row>
    <row r="12278" spans="1:8">
      <c r="A12278" t="s">
        <v>24831</v>
      </c>
      <c r="B12278" t="s">
        <v>1279</v>
      </c>
      <c r="C12278" s="41">
        <v>46221.145171331016</v>
      </c>
      <c r="D12278" t="s">
        <v>1138</v>
      </c>
      <c r="E12278" t="s">
        <v>1138</v>
      </c>
      <c r="F12278" t="s">
        <v>1359</v>
      </c>
      <c r="G12278" t="s">
        <v>6460</v>
      </c>
      <c r="H12278" t="s">
        <v>24832</v>
      </c>
    </row>
    <row r="12279" spans="1:8">
      <c r="A12279" t="s">
        <v>24833</v>
      </c>
      <c r="B12279" t="s">
        <v>802</v>
      </c>
      <c r="C12279" s="41">
        <v>46221.146562812501</v>
      </c>
      <c r="D12279" t="s">
        <v>1138</v>
      </c>
      <c r="E12279" t="s">
        <v>1138</v>
      </c>
      <c r="F12279" t="s">
        <v>3194</v>
      </c>
      <c r="G12279" t="s">
        <v>24834</v>
      </c>
      <c r="H12279" t="s">
        <v>24835</v>
      </c>
    </row>
    <row r="12280" spans="1:8">
      <c r="A12280" t="s">
        <v>24836</v>
      </c>
      <c r="B12280" t="s">
        <v>3194</v>
      </c>
      <c r="C12280" s="41">
        <v>46221.15288050926</v>
      </c>
      <c r="D12280" t="s">
        <v>1474</v>
      </c>
      <c r="E12280" t="s">
        <v>1474</v>
      </c>
      <c r="F12280" t="s">
        <v>802</v>
      </c>
      <c r="G12280" t="s">
        <v>24837</v>
      </c>
      <c r="H12280" t="s">
        <v>24838</v>
      </c>
    </row>
    <row r="12281" spans="1:8">
      <c r="A12281" t="s">
        <v>24839</v>
      </c>
      <c r="B12281" t="s">
        <v>1203</v>
      </c>
      <c r="C12281" s="41">
        <v>46221.154578761576</v>
      </c>
      <c r="D12281" t="s">
        <v>1138</v>
      </c>
      <c r="E12281" t="s">
        <v>1138</v>
      </c>
      <c r="F12281" t="s">
        <v>1295</v>
      </c>
      <c r="G12281" t="s">
        <v>24840</v>
      </c>
      <c r="H12281" t="s">
        <v>24841</v>
      </c>
    </row>
    <row r="12282" spans="1:8">
      <c r="A12282" t="s">
        <v>24842</v>
      </c>
      <c r="B12282" t="s">
        <v>1143</v>
      </c>
      <c r="C12282" s="41">
        <v>46221.203987743058</v>
      </c>
      <c r="D12282" t="s">
        <v>1138</v>
      </c>
      <c r="E12282" t="s">
        <v>1138</v>
      </c>
      <c r="F12282" t="s">
        <v>1359</v>
      </c>
      <c r="G12282" t="s">
        <v>6463</v>
      </c>
      <c r="H12282" t="s">
        <v>24843</v>
      </c>
    </row>
    <row r="12283" spans="1:8">
      <c r="A12283" t="s">
        <v>24842</v>
      </c>
      <c r="B12283" t="s">
        <v>1279</v>
      </c>
      <c r="C12283" s="41">
        <v>46221.203987743058</v>
      </c>
      <c r="D12283" t="s">
        <v>1138</v>
      </c>
      <c r="E12283" t="s">
        <v>1138</v>
      </c>
      <c r="F12283" t="s">
        <v>1359</v>
      </c>
      <c r="G12283" t="s">
        <v>6463</v>
      </c>
      <c r="H12283" t="s">
        <v>24843</v>
      </c>
    </row>
    <row r="12284" spans="1:8">
      <c r="A12284" t="s">
        <v>24844</v>
      </c>
      <c r="B12284" t="s">
        <v>949</v>
      </c>
      <c r="C12284" s="41">
        <v>46221.245049108795</v>
      </c>
      <c r="D12284" t="s">
        <v>1138</v>
      </c>
      <c r="E12284" t="s">
        <v>1138</v>
      </c>
      <c r="F12284" t="s">
        <v>1333</v>
      </c>
      <c r="G12284" t="s">
        <v>24845</v>
      </c>
      <c r="H12284" t="s">
        <v>24846</v>
      </c>
    </row>
    <row r="12285" spans="1:8">
      <c r="A12285" t="s">
        <v>24847</v>
      </c>
      <c r="B12285" t="s">
        <v>658</v>
      </c>
      <c r="C12285" s="41">
        <v>46221.263007800924</v>
      </c>
      <c r="D12285" t="s">
        <v>1138</v>
      </c>
      <c r="E12285" t="s">
        <v>1138</v>
      </c>
      <c r="F12285" t="s">
        <v>1287</v>
      </c>
      <c r="G12285" t="s">
        <v>5240</v>
      </c>
      <c r="H12285" t="s">
        <v>24848</v>
      </c>
    </row>
    <row r="12286" spans="1:8">
      <c r="A12286" t="s">
        <v>24849</v>
      </c>
      <c r="B12286" t="s">
        <v>1426</v>
      </c>
      <c r="C12286" s="41">
        <v>46221.263044236111</v>
      </c>
      <c r="D12286" t="s">
        <v>1138</v>
      </c>
      <c r="E12286" t="s">
        <v>1138</v>
      </c>
      <c r="F12286" t="s">
        <v>1287</v>
      </c>
      <c r="G12286" t="s">
        <v>5240</v>
      </c>
      <c r="H12286" t="s">
        <v>24850</v>
      </c>
    </row>
    <row r="12287" spans="1:8">
      <c r="A12287" t="s">
        <v>24851</v>
      </c>
      <c r="B12287" t="s">
        <v>1438</v>
      </c>
      <c r="C12287" s="41">
        <v>46221.263193217594</v>
      </c>
      <c r="D12287" t="s">
        <v>1138</v>
      </c>
      <c r="E12287" t="s">
        <v>1138</v>
      </c>
      <c r="F12287" t="s">
        <v>1287</v>
      </c>
      <c r="G12287" t="s">
        <v>5240</v>
      </c>
      <c r="H12287" t="s">
        <v>24852</v>
      </c>
    </row>
    <row r="12288" spans="1:8">
      <c r="A12288" t="s">
        <v>24853</v>
      </c>
      <c r="B12288" t="s">
        <v>588</v>
      </c>
      <c r="C12288" s="41">
        <v>46221.263204814815</v>
      </c>
      <c r="D12288" t="s">
        <v>1138</v>
      </c>
      <c r="E12288" t="s">
        <v>1138</v>
      </c>
      <c r="F12288" t="s">
        <v>5190</v>
      </c>
      <c r="G12288" t="s">
        <v>24822</v>
      </c>
      <c r="H12288" t="s">
        <v>24854</v>
      </c>
    </row>
    <row r="12289" spans="1:8">
      <c r="A12289" t="s">
        <v>24855</v>
      </c>
      <c r="B12289" t="s">
        <v>750</v>
      </c>
      <c r="C12289" s="41">
        <v>46221.263408310188</v>
      </c>
      <c r="D12289" t="s">
        <v>1138</v>
      </c>
      <c r="E12289" t="s">
        <v>1138</v>
      </c>
      <c r="F12289" t="s">
        <v>1337</v>
      </c>
      <c r="G12289" t="s">
        <v>24856</v>
      </c>
      <c r="H12289" t="s">
        <v>24857</v>
      </c>
    </row>
    <row r="12290" spans="1:8">
      <c r="A12290" t="s">
        <v>24858</v>
      </c>
      <c r="B12290" t="s">
        <v>1325</v>
      </c>
      <c r="C12290" s="41">
        <v>46221.279084282411</v>
      </c>
      <c r="D12290" t="s">
        <v>1138</v>
      </c>
      <c r="E12290" t="s">
        <v>1138</v>
      </c>
      <c r="F12290" t="s">
        <v>1321</v>
      </c>
      <c r="G12290" t="s">
        <v>1322</v>
      </c>
      <c r="H12290" t="s">
        <v>24859</v>
      </c>
    </row>
    <row r="12291" spans="1:8">
      <c r="A12291" t="s">
        <v>24858</v>
      </c>
      <c r="B12291" t="s">
        <v>1326</v>
      </c>
      <c r="C12291" s="41">
        <v>46221.279084282411</v>
      </c>
      <c r="D12291" t="s">
        <v>1138</v>
      </c>
      <c r="E12291" t="s">
        <v>1138</v>
      </c>
      <c r="F12291" t="s">
        <v>1321</v>
      </c>
      <c r="G12291" t="s">
        <v>1322</v>
      </c>
      <c r="H12291" t="s">
        <v>24859</v>
      </c>
    </row>
    <row r="12292" spans="1:8">
      <c r="A12292" t="s">
        <v>24860</v>
      </c>
      <c r="B12292" t="s">
        <v>1320</v>
      </c>
      <c r="C12292" s="41">
        <v>46221.279098680556</v>
      </c>
      <c r="D12292" t="s">
        <v>1138</v>
      </c>
      <c r="E12292" t="s">
        <v>1138</v>
      </c>
      <c r="F12292" t="s">
        <v>1321</v>
      </c>
      <c r="G12292" t="s">
        <v>1322</v>
      </c>
      <c r="H12292" t="s">
        <v>24859</v>
      </c>
    </row>
    <row r="12293" spans="1:8">
      <c r="A12293" t="s">
        <v>24861</v>
      </c>
      <c r="B12293" t="s">
        <v>1380</v>
      </c>
      <c r="C12293" s="41">
        <v>46221.303858645835</v>
      </c>
      <c r="D12293" t="s">
        <v>1138</v>
      </c>
      <c r="E12293" t="s">
        <v>1138</v>
      </c>
      <c r="F12293" t="s">
        <v>1275</v>
      </c>
      <c r="G12293" t="s">
        <v>1276</v>
      </c>
      <c r="H12293" t="s">
        <v>24862</v>
      </c>
    </row>
    <row r="12294" spans="1:8">
      <c r="A12294" t="s">
        <v>24863</v>
      </c>
      <c r="B12294" t="s">
        <v>588</v>
      </c>
      <c r="C12294" s="41">
        <v>46221.30389599537</v>
      </c>
      <c r="D12294" t="s">
        <v>1138</v>
      </c>
      <c r="E12294" t="s">
        <v>1138</v>
      </c>
      <c r="F12294" t="s">
        <v>1275</v>
      </c>
      <c r="G12294" t="s">
        <v>1276</v>
      </c>
      <c r="H12294" t="s">
        <v>24864</v>
      </c>
    </row>
    <row r="12295" spans="1:8">
      <c r="A12295" t="s">
        <v>24865</v>
      </c>
      <c r="B12295" t="s">
        <v>588</v>
      </c>
      <c r="C12295" s="41">
        <v>46221.388202905095</v>
      </c>
      <c r="D12295" t="s">
        <v>1138</v>
      </c>
      <c r="E12295" t="s">
        <v>1138</v>
      </c>
      <c r="F12295" t="s">
        <v>1275</v>
      </c>
      <c r="G12295" t="s">
        <v>1276</v>
      </c>
      <c r="H12295" t="s">
        <v>24866</v>
      </c>
    </row>
    <row r="12296" spans="1:8">
      <c r="A12296" t="s">
        <v>24867</v>
      </c>
      <c r="B12296" t="s">
        <v>1380</v>
      </c>
      <c r="C12296" s="41">
        <v>46221.38821798611</v>
      </c>
      <c r="D12296" t="s">
        <v>1138</v>
      </c>
      <c r="E12296" t="s">
        <v>1138</v>
      </c>
      <c r="F12296" t="s">
        <v>1275</v>
      </c>
      <c r="G12296" t="s">
        <v>1276</v>
      </c>
      <c r="H12296" t="s">
        <v>24868</v>
      </c>
    </row>
    <row r="12297" spans="1:8">
      <c r="A12297" t="s">
        <v>24869</v>
      </c>
      <c r="B12297" t="s">
        <v>1203</v>
      </c>
      <c r="C12297" s="41">
        <v>46221.391144421294</v>
      </c>
      <c r="D12297" t="s">
        <v>1138</v>
      </c>
      <c r="E12297" t="s">
        <v>1138</v>
      </c>
      <c r="F12297" t="s">
        <v>6140</v>
      </c>
      <c r="G12297" t="s">
        <v>24870</v>
      </c>
      <c r="H12297" t="s">
        <v>24871</v>
      </c>
    </row>
    <row r="12298" spans="1:8">
      <c r="A12298" t="s">
        <v>24872</v>
      </c>
      <c r="B12298" t="s">
        <v>1203</v>
      </c>
      <c r="C12298" s="41">
        <v>46221.392348877314</v>
      </c>
      <c r="D12298" t="s">
        <v>1138</v>
      </c>
      <c r="E12298" t="s">
        <v>1138</v>
      </c>
      <c r="F12298" t="s">
        <v>6140</v>
      </c>
      <c r="G12298" t="s">
        <v>24873</v>
      </c>
      <c r="H12298" t="s">
        <v>24874</v>
      </c>
    </row>
    <row r="12299" spans="1:8">
      <c r="A12299" t="s">
        <v>24875</v>
      </c>
      <c r="B12299" t="s">
        <v>996</v>
      </c>
      <c r="C12299" s="41">
        <v>46221.420094201392</v>
      </c>
      <c r="D12299" t="s">
        <v>1138</v>
      </c>
      <c r="E12299" t="s">
        <v>1138</v>
      </c>
      <c r="F12299" t="s">
        <v>23620</v>
      </c>
      <c r="G12299" t="s">
        <v>24876</v>
      </c>
      <c r="H12299" t="s">
        <v>24877</v>
      </c>
    </row>
    <row r="12300" spans="1:8">
      <c r="A12300" t="s">
        <v>24878</v>
      </c>
      <c r="B12300" t="s">
        <v>1426</v>
      </c>
      <c r="C12300" s="41">
        <v>46221.431187025461</v>
      </c>
      <c r="D12300" t="s">
        <v>1138</v>
      </c>
      <c r="E12300" t="s">
        <v>1138</v>
      </c>
      <c r="F12300" t="s">
        <v>1459</v>
      </c>
      <c r="G12300" t="s">
        <v>1460</v>
      </c>
      <c r="H12300" t="s">
        <v>24879</v>
      </c>
    </row>
    <row r="12301" spans="1:8">
      <c r="A12301" t="s">
        <v>24880</v>
      </c>
      <c r="B12301" t="s">
        <v>1152</v>
      </c>
      <c r="C12301" s="41">
        <v>46221.458730694445</v>
      </c>
      <c r="D12301" t="s">
        <v>1138</v>
      </c>
      <c r="E12301" t="s">
        <v>1138</v>
      </c>
      <c r="F12301" t="s">
        <v>1409</v>
      </c>
      <c r="G12301" t="s">
        <v>19661</v>
      </c>
      <c r="H12301" t="s">
        <v>24881</v>
      </c>
    </row>
    <row r="12302" spans="1:8">
      <c r="A12302" t="s">
        <v>24880</v>
      </c>
      <c r="B12302" t="s">
        <v>1198</v>
      </c>
      <c r="C12302" s="41">
        <v>46221.458730694445</v>
      </c>
      <c r="D12302" t="s">
        <v>1138</v>
      </c>
      <c r="E12302" t="s">
        <v>1138</v>
      </c>
      <c r="F12302" t="s">
        <v>1409</v>
      </c>
      <c r="G12302" t="s">
        <v>19661</v>
      </c>
      <c r="H12302" t="s">
        <v>24881</v>
      </c>
    </row>
    <row r="12303" spans="1:8">
      <c r="A12303" t="s">
        <v>24882</v>
      </c>
      <c r="B12303" t="s">
        <v>658</v>
      </c>
      <c r="C12303" s="41">
        <v>46221.474083900466</v>
      </c>
      <c r="D12303" t="s">
        <v>1138</v>
      </c>
      <c r="E12303" t="s">
        <v>1138</v>
      </c>
      <c r="F12303" t="s">
        <v>1333</v>
      </c>
      <c r="G12303" t="s">
        <v>24845</v>
      </c>
      <c r="H12303" t="s">
        <v>24883</v>
      </c>
    </row>
    <row r="12304" spans="1:8">
      <c r="A12304" t="s">
        <v>24884</v>
      </c>
      <c r="B12304" t="s">
        <v>1166</v>
      </c>
      <c r="C12304" s="41">
        <v>46221.474482025464</v>
      </c>
      <c r="D12304" t="s">
        <v>1138</v>
      </c>
      <c r="E12304" t="s">
        <v>1138</v>
      </c>
      <c r="F12304" t="s">
        <v>8555</v>
      </c>
      <c r="G12304" t="s">
        <v>24885</v>
      </c>
      <c r="H12304" t="s">
        <v>24886</v>
      </c>
    </row>
    <row r="12305" spans="1:8">
      <c r="A12305" t="s">
        <v>24884</v>
      </c>
      <c r="B12305" t="s">
        <v>1437</v>
      </c>
      <c r="C12305" s="41">
        <v>46221.474482025464</v>
      </c>
      <c r="D12305" t="s">
        <v>1138</v>
      </c>
      <c r="E12305" t="s">
        <v>1138</v>
      </c>
      <c r="F12305" t="s">
        <v>8555</v>
      </c>
      <c r="G12305" t="s">
        <v>24885</v>
      </c>
      <c r="H12305" t="s">
        <v>24886</v>
      </c>
    </row>
    <row r="12306" spans="1:8">
      <c r="A12306" t="s">
        <v>24884</v>
      </c>
      <c r="B12306" t="s">
        <v>1438</v>
      </c>
      <c r="C12306" s="41">
        <v>46221.474482025464</v>
      </c>
      <c r="D12306" t="s">
        <v>1138</v>
      </c>
      <c r="E12306" t="s">
        <v>1138</v>
      </c>
      <c r="F12306" t="s">
        <v>8555</v>
      </c>
      <c r="G12306" t="s">
        <v>24885</v>
      </c>
      <c r="H12306" t="s">
        <v>24886</v>
      </c>
    </row>
    <row r="12307" spans="1:8">
      <c r="A12307" t="s">
        <v>24884</v>
      </c>
      <c r="B12307" t="s">
        <v>1143</v>
      </c>
      <c r="C12307" s="41">
        <v>46221.474482025464</v>
      </c>
      <c r="D12307" t="s">
        <v>1138</v>
      </c>
      <c r="E12307" t="s">
        <v>1138</v>
      </c>
      <c r="F12307" t="s">
        <v>8555</v>
      </c>
      <c r="G12307" t="s">
        <v>24885</v>
      </c>
      <c r="H12307" t="s">
        <v>24886</v>
      </c>
    </row>
    <row r="12308" spans="1:8">
      <c r="A12308" t="s">
        <v>24884</v>
      </c>
      <c r="B12308" t="s">
        <v>1238</v>
      </c>
      <c r="C12308" s="41">
        <v>46221.474482025464</v>
      </c>
      <c r="D12308" t="s">
        <v>1138</v>
      </c>
      <c r="E12308" t="s">
        <v>1138</v>
      </c>
      <c r="F12308" t="s">
        <v>8555</v>
      </c>
      <c r="G12308" t="s">
        <v>24885</v>
      </c>
      <c r="H12308" t="s">
        <v>24886</v>
      </c>
    </row>
    <row r="12309" spans="1:8">
      <c r="A12309" t="s">
        <v>24884</v>
      </c>
      <c r="B12309" t="s">
        <v>1279</v>
      </c>
      <c r="C12309" s="41">
        <v>46221.474482025464</v>
      </c>
      <c r="D12309" t="s">
        <v>1138</v>
      </c>
      <c r="E12309" t="s">
        <v>1138</v>
      </c>
      <c r="F12309" t="s">
        <v>8555</v>
      </c>
      <c r="G12309" t="s">
        <v>24885</v>
      </c>
      <c r="H12309" t="s">
        <v>24886</v>
      </c>
    </row>
    <row r="12310" spans="1:8">
      <c r="A12310" t="s">
        <v>24884</v>
      </c>
      <c r="B12310" t="s">
        <v>1426</v>
      </c>
      <c r="C12310" s="41">
        <v>46221.474482025464</v>
      </c>
      <c r="D12310" t="s">
        <v>1138</v>
      </c>
      <c r="E12310" t="s">
        <v>1138</v>
      </c>
      <c r="F12310" t="s">
        <v>8555</v>
      </c>
      <c r="G12310" t="s">
        <v>24885</v>
      </c>
      <c r="H12310" t="s">
        <v>24886</v>
      </c>
    </row>
    <row r="12311" spans="1:8">
      <c r="A12311" t="s">
        <v>24887</v>
      </c>
      <c r="B12311" t="s">
        <v>750</v>
      </c>
      <c r="C12311" s="41">
        <v>46221.500585775466</v>
      </c>
      <c r="D12311" t="s">
        <v>1138</v>
      </c>
      <c r="E12311" t="s">
        <v>1138</v>
      </c>
      <c r="F12311" t="s">
        <v>6922</v>
      </c>
      <c r="G12311" t="s">
        <v>24888</v>
      </c>
      <c r="H12311" t="s">
        <v>24889</v>
      </c>
    </row>
    <row r="12312" spans="1:8">
      <c r="A12312" t="s">
        <v>24887</v>
      </c>
      <c r="B12312" t="s">
        <v>1174</v>
      </c>
      <c r="C12312" s="41">
        <v>46221.500585775466</v>
      </c>
      <c r="D12312" t="s">
        <v>1138</v>
      </c>
      <c r="E12312" t="s">
        <v>1138</v>
      </c>
      <c r="F12312" t="s">
        <v>6922</v>
      </c>
      <c r="G12312" t="s">
        <v>24888</v>
      </c>
      <c r="H12312" t="s">
        <v>24889</v>
      </c>
    </row>
    <row r="12313" spans="1:8">
      <c r="A12313" t="s">
        <v>24890</v>
      </c>
      <c r="B12313" t="s">
        <v>1143</v>
      </c>
      <c r="C12313" s="41">
        <v>46221.518766782407</v>
      </c>
      <c r="D12313" t="s">
        <v>1138</v>
      </c>
      <c r="E12313" t="s">
        <v>1138</v>
      </c>
      <c r="F12313" t="s">
        <v>1359</v>
      </c>
      <c r="G12313" t="s">
        <v>24891</v>
      </c>
      <c r="H12313" t="s">
        <v>24892</v>
      </c>
    </row>
    <row r="12314" spans="1:8">
      <c r="A12314" t="s">
        <v>24890</v>
      </c>
      <c r="B12314" t="s">
        <v>1279</v>
      </c>
      <c r="C12314" s="41">
        <v>46221.518766782407</v>
      </c>
      <c r="D12314" t="s">
        <v>1138</v>
      </c>
      <c r="E12314" t="s">
        <v>1138</v>
      </c>
      <c r="F12314" t="s">
        <v>1359</v>
      </c>
      <c r="G12314" t="s">
        <v>24891</v>
      </c>
      <c r="H12314" t="s">
        <v>24892</v>
      </c>
    </row>
    <row r="12315" spans="1:8">
      <c r="A12315" t="s">
        <v>24893</v>
      </c>
      <c r="B12315" t="s">
        <v>996</v>
      </c>
      <c r="C12315" s="41">
        <v>46221.539067488426</v>
      </c>
      <c r="D12315" t="s">
        <v>1138</v>
      </c>
      <c r="E12315" t="s">
        <v>1138</v>
      </c>
      <c r="F12315" t="s">
        <v>13429</v>
      </c>
      <c r="G12315" t="s">
        <v>24894</v>
      </c>
      <c r="H12315" t="s">
        <v>24895</v>
      </c>
    </row>
    <row r="12316" spans="1:8">
      <c r="A12316" t="s">
        <v>24896</v>
      </c>
      <c r="B12316" t="s">
        <v>1152</v>
      </c>
      <c r="C12316" s="41">
        <v>46221.54197283565</v>
      </c>
      <c r="D12316" t="s">
        <v>1138</v>
      </c>
      <c r="E12316" t="s">
        <v>1138</v>
      </c>
      <c r="F12316" t="s">
        <v>1409</v>
      </c>
      <c r="G12316" t="s">
        <v>19661</v>
      </c>
      <c r="H12316" t="s">
        <v>24897</v>
      </c>
    </row>
    <row r="12317" spans="1:8">
      <c r="A12317" t="s">
        <v>24896</v>
      </c>
      <c r="B12317" t="s">
        <v>1198</v>
      </c>
      <c r="C12317" s="41">
        <v>46221.54197283565</v>
      </c>
      <c r="D12317" t="s">
        <v>1138</v>
      </c>
      <c r="E12317" t="s">
        <v>1138</v>
      </c>
      <c r="F12317" t="s">
        <v>1409</v>
      </c>
      <c r="G12317" t="s">
        <v>19661</v>
      </c>
      <c r="H12317" t="s">
        <v>24897</v>
      </c>
    </row>
    <row r="12318" spans="1:8">
      <c r="A12318" t="s">
        <v>24898</v>
      </c>
      <c r="B12318" t="s">
        <v>1199</v>
      </c>
      <c r="C12318" s="41">
        <v>46221.542417800927</v>
      </c>
      <c r="D12318" t="s">
        <v>1138</v>
      </c>
      <c r="E12318" t="s">
        <v>1138</v>
      </c>
      <c r="F12318" t="s">
        <v>8245</v>
      </c>
      <c r="G12318" t="s">
        <v>13381</v>
      </c>
      <c r="H12318" t="s">
        <v>24899</v>
      </c>
    </row>
    <row r="12319" spans="1:8">
      <c r="A12319" t="s">
        <v>24900</v>
      </c>
      <c r="B12319" t="s">
        <v>750</v>
      </c>
      <c r="C12319" s="41">
        <v>46221.543011250003</v>
      </c>
      <c r="D12319" t="s">
        <v>1138</v>
      </c>
      <c r="E12319" t="s">
        <v>1138</v>
      </c>
      <c r="F12319" t="s">
        <v>8245</v>
      </c>
      <c r="G12319" t="s">
        <v>23828</v>
      </c>
      <c r="H12319" t="s">
        <v>24901</v>
      </c>
    </row>
    <row r="12320" spans="1:8">
      <c r="A12320" t="s">
        <v>24902</v>
      </c>
      <c r="B12320" t="s">
        <v>996</v>
      </c>
      <c r="C12320" s="41">
        <v>46221.54982015046</v>
      </c>
      <c r="D12320" t="s">
        <v>1138</v>
      </c>
      <c r="E12320" t="s">
        <v>1138</v>
      </c>
      <c r="F12320" t="s">
        <v>13429</v>
      </c>
      <c r="G12320" t="s">
        <v>24903</v>
      </c>
      <c r="H12320" t="s">
        <v>24904</v>
      </c>
    </row>
    <row r="12321" spans="1:8">
      <c r="A12321" t="s">
        <v>24905</v>
      </c>
      <c r="B12321" t="s">
        <v>996</v>
      </c>
      <c r="C12321" s="41">
        <v>46221.564805196758</v>
      </c>
      <c r="D12321" t="s">
        <v>1138</v>
      </c>
      <c r="E12321" t="s">
        <v>1138</v>
      </c>
      <c r="F12321" t="s">
        <v>13429</v>
      </c>
      <c r="G12321" t="s">
        <v>24906</v>
      </c>
      <c r="H12321" t="s">
        <v>24907</v>
      </c>
    </row>
    <row r="12322" spans="1:8">
      <c r="A12322" t="s">
        <v>24908</v>
      </c>
      <c r="B12322" t="s">
        <v>996</v>
      </c>
      <c r="C12322" s="41">
        <v>46221.565665347225</v>
      </c>
      <c r="D12322" t="s">
        <v>1138</v>
      </c>
      <c r="E12322" t="s">
        <v>1138</v>
      </c>
      <c r="F12322" t="s">
        <v>1717</v>
      </c>
      <c r="G12322" t="s">
        <v>24909</v>
      </c>
      <c r="H12322" t="s">
        <v>24910</v>
      </c>
    </row>
    <row r="12323" spans="1:8">
      <c r="A12323" t="s">
        <v>24911</v>
      </c>
      <c r="B12323" t="s">
        <v>996</v>
      </c>
      <c r="C12323" s="41">
        <v>46221.571802303239</v>
      </c>
      <c r="D12323" t="s">
        <v>1138</v>
      </c>
      <c r="E12323" t="s">
        <v>1138</v>
      </c>
      <c r="F12323" t="s">
        <v>2065</v>
      </c>
      <c r="G12323" t="s">
        <v>24912</v>
      </c>
      <c r="H12323" t="s">
        <v>24913</v>
      </c>
    </row>
    <row r="12324" spans="1:8">
      <c r="A12324" t="s">
        <v>24914</v>
      </c>
      <c r="B12324" t="s">
        <v>2235</v>
      </c>
      <c r="C12324" s="41">
        <v>46221.572537002314</v>
      </c>
      <c r="D12324" t="s">
        <v>1138</v>
      </c>
      <c r="E12324" t="s">
        <v>1138</v>
      </c>
      <c r="F12324" t="s">
        <v>2451</v>
      </c>
      <c r="G12324" t="s">
        <v>24915</v>
      </c>
      <c r="H12324" t="s">
        <v>24916</v>
      </c>
    </row>
    <row r="12325" spans="1:8">
      <c r="A12325" t="s">
        <v>24917</v>
      </c>
      <c r="B12325" t="s">
        <v>1229</v>
      </c>
      <c r="C12325" s="41">
        <v>46221.573079895832</v>
      </c>
      <c r="D12325" t="s">
        <v>1138</v>
      </c>
      <c r="E12325" t="s">
        <v>1138</v>
      </c>
      <c r="F12325" t="s">
        <v>2451</v>
      </c>
      <c r="G12325" t="s">
        <v>24915</v>
      </c>
      <c r="H12325" t="s">
        <v>24918</v>
      </c>
    </row>
    <row r="12326" spans="1:8">
      <c r="A12326" t="s">
        <v>24919</v>
      </c>
      <c r="B12326" t="s">
        <v>1380</v>
      </c>
      <c r="C12326" s="41">
        <v>46221.605892858795</v>
      </c>
      <c r="D12326" t="s">
        <v>1138</v>
      </c>
      <c r="E12326" t="s">
        <v>1138</v>
      </c>
      <c r="F12326" t="s">
        <v>2277</v>
      </c>
      <c r="G12326" t="s">
        <v>24920</v>
      </c>
      <c r="H12326" t="s">
        <v>24921</v>
      </c>
    </row>
    <row r="12327" spans="1:8">
      <c r="A12327" t="s">
        <v>24922</v>
      </c>
      <c r="B12327" t="s">
        <v>1166</v>
      </c>
      <c r="C12327" s="41">
        <v>46221.606254328704</v>
      </c>
      <c r="D12327" t="s">
        <v>1138</v>
      </c>
      <c r="E12327" t="s">
        <v>1138</v>
      </c>
      <c r="F12327" t="s">
        <v>2328</v>
      </c>
      <c r="G12327" t="s">
        <v>24923</v>
      </c>
      <c r="H12327" t="s">
        <v>24924</v>
      </c>
    </row>
    <row r="12328" spans="1:8">
      <c r="A12328" t="s">
        <v>24925</v>
      </c>
      <c r="B12328" t="s">
        <v>2382</v>
      </c>
      <c r="C12328" s="41">
        <v>46221.613001493053</v>
      </c>
      <c r="D12328" t="s">
        <v>1474</v>
      </c>
      <c r="E12328" t="s">
        <v>1474</v>
      </c>
      <c r="F12328" t="s">
        <v>588</v>
      </c>
      <c r="G12328" t="s">
        <v>24926</v>
      </c>
      <c r="H12328" t="s">
        <v>24927</v>
      </c>
    </row>
    <row r="12329" spans="1:8">
      <c r="A12329" t="s">
        <v>24928</v>
      </c>
      <c r="B12329" t="s">
        <v>1143</v>
      </c>
      <c r="C12329" s="41">
        <v>46221.613826805558</v>
      </c>
      <c r="D12329" t="s">
        <v>1138</v>
      </c>
      <c r="E12329" t="s">
        <v>1138</v>
      </c>
      <c r="F12329" t="s">
        <v>4262</v>
      </c>
      <c r="G12329" t="s">
        <v>24929</v>
      </c>
      <c r="H12329" t="s">
        <v>24930</v>
      </c>
    </row>
    <row r="12330" spans="1:8">
      <c r="A12330" t="s">
        <v>24928</v>
      </c>
      <c r="B12330" t="s">
        <v>1279</v>
      </c>
      <c r="C12330" s="41">
        <v>46221.613826805558</v>
      </c>
      <c r="D12330" t="s">
        <v>1138</v>
      </c>
      <c r="E12330" t="s">
        <v>1138</v>
      </c>
      <c r="F12330" t="s">
        <v>4262</v>
      </c>
      <c r="G12330" t="s">
        <v>24929</v>
      </c>
      <c r="H12330" t="s">
        <v>24930</v>
      </c>
    </row>
    <row r="12331" spans="1:8">
      <c r="A12331" t="s">
        <v>24931</v>
      </c>
      <c r="B12331" t="s">
        <v>996</v>
      </c>
      <c r="C12331" s="41">
        <v>46221.615098055554</v>
      </c>
      <c r="D12331" t="s">
        <v>1138</v>
      </c>
      <c r="E12331" t="s">
        <v>1138</v>
      </c>
      <c r="F12331" t="s">
        <v>24932</v>
      </c>
      <c r="G12331" t="s">
        <v>24933</v>
      </c>
      <c r="H12331" t="s">
        <v>24934</v>
      </c>
    </row>
    <row r="12332" spans="1:8">
      <c r="A12332" t="s">
        <v>24935</v>
      </c>
      <c r="B12332" t="s">
        <v>1143</v>
      </c>
      <c r="C12332" s="41">
        <v>46221.615147407407</v>
      </c>
      <c r="D12332" t="s">
        <v>1138</v>
      </c>
      <c r="E12332" t="s">
        <v>1138</v>
      </c>
      <c r="F12332" t="s">
        <v>4262</v>
      </c>
      <c r="G12332" t="s">
        <v>24936</v>
      </c>
      <c r="H12332" t="s">
        <v>24937</v>
      </c>
    </row>
    <row r="12333" spans="1:8">
      <c r="A12333" t="s">
        <v>24935</v>
      </c>
      <c r="B12333" t="s">
        <v>1279</v>
      </c>
      <c r="C12333" s="41">
        <v>46221.615147407407</v>
      </c>
      <c r="D12333" t="s">
        <v>1138</v>
      </c>
      <c r="E12333" t="s">
        <v>1138</v>
      </c>
      <c r="F12333" t="s">
        <v>4262</v>
      </c>
      <c r="G12333" t="s">
        <v>24936</v>
      </c>
      <c r="H12333" t="s">
        <v>24937</v>
      </c>
    </row>
    <row r="12334" spans="1:8">
      <c r="A12334" t="s">
        <v>24938</v>
      </c>
      <c r="B12334" t="s">
        <v>1152</v>
      </c>
      <c r="C12334" s="41">
        <v>46221.625321597225</v>
      </c>
      <c r="D12334" t="s">
        <v>1138</v>
      </c>
      <c r="E12334" t="s">
        <v>1138</v>
      </c>
      <c r="F12334" t="s">
        <v>1409</v>
      </c>
      <c r="G12334" t="s">
        <v>19661</v>
      </c>
      <c r="H12334" t="s">
        <v>24939</v>
      </c>
    </row>
    <row r="12335" spans="1:8">
      <c r="A12335" t="s">
        <v>24938</v>
      </c>
      <c r="B12335" t="s">
        <v>1198</v>
      </c>
      <c r="C12335" s="41">
        <v>46221.625321597225</v>
      </c>
      <c r="D12335" t="s">
        <v>1138</v>
      </c>
      <c r="E12335" t="s">
        <v>1138</v>
      </c>
      <c r="F12335" t="s">
        <v>1409</v>
      </c>
      <c r="G12335" t="s">
        <v>19661</v>
      </c>
      <c r="H12335" t="s">
        <v>24939</v>
      </c>
    </row>
    <row r="12336" spans="1:8">
      <c r="A12336" t="s">
        <v>24940</v>
      </c>
      <c r="B12336" t="s">
        <v>1199</v>
      </c>
      <c r="C12336" s="41">
        <v>46221.626644374999</v>
      </c>
      <c r="D12336" t="s">
        <v>1138</v>
      </c>
      <c r="E12336" t="s">
        <v>1138</v>
      </c>
      <c r="F12336" t="s">
        <v>8251</v>
      </c>
      <c r="G12336" t="s">
        <v>13660</v>
      </c>
      <c r="H12336" t="s">
        <v>24941</v>
      </c>
    </row>
    <row r="12337" spans="1:8">
      <c r="A12337" t="s">
        <v>24942</v>
      </c>
      <c r="B12337" t="s">
        <v>750</v>
      </c>
      <c r="C12337" s="41">
        <v>46221.630262696759</v>
      </c>
      <c r="D12337" t="s">
        <v>1138</v>
      </c>
      <c r="E12337" t="s">
        <v>1138</v>
      </c>
      <c r="F12337" t="s">
        <v>6240</v>
      </c>
      <c r="G12337" t="s">
        <v>24943</v>
      </c>
      <c r="H12337" t="s">
        <v>24944</v>
      </c>
    </row>
    <row r="12338" spans="1:8">
      <c r="A12338" t="s">
        <v>24945</v>
      </c>
      <c r="B12338" t="s">
        <v>996</v>
      </c>
      <c r="C12338" s="41">
        <v>46221.630720555557</v>
      </c>
      <c r="D12338" t="s">
        <v>1138</v>
      </c>
      <c r="E12338" t="s">
        <v>1138</v>
      </c>
      <c r="F12338" t="s">
        <v>6240</v>
      </c>
      <c r="G12338" t="s">
        <v>24943</v>
      </c>
      <c r="H12338" t="s">
        <v>24946</v>
      </c>
    </row>
    <row r="12339" spans="1:8">
      <c r="A12339" t="s">
        <v>24947</v>
      </c>
      <c r="B12339" t="s">
        <v>2717</v>
      </c>
      <c r="C12339" s="41">
        <v>46221.630936967595</v>
      </c>
      <c r="D12339" t="s">
        <v>1138</v>
      </c>
      <c r="E12339" t="s">
        <v>1138</v>
      </c>
      <c r="F12339" t="s">
        <v>1333</v>
      </c>
      <c r="G12339" t="s">
        <v>24845</v>
      </c>
      <c r="H12339" t="s">
        <v>24948</v>
      </c>
    </row>
    <row r="12340" spans="1:8">
      <c r="A12340" t="s">
        <v>24949</v>
      </c>
      <c r="B12340" t="s">
        <v>996</v>
      </c>
      <c r="C12340" s="41">
        <v>46221.648296666666</v>
      </c>
      <c r="D12340" t="s">
        <v>1138</v>
      </c>
      <c r="E12340" t="s">
        <v>1138</v>
      </c>
      <c r="F12340" t="s">
        <v>13429</v>
      </c>
      <c r="G12340" t="s">
        <v>24950</v>
      </c>
      <c r="H12340" t="s">
        <v>24951</v>
      </c>
    </row>
    <row r="12341" spans="1:8">
      <c r="A12341" t="s">
        <v>24952</v>
      </c>
      <c r="B12341" t="s">
        <v>996</v>
      </c>
      <c r="C12341" s="41">
        <v>46221.649723692128</v>
      </c>
      <c r="D12341" t="s">
        <v>1138</v>
      </c>
      <c r="E12341" t="s">
        <v>1138</v>
      </c>
      <c r="F12341" t="s">
        <v>9151</v>
      </c>
      <c r="G12341" t="s">
        <v>24953</v>
      </c>
      <c r="H12341" t="s">
        <v>24954</v>
      </c>
    </row>
    <row r="12342" spans="1:8">
      <c r="A12342" t="s">
        <v>24955</v>
      </c>
      <c r="B12342" t="s">
        <v>1426</v>
      </c>
      <c r="C12342" s="41">
        <v>46221.65441145833</v>
      </c>
      <c r="D12342" t="s">
        <v>1138</v>
      </c>
      <c r="E12342" t="s">
        <v>1138</v>
      </c>
      <c r="F12342" t="s">
        <v>4645</v>
      </c>
      <c r="G12342" t="s">
        <v>24956</v>
      </c>
      <c r="H12342" t="s">
        <v>24957</v>
      </c>
    </row>
    <row r="12343" spans="1:8">
      <c r="A12343" t="s">
        <v>24958</v>
      </c>
      <c r="B12343" t="s">
        <v>1426</v>
      </c>
      <c r="C12343" s="41">
        <v>46221.654594074076</v>
      </c>
      <c r="D12343" t="s">
        <v>1138</v>
      </c>
      <c r="E12343" t="s">
        <v>1138</v>
      </c>
      <c r="F12343" t="s">
        <v>4645</v>
      </c>
      <c r="G12343" t="s">
        <v>24956</v>
      </c>
      <c r="H12343" t="s">
        <v>24959</v>
      </c>
    </row>
    <row r="12344" spans="1:8">
      <c r="A12344" t="s">
        <v>24960</v>
      </c>
      <c r="B12344" t="s">
        <v>588</v>
      </c>
      <c r="C12344" s="41">
        <v>46221.657691944441</v>
      </c>
      <c r="D12344" t="s">
        <v>1138</v>
      </c>
      <c r="E12344" t="s">
        <v>1138</v>
      </c>
      <c r="F12344" t="s">
        <v>1502</v>
      </c>
      <c r="G12344" t="s">
        <v>1503</v>
      </c>
      <c r="H12344" t="s">
        <v>24961</v>
      </c>
    </row>
    <row r="12345" spans="1:8">
      <c r="A12345" t="s">
        <v>24962</v>
      </c>
      <c r="B12345" t="s">
        <v>996</v>
      </c>
      <c r="C12345" s="41">
        <v>46221.668914189817</v>
      </c>
      <c r="D12345" t="s">
        <v>1138</v>
      </c>
      <c r="E12345" t="s">
        <v>1138</v>
      </c>
      <c r="F12345" t="s">
        <v>1295</v>
      </c>
      <c r="G12345" t="s">
        <v>24963</v>
      </c>
      <c r="H12345" t="s">
        <v>24964</v>
      </c>
    </row>
    <row r="12346" spans="1:8">
      <c r="A12346" t="s">
        <v>24965</v>
      </c>
      <c r="B12346" t="s">
        <v>750</v>
      </c>
      <c r="C12346" s="41">
        <v>46221.66914690972</v>
      </c>
      <c r="D12346" t="s">
        <v>1138</v>
      </c>
      <c r="E12346" t="s">
        <v>1138</v>
      </c>
      <c r="F12346" t="s">
        <v>2905</v>
      </c>
      <c r="G12346" t="s">
        <v>24966</v>
      </c>
      <c r="H12346" t="s">
        <v>24967</v>
      </c>
    </row>
    <row r="12347" spans="1:8">
      <c r="A12347" t="s">
        <v>24968</v>
      </c>
      <c r="B12347" t="s">
        <v>996</v>
      </c>
      <c r="C12347" s="41">
        <v>46221.672847812501</v>
      </c>
      <c r="D12347" t="s">
        <v>1138</v>
      </c>
      <c r="E12347" t="s">
        <v>1138</v>
      </c>
      <c r="F12347" t="s">
        <v>24162</v>
      </c>
      <c r="G12347" t="s">
        <v>24969</v>
      </c>
      <c r="H12347" t="s">
        <v>24970</v>
      </c>
    </row>
    <row r="12348" spans="1:8">
      <c r="A12348" t="s">
        <v>24971</v>
      </c>
      <c r="B12348" t="s">
        <v>588</v>
      </c>
      <c r="C12348" s="41">
        <v>46221.673927164353</v>
      </c>
      <c r="D12348" t="s">
        <v>1138</v>
      </c>
      <c r="E12348" t="s">
        <v>1138</v>
      </c>
      <c r="F12348" t="s">
        <v>1333</v>
      </c>
      <c r="G12348" t="s">
        <v>24845</v>
      </c>
      <c r="H12348" t="s">
        <v>24972</v>
      </c>
    </row>
    <row r="12349" spans="1:8">
      <c r="A12349" t="s">
        <v>24973</v>
      </c>
      <c r="B12349" t="s">
        <v>588</v>
      </c>
      <c r="C12349" s="41">
        <v>46221.68664565972</v>
      </c>
      <c r="D12349" t="s">
        <v>1138</v>
      </c>
      <c r="E12349" t="s">
        <v>1138</v>
      </c>
      <c r="F12349" t="s">
        <v>2382</v>
      </c>
      <c r="G12349" t="s">
        <v>24974</v>
      </c>
      <c r="H12349" t="s">
        <v>24975</v>
      </c>
    </row>
    <row r="12350" spans="1:8">
      <c r="A12350" t="s">
        <v>24976</v>
      </c>
      <c r="B12350" t="s">
        <v>1799</v>
      </c>
      <c r="C12350" s="41">
        <v>46221.704604456019</v>
      </c>
      <c r="D12350" t="s">
        <v>1138</v>
      </c>
      <c r="E12350" t="s">
        <v>1138</v>
      </c>
      <c r="F12350" t="s">
        <v>1442</v>
      </c>
      <c r="G12350" t="s">
        <v>2558</v>
      </c>
      <c r="H12350" t="s">
        <v>24977</v>
      </c>
    </row>
    <row r="12351" spans="1:8">
      <c r="A12351" t="s">
        <v>24978</v>
      </c>
      <c r="B12351" t="s">
        <v>996</v>
      </c>
      <c r="C12351" s="41">
        <v>46221.708643368052</v>
      </c>
      <c r="D12351" t="s">
        <v>1138</v>
      </c>
      <c r="E12351" t="s">
        <v>1138</v>
      </c>
      <c r="F12351" t="s">
        <v>1682</v>
      </c>
      <c r="G12351" t="s">
        <v>24979</v>
      </c>
      <c r="H12351" t="s">
        <v>24980</v>
      </c>
    </row>
    <row r="12352" spans="1:8">
      <c r="A12352" t="s">
        <v>24981</v>
      </c>
      <c r="B12352" t="s">
        <v>1152</v>
      </c>
      <c r="C12352" s="41">
        <v>46221.708669629632</v>
      </c>
      <c r="D12352" t="s">
        <v>1138</v>
      </c>
      <c r="E12352" t="s">
        <v>1138</v>
      </c>
      <c r="F12352" t="s">
        <v>1409</v>
      </c>
      <c r="G12352" t="s">
        <v>19661</v>
      </c>
      <c r="H12352" t="s">
        <v>24982</v>
      </c>
    </row>
    <row r="12353" spans="1:8">
      <c r="A12353" t="s">
        <v>24981</v>
      </c>
      <c r="B12353" t="s">
        <v>1198</v>
      </c>
      <c r="C12353" s="41">
        <v>46221.708669629632</v>
      </c>
      <c r="D12353" t="s">
        <v>1138</v>
      </c>
      <c r="E12353" t="s">
        <v>1138</v>
      </c>
      <c r="F12353" t="s">
        <v>1409</v>
      </c>
      <c r="G12353" t="s">
        <v>19661</v>
      </c>
      <c r="H12353" t="s">
        <v>24982</v>
      </c>
    </row>
    <row r="12354" spans="1:8">
      <c r="A12354" t="s">
        <v>24983</v>
      </c>
      <c r="B12354" t="s">
        <v>2110</v>
      </c>
      <c r="C12354" s="41">
        <v>46221.711997523147</v>
      </c>
      <c r="D12354" t="s">
        <v>1138</v>
      </c>
      <c r="E12354" t="s">
        <v>1138</v>
      </c>
      <c r="F12354" t="s">
        <v>5808</v>
      </c>
      <c r="G12354" t="s">
        <v>24984</v>
      </c>
      <c r="H12354" t="s">
        <v>24985</v>
      </c>
    </row>
    <row r="12355" spans="1:8">
      <c r="A12355" t="s">
        <v>24986</v>
      </c>
      <c r="B12355" t="s">
        <v>802</v>
      </c>
      <c r="C12355" s="41">
        <v>46221.725186493059</v>
      </c>
      <c r="D12355" t="s">
        <v>1138</v>
      </c>
      <c r="E12355" t="s">
        <v>1138</v>
      </c>
      <c r="F12355" t="s">
        <v>5808</v>
      </c>
      <c r="G12355" t="s">
        <v>24987</v>
      </c>
      <c r="H12355" t="s">
        <v>24988</v>
      </c>
    </row>
    <row r="12356" spans="1:8">
      <c r="A12356" t="s">
        <v>24989</v>
      </c>
      <c r="B12356" t="s">
        <v>4141</v>
      </c>
      <c r="C12356" s="41">
        <v>46221.725585636574</v>
      </c>
      <c r="D12356" t="s">
        <v>1138</v>
      </c>
      <c r="E12356" t="s">
        <v>1138</v>
      </c>
      <c r="F12356" t="s">
        <v>1442</v>
      </c>
      <c r="G12356" t="s">
        <v>15286</v>
      </c>
      <c r="H12356" t="s">
        <v>24990</v>
      </c>
    </row>
    <row r="12357" spans="1:8">
      <c r="A12357" t="s">
        <v>24991</v>
      </c>
      <c r="B12357" t="s">
        <v>1769</v>
      </c>
      <c r="C12357" s="41">
        <v>46221.730105682873</v>
      </c>
      <c r="D12357" t="s">
        <v>1138</v>
      </c>
      <c r="E12357" t="s">
        <v>1138</v>
      </c>
      <c r="F12357" t="s">
        <v>24992</v>
      </c>
      <c r="G12357" t="s">
        <v>24993</v>
      </c>
      <c r="H12357" t="s">
        <v>24994</v>
      </c>
    </row>
    <row r="12358" spans="1:8">
      <c r="A12358" t="s">
        <v>24995</v>
      </c>
      <c r="B12358" t="s">
        <v>1152</v>
      </c>
      <c r="C12358" s="41">
        <v>46221.738130115744</v>
      </c>
      <c r="D12358" t="s">
        <v>1138</v>
      </c>
      <c r="E12358" t="s">
        <v>1138</v>
      </c>
      <c r="F12358" t="s">
        <v>2270</v>
      </c>
      <c r="G12358" t="s">
        <v>2271</v>
      </c>
      <c r="H12358" t="s">
        <v>24996</v>
      </c>
    </row>
    <row r="12359" spans="1:8">
      <c r="A12359" t="s">
        <v>24997</v>
      </c>
      <c r="B12359" t="s">
        <v>1229</v>
      </c>
      <c r="C12359" s="41">
        <v>46221.756987488428</v>
      </c>
      <c r="D12359" t="s">
        <v>1138</v>
      </c>
      <c r="E12359" t="s">
        <v>1138</v>
      </c>
      <c r="F12359" t="s">
        <v>2701</v>
      </c>
      <c r="G12359" t="s">
        <v>24998</v>
      </c>
      <c r="H12359" t="s">
        <v>24999</v>
      </c>
    </row>
    <row r="12360" spans="1:8">
      <c r="A12360" t="s">
        <v>25000</v>
      </c>
      <c r="B12360" t="s">
        <v>1143</v>
      </c>
      <c r="C12360" s="41">
        <v>46221.75701976852</v>
      </c>
      <c r="D12360" t="s">
        <v>1138</v>
      </c>
      <c r="E12360" t="s">
        <v>1138</v>
      </c>
      <c r="F12360" t="s">
        <v>2701</v>
      </c>
      <c r="G12360" t="s">
        <v>25001</v>
      </c>
      <c r="H12360" t="s">
        <v>25002</v>
      </c>
    </row>
    <row r="12361" spans="1:8">
      <c r="A12361" t="s">
        <v>25003</v>
      </c>
      <c r="B12361" t="s">
        <v>915</v>
      </c>
      <c r="C12361" s="41">
        <v>46221.775529930557</v>
      </c>
      <c r="D12361" t="s">
        <v>1138</v>
      </c>
      <c r="E12361" t="s">
        <v>1138</v>
      </c>
      <c r="F12361" t="s">
        <v>25004</v>
      </c>
      <c r="G12361" t="s">
        <v>25005</v>
      </c>
      <c r="H12361" t="s">
        <v>25006</v>
      </c>
    </row>
    <row r="12362" spans="1:8">
      <c r="A12362" t="s">
        <v>25007</v>
      </c>
      <c r="B12362" t="s">
        <v>1769</v>
      </c>
      <c r="C12362" s="41">
        <v>46221.77682204861</v>
      </c>
      <c r="D12362" t="s">
        <v>1138</v>
      </c>
      <c r="E12362" t="s">
        <v>1138</v>
      </c>
      <c r="F12362" t="s">
        <v>25008</v>
      </c>
      <c r="G12362" t="s">
        <v>25009</v>
      </c>
      <c r="H12362" t="s">
        <v>25010</v>
      </c>
    </row>
    <row r="12363" spans="1:8">
      <c r="A12363" t="s">
        <v>25011</v>
      </c>
      <c r="B12363" t="s">
        <v>1152</v>
      </c>
      <c r="C12363" s="41">
        <v>46221.792011493053</v>
      </c>
      <c r="D12363" t="s">
        <v>1138</v>
      </c>
      <c r="E12363" t="s">
        <v>1138</v>
      </c>
      <c r="F12363" t="s">
        <v>1409</v>
      </c>
      <c r="G12363" t="s">
        <v>19661</v>
      </c>
      <c r="H12363" t="s">
        <v>25012</v>
      </c>
    </row>
    <row r="12364" spans="1:8">
      <c r="A12364" t="s">
        <v>25011</v>
      </c>
      <c r="B12364" t="s">
        <v>1198</v>
      </c>
      <c r="C12364" s="41">
        <v>46221.792011493053</v>
      </c>
      <c r="D12364" t="s">
        <v>1138</v>
      </c>
      <c r="E12364" t="s">
        <v>1138</v>
      </c>
      <c r="F12364" t="s">
        <v>1409</v>
      </c>
      <c r="G12364" t="s">
        <v>19661</v>
      </c>
      <c r="H12364" t="s">
        <v>25012</v>
      </c>
    </row>
    <row r="12365" spans="1:8">
      <c r="A12365" t="s">
        <v>25013</v>
      </c>
      <c r="B12365" t="s">
        <v>996</v>
      </c>
      <c r="C12365" s="41">
        <v>46221.795070300926</v>
      </c>
      <c r="D12365" t="s">
        <v>1138</v>
      </c>
      <c r="E12365" t="s">
        <v>1138</v>
      </c>
      <c r="F12365" t="s">
        <v>23620</v>
      </c>
      <c r="G12365" t="s">
        <v>25014</v>
      </c>
      <c r="H12365" t="s">
        <v>25015</v>
      </c>
    </row>
    <row r="12366" spans="1:8">
      <c r="A12366" t="s">
        <v>25016</v>
      </c>
      <c r="B12366" t="s">
        <v>996</v>
      </c>
      <c r="C12366" s="41">
        <v>46221.824261805552</v>
      </c>
      <c r="D12366" t="s">
        <v>1138</v>
      </c>
      <c r="E12366" t="s">
        <v>1138</v>
      </c>
      <c r="F12366" t="s">
        <v>1665</v>
      </c>
      <c r="G12366" t="s">
        <v>25017</v>
      </c>
      <c r="H12366" t="s">
        <v>25018</v>
      </c>
    </row>
    <row r="12367" spans="1:8">
      <c r="A12367" t="s">
        <v>25019</v>
      </c>
      <c r="B12367" t="s">
        <v>750</v>
      </c>
      <c r="C12367" s="41">
        <v>46221.829620821758</v>
      </c>
      <c r="D12367" t="s">
        <v>1138</v>
      </c>
      <c r="E12367" t="s">
        <v>1138</v>
      </c>
      <c r="F12367" t="s">
        <v>6294</v>
      </c>
      <c r="G12367" t="s">
        <v>25020</v>
      </c>
      <c r="H12367" t="s">
        <v>25021</v>
      </c>
    </row>
    <row r="12368" spans="1:8">
      <c r="A12368" t="s">
        <v>25022</v>
      </c>
      <c r="B12368" t="s">
        <v>996</v>
      </c>
      <c r="C12368" s="41">
        <v>46221.833210543984</v>
      </c>
      <c r="D12368" t="s">
        <v>1138</v>
      </c>
      <c r="E12368" t="s">
        <v>1138</v>
      </c>
      <c r="F12368" t="s">
        <v>1665</v>
      </c>
      <c r="G12368" t="s">
        <v>25017</v>
      </c>
      <c r="H12368" t="s">
        <v>25023</v>
      </c>
    </row>
    <row r="12369" spans="1:8">
      <c r="A12369" t="s">
        <v>25024</v>
      </c>
      <c r="B12369" t="s">
        <v>89</v>
      </c>
      <c r="C12369" s="41">
        <v>46221.875214965279</v>
      </c>
      <c r="D12369" t="s">
        <v>1138</v>
      </c>
      <c r="E12369" t="s">
        <v>1138</v>
      </c>
      <c r="F12369" t="s">
        <v>1275</v>
      </c>
      <c r="G12369" t="s">
        <v>6570</v>
      </c>
      <c r="H12369" t="s">
        <v>25025</v>
      </c>
    </row>
    <row r="12370" spans="1:8">
      <c r="A12370" t="s">
        <v>25024</v>
      </c>
      <c r="B12370" t="s">
        <v>1769</v>
      </c>
      <c r="C12370" s="41">
        <v>46221.875214965279</v>
      </c>
      <c r="D12370" t="s">
        <v>1138</v>
      </c>
      <c r="E12370" t="s">
        <v>1138</v>
      </c>
      <c r="F12370" t="s">
        <v>1275</v>
      </c>
      <c r="G12370" t="s">
        <v>6570</v>
      </c>
      <c r="H12370" t="s">
        <v>25025</v>
      </c>
    </row>
    <row r="12371" spans="1:8">
      <c r="A12371" t="s">
        <v>25026</v>
      </c>
      <c r="B12371" t="s">
        <v>802</v>
      </c>
      <c r="C12371" s="41">
        <v>46221.875217928238</v>
      </c>
      <c r="D12371" t="s">
        <v>1138</v>
      </c>
      <c r="E12371" t="s">
        <v>1138</v>
      </c>
      <c r="F12371" t="s">
        <v>1275</v>
      </c>
      <c r="G12371" t="s">
        <v>6570</v>
      </c>
      <c r="H12371" t="s">
        <v>25025</v>
      </c>
    </row>
    <row r="12372" spans="1:8">
      <c r="A12372" t="s">
        <v>25027</v>
      </c>
      <c r="B12372" t="s">
        <v>588</v>
      </c>
      <c r="C12372" s="41">
        <v>46221.875249432873</v>
      </c>
      <c r="D12372" t="s">
        <v>1138</v>
      </c>
      <c r="E12372" t="s">
        <v>1138</v>
      </c>
      <c r="F12372" t="s">
        <v>1275</v>
      </c>
      <c r="G12372" t="s">
        <v>6570</v>
      </c>
      <c r="H12372" t="s">
        <v>25028</v>
      </c>
    </row>
    <row r="12373" spans="1:8">
      <c r="A12373" t="s">
        <v>25027</v>
      </c>
      <c r="B12373" t="s">
        <v>6574</v>
      </c>
      <c r="C12373" s="41">
        <v>46221.875249432873</v>
      </c>
      <c r="D12373" t="s">
        <v>1138</v>
      </c>
      <c r="E12373" t="s">
        <v>1138</v>
      </c>
      <c r="F12373" t="s">
        <v>1275</v>
      </c>
      <c r="G12373" t="s">
        <v>6570</v>
      </c>
      <c r="H12373" t="s">
        <v>25028</v>
      </c>
    </row>
    <row r="12374" spans="1:8">
      <c r="A12374" t="s">
        <v>25027</v>
      </c>
      <c r="B12374" t="s">
        <v>1380</v>
      </c>
      <c r="C12374" s="41">
        <v>46221.875249432873</v>
      </c>
      <c r="D12374" t="s">
        <v>1138</v>
      </c>
      <c r="E12374" t="s">
        <v>1138</v>
      </c>
      <c r="F12374" t="s">
        <v>1275</v>
      </c>
      <c r="G12374" t="s">
        <v>6570</v>
      </c>
      <c r="H12374" t="s">
        <v>25028</v>
      </c>
    </row>
    <row r="12375" spans="1:8">
      <c r="A12375" t="s">
        <v>25029</v>
      </c>
      <c r="B12375" t="s">
        <v>2717</v>
      </c>
      <c r="C12375" s="41">
        <v>46221.875255659725</v>
      </c>
      <c r="D12375" t="s">
        <v>1138</v>
      </c>
      <c r="E12375" t="s">
        <v>1138</v>
      </c>
      <c r="F12375" t="s">
        <v>1275</v>
      </c>
      <c r="G12375" t="s">
        <v>6570</v>
      </c>
      <c r="H12375" t="s">
        <v>25030</v>
      </c>
    </row>
    <row r="12376" spans="1:8">
      <c r="A12376" t="s">
        <v>25031</v>
      </c>
      <c r="B12376" t="s">
        <v>802</v>
      </c>
      <c r="C12376" s="41">
        <v>46221.875351631941</v>
      </c>
      <c r="D12376" t="s">
        <v>1138</v>
      </c>
      <c r="E12376" t="s">
        <v>1138</v>
      </c>
      <c r="F12376" t="s">
        <v>1275</v>
      </c>
      <c r="G12376" t="s">
        <v>6579</v>
      </c>
      <c r="H12376" t="s">
        <v>25032</v>
      </c>
    </row>
    <row r="12377" spans="1:8">
      <c r="A12377" t="s">
        <v>25033</v>
      </c>
      <c r="B12377" t="s">
        <v>1799</v>
      </c>
      <c r="C12377" s="41">
        <v>46221.875358020836</v>
      </c>
      <c r="D12377" t="s">
        <v>1138</v>
      </c>
      <c r="E12377" t="s">
        <v>1138</v>
      </c>
      <c r="F12377" t="s">
        <v>1275</v>
      </c>
      <c r="G12377" t="s">
        <v>6579</v>
      </c>
      <c r="H12377" t="s">
        <v>25034</v>
      </c>
    </row>
    <row r="12378" spans="1:8">
      <c r="A12378" t="s">
        <v>25033</v>
      </c>
      <c r="B12378" t="s">
        <v>1475</v>
      </c>
      <c r="C12378" s="41">
        <v>46221.875358020836</v>
      </c>
      <c r="D12378" t="s">
        <v>1138</v>
      </c>
      <c r="E12378" t="s">
        <v>1138</v>
      </c>
      <c r="F12378" t="s">
        <v>1275</v>
      </c>
      <c r="G12378" t="s">
        <v>6579</v>
      </c>
      <c r="H12378" t="s">
        <v>25034</v>
      </c>
    </row>
    <row r="12379" spans="1:8">
      <c r="A12379" t="s">
        <v>25033</v>
      </c>
      <c r="B12379" t="s">
        <v>1425</v>
      </c>
      <c r="C12379" s="41">
        <v>46221.875358020836</v>
      </c>
      <c r="D12379" t="s">
        <v>1138</v>
      </c>
      <c r="E12379" t="s">
        <v>1138</v>
      </c>
      <c r="F12379" t="s">
        <v>1275</v>
      </c>
      <c r="G12379" t="s">
        <v>6579</v>
      </c>
      <c r="H12379" t="s">
        <v>25034</v>
      </c>
    </row>
    <row r="12380" spans="1:8">
      <c r="A12380" t="s">
        <v>25033</v>
      </c>
      <c r="B12380" t="s">
        <v>2717</v>
      </c>
      <c r="C12380" s="41">
        <v>46221.875358020836</v>
      </c>
      <c r="D12380" t="s">
        <v>1138</v>
      </c>
      <c r="E12380" t="s">
        <v>1138</v>
      </c>
      <c r="F12380" t="s">
        <v>1275</v>
      </c>
      <c r="G12380" t="s">
        <v>6579</v>
      </c>
      <c r="H12380" t="s">
        <v>25034</v>
      </c>
    </row>
    <row r="12381" spans="1:8">
      <c r="A12381" t="s">
        <v>25035</v>
      </c>
      <c r="B12381" t="s">
        <v>949</v>
      </c>
      <c r="C12381" s="41">
        <v>46221.875358530095</v>
      </c>
      <c r="D12381" t="s">
        <v>1138</v>
      </c>
      <c r="E12381" t="s">
        <v>1138</v>
      </c>
      <c r="F12381" t="s">
        <v>1275</v>
      </c>
      <c r="G12381" t="s">
        <v>6579</v>
      </c>
      <c r="H12381" t="s">
        <v>25032</v>
      </c>
    </row>
    <row r="12382" spans="1:8">
      <c r="A12382" t="s">
        <v>25035</v>
      </c>
      <c r="B12382" t="s">
        <v>6581</v>
      </c>
      <c r="C12382" s="41">
        <v>46221.875358530095</v>
      </c>
      <c r="D12382" t="s">
        <v>1138</v>
      </c>
      <c r="E12382" t="s">
        <v>1138</v>
      </c>
      <c r="F12382" t="s">
        <v>1275</v>
      </c>
      <c r="G12382" t="s">
        <v>6579</v>
      </c>
      <c r="H12382" t="s">
        <v>25032</v>
      </c>
    </row>
    <row r="12383" spans="1:8">
      <c r="A12383" t="s">
        <v>25035</v>
      </c>
      <c r="B12383" t="s">
        <v>2717</v>
      </c>
      <c r="C12383" s="41">
        <v>46221.875358530095</v>
      </c>
      <c r="D12383" t="s">
        <v>1138</v>
      </c>
      <c r="E12383" t="s">
        <v>1138</v>
      </c>
      <c r="F12383" t="s">
        <v>1275</v>
      </c>
      <c r="G12383" t="s">
        <v>6579</v>
      </c>
      <c r="H12383" t="s">
        <v>25032</v>
      </c>
    </row>
    <row r="12384" spans="1:8">
      <c r="A12384" t="s">
        <v>25036</v>
      </c>
      <c r="B12384" t="s">
        <v>1152</v>
      </c>
      <c r="C12384" s="41">
        <v>46221.875425775463</v>
      </c>
      <c r="D12384" t="s">
        <v>1138</v>
      </c>
      <c r="E12384" t="s">
        <v>1138</v>
      </c>
      <c r="F12384" t="s">
        <v>1409</v>
      </c>
      <c r="G12384" t="s">
        <v>19661</v>
      </c>
      <c r="H12384" t="s">
        <v>25037</v>
      </c>
    </row>
    <row r="12385" spans="1:8">
      <c r="A12385" t="s">
        <v>25036</v>
      </c>
      <c r="B12385" t="s">
        <v>1198</v>
      </c>
      <c r="C12385" s="41">
        <v>46221.875425775463</v>
      </c>
      <c r="D12385" t="s">
        <v>1138</v>
      </c>
      <c r="E12385" t="s">
        <v>1138</v>
      </c>
      <c r="F12385" t="s">
        <v>1409</v>
      </c>
      <c r="G12385" t="s">
        <v>19661</v>
      </c>
      <c r="H12385" t="s">
        <v>25037</v>
      </c>
    </row>
    <row r="12386" spans="1:8">
      <c r="A12386" t="s">
        <v>25038</v>
      </c>
      <c r="B12386" t="s">
        <v>588</v>
      </c>
      <c r="C12386" s="41">
        <v>46221.875441504628</v>
      </c>
      <c r="D12386" t="s">
        <v>1138</v>
      </c>
      <c r="E12386" t="s">
        <v>1138</v>
      </c>
      <c r="F12386" t="s">
        <v>1275</v>
      </c>
      <c r="G12386" t="s">
        <v>6579</v>
      </c>
      <c r="H12386" t="s">
        <v>25039</v>
      </c>
    </row>
    <row r="12387" spans="1:8">
      <c r="A12387" t="s">
        <v>25038</v>
      </c>
      <c r="B12387" t="s">
        <v>8586</v>
      </c>
      <c r="C12387" s="41">
        <v>46221.875441504628</v>
      </c>
      <c r="D12387" t="s">
        <v>1138</v>
      </c>
      <c r="E12387" t="s">
        <v>1138</v>
      </c>
      <c r="F12387" t="s">
        <v>1275</v>
      </c>
      <c r="G12387" t="s">
        <v>6579</v>
      </c>
      <c r="H12387" t="s">
        <v>25039</v>
      </c>
    </row>
    <row r="12388" spans="1:8">
      <c r="A12388" t="s">
        <v>25040</v>
      </c>
      <c r="B12388" t="s">
        <v>1380</v>
      </c>
      <c r="C12388" s="41">
        <v>46221.875831527781</v>
      </c>
      <c r="D12388" t="s">
        <v>1138</v>
      </c>
      <c r="E12388" t="s">
        <v>1138</v>
      </c>
      <c r="F12388" t="s">
        <v>1333</v>
      </c>
      <c r="G12388" t="s">
        <v>24845</v>
      </c>
      <c r="H12388" t="s">
        <v>25041</v>
      </c>
    </row>
    <row r="12389" spans="1:8">
      <c r="A12389" t="s">
        <v>25042</v>
      </c>
      <c r="B12389" t="s">
        <v>1229</v>
      </c>
      <c r="C12389" s="41">
        <v>46221.891158344908</v>
      </c>
      <c r="D12389" t="s">
        <v>1138</v>
      </c>
      <c r="E12389" t="s">
        <v>1138</v>
      </c>
      <c r="F12389" t="s">
        <v>1333</v>
      </c>
      <c r="G12389" t="s">
        <v>24845</v>
      </c>
      <c r="H12389" t="s">
        <v>25043</v>
      </c>
    </row>
    <row r="12390" spans="1:8">
      <c r="A12390" t="s">
        <v>25044</v>
      </c>
      <c r="B12390" t="s">
        <v>1969</v>
      </c>
      <c r="C12390" s="41">
        <v>46221.893918194444</v>
      </c>
      <c r="D12390" t="s">
        <v>1138</v>
      </c>
      <c r="E12390" t="s">
        <v>1138</v>
      </c>
      <c r="F12390" t="s">
        <v>1275</v>
      </c>
      <c r="G12390" t="s">
        <v>6570</v>
      </c>
      <c r="H12390" t="s">
        <v>25045</v>
      </c>
    </row>
    <row r="12391" spans="1:8">
      <c r="A12391" t="s">
        <v>25046</v>
      </c>
      <c r="B12391" t="s">
        <v>1332</v>
      </c>
      <c r="C12391" s="41">
        <v>46221.894148472224</v>
      </c>
      <c r="D12391" t="s">
        <v>1138</v>
      </c>
      <c r="E12391" t="s">
        <v>1138</v>
      </c>
      <c r="F12391" t="s">
        <v>1442</v>
      </c>
      <c r="G12391" t="s">
        <v>25047</v>
      </c>
      <c r="H12391" t="s">
        <v>25048</v>
      </c>
    </row>
    <row r="12392" spans="1:8">
      <c r="A12392" t="s">
        <v>25049</v>
      </c>
      <c r="B12392" t="s">
        <v>1910</v>
      </c>
      <c r="C12392" s="41">
        <v>46221.921232025466</v>
      </c>
      <c r="D12392" t="s">
        <v>1138</v>
      </c>
      <c r="E12392" t="s">
        <v>1138</v>
      </c>
      <c r="F12392" t="s">
        <v>7596</v>
      </c>
      <c r="G12392" t="s">
        <v>22182</v>
      </c>
      <c r="H12392" t="s">
        <v>25050</v>
      </c>
    </row>
    <row r="12393" spans="1:8">
      <c r="A12393" t="s">
        <v>25051</v>
      </c>
      <c r="B12393" t="s">
        <v>1910</v>
      </c>
      <c r="C12393" s="41">
        <v>46221.921256875001</v>
      </c>
      <c r="D12393" t="s">
        <v>1138</v>
      </c>
      <c r="E12393" t="s">
        <v>1138</v>
      </c>
      <c r="F12393" t="s">
        <v>7596</v>
      </c>
      <c r="G12393" t="s">
        <v>25052</v>
      </c>
      <c r="H12393" t="s">
        <v>25053</v>
      </c>
    </row>
    <row r="12394" spans="1:8">
      <c r="A12394" t="s">
        <v>25054</v>
      </c>
      <c r="B12394" t="s">
        <v>1150</v>
      </c>
      <c r="C12394" s="41">
        <v>46221.921258495371</v>
      </c>
      <c r="D12394" t="s">
        <v>1138</v>
      </c>
      <c r="E12394" t="s">
        <v>1138</v>
      </c>
      <c r="F12394" t="s">
        <v>7596</v>
      </c>
      <c r="G12394" t="s">
        <v>22182</v>
      </c>
      <c r="H12394" t="s">
        <v>25050</v>
      </c>
    </row>
    <row r="12395" spans="1:8">
      <c r="A12395" t="s">
        <v>25055</v>
      </c>
      <c r="B12395" t="s">
        <v>1910</v>
      </c>
      <c r="C12395" s="41">
        <v>46221.922413298613</v>
      </c>
      <c r="D12395" t="s">
        <v>1138</v>
      </c>
      <c r="E12395" t="s">
        <v>1138</v>
      </c>
      <c r="F12395" t="s">
        <v>7596</v>
      </c>
      <c r="G12395" t="s">
        <v>25056</v>
      </c>
      <c r="H12395" t="s">
        <v>25057</v>
      </c>
    </row>
    <row r="12396" spans="1:8">
      <c r="A12396" t="s">
        <v>25058</v>
      </c>
      <c r="B12396" t="s">
        <v>1152</v>
      </c>
      <c r="C12396" s="41">
        <v>46221.938048645832</v>
      </c>
      <c r="D12396" t="s">
        <v>1138</v>
      </c>
      <c r="E12396" t="s">
        <v>1138</v>
      </c>
      <c r="F12396" t="s">
        <v>1977</v>
      </c>
      <c r="G12396" t="s">
        <v>25059</v>
      </c>
      <c r="H12396" t="s">
        <v>25060</v>
      </c>
    </row>
    <row r="12397" spans="1:8">
      <c r="A12397" t="s">
        <v>25061</v>
      </c>
      <c r="B12397" t="s">
        <v>1166</v>
      </c>
      <c r="C12397" s="41">
        <v>46221.958457106484</v>
      </c>
      <c r="D12397" t="s">
        <v>1138</v>
      </c>
      <c r="E12397" t="s">
        <v>1138</v>
      </c>
      <c r="F12397" t="s">
        <v>1321</v>
      </c>
      <c r="G12397" t="s">
        <v>3128</v>
      </c>
      <c r="H12397" t="s">
        <v>25062</v>
      </c>
    </row>
    <row r="12398" spans="1:8">
      <c r="A12398" t="s">
        <v>25061</v>
      </c>
      <c r="B12398" t="s">
        <v>1437</v>
      </c>
      <c r="C12398" s="41">
        <v>46221.958457106484</v>
      </c>
      <c r="D12398" t="s">
        <v>1138</v>
      </c>
      <c r="E12398" t="s">
        <v>1138</v>
      </c>
      <c r="F12398" t="s">
        <v>1321</v>
      </c>
      <c r="G12398" t="s">
        <v>3128</v>
      </c>
      <c r="H12398" t="s">
        <v>25062</v>
      </c>
    </row>
    <row r="12399" spans="1:8">
      <c r="A12399" t="s">
        <v>25063</v>
      </c>
      <c r="B12399" t="s">
        <v>1152</v>
      </c>
      <c r="C12399" s="41">
        <v>46221.958776828702</v>
      </c>
      <c r="D12399" t="s">
        <v>1138</v>
      </c>
      <c r="E12399" t="s">
        <v>1138</v>
      </c>
      <c r="F12399" t="s">
        <v>1409</v>
      </c>
      <c r="G12399" t="s">
        <v>19661</v>
      </c>
      <c r="H12399" t="s">
        <v>25064</v>
      </c>
    </row>
    <row r="12400" spans="1:8">
      <c r="A12400" t="s">
        <v>25063</v>
      </c>
      <c r="B12400" t="s">
        <v>1198</v>
      </c>
      <c r="C12400" s="41">
        <v>46221.958776828702</v>
      </c>
      <c r="D12400" t="s">
        <v>1138</v>
      </c>
      <c r="E12400" t="s">
        <v>1138</v>
      </c>
      <c r="F12400" t="s">
        <v>1409</v>
      </c>
      <c r="G12400" t="s">
        <v>19661</v>
      </c>
      <c r="H12400" t="s">
        <v>25064</v>
      </c>
    </row>
    <row r="12401" spans="1:8">
      <c r="A12401" t="s">
        <v>25065</v>
      </c>
      <c r="B12401" t="s">
        <v>1166</v>
      </c>
      <c r="C12401" s="41">
        <v>46221.980762002313</v>
      </c>
      <c r="D12401" t="s">
        <v>1138</v>
      </c>
      <c r="E12401" t="s">
        <v>1138</v>
      </c>
      <c r="F12401" t="s">
        <v>1321</v>
      </c>
      <c r="G12401" t="s">
        <v>3173</v>
      </c>
      <c r="H12401" t="s">
        <v>25066</v>
      </c>
    </row>
    <row r="12402" spans="1:8">
      <c r="A12402" t="s">
        <v>25065</v>
      </c>
      <c r="B12402" t="s">
        <v>1437</v>
      </c>
      <c r="C12402" s="41">
        <v>46221.980762002313</v>
      </c>
      <c r="D12402" t="s">
        <v>1138</v>
      </c>
      <c r="E12402" t="s">
        <v>1138</v>
      </c>
      <c r="F12402" t="s">
        <v>1321</v>
      </c>
      <c r="G12402" t="s">
        <v>3173</v>
      </c>
      <c r="H12402" t="s">
        <v>25066</v>
      </c>
    </row>
    <row r="12403" spans="1:8">
      <c r="A12403" t="s">
        <v>25067</v>
      </c>
      <c r="B12403" t="s">
        <v>1326</v>
      </c>
      <c r="C12403" s="41">
        <v>46221.980765289351</v>
      </c>
      <c r="D12403" t="s">
        <v>1138</v>
      </c>
      <c r="E12403" t="s">
        <v>1138</v>
      </c>
      <c r="F12403" t="s">
        <v>1321</v>
      </c>
      <c r="G12403" t="s">
        <v>3173</v>
      </c>
      <c r="H12403" t="s">
        <v>25066</v>
      </c>
    </row>
    <row r="12404" spans="1:8">
      <c r="A12404" t="s">
        <v>25068</v>
      </c>
      <c r="B12404" t="s">
        <v>1320</v>
      </c>
      <c r="C12404" s="41">
        <v>46221.980777962963</v>
      </c>
      <c r="D12404" t="s">
        <v>1138</v>
      </c>
      <c r="E12404" t="s">
        <v>1138</v>
      </c>
      <c r="F12404" t="s">
        <v>1321</v>
      </c>
      <c r="G12404" t="s">
        <v>3173</v>
      </c>
      <c r="H12404" t="s">
        <v>25066</v>
      </c>
    </row>
    <row r="12405" spans="1:8">
      <c r="A12405" t="s">
        <v>25069</v>
      </c>
      <c r="B12405" t="s">
        <v>1166</v>
      </c>
      <c r="C12405" s="41">
        <v>46221.987460798613</v>
      </c>
      <c r="D12405" t="s">
        <v>1138</v>
      </c>
      <c r="E12405" t="s">
        <v>1138</v>
      </c>
      <c r="F12405" t="s">
        <v>1321</v>
      </c>
      <c r="G12405" t="s">
        <v>3180</v>
      </c>
      <c r="H12405" t="s">
        <v>25070</v>
      </c>
    </row>
    <row r="12406" spans="1:8">
      <c r="A12406" t="s">
        <v>25069</v>
      </c>
      <c r="B12406" t="s">
        <v>1437</v>
      </c>
      <c r="C12406" s="41">
        <v>46221.987460798613</v>
      </c>
      <c r="D12406" t="s">
        <v>1138</v>
      </c>
      <c r="E12406" t="s">
        <v>1138</v>
      </c>
      <c r="F12406" t="s">
        <v>1321</v>
      </c>
      <c r="G12406" t="s">
        <v>3180</v>
      </c>
      <c r="H12406" t="s">
        <v>25070</v>
      </c>
    </row>
    <row r="12407" spans="1:8">
      <c r="A12407" t="s">
        <v>25071</v>
      </c>
      <c r="B12407" t="s">
        <v>6334</v>
      </c>
      <c r="C12407" s="41">
        <v>46222.001172129632</v>
      </c>
      <c r="D12407" t="s">
        <v>1138</v>
      </c>
      <c r="E12407" t="s">
        <v>1138</v>
      </c>
      <c r="F12407" t="s">
        <v>21699</v>
      </c>
      <c r="G12407" t="s">
        <v>25072</v>
      </c>
      <c r="H12407" t="s">
        <v>25073</v>
      </c>
    </row>
    <row r="12408" spans="1:8">
      <c r="A12408" t="s">
        <v>25071</v>
      </c>
      <c r="B12408" t="s">
        <v>573</v>
      </c>
      <c r="C12408" s="41">
        <v>46222.001172129632</v>
      </c>
      <c r="D12408" t="s">
        <v>1138</v>
      </c>
      <c r="E12408" t="s">
        <v>1138</v>
      </c>
      <c r="F12408" t="s">
        <v>21699</v>
      </c>
      <c r="G12408" t="s">
        <v>25072</v>
      </c>
      <c r="H12408" t="s">
        <v>25073</v>
      </c>
    </row>
    <row r="12409" spans="1:8">
      <c r="A12409" t="s">
        <v>25071</v>
      </c>
      <c r="B12409" t="s">
        <v>1200</v>
      </c>
      <c r="C12409" s="41">
        <v>46222.001172129632</v>
      </c>
      <c r="D12409" t="s">
        <v>1138</v>
      </c>
      <c r="E12409" t="s">
        <v>1138</v>
      </c>
      <c r="F12409" t="s">
        <v>21699</v>
      </c>
      <c r="G12409" t="s">
        <v>25072</v>
      </c>
      <c r="H12409" t="s">
        <v>25073</v>
      </c>
    </row>
    <row r="12410" spans="1:8">
      <c r="A12410" t="s">
        <v>25074</v>
      </c>
      <c r="B12410" t="s">
        <v>1137</v>
      </c>
      <c r="C12410" s="41">
        <v>46222.012022569441</v>
      </c>
      <c r="D12410" t="s">
        <v>1138</v>
      </c>
      <c r="E12410" t="s">
        <v>1138</v>
      </c>
      <c r="F12410" t="s">
        <v>1414</v>
      </c>
      <c r="G12410" t="s">
        <v>25075</v>
      </c>
      <c r="H12410" t="s">
        <v>25076</v>
      </c>
    </row>
    <row r="12411" spans="1:8">
      <c r="A12411" t="s">
        <v>25077</v>
      </c>
      <c r="B12411" t="s">
        <v>1166</v>
      </c>
      <c r="C12411" s="41">
        <v>46222.024430069447</v>
      </c>
      <c r="D12411" t="s">
        <v>1138</v>
      </c>
      <c r="E12411" t="s">
        <v>1138</v>
      </c>
      <c r="F12411" t="s">
        <v>1321</v>
      </c>
      <c r="G12411" t="s">
        <v>3252</v>
      </c>
      <c r="H12411" t="s">
        <v>25078</v>
      </c>
    </row>
    <row r="12412" spans="1:8">
      <c r="A12412" t="s">
        <v>25077</v>
      </c>
      <c r="B12412" t="s">
        <v>1437</v>
      </c>
      <c r="C12412" s="41">
        <v>46222.024430069447</v>
      </c>
      <c r="D12412" t="s">
        <v>1138</v>
      </c>
      <c r="E12412" t="s">
        <v>1138</v>
      </c>
      <c r="F12412" t="s">
        <v>1321</v>
      </c>
      <c r="G12412" t="s">
        <v>3252</v>
      </c>
      <c r="H12412" t="s">
        <v>25078</v>
      </c>
    </row>
    <row r="12413" spans="1:8">
      <c r="A12413" t="s">
        <v>25079</v>
      </c>
      <c r="B12413" t="s">
        <v>1166</v>
      </c>
      <c r="C12413" s="41">
        <v>46222.029712280091</v>
      </c>
      <c r="D12413" t="s">
        <v>1138</v>
      </c>
      <c r="E12413" t="s">
        <v>1138</v>
      </c>
      <c r="F12413" t="s">
        <v>1321</v>
      </c>
      <c r="G12413" t="s">
        <v>3255</v>
      </c>
      <c r="H12413" t="s">
        <v>25080</v>
      </c>
    </row>
    <row r="12414" spans="1:8">
      <c r="A12414" t="s">
        <v>25079</v>
      </c>
      <c r="B12414" t="s">
        <v>1437</v>
      </c>
      <c r="C12414" s="41">
        <v>46222.029712280091</v>
      </c>
      <c r="D12414" t="s">
        <v>1138</v>
      </c>
      <c r="E12414" t="s">
        <v>1138</v>
      </c>
      <c r="F12414" t="s">
        <v>1321</v>
      </c>
      <c r="G12414" t="s">
        <v>3255</v>
      </c>
      <c r="H12414" t="s">
        <v>25080</v>
      </c>
    </row>
    <row r="12415" spans="1:8">
      <c r="A12415" t="s">
        <v>25081</v>
      </c>
      <c r="B12415" t="s">
        <v>1143</v>
      </c>
      <c r="C12415" s="41">
        <v>46222.029736041666</v>
      </c>
      <c r="D12415" t="s">
        <v>1138</v>
      </c>
      <c r="E12415" t="s">
        <v>1138</v>
      </c>
      <c r="F12415" t="s">
        <v>1359</v>
      </c>
      <c r="G12415" t="s">
        <v>25082</v>
      </c>
      <c r="H12415" t="s">
        <v>25083</v>
      </c>
    </row>
    <row r="12416" spans="1:8">
      <c r="A12416" t="s">
        <v>25081</v>
      </c>
      <c r="B12416" t="s">
        <v>1279</v>
      </c>
      <c r="C12416" s="41">
        <v>46222.029736041666</v>
      </c>
      <c r="D12416" t="s">
        <v>1138</v>
      </c>
      <c r="E12416" t="s">
        <v>1138</v>
      </c>
      <c r="F12416" t="s">
        <v>1359</v>
      </c>
      <c r="G12416" t="s">
        <v>25082</v>
      </c>
      <c r="H12416" t="s">
        <v>25083</v>
      </c>
    </row>
    <row r="12417" spans="1:8">
      <c r="A12417" t="s">
        <v>25084</v>
      </c>
      <c r="B12417" t="s">
        <v>1166</v>
      </c>
      <c r="C12417" s="41">
        <v>46222.041331157408</v>
      </c>
      <c r="D12417" t="s">
        <v>1138</v>
      </c>
      <c r="E12417" t="s">
        <v>1138</v>
      </c>
      <c r="F12417" t="s">
        <v>1321</v>
      </c>
      <c r="G12417" t="s">
        <v>3269</v>
      </c>
      <c r="H12417" t="s">
        <v>25085</v>
      </c>
    </row>
    <row r="12418" spans="1:8">
      <c r="A12418" t="s">
        <v>25084</v>
      </c>
      <c r="B12418" t="s">
        <v>1437</v>
      </c>
      <c r="C12418" s="41">
        <v>46222.041331157408</v>
      </c>
      <c r="D12418" t="s">
        <v>1138</v>
      </c>
      <c r="E12418" t="s">
        <v>1138</v>
      </c>
      <c r="F12418" t="s">
        <v>1321</v>
      </c>
      <c r="G12418" t="s">
        <v>3269</v>
      </c>
      <c r="H12418" t="s">
        <v>25085</v>
      </c>
    </row>
    <row r="12419" spans="1:8">
      <c r="A12419" t="s">
        <v>25086</v>
      </c>
      <c r="B12419" t="s">
        <v>1152</v>
      </c>
      <c r="C12419" s="41">
        <v>46222.042066111113</v>
      </c>
      <c r="D12419" t="s">
        <v>1138</v>
      </c>
      <c r="E12419" t="s">
        <v>1138</v>
      </c>
      <c r="F12419" t="s">
        <v>1409</v>
      </c>
      <c r="G12419" t="s">
        <v>19661</v>
      </c>
      <c r="H12419" t="s">
        <v>25087</v>
      </c>
    </row>
    <row r="12420" spans="1:8">
      <c r="A12420" t="s">
        <v>25086</v>
      </c>
      <c r="B12420" t="s">
        <v>1198</v>
      </c>
      <c r="C12420" s="41">
        <v>46222.042066111113</v>
      </c>
      <c r="D12420" t="s">
        <v>1138</v>
      </c>
      <c r="E12420" t="s">
        <v>1138</v>
      </c>
      <c r="F12420" t="s">
        <v>1409</v>
      </c>
      <c r="G12420" t="s">
        <v>19661</v>
      </c>
      <c r="H12420" t="s">
        <v>25087</v>
      </c>
    </row>
    <row r="12421" spans="1:8">
      <c r="A12421" t="s">
        <v>25088</v>
      </c>
      <c r="B12421" t="s">
        <v>1320</v>
      </c>
      <c r="C12421" s="41">
        <v>46222.042167430554</v>
      </c>
      <c r="D12421" t="s">
        <v>1138</v>
      </c>
      <c r="E12421" t="s">
        <v>1138</v>
      </c>
      <c r="F12421" t="s">
        <v>1321</v>
      </c>
      <c r="G12421" t="s">
        <v>3274</v>
      </c>
      <c r="H12421" t="s">
        <v>25089</v>
      </c>
    </row>
    <row r="12422" spans="1:8">
      <c r="A12422" t="s">
        <v>25090</v>
      </c>
      <c r="B12422" t="s">
        <v>1325</v>
      </c>
      <c r="C12422" s="41">
        <v>46222.042193958332</v>
      </c>
      <c r="D12422" t="s">
        <v>1138</v>
      </c>
      <c r="E12422" t="s">
        <v>1138</v>
      </c>
      <c r="F12422" t="s">
        <v>1321</v>
      </c>
      <c r="G12422" t="s">
        <v>3274</v>
      </c>
      <c r="H12422" t="s">
        <v>25089</v>
      </c>
    </row>
    <row r="12423" spans="1:8">
      <c r="A12423" t="s">
        <v>25090</v>
      </c>
      <c r="B12423" t="s">
        <v>1326</v>
      </c>
      <c r="C12423" s="41">
        <v>46222.042193958332</v>
      </c>
      <c r="D12423" t="s">
        <v>1138</v>
      </c>
      <c r="E12423" t="s">
        <v>1138</v>
      </c>
      <c r="F12423" t="s">
        <v>1321</v>
      </c>
      <c r="G12423" t="s">
        <v>3274</v>
      </c>
      <c r="H12423" t="s">
        <v>25089</v>
      </c>
    </row>
    <row r="12424" spans="1:8">
      <c r="A12424" t="s">
        <v>25091</v>
      </c>
      <c r="B12424" t="s">
        <v>1325</v>
      </c>
      <c r="C12424" s="41">
        <v>46222.053658090277</v>
      </c>
      <c r="D12424" t="s">
        <v>1138</v>
      </c>
      <c r="E12424" t="s">
        <v>1138</v>
      </c>
      <c r="F12424" t="s">
        <v>1321</v>
      </c>
      <c r="G12424" t="s">
        <v>3294</v>
      </c>
      <c r="H12424" t="s">
        <v>25092</v>
      </c>
    </row>
    <row r="12425" spans="1:8">
      <c r="A12425" t="s">
        <v>25091</v>
      </c>
      <c r="B12425" t="s">
        <v>1326</v>
      </c>
      <c r="C12425" s="41">
        <v>46222.053658090277</v>
      </c>
      <c r="D12425" t="s">
        <v>1138</v>
      </c>
      <c r="E12425" t="s">
        <v>1138</v>
      </c>
      <c r="F12425" t="s">
        <v>1321</v>
      </c>
      <c r="G12425" t="s">
        <v>3294</v>
      </c>
      <c r="H12425" t="s">
        <v>25092</v>
      </c>
    </row>
    <row r="12426" spans="1:8">
      <c r="A12426" t="s">
        <v>25093</v>
      </c>
      <c r="B12426" t="s">
        <v>1320</v>
      </c>
      <c r="C12426" s="41">
        <v>46222.053667280095</v>
      </c>
      <c r="D12426" t="s">
        <v>1138</v>
      </c>
      <c r="E12426" t="s">
        <v>1138</v>
      </c>
      <c r="F12426" t="s">
        <v>1321</v>
      </c>
      <c r="G12426" t="s">
        <v>3294</v>
      </c>
      <c r="H12426" t="s">
        <v>25092</v>
      </c>
    </row>
    <row r="12427" spans="1:8">
      <c r="A12427" t="s">
        <v>25094</v>
      </c>
      <c r="B12427" t="s">
        <v>1320</v>
      </c>
      <c r="C12427" s="41">
        <v>46222.056610416665</v>
      </c>
      <c r="D12427" t="s">
        <v>1138</v>
      </c>
      <c r="E12427" t="s">
        <v>1138</v>
      </c>
      <c r="F12427" t="s">
        <v>1321</v>
      </c>
      <c r="G12427" t="s">
        <v>5061</v>
      </c>
      <c r="H12427" t="s">
        <v>25095</v>
      </c>
    </row>
    <row r="12428" spans="1:8">
      <c r="A12428" t="s">
        <v>25096</v>
      </c>
      <c r="B12428" t="s">
        <v>1326</v>
      </c>
      <c r="C12428" s="41">
        <v>46222.056616527778</v>
      </c>
      <c r="D12428" t="s">
        <v>1138</v>
      </c>
      <c r="E12428" t="s">
        <v>1138</v>
      </c>
      <c r="F12428" t="s">
        <v>1321</v>
      </c>
      <c r="G12428" t="s">
        <v>5061</v>
      </c>
      <c r="H12428" t="s">
        <v>25095</v>
      </c>
    </row>
    <row r="12429" spans="1:8">
      <c r="A12429" t="s">
        <v>25097</v>
      </c>
      <c r="B12429" t="s">
        <v>1143</v>
      </c>
      <c r="C12429" s="41">
        <v>46222.060279930556</v>
      </c>
      <c r="D12429" t="s">
        <v>1138</v>
      </c>
      <c r="E12429" t="s">
        <v>1138</v>
      </c>
      <c r="F12429" t="s">
        <v>1359</v>
      </c>
      <c r="G12429" t="s">
        <v>6672</v>
      </c>
      <c r="H12429" t="s">
        <v>25098</v>
      </c>
    </row>
    <row r="12430" spans="1:8">
      <c r="A12430" t="s">
        <v>25097</v>
      </c>
      <c r="B12430" t="s">
        <v>1279</v>
      </c>
      <c r="C12430" s="41">
        <v>46222.060279930556</v>
      </c>
      <c r="D12430" t="s">
        <v>1138</v>
      </c>
      <c r="E12430" t="s">
        <v>1138</v>
      </c>
      <c r="F12430" t="s">
        <v>1359</v>
      </c>
      <c r="G12430" t="s">
        <v>6672</v>
      </c>
      <c r="H12430" t="s">
        <v>25098</v>
      </c>
    </row>
    <row r="12431" spans="1:8">
      <c r="A12431" t="s">
        <v>25099</v>
      </c>
      <c r="B12431" t="s">
        <v>915</v>
      </c>
      <c r="C12431" s="41">
        <v>46222.062608668981</v>
      </c>
      <c r="D12431" t="s">
        <v>1138</v>
      </c>
      <c r="E12431" t="s">
        <v>1138</v>
      </c>
      <c r="F12431" t="s">
        <v>25100</v>
      </c>
      <c r="G12431" t="s">
        <v>25101</v>
      </c>
      <c r="H12431" t="s">
        <v>25102</v>
      </c>
    </row>
    <row r="12432" spans="1:8">
      <c r="A12432" t="s">
        <v>25103</v>
      </c>
      <c r="B12432" t="s">
        <v>1286</v>
      </c>
      <c r="C12432" s="41">
        <v>46222.06508695602</v>
      </c>
      <c r="D12432" t="s">
        <v>1138</v>
      </c>
      <c r="E12432" t="s">
        <v>1138</v>
      </c>
      <c r="F12432" t="s">
        <v>6294</v>
      </c>
      <c r="G12432" t="s">
        <v>25020</v>
      </c>
      <c r="H12432" t="s">
        <v>25104</v>
      </c>
    </row>
    <row r="12433" spans="1:8">
      <c r="A12433" t="s">
        <v>25105</v>
      </c>
      <c r="B12433" t="s">
        <v>1166</v>
      </c>
      <c r="C12433" s="41">
        <v>46222.068719791663</v>
      </c>
      <c r="D12433" t="s">
        <v>1138</v>
      </c>
      <c r="E12433" t="s">
        <v>1138</v>
      </c>
      <c r="F12433" t="s">
        <v>1321</v>
      </c>
      <c r="G12433" t="s">
        <v>3311</v>
      </c>
      <c r="H12433" t="s">
        <v>25106</v>
      </c>
    </row>
    <row r="12434" spans="1:8">
      <c r="A12434" t="s">
        <v>25105</v>
      </c>
      <c r="B12434" t="s">
        <v>1437</v>
      </c>
      <c r="C12434" s="41">
        <v>46222.068719791663</v>
      </c>
      <c r="D12434" t="s">
        <v>1138</v>
      </c>
      <c r="E12434" t="s">
        <v>1138</v>
      </c>
      <c r="F12434" t="s">
        <v>1321</v>
      </c>
      <c r="G12434" t="s">
        <v>3311</v>
      </c>
      <c r="H12434" t="s">
        <v>25106</v>
      </c>
    </row>
    <row r="12435" spans="1:8">
      <c r="A12435" t="s">
        <v>25107</v>
      </c>
      <c r="B12435" t="s">
        <v>1320</v>
      </c>
      <c r="C12435" s="41">
        <v>46222.068743252312</v>
      </c>
      <c r="D12435" t="s">
        <v>1138</v>
      </c>
      <c r="E12435" t="s">
        <v>1138</v>
      </c>
      <c r="F12435" t="s">
        <v>1321</v>
      </c>
      <c r="G12435" t="s">
        <v>3311</v>
      </c>
      <c r="H12435" t="s">
        <v>25106</v>
      </c>
    </row>
    <row r="12436" spans="1:8">
      <c r="A12436" t="s">
        <v>25108</v>
      </c>
      <c r="B12436" t="s">
        <v>996</v>
      </c>
      <c r="C12436" s="41">
        <v>46222.080348587966</v>
      </c>
      <c r="D12436" t="s">
        <v>1138</v>
      </c>
      <c r="E12436" t="s">
        <v>1138</v>
      </c>
      <c r="F12436" t="s">
        <v>2065</v>
      </c>
      <c r="G12436" t="s">
        <v>25109</v>
      </c>
      <c r="H12436" t="s">
        <v>25110</v>
      </c>
    </row>
    <row r="12437" spans="1:8">
      <c r="A12437" t="s">
        <v>25111</v>
      </c>
      <c r="B12437" t="s">
        <v>23967</v>
      </c>
      <c r="C12437" s="41">
        <v>46222.096044143516</v>
      </c>
      <c r="D12437" t="s">
        <v>1474</v>
      </c>
      <c r="E12437" t="s">
        <v>1474</v>
      </c>
      <c r="F12437" t="s">
        <v>89</v>
      </c>
      <c r="G12437" t="s">
        <v>25112</v>
      </c>
      <c r="H12437" t="s">
        <v>25113</v>
      </c>
    </row>
    <row r="12438" spans="1:8">
      <c r="A12438" t="s">
        <v>25114</v>
      </c>
      <c r="B12438" t="s">
        <v>1166</v>
      </c>
      <c r="C12438" s="41">
        <v>46222.098467696756</v>
      </c>
      <c r="D12438" t="s">
        <v>1138</v>
      </c>
      <c r="E12438" t="s">
        <v>1138</v>
      </c>
      <c r="F12438" t="s">
        <v>1321</v>
      </c>
      <c r="G12438" t="s">
        <v>3366</v>
      </c>
      <c r="H12438" t="s">
        <v>25115</v>
      </c>
    </row>
    <row r="12439" spans="1:8">
      <c r="A12439" t="s">
        <v>25114</v>
      </c>
      <c r="B12439" t="s">
        <v>1437</v>
      </c>
      <c r="C12439" s="41">
        <v>46222.098467696756</v>
      </c>
      <c r="D12439" t="s">
        <v>1138</v>
      </c>
      <c r="E12439" t="s">
        <v>1138</v>
      </c>
      <c r="F12439" t="s">
        <v>1321</v>
      </c>
      <c r="G12439" t="s">
        <v>3366</v>
      </c>
      <c r="H12439" t="s">
        <v>25115</v>
      </c>
    </row>
    <row r="12440" spans="1:8">
      <c r="A12440" t="s">
        <v>25116</v>
      </c>
      <c r="B12440" t="s">
        <v>1326</v>
      </c>
      <c r="C12440" s="41">
        <v>46222.098472453705</v>
      </c>
      <c r="D12440" t="s">
        <v>1138</v>
      </c>
      <c r="E12440" t="s">
        <v>1138</v>
      </c>
      <c r="F12440" t="s">
        <v>1321</v>
      </c>
      <c r="G12440" t="s">
        <v>3366</v>
      </c>
      <c r="H12440" t="s">
        <v>25115</v>
      </c>
    </row>
    <row r="12441" spans="1:8">
      <c r="A12441" t="s">
        <v>25117</v>
      </c>
      <c r="B12441" t="s">
        <v>89</v>
      </c>
      <c r="C12441" s="41">
        <v>46222.105164594905</v>
      </c>
      <c r="D12441" t="s">
        <v>1138</v>
      </c>
      <c r="E12441" t="s">
        <v>1138</v>
      </c>
      <c r="F12441" t="s">
        <v>7417</v>
      </c>
      <c r="G12441" t="s">
        <v>25118</v>
      </c>
      <c r="H12441" t="s">
        <v>25119</v>
      </c>
    </row>
    <row r="12442" spans="1:8">
      <c r="A12442" t="s">
        <v>25120</v>
      </c>
      <c r="B12442" t="s">
        <v>1152</v>
      </c>
      <c r="C12442" s="41">
        <v>46222.125329560185</v>
      </c>
      <c r="D12442" t="s">
        <v>1138</v>
      </c>
      <c r="E12442" t="s">
        <v>1138</v>
      </c>
      <c r="F12442" t="s">
        <v>1409</v>
      </c>
      <c r="G12442" t="s">
        <v>19661</v>
      </c>
      <c r="H12442" t="s">
        <v>25121</v>
      </c>
    </row>
    <row r="12443" spans="1:8">
      <c r="A12443" t="s">
        <v>25120</v>
      </c>
      <c r="B12443" t="s">
        <v>1198</v>
      </c>
      <c r="C12443" s="41">
        <v>46222.125329560185</v>
      </c>
      <c r="D12443" t="s">
        <v>1138</v>
      </c>
      <c r="E12443" t="s">
        <v>1138</v>
      </c>
      <c r="F12443" t="s">
        <v>1409</v>
      </c>
      <c r="G12443" t="s">
        <v>19661</v>
      </c>
      <c r="H12443" t="s">
        <v>25121</v>
      </c>
    </row>
    <row r="12444" spans="1:8">
      <c r="A12444" t="s">
        <v>25122</v>
      </c>
      <c r="B12444" t="s">
        <v>1166</v>
      </c>
      <c r="C12444" s="41">
        <v>46222.131717430559</v>
      </c>
      <c r="D12444" t="s">
        <v>1138</v>
      </c>
      <c r="E12444" t="s">
        <v>1138</v>
      </c>
      <c r="F12444" t="s">
        <v>1321</v>
      </c>
      <c r="G12444" t="s">
        <v>3391</v>
      </c>
      <c r="H12444" t="s">
        <v>25123</v>
      </c>
    </row>
    <row r="12445" spans="1:8">
      <c r="A12445" t="s">
        <v>25122</v>
      </c>
      <c r="B12445" t="s">
        <v>1437</v>
      </c>
      <c r="C12445" s="41">
        <v>46222.131717430559</v>
      </c>
      <c r="D12445" t="s">
        <v>1138</v>
      </c>
      <c r="E12445" t="s">
        <v>1138</v>
      </c>
      <c r="F12445" t="s">
        <v>1321</v>
      </c>
      <c r="G12445" t="s">
        <v>3391</v>
      </c>
      <c r="H12445" t="s">
        <v>25123</v>
      </c>
    </row>
    <row r="12446" spans="1:8">
      <c r="A12446" t="s">
        <v>25124</v>
      </c>
      <c r="B12446" t="s">
        <v>1326</v>
      </c>
      <c r="C12446" s="41">
        <v>46222.13172099537</v>
      </c>
      <c r="D12446" t="s">
        <v>1138</v>
      </c>
      <c r="E12446" t="s">
        <v>1138</v>
      </c>
      <c r="F12446" t="s">
        <v>1321</v>
      </c>
      <c r="G12446" t="s">
        <v>3391</v>
      </c>
      <c r="H12446" t="s">
        <v>25123</v>
      </c>
    </row>
    <row r="12447" spans="1:8">
      <c r="A12447" t="s">
        <v>25125</v>
      </c>
      <c r="B12447" t="s">
        <v>1166</v>
      </c>
      <c r="C12447" s="41">
        <v>46222.13536133102</v>
      </c>
      <c r="D12447" t="s">
        <v>1138</v>
      </c>
      <c r="E12447" t="s">
        <v>1138</v>
      </c>
      <c r="F12447" t="s">
        <v>1321</v>
      </c>
      <c r="G12447" t="s">
        <v>3397</v>
      </c>
      <c r="H12447" t="s">
        <v>25126</v>
      </c>
    </row>
    <row r="12448" spans="1:8">
      <c r="A12448" t="s">
        <v>25125</v>
      </c>
      <c r="B12448" t="s">
        <v>1437</v>
      </c>
      <c r="C12448" s="41">
        <v>46222.13536133102</v>
      </c>
      <c r="D12448" t="s">
        <v>1138</v>
      </c>
      <c r="E12448" t="s">
        <v>1138</v>
      </c>
      <c r="F12448" t="s">
        <v>1321</v>
      </c>
      <c r="G12448" t="s">
        <v>3397</v>
      </c>
      <c r="H12448" t="s">
        <v>25126</v>
      </c>
    </row>
    <row r="12449" spans="1:8">
      <c r="A12449" t="s">
        <v>25127</v>
      </c>
      <c r="B12449" t="s">
        <v>1143</v>
      </c>
      <c r="C12449" s="41">
        <v>46222.204482013891</v>
      </c>
      <c r="D12449" t="s">
        <v>1138</v>
      </c>
      <c r="E12449" t="s">
        <v>1138</v>
      </c>
      <c r="F12449" t="s">
        <v>3107</v>
      </c>
      <c r="G12449" t="s">
        <v>3563</v>
      </c>
      <c r="H12449" t="s">
        <v>25128</v>
      </c>
    </row>
    <row r="12450" spans="1:8">
      <c r="A12450" t="s">
        <v>25129</v>
      </c>
      <c r="B12450" t="s">
        <v>1143</v>
      </c>
      <c r="C12450" s="41">
        <v>46222.204539386577</v>
      </c>
      <c r="D12450" t="s">
        <v>1138</v>
      </c>
      <c r="E12450" t="s">
        <v>1138</v>
      </c>
      <c r="F12450" t="s">
        <v>3107</v>
      </c>
      <c r="G12450" t="s">
        <v>3108</v>
      </c>
      <c r="H12450" t="s">
        <v>25130</v>
      </c>
    </row>
    <row r="12451" spans="1:8">
      <c r="A12451" t="s">
        <v>25131</v>
      </c>
      <c r="B12451" t="s">
        <v>1320</v>
      </c>
      <c r="C12451" s="41">
        <v>46222.280082418984</v>
      </c>
      <c r="D12451" t="s">
        <v>1138</v>
      </c>
      <c r="E12451" t="s">
        <v>1138</v>
      </c>
      <c r="F12451" t="s">
        <v>1321</v>
      </c>
      <c r="G12451" t="s">
        <v>1322</v>
      </c>
      <c r="H12451" t="s">
        <v>25132</v>
      </c>
    </row>
    <row r="12452" spans="1:8">
      <c r="A12452" t="s">
        <v>25133</v>
      </c>
      <c r="B12452" t="s">
        <v>1325</v>
      </c>
      <c r="C12452" s="41">
        <v>46222.280098611111</v>
      </c>
      <c r="D12452" t="s">
        <v>1138</v>
      </c>
      <c r="E12452" t="s">
        <v>1138</v>
      </c>
      <c r="F12452" t="s">
        <v>1321</v>
      </c>
      <c r="G12452" t="s">
        <v>1322</v>
      </c>
      <c r="H12452" t="s">
        <v>25132</v>
      </c>
    </row>
    <row r="12453" spans="1:8">
      <c r="A12453" t="s">
        <v>25133</v>
      </c>
      <c r="B12453" t="s">
        <v>1326</v>
      </c>
      <c r="C12453" s="41">
        <v>46222.280098611111</v>
      </c>
      <c r="D12453" t="s">
        <v>1138</v>
      </c>
      <c r="E12453" t="s">
        <v>1138</v>
      </c>
      <c r="F12453" t="s">
        <v>1321</v>
      </c>
      <c r="G12453" t="s">
        <v>1322</v>
      </c>
      <c r="H12453" t="s">
        <v>25132</v>
      </c>
    </row>
    <row r="12454" spans="1:8">
      <c r="A12454" t="s">
        <v>25134</v>
      </c>
      <c r="B12454" t="s">
        <v>1143</v>
      </c>
      <c r="C12454" s="41">
        <v>46222.373722025462</v>
      </c>
      <c r="D12454" t="s">
        <v>1138</v>
      </c>
      <c r="E12454" t="s">
        <v>1138</v>
      </c>
      <c r="F12454" t="s">
        <v>1359</v>
      </c>
      <c r="G12454" t="s">
        <v>6876</v>
      </c>
      <c r="H12454" t="s">
        <v>25135</v>
      </c>
    </row>
    <row r="12455" spans="1:8">
      <c r="A12455" t="s">
        <v>25134</v>
      </c>
      <c r="B12455" t="s">
        <v>1279</v>
      </c>
      <c r="C12455" s="41">
        <v>46222.373722025462</v>
      </c>
      <c r="D12455" t="s">
        <v>1138</v>
      </c>
      <c r="E12455" t="s">
        <v>1138</v>
      </c>
      <c r="F12455" t="s">
        <v>1359</v>
      </c>
      <c r="G12455" t="s">
        <v>6876</v>
      </c>
      <c r="H12455" t="s">
        <v>25135</v>
      </c>
    </row>
    <row r="12456" spans="1:8">
      <c r="A12456" t="s">
        <v>25136</v>
      </c>
      <c r="B12456" t="s">
        <v>1143</v>
      </c>
      <c r="C12456" s="41">
        <v>46222.400503819445</v>
      </c>
      <c r="D12456" t="s">
        <v>1138</v>
      </c>
      <c r="E12456" t="s">
        <v>1138</v>
      </c>
      <c r="F12456" t="s">
        <v>1381</v>
      </c>
      <c r="G12456" t="s">
        <v>1382</v>
      </c>
      <c r="H12456" t="s">
        <v>25137</v>
      </c>
    </row>
    <row r="12457" spans="1:8">
      <c r="A12457" t="s">
        <v>25138</v>
      </c>
      <c r="B12457" t="s">
        <v>1143</v>
      </c>
      <c r="C12457" s="41">
        <v>46222.461292442131</v>
      </c>
      <c r="D12457" t="s">
        <v>1138</v>
      </c>
      <c r="E12457" t="s">
        <v>1138</v>
      </c>
      <c r="F12457" t="s">
        <v>4820</v>
      </c>
      <c r="G12457" t="s">
        <v>22397</v>
      </c>
      <c r="H12457" t="s">
        <v>25139</v>
      </c>
    </row>
    <row r="12458" spans="1:8">
      <c r="A12458" t="s">
        <v>25138</v>
      </c>
      <c r="B12458" t="s">
        <v>1279</v>
      </c>
      <c r="C12458" s="41">
        <v>46222.461292442131</v>
      </c>
      <c r="D12458" t="s">
        <v>1138</v>
      </c>
      <c r="E12458" t="s">
        <v>1138</v>
      </c>
      <c r="F12458" t="s">
        <v>4820</v>
      </c>
      <c r="G12458" t="s">
        <v>22397</v>
      </c>
      <c r="H12458" t="s">
        <v>25139</v>
      </c>
    </row>
    <row r="12459" spans="1:8">
      <c r="A12459" t="s">
        <v>25140</v>
      </c>
      <c r="B12459" t="s">
        <v>2717</v>
      </c>
      <c r="C12459" s="41">
        <v>46222.481342824074</v>
      </c>
      <c r="D12459" t="s">
        <v>1138</v>
      </c>
      <c r="E12459" t="s">
        <v>1138</v>
      </c>
      <c r="F12459" t="s">
        <v>11452</v>
      </c>
      <c r="G12459" t="s">
        <v>25141</v>
      </c>
      <c r="H12459" t="s">
        <v>25142</v>
      </c>
    </row>
    <row r="12460" spans="1:8">
      <c r="A12460" t="s">
        <v>25143</v>
      </c>
      <c r="B12460" t="s">
        <v>996</v>
      </c>
      <c r="C12460" s="41">
        <v>46222.507105092591</v>
      </c>
      <c r="D12460" t="s">
        <v>1138</v>
      </c>
      <c r="E12460" t="s">
        <v>1138</v>
      </c>
      <c r="F12460" t="s">
        <v>25144</v>
      </c>
      <c r="G12460" t="s">
        <v>25145</v>
      </c>
      <c r="H12460" t="s">
        <v>25146</v>
      </c>
    </row>
    <row r="12461" spans="1:8">
      <c r="A12461" t="s">
        <v>25147</v>
      </c>
      <c r="B12461" t="s">
        <v>1143</v>
      </c>
      <c r="C12461" s="41">
        <v>46222.518292719906</v>
      </c>
      <c r="D12461" t="s">
        <v>1138</v>
      </c>
      <c r="E12461" t="s">
        <v>1138</v>
      </c>
      <c r="F12461" t="s">
        <v>1359</v>
      </c>
      <c r="G12461" t="s">
        <v>25148</v>
      </c>
      <c r="H12461" t="s">
        <v>25149</v>
      </c>
    </row>
    <row r="12462" spans="1:8">
      <c r="A12462" t="s">
        <v>25147</v>
      </c>
      <c r="B12462" t="s">
        <v>1279</v>
      </c>
      <c r="C12462" s="41">
        <v>46222.518292719906</v>
      </c>
      <c r="D12462" t="s">
        <v>1138</v>
      </c>
      <c r="E12462" t="s">
        <v>1138</v>
      </c>
      <c r="F12462" t="s">
        <v>1359</v>
      </c>
      <c r="G12462" t="s">
        <v>25148</v>
      </c>
      <c r="H12462" t="s">
        <v>25149</v>
      </c>
    </row>
    <row r="12463" spans="1:8">
      <c r="A12463" t="s">
        <v>25150</v>
      </c>
      <c r="B12463" t="s">
        <v>1199</v>
      </c>
      <c r="C12463" s="41">
        <v>46222.542552372688</v>
      </c>
      <c r="D12463" t="s">
        <v>1138</v>
      </c>
      <c r="E12463" t="s">
        <v>1138</v>
      </c>
      <c r="F12463" t="s">
        <v>8245</v>
      </c>
      <c r="G12463" t="s">
        <v>15033</v>
      </c>
      <c r="H12463" t="s">
        <v>25151</v>
      </c>
    </row>
    <row r="12464" spans="1:8">
      <c r="A12464" t="s">
        <v>25152</v>
      </c>
      <c r="B12464" t="s">
        <v>1143</v>
      </c>
      <c r="C12464" s="41">
        <v>46222.553061238425</v>
      </c>
      <c r="D12464" t="s">
        <v>1138</v>
      </c>
      <c r="E12464" t="s">
        <v>1138</v>
      </c>
      <c r="F12464" t="s">
        <v>1359</v>
      </c>
      <c r="G12464" t="s">
        <v>22437</v>
      </c>
      <c r="H12464" t="s">
        <v>25153</v>
      </c>
    </row>
    <row r="12465" spans="1:8">
      <c r="A12465" t="s">
        <v>25152</v>
      </c>
      <c r="B12465" t="s">
        <v>1279</v>
      </c>
      <c r="C12465" s="41">
        <v>46222.553061238425</v>
      </c>
      <c r="D12465" t="s">
        <v>1138</v>
      </c>
      <c r="E12465" t="s">
        <v>1138</v>
      </c>
      <c r="F12465" t="s">
        <v>1359</v>
      </c>
      <c r="G12465" t="s">
        <v>22437</v>
      </c>
      <c r="H12465" t="s">
        <v>25153</v>
      </c>
    </row>
    <row r="12466" spans="1:8">
      <c r="A12466" t="s">
        <v>25154</v>
      </c>
      <c r="B12466" t="s">
        <v>996</v>
      </c>
      <c r="C12466" s="41">
        <v>46222.55363855324</v>
      </c>
      <c r="D12466" t="s">
        <v>1138</v>
      </c>
      <c r="E12466" t="s">
        <v>1138</v>
      </c>
      <c r="F12466" t="s">
        <v>13429</v>
      </c>
      <c r="G12466" t="s">
        <v>25155</v>
      </c>
      <c r="H12466" t="s">
        <v>25156</v>
      </c>
    </row>
    <row r="12467" spans="1:8">
      <c r="A12467" t="s">
        <v>25157</v>
      </c>
      <c r="B12467" t="s">
        <v>1332</v>
      </c>
      <c r="C12467" s="41">
        <v>46222.587468310187</v>
      </c>
      <c r="D12467" t="s">
        <v>1138</v>
      </c>
      <c r="E12467" t="s">
        <v>1138</v>
      </c>
      <c r="F12467" t="s">
        <v>4084</v>
      </c>
      <c r="G12467" t="s">
        <v>5558</v>
      </c>
      <c r="H12467" t="s">
        <v>25158</v>
      </c>
    </row>
    <row r="12468" spans="1:8">
      <c r="A12468" t="s">
        <v>25159</v>
      </c>
      <c r="B12468" t="s">
        <v>1229</v>
      </c>
      <c r="C12468" s="41">
        <v>46222.612582511574</v>
      </c>
      <c r="D12468" t="s">
        <v>1138</v>
      </c>
      <c r="E12468" t="s">
        <v>1138</v>
      </c>
      <c r="F12468" t="s">
        <v>2451</v>
      </c>
      <c r="G12468" t="s">
        <v>25160</v>
      </c>
      <c r="H12468" t="s">
        <v>25161</v>
      </c>
    </row>
    <row r="12469" spans="1:8">
      <c r="A12469" t="s">
        <v>25162</v>
      </c>
      <c r="B12469" t="s">
        <v>2235</v>
      </c>
      <c r="C12469" s="41">
        <v>46222.614316226849</v>
      </c>
      <c r="D12469" t="s">
        <v>1138</v>
      </c>
      <c r="E12469" t="s">
        <v>1138</v>
      </c>
      <c r="F12469" t="s">
        <v>2451</v>
      </c>
      <c r="G12469" t="s">
        <v>25160</v>
      </c>
      <c r="H12469" t="s">
        <v>25163</v>
      </c>
    </row>
    <row r="12470" spans="1:8">
      <c r="A12470" t="s">
        <v>25164</v>
      </c>
      <c r="B12470" t="s">
        <v>1199</v>
      </c>
      <c r="C12470" s="41">
        <v>46222.626770011571</v>
      </c>
      <c r="D12470" t="s">
        <v>1138</v>
      </c>
      <c r="E12470" t="s">
        <v>1138</v>
      </c>
      <c r="F12470" t="s">
        <v>8251</v>
      </c>
      <c r="G12470" t="s">
        <v>15156</v>
      </c>
      <c r="H12470" t="s">
        <v>25165</v>
      </c>
    </row>
    <row r="12471" spans="1:8">
      <c r="A12471" t="s">
        <v>25166</v>
      </c>
      <c r="B12471" t="s">
        <v>1152</v>
      </c>
      <c r="C12471" s="41">
        <v>46222.673233113426</v>
      </c>
      <c r="D12471" t="s">
        <v>1138</v>
      </c>
      <c r="E12471" t="s">
        <v>1138</v>
      </c>
      <c r="F12471" t="s">
        <v>1977</v>
      </c>
      <c r="G12471" t="s">
        <v>25167</v>
      </c>
      <c r="H12471" t="s">
        <v>25168</v>
      </c>
    </row>
    <row r="12472" spans="1:8">
      <c r="A12472" t="s">
        <v>25169</v>
      </c>
      <c r="B12472" t="s">
        <v>1137</v>
      </c>
      <c r="C12472" s="41">
        <v>46222.683706701391</v>
      </c>
      <c r="D12472" t="s">
        <v>1138</v>
      </c>
      <c r="E12472" t="s">
        <v>1138</v>
      </c>
      <c r="F12472" t="s">
        <v>1787</v>
      </c>
      <c r="G12472" t="s">
        <v>25170</v>
      </c>
      <c r="H12472" t="s">
        <v>25171</v>
      </c>
    </row>
    <row r="12473" spans="1:8">
      <c r="A12473" t="s">
        <v>25172</v>
      </c>
      <c r="B12473" t="s">
        <v>588</v>
      </c>
      <c r="C12473" s="41">
        <v>46222.704449421297</v>
      </c>
      <c r="D12473" t="s">
        <v>1138</v>
      </c>
      <c r="E12473" t="s">
        <v>1138</v>
      </c>
      <c r="F12473" t="s">
        <v>1295</v>
      </c>
      <c r="G12473" t="s">
        <v>20063</v>
      </c>
      <c r="H12473" t="s">
        <v>25173</v>
      </c>
    </row>
    <row r="12474" spans="1:8">
      <c r="A12474" t="s">
        <v>25174</v>
      </c>
      <c r="B12474" t="s">
        <v>996</v>
      </c>
      <c r="C12474" s="41">
        <v>46222.708969571759</v>
      </c>
      <c r="D12474" t="s">
        <v>1138</v>
      </c>
      <c r="E12474" t="s">
        <v>1138</v>
      </c>
      <c r="F12474" t="s">
        <v>1295</v>
      </c>
      <c r="G12474" t="s">
        <v>25175</v>
      </c>
      <c r="H12474" t="s">
        <v>25176</v>
      </c>
    </row>
    <row r="12475" spans="1:8">
      <c r="A12475" t="s">
        <v>25177</v>
      </c>
      <c r="B12475" t="s">
        <v>1166</v>
      </c>
      <c r="C12475" s="41">
        <v>46222.71125670139</v>
      </c>
      <c r="D12475" t="s">
        <v>1138</v>
      </c>
      <c r="E12475" t="s">
        <v>1138</v>
      </c>
      <c r="F12475" t="s">
        <v>2328</v>
      </c>
      <c r="G12475" t="s">
        <v>25178</v>
      </c>
      <c r="H12475" t="s">
        <v>25179</v>
      </c>
    </row>
    <row r="12476" spans="1:8">
      <c r="A12476" t="s">
        <v>25180</v>
      </c>
      <c r="B12476" t="s">
        <v>1203</v>
      </c>
      <c r="C12476" s="41">
        <v>46222.76208375</v>
      </c>
      <c r="D12476" t="s">
        <v>1138</v>
      </c>
      <c r="E12476" t="s">
        <v>1138</v>
      </c>
      <c r="F12476" t="s">
        <v>1295</v>
      </c>
      <c r="G12476" t="s">
        <v>20063</v>
      </c>
      <c r="H12476" t="s">
        <v>25181</v>
      </c>
    </row>
    <row r="12477" spans="1:8">
      <c r="A12477" t="s">
        <v>25182</v>
      </c>
      <c r="B12477" t="s">
        <v>1166</v>
      </c>
      <c r="C12477" s="41">
        <v>46222.78437346065</v>
      </c>
      <c r="D12477" t="s">
        <v>1138</v>
      </c>
      <c r="E12477" t="s">
        <v>1138</v>
      </c>
      <c r="F12477" t="s">
        <v>2328</v>
      </c>
      <c r="G12477" t="s">
        <v>25183</v>
      </c>
      <c r="H12477" t="s">
        <v>25184</v>
      </c>
    </row>
    <row r="12478" spans="1:8">
      <c r="A12478" t="s">
        <v>25185</v>
      </c>
      <c r="B12478" t="s">
        <v>915</v>
      </c>
      <c r="C12478" s="41">
        <v>46222.843969965281</v>
      </c>
      <c r="D12478" t="s">
        <v>1138</v>
      </c>
      <c r="E12478" t="s">
        <v>1138</v>
      </c>
      <c r="F12478" t="s">
        <v>8251</v>
      </c>
      <c r="G12478" t="s">
        <v>25186</v>
      </c>
      <c r="H12478" t="s">
        <v>25187</v>
      </c>
    </row>
    <row r="12479" spans="1:8">
      <c r="A12479" t="s">
        <v>25188</v>
      </c>
      <c r="B12479" t="s">
        <v>1174</v>
      </c>
      <c r="C12479" s="41">
        <v>46222.844055358793</v>
      </c>
      <c r="D12479" t="s">
        <v>1138</v>
      </c>
      <c r="E12479" t="s">
        <v>1138</v>
      </c>
      <c r="F12479" t="s">
        <v>8251</v>
      </c>
      <c r="G12479" t="s">
        <v>25186</v>
      </c>
      <c r="H12479" t="s">
        <v>25189</v>
      </c>
    </row>
    <row r="12480" spans="1:8">
      <c r="A12480" t="s">
        <v>25190</v>
      </c>
      <c r="B12480" t="s">
        <v>1199</v>
      </c>
      <c r="C12480" s="41">
        <v>46222.844104618052</v>
      </c>
      <c r="D12480" t="s">
        <v>1138</v>
      </c>
      <c r="E12480" t="s">
        <v>1138</v>
      </c>
      <c r="F12480" t="s">
        <v>8251</v>
      </c>
      <c r="G12480" t="s">
        <v>25191</v>
      </c>
      <c r="H12480" t="s">
        <v>25192</v>
      </c>
    </row>
    <row r="12481" spans="1:8">
      <c r="A12481" t="s">
        <v>25193</v>
      </c>
      <c r="B12481" t="s">
        <v>1174</v>
      </c>
      <c r="C12481" s="41">
        <v>46222.948704305556</v>
      </c>
      <c r="D12481" t="s">
        <v>1138</v>
      </c>
      <c r="E12481" t="s">
        <v>1138</v>
      </c>
      <c r="F12481" t="s">
        <v>25194</v>
      </c>
      <c r="G12481" t="s">
        <v>25195</v>
      </c>
      <c r="H12481" t="s">
        <v>25196</v>
      </c>
    </row>
    <row r="12482" spans="1:8">
      <c r="A12482" t="s">
        <v>25197</v>
      </c>
      <c r="B12482" t="s">
        <v>1166</v>
      </c>
      <c r="C12482" s="41">
        <v>46222.958462858798</v>
      </c>
      <c r="D12482" t="s">
        <v>1138</v>
      </c>
      <c r="E12482" t="s">
        <v>1138</v>
      </c>
      <c r="F12482" t="s">
        <v>1321</v>
      </c>
      <c r="G12482" t="s">
        <v>3128</v>
      </c>
      <c r="H12482" t="s">
        <v>25198</v>
      </c>
    </row>
    <row r="12483" spans="1:8">
      <c r="A12483" t="s">
        <v>25197</v>
      </c>
      <c r="B12483" t="s">
        <v>1437</v>
      </c>
      <c r="C12483" s="41">
        <v>46222.958462858798</v>
      </c>
      <c r="D12483" t="s">
        <v>1138</v>
      </c>
      <c r="E12483" t="s">
        <v>1138</v>
      </c>
      <c r="F12483" t="s">
        <v>1321</v>
      </c>
      <c r="G12483" t="s">
        <v>3128</v>
      </c>
      <c r="H12483" t="s">
        <v>25198</v>
      </c>
    </row>
    <row r="12484" spans="1:8">
      <c r="A12484" t="s">
        <v>25199</v>
      </c>
      <c r="B12484" t="s">
        <v>1166</v>
      </c>
      <c r="C12484" s="41">
        <v>46222.980756481484</v>
      </c>
      <c r="D12484" t="s">
        <v>1138</v>
      </c>
      <c r="E12484" t="s">
        <v>1138</v>
      </c>
      <c r="F12484" t="s">
        <v>1321</v>
      </c>
      <c r="G12484" t="s">
        <v>3173</v>
      </c>
      <c r="H12484" t="s">
        <v>25200</v>
      </c>
    </row>
    <row r="12485" spans="1:8">
      <c r="A12485" t="s">
        <v>25199</v>
      </c>
      <c r="B12485" t="s">
        <v>1437</v>
      </c>
      <c r="C12485" s="41">
        <v>46222.980756481484</v>
      </c>
      <c r="D12485" t="s">
        <v>1138</v>
      </c>
      <c r="E12485" t="s">
        <v>1138</v>
      </c>
      <c r="F12485" t="s">
        <v>1321</v>
      </c>
      <c r="G12485" t="s">
        <v>3173</v>
      </c>
      <c r="H12485" t="s">
        <v>25200</v>
      </c>
    </row>
    <row r="12486" spans="1:8">
      <c r="A12486" t="s">
        <v>25201</v>
      </c>
      <c r="B12486" t="s">
        <v>1326</v>
      </c>
      <c r="C12486" s="41">
        <v>46222.980758784724</v>
      </c>
      <c r="D12486" t="s">
        <v>1138</v>
      </c>
      <c r="E12486" t="s">
        <v>1138</v>
      </c>
      <c r="F12486" t="s">
        <v>1321</v>
      </c>
      <c r="G12486" t="s">
        <v>3173</v>
      </c>
      <c r="H12486" t="s">
        <v>25200</v>
      </c>
    </row>
    <row r="12487" spans="1:8">
      <c r="A12487" t="s">
        <v>25202</v>
      </c>
      <c r="B12487" t="s">
        <v>1320</v>
      </c>
      <c r="C12487" s="41">
        <v>46222.980794930554</v>
      </c>
      <c r="D12487" t="s">
        <v>1138</v>
      </c>
      <c r="E12487" t="s">
        <v>1138</v>
      </c>
      <c r="F12487" t="s">
        <v>1321</v>
      </c>
      <c r="G12487" t="s">
        <v>3173</v>
      </c>
      <c r="H12487" t="s">
        <v>25200</v>
      </c>
    </row>
    <row r="12488" spans="1:8">
      <c r="A12488" t="s">
        <v>25203</v>
      </c>
      <c r="B12488" t="s">
        <v>1143</v>
      </c>
      <c r="C12488" s="41">
        <v>46222.98126552083</v>
      </c>
      <c r="D12488" t="s">
        <v>1138</v>
      </c>
      <c r="E12488" t="s">
        <v>1138</v>
      </c>
      <c r="F12488" t="s">
        <v>2701</v>
      </c>
      <c r="G12488" t="s">
        <v>6811</v>
      </c>
      <c r="H12488" t="s">
        <v>25204</v>
      </c>
    </row>
    <row r="12489" spans="1:8">
      <c r="A12489" t="s">
        <v>25205</v>
      </c>
      <c r="B12489" t="s">
        <v>1166</v>
      </c>
      <c r="C12489" s="41">
        <v>46222.98747659722</v>
      </c>
      <c r="D12489" t="s">
        <v>1138</v>
      </c>
      <c r="E12489" t="s">
        <v>1138</v>
      </c>
      <c r="F12489" t="s">
        <v>1321</v>
      </c>
      <c r="G12489" t="s">
        <v>3180</v>
      </c>
      <c r="H12489" t="s">
        <v>25206</v>
      </c>
    </row>
    <row r="12490" spans="1:8">
      <c r="A12490" t="s">
        <v>25205</v>
      </c>
      <c r="B12490" t="s">
        <v>1437</v>
      </c>
      <c r="C12490" s="41">
        <v>46222.98747659722</v>
      </c>
      <c r="D12490" t="s">
        <v>1138</v>
      </c>
      <c r="E12490" t="s">
        <v>1138</v>
      </c>
      <c r="F12490" t="s">
        <v>1321</v>
      </c>
      <c r="G12490" t="s">
        <v>3180</v>
      </c>
      <c r="H12490" t="s">
        <v>25206</v>
      </c>
    </row>
    <row r="12491" spans="1:8">
      <c r="A12491" t="s">
        <v>25207</v>
      </c>
      <c r="B12491" t="s">
        <v>1166</v>
      </c>
      <c r="C12491" s="41">
        <v>46223.023251828701</v>
      </c>
      <c r="D12491" t="s">
        <v>1138</v>
      </c>
      <c r="E12491" t="s">
        <v>1138</v>
      </c>
      <c r="F12491" t="s">
        <v>1321</v>
      </c>
      <c r="G12491" t="s">
        <v>3252</v>
      </c>
      <c r="H12491" t="s">
        <v>25208</v>
      </c>
    </row>
    <row r="12492" spans="1:8">
      <c r="A12492" t="s">
        <v>25207</v>
      </c>
      <c r="B12492" t="s">
        <v>1437</v>
      </c>
      <c r="C12492" s="41">
        <v>46223.023251828701</v>
      </c>
      <c r="D12492" t="s">
        <v>1138</v>
      </c>
      <c r="E12492" t="s">
        <v>1138</v>
      </c>
      <c r="F12492" t="s">
        <v>1321</v>
      </c>
      <c r="G12492" t="s">
        <v>3252</v>
      </c>
      <c r="H12492" t="s">
        <v>25208</v>
      </c>
    </row>
    <row r="12493" spans="1:8">
      <c r="A12493" t="s">
        <v>25209</v>
      </c>
      <c r="B12493" t="s">
        <v>1174</v>
      </c>
      <c r="C12493" s="41">
        <v>46223.024123645831</v>
      </c>
      <c r="D12493" t="s">
        <v>1138</v>
      </c>
      <c r="E12493" t="s">
        <v>1138</v>
      </c>
      <c r="F12493" t="s">
        <v>25194</v>
      </c>
      <c r="G12493" t="s">
        <v>25210</v>
      </c>
      <c r="H12493" t="s">
        <v>25211</v>
      </c>
    </row>
    <row r="12494" spans="1:8">
      <c r="A12494" t="s">
        <v>25212</v>
      </c>
      <c r="B12494" t="s">
        <v>1166</v>
      </c>
      <c r="C12494" s="41">
        <v>46223.030953900467</v>
      </c>
      <c r="D12494" t="s">
        <v>1138</v>
      </c>
      <c r="E12494" t="s">
        <v>1138</v>
      </c>
      <c r="F12494" t="s">
        <v>1321</v>
      </c>
      <c r="G12494" t="s">
        <v>3255</v>
      </c>
      <c r="H12494" t="s">
        <v>25213</v>
      </c>
    </row>
    <row r="12495" spans="1:8">
      <c r="A12495" t="s">
        <v>25212</v>
      </c>
      <c r="B12495" t="s">
        <v>1437</v>
      </c>
      <c r="C12495" s="41">
        <v>46223.030953900467</v>
      </c>
      <c r="D12495" t="s">
        <v>1138</v>
      </c>
      <c r="E12495" t="s">
        <v>1138</v>
      </c>
      <c r="F12495" t="s">
        <v>1321</v>
      </c>
      <c r="G12495" t="s">
        <v>3255</v>
      </c>
      <c r="H12495" t="s">
        <v>25213</v>
      </c>
    </row>
    <row r="12496" spans="1:8">
      <c r="A12496" t="s">
        <v>25214</v>
      </c>
      <c r="B12496" t="s">
        <v>1166</v>
      </c>
      <c r="C12496" s="41">
        <v>46223.041346701386</v>
      </c>
      <c r="D12496" t="s">
        <v>1138</v>
      </c>
      <c r="E12496" t="s">
        <v>1138</v>
      </c>
      <c r="F12496" t="s">
        <v>1321</v>
      </c>
      <c r="G12496" t="s">
        <v>3269</v>
      </c>
      <c r="H12496" t="s">
        <v>25215</v>
      </c>
    </row>
    <row r="12497" spans="1:8">
      <c r="A12497" t="s">
        <v>25214</v>
      </c>
      <c r="B12497" t="s">
        <v>1437</v>
      </c>
      <c r="C12497" s="41">
        <v>46223.041346701386</v>
      </c>
      <c r="D12497" t="s">
        <v>1138</v>
      </c>
      <c r="E12497" t="s">
        <v>1138</v>
      </c>
      <c r="F12497" t="s">
        <v>1321</v>
      </c>
      <c r="G12497" t="s">
        <v>3269</v>
      </c>
      <c r="H12497" t="s">
        <v>25215</v>
      </c>
    </row>
    <row r="12498" spans="1:8">
      <c r="A12498" t="s">
        <v>25216</v>
      </c>
      <c r="B12498" t="s">
        <v>1325</v>
      </c>
      <c r="C12498" s="41">
        <v>46223.042106250003</v>
      </c>
      <c r="D12498" t="s">
        <v>1138</v>
      </c>
      <c r="E12498" t="s">
        <v>1138</v>
      </c>
      <c r="F12498" t="s">
        <v>1321</v>
      </c>
      <c r="G12498" t="s">
        <v>3274</v>
      </c>
      <c r="H12498" t="s">
        <v>25217</v>
      </c>
    </row>
    <row r="12499" spans="1:8">
      <c r="A12499" t="s">
        <v>25216</v>
      </c>
      <c r="B12499" t="s">
        <v>1326</v>
      </c>
      <c r="C12499" s="41">
        <v>46223.042106250003</v>
      </c>
      <c r="D12499" t="s">
        <v>1138</v>
      </c>
      <c r="E12499" t="s">
        <v>1138</v>
      </c>
      <c r="F12499" t="s">
        <v>1321</v>
      </c>
      <c r="G12499" t="s">
        <v>3274</v>
      </c>
      <c r="H12499" t="s">
        <v>25217</v>
      </c>
    </row>
    <row r="12500" spans="1:8">
      <c r="A12500" t="s">
        <v>25218</v>
      </c>
      <c r="B12500" t="s">
        <v>1320</v>
      </c>
      <c r="C12500" s="41">
        <v>46223.042127754627</v>
      </c>
      <c r="D12500" t="s">
        <v>1138</v>
      </c>
      <c r="E12500" t="s">
        <v>1138</v>
      </c>
      <c r="F12500" t="s">
        <v>1321</v>
      </c>
      <c r="G12500" t="s">
        <v>3274</v>
      </c>
      <c r="H12500" t="s">
        <v>25217</v>
      </c>
    </row>
    <row r="12501" spans="1:8">
      <c r="A12501" t="s">
        <v>25219</v>
      </c>
      <c r="B12501" t="s">
        <v>1325</v>
      </c>
      <c r="C12501" s="41">
        <v>46223.053646956017</v>
      </c>
      <c r="D12501" t="s">
        <v>1138</v>
      </c>
      <c r="E12501" t="s">
        <v>1138</v>
      </c>
      <c r="F12501" t="s">
        <v>1321</v>
      </c>
      <c r="G12501" t="s">
        <v>3294</v>
      </c>
      <c r="H12501" t="s">
        <v>25220</v>
      </c>
    </row>
    <row r="12502" spans="1:8">
      <c r="A12502" t="s">
        <v>25219</v>
      </c>
      <c r="B12502" t="s">
        <v>1326</v>
      </c>
      <c r="C12502" s="41">
        <v>46223.053646956017</v>
      </c>
      <c r="D12502" t="s">
        <v>1138</v>
      </c>
      <c r="E12502" t="s">
        <v>1138</v>
      </c>
      <c r="F12502" t="s">
        <v>1321</v>
      </c>
      <c r="G12502" t="s">
        <v>3294</v>
      </c>
      <c r="H12502" t="s">
        <v>25220</v>
      </c>
    </row>
    <row r="12503" spans="1:8">
      <c r="A12503" t="s">
        <v>25221</v>
      </c>
      <c r="B12503" t="s">
        <v>1320</v>
      </c>
      <c r="C12503" s="41">
        <v>46223.053662939812</v>
      </c>
      <c r="D12503" t="s">
        <v>1138</v>
      </c>
      <c r="E12503" t="s">
        <v>1138</v>
      </c>
      <c r="F12503" t="s">
        <v>1321</v>
      </c>
      <c r="G12503" t="s">
        <v>3294</v>
      </c>
      <c r="H12503" t="s">
        <v>25220</v>
      </c>
    </row>
    <row r="12504" spans="1:8">
      <c r="A12504" t="s">
        <v>25222</v>
      </c>
      <c r="B12504" t="s">
        <v>1320</v>
      </c>
      <c r="C12504" s="41">
        <v>46223.069539837961</v>
      </c>
      <c r="D12504" t="s">
        <v>1138</v>
      </c>
      <c r="E12504" t="s">
        <v>1138</v>
      </c>
      <c r="F12504" t="s">
        <v>1321</v>
      </c>
      <c r="G12504" t="s">
        <v>3311</v>
      </c>
      <c r="H12504" t="s">
        <v>25223</v>
      </c>
    </row>
    <row r="12505" spans="1:8">
      <c r="A12505" t="s">
        <v>25224</v>
      </c>
      <c r="B12505" t="s">
        <v>1166</v>
      </c>
      <c r="C12505" s="41">
        <v>46223.069570497682</v>
      </c>
      <c r="D12505" t="s">
        <v>1138</v>
      </c>
      <c r="E12505" t="s">
        <v>1138</v>
      </c>
      <c r="F12505" t="s">
        <v>1321</v>
      </c>
      <c r="G12505" t="s">
        <v>3311</v>
      </c>
      <c r="H12505" t="s">
        <v>25223</v>
      </c>
    </row>
    <row r="12506" spans="1:8">
      <c r="A12506" t="s">
        <v>25224</v>
      </c>
      <c r="B12506" t="s">
        <v>1437</v>
      </c>
      <c r="C12506" s="41">
        <v>46223.069570497682</v>
      </c>
      <c r="D12506" t="s">
        <v>1138</v>
      </c>
      <c r="E12506" t="s">
        <v>1138</v>
      </c>
      <c r="F12506" t="s">
        <v>1321</v>
      </c>
      <c r="G12506" t="s">
        <v>3311</v>
      </c>
      <c r="H12506" t="s">
        <v>25223</v>
      </c>
    </row>
    <row r="12507" spans="1:8">
      <c r="A12507" t="s">
        <v>25225</v>
      </c>
      <c r="B12507" t="s">
        <v>1326</v>
      </c>
      <c r="C12507" s="41">
        <v>46223.09994083333</v>
      </c>
      <c r="D12507" t="s">
        <v>1138</v>
      </c>
      <c r="E12507" t="s">
        <v>1138</v>
      </c>
      <c r="F12507" t="s">
        <v>1321</v>
      </c>
      <c r="G12507" t="s">
        <v>3366</v>
      </c>
      <c r="H12507" t="s">
        <v>25226</v>
      </c>
    </row>
    <row r="12508" spans="1:8">
      <c r="A12508" t="s">
        <v>25227</v>
      </c>
      <c r="B12508" t="s">
        <v>1166</v>
      </c>
      <c r="C12508" s="41">
        <v>46223.099943229165</v>
      </c>
      <c r="D12508" t="s">
        <v>1138</v>
      </c>
      <c r="E12508" t="s">
        <v>1138</v>
      </c>
      <c r="F12508" t="s">
        <v>1321</v>
      </c>
      <c r="G12508" t="s">
        <v>3366</v>
      </c>
      <c r="H12508" t="s">
        <v>25226</v>
      </c>
    </row>
    <row r="12509" spans="1:8">
      <c r="A12509" t="s">
        <v>25227</v>
      </c>
      <c r="B12509" t="s">
        <v>1437</v>
      </c>
      <c r="C12509" s="41">
        <v>46223.099943229165</v>
      </c>
      <c r="D12509" t="s">
        <v>1138</v>
      </c>
      <c r="E12509" t="s">
        <v>1138</v>
      </c>
      <c r="F12509" t="s">
        <v>1321</v>
      </c>
      <c r="G12509" t="s">
        <v>3366</v>
      </c>
      <c r="H12509" t="s">
        <v>25226</v>
      </c>
    </row>
    <row r="12510" spans="1:8">
      <c r="A12510" t="s">
        <v>25228</v>
      </c>
      <c r="B12510" t="s">
        <v>1166</v>
      </c>
      <c r="C12510" s="41">
        <v>46223.132539629631</v>
      </c>
      <c r="D12510" t="s">
        <v>1138</v>
      </c>
      <c r="E12510" t="s">
        <v>1138</v>
      </c>
      <c r="F12510" t="s">
        <v>1321</v>
      </c>
      <c r="G12510" t="s">
        <v>3391</v>
      </c>
      <c r="H12510" t="s">
        <v>25229</v>
      </c>
    </row>
    <row r="12511" spans="1:8">
      <c r="A12511" t="s">
        <v>25228</v>
      </c>
      <c r="B12511" t="s">
        <v>1437</v>
      </c>
      <c r="C12511" s="41">
        <v>46223.132539629631</v>
      </c>
      <c r="D12511" t="s">
        <v>1138</v>
      </c>
      <c r="E12511" t="s">
        <v>1138</v>
      </c>
      <c r="F12511" t="s">
        <v>1321</v>
      </c>
      <c r="G12511" t="s">
        <v>3391</v>
      </c>
      <c r="H12511" t="s">
        <v>25229</v>
      </c>
    </row>
    <row r="12512" spans="1:8">
      <c r="A12512" t="s">
        <v>25230</v>
      </c>
      <c r="B12512" t="s">
        <v>1326</v>
      </c>
      <c r="C12512" s="41">
        <v>46223.132545752313</v>
      </c>
      <c r="D12512" t="s">
        <v>1138</v>
      </c>
      <c r="E12512" t="s">
        <v>1138</v>
      </c>
      <c r="F12512" t="s">
        <v>1321</v>
      </c>
      <c r="G12512" t="s">
        <v>3391</v>
      </c>
      <c r="H12512" t="s">
        <v>25229</v>
      </c>
    </row>
    <row r="12513" spans="1:8">
      <c r="A12513" t="s">
        <v>25231</v>
      </c>
      <c r="B12513" t="s">
        <v>1166</v>
      </c>
      <c r="C12513" s="41">
        <v>46223.135482280093</v>
      </c>
      <c r="D12513" t="s">
        <v>1138</v>
      </c>
      <c r="E12513" t="s">
        <v>1138</v>
      </c>
      <c r="F12513" t="s">
        <v>1321</v>
      </c>
      <c r="G12513" t="s">
        <v>3397</v>
      </c>
      <c r="H12513" t="s">
        <v>25232</v>
      </c>
    </row>
    <row r="12514" spans="1:8">
      <c r="A12514" t="s">
        <v>25231</v>
      </c>
      <c r="B12514" t="s">
        <v>1437</v>
      </c>
      <c r="C12514" s="41">
        <v>46223.135482280093</v>
      </c>
      <c r="D12514" t="s">
        <v>1138</v>
      </c>
      <c r="E12514" t="s">
        <v>1138</v>
      </c>
      <c r="F12514" t="s">
        <v>1321</v>
      </c>
      <c r="G12514" t="s">
        <v>3397</v>
      </c>
      <c r="H12514" t="s">
        <v>25232</v>
      </c>
    </row>
    <row r="12515" spans="1:8">
      <c r="A12515" t="s">
        <v>25233</v>
      </c>
      <c r="B12515" t="s">
        <v>1166</v>
      </c>
      <c r="C12515" s="41">
        <v>46223.137415775462</v>
      </c>
      <c r="D12515" t="s">
        <v>1138</v>
      </c>
      <c r="E12515" t="s">
        <v>1138</v>
      </c>
      <c r="F12515" t="s">
        <v>1295</v>
      </c>
      <c r="G12515" t="s">
        <v>24963</v>
      </c>
      <c r="H12515" t="s">
        <v>25234</v>
      </c>
    </row>
    <row r="12516" spans="1:8">
      <c r="A12516" t="s">
        <v>25235</v>
      </c>
      <c r="B12516" t="s">
        <v>949</v>
      </c>
      <c r="C12516" s="41">
        <v>46223.143636076391</v>
      </c>
      <c r="D12516" t="s">
        <v>1138</v>
      </c>
      <c r="E12516" t="s">
        <v>1138</v>
      </c>
      <c r="F12516" t="s">
        <v>16862</v>
      </c>
      <c r="G12516" t="s">
        <v>25236</v>
      </c>
      <c r="H12516" t="s">
        <v>25237</v>
      </c>
    </row>
    <row r="12517" spans="1:8">
      <c r="A12517" t="s">
        <v>25235</v>
      </c>
      <c r="B12517" t="s">
        <v>1150</v>
      </c>
      <c r="C12517" s="41">
        <v>46223.143636076391</v>
      </c>
      <c r="D12517" t="s">
        <v>1138</v>
      </c>
      <c r="E12517" t="s">
        <v>1138</v>
      </c>
      <c r="F12517" t="s">
        <v>16862</v>
      </c>
      <c r="G12517" t="s">
        <v>25236</v>
      </c>
      <c r="H12517" t="s">
        <v>25237</v>
      </c>
    </row>
    <row r="12518" spans="1:8">
      <c r="A12518" t="s">
        <v>25238</v>
      </c>
      <c r="B12518" t="s">
        <v>1769</v>
      </c>
      <c r="C12518" s="41">
        <v>46223.180181678239</v>
      </c>
      <c r="D12518" t="s">
        <v>1138</v>
      </c>
      <c r="E12518" t="s">
        <v>1138</v>
      </c>
      <c r="F12518" t="s">
        <v>6867</v>
      </c>
      <c r="G12518" t="s">
        <v>6868</v>
      </c>
      <c r="H12518" t="s">
        <v>25239</v>
      </c>
    </row>
    <row r="12519" spans="1:8">
      <c r="A12519" t="s">
        <v>25240</v>
      </c>
      <c r="B12519" t="s">
        <v>750</v>
      </c>
      <c r="C12519" s="41">
        <v>46223.180189085651</v>
      </c>
      <c r="D12519" t="s">
        <v>1138</v>
      </c>
      <c r="E12519" t="s">
        <v>1138</v>
      </c>
      <c r="F12519" t="s">
        <v>6867</v>
      </c>
      <c r="G12519" t="s">
        <v>6868</v>
      </c>
      <c r="H12519" t="s">
        <v>25241</v>
      </c>
    </row>
    <row r="12520" spans="1:8">
      <c r="A12520" t="s">
        <v>25242</v>
      </c>
      <c r="B12520" t="s">
        <v>1143</v>
      </c>
      <c r="C12520" s="41">
        <v>46223.195524224539</v>
      </c>
      <c r="D12520" t="s">
        <v>1138</v>
      </c>
      <c r="E12520" t="s">
        <v>1138</v>
      </c>
      <c r="F12520" t="s">
        <v>20734</v>
      </c>
      <c r="G12520" t="s">
        <v>25243</v>
      </c>
      <c r="H12520" t="s">
        <v>25244</v>
      </c>
    </row>
    <row r="12521" spans="1:8">
      <c r="A12521" t="s">
        <v>25245</v>
      </c>
      <c r="B12521" t="s">
        <v>1839</v>
      </c>
      <c r="C12521" s="41">
        <v>46223.195528946759</v>
      </c>
      <c r="D12521" t="s">
        <v>1138</v>
      </c>
      <c r="E12521" t="s">
        <v>1138</v>
      </c>
      <c r="F12521" t="s">
        <v>20734</v>
      </c>
      <c r="G12521" t="s">
        <v>25243</v>
      </c>
      <c r="H12521" t="s">
        <v>25246</v>
      </c>
    </row>
    <row r="12522" spans="1:8">
      <c r="A12522" s="3" t="s">
        <v>25247</v>
      </c>
      <c r="B12522" t="s">
        <v>2290</v>
      </c>
      <c r="C12522" s="41">
        <v>46223.200952465275</v>
      </c>
      <c r="D12522" t="s">
        <v>1474</v>
      </c>
      <c r="E12522" t="s">
        <v>1474</v>
      </c>
      <c r="F12522" t="s">
        <v>2294</v>
      </c>
      <c r="G12522" t="s">
        <v>25248</v>
      </c>
      <c r="H12522" t="s">
        <v>25249</v>
      </c>
    </row>
    <row r="12523" spans="1:8">
      <c r="A12523" t="s">
        <v>25250</v>
      </c>
      <c r="B12523" t="s">
        <v>996</v>
      </c>
      <c r="C12523" s="41">
        <v>46223.23739425926</v>
      </c>
      <c r="D12523" t="s">
        <v>1138</v>
      </c>
      <c r="E12523" t="s">
        <v>1138</v>
      </c>
      <c r="F12523" t="s">
        <v>1295</v>
      </c>
      <c r="G12523" t="s">
        <v>25251</v>
      </c>
      <c r="H12523" t="s">
        <v>25252</v>
      </c>
    </row>
    <row r="12524" spans="1:8">
      <c r="A12524" t="s">
        <v>25253</v>
      </c>
      <c r="B12524" t="s">
        <v>1203</v>
      </c>
      <c r="C12524" s="41">
        <v>46223.250790092592</v>
      </c>
      <c r="D12524" t="s">
        <v>1138</v>
      </c>
      <c r="E12524" t="s">
        <v>1138</v>
      </c>
      <c r="F12524" t="s">
        <v>1295</v>
      </c>
      <c r="G12524" t="s">
        <v>25251</v>
      </c>
      <c r="H12524" t="s">
        <v>25254</v>
      </c>
    </row>
    <row r="12525" spans="1:8">
      <c r="A12525" t="s">
        <v>25255</v>
      </c>
      <c r="B12525" t="s">
        <v>1325</v>
      </c>
      <c r="C12525" s="41">
        <v>46223.280116643517</v>
      </c>
      <c r="D12525" t="s">
        <v>1138</v>
      </c>
      <c r="E12525" t="s">
        <v>1138</v>
      </c>
      <c r="F12525" t="s">
        <v>1321</v>
      </c>
      <c r="G12525" t="s">
        <v>1322</v>
      </c>
      <c r="H12525" t="s">
        <v>25256</v>
      </c>
    </row>
    <row r="12526" spans="1:8">
      <c r="A12526" t="s">
        <v>25255</v>
      </c>
      <c r="B12526" t="s">
        <v>1326</v>
      </c>
      <c r="C12526" s="41">
        <v>46223.280116643517</v>
      </c>
      <c r="D12526" t="s">
        <v>1138</v>
      </c>
      <c r="E12526" t="s">
        <v>1138</v>
      </c>
      <c r="F12526" t="s">
        <v>1321</v>
      </c>
      <c r="G12526" t="s">
        <v>1322</v>
      </c>
      <c r="H12526" t="s">
        <v>25256</v>
      </c>
    </row>
    <row r="12527" spans="1:8">
      <c r="A12527" t="s">
        <v>25257</v>
      </c>
      <c r="B12527" t="s">
        <v>1320</v>
      </c>
      <c r="C12527" s="41">
        <v>46223.28011792824</v>
      </c>
      <c r="D12527" t="s">
        <v>1138</v>
      </c>
      <c r="E12527" t="s">
        <v>1138</v>
      </c>
      <c r="F12527" t="s">
        <v>1321</v>
      </c>
      <c r="G12527" t="s">
        <v>1322</v>
      </c>
      <c r="H12527" t="s">
        <v>25256</v>
      </c>
    </row>
    <row r="12528" spans="1:8">
      <c r="A12528" t="s">
        <v>25258</v>
      </c>
      <c r="B12528" t="s">
        <v>1799</v>
      </c>
      <c r="C12528" s="41">
        <v>46223.337051759256</v>
      </c>
      <c r="D12528" t="s">
        <v>1138</v>
      </c>
      <c r="E12528" t="s">
        <v>1138</v>
      </c>
      <c r="F12528" t="s">
        <v>4084</v>
      </c>
      <c r="G12528" t="s">
        <v>13213</v>
      </c>
      <c r="H12528" t="s">
        <v>25259</v>
      </c>
    </row>
    <row r="12529" spans="1:8">
      <c r="A12529" t="s">
        <v>25260</v>
      </c>
      <c r="B12529" t="s">
        <v>996</v>
      </c>
      <c r="C12529" s="41">
        <v>46223.354513078702</v>
      </c>
      <c r="D12529" t="s">
        <v>1138</v>
      </c>
      <c r="E12529" t="s">
        <v>1138</v>
      </c>
      <c r="F12529" t="s">
        <v>2662</v>
      </c>
      <c r="G12529" t="s">
        <v>23989</v>
      </c>
      <c r="H12529" t="s">
        <v>25261</v>
      </c>
    </row>
    <row r="12530" spans="1:8">
      <c r="A12530" t="s">
        <v>25262</v>
      </c>
      <c r="B12530" t="s">
        <v>588</v>
      </c>
      <c r="C12530" s="41">
        <v>46223.368793541667</v>
      </c>
      <c r="D12530" t="s">
        <v>1138</v>
      </c>
      <c r="E12530" t="s">
        <v>1138</v>
      </c>
      <c r="F12530" t="s">
        <v>1295</v>
      </c>
      <c r="G12530" t="s">
        <v>25263</v>
      </c>
      <c r="H12530" t="s">
        <v>25264</v>
      </c>
    </row>
    <row r="12531" spans="1:8">
      <c r="A12531" t="s">
        <v>25265</v>
      </c>
      <c r="B12531" t="s">
        <v>996</v>
      </c>
      <c r="C12531" s="41">
        <v>46223.402022511575</v>
      </c>
      <c r="D12531" t="s">
        <v>1138</v>
      </c>
      <c r="E12531" t="s">
        <v>1138</v>
      </c>
      <c r="F12531" t="s">
        <v>2662</v>
      </c>
      <c r="G12531" t="s">
        <v>25266</v>
      </c>
      <c r="H12531" t="s">
        <v>25267</v>
      </c>
    </row>
    <row r="12532" spans="1:8">
      <c r="A12532" t="s">
        <v>25268</v>
      </c>
      <c r="B12532" t="s">
        <v>1380</v>
      </c>
      <c r="C12532" s="41">
        <v>46223.444070682868</v>
      </c>
      <c r="D12532" t="s">
        <v>1138</v>
      </c>
      <c r="E12532" t="s">
        <v>1138</v>
      </c>
      <c r="F12532" t="s">
        <v>1275</v>
      </c>
      <c r="G12532" t="s">
        <v>1276</v>
      </c>
      <c r="H12532" t="s">
        <v>25269</v>
      </c>
    </row>
    <row r="12533" spans="1:8">
      <c r="A12533" t="s">
        <v>25270</v>
      </c>
      <c r="B12533" t="s">
        <v>1713</v>
      </c>
      <c r="C12533" s="41">
        <v>46223.459630439815</v>
      </c>
      <c r="D12533" t="s">
        <v>1138</v>
      </c>
      <c r="E12533" t="s">
        <v>1138</v>
      </c>
      <c r="F12533" t="s">
        <v>9659</v>
      </c>
      <c r="G12533" t="s">
        <v>16809</v>
      </c>
      <c r="H12533" t="s">
        <v>25271</v>
      </c>
    </row>
    <row r="12534" spans="1:8">
      <c r="A12534" t="s">
        <v>25272</v>
      </c>
      <c r="B12534" t="s">
        <v>2473</v>
      </c>
      <c r="C12534" s="41">
        <v>46223.462158761577</v>
      </c>
      <c r="D12534" t="s">
        <v>1474</v>
      </c>
      <c r="E12534" t="s">
        <v>1474</v>
      </c>
      <c r="F12534" t="s">
        <v>996</v>
      </c>
      <c r="G12534" t="s">
        <v>25273</v>
      </c>
      <c r="H12534" t="s">
        <v>25274</v>
      </c>
    </row>
    <row r="12535" spans="1:8">
      <c r="A12535" t="s">
        <v>25275</v>
      </c>
      <c r="B12535" t="s">
        <v>89</v>
      </c>
      <c r="C12535" s="41">
        <v>46223.503748807867</v>
      </c>
      <c r="D12535" t="s">
        <v>1138</v>
      </c>
      <c r="E12535" t="s">
        <v>1138</v>
      </c>
      <c r="F12535" t="s">
        <v>1387</v>
      </c>
      <c r="G12535" t="s">
        <v>25276</v>
      </c>
      <c r="H12535" t="s">
        <v>25277</v>
      </c>
    </row>
    <row r="12536" spans="1:8">
      <c r="A12536" t="s">
        <v>25278</v>
      </c>
      <c r="B12536" t="s">
        <v>89</v>
      </c>
      <c r="C12536" s="41">
        <v>46223.510770000001</v>
      </c>
      <c r="D12536" t="s">
        <v>1138</v>
      </c>
      <c r="E12536" t="s">
        <v>1138</v>
      </c>
      <c r="F12536" t="s">
        <v>1387</v>
      </c>
      <c r="G12536" t="s">
        <v>25279</v>
      </c>
      <c r="H12536" t="s">
        <v>25280</v>
      </c>
    </row>
    <row r="12537" spans="1:8">
      <c r="A12537" t="s">
        <v>25281</v>
      </c>
      <c r="B12537" t="s">
        <v>588</v>
      </c>
      <c r="C12537" s="41">
        <v>46223.511161782408</v>
      </c>
      <c r="D12537" t="s">
        <v>1138</v>
      </c>
      <c r="E12537" t="s">
        <v>1138</v>
      </c>
      <c r="F12537" t="s">
        <v>8251</v>
      </c>
      <c r="G12537" t="s">
        <v>25191</v>
      </c>
      <c r="H12537" t="s">
        <v>25282</v>
      </c>
    </row>
    <row r="12538" spans="1:8">
      <c r="A12538" t="s">
        <v>25283</v>
      </c>
      <c r="B12538" t="s">
        <v>2717</v>
      </c>
      <c r="C12538" s="41">
        <v>46223.543201712964</v>
      </c>
      <c r="D12538" t="s">
        <v>1138</v>
      </c>
      <c r="E12538" t="s">
        <v>1138</v>
      </c>
      <c r="F12538" t="s">
        <v>22148</v>
      </c>
      <c r="G12538" t="s">
        <v>25284</v>
      </c>
      <c r="H12538" t="s">
        <v>25285</v>
      </c>
    </row>
    <row r="12539" spans="1:8">
      <c r="A12539" t="s">
        <v>25286</v>
      </c>
      <c r="B12539" t="s">
        <v>24508</v>
      </c>
      <c r="C12539" s="41">
        <v>46223.544546157405</v>
      </c>
      <c r="D12539" t="s">
        <v>1474</v>
      </c>
      <c r="E12539" t="s">
        <v>1474</v>
      </c>
      <c r="F12539" t="s">
        <v>996</v>
      </c>
      <c r="G12539" t="s">
        <v>25287</v>
      </c>
      <c r="H12539" t="s">
        <v>25288</v>
      </c>
    </row>
    <row r="12540" spans="1:8">
      <c r="A12540" t="s">
        <v>25289</v>
      </c>
      <c r="B12540" t="s">
        <v>6298</v>
      </c>
      <c r="C12540" s="41">
        <v>46223.544556550929</v>
      </c>
      <c r="D12540" t="s">
        <v>1474</v>
      </c>
      <c r="E12540" t="s">
        <v>1474</v>
      </c>
      <c r="F12540" t="s">
        <v>996</v>
      </c>
      <c r="G12540" t="s">
        <v>25290</v>
      </c>
      <c r="H12540" t="s">
        <v>25291</v>
      </c>
    </row>
    <row r="12541" spans="1:8">
      <c r="A12541" t="s">
        <v>25292</v>
      </c>
      <c r="B12541" t="s">
        <v>9828</v>
      </c>
      <c r="C12541" s="41">
        <v>46223.544560000002</v>
      </c>
      <c r="D12541" t="s">
        <v>1474</v>
      </c>
      <c r="E12541" t="s">
        <v>1474</v>
      </c>
      <c r="F12541" t="s">
        <v>996</v>
      </c>
      <c r="G12541" t="s">
        <v>25293</v>
      </c>
      <c r="H12541" t="s">
        <v>25294</v>
      </c>
    </row>
    <row r="12542" spans="1:8">
      <c r="A12542" t="s">
        <v>25295</v>
      </c>
      <c r="B12542" t="s">
        <v>4938</v>
      </c>
      <c r="C12542" s="41">
        <v>46223.544573969906</v>
      </c>
      <c r="D12542" t="s">
        <v>1474</v>
      </c>
      <c r="E12542" t="s">
        <v>1474</v>
      </c>
      <c r="F12542" t="s">
        <v>996</v>
      </c>
      <c r="G12542" t="s">
        <v>25296</v>
      </c>
      <c r="H12542" t="s">
        <v>25297</v>
      </c>
    </row>
    <row r="12543" spans="1:8">
      <c r="A12543" t="s">
        <v>25298</v>
      </c>
      <c r="B12543" t="s">
        <v>7901</v>
      </c>
      <c r="C12543" s="41">
        <v>46223.544580069443</v>
      </c>
      <c r="D12543" t="s">
        <v>1474</v>
      </c>
      <c r="E12543" t="s">
        <v>1474</v>
      </c>
      <c r="F12543" t="s">
        <v>996</v>
      </c>
      <c r="G12543" t="s">
        <v>25299</v>
      </c>
      <c r="H12543" t="s">
        <v>25300</v>
      </c>
    </row>
    <row r="12544" spans="1:8">
      <c r="A12544" t="s">
        <v>25301</v>
      </c>
      <c r="B12544" t="s">
        <v>8120</v>
      </c>
      <c r="C12544" s="41">
        <v>46223.544610092591</v>
      </c>
      <c r="D12544" t="s">
        <v>1474</v>
      </c>
      <c r="E12544" t="s">
        <v>1474</v>
      </c>
      <c r="F12544" t="s">
        <v>996</v>
      </c>
      <c r="G12544" t="s">
        <v>25302</v>
      </c>
      <c r="H12544" t="s">
        <v>25303</v>
      </c>
    </row>
    <row r="12545" spans="1:8">
      <c r="A12545" t="s">
        <v>25304</v>
      </c>
      <c r="B12545" t="s">
        <v>8120</v>
      </c>
      <c r="C12545" s="41">
        <v>46223.544625104165</v>
      </c>
      <c r="D12545" t="s">
        <v>1474</v>
      </c>
      <c r="E12545" t="s">
        <v>1474</v>
      </c>
      <c r="F12545" t="s">
        <v>996</v>
      </c>
      <c r="G12545" t="s">
        <v>25305</v>
      </c>
      <c r="H12545" t="s">
        <v>25306</v>
      </c>
    </row>
    <row r="12546" spans="1:8">
      <c r="A12546" t="s">
        <v>25307</v>
      </c>
      <c r="B12546" t="s">
        <v>8127</v>
      </c>
      <c r="C12546" s="41">
        <v>46223.544649768519</v>
      </c>
      <c r="D12546" t="s">
        <v>1474</v>
      </c>
      <c r="E12546" t="s">
        <v>1474</v>
      </c>
      <c r="F12546" t="s">
        <v>996</v>
      </c>
      <c r="G12546" t="s">
        <v>25308</v>
      </c>
      <c r="H12546" t="s">
        <v>25309</v>
      </c>
    </row>
    <row r="12547" spans="1:8">
      <c r="A12547" t="s">
        <v>25310</v>
      </c>
      <c r="B12547" t="s">
        <v>13429</v>
      </c>
      <c r="C12547" s="41">
        <v>46223.544665983798</v>
      </c>
      <c r="D12547" t="s">
        <v>1474</v>
      </c>
      <c r="E12547" t="s">
        <v>1474</v>
      </c>
      <c r="F12547" t="s">
        <v>996</v>
      </c>
      <c r="G12547" t="s">
        <v>25311</v>
      </c>
      <c r="H12547" t="s">
        <v>25312</v>
      </c>
    </row>
    <row r="12548" spans="1:8">
      <c r="A12548" t="s">
        <v>25313</v>
      </c>
      <c r="B12548" t="s">
        <v>13429</v>
      </c>
      <c r="C12548" s="41">
        <v>46223.544669062503</v>
      </c>
      <c r="D12548" t="s">
        <v>1474</v>
      </c>
      <c r="E12548" t="s">
        <v>1474</v>
      </c>
      <c r="F12548" t="s">
        <v>996</v>
      </c>
      <c r="G12548" t="s">
        <v>25314</v>
      </c>
      <c r="H12548" t="s">
        <v>25315</v>
      </c>
    </row>
    <row r="12549" spans="1:8">
      <c r="A12549" t="s">
        <v>25316</v>
      </c>
      <c r="B12549" t="s">
        <v>13429</v>
      </c>
      <c r="C12549" s="41">
        <v>46223.544669317133</v>
      </c>
      <c r="D12549" t="s">
        <v>1474</v>
      </c>
      <c r="E12549" t="s">
        <v>1474</v>
      </c>
      <c r="F12549" t="s">
        <v>996</v>
      </c>
      <c r="G12549" t="s">
        <v>25317</v>
      </c>
      <c r="H12549" t="s">
        <v>25318</v>
      </c>
    </row>
    <row r="12550" spans="1:8">
      <c r="A12550" t="s">
        <v>25319</v>
      </c>
      <c r="B12550" t="s">
        <v>23620</v>
      </c>
      <c r="C12550" s="41">
        <v>46223.544672291668</v>
      </c>
      <c r="D12550" t="s">
        <v>1474</v>
      </c>
      <c r="E12550" t="s">
        <v>1474</v>
      </c>
      <c r="F12550" t="s">
        <v>996</v>
      </c>
      <c r="G12550" t="s">
        <v>25320</v>
      </c>
      <c r="H12550" t="s">
        <v>25321</v>
      </c>
    </row>
    <row r="12551" spans="1:8">
      <c r="A12551" t="s">
        <v>25322</v>
      </c>
      <c r="B12551" t="s">
        <v>1682</v>
      </c>
      <c r="C12551" s="41">
        <v>46223.544673518518</v>
      </c>
      <c r="D12551" t="s">
        <v>1474</v>
      </c>
      <c r="E12551" t="s">
        <v>1474</v>
      </c>
      <c r="F12551" t="s">
        <v>996</v>
      </c>
      <c r="G12551" t="s">
        <v>25323</v>
      </c>
      <c r="H12551" t="s">
        <v>25324</v>
      </c>
    </row>
    <row r="12552" spans="1:8">
      <c r="A12552" t="s">
        <v>25325</v>
      </c>
      <c r="B12552" t="s">
        <v>24932</v>
      </c>
      <c r="C12552" s="41">
        <v>46223.544675497687</v>
      </c>
      <c r="D12552" t="s">
        <v>1474</v>
      </c>
      <c r="E12552" t="s">
        <v>1474</v>
      </c>
      <c r="F12552" t="s">
        <v>996</v>
      </c>
      <c r="G12552" t="s">
        <v>25326</v>
      </c>
      <c r="H12552" t="s">
        <v>25327</v>
      </c>
    </row>
    <row r="12553" spans="1:8">
      <c r="A12553" t="s">
        <v>25328</v>
      </c>
      <c r="B12553" t="s">
        <v>23620</v>
      </c>
      <c r="C12553" s="41">
        <v>46223.544677349535</v>
      </c>
      <c r="D12553" t="s">
        <v>1474</v>
      </c>
      <c r="E12553" t="s">
        <v>1474</v>
      </c>
      <c r="F12553" t="s">
        <v>996</v>
      </c>
      <c r="G12553" t="s">
        <v>23872</v>
      </c>
      <c r="H12553" t="s">
        <v>25329</v>
      </c>
    </row>
    <row r="12554" spans="1:8">
      <c r="A12554" t="s">
        <v>25330</v>
      </c>
      <c r="B12554" t="s">
        <v>13429</v>
      </c>
      <c r="C12554" s="41">
        <v>46223.544681180552</v>
      </c>
      <c r="D12554" t="s">
        <v>1474</v>
      </c>
      <c r="E12554" t="s">
        <v>1474</v>
      </c>
      <c r="F12554" t="s">
        <v>996</v>
      </c>
      <c r="G12554" t="s">
        <v>25331</v>
      </c>
      <c r="H12554" t="s">
        <v>25332</v>
      </c>
    </row>
    <row r="12555" spans="1:8">
      <c r="A12555" t="s">
        <v>25333</v>
      </c>
      <c r="B12555" t="s">
        <v>24162</v>
      </c>
      <c r="C12555" s="41">
        <v>46223.544685416666</v>
      </c>
      <c r="D12555" t="s">
        <v>1474</v>
      </c>
      <c r="E12555" t="s">
        <v>1474</v>
      </c>
      <c r="F12555" t="s">
        <v>996</v>
      </c>
      <c r="G12555" t="s">
        <v>25334</v>
      </c>
      <c r="H12555" t="s">
        <v>25335</v>
      </c>
    </row>
    <row r="12556" spans="1:8">
      <c r="A12556" t="s">
        <v>25336</v>
      </c>
      <c r="B12556" t="s">
        <v>1682</v>
      </c>
      <c r="C12556" s="41">
        <v>46223.544690682873</v>
      </c>
      <c r="D12556" t="s">
        <v>1474</v>
      </c>
      <c r="E12556" t="s">
        <v>1474</v>
      </c>
      <c r="F12556" t="s">
        <v>996</v>
      </c>
      <c r="G12556" t="s">
        <v>25337</v>
      </c>
      <c r="H12556" t="s">
        <v>25338</v>
      </c>
    </row>
    <row r="12557" spans="1:8">
      <c r="A12557" t="s">
        <v>25339</v>
      </c>
      <c r="B12557" t="s">
        <v>23620</v>
      </c>
      <c r="C12557" s="41">
        <v>46223.544694108794</v>
      </c>
      <c r="D12557" t="s">
        <v>1474</v>
      </c>
      <c r="E12557" t="s">
        <v>1474</v>
      </c>
      <c r="F12557" t="s">
        <v>996</v>
      </c>
      <c r="G12557" t="s">
        <v>25340</v>
      </c>
      <c r="H12557" t="s">
        <v>25341</v>
      </c>
    </row>
    <row r="12558" spans="1:8">
      <c r="A12558" t="s">
        <v>25342</v>
      </c>
      <c r="B12558" t="s">
        <v>1665</v>
      </c>
      <c r="C12558" s="41">
        <v>46223.544703460648</v>
      </c>
      <c r="D12558" t="s">
        <v>1474</v>
      </c>
      <c r="E12558" t="s">
        <v>1474</v>
      </c>
      <c r="F12558" t="s">
        <v>996</v>
      </c>
      <c r="G12558" t="s">
        <v>25343</v>
      </c>
      <c r="H12558" t="s">
        <v>25344</v>
      </c>
    </row>
    <row r="12559" spans="1:8">
      <c r="A12559" t="s">
        <v>25345</v>
      </c>
      <c r="B12559" t="s">
        <v>9151</v>
      </c>
      <c r="C12559" s="41">
        <v>46223.544707499997</v>
      </c>
      <c r="D12559" t="s">
        <v>1474</v>
      </c>
      <c r="E12559" t="s">
        <v>1474</v>
      </c>
      <c r="F12559" t="s">
        <v>996</v>
      </c>
      <c r="G12559" t="s">
        <v>25346</v>
      </c>
      <c r="H12559" t="s">
        <v>25347</v>
      </c>
    </row>
    <row r="12560" spans="1:8">
      <c r="A12560" t="s">
        <v>25348</v>
      </c>
      <c r="B12560" t="s">
        <v>1665</v>
      </c>
      <c r="C12560" s="41">
        <v>46223.544711527778</v>
      </c>
      <c r="D12560" t="s">
        <v>1474</v>
      </c>
      <c r="E12560" t="s">
        <v>1474</v>
      </c>
      <c r="F12560" t="s">
        <v>996</v>
      </c>
      <c r="G12560" t="s">
        <v>25343</v>
      </c>
      <c r="H12560" t="s">
        <v>25349</v>
      </c>
    </row>
    <row r="12561" spans="1:8">
      <c r="A12561" s="3" t="s">
        <v>25350</v>
      </c>
      <c r="B12561" t="s">
        <v>25144</v>
      </c>
      <c r="C12561" s="41">
        <v>46223.544717337965</v>
      </c>
      <c r="D12561" t="s">
        <v>1474</v>
      </c>
      <c r="E12561" t="s">
        <v>1474</v>
      </c>
      <c r="F12561" t="s">
        <v>996</v>
      </c>
      <c r="G12561" t="s">
        <v>25351</v>
      </c>
      <c r="H12561" t="s">
        <v>25352</v>
      </c>
    </row>
    <row r="12562" spans="1:8">
      <c r="A12562" t="s">
        <v>25353</v>
      </c>
      <c r="B12562" t="s">
        <v>13429</v>
      </c>
      <c r="C12562" s="41">
        <v>46223.544719421297</v>
      </c>
      <c r="D12562" t="s">
        <v>1474</v>
      </c>
      <c r="E12562" t="s">
        <v>1474</v>
      </c>
      <c r="F12562" t="s">
        <v>996</v>
      </c>
      <c r="G12562" t="s">
        <v>25354</v>
      </c>
      <c r="H12562" t="s">
        <v>25355</v>
      </c>
    </row>
    <row r="12563" spans="1:8">
      <c r="A12563" t="s">
        <v>25356</v>
      </c>
      <c r="B12563" t="s">
        <v>2662</v>
      </c>
      <c r="C12563" s="41">
        <v>46223.544723715277</v>
      </c>
      <c r="D12563" t="s">
        <v>1474</v>
      </c>
      <c r="E12563" t="s">
        <v>1474</v>
      </c>
      <c r="F12563" t="s">
        <v>996</v>
      </c>
      <c r="G12563" t="s">
        <v>2663</v>
      </c>
      <c r="H12563" t="s">
        <v>25357</v>
      </c>
    </row>
    <row r="12564" spans="1:8">
      <c r="A12564" t="s">
        <v>25358</v>
      </c>
      <c r="B12564" t="s">
        <v>2662</v>
      </c>
      <c r="C12564" s="41">
        <v>46223.544741076388</v>
      </c>
      <c r="D12564" t="s">
        <v>1474</v>
      </c>
      <c r="E12564" t="s">
        <v>1474</v>
      </c>
      <c r="F12564" t="s">
        <v>996</v>
      </c>
      <c r="G12564" t="s">
        <v>25359</v>
      </c>
      <c r="H12564" t="s">
        <v>25360</v>
      </c>
    </row>
    <row r="12565" spans="1:8">
      <c r="A12565" t="s">
        <v>25361</v>
      </c>
      <c r="B12565" t="s">
        <v>996</v>
      </c>
      <c r="C12565" s="41">
        <v>46223.544773472226</v>
      </c>
      <c r="D12565" t="s">
        <v>1138</v>
      </c>
      <c r="E12565" t="s">
        <v>1138</v>
      </c>
      <c r="F12565" t="s">
        <v>1661</v>
      </c>
      <c r="G12565" t="s">
        <v>25362</v>
      </c>
      <c r="H12565" t="s">
        <v>25363</v>
      </c>
    </row>
    <row r="12566" spans="1:8">
      <c r="A12566" t="s">
        <v>25364</v>
      </c>
      <c r="B12566" t="s">
        <v>2473</v>
      </c>
      <c r="C12566" s="41">
        <v>46223.544794895832</v>
      </c>
      <c r="D12566" t="s">
        <v>1474</v>
      </c>
      <c r="E12566" t="s">
        <v>1474</v>
      </c>
      <c r="F12566" t="s">
        <v>996</v>
      </c>
      <c r="G12566" t="s">
        <v>25365</v>
      </c>
      <c r="H12566" t="s">
        <v>25366</v>
      </c>
    </row>
    <row r="12567" spans="1:8">
      <c r="A12567" t="s">
        <v>25367</v>
      </c>
      <c r="B12567" t="s">
        <v>996</v>
      </c>
      <c r="C12567" s="41">
        <v>46223.545309236113</v>
      </c>
      <c r="D12567" t="s">
        <v>1138</v>
      </c>
      <c r="E12567" t="s">
        <v>1138</v>
      </c>
      <c r="F12567" t="s">
        <v>9828</v>
      </c>
      <c r="G12567" t="s">
        <v>25368</v>
      </c>
      <c r="H12567" t="s">
        <v>25369</v>
      </c>
    </row>
    <row r="12568" spans="1:8">
      <c r="A12568" t="s">
        <v>25370</v>
      </c>
      <c r="B12568" t="s">
        <v>1286</v>
      </c>
      <c r="C12568" s="41">
        <v>46223.550184305554</v>
      </c>
      <c r="D12568" t="s">
        <v>1138</v>
      </c>
      <c r="E12568" t="s">
        <v>1138</v>
      </c>
      <c r="F12568" t="s">
        <v>25371</v>
      </c>
      <c r="G12568" t="s">
        <v>25372</v>
      </c>
      <c r="H12568" t="s">
        <v>25373</v>
      </c>
    </row>
    <row r="12569" spans="1:8">
      <c r="A12569" t="s">
        <v>25374</v>
      </c>
      <c r="B12569" t="s">
        <v>1426</v>
      </c>
      <c r="C12569" s="41">
        <v>46223.550190543981</v>
      </c>
      <c r="D12569" t="s">
        <v>1138</v>
      </c>
      <c r="E12569" t="s">
        <v>1138</v>
      </c>
      <c r="F12569" t="s">
        <v>25371</v>
      </c>
      <c r="G12569" t="s">
        <v>25372</v>
      </c>
      <c r="H12569" t="s">
        <v>25375</v>
      </c>
    </row>
    <row r="12570" spans="1:8">
      <c r="A12570" t="s">
        <v>25376</v>
      </c>
      <c r="B12570" t="s">
        <v>1831</v>
      </c>
      <c r="C12570" s="41">
        <v>46223.568289629628</v>
      </c>
      <c r="D12570" t="s">
        <v>1138</v>
      </c>
      <c r="E12570" t="s">
        <v>1138</v>
      </c>
      <c r="F12570" t="s">
        <v>1796</v>
      </c>
      <c r="G12570" t="s">
        <v>7057</v>
      </c>
      <c r="H12570" t="s">
        <v>25377</v>
      </c>
    </row>
    <row r="12571" spans="1:8">
      <c r="A12571" t="s">
        <v>25376</v>
      </c>
      <c r="B12571" t="s">
        <v>1839</v>
      </c>
      <c r="C12571" s="41">
        <v>46223.568289629628</v>
      </c>
      <c r="D12571" t="s">
        <v>1138</v>
      </c>
      <c r="E12571" t="s">
        <v>1138</v>
      </c>
      <c r="F12571" t="s">
        <v>1796</v>
      </c>
      <c r="G12571" t="s">
        <v>7057</v>
      </c>
      <c r="H12571" t="s">
        <v>25377</v>
      </c>
    </row>
    <row r="12572" spans="1:8">
      <c r="A12572" t="s">
        <v>25378</v>
      </c>
      <c r="B12572" t="s">
        <v>1166</v>
      </c>
      <c r="C12572" s="41">
        <v>46223.568295763886</v>
      </c>
      <c r="D12572" t="s">
        <v>1138</v>
      </c>
      <c r="E12572" t="s">
        <v>1138</v>
      </c>
      <c r="F12572" t="s">
        <v>1796</v>
      </c>
      <c r="G12572" t="s">
        <v>7057</v>
      </c>
      <c r="H12572" t="s">
        <v>25377</v>
      </c>
    </row>
    <row r="12573" spans="1:8">
      <c r="A12573" t="s">
        <v>25378</v>
      </c>
      <c r="B12573" t="s">
        <v>1143</v>
      </c>
      <c r="C12573" s="41">
        <v>46223.568295763886</v>
      </c>
      <c r="D12573" t="s">
        <v>1138</v>
      </c>
      <c r="E12573" t="s">
        <v>1138</v>
      </c>
      <c r="F12573" t="s">
        <v>1796</v>
      </c>
      <c r="G12573" t="s">
        <v>7057</v>
      </c>
      <c r="H12573" t="s">
        <v>25377</v>
      </c>
    </row>
    <row r="12574" spans="1:8">
      <c r="A12574" t="s">
        <v>25379</v>
      </c>
      <c r="B12574" t="s">
        <v>921</v>
      </c>
      <c r="C12574" s="41">
        <v>46223.581837025464</v>
      </c>
      <c r="D12574" t="s">
        <v>1138</v>
      </c>
      <c r="E12574" t="s">
        <v>1138</v>
      </c>
      <c r="F12574" t="s">
        <v>12028</v>
      </c>
      <c r="G12574" t="s">
        <v>25380</v>
      </c>
      <c r="H12574" t="s">
        <v>25381</v>
      </c>
    </row>
    <row r="12575" spans="1:8">
      <c r="A12575" t="s">
        <v>25382</v>
      </c>
      <c r="B12575" t="s">
        <v>1152</v>
      </c>
      <c r="C12575" s="41">
        <v>46223.589455520836</v>
      </c>
      <c r="D12575" t="s">
        <v>1138</v>
      </c>
      <c r="E12575" t="s">
        <v>1138</v>
      </c>
      <c r="F12575" t="s">
        <v>22304</v>
      </c>
      <c r="G12575" t="s">
        <v>25383</v>
      </c>
      <c r="H12575" t="s">
        <v>25384</v>
      </c>
    </row>
    <row r="12576" spans="1:8">
      <c r="A12576" t="s">
        <v>25385</v>
      </c>
      <c r="B12576" t="s">
        <v>750</v>
      </c>
      <c r="C12576" s="41">
        <v>46223.589682766207</v>
      </c>
      <c r="D12576" t="s">
        <v>1138</v>
      </c>
      <c r="E12576" t="s">
        <v>1138</v>
      </c>
      <c r="F12576" t="s">
        <v>22304</v>
      </c>
      <c r="G12576" t="s">
        <v>25383</v>
      </c>
      <c r="H12576" t="s">
        <v>25386</v>
      </c>
    </row>
    <row r="12577" spans="1:8">
      <c r="A12577" t="s">
        <v>25387</v>
      </c>
      <c r="B12577" t="s">
        <v>1380</v>
      </c>
      <c r="C12577" s="41">
        <v>46223.590242303238</v>
      </c>
      <c r="D12577" t="s">
        <v>1138</v>
      </c>
      <c r="E12577" t="s">
        <v>1138</v>
      </c>
      <c r="F12577" t="s">
        <v>22304</v>
      </c>
      <c r="G12577" t="s">
        <v>25383</v>
      </c>
      <c r="H12577" t="s">
        <v>25388</v>
      </c>
    </row>
    <row r="12578" spans="1:8">
      <c r="A12578" t="s">
        <v>25389</v>
      </c>
      <c r="B12578" t="s">
        <v>1143</v>
      </c>
      <c r="C12578" s="41">
        <v>46223.592505219909</v>
      </c>
      <c r="D12578" t="s">
        <v>1138</v>
      </c>
      <c r="E12578" t="s">
        <v>1138</v>
      </c>
      <c r="F12578" t="s">
        <v>22304</v>
      </c>
      <c r="G12578" t="s">
        <v>25383</v>
      </c>
      <c r="H12578" t="s">
        <v>25390</v>
      </c>
    </row>
    <row r="12579" spans="1:8">
      <c r="A12579" t="s">
        <v>25391</v>
      </c>
      <c r="B12579" t="s">
        <v>1332</v>
      </c>
      <c r="C12579" s="41">
        <v>46223.59414818287</v>
      </c>
      <c r="D12579" t="s">
        <v>1138</v>
      </c>
      <c r="E12579" t="s">
        <v>1138</v>
      </c>
      <c r="F12579" t="s">
        <v>1442</v>
      </c>
      <c r="G12579" t="s">
        <v>25392</v>
      </c>
      <c r="H12579" t="s">
        <v>25393</v>
      </c>
    </row>
    <row r="12580" spans="1:8">
      <c r="A12580" t="s">
        <v>25394</v>
      </c>
      <c r="B12580" t="s">
        <v>1203</v>
      </c>
      <c r="C12580" s="41">
        <v>46223.60490583333</v>
      </c>
      <c r="D12580" t="s">
        <v>1138</v>
      </c>
      <c r="E12580" t="s">
        <v>1138</v>
      </c>
      <c r="F12580" t="s">
        <v>25395</v>
      </c>
      <c r="G12580" t="s">
        <v>25396</v>
      </c>
      <c r="H12580" t="s">
        <v>25397</v>
      </c>
    </row>
    <row r="12581" spans="1:8">
      <c r="A12581" t="s">
        <v>25398</v>
      </c>
      <c r="B12581" t="s">
        <v>1203</v>
      </c>
      <c r="C12581" s="41">
        <v>46223.605029432867</v>
      </c>
      <c r="D12581" t="s">
        <v>1138</v>
      </c>
      <c r="E12581" t="s">
        <v>1138</v>
      </c>
      <c r="F12581" t="s">
        <v>25395</v>
      </c>
      <c r="G12581" t="s">
        <v>25396</v>
      </c>
      <c r="H12581" t="s">
        <v>25399</v>
      </c>
    </row>
    <row r="12582" spans="1:8">
      <c r="A12582" t="s">
        <v>25400</v>
      </c>
      <c r="B12582" t="s">
        <v>1229</v>
      </c>
      <c r="C12582" s="41">
        <v>46223.61035978009</v>
      </c>
      <c r="D12582" t="s">
        <v>1138</v>
      </c>
      <c r="E12582" t="s">
        <v>1138</v>
      </c>
      <c r="F12582" t="s">
        <v>2451</v>
      </c>
      <c r="G12582" t="s">
        <v>25401</v>
      </c>
      <c r="H12582" t="s">
        <v>25402</v>
      </c>
    </row>
    <row r="12583" spans="1:8">
      <c r="A12583" t="s">
        <v>25403</v>
      </c>
      <c r="B12583" t="s">
        <v>2235</v>
      </c>
      <c r="C12583" s="41">
        <v>46223.611780358799</v>
      </c>
      <c r="D12583" t="s">
        <v>1138</v>
      </c>
      <c r="E12583" t="s">
        <v>1138</v>
      </c>
      <c r="F12583" t="s">
        <v>2451</v>
      </c>
      <c r="G12583" t="s">
        <v>25401</v>
      </c>
      <c r="H12583" t="s">
        <v>25404</v>
      </c>
    </row>
    <row r="12584" spans="1:8">
      <c r="A12584" t="s">
        <v>25405</v>
      </c>
      <c r="B12584" t="s">
        <v>1380</v>
      </c>
      <c r="C12584" s="41">
        <v>46223.617139513888</v>
      </c>
      <c r="D12584" t="s">
        <v>1138</v>
      </c>
      <c r="E12584" t="s">
        <v>1138</v>
      </c>
      <c r="F12584" t="s">
        <v>10052</v>
      </c>
      <c r="G12584" t="s">
        <v>25406</v>
      </c>
      <c r="H12584" t="s">
        <v>25407</v>
      </c>
    </row>
    <row r="12585" spans="1:8">
      <c r="A12585" t="s">
        <v>25408</v>
      </c>
      <c r="B12585" t="s">
        <v>1279</v>
      </c>
      <c r="C12585" s="41">
        <v>46223.625746516205</v>
      </c>
      <c r="D12585" t="s">
        <v>1138</v>
      </c>
      <c r="E12585" t="s">
        <v>1138</v>
      </c>
      <c r="F12585" t="s">
        <v>10198</v>
      </c>
      <c r="G12585" t="s">
        <v>25409</v>
      </c>
      <c r="H12585" t="s">
        <v>25410</v>
      </c>
    </row>
    <row r="12586" spans="1:8">
      <c r="A12586" t="s">
        <v>25411</v>
      </c>
      <c r="B12586" t="s">
        <v>1199</v>
      </c>
      <c r="C12586" s="41">
        <v>46223.626862974539</v>
      </c>
      <c r="D12586" t="s">
        <v>1138</v>
      </c>
      <c r="E12586" t="s">
        <v>1138</v>
      </c>
      <c r="F12586" t="s">
        <v>8251</v>
      </c>
      <c r="G12586" t="s">
        <v>16047</v>
      </c>
      <c r="H12586" t="s">
        <v>25412</v>
      </c>
    </row>
    <row r="12587" spans="1:8">
      <c r="A12587" t="s">
        <v>25413</v>
      </c>
      <c r="B12587" t="s">
        <v>1229</v>
      </c>
      <c r="C12587" s="41">
        <v>46223.628410613426</v>
      </c>
      <c r="D12587" t="s">
        <v>1138</v>
      </c>
      <c r="E12587" t="s">
        <v>1138</v>
      </c>
      <c r="F12587" t="s">
        <v>25414</v>
      </c>
      <c r="G12587" t="s">
        <v>25415</v>
      </c>
      <c r="H12587" t="s">
        <v>25416</v>
      </c>
    </row>
    <row r="12588" spans="1:8">
      <c r="A12588" t="s">
        <v>25417</v>
      </c>
      <c r="B12588" t="s">
        <v>2110</v>
      </c>
      <c r="C12588" s="41">
        <v>46223.630776388891</v>
      </c>
      <c r="D12588" t="s">
        <v>1138</v>
      </c>
      <c r="E12588" t="s">
        <v>1138</v>
      </c>
      <c r="F12588" t="s">
        <v>18259</v>
      </c>
      <c r="G12588" t="s">
        <v>25418</v>
      </c>
      <c r="H12588" t="s">
        <v>25419</v>
      </c>
    </row>
    <row r="12589" spans="1:8">
      <c r="A12589" s="3" t="s">
        <v>25420</v>
      </c>
      <c r="B12589" t="s">
        <v>1143</v>
      </c>
      <c r="C12589" s="41">
        <v>46223.631040486114</v>
      </c>
      <c r="D12589" t="s">
        <v>1138</v>
      </c>
      <c r="E12589" t="s">
        <v>1138</v>
      </c>
      <c r="F12589" t="s">
        <v>18259</v>
      </c>
      <c r="G12589" t="s">
        <v>25418</v>
      </c>
      <c r="H12589" t="s">
        <v>25421</v>
      </c>
    </row>
    <row r="12590" spans="1:8">
      <c r="A12590" t="s">
        <v>25422</v>
      </c>
      <c r="B12590" t="s">
        <v>1143</v>
      </c>
      <c r="C12590" s="41">
        <v>46223.634114780092</v>
      </c>
      <c r="D12590" t="s">
        <v>1138</v>
      </c>
      <c r="E12590" t="s">
        <v>1138</v>
      </c>
      <c r="F12590" t="s">
        <v>1359</v>
      </c>
      <c r="G12590" t="s">
        <v>7373</v>
      </c>
      <c r="H12590" t="s">
        <v>25423</v>
      </c>
    </row>
    <row r="12591" spans="1:8">
      <c r="A12591" t="s">
        <v>25422</v>
      </c>
      <c r="B12591" t="s">
        <v>1279</v>
      </c>
      <c r="C12591" s="41">
        <v>46223.634114780092</v>
      </c>
      <c r="D12591" t="s">
        <v>1138</v>
      </c>
      <c r="E12591" t="s">
        <v>1138</v>
      </c>
      <c r="F12591" t="s">
        <v>1359</v>
      </c>
      <c r="G12591" t="s">
        <v>7373</v>
      </c>
      <c r="H12591" t="s">
        <v>25423</v>
      </c>
    </row>
    <row r="12592" spans="1:8">
      <c r="A12592" t="s">
        <v>25424</v>
      </c>
      <c r="B12592" t="s">
        <v>1143</v>
      </c>
      <c r="C12592" s="41">
        <v>46223.634826180554</v>
      </c>
      <c r="D12592" t="s">
        <v>1138</v>
      </c>
      <c r="E12592" t="s">
        <v>1138</v>
      </c>
      <c r="F12592" t="s">
        <v>1359</v>
      </c>
      <c r="G12592" t="s">
        <v>7388</v>
      </c>
      <c r="H12592" t="s">
        <v>25425</v>
      </c>
    </row>
    <row r="12593" spans="1:8">
      <c r="A12593" t="s">
        <v>25424</v>
      </c>
      <c r="B12593" t="s">
        <v>1279</v>
      </c>
      <c r="C12593" s="41">
        <v>46223.634826180554</v>
      </c>
      <c r="D12593" t="s">
        <v>1138</v>
      </c>
      <c r="E12593" t="s">
        <v>1138</v>
      </c>
      <c r="F12593" t="s">
        <v>1359</v>
      </c>
      <c r="G12593" t="s">
        <v>7388</v>
      </c>
      <c r="H12593" t="s">
        <v>25425</v>
      </c>
    </row>
    <row r="12594" spans="1:8">
      <c r="A12594" t="s">
        <v>25426</v>
      </c>
      <c r="B12594" t="s">
        <v>1143</v>
      </c>
      <c r="C12594" s="41">
        <v>46223.634905462961</v>
      </c>
      <c r="D12594" t="s">
        <v>1138</v>
      </c>
      <c r="E12594" t="s">
        <v>1138</v>
      </c>
      <c r="F12594" t="s">
        <v>1359</v>
      </c>
      <c r="G12594" t="s">
        <v>7385</v>
      </c>
      <c r="H12594" t="s">
        <v>25427</v>
      </c>
    </row>
    <row r="12595" spans="1:8">
      <c r="A12595" t="s">
        <v>25426</v>
      </c>
      <c r="B12595" t="s">
        <v>1279</v>
      </c>
      <c r="C12595" s="41">
        <v>46223.634905462961</v>
      </c>
      <c r="D12595" t="s">
        <v>1138</v>
      </c>
      <c r="E12595" t="s">
        <v>1138</v>
      </c>
      <c r="F12595" t="s">
        <v>1359</v>
      </c>
      <c r="G12595" t="s">
        <v>7385</v>
      </c>
      <c r="H12595" t="s">
        <v>25427</v>
      </c>
    </row>
    <row r="12596" spans="1:8">
      <c r="A12596" t="s">
        <v>25428</v>
      </c>
      <c r="B12596" t="s">
        <v>1143</v>
      </c>
      <c r="C12596" s="41">
        <v>46223.634917407406</v>
      </c>
      <c r="D12596" t="s">
        <v>1138</v>
      </c>
      <c r="E12596" t="s">
        <v>1138</v>
      </c>
      <c r="F12596" t="s">
        <v>1359</v>
      </c>
      <c r="G12596" t="s">
        <v>7382</v>
      </c>
      <c r="H12596" t="s">
        <v>25429</v>
      </c>
    </row>
    <row r="12597" spans="1:8">
      <c r="A12597" t="s">
        <v>25428</v>
      </c>
      <c r="B12597" t="s">
        <v>1279</v>
      </c>
      <c r="C12597" s="41">
        <v>46223.634917407406</v>
      </c>
      <c r="D12597" t="s">
        <v>1138</v>
      </c>
      <c r="E12597" t="s">
        <v>1138</v>
      </c>
      <c r="F12597" t="s">
        <v>1359</v>
      </c>
      <c r="G12597" t="s">
        <v>7382</v>
      </c>
      <c r="H12597" t="s">
        <v>25429</v>
      </c>
    </row>
    <row r="12598" spans="1:8">
      <c r="A12598" t="s">
        <v>25430</v>
      </c>
      <c r="B12598" t="s">
        <v>1143</v>
      </c>
      <c r="C12598" s="41">
        <v>46223.636580752318</v>
      </c>
      <c r="D12598" t="s">
        <v>1138</v>
      </c>
      <c r="E12598" t="s">
        <v>1138</v>
      </c>
      <c r="F12598" t="s">
        <v>1891</v>
      </c>
      <c r="G12598" t="s">
        <v>25431</v>
      </c>
      <c r="H12598" t="s">
        <v>25432</v>
      </c>
    </row>
    <row r="12599" spans="1:8">
      <c r="A12599" t="s">
        <v>25433</v>
      </c>
      <c r="B12599" t="s">
        <v>1203</v>
      </c>
      <c r="C12599" s="41">
        <v>46223.647933067128</v>
      </c>
      <c r="D12599" t="s">
        <v>1138</v>
      </c>
      <c r="E12599" t="s">
        <v>1138</v>
      </c>
      <c r="F12599" t="s">
        <v>2184</v>
      </c>
      <c r="G12599" t="s">
        <v>25434</v>
      </c>
      <c r="H12599" t="s">
        <v>25435</v>
      </c>
    </row>
    <row r="12600" spans="1:8">
      <c r="A12600" t="s">
        <v>25436</v>
      </c>
      <c r="B12600" t="s">
        <v>1203</v>
      </c>
      <c r="C12600" s="41">
        <v>46223.64795677083</v>
      </c>
      <c r="D12600" t="s">
        <v>1138</v>
      </c>
      <c r="E12600" t="s">
        <v>1138</v>
      </c>
      <c r="F12600" t="s">
        <v>2184</v>
      </c>
      <c r="G12600" t="s">
        <v>25434</v>
      </c>
      <c r="H12600" t="s">
        <v>25437</v>
      </c>
    </row>
    <row r="12601" spans="1:8">
      <c r="A12601" t="s">
        <v>25438</v>
      </c>
      <c r="B12601" t="s">
        <v>1166</v>
      </c>
      <c r="C12601" s="41">
        <v>46223.67418011574</v>
      </c>
      <c r="D12601" t="s">
        <v>1138</v>
      </c>
      <c r="E12601" t="s">
        <v>1138</v>
      </c>
      <c r="F12601" t="s">
        <v>4171</v>
      </c>
      <c r="G12601" t="s">
        <v>25439</v>
      </c>
      <c r="H12601" t="s">
        <v>25440</v>
      </c>
    </row>
    <row r="12602" spans="1:8">
      <c r="A12602" t="s">
        <v>25441</v>
      </c>
      <c r="B12602" t="s">
        <v>1143</v>
      </c>
      <c r="C12602" s="41">
        <v>46223.677517581018</v>
      </c>
      <c r="D12602" t="s">
        <v>1138</v>
      </c>
      <c r="E12602" t="s">
        <v>1138</v>
      </c>
      <c r="F12602" t="s">
        <v>1796</v>
      </c>
      <c r="G12602" t="s">
        <v>25442</v>
      </c>
      <c r="H12602" t="s">
        <v>25443</v>
      </c>
    </row>
    <row r="12603" spans="1:8">
      <c r="A12603" t="s">
        <v>25444</v>
      </c>
      <c r="B12603" t="s">
        <v>1143</v>
      </c>
      <c r="C12603" s="41">
        <v>46223.685817418984</v>
      </c>
      <c r="D12603" t="s">
        <v>1138</v>
      </c>
      <c r="E12603" t="s">
        <v>1138</v>
      </c>
      <c r="F12603" t="s">
        <v>1359</v>
      </c>
      <c r="G12603" t="s">
        <v>25445</v>
      </c>
      <c r="H12603" t="s">
        <v>25446</v>
      </c>
    </row>
    <row r="12604" spans="1:8">
      <c r="A12604" t="s">
        <v>25444</v>
      </c>
      <c r="B12604" t="s">
        <v>1279</v>
      </c>
      <c r="C12604" s="41">
        <v>46223.685817418984</v>
      </c>
      <c r="D12604" t="s">
        <v>1138</v>
      </c>
      <c r="E12604" t="s">
        <v>1138</v>
      </c>
      <c r="F12604" t="s">
        <v>1359</v>
      </c>
      <c r="G12604" t="s">
        <v>25445</v>
      </c>
      <c r="H12604" t="s">
        <v>25446</v>
      </c>
    </row>
    <row r="12605" spans="1:8">
      <c r="A12605" t="s">
        <v>25447</v>
      </c>
      <c r="B12605" t="s">
        <v>1143</v>
      </c>
      <c r="C12605" s="41">
        <v>46223.685819918981</v>
      </c>
      <c r="D12605" t="s">
        <v>1138</v>
      </c>
      <c r="E12605" t="s">
        <v>1138</v>
      </c>
      <c r="F12605" t="s">
        <v>1359</v>
      </c>
      <c r="G12605" t="s">
        <v>21424</v>
      </c>
      <c r="H12605" t="s">
        <v>25448</v>
      </c>
    </row>
    <row r="12606" spans="1:8">
      <c r="A12606" t="s">
        <v>25447</v>
      </c>
      <c r="B12606" t="s">
        <v>1279</v>
      </c>
      <c r="C12606" s="41">
        <v>46223.685819918981</v>
      </c>
      <c r="D12606" t="s">
        <v>1138</v>
      </c>
      <c r="E12606" t="s">
        <v>1138</v>
      </c>
      <c r="F12606" t="s">
        <v>1359</v>
      </c>
      <c r="G12606" t="s">
        <v>21424</v>
      </c>
      <c r="H12606" t="s">
        <v>25448</v>
      </c>
    </row>
    <row r="12607" spans="1:8">
      <c r="A12607" t="s">
        <v>25449</v>
      </c>
      <c r="B12607" t="s">
        <v>1143</v>
      </c>
      <c r="C12607" s="41">
        <v>46223.685841655089</v>
      </c>
      <c r="D12607" t="s">
        <v>1138</v>
      </c>
      <c r="E12607" t="s">
        <v>1138</v>
      </c>
      <c r="F12607" t="s">
        <v>1359</v>
      </c>
      <c r="G12607" t="s">
        <v>21424</v>
      </c>
      <c r="H12607" t="s">
        <v>25450</v>
      </c>
    </row>
    <row r="12608" spans="1:8">
      <c r="A12608" t="s">
        <v>25449</v>
      </c>
      <c r="B12608" t="s">
        <v>1279</v>
      </c>
      <c r="C12608" s="41">
        <v>46223.685841655089</v>
      </c>
      <c r="D12608" t="s">
        <v>1138</v>
      </c>
      <c r="E12608" t="s">
        <v>1138</v>
      </c>
      <c r="F12608" t="s">
        <v>1359</v>
      </c>
      <c r="G12608" t="s">
        <v>21424</v>
      </c>
      <c r="H12608" t="s">
        <v>25450</v>
      </c>
    </row>
    <row r="12609" spans="1:8">
      <c r="A12609" t="s">
        <v>25451</v>
      </c>
      <c r="B12609" t="s">
        <v>1143</v>
      </c>
      <c r="C12609" s="41">
        <v>46223.686382071763</v>
      </c>
      <c r="D12609" t="s">
        <v>1138</v>
      </c>
      <c r="E12609" t="s">
        <v>1138</v>
      </c>
      <c r="F12609" t="s">
        <v>1359</v>
      </c>
      <c r="G12609" t="s">
        <v>21424</v>
      </c>
      <c r="H12609" t="s">
        <v>25452</v>
      </c>
    </row>
    <row r="12610" spans="1:8">
      <c r="A12610" t="s">
        <v>25451</v>
      </c>
      <c r="B12610" t="s">
        <v>1279</v>
      </c>
      <c r="C12610" s="41">
        <v>46223.686382071763</v>
      </c>
      <c r="D12610" t="s">
        <v>1138</v>
      </c>
      <c r="E12610" t="s">
        <v>1138</v>
      </c>
      <c r="F12610" t="s">
        <v>1359</v>
      </c>
      <c r="G12610" t="s">
        <v>21424</v>
      </c>
      <c r="H12610" t="s">
        <v>25452</v>
      </c>
    </row>
    <row r="12611" spans="1:8">
      <c r="A12611" t="s">
        <v>25453</v>
      </c>
      <c r="B12611" t="s">
        <v>1143</v>
      </c>
      <c r="C12611" s="41">
        <v>46223.686601053239</v>
      </c>
      <c r="D12611" t="s">
        <v>1138</v>
      </c>
      <c r="E12611" t="s">
        <v>1138</v>
      </c>
      <c r="F12611" t="s">
        <v>1359</v>
      </c>
      <c r="G12611" t="s">
        <v>25454</v>
      </c>
      <c r="H12611" t="s">
        <v>25455</v>
      </c>
    </row>
    <row r="12612" spans="1:8">
      <c r="A12612" t="s">
        <v>25453</v>
      </c>
      <c r="B12612" t="s">
        <v>1279</v>
      </c>
      <c r="C12612" s="41">
        <v>46223.686601053239</v>
      </c>
      <c r="D12612" t="s">
        <v>1138</v>
      </c>
      <c r="E12612" t="s">
        <v>1138</v>
      </c>
      <c r="F12612" t="s">
        <v>1359</v>
      </c>
      <c r="G12612" t="s">
        <v>25454</v>
      </c>
      <c r="H12612" t="s">
        <v>25455</v>
      </c>
    </row>
    <row r="12613" spans="1:8">
      <c r="A12613" t="s">
        <v>25456</v>
      </c>
      <c r="B12613" t="s">
        <v>1143</v>
      </c>
      <c r="C12613" s="41">
        <v>46223.686737488424</v>
      </c>
      <c r="D12613" t="s">
        <v>1138</v>
      </c>
      <c r="E12613" t="s">
        <v>1138</v>
      </c>
      <c r="F12613" t="s">
        <v>1359</v>
      </c>
      <c r="G12613" t="s">
        <v>25457</v>
      </c>
      <c r="H12613" t="s">
        <v>25458</v>
      </c>
    </row>
    <row r="12614" spans="1:8">
      <c r="A12614" t="s">
        <v>25456</v>
      </c>
      <c r="B12614" t="s">
        <v>1279</v>
      </c>
      <c r="C12614" s="41">
        <v>46223.686737488424</v>
      </c>
      <c r="D12614" t="s">
        <v>1138</v>
      </c>
      <c r="E12614" t="s">
        <v>1138</v>
      </c>
      <c r="F12614" t="s">
        <v>1359</v>
      </c>
      <c r="G12614" t="s">
        <v>25457</v>
      </c>
      <c r="H12614" t="s">
        <v>25458</v>
      </c>
    </row>
    <row r="12615" spans="1:8">
      <c r="A12615" t="s">
        <v>25459</v>
      </c>
      <c r="B12615" t="s">
        <v>1143</v>
      </c>
      <c r="C12615" s="41">
        <v>46223.692126712966</v>
      </c>
      <c r="D12615" t="s">
        <v>1138</v>
      </c>
      <c r="E12615" t="s">
        <v>1138</v>
      </c>
      <c r="F12615" t="s">
        <v>5126</v>
      </c>
      <c r="G12615" t="s">
        <v>25460</v>
      </c>
      <c r="H12615" t="s">
        <v>25461</v>
      </c>
    </row>
    <row r="12616" spans="1:8">
      <c r="A12616" t="s">
        <v>25462</v>
      </c>
      <c r="B12616" t="s">
        <v>1166</v>
      </c>
      <c r="C12616" s="41">
        <v>46223.699338576385</v>
      </c>
      <c r="D12616" t="s">
        <v>1138</v>
      </c>
      <c r="E12616" t="s">
        <v>1138</v>
      </c>
      <c r="F12616" t="s">
        <v>2328</v>
      </c>
      <c r="G12616" t="s">
        <v>25463</v>
      </c>
      <c r="H12616" t="s">
        <v>25464</v>
      </c>
    </row>
    <row r="12617" spans="1:8">
      <c r="A12617" t="s">
        <v>25465</v>
      </c>
      <c r="B12617" t="s">
        <v>588</v>
      </c>
      <c r="C12617" s="41">
        <v>46223.745684004629</v>
      </c>
      <c r="D12617" t="s">
        <v>1138</v>
      </c>
      <c r="E12617" t="s">
        <v>1138</v>
      </c>
      <c r="F12617" t="s">
        <v>7669</v>
      </c>
      <c r="G12617" t="s">
        <v>25466</v>
      </c>
      <c r="H12617" t="s">
        <v>25467</v>
      </c>
    </row>
    <row r="12618" spans="1:8">
      <c r="A12618" t="s">
        <v>25468</v>
      </c>
      <c r="B12618" t="s">
        <v>1143</v>
      </c>
      <c r="C12618" s="41">
        <v>46223.768688530094</v>
      </c>
      <c r="D12618" t="s">
        <v>1138</v>
      </c>
      <c r="E12618" t="s">
        <v>1138</v>
      </c>
      <c r="F12618" t="s">
        <v>6056</v>
      </c>
      <c r="G12618" t="s">
        <v>25469</v>
      </c>
      <c r="H12618" t="s">
        <v>25470</v>
      </c>
    </row>
    <row r="12619" spans="1:8">
      <c r="A12619" t="s">
        <v>25471</v>
      </c>
      <c r="B12619" t="s">
        <v>1799</v>
      </c>
      <c r="C12619" s="41">
        <v>46223.780584768516</v>
      </c>
      <c r="D12619" t="s">
        <v>1138</v>
      </c>
      <c r="E12619" t="s">
        <v>1138</v>
      </c>
      <c r="F12619" t="s">
        <v>21193</v>
      </c>
      <c r="G12619" t="s">
        <v>25472</v>
      </c>
      <c r="H12619" t="s">
        <v>25473</v>
      </c>
    </row>
    <row r="12620" spans="1:8">
      <c r="A12620" t="s">
        <v>25474</v>
      </c>
      <c r="B12620" t="s">
        <v>1799</v>
      </c>
      <c r="C12620" s="41">
        <v>46223.781416979167</v>
      </c>
      <c r="D12620" t="s">
        <v>1138</v>
      </c>
      <c r="E12620" t="s">
        <v>1138</v>
      </c>
      <c r="F12620" t="s">
        <v>21193</v>
      </c>
      <c r="G12620" t="s">
        <v>25475</v>
      </c>
      <c r="H12620" t="s">
        <v>25476</v>
      </c>
    </row>
    <row r="12621" spans="1:8">
      <c r="A12621" t="s">
        <v>25477</v>
      </c>
      <c r="B12621" t="s">
        <v>802</v>
      </c>
      <c r="C12621" s="41">
        <v>46223.786914988428</v>
      </c>
      <c r="D12621" t="s">
        <v>1138</v>
      </c>
      <c r="E12621" t="s">
        <v>1138</v>
      </c>
      <c r="F12621" t="s">
        <v>3194</v>
      </c>
      <c r="G12621" t="s">
        <v>25478</v>
      </c>
      <c r="H12621" t="s">
        <v>25479</v>
      </c>
    </row>
    <row r="12622" spans="1:8">
      <c r="A12622" t="s">
        <v>25480</v>
      </c>
      <c r="B12622" t="s">
        <v>9828</v>
      </c>
      <c r="C12622" s="41">
        <v>46223.794053611113</v>
      </c>
      <c r="D12622" t="s">
        <v>1474</v>
      </c>
      <c r="E12622" t="s">
        <v>1474</v>
      </c>
      <c r="F12622" t="s">
        <v>996</v>
      </c>
      <c r="G12622" t="s">
        <v>25481</v>
      </c>
      <c r="H12622" t="s">
        <v>25482</v>
      </c>
    </row>
    <row r="12623" spans="1:8">
      <c r="A12623" t="s">
        <v>25483</v>
      </c>
      <c r="B12623" t="s">
        <v>2473</v>
      </c>
      <c r="C12623" s="41">
        <v>46223.794055416663</v>
      </c>
      <c r="D12623" t="s">
        <v>1474</v>
      </c>
      <c r="E12623" t="s">
        <v>1474</v>
      </c>
      <c r="F12623" t="s">
        <v>996</v>
      </c>
      <c r="G12623" t="s">
        <v>25484</v>
      </c>
      <c r="H12623" t="s">
        <v>25485</v>
      </c>
    </row>
    <row r="12624" spans="1:8">
      <c r="A12624" t="s">
        <v>25486</v>
      </c>
      <c r="B12624" t="s">
        <v>1661</v>
      </c>
      <c r="C12624" s="41">
        <v>46223.794058078704</v>
      </c>
      <c r="D12624" t="s">
        <v>1474</v>
      </c>
      <c r="E12624" t="s">
        <v>1474</v>
      </c>
      <c r="F12624" t="s">
        <v>996</v>
      </c>
      <c r="G12624" t="s">
        <v>25487</v>
      </c>
      <c r="H12624" t="s">
        <v>25488</v>
      </c>
    </row>
    <row r="12625" spans="1:8">
      <c r="A12625" t="s">
        <v>25489</v>
      </c>
      <c r="B12625" t="s">
        <v>89</v>
      </c>
      <c r="C12625" s="41">
        <v>46223.835149664352</v>
      </c>
      <c r="D12625" t="s">
        <v>1138</v>
      </c>
      <c r="E12625" t="s">
        <v>1138</v>
      </c>
      <c r="F12625" t="s">
        <v>25490</v>
      </c>
      <c r="G12625" t="s">
        <v>25491</v>
      </c>
      <c r="H12625" t="s">
        <v>25492</v>
      </c>
    </row>
    <row r="12626" spans="1:8">
      <c r="A12626" t="s">
        <v>25493</v>
      </c>
      <c r="B12626" t="s">
        <v>996</v>
      </c>
      <c r="C12626" s="41">
        <v>46223.836747974536</v>
      </c>
      <c r="D12626" t="s">
        <v>1138</v>
      </c>
      <c r="E12626" t="s">
        <v>1138</v>
      </c>
      <c r="F12626" t="s">
        <v>25494</v>
      </c>
      <c r="G12626" t="s">
        <v>25495</v>
      </c>
      <c r="H12626" t="s">
        <v>25496</v>
      </c>
    </row>
    <row r="12627" spans="1:8">
      <c r="A12627" t="s">
        <v>25497</v>
      </c>
      <c r="B12627" t="s">
        <v>573</v>
      </c>
      <c r="C12627" s="41">
        <v>46223.840711932869</v>
      </c>
      <c r="D12627" t="s">
        <v>1138</v>
      </c>
      <c r="E12627" t="s">
        <v>1138</v>
      </c>
      <c r="F12627" t="s">
        <v>7107</v>
      </c>
      <c r="G12627" t="s">
        <v>7108</v>
      </c>
      <c r="H12627" t="s">
        <v>25498</v>
      </c>
    </row>
    <row r="12628" spans="1:8">
      <c r="A12628" t="s">
        <v>25499</v>
      </c>
      <c r="B12628" t="s">
        <v>573</v>
      </c>
      <c r="C12628" s="41">
        <v>46223.843224502314</v>
      </c>
      <c r="D12628" t="s">
        <v>1138</v>
      </c>
      <c r="E12628" t="s">
        <v>1138</v>
      </c>
      <c r="F12628" t="s">
        <v>5804</v>
      </c>
      <c r="G12628" t="s">
        <v>5805</v>
      </c>
      <c r="H12628" t="s">
        <v>25500</v>
      </c>
    </row>
    <row r="12629" spans="1:8">
      <c r="A12629" t="s">
        <v>25501</v>
      </c>
      <c r="B12629" t="s">
        <v>915</v>
      </c>
      <c r="C12629" s="41">
        <v>46223.843949351853</v>
      </c>
      <c r="D12629" t="s">
        <v>1138</v>
      </c>
      <c r="E12629" t="s">
        <v>1138</v>
      </c>
      <c r="F12629" t="s">
        <v>8251</v>
      </c>
      <c r="G12629" t="s">
        <v>25502</v>
      </c>
      <c r="H12629" t="s">
        <v>25503</v>
      </c>
    </row>
    <row r="12630" spans="1:8">
      <c r="A12630" t="s">
        <v>25504</v>
      </c>
      <c r="B12630" t="s">
        <v>1174</v>
      </c>
      <c r="C12630" s="41">
        <v>46223.844036087961</v>
      </c>
      <c r="D12630" t="s">
        <v>1138</v>
      </c>
      <c r="E12630" t="s">
        <v>1138</v>
      </c>
      <c r="F12630" t="s">
        <v>8251</v>
      </c>
      <c r="G12630" t="s">
        <v>25502</v>
      </c>
      <c r="H12630" t="s">
        <v>25505</v>
      </c>
    </row>
    <row r="12631" spans="1:8">
      <c r="A12631" t="s">
        <v>25506</v>
      </c>
      <c r="B12631" t="s">
        <v>1199</v>
      </c>
      <c r="C12631" s="41">
        <v>46223.844126145836</v>
      </c>
      <c r="D12631" t="s">
        <v>1138</v>
      </c>
      <c r="E12631" t="s">
        <v>1138</v>
      </c>
      <c r="F12631" t="s">
        <v>8251</v>
      </c>
      <c r="G12631" t="s">
        <v>25507</v>
      </c>
      <c r="H12631" t="s">
        <v>25508</v>
      </c>
    </row>
    <row r="12632" spans="1:8">
      <c r="A12632" t="s">
        <v>25509</v>
      </c>
      <c r="B12632" t="s">
        <v>1197</v>
      </c>
      <c r="C12632" s="41">
        <v>46223.844127997683</v>
      </c>
      <c r="D12632" t="s">
        <v>1138</v>
      </c>
      <c r="E12632" t="s">
        <v>1138</v>
      </c>
      <c r="F12632" t="s">
        <v>8251</v>
      </c>
      <c r="G12632" t="s">
        <v>25191</v>
      </c>
      <c r="H12632" t="s">
        <v>25510</v>
      </c>
    </row>
    <row r="12633" spans="1:8">
      <c r="A12633" t="s">
        <v>25511</v>
      </c>
      <c r="B12633" t="s">
        <v>1879</v>
      </c>
      <c r="C12633" s="41">
        <v>46223.85649820602</v>
      </c>
      <c r="D12633" t="s">
        <v>1138</v>
      </c>
      <c r="E12633" t="s">
        <v>1138</v>
      </c>
      <c r="F12633" t="s">
        <v>3260</v>
      </c>
      <c r="G12633" t="s">
        <v>25512</v>
      </c>
      <c r="H12633" t="s">
        <v>25513</v>
      </c>
    </row>
    <row r="12634" spans="1:8">
      <c r="A12634" t="s">
        <v>25514</v>
      </c>
      <c r="B12634" t="s">
        <v>1046</v>
      </c>
      <c r="C12634" s="41">
        <v>46223.871856006946</v>
      </c>
      <c r="D12634" t="s">
        <v>1138</v>
      </c>
      <c r="E12634" t="s">
        <v>1138</v>
      </c>
      <c r="F12634" t="s">
        <v>25515</v>
      </c>
      <c r="G12634" t="s">
        <v>25516</v>
      </c>
      <c r="H12634" t="s">
        <v>25517</v>
      </c>
    </row>
    <row r="12635" spans="1:8">
      <c r="A12635" t="s">
        <v>25518</v>
      </c>
      <c r="B12635" t="s">
        <v>1438</v>
      </c>
      <c r="C12635" s="41">
        <v>46223.87529935185</v>
      </c>
      <c r="D12635" t="s">
        <v>1138</v>
      </c>
      <c r="E12635" t="s">
        <v>1138</v>
      </c>
      <c r="F12635" t="s">
        <v>4084</v>
      </c>
      <c r="G12635" t="s">
        <v>25519</v>
      </c>
      <c r="H12635" t="s">
        <v>25520</v>
      </c>
    </row>
    <row r="12636" spans="1:8">
      <c r="A12636" t="s">
        <v>25521</v>
      </c>
      <c r="B12636" t="s">
        <v>2235</v>
      </c>
      <c r="C12636" s="41">
        <v>46223.883507939812</v>
      </c>
      <c r="D12636" t="s">
        <v>1138</v>
      </c>
      <c r="E12636" t="s">
        <v>1138</v>
      </c>
      <c r="F12636" t="s">
        <v>25522</v>
      </c>
      <c r="G12636" t="s">
        <v>25523</v>
      </c>
      <c r="H12636" t="s">
        <v>25524</v>
      </c>
    </row>
    <row r="12637" spans="1:8">
      <c r="A12637" t="s">
        <v>25525</v>
      </c>
      <c r="B12637" t="s">
        <v>1199</v>
      </c>
      <c r="C12637" s="41">
        <v>46223.908184780092</v>
      </c>
      <c r="D12637" t="s">
        <v>1138</v>
      </c>
      <c r="E12637" t="s">
        <v>1138</v>
      </c>
      <c r="F12637" t="s">
        <v>23807</v>
      </c>
      <c r="G12637" t="s">
        <v>25526</v>
      </c>
      <c r="H12637" t="s">
        <v>25527</v>
      </c>
    </row>
    <row r="12638" spans="1:8">
      <c r="A12638" t="s">
        <v>25528</v>
      </c>
      <c r="B12638" t="s">
        <v>996</v>
      </c>
      <c r="C12638" s="41">
        <v>46223.920540810184</v>
      </c>
      <c r="D12638" t="s">
        <v>1138</v>
      </c>
      <c r="E12638" t="s">
        <v>1138</v>
      </c>
      <c r="F12638" t="s">
        <v>6400</v>
      </c>
      <c r="G12638" t="s">
        <v>25529</v>
      </c>
      <c r="H12638" t="s">
        <v>25530</v>
      </c>
    </row>
    <row r="12639" spans="1:8">
      <c r="A12639" t="s">
        <v>25531</v>
      </c>
      <c r="B12639" t="s">
        <v>588</v>
      </c>
      <c r="C12639" s="41">
        <v>46223.920553564814</v>
      </c>
      <c r="D12639" t="s">
        <v>1138</v>
      </c>
      <c r="E12639" t="s">
        <v>1138</v>
      </c>
      <c r="F12639" t="s">
        <v>25532</v>
      </c>
      <c r="G12639" t="s">
        <v>25533</v>
      </c>
      <c r="H12639" t="s">
        <v>25534</v>
      </c>
    </row>
    <row r="12640" spans="1:8">
      <c r="A12640" t="s">
        <v>1213</v>
      </c>
      <c r="B12640" t="s">
        <v>1174</v>
      </c>
      <c r="C12640" s="41">
        <v>46223.947807094904</v>
      </c>
      <c r="D12640" t="s">
        <v>1138</v>
      </c>
      <c r="E12640" t="s">
        <v>1138</v>
      </c>
      <c r="F12640" t="s">
        <v>1214</v>
      </c>
      <c r="G12640" t="s">
        <v>1215</v>
      </c>
      <c r="H12640" t="s">
        <v>1216</v>
      </c>
    </row>
    <row r="12641" spans="1:8">
      <c r="A12641" t="s">
        <v>25535</v>
      </c>
      <c r="B12641" t="s">
        <v>1879</v>
      </c>
      <c r="C12641" s="41">
        <v>46223.957702708336</v>
      </c>
      <c r="D12641" t="s">
        <v>1138</v>
      </c>
      <c r="E12641" t="s">
        <v>1138</v>
      </c>
      <c r="F12641" t="s">
        <v>3260</v>
      </c>
      <c r="G12641" t="s">
        <v>25536</v>
      </c>
      <c r="H12641" t="s">
        <v>25537</v>
      </c>
    </row>
    <row r="12642" spans="1:8">
      <c r="A12642" t="s">
        <v>25538</v>
      </c>
      <c r="B12642" t="s">
        <v>1166</v>
      </c>
      <c r="C12642" s="41">
        <v>46223.95846415509</v>
      </c>
      <c r="D12642" t="s">
        <v>1138</v>
      </c>
      <c r="E12642" t="s">
        <v>1138</v>
      </c>
      <c r="F12642" t="s">
        <v>1321</v>
      </c>
      <c r="G12642" t="s">
        <v>3128</v>
      </c>
      <c r="H12642" t="s">
        <v>25539</v>
      </c>
    </row>
    <row r="12643" spans="1:8">
      <c r="A12643" t="s">
        <v>25538</v>
      </c>
      <c r="B12643" t="s">
        <v>1437</v>
      </c>
      <c r="C12643" s="41">
        <v>46223.95846415509</v>
      </c>
      <c r="D12643" t="s">
        <v>1138</v>
      </c>
      <c r="E12643" t="s">
        <v>1138</v>
      </c>
      <c r="F12643" t="s">
        <v>1321</v>
      </c>
      <c r="G12643" t="s">
        <v>3128</v>
      </c>
      <c r="H12643" t="s">
        <v>25539</v>
      </c>
    </row>
    <row r="12644" spans="1:8">
      <c r="A12644" t="s">
        <v>25540</v>
      </c>
      <c r="B12644" t="s">
        <v>1143</v>
      </c>
      <c r="C12644" s="41">
        <v>46223.960174108797</v>
      </c>
      <c r="D12644" t="s">
        <v>1138</v>
      </c>
      <c r="E12644" t="s">
        <v>1138</v>
      </c>
      <c r="F12644" t="s">
        <v>1359</v>
      </c>
      <c r="G12644" t="s">
        <v>8830</v>
      </c>
      <c r="H12644" t="s">
        <v>25541</v>
      </c>
    </row>
    <row r="12645" spans="1:8">
      <c r="A12645" t="s">
        <v>25540</v>
      </c>
      <c r="B12645" t="s">
        <v>1279</v>
      </c>
      <c r="C12645" s="41">
        <v>46223.960174108797</v>
      </c>
      <c r="D12645" t="s">
        <v>1138</v>
      </c>
      <c r="E12645" t="s">
        <v>1138</v>
      </c>
      <c r="F12645" t="s">
        <v>1359</v>
      </c>
      <c r="G12645" t="s">
        <v>8830</v>
      </c>
      <c r="H12645" t="s">
        <v>25541</v>
      </c>
    </row>
    <row r="12646" spans="1:8">
      <c r="A12646" t="s">
        <v>25542</v>
      </c>
      <c r="B12646" t="s">
        <v>5902</v>
      </c>
      <c r="C12646" s="41">
        <v>46223.976516898147</v>
      </c>
      <c r="D12646" t="s">
        <v>1474</v>
      </c>
      <c r="E12646" t="s">
        <v>1474</v>
      </c>
      <c r="F12646" t="s">
        <v>802</v>
      </c>
      <c r="G12646" t="s">
        <v>25543</v>
      </c>
      <c r="H12646" t="s">
        <v>25544</v>
      </c>
    </row>
    <row r="12647" spans="1:8">
      <c r="A12647" t="s">
        <v>25542</v>
      </c>
      <c r="B12647" t="s">
        <v>3826</v>
      </c>
      <c r="C12647" s="41">
        <v>46223.976516898147</v>
      </c>
      <c r="D12647" t="s">
        <v>1474</v>
      </c>
      <c r="E12647" t="s">
        <v>1474</v>
      </c>
      <c r="F12647" t="s">
        <v>802</v>
      </c>
      <c r="G12647" t="s">
        <v>25543</v>
      </c>
      <c r="H12647" t="s">
        <v>25544</v>
      </c>
    </row>
    <row r="12648" spans="1:8">
      <c r="A12648" t="s">
        <v>25545</v>
      </c>
      <c r="B12648" t="s">
        <v>5902</v>
      </c>
      <c r="C12648" s="41">
        <v>46223.980194537035</v>
      </c>
      <c r="D12648" t="s">
        <v>1474</v>
      </c>
      <c r="E12648" t="s">
        <v>1474</v>
      </c>
      <c r="F12648" t="s">
        <v>802</v>
      </c>
      <c r="G12648" t="s">
        <v>25546</v>
      </c>
      <c r="H12648" t="s">
        <v>25547</v>
      </c>
    </row>
    <row r="12649" spans="1:8">
      <c r="A12649" t="s">
        <v>25545</v>
      </c>
      <c r="B12649" t="s">
        <v>3826</v>
      </c>
      <c r="C12649" s="41">
        <v>46223.980194537035</v>
      </c>
      <c r="D12649" t="s">
        <v>1474</v>
      </c>
      <c r="E12649" t="s">
        <v>1474</v>
      </c>
      <c r="F12649" t="s">
        <v>802</v>
      </c>
      <c r="G12649" t="s">
        <v>25546</v>
      </c>
      <c r="H12649" t="s">
        <v>25547</v>
      </c>
    </row>
    <row r="12650" spans="1:8">
      <c r="A12650" t="s">
        <v>25548</v>
      </c>
      <c r="B12650" t="s">
        <v>1320</v>
      </c>
      <c r="C12650" s="41">
        <v>46223.980785810185</v>
      </c>
      <c r="D12650" t="s">
        <v>1138</v>
      </c>
      <c r="E12650" t="s">
        <v>1138</v>
      </c>
      <c r="F12650" t="s">
        <v>1321</v>
      </c>
      <c r="G12650" t="s">
        <v>3173</v>
      </c>
      <c r="H12650" t="s">
        <v>25549</v>
      </c>
    </row>
    <row r="12651" spans="1:8">
      <c r="A12651" t="s">
        <v>25550</v>
      </c>
      <c r="B12651" t="s">
        <v>1326</v>
      </c>
      <c r="C12651" s="41">
        <v>46223.980831076391</v>
      </c>
      <c r="D12651" t="s">
        <v>1138</v>
      </c>
      <c r="E12651" t="s">
        <v>1138</v>
      </c>
      <c r="F12651" t="s">
        <v>1321</v>
      </c>
      <c r="G12651" t="s">
        <v>3173</v>
      </c>
      <c r="H12651" t="s">
        <v>25549</v>
      </c>
    </row>
    <row r="12652" spans="1:8">
      <c r="A12652" t="s">
        <v>25551</v>
      </c>
      <c r="B12652" t="s">
        <v>1166</v>
      </c>
      <c r="C12652" s="41">
        <v>46223.980840972225</v>
      </c>
      <c r="D12652" t="s">
        <v>1138</v>
      </c>
      <c r="E12652" t="s">
        <v>1138</v>
      </c>
      <c r="F12652" t="s">
        <v>1321</v>
      </c>
      <c r="G12652" t="s">
        <v>3173</v>
      </c>
      <c r="H12652" t="s">
        <v>25549</v>
      </c>
    </row>
    <row r="12653" spans="1:8">
      <c r="A12653" t="s">
        <v>25551</v>
      </c>
      <c r="B12653" t="s">
        <v>1437</v>
      </c>
      <c r="C12653" s="41">
        <v>46223.980840972225</v>
      </c>
      <c r="D12653" t="s">
        <v>1138</v>
      </c>
      <c r="E12653" t="s">
        <v>1138</v>
      </c>
      <c r="F12653" t="s">
        <v>1321</v>
      </c>
      <c r="G12653" t="s">
        <v>3173</v>
      </c>
      <c r="H12653" t="s">
        <v>25549</v>
      </c>
    </row>
    <row r="12654" spans="1:8">
      <c r="A12654" t="s">
        <v>25552</v>
      </c>
      <c r="B12654" t="s">
        <v>5902</v>
      </c>
      <c r="C12654" s="41">
        <v>46223.981272152778</v>
      </c>
      <c r="D12654" t="s">
        <v>1474</v>
      </c>
      <c r="E12654" t="s">
        <v>1474</v>
      </c>
      <c r="F12654" t="s">
        <v>802</v>
      </c>
      <c r="G12654" t="s">
        <v>25553</v>
      </c>
      <c r="H12654" t="s">
        <v>25554</v>
      </c>
    </row>
    <row r="12655" spans="1:8">
      <c r="A12655" t="s">
        <v>25552</v>
      </c>
      <c r="B12655" t="s">
        <v>3826</v>
      </c>
      <c r="C12655" s="41">
        <v>46223.981272152778</v>
      </c>
      <c r="D12655" t="s">
        <v>1474</v>
      </c>
      <c r="E12655" t="s">
        <v>1474</v>
      </c>
      <c r="F12655" t="s">
        <v>802</v>
      </c>
      <c r="G12655" t="s">
        <v>25553</v>
      </c>
      <c r="H12655" t="s">
        <v>25554</v>
      </c>
    </row>
    <row r="12656" spans="1:8">
      <c r="A12656" t="s">
        <v>25555</v>
      </c>
      <c r="B12656" t="s">
        <v>1143</v>
      </c>
      <c r="C12656" s="41">
        <v>46223.983544571762</v>
      </c>
      <c r="D12656" t="s">
        <v>1138</v>
      </c>
      <c r="E12656" t="s">
        <v>1138</v>
      </c>
      <c r="F12656" t="s">
        <v>4820</v>
      </c>
      <c r="G12656" t="s">
        <v>19960</v>
      </c>
      <c r="H12656" t="s">
        <v>25556</v>
      </c>
    </row>
    <row r="12657" spans="1:8">
      <c r="A12657" t="s">
        <v>25555</v>
      </c>
      <c r="B12657" t="s">
        <v>1279</v>
      </c>
      <c r="C12657" s="41">
        <v>46223.983544571762</v>
      </c>
      <c r="D12657" t="s">
        <v>1138</v>
      </c>
      <c r="E12657" t="s">
        <v>1138</v>
      </c>
      <c r="F12657" t="s">
        <v>4820</v>
      </c>
      <c r="G12657" t="s">
        <v>19960</v>
      </c>
      <c r="H12657" t="s">
        <v>25556</v>
      </c>
    </row>
    <row r="12658" spans="1:8">
      <c r="A12658" s="3" t="s">
        <v>25557</v>
      </c>
      <c r="B12658" t="s">
        <v>996</v>
      </c>
      <c r="C12658" s="41">
        <v>46223.983552384256</v>
      </c>
      <c r="D12658" t="s">
        <v>1138</v>
      </c>
      <c r="E12658" t="s">
        <v>1138</v>
      </c>
      <c r="F12658" t="s">
        <v>23620</v>
      </c>
      <c r="G12658" t="s">
        <v>25558</v>
      </c>
      <c r="H12658" t="s">
        <v>25559</v>
      </c>
    </row>
    <row r="12659" spans="1:8">
      <c r="A12659" t="s">
        <v>25560</v>
      </c>
      <c r="B12659" t="s">
        <v>5902</v>
      </c>
      <c r="C12659" s="41">
        <v>46223.983860613429</v>
      </c>
      <c r="D12659" t="s">
        <v>1474</v>
      </c>
      <c r="E12659" t="s">
        <v>1474</v>
      </c>
      <c r="F12659" t="s">
        <v>802</v>
      </c>
      <c r="G12659" t="s">
        <v>25546</v>
      </c>
      <c r="H12659" t="s">
        <v>25561</v>
      </c>
    </row>
    <row r="12660" spans="1:8">
      <c r="A12660" t="s">
        <v>25560</v>
      </c>
      <c r="B12660" t="s">
        <v>3826</v>
      </c>
      <c r="C12660" s="41">
        <v>46223.983860613429</v>
      </c>
      <c r="D12660" t="s">
        <v>1474</v>
      </c>
      <c r="E12660" t="s">
        <v>1474</v>
      </c>
      <c r="F12660" t="s">
        <v>802</v>
      </c>
      <c r="G12660" t="s">
        <v>25546</v>
      </c>
      <c r="H12660" t="s">
        <v>25561</v>
      </c>
    </row>
    <row r="12661" spans="1:8">
      <c r="A12661" t="s">
        <v>25562</v>
      </c>
      <c r="B12661" t="s">
        <v>5902</v>
      </c>
      <c r="C12661" s="41">
        <v>46223.984015775466</v>
      </c>
      <c r="D12661" t="s">
        <v>1474</v>
      </c>
      <c r="E12661" t="s">
        <v>1474</v>
      </c>
      <c r="F12661" t="s">
        <v>802</v>
      </c>
      <c r="G12661" t="s">
        <v>25546</v>
      </c>
      <c r="H12661" t="s">
        <v>25563</v>
      </c>
    </row>
    <row r="12662" spans="1:8">
      <c r="A12662" t="s">
        <v>25562</v>
      </c>
      <c r="B12662" t="s">
        <v>3826</v>
      </c>
      <c r="C12662" s="41">
        <v>46223.984015775466</v>
      </c>
      <c r="D12662" t="s">
        <v>1474</v>
      </c>
      <c r="E12662" t="s">
        <v>1474</v>
      </c>
      <c r="F12662" t="s">
        <v>802</v>
      </c>
      <c r="G12662" t="s">
        <v>25546</v>
      </c>
      <c r="H12662" t="s">
        <v>25563</v>
      </c>
    </row>
    <row r="12663" spans="1:8">
      <c r="A12663" t="s">
        <v>25564</v>
      </c>
      <c r="B12663" t="s">
        <v>5902</v>
      </c>
      <c r="C12663" s="41">
        <v>46223.984095694446</v>
      </c>
      <c r="D12663" t="s">
        <v>1474</v>
      </c>
      <c r="E12663" t="s">
        <v>1474</v>
      </c>
      <c r="F12663" t="s">
        <v>802</v>
      </c>
      <c r="G12663" t="s">
        <v>25553</v>
      </c>
      <c r="H12663" t="s">
        <v>25565</v>
      </c>
    </row>
    <row r="12664" spans="1:8">
      <c r="A12664" t="s">
        <v>25564</v>
      </c>
      <c r="B12664" t="s">
        <v>3826</v>
      </c>
      <c r="C12664" s="41">
        <v>46223.984095694446</v>
      </c>
      <c r="D12664" t="s">
        <v>1474</v>
      </c>
      <c r="E12664" t="s">
        <v>1474</v>
      </c>
      <c r="F12664" t="s">
        <v>802</v>
      </c>
      <c r="G12664" t="s">
        <v>25553</v>
      </c>
      <c r="H12664" t="s">
        <v>25565</v>
      </c>
    </row>
    <row r="12665" spans="1:8">
      <c r="A12665" t="s">
        <v>25566</v>
      </c>
      <c r="B12665" t="s">
        <v>3826</v>
      </c>
      <c r="C12665" s="41">
        <v>46223.984881087963</v>
      </c>
      <c r="D12665" t="s">
        <v>1474</v>
      </c>
      <c r="E12665" t="s">
        <v>1474</v>
      </c>
      <c r="F12665" t="s">
        <v>802</v>
      </c>
      <c r="G12665" t="s">
        <v>13710</v>
      </c>
      <c r="H12665" t="s">
        <v>25567</v>
      </c>
    </row>
    <row r="12666" spans="1:8">
      <c r="A12666" t="s">
        <v>25568</v>
      </c>
      <c r="B12666" t="s">
        <v>1166</v>
      </c>
      <c r="C12666" s="41">
        <v>46223.987810902778</v>
      </c>
      <c r="D12666" t="s">
        <v>1138</v>
      </c>
      <c r="E12666" t="s">
        <v>1138</v>
      </c>
      <c r="F12666" t="s">
        <v>1321</v>
      </c>
      <c r="G12666" t="s">
        <v>3180</v>
      </c>
      <c r="H12666" t="s">
        <v>25569</v>
      </c>
    </row>
    <row r="12667" spans="1:8">
      <c r="A12667" t="s">
        <v>25568</v>
      </c>
      <c r="B12667" t="s">
        <v>1437</v>
      </c>
      <c r="C12667" s="41">
        <v>46223.987810902778</v>
      </c>
      <c r="D12667" t="s">
        <v>1138</v>
      </c>
      <c r="E12667" t="s">
        <v>1138</v>
      </c>
      <c r="F12667" t="s">
        <v>1321</v>
      </c>
      <c r="G12667" t="s">
        <v>3180</v>
      </c>
      <c r="H12667" t="s">
        <v>25569</v>
      </c>
    </row>
    <row r="12668" spans="1:8">
      <c r="A12668" t="s">
        <v>25570</v>
      </c>
      <c r="B12668" t="s">
        <v>5902</v>
      </c>
      <c r="C12668" s="41">
        <v>46223.991521307871</v>
      </c>
      <c r="D12668" t="s">
        <v>1474</v>
      </c>
      <c r="E12668" t="s">
        <v>1474</v>
      </c>
      <c r="F12668" t="s">
        <v>802</v>
      </c>
      <c r="G12668" t="s">
        <v>25571</v>
      </c>
      <c r="H12668" t="s">
        <v>25572</v>
      </c>
    </row>
    <row r="12669" spans="1:8">
      <c r="A12669" t="s">
        <v>25570</v>
      </c>
      <c r="B12669" t="s">
        <v>3826</v>
      </c>
      <c r="C12669" s="41">
        <v>46223.991521307871</v>
      </c>
      <c r="D12669" t="s">
        <v>1474</v>
      </c>
      <c r="E12669" t="s">
        <v>1474</v>
      </c>
      <c r="F12669" t="s">
        <v>802</v>
      </c>
      <c r="G12669" t="s">
        <v>25571</v>
      </c>
      <c r="H12669" t="s">
        <v>25572</v>
      </c>
    </row>
    <row r="12670" spans="1:8">
      <c r="A12670" t="s">
        <v>25573</v>
      </c>
      <c r="B12670" t="s">
        <v>3826</v>
      </c>
      <c r="C12670" s="41">
        <v>46223.997485370368</v>
      </c>
      <c r="D12670" t="s">
        <v>1474</v>
      </c>
      <c r="E12670" t="s">
        <v>1474</v>
      </c>
      <c r="F12670" t="s">
        <v>802</v>
      </c>
      <c r="G12670" t="s">
        <v>25574</v>
      </c>
      <c r="H12670" t="s">
        <v>25575</v>
      </c>
    </row>
    <row r="12671" spans="1:8">
      <c r="A12671" t="s">
        <v>25576</v>
      </c>
      <c r="B12671" t="s">
        <v>1475</v>
      </c>
      <c r="C12671" s="41">
        <v>46223.998909861111</v>
      </c>
      <c r="D12671" t="s">
        <v>1138</v>
      </c>
      <c r="E12671" t="s">
        <v>1138</v>
      </c>
      <c r="F12671" t="s">
        <v>21193</v>
      </c>
      <c r="G12671" t="s">
        <v>25475</v>
      </c>
      <c r="H12671" t="s">
        <v>25577</v>
      </c>
    </row>
    <row r="12672" spans="1:8">
      <c r="A12672" t="s">
        <v>25578</v>
      </c>
      <c r="B12672" t="s">
        <v>1475</v>
      </c>
      <c r="C12672" s="41">
        <v>46223.999110300923</v>
      </c>
      <c r="D12672" t="s">
        <v>1138</v>
      </c>
      <c r="E12672" t="s">
        <v>1138</v>
      </c>
      <c r="F12672" t="s">
        <v>21193</v>
      </c>
      <c r="G12672" t="s">
        <v>25475</v>
      </c>
      <c r="H12672" t="s">
        <v>25579</v>
      </c>
    </row>
    <row r="12673" spans="1:8">
      <c r="A12673" t="s">
        <v>25580</v>
      </c>
      <c r="B12673" t="s">
        <v>5902</v>
      </c>
      <c r="C12673" s="41">
        <v>46224.000693159724</v>
      </c>
      <c r="D12673" t="s">
        <v>1474</v>
      </c>
      <c r="E12673" t="s">
        <v>1474</v>
      </c>
      <c r="F12673" t="s">
        <v>802</v>
      </c>
      <c r="G12673" t="s">
        <v>25581</v>
      </c>
      <c r="H12673" t="s">
        <v>25582</v>
      </c>
    </row>
    <row r="12674" spans="1:8">
      <c r="A12674" t="s">
        <v>25580</v>
      </c>
      <c r="B12674" t="s">
        <v>3826</v>
      </c>
      <c r="C12674" s="41">
        <v>46224.000693159724</v>
      </c>
      <c r="D12674" t="s">
        <v>1474</v>
      </c>
      <c r="E12674" t="s">
        <v>1474</v>
      </c>
      <c r="F12674" t="s">
        <v>802</v>
      </c>
      <c r="G12674" t="s">
        <v>25581</v>
      </c>
      <c r="H12674" t="s">
        <v>25582</v>
      </c>
    </row>
    <row r="12675" spans="1:8">
      <c r="A12675" t="s">
        <v>25583</v>
      </c>
      <c r="B12675" t="s">
        <v>5902</v>
      </c>
      <c r="C12675" s="41">
        <v>46224.00090994213</v>
      </c>
      <c r="D12675" t="s">
        <v>1474</v>
      </c>
      <c r="E12675" t="s">
        <v>1474</v>
      </c>
      <c r="F12675" t="s">
        <v>802</v>
      </c>
      <c r="G12675" t="s">
        <v>25584</v>
      </c>
      <c r="H12675" t="s">
        <v>25585</v>
      </c>
    </row>
    <row r="12676" spans="1:8">
      <c r="A12676" t="s">
        <v>25583</v>
      </c>
      <c r="B12676" t="s">
        <v>3826</v>
      </c>
      <c r="C12676" s="41">
        <v>46224.00090994213</v>
      </c>
      <c r="D12676" t="s">
        <v>1474</v>
      </c>
      <c r="E12676" t="s">
        <v>1474</v>
      </c>
      <c r="F12676" t="s">
        <v>802</v>
      </c>
      <c r="G12676" t="s">
        <v>25584</v>
      </c>
      <c r="H12676" t="s">
        <v>25585</v>
      </c>
    </row>
    <row r="12677" spans="1:8">
      <c r="A12677" t="s">
        <v>25586</v>
      </c>
      <c r="B12677" t="s">
        <v>5902</v>
      </c>
      <c r="C12677" s="41">
        <v>46224.001898622686</v>
      </c>
      <c r="D12677" t="s">
        <v>1474</v>
      </c>
      <c r="E12677" t="s">
        <v>1474</v>
      </c>
      <c r="F12677" t="s">
        <v>802</v>
      </c>
      <c r="G12677" t="s">
        <v>25587</v>
      </c>
      <c r="H12677" t="s">
        <v>25588</v>
      </c>
    </row>
    <row r="12678" spans="1:8">
      <c r="A12678" t="s">
        <v>25586</v>
      </c>
      <c r="B12678" t="s">
        <v>3826</v>
      </c>
      <c r="C12678" s="41">
        <v>46224.001898622686</v>
      </c>
      <c r="D12678" t="s">
        <v>1474</v>
      </c>
      <c r="E12678" t="s">
        <v>1474</v>
      </c>
      <c r="F12678" t="s">
        <v>802</v>
      </c>
      <c r="G12678" t="s">
        <v>25587</v>
      </c>
      <c r="H12678" t="s">
        <v>25588</v>
      </c>
    </row>
    <row r="12679" spans="1:8">
      <c r="A12679" t="s">
        <v>25589</v>
      </c>
      <c r="B12679" t="s">
        <v>5902</v>
      </c>
      <c r="C12679" s="41">
        <v>46224.007478842592</v>
      </c>
      <c r="D12679" t="s">
        <v>1474</v>
      </c>
      <c r="E12679" t="s">
        <v>1474</v>
      </c>
      <c r="F12679" t="s">
        <v>802</v>
      </c>
      <c r="G12679" t="s">
        <v>25590</v>
      </c>
      <c r="H12679" t="s">
        <v>25591</v>
      </c>
    </row>
    <row r="12680" spans="1:8">
      <c r="A12680" t="s">
        <v>25589</v>
      </c>
      <c r="B12680" t="s">
        <v>3826</v>
      </c>
      <c r="C12680" s="41">
        <v>46224.007478842592</v>
      </c>
      <c r="D12680" t="s">
        <v>1474</v>
      </c>
      <c r="E12680" t="s">
        <v>1474</v>
      </c>
      <c r="F12680" t="s">
        <v>802</v>
      </c>
      <c r="G12680" t="s">
        <v>25590</v>
      </c>
      <c r="H12680" t="s">
        <v>25591</v>
      </c>
    </row>
    <row r="12681" spans="1:8">
      <c r="A12681" t="s">
        <v>25592</v>
      </c>
      <c r="B12681" t="s">
        <v>802</v>
      </c>
      <c r="C12681" s="41">
        <v>46224.007832268515</v>
      </c>
      <c r="D12681" t="s">
        <v>1138</v>
      </c>
      <c r="E12681" t="s">
        <v>1138</v>
      </c>
      <c r="F12681" t="s">
        <v>5902</v>
      </c>
      <c r="G12681" t="s">
        <v>25593</v>
      </c>
      <c r="H12681" t="s">
        <v>25594</v>
      </c>
    </row>
    <row r="12682" spans="1:8">
      <c r="A12682" t="s">
        <v>25595</v>
      </c>
      <c r="B12682" t="s">
        <v>802</v>
      </c>
      <c r="C12682" s="41">
        <v>46224.007842372688</v>
      </c>
      <c r="D12682" t="s">
        <v>1138</v>
      </c>
      <c r="E12682" t="s">
        <v>1138</v>
      </c>
      <c r="F12682" t="s">
        <v>5902</v>
      </c>
      <c r="G12682" t="s">
        <v>25596</v>
      </c>
      <c r="H12682" t="s">
        <v>25597</v>
      </c>
    </row>
    <row r="12683" spans="1:8">
      <c r="A12683" t="s">
        <v>25598</v>
      </c>
      <c r="B12683" t="s">
        <v>802</v>
      </c>
      <c r="C12683" s="41">
        <v>46224.007879004632</v>
      </c>
      <c r="D12683" t="s">
        <v>1138</v>
      </c>
      <c r="E12683" t="s">
        <v>1138</v>
      </c>
      <c r="F12683" t="s">
        <v>5902</v>
      </c>
      <c r="G12683" t="s">
        <v>25596</v>
      </c>
      <c r="H12683" t="s">
        <v>25599</v>
      </c>
    </row>
    <row r="12684" spans="1:8">
      <c r="A12684" t="s">
        <v>25600</v>
      </c>
      <c r="B12684" t="s">
        <v>802</v>
      </c>
      <c r="C12684" s="41">
        <v>46224.007891909721</v>
      </c>
      <c r="D12684" t="s">
        <v>1138</v>
      </c>
      <c r="E12684" t="s">
        <v>1138</v>
      </c>
      <c r="F12684" t="s">
        <v>5902</v>
      </c>
      <c r="G12684" t="s">
        <v>25601</v>
      </c>
      <c r="H12684" t="s">
        <v>25602</v>
      </c>
    </row>
    <row r="12685" spans="1:8">
      <c r="A12685" t="s">
        <v>25603</v>
      </c>
      <c r="B12685" t="s">
        <v>802</v>
      </c>
      <c r="C12685" s="41">
        <v>46224.007938888892</v>
      </c>
      <c r="D12685" t="s">
        <v>1138</v>
      </c>
      <c r="E12685" t="s">
        <v>1138</v>
      </c>
      <c r="F12685" t="s">
        <v>5902</v>
      </c>
      <c r="G12685" t="s">
        <v>25604</v>
      </c>
      <c r="H12685" t="s">
        <v>25605</v>
      </c>
    </row>
    <row r="12686" spans="1:8">
      <c r="A12686" t="s">
        <v>25606</v>
      </c>
      <c r="B12686" t="s">
        <v>802</v>
      </c>
      <c r="C12686" s="41">
        <v>46224.007961979165</v>
      </c>
      <c r="D12686" t="s">
        <v>1138</v>
      </c>
      <c r="E12686" t="s">
        <v>1138</v>
      </c>
      <c r="F12686" t="s">
        <v>5902</v>
      </c>
      <c r="G12686" t="s">
        <v>25607</v>
      </c>
      <c r="H12686" t="s">
        <v>25608</v>
      </c>
    </row>
    <row r="12687" spans="1:8">
      <c r="A12687" t="s">
        <v>25609</v>
      </c>
      <c r="B12687" t="s">
        <v>802</v>
      </c>
      <c r="C12687" s="41">
        <v>46224.00796949074</v>
      </c>
      <c r="D12687" t="s">
        <v>1138</v>
      </c>
      <c r="E12687" t="s">
        <v>1138</v>
      </c>
      <c r="F12687" t="s">
        <v>5902</v>
      </c>
      <c r="G12687" t="s">
        <v>25610</v>
      </c>
      <c r="H12687" t="s">
        <v>25611</v>
      </c>
    </row>
    <row r="12688" spans="1:8">
      <c r="A12688" t="s">
        <v>25612</v>
      </c>
      <c r="B12688" t="s">
        <v>802</v>
      </c>
      <c r="C12688" s="41">
        <v>46224.007977476853</v>
      </c>
      <c r="D12688" t="s">
        <v>1138</v>
      </c>
      <c r="E12688" t="s">
        <v>1138</v>
      </c>
      <c r="F12688" t="s">
        <v>5902</v>
      </c>
      <c r="G12688" t="s">
        <v>25613</v>
      </c>
      <c r="H12688" t="s">
        <v>25614</v>
      </c>
    </row>
    <row r="12689" spans="1:8">
      <c r="A12689" t="s">
        <v>25615</v>
      </c>
      <c r="B12689" t="s">
        <v>5902</v>
      </c>
      <c r="C12689" s="41">
        <v>46224.011394537039</v>
      </c>
      <c r="D12689" t="s">
        <v>1474</v>
      </c>
      <c r="E12689" t="s">
        <v>1474</v>
      </c>
      <c r="F12689" t="s">
        <v>802</v>
      </c>
      <c r="G12689" t="s">
        <v>25616</v>
      </c>
      <c r="H12689" t="s">
        <v>25617</v>
      </c>
    </row>
    <row r="12690" spans="1:8">
      <c r="A12690" t="s">
        <v>25615</v>
      </c>
      <c r="B12690" t="s">
        <v>3826</v>
      </c>
      <c r="C12690" s="41">
        <v>46224.011394537039</v>
      </c>
      <c r="D12690" t="s">
        <v>1474</v>
      </c>
      <c r="E12690" t="s">
        <v>1474</v>
      </c>
      <c r="F12690" t="s">
        <v>802</v>
      </c>
      <c r="G12690" t="s">
        <v>25616</v>
      </c>
      <c r="H12690" t="s">
        <v>25617</v>
      </c>
    </row>
    <row r="12691" spans="1:8">
      <c r="A12691" t="s">
        <v>25618</v>
      </c>
      <c r="B12691" t="s">
        <v>5902</v>
      </c>
      <c r="C12691" s="41">
        <v>46224.014674930557</v>
      </c>
      <c r="D12691" t="s">
        <v>1474</v>
      </c>
      <c r="E12691" t="s">
        <v>1474</v>
      </c>
      <c r="F12691" t="s">
        <v>802</v>
      </c>
      <c r="G12691" t="s">
        <v>25619</v>
      </c>
      <c r="H12691" t="s">
        <v>25620</v>
      </c>
    </row>
    <row r="12692" spans="1:8">
      <c r="A12692" t="s">
        <v>25618</v>
      </c>
      <c r="B12692" t="s">
        <v>3826</v>
      </c>
      <c r="C12692" s="41">
        <v>46224.014674930557</v>
      </c>
      <c r="D12692" t="s">
        <v>1474</v>
      </c>
      <c r="E12692" t="s">
        <v>1474</v>
      </c>
      <c r="F12692" t="s">
        <v>802</v>
      </c>
      <c r="G12692" t="s">
        <v>25619</v>
      </c>
      <c r="H12692" t="s">
        <v>25620</v>
      </c>
    </row>
    <row r="12693" spans="1:8">
      <c r="A12693" t="s">
        <v>25621</v>
      </c>
      <c r="B12693" t="s">
        <v>802</v>
      </c>
      <c r="C12693" s="41">
        <v>46224.019286111114</v>
      </c>
      <c r="D12693" t="s">
        <v>1138</v>
      </c>
      <c r="E12693" t="s">
        <v>1138</v>
      </c>
      <c r="F12693" t="s">
        <v>5902</v>
      </c>
      <c r="G12693" t="s">
        <v>25622</v>
      </c>
      <c r="H12693" t="s">
        <v>25623</v>
      </c>
    </row>
    <row r="12694" spans="1:8">
      <c r="A12694" t="s">
        <v>25624</v>
      </c>
      <c r="B12694" t="s">
        <v>802</v>
      </c>
      <c r="C12694" s="41">
        <v>46224.019369479167</v>
      </c>
      <c r="D12694" t="s">
        <v>1138</v>
      </c>
      <c r="E12694" t="s">
        <v>1138</v>
      </c>
      <c r="F12694" t="s">
        <v>5902</v>
      </c>
      <c r="G12694" t="s">
        <v>25625</v>
      </c>
      <c r="H12694" t="s">
        <v>25626</v>
      </c>
    </row>
    <row r="12695" spans="1:8">
      <c r="A12695" t="s">
        <v>25627</v>
      </c>
      <c r="B12695" t="s">
        <v>3826</v>
      </c>
      <c r="C12695" s="41">
        <v>46224.021382083331</v>
      </c>
      <c r="D12695" t="s">
        <v>1474</v>
      </c>
      <c r="E12695" t="s">
        <v>1474</v>
      </c>
      <c r="F12695" t="s">
        <v>802</v>
      </c>
      <c r="G12695" t="s">
        <v>25628</v>
      </c>
      <c r="H12695" t="s">
        <v>25629</v>
      </c>
    </row>
    <row r="12696" spans="1:8">
      <c r="A12696" t="s">
        <v>25630</v>
      </c>
      <c r="B12696" t="s">
        <v>1166</v>
      </c>
      <c r="C12696" s="41">
        <v>46224.023228402781</v>
      </c>
      <c r="D12696" t="s">
        <v>1138</v>
      </c>
      <c r="E12696" t="s">
        <v>1138</v>
      </c>
      <c r="F12696" t="s">
        <v>1321</v>
      </c>
      <c r="G12696" t="s">
        <v>3252</v>
      </c>
      <c r="H12696" t="s">
        <v>25631</v>
      </c>
    </row>
    <row r="12697" spans="1:8">
      <c r="A12697" t="s">
        <v>25630</v>
      </c>
      <c r="B12697" t="s">
        <v>1437</v>
      </c>
      <c r="C12697" s="41">
        <v>46224.023228402781</v>
      </c>
      <c r="D12697" t="s">
        <v>1138</v>
      </c>
      <c r="E12697" t="s">
        <v>1138</v>
      </c>
      <c r="F12697" t="s">
        <v>1321</v>
      </c>
      <c r="G12697" t="s">
        <v>3252</v>
      </c>
      <c r="H12697" t="s">
        <v>25631</v>
      </c>
    </row>
    <row r="12698" spans="1:8">
      <c r="A12698" t="s">
        <v>25632</v>
      </c>
      <c r="B12698" t="s">
        <v>1203</v>
      </c>
      <c r="C12698" s="41">
        <v>46224.025008252313</v>
      </c>
      <c r="D12698" t="s">
        <v>1138</v>
      </c>
      <c r="E12698" t="s">
        <v>1138</v>
      </c>
      <c r="F12698" t="s">
        <v>25633</v>
      </c>
      <c r="G12698" t="s">
        <v>25634</v>
      </c>
      <c r="H12698" t="s">
        <v>25635</v>
      </c>
    </row>
    <row r="12699" spans="1:8">
      <c r="A12699" t="s">
        <v>25636</v>
      </c>
      <c r="B12699" t="s">
        <v>1166</v>
      </c>
      <c r="C12699" s="41">
        <v>46224.029239108793</v>
      </c>
      <c r="D12699" t="s">
        <v>1138</v>
      </c>
      <c r="E12699" t="s">
        <v>1138</v>
      </c>
      <c r="F12699" t="s">
        <v>1321</v>
      </c>
      <c r="G12699" t="s">
        <v>3255</v>
      </c>
      <c r="H12699" t="s">
        <v>25637</v>
      </c>
    </row>
    <row r="12700" spans="1:8">
      <c r="A12700" t="s">
        <v>25636</v>
      </c>
      <c r="B12700" t="s">
        <v>1437</v>
      </c>
      <c r="C12700" s="41">
        <v>46224.029239108793</v>
      </c>
      <c r="D12700" t="s">
        <v>1138</v>
      </c>
      <c r="E12700" t="s">
        <v>1138</v>
      </c>
      <c r="F12700" t="s">
        <v>1321</v>
      </c>
      <c r="G12700" t="s">
        <v>3255</v>
      </c>
      <c r="H12700" t="s">
        <v>25637</v>
      </c>
    </row>
    <row r="12701" spans="1:8">
      <c r="A12701" t="s">
        <v>25638</v>
      </c>
      <c r="B12701" t="s">
        <v>5902</v>
      </c>
      <c r="C12701" s="41">
        <v>46224.033071585647</v>
      </c>
      <c r="D12701" t="s">
        <v>1474</v>
      </c>
      <c r="E12701" t="s">
        <v>1474</v>
      </c>
      <c r="F12701" t="s">
        <v>802</v>
      </c>
      <c r="G12701" t="s">
        <v>25639</v>
      </c>
      <c r="H12701" t="s">
        <v>25640</v>
      </c>
    </row>
    <row r="12702" spans="1:8">
      <c r="A12702" t="s">
        <v>25638</v>
      </c>
      <c r="B12702" t="s">
        <v>3826</v>
      </c>
      <c r="C12702" s="41">
        <v>46224.033071585647</v>
      </c>
      <c r="D12702" t="s">
        <v>1474</v>
      </c>
      <c r="E12702" t="s">
        <v>1474</v>
      </c>
      <c r="F12702" t="s">
        <v>802</v>
      </c>
      <c r="G12702" t="s">
        <v>25639</v>
      </c>
      <c r="H12702" t="s">
        <v>25640</v>
      </c>
    </row>
    <row r="12703" spans="1:8">
      <c r="A12703" t="s">
        <v>25641</v>
      </c>
      <c r="B12703" t="s">
        <v>1166</v>
      </c>
      <c r="C12703" s="41">
        <v>46224.041238761572</v>
      </c>
      <c r="D12703" t="s">
        <v>1138</v>
      </c>
      <c r="E12703" t="s">
        <v>1138</v>
      </c>
      <c r="F12703" t="s">
        <v>1321</v>
      </c>
      <c r="G12703" t="s">
        <v>3269</v>
      </c>
      <c r="H12703" t="s">
        <v>25642</v>
      </c>
    </row>
    <row r="12704" spans="1:8">
      <c r="A12704" t="s">
        <v>25641</v>
      </c>
      <c r="B12704" t="s">
        <v>1437</v>
      </c>
      <c r="C12704" s="41">
        <v>46224.041238761572</v>
      </c>
      <c r="D12704" t="s">
        <v>1138</v>
      </c>
      <c r="E12704" t="s">
        <v>1138</v>
      </c>
      <c r="F12704" t="s">
        <v>1321</v>
      </c>
      <c r="G12704" t="s">
        <v>3269</v>
      </c>
      <c r="H12704" t="s">
        <v>25642</v>
      </c>
    </row>
    <row r="12705" spans="1:8">
      <c r="A12705" t="s">
        <v>25643</v>
      </c>
      <c r="B12705" t="s">
        <v>1320</v>
      </c>
      <c r="C12705" s="41">
        <v>46224.042121643521</v>
      </c>
      <c r="D12705" t="s">
        <v>1138</v>
      </c>
      <c r="E12705" t="s">
        <v>1138</v>
      </c>
      <c r="F12705" t="s">
        <v>1321</v>
      </c>
      <c r="G12705" t="s">
        <v>3274</v>
      </c>
      <c r="H12705" t="s">
        <v>25644</v>
      </c>
    </row>
    <row r="12706" spans="1:8">
      <c r="A12706" t="s">
        <v>25645</v>
      </c>
      <c r="B12706" t="s">
        <v>1325</v>
      </c>
      <c r="C12706" s="41">
        <v>46224.042133842595</v>
      </c>
      <c r="D12706" t="s">
        <v>1138</v>
      </c>
      <c r="E12706" t="s">
        <v>1138</v>
      </c>
      <c r="F12706" t="s">
        <v>1321</v>
      </c>
      <c r="G12706" t="s">
        <v>3274</v>
      </c>
      <c r="H12706" t="s">
        <v>25644</v>
      </c>
    </row>
    <row r="12707" spans="1:8">
      <c r="A12707" t="s">
        <v>25645</v>
      </c>
      <c r="B12707" t="s">
        <v>1326</v>
      </c>
      <c r="C12707" s="41">
        <v>46224.042133842595</v>
      </c>
      <c r="D12707" t="s">
        <v>1138</v>
      </c>
      <c r="E12707" t="s">
        <v>1138</v>
      </c>
      <c r="F12707" t="s">
        <v>1321</v>
      </c>
      <c r="G12707" t="s">
        <v>3274</v>
      </c>
      <c r="H12707" t="s">
        <v>25644</v>
      </c>
    </row>
    <row r="12708" spans="1:8">
      <c r="A12708" t="s">
        <v>25646</v>
      </c>
      <c r="B12708" t="s">
        <v>1197</v>
      </c>
      <c r="C12708" s="41">
        <v>46224.043237129627</v>
      </c>
      <c r="D12708" t="s">
        <v>1138</v>
      </c>
      <c r="E12708" t="s">
        <v>1138</v>
      </c>
      <c r="F12708" t="s">
        <v>25647</v>
      </c>
      <c r="G12708" t="s">
        <v>25648</v>
      </c>
      <c r="H12708" t="s">
        <v>25649</v>
      </c>
    </row>
    <row r="12709" spans="1:8">
      <c r="A12709" t="s">
        <v>25650</v>
      </c>
      <c r="B12709" t="s">
        <v>1197</v>
      </c>
      <c r="C12709" s="41">
        <v>46224.043679965274</v>
      </c>
      <c r="D12709" t="s">
        <v>1138</v>
      </c>
      <c r="E12709" t="s">
        <v>1138</v>
      </c>
      <c r="F12709" t="s">
        <v>25651</v>
      </c>
      <c r="G12709" t="s">
        <v>25652</v>
      </c>
      <c r="H12709" t="s">
        <v>25653</v>
      </c>
    </row>
    <row r="12710" spans="1:8">
      <c r="A12710" t="s">
        <v>25654</v>
      </c>
      <c r="B12710" t="s">
        <v>996</v>
      </c>
      <c r="C12710" s="41">
        <v>46224.045013935189</v>
      </c>
      <c r="D12710" t="s">
        <v>1138</v>
      </c>
      <c r="E12710" t="s">
        <v>1138</v>
      </c>
      <c r="F12710" t="s">
        <v>23620</v>
      </c>
      <c r="G12710" t="s">
        <v>23621</v>
      </c>
      <c r="H12710" t="s">
        <v>25655</v>
      </c>
    </row>
    <row r="12711" spans="1:8">
      <c r="A12711" t="s">
        <v>25656</v>
      </c>
      <c r="B12711" t="s">
        <v>1320</v>
      </c>
      <c r="C12711" s="41">
        <v>46224.053664571758</v>
      </c>
      <c r="D12711" t="s">
        <v>1138</v>
      </c>
      <c r="E12711" t="s">
        <v>1138</v>
      </c>
      <c r="F12711" t="s">
        <v>1321</v>
      </c>
      <c r="G12711" t="s">
        <v>3294</v>
      </c>
      <c r="H12711" t="s">
        <v>25657</v>
      </c>
    </row>
    <row r="12712" spans="1:8">
      <c r="A12712" t="s">
        <v>25658</v>
      </c>
      <c r="B12712" t="s">
        <v>1325</v>
      </c>
      <c r="C12712" s="41">
        <v>46224.053684976854</v>
      </c>
      <c r="D12712" t="s">
        <v>1138</v>
      </c>
      <c r="E12712" t="s">
        <v>1138</v>
      </c>
      <c r="F12712" t="s">
        <v>1321</v>
      </c>
      <c r="G12712" t="s">
        <v>3294</v>
      </c>
      <c r="H12712" t="s">
        <v>25657</v>
      </c>
    </row>
    <row r="12713" spans="1:8">
      <c r="A12713" t="s">
        <v>25658</v>
      </c>
      <c r="B12713" t="s">
        <v>1326</v>
      </c>
      <c r="C12713" s="41">
        <v>46224.053684976854</v>
      </c>
      <c r="D12713" t="s">
        <v>1138</v>
      </c>
      <c r="E12713" t="s">
        <v>1138</v>
      </c>
      <c r="F12713" t="s">
        <v>1321</v>
      </c>
      <c r="G12713" t="s">
        <v>3294</v>
      </c>
      <c r="H12713" t="s">
        <v>25657</v>
      </c>
    </row>
    <row r="12714" spans="1:8">
      <c r="A12714" t="s">
        <v>25659</v>
      </c>
      <c r="B12714" t="s">
        <v>996</v>
      </c>
      <c r="C12714" s="41">
        <v>46224.053737951392</v>
      </c>
      <c r="D12714" t="s">
        <v>1138</v>
      </c>
      <c r="E12714" t="s">
        <v>1138</v>
      </c>
      <c r="F12714" t="s">
        <v>25660</v>
      </c>
      <c r="G12714" t="s">
        <v>25661</v>
      </c>
      <c r="H12714" t="s">
        <v>25662</v>
      </c>
    </row>
    <row r="12715" spans="1:8">
      <c r="A12715" t="s">
        <v>25663</v>
      </c>
      <c r="B12715" t="s">
        <v>1166</v>
      </c>
      <c r="C12715" s="41">
        <v>46224.057192708337</v>
      </c>
      <c r="D12715" t="s">
        <v>1138</v>
      </c>
      <c r="E12715" t="s">
        <v>1138</v>
      </c>
      <c r="F12715" t="s">
        <v>25664</v>
      </c>
      <c r="G12715" t="s">
        <v>25665</v>
      </c>
      <c r="H12715" t="s">
        <v>25666</v>
      </c>
    </row>
    <row r="12716" spans="1:8">
      <c r="A12716" t="s">
        <v>25667</v>
      </c>
      <c r="B12716" t="s">
        <v>1320</v>
      </c>
      <c r="C12716" s="41">
        <v>46224.05804517361</v>
      </c>
      <c r="D12716" t="s">
        <v>1138</v>
      </c>
      <c r="E12716" t="s">
        <v>1138</v>
      </c>
      <c r="F12716" t="s">
        <v>1321</v>
      </c>
      <c r="G12716" t="s">
        <v>5061</v>
      </c>
      <c r="H12716" t="s">
        <v>25668</v>
      </c>
    </row>
    <row r="12717" spans="1:8">
      <c r="A12717" t="s">
        <v>25669</v>
      </c>
      <c r="B12717" t="s">
        <v>1326</v>
      </c>
      <c r="C12717" s="41">
        <v>46224.058086261575</v>
      </c>
      <c r="D12717" t="s">
        <v>1138</v>
      </c>
      <c r="E12717" t="s">
        <v>1138</v>
      </c>
      <c r="F12717" t="s">
        <v>1321</v>
      </c>
      <c r="G12717" t="s">
        <v>5061</v>
      </c>
      <c r="H12717" t="s">
        <v>25668</v>
      </c>
    </row>
    <row r="12718" spans="1:8">
      <c r="A12718" t="s">
        <v>25670</v>
      </c>
      <c r="B12718" t="s">
        <v>1166</v>
      </c>
      <c r="C12718" s="41">
        <v>46224.058930648149</v>
      </c>
      <c r="D12718" t="s">
        <v>1138</v>
      </c>
      <c r="E12718" t="s">
        <v>1138</v>
      </c>
      <c r="F12718" t="s">
        <v>5126</v>
      </c>
      <c r="G12718" t="s">
        <v>5127</v>
      </c>
      <c r="H12718" t="s">
        <v>25671</v>
      </c>
    </row>
    <row r="12719" spans="1:8">
      <c r="A12719" t="s">
        <v>25672</v>
      </c>
      <c r="B12719" t="s">
        <v>1143</v>
      </c>
      <c r="C12719" s="41">
        <v>46224.059008495373</v>
      </c>
      <c r="D12719" t="s">
        <v>1138</v>
      </c>
      <c r="E12719" t="s">
        <v>1138</v>
      </c>
      <c r="F12719" t="s">
        <v>5126</v>
      </c>
      <c r="G12719" t="s">
        <v>5127</v>
      </c>
      <c r="H12719" t="s">
        <v>25673</v>
      </c>
    </row>
    <row r="12720" spans="1:8">
      <c r="A12720" t="s">
        <v>25674</v>
      </c>
      <c r="B12720" t="s">
        <v>1320</v>
      </c>
      <c r="C12720" s="41">
        <v>46224.067271458334</v>
      </c>
      <c r="D12720" t="s">
        <v>1138</v>
      </c>
      <c r="E12720" t="s">
        <v>1138</v>
      </c>
      <c r="F12720" t="s">
        <v>1321</v>
      </c>
      <c r="G12720" t="s">
        <v>3311</v>
      </c>
      <c r="H12720" t="s">
        <v>25675</v>
      </c>
    </row>
    <row r="12721" spans="1:8">
      <c r="A12721" t="s">
        <v>25676</v>
      </c>
      <c r="B12721" t="s">
        <v>1166</v>
      </c>
      <c r="C12721" s="41">
        <v>46224.06727709491</v>
      </c>
      <c r="D12721" t="s">
        <v>1138</v>
      </c>
      <c r="E12721" t="s">
        <v>1138</v>
      </c>
      <c r="F12721" t="s">
        <v>1321</v>
      </c>
      <c r="G12721" t="s">
        <v>3311</v>
      </c>
      <c r="H12721" t="s">
        <v>25675</v>
      </c>
    </row>
    <row r="12722" spans="1:8">
      <c r="A12722" t="s">
        <v>25676</v>
      </c>
      <c r="B12722" t="s">
        <v>1437</v>
      </c>
      <c r="C12722" s="41">
        <v>46224.06727709491</v>
      </c>
      <c r="D12722" t="s">
        <v>1138</v>
      </c>
      <c r="E12722" t="s">
        <v>1138</v>
      </c>
      <c r="F12722" t="s">
        <v>1321</v>
      </c>
      <c r="G12722" t="s">
        <v>3311</v>
      </c>
      <c r="H12722" t="s">
        <v>25675</v>
      </c>
    </row>
    <row r="12723" spans="1:8">
      <c r="A12723" t="s">
        <v>25677</v>
      </c>
      <c r="B12723" t="s">
        <v>1326</v>
      </c>
      <c r="C12723" s="41">
        <v>46224.100142164352</v>
      </c>
      <c r="D12723" t="s">
        <v>1138</v>
      </c>
      <c r="E12723" t="s">
        <v>1138</v>
      </c>
      <c r="F12723" t="s">
        <v>1321</v>
      </c>
      <c r="G12723" t="s">
        <v>3366</v>
      </c>
      <c r="H12723" t="s">
        <v>25678</v>
      </c>
    </row>
    <row r="12724" spans="1:8">
      <c r="A12724" t="s">
        <v>25679</v>
      </c>
      <c r="B12724" t="s">
        <v>1166</v>
      </c>
      <c r="C12724" s="41">
        <v>46224.100145312499</v>
      </c>
      <c r="D12724" t="s">
        <v>1138</v>
      </c>
      <c r="E12724" t="s">
        <v>1138</v>
      </c>
      <c r="F12724" t="s">
        <v>1321</v>
      </c>
      <c r="G12724" t="s">
        <v>3366</v>
      </c>
      <c r="H12724" t="s">
        <v>25678</v>
      </c>
    </row>
    <row r="12725" spans="1:8">
      <c r="A12725" t="s">
        <v>25679</v>
      </c>
      <c r="B12725" t="s">
        <v>1437</v>
      </c>
      <c r="C12725" s="41">
        <v>46224.100145312499</v>
      </c>
      <c r="D12725" t="s">
        <v>1138</v>
      </c>
      <c r="E12725" t="s">
        <v>1138</v>
      </c>
      <c r="F12725" t="s">
        <v>1321</v>
      </c>
      <c r="G12725" t="s">
        <v>3366</v>
      </c>
      <c r="H12725" t="s">
        <v>25678</v>
      </c>
    </row>
    <row r="12726" spans="1:8">
      <c r="A12726" t="s">
        <v>25680</v>
      </c>
      <c r="B12726" t="s">
        <v>802</v>
      </c>
      <c r="C12726" s="41">
        <v>46224.114318125001</v>
      </c>
      <c r="D12726" t="s">
        <v>1138</v>
      </c>
      <c r="E12726" t="s">
        <v>1138</v>
      </c>
      <c r="F12726" t="s">
        <v>3194</v>
      </c>
      <c r="G12726" t="s">
        <v>25681</v>
      </c>
      <c r="H12726" t="s">
        <v>25682</v>
      </c>
    </row>
    <row r="12727" spans="1:8">
      <c r="A12727" t="s">
        <v>25683</v>
      </c>
      <c r="B12727" t="s">
        <v>802</v>
      </c>
      <c r="C12727" s="41">
        <v>46224.12109414352</v>
      </c>
      <c r="D12727" t="s">
        <v>1138</v>
      </c>
      <c r="E12727" t="s">
        <v>1138</v>
      </c>
      <c r="F12727" t="s">
        <v>3194</v>
      </c>
      <c r="G12727" t="s">
        <v>25681</v>
      </c>
      <c r="H12727" t="s">
        <v>25684</v>
      </c>
    </row>
    <row r="12728" spans="1:8">
      <c r="A12728" t="s">
        <v>25685</v>
      </c>
      <c r="B12728" t="s">
        <v>658</v>
      </c>
      <c r="C12728" s="41">
        <v>46224.128180821761</v>
      </c>
      <c r="D12728" t="s">
        <v>1138</v>
      </c>
      <c r="E12728" t="s">
        <v>1138</v>
      </c>
      <c r="F12728" t="s">
        <v>1287</v>
      </c>
      <c r="G12728" t="s">
        <v>17684</v>
      </c>
      <c r="H12728" t="s">
        <v>25686</v>
      </c>
    </row>
    <row r="12729" spans="1:8">
      <c r="A12729" t="s">
        <v>25687</v>
      </c>
      <c r="B12729" t="s">
        <v>1438</v>
      </c>
      <c r="C12729" s="41">
        <v>46224.128184780093</v>
      </c>
      <c r="D12729" t="s">
        <v>1138</v>
      </c>
      <c r="E12729" t="s">
        <v>1138</v>
      </c>
      <c r="F12729" t="s">
        <v>1287</v>
      </c>
      <c r="G12729" t="s">
        <v>17684</v>
      </c>
      <c r="H12729" t="s">
        <v>25688</v>
      </c>
    </row>
    <row r="12730" spans="1:8">
      <c r="A12730" t="s">
        <v>25689</v>
      </c>
      <c r="B12730" t="s">
        <v>1426</v>
      </c>
      <c r="C12730" s="41">
        <v>46224.128203657405</v>
      </c>
      <c r="D12730" t="s">
        <v>1138</v>
      </c>
      <c r="E12730" t="s">
        <v>1138</v>
      </c>
      <c r="F12730" t="s">
        <v>1287</v>
      </c>
      <c r="G12730" t="s">
        <v>17684</v>
      </c>
      <c r="H12730" t="s">
        <v>25690</v>
      </c>
    </row>
    <row r="12731" spans="1:8">
      <c r="A12731" t="s">
        <v>25691</v>
      </c>
      <c r="B12731" t="s">
        <v>1326</v>
      </c>
      <c r="C12731" s="41">
        <v>46224.131776574075</v>
      </c>
      <c r="D12731" t="s">
        <v>1138</v>
      </c>
      <c r="E12731" t="s">
        <v>1138</v>
      </c>
      <c r="F12731" t="s">
        <v>1321</v>
      </c>
      <c r="G12731" t="s">
        <v>3391</v>
      </c>
      <c r="H12731" t="s">
        <v>25692</v>
      </c>
    </row>
    <row r="12732" spans="1:8">
      <c r="A12732" t="s">
        <v>25693</v>
      </c>
      <c r="B12732" t="s">
        <v>1166</v>
      </c>
      <c r="C12732" s="41">
        <v>46224.131781388889</v>
      </c>
      <c r="D12732" t="s">
        <v>1138</v>
      </c>
      <c r="E12732" t="s">
        <v>1138</v>
      </c>
      <c r="F12732" t="s">
        <v>1321</v>
      </c>
      <c r="G12732" t="s">
        <v>3391</v>
      </c>
      <c r="H12732" t="s">
        <v>25692</v>
      </c>
    </row>
    <row r="12733" spans="1:8">
      <c r="A12733" t="s">
        <v>25693</v>
      </c>
      <c r="B12733" t="s">
        <v>1437</v>
      </c>
      <c r="C12733" s="41">
        <v>46224.131781388889</v>
      </c>
      <c r="D12733" t="s">
        <v>1138</v>
      </c>
      <c r="E12733" t="s">
        <v>1138</v>
      </c>
      <c r="F12733" t="s">
        <v>1321</v>
      </c>
      <c r="G12733" t="s">
        <v>3391</v>
      </c>
      <c r="H12733" t="s">
        <v>25692</v>
      </c>
    </row>
    <row r="12734" spans="1:8">
      <c r="A12734" t="s">
        <v>25694</v>
      </c>
      <c r="B12734" t="s">
        <v>1166</v>
      </c>
      <c r="C12734" s="41">
        <v>46224.135503530095</v>
      </c>
      <c r="D12734" t="s">
        <v>1138</v>
      </c>
      <c r="E12734" t="s">
        <v>1138</v>
      </c>
      <c r="F12734" t="s">
        <v>1321</v>
      </c>
      <c r="G12734" t="s">
        <v>3397</v>
      </c>
      <c r="H12734" t="s">
        <v>25695</v>
      </c>
    </row>
    <row r="12735" spans="1:8">
      <c r="A12735" t="s">
        <v>25694</v>
      </c>
      <c r="B12735" t="s">
        <v>1437</v>
      </c>
      <c r="C12735" s="41">
        <v>46224.135503530095</v>
      </c>
      <c r="D12735" t="s">
        <v>1138</v>
      </c>
      <c r="E12735" t="s">
        <v>1138</v>
      </c>
      <c r="F12735" t="s">
        <v>1321</v>
      </c>
      <c r="G12735" t="s">
        <v>3397</v>
      </c>
      <c r="H12735" t="s">
        <v>25695</v>
      </c>
    </row>
    <row r="12736" spans="1:8">
      <c r="A12736" t="s">
        <v>25696</v>
      </c>
      <c r="B12736" t="s">
        <v>1143</v>
      </c>
      <c r="C12736" s="41">
        <v>46224.141805219908</v>
      </c>
      <c r="D12736" t="s">
        <v>1138</v>
      </c>
      <c r="E12736" t="s">
        <v>1138</v>
      </c>
      <c r="F12736" t="s">
        <v>2701</v>
      </c>
      <c r="G12736" t="s">
        <v>8273</v>
      </c>
      <c r="H12736" t="s">
        <v>25697</v>
      </c>
    </row>
    <row r="12737" spans="1:8">
      <c r="A12737" t="s">
        <v>25698</v>
      </c>
      <c r="B12737" t="s">
        <v>89</v>
      </c>
      <c r="C12737" s="41">
        <v>46224.14191215278</v>
      </c>
      <c r="D12737" t="s">
        <v>1138</v>
      </c>
      <c r="E12737" t="s">
        <v>1138</v>
      </c>
      <c r="F12737" t="s">
        <v>2701</v>
      </c>
      <c r="G12737" t="s">
        <v>8273</v>
      </c>
      <c r="H12737" t="s">
        <v>25699</v>
      </c>
    </row>
    <row r="12738" spans="1:8">
      <c r="A12738" t="s">
        <v>25700</v>
      </c>
      <c r="B12738" t="s">
        <v>1203</v>
      </c>
      <c r="C12738" s="41">
        <v>46224.149879375</v>
      </c>
      <c r="D12738" t="s">
        <v>1138</v>
      </c>
      <c r="E12738" t="s">
        <v>1138</v>
      </c>
      <c r="F12738" t="s">
        <v>25701</v>
      </c>
      <c r="G12738" t="s">
        <v>25702</v>
      </c>
      <c r="H12738" t="s">
        <v>25703</v>
      </c>
    </row>
    <row r="12739" spans="1:8">
      <c r="A12739" t="s">
        <v>25704</v>
      </c>
      <c r="B12739" t="s">
        <v>1320</v>
      </c>
      <c r="C12739" s="41">
        <v>46224.279505138889</v>
      </c>
      <c r="D12739" t="s">
        <v>1138</v>
      </c>
      <c r="E12739" t="s">
        <v>1138</v>
      </c>
      <c r="F12739" t="s">
        <v>1321</v>
      </c>
      <c r="G12739" t="s">
        <v>1322</v>
      </c>
      <c r="H12739" t="s">
        <v>25705</v>
      </c>
    </row>
    <row r="12740" spans="1:8">
      <c r="A12740" t="s">
        <v>25706</v>
      </c>
      <c r="B12740" t="s">
        <v>1325</v>
      </c>
      <c r="C12740" s="41">
        <v>46224.27951537037</v>
      </c>
      <c r="D12740" t="s">
        <v>1138</v>
      </c>
      <c r="E12740" t="s">
        <v>1138</v>
      </c>
      <c r="F12740" t="s">
        <v>1321</v>
      </c>
      <c r="G12740" t="s">
        <v>1322</v>
      </c>
      <c r="H12740" t="s">
        <v>25705</v>
      </c>
    </row>
    <row r="12741" spans="1:8">
      <c r="A12741" t="s">
        <v>25706</v>
      </c>
      <c r="B12741" t="s">
        <v>1326</v>
      </c>
      <c r="C12741" s="41">
        <v>46224.27951537037</v>
      </c>
      <c r="D12741" t="s">
        <v>1138</v>
      </c>
      <c r="E12741" t="s">
        <v>1138</v>
      </c>
      <c r="F12741" t="s">
        <v>1321</v>
      </c>
      <c r="G12741" t="s">
        <v>1322</v>
      </c>
      <c r="H12741" t="s">
        <v>25705</v>
      </c>
    </row>
    <row r="12742" spans="1:8">
      <c r="A12742" t="s">
        <v>25707</v>
      </c>
      <c r="B12742" t="s">
        <v>1166</v>
      </c>
      <c r="C12742" s="41">
        <v>46224.325169999996</v>
      </c>
      <c r="D12742" t="s">
        <v>1138</v>
      </c>
      <c r="E12742" t="s">
        <v>1138</v>
      </c>
      <c r="F12742" t="s">
        <v>1434</v>
      </c>
      <c r="G12742" t="s">
        <v>1435</v>
      </c>
      <c r="H12742" t="s">
        <v>25708</v>
      </c>
    </row>
    <row r="12743" spans="1:8">
      <c r="A12743" t="s">
        <v>25707</v>
      </c>
      <c r="B12743" t="s">
        <v>1437</v>
      </c>
      <c r="C12743" s="41">
        <v>46224.325169999996</v>
      </c>
      <c r="D12743" t="s">
        <v>1138</v>
      </c>
      <c r="E12743" t="s">
        <v>1138</v>
      </c>
      <c r="F12743" t="s">
        <v>1434</v>
      </c>
      <c r="G12743" t="s">
        <v>1435</v>
      </c>
      <c r="H12743" t="s">
        <v>25708</v>
      </c>
    </row>
    <row r="12744" spans="1:8">
      <c r="A12744" t="s">
        <v>25707</v>
      </c>
      <c r="B12744" t="s">
        <v>1438</v>
      </c>
      <c r="C12744" s="41">
        <v>46224.325169999996</v>
      </c>
      <c r="D12744" t="s">
        <v>1138</v>
      </c>
      <c r="E12744" t="s">
        <v>1138</v>
      </c>
      <c r="F12744" t="s">
        <v>1434</v>
      </c>
      <c r="G12744" t="s">
        <v>1435</v>
      </c>
      <c r="H12744" t="s">
        <v>25708</v>
      </c>
    </row>
    <row r="12745" spans="1:8">
      <c r="A12745" t="s">
        <v>25707</v>
      </c>
      <c r="B12745" t="s">
        <v>1143</v>
      </c>
      <c r="C12745" s="41">
        <v>46224.325169999996</v>
      </c>
      <c r="D12745" t="s">
        <v>1138</v>
      </c>
      <c r="E12745" t="s">
        <v>1138</v>
      </c>
      <c r="F12745" t="s">
        <v>1434</v>
      </c>
      <c r="G12745" t="s">
        <v>1435</v>
      </c>
      <c r="H12745" t="s">
        <v>25708</v>
      </c>
    </row>
    <row r="12746" spans="1:8">
      <c r="A12746" t="s">
        <v>25707</v>
      </c>
      <c r="B12746" t="s">
        <v>1238</v>
      </c>
      <c r="C12746" s="41">
        <v>46224.325169999996</v>
      </c>
      <c r="D12746" t="s">
        <v>1138</v>
      </c>
      <c r="E12746" t="s">
        <v>1138</v>
      </c>
      <c r="F12746" t="s">
        <v>1434</v>
      </c>
      <c r="G12746" t="s">
        <v>1435</v>
      </c>
      <c r="H12746" t="s">
        <v>25708</v>
      </c>
    </row>
    <row r="12747" spans="1:8">
      <c r="A12747" t="s">
        <v>25707</v>
      </c>
      <c r="B12747" t="s">
        <v>1279</v>
      </c>
      <c r="C12747" s="41">
        <v>46224.325169999996</v>
      </c>
      <c r="D12747" t="s">
        <v>1138</v>
      </c>
      <c r="E12747" t="s">
        <v>1138</v>
      </c>
      <c r="F12747" t="s">
        <v>1434</v>
      </c>
      <c r="G12747" t="s">
        <v>1435</v>
      </c>
      <c r="H12747" t="s">
        <v>25708</v>
      </c>
    </row>
    <row r="12748" spans="1:8">
      <c r="A12748" t="s">
        <v>25707</v>
      </c>
      <c r="B12748" t="s">
        <v>1426</v>
      </c>
      <c r="C12748" s="41">
        <v>46224.325169999996</v>
      </c>
      <c r="D12748" t="s">
        <v>1138</v>
      </c>
      <c r="E12748" t="s">
        <v>1138</v>
      </c>
      <c r="F12748" t="s">
        <v>1434</v>
      </c>
      <c r="G12748" t="s">
        <v>1435</v>
      </c>
      <c r="H12748" t="s">
        <v>25708</v>
      </c>
    </row>
    <row r="12749" spans="1:8">
      <c r="A12749" t="s">
        <v>25709</v>
      </c>
      <c r="B12749" t="s">
        <v>588</v>
      </c>
      <c r="C12749" s="41">
        <v>46224.355271655091</v>
      </c>
      <c r="D12749" t="s">
        <v>1138</v>
      </c>
      <c r="E12749" t="s">
        <v>1138</v>
      </c>
      <c r="F12749" t="s">
        <v>1275</v>
      </c>
      <c r="G12749" t="s">
        <v>1276</v>
      </c>
      <c r="H12749" t="s">
        <v>25710</v>
      </c>
    </row>
    <row r="12750" spans="1:8">
      <c r="A12750" t="s">
        <v>25711</v>
      </c>
      <c r="B12750" t="s">
        <v>1380</v>
      </c>
      <c r="C12750" s="41">
        <v>46224.355620127317</v>
      </c>
      <c r="D12750" t="s">
        <v>1138</v>
      </c>
      <c r="E12750" t="s">
        <v>1138</v>
      </c>
      <c r="F12750" t="s">
        <v>1275</v>
      </c>
      <c r="G12750" t="s">
        <v>1276</v>
      </c>
      <c r="H12750" t="s">
        <v>25712</v>
      </c>
    </row>
    <row r="12751" spans="1:8">
      <c r="A12751" t="s">
        <v>25713</v>
      </c>
      <c r="B12751" t="s">
        <v>1238</v>
      </c>
      <c r="C12751" s="41">
        <v>46224.370286215279</v>
      </c>
      <c r="D12751" t="s">
        <v>1138</v>
      </c>
      <c r="E12751" t="s">
        <v>1138</v>
      </c>
      <c r="F12751" t="s">
        <v>8307</v>
      </c>
      <c r="G12751" t="s">
        <v>25714</v>
      </c>
      <c r="H12751" t="s">
        <v>25715</v>
      </c>
    </row>
    <row r="12752" spans="1:8">
      <c r="A12752" t="s">
        <v>25716</v>
      </c>
      <c r="B12752" t="s">
        <v>1143</v>
      </c>
      <c r="C12752" s="41">
        <v>46224.37667474537</v>
      </c>
      <c r="D12752" t="s">
        <v>1138</v>
      </c>
      <c r="E12752" t="s">
        <v>1138</v>
      </c>
      <c r="F12752" t="s">
        <v>3533</v>
      </c>
      <c r="G12752" t="s">
        <v>25717</v>
      </c>
      <c r="H12752" t="s">
        <v>25718</v>
      </c>
    </row>
    <row r="12753" spans="1:8">
      <c r="A12753" t="s">
        <v>25719</v>
      </c>
      <c r="B12753" t="s">
        <v>996</v>
      </c>
      <c r="C12753" s="41">
        <v>46224.39985303241</v>
      </c>
      <c r="D12753" t="s">
        <v>1138</v>
      </c>
      <c r="E12753" t="s">
        <v>1138</v>
      </c>
      <c r="F12753" t="s">
        <v>2662</v>
      </c>
      <c r="G12753" t="s">
        <v>23989</v>
      </c>
      <c r="H12753" t="s">
        <v>25720</v>
      </c>
    </row>
    <row r="12754" spans="1:8">
      <c r="A12754" t="s">
        <v>25721</v>
      </c>
      <c r="B12754" t="s">
        <v>996</v>
      </c>
      <c r="C12754" s="41">
        <v>46224.420383703706</v>
      </c>
      <c r="D12754" t="s">
        <v>1138</v>
      </c>
      <c r="E12754" t="s">
        <v>1138</v>
      </c>
      <c r="F12754" t="s">
        <v>23620</v>
      </c>
      <c r="G12754" t="s">
        <v>25722</v>
      </c>
      <c r="H12754" t="s">
        <v>25723</v>
      </c>
    </row>
    <row r="12755" spans="1:8">
      <c r="A12755" t="s">
        <v>25724</v>
      </c>
      <c r="B12755" t="s">
        <v>996</v>
      </c>
      <c r="C12755" s="41">
        <v>46224.440938865744</v>
      </c>
      <c r="D12755" t="s">
        <v>1138</v>
      </c>
      <c r="E12755" t="s">
        <v>1138</v>
      </c>
      <c r="F12755" t="s">
        <v>2662</v>
      </c>
      <c r="G12755" t="s">
        <v>25725</v>
      </c>
      <c r="H12755" t="s">
        <v>25726</v>
      </c>
    </row>
    <row r="12756" spans="1:8">
      <c r="A12756" t="s">
        <v>25727</v>
      </c>
      <c r="B12756" t="s">
        <v>750</v>
      </c>
      <c r="C12756" s="41">
        <v>46224.446294374997</v>
      </c>
      <c r="D12756" t="s">
        <v>1138</v>
      </c>
      <c r="E12756" t="s">
        <v>1138</v>
      </c>
      <c r="F12756" t="s">
        <v>16773</v>
      </c>
      <c r="G12756" t="s">
        <v>16774</v>
      </c>
      <c r="H12756" t="s">
        <v>25728</v>
      </c>
    </row>
    <row r="12757" spans="1:8">
      <c r="A12757" t="s">
        <v>25729</v>
      </c>
      <c r="B12757" t="s">
        <v>1769</v>
      </c>
      <c r="C12757" s="41">
        <v>46224.448762997687</v>
      </c>
      <c r="D12757" t="s">
        <v>1138</v>
      </c>
      <c r="E12757" t="s">
        <v>1138</v>
      </c>
      <c r="F12757" t="s">
        <v>11551</v>
      </c>
      <c r="G12757" t="s">
        <v>25730</v>
      </c>
      <c r="H12757" t="s">
        <v>25731</v>
      </c>
    </row>
    <row r="12758" spans="1:8">
      <c r="A12758" t="s">
        <v>25732</v>
      </c>
      <c r="B12758" t="s">
        <v>89</v>
      </c>
      <c r="C12758" s="41">
        <v>46224.450748958334</v>
      </c>
      <c r="D12758" t="s">
        <v>1138</v>
      </c>
      <c r="E12758" t="s">
        <v>1138</v>
      </c>
      <c r="F12758" t="s">
        <v>11551</v>
      </c>
      <c r="G12758" t="s">
        <v>25730</v>
      </c>
      <c r="H12758" t="s">
        <v>25733</v>
      </c>
    </row>
    <row r="12759" spans="1:8">
      <c r="A12759" t="s">
        <v>25734</v>
      </c>
      <c r="B12759" t="s">
        <v>1713</v>
      </c>
      <c r="C12759" s="41">
        <v>46224.463244710649</v>
      </c>
      <c r="D12759" t="s">
        <v>1138</v>
      </c>
      <c r="E12759" t="s">
        <v>1138</v>
      </c>
      <c r="F12759" t="s">
        <v>9663</v>
      </c>
      <c r="G12759" t="s">
        <v>25735</v>
      </c>
      <c r="H12759" t="s">
        <v>25736</v>
      </c>
    </row>
    <row r="12760" spans="1:8">
      <c r="A12760" t="s">
        <v>25737</v>
      </c>
      <c r="B12760" t="s">
        <v>1174</v>
      </c>
      <c r="C12760" s="41">
        <v>46224.463441087966</v>
      </c>
      <c r="D12760" t="s">
        <v>1138</v>
      </c>
      <c r="E12760" t="s">
        <v>1138</v>
      </c>
      <c r="F12760" t="s">
        <v>25738</v>
      </c>
      <c r="G12760" t="s">
        <v>25739</v>
      </c>
      <c r="H12760" t="s">
        <v>25740</v>
      </c>
    </row>
    <row r="12761" spans="1:8">
      <c r="A12761" t="s">
        <v>25741</v>
      </c>
      <c r="B12761" t="s">
        <v>658</v>
      </c>
      <c r="C12761" s="41">
        <v>46224.47566851852</v>
      </c>
      <c r="D12761" t="s">
        <v>1138</v>
      </c>
      <c r="E12761" t="s">
        <v>1138</v>
      </c>
      <c r="F12761" t="s">
        <v>1414</v>
      </c>
      <c r="G12761" t="s">
        <v>24062</v>
      </c>
      <c r="H12761" t="s">
        <v>25742</v>
      </c>
    </row>
    <row r="12762" spans="1:8">
      <c r="A12762" t="s">
        <v>25743</v>
      </c>
      <c r="B12762" t="s">
        <v>1203</v>
      </c>
      <c r="C12762" s="41">
        <v>46224.479917442128</v>
      </c>
      <c r="D12762" t="s">
        <v>1138</v>
      </c>
      <c r="E12762" t="s">
        <v>1138</v>
      </c>
      <c r="F12762" t="s">
        <v>25744</v>
      </c>
      <c r="G12762" t="s">
        <v>25745</v>
      </c>
      <c r="H12762" t="s">
        <v>25746</v>
      </c>
    </row>
    <row r="12763" spans="1:8">
      <c r="A12763" t="s">
        <v>25747</v>
      </c>
      <c r="B12763" t="s">
        <v>1809</v>
      </c>
      <c r="C12763" s="41">
        <v>46224.50297173611</v>
      </c>
      <c r="D12763" t="s">
        <v>1474</v>
      </c>
      <c r="E12763" t="s">
        <v>1474</v>
      </c>
      <c r="F12763" t="s">
        <v>1969</v>
      </c>
      <c r="G12763" t="s">
        <v>21683</v>
      </c>
      <c r="H12763" t="s">
        <v>25748</v>
      </c>
    </row>
    <row r="12764" spans="1:8">
      <c r="A12764" t="s">
        <v>25749</v>
      </c>
      <c r="B12764" t="s">
        <v>25750</v>
      </c>
      <c r="C12764" s="41">
        <v>46224.504504050929</v>
      </c>
      <c r="D12764" t="s">
        <v>1138</v>
      </c>
      <c r="E12764" t="s">
        <v>1138</v>
      </c>
      <c r="F12764" t="s">
        <v>19221</v>
      </c>
      <c r="G12764" t="s">
        <v>25751</v>
      </c>
      <c r="H12764" t="s">
        <v>25752</v>
      </c>
    </row>
    <row r="12765" spans="1:8">
      <c r="A12765" t="s">
        <v>25749</v>
      </c>
      <c r="B12765" t="s">
        <v>25753</v>
      </c>
      <c r="C12765" s="41">
        <v>46224.504504050929</v>
      </c>
      <c r="D12765" t="s">
        <v>1138</v>
      </c>
      <c r="E12765" t="s">
        <v>1138</v>
      </c>
      <c r="F12765" t="s">
        <v>19221</v>
      </c>
      <c r="G12765" t="s">
        <v>25751</v>
      </c>
      <c r="H12765" t="s">
        <v>25752</v>
      </c>
    </row>
    <row r="12766" spans="1:8">
      <c r="A12766" t="s">
        <v>25749</v>
      </c>
      <c r="B12766" t="s">
        <v>25754</v>
      </c>
      <c r="C12766" s="41">
        <v>46224.504504050929</v>
      </c>
      <c r="D12766" t="s">
        <v>1138</v>
      </c>
      <c r="E12766" t="s">
        <v>1138</v>
      </c>
      <c r="F12766" t="s">
        <v>19221</v>
      </c>
      <c r="G12766" t="s">
        <v>25751</v>
      </c>
      <c r="H12766" t="s">
        <v>25752</v>
      </c>
    </row>
    <row r="12767" spans="1:8">
      <c r="A12767" t="s">
        <v>25749</v>
      </c>
      <c r="B12767" t="s">
        <v>25755</v>
      </c>
      <c r="C12767" s="41">
        <v>46224.504504050929</v>
      </c>
      <c r="D12767" t="s">
        <v>1138</v>
      </c>
      <c r="E12767" t="s">
        <v>1138</v>
      </c>
      <c r="F12767" t="s">
        <v>19221</v>
      </c>
      <c r="G12767" t="s">
        <v>25751</v>
      </c>
      <c r="H12767" t="s">
        <v>25752</v>
      </c>
    </row>
    <row r="12768" spans="1:8">
      <c r="A12768" t="s">
        <v>25749</v>
      </c>
      <c r="B12768" t="s">
        <v>25756</v>
      </c>
      <c r="C12768" s="41">
        <v>46224.504504050929</v>
      </c>
      <c r="D12768" t="s">
        <v>1138</v>
      </c>
      <c r="E12768" t="s">
        <v>1138</v>
      </c>
      <c r="F12768" t="s">
        <v>19221</v>
      </c>
      <c r="G12768" t="s">
        <v>25751</v>
      </c>
      <c r="H12768" t="s">
        <v>25752</v>
      </c>
    </row>
    <row r="12769" spans="1:8">
      <c r="A12769" t="s">
        <v>25749</v>
      </c>
      <c r="B12769" t="s">
        <v>1229</v>
      </c>
      <c r="C12769" s="41">
        <v>46224.504504050929</v>
      </c>
      <c r="D12769" t="s">
        <v>1138</v>
      </c>
      <c r="E12769" t="s">
        <v>1138</v>
      </c>
      <c r="F12769" t="s">
        <v>19221</v>
      </c>
      <c r="G12769" t="s">
        <v>25751</v>
      </c>
      <c r="H12769" t="s">
        <v>25752</v>
      </c>
    </row>
    <row r="12770" spans="1:8">
      <c r="A12770" t="s">
        <v>25749</v>
      </c>
      <c r="B12770" t="s">
        <v>25757</v>
      </c>
      <c r="C12770" s="41">
        <v>46224.504504050929</v>
      </c>
      <c r="D12770" t="s">
        <v>1138</v>
      </c>
      <c r="E12770" t="s">
        <v>1138</v>
      </c>
      <c r="F12770" t="s">
        <v>19221</v>
      </c>
      <c r="G12770" t="s">
        <v>25751</v>
      </c>
      <c r="H12770" t="s">
        <v>25752</v>
      </c>
    </row>
    <row r="12771" spans="1:8">
      <c r="A12771" t="s">
        <v>25749</v>
      </c>
      <c r="B12771" t="s">
        <v>25758</v>
      </c>
      <c r="C12771" s="41">
        <v>46224.504504050929</v>
      </c>
      <c r="D12771" t="s">
        <v>1138</v>
      </c>
      <c r="E12771" t="s">
        <v>1138</v>
      </c>
      <c r="F12771" t="s">
        <v>19221</v>
      </c>
      <c r="G12771" t="s">
        <v>25751</v>
      </c>
      <c r="H12771" t="s">
        <v>25752</v>
      </c>
    </row>
    <row r="12772" spans="1:8">
      <c r="A12772" t="s">
        <v>25749</v>
      </c>
      <c r="B12772" t="s">
        <v>25759</v>
      </c>
      <c r="C12772" s="41">
        <v>46224.504504050929</v>
      </c>
      <c r="D12772" t="s">
        <v>1138</v>
      </c>
      <c r="E12772" t="s">
        <v>1138</v>
      </c>
      <c r="F12772" t="s">
        <v>19221</v>
      </c>
      <c r="G12772" t="s">
        <v>25751</v>
      </c>
      <c r="H12772" t="s">
        <v>25752</v>
      </c>
    </row>
    <row r="12773" spans="1:8">
      <c r="A12773" t="s">
        <v>25749</v>
      </c>
      <c r="B12773" t="s">
        <v>25760</v>
      </c>
      <c r="C12773" s="41">
        <v>46224.504504050929</v>
      </c>
      <c r="D12773" t="s">
        <v>1138</v>
      </c>
      <c r="E12773" t="s">
        <v>1138</v>
      </c>
      <c r="F12773" t="s">
        <v>19221</v>
      </c>
      <c r="G12773" t="s">
        <v>25751</v>
      </c>
      <c r="H12773" t="s">
        <v>25752</v>
      </c>
    </row>
    <row r="12774" spans="1:8">
      <c r="A12774" t="s">
        <v>25749</v>
      </c>
      <c r="B12774" t="s">
        <v>25761</v>
      </c>
      <c r="C12774" s="41">
        <v>46224.504504050929</v>
      </c>
      <c r="D12774" t="s">
        <v>1138</v>
      </c>
      <c r="E12774" t="s">
        <v>1138</v>
      </c>
      <c r="F12774" t="s">
        <v>19221</v>
      </c>
      <c r="G12774" t="s">
        <v>25751</v>
      </c>
      <c r="H12774" t="s">
        <v>25752</v>
      </c>
    </row>
    <row r="12775" spans="1:8">
      <c r="A12775" t="s">
        <v>25749</v>
      </c>
      <c r="B12775" t="s">
        <v>25762</v>
      </c>
      <c r="C12775" s="41">
        <v>46224.504504050929</v>
      </c>
      <c r="D12775" t="s">
        <v>1138</v>
      </c>
      <c r="E12775" t="s">
        <v>1138</v>
      </c>
      <c r="F12775" t="s">
        <v>19221</v>
      </c>
      <c r="G12775" t="s">
        <v>25751</v>
      </c>
      <c r="H12775" t="s">
        <v>25752</v>
      </c>
    </row>
    <row r="12776" spans="1:8">
      <c r="A12776" t="s">
        <v>25749</v>
      </c>
      <c r="B12776" t="s">
        <v>25763</v>
      </c>
      <c r="C12776" s="41">
        <v>46224.504504050929</v>
      </c>
      <c r="D12776" t="s">
        <v>1138</v>
      </c>
      <c r="E12776" t="s">
        <v>1138</v>
      </c>
      <c r="F12776" t="s">
        <v>19221</v>
      </c>
      <c r="G12776" t="s">
        <v>25751</v>
      </c>
      <c r="H12776" t="s">
        <v>25752</v>
      </c>
    </row>
    <row r="12777" spans="1:8">
      <c r="A12777" t="s">
        <v>25749</v>
      </c>
      <c r="B12777" t="s">
        <v>25764</v>
      </c>
      <c r="C12777" s="41">
        <v>46224.504504050929</v>
      </c>
      <c r="D12777" t="s">
        <v>1138</v>
      </c>
      <c r="E12777" t="s">
        <v>1138</v>
      </c>
      <c r="F12777" t="s">
        <v>19221</v>
      </c>
      <c r="G12777" t="s">
        <v>25751</v>
      </c>
      <c r="H12777" t="s">
        <v>25752</v>
      </c>
    </row>
    <row r="12778" spans="1:8">
      <c r="A12778" t="s">
        <v>25749</v>
      </c>
      <c r="B12778" t="s">
        <v>25765</v>
      </c>
      <c r="C12778" s="41">
        <v>46224.504504050929</v>
      </c>
      <c r="D12778" t="s">
        <v>1138</v>
      </c>
      <c r="E12778" t="s">
        <v>1138</v>
      </c>
      <c r="F12778" t="s">
        <v>19221</v>
      </c>
      <c r="G12778" t="s">
        <v>25751</v>
      </c>
      <c r="H12778" t="s">
        <v>25752</v>
      </c>
    </row>
    <row r="12779" spans="1:8">
      <c r="A12779" t="s">
        <v>25749</v>
      </c>
      <c r="B12779" t="s">
        <v>12051</v>
      </c>
      <c r="C12779" s="41">
        <v>46224.504504050929</v>
      </c>
      <c r="D12779" t="s">
        <v>1138</v>
      </c>
      <c r="E12779" t="s">
        <v>1138</v>
      </c>
      <c r="F12779" t="s">
        <v>19221</v>
      </c>
      <c r="G12779" t="s">
        <v>25751</v>
      </c>
      <c r="H12779" t="s">
        <v>25752</v>
      </c>
    </row>
    <row r="12780" spans="1:8">
      <c r="A12780" t="s">
        <v>25749</v>
      </c>
      <c r="B12780" t="s">
        <v>24557</v>
      </c>
      <c r="C12780" s="41">
        <v>46224.504504050929</v>
      </c>
      <c r="D12780" t="s">
        <v>1138</v>
      </c>
      <c r="E12780" t="s">
        <v>1138</v>
      </c>
      <c r="F12780" t="s">
        <v>19221</v>
      </c>
      <c r="G12780" t="s">
        <v>25751</v>
      </c>
      <c r="H12780" t="s">
        <v>25752</v>
      </c>
    </row>
    <row r="12781" spans="1:8">
      <c r="A12781" t="s">
        <v>25766</v>
      </c>
      <c r="B12781" t="s">
        <v>921</v>
      </c>
      <c r="C12781" s="41">
        <v>46224.506461180557</v>
      </c>
      <c r="D12781" t="s">
        <v>1138</v>
      </c>
      <c r="E12781" t="s">
        <v>1138</v>
      </c>
      <c r="F12781" t="s">
        <v>1446</v>
      </c>
      <c r="G12781" t="s">
        <v>25767</v>
      </c>
      <c r="H12781" t="s">
        <v>25768</v>
      </c>
    </row>
    <row r="12782" spans="1:8">
      <c r="A12782" t="s">
        <v>25769</v>
      </c>
      <c r="B12782" t="s">
        <v>1229</v>
      </c>
      <c r="C12782" s="41">
        <v>46224.506949178241</v>
      </c>
      <c r="D12782" t="s">
        <v>1138</v>
      </c>
      <c r="E12782" t="s">
        <v>1138</v>
      </c>
      <c r="F12782" t="s">
        <v>19221</v>
      </c>
      <c r="G12782" t="s">
        <v>25770</v>
      </c>
      <c r="H12782" t="s">
        <v>25771</v>
      </c>
    </row>
    <row r="12783" spans="1:8">
      <c r="A12783" t="s">
        <v>25769</v>
      </c>
      <c r="B12783" t="s">
        <v>25760</v>
      </c>
      <c r="C12783" s="41">
        <v>46224.506949178241</v>
      </c>
      <c r="D12783" t="s">
        <v>1138</v>
      </c>
      <c r="E12783" t="s">
        <v>1138</v>
      </c>
      <c r="F12783" t="s">
        <v>19221</v>
      </c>
      <c r="G12783" t="s">
        <v>25770</v>
      </c>
      <c r="H12783" t="s">
        <v>25771</v>
      </c>
    </row>
    <row r="12784" spans="1:8">
      <c r="A12784" t="s">
        <v>25772</v>
      </c>
      <c r="B12784" t="s">
        <v>2888</v>
      </c>
      <c r="C12784" s="41">
        <v>46224.507769039352</v>
      </c>
      <c r="D12784" t="s">
        <v>1138</v>
      </c>
      <c r="E12784" t="s">
        <v>1138</v>
      </c>
      <c r="F12784" t="s">
        <v>6475</v>
      </c>
      <c r="G12784" t="s">
        <v>6476</v>
      </c>
      <c r="H12784" t="s">
        <v>25773</v>
      </c>
    </row>
    <row r="12785" spans="1:8">
      <c r="A12785" t="s">
        <v>25772</v>
      </c>
      <c r="B12785" t="s">
        <v>6478</v>
      </c>
      <c r="C12785" s="41">
        <v>46224.507769039352</v>
      </c>
      <c r="D12785" t="s">
        <v>1138</v>
      </c>
      <c r="E12785" t="s">
        <v>1138</v>
      </c>
      <c r="F12785" t="s">
        <v>6475</v>
      </c>
      <c r="G12785" t="s">
        <v>6476</v>
      </c>
      <c r="H12785" t="s">
        <v>25773</v>
      </c>
    </row>
    <row r="12786" spans="1:8">
      <c r="A12786" t="s">
        <v>25772</v>
      </c>
      <c r="B12786" t="s">
        <v>1143</v>
      </c>
      <c r="C12786" s="41">
        <v>46224.507769039352</v>
      </c>
      <c r="D12786" t="s">
        <v>1138</v>
      </c>
      <c r="E12786" t="s">
        <v>1138</v>
      </c>
      <c r="F12786" t="s">
        <v>6475</v>
      </c>
      <c r="G12786" t="s">
        <v>6476</v>
      </c>
      <c r="H12786" t="s">
        <v>25773</v>
      </c>
    </row>
    <row r="12787" spans="1:8">
      <c r="A12787" t="s">
        <v>25772</v>
      </c>
      <c r="B12787" t="s">
        <v>6479</v>
      </c>
      <c r="C12787" s="41">
        <v>46224.507769039352</v>
      </c>
      <c r="D12787" t="s">
        <v>1138</v>
      </c>
      <c r="E12787" t="s">
        <v>1138</v>
      </c>
      <c r="F12787" t="s">
        <v>6475</v>
      </c>
      <c r="G12787" t="s">
        <v>6476</v>
      </c>
      <c r="H12787" t="s">
        <v>25773</v>
      </c>
    </row>
    <row r="12788" spans="1:8">
      <c r="A12788" t="s">
        <v>25774</v>
      </c>
      <c r="B12788" t="s">
        <v>588</v>
      </c>
      <c r="C12788" s="41">
        <v>46224.510871736114</v>
      </c>
      <c r="D12788" t="s">
        <v>1138</v>
      </c>
      <c r="E12788" t="s">
        <v>1138</v>
      </c>
      <c r="F12788" t="s">
        <v>8251</v>
      </c>
      <c r="G12788" t="s">
        <v>25507</v>
      </c>
      <c r="H12788" t="s">
        <v>25775</v>
      </c>
    </row>
    <row r="12789" spans="1:8">
      <c r="A12789" t="s">
        <v>25776</v>
      </c>
      <c r="B12789" t="s">
        <v>1197</v>
      </c>
      <c r="C12789" s="41">
        <v>46224.524816180558</v>
      </c>
      <c r="D12789" t="s">
        <v>1138</v>
      </c>
      <c r="E12789" t="s">
        <v>1138</v>
      </c>
      <c r="F12789" t="s">
        <v>14006</v>
      </c>
      <c r="G12789" t="s">
        <v>14314</v>
      </c>
      <c r="H12789" t="s">
        <v>25777</v>
      </c>
    </row>
    <row r="12790" spans="1:8">
      <c r="A12790" t="s">
        <v>25778</v>
      </c>
      <c r="B12790" t="s">
        <v>1423</v>
      </c>
      <c r="C12790" s="41">
        <v>46224.53575894676</v>
      </c>
      <c r="D12790" t="s">
        <v>1138</v>
      </c>
      <c r="E12790" t="s">
        <v>1138</v>
      </c>
      <c r="F12790" t="s">
        <v>1446</v>
      </c>
      <c r="G12790" t="s">
        <v>25779</v>
      </c>
      <c r="H12790" t="s">
        <v>25780</v>
      </c>
    </row>
    <row r="12791" spans="1:8">
      <c r="A12791" t="s">
        <v>25781</v>
      </c>
      <c r="B12791" t="s">
        <v>1965</v>
      </c>
      <c r="C12791" s="41">
        <v>46224.538626597219</v>
      </c>
      <c r="D12791" t="s">
        <v>1474</v>
      </c>
      <c r="E12791" t="s">
        <v>1474</v>
      </c>
      <c r="F12791" t="s">
        <v>1910</v>
      </c>
      <c r="G12791" t="s">
        <v>24145</v>
      </c>
      <c r="H12791" t="s">
        <v>25782</v>
      </c>
    </row>
    <row r="12792" spans="1:8">
      <c r="A12792" t="s">
        <v>25781</v>
      </c>
      <c r="B12792" t="s">
        <v>7596</v>
      </c>
      <c r="C12792" s="41">
        <v>46224.538626597219</v>
      </c>
      <c r="D12792" t="s">
        <v>1474</v>
      </c>
      <c r="E12792" t="s">
        <v>1474</v>
      </c>
      <c r="F12792" t="s">
        <v>1910</v>
      </c>
      <c r="G12792" t="s">
        <v>24145</v>
      </c>
      <c r="H12792" t="s">
        <v>25782</v>
      </c>
    </row>
    <row r="12793" spans="1:8">
      <c r="A12793" t="s">
        <v>25783</v>
      </c>
      <c r="B12793" t="s">
        <v>915</v>
      </c>
      <c r="C12793" s="41">
        <v>46224.542001574075</v>
      </c>
      <c r="D12793" t="s">
        <v>1138</v>
      </c>
      <c r="E12793" t="s">
        <v>1138</v>
      </c>
      <c r="F12793" t="s">
        <v>1442</v>
      </c>
      <c r="G12793" t="s">
        <v>25784</v>
      </c>
      <c r="H12793" t="s">
        <v>25785</v>
      </c>
    </row>
    <row r="12794" spans="1:8">
      <c r="A12794" t="s">
        <v>25786</v>
      </c>
      <c r="B12794" t="s">
        <v>588</v>
      </c>
      <c r="C12794" s="41">
        <v>46224.542218553244</v>
      </c>
      <c r="D12794" t="s">
        <v>1138</v>
      </c>
      <c r="E12794" t="s">
        <v>1138</v>
      </c>
      <c r="F12794" t="s">
        <v>7823</v>
      </c>
      <c r="G12794" t="s">
        <v>25787</v>
      </c>
      <c r="H12794" t="s">
        <v>25788</v>
      </c>
    </row>
    <row r="12795" spans="1:8">
      <c r="A12795" t="s">
        <v>25786</v>
      </c>
      <c r="B12795" t="s">
        <v>1380</v>
      </c>
      <c r="C12795" s="41">
        <v>46224.542218553244</v>
      </c>
      <c r="D12795" t="s">
        <v>1138</v>
      </c>
      <c r="E12795" t="s">
        <v>1138</v>
      </c>
      <c r="F12795" t="s">
        <v>7823</v>
      </c>
      <c r="G12795" t="s">
        <v>25787</v>
      </c>
      <c r="H12795" t="s">
        <v>25788</v>
      </c>
    </row>
    <row r="12796" spans="1:8">
      <c r="A12796" t="s">
        <v>25789</v>
      </c>
      <c r="B12796" t="s">
        <v>1475</v>
      </c>
      <c r="C12796" s="41">
        <v>46224.54244391204</v>
      </c>
      <c r="D12796" t="s">
        <v>1138</v>
      </c>
      <c r="E12796" t="s">
        <v>1138</v>
      </c>
      <c r="F12796" t="s">
        <v>1643</v>
      </c>
      <c r="G12796" t="s">
        <v>25790</v>
      </c>
      <c r="H12796" t="s">
        <v>25791</v>
      </c>
    </row>
    <row r="12797" spans="1:8">
      <c r="A12797" t="s">
        <v>25792</v>
      </c>
      <c r="B12797" t="s">
        <v>4108</v>
      </c>
      <c r="C12797" s="41">
        <v>46224.542456122683</v>
      </c>
      <c r="D12797" t="s">
        <v>1474</v>
      </c>
      <c r="E12797" t="s">
        <v>1474</v>
      </c>
      <c r="F12797" t="s">
        <v>1413</v>
      </c>
      <c r="G12797" t="s">
        <v>25793</v>
      </c>
      <c r="H12797" t="s">
        <v>25794</v>
      </c>
    </row>
    <row r="12798" spans="1:8">
      <c r="A12798" t="s">
        <v>25792</v>
      </c>
      <c r="B12798" t="s">
        <v>4111</v>
      </c>
      <c r="C12798" s="41">
        <v>46224.542456122683</v>
      </c>
      <c r="D12798" t="s">
        <v>1474</v>
      </c>
      <c r="E12798" t="s">
        <v>1474</v>
      </c>
      <c r="F12798" t="s">
        <v>1413</v>
      </c>
      <c r="G12798" t="s">
        <v>25793</v>
      </c>
      <c r="H12798" t="s">
        <v>25794</v>
      </c>
    </row>
    <row r="12799" spans="1:8">
      <c r="A12799" t="s">
        <v>25792</v>
      </c>
      <c r="B12799" t="s">
        <v>4112</v>
      </c>
      <c r="C12799" s="41">
        <v>46224.542456122683</v>
      </c>
      <c r="D12799" t="s">
        <v>1474</v>
      </c>
      <c r="E12799" t="s">
        <v>1474</v>
      </c>
      <c r="F12799" t="s">
        <v>1413</v>
      </c>
      <c r="G12799" t="s">
        <v>25793</v>
      </c>
      <c r="H12799" t="s">
        <v>25794</v>
      </c>
    </row>
    <row r="12800" spans="1:8">
      <c r="A12800" t="s">
        <v>25795</v>
      </c>
      <c r="B12800" t="s">
        <v>588</v>
      </c>
      <c r="C12800" s="41">
        <v>46224.542957118058</v>
      </c>
      <c r="D12800" t="s">
        <v>1138</v>
      </c>
      <c r="E12800" t="s">
        <v>1138</v>
      </c>
      <c r="F12800" t="s">
        <v>1651</v>
      </c>
      <c r="G12800" t="s">
        <v>25796</v>
      </c>
      <c r="H12800" t="s">
        <v>25797</v>
      </c>
    </row>
    <row r="12801" spans="1:8">
      <c r="A12801" t="s">
        <v>25798</v>
      </c>
      <c r="B12801" t="s">
        <v>1203</v>
      </c>
      <c r="C12801" s="41">
        <v>46224.543170937497</v>
      </c>
      <c r="D12801" t="s">
        <v>1138</v>
      </c>
      <c r="E12801" t="s">
        <v>1138</v>
      </c>
      <c r="F12801" t="s">
        <v>1651</v>
      </c>
      <c r="G12801" t="s">
        <v>25796</v>
      </c>
      <c r="H12801" t="s">
        <v>25799</v>
      </c>
    </row>
    <row r="12802" spans="1:8">
      <c r="A12802" t="s">
        <v>25800</v>
      </c>
      <c r="B12802" t="s">
        <v>2717</v>
      </c>
      <c r="C12802" s="41">
        <v>46224.543232615739</v>
      </c>
      <c r="D12802" t="s">
        <v>1138</v>
      </c>
      <c r="E12802" t="s">
        <v>1138</v>
      </c>
      <c r="F12802" t="s">
        <v>22148</v>
      </c>
      <c r="G12802" t="s">
        <v>25801</v>
      </c>
      <c r="H12802" t="s">
        <v>25802</v>
      </c>
    </row>
    <row r="12803" spans="1:8">
      <c r="A12803" t="s">
        <v>25803</v>
      </c>
      <c r="B12803" t="s">
        <v>18790</v>
      </c>
      <c r="C12803" s="41">
        <v>46224.5437665625</v>
      </c>
      <c r="D12803" t="s">
        <v>1474</v>
      </c>
      <c r="E12803" t="s">
        <v>1474</v>
      </c>
      <c r="F12803" t="s">
        <v>1910</v>
      </c>
      <c r="G12803" t="s">
        <v>25804</v>
      </c>
      <c r="H12803" t="s">
        <v>25805</v>
      </c>
    </row>
    <row r="12804" spans="1:8">
      <c r="A12804" t="s">
        <v>25803</v>
      </c>
      <c r="B12804" t="s">
        <v>25806</v>
      </c>
      <c r="C12804" s="41">
        <v>46224.5437665625</v>
      </c>
      <c r="D12804" t="s">
        <v>1474</v>
      </c>
      <c r="E12804" t="s">
        <v>1474</v>
      </c>
      <c r="F12804" t="s">
        <v>1910</v>
      </c>
      <c r="G12804" t="s">
        <v>25804</v>
      </c>
      <c r="H12804" t="s">
        <v>25805</v>
      </c>
    </row>
    <row r="12805" spans="1:8">
      <c r="A12805" t="s">
        <v>25803</v>
      </c>
      <c r="B12805" t="s">
        <v>7540</v>
      </c>
      <c r="C12805" s="41">
        <v>46224.5437665625</v>
      </c>
      <c r="D12805" t="s">
        <v>1474</v>
      </c>
      <c r="E12805" t="s">
        <v>1474</v>
      </c>
      <c r="F12805" t="s">
        <v>1910</v>
      </c>
      <c r="G12805" t="s">
        <v>25804</v>
      </c>
      <c r="H12805" t="s">
        <v>25805</v>
      </c>
    </row>
    <row r="12806" spans="1:8">
      <c r="A12806" t="s">
        <v>25807</v>
      </c>
      <c r="B12806" t="s">
        <v>2473</v>
      </c>
      <c r="C12806" s="41">
        <v>46224.544104293978</v>
      </c>
      <c r="D12806" t="s">
        <v>1474</v>
      </c>
      <c r="E12806" t="s">
        <v>1474</v>
      </c>
      <c r="F12806" t="s">
        <v>996</v>
      </c>
      <c r="G12806" t="s">
        <v>25808</v>
      </c>
      <c r="H12806" t="s">
        <v>25809</v>
      </c>
    </row>
    <row r="12807" spans="1:8">
      <c r="A12807" t="s">
        <v>25810</v>
      </c>
      <c r="B12807" t="s">
        <v>25494</v>
      </c>
      <c r="C12807" s="41">
        <v>46224.544115833334</v>
      </c>
      <c r="D12807" t="s">
        <v>1474</v>
      </c>
      <c r="E12807" t="s">
        <v>1474</v>
      </c>
      <c r="F12807" t="s">
        <v>996</v>
      </c>
      <c r="G12807" t="s">
        <v>25811</v>
      </c>
      <c r="H12807" t="s">
        <v>25812</v>
      </c>
    </row>
    <row r="12808" spans="1:8">
      <c r="A12808" t="s">
        <v>25813</v>
      </c>
      <c r="B12808" t="s">
        <v>23620</v>
      </c>
      <c r="C12808" s="41">
        <v>46224.54411840278</v>
      </c>
      <c r="D12808" t="s">
        <v>1474</v>
      </c>
      <c r="E12808" t="s">
        <v>1474</v>
      </c>
      <c r="F12808" t="s">
        <v>996</v>
      </c>
      <c r="G12808" t="s">
        <v>25814</v>
      </c>
      <c r="H12808" t="s">
        <v>25815</v>
      </c>
    </row>
    <row r="12809" spans="1:8">
      <c r="A12809" t="s">
        <v>25816</v>
      </c>
      <c r="B12809" t="s">
        <v>2662</v>
      </c>
      <c r="C12809" s="41">
        <v>46224.544120046296</v>
      </c>
      <c r="D12809" t="s">
        <v>1474</v>
      </c>
      <c r="E12809" t="s">
        <v>1474</v>
      </c>
      <c r="F12809" t="s">
        <v>996</v>
      </c>
      <c r="G12809" t="s">
        <v>25817</v>
      </c>
      <c r="H12809" t="s">
        <v>25818</v>
      </c>
    </row>
    <row r="12810" spans="1:8">
      <c r="A12810" t="s">
        <v>25819</v>
      </c>
      <c r="B12810" t="s">
        <v>23620</v>
      </c>
      <c r="C12810" s="41">
        <v>46224.54412943287</v>
      </c>
      <c r="D12810" t="s">
        <v>1474</v>
      </c>
      <c r="E12810" t="s">
        <v>1474</v>
      </c>
      <c r="F12810" t="s">
        <v>996</v>
      </c>
      <c r="G12810" t="s">
        <v>25820</v>
      </c>
      <c r="H12810" t="s">
        <v>25821</v>
      </c>
    </row>
    <row r="12811" spans="1:8">
      <c r="A12811" t="s">
        <v>25822</v>
      </c>
      <c r="B12811" t="s">
        <v>2662</v>
      </c>
      <c r="C12811" s="41">
        <v>46224.544134270836</v>
      </c>
      <c r="D12811" t="s">
        <v>1474</v>
      </c>
      <c r="E12811" t="s">
        <v>1474</v>
      </c>
      <c r="F12811" t="s">
        <v>996</v>
      </c>
      <c r="G12811" t="s">
        <v>2663</v>
      </c>
      <c r="H12811" t="s">
        <v>25823</v>
      </c>
    </row>
    <row r="12812" spans="1:8">
      <c r="A12812" t="s">
        <v>25824</v>
      </c>
      <c r="B12812" t="s">
        <v>23620</v>
      </c>
      <c r="C12812" s="41">
        <v>46224.544138680554</v>
      </c>
      <c r="D12812" t="s">
        <v>1474</v>
      </c>
      <c r="E12812" t="s">
        <v>1474</v>
      </c>
      <c r="F12812" t="s">
        <v>996</v>
      </c>
      <c r="G12812" t="s">
        <v>23872</v>
      </c>
      <c r="H12812" t="s">
        <v>25825</v>
      </c>
    </row>
    <row r="12813" spans="1:8">
      <c r="A12813" t="s">
        <v>25826</v>
      </c>
      <c r="B12813" t="s">
        <v>996</v>
      </c>
      <c r="C12813" s="41">
        <v>46224.544320787034</v>
      </c>
      <c r="D12813" t="s">
        <v>1138</v>
      </c>
      <c r="E12813" t="s">
        <v>1138</v>
      </c>
      <c r="F12813" t="s">
        <v>25827</v>
      </c>
      <c r="G12813" t="s">
        <v>25828</v>
      </c>
      <c r="H12813" t="s">
        <v>25829</v>
      </c>
    </row>
    <row r="12814" spans="1:8">
      <c r="A12814" t="s">
        <v>25830</v>
      </c>
      <c r="B12814" t="s">
        <v>4108</v>
      </c>
      <c r="C12814" s="41">
        <v>46224.544389120369</v>
      </c>
      <c r="D12814" t="s">
        <v>1474</v>
      </c>
      <c r="E12814" t="s">
        <v>1474</v>
      </c>
      <c r="F12814" t="s">
        <v>1413</v>
      </c>
      <c r="G12814" t="s">
        <v>25831</v>
      </c>
      <c r="H12814" t="s">
        <v>25832</v>
      </c>
    </row>
    <row r="12815" spans="1:8">
      <c r="A12815" t="s">
        <v>25830</v>
      </c>
      <c r="B12815" t="s">
        <v>4111</v>
      </c>
      <c r="C12815" s="41">
        <v>46224.544389120369</v>
      </c>
      <c r="D12815" t="s">
        <v>1474</v>
      </c>
      <c r="E12815" t="s">
        <v>1474</v>
      </c>
      <c r="F12815" t="s">
        <v>1413</v>
      </c>
      <c r="G12815" t="s">
        <v>25831</v>
      </c>
      <c r="H12815" t="s">
        <v>25832</v>
      </c>
    </row>
    <row r="12816" spans="1:8">
      <c r="A12816" t="s">
        <v>25830</v>
      </c>
      <c r="B12816" t="s">
        <v>4112</v>
      </c>
      <c r="C12816" s="41">
        <v>46224.544389120369</v>
      </c>
      <c r="D12816" t="s">
        <v>1474</v>
      </c>
      <c r="E12816" t="s">
        <v>1474</v>
      </c>
      <c r="F12816" t="s">
        <v>1413</v>
      </c>
      <c r="G12816" t="s">
        <v>25831</v>
      </c>
      <c r="H12816" t="s">
        <v>25832</v>
      </c>
    </row>
    <row r="12817" spans="1:8">
      <c r="A12817" t="s">
        <v>25833</v>
      </c>
      <c r="B12817" t="s">
        <v>1977</v>
      </c>
      <c r="C12817" s="41">
        <v>46224.546864456017</v>
      </c>
      <c r="D12817" t="s">
        <v>1474</v>
      </c>
      <c r="E12817" t="s">
        <v>1474</v>
      </c>
      <c r="F12817" t="s">
        <v>1152</v>
      </c>
      <c r="G12817" t="s">
        <v>24563</v>
      </c>
      <c r="H12817" t="s">
        <v>25834</v>
      </c>
    </row>
    <row r="12818" spans="1:8">
      <c r="A12818" t="s">
        <v>25835</v>
      </c>
      <c r="B12818" t="s">
        <v>1046</v>
      </c>
      <c r="C12818" s="41">
        <v>46224.547611134258</v>
      </c>
      <c r="D12818" t="s">
        <v>1138</v>
      </c>
      <c r="E12818" t="s">
        <v>1138</v>
      </c>
      <c r="F12818" t="s">
        <v>7540</v>
      </c>
      <c r="G12818" t="s">
        <v>25836</v>
      </c>
      <c r="H12818" t="s">
        <v>25837</v>
      </c>
    </row>
    <row r="12819" spans="1:8">
      <c r="A12819" t="s">
        <v>25838</v>
      </c>
      <c r="B12819" t="s">
        <v>1910</v>
      </c>
      <c r="C12819" s="41">
        <v>46224.547614675925</v>
      </c>
      <c r="D12819" t="s">
        <v>1138</v>
      </c>
      <c r="E12819" t="s">
        <v>1138</v>
      </c>
      <c r="F12819" t="s">
        <v>7540</v>
      </c>
      <c r="G12819" t="s">
        <v>25836</v>
      </c>
      <c r="H12819" t="s">
        <v>25837</v>
      </c>
    </row>
    <row r="12820" spans="1:8">
      <c r="A12820" t="s">
        <v>25839</v>
      </c>
      <c r="B12820" t="s">
        <v>2213</v>
      </c>
      <c r="C12820" s="41">
        <v>46224.548330497688</v>
      </c>
      <c r="D12820" t="s">
        <v>1138</v>
      </c>
      <c r="E12820" t="s">
        <v>1138</v>
      </c>
      <c r="F12820" t="s">
        <v>4721</v>
      </c>
      <c r="G12820" t="s">
        <v>25840</v>
      </c>
      <c r="H12820" t="s">
        <v>25841</v>
      </c>
    </row>
    <row r="12821" spans="1:8">
      <c r="A12821" t="s">
        <v>25842</v>
      </c>
      <c r="B12821" t="s">
        <v>4108</v>
      </c>
      <c r="C12821" s="41">
        <v>46224.548395104168</v>
      </c>
      <c r="D12821" t="s">
        <v>1474</v>
      </c>
      <c r="E12821" t="s">
        <v>1474</v>
      </c>
      <c r="F12821" t="s">
        <v>1413</v>
      </c>
      <c r="G12821" t="s">
        <v>25831</v>
      </c>
      <c r="H12821" t="s">
        <v>25843</v>
      </c>
    </row>
    <row r="12822" spans="1:8">
      <c r="A12822" t="s">
        <v>25842</v>
      </c>
      <c r="B12822" t="s">
        <v>4111</v>
      </c>
      <c r="C12822" s="41">
        <v>46224.548395104168</v>
      </c>
      <c r="D12822" t="s">
        <v>1474</v>
      </c>
      <c r="E12822" t="s">
        <v>1474</v>
      </c>
      <c r="F12822" t="s">
        <v>1413</v>
      </c>
      <c r="G12822" t="s">
        <v>25831</v>
      </c>
      <c r="H12822" t="s">
        <v>25843</v>
      </c>
    </row>
    <row r="12823" spans="1:8">
      <c r="A12823" t="s">
        <v>25842</v>
      </c>
      <c r="B12823" t="s">
        <v>4112</v>
      </c>
      <c r="C12823" s="41">
        <v>46224.548395104168</v>
      </c>
      <c r="D12823" t="s">
        <v>1474</v>
      </c>
      <c r="E12823" t="s">
        <v>1474</v>
      </c>
      <c r="F12823" t="s">
        <v>1413</v>
      </c>
      <c r="G12823" t="s">
        <v>25831</v>
      </c>
      <c r="H12823" t="s">
        <v>25843</v>
      </c>
    </row>
    <row r="12824" spans="1:8">
      <c r="A12824" t="s">
        <v>25844</v>
      </c>
      <c r="B12824" t="s">
        <v>1229</v>
      </c>
      <c r="C12824" s="41">
        <v>46224.550307025464</v>
      </c>
      <c r="D12824" t="s">
        <v>1138</v>
      </c>
      <c r="E12824" t="s">
        <v>1138</v>
      </c>
      <c r="F12824" t="s">
        <v>25845</v>
      </c>
      <c r="G12824" t="s">
        <v>25846</v>
      </c>
      <c r="H12824" t="s">
        <v>25847</v>
      </c>
    </row>
    <row r="12825" spans="1:8">
      <c r="A12825" t="s">
        <v>25848</v>
      </c>
      <c r="B12825" t="s">
        <v>1143</v>
      </c>
      <c r="C12825" s="41">
        <v>46224.55275185185</v>
      </c>
      <c r="D12825" t="s">
        <v>1138</v>
      </c>
      <c r="E12825" t="s">
        <v>1138</v>
      </c>
      <c r="F12825" t="s">
        <v>8792</v>
      </c>
      <c r="G12825" t="s">
        <v>25849</v>
      </c>
      <c r="H12825" t="s">
        <v>25850</v>
      </c>
    </row>
    <row r="12826" spans="1:8">
      <c r="A12826" t="s">
        <v>25851</v>
      </c>
      <c r="B12826" t="s">
        <v>1203</v>
      </c>
      <c r="C12826" s="41">
        <v>46224.552952650462</v>
      </c>
      <c r="D12826" t="s">
        <v>1138</v>
      </c>
      <c r="E12826" t="s">
        <v>1138</v>
      </c>
      <c r="F12826" t="s">
        <v>8792</v>
      </c>
      <c r="G12826" t="s">
        <v>25849</v>
      </c>
      <c r="H12826" t="s">
        <v>25852</v>
      </c>
    </row>
    <row r="12827" spans="1:8">
      <c r="A12827" t="s">
        <v>25853</v>
      </c>
      <c r="B12827" t="s">
        <v>1279</v>
      </c>
      <c r="C12827" s="41">
        <v>46224.552991469907</v>
      </c>
      <c r="D12827" t="s">
        <v>1138</v>
      </c>
      <c r="E12827" t="s">
        <v>1138</v>
      </c>
      <c r="F12827" t="s">
        <v>8792</v>
      </c>
      <c r="G12827" t="s">
        <v>25849</v>
      </c>
      <c r="H12827" t="s">
        <v>25854</v>
      </c>
    </row>
    <row r="12828" spans="1:8">
      <c r="A12828" t="s">
        <v>25855</v>
      </c>
      <c r="B12828" t="s">
        <v>1238</v>
      </c>
      <c r="C12828" s="41">
        <v>46224.553063703701</v>
      </c>
      <c r="D12828" t="s">
        <v>1138</v>
      </c>
      <c r="E12828" t="s">
        <v>1138</v>
      </c>
      <c r="F12828" t="s">
        <v>8792</v>
      </c>
      <c r="G12828" t="s">
        <v>25849</v>
      </c>
      <c r="H12828" t="s">
        <v>25856</v>
      </c>
    </row>
    <row r="12829" spans="1:8">
      <c r="A12829" t="s">
        <v>25857</v>
      </c>
      <c r="B12829" t="s">
        <v>1438</v>
      </c>
      <c r="C12829" s="41">
        <v>46224.55372974537</v>
      </c>
      <c r="D12829" t="s">
        <v>1138</v>
      </c>
      <c r="E12829" t="s">
        <v>1138</v>
      </c>
      <c r="F12829" t="s">
        <v>1414</v>
      </c>
      <c r="G12829" t="s">
        <v>25858</v>
      </c>
      <c r="H12829" t="s">
        <v>25859</v>
      </c>
    </row>
    <row r="12830" spans="1:8">
      <c r="A12830" t="s">
        <v>25860</v>
      </c>
      <c r="B12830" t="s">
        <v>1475</v>
      </c>
      <c r="C12830" s="41">
        <v>46224.555407199077</v>
      </c>
      <c r="D12830" t="s">
        <v>1138</v>
      </c>
      <c r="E12830" t="s">
        <v>1138</v>
      </c>
      <c r="F12830" t="s">
        <v>25861</v>
      </c>
      <c r="G12830" t="s">
        <v>25862</v>
      </c>
      <c r="H12830" t="s">
        <v>25863</v>
      </c>
    </row>
    <row r="12831" spans="1:8">
      <c r="A12831" t="s">
        <v>25864</v>
      </c>
      <c r="B12831" t="s">
        <v>1413</v>
      </c>
      <c r="C12831" s="41">
        <v>46224.555835763887</v>
      </c>
      <c r="D12831" t="s">
        <v>1138</v>
      </c>
      <c r="E12831" t="s">
        <v>1138</v>
      </c>
      <c r="F12831" t="s">
        <v>4111</v>
      </c>
      <c r="G12831" t="s">
        <v>25865</v>
      </c>
      <c r="H12831" t="s">
        <v>25866</v>
      </c>
    </row>
    <row r="12832" spans="1:8">
      <c r="A12832" t="s">
        <v>25867</v>
      </c>
      <c r="B12832" t="s">
        <v>1413</v>
      </c>
      <c r="C12832" s="41">
        <v>46224.556827719905</v>
      </c>
      <c r="D12832" t="s">
        <v>1138</v>
      </c>
      <c r="E12832" t="s">
        <v>1138</v>
      </c>
      <c r="F12832" t="s">
        <v>4111</v>
      </c>
      <c r="G12832" t="s">
        <v>25868</v>
      </c>
      <c r="H12832" t="s">
        <v>25869</v>
      </c>
    </row>
    <row r="12833" spans="1:8">
      <c r="A12833" t="s">
        <v>25870</v>
      </c>
      <c r="B12833" t="s">
        <v>949</v>
      </c>
      <c r="C12833" s="41">
        <v>46224.557112303242</v>
      </c>
      <c r="D12833" t="s">
        <v>1138</v>
      </c>
      <c r="E12833" t="s">
        <v>1138</v>
      </c>
      <c r="F12833" t="s">
        <v>25871</v>
      </c>
      <c r="G12833" t="s">
        <v>25872</v>
      </c>
      <c r="H12833" t="s">
        <v>25873</v>
      </c>
    </row>
    <row r="12834" spans="1:8">
      <c r="A12834" t="s">
        <v>25874</v>
      </c>
      <c r="B12834" t="s">
        <v>1413</v>
      </c>
      <c r="C12834" s="41">
        <v>46224.557169699074</v>
      </c>
      <c r="D12834" t="s">
        <v>1138</v>
      </c>
      <c r="E12834" t="s">
        <v>1138</v>
      </c>
      <c r="F12834" t="s">
        <v>4111</v>
      </c>
      <c r="G12834" t="s">
        <v>25865</v>
      </c>
      <c r="H12834" t="s">
        <v>25875</v>
      </c>
    </row>
    <row r="12835" spans="1:8">
      <c r="A12835" t="s">
        <v>25876</v>
      </c>
      <c r="B12835" t="s">
        <v>1839</v>
      </c>
      <c r="C12835" s="41">
        <v>46224.557215092595</v>
      </c>
      <c r="D12835" t="s">
        <v>1138</v>
      </c>
      <c r="E12835" t="s">
        <v>1138</v>
      </c>
      <c r="F12835" t="s">
        <v>25871</v>
      </c>
      <c r="G12835" t="s">
        <v>25872</v>
      </c>
      <c r="H12835" t="s">
        <v>25877</v>
      </c>
    </row>
    <row r="12836" spans="1:8">
      <c r="A12836" t="s">
        <v>25878</v>
      </c>
      <c r="B12836" t="s">
        <v>3790</v>
      </c>
      <c r="C12836" s="41">
        <v>46224.557325752314</v>
      </c>
      <c r="D12836" t="s">
        <v>1474</v>
      </c>
      <c r="E12836" t="s">
        <v>1474</v>
      </c>
      <c r="F12836" t="s">
        <v>658</v>
      </c>
      <c r="G12836" t="s">
        <v>25879</v>
      </c>
      <c r="H12836" t="s">
        <v>25880</v>
      </c>
    </row>
    <row r="12837" spans="1:8">
      <c r="A12837" t="s">
        <v>25878</v>
      </c>
      <c r="B12837" t="s">
        <v>1809</v>
      </c>
      <c r="C12837" s="41">
        <v>46224.557325752314</v>
      </c>
      <c r="D12837" t="s">
        <v>1474</v>
      </c>
      <c r="E12837" t="s">
        <v>1474</v>
      </c>
      <c r="F12837" t="s">
        <v>658</v>
      </c>
      <c r="G12837" t="s">
        <v>25879</v>
      </c>
      <c r="H12837" t="s">
        <v>25880</v>
      </c>
    </row>
    <row r="12838" spans="1:8">
      <c r="A12838" t="s">
        <v>25878</v>
      </c>
      <c r="B12838" t="s">
        <v>3793</v>
      </c>
      <c r="C12838" s="41">
        <v>46224.557325752314</v>
      </c>
      <c r="D12838" t="s">
        <v>1474</v>
      </c>
      <c r="E12838" t="s">
        <v>1474</v>
      </c>
      <c r="F12838" t="s">
        <v>658</v>
      </c>
      <c r="G12838" t="s">
        <v>25879</v>
      </c>
      <c r="H12838" t="s">
        <v>25880</v>
      </c>
    </row>
    <row r="12839" spans="1:8">
      <c r="A12839" t="s">
        <v>25878</v>
      </c>
      <c r="B12839" t="s">
        <v>3794</v>
      </c>
      <c r="C12839" s="41">
        <v>46224.557325752314</v>
      </c>
      <c r="D12839" t="s">
        <v>1474</v>
      </c>
      <c r="E12839" t="s">
        <v>1474</v>
      </c>
      <c r="F12839" t="s">
        <v>658</v>
      </c>
      <c r="G12839" t="s">
        <v>25879</v>
      </c>
      <c r="H12839" t="s">
        <v>25880</v>
      </c>
    </row>
    <row r="12840" spans="1:8">
      <c r="A12840" t="s">
        <v>25878</v>
      </c>
      <c r="B12840" t="s">
        <v>3795</v>
      </c>
      <c r="C12840" s="41">
        <v>46224.557325752314</v>
      </c>
      <c r="D12840" t="s">
        <v>1474</v>
      </c>
      <c r="E12840" t="s">
        <v>1474</v>
      </c>
      <c r="F12840" t="s">
        <v>658</v>
      </c>
      <c r="G12840" t="s">
        <v>25879</v>
      </c>
      <c r="H12840" t="s">
        <v>25880</v>
      </c>
    </row>
    <row r="12841" spans="1:8">
      <c r="A12841" t="s">
        <v>25878</v>
      </c>
      <c r="B12841" t="s">
        <v>3796</v>
      </c>
      <c r="C12841" s="41">
        <v>46224.557325752314</v>
      </c>
      <c r="D12841" t="s">
        <v>1474</v>
      </c>
      <c r="E12841" t="s">
        <v>1474</v>
      </c>
      <c r="F12841" t="s">
        <v>658</v>
      </c>
      <c r="G12841" t="s">
        <v>25879</v>
      </c>
      <c r="H12841" t="s">
        <v>25880</v>
      </c>
    </row>
    <row r="12842" spans="1:8">
      <c r="A12842" t="s">
        <v>25878</v>
      </c>
      <c r="B12842" t="s">
        <v>3797</v>
      </c>
      <c r="C12842" s="41">
        <v>46224.557325752314</v>
      </c>
      <c r="D12842" t="s">
        <v>1474</v>
      </c>
      <c r="E12842" t="s">
        <v>1474</v>
      </c>
      <c r="F12842" t="s">
        <v>658</v>
      </c>
      <c r="G12842" t="s">
        <v>25879</v>
      </c>
      <c r="H12842" t="s">
        <v>25880</v>
      </c>
    </row>
    <row r="12843" spans="1:8">
      <c r="A12843" t="s">
        <v>25881</v>
      </c>
      <c r="B12843" t="s">
        <v>3790</v>
      </c>
      <c r="C12843" s="41">
        <v>46224.557759363423</v>
      </c>
      <c r="D12843" t="s">
        <v>1474</v>
      </c>
      <c r="E12843" t="s">
        <v>1474</v>
      </c>
      <c r="F12843" t="s">
        <v>658</v>
      </c>
      <c r="G12843" t="s">
        <v>25882</v>
      </c>
      <c r="H12843" t="s">
        <v>25883</v>
      </c>
    </row>
    <row r="12844" spans="1:8">
      <c r="A12844" t="s">
        <v>25881</v>
      </c>
      <c r="B12844" t="s">
        <v>1809</v>
      </c>
      <c r="C12844" s="41">
        <v>46224.557759363423</v>
      </c>
      <c r="D12844" t="s">
        <v>1474</v>
      </c>
      <c r="E12844" t="s">
        <v>1474</v>
      </c>
      <c r="F12844" t="s">
        <v>658</v>
      </c>
      <c r="G12844" t="s">
        <v>25882</v>
      </c>
      <c r="H12844" t="s">
        <v>25883</v>
      </c>
    </row>
    <row r="12845" spans="1:8">
      <c r="A12845" t="s">
        <v>25881</v>
      </c>
      <c r="B12845" t="s">
        <v>3944</v>
      </c>
      <c r="C12845" s="41">
        <v>46224.557759363423</v>
      </c>
      <c r="D12845" t="s">
        <v>1474</v>
      </c>
      <c r="E12845" t="s">
        <v>1474</v>
      </c>
      <c r="F12845" t="s">
        <v>658</v>
      </c>
      <c r="G12845" t="s">
        <v>25882</v>
      </c>
      <c r="H12845" t="s">
        <v>25883</v>
      </c>
    </row>
    <row r="12846" spans="1:8">
      <c r="A12846" t="s">
        <v>25881</v>
      </c>
      <c r="B12846" t="s">
        <v>3793</v>
      </c>
      <c r="C12846" s="41">
        <v>46224.557759363423</v>
      </c>
      <c r="D12846" t="s">
        <v>1474</v>
      </c>
      <c r="E12846" t="s">
        <v>1474</v>
      </c>
      <c r="F12846" t="s">
        <v>658</v>
      </c>
      <c r="G12846" t="s">
        <v>25882</v>
      </c>
      <c r="H12846" t="s">
        <v>25883</v>
      </c>
    </row>
    <row r="12847" spans="1:8">
      <c r="A12847" t="s">
        <v>25881</v>
      </c>
      <c r="B12847" t="s">
        <v>3794</v>
      </c>
      <c r="C12847" s="41">
        <v>46224.557759363423</v>
      </c>
      <c r="D12847" t="s">
        <v>1474</v>
      </c>
      <c r="E12847" t="s">
        <v>1474</v>
      </c>
      <c r="F12847" t="s">
        <v>658</v>
      </c>
      <c r="G12847" t="s">
        <v>25882</v>
      </c>
      <c r="H12847" t="s">
        <v>25883</v>
      </c>
    </row>
    <row r="12848" spans="1:8">
      <c r="A12848" t="s">
        <v>25881</v>
      </c>
      <c r="B12848" t="s">
        <v>3796</v>
      </c>
      <c r="C12848" s="41">
        <v>46224.557759363423</v>
      </c>
      <c r="D12848" t="s">
        <v>1474</v>
      </c>
      <c r="E12848" t="s">
        <v>1474</v>
      </c>
      <c r="F12848" t="s">
        <v>658</v>
      </c>
      <c r="G12848" t="s">
        <v>25882</v>
      </c>
      <c r="H12848" t="s">
        <v>25883</v>
      </c>
    </row>
    <row r="12849" spans="1:8">
      <c r="A12849" t="s">
        <v>25884</v>
      </c>
      <c r="B12849" t="s">
        <v>1279</v>
      </c>
      <c r="C12849" s="41">
        <v>46224.557812094907</v>
      </c>
      <c r="D12849" t="s">
        <v>1138</v>
      </c>
      <c r="E12849" t="s">
        <v>1138</v>
      </c>
      <c r="F12849" t="s">
        <v>25871</v>
      </c>
      <c r="G12849" t="s">
        <v>25885</v>
      </c>
      <c r="H12849" t="s">
        <v>25886</v>
      </c>
    </row>
    <row r="12850" spans="1:8">
      <c r="A12850" t="s">
        <v>25887</v>
      </c>
      <c r="B12850" t="s">
        <v>3198</v>
      </c>
      <c r="C12850" s="41">
        <v>46224.557833194442</v>
      </c>
      <c r="D12850" t="s">
        <v>1138</v>
      </c>
      <c r="E12850" t="s">
        <v>1138</v>
      </c>
      <c r="F12850" t="s">
        <v>25871</v>
      </c>
      <c r="G12850" t="s">
        <v>25885</v>
      </c>
      <c r="H12850" t="s">
        <v>25888</v>
      </c>
    </row>
    <row r="12851" spans="1:8">
      <c r="A12851" t="s">
        <v>25889</v>
      </c>
      <c r="B12851" t="s">
        <v>1839</v>
      </c>
      <c r="C12851" s="41">
        <v>46224.557942708336</v>
      </c>
      <c r="D12851" t="s">
        <v>1138</v>
      </c>
      <c r="E12851" t="s">
        <v>1138</v>
      </c>
      <c r="F12851" t="s">
        <v>25871</v>
      </c>
      <c r="G12851" t="s">
        <v>25885</v>
      </c>
      <c r="H12851" t="s">
        <v>25890</v>
      </c>
    </row>
    <row r="12852" spans="1:8">
      <c r="A12852" t="s">
        <v>25891</v>
      </c>
      <c r="B12852" t="s">
        <v>2210</v>
      </c>
      <c r="C12852" s="41">
        <v>46224.558090462961</v>
      </c>
      <c r="D12852" t="s">
        <v>1138</v>
      </c>
      <c r="E12852" t="s">
        <v>1138</v>
      </c>
      <c r="F12852" t="s">
        <v>25871</v>
      </c>
      <c r="G12852" t="s">
        <v>25885</v>
      </c>
      <c r="H12852" t="s">
        <v>25892</v>
      </c>
    </row>
    <row r="12853" spans="1:8">
      <c r="A12853" t="s">
        <v>25893</v>
      </c>
      <c r="B12853" t="s">
        <v>3790</v>
      </c>
      <c r="C12853" s="41">
        <v>46224.559720150464</v>
      </c>
      <c r="D12853" t="s">
        <v>1474</v>
      </c>
      <c r="E12853" t="s">
        <v>1474</v>
      </c>
      <c r="F12853" t="s">
        <v>658</v>
      </c>
      <c r="G12853" t="s">
        <v>25879</v>
      </c>
      <c r="H12853" t="s">
        <v>25894</v>
      </c>
    </row>
    <row r="12854" spans="1:8">
      <c r="A12854" t="s">
        <v>25893</v>
      </c>
      <c r="B12854" t="s">
        <v>1809</v>
      </c>
      <c r="C12854" s="41">
        <v>46224.559720150464</v>
      </c>
      <c r="D12854" t="s">
        <v>1474</v>
      </c>
      <c r="E12854" t="s">
        <v>1474</v>
      </c>
      <c r="F12854" t="s">
        <v>658</v>
      </c>
      <c r="G12854" t="s">
        <v>25879</v>
      </c>
      <c r="H12854" t="s">
        <v>25894</v>
      </c>
    </row>
    <row r="12855" spans="1:8">
      <c r="A12855" t="s">
        <v>25893</v>
      </c>
      <c r="B12855" t="s">
        <v>3793</v>
      </c>
      <c r="C12855" s="41">
        <v>46224.559720150464</v>
      </c>
      <c r="D12855" t="s">
        <v>1474</v>
      </c>
      <c r="E12855" t="s">
        <v>1474</v>
      </c>
      <c r="F12855" t="s">
        <v>658</v>
      </c>
      <c r="G12855" t="s">
        <v>25879</v>
      </c>
      <c r="H12855" t="s">
        <v>25894</v>
      </c>
    </row>
    <row r="12856" spans="1:8">
      <c r="A12856" t="s">
        <v>25893</v>
      </c>
      <c r="B12856" t="s">
        <v>3794</v>
      </c>
      <c r="C12856" s="41">
        <v>46224.559720150464</v>
      </c>
      <c r="D12856" t="s">
        <v>1474</v>
      </c>
      <c r="E12856" t="s">
        <v>1474</v>
      </c>
      <c r="F12856" t="s">
        <v>658</v>
      </c>
      <c r="G12856" t="s">
        <v>25879</v>
      </c>
      <c r="H12856" t="s">
        <v>25894</v>
      </c>
    </row>
    <row r="12857" spans="1:8">
      <c r="A12857" t="s">
        <v>25893</v>
      </c>
      <c r="B12857" t="s">
        <v>3795</v>
      </c>
      <c r="C12857" s="41">
        <v>46224.559720150464</v>
      </c>
      <c r="D12857" t="s">
        <v>1474</v>
      </c>
      <c r="E12857" t="s">
        <v>1474</v>
      </c>
      <c r="F12857" t="s">
        <v>658</v>
      </c>
      <c r="G12857" t="s">
        <v>25879</v>
      </c>
      <c r="H12857" t="s">
        <v>25894</v>
      </c>
    </row>
    <row r="12858" spans="1:8">
      <c r="A12858" t="s">
        <v>25893</v>
      </c>
      <c r="B12858" t="s">
        <v>3796</v>
      </c>
      <c r="C12858" s="41">
        <v>46224.559720150464</v>
      </c>
      <c r="D12858" t="s">
        <v>1474</v>
      </c>
      <c r="E12858" t="s">
        <v>1474</v>
      </c>
      <c r="F12858" t="s">
        <v>658</v>
      </c>
      <c r="G12858" t="s">
        <v>25879</v>
      </c>
      <c r="H12858" t="s">
        <v>25894</v>
      </c>
    </row>
    <row r="12859" spans="1:8">
      <c r="A12859" t="s">
        <v>25893</v>
      </c>
      <c r="B12859" t="s">
        <v>3797</v>
      </c>
      <c r="C12859" s="41">
        <v>46224.559720150464</v>
      </c>
      <c r="D12859" t="s">
        <v>1474</v>
      </c>
      <c r="E12859" t="s">
        <v>1474</v>
      </c>
      <c r="F12859" t="s">
        <v>658</v>
      </c>
      <c r="G12859" t="s">
        <v>25879</v>
      </c>
      <c r="H12859" t="s">
        <v>25894</v>
      </c>
    </row>
    <row r="12860" spans="1:8">
      <c r="A12860" t="s">
        <v>25895</v>
      </c>
      <c r="B12860" t="s">
        <v>1200</v>
      </c>
      <c r="C12860" s="41">
        <v>46224.562695381945</v>
      </c>
      <c r="D12860" t="s">
        <v>1138</v>
      </c>
      <c r="E12860" t="s">
        <v>1138</v>
      </c>
      <c r="F12860" t="s">
        <v>25896</v>
      </c>
      <c r="G12860" t="s">
        <v>25897</v>
      </c>
      <c r="H12860" t="s">
        <v>25898</v>
      </c>
    </row>
    <row r="12861" spans="1:8">
      <c r="A12861" t="s">
        <v>25899</v>
      </c>
      <c r="B12861" t="s">
        <v>1279</v>
      </c>
      <c r="C12861" s="41">
        <v>46224.563543946759</v>
      </c>
      <c r="D12861" t="s">
        <v>1138</v>
      </c>
      <c r="E12861" t="s">
        <v>1138</v>
      </c>
      <c r="F12861" t="s">
        <v>25896</v>
      </c>
      <c r="G12861" t="s">
        <v>25897</v>
      </c>
      <c r="H12861" t="s">
        <v>25900</v>
      </c>
    </row>
    <row r="12862" spans="1:8">
      <c r="A12862" t="s">
        <v>25901</v>
      </c>
      <c r="B12862" t="s">
        <v>921</v>
      </c>
      <c r="C12862" s="41">
        <v>46224.563762534723</v>
      </c>
      <c r="D12862" t="s">
        <v>1138</v>
      </c>
      <c r="E12862" t="s">
        <v>1138</v>
      </c>
      <c r="F12862" t="s">
        <v>1459</v>
      </c>
      <c r="G12862" t="s">
        <v>1460</v>
      </c>
      <c r="H12862" t="s">
        <v>25902</v>
      </c>
    </row>
    <row r="12863" spans="1:8">
      <c r="A12863" t="s">
        <v>25903</v>
      </c>
      <c r="B12863" t="s">
        <v>1475</v>
      </c>
      <c r="C12863" s="41">
        <v>46224.563944490743</v>
      </c>
      <c r="D12863" t="s">
        <v>1138</v>
      </c>
      <c r="E12863" t="s">
        <v>1138</v>
      </c>
      <c r="F12863" t="s">
        <v>25896</v>
      </c>
      <c r="G12863" t="s">
        <v>25897</v>
      </c>
      <c r="H12863" t="s">
        <v>25904</v>
      </c>
    </row>
    <row r="12864" spans="1:8">
      <c r="A12864" t="s">
        <v>25905</v>
      </c>
      <c r="B12864" t="s">
        <v>1238</v>
      </c>
      <c r="C12864" s="41">
        <v>46224.563952222219</v>
      </c>
      <c r="D12864" t="s">
        <v>1138</v>
      </c>
      <c r="E12864" t="s">
        <v>1138</v>
      </c>
      <c r="F12864" t="s">
        <v>25896</v>
      </c>
      <c r="G12864" t="s">
        <v>25897</v>
      </c>
      <c r="H12864" t="s">
        <v>25906</v>
      </c>
    </row>
    <row r="12865" spans="1:8">
      <c r="A12865" t="s">
        <v>25907</v>
      </c>
      <c r="B12865" t="s">
        <v>1143</v>
      </c>
      <c r="C12865" s="41">
        <v>46224.564071377317</v>
      </c>
      <c r="D12865" t="s">
        <v>1138</v>
      </c>
      <c r="E12865" t="s">
        <v>1138</v>
      </c>
      <c r="F12865" t="s">
        <v>25896</v>
      </c>
      <c r="G12865" t="s">
        <v>25897</v>
      </c>
      <c r="H12865" t="s">
        <v>25908</v>
      </c>
    </row>
    <row r="12866" spans="1:8">
      <c r="A12866" s="3" t="s">
        <v>25909</v>
      </c>
      <c r="B12866" t="s">
        <v>1286</v>
      </c>
      <c r="C12866" s="41">
        <v>46224.564821527776</v>
      </c>
      <c r="D12866" t="s">
        <v>1138</v>
      </c>
      <c r="E12866" t="s">
        <v>1138</v>
      </c>
      <c r="F12866" t="s">
        <v>25896</v>
      </c>
      <c r="G12866" t="s">
        <v>25897</v>
      </c>
      <c r="H12866" t="s">
        <v>25910</v>
      </c>
    </row>
    <row r="12867" spans="1:8">
      <c r="A12867" t="s">
        <v>25911</v>
      </c>
      <c r="B12867" t="s">
        <v>750</v>
      </c>
      <c r="C12867" s="41">
        <v>46224.565467743058</v>
      </c>
      <c r="D12867" t="s">
        <v>1138</v>
      </c>
      <c r="E12867" t="s">
        <v>1138</v>
      </c>
      <c r="F12867" t="s">
        <v>25896</v>
      </c>
      <c r="G12867" t="s">
        <v>25897</v>
      </c>
      <c r="H12867" t="s">
        <v>25912</v>
      </c>
    </row>
    <row r="12868" spans="1:8">
      <c r="A12868" t="s">
        <v>25913</v>
      </c>
      <c r="B12868" t="s">
        <v>1809</v>
      </c>
      <c r="C12868" s="41">
        <v>46224.565526527775</v>
      </c>
      <c r="D12868" t="s">
        <v>1474</v>
      </c>
      <c r="E12868" t="s">
        <v>1474</v>
      </c>
      <c r="F12868" t="s">
        <v>1203</v>
      </c>
      <c r="G12868" t="s">
        <v>25914</v>
      </c>
      <c r="H12868" t="s">
        <v>25915</v>
      </c>
    </row>
    <row r="12869" spans="1:8">
      <c r="A12869" t="s">
        <v>25916</v>
      </c>
      <c r="B12869" t="s">
        <v>4108</v>
      </c>
      <c r="C12869" s="41">
        <v>46224.56613417824</v>
      </c>
      <c r="D12869" t="s">
        <v>1474</v>
      </c>
      <c r="E12869" t="s">
        <v>1474</v>
      </c>
      <c r="F12869" t="s">
        <v>1413</v>
      </c>
      <c r="G12869" t="s">
        <v>25917</v>
      </c>
      <c r="H12869" t="s">
        <v>25918</v>
      </c>
    </row>
    <row r="12870" spans="1:8">
      <c r="A12870" t="s">
        <v>25916</v>
      </c>
      <c r="B12870" t="s">
        <v>4111</v>
      </c>
      <c r="C12870" s="41">
        <v>46224.56613417824</v>
      </c>
      <c r="D12870" t="s">
        <v>1474</v>
      </c>
      <c r="E12870" t="s">
        <v>1474</v>
      </c>
      <c r="F12870" t="s">
        <v>1413</v>
      </c>
      <c r="G12870" t="s">
        <v>25917</v>
      </c>
      <c r="H12870" t="s">
        <v>25918</v>
      </c>
    </row>
    <row r="12871" spans="1:8">
      <c r="A12871" t="s">
        <v>25916</v>
      </c>
      <c r="B12871" t="s">
        <v>4112</v>
      </c>
      <c r="C12871" s="41">
        <v>46224.56613417824</v>
      </c>
      <c r="D12871" t="s">
        <v>1474</v>
      </c>
      <c r="E12871" t="s">
        <v>1474</v>
      </c>
      <c r="F12871" t="s">
        <v>1413</v>
      </c>
      <c r="G12871" t="s">
        <v>25917</v>
      </c>
      <c r="H12871" t="s">
        <v>25918</v>
      </c>
    </row>
    <row r="12872" spans="1:8">
      <c r="A12872" t="s">
        <v>25919</v>
      </c>
      <c r="B12872" t="s">
        <v>1197</v>
      </c>
      <c r="C12872" s="41">
        <v>46224.567545694445</v>
      </c>
      <c r="D12872" t="s">
        <v>1138</v>
      </c>
      <c r="E12872" t="s">
        <v>1138</v>
      </c>
      <c r="F12872" t="s">
        <v>25920</v>
      </c>
      <c r="G12872" t="s">
        <v>25921</v>
      </c>
      <c r="H12872" t="s">
        <v>25922</v>
      </c>
    </row>
    <row r="12873" spans="1:8">
      <c r="A12873" t="s">
        <v>25923</v>
      </c>
      <c r="B12873" t="s">
        <v>1831</v>
      </c>
      <c r="C12873" s="41">
        <v>46224.569604085649</v>
      </c>
      <c r="D12873" t="s">
        <v>1138</v>
      </c>
      <c r="E12873" t="s">
        <v>1138</v>
      </c>
      <c r="F12873" t="s">
        <v>2290</v>
      </c>
      <c r="G12873" t="s">
        <v>14437</v>
      </c>
      <c r="H12873" t="s">
        <v>25924</v>
      </c>
    </row>
    <row r="12874" spans="1:8">
      <c r="A12874" t="s">
        <v>25923</v>
      </c>
      <c r="B12874" t="s">
        <v>2788</v>
      </c>
      <c r="C12874" s="41">
        <v>46224.569604085649</v>
      </c>
      <c r="D12874" t="s">
        <v>1138</v>
      </c>
      <c r="E12874" t="s">
        <v>1138</v>
      </c>
      <c r="F12874" t="s">
        <v>2290</v>
      </c>
      <c r="G12874" t="s">
        <v>14437</v>
      </c>
      <c r="H12874" t="s">
        <v>25924</v>
      </c>
    </row>
    <row r="12875" spans="1:8">
      <c r="A12875" t="s">
        <v>25923</v>
      </c>
      <c r="B12875" t="s">
        <v>2293</v>
      </c>
      <c r="C12875" s="41">
        <v>46224.569604085649</v>
      </c>
      <c r="D12875" t="s">
        <v>1138</v>
      </c>
      <c r="E12875" t="s">
        <v>1138</v>
      </c>
      <c r="F12875" t="s">
        <v>2290</v>
      </c>
      <c r="G12875" t="s">
        <v>14437</v>
      </c>
      <c r="H12875" t="s">
        <v>25924</v>
      </c>
    </row>
    <row r="12876" spans="1:8">
      <c r="A12876" t="s">
        <v>25923</v>
      </c>
      <c r="B12876" t="s">
        <v>2294</v>
      </c>
      <c r="C12876" s="41">
        <v>46224.569604085649</v>
      </c>
      <c r="D12876" t="s">
        <v>1138</v>
      </c>
      <c r="E12876" t="s">
        <v>1138</v>
      </c>
      <c r="F12876" t="s">
        <v>2290</v>
      </c>
      <c r="G12876" t="s">
        <v>14437</v>
      </c>
      <c r="H12876" t="s">
        <v>25924</v>
      </c>
    </row>
    <row r="12877" spans="1:8">
      <c r="A12877" t="s">
        <v>25925</v>
      </c>
      <c r="B12877" t="s">
        <v>1437</v>
      </c>
      <c r="C12877" s="41">
        <v>46224.569606261575</v>
      </c>
      <c r="D12877" t="s">
        <v>1138</v>
      </c>
      <c r="E12877" t="s">
        <v>1138</v>
      </c>
      <c r="F12877" t="s">
        <v>2290</v>
      </c>
      <c r="G12877" t="s">
        <v>14437</v>
      </c>
      <c r="H12877" t="s">
        <v>25924</v>
      </c>
    </row>
    <row r="12878" spans="1:8">
      <c r="A12878" t="s">
        <v>25925</v>
      </c>
      <c r="B12878" t="s">
        <v>1380</v>
      </c>
      <c r="C12878" s="41">
        <v>46224.569606261575</v>
      </c>
      <c r="D12878" t="s">
        <v>1138</v>
      </c>
      <c r="E12878" t="s">
        <v>1138</v>
      </c>
      <c r="F12878" t="s">
        <v>2290</v>
      </c>
      <c r="G12878" t="s">
        <v>14437</v>
      </c>
      <c r="H12878" t="s">
        <v>25924</v>
      </c>
    </row>
    <row r="12879" spans="1:8">
      <c r="A12879" t="s">
        <v>25926</v>
      </c>
      <c r="B12879" t="s">
        <v>2290</v>
      </c>
      <c r="C12879" s="41">
        <v>46224.5699140625</v>
      </c>
      <c r="D12879" t="s">
        <v>1474</v>
      </c>
      <c r="E12879" t="s">
        <v>1474</v>
      </c>
      <c r="F12879" t="s">
        <v>1831</v>
      </c>
      <c r="G12879" t="s">
        <v>14461</v>
      </c>
      <c r="H12879" t="s">
        <v>25927</v>
      </c>
    </row>
    <row r="12880" spans="1:8">
      <c r="A12880" t="s">
        <v>25928</v>
      </c>
      <c r="B12880" t="s">
        <v>750</v>
      </c>
      <c r="C12880" s="41">
        <v>46224.570003206019</v>
      </c>
      <c r="D12880" t="s">
        <v>1138</v>
      </c>
      <c r="E12880" t="s">
        <v>1138</v>
      </c>
      <c r="F12880" t="s">
        <v>17601</v>
      </c>
      <c r="G12880" t="s">
        <v>25929</v>
      </c>
      <c r="H12880" t="s">
        <v>25930</v>
      </c>
    </row>
    <row r="12881" spans="1:8">
      <c r="A12881" t="s">
        <v>25928</v>
      </c>
      <c r="B12881" t="s">
        <v>1200</v>
      </c>
      <c r="C12881" s="41">
        <v>46224.570003206019</v>
      </c>
      <c r="D12881" t="s">
        <v>1138</v>
      </c>
      <c r="E12881" t="s">
        <v>1138</v>
      </c>
      <c r="F12881" t="s">
        <v>17601</v>
      </c>
      <c r="G12881" t="s">
        <v>25929</v>
      </c>
      <c r="H12881" t="s">
        <v>25930</v>
      </c>
    </row>
    <row r="12882" spans="1:8">
      <c r="A12882" t="s">
        <v>25931</v>
      </c>
      <c r="B12882" t="s">
        <v>23967</v>
      </c>
      <c r="C12882" s="41">
        <v>46224.571199224534</v>
      </c>
      <c r="D12882" t="s">
        <v>1474</v>
      </c>
      <c r="E12882" t="s">
        <v>1474</v>
      </c>
      <c r="F12882" t="s">
        <v>1166</v>
      </c>
      <c r="G12882" t="s">
        <v>25932</v>
      </c>
      <c r="H12882" t="s">
        <v>25933</v>
      </c>
    </row>
    <row r="12883" spans="1:8">
      <c r="A12883" t="s">
        <v>25934</v>
      </c>
      <c r="B12883" t="s">
        <v>1152</v>
      </c>
      <c r="C12883" s="41">
        <v>46224.573368761572</v>
      </c>
      <c r="D12883" t="s">
        <v>1138</v>
      </c>
      <c r="E12883" t="s">
        <v>1138</v>
      </c>
      <c r="F12883" t="s">
        <v>10293</v>
      </c>
      <c r="G12883" t="s">
        <v>2271</v>
      </c>
      <c r="H12883" t="s">
        <v>25935</v>
      </c>
    </row>
    <row r="12884" spans="1:8">
      <c r="A12884" t="s">
        <v>25936</v>
      </c>
      <c r="B12884" t="s">
        <v>1515</v>
      </c>
      <c r="C12884" s="41">
        <v>46224.573611377316</v>
      </c>
      <c r="D12884" t="s">
        <v>1474</v>
      </c>
      <c r="E12884" t="s">
        <v>1474</v>
      </c>
      <c r="F12884" t="s">
        <v>1229</v>
      </c>
      <c r="G12884" t="s">
        <v>24399</v>
      </c>
      <c r="H12884" t="s">
        <v>25937</v>
      </c>
    </row>
    <row r="12885" spans="1:8">
      <c r="A12885" t="s">
        <v>25938</v>
      </c>
      <c r="B12885" t="s">
        <v>1152</v>
      </c>
      <c r="C12885" s="41">
        <v>46224.573728715281</v>
      </c>
      <c r="D12885" t="s">
        <v>1138</v>
      </c>
      <c r="E12885" t="s">
        <v>1138</v>
      </c>
      <c r="F12885" t="s">
        <v>10293</v>
      </c>
      <c r="G12885" t="s">
        <v>2271</v>
      </c>
      <c r="H12885" t="s">
        <v>25939</v>
      </c>
    </row>
    <row r="12886" spans="1:8">
      <c r="A12886" t="s">
        <v>25940</v>
      </c>
      <c r="B12886" t="s">
        <v>2290</v>
      </c>
      <c r="C12886" s="41">
        <v>46224.573783865744</v>
      </c>
      <c r="D12886" t="s">
        <v>1474</v>
      </c>
      <c r="E12886" t="s">
        <v>1474</v>
      </c>
      <c r="F12886" t="s">
        <v>1380</v>
      </c>
      <c r="G12886" t="s">
        <v>14461</v>
      </c>
      <c r="H12886" t="s">
        <v>25941</v>
      </c>
    </row>
    <row r="12887" spans="1:8">
      <c r="A12887" t="s">
        <v>25942</v>
      </c>
      <c r="B12887" t="s">
        <v>2290</v>
      </c>
      <c r="C12887" s="41">
        <v>46224.575143865739</v>
      </c>
      <c r="D12887" t="s">
        <v>1474</v>
      </c>
      <c r="E12887" t="s">
        <v>1474</v>
      </c>
      <c r="F12887" t="s">
        <v>2294</v>
      </c>
      <c r="G12887" t="s">
        <v>14468</v>
      </c>
      <c r="H12887" t="s">
        <v>25943</v>
      </c>
    </row>
    <row r="12888" spans="1:8">
      <c r="A12888" t="s">
        <v>25944</v>
      </c>
      <c r="B12888" t="s">
        <v>2473</v>
      </c>
      <c r="C12888" s="41">
        <v>46224.578219305557</v>
      </c>
      <c r="D12888" t="s">
        <v>1474</v>
      </c>
      <c r="E12888" t="s">
        <v>1474</v>
      </c>
      <c r="F12888" t="s">
        <v>1200</v>
      </c>
      <c r="G12888" t="s">
        <v>25945</v>
      </c>
      <c r="H12888" t="s">
        <v>25946</v>
      </c>
    </row>
    <row r="12889" spans="1:8">
      <c r="A12889" t="s">
        <v>25947</v>
      </c>
      <c r="B12889" t="s">
        <v>573</v>
      </c>
      <c r="C12889" s="41">
        <v>46224.579884039355</v>
      </c>
      <c r="D12889" t="s">
        <v>1138</v>
      </c>
      <c r="E12889" t="s">
        <v>1138</v>
      </c>
      <c r="F12889" t="s">
        <v>7600</v>
      </c>
      <c r="G12889" t="s">
        <v>25948</v>
      </c>
      <c r="H12889" t="s">
        <v>25949</v>
      </c>
    </row>
    <row r="12890" spans="1:8">
      <c r="A12890" t="s">
        <v>25947</v>
      </c>
      <c r="B12890" t="s">
        <v>1200</v>
      </c>
      <c r="C12890" s="41">
        <v>46224.579884039355</v>
      </c>
      <c r="D12890" t="s">
        <v>1138</v>
      </c>
      <c r="E12890" t="s">
        <v>1138</v>
      </c>
      <c r="F12890" t="s">
        <v>7600</v>
      </c>
      <c r="G12890" t="s">
        <v>25948</v>
      </c>
      <c r="H12890" t="s">
        <v>25949</v>
      </c>
    </row>
    <row r="12891" spans="1:8">
      <c r="A12891" s="3" t="s">
        <v>25950</v>
      </c>
      <c r="B12891" t="s">
        <v>89</v>
      </c>
      <c r="C12891" s="41">
        <v>46224.581521469911</v>
      </c>
      <c r="D12891" t="s">
        <v>1138</v>
      </c>
      <c r="E12891" t="s">
        <v>1138</v>
      </c>
      <c r="F12891" t="s">
        <v>5551</v>
      </c>
      <c r="G12891" t="s">
        <v>13693</v>
      </c>
      <c r="H12891" t="s">
        <v>25951</v>
      </c>
    </row>
    <row r="12892" spans="1:8">
      <c r="A12892" s="3" t="s">
        <v>25950</v>
      </c>
      <c r="B12892" t="s">
        <v>5570</v>
      </c>
      <c r="C12892" s="41">
        <v>46224.581521469911</v>
      </c>
      <c r="D12892" t="s">
        <v>1138</v>
      </c>
      <c r="E12892" t="s">
        <v>1138</v>
      </c>
      <c r="F12892" t="s">
        <v>5551</v>
      </c>
      <c r="G12892" t="s">
        <v>13693</v>
      </c>
      <c r="H12892" t="s">
        <v>25951</v>
      </c>
    </row>
    <row r="12893" spans="1:8">
      <c r="A12893" s="3" t="s">
        <v>25950</v>
      </c>
      <c r="B12893" t="s">
        <v>5571</v>
      </c>
      <c r="C12893" s="41">
        <v>46224.581521469911</v>
      </c>
      <c r="D12893" t="s">
        <v>1138</v>
      </c>
      <c r="E12893" t="s">
        <v>1138</v>
      </c>
      <c r="F12893" t="s">
        <v>5551</v>
      </c>
      <c r="G12893" t="s">
        <v>13693</v>
      </c>
      <c r="H12893" t="s">
        <v>25951</v>
      </c>
    </row>
    <row r="12894" spans="1:8">
      <c r="A12894" s="3" t="s">
        <v>25950</v>
      </c>
      <c r="B12894" t="s">
        <v>5572</v>
      </c>
      <c r="C12894" s="41">
        <v>46224.581521469911</v>
      </c>
      <c r="D12894" t="s">
        <v>1138</v>
      </c>
      <c r="E12894" t="s">
        <v>1138</v>
      </c>
      <c r="F12894" t="s">
        <v>5551</v>
      </c>
      <c r="G12894" t="s">
        <v>13693</v>
      </c>
      <c r="H12894" t="s">
        <v>25951</v>
      </c>
    </row>
    <row r="12895" spans="1:8">
      <c r="A12895" s="3" t="s">
        <v>25950</v>
      </c>
      <c r="B12895" t="s">
        <v>802</v>
      </c>
      <c r="C12895" s="41">
        <v>46224.581521469911</v>
      </c>
      <c r="D12895" t="s">
        <v>1138</v>
      </c>
      <c r="E12895" t="s">
        <v>1138</v>
      </c>
      <c r="F12895" t="s">
        <v>5551</v>
      </c>
      <c r="G12895" t="s">
        <v>13693</v>
      </c>
      <c r="H12895" t="s">
        <v>25951</v>
      </c>
    </row>
    <row r="12896" spans="1:8">
      <c r="A12896" t="s">
        <v>25952</v>
      </c>
      <c r="B12896" t="s">
        <v>1413</v>
      </c>
      <c r="C12896" s="41">
        <v>46224.581804467591</v>
      </c>
      <c r="D12896" t="s">
        <v>1138</v>
      </c>
      <c r="E12896" t="s">
        <v>1138</v>
      </c>
      <c r="F12896" t="s">
        <v>4111</v>
      </c>
      <c r="G12896" t="s">
        <v>25953</v>
      </c>
      <c r="H12896" t="s">
        <v>25954</v>
      </c>
    </row>
    <row r="12897" spans="1:8">
      <c r="A12897" t="s">
        <v>25955</v>
      </c>
      <c r="B12897" t="s">
        <v>1229</v>
      </c>
      <c r="C12897" s="41">
        <v>46224.583048020831</v>
      </c>
      <c r="D12897" t="s">
        <v>1138</v>
      </c>
      <c r="E12897" t="s">
        <v>1138</v>
      </c>
      <c r="F12897" t="s">
        <v>2386</v>
      </c>
      <c r="G12897" t="s">
        <v>25956</v>
      </c>
      <c r="H12897" t="s">
        <v>25957</v>
      </c>
    </row>
    <row r="12898" spans="1:8">
      <c r="A12898" t="s">
        <v>25958</v>
      </c>
      <c r="B12898" t="s">
        <v>1199</v>
      </c>
      <c r="C12898" s="41">
        <v>46224.583070219909</v>
      </c>
      <c r="D12898" t="s">
        <v>1138</v>
      </c>
      <c r="E12898" t="s">
        <v>1138</v>
      </c>
      <c r="F12898" t="s">
        <v>2386</v>
      </c>
      <c r="G12898" t="s">
        <v>25956</v>
      </c>
      <c r="H12898" t="s">
        <v>25957</v>
      </c>
    </row>
    <row r="12899" spans="1:8">
      <c r="A12899" t="s">
        <v>25959</v>
      </c>
      <c r="B12899" t="s">
        <v>1803</v>
      </c>
      <c r="C12899" s="41">
        <v>46224.583116898146</v>
      </c>
      <c r="D12899" t="s">
        <v>1474</v>
      </c>
      <c r="E12899" t="s">
        <v>1474</v>
      </c>
      <c r="F12899" t="s">
        <v>1166</v>
      </c>
      <c r="G12899" t="s">
        <v>25960</v>
      </c>
      <c r="H12899" t="s">
        <v>25961</v>
      </c>
    </row>
    <row r="12900" spans="1:8">
      <c r="A12900" t="s">
        <v>25959</v>
      </c>
      <c r="B12900" t="s">
        <v>1806</v>
      </c>
      <c r="C12900" s="41">
        <v>46224.583116898146</v>
      </c>
      <c r="D12900" t="s">
        <v>1474</v>
      </c>
      <c r="E12900" t="s">
        <v>1474</v>
      </c>
      <c r="F12900" t="s">
        <v>1166</v>
      </c>
      <c r="G12900" t="s">
        <v>25960</v>
      </c>
      <c r="H12900" t="s">
        <v>25961</v>
      </c>
    </row>
    <row r="12901" spans="1:8">
      <c r="A12901" t="s">
        <v>25962</v>
      </c>
      <c r="B12901" t="s">
        <v>2473</v>
      </c>
      <c r="C12901" s="41">
        <v>46224.583135439818</v>
      </c>
      <c r="D12901" t="s">
        <v>1474</v>
      </c>
      <c r="E12901" t="s">
        <v>1474</v>
      </c>
      <c r="F12901" t="s">
        <v>1200</v>
      </c>
      <c r="G12901" t="s">
        <v>25963</v>
      </c>
      <c r="H12901" t="s">
        <v>25964</v>
      </c>
    </row>
    <row r="12902" spans="1:8">
      <c r="A12902" t="s">
        <v>25965</v>
      </c>
      <c r="B12902" t="s">
        <v>573</v>
      </c>
      <c r="C12902" s="41">
        <v>46224.5843690162</v>
      </c>
      <c r="D12902" t="s">
        <v>1138</v>
      </c>
      <c r="E12902" t="s">
        <v>1138</v>
      </c>
      <c r="F12902" t="s">
        <v>7600</v>
      </c>
      <c r="G12902" t="s">
        <v>25966</v>
      </c>
      <c r="H12902" t="s">
        <v>25967</v>
      </c>
    </row>
    <row r="12903" spans="1:8">
      <c r="A12903" t="s">
        <v>25965</v>
      </c>
      <c r="B12903" t="s">
        <v>1200</v>
      </c>
      <c r="C12903" s="41">
        <v>46224.5843690162</v>
      </c>
      <c r="D12903" t="s">
        <v>1138</v>
      </c>
      <c r="E12903" t="s">
        <v>1138</v>
      </c>
      <c r="F12903" t="s">
        <v>7600</v>
      </c>
      <c r="G12903" t="s">
        <v>25966</v>
      </c>
      <c r="H12903" t="s">
        <v>25967</v>
      </c>
    </row>
    <row r="12904" spans="1:8">
      <c r="A12904" t="s">
        <v>25968</v>
      </c>
      <c r="B12904" t="s">
        <v>89</v>
      </c>
      <c r="C12904" s="41">
        <v>46224.584986655093</v>
      </c>
      <c r="D12904" t="s">
        <v>1138</v>
      </c>
      <c r="E12904" t="s">
        <v>1138</v>
      </c>
      <c r="F12904" t="s">
        <v>10198</v>
      </c>
      <c r="G12904" t="s">
        <v>25969</v>
      </c>
      <c r="H12904" t="s">
        <v>25970</v>
      </c>
    </row>
    <row r="12905" spans="1:8">
      <c r="A12905" t="s">
        <v>25971</v>
      </c>
      <c r="B12905" t="s">
        <v>1879</v>
      </c>
      <c r="C12905" s="41">
        <v>46224.585330023147</v>
      </c>
      <c r="D12905" t="s">
        <v>1138</v>
      </c>
      <c r="E12905" t="s">
        <v>1138</v>
      </c>
      <c r="F12905" t="s">
        <v>3260</v>
      </c>
      <c r="G12905" t="s">
        <v>25972</v>
      </c>
      <c r="H12905" t="s">
        <v>25973</v>
      </c>
    </row>
    <row r="12906" spans="1:8">
      <c r="A12906" t="s">
        <v>25974</v>
      </c>
      <c r="B12906" t="s">
        <v>1166</v>
      </c>
      <c r="C12906" s="41">
        <v>46224.585733831016</v>
      </c>
      <c r="D12906" t="s">
        <v>1138</v>
      </c>
      <c r="E12906" t="s">
        <v>1138</v>
      </c>
      <c r="F12906" t="s">
        <v>1816</v>
      </c>
      <c r="G12906" t="s">
        <v>1817</v>
      </c>
      <c r="H12906" t="s">
        <v>25975</v>
      </c>
    </row>
    <row r="12907" spans="1:8">
      <c r="A12907" t="s">
        <v>25976</v>
      </c>
      <c r="B12907" t="s">
        <v>588</v>
      </c>
      <c r="C12907" s="41">
        <v>46224.587336087963</v>
      </c>
      <c r="D12907" t="s">
        <v>1138</v>
      </c>
      <c r="E12907" t="s">
        <v>1138</v>
      </c>
      <c r="F12907" t="s">
        <v>4084</v>
      </c>
      <c r="G12907" t="s">
        <v>5558</v>
      </c>
      <c r="H12907" t="s">
        <v>25977</v>
      </c>
    </row>
    <row r="12908" spans="1:8">
      <c r="A12908" t="s">
        <v>25978</v>
      </c>
      <c r="B12908" t="s">
        <v>1835</v>
      </c>
      <c r="C12908" s="41">
        <v>46224.589174803237</v>
      </c>
      <c r="D12908" t="s">
        <v>1138</v>
      </c>
      <c r="E12908" t="s">
        <v>1138</v>
      </c>
      <c r="F12908" t="s">
        <v>1836</v>
      </c>
      <c r="G12908" t="s">
        <v>25979</v>
      </c>
      <c r="H12908" t="s">
        <v>25980</v>
      </c>
    </row>
    <row r="12909" spans="1:8">
      <c r="A12909" t="s">
        <v>25978</v>
      </c>
      <c r="B12909" t="s">
        <v>1839</v>
      </c>
      <c r="C12909" s="41">
        <v>46224.589174803237</v>
      </c>
      <c r="D12909" t="s">
        <v>1138</v>
      </c>
      <c r="E12909" t="s">
        <v>1138</v>
      </c>
      <c r="F12909" t="s">
        <v>1836</v>
      </c>
      <c r="G12909" t="s">
        <v>25979</v>
      </c>
      <c r="H12909" t="s">
        <v>25980</v>
      </c>
    </row>
    <row r="12910" spans="1:8">
      <c r="A12910" t="s">
        <v>25978</v>
      </c>
      <c r="B12910" t="s">
        <v>1840</v>
      </c>
      <c r="C12910" s="41">
        <v>46224.589174803237</v>
      </c>
      <c r="D12910" t="s">
        <v>1138</v>
      </c>
      <c r="E12910" t="s">
        <v>1138</v>
      </c>
      <c r="F12910" t="s">
        <v>1836</v>
      </c>
      <c r="G12910" t="s">
        <v>25979</v>
      </c>
      <c r="H12910" t="s">
        <v>25980</v>
      </c>
    </row>
    <row r="12911" spans="1:8">
      <c r="A12911" t="s">
        <v>25981</v>
      </c>
      <c r="B12911" t="s">
        <v>1166</v>
      </c>
      <c r="C12911" s="41">
        <v>46224.589178738424</v>
      </c>
      <c r="D12911" t="s">
        <v>1138</v>
      </c>
      <c r="E12911" t="s">
        <v>1138</v>
      </c>
      <c r="F12911" t="s">
        <v>1836</v>
      </c>
      <c r="G12911" t="s">
        <v>25979</v>
      </c>
      <c r="H12911" t="s">
        <v>25980</v>
      </c>
    </row>
    <row r="12912" spans="1:8">
      <c r="A12912" t="s">
        <v>25982</v>
      </c>
      <c r="B12912" t="s">
        <v>1143</v>
      </c>
      <c r="C12912" s="41">
        <v>46224.589182048614</v>
      </c>
      <c r="D12912" t="s">
        <v>1138</v>
      </c>
      <c r="E12912" t="s">
        <v>1138</v>
      </c>
      <c r="F12912" t="s">
        <v>1836</v>
      </c>
      <c r="G12912" t="s">
        <v>25979</v>
      </c>
      <c r="H12912" t="s">
        <v>25980</v>
      </c>
    </row>
    <row r="12913" spans="1:8">
      <c r="A12913" t="s">
        <v>25982</v>
      </c>
      <c r="B12913" t="s">
        <v>750</v>
      </c>
      <c r="C12913" s="41">
        <v>46224.589182048614</v>
      </c>
      <c r="D12913" t="s">
        <v>1138</v>
      </c>
      <c r="E12913" t="s">
        <v>1138</v>
      </c>
      <c r="F12913" t="s">
        <v>1836</v>
      </c>
      <c r="G12913" t="s">
        <v>25979</v>
      </c>
      <c r="H12913" t="s">
        <v>25980</v>
      </c>
    </row>
    <row r="12914" spans="1:8">
      <c r="A12914" t="s">
        <v>25982</v>
      </c>
      <c r="B12914" t="s">
        <v>1238</v>
      </c>
      <c r="C12914" s="41">
        <v>46224.589182048614</v>
      </c>
      <c r="D12914" t="s">
        <v>1138</v>
      </c>
      <c r="E12914" t="s">
        <v>1138</v>
      </c>
      <c r="F12914" t="s">
        <v>1836</v>
      </c>
      <c r="G12914" t="s">
        <v>25979</v>
      </c>
      <c r="H12914" t="s">
        <v>25980</v>
      </c>
    </row>
    <row r="12915" spans="1:8">
      <c r="A12915" t="s">
        <v>25982</v>
      </c>
      <c r="B12915" t="s">
        <v>1279</v>
      </c>
      <c r="C12915" s="41">
        <v>46224.589182048614</v>
      </c>
      <c r="D12915" t="s">
        <v>1138</v>
      </c>
      <c r="E12915" t="s">
        <v>1138</v>
      </c>
      <c r="F12915" t="s">
        <v>1836</v>
      </c>
      <c r="G12915" t="s">
        <v>25979</v>
      </c>
      <c r="H12915" t="s">
        <v>25980</v>
      </c>
    </row>
    <row r="12916" spans="1:8">
      <c r="A12916" t="s">
        <v>25982</v>
      </c>
      <c r="B12916" t="s">
        <v>1174</v>
      </c>
      <c r="C12916" s="41">
        <v>46224.589182048614</v>
      </c>
      <c r="D12916" t="s">
        <v>1138</v>
      </c>
      <c r="E12916" t="s">
        <v>1138</v>
      </c>
      <c r="F12916" t="s">
        <v>1836</v>
      </c>
      <c r="G12916" t="s">
        <v>25979</v>
      </c>
      <c r="H12916" t="s">
        <v>25980</v>
      </c>
    </row>
    <row r="12917" spans="1:8">
      <c r="A12917" t="s">
        <v>25983</v>
      </c>
      <c r="B12917" t="s">
        <v>2235</v>
      </c>
      <c r="C12917" s="41">
        <v>46224.590108090277</v>
      </c>
      <c r="D12917" t="s">
        <v>1138</v>
      </c>
      <c r="E12917" t="s">
        <v>1138</v>
      </c>
      <c r="F12917" t="s">
        <v>2236</v>
      </c>
      <c r="G12917" t="s">
        <v>25984</v>
      </c>
      <c r="H12917" t="s">
        <v>25985</v>
      </c>
    </row>
    <row r="12918" spans="1:8">
      <c r="A12918" t="s">
        <v>25986</v>
      </c>
      <c r="B12918" t="s">
        <v>1809</v>
      </c>
      <c r="C12918" s="41">
        <v>46224.590877951392</v>
      </c>
      <c r="D12918" t="s">
        <v>1474</v>
      </c>
      <c r="E12918" t="s">
        <v>1474</v>
      </c>
      <c r="F12918" t="s">
        <v>1279</v>
      </c>
      <c r="G12918" t="s">
        <v>25987</v>
      </c>
      <c r="H12918" t="s">
        <v>25988</v>
      </c>
    </row>
    <row r="12919" spans="1:8">
      <c r="A12919" t="s">
        <v>25989</v>
      </c>
      <c r="B12919" t="s">
        <v>1166</v>
      </c>
      <c r="C12919" s="41">
        <v>46224.591782557873</v>
      </c>
      <c r="D12919" t="s">
        <v>1138</v>
      </c>
      <c r="E12919" t="s">
        <v>1138</v>
      </c>
      <c r="F12919" t="s">
        <v>1806</v>
      </c>
      <c r="G12919" t="s">
        <v>25990</v>
      </c>
      <c r="H12919" t="s">
        <v>25991</v>
      </c>
    </row>
    <row r="12920" spans="1:8">
      <c r="A12920" t="s">
        <v>25992</v>
      </c>
      <c r="B12920" t="s">
        <v>1238</v>
      </c>
      <c r="C12920" s="41">
        <v>46224.591826377313</v>
      </c>
      <c r="D12920" t="s">
        <v>1138</v>
      </c>
      <c r="E12920" t="s">
        <v>1138</v>
      </c>
      <c r="F12920" t="s">
        <v>1806</v>
      </c>
      <c r="G12920" t="s">
        <v>25990</v>
      </c>
      <c r="H12920" t="s">
        <v>25991</v>
      </c>
    </row>
    <row r="12921" spans="1:8">
      <c r="A12921" t="s">
        <v>25993</v>
      </c>
      <c r="B12921" t="s">
        <v>1279</v>
      </c>
      <c r="C12921" s="41">
        <v>46224.591846620373</v>
      </c>
      <c r="D12921" t="s">
        <v>1138</v>
      </c>
      <c r="E12921" t="s">
        <v>1138</v>
      </c>
      <c r="F12921" t="s">
        <v>1806</v>
      </c>
      <c r="G12921" t="s">
        <v>25990</v>
      </c>
      <c r="H12921" t="s">
        <v>25991</v>
      </c>
    </row>
    <row r="12922" spans="1:8">
      <c r="A12922" t="s">
        <v>25994</v>
      </c>
      <c r="B12922" t="s">
        <v>1437</v>
      </c>
      <c r="C12922" s="41">
        <v>46224.591863819442</v>
      </c>
      <c r="D12922" t="s">
        <v>1138</v>
      </c>
      <c r="E12922" t="s">
        <v>1138</v>
      </c>
      <c r="F12922" t="s">
        <v>1806</v>
      </c>
      <c r="G12922" t="s">
        <v>25990</v>
      </c>
      <c r="H12922" t="s">
        <v>25991</v>
      </c>
    </row>
    <row r="12923" spans="1:8">
      <c r="A12923" t="s">
        <v>25995</v>
      </c>
      <c r="B12923" t="s">
        <v>1143</v>
      </c>
      <c r="C12923" s="41">
        <v>46224.591872303237</v>
      </c>
      <c r="D12923" t="s">
        <v>1138</v>
      </c>
      <c r="E12923" t="s">
        <v>1138</v>
      </c>
      <c r="F12923" t="s">
        <v>1806</v>
      </c>
      <c r="G12923" t="s">
        <v>25990</v>
      </c>
      <c r="H12923" t="s">
        <v>25991</v>
      </c>
    </row>
    <row r="12924" spans="1:8">
      <c r="A12924" t="s">
        <v>25996</v>
      </c>
      <c r="B12924" t="s">
        <v>1475</v>
      </c>
      <c r="C12924" s="41">
        <v>46224.592958796296</v>
      </c>
      <c r="D12924" t="s">
        <v>1138</v>
      </c>
      <c r="E12924" t="s">
        <v>1138</v>
      </c>
      <c r="F12924" t="s">
        <v>23675</v>
      </c>
      <c r="G12924" t="s">
        <v>25997</v>
      </c>
      <c r="H12924" t="s">
        <v>25998</v>
      </c>
    </row>
    <row r="12925" spans="1:8">
      <c r="A12925" t="s">
        <v>25999</v>
      </c>
      <c r="B12925" t="s">
        <v>1475</v>
      </c>
      <c r="C12925" s="41">
        <v>46224.594560127312</v>
      </c>
      <c r="D12925" t="s">
        <v>1138</v>
      </c>
      <c r="E12925" t="s">
        <v>1138</v>
      </c>
      <c r="F12925" t="s">
        <v>23675</v>
      </c>
      <c r="G12925" t="s">
        <v>26000</v>
      </c>
      <c r="H12925" t="s">
        <v>26001</v>
      </c>
    </row>
    <row r="12926" spans="1:8">
      <c r="A12926" t="s">
        <v>26002</v>
      </c>
      <c r="B12926" t="s">
        <v>4108</v>
      </c>
      <c r="C12926" s="41">
        <v>46224.595739826385</v>
      </c>
      <c r="D12926" t="s">
        <v>1474</v>
      </c>
      <c r="E12926" t="s">
        <v>1474</v>
      </c>
      <c r="F12926" t="s">
        <v>1413</v>
      </c>
      <c r="G12926" t="s">
        <v>26003</v>
      </c>
      <c r="H12926" t="s">
        <v>26004</v>
      </c>
    </row>
    <row r="12927" spans="1:8">
      <c r="A12927" t="s">
        <v>26002</v>
      </c>
      <c r="B12927" t="s">
        <v>4111</v>
      </c>
      <c r="C12927" s="41">
        <v>46224.595739826385</v>
      </c>
      <c r="D12927" t="s">
        <v>1474</v>
      </c>
      <c r="E12927" t="s">
        <v>1474</v>
      </c>
      <c r="F12927" t="s">
        <v>1413</v>
      </c>
      <c r="G12927" t="s">
        <v>26003</v>
      </c>
      <c r="H12927" t="s">
        <v>26004</v>
      </c>
    </row>
    <row r="12928" spans="1:8">
      <c r="A12928" t="s">
        <v>26002</v>
      </c>
      <c r="B12928" t="s">
        <v>4112</v>
      </c>
      <c r="C12928" s="41">
        <v>46224.595739826385</v>
      </c>
      <c r="D12928" t="s">
        <v>1474</v>
      </c>
      <c r="E12928" t="s">
        <v>1474</v>
      </c>
      <c r="F12928" t="s">
        <v>1413</v>
      </c>
      <c r="G12928" t="s">
        <v>26003</v>
      </c>
      <c r="H12928" t="s">
        <v>26004</v>
      </c>
    </row>
    <row r="12929" spans="1:8">
      <c r="A12929" t="s">
        <v>26005</v>
      </c>
      <c r="B12929" t="s">
        <v>1475</v>
      </c>
      <c r="C12929" s="41">
        <v>46224.596435335647</v>
      </c>
      <c r="D12929" t="s">
        <v>1138</v>
      </c>
      <c r="E12929" t="s">
        <v>1138</v>
      </c>
      <c r="F12929" t="s">
        <v>23675</v>
      </c>
      <c r="G12929" t="s">
        <v>26006</v>
      </c>
      <c r="H12929" t="s">
        <v>26007</v>
      </c>
    </row>
    <row r="12930" spans="1:8">
      <c r="A12930" t="s">
        <v>26008</v>
      </c>
      <c r="B12930" t="s">
        <v>750</v>
      </c>
      <c r="C12930" s="41">
        <v>46224.597952222219</v>
      </c>
      <c r="D12930" t="s">
        <v>1138</v>
      </c>
      <c r="E12930" t="s">
        <v>1138</v>
      </c>
      <c r="F12930" t="s">
        <v>7616</v>
      </c>
      <c r="G12930" t="s">
        <v>25966</v>
      </c>
      <c r="H12930" t="s">
        <v>26009</v>
      </c>
    </row>
    <row r="12931" spans="1:8">
      <c r="A12931" t="s">
        <v>26008</v>
      </c>
      <c r="B12931" t="s">
        <v>573</v>
      </c>
      <c r="C12931" s="41">
        <v>46224.597952222219</v>
      </c>
      <c r="D12931" t="s">
        <v>1138</v>
      </c>
      <c r="E12931" t="s">
        <v>1138</v>
      </c>
      <c r="F12931" t="s">
        <v>7616</v>
      </c>
      <c r="G12931" t="s">
        <v>25966</v>
      </c>
      <c r="H12931" t="s">
        <v>26009</v>
      </c>
    </row>
    <row r="12932" spans="1:8">
      <c r="A12932" t="s">
        <v>26008</v>
      </c>
      <c r="B12932" t="s">
        <v>1200</v>
      </c>
      <c r="C12932" s="41">
        <v>46224.597952222219</v>
      </c>
      <c r="D12932" t="s">
        <v>1138</v>
      </c>
      <c r="E12932" t="s">
        <v>1138</v>
      </c>
      <c r="F12932" t="s">
        <v>7616</v>
      </c>
      <c r="G12932" t="s">
        <v>25966</v>
      </c>
      <c r="H12932" t="s">
        <v>26009</v>
      </c>
    </row>
    <row r="12933" spans="1:8">
      <c r="A12933" t="s">
        <v>26010</v>
      </c>
      <c r="B12933" t="s">
        <v>1150</v>
      </c>
      <c r="C12933" s="41">
        <v>46224.598579351848</v>
      </c>
      <c r="D12933" t="s">
        <v>1138</v>
      </c>
      <c r="E12933" t="s">
        <v>1138</v>
      </c>
      <c r="F12933" t="s">
        <v>1442</v>
      </c>
      <c r="G12933" t="s">
        <v>1481</v>
      </c>
      <c r="H12933" t="s">
        <v>26011</v>
      </c>
    </row>
    <row r="12934" spans="1:8">
      <c r="A12934" t="s">
        <v>26012</v>
      </c>
      <c r="B12934" t="s">
        <v>750</v>
      </c>
      <c r="C12934" s="41">
        <v>46224.599259560186</v>
      </c>
      <c r="D12934" t="s">
        <v>1138</v>
      </c>
      <c r="E12934" t="s">
        <v>1138</v>
      </c>
      <c r="F12934" t="s">
        <v>7616</v>
      </c>
      <c r="G12934" t="s">
        <v>26013</v>
      </c>
      <c r="H12934" t="s">
        <v>26014</v>
      </c>
    </row>
    <row r="12935" spans="1:8">
      <c r="A12935" t="s">
        <v>26012</v>
      </c>
      <c r="B12935" t="s">
        <v>573</v>
      </c>
      <c r="C12935" s="41">
        <v>46224.599259560186</v>
      </c>
      <c r="D12935" t="s">
        <v>1138</v>
      </c>
      <c r="E12935" t="s">
        <v>1138</v>
      </c>
      <c r="F12935" t="s">
        <v>7616</v>
      </c>
      <c r="G12935" t="s">
        <v>26013</v>
      </c>
      <c r="H12935" t="s">
        <v>26014</v>
      </c>
    </row>
    <row r="12936" spans="1:8">
      <c r="A12936" t="s">
        <v>26012</v>
      </c>
      <c r="B12936" t="s">
        <v>1200</v>
      </c>
      <c r="C12936" s="41">
        <v>46224.599259560186</v>
      </c>
      <c r="D12936" t="s">
        <v>1138</v>
      </c>
      <c r="E12936" t="s">
        <v>1138</v>
      </c>
      <c r="F12936" t="s">
        <v>7616</v>
      </c>
      <c r="G12936" t="s">
        <v>26013</v>
      </c>
      <c r="H12936" t="s">
        <v>26014</v>
      </c>
    </row>
    <row r="12937" spans="1:8">
      <c r="A12937" t="s">
        <v>26015</v>
      </c>
      <c r="B12937" t="s">
        <v>2618</v>
      </c>
      <c r="C12937" s="41">
        <v>46224.600323634259</v>
      </c>
      <c r="D12937" t="s">
        <v>1138</v>
      </c>
      <c r="E12937" t="s">
        <v>1138</v>
      </c>
      <c r="F12937" t="s">
        <v>1414</v>
      </c>
      <c r="G12937" t="s">
        <v>26016</v>
      </c>
      <c r="H12937" t="s">
        <v>26017</v>
      </c>
    </row>
    <row r="12938" spans="1:8">
      <c r="A12938" t="s">
        <v>26015</v>
      </c>
      <c r="B12938" t="s">
        <v>1895</v>
      </c>
      <c r="C12938" s="41">
        <v>46224.600323634259</v>
      </c>
      <c r="D12938" t="s">
        <v>1138</v>
      </c>
      <c r="E12938" t="s">
        <v>1138</v>
      </c>
      <c r="F12938" t="s">
        <v>1414</v>
      </c>
      <c r="G12938" t="s">
        <v>26016</v>
      </c>
      <c r="H12938" t="s">
        <v>26017</v>
      </c>
    </row>
    <row r="12939" spans="1:8">
      <c r="A12939" t="s">
        <v>26015</v>
      </c>
      <c r="B12939" t="s">
        <v>2213</v>
      </c>
      <c r="C12939" s="41">
        <v>46224.600323634259</v>
      </c>
      <c r="D12939" t="s">
        <v>1138</v>
      </c>
      <c r="E12939" t="s">
        <v>1138</v>
      </c>
      <c r="F12939" t="s">
        <v>1414</v>
      </c>
      <c r="G12939" t="s">
        <v>26016</v>
      </c>
      <c r="H12939" t="s">
        <v>26017</v>
      </c>
    </row>
    <row r="12940" spans="1:8">
      <c r="A12940" t="s">
        <v>26018</v>
      </c>
      <c r="B12940" t="s">
        <v>1425</v>
      </c>
      <c r="C12940" s="41">
        <v>46224.600327534725</v>
      </c>
      <c r="D12940" t="s">
        <v>1138</v>
      </c>
      <c r="E12940" t="s">
        <v>1138</v>
      </c>
      <c r="F12940" t="s">
        <v>1414</v>
      </c>
      <c r="G12940" t="s">
        <v>26016</v>
      </c>
      <c r="H12940" t="s">
        <v>26017</v>
      </c>
    </row>
    <row r="12941" spans="1:8">
      <c r="A12941" t="s">
        <v>26018</v>
      </c>
      <c r="B12941" t="s">
        <v>1150</v>
      </c>
      <c r="C12941" s="41">
        <v>46224.600327534725</v>
      </c>
      <c r="D12941" t="s">
        <v>1138</v>
      </c>
      <c r="E12941" t="s">
        <v>1138</v>
      </c>
      <c r="F12941" t="s">
        <v>1414</v>
      </c>
      <c r="G12941" t="s">
        <v>26016</v>
      </c>
      <c r="H12941" t="s">
        <v>26017</v>
      </c>
    </row>
    <row r="12942" spans="1:8">
      <c r="A12942" t="s">
        <v>26019</v>
      </c>
      <c r="B12942" t="s">
        <v>2618</v>
      </c>
      <c r="C12942" s="41">
        <v>46224.601097905092</v>
      </c>
      <c r="D12942" t="s">
        <v>1138</v>
      </c>
      <c r="E12942" t="s">
        <v>1138</v>
      </c>
      <c r="F12942" t="s">
        <v>1414</v>
      </c>
      <c r="G12942" t="s">
        <v>20663</v>
      </c>
      <c r="H12942" t="s">
        <v>26020</v>
      </c>
    </row>
    <row r="12943" spans="1:8">
      <c r="A12943" t="s">
        <v>26019</v>
      </c>
      <c r="B12943" t="s">
        <v>1895</v>
      </c>
      <c r="C12943" s="41">
        <v>46224.601097905092</v>
      </c>
      <c r="D12943" t="s">
        <v>1138</v>
      </c>
      <c r="E12943" t="s">
        <v>1138</v>
      </c>
      <c r="F12943" t="s">
        <v>1414</v>
      </c>
      <c r="G12943" t="s">
        <v>20663</v>
      </c>
      <c r="H12943" t="s">
        <v>26020</v>
      </c>
    </row>
    <row r="12944" spans="1:8">
      <c r="A12944" t="s">
        <v>26019</v>
      </c>
      <c r="B12944" t="s">
        <v>2213</v>
      </c>
      <c r="C12944" s="41">
        <v>46224.601097905092</v>
      </c>
      <c r="D12944" t="s">
        <v>1138</v>
      </c>
      <c r="E12944" t="s">
        <v>1138</v>
      </c>
      <c r="F12944" t="s">
        <v>1414</v>
      </c>
      <c r="G12944" t="s">
        <v>20663</v>
      </c>
      <c r="H12944" t="s">
        <v>26020</v>
      </c>
    </row>
    <row r="12945" spans="1:8">
      <c r="A12945" t="s">
        <v>26021</v>
      </c>
      <c r="B12945" t="s">
        <v>1425</v>
      </c>
      <c r="C12945" s="41">
        <v>46224.601104421294</v>
      </c>
      <c r="D12945" t="s">
        <v>1138</v>
      </c>
      <c r="E12945" t="s">
        <v>1138</v>
      </c>
      <c r="F12945" t="s">
        <v>1414</v>
      </c>
      <c r="G12945" t="s">
        <v>20663</v>
      </c>
      <c r="H12945" t="s">
        <v>26020</v>
      </c>
    </row>
    <row r="12946" spans="1:8">
      <c r="A12946" t="s">
        <v>26021</v>
      </c>
      <c r="B12946" t="s">
        <v>1150</v>
      </c>
      <c r="C12946" s="41">
        <v>46224.601104421294</v>
      </c>
      <c r="D12946" t="s">
        <v>1138</v>
      </c>
      <c r="E12946" t="s">
        <v>1138</v>
      </c>
      <c r="F12946" t="s">
        <v>1414</v>
      </c>
      <c r="G12946" t="s">
        <v>20663</v>
      </c>
      <c r="H12946" t="s">
        <v>26020</v>
      </c>
    </row>
    <row r="12947" spans="1:8">
      <c r="A12947" t="s">
        <v>26022</v>
      </c>
      <c r="B12947" t="s">
        <v>802</v>
      </c>
      <c r="C12947" s="41">
        <v>46224.60116604167</v>
      </c>
      <c r="D12947" t="s">
        <v>1138</v>
      </c>
      <c r="E12947" t="s">
        <v>1138</v>
      </c>
      <c r="F12947" t="s">
        <v>1465</v>
      </c>
      <c r="G12947" t="s">
        <v>19028</v>
      </c>
      <c r="H12947" t="s">
        <v>26023</v>
      </c>
    </row>
    <row r="12948" spans="1:8">
      <c r="A12948" t="s">
        <v>26024</v>
      </c>
      <c r="B12948" t="s">
        <v>588</v>
      </c>
      <c r="C12948" s="41">
        <v>46224.606743506942</v>
      </c>
      <c r="D12948" t="s">
        <v>1138</v>
      </c>
      <c r="E12948" t="s">
        <v>1138</v>
      </c>
      <c r="F12948" t="s">
        <v>7823</v>
      </c>
      <c r="G12948" t="s">
        <v>26025</v>
      </c>
      <c r="H12948" t="s">
        <v>26026</v>
      </c>
    </row>
    <row r="12949" spans="1:8">
      <c r="A12949" t="s">
        <v>26024</v>
      </c>
      <c r="B12949" t="s">
        <v>1380</v>
      </c>
      <c r="C12949" s="41">
        <v>46224.606743506942</v>
      </c>
      <c r="D12949" t="s">
        <v>1138</v>
      </c>
      <c r="E12949" t="s">
        <v>1138</v>
      </c>
      <c r="F12949" t="s">
        <v>7823</v>
      </c>
      <c r="G12949" t="s">
        <v>26025</v>
      </c>
      <c r="H12949" t="s">
        <v>26026</v>
      </c>
    </row>
    <row r="12950" spans="1:8">
      <c r="A12950" t="s">
        <v>26027</v>
      </c>
      <c r="B12950" t="s">
        <v>8680</v>
      </c>
      <c r="C12950" s="41">
        <v>46224.609204756947</v>
      </c>
      <c r="D12950" t="s">
        <v>1474</v>
      </c>
      <c r="E12950" t="s">
        <v>1474</v>
      </c>
      <c r="F12950" t="s">
        <v>1332</v>
      </c>
      <c r="G12950" t="s">
        <v>11632</v>
      </c>
      <c r="H12950" t="s">
        <v>26028</v>
      </c>
    </row>
    <row r="12951" spans="1:8">
      <c r="A12951" t="s">
        <v>26029</v>
      </c>
      <c r="B12951" t="s">
        <v>996</v>
      </c>
      <c r="C12951" s="41">
        <v>46224.610391909722</v>
      </c>
      <c r="D12951" t="s">
        <v>1138</v>
      </c>
      <c r="E12951" t="s">
        <v>1138</v>
      </c>
      <c r="F12951" t="s">
        <v>26030</v>
      </c>
      <c r="G12951" t="s">
        <v>26031</v>
      </c>
      <c r="H12951" t="s">
        <v>26032</v>
      </c>
    </row>
    <row r="12952" spans="1:8">
      <c r="A12952" t="s">
        <v>26033</v>
      </c>
      <c r="B12952" t="s">
        <v>3039</v>
      </c>
      <c r="C12952" s="41">
        <v>46224.616501666664</v>
      </c>
      <c r="D12952" t="s">
        <v>1474</v>
      </c>
      <c r="E12952" t="s">
        <v>1474</v>
      </c>
      <c r="F12952" t="s">
        <v>1143</v>
      </c>
      <c r="G12952" t="s">
        <v>26034</v>
      </c>
      <c r="H12952" t="s">
        <v>26035</v>
      </c>
    </row>
    <row r="12953" spans="1:8">
      <c r="A12953" t="s">
        <v>26033</v>
      </c>
      <c r="B12953" t="s">
        <v>2165</v>
      </c>
      <c r="C12953" s="41">
        <v>46224.616501666664</v>
      </c>
      <c r="D12953" t="s">
        <v>1474</v>
      </c>
      <c r="E12953" t="s">
        <v>1474</v>
      </c>
      <c r="F12953" t="s">
        <v>1143</v>
      </c>
      <c r="G12953" t="s">
        <v>26034</v>
      </c>
      <c r="H12953" t="s">
        <v>26035</v>
      </c>
    </row>
    <row r="12954" spans="1:8">
      <c r="A12954" t="s">
        <v>26036</v>
      </c>
      <c r="B12954" t="s">
        <v>588</v>
      </c>
      <c r="C12954" s="41">
        <v>46224.619481388887</v>
      </c>
      <c r="D12954" t="s">
        <v>1138</v>
      </c>
      <c r="E12954" t="s">
        <v>1138</v>
      </c>
      <c r="F12954" t="s">
        <v>1446</v>
      </c>
      <c r="G12954" t="s">
        <v>26037</v>
      </c>
      <c r="H12954" t="s">
        <v>26038</v>
      </c>
    </row>
    <row r="12955" spans="1:8">
      <c r="A12955" t="s">
        <v>26039</v>
      </c>
      <c r="B12955" t="s">
        <v>1286</v>
      </c>
      <c r="C12955" s="41">
        <v>46224.619806331022</v>
      </c>
      <c r="D12955" t="s">
        <v>1138</v>
      </c>
      <c r="E12955" t="s">
        <v>1138</v>
      </c>
      <c r="F12955" t="s">
        <v>1442</v>
      </c>
      <c r="G12955" t="s">
        <v>26040</v>
      </c>
      <c r="H12955" t="s">
        <v>26041</v>
      </c>
    </row>
    <row r="12956" spans="1:8">
      <c r="A12956" t="s">
        <v>26042</v>
      </c>
      <c r="B12956" t="s">
        <v>1203</v>
      </c>
      <c r="C12956" s="41">
        <v>46224.621106689818</v>
      </c>
      <c r="D12956" t="s">
        <v>1138</v>
      </c>
      <c r="E12956" t="s">
        <v>1138</v>
      </c>
      <c r="F12956" t="s">
        <v>11764</v>
      </c>
      <c r="G12956" t="s">
        <v>26043</v>
      </c>
      <c r="H12956" t="s">
        <v>26044</v>
      </c>
    </row>
    <row r="12957" spans="1:8">
      <c r="A12957" t="s">
        <v>26045</v>
      </c>
      <c r="B12957" t="s">
        <v>1143</v>
      </c>
      <c r="C12957" s="41">
        <v>46224.624369999998</v>
      </c>
      <c r="D12957" t="s">
        <v>1138</v>
      </c>
      <c r="E12957" t="s">
        <v>1138</v>
      </c>
      <c r="F12957" t="s">
        <v>1891</v>
      </c>
      <c r="G12957" t="s">
        <v>26046</v>
      </c>
      <c r="H12957" t="s">
        <v>26047</v>
      </c>
    </row>
    <row r="12958" spans="1:8">
      <c r="A12958" t="s">
        <v>26048</v>
      </c>
      <c r="B12958" t="s">
        <v>1143</v>
      </c>
      <c r="C12958" s="41">
        <v>46224.624747800925</v>
      </c>
      <c r="D12958" t="s">
        <v>1138</v>
      </c>
      <c r="E12958" t="s">
        <v>1138</v>
      </c>
      <c r="F12958" t="s">
        <v>1891</v>
      </c>
      <c r="G12958" t="s">
        <v>18340</v>
      </c>
      <c r="H12958" t="s">
        <v>26049</v>
      </c>
    </row>
    <row r="12959" spans="1:8">
      <c r="A12959" s="3" t="s">
        <v>26050</v>
      </c>
      <c r="B12959" t="s">
        <v>802</v>
      </c>
      <c r="C12959" s="41">
        <v>46224.625842407404</v>
      </c>
      <c r="D12959" t="s">
        <v>1138</v>
      </c>
      <c r="E12959" t="s">
        <v>1138</v>
      </c>
      <c r="F12959" t="s">
        <v>1747</v>
      </c>
      <c r="G12959" t="s">
        <v>26051</v>
      </c>
      <c r="H12959" t="s">
        <v>26052</v>
      </c>
    </row>
    <row r="12960" spans="1:8">
      <c r="A12960" t="s">
        <v>26053</v>
      </c>
      <c r="B12960" t="s">
        <v>1203</v>
      </c>
      <c r="C12960" s="41">
        <v>46224.626239178244</v>
      </c>
      <c r="D12960" t="s">
        <v>1138</v>
      </c>
      <c r="E12960" t="s">
        <v>1138</v>
      </c>
      <c r="F12960" t="s">
        <v>1747</v>
      </c>
      <c r="G12960" t="s">
        <v>26051</v>
      </c>
      <c r="H12960" t="s">
        <v>26054</v>
      </c>
    </row>
    <row r="12961" spans="1:8">
      <c r="A12961" t="s">
        <v>26055</v>
      </c>
      <c r="B12961" t="s">
        <v>1199</v>
      </c>
      <c r="C12961" s="41">
        <v>46224.626993194448</v>
      </c>
      <c r="D12961" t="s">
        <v>1138</v>
      </c>
      <c r="E12961" t="s">
        <v>1138</v>
      </c>
      <c r="F12961" t="s">
        <v>8251</v>
      </c>
      <c r="G12961" t="s">
        <v>16950</v>
      </c>
      <c r="H12961" t="s">
        <v>26056</v>
      </c>
    </row>
    <row r="12962" spans="1:8">
      <c r="A12962" t="s">
        <v>26057</v>
      </c>
      <c r="B12962" t="s">
        <v>750</v>
      </c>
      <c r="C12962" s="41">
        <v>46224.627150173612</v>
      </c>
      <c r="D12962" t="s">
        <v>1138</v>
      </c>
      <c r="E12962" t="s">
        <v>1138</v>
      </c>
      <c r="F12962" t="s">
        <v>2905</v>
      </c>
      <c r="G12962" t="s">
        <v>26058</v>
      </c>
      <c r="H12962" t="s">
        <v>26059</v>
      </c>
    </row>
    <row r="12963" spans="1:8">
      <c r="A12963" t="s">
        <v>26060</v>
      </c>
      <c r="B12963" t="s">
        <v>802</v>
      </c>
      <c r="C12963" s="41">
        <v>46224.628655034721</v>
      </c>
      <c r="D12963" t="s">
        <v>1138</v>
      </c>
      <c r="E12963" t="s">
        <v>1138</v>
      </c>
      <c r="F12963" t="s">
        <v>12239</v>
      </c>
      <c r="G12963" t="s">
        <v>26061</v>
      </c>
      <c r="H12963" t="s">
        <v>26062</v>
      </c>
    </row>
    <row r="12964" spans="1:8">
      <c r="A12964" t="s">
        <v>26063</v>
      </c>
      <c r="B12964" t="s">
        <v>1380</v>
      </c>
      <c r="C12964" s="41">
        <v>46224.628913333334</v>
      </c>
      <c r="D12964" t="s">
        <v>1138</v>
      </c>
      <c r="E12964" t="s">
        <v>1138</v>
      </c>
      <c r="F12964" t="s">
        <v>1502</v>
      </c>
      <c r="G12964" t="s">
        <v>1503</v>
      </c>
      <c r="H12964" t="s">
        <v>26064</v>
      </c>
    </row>
    <row r="12965" spans="1:8">
      <c r="A12965" t="s">
        <v>26065</v>
      </c>
      <c r="B12965" t="s">
        <v>1200</v>
      </c>
      <c r="C12965" s="41">
        <v>46224.631187638886</v>
      </c>
      <c r="D12965" t="s">
        <v>1138</v>
      </c>
      <c r="E12965" t="s">
        <v>1138</v>
      </c>
      <c r="F12965" t="s">
        <v>20858</v>
      </c>
      <c r="G12965" t="s">
        <v>26066</v>
      </c>
      <c r="H12965" t="s">
        <v>26067</v>
      </c>
    </row>
    <row r="12966" spans="1:8">
      <c r="A12966" t="s">
        <v>26068</v>
      </c>
      <c r="B12966" t="s">
        <v>1166</v>
      </c>
      <c r="C12966" s="41">
        <v>46224.631747395833</v>
      </c>
      <c r="D12966" t="s">
        <v>1138</v>
      </c>
      <c r="E12966" t="s">
        <v>1138</v>
      </c>
      <c r="F12966" t="s">
        <v>1827</v>
      </c>
      <c r="G12966" t="s">
        <v>26069</v>
      </c>
      <c r="H12966" t="s">
        <v>26070</v>
      </c>
    </row>
    <row r="12967" spans="1:8">
      <c r="A12967" t="s">
        <v>26068</v>
      </c>
      <c r="B12967" t="s">
        <v>1437</v>
      </c>
      <c r="C12967" s="41">
        <v>46224.631747395833</v>
      </c>
      <c r="D12967" t="s">
        <v>1138</v>
      </c>
      <c r="E12967" t="s">
        <v>1138</v>
      </c>
      <c r="F12967" t="s">
        <v>1827</v>
      </c>
      <c r="G12967" t="s">
        <v>26069</v>
      </c>
      <c r="H12967" t="s">
        <v>26070</v>
      </c>
    </row>
    <row r="12968" spans="1:8">
      <c r="A12968" t="s">
        <v>26071</v>
      </c>
      <c r="B12968" t="s">
        <v>1782</v>
      </c>
      <c r="C12968" s="41">
        <v>46224.631793680557</v>
      </c>
      <c r="D12968" t="s">
        <v>1474</v>
      </c>
      <c r="E12968" t="s">
        <v>1474</v>
      </c>
      <c r="F12968" t="s">
        <v>1143</v>
      </c>
      <c r="G12968" t="s">
        <v>26072</v>
      </c>
      <c r="H12968" t="s">
        <v>26073</v>
      </c>
    </row>
    <row r="12969" spans="1:8">
      <c r="A12969" t="s">
        <v>26071</v>
      </c>
      <c r="B12969" t="s">
        <v>1785</v>
      </c>
      <c r="C12969" s="41">
        <v>46224.631793680557</v>
      </c>
      <c r="D12969" t="s">
        <v>1474</v>
      </c>
      <c r="E12969" t="s">
        <v>1474</v>
      </c>
      <c r="F12969" t="s">
        <v>1143</v>
      </c>
      <c r="G12969" t="s">
        <v>26072</v>
      </c>
      <c r="H12969" t="s">
        <v>26073</v>
      </c>
    </row>
    <row r="12970" spans="1:8">
      <c r="A12970" t="s">
        <v>26074</v>
      </c>
      <c r="B12970" t="s">
        <v>1174</v>
      </c>
      <c r="C12970" s="41">
        <v>46224.634348113424</v>
      </c>
      <c r="D12970" t="s">
        <v>1138</v>
      </c>
      <c r="E12970" t="s">
        <v>1138</v>
      </c>
      <c r="F12970" t="s">
        <v>18472</v>
      </c>
      <c r="G12970" t="s">
        <v>26075</v>
      </c>
      <c r="H12970" t="s">
        <v>26076</v>
      </c>
    </row>
    <row r="12971" spans="1:8">
      <c r="A12971" t="s">
        <v>26077</v>
      </c>
      <c r="B12971" t="s">
        <v>1200</v>
      </c>
      <c r="C12971" s="41">
        <v>46224.634433159721</v>
      </c>
      <c r="D12971" t="s">
        <v>1138</v>
      </c>
      <c r="E12971" t="s">
        <v>1138</v>
      </c>
      <c r="F12971" t="s">
        <v>18472</v>
      </c>
      <c r="G12971" t="s">
        <v>26075</v>
      </c>
      <c r="H12971" t="s">
        <v>26076</v>
      </c>
    </row>
    <row r="12972" spans="1:8">
      <c r="A12972" t="s">
        <v>26078</v>
      </c>
      <c r="B12972" t="s">
        <v>4108</v>
      </c>
      <c r="C12972" s="41">
        <v>46224.637735254626</v>
      </c>
      <c r="D12972" t="s">
        <v>1474</v>
      </c>
      <c r="E12972" t="s">
        <v>1474</v>
      </c>
      <c r="F12972" t="s">
        <v>1200</v>
      </c>
      <c r="G12972" t="s">
        <v>26079</v>
      </c>
      <c r="H12972" t="s">
        <v>26080</v>
      </c>
    </row>
    <row r="12973" spans="1:8">
      <c r="A12973" t="s">
        <v>26078</v>
      </c>
      <c r="B12973" t="s">
        <v>4111</v>
      </c>
      <c r="C12973" s="41">
        <v>46224.637735254626</v>
      </c>
      <c r="D12973" t="s">
        <v>1474</v>
      </c>
      <c r="E12973" t="s">
        <v>1474</v>
      </c>
      <c r="F12973" t="s">
        <v>1200</v>
      </c>
      <c r="G12973" t="s">
        <v>26079</v>
      </c>
      <c r="H12973" t="s">
        <v>26080</v>
      </c>
    </row>
    <row r="12974" spans="1:8">
      <c r="A12974" t="s">
        <v>26078</v>
      </c>
      <c r="B12974" t="s">
        <v>4112</v>
      </c>
      <c r="C12974" s="41">
        <v>46224.637735254626</v>
      </c>
      <c r="D12974" t="s">
        <v>1474</v>
      </c>
      <c r="E12974" t="s">
        <v>1474</v>
      </c>
      <c r="F12974" t="s">
        <v>1200</v>
      </c>
      <c r="G12974" t="s">
        <v>26079</v>
      </c>
      <c r="H12974" t="s">
        <v>26080</v>
      </c>
    </row>
    <row r="12975" spans="1:8">
      <c r="A12975" t="s">
        <v>26081</v>
      </c>
      <c r="B12975" t="s">
        <v>750</v>
      </c>
      <c r="C12975" s="41">
        <v>46224.63793873843</v>
      </c>
      <c r="D12975" t="s">
        <v>1138</v>
      </c>
      <c r="E12975" t="s">
        <v>1138</v>
      </c>
      <c r="F12975" t="s">
        <v>7616</v>
      </c>
      <c r="G12975" t="s">
        <v>26082</v>
      </c>
      <c r="H12975" t="s">
        <v>26083</v>
      </c>
    </row>
    <row r="12976" spans="1:8">
      <c r="A12976" t="s">
        <v>26081</v>
      </c>
      <c r="B12976" t="s">
        <v>573</v>
      </c>
      <c r="C12976" s="41">
        <v>46224.63793873843</v>
      </c>
      <c r="D12976" t="s">
        <v>1138</v>
      </c>
      <c r="E12976" t="s">
        <v>1138</v>
      </c>
      <c r="F12976" t="s">
        <v>7616</v>
      </c>
      <c r="G12976" t="s">
        <v>26082</v>
      </c>
      <c r="H12976" t="s">
        <v>26083</v>
      </c>
    </row>
    <row r="12977" spans="1:8">
      <c r="A12977" t="s">
        <v>26084</v>
      </c>
      <c r="B12977" t="s">
        <v>1150</v>
      </c>
      <c r="C12977" s="41">
        <v>46224.639029548613</v>
      </c>
      <c r="D12977" t="s">
        <v>1138</v>
      </c>
      <c r="E12977" t="s">
        <v>1138</v>
      </c>
      <c r="F12977" t="s">
        <v>1442</v>
      </c>
      <c r="G12977" t="s">
        <v>2262</v>
      </c>
      <c r="H12977" t="s">
        <v>26085</v>
      </c>
    </row>
    <row r="12978" spans="1:8">
      <c r="A12978" t="s">
        <v>26086</v>
      </c>
      <c r="B12978" t="s">
        <v>7275</v>
      </c>
      <c r="C12978" s="41">
        <v>46224.64121947917</v>
      </c>
      <c r="D12978" t="s">
        <v>1474</v>
      </c>
      <c r="E12978" t="s">
        <v>1474</v>
      </c>
      <c r="F12978" t="s">
        <v>1769</v>
      </c>
      <c r="G12978" t="s">
        <v>26087</v>
      </c>
      <c r="H12978" t="s">
        <v>26088</v>
      </c>
    </row>
    <row r="12979" spans="1:8">
      <c r="A12979" t="s">
        <v>26089</v>
      </c>
      <c r="B12979" t="s">
        <v>5426</v>
      </c>
      <c r="C12979" s="41">
        <v>46224.642897627316</v>
      </c>
      <c r="D12979" t="s">
        <v>1474</v>
      </c>
      <c r="E12979" t="s">
        <v>1474</v>
      </c>
      <c r="F12979" t="s">
        <v>1203</v>
      </c>
      <c r="G12979" t="s">
        <v>26090</v>
      </c>
      <c r="H12979" t="s">
        <v>26091</v>
      </c>
    </row>
    <row r="12980" spans="1:8">
      <c r="A12980" t="s">
        <v>26089</v>
      </c>
      <c r="B12980" t="s">
        <v>7352</v>
      </c>
      <c r="C12980" s="41">
        <v>46224.642897627316</v>
      </c>
      <c r="D12980" t="s">
        <v>1474</v>
      </c>
      <c r="E12980" t="s">
        <v>1474</v>
      </c>
      <c r="F12980" t="s">
        <v>1203</v>
      </c>
      <c r="G12980" t="s">
        <v>26090</v>
      </c>
      <c r="H12980" t="s">
        <v>26091</v>
      </c>
    </row>
    <row r="12981" spans="1:8">
      <c r="A12981" t="s">
        <v>26092</v>
      </c>
      <c r="B12981" t="s">
        <v>5426</v>
      </c>
      <c r="C12981" s="41">
        <v>46224.644632511576</v>
      </c>
      <c r="D12981" t="s">
        <v>1474</v>
      </c>
      <c r="E12981" t="s">
        <v>1474</v>
      </c>
      <c r="F12981" t="s">
        <v>1203</v>
      </c>
      <c r="G12981" t="s">
        <v>26093</v>
      </c>
      <c r="H12981" t="s">
        <v>26094</v>
      </c>
    </row>
    <row r="12982" spans="1:8">
      <c r="A12982" t="s">
        <v>26092</v>
      </c>
      <c r="B12982" t="s">
        <v>7352</v>
      </c>
      <c r="C12982" s="41">
        <v>46224.644632511576</v>
      </c>
      <c r="D12982" t="s">
        <v>1474</v>
      </c>
      <c r="E12982" t="s">
        <v>1474</v>
      </c>
      <c r="F12982" t="s">
        <v>1203</v>
      </c>
      <c r="G12982" t="s">
        <v>26093</v>
      </c>
      <c r="H12982" t="s">
        <v>26094</v>
      </c>
    </row>
    <row r="12983" spans="1:8">
      <c r="A12983" t="s">
        <v>26095</v>
      </c>
      <c r="B12983" t="s">
        <v>588</v>
      </c>
      <c r="C12983" s="41">
        <v>46224.645165624999</v>
      </c>
      <c r="D12983" t="s">
        <v>1138</v>
      </c>
      <c r="E12983" t="s">
        <v>1138</v>
      </c>
      <c r="F12983" t="s">
        <v>1502</v>
      </c>
      <c r="G12983" t="s">
        <v>1503</v>
      </c>
      <c r="H12983" t="s">
        <v>26096</v>
      </c>
    </row>
    <row r="12984" spans="1:8">
      <c r="A12984" t="s">
        <v>26097</v>
      </c>
      <c r="B12984" t="s">
        <v>1200</v>
      </c>
      <c r="C12984" s="41">
        <v>46224.645563067126</v>
      </c>
      <c r="D12984" t="s">
        <v>1138</v>
      </c>
      <c r="E12984" t="s">
        <v>1138</v>
      </c>
      <c r="F12984" t="s">
        <v>4111</v>
      </c>
      <c r="G12984" t="s">
        <v>26098</v>
      </c>
      <c r="H12984" t="s">
        <v>26099</v>
      </c>
    </row>
    <row r="12985" spans="1:8">
      <c r="A12985" t="s">
        <v>26100</v>
      </c>
      <c r="B12985" t="s">
        <v>1046</v>
      </c>
      <c r="C12985" s="41">
        <v>46224.645706608797</v>
      </c>
      <c r="D12985" t="s">
        <v>1138</v>
      </c>
      <c r="E12985" t="s">
        <v>1138</v>
      </c>
      <c r="F12985" t="s">
        <v>1446</v>
      </c>
      <c r="G12985" t="s">
        <v>26101</v>
      </c>
      <c r="H12985" t="s">
        <v>26102</v>
      </c>
    </row>
    <row r="12986" spans="1:8">
      <c r="A12986" t="s">
        <v>26103</v>
      </c>
      <c r="B12986" t="s">
        <v>1286</v>
      </c>
      <c r="C12986" s="41">
        <v>46224.646728912034</v>
      </c>
      <c r="D12986" t="s">
        <v>1138</v>
      </c>
      <c r="E12986" t="s">
        <v>1138</v>
      </c>
      <c r="F12986" t="s">
        <v>1414</v>
      </c>
      <c r="G12986" t="s">
        <v>12197</v>
      </c>
      <c r="H12986" t="s">
        <v>26104</v>
      </c>
    </row>
    <row r="12987" spans="1:8">
      <c r="A12987" t="s">
        <v>26103</v>
      </c>
      <c r="B12987" t="s">
        <v>1137</v>
      </c>
      <c r="C12987" s="41">
        <v>46224.646728912034</v>
      </c>
      <c r="D12987" t="s">
        <v>1138</v>
      </c>
      <c r="E12987" t="s">
        <v>1138</v>
      </c>
      <c r="F12987" t="s">
        <v>1414</v>
      </c>
      <c r="G12987" t="s">
        <v>12197</v>
      </c>
      <c r="H12987" t="s">
        <v>26104</v>
      </c>
    </row>
    <row r="12988" spans="1:8">
      <c r="A12988" t="s">
        <v>26105</v>
      </c>
      <c r="B12988" t="s">
        <v>2210</v>
      </c>
      <c r="C12988" s="41">
        <v>46224.64687409722</v>
      </c>
      <c r="D12988" t="s">
        <v>1138</v>
      </c>
      <c r="E12988" t="s">
        <v>1138</v>
      </c>
      <c r="F12988" t="s">
        <v>1414</v>
      </c>
      <c r="G12988" t="s">
        <v>19340</v>
      </c>
      <c r="H12988" t="s">
        <v>26106</v>
      </c>
    </row>
    <row r="12989" spans="1:8">
      <c r="A12989" t="s">
        <v>26107</v>
      </c>
      <c r="B12989" t="s">
        <v>1166</v>
      </c>
      <c r="C12989" s="41">
        <v>46224.650257581015</v>
      </c>
      <c r="D12989" t="s">
        <v>1138</v>
      </c>
      <c r="E12989" t="s">
        <v>1138</v>
      </c>
      <c r="F12989" t="s">
        <v>26108</v>
      </c>
      <c r="G12989" t="s">
        <v>26109</v>
      </c>
      <c r="H12989" t="s">
        <v>26110</v>
      </c>
    </row>
    <row r="12990" spans="1:8">
      <c r="A12990" t="s">
        <v>26107</v>
      </c>
      <c r="B12990" t="s">
        <v>1437</v>
      </c>
      <c r="C12990" s="41">
        <v>46224.650257581015</v>
      </c>
      <c r="D12990" t="s">
        <v>1138</v>
      </c>
      <c r="E12990" t="s">
        <v>1138</v>
      </c>
      <c r="F12990" t="s">
        <v>26108</v>
      </c>
      <c r="G12990" t="s">
        <v>26109</v>
      </c>
      <c r="H12990" t="s">
        <v>26110</v>
      </c>
    </row>
    <row r="12991" spans="1:8">
      <c r="A12991" t="s">
        <v>26107</v>
      </c>
      <c r="B12991" t="s">
        <v>1438</v>
      </c>
      <c r="C12991" s="41">
        <v>46224.650257581015</v>
      </c>
      <c r="D12991" t="s">
        <v>1138</v>
      </c>
      <c r="E12991" t="s">
        <v>1138</v>
      </c>
      <c r="F12991" t="s">
        <v>26108</v>
      </c>
      <c r="G12991" t="s">
        <v>26109</v>
      </c>
      <c r="H12991" t="s">
        <v>26110</v>
      </c>
    </row>
    <row r="12992" spans="1:8">
      <c r="A12992" t="s">
        <v>26107</v>
      </c>
      <c r="B12992" t="s">
        <v>1143</v>
      </c>
      <c r="C12992" s="41">
        <v>46224.650257581015</v>
      </c>
      <c r="D12992" t="s">
        <v>1138</v>
      </c>
      <c r="E12992" t="s">
        <v>1138</v>
      </c>
      <c r="F12992" t="s">
        <v>26108</v>
      </c>
      <c r="G12992" t="s">
        <v>26109</v>
      </c>
      <c r="H12992" t="s">
        <v>26110</v>
      </c>
    </row>
    <row r="12993" spans="1:8">
      <c r="A12993" t="s">
        <v>26107</v>
      </c>
      <c r="B12993" t="s">
        <v>1238</v>
      </c>
      <c r="C12993" s="41">
        <v>46224.650257581015</v>
      </c>
      <c r="D12993" t="s">
        <v>1138</v>
      </c>
      <c r="E12993" t="s">
        <v>1138</v>
      </c>
      <c r="F12993" t="s">
        <v>26108</v>
      </c>
      <c r="G12993" t="s">
        <v>26109</v>
      </c>
      <c r="H12993" t="s">
        <v>26110</v>
      </c>
    </row>
    <row r="12994" spans="1:8">
      <c r="A12994" t="s">
        <v>26107</v>
      </c>
      <c r="B12994" t="s">
        <v>1279</v>
      </c>
      <c r="C12994" s="41">
        <v>46224.650257581015</v>
      </c>
      <c r="D12994" t="s">
        <v>1138</v>
      </c>
      <c r="E12994" t="s">
        <v>1138</v>
      </c>
      <c r="F12994" t="s">
        <v>26108</v>
      </c>
      <c r="G12994" t="s">
        <v>26109</v>
      </c>
      <c r="H12994" t="s">
        <v>26110</v>
      </c>
    </row>
    <row r="12995" spans="1:8">
      <c r="A12995" t="s">
        <v>26107</v>
      </c>
      <c r="B12995" t="s">
        <v>1426</v>
      </c>
      <c r="C12995" s="41">
        <v>46224.650257581015</v>
      </c>
      <c r="D12995" t="s">
        <v>1138</v>
      </c>
      <c r="E12995" t="s">
        <v>1138</v>
      </c>
      <c r="F12995" t="s">
        <v>26108</v>
      </c>
      <c r="G12995" t="s">
        <v>26109</v>
      </c>
      <c r="H12995" t="s">
        <v>26110</v>
      </c>
    </row>
    <row r="12996" spans="1:8">
      <c r="A12996" t="s">
        <v>26111</v>
      </c>
      <c r="B12996" t="s">
        <v>2210</v>
      </c>
      <c r="C12996" s="41">
        <v>46224.652402523148</v>
      </c>
      <c r="D12996" t="s">
        <v>1138</v>
      </c>
      <c r="E12996" t="s">
        <v>1138</v>
      </c>
      <c r="F12996" t="s">
        <v>1414</v>
      </c>
      <c r="G12996" t="s">
        <v>9691</v>
      </c>
      <c r="H12996" t="s">
        <v>26112</v>
      </c>
    </row>
    <row r="12997" spans="1:8">
      <c r="A12997" t="s">
        <v>26113</v>
      </c>
      <c r="B12997" t="s">
        <v>2210</v>
      </c>
      <c r="C12997" s="41">
        <v>46224.656394675927</v>
      </c>
      <c r="D12997" t="s">
        <v>1138</v>
      </c>
      <c r="E12997" t="s">
        <v>1138</v>
      </c>
      <c r="F12997" t="s">
        <v>1414</v>
      </c>
      <c r="G12997" t="s">
        <v>23762</v>
      </c>
      <c r="H12997" t="s">
        <v>26114</v>
      </c>
    </row>
    <row r="12998" spans="1:8">
      <c r="A12998" t="s">
        <v>26115</v>
      </c>
      <c r="B12998" t="s">
        <v>2210</v>
      </c>
      <c r="C12998" s="41">
        <v>46224.656766064814</v>
      </c>
      <c r="D12998" t="s">
        <v>1138</v>
      </c>
      <c r="E12998" t="s">
        <v>1138</v>
      </c>
      <c r="F12998" t="s">
        <v>1414</v>
      </c>
      <c r="G12998" t="s">
        <v>23762</v>
      </c>
      <c r="H12998" t="s">
        <v>26116</v>
      </c>
    </row>
    <row r="12999" spans="1:8">
      <c r="A12999" t="s">
        <v>26117</v>
      </c>
      <c r="B12999" t="s">
        <v>89</v>
      </c>
      <c r="C12999" s="41">
        <v>46224.657130624997</v>
      </c>
      <c r="D12999" t="s">
        <v>1138</v>
      </c>
      <c r="E12999" t="s">
        <v>1138</v>
      </c>
      <c r="F12999" t="s">
        <v>26118</v>
      </c>
      <c r="G12999" t="s">
        <v>26119</v>
      </c>
      <c r="H12999" t="s">
        <v>26120</v>
      </c>
    </row>
    <row r="13000" spans="1:8">
      <c r="A13000" t="s">
        <v>26121</v>
      </c>
      <c r="B13000" t="s">
        <v>996</v>
      </c>
      <c r="C13000" s="41">
        <v>46224.661608622686</v>
      </c>
      <c r="D13000" t="s">
        <v>1138</v>
      </c>
      <c r="E13000" t="s">
        <v>1138</v>
      </c>
      <c r="F13000" t="s">
        <v>25494</v>
      </c>
      <c r="G13000" t="s">
        <v>26122</v>
      </c>
      <c r="H13000" t="s">
        <v>26123</v>
      </c>
    </row>
    <row r="13001" spans="1:8">
      <c r="A13001" t="s">
        <v>26124</v>
      </c>
      <c r="B13001" t="s">
        <v>1286</v>
      </c>
      <c r="C13001" s="41">
        <v>46224.661956689815</v>
      </c>
      <c r="D13001" t="s">
        <v>1138</v>
      </c>
      <c r="E13001" t="s">
        <v>1138</v>
      </c>
      <c r="F13001" t="s">
        <v>1414</v>
      </c>
      <c r="G13001" t="s">
        <v>12197</v>
      </c>
      <c r="H13001" t="s">
        <v>26125</v>
      </c>
    </row>
    <row r="13002" spans="1:8">
      <c r="A13002" t="s">
        <v>26124</v>
      </c>
      <c r="B13002" t="s">
        <v>1137</v>
      </c>
      <c r="C13002" s="41">
        <v>46224.661956689815</v>
      </c>
      <c r="D13002" t="s">
        <v>1138</v>
      </c>
      <c r="E13002" t="s">
        <v>1138</v>
      </c>
      <c r="F13002" t="s">
        <v>1414</v>
      </c>
      <c r="G13002" t="s">
        <v>12197</v>
      </c>
      <c r="H13002" t="s">
        <v>26125</v>
      </c>
    </row>
    <row r="13003" spans="1:8">
      <c r="A13003" t="s">
        <v>26126</v>
      </c>
      <c r="B13003" t="s">
        <v>1137</v>
      </c>
      <c r="C13003" s="41">
        <v>46224.663710162036</v>
      </c>
      <c r="D13003" t="s">
        <v>1138</v>
      </c>
      <c r="E13003" t="s">
        <v>1138</v>
      </c>
      <c r="F13003" t="s">
        <v>26127</v>
      </c>
      <c r="G13003" t="s">
        <v>26128</v>
      </c>
      <c r="H13003" t="s">
        <v>26129</v>
      </c>
    </row>
    <row r="13004" spans="1:8">
      <c r="A13004" t="s">
        <v>26130</v>
      </c>
      <c r="B13004" t="s">
        <v>1143</v>
      </c>
      <c r="C13004" s="41">
        <v>46224.664078009257</v>
      </c>
      <c r="D13004" t="s">
        <v>1138</v>
      </c>
      <c r="E13004" t="s">
        <v>1138</v>
      </c>
      <c r="F13004" t="s">
        <v>1796</v>
      </c>
      <c r="G13004" t="s">
        <v>26131</v>
      </c>
      <c r="H13004" t="s">
        <v>26132</v>
      </c>
    </row>
    <row r="13005" spans="1:8">
      <c r="A13005" t="s">
        <v>26130</v>
      </c>
      <c r="B13005" t="s">
        <v>1799</v>
      </c>
      <c r="C13005" s="41">
        <v>46224.664078009257</v>
      </c>
      <c r="D13005" t="s">
        <v>1138</v>
      </c>
      <c r="E13005" t="s">
        <v>1138</v>
      </c>
      <c r="F13005" t="s">
        <v>1796</v>
      </c>
      <c r="G13005" t="s">
        <v>26131</v>
      </c>
      <c r="H13005" t="s">
        <v>26132</v>
      </c>
    </row>
    <row r="13006" spans="1:8">
      <c r="A13006" t="s">
        <v>26130</v>
      </c>
      <c r="B13006" t="s">
        <v>1279</v>
      </c>
      <c r="C13006" s="41">
        <v>46224.664078009257</v>
      </c>
      <c r="D13006" t="s">
        <v>1138</v>
      </c>
      <c r="E13006" t="s">
        <v>1138</v>
      </c>
      <c r="F13006" t="s">
        <v>1796</v>
      </c>
      <c r="G13006" t="s">
        <v>26131</v>
      </c>
      <c r="H13006" t="s">
        <v>26132</v>
      </c>
    </row>
    <row r="13007" spans="1:8">
      <c r="A13007" t="s">
        <v>26133</v>
      </c>
      <c r="B13007" t="s">
        <v>1203</v>
      </c>
      <c r="C13007" s="41">
        <v>46224.665902928238</v>
      </c>
      <c r="D13007" t="s">
        <v>1138</v>
      </c>
      <c r="E13007" t="s">
        <v>1138</v>
      </c>
      <c r="F13007" t="s">
        <v>21125</v>
      </c>
      <c r="G13007" t="s">
        <v>26134</v>
      </c>
      <c r="H13007" t="s">
        <v>26135</v>
      </c>
    </row>
    <row r="13008" spans="1:8">
      <c r="A13008" t="s">
        <v>26136</v>
      </c>
      <c r="B13008" t="s">
        <v>588</v>
      </c>
      <c r="C13008" s="41">
        <v>46224.667214780093</v>
      </c>
      <c r="D13008" t="s">
        <v>1138</v>
      </c>
      <c r="E13008" t="s">
        <v>1138</v>
      </c>
      <c r="F13008" t="s">
        <v>4097</v>
      </c>
      <c r="G13008" t="s">
        <v>26137</v>
      </c>
      <c r="H13008" t="s">
        <v>26138</v>
      </c>
    </row>
    <row r="13009" spans="1:8">
      <c r="A13009" t="s">
        <v>26139</v>
      </c>
      <c r="B13009" t="s">
        <v>802</v>
      </c>
      <c r="C13009" s="41">
        <v>46224.67036802083</v>
      </c>
      <c r="D13009" t="s">
        <v>1138</v>
      </c>
      <c r="E13009" t="s">
        <v>1138</v>
      </c>
      <c r="F13009" t="s">
        <v>12239</v>
      </c>
      <c r="G13009" t="s">
        <v>26061</v>
      </c>
      <c r="H13009" t="s">
        <v>26140</v>
      </c>
    </row>
    <row r="13010" spans="1:8">
      <c r="A13010" t="s">
        <v>26141</v>
      </c>
      <c r="B13010" t="s">
        <v>750</v>
      </c>
      <c r="C13010" s="41">
        <v>46224.671368460651</v>
      </c>
      <c r="D13010" t="s">
        <v>1138</v>
      </c>
      <c r="E13010" t="s">
        <v>1138</v>
      </c>
      <c r="F13010" t="s">
        <v>2065</v>
      </c>
      <c r="G13010" t="s">
        <v>26142</v>
      </c>
      <c r="H13010" t="s">
        <v>26143</v>
      </c>
    </row>
    <row r="13011" spans="1:8">
      <c r="A13011" t="s">
        <v>26144</v>
      </c>
      <c r="B13011" t="s">
        <v>996</v>
      </c>
      <c r="C13011" s="41">
        <v>46224.671441053244</v>
      </c>
      <c r="D13011" t="s">
        <v>1138</v>
      </c>
      <c r="E13011" t="s">
        <v>1138</v>
      </c>
      <c r="F13011" t="s">
        <v>2065</v>
      </c>
      <c r="G13011" t="s">
        <v>26142</v>
      </c>
      <c r="H13011" t="s">
        <v>26143</v>
      </c>
    </row>
    <row r="13012" spans="1:8">
      <c r="A13012" t="s">
        <v>26145</v>
      </c>
      <c r="B13012" t="s">
        <v>996</v>
      </c>
      <c r="C13012" s="41">
        <v>46224.671800983793</v>
      </c>
      <c r="D13012" t="s">
        <v>1138</v>
      </c>
      <c r="E13012" t="s">
        <v>1138</v>
      </c>
      <c r="F13012" t="s">
        <v>25144</v>
      </c>
      <c r="G13012" t="s">
        <v>25145</v>
      </c>
      <c r="H13012" t="s">
        <v>26146</v>
      </c>
    </row>
    <row r="13013" spans="1:8">
      <c r="A13013" t="s">
        <v>26147</v>
      </c>
      <c r="B13013" t="s">
        <v>1238</v>
      </c>
      <c r="C13013" s="41">
        <v>46224.675143506945</v>
      </c>
      <c r="D13013" t="s">
        <v>1138</v>
      </c>
      <c r="E13013" t="s">
        <v>1138</v>
      </c>
      <c r="F13013" t="s">
        <v>10347</v>
      </c>
      <c r="G13013" t="s">
        <v>26148</v>
      </c>
      <c r="H13013" t="s">
        <v>26149</v>
      </c>
    </row>
    <row r="13014" spans="1:8">
      <c r="A13014" t="s">
        <v>26150</v>
      </c>
      <c r="B13014" t="s">
        <v>996</v>
      </c>
      <c r="C13014" s="41">
        <v>46224.677964560186</v>
      </c>
      <c r="D13014" t="s">
        <v>1138</v>
      </c>
      <c r="E13014" t="s">
        <v>1138</v>
      </c>
      <c r="F13014" t="s">
        <v>10857</v>
      </c>
      <c r="G13014" t="s">
        <v>26151</v>
      </c>
      <c r="H13014" t="s">
        <v>26152</v>
      </c>
    </row>
    <row r="13015" spans="1:8">
      <c r="A13015" t="s">
        <v>26153</v>
      </c>
      <c r="B13015" t="s">
        <v>1200</v>
      </c>
      <c r="C13015" s="41">
        <v>46224.678147488426</v>
      </c>
      <c r="D13015" t="s">
        <v>1138</v>
      </c>
      <c r="E13015" t="s">
        <v>1138</v>
      </c>
      <c r="F13015" t="s">
        <v>10857</v>
      </c>
      <c r="G13015" t="s">
        <v>26151</v>
      </c>
      <c r="H13015" t="s">
        <v>26154</v>
      </c>
    </row>
    <row r="13016" spans="1:8">
      <c r="A13016" t="s">
        <v>26155</v>
      </c>
      <c r="B13016" t="s">
        <v>1969</v>
      </c>
      <c r="C13016" s="41">
        <v>46224.67970364583</v>
      </c>
      <c r="D13016" t="s">
        <v>1138</v>
      </c>
      <c r="E13016" t="s">
        <v>1138</v>
      </c>
      <c r="F13016" t="s">
        <v>1442</v>
      </c>
      <c r="G13016" t="s">
        <v>4421</v>
      </c>
      <c r="H13016" t="s">
        <v>26156</v>
      </c>
    </row>
    <row r="13017" spans="1:8">
      <c r="A13017" t="s">
        <v>26157</v>
      </c>
      <c r="B13017" t="s">
        <v>1200</v>
      </c>
      <c r="C13017" s="41">
        <v>46224.679721886576</v>
      </c>
      <c r="D13017" t="s">
        <v>1138</v>
      </c>
      <c r="E13017" t="s">
        <v>1138</v>
      </c>
      <c r="F13017" t="s">
        <v>10857</v>
      </c>
      <c r="G13017" t="s">
        <v>26158</v>
      </c>
      <c r="H13017" t="s">
        <v>26159</v>
      </c>
    </row>
    <row r="13018" spans="1:8">
      <c r="A13018" t="s">
        <v>26160</v>
      </c>
      <c r="B13018" t="s">
        <v>996</v>
      </c>
      <c r="C13018" s="41">
        <v>46224.679729699077</v>
      </c>
      <c r="D13018" t="s">
        <v>1138</v>
      </c>
      <c r="E13018" t="s">
        <v>1138</v>
      </c>
      <c r="F13018" t="s">
        <v>10857</v>
      </c>
      <c r="G13018" t="s">
        <v>26158</v>
      </c>
      <c r="H13018" t="s">
        <v>26161</v>
      </c>
    </row>
    <row r="13019" spans="1:8">
      <c r="A13019" t="s">
        <v>26162</v>
      </c>
      <c r="B13019" t="s">
        <v>1150</v>
      </c>
      <c r="C13019" s="41">
        <v>46224.679978784719</v>
      </c>
      <c r="D13019" t="s">
        <v>1138</v>
      </c>
      <c r="E13019" t="s">
        <v>1138</v>
      </c>
      <c r="F13019" t="s">
        <v>1442</v>
      </c>
      <c r="G13019" t="s">
        <v>26163</v>
      </c>
      <c r="H13019" t="s">
        <v>26164</v>
      </c>
    </row>
    <row r="13020" spans="1:8">
      <c r="A13020" t="s">
        <v>26165</v>
      </c>
      <c r="B13020" t="s">
        <v>1438</v>
      </c>
      <c r="C13020" s="41">
        <v>46224.680338379629</v>
      </c>
      <c r="D13020" t="s">
        <v>1138</v>
      </c>
      <c r="E13020" t="s">
        <v>1138</v>
      </c>
      <c r="F13020" t="s">
        <v>1414</v>
      </c>
      <c r="G13020" t="s">
        <v>26166</v>
      </c>
      <c r="H13020" t="s">
        <v>26167</v>
      </c>
    </row>
    <row r="13021" spans="1:8">
      <c r="A13021" t="s">
        <v>26168</v>
      </c>
      <c r="B13021" t="s">
        <v>996</v>
      </c>
      <c r="C13021" s="41">
        <v>46224.681916261572</v>
      </c>
      <c r="D13021" t="s">
        <v>1138</v>
      </c>
      <c r="E13021" t="s">
        <v>1138</v>
      </c>
      <c r="F13021" t="s">
        <v>10857</v>
      </c>
      <c r="G13021" t="s">
        <v>26169</v>
      </c>
      <c r="H13021" t="s">
        <v>26170</v>
      </c>
    </row>
    <row r="13022" spans="1:8">
      <c r="A13022" t="s">
        <v>26171</v>
      </c>
      <c r="B13022" t="s">
        <v>1200</v>
      </c>
      <c r="C13022" s="41">
        <v>46224.681920381947</v>
      </c>
      <c r="D13022" t="s">
        <v>1138</v>
      </c>
      <c r="E13022" t="s">
        <v>1138</v>
      </c>
      <c r="F13022" t="s">
        <v>10857</v>
      </c>
      <c r="G13022" t="s">
        <v>26169</v>
      </c>
      <c r="H13022" t="s">
        <v>26172</v>
      </c>
    </row>
    <row r="13023" spans="1:8">
      <c r="A13023" t="s">
        <v>26173</v>
      </c>
      <c r="B13023" t="s">
        <v>1438</v>
      </c>
      <c r="C13023" s="41">
        <v>46224.682232650463</v>
      </c>
      <c r="D13023" t="s">
        <v>1138</v>
      </c>
      <c r="E13023" t="s">
        <v>1138</v>
      </c>
      <c r="F13023" t="s">
        <v>1414</v>
      </c>
      <c r="G13023" t="s">
        <v>26166</v>
      </c>
      <c r="H13023" t="s">
        <v>26174</v>
      </c>
    </row>
    <row r="13024" spans="1:8">
      <c r="A13024" t="s">
        <v>26175</v>
      </c>
      <c r="B13024" t="s">
        <v>750</v>
      </c>
      <c r="C13024" s="41">
        <v>46224.682374293981</v>
      </c>
      <c r="D13024" t="s">
        <v>1138</v>
      </c>
      <c r="E13024" t="s">
        <v>1138</v>
      </c>
      <c r="F13024" t="s">
        <v>26176</v>
      </c>
      <c r="G13024" t="s">
        <v>22761</v>
      </c>
      <c r="H13024" t="s">
        <v>26177</v>
      </c>
    </row>
    <row r="13025" spans="1:8">
      <c r="A13025" t="s">
        <v>26178</v>
      </c>
      <c r="B13025" t="s">
        <v>996</v>
      </c>
      <c r="C13025" s="41">
        <v>46224.682411203707</v>
      </c>
      <c r="D13025" t="s">
        <v>1138</v>
      </c>
      <c r="E13025" t="s">
        <v>1138</v>
      </c>
      <c r="F13025" t="s">
        <v>26176</v>
      </c>
      <c r="G13025" t="s">
        <v>22761</v>
      </c>
      <c r="H13025" t="s">
        <v>26177</v>
      </c>
    </row>
    <row r="13026" spans="1:8">
      <c r="A13026" t="s">
        <v>26179</v>
      </c>
      <c r="B13026" t="s">
        <v>1200</v>
      </c>
      <c r="C13026" s="41">
        <v>46224.682427893516</v>
      </c>
      <c r="D13026" t="s">
        <v>1138</v>
      </c>
      <c r="E13026" t="s">
        <v>1138</v>
      </c>
      <c r="F13026" t="s">
        <v>26176</v>
      </c>
      <c r="G13026" t="s">
        <v>22761</v>
      </c>
      <c r="H13026" t="s">
        <v>26177</v>
      </c>
    </row>
    <row r="13027" spans="1:8">
      <c r="A13027" t="s">
        <v>26180</v>
      </c>
      <c r="B13027" t="s">
        <v>1200</v>
      </c>
      <c r="C13027" s="41">
        <v>46224.682749074076</v>
      </c>
      <c r="D13027" t="s">
        <v>1138</v>
      </c>
      <c r="E13027" t="s">
        <v>1138</v>
      </c>
      <c r="F13027" t="s">
        <v>10857</v>
      </c>
      <c r="G13027" t="s">
        <v>26181</v>
      </c>
      <c r="H13027" t="s">
        <v>26182</v>
      </c>
    </row>
    <row r="13028" spans="1:8">
      <c r="A13028" t="s">
        <v>26183</v>
      </c>
      <c r="B13028" t="s">
        <v>996</v>
      </c>
      <c r="C13028" s="41">
        <v>46224.682751840279</v>
      </c>
      <c r="D13028" t="s">
        <v>1138</v>
      </c>
      <c r="E13028" t="s">
        <v>1138</v>
      </c>
      <c r="F13028" t="s">
        <v>10857</v>
      </c>
      <c r="G13028" t="s">
        <v>26181</v>
      </c>
      <c r="H13028" t="s">
        <v>26184</v>
      </c>
    </row>
    <row r="13029" spans="1:8">
      <c r="A13029" t="s">
        <v>26185</v>
      </c>
      <c r="B13029" t="s">
        <v>13375</v>
      </c>
      <c r="C13029" s="41">
        <v>46224.683022557867</v>
      </c>
      <c r="D13029" t="s">
        <v>1474</v>
      </c>
      <c r="E13029" t="s">
        <v>1474</v>
      </c>
      <c r="F13029" t="s">
        <v>802</v>
      </c>
      <c r="G13029" t="s">
        <v>26186</v>
      </c>
      <c r="H13029" t="s">
        <v>26187</v>
      </c>
    </row>
    <row r="13030" spans="1:8">
      <c r="A13030" t="s">
        <v>26188</v>
      </c>
      <c r="B13030" t="s">
        <v>1200</v>
      </c>
      <c r="C13030" s="41">
        <v>46224.683260717589</v>
      </c>
      <c r="D13030" t="s">
        <v>1138</v>
      </c>
      <c r="E13030" t="s">
        <v>1138</v>
      </c>
      <c r="F13030" t="s">
        <v>10857</v>
      </c>
      <c r="G13030" t="s">
        <v>26189</v>
      </c>
      <c r="H13030" t="s">
        <v>26190</v>
      </c>
    </row>
    <row r="13031" spans="1:8">
      <c r="A13031" t="s">
        <v>26191</v>
      </c>
      <c r="B13031" t="s">
        <v>996</v>
      </c>
      <c r="C13031" s="41">
        <v>46224.68328834491</v>
      </c>
      <c r="D13031" t="s">
        <v>1138</v>
      </c>
      <c r="E13031" t="s">
        <v>1138</v>
      </c>
      <c r="F13031" t="s">
        <v>10857</v>
      </c>
      <c r="G13031" t="s">
        <v>26189</v>
      </c>
      <c r="H13031" t="s">
        <v>26192</v>
      </c>
    </row>
    <row r="13032" spans="1:8">
      <c r="A13032" t="s">
        <v>26193</v>
      </c>
      <c r="B13032" t="s">
        <v>2235</v>
      </c>
      <c r="C13032" s="41">
        <v>46224.684958171296</v>
      </c>
      <c r="D13032" t="s">
        <v>1138</v>
      </c>
      <c r="E13032" t="s">
        <v>1138</v>
      </c>
      <c r="F13032" t="s">
        <v>1655</v>
      </c>
      <c r="G13032" t="s">
        <v>26194</v>
      </c>
      <c r="H13032" t="s">
        <v>26195</v>
      </c>
    </row>
    <row r="13033" spans="1:8">
      <c r="A13033" t="s">
        <v>26196</v>
      </c>
      <c r="B13033" t="s">
        <v>1910</v>
      </c>
      <c r="C13033" s="41">
        <v>46224.685507291666</v>
      </c>
      <c r="D13033" t="s">
        <v>1138</v>
      </c>
      <c r="E13033" t="s">
        <v>1138</v>
      </c>
      <c r="F13033" t="s">
        <v>26197</v>
      </c>
      <c r="G13033" t="s">
        <v>26198</v>
      </c>
      <c r="H13033" t="s">
        <v>26199</v>
      </c>
    </row>
    <row r="13034" spans="1:8">
      <c r="A13034" t="s">
        <v>26200</v>
      </c>
      <c r="B13034" t="s">
        <v>1910</v>
      </c>
      <c r="C13034" s="41">
        <v>46224.685908067127</v>
      </c>
      <c r="D13034" t="s">
        <v>1138</v>
      </c>
      <c r="E13034" t="s">
        <v>1138</v>
      </c>
      <c r="F13034" t="s">
        <v>26197</v>
      </c>
      <c r="G13034" t="s">
        <v>26201</v>
      </c>
      <c r="H13034" t="s">
        <v>26202</v>
      </c>
    </row>
    <row r="13035" spans="1:8">
      <c r="A13035" t="s">
        <v>26203</v>
      </c>
      <c r="B13035" t="s">
        <v>996</v>
      </c>
      <c r="C13035" s="41">
        <v>46224.687004756946</v>
      </c>
      <c r="D13035" t="s">
        <v>1138</v>
      </c>
      <c r="E13035" t="s">
        <v>1138</v>
      </c>
      <c r="F13035" t="s">
        <v>10857</v>
      </c>
      <c r="G13035" t="s">
        <v>26204</v>
      </c>
      <c r="H13035" t="s">
        <v>26205</v>
      </c>
    </row>
    <row r="13036" spans="1:8">
      <c r="A13036" t="s">
        <v>26206</v>
      </c>
      <c r="B13036" t="s">
        <v>1200</v>
      </c>
      <c r="C13036" s="41">
        <v>46224.687067662038</v>
      </c>
      <c r="D13036" t="s">
        <v>1138</v>
      </c>
      <c r="E13036" t="s">
        <v>1138</v>
      </c>
      <c r="F13036" t="s">
        <v>10857</v>
      </c>
      <c r="G13036" t="s">
        <v>26204</v>
      </c>
      <c r="H13036" t="s">
        <v>26207</v>
      </c>
    </row>
    <row r="13037" spans="1:8">
      <c r="A13037" t="s">
        <v>26208</v>
      </c>
      <c r="B13037" t="s">
        <v>1203</v>
      </c>
      <c r="C13037" s="41">
        <v>46224.687442002316</v>
      </c>
      <c r="D13037" t="s">
        <v>1138</v>
      </c>
      <c r="E13037" t="s">
        <v>1138</v>
      </c>
      <c r="F13037" t="s">
        <v>26209</v>
      </c>
      <c r="G13037" t="s">
        <v>26210</v>
      </c>
      <c r="H13037" t="s">
        <v>26211</v>
      </c>
    </row>
    <row r="13038" spans="1:8">
      <c r="A13038" t="s">
        <v>26212</v>
      </c>
      <c r="B13038" t="s">
        <v>1910</v>
      </c>
      <c r="C13038" s="41">
        <v>46224.687871956019</v>
      </c>
      <c r="D13038" t="s">
        <v>1138</v>
      </c>
      <c r="E13038" t="s">
        <v>1138</v>
      </c>
      <c r="F13038" t="s">
        <v>7596</v>
      </c>
      <c r="G13038" t="s">
        <v>26213</v>
      </c>
      <c r="H13038" t="s">
        <v>26214</v>
      </c>
    </row>
    <row r="13039" spans="1:8">
      <c r="A13039" t="s">
        <v>26215</v>
      </c>
      <c r="B13039" t="s">
        <v>1910</v>
      </c>
      <c r="C13039" s="41">
        <v>46224.687873101851</v>
      </c>
      <c r="D13039" t="s">
        <v>1138</v>
      </c>
      <c r="E13039" t="s">
        <v>1138</v>
      </c>
      <c r="F13039" t="s">
        <v>7596</v>
      </c>
      <c r="G13039" t="s">
        <v>23320</v>
      </c>
      <c r="H13039" t="s">
        <v>26216</v>
      </c>
    </row>
    <row r="13040" spans="1:8">
      <c r="A13040" t="s">
        <v>26217</v>
      </c>
      <c r="B13040" t="s">
        <v>8017</v>
      </c>
      <c r="C13040" s="41">
        <v>46224.688273368054</v>
      </c>
      <c r="D13040" t="s">
        <v>1474</v>
      </c>
      <c r="E13040" t="s">
        <v>1474</v>
      </c>
      <c r="F13040" t="s">
        <v>1769</v>
      </c>
      <c r="G13040" t="s">
        <v>26218</v>
      </c>
      <c r="H13040" t="s">
        <v>26219</v>
      </c>
    </row>
    <row r="13041" spans="1:8">
      <c r="A13041" t="s">
        <v>26217</v>
      </c>
      <c r="B13041" t="s">
        <v>12352</v>
      </c>
      <c r="C13041" s="41">
        <v>46224.688273368054</v>
      </c>
      <c r="D13041" t="s">
        <v>1474</v>
      </c>
      <c r="E13041" t="s">
        <v>1474</v>
      </c>
      <c r="F13041" t="s">
        <v>1769</v>
      </c>
      <c r="G13041" t="s">
        <v>26218</v>
      </c>
      <c r="H13041" t="s">
        <v>26219</v>
      </c>
    </row>
    <row r="13042" spans="1:8">
      <c r="A13042" t="s">
        <v>26220</v>
      </c>
      <c r="B13042" t="s">
        <v>750</v>
      </c>
      <c r="C13042" s="41">
        <v>46224.68925747685</v>
      </c>
      <c r="D13042" t="s">
        <v>1138</v>
      </c>
      <c r="E13042" t="s">
        <v>1138</v>
      </c>
      <c r="F13042" t="s">
        <v>26221</v>
      </c>
      <c r="G13042" t="s">
        <v>26222</v>
      </c>
      <c r="H13042" t="s">
        <v>26223</v>
      </c>
    </row>
    <row r="13043" spans="1:8">
      <c r="A13043" t="s">
        <v>26220</v>
      </c>
      <c r="B13043" t="s">
        <v>1200</v>
      </c>
      <c r="C13043" s="41">
        <v>46224.68925747685</v>
      </c>
      <c r="D13043" t="s">
        <v>1138</v>
      </c>
      <c r="E13043" t="s">
        <v>1138</v>
      </c>
      <c r="F13043" t="s">
        <v>26221</v>
      </c>
      <c r="G13043" t="s">
        <v>26222</v>
      </c>
      <c r="H13043" t="s">
        <v>26223</v>
      </c>
    </row>
    <row r="13044" spans="1:8">
      <c r="A13044" t="s">
        <v>26224</v>
      </c>
      <c r="B13044" t="s">
        <v>1143</v>
      </c>
      <c r="C13044" s="41">
        <v>46224.690136249999</v>
      </c>
      <c r="D13044" t="s">
        <v>1138</v>
      </c>
      <c r="E13044" t="s">
        <v>1138</v>
      </c>
      <c r="F13044" t="s">
        <v>9175</v>
      </c>
      <c r="G13044" t="s">
        <v>26225</v>
      </c>
      <c r="H13044" t="s">
        <v>26226</v>
      </c>
    </row>
    <row r="13045" spans="1:8">
      <c r="A13045" s="3" t="s">
        <v>26227</v>
      </c>
      <c r="B13045" t="s">
        <v>1910</v>
      </c>
      <c r="C13045" s="41">
        <v>46224.690286226854</v>
      </c>
      <c r="D13045" t="s">
        <v>1138</v>
      </c>
      <c r="E13045" t="s">
        <v>1138</v>
      </c>
      <c r="F13045" t="s">
        <v>7596</v>
      </c>
      <c r="G13045" t="s">
        <v>26228</v>
      </c>
      <c r="H13045" t="s">
        <v>26229</v>
      </c>
    </row>
    <row r="13046" spans="1:8">
      <c r="A13046" t="s">
        <v>26230</v>
      </c>
      <c r="B13046" t="s">
        <v>2210</v>
      </c>
      <c r="C13046" s="41">
        <v>46224.692085104165</v>
      </c>
      <c r="D13046" t="s">
        <v>1138</v>
      </c>
      <c r="E13046" t="s">
        <v>1138</v>
      </c>
      <c r="F13046" t="s">
        <v>1414</v>
      </c>
      <c r="G13046" t="s">
        <v>26231</v>
      </c>
      <c r="H13046" t="s">
        <v>26232</v>
      </c>
    </row>
    <row r="13047" spans="1:8">
      <c r="A13047" t="s">
        <v>26233</v>
      </c>
      <c r="B13047" t="s">
        <v>2653</v>
      </c>
      <c r="C13047" s="41">
        <v>46224.69452837963</v>
      </c>
      <c r="D13047" t="s">
        <v>1474</v>
      </c>
      <c r="E13047" t="s">
        <v>1474</v>
      </c>
      <c r="F13047" t="s">
        <v>1769</v>
      </c>
      <c r="G13047" t="s">
        <v>26234</v>
      </c>
      <c r="H13047" t="s">
        <v>26235</v>
      </c>
    </row>
    <row r="13048" spans="1:8">
      <c r="A13048" t="s">
        <v>26233</v>
      </c>
      <c r="B13048" t="s">
        <v>24083</v>
      </c>
      <c r="C13048" s="41">
        <v>46224.69452837963</v>
      </c>
      <c r="D13048" t="s">
        <v>1474</v>
      </c>
      <c r="E13048" t="s">
        <v>1474</v>
      </c>
      <c r="F13048" t="s">
        <v>1769</v>
      </c>
      <c r="G13048" t="s">
        <v>26234</v>
      </c>
      <c r="H13048" t="s">
        <v>26235</v>
      </c>
    </row>
    <row r="13049" spans="1:8">
      <c r="A13049" t="s">
        <v>26236</v>
      </c>
      <c r="B13049" t="s">
        <v>2210</v>
      </c>
      <c r="C13049" s="41">
        <v>46224.695308738425</v>
      </c>
      <c r="D13049" t="s">
        <v>1138</v>
      </c>
      <c r="E13049" t="s">
        <v>1138</v>
      </c>
      <c r="F13049" t="s">
        <v>1414</v>
      </c>
      <c r="G13049" t="s">
        <v>26237</v>
      </c>
      <c r="H13049" t="s">
        <v>26238</v>
      </c>
    </row>
    <row r="13050" spans="1:8">
      <c r="A13050" t="s">
        <v>26239</v>
      </c>
      <c r="B13050" t="s">
        <v>1143</v>
      </c>
      <c r="C13050" s="41">
        <v>46224.695439432871</v>
      </c>
      <c r="D13050" t="s">
        <v>1138</v>
      </c>
      <c r="E13050" t="s">
        <v>1138</v>
      </c>
      <c r="F13050" t="s">
        <v>4820</v>
      </c>
      <c r="G13050" t="s">
        <v>19960</v>
      </c>
      <c r="H13050" t="s">
        <v>26240</v>
      </c>
    </row>
    <row r="13051" spans="1:8">
      <c r="A13051" t="s">
        <v>26239</v>
      </c>
      <c r="B13051" t="s">
        <v>1279</v>
      </c>
      <c r="C13051" s="41">
        <v>46224.695439432871</v>
      </c>
      <c r="D13051" t="s">
        <v>1138</v>
      </c>
      <c r="E13051" t="s">
        <v>1138</v>
      </c>
      <c r="F13051" t="s">
        <v>4820</v>
      </c>
      <c r="G13051" t="s">
        <v>19960</v>
      </c>
      <c r="H13051" t="s">
        <v>26240</v>
      </c>
    </row>
    <row r="13052" spans="1:8">
      <c r="A13052" t="s">
        <v>26241</v>
      </c>
      <c r="B13052" t="s">
        <v>1143</v>
      </c>
      <c r="C13052" s="41">
        <v>46224.695560509259</v>
      </c>
      <c r="D13052" t="s">
        <v>1138</v>
      </c>
      <c r="E13052" t="s">
        <v>1138</v>
      </c>
      <c r="F13052" t="s">
        <v>4820</v>
      </c>
      <c r="G13052" t="s">
        <v>19960</v>
      </c>
      <c r="H13052" t="s">
        <v>26242</v>
      </c>
    </row>
    <row r="13053" spans="1:8">
      <c r="A13053" t="s">
        <v>26241</v>
      </c>
      <c r="B13053" t="s">
        <v>1279</v>
      </c>
      <c r="C13053" s="41">
        <v>46224.695560509259</v>
      </c>
      <c r="D13053" t="s">
        <v>1138</v>
      </c>
      <c r="E13053" t="s">
        <v>1138</v>
      </c>
      <c r="F13053" t="s">
        <v>4820</v>
      </c>
      <c r="G13053" t="s">
        <v>19960</v>
      </c>
      <c r="H13053" t="s">
        <v>26242</v>
      </c>
    </row>
    <row r="13054" spans="1:8">
      <c r="A13054" t="s">
        <v>26243</v>
      </c>
      <c r="B13054" t="s">
        <v>18523</v>
      </c>
      <c r="C13054" s="41">
        <v>46224.697753136577</v>
      </c>
      <c r="D13054" t="s">
        <v>1138</v>
      </c>
      <c r="E13054" t="s">
        <v>1138</v>
      </c>
      <c r="F13054" t="s">
        <v>1414</v>
      </c>
      <c r="G13054" t="s">
        <v>26244</v>
      </c>
      <c r="H13054" t="s">
        <v>26245</v>
      </c>
    </row>
    <row r="13055" spans="1:8">
      <c r="A13055" t="s">
        <v>26243</v>
      </c>
      <c r="B13055" t="s">
        <v>1320</v>
      </c>
      <c r="C13055" s="41">
        <v>46224.697753136577</v>
      </c>
      <c r="D13055" t="s">
        <v>1138</v>
      </c>
      <c r="E13055" t="s">
        <v>1138</v>
      </c>
      <c r="F13055" t="s">
        <v>1414</v>
      </c>
      <c r="G13055" t="s">
        <v>26244</v>
      </c>
      <c r="H13055" t="s">
        <v>26245</v>
      </c>
    </row>
    <row r="13056" spans="1:8">
      <c r="A13056" t="s">
        <v>26246</v>
      </c>
      <c r="B13056" t="s">
        <v>18523</v>
      </c>
      <c r="C13056" s="41">
        <v>46224.697969583336</v>
      </c>
      <c r="D13056" t="s">
        <v>1138</v>
      </c>
      <c r="E13056" t="s">
        <v>1138</v>
      </c>
      <c r="F13056" t="s">
        <v>1414</v>
      </c>
      <c r="G13056" t="s">
        <v>26244</v>
      </c>
      <c r="H13056" t="s">
        <v>26247</v>
      </c>
    </row>
    <row r="13057" spans="1:8">
      <c r="A13057" t="s">
        <v>26246</v>
      </c>
      <c r="B13057" t="s">
        <v>1320</v>
      </c>
      <c r="C13057" s="41">
        <v>46224.697969583336</v>
      </c>
      <c r="D13057" t="s">
        <v>1138</v>
      </c>
      <c r="E13057" t="s">
        <v>1138</v>
      </c>
      <c r="F13057" t="s">
        <v>1414</v>
      </c>
      <c r="G13057" t="s">
        <v>26244</v>
      </c>
      <c r="H13057" t="s">
        <v>26247</v>
      </c>
    </row>
    <row r="13058" spans="1:8">
      <c r="A13058" t="s">
        <v>26248</v>
      </c>
      <c r="B13058" t="s">
        <v>1286</v>
      </c>
      <c r="C13058" s="41">
        <v>46224.698595717593</v>
      </c>
      <c r="D13058" t="s">
        <v>1138</v>
      </c>
      <c r="E13058" t="s">
        <v>1138</v>
      </c>
      <c r="F13058" t="s">
        <v>1442</v>
      </c>
      <c r="G13058" t="s">
        <v>14147</v>
      </c>
      <c r="H13058" t="s">
        <v>26249</v>
      </c>
    </row>
    <row r="13059" spans="1:8">
      <c r="A13059" t="s">
        <v>26250</v>
      </c>
      <c r="B13059" t="s">
        <v>1831</v>
      </c>
      <c r="C13059" s="41">
        <v>46224.70070775463</v>
      </c>
      <c r="D13059" t="s">
        <v>1138</v>
      </c>
      <c r="E13059" t="s">
        <v>1138</v>
      </c>
      <c r="F13059" t="s">
        <v>2290</v>
      </c>
      <c r="G13059" t="s">
        <v>26251</v>
      </c>
      <c r="H13059" t="s">
        <v>26252</v>
      </c>
    </row>
    <row r="13060" spans="1:8">
      <c r="A13060" t="s">
        <v>26250</v>
      </c>
      <c r="B13060" t="s">
        <v>2289</v>
      </c>
      <c r="C13060" s="41">
        <v>46224.70070775463</v>
      </c>
      <c r="D13060" t="s">
        <v>1138</v>
      </c>
      <c r="E13060" t="s">
        <v>1138</v>
      </c>
      <c r="F13060" t="s">
        <v>2290</v>
      </c>
      <c r="G13060" t="s">
        <v>26251</v>
      </c>
      <c r="H13060" t="s">
        <v>26252</v>
      </c>
    </row>
    <row r="13061" spans="1:8">
      <c r="A13061" t="s">
        <v>26250</v>
      </c>
      <c r="B13061" t="s">
        <v>2293</v>
      </c>
      <c r="C13061" s="41">
        <v>46224.70070775463</v>
      </c>
      <c r="D13061" t="s">
        <v>1138</v>
      </c>
      <c r="E13061" t="s">
        <v>1138</v>
      </c>
      <c r="F13061" t="s">
        <v>2290</v>
      </c>
      <c r="G13061" t="s">
        <v>26251</v>
      </c>
      <c r="H13061" t="s">
        <v>26252</v>
      </c>
    </row>
    <row r="13062" spans="1:8">
      <c r="A13062" t="s">
        <v>26250</v>
      </c>
      <c r="B13062" t="s">
        <v>2294</v>
      </c>
      <c r="C13062" s="41">
        <v>46224.70070775463</v>
      </c>
      <c r="D13062" t="s">
        <v>1138</v>
      </c>
      <c r="E13062" t="s">
        <v>1138</v>
      </c>
      <c r="F13062" t="s">
        <v>2290</v>
      </c>
      <c r="G13062" t="s">
        <v>26251</v>
      </c>
      <c r="H13062" t="s">
        <v>26252</v>
      </c>
    </row>
    <row r="13063" spans="1:8">
      <c r="A13063" t="s">
        <v>26253</v>
      </c>
      <c r="B13063" t="s">
        <v>1437</v>
      </c>
      <c r="C13063" s="41">
        <v>46224.700711400466</v>
      </c>
      <c r="D13063" t="s">
        <v>1138</v>
      </c>
      <c r="E13063" t="s">
        <v>1138</v>
      </c>
      <c r="F13063" t="s">
        <v>2290</v>
      </c>
      <c r="G13063" t="s">
        <v>26251</v>
      </c>
      <c r="H13063" t="s">
        <v>26252</v>
      </c>
    </row>
    <row r="13064" spans="1:8">
      <c r="A13064" t="s">
        <v>26253</v>
      </c>
      <c r="B13064" t="s">
        <v>1380</v>
      </c>
      <c r="C13064" s="41">
        <v>46224.700711400466</v>
      </c>
      <c r="D13064" t="s">
        <v>1138</v>
      </c>
      <c r="E13064" t="s">
        <v>1138</v>
      </c>
      <c r="F13064" t="s">
        <v>2290</v>
      </c>
      <c r="G13064" t="s">
        <v>26251</v>
      </c>
      <c r="H13064" t="s">
        <v>26252</v>
      </c>
    </row>
    <row r="13065" spans="1:8">
      <c r="A13065" t="s">
        <v>26254</v>
      </c>
      <c r="B13065" t="s">
        <v>2210</v>
      </c>
      <c r="C13065" s="41">
        <v>46224.702420914349</v>
      </c>
      <c r="D13065" t="s">
        <v>1138</v>
      </c>
      <c r="E13065" t="s">
        <v>1138</v>
      </c>
      <c r="F13065" t="s">
        <v>1414</v>
      </c>
      <c r="G13065" t="s">
        <v>26237</v>
      </c>
      <c r="H13065" t="s">
        <v>26255</v>
      </c>
    </row>
    <row r="13066" spans="1:8">
      <c r="A13066" t="s">
        <v>26256</v>
      </c>
      <c r="B13066" t="s">
        <v>2210</v>
      </c>
      <c r="C13066" s="41">
        <v>46224.703395810182</v>
      </c>
      <c r="D13066" t="s">
        <v>1138</v>
      </c>
      <c r="E13066" t="s">
        <v>1138</v>
      </c>
      <c r="F13066" t="s">
        <v>1414</v>
      </c>
      <c r="G13066" t="s">
        <v>26231</v>
      </c>
      <c r="H13066" t="s">
        <v>26257</v>
      </c>
    </row>
    <row r="13067" spans="1:8">
      <c r="A13067" t="s">
        <v>26258</v>
      </c>
      <c r="B13067" t="s">
        <v>802</v>
      </c>
      <c r="C13067" s="41">
        <v>46224.707158344907</v>
      </c>
      <c r="D13067" t="s">
        <v>1138</v>
      </c>
      <c r="E13067" t="s">
        <v>1138</v>
      </c>
      <c r="F13067" t="s">
        <v>3826</v>
      </c>
      <c r="G13067" t="s">
        <v>26259</v>
      </c>
      <c r="H13067" t="s">
        <v>26260</v>
      </c>
    </row>
    <row r="13068" spans="1:8">
      <c r="A13068" t="s">
        <v>26261</v>
      </c>
      <c r="B13068" t="s">
        <v>89</v>
      </c>
      <c r="C13068" s="41">
        <v>46224.707243078701</v>
      </c>
      <c r="D13068" t="s">
        <v>1138</v>
      </c>
      <c r="E13068" t="s">
        <v>1138</v>
      </c>
      <c r="F13068" t="s">
        <v>3826</v>
      </c>
      <c r="G13068" t="s">
        <v>26259</v>
      </c>
      <c r="H13068" t="s">
        <v>26260</v>
      </c>
    </row>
    <row r="13069" spans="1:8">
      <c r="A13069" t="s">
        <v>26262</v>
      </c>
      <c r="B13069" t="s">
        <v>1713</v>
      </c>
      <c r="C13069" s="41">
        <v>46224.709146574074</v>
      </c>
      <c r="D13069" t="s">
        <v>1138</v>
      </c>
      <c r="E13069" t="s">
        <v>1138</v>
      </c>
      <c r="F13069" t="s">
        <v>11962</v>
      </c>
      <c r="G13069" t="s">
        <v>26263</v>
      </c>
      <c r="H13069" t="s">
        <v>26264</v>
      </c>
    </row>
    <row r="13070" spans="1:8">
      <c r="A13070" t="s">
        <v>26265</v>
      </c>
      <c r="B13070" t="s">
        <v>2210</v>
      </c>
      <c r="C13070" s="41">
        <v>46224.711830034721</v>
      </c>
      <c r="D13070" t="s">
        <v>1138</v>
      </c>
      <c r="E13070" t="s">
        <v>1138</v>
      </c>
      <c r="F13070" t="s">
        <v>1414</v>
      </c>
      <c r="G13070" t="s">
        <v>26266</v>
      </c>
      <c r="H13070" t="s">
        <v>26267</v>
      </c>
    </row>
    <row r="13071" spans="1:8">
      <c r="A13071" t="s">
        <v>26268</v>
      </c>
      <c r="B13071" t="s">
        <v>802</v>
      </c>
      <c r="C13071" s="41">
        <v>46224.712701516204</v>
      </c>
      <c r="D13071" t="s">
        <v>1138</v>
      </c>
      <c r="E13071" t="s">
        <v>1138</v>
      </c>
      <c r="F13071" t="s">
        <v>11962</v>
      </c>
      <c r="G13071" t="s">
        <v>26263</v>
      </c>
      <c r="H13071" t="s">
        <v>26269</v>
      </c>
    </row>
    <row r="13072" spans="1:8">
      <c r="A13072" t="s">
        <v>26270</v>
      </c>
      <c r="B13072" t="s">
        <v>89</v>
      </c>
      <c r="C13072" s="41">
        <v>46224.713498935183</v>
      </c>
      <c r="D13072" t="s">
        <v>1138</v>
      </c>
      <c r="E13072" t="s">
        <v>1138</v>
      </c>
      <c r="F13072" t="s">
        <v>2256</v>
      </c>
      <c r="G13072" t="s">
        <v>2257</v>
      </c>
      <c r="H13072" t="s">
        <v>26271</v>
      </c>
    </row>
    <row r="13073" spans="1:8">
      <c r="A13073" t="s">
        <v>26270</v>
      </c>
      <c r="B13073" t="s">
        <v>1437</v>
      </c>
      <c r="C13073" s="41">
        <v>46224.713498935183</v>
      </c>
      <c r="D13073" t="s">
        <v>1138</v>
      </c>
      <c r="E13073" t="s">
        <v>1138</v>
      </c>
      <c r="F13073" t="s">
        <v>2256</v>
      </c>
      <c r="G13073" t="s">
        <v>2257</v>
      </c>
      <c r="H13073" t="s">
        <v>26271</v>
      </c>
    </row>
    <row r="13074" spans="1:8">
      <c r="A13074" t="s">
        <v>26272</v>
      </c>
      <c r="B13074" t="s">
        <v>1197</v>
      </c>
      <c r="C13074" s="41">
        <v>46224.715600509262</v>
      </c>
      <c r="D13074" t="s">
        <v>1138</v>
      </c>
      <c r="E13074" t="s">
        <v>1138</v>
      </c>
      <c r="F13074" t="s">
        <v>25920</v>
      </c>
      <c r="G13074" t="s">
        <v>26273</v>
      </c>
      <c r="H13074" t="s">
        <v>26274</v>
      </c>
    </row>
    <row r="13075" spans="1:8">
      <c r="A13075" t="s">
        <v>26275</v>
      </c>
      <c r="B13075" t="s">
        <v>1143</v>
      </c>
      <c r="C13075" s="41">
        <v>46224.717114050924</v>
      </c>
      <c r="D13075" t="s">
        <v>1138</v>
      </c>
      <c r="E13075" t="s">
        <v>1138</v>
      </c>
      <c r="F13075" t="s">
        <v>8716</v>
      </c>
      <c r="G13075" t="s">
        <v>26276</v>
      </c>
      <c r="H13075" t="s">
        <v>26277</v>
      </c>
    </row>
    <row r="13076" spans="1:8">
      <c r="A13076" t="s">
        <v>26278</v>
      </c>
      <c r="B13076" t="s">
        <v>588</v>
      </c>
      <c r="C13076" s="41">
        <v>46224.71772148148</v>
      </c>
      <c r="D13076" t="s">
        <v>1138</v>
      </c>
      <c r="E13076" t="s">
        <v>1138</v>
      </c>
      <c r="F13076" t="s">
        <v>1446</v>
      </c>
      <c r="G13076" t="s">
        <v>26279</v>
      </c>
      <c r="H13076" t="s">
        <v>26280</v>
      </c>
    </row>
    <row r="13077" spans="1:8">
      <c r="A13077" t="s">
        <v>26281</v>
      </c>
      <c r="B13077" t="s">
        <v>1166</v>
      </c>
      <c r="C13077" s="41">
        <v>46224.717813738425</v>
      </c>
      <c r="D13077" t="s">
        <v>1138</v>
      </c>
      <c r="E13077" t="s">
        <v>1138</v>
      </c>
      <c r="F13077" t="s">
        <v>1827</v>
      </c>
      <c r="G13077" t="s">
        <v>26282</v>
      </c>
      <c r="H13077" t="s">
        <v>26283</v>
      </c>
    </row>
    <row r="13078" spans="1:8">
      <c r="A13078" t="s">
        <v>26281</v>
      </c>
      <c r="B13078" t="s">
        <v>1437</v>
      </c>
      <c r="C13078" s="41">
        <v>46224.717813738425</v>
      </c>
      <c r="D13078" t="s">
        <v>1138</v>
      </c>
      <c r="E13078" t="s">
        <v>1138</v>
      </c>
      <c r="F13078" t="s">
        <v>1827</v>
      </c>
      <c r="G13078" t="s">
        <v>26282</v>
      </c>
      <c r="H13078" t="s">
        <v>26283</v>
      </c>
    </row>
    <row r="13079" spans="1:8">
      <c r="A13079" t="s">
        <v>26284</v>
      </c>
      <c r="B13079" t="s">
        <v>1200</v>
      </c>
      <c r="C13079" s="41">
        <v>46224.718055694444</v>
      </c>
      <c r="D13079" t="s">
        <v>1138</v>
      </c>
      <c r="E13079" t="s">
        <v>1138</v>
      </c>
      <c r="F13079" t="s">
        <v>7831</v>
      </c>
      <c r="G13079" t="s">
        <v>26285</v>
      </c>
      <c r="H13079" t="s">
        <v>26286</v>
      </c>
    </row>
    <row r="13080" spans="1:8">
      <c r="A13080" t="s">
        <v>26287</v>
      </c>
      <c r="B13080" t="s">
        <v>1143</v>
      </c>
      <c r="C13080" s="41">
        <v>46224.722324305556</v>
      </c>
      <c r="D13080" t="s">
        <v>1138</v>
      </c>
      <c r="E13080" t="s">
        <v>1138</v>
      </c>
      <c r="F13080" t="s">
        <v>1796</v>
      </c>
      <c r="G13080" t="s">
        <v>26131</v>
      </c>
      <c r="H13080" t="s">
        <v>26288</v>
      </c>
    </row>
    <row r="13081" spans="1:8">
      <c r="A13081" t="s">
        <v>26289</v>
      </c>
      <c r="B13081" t="s">
        <v>1150</v>
      </c>
      <c r="C13081" s="41">
        <v>46224.724728217596</v>
      </c>
      <c r="D13081" t="s">
        <v>1138</v>
      </c>
      <c r="E13081" t="s">
        <v>1138</v>
      </c>
      <c r="F13081" t="s">
        <v>1442</v>
      </c>
      <c r="G13081" t="s">
        <v>14147</v>
      </c>
      <c r="H13081" t="s">
        <v>26290</v>
      </c>
    </row>
    <row r="13082" spans="1:8">
      <c r="A13082" t="s">
        <v>26291</v>
      </c>
      <c r="B13082" t="s">
        <v>1238</v>
      </c>
      <c r="C13082" s="41">
        <v>46224.725163784722</v>
      </c>
      <c r="D13082" t="s">
        <v>1138</v>
      </c>
      <c r="E13082" t="s">
        <v>1138</v>
      </c>
      <c r="F13082" t="s">
        <v>5717</v>
      </c>
      <c r="G13082" t="s">
        <v>7803</v>
      </c>
      <c r="H13082" t="s">
        <v>26292</v>
      </c>
    </row>
    <row r="13083" spans="1:8">
      <c r="A13083" t="s">
        <v>26291</v>
      </c>
      <c r="B13083" t="s">
        <v>1279</v>
      </c>
      <c r="C13083" s="41">
        <v>46224.725163784722</v>
      </c>
      <c r="D13083" t="s">
        <v>1138</v>
      </c>
      <c r="E13083" t="s">
        <v>1138</v>
      </c>
      <c r="F13083" t="s">
        <v>5717</v>
      </c>
      <c r="G13083" t="s">
        <v>7803</v>
      </c>
      <c r="H13083" t="s">
        <v>26292</v>
      </c>
    </row>
    <row r="13084" spans="1:8">
      <c r="A13084" t="s">
        <v>26293</v>
      </c>
      <c r="B13084" t="s">
        <v>1143</v>
      </c>
      <c r="C13084" s="41">
        <v>46224.726145289351</v>
      </c>
      <c r="D13084" t="s">
        <v>1138</v>
      </c>
      <c r="E13084" t="s">
        <v>1138</v>
      </c>
      <c r="F13084" t="s">
        <v>8716</v>
      </c>
      <c r="G13084" t="s">
        <v>26276</v>
      </c>
      <c r="H13084" t="s">
        <v>26294</v>
      </c>
    </row>
    <row r="13085" spans="1:8">
      <c r="A13085" t="s">
        <v>26295</v>
      </c>
      <c r="B13085" t="s">
        <v>1489</v>
      </c>
      <c r="C13085" s="41">
        <v>46224.72666</v>
      </c>
      <c r="D13085" t="s">
        <v>1138</v>
      </c>
      <c r="E13085" t="s">
        <v>1138</v>
      </c>
      <c r="F13085" t="s">
        <v>1442</v>
      </c>
      <c r="G13085" t="s">
        <v>9048</v>
      </c>
      <c r="H13085" t="s">
        <v>26296</v>
      </c>
    </row>
    <row r="13086" spans="1:8">
      <c r="A13086" t="s">
        <v>26297</v>
      </c>
      <c r="B13086" t="s">
        <v>588</v>
      </c>
      <c r="C13086" s="41">
        <v>46224.729247615738</v>
      </c>
      <c r="D13086" t="s">
        <v>1138</v>
      </c>
      <c r="E13086" t="s">
        <v>1138</v>
      </c>
      <c r="F13086" t="s">
        <v>4660</v>
      </c>
      <c r="G13086" t="s">
        <v>26298</v>
      </c>
      <c r="H13086" t="s">
        <v>26299</v>
      </c>
    </row>
    <row r="13087" spans="1:8">
      <c r="A13087" t="s">
        <v>26297</v>
      </c>
      <c r="B13087" t="s">
        <v>1143</v>
      </c>
      <c r="C13087" s="41">
        <v>46224.729247615738</v>
      </c>
      <c r="D13087" t="s">
        <v>1138</v>
      </c>
      <c r="E13087" t="s">
        <v>1138</v>
      </c>
      <c r="F13087" t="s">
        <v>4660</v>
      </c>
      <c r="G13087" t="s">
        <v>26298</v>
      </c>
      <c r="H13087" t="s">
        <v>26299</v>
      </c>
    </row>
    <row r="13088" spans="1:8">
      <c r="A13088" t="s">
        <v>26297</v>
      </c>
      <c r="B13088" t="s">
        <v>1238</v>
      </c>
      <c r="C13088" s="41">
        <v>46224.729247615738</v>
      </c>
      <c r="D13088" t="s">
        <v>1138</v>
      </c>
      <c r="E13088" t="s">
        <v>1138</v>
      </c>
      <c r="F13088" t="s">
        <v>4660</v>
      </c>
      <c r="G13088" t="s">
        <v>26298</v>
      </c>
      <c r="H13088" t="s">
        <v>26299</v>
      </c>
    </row>
    <row r="13089" spans="1:8">
      <c r="A13089" t="s">
        <v>26297</v>
      </c>
      <c r="B13089" t="s">
        <v>1198</v>
      </c>
      <c r="C13089" s="41">
        <v>46224.729247615738</v>
      </c>
      <c r="D13089" t="s">
        <v>1138</v>
      </c>
      <c r="E13089" t="s">
        <v>1138</v>
      </c>
      <c r="F13089" t="s">
        <v>4660</v>
      </c>
      <c r="G13089" t="s">
        <v>26298</v>
      </c>
      <c r="H13089" t="s">
        <v>26299</v>
      </c>
    </row>
    <row r="13090" spans="1:8">
      <c r="A13090" t="s">
        <v>26297</v>
      </c>
      <c r="B13090" t="s">
        <v>1279</v>
      </c>
      <c r="C13090" s="41">
        <v>46224.729247615738</v>
      </c>
      <c r="D13090" t="s">
        <v>1138</v>
      </c>
      <c r="E13090" t="s">
        <v>1138</v>
      </c>
      <c r="F13090" t="s">
        <v>4660</v>
      </c>
      <c r="G13090" t="s">
        <v>26298</v>
      </c>
      <c r="H13090" t="s">
        <v>26299</v>
      </c>
    </row>
    <row r="13091" spans="1:8">
      <c r="A13091" t="s">
        <v>26297</v>
      </c>
      <c r="B13091" t="s">
        <v>1380</v>
      </c>
      <c r="C13091" s="41">
        <v>46224.729247615738</v>
      </c>
      <c r="D13091" t="s">
        <v>1138</v>
      </c>
      <c r="E13091" t="s">
        <v>1138</v>
      </c>
      <c r="F13091" t="s">
        <v>4660</v>
      </c>
      <c r="G13091" t="s">
        <v>26298</v>
      </c>
      <c r="H13091" t="s">
        <v>26299</v>
      </c>
    </row>
    <row r="13092" spans="1:8">
      <c r="A13092" t="s">
        <v>26297</v>
      </c>
      <c r="B13092" t="s">
        <v>1174</v>
      </c>
      <c r="C13092" s="41">
        <v>46224.729247615738</v>
      </c>
      <c r="D13092" t="s">
        <v>1138</v>
      </c>
      <c r="E13092" t="s">
        <v>1138</v>
      </c>
      <c r="F13092" t="s">
        <v>4660</v>
      </c>
      <c r="G13092" t="s">
        <v>26298</v>
      </c>
      <c r="H13092" t="s">
        <v>26299</v>
      </c>
    </row>
    <row r="13093" spans="1:8">
      <c r="A13093" t="s">
        <v>26300</v>
      </c>
      <c r="B13093" t="s">
        <v>2110</v>
      </c>
      <c r="C13093" s="41">
        <v>46224.73027644676</v>
      </c>
      <c r="D13093" t="s">
        <v>1138</v>
      </c>
      <c r="E13093" t="s">
        <v>1138</v>
      </c>
      <c r="F13093" t="s">
        <v>3500</v>
      </c>
      <c r="G13093" t="s">
        <v>26301</v>
      </c>
      <c r="H13093" t="s">
        <v>26302</v>
      </c>
    </row>
    <row r="13094" spans="1:8">
      <c r="A13094" t="s">
        <v>26303</v>
      </c>
      <c r="B13094" t="s">
        <v>1200</v>
      </c>
      <c r="C13094" s="41">
        <v>46224.730809988425</v>
      </c>
      <c r="D13094" t="s">
        <v>1138</v>
      </c>
      <c r="E13094" t="s">
        <v>1138</v>
      </c>
      <c r="F13094" t="s">
        <v>12043</v>
      </c>
      <c r="G13094" t="s">
        <v>26304</v>
      </c>
      <c r="H13094" t="s">
        <v>26305</v>
      </c>
    </row>
    <row r="13095" spans="1:8">
      <c r="A13095" t="s">
        <v>26306</v>
      </c>
      <c r="B13095" t="s">
        <v>802</v>
      </c>
      <c r="C13095" s="41">
        <v>46224.731163263888</v>
      </c>
      <c r="D13095" t="s">
        <v>1138</v>
      </c>
      <c r="E13095" t="s">
        <v>1138</v>
      </c>
      <c r="F13095" t="s">
        <v>4355</v>
      </c>
      <c r="G13095" t="s">
        <v>26307</v>
      </c>
      <c r="H13095" t="s">
        <v>26308</v>
      </c>
    </row>
    <row r="13096" spans="1:8">
      <c r="A13096" t="s">
        <v>26309</v>
      </c>
      <c r="B13096" t="s">
        <v>26176</v>
      </c>
      <c r="C13096" s="41">
        <v>46224.732786342596</v>
      </c>
      <c r="D13096" t="s">
        <v>1474</v>
      </c>
      <c r="E13096" t="s">
        <v>1474</v>
      </c>
      <c r="F13096" t="s">
        <v>1200</v>
      </c>
      <c r="G13096" t="s">
        <v>9386</v>
      </c>
      <c r="H13096" t="s">
        <v>26310</v>
      </c>
    </row>
    <row r="13097" spans="1:8">
      <c r="A13097" t="s">
        <v>26309</v>
      </c>
      <c r="B13097" t="s">
        <v>26311</v>
      </c>
      <c r="C13097" s="41">
        <v>46224.732786342596</v>
      </c>
      <c r="D13097" t="s">
        <v>1474</v>
      </c>
      <c r="E13097" t="s">
        <v>1474</v>
      </c>
      <c r="F13097" t="s">
        <v>1200</v>
      </c>
      <c r="G13097" t="s">
        <v>9386</v>
      </c>
      <c r="H13097" t="s">
        <v>26310</v>
      </c>
    </row>
    <row r="13098" spans="1:8">
      <c r="A13098" t="s">
        <v>26312</v>
      </c>
      <c r="B13098" t="s">
        <v>2473</v>
      </c>
      <c r="C13098" s="41">
        <v>46224.732792372684</v>
      </c>
      <c r="D13098" t="s">
        <v>1474</v>
      </c>
      <c r="E13098" t="s">
        <v>1474</v>
      </c>
      <c r="F13098" t="s">
        <v>1200</v>
      </c>
      <c r="G13098" t="s">
        <v>9386</v>
      </c>
      <c r="H13098" t="s">
        <v>26310</v>
      </c>
    </row>
    <row r="13099" spans="1:8">
      <c r="A13099" t="s">
        <v>26313</v>
      </c>
      <c r="B13099" t="s">
        <v>8992</v>
      </c>
      <c r="C13099" s="41">
        <v>46224.736539583333</v>
      </c>
      <c r="D13099" t="s">
        <v>1138</v>
      </c>
      <c r="E13099" t="s">
        <v>1138</v>
      </c>
      <c r="F13099" t="s">
        <v>1442</v>
      </c>
      <c r="G13099" t="s">
        <v>22517</v>
      </c>
      <c r="H13099" t="s">
        <v>26314</v>
      </c>
    </row>
    <row r="13100" spans="1:8">
      <c r="A13100" t="s">
        <v>26315</v>
      </c>
      <c r="B13100" t="s">
        <v>1879</v>
      </c>
      <c r="C13100" s="41">
        <v>46224.740290381946</v>
      </c>
      <c r="D13100" t="s">
        <v>1138</v>
      </c>
      <c r="E13100" t="s">
        <v>1138</v>
      </c>
      <c r="F13100" t="s">
        <v>3260</v>
      </c>
      <c r="G13100" t="s">
        <v>26316</v>
      </c>
      <c r="H13100" t="s">
        <v>26317</v>
      </c>
    </row>
    <row r="13101" spans="1:8">
      <c r="A13101" t="s">
        <v>26318</v>
      </c>
      <c r="B13101" t="s">
        <v>11019</v>
      </c>
      <c r="C13101" s="41">
        <v>46224.741201342593</v>
      </c>
      <c r="D13101" t="s">
        <v>1474</v>
      </c>
      <c r="E13101" t="s">
        <v>1474</v>
      </c>
      <c r="F13101" t="s">
        <v>573</v>
      </c>
      <c r="G13101" t="s">
        <v>26319</v>
      </c>
      <c r="H13101" t="s">
        <v>26320</v>
      </c>
    </row>
    <row r="13102" spans="1:8">
      <c r="A13102" t="s">
        <v>26321</v>
      </c>
      <c r="B13102" t="s">
        <v>1475</v>
      </c>
      <c r="C13102" s="41">
        <v>46224.741831921296</v>
      </c>
      <c r="D13102" t="s">
        <v>1138</v>
      </c>
      <c r="E13102" t="s">
        <v>1138</v>
      </c>
      <c r="F13102" t="s">
        <v>11051</v>
      </c>
      <c r="G13102" t="s">
        <v>11052</v>
      </c>
      <c r="H13102" t="s">
        <v>26322</v>
      </c>
    </row>
    <row r="13103" spans="1:8">
      <c r="A13103" t="s">
        <v>26323</v>
      </c>
      <c r="B13103" t="s">
        <v>1413</v>
      </c>
      <c r="C13103" s="41">
        <v>46224.742471689817</v>
      </c>
      <c r="D13103" t="s">
        <v>1138</v>
      </c>
      <c r="E13103" t="s">
        <v>1138</v>
      </c>
      <c r="F13103" t="s">
        <v>11051</v>
      </c>
      <c r="G13103" t="s">
        <v>11052</v>
      </c>
      <c r="H13103" t="s">
        <v>26324</v>
      </c>
    </row>
    <row r="13104" spans="1:8">
      <c r="A13104" t="s">
        <v>26325</v>
      </c>
      <c r="B13104" t="s">
        <v>1769</v>
      </c>
      <c r="C13104" s="41">
        <v>46224.743158437501</v>
      </c>
      <c r="D13104" t="s">
        <v>1138</v>
      </c>
      <c r="E13104" t="s">
        <v>1138</v>
      </c>
      <c r="F13104" t="s">
        <v>11051</v>
      </c>
      <c r="G13104" t="s">
        <v>11052</v>
      </c>
      <c r="H13104" t="s">
        <v>26326</v>
      </c>
    </row>
    <row r="13105" spans="1:8">
      <c r="A13105" t="s">
        <v>26327</v>
      </c>
      <c r="B13105" t="s">
        <v>26328</v>
      </c>
      <c r="C13105" s="41">
        <v>46224.744208668984</v>
      </c>
      <c r="D13105" t="s">
        <v>1138</v>
      </c>
      <c r="E13105" t="s">
        <v>1138</v>
      </c>
      <c r="F13105" t="s">
        <v>11051</v>
      </c>
      <c r="G13105" t="s">
        <v>11052</v>
      </c>
      <c r="H13105" t="s">
        <v>26329</v>
      </c>
    </row>
    <row r="13106" spans="1:8">
      <c r="A13106" t="s">
        <v>26330</v>
      </c>
      <c r="B13106" t="s">
        <v>573</v>
      </c>
      <c r="C13106" s="41">
        <v>46224.744355428244</v>
      </c>
      <c r="D13106" t="s">
        <v>1138</v>
      </c>
      <c r="E13106" t="s">
        <v>1138</v>
      </c>
      <c r="F13106" t="s">
        <v>11019</v>
      </c>
      <c r="G13106" t="s">
        <v>26331</v>
      </c>
      <c r="H13106" t="s">
        <v>26332</v>
      </c>
    </row>
    <row r="13107" spans="1:8">
      <c r="A13107" t="s">
        <v>26333</v>
      </c>
      <c r="B13107" t="s">
        <v>1437</v>
      </c>
      <c r="C13107" s="41">
        <v>46224.74449045139</v>
      </c>
      <c r="D13107" t="s">
        <v>1138</v>
      </c>
      <c r="E13107" t="s">
        <v>1138</v>
      </c>
      <c r="F13107" t="s">
        <v>11051</v>
      </c>
      <c r="G13107" t="s">
        <v>11052</v>
      </c>
      <c r="H13107" t="s">
        <v>26334</v>
      </c>
    </row>
    <row r="13108" spans="1:8">
      <c r="A13108" t="s">
        <v>26335</v>
      </c>
      <c r="B13108" t="s">
        <v>4108</v>
      </c>
      <c r="C13108" s="41">
        <v>46224.744645046296</v>
      </c>
      <c r="D13108" t="s">
        <v>1474</v>
      </c>
      <c r="E13108" t="s">
        <v>1474</v>
      </c>
      <c r="F13108" t="s">
        <v>1413</v>
      </c>
      <c r="G13108" t="s">
        <v>26336</v>
      </c>
      <c r="H13108" t="s">
        <v>26337</v>
      </c>
    </row>
    <row r="13109" spans="1:8">
      <c r="A13109" t="s">
        <v>26335</v>
      </c>
      <c r="B13109" t="s">
        <v>4111</v>
      </c>
      <c r="C13109" s="41">
        <v>46224.744645046296</v>
      </c>
      <c r="D13109" t="s">
        <v>1474</v>
      </c>
      <c r="E13109" t="s">
        <v>1474</v>
      </c>
      <c r="F13109" t="s">
        <v>1413</v>
      </c>
      <c r="G13109" t="s">
        <v>26336</v>
      </c>
      <c r="H13109" t="s">
        <v>26337</v>
      </c>
    </row>
    <row r="13110" spans="1:8">
      <c r="A13110" t="s">
        <v>26335</v>
      </c>
      <c r="B13110" t="s">
        <v>4112</v>
      </c>
      <c r="C13110" s="41">
        <v>46224.744645046296</v>
      </c>
      <c r="D13110" t="s">
        <v>1474</v>
      </c>
      <c r="E13110" t="s">
        <v>1474</v>
      </c>
      <c r="F13110" t="s">
        <v>1413</v>
      </c>
      <c r="G13110" t="s">
        <v>26336</v>
      </c>
      <c r="H13110" t="s">
        <v>26337</v>
      </c>
    </row>
    <row r="13111" spans="1:8">
      <c r="A13111" t="s">
        <v>26338</v>
      </c>
      <c r="B13111" t="s">
        <v>1229</v>
      </c>
      <c r="C13111" s="41">
        <v>46224.74482388889</v>
      </c>
      <c r="D13111" t="s">
        <v>1138</v>
      </c>
      <c r="E13111" t="s">
        <v>1138</v>
      </c>
      <c r="F13111" t="s">
        <v>12017</v>
      </c>
      <c r="G13111" t="s">
        <v>26339</v>
      </c>
      <c r="H13111" t="s">
        <v>26340</v>
      </c>
    </row>
    <row r="13112" spans="1:8">
      <c r="A13112" t="s">
        <v>26341</v>
      </c>
      <c r="B13112" t="s">
        <v>1969</v>
      </c>
      <c r="C13112" s="41">
        <v>46224.745806180559</v>
      </c>
      <c r="D13112" t="s">
        <v>1138</v>
      </c>
      <c r="E13112" t="s">
        <v>1138</v>
      </c>
      <c r="F13112" t="s">
        <v>1442</v>
      </c>
      <c r="G13112" t="s">
        <v>9765</v>
      </c>
      <c r="H13112" t="s">
        <v>26342</v>
      </c>
    </row>
    <row r="13113" spans="1:8">
      <c r="A13113" t="s">
        <v>26343</v>
      </c>
      <c r="B13113" t="s">
        <v>1835</v>
      </c>
      <c r="C13113" s="41">
        <v>46224.745956562503</v>
      </c>
      <c r="D13113" t="s">
        <v>1138</v>
      </c>
      <c r="E13113" t="s">
        <v>1138</v>
      </c>
      <c r="F13113" t="s">
        <v>11051</v>
      </c>
      <c r="G13113" t="s">
        <v>11052</v>
      </c>
      <c r="H13113" t="s">
        <v>26344</v>
      </c>
    </row>
    <row r="13114" spans="1:8">
      <c r="A13114" t="s">
        <v>26345</v>
      </c>
      <c r="B13114" t="s">
        <v>2788</v>
      </c>
      <c r="C13114" s="41">
        <v>46224.746911631948</v>
      </c>
      <c r="D13114" t="s">
        <v>1138</v>
      </c>
      <c r="E13114" t="s">
        <v>1138</v>
      </c>
      <c r="F13114" t="s">
        <v>11051</v>
      </c>
      <c r="G13114" t="s">
        <v>11052</v>
      </c>
      <c r="H13114" t="s">
        <v>26346</v>
      </c>
    </row>
    <row r="13115" spans="1:8">
      <c r="A13115" t="s">
        <v>26347</v>
      </c>
      <c r="B13115" t="s">
        <v>1137</v>
      </c>
      <c r="C13115" s="41">
        <v>46224.747504583334</v>
      </c>
      <c r="D13115" t="s">
        <v>1138</v>
      </c>
      <c r="E13115" t="s">
        <v>1138</v>
      </c>
      <c r="F13115" t="s">
        <v>11051</v>
      </c>
      <c r="G13115" t="s">
        <v>11052</v>
      </c>
      <c r="H13115" t="s">
        <v>26348</v>
      </c>
    </row>
    <row r="13116" spans="1:8">
      <c r="A13116" t="s">
        <v>26349</v>
      </c>
      <c r="B13116" t="s">
        <v>1198</v>
      </c>
      <c r="C13116" s="41">
        <v>46224.748715567126</v>
      </c>
      <c r="D13116" t="s">
        <v>1138</v>
      </c>
      <c r="E13116" t="s">
        <v>1138</v>
      </c>
      <c r="F13116" t="s">
        <v>11051</v>
      </c>
      <c r="G13116" t="s">
        <v>11052</v>
      </c>
      <c r="H13116" t="s">
        <v>26350</v>
      </c>
    </row>
    <row r="13117" spans="1:8">
      <c r="A13117" t="s">
        <v>26351</v>
      </c>
      <c r="B13117" t="s">
        <v>2717</v>
      </c>
      <c r="C13117" s="41">
        <v>46224.74893833333</v>
      </c>
      <c r="D13117" t="s">
        <v>1138</v>
      </c>
      <c r="E13117" t="s">
        <v>1138</v>
      </c>
      <c r="F13117" t="s">
        <v>11051</v>
      </c>
      <c r="G13117" t="s">
        <v>11052</v>
      </c>
      <c r="H13117" t="s">
        <v>26352</v>
      </c>
    </row>
    <row r="13118" spans="1:8">
      <c r="A13118" t="s">
        <v>26353</v>
      </c>
      <c r="B13118" t="s">
        <v>2294</v>
      </c>
      <c r="C13118" s="41">
        <v>46224.749557326388</v>
      </c>
      <c r="D13118" t="s">
        <v>1138</v>
      </c>
      <c r="E13118" t="s">
        <v>1138</v>
      </c>
      <c r="F13118" t="s">
        <v>11051</v>
      </c>
      <c r="G13118" t="s">
        <v>11052</v>
      </c>
      <c r="H13118" t="s">
        <v>26354</v>
      </c>
    </row>
    <row r="13119" spans="1:8">
      <c r="A13119" t="s">
        <v>26355</v>
      </c>
      <c r="B13119" t="s">
        <v>802</v>
      </c>
      <c r="C13119" s="41">
        <v>46224.749606874997</v>
      </c>
      <c r="D13119" t="s">
        <v>1138</v>
      </c>
      <c r="E13119" t="s">
        <v>1138</v>
      </c>
      <c r="F13119" t="s">
        <v>11051</v>
      </c>
      <c r="G13119" t="s">
        <v>11052</v>
      </c>
      <c r="H13119" t="s">
        <v>26356</v>
      </c>
    </row>
    <row r="13120" spans="1:8">
      <c r="A13120" t="s">
        <v>26357</v>
      </c>
      <c r="B13120" t="s">
        <v>2293</v>
      </c>
      <c r="C13120" s="41">
        <v>46224.749939502311</v>
      </c>
      <c r="D13120" t="s">
        <v>1138</v>
      </c>
      <c r="E13120" t="s">
        <v>1138</v>
      </c>
      <c r="F13120" t="s">
        <v>11051</v>
      </c>
      <c r="G13120" t="s">
        <v>11052</v>
      </c>
      <c r="H13120" t="s">
        <v>26358</v>
      </c>
    </row>
    <row r="13121" spans="1:8">
      <c r="A13121" t="s">
        <v>26359</v>
      </c>
      <c r="B13121" t="s">
        <v>1910</v>
      </c>
      <c r="C13121" s="41">
        <v>46224.750004710651</v>
      </c>
      <c r="D13121" t="s">
        <v>1138</v>
      </c>
      <c r="E13121" t="s">
        <v>1138</v>
      </c>
      <c r="F13121" t="s">
        <v>11051</v>
      </c>
      <c r="G13121" t="s">
        <v>11052</v>
      </c>
      <c r="H13121" t="s">
        <v>26360</v>
      </c>
    </row>
    <row r="13122" spans="1:8">
      <c r="A13122" t="s">
        <v>26361</v>
      </c>
      <c r="B13122" t="s">
        <v>1166</v>
      </c>
      <c r="C13122" s="41">
        <v>46224.750376620374</v>
      </c>
      <c r="D13122" t="s">
        <v>1138</v>
      </c>
      <c r="E13122" t="s">
        <v>1138</v>
      </c>
      <c r="F13122" t="s">
        <v>11051</v>
      </c>
      <c r="G13122" t="s">
        <v>11052</v>
      </c>
      <c r="H13122" t="s">
        <v>26362</v>
      </c>
    </row>
    <row r="13123" spans="1:8">
      <c r="A13123" t="s">
        <v>26363</v>
      </c>
      <c r="B13123" t="s">
        <v>89</v>
      </c>
      <c r="C13123" s="41">
        <v>46224.750674189818</v>
      </c>
      <c r="D13123" t="s">
        <v>1138</v>
      </c>
      <c r="E13123" t="s">
        <v>1138</v>
      </c>
      <c r="F13123" t="s">
        <v>2767</v>
      </c>
      <c r="G13123" t="s">
        <v>19491</v>
      </c>
      <c r="H13123" t="s">
        <v>26364</v>
      </c>
    </row>
    <row r="13124" spans="1:8">
      <c r="A13124" t="s">
        <v>26365</v>
      </c>
      <c r="B13124" t="s">
        <v>26366</v>
      </c>
      <c r="C13124" s="41">
        <v>46224.751486423615</v>
      </c>
      <c r="D13124" t="s">
        <v>1138</v>
      </c>
      <c r="E13124" t="s">
        <v>1138</v>
      </c>
      <c r="F13124" t="s">
        <v>11051</v>
      </c>
      <c r="G13124" t="s">
        <v>11052</v>
      </c>
      <c r="H13124" t="s">
        <v>26367</v>
      </c>
    </row>
    <row r="13125" spans="1:8">
      <c r="A13125" t="s">
        <v>26368</v>
      </c>
      <c r="B13125" t="s">
        <v>12846</v>
      </c>
      <c r="C13125" s="41">
        <v>46224.75168090278</v>
      </c>
      <c r="D13125" t="s">
        <v>1138</v>
      </c>
      <c r="E13125" t="s">
        <v>1138</v>
      </c>
      <c r="F13125" t="s">
        <v>11051</v>
      </c>
      <c r="G13125" t="s">
        <v>11052</v>
      </c>
      <c r="H13125" t="s">
        <v>26369</v>
      </c>
    </row>
    <row r="13126" spans="1:8">
      <c r="A13126" t="s">
        <v>26370</v>
      </c>
      <c r="B13126" t="s">
        <v>802</v>
      </c>
      <c r="C13126" s="41">
        <v>46224.752770231484</v>
      </c>
      <c r="D13126" t="s">
        <v>1138</v>
      </c>
      <c r="E13126" t="s">
        <v>1138</v>
      </c>
      <c r="F13126" t="s">
        <v>1442</v>
      </c>
      <c r="G13126" t="s">
        <v>2245</v>
      </c>
      <c r="H13126" t="s">
        <v>26371</v>
      </c>
    </row>
    <row r="13127" spans="1:8">
      <c r="A13127" t="s">
        <v>26372</v>
      </c>
      <c r="B13127" t="s">
        <v>1152</v>
      </c>
      <c r="C13127" s="41">
        <v>46224.756005196759</v>
      </c>
      <c r="D13127" t="s">
        <v>1138</v>
      </c>
      <c r="E13127" t="s">
        <v>1138</v>
      </c>
      <c r="F13127" t="s">
        <v>26373</v>
      </c>
      <c r="G13127" t="s">
        <v>26374</v>
      </c>
      <c r="H13127" t="s">
        <v>26375</v>
      </c>
    </row>
    <row r="13128" spans="1:8">
      <c r="A13128" t="s">
        <v>26376</v>
      </c>
      <c r="B13128" t="s">
        <v>949</v>
      </c>
      <c r="C13128" s="41">
        <v>46224.758539814815</v>
      </c>
      <c r="D13128" t="s">
        <v>1138</v>
      </c>
      <c r="E13128" t="s">
        <v>1138</v>
      </c>
      <c r="F13128" t="s">
        <v>1442</v>
      </c>
      <c r="G13128" t="s">
        <v>19965</v>
      </c>
      <c r="H13128" t="s">
        <v>26377</v>
      </c>
    </row>
    <row r="13129" spans="1:8">
      <c r="A13129" t="s">
        <v>26378</v>
      </c>
      <c r="B13129" t="s">
        <v>1200</v>
      </c>
      <c r="C13129" s="41">
        <v>46224.758750532405</v>
      </c>
      <c r="D13129" t="s">
        <v>1138</v>
      </c>
      <c r="E13129" t="s">
        <v>1138</v>
      </c>
      <c r="F13129" t="s">
        <v>7831</v>
      </c>
      <c r="G13129" t="s">
        <v>26379</v>
      </c>
      <c r="H13129" t="s">
        <v>26380</v>
      </c>
    </row>
    <row r="13130" spans="1:8">
      <c r="A13130" t="s">
        <v>26381</v>
      </c>
      <c r="B13130" t="s">
        <v>1332</v>
      </c>
      <c r="C13130" s="41">
        <v>46224.762330983795</v>
      </c>
      <c r="D13130" t="s">
        <v>1138</v>
      </c>
      <c r="E13130" t="s">
        <v>1138</v>
      </c>
      <c r="F13130" t="s">
        <v>26382</v>
      </c>
      <c r="G13130" t="s">
        <v>26383</v>
      </c>
      <c r="H13130" t="s">
        <v>26384</v>
      </c>
    </row>
    <row r="13131" spans="1:8">
      <c r="A13131" t="s">
        <v>26385</v>
      </c>
      <c r="B13131" t="s">
        <v>89</v>
      </c>
      <c r="C13131" s="41">
        <v>46224.763529143522</v>
      </c>
      <c r="D13131" t="s">
        <v>1138</v>
      </c>
      <c r="E13131" t="s">
        <v>1138</v>
      </c>
      <c r="F13131" t="s">
        <v>18293</v>
      </c>
      <c r="G13131" t="s">
        <v>26386</v>
      </c>
      <c r="H13131" t="s">
        <v>26387</v>
      </c>
    </row>
    <row r="13132" spans="1:8">
      <c r="A13132" t="s">
        <v>26388</v>
      </c>
      <c r="B13132" t="s">
        <v>802</v>
      </c>
      <c r="C13132" s="41">
        <v>46224.763697499999</v>
      </c>
      <c r="D13132" t="s">
        <v>1138</v>
      </c>
      <c r="E13132" t="s">
        <v>1138</v>
      </c>
      <c r="F13132" t="s">
        <v>18293</v>
      </c>
      <c r="G13132" t="s">
        <v>26386</v>
      </c>
      <c r="H13132" t="s">
        <v>26389</v>
      </c>
    </row>
    <row r="13133" spans="1:8">
      <c r="A13133" t="s">
        <v>26390</v>
      </c>
      <c r="B13133" t="s">
        <v>1413</v>
      </c>
      <c r="C13133" s="41">
        <v>46224.765221898146</v>
      </c>
      <c r="D13133" t="s">
        <v>1138</v>
      </c>
      <c r="E13133" t="s">
        <v>1138</v>
      </c>
      <c r="F13133" t="s">
        <v>4111</v>
      </c>
      <c r="G13133" t="s">
        <v>26391</v>
      </c>
      <c r="H13133" t="s">
        <v>26392</v>
      </c>
    </row>
    <row r="13134" spans="1:8">
      <c r="A13134" t="s">
        <v>26393</v>
      </c>
      <c r="B13134" t="s">
        <v>1143</v>
      </c>
      <c r="C13134" s="41">
        <v>46224.767940057871</v>
      </c>
      <c r="D13134" t="s">
        <v>1138</v>
      </c>
      <c r="E13134" t="s">
        <v>1138</v>
      </c>
      <c r="F13134" t="s">
        <v>1806</v>
      </c>
      <c r="G13134" t="s">
        <v>26394</v>
      </c>
      <c r="H13134" t="s">
        <v>26395</v>
      </c>
    </row>
    <row r="13135" spans="1:8">
      <c r="A13135" t="s">
        <v>26396</v>
      </c>
      <c r="B13135" t="s">
        <v>1835</v>
      </c>
      <c r="C13135" s="41">
        <v>46224.767943113424</v>
      </c>
      <c r="D13135" t="s">
        <v>1138</v>
      </c>
      <c r="E13135" t="s">
        <v>1138</v>
      </c>
      <c r="F13135" t="s">
        <v>1806</v>
      </c>
      <c r="G13135" t="s">
        <v>26394</v>
      </c>
      <c r="H13135" t="s">
        <v>26395</v>
      </c>
    </row>
    <row r="13136" spans="1:8">
      <c r="A13136" t="s">
        <v>26396</v>
      </c>
      <c r="B13136" t="s">
        <v>1839</v>
      </c>
      <c r="C13136" s="41">
        <v>46224.767943113424</v>
      </c>
      <c r="D13136" t="s">
        <v>1138</v>
      </c>
      <c r="E13136" t="s">
        <v>1138</v>
      </c>
      <c r="F13136" t="s">
        <v>1806</v>
      </c>
      <c r="G13136" t="s">
        <v>26394</v>
      </c>
      <c r="H13136" t="s">
        <v>26395</v>
      </c>
    </row>
    <row r="13137" spans="1:8">
      <c r="A13137" t="s">
        <v>26397</v>
      </c>
      <c r="B13137" t="s">
        <v>1166</v>
      </c>
      <c r="C13137" s="41">
        <v>46224.767946307868</v>
      </c>
      <c r="D13137" t="s">
        <v>1138</v>
      </c>
      <c r="E13137" t="s">
        <v>1138</v>
      </c>
      <c r="F13137" t="s">
        <v>1806</v>
      </c>
      <c r="G13137" t="s">
        <v>26394</v>
      </c>
      <c r="H13137" t="s">
        <v>26395</v>
      </c>
    </row>
    <row r="13138" spans="1:8">
      <c r="A13138" t="s">
        <v>26398</v>
      </c>
      <c r="B13138" t="s">
        <v>921</v>
      </c>
      <c r="C13138" s="41">
        <v>46224.768217303237</v>
      </c>
      <c r="D13138" t="s">
        <v>1138</v>
      </c>
      <c r="E13138" t="s">
        <v>1138</v>
      </c>
      <c r="F13138" t="s">
        <v>12028</v>
      </c>
      <c r="G13138" t="s">
        <v>26399</v>
      </c>
      <c r="H13138" t="s">
        <v>26400</v>
      </c>
    </row>
    <row r="13139" spans="1:8">
      <c r="A13139" t="s">
        <v>26401</v>
      </c>
      <c r="B13139" t="s">
        <v>1143</v>
      </c>
      <c r="C13139" s="41">
        <v>46224.76843802083</v>
      </c>
      <c r="D13139" t="s">
        <v>1138</v>
      </c>
      <c r="E13139" t="s">
        <v>1138</v>
      </c>
      <c r="F13139" t="s">
        <v>1806</v>
      </c>
      <c r="G13139" t="s">
        <v>26402</v>
      </c>
      <c r="H13139" t="s">
        <v>26403</v>
      </c>
    </row>
    <row r="13140" spans="1:8">
      <c r="A13140" t="s">
        <v>26404</v>
      </c>
      <c r="B13140" t="s">
        <v>1279</v>
      </c>
      <c r="C13140" s="41">
        <v>46224.76843916667</v>
      </c>
      <c r="D13140" t="s">
        <v>1138</v>
      </c>
      <c r="E13140" t="s">
        <v>1138</v>
      </c>
      <c r="F13140" t="s">
        <v>1806</v>
      </c>
      <c r="G13140" t="s">
        <v>26402</v>
      </c>
      <c r="H13140" t="s">
        <v>26403</v>
      </c>
    </row>
    <row r="13141" spans="1:8">
      <c r="A13141" t="s">
        <v>26405</v>
      </c>
      <c r="B13141" t="s">
        <v>1238</v>
      </c>
      <c r="C13141" s="41">
        <v>46224.768453657409</v>
      </c>
      <c r="D13141" t="s">
        <v>1138</v>
      </c>
      <c r="E13141" t="s">
        <v>1138</v>
      </c>
      <c r="F13141" t="s">
        <v>1806</v>
      </c>
      <c r="G13141" t="s">
        <v>26402</v>
      </c>
      <c r="H13141" t="s">
        <v>26403</v>
      </c>
    </row>
    <row r="13142" spans="1:8">
      <c r="A13142" t="s">
        <v>26406</v>
      </c>
      <c r="B13142" t="s">
        <v>1166</v>
      </c>
      <c r="C13142" s="41">
        <v>46224.768468865739</v>
      </c>
      <c r="D13142" t="s">
        <v>1138</v>
      </c>
      <c r="E13142" t="s">
        <v>1138</v>
      </c>
      <c r="F13142" t="s">
        <v>1806</v>
      </c>
      <c r="G13142" t="s">
        <v>26402</v>
      </c>
      <c r="H13142" t="s">
        <v>26403</v>
      </c>
    </row>
    <row r="13143" spans="1:8">
      <c r="A13143" t="s">
        <v>26407</v>
      </c>
      <c r="B13143" t="s">
        <v>1437</v>
      </c>
      <c r="C13143" s="41">
        <v>46224.768479270831</v>
      </c>
      <c r="D13143" t="s">
        <v>1138</v>
      </c>
      <c r="E13143" t="s">
        <v>1138</v>
      </c>
      <c r="F13143" t="s">
        <v>1806</v>
      </c>
      <c r="G13143" t="s">
        <v>26402</v>
      </c>
      <c r="H13143" t="s">
        <v>26403</v>
      </c>
    </row>
    <row r="13144" spans="1:8">
      <c r="A13144" t="s">
        <v>26408</v>
      </c>
      <c r="B13144" t="s">
        <v>1166</v>
      </c>
      <c r="C13144" s="41">
        <v>46224.769507662037</v>
      </c>
      <c r="D13144" t="s">
        <v>1138</v>
      </c>
      <c r="E13144" t="s">
        <v>1138</v>
      </c>
      <c r="F13144" t="s">
        <v>1806</v>
      </c>
      <c r="G13144" t="s">
        <v>26409</v>
      </c>
      <c r="H13144" t="s">
        <v>26410</v>
      </c>
    </row>
    <row r="13145" spans="1:8">
      <c r="A13145" t="s">
        <v>26411</v>
      </c>
      <c r="B13145" t="s">
        <v>1489</v>
      </c>
      <c r="C13145" s="41">
        <v>46224.769763472221</v>
      </c>
      <c r="D13145" t="s">
        <v>1138</v>
      </c>
      <c r="E13145" t="s">
        <v>1138</v>
      </c>
      <c r="F13145" t="s">
        <v>1442</v>
      </c>
      <c r="G13145" t="s">
        <v>9048</v>
      </c>
      <c r="H13145" t="s">
        <v>26412</v>
      </c>
    </row>
    <row r="13146" spans="1:8">
      <c r="A13146" t="s">
        <v>26413</v>
      </c>
      <c r="B13146" t="s">
        <v>11019</v>
      </c>
      <c r="C13146" s="41">
        <v>46224.770394305553</v>
      </c>
      <c r="D13146" t="s">
        <v>1474</v>
      </c>
      <c r="E13146" t="s">
        <v>1474</v>
      </c>
      <c r="F13146" t="s">
        <v>573</v>
      </c>
      <c r="G13146" t="s">
        <v>26414</v>
      </c>
      <c r="H13146" t="s">
        <v>26415</v>
      </c>
    </row>
    <row r="13147" spans="1:8">
      <c r="A13147" t="s">
        <v>26413</v>
      </c>
      <c r="B13147" t="s">
        <v>7616</v>
      </c>
      <c r="C13147" s="41">
        <v>46224.770394305553</v>
      </c>
      <c r="D13147" t="s">
        <v>1474</v>
      </c>
      <c r="E13147" t="s">
        <v>1474</v>
      </c>
      <c r="F13147" t="s">
        <v>573</v>
      </c>
      <c r="G13147" t="s">
        <v>26414</v>
      </c>
      <c r="H13147" t="s">
        <v>26415</v>
      </c>
    </row>
    <row r="13148" spans="1:8">
      <c r="A13148" t="s">
        <v>26416</v>
      </c>
      <c r="B13148" t="s">
        <v>1238</v>
      </c>
      <c r="C13148" s="41">
        <v>46224.772129224541</v>
      </c>
      <c r="D13148" t="s">
        <v>1138</v>
      </c>
      <c r="E13148" t="s">
        <v>1138</v>
      </c>
      <c r="F13148" t="s">
        <v>1442</v>
      </c>
      <c r="G13148" t="s">
        <v>26417</v>
      </c>
      <c r="H13148" t="s">
        <v>26418</v>
      </c>
    </row>
    <row r="13149" spans="1:8">
      <c r="A13149" t="s">
        <v>26419</v>
      </c>
      <c r="B13149" t="s">
        <v>573</v>
      </c>
      <c r="C13149" s="41">
        <v>46224.774421203707</v>
      </c>
      <c r="D13149" t="s">
        <v>1138</v>
      </c>
      <c r="E13149" t="s">
        <v>1138</v>
      </c>
      <c r="F13149" t="s">
        <v>11019</v>
      </c>
      <c r="G13149" t="s">
        <v>26331</v>
      </c>
      <c r="H13149" t="s">
        <v>26420</v>
      </c>
    </row>
    <row r="13150" spans="1:8">
      <c r="A13150" t="s">
        <v>26421</v>
      </c>
      <c r="B13150" t="s">
        <v>1143</v>
      </c>
      <c r="C13150" s="41">
        <v>46224.774838414349</v>
      </c>
      <c r="D13150" t="s">
        <v>1138</v>
      </c>
      <c r="E13150" t="s">
        <v>1138</v>
      </c>
      <c r="F13150" t="s">
        <v>26422</v>
      </c>
      <c r="G13150" t="s">
        <v>26423</v>
      </c>
      <c r="H13150" t="s">
        <v>26424</v>
      </c>
    </row>
    <row r="13151" spans="1:8">
      <c r="A13151" t="s">
        <v>26425</v>
      </c>
      <c r="B13151" t="s">
        <v>1143</v>
      </c>
      <c r="C13151" s="41">
        <v>46224.775201481483</v>
      </c>
      <c r="D13151" t="s">
        <v>1138</v>
      </c>
      <c r="E13151" t="s">
        <v>1138</v>
      </c>
      <c r="F13151" t="s">
        <v>8043</v>
      </c>
      <c r="G13151" t="s">
        <v>26426</v>
      </c>
      <c r="H13151" t="s">
        <v>26427</v>
      </c>
    </row>
    <row r="13152" spans="1:8">
      <c r="A13152" t="s">
        <v>26428</v>
      </c>
      <c r="B13152" t="s">
        <v>1166</v>
      </c>
      <c r="C13152" s="41">
        <v>46224.775201585646</v>
      </c>
      <c r="D13152" t="s">
        <v>1138</v>
      </c>
      <c r="E13152" t="s">
        <v>1138</v>
      </c>
      <c r="F13152" t="s">
        <v>8043</v>
      </c>
      <c r="G13152" t="s">
        <v>26429</v>
      </c>
      <c r="H13152" t="s">
        <v>26430</v>
      </c>
    </row>
    <row r="13153" spans="1:8">
      <c r="A13153" t="s">
        <v>26431</v>
      </c>
      <c r="B13153" t="s">
        <v>1839</v>
      </c>
      <c r="C13153" s="41">
        <v>46224.77527928241</v>
      </c>
      <c r="D13153" t="s">
        <v>1138</v>
      </c>
      <c r="E13153" t="s">
        <v>1138</v>
      </c>
      <c r="F13153" t="s">
        <v>8043</v>
      </c>
      <c r="G13153" t="s">
        <v>26432</v>
      </c>
      <c r="H13153" t="s">
        <v>26433</v>
      </c>
    </row>
    <row r="13154" spans="1:8">
      <c r="A13154" t="s">
        <v>26434</v>
      </c>
      <c r="B13154" t="s">
        <v>1835</v>
      </c>
      <c r="C13154" s="41">
        <v>46224.775312430553</v>
      </c>
      <c r="D13154" t="s">
        <v>1138</v>
      </c>
      <c r="E13154" t="s">
        <v>1138</v>
      </c>
      <c r="F13154" t="s">
        <v>8043</v>
      </c>
      <c r="G13154" t="s">
        <v>26435</v>
      </c>
      <c r="H13154" t="s">
        <v>26436</v>
      </c>
    </row>
    <row r="13155" spans="1:8">
      <c r="A13155" t="s">
        <v>26437</v>
      </c>
      <c r="B13155" t="s">
        <v>89</v>
      </c>
      <c r="C13155" s="41">
        <v>46224.775323715279</v>
      </c>
      <c r="D13155" t="s">
        <v>1138</v>
      </c>
      <c r="E13155" t="s">
        <v>1138</v>
      </c>
      <c r="F13155" t="s">
        <v>8043</v>
      </c>
      <c r="G13155" t="s">
        <v>26438</v>
      </c>
      <c r="H13155" t="s">
        <v>26439</v>
      </c>
    </row>
    <row r="13156" spans="1:8">
      <c r="A13156" t="s">
        <v>26440</v>
      </c>
      <c r="B13156" t="s">
        <v>2210</v>
      </c>
      <c r="C13156" s="41">
        <v>46224.778096724534</v>
      </c>
      <c r="D13156" t="s">
        <v>1138</v>
      </c>
      <c r="E13156" t="s">
        <v>1138</v>
      </c>
      <c r="F13156" t="s">
        <v>1414</v>
      </c>
      <c r="G13156" t="s">
        <v>26441</v>
      </c>
      <c r="H13156" t="s">
        <v>26442</v>
      </c>
    </row>
    <row r="13157" spans="1:8">
      <c r="A13157" t="s">
        <v>26443</v>
      </c>
      <c r="B13157" t="s">
        <v>2210</v>
      </c>
      <c r="C13157" s="41">
        <v>46224.778167222219</v>
      </c>
      <c r="D13157" t="s">
        <v>1138</v>
      </c>
      <c r="E13157" t="s">
        <v>1138</v>
      </c>
      <c r="F13157" t="s">
        <v>1414</v>
      </c>
      <c r="G13157" t="s">
        <v>26231</v>
      </c>
      <c r="H13157" t="s">
        <v>26444</v>
      </c>
    </row>
    <row r="13158" spans="1:8">
      <c r="A13158" t="s">
        <v>26445</v>
      </c>
      <c r="B13158" t="s">
        <v>2210</v>
      </c>
      <c r="C13158" s="41">
        <v>46224.779076689818</v>
      </c>
      <c r="D13158" t="s">
        <v>1138</v>
      </c>
      <c r="E13158" t="s">
        <v>1138</v>
      </c>
      <c r="F13158" t="s">
        <v>1414</v>
      </c>
      <c r="G13158" t="s">
        <v>26237</v>
      </c>
      <c r="H13158" t="s">
        <v>26446</v>
      </c>
    </row>
    <row r="13159" spans="1:8">
      <c r="A13159" t="s">
        <v>26447</v>
      </c>
      <c r="B13159" t="s">
        <v>1475</v>
      </c>
      <c r="C13159" s="41">
        <v>46224.780874259261</v>
      </c>
      <c r="D13159" t="s">
        <v>1138</v>
      </c>
      <c r="E13159" t="s">
        <v>1138</v>
      </c>
      <c r="F13159" t="s">
        <v>10347</v>
      </c>
      <c r="G13159" t="s">
        <v>26448</v>
      </c>
      <c r="H13159" t="s">
        <v>26449</v>
      </c>
    </row>
    <row r="13160" spans="1:8">
      <c r="A13160" t="s">
        <v>26450</v>
      </c>
      <c r="B13160" t="s">
        <v>19386</v>
      </c>
      <c r="C13160" s="41">
        <v>46224.793227650465</v>
      </c>
      <c r="D13160" t="s">
        <v>1138</v>
      </c>
      <c r="E13160" t="s">
        <v>1138</v>
      </c>
      <c r="F13160" t="s">
        <v>949</v>
      </c>
      <c r="G13160" t="s">
        <v>26451</v>
      </c>
      <c r="H13160" t="s">
        <v>26452</v>
      </c>
    </row>
    <row r="13161" spans="1:8">
      <c r="A13161" t="s">
        <v>26453</v>
      </c>
      <c r="B13161" t="s">
        <v>25144</v>
      </c>
      <c r="C13161" s="41">
        <v>46224.794084976849</v>
      </c>
      <c r="D13161" t="s">
        <v>1474</v>
      </c>
      <c r="E13161" t="s">
        <v>1474</v>
      </c>
      <c r="F13161" t="s">
        <v>996</v>
      </c>
      <c r="G13161" t="s">
        <v>25351</v>
      </c>
      <c r="H13161" t="s">
        <v>26454</v>
      </c>
    </row>
    <row r="13162" spans="1:8">
      <c r="A13162" t="s">
        <v>26455</v>
      </c>
      <c r="B13162" t="s">
        <v>26030</v>
      </c>
      <c r="C13162" s="41">
        <v>46224.794088784722</v>
      </c>
      <c r="D13162" t="s">
        <v>1474</v>
      </c>
      <c r="E13162" t="s">
        <v>1474</v>
      </c>
      <c r="F13162" t="s">
        <v>996</v>
      </c>
      <c r="G13162" t="s">
        <v>26456</v>
      </c>
      <c r="H13162" t="s">
        <v>26457</v>
      </c>
    </row>
    <row r="13163" spans="1:8">
      <c r="A13163" t="s">
        <v>26458</v>
      </c>
      <c r="B13163" t="s">
        <v>26176</v>
      </c>
      <c r="C13163" s="41">
        <v>46224.794096122685</v>
      </c>
      <c r="D13163" t="s">
        <v>1474</v>
      </c>
      <c r="E13163" t="s">
        <v>1474</v>
      </c>
      <c r="F13163" t="s">
        <v>996</v>
      </c>
      <c r="G13163" t="s">
        <v>23183</v>
      </c>
      <c r="H13163" t="s">
        <v>26459</v>
      </c>
    </row>
    <row r="13164" spans="1:8">
      <c r="A13164" t="s">
        <v>26460</v>
      </c>
      <c r="B13164" t="s">
        <v>2473</v>
      </c>
      <c r="C13164" s="41">
        <v>46224.794131249997</v>
      </c>
      <c r="D13164" t="s">
        <v>1474</v>
      </c>
      <c r="E13164" t="s">
        <v>1474</v>
      </c>
      <c r="F13164" t="s">
        <v>996</v>
      </c>
      <c r="G13164" t="s">
        <v>26461</v>
      </c>
      <c r="H13164" t="s">
        <v>26462</v>
      </c>
    </row>
    <row r="13165" spans="1:8">
      <c r="A13165" t="s">
        <v>26463</v>
      </c>
      <c r="B13165" t="s">
        <v>996</v>
      </c>
      <c r="C13165" s="41">
        <v>46224.794237974536</v>
      </c>
      <c r="D13165" t="s">
        <v>1138</v>
      </c>
      <c r="E13165" t="s">
        <v>1138</v>
      </c>
      <c r="F13165" t="s">
        <v>26464</v>
      </c>
      <c r="G13165" t="s">
        <v>26465</v>
      </c>
      <c r="H13165" t="s">
        <v>26466</v>
      </c>
    </row>
    <row r="13166" spans="1:8">
      <c r="A13166" t="s">
        <v>26467</v>
      </c>
      <c r="B13166" t="s">
        <v>1143</v>
      </c>
      <c r="C13166" s="41">
        <v>46224.794710462964</v>
      </c>
      <c r="D13166" t="s">
        <v>1138</v>
      </c>
      <c r="E13166" t="s">
        <v>1138</v>
      </c>
      <c r="F13166" t="s">
        <v>1796</v>
      </c>
      <c r="G13166" t="s">
        <v>26468</v>
      </c>
      <c r="H13166" t="s">
        <v>26469</v>
      </c>
    </row>
    <row r="13167" spans="1:8">
      <c r="A13167" t="s">
        <v>26467</v>
      </c>
      <c r="B13167" t="s">
        <v>1799</v>
      </c>
      <c r="C13167" s="41">
        <v>46224.794710462964</v>
      </c>
      <c r="D13167" t="s">
        <v>1138</v>
      </c>
      <c r="E13167" t="s">
        <v>1138</v>
      </c>
      <c r="F13167" t="s">
        <v>1796</v>
      </c>
      <c r="G13167" t="s">
        <v>26468</v>
      </c>
      <c r="H13167" t="s">
        <v>26469</v>
      </c>
    </row>
    <row r="13168" spans="1:8">
      <c r="A13168" t="s">
        <v>26467</v>
      </c>
      <c r="B13168" t="s">
        <v>1279</v>
      </c>
      <c r="C13168" s="41">
        <v>46224.794710462964</v>
      </c>
      <c r="D13168" t="s">
        <v>1138</v>
      </c>
      <c r="E13168" t="s">
        <v>1138</v>
      </c>
      <c r="F13168" t="s">
        <v>1796</v>
      </c>
      <c r="G13168" t="s">
        <v>26468</v>
      </c>
      <c r="H13168" t="s">
        <v>26469</v>
      </c>
    </row>
    <row r="13169" spans="1:8">
      <c r="A13169" t="s">
        <v>26470</v>
      </c>
      <c r="B13169" t="s">
        <v>5717</v>
      </c>
      <c r="C13169" s="41">
        <v>46224.79581087963</v>
      </c>
      <c r="D13169" t="s">
        <v>1474</v>
      </c>
      <c r="E13169" t="s">
        <v>1474</v>
      </c>
      <c r="F13169" t="s">
        <v>1238</v>
      </c>
      <c r="G13169" t="s">
        <v>26471</v>
      </c>
      <c r="H13169" t="s">
        <v>26472</v>
      </c>
    </row>
    <row r="13170" spans="1:8">
      <c r="A13170" t="s">
        <v>26473</v>
      </c>
      <c r="B13170" t="s">
        <v>2402</v>
      </c>
      <c r="C13170" s="41">
        <v>46224.801537118059</v>
      </c>
      <c r="D13170" t="s">
        <v>1474</v>
      </c>
      <c r="E13170" t="s">
        <v>1474</v>
      </c>
      <c r="F13170" t="s">
        <v>1198</v>
      </c>
      <c r="G13170" t="s">
        <v>26474</v>
      </c>
      <c r="H13170" t="s">
        <v>26475</v>
      </c>
    </row>
    <row r="13171" spans="1:8">
      <c r="A13171" t="s">
        <v>26476</v>
      </c>
      <c r="B13171" t="s">
        <v>1143</v>
      </c>
      <c r="C13171" s="41">
        <v>46224.803923981483</v>
      </c>
      <c r="D13171" t="s">
        <v>1138</v>
      </c>
      <c r="E13171" t="s">
        <v>1138</v>
      </c>
      <c r="F13171" t="s">
        <v>6056</v>
      </c>
      <c r="G13171" t="s">
        <v>26477</v>
      </c>
      <c r="H13171" t="s">
        <v>26478</v>
      </c>
    </row>
    <row r="13172" spans="1:8">
      <c r="A13172" t="s">
        <v>26479</v>
      </c>
      <c r="B13172" t="s">
        <v>2473</v>
      </c>
      <c r="C13172" s="41">
        <v>46224.808251388888</v>
      </c>
      <c r="D13172" t="s">
        <v>1474</v>
      </c>
      <c r="E13172" t="s">
        <v>1474</v>
      </c>
      <c r="F13172" t="s">
        <v>1200</v>
      </c>
      <c r="H13172" t="s">
        <v>26480</v>
      </c>
    </row>
    <row r="13173" spans="1:8">
      <c r="A13173" t="s">
        <v>26481</v>
      </c>
      <c r="B13173" t="s">
        <v>1200</v>
      </c>
      <c r="C13173" s="41">
        <v>46224.808430266203</v>
      </c>
      <c r="D13173" t="s">
        <v>1138</v>
      </c>
      <c r="E13173" t="s">
        <v>1138</v>
      </c>
      <c r="F13173" t="s">
        <v>23326</v>
      </c>
      <c r="G13173" t="s">
        <v>26482</v>
      </c>
      <c r="H13173" t="s">
        <v>26483</v>
      </c>
    </row>
    <row r="13174" spans="1:8">
      <c r="A13174" t="s">
        <v>26484</v>
      </c>
      <c r="B13174" t="s">
        <v>1489</v>
      </c>
      <c r="C13174" s="41">
        <v>46224.809562592593</v>
      </c>
      <c r="D13174" t="s">
        <v>1138</v>
      </c>
      <c r="E13174" t="s">
        <v>1138</v>
      </c>
      <c r="F13174" t="s">
        <v>10891</v>
      </c>
      <c r="G13174" t="s">
        <v>26485</v>
      </c>
      <c r="H13174" t="s">
        <v>26486</v>
      </c>
    </row>
    <row r="13175" spans="1:8">
      <c r="A13175" t="s">
        <v>26487</v>
      </c>
      <c r="B13175" t="s">
        <v>11019</v>
      </c>
      <c r="C13175" s="41">
        <v>46224.813635613427</v>
      </c>
      <c r="D13175" t="s">
        <v>1474</v>
      </c>
      <c r="E13175" t="s">
        <v>1474</v>
      </c>
      <c r="F13175" t="s">
        <v>573</v>
      </c>
      <c r="G13175" t="s">
        <v>6181</v>
      </c>
      <c r="H13175" t="s">
        <v>26488</v>
      </c>
    </row>
    <row r="13176" spans="1:8">
      <c r="A13176" t="s">
        <v>26489</v>
      </c>
      <c r="B13176" t="s">
        <v>996</v>
      </c>
      <c r="C13176" s="41">
        <v>46224.816178657406</v>
      </c>
      <c r="D13176" t="s">
        <v>1138</v>
      </c>
      <c r="E13176" t="s">
        <v>1138</v>
      </c>
      <c r="F13176" t="s">
        <v>1655</v>
      </c>
      <c r="G13176" t="s">
        <v>26194</v>
      </c>
      <c r="H13176" t="s">
        <v>26490</v>
      </c>
    </row>
    <row r="13177" spans="1:8">
      <c r="A13177" t="s">
        <v>26491</v>
      </c>
      <c r="B13177" t="s">
        <v>1150</v>
      </c>
      <c r="C13177" s="41">
        <v>46224.816197673608</v>
      </c>
      <c r="D13177" t="s">
        <v>1138</v>
      </c>
      <c r="E13177" t="s">
        <v>1138</v>
      </c>
      <c r="F13177" t="s">
        <v>1442</v>
      </c>
      <c r="G13177" t="s">
        <v>26492</v>
      </c>
      <c r="H13177" t="s">
        <v>26493</v>
      </c>
    </row>
    <row r="13178" spans="1:8">
      <c r="A13178" t="s">
        <v>26494</v>
      </c>
      <c r="B13178" t="s">
        <v>1152</v>
      </c>
      <c r="C13178" s="41">
        <v>46224.817730312498</v>
      </c>
      <c r="D13178" t="s">
        <v>1138</v>
      </c>
      <c r="E13178" t="s">
        <v>1138</v>
      </c>
      <c r="F13178" t="s">
        <v>2798</v>
      </c>
      <c r="G13178" t="s">
        <v>26495</v>
      </c>
      <c r="H13178" t="s">
        <v>26496</v>
      </c>
    </row>
    <row r="13179" spans="1:8">
      <c r="A13179" t="s">
        <v>26497</v>
      </c>
      <c r="B13179" t="s">
        <v>1200</v>
      </c>
      <c r="C13179" s="41">
        <v>46224.819103287038</v>
      </c>
      <c r="D13179" t="s">
        <v>1138</v>
      </c>
      <c r="E13179" t="s">
        <v>1138</v>
      </c>
      <c r="F13179" t="s">
        <v>26176</v>
      </c>
      <c r="G13179" t="s">
        <v>22761</v>
      </c>
      <c r="H13179" t="s">
        <v>26498</v>
      </c>
    </row>
    <row r="13180" spans="1:8">
      <c r="A13180" t="s">
        <v>26499</v>
      </c>
      <c r="B13180" t="s">
        <v>750</v>
      </c>
      <c r="C13180" s="41">
        <v>46224.819122060188</v>
      </c>
      <c r="D13180" t="s">
        <v>1138</v>
      </c>
      <c r="E13180" t="s">
        <v>1138</v>
      </c>
      <c r="F13180" t="s">
        <v>26176</v>
      </c>
      <c r="G13180" t="s">
        <v>22761</v>
      </c>
      <c r="H13180" t="s">
        <v>26498</v>
      </c>
    </row>
    <row r="13181" spans="1:8">
      <c r="A13181" t="s">
        <v>26500</v>
      </c>
      <c r="B13181" t="s">
        <v>25004</v>
      </c>
      <c r="C13181" s="41">
        <v>46224.819293113425</v>
      </c>
      <c r="D13181" t="s">
        <v>1474</v>
      </c>
      <c r="E13181" t="s">
        <v>1474</v>
      </c>
      <c r="F13181" t="s">
        <v>915</v>
      </c>
      <c r="G13181" t="s">
        <v>26501</v>
      </c>
      <c r="H13181" t="s">
        <v>26502</v>
      </c>
    </row>
    <row r="13182" spans="1:8">
      <c r="A13182" t="s">
        <v>26503</v>
      </c>
      <c r="B13182" t="s">
        <v>996</v>
      </c>
      <c r="C13182" s="41">
        <v>46224.821405254632</v>
      </c>
      <c r="D13182" t="s">
        <v>1138</v>
      </c>
      <c r="E13182" t="s">
        <v>1138</v>
      </c>
      <c r="F13182" t="s">
        <v>13952</v>
      </c>
      <c r="G13182" t="s">
        <v>26504</v>
      </c>
      <c r="H13182" t="s">
        <v>26505</v>
      </c>
    </row>
    <row r="13183" spans="1:8">
      <c r="A13183" t="s">
        <v>26506</v>
      </c>
      <c r="B13183" t="s">
        <v>573</v>
      </c>
      <c r="C13183" s="41">
        <v>46224.821961250003</v>
      </c>
      <c r="D13183" t="s">
        <v>1138</v>
      </c>
      <c r="E13183" t="s">
        <v>1138</v>
      </c>
      <c r="F13183" t="s">
        <v>3073</v>
      </c>
      <c r="G13183" t="s">
        <v>6550</v>
      </c>
      <c r="H13183" t="s">
        <v>26507</v>
      </c>
    </row>
    <row r="13184" spans="1:8">
      <c r="A13184" t="s">
        <v>26506</v>
      </c>
      <c r="B13184" t="s">
        <v>1200</v>
      </c>
      <c r="C13184" s="41">
        <v>46224.821961250003</v>
      </c>
      <c r="D13184" t="s">
        <v>1138</v>
      </c>
      <c r="E13184" t="s">
        <v>1138</v>
      </c>
      <c r="F13184" t="s">
        <v>3073</v>
      </c>
      <c r="G13184" t="s">
        <v>6550</v>
      </c>
      <c r="H13184" t="s">
        <v>26507</v>
      </c>
    </row>
    <row r="13185" spans="1:8">
      <c r="A13185" t="s">
        <v>26508</v>
      </c>
      <c r="B13185" t="s">
        <v>996</v>
      </c>
      <c r="C13185" s="41">
        <v>46224.821966249998</v>
      </c>
      <c r="D13185" t="s">
        <v>1138</v>
      </c>
      <c r="E13185" t="s">
        <v>1138</v>
      </c>
      <c r="F13185" t="s">
        <v>3073</v>
      </c>
      <c r="G13185" t="s">
        <v>6550</v>
      </c>
      <c r="H13185" t="s">
        <v>26507</v>
      </c>
    </row>
    <row r="13186" spans="1:8">
      <c r="A13186" t="s">
        <v>26509</v>
      </c>
      <c r="B13186" t="s">
        <v>11942</v>
      </c>
      <c r="C13186" s="41">
        <v>46224.821999687498</v>
      </c>
      <c r="D13186" t="s">
        <v>1474</v>
      </c>
      <c r="E13186" t="s">
        <v>1474</v>
      </c>
      <c r="F13186" t="s">
        <v>915</v>
      </c>
      <c r="G13186" t="s">
        <v>26510</v>
      </c>
      <c r="H13186" t="s">
        <v>26511</v>
      </c>
    </row>
    <row r="13187" spans="1:8">
      <c r="A13187" t="s">
        <v>26512</v>
      </c>
      <c r="B13187" t="s">
        <v>750</v>
      </c>
      <c r="C13187" s="41">
        <v>46224.822514178239</v>
      </c>
      <c r="D13187" t="s">
        <v>1138</v>
      </c>
      <c r="E13187" t="s">
        <v>1138</v>
      </c>
      <c r="F13187" t="s">
        <v>17601</v>
      </c>
      <c r="G13187" t="s">
        <v>26513</v>
      </c>
      <c r="H13187" t="s">
        <v>26514</v>
      </c>
    </row>
    <row r="13188" spans="1:8">
      <c r="A13188" t="s">
        <v>26512</v>
      </c>
      <c r="B13188" t="s">
        <v>1200</v>
      </c>
      <c r="C13188" s="41">
        <v>46224.822514178239</v>
      </c>
      <c r="D13188" t="s">
        <v>1138</v>
      </c>
      <c r="E13188" t="s">
        <v>1138</v>
      </c>
      <c r="F13188" t="s">
        <v>17601</v>
      </c>
      <c r="G13188" t="s">
        <v>26513</v>
      </c>
      <c r="H13188" t="s">
        <v>26514</v>
      </c>
    </row>
    <row r="13189" spans="1:8">
      <c r="A13189" t="s">
        <v>26515</v>
      </c>
      <c r="B13189" t="s">
        <v>750</v>
      </c>
      <c r="C13189" s="41">
        <v>46224.822895833335</v>
      </c>
      <c r="D13189" t="s">
        <v>1138</v>
      </c>
      <c r="E13189" t="s">
        <v>1138</v>
      </c>
      <c r="F13189" t="s">
        <v>17601</v>
      </c>
      <c r="G13189" t="s">
        <v>26513</v>
      </c>
      <c r="H13189" t="s">
        <v>26516</v>
      </c>
    </row>
    <row r="13190" spans="1:8">
      <c r="A13190" t="s">
        <v>26515</v>
      </c>
      <c r="B13190" t="s">
        <v>1200</v>
      </c>
      <c r="C13190" s="41">
        <v>46224.822895833335</v>
      </c>
      <c r="D13190" t="s">
        <v>1138</v>
      </c>
      <c r="E13190" t="s">
        <v>1138</v>
      </c>
      <c r="F13190" t="s">
        <v>17601</v>
      </c>
      <c r="G13190" t="s">
        <v>26513</v>
      </c>
      <c r="H13190" t="s">
        <v>26516</v>
      </c>
    </row>
    <row r="13191" spans="1:8">
      <c r="A13191" t="s">
        <v>26517</v>
      </c>
      <c r="B13191" t="s">
        <v>750</v>
      </c>
      <c r="C13191" s="41">
        <v>46224.822903252316</v>
      </c>
      <c r="D13191" t="s">
        <v>1138</v>
      </c>
      <c r="E13191" t="s">
        <v>1138</v>
      </c>
      <c r="F13191" t="s">
        <v>17601</v>
      </c>
      <c r="G13191" t="s">
        <v>26513</v>
      </c>
      <c r="H13191" t="s">
        <v>26518</v>
      </c>
    </row>
    <row r="13192" spans="1:8">
      <c r="A13192" t="s">
        <v>26517</v>
      </c>
      <c r="B13192" t="s">
        <v>1200</v>
      </c>
      <c r="C13192" s="41">
        <v>46224.822903252316</v>
      </c>
      <c r="D13192" t="s">
        <v>1138</v>
      </c>
      <c r="E13192" t="s">
        <v>1138</v>
      </c>
      <c r="F13192" t="s">
        <v>17601</v>
      </c>
      <c r="G13192" t="s">
        <v>26513</v>
      </c>
      <c r="H13192" t="s">
        <v>26518</v>
      </c>
    </row>
    <row r="13193" spans="1:8">
      <c r="A13193" t="s">
        <v>26519</v>
      </c>
      <c r="B13193" t="s">
        <v>750</v>
      </c>
      <c r="C13193" s="41">
        <v>46224.822926226851</v>
      </c>
      <c r="D13193" t="s">
        <v>1138</v>
      </c>
      <c r="E13193" t="s">
        <v>1138</v>
      </c>
      <c r="F13193" t="s">
        <v>17601</v>
      </c>
      <c r="G13193" t="s">
        <v>26513</v>
      </c>
      <c r="H13193" t="s">
        <v>26520</v>
      </c>
    </row>
    <row r="13194" spans="1:8">
      <c r="A13194" t="s">
        <v>26519</v>
      </c>
      <c r="B13194" t="s">
        <v>1200</v>
      </c>
      <c r="C13194" s="41">
        <v>46224.822926226851</v>
      </c>
      <c r="D13194" t="s">
        <v>1138</v>
      </c>
      <c r="E13194" t="s">
        <v>1138</v>
      </c>
      <c r="F13194" t="s">
        <v>17601</v>
      </c>
      <c r="G13194" t="s">
        <v>26513</v>
      </c>
      <c r="H13194" t="s">
        <v>26520</v>
      </c>
    </row>
    <row r="13195" spans="1:8">
      <c r="A13195" t="s">
        <v>26521</v>
      </c>
      <c r="B13195" t="s">
        <v>750</v>
      </c>
      <c r="C13195" s="41">
        <v>46224.822952187496</v>
      </c>
      <c r="D13195" t="s">
        <v>1138</v>
      </c>
      <c r="E13195" t="s">
        <v>1138</v>
      </c>
      <c r="F13195" t="s">
        <v>17601</v>
      </c>
      <c r="G13195" t="s">
        <v>26513</v>
      </c>
      <c r="H13195" t="s">
        <v>26522</v>
      </c>
    </row>
    <row r="13196" spans="1:8">
      <c r="A13196" t="s">
        <v>26521</v>
      </c>
      <c r="B13196" t="s">
        <v>1200</v>
      </c>
      <c r="C13196" s="41">
        <v>46224.822952187496</v>
      </c>
      <c r="D13196" t="s">
        <v>1138</v>
      </c>
      <c r="E13196" t="s">
        <v>1138</v>
      </c>
      <c r="F13196" t="s">
        <v>17601</v>
      </c>
      <c r="G13196" t="s">
        <v>26513</v>
      </c>
      <c r="H13196" t="s">
        <v>26522</v>
      </c>
    </row>
    <row r="13197" spans="1:8">
      <c r="A13197" t="s">
        <v>26523</v>
      </c>
      <c r="B13197" t="s">
        <v>750</v>
      </c>
      <c r="C13197" s="41">
        <v>46224.823343888886</v>
      </c>
      <c r="D13197" t="s">
        <v>1138</v>
      </c>
      <c r="E13197" t="s">
        <v>1138</v>
      </c>
      <c r="F13197" t="s">
        <v>17601</v>
      </c>
      <c r="G13197" t="s">
        <v>26513</v>
      </c>
      <c r="H13197" t="s">
        <v>26524</v>
      </c>
    </row>
    <row r="13198" spans="1:8">
      <c r="A13198" t="s">
        <v>26523</v>
      </c>
      <c r="B13198" t="s">
        <v>1200</v>
      </c>
      <c r="C13198" s="41">
        <v>46224.823343888886</v>
      </c>
      <c r="D13198" t="s">
        <v>1138</v>
      </c>
      <c r="E13198" t="s">
        <v>1138</v>
      </c>
      <c r="F13198" t="s">
        <v>17601</v>
      </c>
      <c r="G13198" t="s">
        <v>26513</v>
      </c>
      <c r="H13198" t="s">
        <v>26524</v>
      </c>
    </row>
    <row r="13199" spans="1:8">
      <c r="A13199" t="s">
        <v>26525</v>
      </c>
      <c r="B13199" t="s">
        <v>750</v>
      </c>
      <c r="C13199" s="41">
        <v>46224.823381423608</v>
      </c>
      <c r="D13199" t="s">
        <v>1138</v>
      </c>
      <c r="E13199" t="s">
        <v>1138</v>
      </c>
      <c r="F13199" t="s">
        <v>17601</v>
      </c>
      <c r="G13199" t="s">
        <v>26513</v>
      </c>
      <c r="H13199" t="s">
        <v>26526</v>
      </c>
    </row>
    <row r="13200" spans="1:8">
      <c r="A13200" t="s">
        <v>26525</v>
      </c>
      <c r="B13200" t="s">
        <v>1200</v>
      </c>
      <c r="C13200" s="41">
        <v>46224.823381423608</v>
      </c>
      <c r="D13200" t="s">
        <v>1138</v>
      </c>
      <c r="E13200" t="s">
        <v>1138</v>
      </c>
      <c r="F13200" t="s">
        <v>17601</v>
      </c>
      <c r="G13200" t="s">
        <v>26513</v>
      </c>
      <c r="H13200" t="s">
        <v>26526</v>
      </c>
    </row>
    <row r="13201" spans="1:8">
      <c r="A13201" t="s">
        <v>26527</v>
      </c>
      <c r="B13201" t="s">
        <v>26528</v>
      </c>
      <c r="C13201" s="41">
        <v>46224.824145949075</v>
      </c>
      <c r="D13201" t="s">
        <v>1474</v>
      </c>
      <c r="E13201" t="s">
        <v>1474</v>
      </c>
      <c r="F13201" t="s">
        <v>1713</v>
      </c>
      <c r="G13201" t="s">
        <v>26529</v>
      </c>
      <c r="H13201" t="s">
        <v>26530</v>
      </c>
    </row>
    <row r="13202" spans="1:8">
      <c r="A13202" t="s">
        <v>26531</v>
      </c>
      <c r="B13202" t="s">
        <v>1152</v>
      </c>
      <c r="C13202" s="41">
        <v>46224.828760555552</v>
      </c>
      <c r="D13202" t="s">
        <v>1138</v>
      </c>
      <c r="E13202" t="s">
        <v>1138</v>
      </c>
      <c r="F13202" t="s">
        <v>18978</v>
      </c>
      <c r="G13202" t="s">
        <v>2271</v>
      </c>
      <c r="H13202" t="s">
        <v>26532</v>
      </c>
    </row>
    <row r="13203" spans="1:8">
      <c r="A13203" t="s">
        <v>26533</v>
      </c>
      <c r="B13203" t="s">
        <v>1198</v>
      </c>
      <c r="C13203" s="41">
        <v>46224.830744641207</v>
      </c>
      <c r="D13203" t="s">
        <v>1138</v>
      </c>
      <c r="E13203" t="s">
        <v>1138</v>
      </c>
      <c r="F13203" t="s">
        <v>4721</v>
      </c>
      <c r="G13203" t="s">
        <v>26534</v>
      </c>
      <c r="H13203" t="s">
        <v>26535</v>
      </c>
    </row>
    <row r="13204" spans="1:8">
      <c r="A13204" t="s">
        <v>26536</v>
      </c>
      <c r="B13204" t="s">
        <v>658</v>
      </c>
      <c r="C13204" s="41">
        <v>46224.832700092593</v>
      </c>
      <c r="D13204" t="s">
        <v>1138</v>
      </c>
      <c r="E13204" t="s">
        <v>1138</v>
      </c>
      <c r="F13204" t="s">
        <v>1287</v>
      </c>
      <c r="G13204" t="s">
        <v>3348</v>
      </c>
      <c r="H13204" t="s">
        <v>26537</v>
      </c>
    </row>
    <row r="13205" spans="1:8">
      <c r="A13205" t="s">
        <v>26538</v>
      </c>
      <c r="B13205" t="s">
        <v>1438</v>
      </c>
      <c r="C13205" s="41">
        <v>46224.832701840278</v>
      </c>
      <c r="D13205" t="s">
        <v>1138</v>
      </c>
      <c r="E13205" t="s">
        <v>1138</v>
      </c>
      <c r="F13205" t="s">
        <v>1287</v>
      </c>
      <c r="G13205" t="s">
        <v>3348</v>
      </c>
      <c r="H13205" t="s">
        <v>26539</v>
      </c>
    </row>
    <row r="13206" spans="1:8">
      <c r="A13206" t="s">
        <v>26540</v>
      </c>
      <c r="B13206" t="s">
        <v>1426</v>
      </c>
      <c r="C13206" s="41">
        <v>46224.832756111115</v>
      </c>
      <c r="D13206" t="s">
        <v>1138</v>
      </c>
      <c r="E13206" t="s">
        <v>1138</v>
      </c>
      <c r="F13206" t="s">
        <v>1287</v>
      </c>
      <c r="G13206" t="s">
        <v>3348</v>
      </c>
      <c r="H13206" t="s">
        <v>26541</v>
      </c>
    </row>
    <row r="13207" spans="1:8">
      <c r="A13207" t="s">
        <v>26542</v>
      </c>
      <c r="B13207" t="s">
        <v>1166</v>
      </c>
      <c r="C13207" s="41">
        <v>46224.83488440972</v>
      </c>
      <c r="D13207" t="s">
        <v>1138</v>
      </c>
      <c r="E13207" t="s">
        <v>1138</v>
      </c>
      <c r="F13207" t="s">
        <v>2328</v>
      </c>
      <c r="G13207" t="s">
        <v>26543</v>
      </c>
      <c r="H13207" t="s">
        <v>26544</v>
      </c>
    </row>
    <row r="13208" spans="1:8">
      <c r="A13208" t="s">
        <v>26545</v>
      </c>
      <c r="B13208" t="s">
        <v>2473</v>
      </c>
      <c r="C13208" s="41">
        <v>46224.836421087966</v>
      </c>
      <c r="D13208" t="s">
        <v>1474</v>
      </c>
      <c r="E13208" t="s">
        <v>1474</v>
      </c>
      <c r="F13208" t="s">
        <v>1200</v>
      </c>
      <c r="G13208" t="s">
        <v>26546</v>
      </c>
      <c r="H13208" t="s">
        <v>26547</v>
      </c>
    </row>
    <row r="13209" spans="1:8">
      <c r="A13209" t="s">
        <v>26548</v>
      </c>
      <c r="B13209" t="s">
        <v>4346</v>
      </c>
      <c r="C13209" s="41">
        <v>46224.83670122685</v>
      </c>
      <c r="D13209" t="s">
        <v>1474</v>
      </c>
      <c r="E13209" t="s">
        <v>1474</v>
      </c>
      <c r="F13209" t="s">
        <v>1279</v>
      </c>
      <c r="G13209" t="s">
        <v>26549</v>
      </c>
      <c r="H13209" t="s">
        <v>26550</v>
      </c>
    </row>
    <row r="13210" spans="1:8">
      <c r="A13210" t="s">
        <v>26551</v>
      </c>
      <c r="B13210" t="s">
        <v>921</v>
      </c>
      <c r="C13210" s="41">
        <v>46224.837419201387</v>
      </c>
      <c r="D13210" t="s">
        <v>1138</v>
      </c>
      <c r="E13210" t="s">
        <v>1138</v>
      </c>
      <c r="F13210" t="s">
        <v>1442</v>
      </c>
      <c r="G13210" t="s">
        <v>26417</v>
      </c>
      <c r="H13210" t="s">
        <v>26552</v>
      </c>
    </row>
    <row r="13211" spans="1:8">
      <c r="A13211" t="s">
        <v>26553</v>
      </c>
      <c r="B13211" t="s">
        <v>1200</v>
      </c>
      <c r="C13211" s="41">
        <v>46224.838734004632</v>
      </c>
      <c r="D13211" t="s">
        <v>1138</v>
      </c>
      <c r="E13211" t="s">
        <v>1138</v>
      </c>
      <c r="F13211" t="s">
        <v>7831</v>
      </c>
      <c r="G13211" t="s">
        <v>26285</v>
      </c>
      <c r="H13211" t="s">
        <v>26554</v>
      </c>
    </row>
    <row r="13212" spans="1:8">
      <c r="A13212" t="s">
        <v>26555</v>
      </c>
      <c r="B13212" t="s">
        <v>7831</v>
      </c>
      <c r="C13212" s="41">
        <v>46224.83910474537</v>
      </c>
      <c r="D13212" t="s">
        <v>1474</v>
      </c>
      <c r="E13212" t="s">
        <v>1474</v>
      </c>
      <c r="F13212" t="s">
        <v>1200</v>
      </c>
      <c r="G13212" t="s">
        <v>26556</v>
      </c>
      <c r="H13212" t="s">
        <v>26557</v>
      </c>
    </row>
    <row r="13213" spans="1:8">
      <c r="A13213" t="s">
        <v>26558</v>
      </c>
      <c r="B13213" t="s">
        <v>22353</v>
      </c>
      <c r="C13213" s="41">
        <v>46224.839180162038</v>
      </c>
      <c r="D13213" t="s">
        <v>1474</v>
      </c>
      <c r="E13213" t="s">
        <v>1474</v>
      </c>
      <c r="F13213" t="s">
        <v>89</v>
      </c>
      <c r="G13213" t="s">
        <v>26559</v>
      </c>
      <c r="H13213" t="s">
        <v>26560</v>
      </c>
    </row>
    <row r="13214" spans="1:8">
      <c r="A13214" t="s">
        <v>26558</v>
      </c>
      <c r="B13214" t="s">
        <v>2165</v>
      </c>
      <c r="C13214" s="41">
        <v>46224.839180162038</v>
      </c>
      <c r="D13214" t="s">
        <v>1474</v>
      </c>
      <c r="E13214" t="s">
        <v>1474</v>
      </c>
      <c r="F13214" t="s">
        <v>89</v>
      </c>
      <c r="G13214" t="s">
        <v>26559</v>
      </c>
      <c r="H13214" t="s">
        <v>26560</v>
      </c>
    </row>
    <row r="13215" spans="1:8">
      <c r="A13215" t="s">
        <v>26561</v>
      </c>
      <c r="B13215" t="s">
        <v>5430</v>
      </c>
      <c r="C13215" s="41">
        <v>46224.839279328706</v>
      </c>
      <c r="D13215" t="s">
        <v>1474</v>
      </c>
      <c r="E13215" t="s">
        <v>1474</v>
      </c>
      <c r="F13215" t="s">
        <v>2717</v>
      </c>
      <c r="G13215" t="s">
        <v>26562</v>
      </c>
      <c r="H13215" t="s">
        <v>26563</v>
      </c>
    </row>
    <row r="13216" spans="1:8">
      <c r="A13216" t="s">
        <v>26564</v>
      </c>
      <c r="B13216" t="s">
        <v>22353</v>
      </c>
      <c r="C13216" s="41">
        <v>46224.839350115741</v>
      </c>
      <c r="D13216" t="s">
        <v>1474</v>
      </c>
      <c r="E13216" t="s">
        <v>1474</v>
      </c>
      <c r="F13216" t="s">
        <v>89</v>
      </c>
      <c r="G13216" t="s">
        <v>26565</v>
      </c>
      <c r="H13216" t="s">
        <v>26566</v>
      </c>
    </row>
    <row r="13217" spans="1:8">
      <c r="A13217" t="s">
        <v>26564</v>
      </c>
      <c r="B13217" t="s">
        <v>2165</v>
      </c>
      <c r="C13217" s="41">
        <v>46224.839350115741</v>
      </c>
      <c r="D13217" t="s">
        <v>1474</v>
      </c>
      <c r="E13217" t="s">
        <v>1474</v>
      </c>
      <c r="F13217" t="s">
        <v>89</v>
      </c>
      <c r="G13217" t="s">
        <v>26565</v>
      </c>
      <c r="H13217" t="s">
        <v>26566</v>
      </c>
    </row>
    <row r="13218" spans="1:8">
      <c r="A13218" t="s">
        <v>26567</v>
      </c>
      <c r="B13218" t="s">
        <v>996</v>
      </c>
      <c r="C13218" s="41">
        <v>46224.839642719904</v>
      </c>
      <c r="D13218" t="s">
        <v>1138</v>
      </c>
      <c r="E13218" t="s">
        <v>1138</v>
      </c>
      <c r="F13218" t="s">
        <v>3146</v>
      </c>
      <c r="G13218" t="s">
        <v>26568</v>
      </c>
      <c r="H13218" t="s">
        <v>26569</v>
      </c>
    </row>
    <row r="13219" spans="1:8">
      <c r="A13219" t="s">
        <v>26570</v>
      </c>
      <c r="B13219" t="s">
        <v>26528</v>
      </c>
      <c r="C13219" s="41">
        <v>46224.84053400463</v>
      </c>
      <c r="D13219" t="s">
        <v>1474</v>
      </c>
      <c r="E13219" t="s">
        <v>1474</v>
      </c>
      <c r="F13219" t="s">
        <v>11736</v>
      </c>
      <c r="G13219" t="s">
        <v>26571</v>
      </c>
      <c r="H13219" t="s">
        <v>26572</v>
      </c>
    </row>
    <row r="13220" spans="1:8">
      <c r="A13220" t="s">
        <v>26573</v>
      </c>
      <c r="B13220" t="s">
        <v>1198</v>
      </c>
      <c r="C13220" s="41">
        <v>46224.840584386577</v>
      </c>
      <c r="D13220" t="s">
        <v>1138</v>
      </c>
      <c r="E13220" t="s">
        <v>1138</v>
      </c>
      <c r="F13220" t="s">
        <v>4721</v>
      </c>
      <c r="G13220" t="s">
        <v>26534</v>
      </c>
      <c r="H13220" t="s">
        <v>26574</v>
      </c>
    </row>
    <row r="13221" spans="1:8">
      <c r="A13221" t="s">
        <v>26575</v>
      </c>
      <c r="B13221" t="s">
        <v>1174</v>
      </c>
      <c r="C13221" s="41">
        <v>46224.841202835647</v>
      </c>
      <c r="D13221" t="s">
        <v>1138</v>
      </c>
      <c r="E13221" t="s">
        <v>1138</v>
      </c>
      <c r="F13221" t="s">
        <v>26576</v>
      </c>
      <c r="G13221" t="s">
        <v>26577</v>
      </c>
      <c r="H13221" t="s">
        <v>26578</v>
      </c>
    </row>
    <row r="13222" spans="1:8">
      <c r="A13222" t="s">
        <v>26579</v>
      </c>
      <c r="B13222" t="s">
        <v>1152</v>
      </c>
      <c r="C13222" s="41">
        <v>46224.841643703701</v>
      </c>
      <c r="D13222" t="s">
        <v>1138</v>
      </c>
      <c r="E13222" t="s">
        <v>1138</v>
      </c>
      <c r="F13222" t="s">
        <v>23351</v>
      </c>
      <c r="G13222" t="s">
        <v>26580</v>
      </c>
      <c r="H13222" t="s">
        <v>26581</v>
      </c>
    </row>
    <row r="13223" spans="1:8">
      <c r="A13223" t="s">
        <v>26582</v>
      </c>
      <c r="B13223" t="s">
        <v>26528</v>
      </c>
      <c r="C13223" s="41">
        <v>46224.842733194448</v>
      </c>
      <c r="D13223" t="s">
        <v>1474</v>
      </c>
      <c r="E13223" t="s">
        <v>1474</v>
      </c>
      <c r="F13223" t="s">
        <v>1426</v>
      </c>
      <c r="G13223" t="s">
        <v>26529</v>
      </c>
      <c r="H13223" t="s">
        <v>26583</v>
      </c>
    </row>
    <row r="13224" spans="1:8">
      <c r="A13224" t="s">
        <v>26584</v>
      </c>
      <c r="B13224" t="s">
        <v>2235</v>
      </c>
      <c r="C13224" s="41">
        <v>46224.843645023146</v>
      </c>
      <c r="D13224" t="s">
        <v>1138</v>
      </c>
      <c r="E13224" t="s">
        <v>1138</v>
      </c>
      <c r="F13224" t="s">
        <v>26585</v>
      </c>
      <c r="G13224" t="s">
        <v>26586</v>
      </c>
      <c r="H13224" t="s">
        <v>26587</v>
      </c>
    </row>
    <row r="13225" spans="1:8">
      <c r="A13225" t="s">
        <v>26588</v>
      </c>
      <c r="B13225" t="s">
        <v>1197</v>
      </c>
      <c r="C13225" s="41">
        <v>46224.844034953705</v>
      </c>
      <c r="D13225" t="s">
        <v>1138</v>
      </c>
      <c r="E13225" t="s">
        <v>1138</v>
      </c>
      <c r="F13225" t="s">
        <v>8251</v>
      </c>
      <c r="G13225" t="s">
        <v>25507</v>
      </c>
      <c r="H13225" t="s">
        <v>26589</v>
      </c>
    </row>
    <row r="13226" spans="1:8">
      <c r="A13226" t="s">
        <v>26590</v>
      </c>
      <c r="B13226" t="s">
        <v>802</v>
      </c>
      <c r="C13226" s="41">
        <v>46224.846900810182</v>
      </c>
      <c r="D13226" t="s">
        <v>1138</v>
      </c>
      <c r="E13226" t="s">
        <v>1138</v>
      </c>
      <c r="F13226" t="s">
        <v>12239</v>
      </c>
      <c r="G13226" t="s">
        <v>26061</v>
      </c>
      <c r="H13226" t="s">
        <v>26591</v>
      </c>
    </row>
    <row r="13227" spans="1:8">
      <c r="A13227" t="s">
        <v>26592</v>
      </c>
      <c r="B13227" t="s">
        <v>1286</v>
      </c>
      <c r="C13227" s="41">
        <v>46224.849012650462</v>
      </c>
      <c r="D13227" t="s">
        <v>1138</v>
      </c>
      <c r="E13227" t="s">
        <v>1138</v>
      </c>
      <c r="F13227" t="s">
        <v>1414</v>
      </c>
      <c r="G13227" t="s">
        <v>26593</v>
      </c>
      <c r="H13227" t="s">
        <v>26594</v>
      </c>
    </row>
    <row r="13228" spans="1:8">
      <c r="A13228" t="s">
        <v>26592</v>
      </c>
      <c r="B13228" t="s">
        <v>1137</v>
      </c>
      <c r="C13228" s="41">
        <v>46224.849012650462</v>
      </c>
      <c r="D13228" t="s">
        <v>1138</v>
      </c>
      <c r="E13228" t="s">
        <v>1138</v>
      </c>
      <c r="F13228" t="s">
        <v>1414</v>
      </c>
      <c r="G13228" t="s">
        <v>26593</v>
      </c>
      <c r="H13228" t="s">
        <v>26594</v>
      </c>
    </row>
    <row r="13229" spans="1:8">
      <c r="A13229" t="s">
        <v>26595</v>
      </c>
      <c r="B13229" t="s">
        <v>3625</v>
      </c>
      <c r="C13229" s="41">
        <v>46224.849017731482</v>
      </c>
      <c r="D13229" t="s">
        <v>1138</v>
      </c>
      <c r="E13229" t="s">
        <v>1138</v>
      </c>
      <c r="F13229" t="s">
        <v>1414</v>
      </c>
      <c r="G13229" t="s">
        <v>26593</v>
      </c>
      <c r="H13229" t="s">
        <v>26594</v>
      </c>
    </row>
    <row r="13230" spans="1:8">
      <c r="A13230" t="s">
        <v>26595</v>
      </c>
      <c r="B13230" t="s">
        <v>1960</v>
      </c>
      <c r="C13230" s="41">
        <v>46224.849017731482</v>
      </c>
      <c r="D13230" t="s">
        <v>1138</v>
      </c>
      <c r="E13230" t="s">
        <v>1138</v>
      </c>
      <c r="F13230" t="s">
        <v>1414</v>
      </c>
      <c r="G13230" t="s">
        <v>26593</v>
      </c>
      <c r="H13230" t="s">
        <v>26594</v>
      </c>
    </row>
    <row r="13231" spans="1:8">
      <c r="A13231" t="s">
        <v>26595</v>
      </c>
      <c r="B13231" t="s">
        <v>3629</v>
      </c>
      <c r="C13231" s="41">
        <v>46224.849017731482</v>
      </c>
      <c r="D13231" t="s">
        <v>1138</v>
      </c>
      <c r="E13231" t="s">
        <v>1138</v>
      </c>
      <c r="F13231" t="s">
        <v>1414</v>
      </c>
      <c r="G13231" t="s">
        <v>26593</v>
      </c>
      <c r="H13231" t="s">
        <v>26594</v>
      </c>
    </row>
    <row r="13232" spans="1:8">
      <c r="A13232" t="s">
        <v>26596</v>
      </c>
      <c r="B13232" t="s">
        <v>1286</v>
      </c>
      <c r="C13232" s="41">
        <v>46224.84910871528</v>
      </c>
      <c r="D13232" t="s">
        <v>1138</v>
      </c>
      <c r="E13232" t="s">
        <v>1138</v>
      </c>
      <c r="F13232" t="s">
        <v>1414</v>
      </c>
      <c r="G13232" t="s">
        <v>26593</v>
      </c>
      <c r="H13232" t="s">
        <v>26597</v>
      </c>
    </row>
    <row r="13233" spans="1:8">
      <c r="A13233" t="s">
        <v>26596</v>
      </c>
      <c r="B13233" t="s">
        <v>1137</v>
      </c>
      <c r="C13233" s="41">
        <v>46224.84910871528</v>
      </c>
      <c r="D13233" t="s">
        <v>1138</v>
      </c>
      <c r="E13233" t="s">
        <v>1138</v>
      </c>
      <c r="F13233" t="s">
        <v>1414</v>
      </c>
      <c r="G13233" t="s">
        <v>26593</v>
      </c>
      <c r="H13233" t="s">
        <v>26597</v>
      </c>
    </row>
    <row r="13234" spans="1:8">
      <c r="A13234" t="s">
        <v>26598</v>
      </c>
      <c r="B13234" t="s">
        <v>3625</v>
      </c>
      <c r="C13234" s="41">
        <v>46224.84911447917</v>
      </c>
      <c r="D13234" t="s">
        <v>1138</v>
      </c>
      <c r="E13234" t="s">
        <v>1138</v>
      </c>
      <c r="F13234" t="s">
        <v>1414</v>
      </c>
      <c r="G13234" t="s">
        <v>26593</v>
      </c>
      <c r="H13234" t="s">
        <v>26597</v>
      </c>
    </row>
    <row r="13235" spans="1:8">
      <c r="A13235" t="s">
        <v>26598</v>
      </c>
      <c r="B13235" t="s">
        <v>1960</v>
      </c>
      <c r="C13235" s="41">
        <v>46224.84911447917</v>
      </c>
      <c r="D13235" t="s">
        <v>1138</v>
      </c>
      <c r="E13235" t="s">
        <v>1138</v>
      </c>
      <c r="F13235" t="s">
        <v>1414</v>
      </c>
      <c r="G13235" t="s">
        <v>26593</v>
      </c>
      <c r="H13235" t="s">
        <v>26597</v>
      </c>
    </row>
    <row r="13236" spans="1:8">
      <c r="A13236" t="s">
        <v>26598</v>
      </c>
      <c r="B13236" t="s">
        <v>3629</v>
      </c>
      <c r="C13236" s="41">
        <v>46224.84911447917</v>
      </c>
      <c r="D13236" t="s">
        <v>1138</v>
      </c>
      <c r="E13236" t="s">
        <v>1138</v>
      </c>
      <c r="F13236" t="s">
        <v>1414</v>
      </c>
      <c r="G13236" t="s">
        <v>26593</v>
      </c>
      <c r="H13236" t="s">
        <v>26597</v>
      </c>
    </row>
    <row r="13237" spans="1:8">
      <c r="A13237" t="s">
        <v>26599</v>
      </c>
      <c r="B13237" t="s">
        <v>1143</v>
      </c>
      <c r="C13237" s="41">
        <v>46224.850110567131</v>
      </c>
      <c r="D13237" t="s">
        <v>1138</v>
      </c>
      <c r="E13237" t="s">
        <v>1138</v>
      </c>
      <c r="F13237" t="s">
        <v>1796</v>
      </c>
      <c r="G13237" t="s">
        <v>26600</v>
      </c>
      <c r="H13237" t="s">
        <v>26601</v>
      </c>
    </row>
    <row r="13238" spans="1:8">
      <c r="A13238" t="s">
        <v>26602</v>
      </c>
      <c r="B13238" t="s">
        <v>1709</v>
      </c>
      <c r="C13238" s="41">
        <v>46224.853229305554</v>
      </c>
      <c r="D13238" t="s">
        <v>1474</v>
      </c>
      <c r="E13238" t="s">
        <v>1474</v>
      </c>
      <c r="F13238" t="s">
        <v>1713</v>
      </c>
      <c r="G13238" t="s">
        <v>26603</v>
      </c>
      <c r="H13238" t="s">
        <v>26604</v>
      </c>
    </row>
    <row r="13239" spans="1:8">
      <c r="A13239" t="s">
        <v>26605</v>
      </c>
      <c r="B13239" t="s">
        <v>23326</v>
      </c>
      <c r="C13239" s="41">
        <v>46224.853284641205</v>
      </c>
      <c r="D13239" t="s">
        <v>1474</v>
      </c>
      <c r="E13239" t="s">
        <v>1474</v>
      </c>
      <c r="F13239" t="s">
        <v>1200</v>
      </c>
      <c r="G13239" t="s">
        <v>26482</v>
      </c>
      <c r="H13239" t="s">
        <v>26606</v>
      </c>
    </row>
    <row r="13240" spans="1:8">
      <c r="A13240" t="s">
        <v>26607</v>
      </c>
      <c r="B13240" t="s">
        <v>1143</v>
      </c>
      <c r="C13240" s="41">
        <v>46224.856272986108</v>
      </c>
      <c r="D13240" t="s">
        <v>1138</v>
      </c>
      <c r="E13240" t="s">
        <v>1138</v>
      </c>
      <c r="F13240" t="s">
        <v>2701</v>
      </c>
      <c r="G13240" t="s">
        <v>26608</v>
      </c>
      <c r="H13240" t="s">
        <v>26609</v>
      </c>
    </row>
    <row r="13241" spans="1:8">
      <c r="A13241" t="s">
        <v>26610</v>
      </c>
      <c r="B13241" t="s">
        <v>26611</v>
      </c>
      <c r="C13241" s="41">
        <v>46224.856287418981</v>
      </c>
      <c r="D13241" t="s">
        <v>1474</v>
      </c>
      <c r="E13241" t="s">
        <v>1474</v>
      </c>
      <c r="F13241" t="s">
        <v>750</v>
      </c>
      <c r="G13241" t="s">
        <v>26612</v>
      </c>
      <c r="H13241" t="s">
        <v>26613</v>
      </c>
    </row>
    <row r="13242" spans="1:8">
      <c r="A13242" t="s">
        <v>26610</v>
      </c>
      <c r="B13242" t="s">
        <v>11019</v>
      </c>
      <c r="C13242" s="41">
        <v>46224.856287418981</v>
      </c>
      <c r="D13242" t="s">
        <v>1474</v>
      </c>
      <c r="E13242" t="s">
        <v>1474</v>
      </c>
      <c r="F13242" t="s">
        <v>750</v>
      </c>
      <c r="G13242" t="s">
        <v>26612</v>
      </c>
      <c r="H13242" t="s">
        <v>26613</v>
      </c>
    </row>
    <row r="13243" spans="1:8">
      <c r="A13243" t="s">
        <v>26610</v>
      </c>
      <c r="B13243" t="s">
        <v>7616</v>
      </c>
      <c r="C13243" s="41">
        <v>46224.856287418981</v>
      </c>
      <c r="D13243" t="s">
        <v>1474</v>
      </c>
      <c r="E13243" t="s">
        <v>1474</v>
      </c>
      <c r="F13243" t="s">
        <v>750</v>
      </c>
      <c r="G13243" t="s">
        <v>26612</v>
      </c>
      <c r="H13243" t="s">
        <v>26613</v>
      </c>
    </row>
    <row r="13244" spans="1:8">
      <c r="A13244" t="s">
        <v>26614</v>
      </c>
      <c r="B13244" t="s">
        <v>8992</v>
      </c>
      <c r="C13244" s="41">
        <v>46224.856676770833</v>
      </c>
      <c r="D13244" t="s">
        <v>1138</v>
      </c>
      <c r="E13244" t="s">
        <v>1138</v>
      </c>
      <c r="F13244" t="s">
        <v>1442</v>
      </c>
      <c r="G13244" t="s">
        <v>26615</v>
      </c>
      <c r="H13244" t="s">
        <v>26616</v>
      </c>
    </row>
    <row r="13245" spans="1:8">
      <c r="A13245" t="s">
        <v>26617</v>
      </c>
      <c r="B13245" t="s">
        <v>13375</v>
      </c>
      <c r="C13245" s="41">
        <v>46224.858266134259</v>
      </c>
      <c r="D13245" t="s">
        <v>1474</v>
      </c>
      <c r="E13245" t="s">
        <v>1474</v>
      </c>
      <c r="F13245" t="s">
        <v>802</v>
      </c>
      <c r="G13245" t="s">
        <v>26186</v>
      </c>
      <c r="H13245" t="s">
        <v>26618</v>
      </c>
    </row>
    <row r="13246" spans="1:8">
      <c r="A13246" t="s">
        <v>26619</v>
      </c>
      <c r="B13246" t="s">
        <v>26176</v>
      </c>
      <c r="C13246" s="41">
        <v>46224.859323460645</v>
      </c>
      <c r="D13246" t="s">
        <v>1474</v>
      </c>
      <c r="E13246" t="s">
        <v>1474</v>
      </c>
      <c r="F13246" t="s">
        <v>1200</v>
      </c>
      <c r="G13246" t="s">
        <v>9386</v>
      </c>
      <c r="H13246" t="s">
        <v>26620</v>
      </c>
    </row>
    <row r="13247" spans="1:8">
      <c r="A13247" t="s">
        <v>26619</v>
      </c>
      <c r="B13247" t="s">
        <v>26311</v>
      </c>
      <c r="C13247" s="41">
        <v>46224.859323460645</v>
      </c>
      <c r="D13247" t="s">
        <v>1474</v>
      </c>
      <c r="E13247" t="s">
        <v>1474</v>
      </c>
      <c r="F13247" t="s">
        <v>1200</v>
      </c>
      <c r="G13247" t="s">
        <v>9386</v>
      </c>
      <c r="H13247" t="s">
        <v>26620</v>
      </c>
    </row>
    <row r="13248" spans="1:8">
      <c r="A13248" t="s">
        <v>26621</v>
      </c>
      <c r="B13248" t="s">
        <v>1198</v>
      </c>
      <c r="C13248" s="41">
        <v>46224.860377280093</v>
      </c>
      <c r="D13248" t="s">
        <v>1138</v>
      </c>
      <c r="E13248" t="s">
        <v>1138</v>
      </c>
      <c r="F13248" t="s">
        <v>2402</v>
      </c>
      <c r="G13248" t="s">
        <v>26622</v>
      </c>
      <c r="H13248" t="s">
        <v>26623</v>
      </c>
    </row>
    <row r="13249" spans="1:8">
      <c r="A13249" t="s">
        <v>26624</v>
      </c>
      <c r="B13249" t="s">
        <v>573</v>
      </c>
      <c r="C13249" s="41">
        <v>46224.860430497683</v>
      </c>
      <c r="D13249" t="s">
        <v>1138</v>
      </c>
      <c r="E13249" t="s">
        <v>1138</v>
      </c>
      <c r="F13249" t="s">
        <v>11019</v>
      </c>
      <c r="G13249" t="s">
        <v>6184</v>
      </c>
      <c r="H13249" t="s">
        <v>26625</v>
      </c>
    </row>
    <row r="13250" spans="1:8">
      <c r="A13250" t="s">
        <v>26626</v>
      </c>
      <c r="B13250" t="s">
        <v>2473</v>
      </c>
      <c r="C13250" s="41">
        <v>46224.860542222224</v>
      </c>
      <c r="D13250" t="s">
        <v>1474</v>
      </c>
      <c r="E13250" t="s">
        <v>1474</v>
      </c>
      <c r="F13250" t="s">
        <v>1200</v>
      </c>
      <c r="G13250" t="s">
        <v>26627</v>
      </c>
      <c r="H13250" t="s">
        <v>26628</v>
      </c>
    </row>
    <row r="13251" spans="1:8">
      <c r="A13251" t="s">
        <v>26629</v>
      </c>
      <c r="B13251" t="s">
        <v>1879</v>
      </c>
      <c r="C13251" s="41">
        <v>46224.860683993058</v>
      </c>
      <c r="D13251" t="s">
        <v>1138</v>
      </c>
      <c r="E13251" t="s">
        <v>1138</v>
      </c>
      <c r="F13251" t="s">
        <v>3260</v>
      </c>
      <c r="G13251" t="s">
        <v>26630</v>
      </c>
      <c r="H13251" t="s">
        <v>26631</v>
      </c>
    </row>
    <row r="13252" spans="1:8">
      <c r="A13252" t="s">
        <v>26632</v>
      </c>
      <c r="B13252" t="s">
        <v>1895</v>
      </c>
      <c r="C13252" s="41">
        <v>46224.861165092596</v>
      </c>
      <c r="D13252" t="s">
        <v>1138</v>
      </c>
      <c r="E13252" t="s">
        <v>1138</v>
      </c>
      <c r="F13252" t="s">
        <v>1414</v>
      </c>
      <c r="G13252" t="s">
        <v>13528</v>
      </c>
      <c r="H13252" t="s">
        <v>26633</v>
      </c>
    </row>
    <row r="13253" spans="1:8">
      <c r="A13253" t="s">
        <v>26632</v>
      </c>
      <c r="B13253" t="s">
        <v>2601</v>
      </c>
      <c r="C13253" s="41">
        <v>46224.861165092596</v>
      </c>
      <c r="D13253" t="s">
        <v>1138</v>
      </c>
      <c r="E13253" t="s">
        <v>1138</v>
      </c>
      <c r="F13253" t="s">
        <v>1414</v>
      </c>
      <c r="G13253" t="s">
        <v>13528</v>
      </c>
      <c r="H13253" t="s">
        <v>26633</v>
      </c>
    </row>
    <row r="13254" spans="1:8">
      <c r="A13254" t="s">
        <v>26632</v>
      </c>
      <c r="B13254" t="s">
        <v>2210</v>
      </c>
      <c r="C13254" s="41">
        <v>46224.861165092596</v>
      </c>
      <c r="D13254" t="s">
        <v>1138</v>
      </c>
      <c r="E13254" t="s">
        <v>1138</v>
      </c>
      <c r="F13254" t="s">
        <v>1414</v>
      </c>
      <c r="G13254" t="s">
        <v>13528</v>
      </c>
      <c r="H13254" t="s">
        <v>26633</v>
      </c>
    </row>
    <row r="13255" spans="1:8">
      <c r="A13255" t="s">
        <v>26634</v>
      </c>
      <c r="B13255" t="s">
        <v>1143</v>
      </c>
      <c r="C13255" s="41">
        <v>46224.862698530094</v>
      </c>
      <c r="D13255" t="s">
        <v>1138</v>
      </c>
      <c r="E13255" t="s">
        <v>1138</v>
      </c>
      <c r="F13255" t="s">
        <v>1796</v>
      </c>
      <c r="G13255" t="s">
        <v>26468</v>
      </c>
      <c r="H13255" t="s">
        <v>26635</v>
      </c>
    </row>
    <row r="13256" spans="1:8">
      <c r="A13256" t="s">
        <v>26636</v>
      </c>
      <c r="B13256" t="s">
        <v>4108</v>
      </c>
      <c r="C13256" s="41">
        <v>46224.863084965276</v>
      </c>
      <c r="D13256" t="s">
        <v>1474</v>
      </c>
      <c r="E13256" t="s">
        <v>1474</v>
      </c>
      <c r="F13256" t="s">
        <v>1200</v>
      </c>
      <c r="G13256" t="s">
        <v>26637</v>
      </c>
      <c r="H13256" t="s">
        <v>26638</v>
      </c>
    </row>
    <row r="13257" spans="1:8">
      <c r="A13257" t="s">
        <v>26636</v>
      </c>
      <c r="B13257" t="s">
        <v>4111</v>
      </c>
      <c r="C13257" s="41">
        <v>46224.863084965276</v>
      </c>
      <c r="D13257" t="s">
        <v>1474</v>
      </c>
      <c r="E13257" t="s">
        <v>1474</v>
      </c>
      <c r="F13257" t="s">
        <v>1200</v>
      </c>
      <c r="G13257" t="s">
        <v>26637</v>
      </c>
      <c r="H13257" t="s">
        <v>26638</v>
      </c>
    </row>
    <row r="13258" spans="1:8">
      <c r="A13258" t="s">
        <v>26636</v>
      </c>
      <c r="B13258" t="s">
        <v>4112</v>
      </c>
      <c r="C13258" s="41">
        <v>46224.863084965276</v>
      </c>
      <c r="D13258" t="s">
        <v>1474</v>
      </c>
      <c r="E13258" t="s">
        <v>1474</v>
      </c>
      <c r="F13258" t="s">
        <v>1200</v>
      </c>
      <c r="G13258" t="s">
        <v>26637</v>
      </c>
      <c r="H13258" t="s">
        <v>26638</v>
      </c>
    </row>
    <row r="13259" spans="1:8">
      <c r="A13259" t="s">
        <v>26639</v>
      </c>
      <c r="B13259" t="s">
        <v>1380</v>
      </c>
      <c r="C13259" s="41">
        <v>46224.863578576391</v>
      </c>
      <c r="D13259" t="s">
        <v>1138</v>
      </c>
      <c r="E13259" t="s">
        <v>1138</v>
      </c>
      <c r="F13259" t="s">
        <v>6867</v>
      </c>
      <c r="G13259" t="s">
        <v>12070</v>
      </c>
      <c r="H13259" t="s">
        <v>26640</v>
      </c>
    </row>
    <row r="13260" spans="1:8">
      <c r="A13260" t="s">
        <v>26641</v>
      </c>
      <c r="B13260" t="s">
        <v>1380</v>
      </c>
      <c r="C13260" s="41">
        <v>46224.864008634257</v>
      </c>
      <c r="D13260" t="s">
        <v>1138</v>
      </c>
      <c r="E13260" t="s">
        <v>1138</v>
      </c>
      <c r="F13260" t="s">
        <v>6867</v>
      </c>
      <c r="G13260" t="s">
        <v>26642</v>
      </c>
      <c r="H13260" t="s">
        <v>26643</v>
      </c>
    </row>
    <row r="13261" spans="1:8">
      <c r="A13261" t="s">
        <v>26644</v>
      </c>
      <c r="B13261" t="s">
        <v>1200</v>
      </c>
      <c r="C13261" s="41">
        <v>46224.864049849537</v>
      </c>
      <c r="D13261" t="s">
        <v>1138</v>
      </c>
      <c r="E13261" t="s">
        <v>1138</v>
      </c>
      <c r="F13261" t="s">
        <v>4111</v>
      </c>
      <c r="G13261" t="s">
        <v>26645</v>
      </c>
      <c r="H13261" t="s">
        <v>26646</v>
      </c>
    </row>
    <row r="13262" spans="1:8">
      <c r="A13262" t="s">
        <v>26647</v>
      </c>
      <c r="B13262" t="s">
        <v>1200</v>
      </c>
      <c r="C13262" s="41">
        <v>46224.865009560184</v>
      </c>
      <c r="D13262" t="s">
        <v>1138</v>
      </c>
      <c r="E13262" t="s">
        <v>1138</v>
      </c>
      <c r="F13262" t="s">
        <v>26176</v>
      </c>
      <c r="G13262" t="s">
        <v>22761</v>
      </c>
      <c r="H13262" t="s">
        <v>26648</v>
      </c>
    </row>
    <row r="13263" spans="1:8">
      <c r="A13263" t="s">
        <v>26649</v>
      </c>
      <c r="B13263" t="s">
        <v>750</v>
      </c>
      <c r="C13263" s="41">
        <v>46224.865058854164</v>
      </c>
      <c r="D13263" t="s">
        <v>1138</v>
      </c>
      <c r="E13263" t="s">
        <v>1138</v>
      </c>
      <c r="F13263" t="s">
        <v>26176</v>
      </c>
      <c r="G13263" t="s">
        <v>22761</v>
      </c>
      <c r="H13263" t="s">
        <v>26648</v>
      </c>
    </row>
    <row r="13264" spans="1:8">
      <c r="A13264" t="s">
        <v>26650</v>
      </c>
      <c r="B13264" t="s">
        <v>1895</v>
      </c>
      <c r="C13264" s="41">
        <v>46224.866776458337</v>
      </c>
      <c r="D13264" t="s">
        <v>1138</v>
      </c>
      <c r="E13264" t="s">
        <v>1138</v>
      </c>
      <c r="F13264" t="s">
        <v>1414</v>
      </c>
      <c r="G13264" t="s">
        <v>12503</v>
      </c>
      <c r="H13264" t="s">
        <v>26651</v>
      </c>
    </row>
    <row r="13265" spans="1:8">
      <c r="A13265" t="s">
        <v>26650</v>
      </c>
      <c r="B13265" t="s">
        <v>2213</v>
      </c>
      <c r="C13265" s="41">
        <v>46224.866776458337</v>
      </c>
      <c r="D13265" t="s">
        <v>1138</v>
      </c>
      <c r="E13265" t="s">
        <v>1138</v>
      </c>
      <c r="F13265" t="s">
        <v>1414</v>
      </c>
      <c r="G13265" t="s">
        <v>12503</v>
      </c>
      <c r="H13265" t="s">
        <v>26651</v>
      </c>
    </row>
    <row r="13266" spans="1:8">
      <c r="A13266" t="s">
        <v>26652</v>
      </c>
      <c r="B13266" t="s">
        <v>3625</v>
      </c>
      <c r="C13266" s="41">
        <v>46224.866921354165</v>
      </c>
      <c r="D13266" t="s">
        <v>1138</v>
      </c>
      <c r="E13266" t="s">
        <v>1138</v>
      </c>
      <c r="F13266" t="s">
        <v>1414</v>
      </c>
      <c r="G13266" t="s">
        <v>26593</v>
      </c>
      <c r="H13266" t="s">
        <v>26653</v>
      </c>
    </row>
    <row r="13267" spans="1:8">
      <c r="A13267" t="s">
        <v>26652</v>
      </c>
      <c r="B13267" t="s">
        <v>1960</v>
      </c>
      <c r="C13267" s="41">
        <v>46224.866921354165</v>
      </c>
      <c r="D13267" t="s">
        <v>1138</v>
      </c>
      <c r="E13267" t="s">
        <v>1138</v>
      </c>
      <c r="F13267" t="s">
        <v>1414</v>
      </c>
      <c r="G13267" t="s">
        <v>26593</v>
      </c>
      <c r="H13267" t="s">
        <v>26653</v>
      </c>
    </row>
    <row r="13268" spans="1:8">
      <c r="A13268" t="s">
        <v>26652</v>
      </c>
      <c r="B13268" t="s">
        <v>3629</v>
      </c>
      <c r="C13268" s="41">
        <v>46224.866921354165</v>
      </c>
      <c r="D13268" t="s">
        <v>1138</v>
      </c>
      <c r="E13268" t="s">
        <v>1138</v>
      </c>
      <c r="F13268" t="s">
        <v>1414</v>
      </c>
      <c r="G13268" t="s">
        <v>26593</v>
      </c>
      <c r="H13268" t="s">
        <v>26653</v>
      </c>
    </row>
    <row r="13269" spans="1:8">
      <c r="A13269" t="s">
        <v>26654</v>
      </c>
      <c r="B13269" t="s">
        <v>1286</v>
      </c>
      <c r="C13269" s="41">
        <v>46224.86692547454</v>
      </c>
      <c r="D13269" t="s">
        <v>1138</v>
      </c>
      <c r="E13269" t="s">
        <v>1138</v>
      </c>
      <c r="F13269" t="s">
        <v>1414</v>
      </c>
      <c r="G13269" t="s">
        <v>26593</v>
      </c>
      <c r="H13269" t="s">
        <v>26653</v>
      </c>
    </row>
    <row r="13270" spans="1:8">
      <c r="A13270" t="s">
        <v>26654</v>
      </c>
      <c r="B13270" t="s">
        <v>1137</v>
      </c>
      <c r="C13270" s="41">
        <v>46224.86692547454</v>
      </c>
      <c r="D13270" t="s">
        <v>1138</v>
      </c>
      <c r="E13270" t="s">
        <v>1138</v>
      </c>
      <c r="F13270" t="s">
        <v>1414</v>
      </c>
      <c r="G13270" t="s">
        <v>26593</v>
      </c>
      <c r="H13270" t="s">
        <v>26653</v>
      </c>
    </row>
    <row r="13271" spans="1:8">
      <c r="A13271" t="s">
        <v>26655</v>
      </c>
      <c r="B13271" t="s">
        <v>1199</v>
      </c>
      <c r="C13271" s="41">
        <v>46224.867965844911</v>
      </c>
      <c r="D13271" t="s">
        <v>1138</v>
      </c>
      <c r="E13271" t="s">
        <v>1138</v>
      </c>
      <c r="F13271" t="s">
        <v>26656</v>
      </c>
      <c r="G13271" t="s">
        <v>26657</v>
      </c>
      <c r="H13271" t="s">
        <v>26658</v>
      </c>
    </row>
    <row r="13272" spans="1:8">
      <c r="A13272" t="s">
        <v>26659</v>
      </c>
      <c r="B13272" t="s">
        <v>1286</v>
      </c>
      <c r="C13272" s="41">
        <v>46224.867972638887</v>
      </c>
      <c r="D13272" t="s">
        <v>1138</v>
      </c>
      <c r="E13272" t="s">
        <v>1138</v>
      </c>
      <c r="F13272" t="s">
        <v>1414</v>
      </c>
      <c r="G13272" t="s">
        <v>26593</v>
      </c>
      <c r="H13272" t="s">
        <v>26660</v>
      </c>
    </row>
    <row r="13273" spans="1:8">
      <c r="A13273" t="s">
        <v>26659</v>
      </c>
      <c r="B13273" t="s">
        <v>1137</v>
      </c>
      <c r="C13273" s="41">
        <v>46224.867972638887</v>
      </c>
      <c r="D13273" t="s">
        <v>1138</v>
      </c>
      <c r="E13273" t="s">
        <v>1138</v>
      </c>
      <c r="F13273" t="s">
        <v>1414</v>
      </c>
      <c r="G13273" t="s">
        <v>26593</v>
      </c>
      <c r="H13273" t="s">
        <v>26660</v>
      </c>
    </row>
    <row r="13274" spans="1:8">
      <c r="A13274" t="s">
        <v>26661</v>
      </c>
      <c r="B13274" t="s">
        <v>11645</v>
      </c>
      <c r="C13274" s="41">
        <v>46224.867977222224</v>
      </c>
      <c r="D13274" t="s">
        <v>1138</v>
      </c>
      <c r="E13274" t="s">
        <v>1138</v>
      </c>
      <c r="F13274" t="s">
        <v>1414</v>
      </c>
      <c r="G13274" t="s">
        <v>26593</v>
      </c>
      <c r="H13274" t="s">
        <v>26660</v>
      </c>
    </row>
    <row r="13275" spans="1:8">
      <c r="A13275" t="s">
        <v>26661</v>
      </c>
      <c r="B13275" t="s">
        <v>3625</v>
      </c>
      <c r="C13275" s="41">
        <v>46224.867977222224</v>
      </c>
      <c r="D13275" t="s">
        <v>1138</v>
      </c>
      <c r="E13275" t="s">
        <v>1138</v>
      </c>
      <c r="F13275" t="s">
        <v>1414</v>
      </c>
      <c r="G13275" t="s">
        <v>26593</v>
      </c>
      <c r="H13275" t="s">
        <v>26660</v>
      </c>
    </row>
    <row r="13276" spans="1:8">
      <c r="A13276" t="s">
        <v>26661</v>
      </c>
      <c r="B13276" t="s">
        <v>1960</v>
      </c>
      <c r="C13276" s="41">
        <v>46224.867977222224</v>
      </c>
      <c r="D13276" t="s">
        <v>1138</v>
      </c>
      <c r="E13276" t="s">
        <v>1138</v>
      </c>
      <c r="F13276" t="s">
        <v>1414</v>
      </c>
      <c r="G13276" t="s">
        <v>26593</v>
      </c>
      <c r="H13276" t="s">
        <v>26660</v>
      </c>
    </row>
    <row r="13277" spans="1:8">
      <c r="A13277" t="s">
        <v>26662</v>
      </c>
      <c r="B13277" t="s">
        <v>1143</v>
      </c>
      <c r="C13277" s="41">
        <v>46224.869536006947</v>
      </c>
      <c r="D13277" t="s">
        <v>1138</v>
      </c>
      <c r="E13277" t="s">
        <v>1138</v>
      </c>
      <c r="F13277" t="s">
        <v>1796</v>
      </c>
      <c r="G13277" t="s">
        <v>26663</v>
      </c>
      <c r="H13277" t="s">
        <v>26664</v>
      </c>
    </row>
    <row r="13278" spans="1:8">
      <c r="A13278" t="s">
        <v>26662</v>
      </c>
      <c r="B13278" t="s">
        <v>1799</v>
      </c>
      <c r="C13278" s="41">
        <v>46224.869536006947</v>
      </c>
      <c r="D13278" t="s">
        <v>1138</v>
      </c>
      <c r="E13278" t="s">
        <v>1138</v>
      </c>
      <c r="F13278" t="s">
        <v>1796</v>
      </c>
      <c r="G13278" t="s">
        <v>26663</v>
      </c>
      <c r="H13278" t="s">
        <v>26664</v>
      </c>
    </row>
    <row r="13279" spans="1:8">
      <c r="A13279" t="s">
        <v>26662</v>
      </c>
      <c r="B13279" t="s">
        <v>1279</v>
      </c>
      <c r="C13279" s="41">
        <v>46224.869536006947</v>
      </c>
      <c r="D13279" t="s">
        <v>1138</v>
      </c>
      <c r="E13279" t="s">
        <v>1138</v>
      </c>
      <c r="F13279" t="s">
        <v>1796</v>
      </c>
      <c r="G13279" t="s">
        <v>26663</v>
      </c>
      <c r="H13279" t="s">
        <v>26664</v>
      </c>
    </row>
    <row r="13280" spans="1:8">
      <c r="A13280" t="s">
        <v>26665</v>
      </c>
      <c r="B13280" t="s">
        <v>5717</v>
      </c>
      <c r="C13280" s="41">
        <v>46224.869555671299</v>
      </c>
      <c r="D13280" t="s">
        <v>1474</v>
      </c>
      <c r="E13280" t="s">
        <v>1474</v>
      </c>
      <c r="F13280" t="s">
        <v>1279</v>
      </c>
      <c r="G13280" t="s">
        <v>23495</v>
      </c>
      <c r="H13280" t="s">
        <v>26666</v>
      </c>
    </row>
    <row r="13281" spans="1:8">
      <c r="A13281" t="s">
        <v>26667</v>
      </c>
      <c r="B13281" t="s">
        <v>750</v>
      </c>
      <c r="C13281" s="41">
        <v>46224.870958981483</v>
      </c>
      <c r="D13281" t="s">
        <v>1138</v>
      </c>
      <c r="E13281" t="s">
        <v>1138</v>
      </c>
      <c r="F13281" t="s">
        <v>11019</v>
      </c>
      <c r="G13281" t="s">
        <v>26668</v>
      </c>
      <c r="H13281" t="s">
        <v>26669</v>
      </c>
    </row>
    <row r="13282" spans="1:8">
      <c r="A13282" t="s">
        <v>26670</v>
      </c>
      <c r="B13282" t="s">
        <v>573</v>
      </c>
      <c r="C13282" s="41">
        <v>46224.870976122686</v>
      </c>
      <c r="D13282" t="s">
        <v>1138</v>
      </c>
      <c r="E13282" t="s">
        <v>1138</v>
      </c>
      <c r="F13282" t="s">
        <v>11019</v>
      </c>
      <c r="G13282" t="s">
        <v>26668</v>
      </c>
      <c r="H13282" t="s">
        <v>26669</v>
      </c>
    </row>
    <row r="13283" spans="1:8">
      <c r="A13283" t="s">
        <v>26670</v>
      </c>
      <c r="B13283" t="s">
        <v>1200</v>
      </c>
      <c r="C13283" s="41">
        <v>46224.870976122686</v>
      </c>
      <c r="D13283" t="s">
        <v>1138</v>
      </c>
      <c r="E13283" t="s">
        <v>1138</v>
      </c>
      <c r="F13283" t="s">
        <v>11019</v>
      </c>
      <c r="G13283" t="s">
        <v>26668</v>
      </c>
      <c r="H13283" t="s">
        <v>26669</v>
      </c>
    </row>
    <row r="13284" spans="1:8">
      <c r="A13284" t="s">
        <v>26671</v>
      </c>
      <c r="B13284" t="s">
        <v>2399</v>
      </c>
      <c r="C13284" s="41">
        <v>46224.870997800928</v>
      </c>
      <c r="D13284" t="s">
        <v>1474</v>
      </c>
      <c r="E13284" t="s">
        <v>1474</v>
      </c>
      <c r="F13284" t="s">
        <v>1198</v>
      </c>
      <c r="G13284" t="s">
        <v>26672</v>
      </c>
      <c r="H13284" t="s">
        <v>26673</v>
      </c>
    </row>
    <row r="13285" spans="1:8">
      <c r="A13285" t="s">
        <v>26671</v>
      </c>
      <c r="B13285" t="s">
        <v>2402</v>
      </c>
      <c r="C13285" s="41">
        <v>46224.870997800928</v>
      </c>
      <c r="D13285" t="s">
        <v>1474</v>
      </c>
      <c r="E13285" t="s">
        <v>1474</v>
      </c>
      <c r="F13285" t="s">
        <v>1198</v>
      </c>
      <c r="G13285" t="s">
        <v>26672</v>
      </c>
      <c r="H13285" t="s">
        <v>26673</v>
      </c>
    </row>
    <row r="13286" spans="1:8">
      <c r="A13286" t="s">
        <v>26671</v>
      </c>
      <c r="B13286" t="s">
        <v>2403</v>
      </c>
      <c r="C13286" s="41">
        <v>46224.870997800928</v>
      </c>
      <c r="D13286" t="s">
        <v>1474</v>
      </c>
      <c r="E13286" t="s">
        <v>1474</v>
      </c>
      <c r="F13286" t="s">
        <v>1198</v>
      </c>
      <c r="G13286" t="s">
        <v>26672</v>
      </c>
      <c r="H13286" t="s">
        <v>26673</v>
      </c>
    </row>
    <row r="13287" spans="1:8">
      <c r="A13287" t="s">
        <v>26674</v>
      </c>
      <c r="B13287" t="s">
        <v>1198</v>
      </c>
      <c r="C13287" s="41">
        <v>46224.873713148147</v>
      </c>
      <c r="D13287" t="s">
        <v>1138</v>
      </c>
      <c r="E13287" t="s">
        <v>1138</v>
      </c>
      <c r="F13287" t="s">
        <v>1796</v>
      </c>
      <c r="G13287" t="s">
        <v>26675</v>
      </c>
      <c r="H13287" t="s">
        <v>26676</v>
      </c>
    </row>
    <row r="13288" spans="1:8">
      <c r="A13288" t="s">
        <v>26677</v>
      </c>
      <c r="B13288" t="s">
        <v>26611</v>
      </c>
      <c r="C13288" s="41">
        <v>46224.873753043983</v>
      </c>
      <c r="D13288" t="s">
        <v>1474</v>
      </c>
      <c r="E13288" t="s">
        <v>1474</v>
      </c>
      <c r="F13288" t="s">
        <v>750</v>
      </c>
      <c r="G13288" t="s">
        <v>26668</v>
      </c>
      <c r="H13288" t="s">
        <v>26678</v>
      </c>
    </row>
    <row r="13289" spans="1:8">
      <c r="A13289" t="s">
        <v>26677</v>
      </c>
      <c r="B13289" t="s">
        <v>11019</v>
      </c>
      <c r="C13289" s="41">
        <v>46224.873753043983</v>
      </c>
      <c r="D13289" t="s">
        <v>1474</v>
      </c>
      <c r="E13289" t="s">
        <v>1474</v>
      </c>
      <c r="F13289" t="s">
        <v>750</v>
      </c>
      <c r="G13289" t="s">
        <v>26668</v>
      </c>
      <c r="H13289" t="s">
        <v>26678</v>
      </c>
    </row>
    <row r="13290" spans="1:8">
      <c r="A13290" t="s">
        <v>26677</v>
      </c>
      <c r="B13290" t="s">
        <v>7616</v>
      </c>
      <c r="C13290" s="41">
        <v>46224.873753043983</v>
      </c>
      <c r="D13290" t="s">
        <v>1474</v>
      </c>
      <c r="E13290" t="s">
        <v>1474</v>
      </c>
      <c r="F13290" t="s">
        <v>750</v>
      </c>
      <c r="G13290" t="s">
        <v>26668</v>
      </c>
      <c r="H13290" t="s">
        <v>26678</v>
      </c>
    </row>
    <row r="13291" spans="1:8">
      <c r="A13291" t="s">
        <v>26679</v>
      </c>
      <c r="B13291" t="s">
        <v>1143</v>
      </c>
      <c r="C13291" s="41">
        <v>46224.876681898146</v>
      </c>
      <c r="D13291" t="s">
        <v>1138</v>
      </c>
      <c r="E13291" t="s">
        <v>1138</v>
      </c>
      <c r="F13291" t="s">
        <v>1796</v>
      </c>
      <c r="G13291" t="s">
        <v>26680</v>
      </c>
      <c r="H13291" t="s">
        <v>26681</v>
      </c>
    </row>
    <row r="13292" spans="1:8">
      <c r="A13292" t="s">
        <v>26682</v>
      </c>
      <c r="B13292" t="s">
        <v>1152</v>
      </c>
      <c r="C13292" s="41">
        <v>46224.876883310186</v>
      </c>
      <c r="D13292" t="s">
        <v>1138</v>
      </c>
      <c r="E13292" t="s">
        <v>1138</v>
      </c>
      <c r="F13292" t="s">
        <v>2270</v>
      </c>
      <c r="G13292" t="s">
        <v>19709</v>
      </c>
      <c r="H13292" t="s">
        <v>26683</v>
      </c>
    </row>
    <row r="13293" spans="1:8">
      <c r="A13293" t="s">
        <v>26682</v>
      </c>
      <c r="B13293" t="s">
        <v>8943</v>
      </c>
      <c r="C13293" s="41">
        <v>46224.876883310186</v>
      </c>
      <c r="D13293" t="s">
        <v>1138</v>
      </c>
      <c r="E13293" t="s">
        <v>1138</v>
      </c>
      <c r="F13293" t="s">
        <v>2270</v>
      </c>
      <c r="G13293" t="s">
        <v>19709</v>
      </c>
      <c r="H13293" t="s">
        <v>26683</v>
      </c>
    </row>
    <row r="13294" spans="1:8">
      <c r="A13294" t="s">
        <v>26684</v>
      </c>
      <c r="B13294" t="s">
        <v>22353</v>
      </c>
      <c r="C13294" s="41">
        <v>46224.878022245372</v>
      </c>
      <c r="D13294" t="s">
        <v>1474</v>
      </c>
      <c r="E13294" t="s">
        <v>1474</v>
      </c>
      <c r="F13294" t="s">
        <v>89</v>
      </c>
      <c r="G13294" t="s">
        <v>26685</v>
      </c>
      <c r="H13294" t="s">
        <v>26686</v>
      </c>
    </row>
    <row r="13295" spans="1:8">
      <c r="A13295" t="s">
        <v>26684</v>
      </c>
      <c r="B13295" t="s">
        <v>2165</v>
      </c>
      <c r="C13295" s="41">
        <v>46224.878022245372</v>
      </c>
      <c r="D13295" t="s">
        <v>1474</v>
      </c>
      <c r="E13295" t="s">
        <v>1474</v>
      </c>
      <c r="F13295" t="s">
        <v>89</v>
      </c>
      <c r="G13295" t="s">
        <v>26685</v>
      </c>
      <c r="H13295" t="s">
        <v>26686</v>
      </c>
    </row>
    <row r="13296" spans="1:8">
      <c r="A13296" t="s">
        <v>26687</v>
      </c>
      <c r="B13296" t="s">
        <v>1152</v>
      </c>
      <c r="C13296" s="41">
        <v>46224.880512592594</v>
      </c>
      <c r="D13296" t="s">
        <v>1138</v>
      </c>
      <c r="E13296" t="s">
        <v>1138</v>
      </c>
      <c r="F13296" t="s">
        <v>7150</v>
      </c>
      <c r="G13296" t="s">
        <v>26688</v>
      </c>
      <c r="H13296" t="s">
        <v>26689</v>
      </c>
    </row>
    <row r="13297" spans="1:8">
      <c r="A13297" t="s">
        <v>26690</v>
      </c>
      <c r="B13297" t="s">
        <v>658</v>
      </c>
      <c r="C13297" s="41">
        <v>46224.881190486114</v>
      </c>
      <c r="D13297" t="s">
        <v>1138</v>
      </c>
      <c r="E13297" t="s">
        <v>1138</v>
      </c>
      <c r="F13297" t="s">
        <v>1287</v>
      </c>
      <c r="G13297" t="s">
        <v>3283</v>
      </c>
      <c r="H13297" t="s">
        <v>26691</v>
      </c>
    </row>
    <row r="13298" spans="1:8">
      <c r="A13298" t="s">
        <v>26692</v>
      </c>
      <c r="B13298" t="s">
        <v>1426</v>
      </c>
      <c r="C13298" s="41">
        <v>46224.881226226855</v>
      </c>
      <c r="D13298" t="s">
        <v>1138</v>
      </c>
      <c r="E13298" t="s">
        <v>1138</v>
      </c>
      <c r="F13298" t="s">
        <v>1287</v>
      </c>
      <c r="G13298" t="s">
        <v>3283</v>
      </c>
      <c r="H13298" t="s">
        <v>26693</v>
      </c>
    </row>
    <row r="13299" spans="1:8">
      <c r="A13299" t="s">
        <v>26694</v>
      </c>
      <c r="B13299" t="s">
        <v>1438</v>
      </c>
      <c r="C13299" s="41">
        <v>46224.881315972219</v>
      </c>
      <c r="D13299" t="s">
        <v>1138</v>
      </c>
      <c r="E13299" t="s">
        <v>1138</v>
      </c>
      <c r="F13299" t="s">
        <v>1287</v>
      </c>
      <c r="G13299" t="s">
        <v>3283</v>
      </c>
      <c r="H13299" t="s">
        <v>26695</v>
      </c>
    </row>
    <row r="13300" spans="1:8">
      <c r="A13300" t="s">
        <v>26696</v>
      </c>
      <c r="B13300" t="s">
        <v>26656</v>
      </c>
      <c r="C13300" s="41">
        <v>46224.881684722219</v>
      </c>
      <c r="D13300" t="s">
        <v>1474</v>
      </c>
      <c r="E13300" t="s">
        <v>1474</v>
      </c>
      <c r="F13300" t="s">
        <v>1199</v>
      </c>
      <c r="G13300" t="s">
        <v>26697</v>
      </c>
      <c r="H13300" t="s">
        <v>26698</v>
      </c>
    </row>
    <row r="13301" spans="1:8">
      <c r="A13301" t="s">
        <v>26699</v>
      </c>
      <c r="B13301" t="s">
        <v>915</v>
      </c>
      <c r="C13301" s="41">
        <v>46224.884273541669</v>
      </c>
      <c r="D13301" t="s">
        <v>1138</v>
      </c>
      <c r="E13301" t="s">
        <v>1138</v>
      </c>
      <c r="F13301" t="s">
        <v>26700</v>
      </c>
      <c r="G13301" t="s">
        <v>26701</v>
      </c>
      <c r="H13301" t="s">
        <v>26702</v>
      </c>
    </row>
    <row r="13302" spans="1:8">
      <c r="A13302" t="s">
        <v>26703</v>
      </c>
      <c r="B13302" t="s">
        <v>996</v>
      </c>
      <c r="C13302" s="41">
        <v>46224.885737916666</v>
      </c>
      <c r="D13302" t="s">
        <v>1138</v>
      </c>
      <c r="E13302" t="s">
        <v>1138</v>
      </c>
      <c r="F13302" t="s">
        <v>1665</v>
      </c>
      <c r="G13302" t="s">
        <v>25017</v>
      </c>
      <c r="H13302" t="s">
        <v>26704</v>
      </c>
    </row>
    <row r="13303" spans="1:8">
      <c r="A13303" t="s">
        <v>26705</v>
      </c>
      <c r="B13303" t="s">
        <v>1809</v>
      </c>
      <c r="C13303" s="41">
        <v>46224.894307476854</v>
      </c>
      <c r="D13303" t="s">
        <v>1474</v>
      </c>
      <c r="E13303" t="s">
        <v>1474</v>
      </c>
      <c r="F13303" t="s">
        <v>1475</v>
      </c>
      <c r="G13303" t="s">
        <v>26706</v>
      </c>
      <c r="H13303" t="s">
        <v>26707</v>
      </c>
    </row>
    <row r="13304" spans="1:8">
      <c r="A13304" t="s">
        <v>26708</v>
      </c>
      <c r="B13304" t="s">
        <v>14443</v>
      </c>
      <c r="C13304" s="41">
        <v>46224.895639016206</v>
      </c>
      <c r="D13304" t="s">
        <v>1474</v>
      </c>
      <c r="E13304" t="s">
        <v>1474</v>
      </c>
      <c r="F13304" t="s">
        <v>1200</v>
      </c>
      <c r="G13304" t="s">
        <v>26709</v>
      </c>
      <c r="H13304" t="s">
        <v>26710</v>
      </c>
    </row>
    <row r="13305" spans="1:8">
      <c r="A13305" t="s">
        <v>26708</v>
      </c>
      <c r="B13305" t="s">
        <v>14446</v>
      </c>
      <c r="C13305" s="41">
        <v>46224.895639016206</v>
      </c>
      <c r="D13305" t="s">
        <v>1474</v>
      </c>
      <c r="E13305" t="s">
        <v>1474</v>
      </c>
      <c r="F13305" t="s">
        <v>1200</v>
      </c>
      <c r="G13305" t="s">
        <v>26709</v>
      </c>
      <c r="H13305" t="s">
        <v>26710</v>
      </c>
    </row>
    <row r="13306" spans="1:8">
      <c r="A13306" t="s">
        <v>26708</v>
      </c>
      <c r="B13306" t="s">
        <v>14447</v>
      </c>
      <c r="C13306" s="41">
        <v>46224.895639016206</v>
      </c>
      <c r="D13306" t="s">
        <v>1474</v>
      </c>
      <c r="E13306" t="s">
        <v>1474</v>
      </c>
      <c r="F13306" t="s">
        <v>1200</v>
      </c>
      <c r="G13306" t="s">
        <v>26709</v>
      </c>
      <c r="H13306" t="s">
        <v>26710</v>
      </c>
    </row>
    <row r="13307" spans="1:8">
      <c r="A13307" t="s">
        <v>26708</v>
      </c>
      <c r="B13307" t="s">
        <v>14448</v>
      </c>
      <c r="C13307" s="41">
        <v>46224.895639016206</v>
      </c>
      <c r="D13307" t="s">
        <v>1474</v>
      </c>
      <c r="E13307" t="s">
        <v>1474</v>
      </c>
      <c r="F13307" t="s">
        <v>1200</v>
      </c>
      <c r="G13307" t="s">
        <v>26709</v>
      </c>
      <c r="H13307" t="s">
        <v>26710</v>
      </c>
    </row>
    <row r="13308" spans="1:8">
      <c r="A13308" t="s">
        <v>26708</v>
      </c>
      <c r="B13308" t="s">
        <v>14449</v>
      </c>
      <c r="C13308" s="41">
        <v>46224.895639016206</v>
      </c>
      <c r="D13308" t="s">
        <v>1474</v>
      </c>
      <c r="E13308" t="s">
        <v>1474</v>
      </c>
      <c r="F13308" t="s">
        <v>1200</v>
      </c>
      <c r="G13308" t="s">
        <v>26709</v>
      </c>
      <c r="H13308" t="s">
        <v>26710</v>
      </c>
    </row>
    <row r="13309" spans="1:8">
      <c r="A13309" t="s">
        <v>26708</v>
      </c>
      <c r="B13309" t="s">
        <v>14450</v>
      </c>
      <c r="C13309" s="41">
        <v>46224.895639016206</v>
      </c>
      <c r="D13309" t="s">
        <v>1474</v>
      </c>
      <c r="E13309" t="s">
        <v>1474</v>
      </c>
      <c r="F13309" t="s">
        <v>1200</v>
      </c>
      <c r="G13309" t="s">
        <v>26709</v>
      </c>
      <c r="H13309" t="s">
        <v>26710</v>
      </c>
    </row>
    <row r="13310" spans="1:8">
      <c r="A13310" t="s">
        <v>26711</v>
      </c>
      <c r="B13310" t="s">
        <v>2302</v>
      </c>
      <c r="C13310" s="41">
        <v>46224.896417581018</v>
      </c>
      <c r="D13310" t="s">
        <v>1474</v>
      </c>
      <c r="E13310" t="s">
        <v>1474</v>
      </c>
      <c r="F13310" t="s">
        <v>1152</v>
      </c>
      <c r="G13310" t="s">
        <v>26712</v>
      </c>
      <c r="H13310" t="s">
        <v>26713</v>
      </c>
    </row>
    <row r="13311" spans="1:8">
      <c r="A13311" t="s">
        <v>26714</v>
      </c>
      <c r="B13311" t="s">
        <v>18978</v>
      </c>
      <c r="C13311" s="41">
        <v>46224.900103206019</v>
      </c>
      <c r="D13311" t="s">
        <v>1474</v>
      </c>
      <c r="E13311" t="s">
        <v>1474</v>
      </c>
      <c r="F13311" t="s">
        <v>1152</v>
      </c>
      <c r="G13311" t="s">
        <v>2271</v>
      </c>
      <c r="H13311" t="s">
        <v>26715</v>
      </c>
    </row>
    <row r="13312" spans="1:8">
      <c r="A13312" t="s">
        <v>26714</v>
      </c>
      <c r="B13312" t="s">
        <v>2270</v>
      </c>
      <c r="C13312" s="41">
        <v>46224.900103206019</v>
      </c>
      <c r="D13312" t="s">
        <v>1474</v>
      </c>
      <c r="E13312" t="s">
        <v>1474</v>
      </c>
      <c r="F13312" t="s">
        <v>1152</v>
      </c>
      <c r="G13312" t="s">
        <v>2271</v>
      </c>
      <c r="H13312" t="s">
        <v>26715</v>
      </c>
    </row>
    <row r="13313" spans="1:8">
      <c r="A13313" t="s">
        <v>26714</v>
      </c>
      <c r="B13313" t="s">
        <v>4287</v>
      </c>
      <c r="C13313" s="41">
        <v>46224.900103206019</v>
      </c>
      <c r="D13313" t="s">
        <v>1474</v>
      </c>
      <c r="E13313" t="s">
        <v>1474</v>
      </c>
      <c r="F13313" t="s">
        <v>1152</v>
      </c>
      <c r="G13313" t="s">
        <v>2271</v>
      </c>
      <c r="H13313" t="s">
        <v>26715</v>
      </c>
    </row>
    <row r="13314" spans="1:8">
      <c r="A13314" t="s">
        <v>26714</v>
      </c>
      <c r="B13314" t="s">
        <v>4288</v>
      </c>
      <c r="C13314" s="41">
        <v>46224.900103206019</v>
      </c>
      <c r="D13314" t="s">
        <v>1474</v>
      </c>
      <c r="E13314" t="s">
        <v>1474</v>
      </c>
      <c r="F13314" t="s">
        <v>1152</v>
      </c>
      <c r="G13314" t="s">
        <v>2271</v>
      </c>
      <c r="H13314" t="s">
        <v>26715</v>
      </c>
    </row>
    <row r="13315" spans="1:8">
      <c r="A13315" t="s">
        <v>26714</v>
      </c>
      <c r="B13315" t="s">
        <v>4289</v>
      </c>
      <c r="C13315" s="41">
        <v>46224.900103206019</v>
      </c>
      <c r="D13315" t="s">
        <v>1474</v>
      </c>
      <c r="E13315" t="s">
        <v>1474</v>
      </c>
      <c r="F13315" t="s">
        <v>1152</v>
      </c>
      <c r="G13315" t="s">
        <v>2271</v>
      </c>
      <c r="H13315" t="s">
        <v>26715</v>
      </c>
    </row>
    <row r="13316" spans="1:8">
      <c r="A13316" t="s">
        <v>26714</v>
      </c>
      <c r="B13316" t="s">
        <v>4290</v>
      </c>
      <c r="C13316" s="41">
        <v>46224.900103206019</v>
      </c>
      <c r="D13316" t="s">
        <v>1474</v>
      </c>
      <c r="E13316" t="s">
        <v>1474</v>
      </c>
      <c r="F13316" t="s">
        <v>1152</v>
      </c>
      <c r="G13316" t="s">
        <v>2271</v>
      </c>
      <c r="H13316" t="s">
        <v>26715</v>
      </c>
    </row>
    <row r="13317" spans="1:8">
      <c r="A13317" t="s">
        <v>26714</v>
      </c>
      <c r="B13317" t="s">
        <v>10293</v>
      </c>
      <c r="C13317" s="41">
        <v>46224.900103206019</v>
      </c>
      <c r="D13317" t="s">
        <v>1474</v>
      </c>
      <c r="E13317" t="s">
        <v>1474</v>
      </c>
      <c r="F13317" t="s">
        <v>1152</v>
      </c>
      <c r="G13317" t="s">
        <v>2271</v>
      </c>
      <c r="H13317" t="s">
        <v>26715</v>
      </c>
    </row>
    <row r="13318" spans="1:8">
      <c r="A13318" t="s">
        <v>26714</v>
      </c>
      <c r="B13318" t="s">
        <v>3057</v>
      </c>
      <c r="C13318" s="41">
        <v>46224.900103206019</v>
      </c>
      <c r="D13318" t="s">
        <v>1474</v>
      </c>
      <c r="E13318" t="s">
        <v>1474</v>
      </c>
      <c r="F13318" t="s">
        <v>1152</v>
      </c>
      <c r="G13318" t="s">
        <v>2271</v>
      </c>
      <c r="H13318" t="s">
        <v>26715</v>
      </c>
    </row>
    <row r="13319" spans="1:8">
      <c r="A13319" t="s">
        <v>26714</v>
      </c>
      <c r="B13319" t="s">
        <v>2974</v>
      </c>
      <c r="C13319" s="41">
        <v>46224.900103206019</v>
      </c>
      <c r="D13319" t="s">
        <v>1474</v>
      </c>
      <c r="E13319" t="s">
        <v>1474</v>
      </c>
      <c r="F13319" t="s">
        <v>1152</v>
      </c>
      <c r="G13319" t="s">
        <v>2271</v>
      </c>
      <c r="H13319" t="s">
        <v>26715</v>
      </c>
    </row>
    <row r="13320" spans="1:8">
      <c r="A13320" t="s">
        <v>26716</v>
      </c>
      <c r="B13320" t="s">
        <v>1152</v>
      </c>
      <c r="C13320" s="41">
        <v>46224.901561435188</v>
      </c>
      <c r="D13320" t="s">
        <v>1138</v>
      </c>
      <c r="E13320" t="s">
        <v>1138</v>
      </c>
      <c r="F13320" t="s">
        <v>26717</v>
      </c>
      <c r="G13320" t="s">
        <v>26718</v>
      </c>
      <c r="H13320" t="s">
        <v>26719</v>
      </c>
    </row>
    <row r="13321" spans="1:8">
      <c r="A13321" t="s">
        <v>26720</v>
      </c>
      <c r="B13321" t="s">
        <v>2235</v>
      </c>
      <c r="C13321" s="41">
        <v>46224.902467881948</v>
      </c>
      <c r="D13321" t="s">
        <v>1138</v>
      </c>
      <c r="E13321" t="s">
        <v>1138</v>
      </c>
      <c r="F13321" t="s">
        <v>26721</v>
      </c>
      <c r="G13321" t="s">
        <v>26722</v>
      </c>
      <c r="H13321" t="s">
        <v>26723</v>
      </c>
    </row>
    <row r="13322" spans="1:8">
      <c r="A13322" t="s">
        <v>26724</v>
      </c>
      <c r="B13322" t="s">
        <v>2235</v>
      </c>
      <c r="C13322" s="41">
        <v>46224.902519849536</v>
      </c>
      <c r="D13322" t="s">
        <v>1138</v>
      </c>
      <c r="E13322" t="s">
        <v>1138</v>
      </c>
      <c r="F13322" t="s">
        <v>26721</v>
      </c>
      <c r="G13322" t="s">
        <v>26722</v>
      </c>
      <c r="H13322" t="s">
        <v>26725</v>
      </c>
    </row>
    <row r="13323" spans="1:8">
      <c r="A13323" t="s">
        <v>26726</v>
      </c>
      <c r="B13323" t="s">
        <v>1143</v>
      </c>
      <c r="C13323" s="41">
        <v>46224.902901168978</v>
      </c>
      <c r="D13323" t="s">
        <v>1138</v>
      </c>
      <c r="E13323" t="s">
        <v>1138</v>
      </c>
      <c r="F13323" t="s">
        <v>1796</v>
      </c>
      <c r="G13323" t="s">
        <v>26663</v>
      </c>
      <c r="H13323" t="s">
        <v>26727</v>
      </c>
    </row>
    <row r="13324" spans="1:8">
      <c r="A13324" t="s">
        <v>26728</v>
      </c>
      <c r="B13324" t="s">
        <v>1809</v>
      </c>
      <c r="C13324" s="41">
        <v>46224.903599351848</v>
      </c>
      <c r="D13324" t="s">
        <v>1474</v>
      </c>
      <c r="E13324" t="s">
        <v>1474</v>
      </c>
      <c r="F13324" t="s">
        <v>89</v>
      </c>
      <c r="G13324" t="s">
        <v>26729</v>
      </c>
      <c r="H13324" t="s">
        <v>26730</v>
      </c>
    </row>
    <row r="13325" spans="1:8">
      <c r="A13325" t="s">
        <v>26731</v>
      </c>
      <c r="B13325" t="s">
        <v>996</v>
      </c>
      <c r="C13325" s="41">
        <v>46224.903910046298</v>
      </c>
      <c r="D13325" t="s">
        <v>1138</v>
      </c>
      <c r="E13325" t="s">
        <v>1138</v>
      </c>
      <c r="F13325" t="s">
        <v>3339</v>
      </c>
      <c r="G13325" t="s">
        <v>26732</v>
      </c>
      <c r="H13325" t="s">
        <v>26733</v>
      </c>
    </row>
    <row r="13326" spans="1:8">
      <c r="A13326" t="s">
        <v>26734</v>
      </c>
      <c r="B13326" t="s">
        <v>2382</v>
      </c>
      <c r="C13326" s="41">
        <v>46224.904825648147</v>
      </c>
      <c r="D13326" t="s">
        <v>1474</v>
      </c>
      <c r="E13326" t="s">
        <v>1474</v>
      </c>
      <c r="F13326" t="s">
        <v>588</v>
      </c>
      <c r="G13326" t="s">
        <v>26735</v>
      </c>
      <c r="H13326" t="s">
        <v>26736</v>
      </c>
    </row>
    <row r="13327" spans="1:8">
      <c r="A13327" t="s">
        <v>26737</v>
      </c>
      <c r="B13327" t="s">
        <v>750</v>
      </c>
      <c r="C13327" s="41">
        <v>46224.905392083332</v>
      </c>
      <c r="D13327" t="s">
        <v>1138</v>
      </c>
      <c r="E13327" t="s">
        <v>1138</v>
      </c>
      <c r="F13327" t="s">
        <v>11019</v>
      </c>
      <c r="G13327" t="s">
        <v>26668</v>
      </c>
      <c r="H13327" t="s">
        <v>26738</v>
      </c>
    </row>
    <row r="13328" spans="1:8">
      <c r="A13328" t="s">
        <v>26739</v>
      </c>
      <c r="B13328" t="s">
        <v>573</v>
      </c>
      <c r="C13328" s="41">
        <v>46224.905394849535</v>
      </c>
      <c r="D13328" t="s">
        <v>1138</v>
      </c>
      <c r="E13328" t="s">
        <v>1138</v>
      </c>
      <c r="F13328" t="s">
        <v>11019</v>
      </c>
      <c r="G13328" t="s">
        <v>26668</v>
      </c>
      <c r="H13328" t="s">
        <v>26738</v>
      </c>
    </row>
    <row r="13329" spans="1:8">
      <c r="A13329" t="s">
        <v>26739</v>
      </c>
      <c r="B13329" t="s">
        <v>1200</v>
      </c>
      <c r="C13329" s="41">
        <v>46224.905394849535</v>
      </c>
      <c r="D13329" t="s">
        <v>1138</v>
      </c>
      <c r="E13329" t="s">
        <v>1138</v>
      </c>
      <c r="F13329" t="s">
        <v>11019</v>
      </c>
      <c r="G13329" t="s">
        <v>26668</v>
      </c>
      <c r="H13329" t="s">
        <v>26738</v>
      </c>
    </row>
    <row r="13330" spans="1:8">
      <c r="A13330" t="s">
        <v>26740</v>
      </c>
      <c r="B13330" t="s">
        <v>1238</v>
      </c>
      <c r="C13330" s="41">
        <v>46224.909267939816</v>
      </c>
      <c r="D13330" t="s">
        <v>1138</v>
      </c>
      <c r="E13330" t="s">
        <v>1138</v>
      </c>
      <c r="F13330" t="s">
        <v>7502</v>
      </c>
      <c r="G13330" t="s">
        <v>26741</v>
      </c>
      <c r="H13330" t="s">
        <v>26742</v>
      </c>
    </row>
    <row r="13331" spans="1:8">
      <c r="A13331" t="s">
        <v>26743</v>
      </c>
      <c r="B13331" t="s">
        <v>1286</v>
      </c>
      <c r="C13331" s="41">
        <v>46224.911494942127</v>
      </c>
      <c r="D13331" t="s">
        <v>1138</v>
      </c>
      <c r="E13331" t="s">
        <v>1138</v>
      </c>
      <c r="F13331" t="s">
        <v>9205</v>
      </c>
      <c r="G13331" t="s">
        <v>26744</v>
      </c>
      <c r="H13331" t="s">
        <v>26745</v>
      </c>
    </row>
    <row r="13332" spans="1:8">
      <c r="A13332" t="s">
        <v>26746</v>
      </c>
      <c r="B13332" t="s">
        <v>658</v>
      </c>
      <c r="C13332" s="41">
        <v>46224.919160289355</v>
      </c>
      <c r="D13332" t="s">
        <v>1138</v>
      </c>
      <c r="E13332" t="s">
        <v>1138</v>
      </c>
      <c r="F13332" t="s">
        <v>1287</v>
      </c>
      <c r="G13332" t="s">
        <v>17684</v>
      </c>
      <c r="H13332" t="s">
        <v>26747</v>
      </c>
    </row>
    <row r="13333" spans="1:8">
      <c r="A13333" t="s">
        <v>26748</v>
      </c>
      <c r="B13333" t="s">
        <v>1426</v>
      </c>
      <c r="C13333" s="41">
        <v>46224.91917202546</v>
      </c>
      <c r="D13333" t="s">
        <v>1138</v>
      </c>
      <c r="E13333" t="s">
        <v>1138</v>
      </c>
      <c r="F13333" t="s">
        <v>1287</v>
      </c>
      <c r="G13333" t="s">
        <v>17684</v>
      </c>
      <c r="H13333" t="s">
        <v>26749</v>
      </c>
    </row>
    <row r="13334" spans="1:8">
      <c r="A13334" t="s">
        <v>26750</v>
      </c>
      <c r="B13334" t="s">
        <v>1438</v>
      </c>
      <c r="C13334" s="41">
        <v>46224.919175578703</v>
      </c>
      <c r="D13334" t="s">
        <v>1138</v>
      </c>
      <c r="E13334" t="s">
        <v>1138</v>
      </c>
      <c r="F13334" t="s">
        <v>1287</v>
      </c>
      <c r="G13334" t="s">
        <v>17684</v>
      </c>
      <c r="H13334" t="s">
        <v>26751</v>
      </c>
    </row>
    <row r="13335" spans="1:8">
      <c r="A13335" t="s">
        <v>26752</v>
      </c>
      <c r="B13335" t="s">
        <v>4108</v>
      </c>
      <c r="C13335" s="41">
        <v>46224.919415659722</v>
      </c>
      <c r="D13335" t="s">
        <v>1474</v>
      </c>
      <c r="E13335" t="s">
        <v>1474</v>
      </c>
      <c r="F13335" t="s">
        <v>1200</v>
      </c>
      <c r="G13335" t="s">
        <v>26753</v>
      </c>
      <c r="H13335" t="s">
        <v>26754</v>
      </c>
    </row>
    <row r="13336" spans="1:8">
      <c r="A13336" t="s">
        <v>26752</v>
      </c>
      <c r="B13336" t="s">
        <v>4111</v>
      </c>
      <c r="C13336" s="41">
        <v>46224.919415659722</v>
      </c>
      <c r="D13336" t="s">
        <v>1474</v>
      </c>
      <c r="E13336" t="s">
        <v>1474</v>
      </c>
      <c r="F13336" t="s">
        <v>1200</v>
      </c>
      <c r="G13336" t="s">
        <v>26753</v>
      </c>
      <c r="H13336" t="s">
        <v>26754</v>
      </c>
    </row>
    <row r="13337" spans="1:8">
      <c r="A13337" t="s">
        <v>26752</v>
      </c>
      <c r="B13337" t="s">
        <v>4112</v>
      </c>
      <c r="C13337" s="41">
        <v>46224.919415659722</v>
      </c>
      <c r="D13337" t="s">
        <v>1474</v>
      </c>
      <c r="E13337" t="s">
        <v>1474</v>
      </c>
      <c r="F13337" t="s">
        <v>1200</v>
      </c>
      <c r="G13337" t="s">
        <v>26753</v>
      </c>
      <c r="H13337" t="s">
        <v>26754</v>
      </c>
    </row>
    <row r="13338" spans="1:8">
      <c r="A13338" t="s">
        <v>26755</v>
      </c>
      <c r="B13338" t="s">
        <v>1200</v>
      </c>
      <c r="C13338" s="41">
        <v>46224.920496678242</v>
      </c>
      <c r="D13338" t="s">
        <v>1138</v>
      </c>
      <c r="E13338" t="s">
        <v>1138</v>
      </c>
      <c r="F13338" t="s">
        <v>4111</v>
      </c>
      <c r="G13338" t="s">
        <v>26756</v>
      </c>
      <c r="H13338" t="s">
        <v>26757</v>
      </c>
    </row>
    <row r="13339" spans="1:8">
      <c r="A13339" t="s">
        <v>26758</v>
      </c>
      <c r="B13339" t="s">
        <v>750</v>
      </c>
      <c r="C13339" s="41">
        <v>46224.920889398149</v>
      </c>
      <c r="D13339" t="s">
        <v>1138</v>
      </c>
      <c r="E13339" t="s">
        <v>1138</v>
      </c>
      <c r="F13339" t="s">
        <v>8419</v>
      </c>
      <c r="G13339" t="s">
        <v>8420</v>
      </c>
      <c r="H13339" t="s">
        <v>26759</v>
      </c>
    </row>
    <row r="13340" spans="1:8">
      <c r="A13340" t="s">
        <v>26760</v>
      </c>
      <c r="B13340" t="s">
        <v>89</v>
      </c>
      <c r="C13340" s="41">
        <v>46224.922843761575</v>
      </c>
      <c r="D13340" t="s">
        <v>1138</v>
      </c>
      <c r="E13340" t="s">
        <v>1138</v>
      </c>
      <c r="F13340" t="s">
        <v>22353</v>
      </c>
      <c r="G13340" t="s">
        <v>26761</v>
      </c>
      <c r="H13340" t="s">
        <v>26762</v>
      </c>
    </row>
    <row r="13341" spans="1:8">
      <c r="A13341" t="s">
        <v>26760</v>
      </c>
      <c r="B13341" t="s">
        <v>1437</v>
      </c>
      <c r="C13341" s="41">
        <v>46224.922843761575</v>
      </c>
      <c r="D13341" t="s">
        <v>1138</v>
      </c>
      <c r="E13341" t="s">
        <v>1138</v>
      </c>
      <c r="F13341" t="s">
        <v>22353</v>
      </c>
      <c r="G13341" t="s">
        <v>26761</v>
      </c>
      <c r="H13341" t="s">
        <v>26762</v>
      </c>
    </row>
    <row r="13342" spans="1:8">
      <c r="A13342" t="s">
        <v>26760</v>
      </c>
      <c r="B13342" t="s">
        <v>1143</v>
      </c>
      <c r="C13342" s="41">
        <v>46224.922843761575</v>
      </c>
      <c r="D13342" t="s">
        <v>1138</v>
      </c>
      <c r="E13342" t="s">
        <v>1138</v>
      </c>
      <c r="F13342" t="s">
        <v>22353</v>
      </c>
      <c r="G13342" t="s">
        <v>26761</v>
      </c>
      <c r="H13342" t="s">
        <v>26762</v>
      </c>
    </row>
    <row r="13343" spans="1:8">
      <c r="A13343" t="s">
        <v>26760</v>
      </c>
      <c r="B13343" t="s">
        <v>1238</v>
      </c>
      <c r="C13343" s="41">
        <v>46224.922843761575</v>
      </c>
      <c r="D13343" t="s">
        <v>1138</v>
      </c>
      <c r="E13343" t="s">
        <v>1138</v>
      </c>
      <c r="F13343" t="s">
        <v>22353</v>
      </c>
      <c r="G13343" t="s">
        <v>26761</v>
      </c>
      <c r="H13343" t="s">
        <v>26762</v>
      </c>
    </row>
    <row r="13344" spans="1:8">
      <c r="A13344" t="s">
        <v>26760</v>
      </c>
      <c r="B13344" t="s">
        <v>1279</v>
      </c>
      <c r="C13344" s="41">
        <v>46224.922843761575</v>
      </c>
      <c r="D13344" t="s">
        <v>1138</v>
      </c>
      <c r="E13344" t="s">
        <v>1138</v>
      </c>
      <c r="F13344" t="s">
        <v>22353</v>
      </c>
      <c r="G13344" t="s">
        <v>26761</v>
      </c>
      <c r="H13344" t="s">
        <v>26762</v>
      </c>
    </row>
    <row r="13345" spans="1:8">
      <c r="A13345" t="s">
        <v>26760</v>
      </c>
      <c r="B13345" t="s">
        <v>1426</v>
      </c>
      <c r="C13345" s="41">
        <v>46224.922843761575</v>
      </c>
      <c r="D13345" t="s">
        <v>1138</v>
      </c>
      <c r="E13345" t="s">
        <v>1138</v>
      </c>
      <c r="F13345" t="s">
        <v>22353</v>
      </c>
      <c r="G13345" t="s">
        <v>26761</v>
      </c>
      <c r="H13345" t="s">
        <v>26762</v>
      </c>
    </row>
    <row r="13346" spans="1:8">
      <c r="A13346" t="s">
        <v>26763</v>
      </c>
      <c r="B13346" t="s">
        <v>10308</v>
      </c>
      <c r="C13346" s="41">
        <v>46224.922847581016</v>
      </c>
      <c r="D13346" t="s">
        <v>1138</v>
      </c>
      <c r="E13346" t="s">
        <v>1138</v>
      </c>
      <c r="F13346" t="s">
        <v>22353</v>
      </c>
      <c r="G13346" t="s">
        <v>26761</v>
      </c>
      <c r="H13346" t="s">
        <v>26762</v>
      </c>
    </row>
    <row r="13347" spans="1:8">
      <c r="A13347" t="s">
        <v>26763</v>
      </c>
      <c r="B13347" t="s">
        <v>2294</v>
      </c>
      <c r="C13347" s="41">
        <v>46224.922847581016</v>
      </c>
      <c r="D13347" t="s">
        <v>1138</v>
      </c>
      <c r="E13347" t="s">
        <v>1138</v>
      </c>
      <c r="F13347" t="s">
        <v>22353</v>
      </c>
      <c r="G13347" t="s">
        <v>26761</v>
      </c>
      <c r="H13347" t="s">
        <v>26762</v>
      </c>
    </row>
    <row r="13348" spans="1:8">
      <c r="A13348" t="s">
        <v>26764</v>
      </c>
      <c r="B13348" t="s">
        <v>2322</v>
      </c>
      <c r="C13348" s="41">
        <v>46224.924412349537</v>
      </c>
      <c r="D13348" t="s">
        <v>1474</v>
      </c>
      <c r="E13348" t="s">
        <v>1474</v>
      </c>
      <c r="F13348" t="s">
        <v>750</v>
      </c>
      <c r="G13348" t="s">
        <v>26765</v>
      </c>
      <c r="H13348" t="s">
        <v>26766</v>
      </c>
    </row>
    <row r="13349" spans="1:8">
      <c r="A13349" t="s">
        <v>26767</v>
      </c>
      <c r="B13349" t="s">
        <v>1425</v>
      </c>
      <c r="C13349" s="41">
        <v>46224.92803033565</v>
      </c>
      <c r="D13349" t="s">
        <v>1138</v>
      </c>
      <c r="E13349" t="s">
        <v>1138</v>
      </c>
      <c r="F13349" t="s">
        <v>1414</v>
      </c>
      <c r="G13349" t="s">
        <v>26768</v>
      </c>
      <c r="H13349" t="s">
        <v>26769</v>
      </c>
    </row>
    <row r="13350" spans="1:8">
      <c r="A13350" t="s">
        <v>26767</v>
      </c>
      <c r="B13350" t="s">
        <v>1969</v>
      </c>
      <c r="C13350" s="41">
        <v>46224.92803033565</v>
      </c>
      <c r="D13350" t="s">
        <v>1138</v>
      </c>
      <c r="E13350" t="s">
        <v>1138</v>
      </c>
      <c r="F13350" t="s">
        <v>1414</v>
      </c>
      <c r="G13350" t="s">
        <v>26768</v>
      </c>
      <c r="H13350" t="s">
        <v>26769</v>
      </c>
    </row>
    <row r="13351" spans="1:8">
      <c r="A13351" t="s">
        <v>26770</v>
      </c>
      <c r="B13351" t="s">
        <v>1895</v>
      </c>
      <c r="C13351" s="41">
        <v>46224.928034351855</v>
      </c>
      <c r="D13351" t="s">
        <v>1138</v>
      </c>
      <c r="E13351" t="s">
        <v>1138</v>
      </c>
      <c r="F13351" t="s">
        <v>1414</v>
      </c>
      <c r="G13351" t="s">
        <v>26768</v>
      </c>
      <c r="H13351" t="s">
        <v>26769</v>
      </c>
    </row>
    <row r="13352" spans="1:8">
      <c r="A13352" t="s">
        <v>26770</v>
      </c>
      <c r="B13352" t="s">
        <v>26771</v>
      </c>
      <c r="C13352" s="41">
        <v>46224.928034351855</v>
      </c>
      <c r="D13352" t="s">
        <v>1138</v>
      </c>
      <c r="E13352" t="s">
        <v>1138</v>
      </c>
      <c r="F13352" t="s">
        <v>1414</v>
      </c>
      <c r="G13352" t="s">
        <v>26768</v>
      </c>
      <c r="H13352" t="s">
        <v>26769</v>
      </c>
    </row>
    <row r="13353" spans="1:8">
      <c r="A13353" t="s">
        <v>26770</v>
      </c>
      <c r="B13353" t="s">
        <v>2210</v>
      </c>
      <c r="C13353" s="41">
        <v>46224.928034351855</v>
      </c>
      <c r="D13353" t="s">
        <v>1138</v>
      </c>
      <c r="E13353" t="s">
        <v>1138</v>
      </c>
      <c r="F13353" t="s">
        <v>1414</v>
      </c>
      <c r="G13353" t="s">
        <v>26768</v>
      </c>
      <c r="H13353" t="s">
        <v>26769</v>
      </c>
    </row>
    <row r="13354" spans="1:8">
      <c r="A13354" t="s">
        <v>26772</v>
      </c>
      <c r="B13354" t="s">
        <v>996</v>
      </c>
      <c r="C13354" s="41">
        <v>46224.931626493053</v>
      </c>
      <c r="D13354" t="s">
        <v>1138</v>
      </c>
      <c r="E13354" t="s">
        <v>1138</v>
      </c>
      <c r="F13354" t="s">
        <v>6605</v>
      </c>
      <c r="G13354" t="s">
        <v>26773</v>
      </c>
      <c r="H13354" t="s">
        <v>26774</v>
      </c>
    </row>
    <row r="13355" spans="1:8">
      <c r="A13355" t="s">
        <v>26775</v>
      </c>
      <c r="B13355" t="s">
        <v>24275</v>
      </c>
      <c r="C13355" s="41">
        <v>46224.934294988423</v>
      </c>
      <c r="D13355" t="s">
        <v>1474</v>
      </c>
      <c r="E13355" t="s">
        <v>1474</v>
      </c>
      <c r="F13355" t="s">
        <v>750</v>
      </c>
      <c r="G13355" t="s">
        <v>26776</v>
      </c>
      <c r="H13355" t="s">
        <v>26777</v>
      </c>
    </row>
    <row r="13356" spans="1:8">
      <c r="A13356" t="s">
        <v>26778</v>
      </c>
      <c r="B13356" t="s">
        <v>24275</v>
      </c>
      <c r="C13356" s="41">
        <v>46224.934411736111</v>
      </c>
      <c r="D13356" t="s">
        <v>1474</v>
      </c>
      <c r="E13356" t="s">
        <v>1474</v>
      </c>
      <c r="F13356" t="s">
        <v>750</v>
      </c>
      <c r="G13356" t="s">
        <v>19844</v>
      </c>
      <c r="H13356" t="s">
        <v>26779</v>
      </c>
    </row>
    <row r="13357" spans="1:8">
      <c r="A13357" t="s">
        <v>26778</v>
      </c>
      <c r="B13357" t="s">
        <v>26780</v>
      </c>
      <c r="C13357" s="41">
        <v>46224.934411736111</v>
      </c>
      <c r="D13357" t="s">
        <v>1474</v>
      </c>
      <c r="E13357" t="s">
        <v>1474</v>
      </c>
      <c r="F13357" t="s">
        <v>750</v>
      </c>
      <c r="G13357" t="s">
        <v>19844</v>
      </c>
      <c r="H13357" t="s">
        <v>26779</v>
      </c>
    </row>
    <row r="13358" spans="1:8">
      <c r="A13358" t="s">
        <v>26781</v>
      </c>
      <c r="B13358" t="s">
        <v>4165</v>
      </c>
      <c r="C13358" s="41">
        <v>46224.94521943287</v>
      </c>
      <c r="D13358" t="s">
        <v>1474</v>
      </c>
      <c r="E13358" t="s">
        <v>1474</v>
      </c>
      <c r="F13358" t="s">
        <v>949</v>
      </c>
      <c r="G13358" t="s">
        <v>26782</v>
      </c>
      <c r="H13358" t="s">
        <v>26783</v>
      </c>
    </row>
    <row r="13359" spans="1:8">
      <c r="A13359" t="s">
        <v>26784</v>
      </c>
      <c r="B13359" t="s">
        <v>23351</v>
      </c>
      <c r="C13359" s="41">
        <v>46224.946132835648</v>
      </c>
      <c r="D13359" t="s">
        <v>1474</v>
      </c>
      <c r="E13359" t="s">
        <v>1474</v>
      </c>
      <c r="F13359" t="s">
        <v>1152</v>
      </c>
      <c r="G13359" t="s">
        <v>26785</v>
      </c>
      <c r="H13359" t="s">
        <v>26786</v>
      </c>
    </row>
    <row r="13360" spans="1:8">
      <c r="A13360" t="s">
        <v>26787</v>
      </c>
      <c r="B13360" t="s">
        <v>1809</v>
      </c>
      <c r="C13360" s="41">
        <v>46224.952185497685</v>
      </c>
      <c r="D13360" t="s">
        <v>1474</v>
      </c>
      <c r="E13360" t="s">
        <v>1474</v>
      </c>
      <c r="F13360" t="s">
        <v>1279</v>
      </c>
      <c r="G13360" t="s">
        <v>26788</v>
      </c>
      <c r="H13360" t="s">
        <v>26789</v>
      </c>
    </row>
    <row r="13361" spans="1:8">
      <c r="A13361" t="s">
        <v>26790</v>
      </c>
      <c r="B13361" t="s">
        <v>1137</v>
      </c>
      <c r="C13361" s="41">
        <v>46224.953291226855</v>
      </c>
      <c r="D13361" t="s">
        <v>1138</v>
      </c>
      <c r="E13361" t="s">
        <v>1138</v>
      </c>
      <c r="F13361" t="s">
        <v>1442</v>
      </c>
      <c r="G13361" t="s">
        <v>18014</v>
      </c>
      <c r="H13361" t="s">
        <v>26791</v>
      </c>
    </row>
    <row r="13362" spans="1:8">
      <c r="A13362" t="s">
        <v>26792</v>
      </c>
      <c r="B13362" t="s">
        <v>11827</v>
      </c>
      <c r="C13362" s="41">
        <v>46224.953382881948</v>
      </c>
      <c r="D13362" t="s">
        <v>1474</v>
      </c>
      <c r="E13362" t="s">
        <v>1474</v>
      </c>
      <c r="F13362" t="s">
        <v>750</v>
      </c>
      <c r="G13362" t="s">
        <v>12384</v>
      </c>
      <c r="H13362" t="s">
        <v>26793</v>
      </c>
    </row>
    <row r="13363" spans="1:8">
      <c r="A13363" t="s">
        <v>26794</v>
      </c>
      <c r="B13363" t="s">
        <v>1166</v>
      </c>
      <c r="C13363" s="41">
        <v>46224.958571365743</v>
      </c>
      <c r="D13363" t="s">
        <v>1138</v>
      </c>
      <c r="E13363" t="s">
        <v>1138</v>
      </c>
      <c r="F13363" t="s">
        <v>1321</v>
      </c>
      <c r="G13363" t="s">
        <v>3128</v>
      </c>
      <c r="H13363" t="s">
        <v>26795</v>
      </c>
    </row>
    <row r="13364" spans="1:8">
      <c r="A13364" t="s">
        <v>26794</v>
      </c>
      <c r="B13364" t="s">
        <v>1437</v>
      </c>
      <c r="C13364" s="41">
        <v>46224.958571365743</v>
      </c>
      <c r="D13364" t="s">
        <v>1138</v>
      </c>
      <c r="E13364" t="s">
        <v>1138</v>
      </c>
      <c r="F13364" t="s">
        <v>1321</v>
      </c>
      <c r="G13364" t="s">
        <v>3128</v>
      </c>
      <c r="H13364" t="s">
        <v>26795</v>
      </c>
    </row>
    <row r="13365" spans="1:8">
      <c r="A13365" t="s">
        <v>26796</v>
      </c>
      <c r="B13365" t="s">
        <v>996</v>
      </c>
      <c r="C13365" s="41">
        <v>46224.958675000002</v>
      </c>
      <c r="D13365" t="s">
        <v>1138</v>
      </c>
      <c r="E13365" t="s">
        <v>1138</v>
      </c>
      <c r="F13365" t="s">
        <v>1682</v>
      </c>
      <c r="G13365" t="s">
        <v>26797</v>
      </c>
      <c r="H13365" t="s">
        <v>26798</v>
      </c>
    </row>
    <row r="13366" spans="1:8">
      <c r="A13366" t="s">
        <v>26799</v>
      </c>
      <c r="B13366" t="s">
        <v>1152</v>
      </c>
      <c r="C13366" s="41">
        <v>46224.958835104168</v>
      </c>
      <c r="D13366" t="s">
        <v>1138</v>
      </c>
      <c r="E13366" t="s">
        <v>1138</v>
      </c>
      <c r="F13366" t="s">
        <v>1409</v>
      </c>
      <c r="G13366" t="s">
        <v>7998</v>
      </c>
      <c r="H13366" t="s">
        <v>26800</v>
      </c>
    </row>
    <row r="13367" spans="1:8">
      <c r="A13367" t="s">
        <v>26799</v>
      </c>
      <c r="B13367" t="s">
        <v>1198</v>
      </c>
      <c r="C13367" s="41">
        <v>46224.958835104168</v>
      </c>
      <c r="D13367" t="s">
        <v>1138</v>
      </c>
      <c r="E13367" t="s">
        <v>1138</v>
      </c>
      <c r="F13367" t="s">
        <v>1409</v>
      </c>
      <c r="G13367" t="s">
        <v>7998</v>
      </c>
      <c r="H13367" t="s">
        <v>26800</v>
      </c>
    </row>
    <row r="13368" spans="1:8">
      <c r="A13368" t="s">
        <v>26801</v>
      </c>
      <c r="B13368" t="s">
        <v>1143</v>
      </c>
      <c r="C13368" s="41">
        <v>46224.962807557873</v>
      </c>
      <c r="D13368" t="s">
        <v>1138</v>
      </c>
      <c r="E13368" t="s">
        <v>1138</v>
      </c>
      <c r="F13368" t="s">
        <v>1796</v>
      </c>
      <c r="G13368" t="s">
        <v>26802</v>
      </c>
      <c r="H13368" t="s">
        <v>26803</v>
      </c>
    </row>
    <row r="13369" spans="1:8">
      <c r="A13369" t="s">
        <v>26801</v>
      </c>
      <c r="B13369" t="s">
        <v>1198</v>
      </c>
      <c r="C13369" s="41">
        <v>46224.962807557873</v>
      </c>
      <c r="D13369" t="s">
        <v>1138</v>
      </c>
      <c r="E13369" t="s">
        <v>1138</v>
      </c>
      <c r="F13369" t="s">
        <v>1796</v>
      </c>
      <c r="G13369" t="s">
        <v>26802</v>
      </c>
      <c r="H13369" t="s">
        <v>26803</v>
      </c>
    </row>
    <row r="13370" spans="1:8">
      <c r="A13370" t="s">
        <v>26804</v>
      </c>
      <c r="B13370" t="s">
        <v>1143</v>
      </c>
      <c r="C13370" s="41">
        <v>46224.9640137963</v>
      </c>
      <c r="D13370" t="s">
        <v>1138</v>
      </c>
      <c r="E13370" t="s">
        <v>1138</v>
      </c>
      <c r="F13370" t="s">
        <v>1796</v>
      </c>
      <c r="G13370" t="s">
        <v>26805</v>
      </c>
      <c r="H13370" t="s">
        <v>26806</v>
      </c>
    </row>
    <row r="13371" spans="1:8">
      <c r="A13371" t="s">
        <v>26804</v>
      </c>
      <c r="B13371" t="s">
        <v>1198</v>
      </c>
      <c r="C13371" s="41">
        <v>46224.9640137963</v>
      </c>
      <c r="D13371" t="s">
        <v>1138</v>
      </c>
      <c r="E13371" t="s">
        <v>1138</v>
      </c>
      <c r="F13371" t="s">
        <v>1796</v>
      </c>
      <c r="G13371" t="s">
        <v>26805</v>
      </c>
      <c r="H13371" t="s">
        <v>26806</v>
      </c>
    </row>
    <row r="13372" spans="1:8">
      <c r="A13372" s="3" t="s">
        <v>26807</v>
      </c>
      <c r="B13372" t="s">
        <v>1809</v>
      </c>
      <c r="C13372" s="41">
        <v>46224.965707476855</v>
      </c>
      <c r="D13372" t="s">
        <v>1474</v>
      </c>
      <c r="E13372" t="s">
        <v>1474</v>
      </c>
      <c r="F13372" t="s">
        <v>1426</v>
      </c>
      <c r="G13372" t="s">
        <v>26788</v>
      </c>
      <c r="H13372" t="s">
        <v>26808</v>
      </c>
    </row>
    <row r="13373" spans="1:8">
      <c r="A13373" t="s">
        <v>26809</v>
      </c>
      <c r="B13373" t="s">
        <v>996</v>
      </c>
      <c r="C13373" s="41">
        <v>46224.967542824073</v>
      </c>
      <c r="D13373" t="s">
        <v>1138</v>
      </c>
      <c r="E13373" t="s">
        <v>1138</v>
      </c>
      <c r="F13373" t="s">
        <v>24932</v>
      </c>
      <c r="G13373" t="s">
        <v>26810</v>
      </c>
      <c r="H13373" t="s">
        <v>26811</v>
      </c>
    </row>
    <row r="13374" spans="1:8">
      <c r="A13374" t="s">
        <v>26812</v>
      </c>
      <c r="B13374" t="s">
        <v>1166</v>
      </c>
      <c r="C13374" s="41">
        <v>46224.968376493052</v>
      </c>
      <c r="D13374" t="s">
        <v>1138</v>
      </c>
      <c r="E13374" t="s">
        <v>1138</v>
      </c>
      <c r="F13374" t="s">
        <v>2328</v>
      </c>
      <c r="G13374" t="s">
        <v>26813</v>
      </c>
      <c r="H13374" t="s">
        <v>26814</v>
      </c>
    </row>
    <row r="13375" spans="1:8">
      <c r="A13375" t="s">
        <v>26815</v>
      </c>
      <c r="B13375" t="s">
        <v>1197</v>
      </c>
      <c r="C13375" s="41">
        <v>46224.968505081022</v>
      </c>
      <c r="D13375" t="s">
        <v>1138</v>
      </c>
      <c r="E13375" t="s">
        <v>1138</v>
      </c>
      <c r="F13375" t="s">
        <v>1442</v>
      </c>
      <c r="G13375" t="s">
        <v>26816</v>
      </c>
      <c r="H13375" t="s">
        <v>26817</v>
      </c>
    </row>
    <row r="13376" spans="1:8">
      <c r="A13376" t="s">
        <v>26818</v>
      </c>
      <c r="B13376" t="s">
        <v>1199</v>
      </c>
      <c r="C13376" s="41">
        <v>46224.969943449076</v>
      </c>
      <c r="D13376" t="s">
        <v>1138</v>
      </c>
      <c r="E13376" t="s">
        <v>1138</v>
      </c>
      <c r="F13376" t="s">
        <v>1442</v>
      </c>
      <c r="G13376" t="s">
        <v>2611</v>
      </c>
      <c r="H13376" t="s">
        <v>26819</v>
      </c>
    </row>
    <row r="13377" spans="1:8">
      <c r="A13377" t="s">
        <v>26820</v>
      </c>
      <c r="B13377" t="s">
        <v>1143</v>
      </c>
      <c r="C13377" s="41">
        <v>46224.970919976855</v>
      </c>
      <c r="D13377" t="s">
        <v>1138</v>
      </c>
      <c r="E13377" t="s">
        <v>1138</v>
      </c>
      <c r="F13377" t="s">
        <v>1796</v>
      </c>
      <c r="G13377" t="s">
        <v>26805</v>
      </c>
      <c r="H13377" t="s">
        <v>26821</v>
      </c>
    </row>
    <row r="13378" spans="1:8">
      <c r="A13378" t="s">
        <v>26820</v>
      </c>
      <c r="B13378" t="s">
        <v>1198</v>
      </c>
      <c r="C13378" s="41">
        <v>46224.970919976855</v>
      </c>
      <c r="D13378" t="s">
        <v>1138</v>
      </c>
      <c r="E13378" t="s">
        <v>1138</v>
      </c>
      <c r="F13378" t="s">
        <v>1796</v>
      </c>
      <c r="G13378" t="s">
        <v>26805</v>
      </c>
      <c r="H13378" t="s">
        <v>26821</v>
      </c>
    </row>
    <row r="13379" spans="1:8">
      <c r="A13379" t="s">
        <v>26822</v>
      </c>
      <c r="B13379" t="s">
        <v>2270</v>
      </c>
      <c r="C13379" s="41">
        <v>46224.97273454861</v>
      </c>
      <c r="D13379" t="s">
        <v>1474</v>
      </c>
      <c r="E13379" t="s">
        <v>1474</v>
      </c>
      <c r="F13379" t="s">
        <v>1152</v>
      </c>
      <c r="G13379" t="s">
        <v>26823</v>
      </c>
      <c r="H13379" t="s">
        <v>26824</v>
      </c>
    </row>
    <row r="13380" spans="1:8">
      <c r="A13380" t="s">
        <v>26822</v>
      </c>
      <c r="B13380" t="s">
        <v>26825</v>
      </c>
      <c r="C13380" s="41">
        <v>46224.97273454861</v>
      </c>
      <c r="D13380" t="s">
        <v>1474</v>
      </c>
      <c r="E13380" t="s">
        <v>1474</v>
      </c>
      <c r="F13380" t="s">
        <v>1152</v>
      </c>
      <c r="G13380" t="s">
        <v>26823</v>
      </c>
      <c r="H13380" t="s">
        <v>26824</v>
      </c>
    </row>
    <row r="13381" spans="1:8">
      <c r="A13381" t="s">
        <v>26822</v>
      </c>
      <c r="B13381" t="s">
        <v>7150</v>
      </c>
      <c r="C13381" s="41">
        <v>46224.97273454861</v>
      </c>
      <c r="D13381" t="s">
        <v>1474</v>
      </c>
      <c r="E13381" t="s">
        <v>1474</v>
      </c>
      <c r="F13381" t="s">
        <v>1152</v>
      </c>
      <c r="G13381" t="s">
        <v>26823</v>
      </c>
      <c r="H13381" t="s">
        <v>26824</v>
      </c>
    </row>
    <row r="13382" spans="1:8">
      <c r="A13382" t="s">
        <v>26822</v>
      </c>
      <c r="B13382" t="s">
        <v>4288</v>
      </c>
      <c r="C13382" s="41">
        <v>46224.97273454861</v>
      </c>
      <c r="D13382" t="s">
        <v>1474</v>
      </c>
      <c r="E13382" t="s">
        <v>1474</v>
      </c>
      <c r="F13382" t="s">
        <v>1152</v>
      </c>
      <c r="G13382" t="s">
        <v>26823</v>
      </c>
      <c r="H13382" t="s">
        <v>26824</v>
      </c>
    </row>
    <row r="13383" spans="1:8">
      <c r="A13383" t="s">
        <v>26822</v>
      </c>
      <c r="B13383" t="s">
        <v>26826</v>
      </c>
      <c r="C13383" s="41">
        <v>46224.97273454861</v>
      </c>
      <c r="D13383" t="s">
        <v>1474</v>
      </c>
      <c r="E13383" t="s">
        <v>1474</v>
      </c>
      <c r="F13383" t="s">
        <v>1152</v>
      </c>
      <c r="G13383" t="s">
        <v>26823</v>
      </c>
      <c r="H13383" t="s">
        <v>26824</v>
      </c>
    </row>
    <row r="13384" spans="1:8">
      <c r="A13384" t="s">
        <v>26822</v>
      </c>
      <c r="B13384" t="s">
        <v>26827</v>
      </c>
      <c r="C13384" s="41">
        <v>46224.97273454861</v>
      </c>
      <c r="D13384" t="s">
        <v>1474</v>
      </c>
      <c r="E13384" t="s">
        <v>1474</v>
      </c>
      <c r="F13384" t="s">
        <v>1152</v>
      </c>
      <c r="G13384" t="s">
        <v>26823</v>
      </c>
      <c r="H13384" t="s">
        <v>26824</v>
      </c>
    </row>
    <row r="13385" spans="1:8">
      <c r="A13385" t="s">
        <v>26828</v>
      </c>
      <c r="B13385" t="s">
        <v>1380</v>
      </c>
      <c r="C13385" s="41">
        <v>46224.97460559028</v>
      </c>
      <c r="D13385" t="s">
        <v>1138</v>
      </c>
      <c r="E13385" t="s">
        <v>1138</v>
      </c>
      <c r="F13385" t="s">
        <v>6199</v>
      </c>
      <c r="G13385" t="s">
        <v>13875</v>
      </c>
      <c r="H13385" t="s">
        <v>26829</v>
      </c>
    </row>
    <row r="13386" spans="1:8">
      <c r="A13386" t="s">
        <v>26830</v>
      </c>
      <c r="B13386" t="s">
        <v>1380</v>
      </c>
      <c r="C13386" s="41">
        <v>46224.974649606484</v>
      </c>
      <c r="D13386" t="s">
        <v>1138</v>
      </c>
      <c r="E13386" t="s">
        <v>1138</v>
      </c>
      <c r="F13386" t="s">
        <v>6199</v>
      </c>
      <c r="G13386" t="s">
        <v>21974</v>
      </c>
      <c r="H13386" t="s">
        <v>26831</v>
      </c>
    </row>
    <row r="13387" spans="1:8">
      <c r="A13387" t="s">
        <v>26832</v>
      </c>
      <c r="B13387" t="s">
        <v>1380</v>
      </c>
      <c r="C13387" s="41">
        <v>46224.977455590277</v>
      </c>
      <c r="D13387" t="s">
        <v>1138</v>
      </c>
      <c r="E13387" t="s">
        <v>1138</v>
      </c>
      <c r="F13387" t="s">
        <v>6199</v>
      </c>
      <c r="G13387" t="s">
        <v>13920</v>
      </c>
      <c r="H13387" t="s">
        <v>26833</v>
      </c>
    </row>
    <row r="13388" spans="1:8">
      <c r="A13388" t="s">
        <v>26834</v>
      </c>
      <c r="B13388" t="s">
        <v>1380</v>
      </c>
      <c r="C13388" s="41">
        <v>46224.977468935183</v>
      </c>
      <c r="D13388" t="s">
        <v>1138</v>
      </c>
      <c r="E13388" t="s">
        <v>1138</v>
      </c>
      <c r="F13388" t="s">
        <v>6199</v>
      </c>
      <c r="G13388" t="s">
        <v>13875</v>
      </c>
      <c r="H13388" t="s">
        <v>26835</v>
      </c>
    </row>
    <row r="13389" spans="1:8">
      <c r="A13389" t="s">
        <v>26836</v>
      </c>
      <c r="B13389" t="s">
        <v>1143</v>
      </c>
      <c r="C13389" s="41">
        <v>46224.979373402777</v>
      </c>
      <c r="D13389" t="s">
        <v>1138</v>
      </c>
      <c r="E13389" t="s">
        <v>1138</v>
      </c>
      <c r="F13389" t="s">
        <v>1796</v>
      </c>
      <c r="G13389" t="s">
        <v>26837</v>
      </c>
      <c r="H13389" t="s">
        <v>26838</v>
      </c>
    </row>
    <row r="13390" spans="1:8">
      <c r="A13390" t="s">
        <v>26836</v>
      </c>
      <c r="B13390" t="s">
        <v>1799</v>
      </c>
      <c r="C13390" s="41">
        <v>46224.979373402777</v>
      </c>
      <c r="D13390" t="s">
        <v>1138</v>
      </c>
      <c r="E13390" t="s">
        <v>1138</v>
      </c>
      <c r="F13390" t="s">
        <v>1796</v>
      </c>
      <c r="G13390" t="s">
        <v>26837</v>
      </c>
      <c r="H13390" t="s">
        <v>26838</v>
      </c>
    </row>
    <row r="13391" spans="1:8">
      <c r="A13391" t="s">
        <v>26836</v>
      </c>
      <c r="B13391" t="s">
        <v>1279</v>
      </c>
      <c r="C13391" s="41">
        <v>46224.979373402777</v>
      </c>
      <c r="D13391" t="s">
        <v>1138</v>
      </c>
      <c r="E13391" t="s">
        <v>1138</v>
      </c>
      <c r="F13391" t="s">
        <v>1796</v>
      </c>
      <c r="G13391" t="s">
        <v>26837</v>
      </c>
      <c r="H13391" t="s">
        <v>26838</v>
      </c>
    </row>
    <row r="13392" spans="1:8">
      <c r="A13392" t="s">
        <v>26839</v>
      </c>
      <c r="B13392" t="s">
        <v>949</v>
      </c>
      <c r="C13392" s="41">
        <v>46224.98065607639</v>
      </c>
      <c r="D13392" t="s">
        <v>1138</v>
      </c>
      <c r="E13392" t="s">
        <v>1138</v>
      </c>
      <c r="F13392" t="s">
        <v>4165</v>
      </c>
      <c r="G13392" t="s">
        <v>26840</v>
      </c>
      <c r="H13392" t="s">
        <v>26841</v>
      </c>
    </row>
    <row r="13393" spans="1:8">
      <c r="A13393" t="s">
        <v>26842</v>
      </c>
      <c r="B13393" t="s">
        <v>1326</v>
      </c>
      <c r="C13393" s="41">
        <v>46224.980761539351</v>
      </c>
      <c r="D13393" t="s">
        <v>1138</v>
      </c>
      <c r="E13393" t="s">
        <v>1138</v>
      </c>
      <c r="F13393" t="s">
        <v>1321</v>
      </c>
      <c r="G13393" t="s">
        <v>3173</v>
      </c>
      <c r="H13393" t="s">
        <v>26843</v>
      </c>
    </row>
    <row r="13394" spans="1:8">
      <c r="A13394" t="s">
        <v>26844</v>
      </c>
      <c r="B13394" t="s">
        <v>1166</v>
      </c>
      <c r="C13394" s="41">
        <v>46224.980763599538</v>
      </c>
      <c r="D13394" t="s">
        <v>1138</v>
      </c>
      <c r="E13394" t="s">
        <v>1138</v>
      </c>
      <c r="F13394" t="s">
        <v>1321</v>
      </c>
      <c r="G13394" t="s">
        <v>3173</v>
      </c>
      <c r="H13394" t="s">
        <v>26843</v>
      </c>
    </row>
    <row r="13395" spans="1:8">
      <c r="A13395" t="s">
        <v>26844</v>
      </c>
      <c r="B13395" t="s">
        <v>1437</v>
      </c>
      <c r="C13395" s="41">
        <v>46224.980763599538</v>
      </c>
      <c r="D13395" t="s">
        <v>1138</v>
      </c>
      <c r="E13395" t="s">
        <v>1138</v>
      </c>
      <c r="F13395" t="s">
        <v>1321</v>
      </c>
      <c r="G13395" t="s">
        <v>3173</v>
      </c>
      <c r="H13395" t="s">
        <v>26843</v>
      </c>
    </row>
    <row r="13396" spans="1:8">
      <c r="A13396" t="s">
        <v>26845</v>
      </c>
      <c r="B13396" t="s">
        <v>1320</v>
      </c>
      <c r="C13396" s="41">
        <v>46224.980788587964</v>
      </c>
      <c r="D13396" t="s">
        <v>1138</v>
      </c>
      <c r="E13396" t="s">
        <v>1138</v>
      </c>
      <c r="F13396" t="s">
        <v>1321</v>
      </c>
      <c r="G13396" t="s">
        <v>3173</v>
      </c>
      <c r="H13396" t="s">
        <v>26843</v>
      </c>
    </row>
    <row r="13397" spans="1:8">
      <c r="A13397" t="s">
        <v>26846</v>
      </c>
      <c r="B13397" t="s">
        <v>573</v>
      </c>
      <c r="C13397" s="41">
        <v>46224.984558495373</v>
      </c>
      <c r="D13397" t="s">
        <v>1138</v>
      </c>
      <c r="E13397" t="s">
        <v>1138</v>
      </c>
      <c r="F13397" t="s">
        <v>1442</v>
      </c>
      <c r="G13397" t="s">
        <v>26847</v>
      </c>
      <c r="H13397" t="s">
        <v>26848</v>
      </c>
    </row>
    <row r="13398" spans="1:8">
      <c r="A13398" t="s">
        <v>26849</v>
      </c>
      <c r="B13398" t="s">
        <v>996</v>
      </c>
      <c r="C13398" s="41">
        <v>46224.987166550927</v>
      </c>
      <c r="D13398" t="s">
        <v>1138</v>
      </c>
      <c r="E13398" t="s">
        <v>1138</v>
      </c>
      <c r="F13398" t="s">
        <v>2662</v>
      </c>
      <c r="G13398" t="s">
        <v>23989</v>
      </c>
      <c r="H13398" t="s">
        <v>26850</v>
      </c>
    </row>
    <row r="13399" spans="1:8">
      <c r="A13399" t="s">
        <v>26851</v>
      </c>
      <c r="B13399" t="s">
        <v>996</v>
      </c>
      <c r="C13399" s="41">
        <v>46224.987174444446</v>
      </c>
      <c r="D13399" t="s">
        <v>1138</v>
      </c>
      <c r="E13399" t="s">
        <v>1138</v>
      </c>
      <c r="F13399" t="s">
        <v>2662</v>
      </c>
      <c r="G13399" t="s">
        <v>23989</v>
      </c>
      <c r="H13399" t="s">
        <v>26852</v>
      </c>
    </row>
    <row r="13400" spans="1:8">
      <c r="A13400" t="s">
        <v>26853</v>
      </c>
      <c r="B13400" t="s">
        <v>996</v>
      </c>
      <c r="C13400" s="41">
        <v>46224.987284502313</v>
      </c>
      <c r="D13400" t="s">
        <v>1138</v>
      </c>
      <c r="E13400" t="s">
        <v>1138</v>
      </c>
      <c r="F13400" t="s">
        <v>2662</v>
      </c>
      <c r="G13400" t="s">
        <v>26854</v>
      </c>
      <c r="H13400" t="s">
        <v>26855</v>
      </c>
    </row>
    <row r="13401" spans="1:8">
      <c r="A13401" t="s">
        <v>26856</v>
      </c>
      <c r="B13401" t="s">
        <v>996</v>
      </c>
      <c r="C13401" s="41">
        <v>46224.987291759258</v>
      </c>
      <c r="D13401" t="s">
        <v>1138</v>
      </c>
      <c r="E13401" t="s">
        <v>1138</v>
      </c>
      <c r="F13401" t="s">
        <v>2662</v>
      </c>
      <c r="G13401" t="s">
        <v>26854</v>
      </c>
      <c r="H13401" t="s">
        <v>26857</v>
      </c>
    </row>
    <row r="13402" spans="1:8">
      <c r="A13402" t="s">
        <v>26858</v>
      </c>
      <c r="B13402" t="s">
        <v>1166</v>
      </c>
      <c r="C13402" s="41">
        <v>46224.987768634259</v>
      </c>
      <c r="D13402" t="s">
        <v>1138</v>
      </c>
      <c r="E13402" t="s">
        <v>1138</v>
      </c>
      <c r="F13402" t="s">
        <v>1321</v>
      </c>
      <c r="G13402" t="s">
        <v>3180</v>
      </c>
      <c r="H13402" t="s">
        <v>26859</v>
      </c>
    </row>
    <row r="13403" spans="1:8">
      <c r="A13403" t="s">
        <v>26858</v>
      </c>
      <c r="B13403" t="s">
        <v>1437</v>
      </c>
      <c r="C13403" s="41">
        <v>46224.987768634259</v>
      </c>
      <c r="D13403" t="s">
        <v>1138</v>
      </c>
      <c r="E13403" t="s">
        <v>1138</v>
      </c>
      <c r="F13403" t="s">
        <v>1321</v>
      </c>
      <c r="G13403" t="s">
        <v>3180</v>
      </c>
      <c r="H13403" t="s">
        <v>26859</v>
      </c>
    </row>
    <row r="13404" spans="1:8">
      <c r="A13404" t="s">
        <v>26860</v>
      </c>
      <c r="B13404" t="s">
        <v>1835</v>
      </c>
      <c r="C13404" s="41">
        <v>46224.990119363429</v>
      </c>
      <c r="D13404" t="s">
        <v>1138</v>
      </c>
      <c r="E13404" t="s">
        <v>1138</v>
      </c>
      <c r="F13404" t="s">
        <v>1836</v>
      </c>
      <c r="G13404" t="s">
        <v>26861</v>
      </c>
      <c r="H13404" t="s">
        <v>26862</v>
      </c>
    </row>
    <row r="13405" spans="1:8">
      <c r="A13405" t="s">
        <v>26860</v>
      </c>
      <c r="B13405" t="s">
        <v>1839</v>
      </c>
      <c r="C13405" s="41">
        <v>46224.990119363429</v>
      </c>
      <c r="D13405" t="s">
        <v>1138</v>
      </c>
      <c r="E13405" t="s">
        <v>1138</v>
      </c>
      <c r="F13405" t="s">
        <v>1836</v>
      </c>
      <c r="G13405" t="s">
        <v>26861</v>
      </c>
      <c r="H13405" t="s">
        <v>26862</v>
      </c>
    </row>
    <row r="13406" spans="1:8">
      <c r="A13406" t="s">
        <v>26860</v>
      </c>
      <c r="B13406" t="s">
        <v>1840</v>
      </c>
      <c r="C13406" s="41">
        <v>46224.990119363429</v>
      </c>
      <c r="D13406" t="s">
        <v>1138</v>
      </c>
      <c r="E13406" t="s">
        <v>1138</v>
      </c>
      <c r="F13406" t="s">
        <v>1836</v>
      </c>
      <c r="G13406" t="s">
        <v>26861</v>
      </c>
      <c r="H13406" t="s">
        <v>26862</v>
      </c>
    </row>
    <row r="13407" spans="1:8">
      <c r="A13407" t="s">
        <v>26863</v>
      </c>
      <c r="B13407" t="s">
        <v>1143</v>
      </c>
      <c r="C13407" s="41">
        <v>46224.99012534722</v>
      </c>
      <c r="D13407" t="s">
        <v>1138</v>
      </c>
      <c r="E13407" t="s">
        <v>1138</v>
      </c>
      <c r="F13407" t="s">
        <v>1836</v>
      </c>
      <c r="G13407" t="s">
        <v>26861</v>
      </c>
      <c r="H13407" t="s">
        <v>26862</v>
      </c>
    </row>
    <row r="13408" spans="1:8">
      <c r="A13408" t="s">
        <v>26863</v>
      </c>
      <c r="B13408" t="s">
        <v>750</v>
      </c>
      <c r="C13408" s="41">
        <v>46224.99012534722</v>
      </c>
      <c r="D13408" t="s">
        <v>1138</v>
      </c>
      <c r="E13408" t="s">
        <v>1138</v>
      </c>
      <c r="F13408" t="s">
        <v>1836</v>
      </c>
      <c r="G13408" t="s">
        <v>26861</v>
      </c>
      <c r="H13408" t="s">
        <v>26862</v>
      </c>
    </row>
    <row r="13409" spans="1:8">
      <c r="A13409" t="s">
        <v>26863</v>
      </c>
      <c r="B13409" t="s">
        <v>1238</v>
      </c>
      <c r="C13409" s="41">
        <v>46224.99012534722</v>
      </c>
      <c r="D13409" t="s">
        <v>1138</v>
      </c>
      <c r="E13409" t="s">
        <v>1138</v>
      </c>
      <c r="F13409" t="s">
        <v>1836</v>
      </c>
      <c r="G13409" t="s">
        <v>26861</v>
      </c>
      <c r="H13409" t="s">
        <v>26862</v>
      </c>
    </row>
    <row r="13410" spans="1:8">
      <c r="A13410" t="s">
        <v>26863</v>
      </c>
      <c r="B13410" t="s">
        <v>1279</v>
      </c>
      <c r="C13410" s="41">
        <v>46224.99012534722</v>
      </c>
      <c r="D13410" t="s">
        <v>1138</v>
      </c>
      <c r="E13410" t="s">
        <v>1138</v>
      </c>
      <c r="F13410" t="s">
        <v>1836</v>
      </c>
      <c r="G13410" t="s">
        <v>26861</v>
      </c>
      <c r="H13410" t="s">
        <v>26862</v>
      </c>
    </row>
    <row r="13411" spans="1:8">
      <c r="A13411" t="s">
        <v>26863</v>
      </c>
      <c r="B13411" t="s">
        <v>1174</v>
      </c>
      <c r="C13411" s="41">
        <v>46224.99012534722</v>
      </c>
      <c r="D13411" t="s">
        <v>1138</v>
      </c>
      <c r="E13411" t="s">
        <v>1138</v>
      </c>
      <c r="F13411" t="s">
        <v>1836</v>
      </c>
      <c r="G13411" t="s">
        <v>26861</v>
      </c>
      <c r="H13411" t="s">
        <v>26862</v>
      </c>
    </row>
    <row r="13412" spans="1:8">
      <c r="A13412" t="s">
        <v>26864</v>
      </c>
      <c r="B13412" t="s">
        <v>1166</v>
      </c>
      <c r="C13412" s="41">
        <v>46224.990130706021</v>
      </c>
      <c r="D13412" t="s">
        <v>1138</v>
      </c>
      <c r="E13412" t="s">
        <v>1138</v>
      </c>
      <c r="F13412" t="s">
        <v>1836</v>
      </c>
      <c r="G13412" t="s">
        <v>26861</v>
      </c>
      <c r="H13412" t="s">
        <v>26862</v>
      </c>
    </row>
    <row r="13413" spans="1:8">
      <c r="A13413" t="s">
        <v>26865</v>
      </c>
      <c r="B13413" t="s">
        <v>4165</v>
      </c>
      <c r="C13413" s="41">
        <v>46224.99056002315</v>
      </c>
      <c r="D13413" t="s">
        <v>1474</v>
      </c>
      <c r="E13413" t="s">
        <v>1474</v>
      </c>
      <c r="F13413" t="s">
        <v>949</v>
      </c>
      <c r="G13413" t="s">
        <v>26866</v>
      </c>
      <c r="H13413" t="s">
        <v>26867</v>
      </c>
    </row>
    <row r="13414" spans="1:8">
      <c r="A13414" t="s">
        <v>26868</v>
      </c>
      <c r="B13414" t="s">
        <v>996</v>
      </c>
      <c r="C13414" s="41">
        <v>46224.996436296293</v>
      </c>
      <c r="D13414" t="s">
        <v>1138</v>
      </c>
      <c r="E13414" t="s">
        <v>1138</v>
      </c>
      <c r="F13414" t="s">
        <v>2065</v>
      </c>
      <c r="G13414" t="s">
        <v>26869</v>
      </c>
      <c r="H13414" t="s">
        <v>26870</v>
      </c>
    </row>
    <row r="13415" spans="1:8">
      <c r="A13415" t="s">
        <v>26871</v>
      </c>
      <c r="B13415" t="s">
        <v>4108</v>
      </c>
      <c r="C13415" s="41">
        <v>46224.996451608793</v>
      </c>
      <c r="D13415" t="s">
        <v>1474</v>
      </c>
      <c r="E13415" t="s">
        <v>1474</v>
      </c>
      <c r="F13415" t="s">
        <v>1413</v>
      </c>
      <c r="G13415" t="s">
        <v>26872</v>
      </c>
      <c r="H13415" t="s">
        <v>26873</v>
      </c>
    </row>
    <row r="13416" spans="1:8">
      <c r="A13416" t="s">
        <v>26871</v>
      </c>
      <c r="B13416" t="s">
        <v>4111</v>
      </c>
      <c r="C13416" s="41">
        <v>46224.996451608793</v>
      </c>
      <c r="D13416" t="s">
        <v>1474</v>
      </c>
      <c r="E13416" t="s">
        <v>1474</v>
      </c>
      <c r="F13416" t="s">
        <v>1413</v>
      </c>
      <c r="G13416" t="s">
        <v>26872</v>
      </c>
      <c r="H13416" t="s">
        <v>26873</v>
      </c>
    </row>
    <row r="13417" spans="1:8">
      <c r="A13417" t="s">
        <v>26871</v>
      </c>
      <c r="B13417" t="s">
        <v>4112</v>
      </c>
      <c r="C13417" s="41">
        <v>46224.996451608793</v>
      </c>
      <c r="D13417" t="s">
        <v>1474</v>
      </c>
      <c r="E13417" t="s">
        <v>1474</v>
      </c>
      <c r="F13417" t="s">
        <v>1413</v>
      </c>
      <c r="G13417" t="s">
        <v>26872</v>
      </c>
      <c r="H13417" t="s">
        <v>26873</v>
      </c>
    </row>
    <row r="13418" spans="1:8">
      <c r="A13418" t="s">
        <v>26874</v>
      </c>
      <c r="B13418" t="s">
        <v>949</v>
      </c>
      <c r="C13418" s="41">
        <v>46224.998289409719</v>
      </c>
      <c r="D13418" t="s">
        <v>1138</v>
      </c>
      <c r="E13418" t="s">
        <v>1138</v>
      </c>
      <c r="F13418" t="s">
        <v>4165</v>
      </c>
      <c r="G13418" t="s">
        <v>26840</v>
      </c>
      <c r="H13418" t="s">
        <v>26875</v>
      </c>
    </row>
    <row r="13419" spans="1:8">
      <c r="A13419" t="s">
        <v>26876</v>
      </c>
      <c r="B13419" t="s">
        <v>1437</v>
      </c>
      <c r="C13419" s="41">
        <v>46225.002251122685</v>
      </c>
      <c r="D13419" t="s">
        <v>1138</v>
      </c>
      <c r="E13419" t="s">
        <v>1138</v>
      </c>
      <c r="F13419" t="s">
        <v>1442</v>
      </c>
      <c r="G13419" t="s">
        <v>6203</v>
      </c>
      <c r="H13419" t="s">
        <v>26877</v>
      </c>
    </row>
    <row r="13420" spans="1:8">
      <c r="A13420" t="s">
        <v>26878</v>
      </c>
      <c r="B13420" t="s">
        <v>996</v>
      </c>
      <c r="C13420" s="41">
        <v>46225.007222777778</v>
      </c>
      <c r="D13420" t="s">
        <v>1138</v>
      </c>
      <c r="E13420" t="s">
        <v>1138</v>
      </c>
      <c r="F13420" t="s">
        <v>2662</v>
      </c>
      <c r="G13420" t="s">
        <v>26879</v>
      </c>
      <c r="H13420" t="s">
        <v>26880</v>
      </c>
    </row>
    <row r="13421" spans="1:8">
      <c r="A13421" t="s">
        <v>26881</v>
      </c>
      <c r="B13421" t="s">
        <v>996</v>
      </c>
      <c r="C13421" s="41">
        <v>46225.007231932868</v>
      </c>
      <c r="D13421" t="s">
        <v>1138</v>
      </c>
      <c r="E13421" t="s">
        <v>1138</v>
      </c>
      <c r="F13421" t="s">
        <v>2662</v>
      </c>
      <c r="G13421" t="s">
        <v>26879</v>
      </c>
      <c r="H13421" t="s">
        <v>26882</v>
      </c>
    </row>
    <row r="13422" spans="1:8">
      <c r="A13422" t="s">
        <v>26883</v>
      </c>
      <c r="B13422" t="s">
        <v>1879</v>
      </c>
      <c r="C13422" s="41">
        <v>46225.00980861111</v>
      </c>
      <c r="D13422" t="s">
        <v>1138</v>
      </c>
      <c r="E13422" t="s">
        <v>1138</v>
      </c>
      <c r="F13422" t="s">
        <v>3260</v>
      </c>
      <c r="G13422" t="s">
        <v>26884</v>
      </c>
      <c r="H13422" t="s">
        <v>26885</v>
      </c>
    </row>
    <row r="13423" spans="1:8">
      <c r="A13423" t="s">
        <v>26886</v>
      </c>
      <c r="B13423" t="s">
        <v>1174</v>
      </c>
      <c r="C13423" s="41">
        <v>46225.01157800926</v>
      </c>
      <c r="D13423" t="s">
        <v>1138</v>
      </c>
      <c r="E13423" t="s">
        <v>1138</v>
      </c>
      <c r="F13423" t="s">
        <v>26887</v>
      </c>
      <c r="G13423" t="s">
        <v>26888</v>
      </c>
      <c r="H13423" t="s">
        <v>26889</v>
      </c>
    </row>
    <row r="13424" spans="1:8">
      <c r="A13424" t="s">
        <v>26890</v>
      </c>
      <c r="B13424" t="s">
        <v>1286</v>
      </c>
      <c r="C13424" s="41">
        <v>46225.015052303243</v>
      </c>
      <c r="D13424" t="s">
        <v>1138</v>
      </c>
      <c r="E13424" t="s">
        <v>1138</v>
      </c>
      <c r="F13424" t="s">
        <v>1442</v>
      </c>
      <c r="G13424" t="s">
        <v>26891</v>
      </c>
      <c r="H13424" t="s">
        <v>26892</v>
      </c>
    </row>
    <row r="13425" spans="1:8">
      <c r="A13425" t="s">
        <v>26893</v>
      </c>
      <c r="B13425" t="s">
        <v>658</v>
      </c>
      <c r="C13425" s="41">
        <v>46225.017352083334</v>
      </c>
      <c r="D13425" t="s">
        <v>1138</v>
      </c>
      <c r="E13425" t="s">
        <v>1138</v>
      </c>
      <c r="F13425" t="s">
        <v>1414</v>
      </c>
      <c r="G13425" t="s">
        <v>26894</v>
      </c>
      <c r="H13425" t="s">
        <v>26895</v>
      </c>
    </row>
    <row r="13426" spans="1:8">
      <c r="A13426" t="s">
        <v>26896</v>
      </c>
      <c r="B13426" t="s">
        <v>949</v>
      </c>
      <c r="C13426" s="41">
        <v>46225.018540787038</v>
      </c>
      <c r="D13426" t="s">
        <v>1138</v>
      </c>
      <c r="E13426" t="s">
        <v>1138</v>
      </c>
      <c r="F13426" t="s">
        <v>1442</v>
      </c>
      <c r="G13426" t="s">
        <v>6006</v>
      </c>
      <c r="H13426" t="s">
        <v>26897</v>
      </c>
    </row>
    <row r="13427" spans="1:8">
      <c r="A13427" t="s">
        <v>26898</v>
      </c>
      <c r="B13427" t="s">
        <v>1413</v>
      </c>
      <c r="C13427" s="41">
        <v>46225.019354166667</v>
      </c>
      <c r="D13427" t="s">
        <v>1138</v>
      </c>
      <c r="E13427" t="s">
        <v>1138</v>
      </c>
      <c r="F13427" t="s">
        <v>4111</v>
      </c>
      <c r="G13427" t="s">
        <v>26899</v>
      </c>
      <c r="H13427" t="s">
        <v>26900</v>
      </c>
    </row>
    <row r="13428" spans="1:8">
      <c r="A13428" t="s">
        <v>26901</v>
      </c>
      <c r="B13428" t="s">
        <v>1166</v>
      </c>
      <c r="C13428" s="41">
        <v>46225.024718657405</v>
      </c>
      <c r="D13428" t="s">
        <v>1138</v>
      </c>
      <c r="E13428" t="s">
        <v>1138</v>
      </c>
      <c r="F13428" t="s">
        <v>1321</v>
      </c>
      <c r="G13428" t="s">
        <v>3252</v>
      </c>
      <c r="H13428" t="s">
        <v>26902</v>
      </c>
    </row>
    <row r="13429" spans="1:8">
      <c r="A13429" t="s">
        <v>26901</v>
      </c>
      <c r="B13429" t="s">
        <v>1437</v>
      </c>
      <c r="C13429" s="41">
        <v>46225.024718657405</v>
      </c>
      <c r="D13429" t="s">
        <v>1138</v>
      </c>
      <c r="E13429" t="s">
        <v>1138</v>
      </c>
      <c r="F13429" t="s">
        <v>1321</v>
      </c>
      <c r="G13429" t="s">
        <v>3252</v>
      </c>
      <c r="H13429" t="s">
        <v>26902</v>
      </c>
    </row>
    <row r="13430" spans="1:8">
      <c r="A13430" t="s">
        <v>26903</v>
      </c>
      <c r="B13430" t="s">
        <v>1174</v>
      </c>
      <c r="C13430" s="41">
        <v>46225.025468240739</v>
      </c>
      <c r="D13430" t="s">
        <v>1138</v>
      </c>
      <c r="E13430" t="s">
        <v>1138</v>
      </c>
      <c r="F13430" t="s">
        <v>1446</v>
      </c>
      <c r="G13430" t="s">
        <v>26904</v>
      </c>
      <c r="H13430" t="s">
        <v>26905</v>
      </c>
    </row>
    <row r="13431" spans="1:8">
      <c r="A13431" t="s">
        <v>26906</v>
      </c>
      <c r="B13431" t="s">
        <v>26907</v>
      </c>
      <c r="C13431" s="41">
        <v>46225.02558296296</v>
      </c>
      <c r="D13431" t="s">
        <v>1474</v>
      </c>
      <c r="E13431" t="s">
        <v>1474</v>
      </c>
      <c r="F13431" t="s">
        <v>1203</v>
      </c>
      <c r="G13431" t="s">
        <v>26908</v>
      </c>
      <c r="H13431" t="s">
        <v>26909</v>
      </c>
    </row>
    <row r="13432" spans="1:8">
      <c r="A13432" t="s">
        <v>26906</v>
      </c>
      <c r="B13432" t="s">
        <v>5426</v>
      </c>
      <c r="C13432" s="41">
        <v>46225.02558296296</v>
      </c>
      <c r="D13432" t="s">
        <v>1474</v>
      </c>
      <c r="E13432" t="s">
        <v>1474</v>
      </c>
      <c r="F13432" t="s">
        <v>1203</v>
      </c>
      <c r="G13432" t="s">
        <v>26908</v>
      </c>
      <c r="H13432" t="s">
        <v>26909</v>
      </c>
    </row>
    <row r="13433" spans="1:8">
      <c r="A13433" t="s">
        <v>26906</v>
      </c>
      <c r="B13433" t="s">
        <v>7352</v>
      </c>
      <c r="C13433" s="41">
        <v>46225.02558296296</v>
      </c>
      <c r="D13433" t="s">
        <v>1474</v>
      </c>
      <c r="E13433" t="s">
        <v>1474</v>
      </c>
      <c r="F13433" t="s">
        <v>1203</v>
      </c>
      <c r="G13433" t="s">
        <v>26908</v>
      </c>
      <c r="H13433" t="s">
        <v>26909</v>
      </c>
    </row>
    <row r="13434" spans="1:8">
      <c r="A13434" t="s">
        <v>26910</v>
      </c>
      <c r="B13434" t="s">
        <v>1166</v>
      </c>
      <c r="C13434" s="41">
        <v>46225.027701446757</v>
      </c>
      <c r="D13434" t="s">
        <v>1138</v>
      </c>
      <c r="E13434" t="s">
        <v>1138</v>
      </c>
      <c r="F13434" t="s">
        <v>1321</v>
      </c>
      <c r="G13434" t="s">
        <v>3255</v>
      </c>
      <c r="H13434" t="s">
        <v>26911</v>
      </c>
    </row>
    <row r="13435" spans="1:8">
      <c r="A13435" t="s">
        <v>26910</v>
      </c>
      <c r="B13435" t="s">
        <v>1437</v>
      </c>
      <c r="C13435" s="41">
        <v>46225.027701446757</v>
      </c>
      <c r="D13435" t="s">
        <v>1138</v>
      </c>
      <c r="E13435" t="s">
        <v>1138</v>
      </c>
      <c r="F13435" t="s">
        <v>1321</v>
      </c>
      <c r="G13435" t="s">
        <v>3255</v>
      </c>
      <c r="H13435" t="s">
        <v>26911</v>
      </c>
    </row>
    <row r="13436" spans="1:8">
      <c r="A13436" t="s">
        <v>26912</v>
      </c>
      <c r="B13436" t="s">
        <v>1203</v>
      </c>
      <c r="C13436" s="41">
        <v>46225.031447083333</v>
      </c>
      <c r="D13436" t="s">
        <v>1138</v>
      </c>
      <c r="E13436" t="s">
        <v>1138</v>
      </c>
      <c r="F13436" t="s">
        <v>26913</v>
      </c>
      <c r="G13436" t="s">
        <v>26914</v>
      </c>
      <c r="H13436" t="s">
        <v>26915</v>
      </c>
    </row>
    <row r="13437" spans="1:8">
      <c r="A13437" t="s">
        <v>26916</v>
      </c>
      <c r="B13437" t="s">
        <v>658</v>
      </c>
      <c r="C13437" s="41">
        <v>46225.037853437498</v>
      </c>
      <c r="D13437" t="s">
        <v>1138</v>
      </c>
      <c r="E13437" t="s">
        <v>1138</v>
      </c>
      <c r="F13437" t="s">
        <v>1414</v>
      </c>
      <c r="G13437" t="s">
        <v>26917</v>
      </c>
      <c r="H13437" t="s">
        <v>26918</v>
      </c>
    </row>
    <row r="13438" spans="1:8">
      <c r="A13438" t="s">
        <v>26919</v>
      </c>
      <c r="B13438" t="s">
        <v>1143</v>
      </c>
      <c r="C13438" s="41">
        <v>46225.041360451389</v>
      </c>
      <c r="D13438" t="s">
        <v>1138</v>
      </c>
      <c r="E13438" t="s">
        <v>1138</v>
      </c>
      <c r="F13438" t="s">
        <v>9454</v>
      </c>
      <c r="G13438" t="s">
        <v>20038</v>
      </c>
      <c r="H13438" t="s">
        <v>26920</v>
      </c>
    </row>
    <row r="13439" spans="1:8">
      <c r="A13439" t="s">
        <v>26921</v>
      </c>
      <c r="B13439" t="s">
        <v>1166</v>
      </c>
      <c r="C13439" s="41">
        <v>46225.041641979165</v>
      </c>
      <c r="D13439" t="s">
        <v>1138</v>
      </c>
      <c r="E13439" t="s">
        <v>1138</v>
      </c>
      <c r="F13439" t="s">
        <v>1321</v>
      </c>
      <c r="G13439" t="s">
        <v>3269</v>
      </c>
      <c r="H13439" t="s">
        <v>26922</v>
      </c>
    </row>
    <row r="13440" spans="1:8">
      <c r="A13440" t="s">
        <v>26921</v>
      </c>
      <c r="B13440" t="s">
        <v>1437</v>
      </c>
      <c r="C13440" s="41">
        <v>46225.041641979165</v>
      </c>
      <c r="D13440" t="s">
        <v>1138</v>
      </c>
      <c r="E13440" t="s">
        <v>1138</v>
      </c>
      <c r="F13440" t="s">
        <v>1321</v>
      </c>
      <c r="G13440" t="s">
        <v>3269</v>
      </c>
      <c r="H13440" t="s">
        <v>26922</v>
      </c>
    </row>
    <row r="13441" spans="1:8">
      <c r="A13441" t="s">
        <v>26923</v>
      </c>
      <c r="B13441" t="s">
        <v>1152</v>
      </c>
      <c r="C13441" s="41">
        <v>46225.042131863425</v>
      </c>
      <c r="D13441" t="s">
        <v>1138</v>
      </c>
      <c r="E13441" t="s">
        <v>1138</v>
      </c>
      <c r="F13441" t="s">
        <v>1409</v>
      </c>
      <c r="G13441" t="s">
        <v>7998</v>
      </c>
      <c r="H13441" t="s">
        <v>26924</v>
      </c>
    </row>
    <row r="13442" spans="1:8">
      <c r="A13442" t="s">
        <v>26923</v>
      </c>
      <c r="B13442" t="s">
        <v>1198</v>
      </c>
      <c r="C13442" s="41">
        <v>46225.042131863425</v>
      </c>
      <c r="D13442" t="s">
        <v>1138</v>
      </c>
      <c r="E13442" t="s">
        <v>1138</v>
      </c>
      <c r="F13442" t="s">
        <v>1409</v>
      </c>
      <c r="G13442" t="s">
        <v>7998</v>
      </c>
      <c r="H13442" t="s">
        <v>26924</v>
      </c>
    </row>
    <row r="13443" spans="1:8">
      <c r="A13443" t="s">
        <v>26925</v>
      </c>
      <c r="B13443" t="s">
        <v>1320</v>
      </c>
      <c r="C13443" s="41">
        <v>46225.042147442131</v>
      </c>
      <c r="D13443" t="s">
        <v>1138</v>
      </c>
      <c r="E13443" t="s">
        <v>1138</v>
      </c>
      <c r="F13443" t="s">
        <v>1321</v>
      </c>
      <c r="G13443" t="s">
        <v>3274</v>
      </c>
      <c r="H13443" t="s">
        <v>26926</v>
      </c>
    </row>
    <row r="13444" spans="1:8">
      <c r="A13444" t="s">
        <v>26927</v>
      </c>
      <c r="B13444" t="s">
        <v>1325</v>
      </c>
      <c r="C13444" s="41">
        <v>46225.042189745371</v>
      </c>
      <c r="D13444" t="s">
        <v>1138</v>
      </c>
      <c r="E13444" t="s">
        <v>1138</v>
      </c>
      <c r="F13444" t="s">
        <v>1321</v>
      </c>
      <c r="G13444" t="s">
        <v>3274</v>
      </c>
      <c r="H13444" t="s">
        <v>26926</v>
      </c>
    </row>
    <row r="13445" spans="1:8">
      <c r="A13445" t="s">
        <v>26927</v>
      </c>
      <c r="B13445" t="s">
        <v>1326</v>
      </c>
      <c r="C13445" s="41">
        <v>46225.042189745371</v>
      </c>
      <c r="D13445" t="s">
        <v>1138</v>
      </c>
      <c r="E13445" t="s">
        <v>1138</v>
      </c>
      <c r="F13445" t="s">
        <v>1321</v>
      </c>
      <c r="G13445" t="s">
        <v>3274</v>
      </c>
      <c r="H13445" t="s">
        <v>26926</v>
      </c>
    </row>
    <row r="13446" spans="1:8">
      <c r="A13446" t="s">
        <v>26928</v>
      </c>
      <c r="B13446" t="s">
        <v>996</v>
      </c>
      <c r="C13446" s="41">
        <v>46225.043683518517</v>
      </c>
      <c r="D13446" t="s">
        <v>1138</v>
      </c>
      <c r="E13446" t="s">
        <v>1138</v>
      </c>
      <c r="F13446" t="s">
        <v>23620</v>
      </c>
      <c r="G13446" t="s">
        <v>23621</v>
      </c>
      <c r="H13446" t="s">
        <v>26929</v>
      </c>
    </row>
    <row r="13447" spans="1:8">
      <c r="A13447" t="s">
        <v>26930</v>
      </c>
      <c r="B13447" t="s">
        <v>1198</v>
      </c>
      <c r="C13447" s="41">
        <v>46225.051679386575</v>
      </c>
      <c r="D13447" t="s">
        <v>1138</v>
      </c>
      <c r="E13447" t="s">
        <v>1138</v>
      </c>
      <c r="F13447" t="s">
        <v>1442</v>
      </c>
      <c r="G13447" t="s">
        <v>6006</v>
      </c>
      <c r="H13447" t="s">
        <v>26931</v>
      </c>
    </row>
    <row r="13448" spans="1:8">
      <c r="A13448" t="s">
        <v>26932</v>
      </c>
      <c r="B13448" t="s">
        <v>1199</v>
      </c>
      <c r="C13448" s="41">
        <v>46225.051717361108</v>
      </c>
      <c r="D13448" t="s">
        <v>1138</v>
      </c>
      <c r="E13448" t="s">
        <v>1138</v>
      </c>
      <c r="F13448" t="s">
        <v>1442</v>
      </c>
      <c r="G13448" t="s">
        <v>6006</v>
      </c>
      <c r="H13448" t="s">
        <v>26933</v>
      </c>
    </row>
    <row r="13449" spans="1:8">
      <c r="A13449" t="s">
        <v>26934</v>
      </c>
      <c r="B13449" t="s">
        <v>1969</v>
      </c>
      <c r="C13449" s="41">
        <v>46225.051776655091</v>
      </c>
      <c r="D13449" t="s">
        <v>1138</v>
      </c>
      <c r="E13449" t="s">
        <v>1138</v>
      </c>
      <c r="F13449" t="s">
        <v>1442</v>
      </c>
      <c r="G13449" t="s">
        <v>6006</v>
      </c>
      <c r="H13449" t="s">
        <v>26935</v>
      </c>
    </row>
    <row r="13450" spans="1:8">
      <c r="A13450" t="s">
        <v>26936</v>
      </c>
      <c r="B13450" t="s">
        <v>1437</v>
      </c>
      <c r="C13450" s="41">
        <v>46225.051777280096</v>
      </c>
      <c r="D13450" t="s">
        <v>1138</v>
      </c>
      <c r="E13450" t="s">
        <v>1138</v>
      </c>
      <c r="F13450" t="s">
        <v>1442</v>
      </c>
      <c r="G13450" t="s">
        <v>6006</v>
      </c>
      <c r="H13450" t="s">
        <v>26937</v>
      </c>
    </row>
    <row r="13451" spans="1:8">
      <c r="A13451" t="s">
        <v>26938</v>
      </c>
      <c r="B13451" t="s">
        <v>2235</v>
      </c>
      <c r="C13451" s="41">
        <v>46225.051801041664</v>
      </c>
      <c r="D13451" t="s">
        <v>1138</v>
      </c>
      <c r="E13451" t="s">
        <v>1138</v>
      </c>
      <c r="F13451" t="s">
        <v>1442</v>
      </c>
      <c r="G13451" t="s">
        <v>6006</v>
      </c>
      <c r="H13451" t="s">
        <v>26939</v>
      </c>
    </row>
    <row r="13452" spans="1:8">
      <c r="A13452" t="s">
        <v>26940</v>
      </c>
      <c r="B13452" t="s">
        <v>915</v>
      </c>
      <c r="C13452" s="41">
        <v>46225.05180951389</v>
      </c>
      <c r="D13452" t="s">
        <v>1138</v>
      </c>
      <c r="E13452" t="s">
        <v>1138</v>
      </c>
      <c r="F13452" t="s">
        <v>1442</v>
      </c>
      <c r="G13452" t="s">
        <v>6006</v>
      </c>
      <c r="H13452" t="s">
        <v>26941</v>
      </c>
    </row>
    <row r="13453" spans="1:8">
      <c r="A13453" t="s">
        <v>26942</v>
      </c>
      <c r="B13453" t="s">
        <v>1150</v>
      </c>
      <c r="C13453" s="41">
        <v>46225.051812754631</v>
      </c>
      <c r="D13453" t="s">
        <v>1138</v>
      </c>
      <c r="E13453" t="s">
        <v>1138</v>
      </c>
      <c r="F13453" t="s">
        <v>1442</v>
      </c>
      <c r="G13453" t="s">
        <v>6006</v>
      </c>
      <c r="H13453" t="s">
        <v>26943</v>
      </c>
    </row>
    <row r="13454" spans="1:8">
      <c r="A13454" t="s">
        <v>26944</v>
      </c>
      <c r="B13454" t="s">
        <v>1200</v>
      </c>
      <c r="C13454" s="41">
        <v>46225.051844097223</v>
      </c>
      <c r="D13454" t="s">
        <v>1138</v>
      </c>
      <c r="E13454" t="s">
        <v>1138</v>
      </c>
      <c r="F13454" t="s">
        <v>1442</v>
      </c>
      <c r="G13454" t="s">
        <v>26945</v>
      </c>
      <c r="H13454" t="s">
        <v>26946</v>
      </c>
    </row>
    <row r="13455" spans="1:8">
      <c r="A13455" t="s">
        <v>26947</v>
      </c>
      <c r="B13455" t="s">
        <v>1166</v>
      </c>
      <c r="C13455" s="41">
        <v>46225.051860162035</v>
      </c>
      <c r="D13455" t="s">
        <v>1138</v>
      </c>
      <c r="E13455" t="s">
        <v>1138</v>
      </c>
      <c r="F13455" t="s">
        <v>1442</v>
      </c>
      <c r="G13455" t="s">
        <v>6006</v>
      </c>
      <c r="H13455" t="s">
        <v>26948</v>
      </c>
    </row>
    <row r="13456" spans="1:8">
      <c r="A13456" t="s">
        <v>26949</v>
      </c>
      <c r="B13456" t="s">
        <v>1489</v>
      </c>
      <c r="C13456" s="41">
        <v>46225.051870358795</v>
      </c>
      <c r="D13456" t="s">
        <v>1138</v>
      </c>
      <c r="E13456" t="s">
        <v>1138</v>
      </c>
      <c r="F13456" t="s">
        <v>1442</v>
      </c>
      <c r="G13456" t="s">
        <v>6006</v>
      </c>
      <c r="H13456" t="s">
        <v>26950</v>
      </c>
    </row>
    <row r="13457" spans="1:8">
      <c r="A13457" t="s">
        <v>26951</v>
      </c>
      <c r="B13457" t="s">
        <v>1438</v>
      </c>
      <c r="C13457" s="41">
        <v>46225.051902106483</v>
      </c>
      <c r="D13457" t="s">
        <v>1138</v>
      </c>
      <c r="E13457" t="s">
        <v>1138</v>
      </c>
      <c r="F13457" t="s">
        <v>1442</v>
      </c>
      <c r="G13457" t="s">
        <v>26952</v>
      </c>
      <c r="H13457" t="s">
        <v>26953</v>
      </c>
    </row>
    <row r="13458" spans="1:8">
      <c r="A13458" t="s">
        <v>26954</v>
      </c>
      <c r="B13458" t="s">
        <v>1197</v>
      </c>
      <c r="C13458" s="41">
        <v>46225.051964560182</v>
      </c>
      <c r="D13458" t="s">
        <v>1138</v>
      </c>
      <c r="E13458" t="s">
        <v>1138</v>
      </c>
      <c r="F13458" t="s">
        <v>1442</v>
      </c>
      <c r="G13458" t="s">
        <v>6006</v>
      </c>
      <c r="H13458" t="s">
        <v>26955</v>
      </c>
    </row>
    <row r="13459" spans="1:8">
      <c r="A13459" t="s">
        <v>26956</v>
      </c>
      <c r="B13459" t="s">
        <v>1320</v>
      </c>
      <c r="C13459" s="41">
        <v>46225.053626493056</v>
      </c>
      <c r="D13459" t="s">
        <v>1138</v>
      </c>
      <c r="E13459" t="s">
        <v>1138</v>
      </c>
      <c r="F13459" t="s">
        <v>1321</v>
      </c>
      <c r="G13459" t="s">
        <v>3294</v>
      </c>
      <c r="H13459" t="s">
        <v>26957</v>
      </c>
    </row>
    <row r="13460" spans="1:8">
      <c r="A13460" t="s">
        <v>26958</v>
      </c>
      <c r="B13460" t="s">
        <v>1325</v>
      </c>
      <c r="C13460" s="41">
        <v>46225.053665254629</v>
      </c>
      <c r="D13460" t="s">
        <v>1138</v>
      </c>
      <c r="E13460" t="s">
        <v>1138</v>
      </c>
      <c r="F13460" t="s">
        <v>1321</v>
      </c>
      <c r="G13460" t="s">
        <v>3294</v>
      </c>
      <c r="H13460" t="s">
        <v>26957</v>
      </c>
    </row>
    <row r="13461" spans="1:8">
      <c r="A13461" t="s">
        <v>26958</v>
      </c>
      <c r="B13461" t="s">
        <v>1326</v>
      </c>
      <c r="C13461" s="41">
        <v>46225.053665254629</v>
      </c>
      <c r="D13461" t="s">
        <v>1138</v>
      </c>
      <c r="E13461" t="s">
        <v>1138</v>
      </c>
      <c r="F13461" t="s">
        <v>1321</v>
      </c>
      <c r="G13461" t="s">
        <v>3294</v>
      </c>
      <c r="H13461" t="s">
        <v>26957</v>
      </c>
    </row>
    <row r="13462" spans="1:8">
      <c r="A13462" t="s">
        <v>26959</v>
      </c>
      <c r="B13462" t="s">
        <v>1320</v>
      </c>
      <c r="C13462" s="41">
        <v>46225.065696608799</v>
      </c>
      <c r="D13462" t="s">
        <v>1138</v>
      </c>
      <c r="E13462" t="s">
        <v>1138</v>
      </c>
      <c r="F13462" t="s">
        <v>1321</v>
      </c>
      <c r="G13462" t="s">
        <v>3311</v>
      </c>
      <c r="H13462" t="s">
        <v>26960</v>
      </c>
    </row>
    <row r="13463" spans="1:8">
      <c r="A13463" t="s">
        <v>26961</v>
      </c>
      <c r="B13463" t="s">
        <v>1166</v>
      </c>
      <c r="C13463" s="41">
        <v>46225.065768703702</v>
      </c>
      <c r="D13463" t="s">
        <v>1138</v>
      </c>
      <c r="E13463" t="s">
        <v>1138</v>
      </c>
      <c r="F13463" t="s">
        <v>1321</v>
      </c>
      <c r="G13463" t="s">
        <v>3311</v>
      </c>
      <c r="H13463" t="s">
        <v>26960</v>
      </c>
    </row>
    <row r="13464" spans="1:8">
      <c r="A13464" t="s">
        <v>26961</v>
      </c>
      <c r="B13464" t="s">
        <v>1437</v>
      </c>
      <c r="C13464" s="41">
        <v>46225.065768703702</v>
      </c>
      <c r="D13464" t="s">
        <v>1138</v>
      </c>
      <c r="E13464" t="s">
        <v>1138</v>
      </c>
      <c r="F13464" t="s">
        <v>1321</v>
      </c>
      <c r="G13464" t="s">
        <v>3311</v>
      </c>
      <c r="H13464" t="s">
        <v>26960</v>
      </c>
    </row>
    <row r="13465" spans="1:8">
      <c r="A13465" t="s">
        <v>26962</v>
      </c>
      <c r="B13465" t="s">
        <v>658</v>
      </c>
      <c r="C13465" s="41">
        <v>46225.067996238424</v>
      </c>
      <c r="D13465" t="s">
        <v>1138</v>
      </c>
      <c r="E13465" t="s">
        <v>1138</v>
      </c>
      <c r="F13465" t="s">
        <v>1414</v>
      </c>
      <c r="G13465" t="s">
        <v>26917</v>
      </c>
      <c r="H13465" t="s">
        <v>26963</v>
      </c>
    </row>
    <row r="13466" spans="1:8">
      <c r="A13466" t="s">
        <v>26964</v>
      </c>
      <c r="B13466" t="s">
        <v>11895</v>
      </c>
      <c r="C13466" s="41">
        <v>46225.068417824077</v>
      </c>
      <c r="D13466" t="s">
        <v>1474</v>
      </c>
      <c r="E13466" t="s">
        <v>1474</v>
      </c>
      <c r="F13466" t="s">
        <v>1380</v>
      </c>
      <c r="G13466" t="s">
        <v>26965</v>
      </c>
      <c r="H13466" t="s">
        <v>26966</v>
      </c>
    </row>
    <row r="13467" spans="1:8">
      <c r="A13467" t="s">
        <v>26967</v>
      </c>
      <c r="B13467" t="s">
        <v>11895</v>
      </c>
      <c r="C13467" s="41">
        <v>46225.068465474535</v>
      </c>
      <c r="D13467" t="s">
        <v>1474</v>
      </c>
      <c r="E13467" t="s">
        <v>1474</v>
      </c>
      <c r="F13467" t="s">
        <v>1380</v>
      </c>
      <c r="G13467" t="s">
        <v>26968</v>
      </c>
      <c r="H13467" t="s">
        <v>26969</v>
      </c>
    </row>
    <row r="13468" spans="1:8">
      <c r="A13468" t="s">
        <v>26970</v>
      </c>
      <c r="B13468" t="s">
        <v>11895</v>
      </c>
      <c r="C13468" s="41">
        <v>46225.06849179398</v>
      </c>
      <c r="D13468" t="s">
        <v>1474</v>
      </c>
      <c r="E13468" t="s">
        <v>1474</v>
      </c>
      <c r="F13468" t="s">
        <v>1380</v>
      </c>
      <c r="G13468" t="s">
        <v>26971</v>
      </c>
      <c r="H13468" t="s">
        <v>26972</v>
      </c>
    </row>
    <row r="13469" spans="1:8">
      <c r="A13469" t="s">
        <v>26973</v>
      </c>
      <c r="B13469" t="s">
        <v>658</v>
      </c>
      <c r="C13469" s="41">
        <v>46225.074950717593</v>
      </c>
      <c r="D13469" t="s">
        <v>1138</v>
      </c>
      <c r="E13469" t="s">
        <v>1138</v>
      </c>
      <c r="F13469" t="s">
        <v>1414</v>
      </c>
      <c r="G13469" t="s">
        <v>26974</v>
      </c>
      <c r="H13469" t="s">
        <v>26975</v>
      </c>
    </row>
    <row r="13470" spans="1:8">
      <c r="A13470" t="s">
        <v>26976</v>
      </c>
      <c r="B13470" t="s">
        <v>658</v>
      </c>
      <c r="C13470" s="41">
        <v>46225.079241053238</v>
      </c>
      <c r="D13470" t="s">
        <v>1138</v>
      </c>
      <c r="E13470" t="s">
        <v>1138</v>
      </c>
      <c r="F13470" t="s">
        <v>1414</v>
      </c>
      <c r="G13470" t="s">
        <v>26974</v>
      </c>
      <c r="H13470" t="s">
        <v>26977</v>
      </c>
    </row>
    <row r="13471" spans="1:8">
      <c r="A13471" t="s">
        <v>26978</v>
      </c>
      <c r="B13471" t="s">
        <v>588</v>
      </c>
      <c r="C13471" s="41">
        <v>46225.085065196756</v>
      </c>
      <c r="D13471" t="s">
        <v>1138</v>
      </c>
      <c r="E13471" t="s">
        <v>1138</v>
      </c>
      <c r="F13471" t="s">
        <v>4728</v>
      </c>
      <c r="G13471" t="s">
        <v>24153</v>
      </c>
      <c r="H13471" t="s">
        <v>26979</v>
      </c>
    </row>
    <row r="13472" spans="1:8">
      <c r="A13472" t="s">
        <v>26980</v>
      </c>
      <c r="B13472" t="s">
        <v>89</v>
      </c>
      <c r="C13472" s="41">
        <v>46225.085066770836</v>
      </c>
      <c r="D13472" t="s">
        <v>1138</v>
      </c>
      <c r="E13472" t="s">
        <v>1138</v>
      </c>
      <c r="F13472" t="s">
        <v>4728</v>
      </c>
      <c r="G13472" t="s">
        <v>24153</v>
      </c>
      <c r="H13472" t="s">
        <v>26981</v>
      </c>
    </row>
    <row r="13473" spans="1:8">
      <c r="A13473" t="s">
        <v>26982</v>
      </c>
      <c r="B13473" t="s">
        <v>1326</v>
      </c>
      <c r="C13473" s="41">
        <v>46225.099702175925</v>
      </c>
      <c r="D13473" t="s">
        <v>1138</v>
      </c>
      <c r="E13473" t="s">
        <v>1138</v>
      </c>
      <c r="F13473" t="s">
        <v>1321</v>
      </c>
      <c r="G13473" t="s">
        <v>3366</v>
      </c>
      <c r="H13473" t="s">
        <v>26983</v>
      </c>
    </row>
    <row r="13474" spans="1:8">
      <c r="A13474" t="s">
        <v>26984</v>
      </c>
      <c r="B13474" t="s">
        <v>1166</v>
      </c>
      <c r="C13474" s="41">
        <v>46225.09970953704</v>
      </c>
      <c r="D13474" t="s">
        <v>1138</v>
      </c>
      <c r="E13474" t="s">
        <v>1138</v>
      </c>
      <c r="F13474" t="s">
        <v>1321</v>
      </c>
      <c r="G13474" t="s">
        <v>3366</v>
      </c>
      <c r="H13474" t="s">
        <v>26983</v>
      </c>
    </row>
    <row r="13475" spans="1:8">
      <c r="A13475" t="s">
        <v>26984</v>
      </c>
      <c r="B13475" t="s">
        <v>1437</v>
      </c>
      <c r="C13475" s="41">
        <v>46225.09970953704</v>
      </c>
      <c r="D13475" t="s">
        <v>1138</v>
      </c>
      <c r="E13475" t="s">
        <v>1138</v>
      </c>
      <c r="F13475" t="s">
        <v>1321</v>
      </c>
      <c r="G13475" t="s">
        <v>3366</v>
      </c>
      <c r="H13475" t="s">
        <v>26983</v>
      </c>
    </row>
    <row r="13476" spans="1:8">
      <c r="A13476" t="s">
        <v>26985</v>
      </c>
      <c r="B13476" t="s">
        <v>802</v>
      </c>
      <c r="C13476" s="41">
        <v>46225.101590115744</v>
      </c>
      <c r="D13476" t="s">
        <v>1138</v>
      </c>
      <c r="E13476" t="s">
        <v>1138</v>
      </c>
      <c r="F13476" t="s">
        <v>12239</v>
      </c>
      <c r="G13476" t="s">
        <v>26061</v>
      </c>
      <c r="H13476" t="s">
        <v>26986</v>
      </c>
    </row>
    <row r="13477" spans="1:8">
      <c r="A13477" t="s">
        <v>26987</v>
      </c>
      <c r="B13477" t="s">
        <v>1332</v>
      </c>
      <c r="C13477" s="41">
        <v>46225.102243541667</v>
      </c>
      <c r="D13477" t="s">
        <v>1138</v>
      </c>
      <c r="E13477" t="s">
        <v>1138</v>
      </c>
      <c r="F13477" t="s">
        <v>25920</v>
      </c>
      <c r="G13477" t="s">
        <v>26988</v>
      </c>
      <c r="H13477" t="s">
        <v>26989</v>
      </c>
    </row>
    <row r="13478" spans="1:8">
      <c r="A13478" t="s">
        <v>26990</v>
      </c>
      <c r="B13478" t="s">
        <v>1152</v>
      </c>
      <c r="C13478" s="41">
        <v>46225.125384282408</v>
      </c>
      <c r="D13478" t="s">
        <v>1138</v>
      </c>
      <c r="E13478" t="s">
        <v>1138</v>
      </c>
      <c r="F13478" t="s">
        <v>1409</v>
      </c>
      <c r="G13478" t="s">
        <v>7998</v>
      </c>
      <c r="H13478" t="s">
        <v>26991</v>
      </c>
    </row>
    <row r="13479" spans="1:8">
      <c r="A13479" t="s">
        <v>26990</v>
      </c>
      <c r="B13479" t="s">
        <v>1198</v>
      </c>
      <c r="C13479" s="41">
        <v>46225.125384282408</v>
      </c>
      <c r="D13479" t="s">
        <v>1138</v>
      </c>
      <c r="E13479" t="s">
        <v>1138</v>
      </c>
      <c r="F13479" t="s">
        <v>1409</v>
      </c>
      <c r="G13479" t="s">
        <v>7998</v>
      </c>
      <c r="H13479" t="s">
        <v>26991</v>
      </c>
    </row>
    <row r="13480" spans="1:8">
      <c r="A13480" t="s">
        <v>26992</v>
      </c>
      <c r="B13480" t="s">
        <v>802</v>
      </c>
      <c r="C13480" s="41">
        <v>46225.128658078705</v>
      </c>
      <c r="D13480" t="s">
        <v>1138</v>
      </c>
      <c r="E13480" t="s">
        <v>1138</v>
      </c>
      <c r="F13480" t="s">
        <v>8538</v>
      </c>
      <c r="G13480" t="s">
        <v>26993</v>
      </c>
      <c r="H13480" t="s">
        <v>26994</v>
      </c>
    </row>
    <row r="13481" spans="1:8">
      <c r="A13481" t="s">
        <v>26995</v>
      </c>
      <c r="B13481" t="s">
        <v>1203</v>
      </c>
      <c r="C13481" s="41">
        <v>46225.13178945602</v>
      </c>
      <c r="D13481" t="s">
        <v>1138</v>
      </c>
      <c r="E13481" t="s">
        <v>1138</v>
      </c>
      <c r="F13481" t="s">
        <v>5126</v>
      </c>
      <c r="G13481" t="s">
        <v>26996</v>
      </c>
      <c r="H13481" t="s">
        <v>26997</v>
      </c>
    </row>
    <row r="13482" spans="1:8">
      <c r="A13482" t="s">
        <v>26998</v>
      </c>
      <c r="B13482" t="s">
        <v>1166</v>
      </c>
      <c r="C13482" s="41">
        <v>46225.132021701385</v>
      </c>
      <c r="D13482" t="s">
        <v>1138</v>
      </c>
      <c r="E13482" t="s">
        <v>1138</v>
      </c>
      <c r="F13482" t="s">
        <v>5126</v>
      </c>
      <c r="G13482" t="s">
        <v>26996</v>
      </c>
      <c r="H13482" t="s">
        <v>26999</v>
      </c>
    </row>
    <row r="13483" spans="1:8">
      <c r="A13483" t="s">
        <v>27000</v>
      </c>
      <c r="B13483" t="s">
        <v>1380</v>
      </c>
      <c r="C13483" s="41">
        <v>46225.132544143518</v>
      </c>
      <c r="D13483" t="s">
        <v>1138</v>
      </c>
      <c r="E13483" t="s">
        <v>1138</v>
      </c>
      <c r="F13483" t="s">
        <v>5126</v>
      </c>
      <c r="G13483" t="s">
        <v>26996</v>
      </c>
      <c r="H13483" t="s">
        <v>27001</v>
      </c>
    </row>
    <row r="13484" spans="1:8">
      <c r="A13484" t="s">
        <v>27002</v>
      </c>
      <c r="B13484" t="s">
        <v>1166</v>
      </c>
      <c r="C13484" s="41">
        <v>46225.132592118054</v>
      </c>
      <c r="D13484" t="s">
        <v>1138</v>
      </c>
      <c r="E13484" t="s">
        <v>1138</v>
      </c>
      <c r="F13484" t="s">
        <v>1321</v>
      </c>
      <c r="G13484" t="s">
        <v>3391</v>
      </c>
      <c r="H13484" t="s">
        <v>27003</v>
      </c>
    </row>
    <row r="13485" spans="1:8">
      <c r="A13485" t="s">
        <v>27002</v>
      </c>
      <c r="B13485" t="s">
        <v>1437</v>
      </c>
      <c r="C13485" s="41">
        <v>46225.132592118054</v>
      </c>
      <c r="D13485" t="s">
        <v>1138</v>
      </c>
      <c r="E13485" t="s">
        <v>1138</v>
      </c>
      <c r="F13485" t="s">
        <v>1321</v>
      </c>
      <c r="G13485" t="s">
        <v>3391</v>
      </c>
      <c r="H13485" t="s">
        <v>27003</v>
      </c>
    </row>
    <row r="13486" spans="1:8">
      <c r="A13486" t="s">
        <v>27004</v>
      </c>
      <c r="B13486" t="s">
        <v>1326</v>
      </c>
      <c r="C13486" s="41">
        <v>46225.132598946759</v>
      </c>
      <c r="D13486" t="s">
        <v>1138</v>
      </c>
      <c r="E13486" t="s">
        <v>1138</v>
      </c>
      <c r="F13486" t="s">
        <v>1321</v>
      </c>
      <c r="G13486" t="s">
        <v>3391</v>
      </c>
      <c r="H13486" t="s">
        <v>27003</v>
      </c>
    </row>
    <row r="13487" spans="1:8">
      <c r="A13487" t="s">
        <v>27005</v>
      </c>
      <c r="B13487" t="s">
        <v>588</v>
      </c>
      <c r="C13487" s="41">
        <v>46225.132659687501</v>
      </c>
      <c r="D13487" t="s">
        <v>1138</v>
      </c>
      <c r="E13487" t="s">
        <v>1138</v>
      </c>
      <c r="F13487" t="s">
        <v>5126</v>
      </c>
      <c r="G13487" t="s">
        <v>26996</v>
      </c>
      <c r="H13487" t="s">
        <v>27006</v>
      </c>
    </row>
    <row r="13488" spans="1:8">
      <c r="A13488" t="s">
        <v>27007</v>
      </c>
      <c r="B13488" t="s">
        <v>89</v>
      </c>
      <c r="C13488" s="41">
        <v>46225.133138761572</v>
      </c>
      <c r="D13488" t="s">
        <v>1138</v>
      </c>
      <c r="E13488" t="s">
        <v>1138</v>
      </c>
      <c r="F13488" t="s">
        <v>5126</v>
      </c>
      <c r="G13488" t="s">
        <v>26996</v>
      </c>
      <c r="H13488" t="s">
        <v>27008</v>
      </c>
    </row>
    <row r="13489" spans="1:8">
      <c r="A13489" t="s">
        <v>27009</v>
      </c>
      <c r="B13489" t="s">
        <v>1143</v>
      </c>
      <c r="C13489" s="41">
        <v>46225.13314766204</v>
      </c>
      <c r="D13489" t="s">
        <v>1138</v>
      </c>
      <c r="E13489" t="s">
        <v>1138</v>
      </c>
      <c r="F13489" t="s">
        <v>5126</v>
      </c>
      <c r="G13489" t="s">
        <v>26996</v>
      </c>
      <c r="H13489" t="s">
        <v>27010</v>
      </c>
    </row>
    <row r="13490" spans="1:8">
      <c r="A13490" t="s">
        <v>27011</v>
      </c>
      <c r="B13490" t="s">
        <v>802</v>
      </c>
      <c r="C13490" s="41">
        <v>46225.134839583334</v>
      </c>
      <c r="D13490" t="s">
        <v>1138</v>
      </c>
      <c r="E13490" t="s">
        <v>1138</v>
      </c>
      <c r="F13490" t="s">
        <v>8538</v>
      </c>
      <c r="G13490" t="s">
        <v>27012</v>
      </c>
      <c r="H13490" t="s">
        <v>27013</v>
      </c>
    </row>
    <row r="13491" spans="1:8">
      <c r="A13491" t="s">
        <v>27014</v>
      </c>
      <c r="B13491" t="s">
        <v>1166</v>
      </c>
      <c r="C13491" s="41">
        <v>46225.134946307873</v>
      </c>
      <c r="D13491" t="s">
        <v>1138</v>
      </c>
      <c r="E13491" t="s">
        <v>1138</v>
      </c>
      <c r="F13491" t="s">
        <v>1321</v>
      </c>
      <c r="G13491" t="s">
        <v>3397</v>
      </c>
      <c r="H13491" t="s">
        <v>27015</v>
      </c>
    </row>
    <row r="13492" spans="1:8">
      <c r="A13492" t="s">
        <v>27014</v>
      </c>
      <c r="B13492" t="s">
        <v>1437</v>
      </c>
      <c r="C13492" s="41">
        <v>46225.134946307873</v>
      </c>
      <c r="D13492" t="s">
        <v>1138</v>
      </c>
      <c r="E13492" t="s">
        <v>1138</v>
      </c>
      <c r="F13492" t="s">
        <v>1321</v>
      </c>
      <c r="G13492" t="s">
        <v>3397</v>
      </c>
      <c r="H13492" t="s">
        <v>27015</v>
      </c>
    </row>
    <row r="13493" spans="1:8">
      <c r="A13493" t="s">
        <v>27016</v>
      </c>
      <c r="B13493" t="s">
        <v>949</v>
      </c>
      <c r="C13493" s="41">
        <v>46225.138256851853</v>
      </c>
      <c r="D13493" t="s">
        <v>1138</v>
      </c>
      <c r="E13493" t="s">
        <v>1138</v>
      </c>
      <c r="F13493" t="s">
        <v>1442</v>
      </c>
      <c r="G13493" t="s">
        <v>27017</v>
      </c>
      <c r="H13493" t="s">
        <v>27018</v>
      </c>
    </row>
    <row r="13494" spans="1:8">
      <c r="A13494" t="s">
        <v>27019</v>
      </c>
      <c r="B13494" t="s">
        <v>18523</v>
      </c>
      <c r="C13494" s="41">
        <v>46225.15137846065</v>
      </c>
      <c r="D13494" t="s">
        <v>1138</v>
      </c>
      <c r="E13494" t="s">
        <v>1138</v>
      </c>
      <c r="F13494" t="s">
        <v>1414</v>
      </c>
      <c r="G13494" t="s">
        <v>27020</v>
      </c>
      <c r="H13494" t="s">
        <v>27021</v>
      </c>
    </row>
    <row r="13495" spans="1:8">
      <c r="A13495" t="s">
        <v>27019</v>
      </c>
      <c r="B13495" t="s">
        <v>1320</v>
      </c>
      <c r="C13495" s="41">
        <v>46225.15137846065</v>
      </c>
      <c r="D13495" t="s">
        <v>1138</v>
      </c>
      <c r="E13495" t="s">
        <v>1138</v>
      </c>
      <c r="F13495" t="s">
        <v>1414</v>
      </c>
      <c r="G13495" t="s">
        <v>27020</v>
      </c>
      <c r="H13495" t="s">
        <v>27021</v>
      </c>
    </row>
    <row r="13496" spans="1:8">
      <c r="A13496" t="s">
        <v>27022</v>
      </c>
      <c r="B13496" t="s">
        <v>18523</v>
      </c>
      <c r="C13496" s="41">
        <v>46225.151380370371</v>
      </c>
      <c r="D13496" t="s">
        <v>1138</v>
      </c>
      <c r="E13496" t="s">
        <v>1138</v>
      </c>
      <c r="F13496" t="s">
        <v>1414</v>
      </c>
      <c r="G13496" t="s">
        <v>27020</v>
      </c>
      <c r="H13496" t="s">
        <v>27023</v>
      </c>
    </row>
    <row r="13497" spans="1:8">
      <c r="A13497" t="s">
        <v>27022</v>
      </c>
      <c r="B13497" t="s">
        <v>1320</v>
      </c>
      <c r="C13497" s="41">
        <v>46225.151380370371</v>
      </c>
      <c r="D13497" t="s">
        <v>1138</v>
      </c>
      <c r="E13497" t="s">
        <v>1138</v>
      </c>
      <c r="F13497" t="s">
        <v>1414</v>
      </c>
      <c r="G13497" t="s">
        <v>27020</v>
      </c>
      <c r="H13497" t="s">
        <v>27023</v>
      </c>
    </row>
    <row r="13498" spans="1:8">
      <c r="A13498" t="s">
        <v>27024</v>
      </c>
      <c r="B13498" t="s">
        <v>1198</v>
      </c>
      <c r="C13498" s="41">
        <v>46225.171475416668</v>
      </c>
      <c r="D13498" t="s">
        <v>1138</v>
      </c>
      <c r="E13498" t="s">
        <v>1138</v>
      </c>
      <c r="F13498" t="s">
        <v>1442</v>
      </c>
      <c r="G13498" t="s">
        <v>27017</v>
      </c>
      <c r="H13498" t="s">
        <v>27025</v>
      </c>
    </row>
    <row r="13499" spans="1:8">
      <c r="A13499" t="s">
        <v>27026</v>
      </c>
      <c r="B13499" t="s">
        <v>1279</v>
      </c>
      <c r="C13499" s="41">
        <v>46225.171476446762</v>
      </c>
      <c r="D13499" t="s">
        <v>1138</v>
      </c>
      <c r="E13499" t="s">
        <v>1138</v>
      </c>
      <c r="F13499" t="s">
        <v>1442</v>
      </c>
      <c r="G13499" t="s">
        <v>27017</v>
      </c>
      <c r="H13499" t="s">
        <v>27027</v>
      </c>
    </row>
    <row r="13500" spans="1:8">
      <c r="A13500" t="s">
        <v>27028</v>
      </c>
      <c r="B13500" t="s">
        <v>1150</v>
      </c>
      <c r="C13500" s="41">
        <v>46225.17148391204</v>
      </c>
      <c r="D13500" t="s">
        <v>1138</v>
      </c>
      <c r="E13500" t="s">
        <v>1138</v>
      </c>
      <c r="F13500" t="s">
        <v>1442</v>
      </c>
      <c r="G13500" t="s">
        <v>27017</v>
      </c>
      <c r="H13500" t="s">
        <v>27029</v>
      </c>
    </row>
    <row r="13501" spans="1:8">
      <c r="A13501" t="s">
        <v>27030</v>
      </c>
      <c r="B13501" t="s">
        <v>1769</v>
      </c>
      <c r="C13501" s="41">
        <v>46225.171506273145</v>
      </c>
      <c r="D13501" t="s">
        <v>1138</v>
      </c>
      <c r="E13501" t="s">
        <v>1138</v>
      </c>
      <c r="F13501" t="s">
        <v>1442</v>
      </c>
      <c r="G13501" t="s">
        <v>27017</v>
      </c>
      <c r="H13501" t="s">
        <v>27031</v>
      </c>
    </row>
    <row r="13502" spans="1:8">
      <c r="A13502" t="s">
        <v>27032</v>
      </c>
      <c r="B13502" t="s">
        <v>1437</v>
      </c>
      <c r="C13502" s="41">
        <v>46225.171506956016</v>
      </c>
      <c r="D13502" t="s">
        <v>1138</v>
      </c>
      <c r="E13502" t="s">
        <v>1138</v>
      </c>
      <c r="F13502" t="s">
        <v>1442</v>
      </c>
      <c r="G13502" t="s">
        <v>27017</v>
      </c>
      <c r="H13502" t="s">
        <v>27033</v>
      </c>
    </row>
    <row r="13503" spans="1:8">
      <c r="A13503" t="s">
        <v>27034</v>
      </c>
      <c r="B13503" t="s">
        <v>1199</v>
      </c>
      <c r="C13503" s="41">
        <v>46225.171524826386</v>
      </c>
      <c r="D13503" t="s">
        <v>1138</v>
      </c>
      <c r="E13503" t="s">
        <v>1138</v>
      </c>
      <c r="F13503" t="s">
        <v>1442</v>
      </c>
      <c r="G13503" t="s">
        <v>27017</v>
      </c>
      <c r="H13503" t="s">
        <v>27035</v>
      </c>
    </row>
    <row r="13504" spans="1:8">
      <c r="A13504" t="s">
        <v>27036</v>
      </c>
      <c r="B13504" t="s">
        <v>2235</v>
      </c>
      <c r="C13504" s="41">
        <v>46225.171548530096</v>
      </c>
      <c r="D13504" t="s">
        <v>1138</v>
      </c>
      <c r="E13504" t="s">
        <v>1138</v>
      </c>
      <c r="F13504" t="s">
        <v>1442</v>
      </c>
      <c r="G13504" t="s">
        <v>27017</v>
      </c>
      <c r="H13504" t="s">
        <v>27037</v>
      </c>
    </row>
    <row r="13505" spans="1:8">
      <c r="A13505" t="s">
        <v>27038</v>
      </c>
      <c r="B13505" t="s">
        <v>1380</v>
      </c>
      <c r="C13505" s="41">
        <v>46225.171551435182</v>
      </c>
      <c r="D13505" t="s">
        <v>1138</v>
      </c>
      <c r="E13505" t="s">
        <v>1138</v>
      </c>
      <c r="F13505" t="s">
        <v>1442</v>
      </c>
      <c r="G13505" t="s">
        <v>27017</v>
      </c>
      <c r="H13505" t="s">
        <v>27039</v>
      </c>
    </row>
    <row r="13506" spans="1:8">
      <c r="A13506" t="s">
        <v>27040</v>
      </c>
      <c r="B13506" t="s">
        <v>1969</v>
      </c>
      <c r="C13506" s="41">
        <v>46225.171554050925</v>
      </c>
      <c r="D13506" t="s">
        <v>1138</v>
      </c>
      <c r="E13506" t="s">
        <v>1138</v>
      </c>
      <c r="F13506" t="s">
        <v>1442</v>
      </c>
      <c r="G13506" t="s">
        <v>27017</v>
      </c>
      <c r="H13506" t="s">
        <v>27041</v>
      </c>
    </row>
    <row r="13507" spans="1:8">
      <c r="A13507" t="s">
        <v>27042</v>
      </c>
      <c r="B13507" t="s">
        <v>1166</v>
      </c>
      <c r="C13507" s="41">
        <v>46225.171580682872</v>
      </c>
      <c r="D13507" t="s">
        <v>1138</v>
      </c>
      <c r="E13507" t="s">
        <v>1138</v>
      </c>
      <c r="F13507" t="s">
        <v>1442</v>
      </c>
      <c r="G13507" t="s">
        <v>27017</v>
      </c>
      <c r="H13507" t="s">
        <v>27043</v>
      </c>
    </row>
    <row r="13508" spans="1:8">
      <c r="A13508" t="s">
        <v>27044</v>
      </c>
      <c r="B13508" t="s">
        <v>1332</v>
      </c>
      <c r="C13508" s="41">
        <v>46225.171582476854</v>
      </c>
      <c r="D13508" t="s">
        <v>1138</v>
      </c>
      <c r="E13508" t="s">
        <v>1138</v>
      </c>
      <c r="F13508" t="s">
        <v>1442</v>
      </c>
      <c r="G13508" t="s">
        <v>27017</v>
      </c>
      <c r="H13508" t="s">
        <v>27045</v>
      </c>
    </row>
    <row r="13509" spans="1:8">
      <c r="A13509" t="s">
        <v>27046</v>
      </c>
      <c r="B13509" t="s">
        <v>915</v>
      </c>
      <c r="C13509" s="41">
        <v>46225.171600694448</v>
      </c>
      <c r="D13509" t="s">
        <v>1138</v>
      </c>
      <c r="E13509" t="s">
        <v>1138</v>
      </c>
      <c r="F13509" t="s">
        <v>1442</v>
      </c>
      <c r="G13509" t="s">
        <v>27017</v>
      </c>
      <c r="H13509" t="s">
        <v>27047</v>
      </c>
    </row>
    <row r="13510" spans="1:8">
      <c r="A13510" t="s">
        <v>27048</v>
      </c>
      <c r="B13510" t="s">
        <v>1174</v>
      </c>
      <c r="C13510" s="41">
        <v>46225.171609490739</v>
      </c>
      <c r="D13510" t="s">
        <v>1138</v>
      </c>
      <c r="E13510" t="s">
        <v>1138</v>
      </c>
      <c r="F13510" t="s">
        <v>1442</v>
      </c>
      <c r="G13510" t="s">
        <v>27017</v>
      </c>
      <c r="H13510" t="s">
        <v>27049</v>
      </c>
    </row>
    <row r="13511" spans="1:8">
      <c r="A13511" t="s">
        <v>27050</v>
      </c>
      <c r="B13511" t="s">
        <v>1152</v>
      </c>
      <c r="C13511" s="41">
        <v>46225.171611192127</v>
      </c>
      <c r="D13511" t="s">
        <v>1138</v>
      </c>
      <c r="E13511" t="s">
        <v>1138</v>
      </c>
      <c r="F13511" t="s">
        <v>1442</v>
      </c>
      <c r="G13511" t="s">
        <v>27017</v>
      </c>
      <c r="H13511" t="s">
        <v>27051</v>
      </c>
    </row>
    <row r="13512" spans="1:8">
      <c r="A13512" t="s">
        <v>27052</v>
      </c>
      <c r="B13512" t="s">
        <v>1200</v>
      </c>
      <c r="C13512" s="41">
        <v>46225.171612465281</v>
      </c>
      <c r="D13512" t="s">
        <v>1138</v>
      </c>
      <c r="E13512" t="s">
        <v>1138</v>
      </c>
      <c r="F13512" t="s">
        <v>1442</v>
      </c>
      <c r="G13512" t="s">
        <v>27017</v>
      </c>
      <c r="H13512" t="s">
        <v>27053</v>
      </c>
    </row>
    <row r="13513" spans="1:8">
      <c r="A13513" t="s">
        <v>27054</v>
      </c>
      <c r="B13513" t="s">
        <v>1489</v>
      </c>
      <c r="C13513" s="41">
        <v>46225.17162079861</v>
      </c>
      <c r="D13513" t="s">
        <v>1138</v>
      </c>
      <c r="E13513" t="s">
        <v>1138</v>
      </c>
      <c r="F13513" t="s">
        <v>1442</v>
      </c>
      <c r="G13513" t="s">
        <v>27017</v>
      </c>
      <c r="H13513" t="s">
        <v>27055</v>
      </c>
    </row>
    <row r="13514" spans="1:8">
      <c r="A13514" t="s">
        <v>27056</v>
      </c>
      <c r="B13514" t="s">
        <v>921</v>
      </c>
      <c r="C13514" s="41">
        <v>46225.171660034721</v>
      </c>
      <c r="D13514" t="s">
        <v>1138</v>
      </c>
      <c r="E13514" t="s">
        <v>1138</v>
      </c>
      <c r="F13514" t="s">
        <v>1442</v>
      </c>
      <c r="G13514" t="s">
        <v>27017</v>
      </c>
      <c r="H13514" t="s">
        <v>27057</v>
      </c>
    </row>
    <row r="13515" spans="1:8">
      <c r="A13515" t="s">
        <v>27058</v>
      </c>
      <c r="B13515" t="s">
        <v>1438</v>
      </c>
      <c r="C13515" s="41">
        <v>46225.171662511573</v>
      </c>
      <c r="D13515" t="s">
        <v>1138</v>
      </c>
      <c r="E13515" t="s">
        <v>1138</v>
      </c>
      <c r="F13515" t="s">
        <v>1442</v>
      </c>
      <c r="G13515" t="s">
        <v>27017</v>
      </c>
      <c r="H13515" t="s">
        <v>27059</v>
      </c>
    </row>
    <row r="13516" spans="1:8">
      <c r="A13516" t="s">
        <v>27060</v>
      </c>
      <c r="B13516" t="s">
        <v>1197</v>
      </c>
      <c r="C13516" s="41">
        <v>46225.171688495371</v>
      </c>
      <c r="D13516" t="s">
        <v>1138</v>
      </c>
      <c r="E13516" t="s">
        <v>1138</v>
      </c>
      <c r="F13516" t="s">
        <v>1442</v>
      </c>
      <c r="G13516" t="s">
        <v>27017</v>
      </c>
      <c r="H13516" t="s">
        <v>27061</v>
      </c>
    </row>
    <row r="13517" spans="1:8">
      <c r="A13517" t="s">
        <v>27062</v>
      </c>
      <c r="B13517" t="s">
        <v>750</v>
      </c>
      <c r="C13517" s="41">
        <v>46225.175506967593</v>
      </c>
      <c r="D13517" t="s">
        <v>1138</v>
      </c>
      <c r="E13517" t="s">
        <v>1138</v>
      </c>
      <c r="F13517" t="s">
        <v>1333</v>
      </c>
      <c r="G13517" t="s">
        <v>27063</v>
      </c>
      <c r="H13517" t="s">
        <v>27064</v>
      </c>
    </row>
    <row r="13518" spans="1:8">
      <c r="A13518" t="s">
        <v>27065</v>
      </c>
      <c r="B13518" t="s">
        <v>1166</v>
      </c>
      <c r="C13518" s="41">
        <v>46225.19321755787</v>
      </c>
      <c r="D13518" t="s">
        <v>1138</v>
      </c>
      <c r="E13518" t="s">
        <v>1138</v>
      </c>
      <c r="F13518" t="s">
        <v>1796</v>
      </c>
      <c r="G13518" t="s">
        <v>27066</v>
      </c>
      <c r="H13518" t="s">
        <v>27067</v>
      </c>
    </row>
    <row r="13519" spans="1:8">
      <c r="A13519" t="s">
        <v>27065</v>
      </c>
      <c r="B13519" t="s">
        <v>1437</v>
      </c>
      <c r="C13519" s="41">
        <v>46225.19321755787</v>
      </c>
      <c r="D13519" t="s">
        <v>1138</v>
      </c>
      <c r="E13519" t="s">
        <v>1138</v>
      </c>
      <c r="F13519" t="s">
        <v>1796</v>
      </c>
      <c r="G13519" t="s">
        <v>27066</v>
      </c>
      <c r="H13519" t="s">
        <v>27067</v>
      </c>
    </row>
    <row r="13520" spans="1:8">
      <c r="A13520" t="s">
        <v>27065</v>
      </c>
      <c r="B13520" t="s">
        <v>1438</v>
      </c>
      <c r="C13520" s="41">
        <v>46225.19321755787</v>
      </c>
      <c r="D13520" t="s">
        <v>1138</v>
      </c>
      <c r="E13520" t="s">
        <v>1138</v>
      </c>
      <c r="F13520" t="s">
        <v>1796</v>
      </c>
      <c r="G13520" t="s">
        <v>27066</v>
      </c>
      <c r="H13520" t="s">
        <v>27067</v>
      </c>
    </row>
    <row r="13521" spans="1:8">
      <c r="A13521" t="s">
        <v>27065</v>
      </c>
      <c r="B13521" t="s">
        <v>1143</v>
      </c>
      <c r="C13521" s="41">
        <v>46225.19321755787</v>
      </c>
      <c r="D13521" t="s">
        <v>1138</v>
      </c>
      <c r="E13521" t="s">
        <v>1138</v>
      </c>
      <c r="F13521" t="s">
        <v>1796</v>
      </c>
      <c r="G13521" t="s">
        <v>27066</v>
      </c>
      <c r="H13521" t="s">
        <v>27067</v>
      </c>
    </row>
    <row r="13522" spans="1:8">
      <c r="A13522" t="s">
        <v>27065</v>
      </c>
      <c r="B13522" t="s">
        <v>750</v>
      </c>
      <c r="C13522" s="41">
        <v>46225.19321755787</v>
      </c>
      <c r="D13522" t="s">
        <v>1138</v>
      </c>
      <c r="E13522" t="s">
        <v>1138</v>
      </c>
      <c r="F13522" t="s">
        <v>1796</v>
      </c>
      <c r="G13522" t="s">
        <v>27066</v>
      </c>
      <c r="H13522" t="s">
        <v>27067</v>
      </c>
    </row>
    <row r="13523" spans="1:8">
      <c r="A13523" t="s">
        <v>27065</v>
      </c>
      <c r="B13523" t="s">
        <v>996</v>
      </c>
      <c r="C13523" s="41">
        <v>46225.19321755787</v>
      </c>
      <c r="D13523" t="s">
        <v>1138</v>
      </c>
      <c r="E13523" t="s">
        <v>1138</v>
      </c>
      <c r="F13523" t="s">
        <v>1796</v>
      </c>
      <c r="G13523" t="s">
        <v>27066</v>
      </c>
      <c r="H13523" t="s">
        <v>27067</v>
      </c>
    </row>
    <row r="13524" spans="1:8">
      <c r="A13524" t="s">
        <v>27065</v>
      </c>
      <c r="B13524" t="s">
        <v>1238</v>
      </c>
      <c r="C13524" s="41">
        <v>46225.19321755787</v>
      </c>
      <c r="D13524" t="s">
        <v>1138</v>
      </c>
      <c r="E13524" t="s">
        <v>1138</v>
      </c>
      <c r="F13524" t="s">
        <v>1796</v>
      </c>
      <c r="G13524" t="s">
        <v>27066</v>
      </c>
      <c r="H13524" t="s">
        <v>27067</v>
      </c>
    </row>
    <row r="13525" spans="1:8">
      <c r="A13525" t="s">
        <v>27065</v>
      </c>
      <c r="B13525" t="s">
        <v>1279</v>
      </c>
      <c r="C13525" s="41">
        <v>46225.19321755787</v>
      </c>
      <c r="D13525" t="s">
        <v>1138</v>
      </c>
      <c r="E13525" t="s">
        <v>1138</v>
      </c>
      <c r="F13525" t="s">
        <v>1796</v>
      </c>
      <c r="G13525" t="s">
        <v>27066</v>
      </c>
      <c r="H13525" t="s">
        <v>27067</v>
      </c>
    </row>
    <row r="13526" spans="1:8">
      <c r="A13526" t="s">
        <v>27065</v>
      </c>
      <c r="B13526" t="s">
        <v>1426</v>
      </c>
      <c r="C13526" s="41">
        <v>46225.19321755787</v>
      </c>
      <c r="D13526" t="s">
        <v>1138</v>
      </c>
      <c r="E13526" t="s">
        <v>1138</v>
      </c>
      <c r="F13526" t="s">
        <v>1796</v>
      </c>
      <c r="G13526" t="s">
        <v>27066</v>
      </c>
      <c r="H13526" t="s">
        <v>27067</v>
      </c>
    </row>
    <row r="13527" spans="1:8">
      <c r="A13527" t="s">
        <v>27065</v>
      </c>
      <c r="B13527" t="s">
        <v>1174</v>
      </c>
      <c r="C13527" s="41">
        <v>46225.19321755787</v>
      </c>
      <c r="D13527" t="s">
        <v>1138</v>
      </c>
      <c r="E13527" t="s">
        <v>1138</v>
      </c>
      <c r="F13527" t="s">
        <v>1796</v>
      </c>
      <c r="G13527" t="s">
        <v>27066</v>
      </c>
      <c r="H13527" t="s">
        <v>27067</v>
      </c>
    </row>
    <row r="13528" spans="1:8">
      <c r="A13528" t="s">
        <v>27068</v>
      </c>
      <c r="B13528" t="s">
        <v>1166</v>
      </c>
      <c r="C13528" s="41">
        <v>46225.193220636575</v>
      </c>
      <c r="D13528" t="s">
        <v>1138</v>
      </c>
      <c r="E13528" t="s">
        <v>1138</v>
      </c>
      <c r="F13528" t="s">
        <v>1796</v>
      </c>
      <c r="G13528" t="s">
        <v>27069</v>
      </c>
      <c r="H13528" t="s">
        <v>27070</v>
      </c>
    </row>
    <row r="13529" spans="1:8">
      <c r="A13529" t="s">
        <v>27068</v>
      </c>
      <c r="B13529" t="s">
        <v>1437</v>
      </c>
      <c r="C13529" s="41">
        <v>46225.193220636575</v>
      </c>
      <c r="D13529" t="s">
        <v>1138</v>
      </c>
      <c r="E13529" t="s">
        <v>1138</v>
      </c>
      <c r="F13529" t="s">
        <v>1796</v>
      </c>
      <c r="G13529" t="s">
        <v>27069</v>
      </c>
      <c r="H13529" t="s">
        <v>27070</v>
      </c>
    </row>
    <row r="13530" spans="1:8">
      <c r="A13530" t="s">
        <v>27068</v>
      </c>
      <c r="B13530" t="s">
        <v>1438</v>
      </c>
      <c r="C13530" s="41">
        <v>46225.193220636575</v>
      </c>
      <c r="D13530" t="s">
        <v>1138</v>
      </c>
      <c r="E13530" t="s">
        <v>1138</v>
      </c>
      <c r="F13530" t="s">
        <v>1796</v>
      </c>
      <c r="G13530" t="s">
        <v>27069</v>
      </c>
      <c r="H13530" t="s">
        <v>27070</v>
      </c>
    </row>
    <row r="13531" spans="1:8">
      <c r="A13531" t="s">
        <v>27068</v>
      </c>
      <c r="B13531" t="s">
        <v>1143</v>
      </c>
      <c r="C13531" s="41">
        <v>46225.193220636575</v>
      </c>
      <c r="D13531" t="s">
        <v>1138</v>
      </c>
      <c r="E13531" t="s">
        <v>1138</v>
      </c>
      <c r="F13531" t="s">
        <v>1796</v>
      </c>
      <c r="G13531" t="s">
        <v>27069</v>
      </c>
      <c r="H13531" t="s">
        <v>27070</v>
      </c>
    </row>
    <row r="13532" spans="1:8">
      <c r="A13532" t="s">
        <v>27068</v>
      </c>
      <c r="B13532" t="s">
        <v>750</v>
      </c>
      <c r="C13532" s="41">
        <v>46225.193220636575</v>
      </c>
      <c r="D13532" t="s">
        <v>1138</v>
      </c>
      <c r="E13532" t="s">
        <v>1138</v>
      </c>
      <c r="F13532" t="s">
        <v>1796</v>
      </c>
      <c r="G13532" t="s">
        <v>27069</v>
      </c>
      <c r="H13532" t="s">
        <v>27070</v>
      </c>
    </row>
    <row r="13533" spans="1:8">
      <c r="A13533" t="s">
        <v>27068</v>
      </c>
      <c r="B13533" t="s">
        <v>996</v>
      </c>
      <c r="C13533" s="41">
        <v>46225.193220636575</v>
      </c>
      <c r="D13533" t="s">
        <v>1138</v>
      </c>
      <c r="E13533" t="s">
        <v>1138</v>
      </c>
      <c r="F13533" t="s">
        <v>1796</v>
      </c>
      <c r="G13533" t="s">
        <v>27069</v>
      </c>
      <c r="H13533" t="s">
        <v>27070</v>
      </c>
    </row>
    <row r="13534" spans="1:8">
      <c r="A13534" t="s">
        <v>27068</v>
      </c>
      <c r="B13534" t="s">
        <v>1238</v>
      </c>
      <c r="C13534" s="41">
        <v>46225.193220636575</v>
      </c>
      <c r="D13534" t="s">
        <v>1138</v>
      </c>
      <c r="E13534" t="s">
        <v>1138</v>
      </c>
      <c r="F13534" t="s">
        <v>1796</v>
      </c>
      <c r="G13534" t="s">
        <v>27069</v>
      </c>
      <c r="H13534" t="s">
        <v>27070</v>
      </c>
    </row>
    <row r="13535" spans="1:8">
      <c r="A13535" t="s">
        <v>27068</v>
      </c>
      <c r="B13535" t="s">
        <v>1279</v>
      </c>
      <c r="C13535" s="41">
        <v>46225.193220636575</v>
      </c>
      <c r="D13535" t="s">
        <v>1138</v>
      </c>
      <c r="E13535" t="s">
        <v>1138</v>
      </c>
      <c r="F13535" t="s">
        <v>1796</v>
      </c>
      <c r="G13535" t="s">
        <v>27069</v>
      </c>
      <c r="H13535" t="s">
        <v>27070</v>
      </c>
    </row>
    <row r="13536" spans="1:8">
      <c r="A13536" t="s">
        <v>27068</v>
      </c>
      <c r="B13536" t="s">
        <v>1426</v>
      </c>
      <c r="C13536" s="41">
        <v>46225.193220636575</v>
      </c>
      <c r="D13536" t="s">
        <v>1138</v>
      </c>
      <c r="E13536" t="s">
        <v>1138</v>
      </c>
      <c r="F13536" t="s">
        <v>1796</v>
      </c>
      <c r="G13536" t="s">
        <v>27069</v>
      </c>
      <c r="H13536" t="s">
        <v>27070</v>
      </c>
    </row>
    <row r="13537" spans="1:8">
      <c r="A13537" t="s">
        <v>27068</v>
      </c>
      <c r="B13537" t="s">
        <v>1174</v>
      </c>
      <c r="C13537" s="41">
        <v>46225.193220636575</v>
      </c>
      <c r="D13537" t="s">
        <v>1138</v>
      </c>
      <c r="E13537" t="s">
        <v>1138</v>
      </c>
      <c r="F13537" t="s">
        <v>1796</v>
      </c>
      <c r="G13537" t="s">
        <v>27069</v>
      </c>
      <c r="H13537" t="s">
        <v>27070</v>
      </c>
    </row>
    <row r="13538" spans="1:8">
      <c r="A13538" t="s">
        <v>27071</v>
      </c>
      <c r="B13538" t="s">
        <v>1166</v>
      </c>
      <c r="C13538" s="41">
        <v>46225.193221956019</v>
      </c>
      <c r="D13538" t="s">
        <v>1138</v>
      </c>
      <c r="E13538" t="s">
        <v>1138</v>
      </c>
      <c r="F13538" t="s">
        <v>1796</v>
      </c>
      <c r="G13538" t="s">
        <v>27072</v>
      </c>
      <c r="H13538" t="s">
        <v>27073</v>
      </c>
    </row>
    <row r="13539" spans="1:8">
      <c r="A13539" t="s">
        <v>27071</v>
      </c>
      <c r="B13539" t="s">
        <v>1437</v>
      </c>
      <c r="C13539" s="41">
        <v>46225.193221956019</v>
      </c>
      <c r="D13539" t="s">
        <v>1138</v>
      </c>
      <c r="E13539" t="s">
        <v>1138</v>
      </c>
      <c r="F13539" t="s">
        <v>1796</v>
      </c>
      <c r="G13539" t="s">
        <v>27072</v>
      </c>
      <c r="H13539" t="s">
        <v>27073</v>
      </c>
    </row>
    <row r="13540" spans="1:8">
      <c r="A13540" t="s">
        <v>27071</v>
      </c>
      <c r="B13540" t="s">
        <v>1438</v>
      </c>
      <c r="C13540" s="41">
        <v>46225.193221956019</v>
      </c>
      <c r="D13540" t="s">
        <v>1138</v>
      </c>
      <c r="E13540" t="s">
        <v>1138</v>
      </c>
      <c r="F13540" t="s">
        <v>1796</v>
      </c>
      <c r="G13540" t="s">
        <v>27072</v>
      </c>
      <c r="H13540" t="s">
        <v>27073</v>
      </c>
    </row>
    <row r="13541" spans="1:8">
      <c r="A13541" t="s">
        <v>27071</v>
      </c>
      <c r="B13541" t="s">
        <v>1143</v>
      </c>
      <c r="C13541" s="41">
        <v>46225.193221956019</v>
      </c>
      <c r="D13541" t="s">
        <v>1138</v>
      </c>
      <c r="E13541" t="s">
        <v>1138</v>
      </c>
      <c r="F13541" t="s">
        <v>1796</v>
      </c>
      <c r="G13541" t="s">
        <v>27072</v>
      </c>
      <c r="H13541" t="s">
        <v>27073</v>
      </c>
    </row>
    <row r="13542" spans="1:8">
      <c r="A13542" t="s">
        <v>27071</v>
      </c>
      <c r="B13542" t="s">
        <v>750</v>
      </c>
      <c r="C13542" s="41">
        <v>46225.193221956019</v>
      </c>
      <c r="D13542" t="s">
        <v>1138</v>
      </c>
      <c r="E13542" t="s">
        <v>1138</v>
      </c>
      <c r="F13542" t="s">
        <v>1796</v>
      </c>
      <c r="G13542" t="s">
        <v>27072</v>
      </c>
      <c r="H13542" t="s">
        <v>27073</v>
      </c>
    </row>
    <row r="13543" spans="1:8">
      <c r="A13543" t="s">
        <v>27071</v>
      </c>
      <c r="B13543" t="s">
        <v>996</v>
      </c>
      <c r="C13543" s="41">
        <v>46225.193221956019</v>
      </c>
      <c r="D13543" t="s">
        <v>1138</v>
      </c>
      <c r="E13543" t="s">
        <v>1138</v>
      </c>
      <c r="F13543" t="s">
        <v>1796</v>
      </c>
      <c r="G13543" t="s">
        <v>27072</v>
      </c>
      <c r="H13543" t="s">
        <v>27073</v>
      </c>
    </row>
    <row r="13544" spans="1:8">
      <c r="A13544" t="s">
        <v>27071</v>
      </c>
      <c r="B13544" t="s">
        <v>1238</v>
      </c>
      <c r="C13544" s="41">
        <v>46225.193221956019</v>
      </c>
      <c r="D13544" t="s">
        <v>1138</v>
      </c>
      <c r="E13544" t="s">
        <v>1138</v>
      </c>
      <c r="F13544" t="s">
        <v>1796</v>
      </c>
      <c r="G13544" t="s">
        <v>27072</v>
      </c>
      <c r="H13544" t="s">
        <v>27073</v>
      </c>
    </row>
    <row r="13545" spans="1:8">
      <c r="A13545" t="s">
        <v>27071</v>
      </c>
      <c r="B13545" t="s">
        <v>1279</v>
      </c>
      <c r="C13545" s="41">
        <v>46225.193221956019</v>
      </c>
      <c r="D13545" t="s">
        <v>1138</v>
      </c>
      <c r="E13545" t="s">
        <v>1138</v>
      </c>
      <c r="F13545" t="s">
        <v>1796</v>
      </c>
      <c r="G13545" t="s">
        <v>27072</v>
      </c>
      <c r="H13545" t="s">
        <v>27073</v>
      </c>
    </row>
    <row r="13546" spans="1:8">
      <c r="A13546" t="s">
        <v>27071</v>
      </c>
      <c r="B13546" t="s">
        <v>1426</v>
      </c>
      <c r="C13546" s="41">
        <v>46225.193221956019</v>
      </c>
      <c r="D13546" t="s">
        <v>1138</v>
      </c>
      <c r="E13546" t="s">
        <v>1138</v>
      </c>
      <c r="F13546" t="s">
        <v>1796</v>
      </c>
      <c r="G13546" t="s">
        <v>27072</v>
      </c>
      <c r="H13546" t="s">
        <v>27073</v>
      </c>
    </row>
    <row r="13547" spans="1:8">
      <c r="A13547" t="s">
        <v>27071</v>
      </c>
      <c r="B13547" t="s">
        <v>1174</v>
      </c>
      <c r="C13547" s="41">
        <v>46225.193221956019</v>
      </c>
      <c r="D13547" t="s">
        <v>1138</v>
      </c>
      <c r="E13547" t="s">
        <v>1138</v>
      </c>
      <c r="F13547" t="s">
        <v>1796</v>
      </c>
      <c r="G13547" t="s">
        <v>27072</v>
      </c>
      <c r="H13547" t="s">
        <v>27073</v>
      </c>
    </row>
    <row r="13548" spans="1:8">
      <c r="A13548" t="s">
        <v>27074</v>
      </c>
      <c r="B13548" t="s">
        <v>1166</v>
      </c>
      <c r="C13548" s="41">
        <v>46225.19322335648</v>
      </c>
      <c r="D13548" t="s">
        <v>1138</v>
      </c>
      <c r="E13548" t="s">
        <v>1138</v>
      </c>
      <c r="F13548" t="s">
        <v>1796</v>
      </c>
      <c r="G13548" t="s">
        <v>27075</v>
      </c>
      <c r="H13548" t="s">
        <v>27076</v>
      </c>
    </row>
    <row r="13549" spans="1:8">
      <c r="A13549" t="s">
        <v>27074</v>
      </c>
      <c r="B13549" t="s">
        <v>1437</v>
      </c>
      <c r="C13549" s="41">
        <v>46225.19322335648</v>
      </c>
      <c r="D13549" t="s">
        <v>1138</v>
      </c>
      <c r="E13549" t="s">
        <v>1138</v>
      </c>
      <c r="F13549" t="s">
        <v>1796</v>
      </c>
      <c r="G13549" t="s">
        <v>27075</v>
      </c>
      <c r="H13549" t="s">
        <v>27076</v>
      </c>
    </row>
    <row r="13550" spans="1:8">
      <c r="A13550" t="s">
        <v>27074</v>
      </c>
      <c r="B13550" t="s">
        <v>1438</v>
      </c>
      <c r="C13550" s="41">
        <v>46225.19322335648</v>
      </c>
      <c r="D13550" t="s">
        <v>1138</v>
      </c>
      <c r="E13550" t="s">
        <v>1138</v>
      </c>
      <c r="F13550" t="s">
        <v>1796</v>
      </c>
      <c r="G13550" t="s">
        <v>27075</v>
      </c>
      <c r="H13550" t="s">
        <v>27076</v>
      </c>
    </row>
    <row r="13551" spans="1:8">
      <c r="A13551" t="s">
        <v>27074</v>
      </c>
      <c r="B13551" t="s">
        <v>1143</v>
      </c>
      <c r="C13551" s="41">
        <v>46225.19322335648</v>
      </c>
      <c r="D13551" t="s">
        <v>1138</v>
      </c>
      <c r="E13551" t="s">
        <v>1138</v>
      </c>
      <c r="F13551" t="s">
        <v>1796</v>
      </c>
      <c r="G13551" t="s">
        <v>27075</v>
      </c>
      <c r="H13551" t="s">
        <v>27076</v>
      </c>
    </row>
    <row r="13552" spans="1:8">
      <c r="A13552" t="s">
        <v>27074</v>
      </c>
      <c r="B13552" t="s">
        <v>750</v>
      </c>
      <c r="C13552" s="41">
        <v>46225.19322335648</v>
      </c>
      <c r="D13552" t="s">
        <v>1138</v>
      </c>
      <c r="E13552" t="s">
        <v>1138</v>
      </c>
      <c r="F13552" t="s">
        <v>1796</v>
      </c>
      <c r="G13552" t="s">
        <v>27075</v>
      </c>
      <c r="H13552" t="s">
        <v>27076</v>
      </c>
    </row>
    <row r="13553" spans="1:8">
      <c r="A13553" t="s">
        <v>27074</v>
      </c>
      <c r="B13553" t="s">
        <v>996</v>
      </c>
      <c r="C13553" s="41">
        <v>46225.19322335648</v>
      </c>
      <c r="D13553" t="s">
        <v>1138</v>
      </c>
      <c r="E13553" t="s">
        <v>1138</v>
      </c>
      <c r="F13553" t="s">
        <v>1796</v>
      </c>
      <c r="G13553" t="s">
        <v>27075</v>
      </c>
      <c r="H13553" t="s">
        <v>27076</v>
      </c>
    </row>
    <row r="13554" spans="1:8">
      <c r="A13554" t="s">
        <v>27074</v>
      </c>
      <c r="B13554" t="s">
        <v>1238</v>
      </c>
      <c r="C13554" s="41">
        <v>46225.19322335648</v>
      </c>
      <c r="D13554" t="s">
        <v>1138</v>
      </c>
      <c r="E13554" t="s">
        <v>1138</v>
      </c>
      <c r="F13554" t="s">
        <v>1796</v>
      </c>
      <c r="G13554" t="s">
        <v>27075</v>
      </c>
      <c r="H13554" t="s">
        <v>27076</v>
      </c>
    </row>
    <row r="13555" spans="1:8">
      <c r="A13555" t="s">
        <v>27074</v>
      </c>
      <c r="B13555" t="s">
        <v>1279</v>
      </c>
      <c r="C13555" s="41">
        <v>46225.19322335648</v>
      </c>
      <c r="D13555" t="s">
        <v>1138</v>
      </c>
      <c r="E13555" t="s">
        <v>1138</v>
      </c>
      <c r="F13555" t="s">
        <v>1796</v>
      </c>
      <c r="G13555" t="s">
        <v>27075</v>
      </c>
      <c r="H13555" t="s">
        <v>27076</v>
      </c>
    </row>
    <row r="13556" spans="1:8">
      <c r="A13556" t="s">
        <v>27074</v>
      </c>
      <c r="B13556" t="s">
        <v>1426</v>
      </c>
      <c r="C13556" s="41">
        <v>46225.19322335648</v>
      </c>
      <c r="D13556" t="s">
        <v>1138</v>
      </c>
      <c r="E13556" t="s">
        <v>1138</v>
      </c>
      <c r="F13556" t="s">
        <v>1796</v>
      </c>
      <c r="G13556" t="s">
        <v>27075</v>
      </c>
      <c r="H13556" t="s">
        <v>27076</v>
      </c>
    </row>
    <row r="13557" spans="1:8">
      <c r="A13557" t="s">
        <v>27074</v>
      </c>
      <c r="B13557" t="s">
        <v>1174</v>
      </c>
      <c r="C13557" s="41">
        <v>46225.19322335648</v>
      </c>
      <c r="D13557" t="s">
        <v>1138</v>
      </c>
      <c r="E13557" t="s">
        <v>1138</v>
      </c>
      <c r="F13557" t="s">
        <v>1796</v>
      </c>
      <c r="G13557" t="s">
        <v>27075</v>
      </c>
      <c r="H13557" t="s">
        <v>27076</v>
      </c>
    </row>
    <row r="13558" spans="1:8">
      <c r="A13558" t="s">
        <v>27077</v>
      </c>
      <c r="B13558" t="s">
        <v>1166</v>
      </c>
      <c r="C13558" s="41">
        <v>46225.1932246875</v>
      </c>
      <c r="D13558" t="s">
        <v>1138</v>
      </c>
      <c r="E13558" t="s">
        <v>1138</v>
      </c>
      <c r="F13558" t="s">
        <v>1796</v>
      </c>
      <c r="G13558" t="s">
        <v>27078</v>
      </c>
      <c r="H13558" t="s">
        <v>27079</v>
      </c>
    </row>
    <row r="13559" spans="1:8">
      <c r="A13559" t="s">
        <v>27077</v>
      </c>
      <c r="B13559" t="s">
        <v>1437</v>
      </c>
      <c r="C13559" s="41">
        <v>46225.1932246875</v>
      </c>
      <c r="D13559" t="s">
        <v>1138</v>
      </c>
      <c r="E13559" t="s">
        <v>1138</v>
      </c>
      <c r="F13559" t="s">
        <v>1796</v>
      </c>
      <c r="G13559" t="s">
        <v>27078</v>
      </c>
      <c r="H13559" t="s">
        <v>27079</v>
      </c>
    </row>
    <row r="13560" spans="1:8">
      <c r="A13560" t="s">
        <v>27077</v>
      </c>
      <c r="B13560" t="s">
        <v>1438</v>
      </c>
      <c r="C13560" s="41">
        <v>46225.1932246875</v>
      </c>
      <c r="D13560" t="s">
        <v>1138</v>
      </c>
      <c r="E13560" t="s">
        <v>1138</v>
      </c>
      <c r="F13560" t="s">
        <v>1796</v>
      </c>
      <c r="G13560" t="s">
        <v>27078</v>
      </c>
      <c r="H13560" t="s">
        <v>27079</v>
      </c>
    </row>
    <row r="13561" spans="1:8">
      <c r="A13561" t="s">
        <v>27077</v>
      </c>
      <c r="B13561" t="s">
        <v>1143</v>
      </c>
      <c r="C13561" s="41">
        <v>46225.1932246875</v>
      </c>
      <c r="D13561" t="s">
        <v>1138</v>
      </c>
      <c r="E13561" t="s">
        <v>1138</v>
      </c>
      <c r="F13561" t="s">
        <v>1796</v>
      </c>
      <c r="G13561" t="s">
        <v>27078</v>
      </c>
      <c r="H13561" t="s">
        <v>27079</v>
      </c>
    </row>
    <row r="13562" spans="1:8">
      <c r="A13562" t="s">
        <v>27077</v>
      </c>
      <c r="B13562" t="s">
        <v>750</v>
      </c>
      <c r="C13562" s="41">
        <v>46225.1932246875</v>
      </c>
      <c r="D13562" t="s">
        <v>1138</v>
      </c>
      <c r="E13562" t="s">
        <v>1138</v>
      </c>
      <c r="F13562" t="s">
        <v>1796</v>
      </c>
      <c r="G13562" t="s">
        <v>27078</v>
      </c>
      <c r="H13562" t="s">
        <v>27079</v>
      </c>
    </row>
    <row r="13563" spans="1:8">
      <c r="A13563" t="s">
        <v>27077</v>
      </c>
      <c r="B13563" t="s">
        <v>996</v>
      </c>
      <c r="C13563" s="41">
        <v>46225.1932246875</v>
      </c>
      <c r="D13563" t="s">
        <v>1138</v>
      </c>
      <c r="E13563" t="s">
        <v>1138</v>
      </c>
      <c r="F13563" t="s">
        <v>1796</v>
      </c>
      <c r="G13563" t="s">
        <v>27078</v>
      </c>
      <c r="H13563" t="s">
        <v>27079</v>
      </c>
    </row>
    <row r="13564" spans="1:8">
      <c r="A13564" t="s">
        <v>27077</v>
      </c>
      <c r="B13564" t="s">
        <v>1238</v>
      </c>
      <c r="C13564" s="41">
        <v>46225.1932246875</v>
      </c>
      <c r="D13564" t="s">
        <v>1138</v>
      </c>
      <c r="E13564" t="s">
        <v>1138</v>
      </c>
      <c r="F13564" t="s">
        <v>1796</v>
      </c>
      <c r="G13564" t="s">
        <v>27078</v>
      </c>
      <c r="H13564" t="s">
        <v>27079</v>
      </c>
    </row>
    <row r="13565" spans="1:8">
      <c r="A13565" t="s">
        <v>27077</v>
      </c>
      <c r="B13565" t="s">
        <v>1279</v>
      </c>
      <c r="C13565" s="41">
        <v>46225.1932246875</v>
      </c>
      <c r="D13565" t="s">
        <v>1138</v>
      </c>
      <c r="E13565" t="s">
        <v>1138</v>
      </c>
      <c r="F13565" t="s">
        <v>1796</v>
      </c>
      <c r="G13565" t="s">
        <v>27078</v>
      </c>
      <c r="H13565" t="s">
        <v>27079</v>
      </c>
    </row>
    <row r="13566" spans="1:8">
      <c r="A13566" t="s">
        <v>27077</v>
      </c>
      <c r="B13566" t="s">
        <v>1426</v>
      </c>
      <c r="C13566" s="41">
        <v>46225.1932246875</v>
      </c>
      <c r="D13566" t="s">
        <v>1138</v>
      </c>
      <c r="E13566" t="s">
        <v>1138</v>
      </c>
      <c r="F13566" t="s">
        <v>1796</v>
      </c>
      <c r="G13566" t="s">
        <v>27078</v>
      </c>
      <c r="H13566" t="s">
        <v>27079</v>
      </c>
    </row>
    <row r="13567" spans="1:8">
      <c r="A13567" t="s">
        <v>27077</v>
      </c>
      <c r="B13567" t="s">
        <v>1174</v>
      </c>
      <c r="C13567" s="41">
        <v>46225.1932246875</v>
      </c>
      <c r="D13567" t="s">
        <v>1138</v>
      </c>
      <c r="E13567" t="s">
        <v>1138</v>
      </c>
      <c r="F13567" t="s">
        <v>1796</v>
      </c>
      <c r="G13567" t="s">
        <v>27078</v>
      </c>
      <c r="H13567" t="s">
        <v>27079</v>
      </c>
    </row>
    <row r="13568" spans="1:8">
      <c r="A13568" t="s">
        <v>27080</v>
      </c>
      <c r="B13568" t="s">
        <v>1166</v>
      </c>
      <c r="C13568" s="41">
        <v>46225.193226898147</v>
      </c>
      <c r="D13568" t="s">
        <v>1138</v>
      </c>
      <c r="E13568" t="s">
        <v>1138</v>
      </c>
      <c r="F13568" t="s">
        <v>1796</v>
      </c>
      <c r="G13568" t="s">
        <v>27081</v>
      </c>
      <c r="H13568" t="s">
        <v>27082</v>
      </c>
    </row>
    <row r="13569" spans="1:8">
      <c r="A13569" t="s">
        <v>27080</v>
      </c>
      <c r="B13569" t="s">
        <v>1437</v>
      </c>
      <c r="C13569" s="41">
        <v>46225.193226898147</v>
      </c>
      <c r="D13569" t="s">
        <v>1138</v>
      </c>
      <c r="E13569" t="s">
        <v>1138</v>
      </c>
      <c r="F13569" t="s">
        <v>1796</v>
      </c>
      <c r="G13569" t="s">
        <v>27081</v>
      </c>
      <c r="H13569" t="s">
        <v>27082</v>
      </c>
    </row>
    <row r="13570" spans="1:8">
      <c r="A13570" t="s">
        <v>27080</v>
      </c>
      <c r="B13570" t="s">
        <v>1438</v>
      </c>
      <c r="C13570" s="41">
        <v>46225.193226898147</v>
      </c>
      <c r="D13570" t="s">
        <v>1138</v>
      </c>
      <c r="E13570" t="s">
        <v>1138</v>
      </c>
      <c r="F13570" t="s">
        <v>1796</v>
      </c>
      <c r="G13570" t="s">
        <v>27081</v>
      </c>
      <c r="H13570" t="s">
        <v>27082</v>
      </c>
    </row>
    <row r="13571" spans="1:8">
      <c r="A13571" t="s">
        <v>27080</v>
      </c>
      <c r="B13571" t="s">
        <v>1143</v>
      </c>
      <c r="C13571" s="41">
        <v>46225.193226898147</v>
      </c>
      <c r="D13571" t="s">
        <v>1138</v>
      </c>
      <c r="E13571" t="s">
        <v>1138</v>
      </c>
      <c r="F13571" t="s">
        <v>1796</v>
      </c>
      <c r="G13571" t="s">
        <v>27081</v>
      </c>
      <c r="H13571" t="s">
        <v>27082</v>
      </c>
    </row>
    <row r="13572" spans="1:8">
      <c r="A13572" t="s">
        <v>27080</v>
      </c>
      <c r="B13572" t="s">
        <v>750</v>
      </c>
      <c r="C13572" s="41">
        <v>46225.193226898147</v>
      </c>
      <c r="D13572" t="s">
        <v>1138</v>
      </c>
      <c r="E13572" t="s">
        <v>1138</v>
      </c>
      <c r="F13572" t="s">
        <v>1796</v>
      </c>
      <c r="G13572" t="s">
        <v>27081</v>
      </c>
      <c r="H13572" t="s">
        <v>27082</v>
      </c>
    </row>
    <row r="13573" spans="1:8">
      <c r="A13573" t="s">
        <v>27080</v>
      </c>
      <c r="B13573" t="s">
        <v>996</v>
      </c>
      <c r="C13573" s="41">
        <v>46225.193226898147</v>
      </c>
      <c r="D13573" t="s">
        <v>1138</v>
      </c>
      <c r="E13573" t="s">
        <v>1138</v>
      </c>
      <c r="F13573" t="s">
        <v>1796</v>
      </c>
      <c r="G13573" t="s">
        <v>27081</v>
      </c>
      <c r="H13573" t="s">
        <v>27082</v>
      </c>
    </row>
    <row r="13574" spans="1:8">
      <c r="A13574" t="s">
        <v>27080</v>
      </c>
      <c r="B13574" t="s">
        <v>1238</v>
      </c>
      <c r="C13574" s="41">
        <v>46225.193226898147</v>
      </c>
      <c r="D13574" t="s">
        <v>1138</v>
      </c>
      <c r="E13574" t="s">
        <v>1138</v>
      </c>
      <c r="F13574" t="s">
        <v>1796</v>
      </c>
      <c r="G13574" t="s">
        <v>27081</v>
      </c>
      <c r="H13574" t="s">
        <v>27082</v>
      </c>
    </row>
    <row r="13575" spans="1:8">
      <c r="A13575" t="s">
        <v>27080</v>
      </c>
      <c r="B13575" t="s">
        <v>1279</v>
      </c>
      <c r="C13575" s="41">
        <v>46225.193226898147</v>
      </c>
      <c r="D13575" t="s">
        <v>1138</v>
      </c>
      <c r="E13575" t="s">
        <v>1138</v>
      </c>
      <c r="F13575" t="s">
        <v>1796</v>
      </c>
      <c r="G13575" t="s">
        <v>27081</v>
      </c>
      <c r="H13575" t="s">
        <v>27082</v>
      </c>
    </row>
    <row r="13576" spans="1:8">
      <c r="A13576" t="s">
        <v>27080</v>
      </c>
      <c r="B13576" t="s">
        <v>1426</v>
      </c>
      <c r="C13576" s="41">
        <v>46225.193226898147</v>
      </c>
      <c r="D13576" t="s">
        <v>1138</v>
      </c>
      <c r="E13576" t="s">
        <v>1138</v>
      </c>
      <c r="F13576" t="s">
        <v>1796</v>
      </c>
      <c r="G13576" t="s">
        <v>27081</v>
      </c>
      <c r="H13576" t="s">
        <v>27082</v>
      </c>
    </row>
    <row r="13577" spans="1:8">
      <c r="A13577" t="s">
        <v>27080</v>
      </c>
      <c r="B13577" t="s">
        <v>1174</v>
      </c>
      <c r="C13577" s="41">
        <v>46225.193226898147</v>
      </c>
      <c r="D13577" t="s">
        <v>1138</v>
      </c>
      <c r="E13577" t="s">
        <v>1138</v>
      </c>
      <c r="F13577" t="s">
        <v>1796</v>
      </c>
      <c r="G13577" t="s">
        <v>27081</v>
      </c>
      <c r="H13577" t="s">
        <v>27082</v>
      </c>
    </row>
    <row r="13578" spans="1:8">
      <c r="A13578" t="s">
        <v>27083</v>
      </c>
      <c r="B13578" t="s">
        <v>1166</v>
      </c>
      <c r="C13578" s="41">
        <v>46225.193231030091</v>
      </c>
      <c r="D13578" t="s">
        <v>1138</v>
      </c>
      <c r="E13578" t="s">
        <v>1138</v>
      </c>
      <c r="F13578" t="s">
        <v>1796</v>
      </c>
      <c r="G13578" t="s">
        <v>27084</v>
      </c>
      <c r="H13578" t="s">
        <v>27085</v>
      </c>
    </row>
    <row r="13579" spans="1:8">
      <c r="A13579" t="s">
        <v>27083</v>
      </c>
      <c r="B13579" t="s">
        <v>1437</v>
      </c>
      <c r="C13579" s="41">
        <v>46225.193231030091</v>
      </c>
      <c r="D13579" t="s">
        <v>1138</v>
      </c>
      <c r="E13579" t="s">
        <v>1138</v>
      </c>
      <c r="F13579" t="s">
        <v>1796</v>
      </c>
      <c r="G13579" t="s">
        <v>27084</v>
      </c>
      <c r="H13579" t="s">
        <v>27085</v>
      </c>
    </row>
    <row r="13580" spans="1:8">
      <c r="A13580" t="s">
        <v>27083</v>
      </c>
      <c r="B13580" t="s">
        <v>1438</v>
      </c>
      <c r="C13580" s="41">
        <v>46225.193231030091</v>
      </c>
      <c r="D13580" t="s">
        <v>1138</v>
      </c>
      <c r="E13580" t="s">
        <v>1138</v>
      </c>
      <c r="F13580" t="s">
        <v>1796</v>
      </c>
      <c r="G13580" t="s">
        <v>27084</v>
      </c>
      <c r="H13580" t="s">
        <v>27085</v>
      </c>
    </row>
    <row r="13581" spans="1:8">
      <c r="A13581" t="s">
        <v>27083</v>
      </c>
      <c r="B13581" t="s">
        <v>1143</v>
      </c>
      <c r="C13581" s="41">
        <v>46225.193231030091</v>
      </c>
      <c r="D13581" t="s">
        <v>1138</v>
      </c>
      <c r="E13581" t="s">
        <v>1138</v>
      </c>
      <c r="F13581" t="s">
        <v>1796</v>
      </c>
      <c r="G13581" t="s">
        <v>27084</v>
      </c>
      <c r="H13581" t="s">
        <v>27085</v>
      </c>
    </row>
    <row r="13582" spans="1:8">
      <c r="A13582" t="s">
        <v>27083</v>
      </c>
      <c r="B13582" t="s">
        <v>750</v>
      </c>
      <c r="C13582" s="41">
        <v>46225.193231030091</v>
      </c>
      <c r="D13582" t="s">
        <v>1138</v>
      </c>
      <c r="E13582" t="s">
        <v>1138</v>
      </c>
      <c r="F13582" t="s">
        <v>1796</v>
      </c>
      <c r="G13582" t="s">
        <v>27084</v>
      </c>
      <c r="H13582" t="s">
        <v>27085</v>
      </c>
    </row>
    <row r="13583" spans="1:8">
      <c r="A13583" t="s">
        <v>27083</v>
      </c>
      <c r="B13583" t="s">
        <v>996</v>
      </c>
      <c r="C13583" s="41">
        <v>46225.193231030091</v>
      </c>
      <c r="D13583" t="s">
        <v>1138</v>
      </c>
      <c r="E13583" t="s">
        <v>1138</v>
      </c>
      <c r="F13583" t="s">
        <v>1796</v>
      </c>
      <c r="G13583" t="s">
        <v>27084</v>
      </c>
      <c r="H13583" t="s">
        <v>27085</v>
      </c>
    </row>
    <row r="13584" spans="1:8">
      <c r="A13584" t="s">
        <v>27083</v>
      </c>
      <c r="B13584" t="s">
        <v>1238</v>
      </c>
      <c r="C13584" s="41">
        <v>46225.193231030091</v>
      </c>
      <c r="D13584" t="s">
        <v>1138</v>
      </c>
      <c r="E13584" t="s">
        <v>1138</v>
      </c>
      <c r="F13584" t="s">
        <v>1796</v>
      </c>
      <c r="G13584" t="s">
        <v>27084</v>
      </c>
      <c r="H13584" t="s">
        <v>27085</v>
      </c>
    </row>
    <row r="13585" spans="1:8">
      <c r="A13585" t="s">
        <v>27083</v>
      </c>
      <c r="B13585" t="s">
        <v>1279</v>
      </c>
      <c r="C13585" s="41">
        <v>46225.193231030091</v>
      </c>
      <c r="D13585" t="s">
        <v>1138</v>
      </c>
      <c r="E13585" t="s">
        <v>1138</v>
      </c>
      <c r="F13585" t="s">
        <v>1796</v>
      </c>
      <c r="G13585" t="s">
        <v>27084</v>
      </c>
      <c r="H13585" t="s">
        <v>27085</v>
      </c>
    </row>
    <row r="13586" spans="1:8">
      <c r="A13586" t="s">
        <v>27083</v>
      </c>
      <c r="B13586" t="s">
        <v>1426</v>
      </c>
      <c r="C13586" s="41">
        <v>46225.193231030091</v>
      </c>
      <c r="D13586" t="s">
        <v>1138</v>
      </c>
      <c r="E13586" t="s">
        <v>1138</v>
      </c>
      <c r="F13586" t="s">
        <v>1796</v>
      </c>
      <c r="G13586" t="s">
        <v>27084</v>
      </c>
      <c r="H13586" t="s">
        <v>27085</v>
      </c>
    </row>
    <row r="13587" spans="1:8">
      <c r="A13587" t="s">
        <v>27083</v>
      </c>
      <c r="B13587" t="s">
        <v>1174</v>
      </c>
      <c r="C13587" s="41">
        <v>46225.193231030091</v>
      </c>
      <c r="D13587" t="s">
        <v>1138</v>
      </c>
      <c r="E13587" t="s">
        <v>1138</v>
      </c>
      <c r="F13587" t="s">
        <v>1796</v>
      </c>
      <c r="G13587" t="s">
        <v>27084</v>
      </c>
      <c r="H13587" t="s">
        <v>27085</v>
      </c>
    </row>
    <row r="13588" spans="1:8">
      <c r="A13588" t="s">
        <v>27086</v>
      </c>
      <c r="B13588" t="s">
        <v>1166</v>
      </c>
      <c r="C13588" s="41">
        <v>46225.193237928244</v>
      </c>
      <c r="D13588" t="s">
        <v>1138</v>
      </c>
      <c r="E13588" t="s">
        <v>1138</v>
      </c>
      <c r="F13588" t="s">
        <v>1796</v>
      </c>
      <c r="G13588" t="s">
        <v>27087</v>
      </c>
      <c r="H13588" t="s">
        <v>27088</v>
      </c>
    </row>
    <row r="13589" spans="1:8">
      <c r="A13589" t="s">
        <v>27086</v>
      </c>
      <c r="B13589" t="s">
        <v>1437</v>
      </c>
      <c r="C13589" s="41">
        <v>46225.193237928244</v>
      </c>
      <c r="D13589" t="s">
        <v>1138</v>
      </c>
      <c r="E13589" t="s">
        <v>1138</v>
      </c>
      <c r="F13589" t="s">
        <v>1796</v>
      </c>
      <c r="G13589" t="s">
        <v>27087</v>
      </c>
      <c r="H13589" t="s">
        <v>27088</v>
      </c>
    </row>
    <row r="13590" spans="1:8">
      <c r="A13590" t="s">
        <v>27086</v>
      </c>
      <c r="B13590" t="s">
        <v>1438</v>
      </c>
      <c r="C13590" s="41">
        <v>46225.193237928244</v>
      </c>
      <c r="D13590" t="s">
        <v>1138</v>
      </c>
      <c r="E13590" t="s">
        <v>1138</v>
      </c>
      <c r="F13590" t="s">
        <v>1796</v>
      </c>
      <c r="G13590" t="s">
        <v>27087</v>
      </c>
      <c r="H13590" t="s">
        <v>27088</v>
      </c>
    </row>
    <row r="13591" spans="1:8">
      <c r="A13591" t="s">
        <v>27086</v>
      </c>
      <c r="B13591" t="s">
        <v>1143</v>
      </c>
      <c r="C13591" s="41">
        <v>46225.193237928244</v>
      </c>
      <c r="D13591" t="s">
        <v>1138</v>
      </c>
      <c r="E13591" t="s">
        <v>1138</v>
      </c>
      <c r="F13591" t="s">
        <v>1796</v>
      </c>
      <c r="G13591" t="s">
        <v>27087</v>
      </c>
      <c r="H13591" t="s">
        <v>27088</v>
      </c>
    </row>
    <row r="13592" spans="1:8">
      <c r="A13592" t="s">
        <v>27086</v>
      </c>
      <c r="B13592" t="s">
        <v>750</v>
      </c>
      <c r="C13592" s="41">
        <v>46225.193237928244</v>
      </c>
      <c r="D13592" t="s">
        <v>1138</v>
      </c>
      <c r="E13592" t="s">
        <v>1138</v>
      </c>
      <c r="F13592" t="s">
        <v>1796</v>
      </c>
      <c r="G13592" t="s">
        <v>27087</v>
      </c>
      <c r="H13592" t="s">
        <v>27088</v>
      </c>
    </row>
    <row r="13593" spans="1:8">
      <c r="A13593" t="s">
        <v>27086</v>
      </c>
      <c r="B13593" t="s">
        <v>996</v>
      </c>
      <c r="C13593" s="41">
        <v>46225.193237928244</v>
      </c>
      <c r="D13593" t="s">
        <v>1138</v>
      </c>
      <c r="E13593" t="s">
        <v>1138</v>
      </c>
      <c r="F13593" t="s">
        <v>1796</v>
      </c>
      <c r="G13593" t="s">
        <v>27087</v>
      </c>
      <c r="H13593" t="s">
        <v>27088</v>
      </c>
    </row>
    <row r="13594" spans="1:8">
      <c r="A13594" t="s">
        <v>27086</v>
      </c>
      <c r="B13594" t="s">
        <v>1238</v>
      </c>
      <c r="C13594" s="41">
        <v>46225.193237928244</v>
      </c>
      <c r="D13594" t="s">
        <v>1138</v>
      </c>
      <c r="E13594" t="s">
        <v>1138</v>
      </c>
      <c r="F13594" t="s">
        <v>1796</v>
      </c>
      <c r="G13594" t="s">
        <v>27087</v>
      </c>
      <c r="H13594" t="s">
        <v>27088</v>
      </c>
    </row>
    <row r="13595" spans="1:8">
      <c r="A13595" t="s">
        <v>27086</v>
      </c>
      <c r="B13595" t="s">
        <v>1279</v>
      </c>
      <c r="C13595" s="41">
        <v>46225.193237928244</v>
      </c>
      <c r="D13595" t="s">
        <v>1138</v>
      </c>
      <c r="E13595" t="s">
        <v>1138</v>
      </c>
      <c r="F13595" t="s">
        <v>1796</v>
      </c>
      <c r="G13595" t="s">
        <v>27087</v>
      </c>
      <c r="H13595" t="s">
        <v>27088</v>
      </c>
    </row>
    <row r="13596" spans="1:8">
      <c r="A13596" t="s">
        <v>27086</v>
      </c>
      <c r="B13596" t="s">
        <v>1426</v>
      </c>
      <c r="C13596" s="41">
        <v>46225.193237928244</v>
      </c>
      <c r="D13596" t="s">
        <v>1138</v>
      </c>
      <c r="E13596" t="s">
        <v>1138</v>
      </c>
      <c r="F13596" t="s">
        <v>1796</v>
      </c>
      <c r="G13596" t="s">
        <v>27087</v>
      </c>
      <c r="H13596" t="s">
        <v>27088</v>
      </c>
    </row>
    <row r="13597" spans="1:8">
      <c r="A13597" t="s">
        <v>27086</v>
      </c>
      <c r="B13597" t="s">
        <v>1174</v>
      </c>
      <c r="C13597" s="41">
        <v>46225.193237928244</v>
      </c>
      <c r="D13597" t="s">
        <v>1138</v>
      </c>
      <c r="E13597" t="s">
        <v>1138</v>
      </c>
      <c r="F13597" t="s">
        <v>1796</v>
      </c>
      <c r="G13597" t="s">
        <v>27087</v>
      </c>
      <c r="H13597" t="s">
        <v>27088</v>
      </c>
    </row>
    <row r="13598" spans="1:8">
      <c r="A13598" t="s">
        <v>27089</v>
      </c>
      <c r="B13598" t="s">
        <v>1166</v>
      </c>
      <c r="C13598" s="41">
        <v>46225.193241215275</v>
      </c>
      <c r="D13598" t="s">
        <v>1138</v>
      </c>
      <c r="E13598" t="s">
        <v>1138</v>
      </c>
      <c r="F13598" t="s">
        <v>1796</v>
      </c>
      <c r="G13598" t="s">
        <v>27090</v>
      </c>
      <c r="H13598" t="s">
        <v>27091</v>
      </c>
    </row>
    <row r="13599" spans="1:8">
      <c r="A13599" t="s">
        <v>27089</v>
      </c>
      <c r="B13599" t="s">
        <v>1437</v>
      </c>
      <c r="C13599" s="41">
        <v>46225.193241215275</v>
      </c>
      <c r="D13599" t="s">
        <v>1138</v>
      </c>
      <c r="E13599" t="s">
        <v>1138</v>
      </c>
      <c r="F13599" t="s">
        <v>1796</v>
      </c>
      <c r="G13599" t="s">
        <v>27090</v>
      </c>
      <c r="H13599" t="s">
        <v>27091</v>
      </c>
    </row>
    <row r="13600" spans="1:8">
      <c r="A13600" t="s">
        <v>27089</v>
      </c>
      <c r="B13600" t="s">
        <v>1438</v>
      </c>
      <c r="C13600" s="41">
        <v>46225.193241215275</v>
      </c>
      <c r="D13600" t="s">
        <v>1138</v>
      </c>
      <c r="E13600" t="s">
        <v>1138</v>
      </c>
      <c r="F13600" t="s">
        <v>1796</v>
      </c>
      <c r="G13600" t="s">
        <v>27090</v>
      </c>
      <c r="H13600" t="s">
        <v>27091</v>
      </c>
    </row>
    <row r="13601" spans="1:8">
      <c r="A13601" t="s">
        <v>27089</v>
      </c>
      <c r="B13601" t="s">
        <v>1143</v>
      </c>
      <c r="C13601" s="41">
        <v>46225.193241215275</v>
      </c>
      <c r="D13601" t="s">
        <v>1138</v>
      </c>
      <c r="E13601" t="s">
        <v>1138</v>
      </c>
      <c r="F13601" t="s">
        <v>1796</v>
      </c>
      <c r="G13601" t="s">
        <v>27090</v>
      </c>
      <c r="H13601" t="s">
        <v>27091</v>
      </c>
    </row>
    <row r="13602" spans="1:8">
      <c r="A13602" t="s">
        <v>27089</v>
      </c>
      <c r="B13602" t="s">
        <v>750</v>
      </c>
      <c r="C13602" s="41">
        <v>46225.193241215275</v>
      </c>
      <c r="D13602" t="s">
        <v>1138</v>
      </c>
      <c r="E13602" t="s">
        <v>1138</v>
      </c>
      <c r="F13602" t="s">
        <v>1796</v>
      </c>
      <c r="G13602" t="s">
        <v>27090</v>
      </c>
      <c r="H13602" t="s">
        <v>27091</v>
      </c>
    </row>
    <row r="13603" spans="1:8">
      <c r="A13603" t="s">
        <v>27089</v>
      </c>
      <c r="B13603" t="s">
        <v>996</v>
      </c>
      <c r="C13603" s="41">
        <v>46225.193241215275</v>
      </c>
      <c r="D13603" t="s">
        <v>1138</v>
      </c>
      <c r="E13603" t="s">
        <v>1138</v>
      </c>
      <c r="F13603" t="s">
        <v>1796</v>
      </c>
      <c r="G13603" t="s">
        <v>27090</v>
      </c>
      <c r="H13603" t="s">
        <v>27091</v>
      </c>
    </row>
    <row r="13604" spans="1:8">
      <c r="A13604" t="s">
        <v>27089</v>
      </c>
      <c r="B13604" t="s">
        <v>1238</v>
      </c>
      <c r="C13604" s="41">
        <v>46225.193241215275</v>
      </c>
      <c r="D13604" t="s">
        <v>1138</v>
      </c>
      <c r="E13604" t="s">
        <v>1138</v>
      </c>
      <c r="F13604" t="s">
        <v>1796</v>
      </c>
      <c r="G13604" t="s">
        <v>27090</v>
      </c>
      <c r="H13604" t="s">
        <v>27091</v>
      </c>
    </row>
    <row r="13605" spans="1:8">
      <c r="A13605" t="s">
        <v>27089</v>
      </c>
      <c r="B13605" t="s">
        <v>1279</v>
      </c>
      <c r="C13605" s="41">
        <v>46225.193241215275</v>
      </c>
      <c r="D13605" t="s">
        <v>1138</v>
      </c>
      <c r="E13605" t="s">
        <v>1138</v>
      </c>
      <c r="F13605" t="s">
        <v>1796</v>
      </c>
      <c r="G13605" t="s">
        <v>27090</v>
      </c>
      <c r="H13605" t="s">
        <v>27091</v>
      </c>
    </row>
    <row r="13606" spans="1:8">
      <c r="A13606" t="s">
        <v>27089</v>
      </c>
      <c r="B13606" t="s">
        <v>1426</v>
      </c>
      <c r="C13606" s="41">
        <v>46225.193241215275</v>
      </c>
      <c r="D13606" t="s">
        <v>1138</v>
      </c>
      <c r="E13606" t="s">
        <v>1138</v>
      </c>
      <c r="F13606" t="s">
        <v>1796</v>
      </c>
      <c r="G13606" t="s">
        <v>27090</v>
      </c>
      <c r="H13606" t="s">
        <v>27091</v>
      </c>
    </row>
    <row r="13607" spans="1:8">
      <c r="A13607" t="s">
        <v>27089</v>
      </c>
      <c r="B13607" t="s">
        <v>1174</v>
      </c>
      <c r="C13607" s="41">
        <v>46225.193241215275</v>
      </c>
      <c r="D13607" t="s">
        <v>1138</v>
      </c>
      <c r="E13607" t="s">
        <v>1138</v>
      </c>
      <c r="F13607" t="s">
        <v>1796</v>
      </c>
      <c r="G13607" t="s">
        <v>27090</v>
      </c>
      <c r="H13607" t="s">
        <v>27091</v>
      </c>
    </row>
    <row r="13608" spans="1:8">
      <c r="A13608" t="s">
        <v>27092</v>
      </c>
      <c r="B13608" t="s">
        <v>1166</v>
      </c>
      <c r="C13608" s="41">
        <v>46225.193244953705</v>
      </c>
      <c r="D13608" t="s">
        <v>1138</v>
      </c>
      <c r="E13608" t="s">
        <v>1138</v>
      </c>
      <c r="F13608" t="s">
        <v>1796</v>
      </c>
      <c r="G13608" t="s">
        <v>27093</v>
      </c>
      <c r="H13608" t="s">
        <v>27094</v>
      </c>
    </row>
    <row r="13609" spans="1:8">
      <c r="A13609" t="s">
        <v>27092</v>
      </c>
      <c r="B13609" t="s">
        <v>1437</v>
      </c>
      <c r="C13609" s="41">
        <v>46225.193244953705</v>
      </c>
      <c r="D13609" t="s">
        <v>1138</v>
      </c>
      <c r="E13609" t="s">
        <v>1138</v>
      </c>
      <c r="F13609" t="s">
        <v>1796</v>
      </c>
      <c r="G13609" t="s">
        <v>27093</v>
      </c>
      <c r="H13609" t="s">
        <v>27094</v>
      </c>
    </row>
    <row r="13610" spans="1:8">
      <c r="A13610" t="s">
        <v>27092</v>
      </c>
      <c r="B13610" t="s">
        <v>1438</v>
      </c>
      <c r="C13610" s="41">
        <v>46225.193244953705</v>
      </c>
      <c r="D13610" t="s">
        <v>1138</v>
      </c>
      <c r="E13610" t="s">
        <v>1138</v>
      </c>
      <c r="F13610" t="s">
        <v>1796</v>
      </c>
      <c r="G13610" t="s">
        <v>27093</v>
      </c>
      <c r="H13610" t="s">
        <v>27094</v>
      </c>
    </row>
    <row r="13611" spans="1:8">
      <c r="A13611" t="s">
        <v>27092</v>
      </c>
      <c r="B13611" t="s">
        <v>1143</v>
      </c>
      <c r="C13611" s="41">
        <v>46225.193244953705</v>
      </c>
      <c r="D13611" t="s">
        <v>1138</v>
      </c>
      <c r="E13611" t="s">
        <v>1138</v>
      </c>
      <c r="F13611" t="s">
        <v>1796</v>
      </c>
      <c r="G13611" t="s">
        <v>27093</v>
      </c>
      <c r="H13611" t="s">
        <v>27094</v>
      </c>
    </row>
    <row r="13612" spans="1:8">
      <c r="A13612" t="s">
        <v>27092</v>
      </c>
      <c r="B13612" t="s">
        <v>750</v>
      </c>
      <c r="C13612" s="41">
        <v>46225.193244953705</v>
      </c>
      <c r="D13612" t="s">
        <v>1138</v>
      </c>
      <c r="E13612" t="s">
        <v>1138</v>
      </c>
      <c r="F13612" t="s">
        <v>1796</v>
      </c>
      <c r="G13612" t="s">
        <v>27093</v>
      </c>
      <c r="H13612" t="s">
        <v>27094</v>
      </c>
    </row>
    <row r="13613" spans="1:8">
      <c r="A13613" t="s">
        <v>27092</v>
      </c>
      <c r="B13613" t="s">
        <v>996</v>
      </c>
      <c r="C13613" s="41">
        <v>46225.193244953705</v>
      </c>
      <c r="D13613" t="s">
        <v>1138</v>
      </c>
      <c r="E13613" t="s">
        <v>1138</v>
      </c>
      <c r="F13613" t="s">
        <v>1796</v>
      </c>
      <c r="G13613" t="s">
        <v>27093</v>
      </c>
      <c r="H13613" t="s">
        <v>27094</v>
      </c>
    </row>
    <row r="13614" spans="1:8">
      <c r="A13614" t="s">
        <v>27092</v>
      </c>
      <c r="B13614" t="s">
        <v>1238</v>
      </c>
      <c r="C13614" s="41">
        <v>46225.193244953705</v>
      </c>
      <c r="D13614" t="s">
        <v>1138</v>
      </c>
      <c r="E13614" t="s">
        <v>1138</v>
      </c>
      <c r="F13614" t="s">
        <v>1796</v>
      </c>
      <c r="G13614" t="s">
        <v>27093</v>
      </c>
      <c r="H13614" t="s">
        <v>27094</v>
      </c>
    </row>
    <row r="13615" spans="1:8">
      <c r="A13615" t="s">
        <v>27092</v>
      </c>
      <c r="B13615" t="s">
        <v>1279</v>
      </c>
      <c r="C13615" s="41">
        <v>46225.193244953705</v>
      </c>
      <c r="D13615" t="s">
        <v>1138</v>
      </c>
      <c r="E13615" t="s">
        <v>1138</v>
      </c>
      <c r="F13615" t="s">
        <v>1796</v>
      </c>
      <c r="G13615" t="s">
        <v>27093</v>
      </c>
      <c r="H13615" t="s">
        <v>27094</v>
      </c>
    </row>
    <row r="13616" spans="1:8">
      <c r="A13616" t="s">
        <v>27092</v>
      </c>
      <c r="B13616" t="s">
        <v>1426</v>
      </c>
      <c r="C13616" s="41">
        <v>46225.193244953705</v>
      </c>
      <c r="D13616" t="s">
        <v>1138</v>
      </c>
      <c r="E13616" t="s">
        <v>1138</v>
      </c>
      <c r="F13616" t="s">
        <v>1796</v>
      </c>
      <c r="G13616" t="s">
        <v>27093</v>
      </c>
      <c r="H13616" t="s">
        <v>27094</v>
      </c>
    </row>
    <row r="13617" spans="1:8">
      <c r="A13617" t="s">
        <v>27092</v>
      </c>
      <c r="B13617" t="s">
        <v>1174</v>
      </c>
      <c r="C13617" s="41">
        <v>46225.193244953705</v>
      </c>
      <c r="D13617" t="s">
        <v>1138</v>
      </c>
      <c r="E13617" t="s">
        <v>1138</v>
      </c>
      <c r="F13617" t="s">
        <v>1796</v>
      </c>
      <c r="G13617" t="s">
        <v>27093</v>
      </c>
      <c r="H13617" t="s">
        <v>27094</v>
      </c>
    </row>
    <row r="13618" spans="1:8">
      <c r="A13618" t="s">
        <v>27095</v>
      </c>
      <c r="B13618" t="s">
        <v>1166</v>
      </c>
      <c r="C13618" s="41">
        <v>46225.193245312497</v>
      </c>
      <c r="D13618" t="s">
        <v>1138</v>
      </c>
      <c r="E13618" t="s">
        <v>1138</v>
      </c>
      <c r="F13618" t="s">
        <v>1796</v>
      </c>
      <c r="G13618" t="s">
        <v>27096</v>
      </c>
      <c r="H13618" t="s">
        <v>27097</v>
      </c>
    </row>
    <row r="13619" spans="1:8">
      <c r="A13619" t="s">
        <v>27095</v>
      </c>
      <c r="B13619" t="s">
        <v>1437</v>
      </c>
      <c r="C13619" s="41">
        <v>46225.193245312497</v>
      </c>
      <c r="D13619" t="s">
        <v>1138</v>
      </c>
      <c r="E13619" t="s">
        <v>1138</v>
      </c>
      <c r="F13619" t="s">
        <v>1796</v>
      </c>
      <c r="G13619" t="s">
        <v>27096</v>
      </c>
      <c r="H13619" t="s">
        <v>27097</v>
      </c>
    </row>
    <row r="13620" spans="1:8">
      <c r="A13620" t="s">
        <v>27095</v>
      </c>
      <c r="B13620" t="s">
        <v>1438</v>
      </c>
      <c r="C13620" s="41">
        <v>46225.193245312497</v>
      </c>
      <c r="D13620" t="s">
        <v>1138</v>
      </c>
      <c r="E13620" t="s">
        <v>1138</v>
      </c>
      <c r="F13620" t="s">
        <v>1796</v>
      </c>
      <c r="G13620" t="s">
        <v>27096</v>
      </c>
      <c r="H13620" t="s">
        <v>27097</v>
      </c>
    </row>
    <row r="13621" spans="1:8">
      <c r="A13621" t="s">
        <v>27095</v>
      </c>
      <c r="B13621" t="s">
        <v>1143</v>
      </c>
      <c r="C13621" s="41">
        <v>46225.193245312497</v>
      </c>
      <c r="D13621" t="s">
        <v>1138</v>
      </c>
      <c r="E13621" t="s">
        <v>1138</v>
      </c>
      <c r="F13621" t="s">
        <v>1796</v>
      </c>
      <c r="G13621" t="s">
        <v>27096</v>
      </c>
      <c r="H13621" t="s">
        <v>27097</v>
      </c>
    </row>
    <row r="13622" spans="1:8">
      <c r="A13622" t="s">
        <v>27095</v>
      </c>
      <c r="B13622" t="s">
        <v>750</v>
      </c>
      <c r="C13622" s="41">
        <v>46225.193245312497</v>
      </c>
      <c r="D13622" t="s">
        <v>1138</v>
      </c>
      <c r="E13622" t="s">
        <v>1138</v>
      </c>
      <c r="F13622" t="s">
        <v>1796</v>
      </c>
      <c r="G13622" t="s">
        <v>27096</v>
      </c>
      <c r="H13622" t="s">
        <v>27097</v>
      </c>
    </row>
    <row r="13623" spans="1:8">
      <c r="A13623" t="s">
        <v>27095</v>
      </c>
      <c r="B13623" t="s">
        <v>996</v>
      </c>
      <c r="C13623" s="41">
        <v>46225.193245312497</v>
      </c>
      <c r="D13623" t="s">
        <v>1138</v>
      </c>
      <c r="E13623" t="s">
        <v>1138</v>
      </c>
      <c r="F13623" t="s">
        <v>1796</v>
      </c>
      <c r="G13623" t="s">
        <v>27096</v>
      </c>
      <c r="H13623" t="s">
        <v>27097</v>
      </c>
    </row>
    <row r="13624" spans="1:8">
      <c r="A13624" t="s">
        <v>27095</v>
      </c>
      <c r="B13624" t="s">
        <v>1238</v>
      </c>
      <c r="C13624" s="41">
        <v>46225.193245312497</v>
      </c>
      <c r="D13624" t="s">
        <v>1138</v>
      </c>
      <c r="E13624" t="s">
        <v>1138</v>
      </c>
      <c r="F13624" t="s">
        <v>1796</v>
      </c>
      <c r="G13624" t="s">
        <v>27096</v>
      </c>
      <c r="H13624" t="s">
        <v>27097</v>
      </c>
    </row>
    <row r="13625" spans="1:8">
      <c r="A13625" t="s">
        <v>27095</v>
      </c>
      <c r="B13625" t="s">
        <v>1279</v>
      </c>
      <c r="C13625" s="41">
        <v>46225.193245312497</v>
      </c>
      <c r="D13625" t="s">
        <v>1138</v>
      </c>
      <c r="E13625" t="s">
        <v>1138</v>
      </c>
      <c r="F13625" t="s">
        <v>1796</v>
      </c>
      <c r="G13625" t="s">
        <v>27096</v>
      </c>
      <c r="H13625" t="s">
        <v>27097</v>
      </c>
    </row>
    <row r="13626" spans="1:8">
      <c r="A13626" t="s">
        <v>27095</v>
      </c>
      <c r="B13626" t="s">
        <v>1426</v>
      </c>
      <c r="C13626" s="41">
        <v>46225.193245312497</v>
      </c>
      <c r="D13626" t="s">
        <v>1138</v>
      </c>
      <c r="E13626" t="s">
        <v>1138</v>
      </c>
      <c r="F13626" t="s">
        <v>1796</v>
      </c>
      <c r="G13626" t="s">
        <v>27096</v>
      </c>
      <c r="H13626" t="s">
        <v>27097</v>
      </c>
    </row>
    <row r="13627" spans="1:8">
      <c r="A13627" t="s">
        <v>27095</v>
      </c>
      <c r="B13627" t="s">
        <v>1174</v>
      </c>
      <c r="C13627" s="41">
        <v>46225.193245312497</v>
      </c>
      <c r="D13627" t="s">
        <v>1138</v>
      </c>
      <c r="E13627" t="s">
        <v>1138</v>
      </c>
      <c r="F13627" t="s">
        <v>1796</v>
      </c>
      <c r="G13627" t="s">
        <v>27096</v>
      </c>
      <c r="H13627" t="s">
        <v>27097</v>
      </c>
    </row>
    <row r="13628" spans="1:8">
      <c r="A13628" t="s">
        <v>27098</v>
      </c>
      <c r="B13628" t="s">
        <v>1166</v>
      </c>
      <c r="C13628" s="41">
        <v>46225.193245324073</v>
      </c>
      <c r="D13628" t="s">
        <v>1138</v>
      </c>
      <c r="E13628" t="s">
        <v>1138</v>
      </c>
      <c r="F13628" t="s">
        <v>1796</v>
      </c>
      <c r="G13628" t="s">
        <v>27099</v>
      </c>
      <c r="H13628" t="s">
        <v>27100</v>
      </c>
    </row>
    <row r="13629" spans="1:8">
      <c r="A13629" t="s">
        <v>27098</v>
      </c>
      <c r="B13629" t="s">
        <v>1437</v>
      </c>
      <c r="C13629" s="41">
        <v>46225.193245324073</v>
      </c>
      <c r="D13629" t="s">
        <v>1138</v>
      </c>
      <c r="E13629" t="s">
        <v>1138</v>
      </c>
      <c r="F13629" t="s">
        <v>1796</v>
      </c>
      <c r="G13629" t="s">
        <v>27099</v>
      </c>
      <c r="H13629" t="s">
        <v>27100</v>
      </c>
    </row>
    <row r="13630" spans="1:8">
      <c r="A13630" t="s">
        <v>27098</v>
      </c>
      <c r="B13630" t="s">
        <v>1438</v>
      </c>
      <c r="C13630" s="41">
        <v>46225.193245324073</v>
      </c>
      <c r="D13630" t="s">
        <v>1138</v>
      </c>
      <c r="E13630" t="s">
        <v>1138</v>
      </c>
      <c r="F13630" t="s">
        <v>1796</v>
      </c>
      <c r="G13630" t="s">
        <v>27099</v>
      </c>
      <c r="H13630" t="s">
        <v>27100</v>
      </c>
    </row>
    <row r="13631" spans="1:8">
      <c r="A13631" t="s">
        <v>27098</v>
      </c>
      <c r="B13631" t="s">
        <v>1143</v>
      </c>
      <c r="C13631" s="41">
        <v>46225.193245324073</v>
      </c>
      <c r="D13631" t="s">
        <v>1138</v>
      </c>
      <c r="E13631" t="s">
        <v>1138</v>
      </c>
      <c r="F13631" t="s">
        <v>1796</v>
      </c>
      <c r="G13631" t="s">
        <v>27099</v>
      </c>
      <c r="H13631" t="s">
        <v>27100</v>
      </c>
    </row>
    <row r="13632" spans="1:8">
      <c r="A13632" t="s">
        <v>27098</v>
      </c>
      <c r="B13632" t="s">
        <v>750</v>
      </c>
      <c r="C13632" s="41">
        <v>46225.193245324073</v>
      </c>
      <c r="D13632" t="s">
        <v>1138</v>
      </c>
      <c r="E13632" t="s">
        <v>1138</v>
      </c>
      <c r="F13632" t="s">
        <v>1796</v>
      </c>
      <c r="G13632" t="s">
        <v>27099</v>
      </c>
      <c r="H13632" t="s">
        <v>27100</v>
      </c>
    </row>
    <row r="13633" spans="1:8">
      <c r="A13633" t="s">
        <v>27098</v>
      </c>
      <c r="B13633" t="s">
        <v>996</v>
      </c>
      <c r="C13633" s="41">
        <v>46225.193245324073</v>
      </c>
      <c r="D13633" t="s">
        <v>1138</v>
      </c>
      <c r="E13633" t="s">
        <v>1138</v>
      </c>
      <c r="F13633" t="s">
        <v>1796</v>
      </c>
      <c r="G13633" t="s">
        <v>27099</v>
      </c>
      <c r="H13633" t="s">
        <v>27100</v>
      </c>
    </row>
    <row r="13634" spans="1:8">
      <c r="A13634" t="s">
        <v>27098</v>
      </c>
      <c r="B13634" t="s">
        <v>1238</v>
      </c>
      <c r="C13634" s="41">
        <v>46225.193245324073</v>
      </c>
      <c r="D13634" t="s">
        <v>1138</v>
      </c>
      <c r="E13634" t="s">
        <v>1138</v>
      </c>
      <c r="F13634" t="s">
        <v>1796</v>
      </c>
      <c r="G13634" t="s">
        <v>27099</v>
      </c>
      <c r="H13634" t="s">
        <v>27100</v>
      </c>
    </row>
    <row r="13635" spans="1:8">
      <c r="A13635" t="s">
        <v>27098</v>
      </c>
      <c r="B13635" t="s">
        <v>1279</v>
      </c>
      <c r="C13635" s="41">
        <v>46225.193245324073</v>
      </c>
      <c r="D13635" t="s">
        <v>1138</v>
      </c>
      <c r="E13635" t="s">
        <v>1138</v>
      </c>
      <c r="F13635" t="s">
        <v>1796</v>
      </c>
      <c r="G13635" t="s">
        <v>27099</v>
      </c>
      <c r="H13635" t="s">
        <v>27100</v>
      </c>
    </row>
    <row r="13636" spans="1:8">
      <c r="A13636" t="s">
        <v>27098</v>
      </c>
      <c r="B13636" t="s">
        <v>1426</v>
      </c>
      <c r="C13636" s="41">
        <v>46225.193245324073</v>
      </c>
      <c r="D13636" t="s">
        <v>1138</v>
      </c>
      <c r="E13636" t="s">
        <v>1138</v>
      </c>
      <c r="F13636" t="s">
        <v>1796</v>
      </c>
      <c r="G13636" t="s">
        <v>27099</v>
      </c>
      <c r="H13636" t="s">
        <v>27100</v>
      </c>
    </row>
    <row r="13637" spans="1:8">
      <c r="A13637" t="s">
        <v>27098</v>
      </c>
      <c r="B13637" t="s">
        <v>1174</v>
      </c>
      <c r="C13637" s="41">
        <v>46225.193245324073</v>
      </c>
      <c r="D13637" t="s">
        <v>1138</v>
      </c>
      <c r="E13637" t="s">
        <v>1138</v>
      </c>
      <c r="F13637" t="s">
        <v>1796</v>
      </c>
      <c r="G13637" t="s">
        <v>27099</v>
      </c>
      <c r="H13637" t="s">
        <v>27100</v>
      </c>
    </row>
    <row r="13638" spans="1:8">
      <c r="A13638" t="s">
        <v>27101</v>
      </c>
      <c r="B13638" t="s">
        <v>1166</v>
      </c>
      <c r="C13638" s="41">
        <v>46225.193245405091</v>
      </c>
      <c r="D13638" t="s">
        <v>1138</v>
      </c>
      <c r="E13638" t="s">
        <v>1138</v>
      </c>
      <c r="F13638" t="s">
        <v>1796</v>
      </c>
      <c r="G13638" t="s">
        <v>27102</v>
      </c>
      <c r="H13638" t="s">
        <v>27103</v>
      </c>
    </row>
    <row r="13639" spans="1:8">
      <c r="A13639" t="s">
        <v>27101</v>
      </c>
      <c r="B13639" t="s">
        <v>1437</v>
      </c>
      <c r="C13639" s="41">
        <v>46225.193245405091</v>
      </c>
      <c r="D13639" t="s">
        <v>1138</v>
      </c>
      <c r="E13639" t="s">
        <v>1138</v>
      </c>
      <c r="F13639" t="s">
        <v>1796</v>
      </c>
      <c r="G13639" t="s">
        <v>27102</v>
      </c>
      <c r="H13639" t="s">
        <v>27103</v>
      </c>
    </row>
    <row r="13640" spans="1:8">
      <c r="A13640" t="s">
        <v>27101</v>
      </c>
      <c r="B13640" t="s">
        <v>1438</v>
      </c>
      <c r="C13640" s="41">
        <v>46225.193245405091</v>
      </c>
      <c r="D13640" t="s">
        <v>1138</v>
      </c>
      <c r="E13640" t="s">
        <v>1138</v>
      </c>
      <c r="F13640" t="s">
        <v>1796</v>
      </c>
      <c r="G13640" t="s">
        <v>27102</v>
      </c>
      <c r="H13640" t="s">
        <v>27103</v>
      </c>
    </row>
    <row r="13641" spans="1:8">
      <c r="A13641" t="s">
        <v>27101</v>
      </c>
      <c r="B13641" t="s">
        <v>1143</v>
      </c>
      <c r="C13641" s="41">
        <v>46225.193245405091</v>
      </c>
      <c r="D13641" t="s">
        <v>1138</v>
      </c>
      <c r="E13641" t="s">
        <v>1138</v>
      </c>
      <c r="F13641" t="s">
        <v>1796</v>
      </c>
      <c r="G13641" t="s">
        <v>27102</v>
      </c>
      <c r="H13641" t="s">
        <v>27103</v>
      </c>
    </row>
    <row r="13642" spans="1:8">
      <c r="A13642" t="s">
        <v>27101</v>
      </c>
      <c r="B13642" t="s">
        <v>750</v>
      </c>
      <c r="C13642" s="41">
        <v>46225.193245405091</v>
      </c>
      <c r="D13642" t="s">
        <v>1138</v>
      </c>
      <c r="E13642" t="s">
        <v>1138</v>
      </c>
      <c r="F13642" t="s">
        <v>1796</v>
      </c>
      <c r="G13642" t="s">
        <v>27102</v>
      </c>
      <c r="H13642" t="s">
        <v>27103</v>
      </c>
    </row>
    <row r="13643" spans="1:8">
      <c r="A13643" t="s">
        <v>27101</v>
      </c>
      <c r="B13643" t="s">
        <v>996</v>
      </c>
      <c r="C13643" s="41">
        <v>46225.193245405091</v>
      </c>
      <c r="D13643" t="s">
        <v>1138</v>
      </c>
      <c r="E13643" t="s">
        <v>1138</v>
      </c>
      <c r="F13643" t="s">
        <v>1796</v>
      </c>
      <c r="G13643" t="s">
        <v>27102</v>
      </c>
      <c r="H13643" t="s">
        <v>27103</v>
      </c>
    </row>
    <row r="13644" spans="1:8">
      <c r="A13644" t="s">
        <v>27101</v>
      </c>
      <c r="B13644" t="s">
        <v>1238</v>
      </c>
      <c r="C13644" s="41">
        <v>46225.193245405091</v>
      </c>
      <c r="D13644" t="s">
        <v>1138</v>
      </c>
      <c r="E13644" t="s">
        <v>1138</v>
      </c>
      <c r="F13644" t="s">
        <v>1796</v>
      </c>
      <c r="G13644" t="s">
        <v>27102</v>
      </c>
      <c r="H13644" t="s">
        <v>27103</v>
      </c>
    </row>
    <row r="13645" spans="1:8">
      <c r="A13645" t="s">
        <v>27101</v>
      </c>
      <c r="B13645" t="s">
        <v>1279</v>
      </c>
      <c r="C13645" s="41">
        <v>46225.193245405091</v>
      </c>
      <c r="D13645" t="s">
        <v>1138</v>
      </c>
      <c r="E13645" t="s">
        <v>1138</v>
      </c>
      <c r="F13645" t="s">
        <v>1796</v>
      </c>
      <c r="G13645" t="s">
        <v>27102</v>
      </c>
      <c r="H13645" t="s">
        <v>27103</v>
      </c>
    </row>
    <row r="13646" spans="1:8">
      <c r="A13646" t="s">
        <v>27101</v>
      </c>
      <c r="B13646" t="s">
        <v>1426</v>
      </c>
      <c r="C13646" s="41">
        <v>46225.193245405091</v>
      </c>
      <c r="D13646" t="s">
        <v>1138</v>
      </c>
      <c r="E13646" t="s">
        <v>1138</v>
      </c>
      <c r="F13646" t="s">
        <v>1796</v>
      </c>
      <c r="G13646" t="s">
        <v>27102</v>
      </c>
      <c r="H13646" t="s">
        <v>27103</v>
      </c>
    </row>
    <row r="13647" spans="1:8">
      <c r="A13647" t="s">
        <v>27101</v>
      </c>
      <c r="B13647" t="s">
        <v>1174</v>
      </c>
      <c r="C13647" s="41">
        <v>46225.193245405091</v>
      </c>
      <c r="D13647" t="s">
        <v>1138</v>
      </c>
      <c r="E13647" t="s">
        <v>1138</v>
      </c>
      <c r="F13647" t="s">
        <v>1796</v>
      </c>
      <c r="G13647" t="s">
        <v>27102</v>
      </c>
      <c r="H13647" t="s">
        <v>27103</v>
      </c>
    </row>
    <row r="13648" spans="1:8">
      <c r="A13648" t="s">
        <v>27104</v>
      </c>
      <c r="B13648" t="s">
        <v>1166</v>
      </c>
      <c r="C13648" s="41">
        <v>46225.193248113428</v>
      </c>
      <c r="D13648" t="s">
        <v>1138</v>
      </c>
      <c r="E13648" t="s">
        <v>1138</v>
      </c>
      <c r="F13648" t="s">
        <v>1796</v>
      </c>
      <c r="G13648" t="s">
        <v>27105</v>
      </c>
      <c r="H13648" t="s">
        <v>27106</v>
      </c>
    </row>
    <row r="13649" spans="1:8">
      <c r="A13649" t="s">
        <v>27104</v>
      </c>
      <c r="B13649" t="s">
        <v>1437</v>
      </c>
      <c r="C13649" s="41">
        <v>46225.193248113428</v>
      </c>
      <c r="D13649" t="s">
        <v>1138</v>
      </c>
      <c r="E13649" t="s">
        <v>1138</v>
      </c>
      <c r="F13649" t="s">
        <v>1796</v>
      </c>
      <c r="G13649" t="s">
        <v>27105</v>
      </c>
      <c r="H13649" t="s">
        <v>27106</v>
      </c>
    </row>
    <row r="13650" spans="1:8">
      <c r="A13650" t="s">
        <v>27104</v>
      </c>
      <c r="B13650" t="s">
        <v>1438</v>
      </c>
      <c r="C13650" s="41">
        <v>46225.193248113428</v>
      </c>
      <c r="D13650" t="s">
        <v>1138</v>
      </c>
      <c r="E13650" t="s">
        <v>1138</v>
      </c>
      <c r="F13650" t="s">
        <v>1796</v>
      </c>
      <c r="G13650" t="s">
        <v>27105</v>
      </c>
      <c r="H13650" t="s">
        <v>27106</v>
      </c>
    </row>
    <row r="13651" spans="1:8">
      <c r="A13651" t="s">
        <v>27104</v>
      </c>
      <c r="B13651" t="s">
        <v>1143</v>
      </c>
      <c r="C13651" s="41">
        <v>46225.193248113428</v>
      </c>
      <c r="D13651" t="s">
        <v>1138</v>
      </c>
      <c r="E13651" t="s">
        <v>1138</v>
      </c>
      <c r="F13651" t="s">
        <v>1796</v>
      </c>
      <c r="G13651" t="s">
        <v>27105</v>
      </c>
      <c r="H13651" t="s">
        <v>27106</v>
      </c>
    </row>
    <row r="13652" spans="1:8">
      <c r="A13652" t="s">
        <v>27104</v>
      </c>
      <c r="B13652" t="s">
        <v>750</v>
      </c>
      <c r="C13652" s="41">
        <v>46225.193248113428</v>
      </c>
      <c r="D13652" t="s">
        <v>1138</v>
      </c>
      <c r="E13652" t="s">
        <v>1138</v>
      </c>
      <c r="F13652" t="s">
        <v>1796</v>
      </c>
      <c r="G13652" t="s">
        <v>27105</v>
      </c>
      <c r="H13652" t="s">
        <v>27106</v>
      </c>
    </row>
    <row r="13653" spans="1:8">
      <c r="A13653" t="s">
        <v>27104</v>
      </c>
      <c r="B13653" t="s">
        <v>996</v>
      </c>
      <c r="C13653" s="41">
        <v>46225.193248113428</v>
      </c>
      <c r="D13653" t="s">
        <v>1138</v>
      </c>
      <c r="E13653" t="s">
        <v>1138</v>
      </c>
      <c r="F13653" t="s">
        <v>1796</v>
      </c>
      <c r="G13653" t="s">
        <v>27105</v>
      </c>
      <c r="H13653" t="s">
        <v>27106</v>
      </c>
    </row>
    <row r="13654" spans="1:8">
      <c r="A13654" t="s">
        <v>27104</v>
      </c>
      <c r="B13654" t="s">
        <v>1238</v>
      </c>
      <c r="C13654" s="41">
        <v>46225.193248113428</v>
      </c>
      <c r="D13654" t="s">
        <v>1138</v>
      </c>
      <c r="E13654" t="s">
        <v>1138</v>
      </c>
      <c r="F13654" t="s">
        <v>1796</v>
      </c>
      <c r="G13654" t="s">
        <v>27105</v>
      </c>
      <c r="H13654" t="s">
        <v>27106</v>
      </c>
    </row>
    <row r="13655" spans="1:8">
      <c r="A13655" t="s">
        <v>27104</v>
      </c>
      <c r="B13655" t="s">
        <v>1279</v>
      </c>
      <c r="C13655" s="41">
        <v>46225.193248113428</v>
      </c>
      <c r="D13655" t="s">
        <v>1138</v>
      </c>
      <c r="E13655" t="s">
        <v>1138</v>
      </c>
      <c r="F13655" t="s">
        <v>1796</v>
      </c>
      <c r="G13655" t="s">
        <v>27105</v>
      </c>
      <c r="H13655" t="s">
        <v>27106</v>
      </c>
    </row>
    <row r="13656" spans="1:8">
      <c r="A13656" t="s">
        <v>27104</v>
      </c>
      <c r="B13656" t="s">
        <v>1426</v>
      </c>
      <c r="C13656" s="41">
        <v>46225.193248113428</v>
      </c>
      <c r="D13656" t="s">
        <v>1138</v>
      </c>
      <c r="E13656" t="s">
        <v>1138</v>
      </c>
      <c r="F13656" t="s">
        <v>1796</v>
      </c>
      <c r="G13656" t="s">
        <v>27105</v>
      </c>
      <c r="H13656" t="s">
        <v>27106</v>
      </c>
    </row>
    <row r="13657" spans="1:8">
      <c r="A13657" t="s">
        <v>27104</v>
      </c>
      <c r="B13657" t="s">
        <v>1174</v>
      </c>
      <c r="C13657" s="41">
        <v>46225.193248113428</v>
      </c>
      <c r="D13657" t="s">
        <v>1138</v>
      </c>
      <c r="E13657" t="s">
        <v>1138</v>
      </c>
      <c r="F13657" t="s">
        <v>1796</v>
      </c>
      <c r="G13657" t="s">
        <v>27105</v>
      </c>
      <c r="H13657" t="s">
        <v>27106</v>
      </c>
    </row>
    <row r="13658" spans="1:8">
      <c r="A13658" t="s">
        <v>27107</v>
      </c>
      <c r="B13658" t="s">
        <v>1166</v>
      </c>
      <c r="C13658" s="41">
        <v>46225.193250138887</v>
      </c>
      <c r="D13658" t="s">
        <v>1138</v>
      </c>
      <c r="E13658" t="s">
        <v>1138</v>
      </c>
      <c r="F13658" t="s">
        <v>1796</v>
      </c>
      <c r="G13658" t="s">
        <v>27108</v>
      </c>
      <c r="H13658" t="s">
        <v>27109</v>
      </c>
    </row>
    <row r="13659" spans="1:8">
      <c r="A13659" t="s">
        <v>27107</v>
      </c>
      <c r="B13659" t="s">
        <v>1437</v>
      </c>
      <c r="C13659" s="41">
        <v>46225.193250138887</v>
      </c>
      <c r="D13659" t="s">
        <v>1138</v>
      </c>
      <c r="E13659" t="s">
        <v>1138</v>
      </c>
      <c r="F13659" t="s">
        <v>1796</v>
      </c>
      <c r="G13659" t="s">
        <v>27108</v>
      </c>
      <c r="H13659" t="s">
        <v>27109</v>
      </c>
    </row>
    <row r="13660" spans="1:8">
      <c r="A13660" t="s">
        <v>27107</v>
      </c>
      <c r="B13660" t="s">
        <v>1438</v>
      </c>
      <c r="C13660" s="41">
        <v>46225.193250138887</v>
      </c>
      <c r="D13660" t="s">
        <v>1138</v>
      </c>
      <c r="E13660" t="s">
        <v>1138</v>
      </c>
      <c r="F13660" t="s">
        <v>1796</v>
      </c>
      <c r="G13660" t="s">
        <v>27108</v>
      </c>
      <c r="H13660" t="s">
        <v>27109</v>
      </c>
    </row>
    <row r="13661" spans="1:8">
      <c r="A13661" t="s">
        <v>27107</v>
      </c>
      <c r="B13661" t="s">
        <v>1143</v>
      </c>
      <c r="C13661" s="41">
        <v>46225.193250138887</v>
      </c>
      <c r="D13661" t="s">
        <v>1138</v>
      </c>
      <c r="E13661" t="s">
        <v>1138</v>
      </c>
      <c r="F13661" t="s">
        <v>1796</v>
      </c>
      <c r="G13661" t="s">
        <v>27108</v>
      </c>
      <c r="H13661" t="s">
        <v>27109</v>
      </c>
    </row>
    <row r="13662" spans="1:8">
      <c r="A13662" t="s">
        <v>27107</v>
      </c>
      <c r="B13662" t="s">
        <v>750</v>
      </c>
      <c r="C13662" s="41">
        <v>46225.193250138887</v>
      </c>
      <c r="D13662" t="s">
        <v>1138</v>
      </c>
      <c r="E13662" t="s">
        <v>1138</v>
      </c>
      <c r="F13662" t="s">
        <v>1796</v>
      </c>
      <c r="G13662" t="s">
        <v>27108</v>
      </c>
      <c r="H13662" t="s">
        <v>27109</v>
      </c>
    </row>
    <row r="13663" spans="1:8">
      <c r="A13663" t="s">
        <v>27107</v>
      </c>
      <c r="B13663" t="s">
        <v>996</v>
      </c>
      <c r="C13663" s="41">
        <v>46225.193250138887</v>
      </c>
      <c r="D13663" t="s">
        <v>1138</v>
      </c>
      <c r="E13663" t="s">
        <v>1138</v>
      </c>
      <c r="F13663" t="s">
        <v>1796</v>
      </c>
      <c r="G13663" t="s">
        <v>27108</v>
      </c>
      <c r="H13663" t="s">
        <v>27109</v>
      </c>
    </row>
    <row r="13664" spans="1:8">
      <c r="A13664" t="s">
        <v>27107</v>
      </c>
      <c r="B13664" t="s">
        <v>1238</v>
      </c>
      <c r="C13664" s="41">
        <v>46225.193250138887</v>
      </c>
      <c r="D13664" t="s">
        <v>1138</v>
      </c>
      <c r="E13664" t="s">
        <v>1138</v>
      </c>
      <c r="F13664" t="s">
        <v>1796</v>
      </c>
      <c r="G13664" t="s">
        <v>27108</v>
      </c>
      <c r="H13664" t="s">
        <v>27109</v>
      </c>
    </row>
    <row r="13665" spans="1:8">
      <c r="A13665" t="s">
        <v>27107</v>
      </c>
      <c r="B13665" t="s">
        <v>1279</v>
      </c>
      <c r="C13665" s="41">
        <v>46225.193250138887</v>
      </c>
      <c r="D13665" t="s">
        <v>1138</v>
      </c>
      <c r="E13665" t="s">
        <v>1138</v>
      </c>
      <c r="F13665" t="s">
        <v>1796</v>
      </c>
      <c r="G13665" t="s">
        <v>27108</v>
      </c>
      <c r="H13665" t="s">
        <v>27109</v>
      </c>
    </row>
    <row r="13666" spans="1:8">
      <c r="A13666" t="s">
        <v>27107</v>
      </c>
      <c r="B13666" t="s">
        <v>1426</v>
      </c>
      <c r="C13666" s="41">
        <v>46225.193250138887</v>
      </c>
      <c r="D13666" t="s">
        <v>1138</v>
      </c>
      <c r="E13666" t="s">
        <v>1138</v>
      </c>
      <c r="F13666" t="s">
        <v>1796</v>
      </c>
      <c r="G13666" t="s">
        <v>27108</v>
      </c>
      <c r="H13666" t="s">
        <v>27109</v>
      </c>
    </row>
    <row r="13667" spans="1:8">
      <c r="A13667" t="s">
        <v>27107</v>
      </c>
      <c r="B13667" t="s">
        <v>1174</v>
      </c>
      <c r="C13667" s="41">
        <v>46225.193250138887</v>
      </c>
      <c r="D13667" t="s">
        <v>1138</v>
      </c>
      <c r="E13667" t="s">
        <v>1138</v>
      </c>
      <c r="F13667" t="s">
        <v>1796</v>
      </c>
      <c r="G13667" t="s">
        <v>27108</v>
      </c>
      <c r="H13667" t="s">
        <v>27109</v>
      </c>
    </row>
    <row r="13668" spans="1:8">
      <c r="A13668" t="s">
        <v>27110</v>
      </c>
      <c r="B13668" t="s">
        <v>1166</v>
      </c>
      <c r="C13668" s="41">
        <v>46225.193251712961</v>
      </c>
      <c r="D13668" t="s">
        <v>1138</v>
      </c>
      <c r="E13668" t="s">
        <v>1138</v>
      </c>
      <c r="F13668" t="s">
        <v>1796</v>
      </c>
      <c r="G13668" t="s">
        <v>27111</v>
      </c>
      <c r="H13668" t="s">
        <v>27112</v>
      </c>
    </row>
    <row r="13669" spans="1:8">
      <c r="A13669" t="s">
        <v>27110</v>
      </c>
      <c r="B13669" t="s">
        <v>1437</v>
      </c>
      <c r="C13669" s="41">
        <v>46225.193251712961</v>
      </c>
      <c r="D13669" t="s">
        <v>1138</v>
      </c>
      <c r="E13669" t="s">
        <v>1138</v>
      </c>
      <c r="F13669" t="s">
        <v>1796</v>
      </c>
      <c r="G13669" t="s">
        <v>27111</v>
      </c>
      <c r="H13669" t="s">
        <v>27112</v>
      </c>
    </row>
    <row r="13670" spans="1:8">
      <c r="A13670" t="s">
        <v>27110</v>
      </c>
      <c r="B13670" t="s">
        <v>1438</v>
      </c>
      <c r="C13670" s="41">
        <v>46225.193251712961</v>
      </c>
      <c r="D13670" t="s">
        <v>1138</v>
      </c>
      <c r="E13670" t="s">
        <v>1138</v>
      </c>
      <c r="F13670" t="s">
        <v>1796</v>
      </c>
      <c r="G13670" t="s">
        <v>27111</v>
      </c>
      <c r="H13670" t="s">
        <v>27112</v>
      </c>
    </row>
    <row r="13671" spans="1:8">
      <c r="A13671" t="s">
        <v>27110</v>
      </c>
      <c r="B13671" t="s">
        <v>1143</v>
      </c>
      <c r="C13671" s="41">
        <v>46225.193251712961</v>
      </c>
      <c r="D13671" t="s">
        <v>1138</v>
      </c>
      <c r="E13671" t="s">
        <v>1138</v>
      </c>
      <c r="F13671" t="s">
        <v>1796</v>
      </c>
      <c r="G13671" t="s">
        <v>27111</v>
      </c>
      <c r="H13671" t="s">
        <v>27112</v>
      </c>
    </row>
    <row r="13672" spans="1:8">
      <c r="A13672" t="s">
        <v>27110</v>
      </c>
      <c r="B13672" t="s">
        <v>750</v>
      </c>
      <c r="C13672" s="41">
        <v>46225.193251712961</v>
      </c>
      <c r="D13672" t="s">
        <v>1138</v>
      </c>
      <c r="E13672" t="s">
        <v>1138</v>
      </c>
      <c r="F13672" t="s">
        <v>1796</v>
      </c>
      <c r="G13672" t="s">
        <v>27111</v>
      </c>
      <c r="H13672" t="s">
        <v>27112</v>
      </c>
    </row>
    <row r="13673" spans="1:8">
      <c r="A13673" t="s">
        <v>27110</v>
      </c>
      <c r="B13673" t="s">
        <v>996</v>
      </c>
      <c r="C13673" s="41">
        <v>46225.193251712961</v>
      </c>
      <c r="D13673" t="s">
        <v>1138</v>
      </c>
      <c r="E13673" t="s">
        <v>1138</v>
      </c>
      <c r="F13673" t="s">
        <v>1796</v>
      </c>
      <c r="G13673" t="s">
        <v>27111</v>
      </c>
      <c r="H13673" t="s">
        <v>27112</v>
      </c>
    </row>
    <row r="13674" spans="1:8">
      <c r="A13674" t="s">
        <v>27110</v>
      </c>
      <c r="B13674" t="s">
        <v>1238</v>
      </c>
      <c r="C13674" s="41">
        <v>46225.193251712961</v>
      </c>
      <c r="D13674" t="s">
        <v>1138</v>
      </c>
      <c r="E13674" t="s">
        <v>1138</v>
      </c>
      <c r="F13674" t="s">
        <v>1796</v>
      </c>
      <c r="G13674" t="s">
        <v>27111</v>
      </c>
      <c r="H13674" t="s">
        <v>27112</v>
      </c>
    </row>
    <row r="13675" spans="1:8">
      <c r="A13675" t="s">
        <v>27110</v>
      </c>
      <c r="B13675" t="s">
        <v>1279</v>
      </c>
      <c r="C13675" s="41">
        <v>46225.193251712961</v>
      </c>
      <c r="D13675" t="s">
        <v>1138</v>
      </c>
      <c r="E13675" t="s">
        <v>1138</v>
      </c>
      <c r="F13675" t="s">
        <v>1796</v>
      </c>
      <c r="G13675" t="s">
        <v>27111</v>
      </c>
      <c r="H13675" t="s">
        <v>27112</v>
      </c>
    </row>
    <row r="13676" spans="1:8">
      <c r="A13676" t="s">
        <v>27110</v>
      </c>
      <c r="B13676" t="s">
        <v>1426</v>
      </c>
      <c r="C13676" s="41">
        <v>46225.193251712961</v>
      </c>
      <c r="D13676" t="s">
        <v>1138</v>
      </c>
      <c r="E13676" t="s">
        <v>1138</v>
      </c>
      <c r="F13676" t="s">
        <v>1796</v>
      </c>
      <c r="G13676" t="s">
        <v>27111</v>
      </c>
      <c r="H13676" t="s">
        <v>27112</v>
      </c>
    </row>
    <row r="13677" spans="1:8">
      <c r="A13677" t="s">
        <v>27110</v>
      </c>
      <c r="B13677" t="s">
        <v>1174</v>
      </c>
      <c r="C13677" s="41">
        <v>46225.193251712961</v>
      </c>
      <c r="D13677" t="s">
        <v>1138</v>
      </c>
      <c r="E13677" t="s">
        <v>1138</v>
      </c>
      <c r="F13677" t="s">
        <v>1796</v>
      </c>
      <c r="G13677" t="s">
        <v>27111</v>
      </c>
      <c r="H13677" t="s">
        <v>27112</v>
      </c>
    </row>
    <row r="13678" spans="1:8">
      <c r="A13678" t="s">
        <v>27113</v>
      </c>
      <c r="B13678" t="s">
        <v>1166</v>
      </c>
      <c r="C13678" s="41">
        <v>46225.193260034721</v>
      </c>
      <c r="D13678" t="s">
        <v>1138</v>
      </c>
      <c r="E13678" t="s">
        <v>1138</v>
      </c>
      <c r="F13678" t="s">
        <v>1796</v>
      </c>
      <c r="G13678" t="s">
        <v>27114</v>
      </c>
      <c r="H13678" t="s">
        <v>27115</v>
      </c>
    </row>
    <row r="13679" spans="1:8">
      <c r="A13679" t="s">
        <v>27113</v>
      </c>
      <c r="B13679" t="s">
        <v>1437</v>
      </c>
      <c r="C13679" s="41">
        <v>46225.193260034721</v>
      </c>
      <c r="D13679" t="s">
        <v>1138</v>
      </c>
      <c r="E13679" t="s">
        <v>1138</v>
      </c>
      <c r="F13679" t="s">
        <v>1796</v>
      </c>
      <c r="G13679" t="s">
        <v>27114</v>
      </c>
      <c r="H13679" t="s">
        <v>27115</v>
      </c>
    </row>
    <row r="13680" spans="1:8">
      <c r="A13680" t="s">
        <v>27113</v>
      </c>
      <c r="B13680" t="s">
        <v>1438</v>
      </c>
      <c r="C13680" s="41">
        <v>46225.193260034721</v>
      </c>
      <c r="D13680" t="s">
        <v>1138</v>
      </c>
      <c r="E13680" t="s">
        <v>1138</v>
      </c>
      <c r="F13680" t="s">
        <v>1796</v>
      </c>
      <c r="G13680" t="s">
        <v>27114</v>
      </c>
      <c r="H13680" t="s">
        <v>27115</v>
      </c>
    </row>
    <row r="13681" spans="1:8">
      <c r="A13681" t="s">
        <v>27113</v>
      </c>
      <c r="B13681" t="s">
        <v>1143</v>
      </c>
      <c r="C13681" s="41">
        <v>46225.193260034721</v>
      </c>
      <c r="D13681" t="s">
        <v>1138</v>
      </c>
      <c r="E13681" t="s">
        <v>1138</v>
      </c>
      <c r="F13681" t="s">
        <v>1796</v>
      </c>
      <c r="G13681" t="s">
        <v>27114</v>
      </c>
      <c r="H13681" t="s">
        <v>27115</v>
      </c>
    </row>
    <row r="13682" spans="1:8">
      <c r="A13682" t="s">
        <v>27113</v>
      </c>
      <c r="B13682" t="s">
        <v>750</v>
      </c>
      <c r="C13682" s="41">
        <v>46225.193260034721</v>
      </c>
      <c r="D13682" t="s">
        <v>1138</v>
      </c>
      <c r="E13682" t="s">
        <v>1138</v>
      </c>
      <c r="F13682" t="s">
        <v>1796</v>
      </c>
      <c r="G13682" t="s">
        <v>27114</v>
      </c>
      <c r="H13682" t="s">
        <v>27115</v>
      </c>
    </row>
    <row r="13683" spans="1:8">
      <c r="A13683" t="s">
        <v>27113</v>
      </c>
      <c r="B13683" t="s">
        <v>996</v>
      </c>
      <c r="C13683" s="41">
        <v>46225.193260034721</v>
      </c>
      <c r="D13683" t="s">
        <v>1138</v>
      </c>
      <c r="E13683" t="s">
        <v>1138</v>
      </c>
      <c r="F13683" t="s">
        <v>1796</v>
      </c>
      <c r="G13683" t="s">
        <v>27114</v>
      </c>
      <c r="H13683" t="s">
        <v>27115</v>
      </c>
    </row>
    <row r="13684" spans="1:8">
      <c r="A13684" t="s">
        <v>27113</v>
      </c>
      <c r="B13684" t="s">
        <v>1238</v>
      </c>
      <c r="C13684" s="41">
        <v>46225.193260034721</v>
      </c>
      <c r="D13684" t="s">
        <v>1138</v>
      </c>
      <c r="E13684" t="s">
        <v>1138</v>
      </c>
      <c r="F13684" t="s">
        <v>1796</v>
      </c>
      <c r="G13684" t="s">
        <v>27114</v>
      </c>
      <c r="H13684" t="s">
        <v>27115</v>
      </c>
    </row>
    <row r="13685" spans="1:8">
      <c r="A13685" t="s">
        <v>27113</v>
      </c>
      <c r="B13685" t="s">
        <v>1279</v>
      </c>
      <c r="C13685" s="41">
        <v>46225.193260034721</v>
      </c>
      <c r="D13685" t="s">
        <v>1138</v>
      </c>
      <c r="E13685" t="s">
        <v>1138</v>
      </c>
      <c r="F13685" t="s">
        <v>1796</v>
      </c>
      <c r="G13685" t="s">
        <v>27114</v>
      </c>
      <c r="H13685" t="s">
        <v>27115</v>
      </c>
    </row>
    <row r="13686" spans="1:8">
      <c r="A13686" t="s">
        <v>27113</v>
      </c>
      <c r="B13686" t="s">
        <v>1426</v>
      </c>
      <c r="C13686" s="41">
        <v>46225.193260034721</v>
      </c>
      <c r="D13686" t="s">
        <v>1138</v>
      </c>
      <c r="E13686" t="s">
        <v>1138</v>
      </c>
      <c r="F13686" t="s">
        <v>1796</v>
      </c>
      <c r="G13686" t="s">
        <v>27114</v>
      </c>
      <c r="H13686" t="s">
        <v>27115</v>
      </c>
    </row>
    <row r="13687" spans="1:8">
      <c r="A13687" t="s">
        <v>27113</v>
      </c>
      <c r="B13687" t="s">
        <v>1174</v>
      </c>
      <c r="C13687" s="41">
        <v>46225.193260034721</v>
      </c>
      <c r="D13687" t="s">
        <v>1138</v>
      </c>
      <c r="E13687" t="s">
        <v>1138</v>
      </c>
      <c r="F13687" t="s">
        <v>1796</v>
      </c>
      <c r="G13687" t="s">
        <v>27114</v>
      </c>
      <c r="H13687" t="s">
        <v>27115</v>
      </c>
    </row>
    <row r="13688" spans="1:8">
      <c r="A13688" t="s">
        <v>27116</v>
      </c>
      <c r="B13688" t="s">
        <v>1166</v>
      </c>
      <c r="C13688" s="41">
        <v>46225.193260486114</v>
      </c>
      <c r="D13688" t="s">
        <v>1138</v>
      </c>
      <c r="E13688" t="s">
        <v>1138</v>
      </c>
      <c r="F13688" t="s">
        <v>1796</v>
      </c>
      <c r="G13688" t="s">
        <v>27117</v>
      </c>
      <c r="H13688" t="s">
        <v>27118</v>
      </c>
    </row>
    <row r="13689" spans="1:8">
      <c r="A13689" t="s">
        <v>27116</v>
      </c>
      <c r="B13689" t="s">
        <v>1437</v>
      </c>
      <c r="C13689" s="41">
        <v>46225.193260486114</v>
      </c>
      <c r="D13689" t="s">
        <v>1138</v>
      </c>
      <c r="E13689" t="s">
        <v>1138</v>
      </c>
      <c r="F13689" t="s">
        <v>1796</v>
      </c>
      <c r="G13689" t="s">
        <v>27117</v>
      </c>
      <c r="H13689" t="s">
        <v>27118</v>
      </c>
    </row>
    <row r="13690" spans="1:8">
      <c r="A13690" t="s">
        <v>27116</v>
      </c>
      <c r="B13690" t="s">
        <v>1438</v>
      </c>
      <c r="C13690" s="41">
        <v>46225.193260486114</v>
      </c>
      <c r="D13690" t="s">
        <v>1138</v>
      </c>
      <c r="E13690" t="s">
        <v>1138</v>
      </c>
      <c r="F13690" t="s">
        <v>1796</v>
      </c>
      <c r="G13690" t="s">
        <v>27117</v>
      </c>
      <c r="H13690" t="s">
        <v>27118</v>
      </c>
    </row>
    <row r="13691" spans="1:8">
      <c r="A13691" t="s">
        <v>27116</v>
      </c>
      <c r="B13691" t="s">
        <v>1143</v>
      </c>
      <c r="C13691" s="41">
        <v>46225.193260486114</v>
      </c>
      <c r="D13691" t="s">
        <v>1138</v>
      </c>
      <c r="E13691" t="s">
        <v>1138</v>
      </c>
      <c r="F13691" t="s">
        <v>1796</v>
      </c>
      <c r="G13691" t="s">
        <v>27117</v>
      </c>
      <c r="H13691" t="s">
        <v>27118</v>
      </c>
    </row>
    <row r="13692" spans="1:8">
      <c r="A13692" t="s">
        <v>27116</v>
      </c>
      <c r="B13692" t="s">
        <v>750</v>
      </c>
      <c r="C13692" s="41">
        <v>46225.193260486114</v>
      </c>
      <c r="D13692" t="s">
        <v>1138</v>
      </c>
      <c r="E13692" t="s">
        <v>1138</v>
      </c>
      <c r="F13692" t="s">
        <v>1796</v>
      </c>
      <c r="G13692" t="s">
        <v>27117</v>
      </c>
      <c r="H13692" t="s">
        <v>27118</v>
      </c>
    </row>
    <row r="13693" spans="1:8">
      <c r="A13693" t="s">
        <v>27116</v>
      </c>
      <c r="B13693" t="s">
        <v>996</v>
      </c>
      <c r="C13693" s="41">
        <v>46225.193260486114</v>
      </c>
      <c r="D13693" t="s">
        <v>1138</v>
      </c>
      <c r="E13693" t="s">
        <v>1138</v>
      </c>
      <c r="F13693" t="s">
        <v>1796</v>
      </c>
      <c r="G13693" t="s">
        <v>27117</v>
      </c>
      <c r="H13693" t="s">
        <v>27118</v>
      </c>
    </row>
    <row r="13694" spans="1:8">
      <c r="A13694" t="s">
        <v>27116</v>
      </c>
      <c r="B13694" t="s">
        <v>1238</v>
      </c>
      <c r="C13694" s="41">
        <v>46225.193260486114</v>
      </c>
      <c r="D13694" t="s">
        <v>1138</v>
      </c>
      <c r="E13694" t="s">
        <v>1138</v>
      </c>
      <c r="F13694" t="s">
        <v>1796</v>
      </c>
      <c r="G13694" t="s">
        <v>27117</v>
      </c>
      <c r="H13694" t="s">
        <v>27118</v>
      </c>
    </row>
    <row r="13695" spans="1:8">
      <c r="A13695" t="s">
        <v>27116</v>
      </c>
      <c r="B13695" t="s">
        <v>1279</v>
      </c>
      <c r="C13695" s="41">
        <v>46225.193260486114</v>
      </c>
      <c r="D13695" t="s">
        <v>1138</v>
      </c>
      <c r="E13695" t="s">
        <v>1138</v>
      </c>
      <c r="F13695" t="s">
        <v>1796</v>
      </c>
      <c r="G13695" t="s">
        <v>27117</v>
      </c>
      <c r="H13695" t="s">
        <v>27118</v>
      </c>
    </row>
    <row r="13696" spans="1:8">
      <c r="A13696" t="s">
        <v>27116</v>
      </c>
      <c r="B13696" t="s">
        <v>1426</v>
      </c>
      <c r="C13696" s="41">
        <v>46225.193260486114</v>
      </c>
      <c r="D13696" t="s">
        <v>1138</v>
      </c>
      <c r="E13696" t="s">
        <v>1138</v>
      </c>
      <c r="F13696" t="s">
        <v>1796</v>
      </c>
      <c r="G13696" t="s">
        <v>27117</v>
      </c>
      <c r="H13696" t="s">
        <v>27118</v>
      </c>
    </row>
    <row r="13697" spans="1:8">
      <c r="A13697" t="s">
        <v>27116</v>
      </c>
      <c r="B13697" t="s">
        <v>1174</v>
      </c>
      <c r="C13697" s="41">
        <v>46225.193260486114</v>
      </c>
      <c r="D13697" t="s">
        <v>1138</v>
      </c>
      <c r="E13697" t="s">
        <v>1138</v>
      </c>
      <c r="F13697" t="s">
        <v>1796</v>
      </c>
      <c r="G13697" t="s">
        <v>27117</v>
      </c>
      <c r="H13697" t="s">
        <v>27118</v>
      </c>
    </row>
    <row r="13698" spans="1:8">
      <c r="A13698" t="s">
        <v>27119</v>
      </c>
      <c r="B13698" t="s">
        <v>1166</v>
      </c>
      <c r="C13698" s="41">
        <v>46225.193275995371</v>
      </c>
      <c r="D13698" t="s">
        <v>1138</v>
      </c>
      <c r="E13698" t="s">
        <v>1138</v>
      </c>
      <c r="F13698" t="s">
        <v>1796</v>
      </c>
      <c r="G13698" t="s">
        <v>27120</v>
      </c>
      <c r="H13698" t="s">
        <v>27121</v>
      </c>
    </row>
    <row r="13699" spans="1:8">
      <c r="A13699" t="s">
        <v>27119</v>
      </c>
      <c r="B13699" t="s">
        <v>1437</v>
      </c>
      <c r="C13699" s="41">
        <v>46225.193275995371</v>
      </c>
      <c r="D13699" t="s">
        <v>1138</v>
      </c>
      <c r="E13699" t="s">
        <v>1138</v>
      </c>
      <c r="F13699" t="s">
        <v>1796</v>
      </c>
      <c r="G13699" t="s">
        <v>27120</v>
      </c>
      <c r="H13699" t="s">
        <v>27121</v>
      </c>
    </row>
    <row r="13700" spans="1:8">
      <c r="A13700" t="s">
        <v>27119</v>
      </c>
      <c r="B13700" t="s">
        <v>1438</v>
      </c>
      <c r="C13700" s="41">
        <v>46225.193275995371</v>
      </c>
      <c r="D13700" t="s">
        <v>1138</v>
      </c>
      <c r="E13700" t="s">
        <v>1138</v>
      </c>
      <c r="F13700" t="s">
        <v>1796</v>
      </c>
      <c r="G13700" t="s">
        <v>27120</v>
      </c>
      <c r="H13700" t="s">
        <v>27121</v>
      </c>
    </row>
    <row r="13701" spans="1:8">
      <c r="A13701" t="s">
        <v>27119</v>
      </c>
      <c r="B13701" t="s">
        <v>1143</v>
      </c>
      <c r="C13701" s="41">
        <v>46225.193275995371</v>
      </c>
      <c r="D13701" t="s">
        <v>1138</v>
      </c>
      <c r="E13701" t="s">
        <v>1138</v>
      </c>
      <c r="F13701" t="s">
        <v>1796</v>
      </c>
      <c r="G13701" t="s">
        <v>27120</v>
      </c>
      <c r="H13701" t="s">
        <v>27121</v>
      </c>
    </row>
    <row r="13702" spans="1:8">
      <c r="A13702" t="s">
        <v>27119</v>
      </c>
      <c r="B13702" t="s">
        <v>750</v>
      </c>
      <c r="C13702" s="41">
        <v>46225.193275995371</v>
      </c>
      <c r="D13702" t="s">
        <v>1138</v>
      </c>
      <c r="E13702" t="s">
        <v>1138</v>
      </c>
      <c r="F13702" t="s">
        <v>1796</v>
      </c>
      <c r="G13702" t="s">
        <v>27120</v>
      </c>
      <c r="H13702" t="s">
        <v>27121</v>
      </c>
    </row>
    <row r="13703" spans="1:8">
      <c r="A13703" t="s">
        <v>27119</v>
      </c>
      <c r="B13703" t="s">
        <v>996</v>
      </c>
      <c r="C13703" s="41">
        <v>46225.193275995371</v>
      </c>
      <c r="D13703" t="s">
        <v>1138</v>
      </c>
      <c r="E13703" t="s">
        <v>1138</v>
      </c>
      <c r="F13703" t="s">
        <v>1796</v>
      </c>
      <c r="G13703" t="s">
        <v>27120</v>
      </c>
      <c r="H13703" t="s">
        <v>27121</v>
      </c>
    </row>
    <row r="13704" spans="1:8">
      <c r="A13704" t="s">
        <v>27119</v>
      </c>
      <c r="B13704" t="s">
        <v>1238</v>
      </c>
      <c r="C13704" s="41">
        <v>46225.193275995371</v>
      </c>
      <c r="D13704" t="s">
        <v>1138</v>
      </c>
      <c r="E13704" t="s">
        <v>1138</v>
      </c>
      <c r="F13704" t="s">
        <v>1796</v>
      </c>
      <c r="G13704" t="s">
        <v>27120</v>
      </c>
      <c r="H13704" t="s">
        <v>27121</v>
      </c>
    </row>
    <row r="13705" spans="1:8">
      <c r="A13705" t="s">
        <v>27119</v>
      </c>
      <c r="B13705" t="s">
        <v>1279</v>
      </c>
      <c r="C13705" s="41">
        <v>46225.193275995371</v>
      </c>
      <c r="D13705" t="s">
        <v>1138</v>
      </c>
      <c r="E13705" t="s">
        <v>1138</v>
      </c>
      <c r="F13705" t="s">
        <v>1796</v>
      </c>
      <c r="G13705" t="s">
        <v>27120</v>
      </c>
      <c r="H13705" t="s">
        <v>27121</v>
      </c>
    </row>
    <row r="13706" spans="1:8">
      <c r="A13706" t="s">
        <v>27119</v>
      </c>
      <c r="B13706" t="s">
        <v>1426</v>
      </c>
      <c r="C13706" s="41">
        <v>46225.193275995371</v>
      </c>
      <c r="D13706" t="s">
        <v>1138</v>
      </c>
      <c r="E13706" t="s">
        <v>1138</v>
      </c>
      <c r="F13706" t="s">
        <v>1796</v>
      </c>
      <c r="G13706" t="s">
        <v>27120</v>
      </c>
      <c r="H13706" t="s">
        <v>27121</v>
      </c>
    </row>
    <row r="13707" spans="1:8">
      <c r="A13707" t="s">
        <v>27119</v>
      </c>
      <c r="B13707" t="s">
        <v>1174</v>
      </c>
      <c r="C13707" s="41">
        <v>46225.193275995371</v>
      </c>
      <c r="D13707" t="s">
        <v>1138</v>
      </c>
      <c r="E13707" t="s">
        <v>1138</v>
      </c>
      <c r="F13707" t="s">
        <v>1796</v>
      </c>
      <c r="G13707" t="s">
        <v>27120</v>
      </c>
      <c r="H13707" t="s">
        <v>27121</v>
      </c>
    </row>
    <row r="13708" spans="1:8">
      <c r="A13708" t="s">
        <v>27122</v>
      </c>
      <c r="B13708" t="s">
        <v>1166</v>
      </c>
      <c r="C13708" s="41">
        <v>46225.193277962964</v>
      </c>
      <c r="D13708" t="s">
        <v>1138</v>
      </c>
      <c r="E13708" t="s">
        <v>1138</v>
      </c>
      <c r="F13708" t="s">
        <v>1796</v>
      </c>
      <c r="G13708" t="s">
        <v>27123</v>
      </c>
      <c r="H13708" t="s">
        <v>27124</v>
      </c>
    </row>
    <row r="13709" spans="1:8">
      <c r="A13709" t="s">
        <v>27122</v>
      </c>
      <c r="B13709" t="s">
        <v>1437</v>
      </c>
      <c r="C13709" s="41">
        <v>46225.193277962964</v>
      </c>
      <c r="D13709" t="s">
        <v>1138</v>
      </c>
      <c r="E13709" t="s">
        <v>1138</v>
      </c>
      <c r="F13709" t="s">
        <v>1796</v>
      </c>
      <c r="G13709" t="s">
        <v>27123</v>
      </c>
      <c r="H13709" t="s">
        <v>27124</v>
      </c>
    </row>
    <row r="13710" spans="1:8">
      <c r="A13710" t="s">
        <v>27122</v>
      </c>
      <c r="B13710" t="s">
        <v>1438</v>
      </c>
      <c r="C13710" s="41">
        <v>46225.193277962964</v>
      </c>
      <c r="D13710" t="s">
        <v>1138</v>
      </c>
      <c r="E13710" t="s">
        <v>1138</v>
      </c>
      <c r="F13710" t="s">
        <v>1796</v>
      </c>
      <c r="G13710" t="s">
        <v>27123</v>
      </c>
      <c r="H13710" t="s">
        <v>27124</v>
      </c>
    </row>
    <row r="13711" spans="1:8">
      <c r="A13711" t="s">
        <v>27122</v>
      </c>
      <c r="B13711" t="s">
        <v>1143</v>
      </c>
      <c r="C13711" s="41">
        <v>46225.193277962964</v>
      </c>
      <c r="D13711" t="s">
        <v>1138</v>
      </c>
      <c r="E13711" t="s">
        <v>1138</v>
      </c>
      <c r="F13711" t="s">
        <v>1796</v>
      </c>
      <c r="G13711" t="s">
        <v>27123</v>
      </c>
      <c r="H13711" t="s">
        <v>27124</v>
      </c>
    </row>
    <row r="13712" spans="1:8">
      <c r="A13712" t="s">
        <v>27122</v>
      </c>
      <c r="B13712" t="s">
        <v>750</v>
      </c>
      <c r="C13712" s="41">
        <v>46225.193277962964</v>
      </c>
      <c r="D13712" t="s">
        <v>1138</v>
      </c>
      <c r="E13712" t="s">
        <v>1138</v>
      </c>
      <c r="F13712" t="s">
        <v>1796</v>
      </c>
      <c r="G13712" t="s">
        <v>27123</v>
      </c>
      <c r="H13712" t="s">
        <v>27124</v>
      </c>
    </row>
    <row r="13713" spans="1:8">
      <c r="A13713" t="s">
        <v>27122</v>
      </c>
      <c r="B13713" t="s">
        <v>996</v>
      </c>
      <c r="C13713" s="41">
        <v>46225.193277962964</v>
      </c>
      <c r="D13713" t="s">
        <v>1138</v>
      </c>
      <c r="E13713" t="s">
        <v>1138</v>
      </c>
      <c r="F13713" t="s">
        <v>1796</v>
      </c>
      <c r="G13713" t="s">
        <v>27123</v>
      </c>
      <c r="H13713" t="s">
        <v>27124</v>
      </c>
    </row>
    <row r="13714" spans="1:8">
      <c r="A13714" t="s">
        <v>27122</v>
      </c>
      <c r="B13714" t="s">
        <v>1238</v>
      </c>
      <c r="C13714" s="41">
        <v>46225.193277962964</v>
      </c>
      <c r="D13714" t="s">
        <v>1138</v>
      </c>
      <c r="E13714" t="s">
        <v>1138</v>
      </c>
      <c r="F13714" t="s">
        <v>1796</v>
      </c>
      <c r="G13714" t="s">
        <v>27123</v>
      </c>
      <c r="H13714" t="s">
        <v>27124</v>
      </c>
    </row>
    <row r="13715" spans="1:8">
      <c r="A13715" t="s">
        <v>27122</v>
      </c>
      <c r="B13715" t="s">
        <v>1279</v>
      </c>
      <c r="C13715" s="41">
        <v>46225.193277962964</v>
      </c>
      <c r="D13715" t="s">
        <v>1138</v>
      </c>
      <c r="E13715" t="s">
        <v>1138</v>
      </c>
      <c r="F13715" t="s">
        <v>1796</v>
      </c>
      <c r="G13715" t="s">
        <v>27123</v>
      </c>
      <c r="H13715" t="s">
        <v>27124</v>
      </c>
    </row>
    <row r="13716" spans="1:8">
      <c r="A13716" t="s">
        <v>27122</v>
      </c>
      <c r="B13716" t="s">
        <v>1426</v>
      </c>
      <c r="C13716" s="41">
        <v>46225.193277962964</v>
      </c>
      <c r="D13716" t="s">
        <v>1138</v>
      </c>
      <c r="E13716" t="s">
        <v>1138</v>
      </c>
      <c r="F13716" t="s">
        <v>1796</v>
      </c>
      <c r="G13716" t="s">
        <v>27123</v>
      </c>
      <c r="H13716" t="s">
        <v>27124</v>
      </c>
    </row>
    <row r="13717" spans="1:8">
      <c r="A13717" t="s">
        <v>27122</v>
      </c>
      <c r="B13717" t="s">
        <v>1174</v>
      </c>
      <c r="C13717" s="41">
        <v>46225.193277962964</v>
      </c>
      <c r="D13717" t="s">
        <v>1138</v>
      </c>
      <c r="E13717" t="s">
        <v>1138</v>
      </c>
      <c r="F13717" t="s">
        <v>1796</v>
      </c>
      <c r="G13717" t="s">
        <v>27123</v>
      </c>
      <c r="H13717" t="s">
        <v>27124</v>
      </c>
    </row>
    <row r="13718" spans="1:8">
      <c r="A13718" t="s">
        <v>27125</v>
      </c>
      <c r="B13718" t="s">
        <v>1166</v>
      </c>
      <c r="C13718" s="41">
        <v>46225.193286469905</v>
      </c>
      <c r="D13718" t="s">
        <v>1138</v>
      </c>
      <c r="E13718" t="s">
        <v>1138</v>
      </c>
      <c r="F13718" t="s">
        <v>1796</v>
      </c>
      <c r="G13718" t="s">
        <v>27126</v>
      </c>
      <c r="H13718" t="s">
        <v>27127</v>
      </c>
    </row>
    <row r="13719" spans="1:8">
      <c r="A13719" t="s">
        <v>27125</v>
      </c>
      <c r="B13719" t="s">
        <v>1437</v>
      </c>
      <c r="C13719" s="41">
        <v>46225.193286469905</v>
      </c>
      <c r="D13719" t="s">
        <v>1138</v>
      </c>
      <c r="E13719" t="s">
        <v>1138</v>
      </c>
      <c r="F13719" t="s">
        <v>1796</v>
      </c>
      <c r="G13719" t="s">
        <v>27126</v>
      </c>
      <c r="H13719" t="s">
        <v>27127</v>
      </c>
    </row>
    <row r="13720" spans="1:8">
      <c r="A13720" t="s">
        <v>27125</v>
      </c>
      <c r="B13720" t="s">
        <v>1438</v>
      </c>
      <c r="C13720" s="41">
        <v>46225.193286469905</v>
      </c>
      <c r="D13720" t="s">
        <v>1138</v>
      </c>
      <c r="E13720" t="s">
        <v>1138</v>
      </c>
      <c r="F13720" t="s">
        <v>1796</v>
      </c>
      <c r="G13720" t="s">
        <v>27126</v>
      </c>
      <c r="H13720" t="s">
        <v>27127</v>
      </c>
    </row>
    <row r="13721" spans="1:8">
      <c r="A13721" t="s">
        <v>27125</v>
      </c>
      <c r="B13721" t="s">
        <v>1143</v>
      </c>
      <c r="C13721" s="41">
        <v>46225.193286469905</v>
      </c>
      <c r="D13721" t="s">
        <v>1138</v>
      </c>
      <c r="E13721" t="s">
        <v>1138</v>
      </c>
      <c r="F13721" t="s">
        <v>1796</v>
      </c>
      <c r="G13721" t="s">
        <v>27126</v>
      </c>
      <c r="H13721" t="s">
        <v>27127</v>
      </c>
    </row>
    <row r="13722" spans="1:8">
      <c r="A13722" t="s">
        <v>27125</v>
      </c>
      <c r="B13722" t="s">
        <v>750</v>
      </c>
      <c r="C13722" s="41">
        <v>46225.193286469905</v>
      </c>
      <c r="D13722" t="s">
        <v>1138</v>
      </c>
      <c r="E13722" t="s">
        <v>1138</v>
      </c>
      <c r="F13722" t="s">
        <v>1796</v>
      </c>
      <c r="G13722" t="s">
        <v>27126</v>
      </c>
      <c r="H13722" t="s">
        <v>27127</v>
      </c>
    </row>
    <row r="13723" spans="1:8">
      <c r="A13723" t="s">
        <v>27125</v>
      </c>
      <c r="B13723" t="s">
        <v>996</v>
      </c>
      <c r="C13723" s="41">
        <v>46225.193286469905</v>
      </c>
      <c r="D13723" t="s">
        <v>1138</v>
      </c>
      <c r="E13723" t="s">
        <v>1138</v>
      </c>
      <c r="F13723" t="s">
        <v>1796</v>
      </c>
      <c r="G13723" t="s">
        <v>27126</v>
      </c>
      <c r="H13723" t="s">
        <v>27127</v>
      </c>
    </row>
    <row r="13724" spans="1:8">
      <c r="A13724" t="s">
        <v>27125</v>
      </c>
      <c r="B13724" t="s">
        <v>1238</v>
      </c>
      <c r="C13724" s="41">
        <v>46225.193286469905</v>
      </c>
      <c r="D13724" t="s">
        <v>1138</v>
      </c>
      <c r="E13724" t="s">
        <v>1138</v>
      </c>
      <c r="F13724" t="s">
        <v>1796</v>
      </c>
      <c r="G13724" t="s">
        <v>27126</v>
      </c>
      <c r="H13724" t="s">
        <v>27127</v>
      </c>
    </row>
    <row r="13725" spans="1:8">
      <c r="A13725" t="s">
        <v>27125</v>
      </c>
      <c r="B13725" t="s">
        <v>1279</v>
      </c>
      <c r="C13725" s="41">
        <v>46225.193286469905</v>
      </c>
      <c r="D13725" t="s">
        <v>1138</v>
      </c>
      <c r="E13725" t="s">
        <v>1138</v>
      </c>
      <c r="F13725" t="s">
        <v>1796</v>
      </c>
      <c r="G13725" t="s">
        <v>27126</v>
      </c>
      <c r="H13725" t="s">
        <v>27127</v>
      </c>
    </row>
    <row r="13726" spans="1:8">
      <c r="A13726" t="s">
        <v>27125</v>
      </c>
      <c r="B13726" t="s">
        <v>1426</v>
      </c>
      <c r="C13726" s="41">
        <v>46225.193286469905</v>
      </c>
      <c r="D13726" t="s">
        <v>1138</v>
      </c>
      <c r="E13726" t="s">
        <v>1138</v>
      </c>
      <c r="F13726" t="s">
        <v>1796</v>
      </c>
      <c r="G13726" t="s">
        <v>27126</v>
      </c>
      <c r="H13726" t="s">
        <v>27127</v>
      </c>
    </row>
    <row r="13727" spans="1:8">
      <c r="A13727" t="s">
        <v>27125</v>
      </c>
      <c r="B13727" t="s">
        <v>1174</v>
      </c>
      <c r="C13727" s="41">
        <v>46225.193286469905</v>
      </c>
      <c r="D13727" t="s">
        <v>1138</v>
      </c>
      <c r="E13727" t="s">
        <v>1138</v>
      </c>
      <c r="F13727" t="s">
        <v>1796</v>
      </c>
      <c r="G13727" t="s">
        <v>27126</v>
      </c>
      <c r="H13727" t="s">
        <v>27127</v>
      </c>
    </row>
    <row r="13728" spans="1:8">
      <c r="A13728" t="s">
        <v>27128</v>
      </c>
      <c r="B13728" t="s">
        <v>1166</v>
      </c>
      <c r="C13728" s="41">
        <v>46225.193313020834</v>
      </c>
      <c r="D13728" t="s">
        <v>1138</v>
      </c>
      <c r="E13728" t="s">
        <v>1138</v>
      </c>
      <c r="F13728" t="s">
        <v>1796</v>
      </c>
      <c r="G13728" t="s">
        <v>27129</v>
      </c>
      <c r="H13728" t="s">
        <v>27130</v>
      </c>
    </row>
    <row r="13729" spans="1:8">
      <c r="A13729" t="s">
        <v>27128</v>
      </c>
      <c r="B13729" t="s">
        <v>1437</v>
      </c>
      <c r="C13729" s="41">
        <v>46225.193313020834</v>
      </c>
      <c r="D13729" t="s">
        <v>1138</v>
      </c>
      <c r="E13729" t="s">
        <v>1138</v>
      </c>
      <c r="F13729" t="s">
        <v>1796</v>
      </c>
      <c r="G13729" t="s">
        <v>27129</v>
      </c>
      <c r="H13729" t="s">
        <v>27130</v>
      </c>
    </row>
    <row r="13730" spans="1:8">
      <c r="A13730" t="s">
        <v>27128</v>
      </c>
      <c r="B13730" t="s">
        <v>1438</v>
      </c>
      <c r="C13730" s="41">
        <v>46225.193313020834</v>
      </c>
      <c r="D13730" t="s">
        <v>1138</v>
      </c>
      <c r="E13730" t="s">
        <v>1138</v>
      </c>
      <c r="F13730" t="s">
        <v>1796</v>
      </c>
      <c r="G13730" t="s">
        <v>27129</v>
      </c>
      <c r="H13730" t="s">
        <v>27130</v>
      </c>
    </row>
    <row r="13731" spans="1:8">
      <c r="A13731" t="s">
        <v>27128</v>
      </c>
      <c r="B13731" t="s">
        <v>1143</v>
      </c>
      <c r="C13731" s="41">
        <v>46225.193313020834</v>
      </c>
      <c r="D13731" t="s">
        <v>1138</v>
      </c>
      <c r="E13731" t="s">
        <v>1138</v>
      </c>
      <c r="F13731" t="s">
        <v>1796</v>
      </c>
      <c r="G13731" t="s">
        <v>27129</v>
      </c>
      <c r="H13731" t="s">
        <v>27130</v>
      </c>
    </row>
    <row r="13732" spans="1:8">
      <c r="A13732" t="s">
        <v>27128</v>
      </c>
      <c r="B13732" t="s">
        <v>750</v>
      </c>
      <c r="C13732" s="41">
        <v>46225.193313020834</v>
      </c>
      <c r="D13732" t="s">
        <v>1138</v>
      </c>
      <c r="E13732" t="s">
        <v>1138</v>
      </c>
      <c r="F13732" t="s">
        <v>1796</v>
      </c>
      <c r="G13732" t="s">
        <v>27129</v>
      </c>
      <c r="H13732" t="s">
        <v>27130</v>
      </c>
    </row>
    <row r="13733" spans="1:8">
      <c r="A13733" t="s">
        <v>27128</v>
      </c>
      <c r="B13733" t="s">
        <v>996</v>
      </c>
      <c r="C13733" s="41">
        <v>46225.193313020834</v>
      </c>
      <c r="D13733" t="s">
        <v>1138</v>
      </c>
      <c r="E13733" t="s">
        <v>1138</v>
      </c>
      <c r="F13733" t="s">
        <v>1796</v>
      </c>
      <c r="G13733" t="s">
        <v>27129</v>
      </c>
      <c r="H13733" t="s">
        <v>27130</v>
      </c>
    </row>
    <row r="13734" spans="1:8">
      <c r="A13734" t="s">
        <v>27128</v>
      </c>
      <c r="B13734" t="s">
        <v>1238</v>
      </c>
      <c r="C13734" s="41">
        <v>46225.193313020834</v>
      </c>
      <c r="D13734" t="s">
        <v>1138</v>
      </c>
      <c r="E13734" t="s">
        <v>1138</v>
      </c>
      <c r="F13734" t="s">
        <v>1796</v>
      </c>
      <c r="G13734" t="s">
        <v>27129</v>
      </c>
      <c r="H13734" t="s">
        <v>27130</v>
      </c>
    </row>
    <row r="13735" spans="1:8">
      <c r="A13735" t="s">
        <v>27128</v>
      </c>
      <c r="B13735" t="s">
        <v>1279</v>
      </c>
      <c r="C13735" s="41">
        <v>46225.193313020834</v>
      </c>
      <c r="D13735" t="s">
        <v>1138</v>
      </c>
      <c r="E13735" t="s">
        <v>1138</v>
      </c>
      <c r="F13735" t="s">
        <v>1796</v>
      </c>
      <c r="G13735" t="s">
        <v>27129</v>
      </c>
      <c r="H13735" t="s">
        <v>27130</v>
      </c>
    </row>
    <row r="13736" spans="1:8">
      <c r="A13736" t="s">
        <v>27128</v>
      </c>
      <c r="B13736" t="s">
        <v>1426</v>
      </c>
      <c r="C13736" s="41">
        <v>46225.193313020834</v>
      </c>
      <c r="D13736" t="s">
        <v>1138</v>
      </c>
      <c r="E13736" t="s">
        <v>1138</v>
      </c>
      <c r="F13736" t="s">
        <v>1796</v>
      </c>
      <c r="G13736" t="s">
        <v>27129</v>
      </c>
      <c r="H13736" t="s">
        <v>27130</v>
      </c>
    </row>
    <row r="13737" spans="1:8">
      <c r="A13737" t="s">
        <v>27128</v>
      </c>
      <c r="B13737" t="s">
        <v>1174</v>
      </c>
      <c r="C13737" s="41">
        <v>46225.193313020834</v>
      </c>
      <c r="D13737" t="s">
        <v>1138</v>
      </c>
      <c r="E13737" t="s">
        <v>1138</v>
      </c>
      <c r="F13737" t="s">
        <v>1796</v>
      </c>
      <c r="G13737" t="s">
        <v>27129</v>
      </c>
      <c r="H13737" t="s">
        <v>27130</v>
      </c>
    </row>
    <row r="13738" spans="1:8">
      <c r="A13738" t="s">
        <v>27131</v>
      </c>
      <c r="B13738" t="s">
        <v>13375</v>
      </c>
      <c r="C13738" s="41">
        <v>46225.194714895835</v>
      </c>
      <c r="D13738" t="s">
        <v>1474</v>
      </c>
      <c r="E13738" t="s">
        <v>1474</v>
      </c>
      <c r="F13738" t="s">
        <v>802</v>
      </c>
      <c r="G13738" t="s">
        <v>27132</v>
      </c>
      <c r="H13738" t="s">
        <v>27133</v>
      </c>
    </row>
    <row r="13739" spans="1:8">
      <c r="A13739" t="s">
        <v>27134</v>
      </c>
      <c r="B13739" t="s">
        <v>1143</v>
      </c>
      <c r="C13739" s="41">
        <v>46225.209379687498</v>
      </c>
      <c r="D13739" t="s">
        <v>1138</v>
      </c>
      <c r="E13739" t="s">
        <v>1138</v>
      </c>
      <c r="F13739" t="s">
        <v>1275</v>
      </c>
      <c r="G13739" t="s">
        <v>1276</v>
      </c>
      <c r="H13739" t="s">
        <v>27135</v>
      </c>
    </row>
    <row r="13740" spans="1:8">
      <c r="A13740" t="s">
        <v>27136</v>
      </c>
      <c r="B13740" t="s">
        <v>1279</v>
      </c>
      <c r="C13740" s="41">
        <v>46225.209509722219</v>
      </c>
      <c r="D13740" t="s">
        <v>1138</v>
      </c>
      <c r="E13740" t="s">
        <v>1138</v>
      </c>
      <c r="F13740" t="s">
        <v>1275</v>
      </c>
      <c r="G13740" t="s">
        <v>1276</v>
      </c>
      <c r="H13740" t="s">
        <v>27137</v>
      </c>
    </row>
    <row r="13741" spans="1:8">
      <c r="A13741" t="s">
        <v>27138</v>
      </c>
      <c r="B13741" t="s">
        <v>1197</v>
      </c>
      <c r="C13741" s="41">
        <v>46225.262816296294</v>
      </c>
      <c r="D13741" t="s">
        <v>1138</v>
      </c>
      <c r="E13741" t="s">
        <v>1138</v>
      </c>
      <c r="F13741" t="s">
        <v>27139</v>
      </c>
      <c r="G13741" t="s">
        <v>27140</v>
      </c>
      <c r="H13741" t="s">
        <v>27141</v>
      </c>
    </row>
    <row r="13742" spans="1:8">
      <c r="A13742" t="s">
        <v>27142</v>
      </c>
      <c r="B13742" t="s">
        <v>1320</v>
      </c>
      <c r="C13742" s="41">
        <v>46225.278910416666</v>
      </c>
      <c r="D13742" t="s">
        <v>1138</v>
      </c>
      <c r="E13742" t="s">
        <v>1138</v>
      </c>
      <c r="F13742" t="s">
        <v>1321</v>
      </c>
      <c r="G13742" t="s">
        <v>1322</v>
      </c>
      <c r="H13742" t="s">
        <v>27143</v>
      </c>
    </row>
    <row r="13743" spans="1:8">
      <c r="A13743" t="s">
        <v>27144</v>
      </c>
      <c r="B13743" t="s">
        <v>1325</v>
      </c>
      <c r="C13743" s="41">
        <v>46225.278963182871</v>
      </c>
      <c r="D13743" t="s">
        <v>1138</v>
      </c>
      <c r="E13743" t="s">
        <v>1138</v>
      </c>
      <c r="F13743" t="s">
        <v>1321</v>
      </c>
      <c r="G13743" t="s">
        <v>1322</v>
      </c>
      <c r="H13743" t="s">
        <v>27143</v>
      </c>
    </row>
    <row r="13744" spans="1:8">
      <c r="A13744" t="s">
        <v>27144</v>
      </c>
      <c r="B13744" t="s">
        <v>1326</v>
      </c>
      <c r="C13744" s="41">
        <v>46225.278963182871</v>
      </c>
      <c r="D13744" t="s">
        <v>1138</v>
      </c>
      <c r="E13744" t="s">
        <v>1138</v>
      </c>
      <c r="F13744" t="s">
        <v>1321</v>
      </c>
      <c r="G13744" t="s">
        <v>1322</v>
      </c>
      <c r="H13744" t="s">
        <v>27143</v>
      </c>
    </row>
    <row r="13745" spans="1:8">
      <c r="A13745" t="s">
        <v>27145</v>
      </c>
      <c r="B13745" t="s">
        <v>1835</v>
      </c>
      <c r="C13745" s="41">
        <v>46225.298515254632</v>
      </c>
      <c r="D13745" t="s">
        <v>1138</v>
      </c>
      <c r="E13745" t="s">
        <v>1138</v>
      </c>
      <c r="F13745" t="s">
        <v>1836</v>
      </c>
      <c r="G13745" t="s">
        <v>26861</v>
      </c>
      <c r="H13745" t="s">
        <v>27146</v>
      </c>
    </row>
    <row r="13746" spans="1:8">
      <c r="A13746" t="s">
        <v>27145</v>
      </c>
      <c r="B13746" t="s">
        <v>1839</v>
      </c>
      <c r="C13746" s="41">
        <v>46225.298515254632</v>
      </c>
      <c r="D13746" t="s">
        <v>1138</v>
      </c>
      <c r="E13746" t="s">
        <v>1138</v>
      </c>
      <c r="F13746" t="s">
        <v>1836</v>
      </c>
      <c r="G13746" t="s">
        <v>26861</v>
      </c>
      <c r="H13746" t="s">
        <v>27146</v>
      </c>
    </row>
    <row r="13747" spans="1:8">
      <c r="A13747" t="s">
        <v>27145</v>
      </c>
      <c r="B13747" t="s">
        <v>1840</v>
      </c>
      <c r="C13747" s="41">
        <v>46225.298515254632</v>
      </c>
      <c r="D13747" t="s">
        <v>1138</v>
      </c>
      <c r="E13747" t="s">
        <v>1138</v>
      </c>
      <c r="F13747" t="s">
        <v>1836</v>
      </c>
      <c r="G13747" t="s">
        <v>26861</v>
      </c>
      <c r="H13747" t="s">
        <v>27146</v>
      </c>
    </row>
    <row r="13748" spans="1:8">
      <c r="A13748" t="s">
        <v>27147</v>
      </c>
      <c r="B13748" t="s">
        <v>1166</v>
      </c>
      <c r="C13748" s="41">
        <v>46225.298518935182</v>
      </c>
      <c r="D13748" t="s">
        <v>1138</v>
      </c>
      <c r="E13748" t="s">
        <v>1138</v>
      </c>
      <c r="F13748" t="s">
        <v>1836</v>
      </c>
      <c r="G13748" t="s">
        <v>26861</v>
      </c>
      <c r="H13748" t="s">
        <v>27146</v>
      </c>
    </row>
    <row r="13749" spans="1:8">
      <c r="A13749" t="s">
        <v>27148</v>
      </c>
      <c r="B13749" t="s">
        <v>1143</v>
      </c>
      <c r="C13749" s="41">
        <v>46225.298522164354</v>
      </c>
      <c r="D13749" t="s">
        <v>1138</v>
      </c>
      <c r="E13749" t="s">
        <v>1138</v>
      </c>
      <c r="F13749" t="s">
        <v>1836</v>
      </c>
      <c r="G13749" t="s">
        <v>26861</v>
      </c>
      <c r="H13749" t="s">
        <v>27146</v>
      </c>
    </row>
    <row r="13750" spans="1:8">
      <c r="A13750" t="s">
        <v>27148</v>
      </c>
      <c r="B13750" t="s">
        <v>750</v>
      </c>
      <c r="C13750" s="41">
        <v>46225.298522164354</v>
      </c>
      <c r="D13750" t="s">
        <v>1138</v>
      </c>
      <c r="E13750" t="s">
        <v>1138</v>
      </c>
      <c r="F13750" t="s">
        <v>1836</v>
      </c>
      <c r="G13750" t="s">
        <v>26861</v>
      </c>
      <c r="H13750" t="s">
        <v>27146</v>
      </c>
    </row>
    <row r="13751" spans="1:8">
      <c r="A13751" t="s">
        <v>27148</v>
      </c>
      <c r="B13751" t="s">
        <v>1238</v>
      </c>
      <c r="C13751" s="41">
        <v>46225.298522164354</v>
      </c>
      <c r="D13751" t="s">
        <v>1138</v>
      </c>
      <c r="E13751" t="s">
        <v>1138</v>
      </c>
      <c r="F13751" t="s">
        <v>1836</v>
      </c>
      <c r="G13751" t="s">
        <v>26861</v>
      </c>
      <c r="H13751" t="s">
        <v>27146</v>
      </c>
    </row>
    <row r="13752" spans="1:8">
      <c r="A13752" t="s">
        <v>27148</v>
      </c>
      <c r="B13752" t="s">
        <v>1279</v>
      </c>
      <c r="C13752" s="41">
        <v>46225.298522164354</v>
      </c>
      <c r="D13752" t="s">
        <v>1138</v>
      </c>
      <c r="E13752" t="s">
        <v>1138</v>
      </c>
      <c r="F13752" t="s">
        <v>1836</v>
      </c>
      <c r="G13752" t="s">
        <v>26861</v>
      </c>
      <c r="H13752" t="s">
        <v>27146</v>
      </c>
    </row>
    <row r="13753" spans="1:8">
      <c r="A13753" t="s">
        <v>27148</v>
      </c>
      <c r="B13753" t="s">
        <v>1174</v>
      </c>
      <c r="C13753" s="41">
        <v>46225.298522164354</v>
      </c>
      <c r="D13753" t="s">
        <v>1138</v>
      </c>
      <c r="E13753" t="s">
        <v>1138</v>
      </c>
      <c r="F13753" t="s">
        <v>1836</v>
      </c>
      <c r="G13753" t="s">
        <v>26861</v>
      </c>
      <c r="H13753" t="s">
        <v>27146</v>
      </c>
    </row>
    <row r="13754" spans="1:8">
      <c r="A13754" t="s">
        <v>27149</v>
      </c>
      <c r="B13754" t="s">
        <v>1426</v>
      </c>
      <c r="C13754" s="41">
        <v>46225.30145752315</v>
      </c>
      <c r="D13754" t="s">
        <v>1138</v>
      </c>
      <c r="E13754" t="s">
        <v>1138</v>
      </c>
      <c r="F13754" t="s">
        <v>1287</v>
      </c>
      <c r="G13754" t="s">
        <v>17621</v>
      </c>
      <c r="H13754" t="s">
        <v>27150</v>
      </c>
    </row>
    <row r="13755" spans="1:8">
      <c r="A13755" t="s">
        <v>27151</v>
      </c>
      <c r="B13755" t="s">
        <v>1438</v>
      </c>
      <c r="C13755" s="41">
        <v>46225.301463344906</v>
      </c>
      <c r="D13755" t="s">
        <v>1138</v>
      </c>
      <c r="E13755" t="s">
        <v>1138</v>
      </c>
      <c r="F13755" t="s">
        <v>1287</v>
      </c>
      <c r="G13755" t="s">
        <v>17621</v>
      </c>
      <c r="H13755" t="s">
        <v>27152</v>
      </c>
    </row>
    <row r="13756" spans="1:8">
      <c r="A13756" t="s">
        <v>27153</v>
      </c>
      <c r="B13756" t="s">
        <v>658</v>
      </c>
      <c r="C13756" s="41">
        <v>46225.301463379627</v>
      </c>
      <c r="D13756" t="s">
        <v>1138</v>
      </c>
      <c r="E13756" t="s">
        <v>1138</v>
      </c>
      <c r="F13756" t="s">
        <v>1287</v>
      </c>
      <c r="G13756" t="s">
        <v>17621</v>
      </c>
      <c r="H13756" t="s">
        <v>27154</v>
      </c>
    </row>
    <row r="13757" spans="1:8">
      <c r="A13757" t="s">
        <v>27155</v>
      </c>
      <c r="B13757" t="s">
        <v>996</v>
      </c>
      <c r="C13757" s="41">
        <v>46225.326810300925</v>
      </c>
      <c r="D13757" t="s">
        <v>1138</v>
      </c>
      <c r="E13757" t="s">
        <v>1138</v>
      </c>
      <c r="F13757" t="s">
        <v>2662</v>
      </c>
      <c r="G13757" t="s">
        <v>23989</v>
      </c>
      <c r="H13757" t="s">
        <v>27156</v>
      </c>
    </row>
    <row r="13758" spans="1:8">
      <c r="A13758" s="3" t="s">
        <v>27157</v>
      </c>
      <c r="B13758" t="s">
        <v>949</v>
      </c>
      <c r="C13758" s="41">
        <v>46225.337133333334</v>
      </c>
      <c r="D13758" t="s">
        <v>1138</v>
      </c>
      <c r="E13758" t="s">
        <v>1138</v>
      </c>
      <c r="F13758" t="s">
        <v>4084</v>
      </c>
      <c r="G13758" t="s">
        <v>13213</v>
      </c>
      <c r="H13758" t="s">
        <v>27158</v>
      </c>
    </row>
    <row r="13759" spans="1:8">
      <c r="A13759" t="s">
        <v>27159</v>
      </c>
      <c r="B13759" t="s">
        <v>1437</v>
      </c>
      <c r="C13759" s="41">
        <v>46225.337166365738</v>
      </c>
      <c r="D13759" t="s">
        <v>1138</v>
      </c>
      <c r="E13759" t="s">
        <v>1138</v>
      </c>
      <c r="F13759" t="s">
        <v>4084</v>
      </c>
      <c r="G13759" t="s">
        <v>13213</v>
      </c>
      <c r="H13759" t="s">
        <v>27160</v>
      </c>
    </row>
    <row r="13760" spans="1:8">
      <c r="A13760" t="s">
        <v>27161</v>
      </c>
      <c r="B13760" t="s">
        <v>1197</v>
      </c>
      <c r="C13760" s="41">
        <v>46225.337279224535</v>
      </c>
      <c r="D13760" t="s">
        <v>1138</v>
      </c>
      <c r="E13760" t="s">
        <v>1138</v>
      </c>
      <c r="F13760" t="s">
        <v>4084</v>
      </c>
      <c r="G13760" t="s">
        <v>13213</v>
      </c>
      <c r="H13760" t="s">
        <v>27162</v>
      </c>
    </row>
    <row r="13761" spans="1:8">
      <c r="A13761" t="s">
        <v>27163</v>
      </c>
      <c r="B13761" t="s">
        <v>1332</v>
      </c>
      <c r="C13761" s="41">
        <v>46225.337317361111</v>
      </c>
      <c r="D13761" t="s">
        <v>1138</v>
      </c>
      <c r="E13761" t="s">
        <v>1138</v>
      </c>
      <c r="F13761" t="s">
        <v>4084</v>
      </c>
      <c r="G13761" t="s">
        <v>13213</v>
      </c>
      <c r="H13761" t="s">
        <v>27164</v>
      </c>
    </row>
    <row r="13762" spans="1:8">
      <c r="A13762" t="s">
        <v>27165</v>
      </c>
      <c r="B13762" t="s">
        <v>1426</v>
      </c>
      <c r="C13762" s="41">
        <v>46225.349709328701</v>
      </c>
      <c r="D13762" t="s">
        <v>1138</v>
      </c>
      <c r="E13762" t="s">
        <v>1138</v>
      </c>
      <c r="F13762" t="s">
        <v>1287</v>
      </c>
      <c r="G13762" t="s">
        <v>17684</v>
      </c>
      <c r="H13762" t="s">
        <v>27166</v>
      </c>
    </row>
    <row r="13763" spans="1:8">
      <c r="A13763" t="s">
        <v>27167</v>
      </c>
      <c r="B13763" t="s">
        <v>1438</v>
      </c>
      <c r="C13763" s="41">
        <v>46225.349722534724</v>
      </c>
      <c r="D13763" t="s">
        <v>1138</v>
      </c>
      <c r="E13763" t="s">
        <v>1138</v>
      </c>
      <c r="F13763" t="s">
        <v>1287</v>
      </c>
      <c r="G13763" t="s">
        <v>17684</v>
      </c>
      <c r="H13763" t="s">
        <v>27168</v>
      </c>
    </row>
    <row r="13764" spans="1:8">
      <c r="A13764" t="s">
        <v>27169</v>
      </c>
      <c r="B13764" t="s">
        <v>658</v>
      </c>
      <c r="C13764" s="41">
        <v>46225.34979359954</v>
      </c>
      <c r="D13764" t="s">
        <v>1138</v>
      </c>
      <c r="E13764" t="s">
        <v>1138</v>
      </c>
      <c r="F13764" t="s">
        <v>1287</v>
      </c>
      <c r="G13764" t="s">
        <v>17684</v>
      </c>
      <c r="H13764" t="s">
        <v>27170</v>
      </c>
    </row>
    <row r="13765" spans="1:8">
      <c r="A13765" t="s">
        <v>27171</v>
      </c>
      <c r="B13765" t="s">
        <v>996</v>
      </c>
      <c r="C13765" s="41">
        <v>46225.362500671297</v>
      </c>
      <c r="D13765" t="s">
        <v>1138</v>
      </c>
      <c r="E13765" t="s">
        <v>1138</v>
      </c>
      <c r="F13765" t="s">
        <v>2662</v>
      </c>
      <c r="G13765" t="s">
        <v>27172</v>
      </c>
      <c r="H13765" t="s">
        <v>27173</v>
      </c>
    </row>
    <row r="13766" spans="1:8">
      <c r="A13766" t="s">
        <v>27174</v>
      </c>
      <c r="B13766" t="s">
        <v>2717</v>
      </c>
      <c r="C13766" s="41">
        <v>46225.379535081018</v>
      </c>
      <c r="D13766" t="s">
        <v>1138</v>
      </c>
      <c r="E13766" t="s">
        <v>1138</v>
      </c>
      <c r="F13766" t="s">
        <v>7714</v>
      </c>
      <c r="G13766" t="s">
        <v>27175</v>
      </c>
      <c r="H13766" t="s">
        <v>27176</v>
      </c>
    </row>
    <row r="13767" spans="1:8">
      <c r="A13767" t="s">
        <v>27177</v>
      </c>
      <c r="B13767" t="s">
        <v>1380</v>
      </c>
      <c r="C13767" s="41">
        <v>46225.399003379629</v>
      </c>
      <c r="D13767" t="s">
        <v>1138</v>
      </c>
      <c r="E13767" t="s">
        <v>1138</v>
      </c>
      <c r="F13767" t="s">
        <v>1381</v>
      </c>
      <c r="G13767" t="s">
        <v>1382</v>
      </c>
      <c r="H13767" t="s">
        <v>27178</v>
      </c>
    </row>
    <row r="13768" spans="1:8">
      <c r="A13768" t="s">
        <v>27179</v>
      </c>
      <c r="B13768" t="s">
        <v>996</v>
      </c>
      <c r="C13768" s="41">
        <v>46225.42009284722</v>
      </c>
      <c r="D13768" t="s">
        <v>1138</v>
      </c>
      <c r="E13768" t="s">
        <v>1138</v>
      </c>
      <c r="F13768" t="s">
        <v>23620</v>
      </c>
      <c r="G13768" t="s">
        <v>27180</v>
      </c>
      <c r="H13768" t="s">
        <v>27181</v>
      </c>
    </row>
    <row r="13769" spans="1:8">
      <c r="A13769" t="s">
        <v>27182</v>
      </c>
      <c r="B13769" t="s">
        <v>1380</v>
      </c>
      <c r="C13769" s="41">
        <v>46225.448370995371</v>
      </c>
      <c r="D13769" t="s">
        <v>1138</v>
      </c>
      <c r="E13769" t="s">
        <v>1138</v>
      </c>
      <c r="F13769" t="s">
        <v>3199</v>
      </c>
      <c r="G13769" t="s">
        <v>27183</v>
      </c>
      <c r="H13769" t="s">
        <v>27184</v>
      </c>
    </row>
    <row r="13770" spans="1:8">
      <c r="A13770" t="s">
        <v>27185</v>
      </c>
      <c r="B13770" t="s">
        <v>1143</v>
      </c>
      <c r="C13770" s="41">
        <v>46225.449177905095</v>
      </c>
      <c r="D13770" t="s">
        <v>1138</v>
      </c>
      <c r="E13770" t="s">
        <v>1138</v>
      </c>
      <c r="F13770" t="s">
        <v>3199</v>
      </c>
      <c r="G13770" t="s">
        <v>27183</v>
      </c>
      <c r="H13770" t="s">
        <v>27186</v>
      </c>
    </row>
    <row r="13771" spans="1:8">
      <c r="A13771" t="s">
        <v>27187</v>
      </c>
      <c r="B13771" t="s">
        <v>1152</v>
      </c>
      <c r="C13771" s="41">
        <v>46225.458858101854</v>
      </c>
      <c r="D13771" t="s">
        <v>1138</v>
      </c>
      <c r="E13771" t="s">
        <v>1138</v>
      </c>
      <c r="F13771" t="s">
        <v>1409</v>
      </c>
      <c r="G13771" t="s">
        <v>7998</v>
      </c>
      <c r="H13771" t="s">
        <v>27188</v>
      </c>
    </row>
    <row r="13772" spans="1:8">
      <c r="A13772" t="s">
        <v>27187</v>
      </c>
      <c r="B13772" t="s">
        <v>1198</v>
      </c>
      <c r="C13772" s="41">
        <v>46225.458858101854</v>
      </c>
      <c r="D13772" t="s">
        <v>1138</v>
      </c>
      <c r="E13772" t="s">
        <v>1138</v>
      </c>
      <c r="F13772" t="s">
        <v>1409</v>
      </c>
      <c r="G13772" t="s">
        <v>7998</v>
      </c>
      <c r="H13772" t="s">
        <v>27188</v>
      </c>
    </row>
    <row r="13773" spans="1:8">
      <c r="A13773" s="3" t="s">
        <v>27189</v>
      </c>
      <c r="B13773" t="s">
        <v>1475</v>
      </c>
      <c r="C13773" s="41">
        <v>46225.499090659723</v>
      </c>
      <c r="D13773" t="s">
        <v>1138</v>
      </c>
      <c r="E13773" t="s">
        <v>1138</v>
      </c>
      <c r="F13773" t="s">
        <v>1446</v>
      </c>
      <c r="G13773" t="s">
        <v>27190</v>
      </c>
      <c r="H13773" t="s">
        <v>27191</v>
      </c>
    </row>
    <row r="13774" spans="1:8">
      <c r="A13774" t="s">
        <v>27192</v>
      </c>
      <c r="B13774" t="s">
        <v>1438</v>
      </c>
      <c r="C13774" s="41">
        <v>46225.499168645831</v>
      </c>
      <c r="D13774" t="s">
        <v>1138</v>
      </c>
      <c r="E13774" t="s">
        <v>1138</v>
      </c>
      <c r="F13774" t="s">
        <v>1414</v>
      </c>
      <c r="G13774" t="s">
        <v>27193</v>
      </c>
      <c r="H13774" t="s">
        <v>27194</v>
      </c>
    </row>
    <row r="13775" spans="1:8">
      <c r="A13775" t="s">
        <v>27195</v>
      </c>
      <c r="B13775" t="s">
        <v>3014</v>
      </c>
      <c r="C13775" s="41">
        <v>46225.500934826392</v>
      </c>
      <c r="D13775" t="s">
        <v>1138</v>
      </c>
      <c r="E13775" t="s">
        <v>1138</v>
      </c>
      <c r="F13775" t="s">
        <v>5936</v>
      </c>
      <c r="G13775" t="s">
        <v>27196</v>
      </c>
      <c r="H13775" t="s">
        <v>27197</v>
      </c>
    </row>
    <row r="13776" spans="1:8">
      <c r="A13776" t="s">
        <v>27198</v>
      </c>
      <c r="B13776" t="s">
        <v>802</v>
      </c>
      <c r="C13776" s="41">
        <v>46225.504290659723</v>
      </c>
      <c r="D13776" t="s">
        <v>1138</v>
      </c>
      <c r="E13776" t="s">
        <v>1138</v>
      </c>
      <c r="F13776" t="s">
        <v>20708</v>
      </c>
      <c r="G13776" t="s">
        <v>27199</v>
      </c>
      <c r="H13776" t="s">
        <v>27200</v>
      </c>
    </row>
    <row r="13777" spans="1:8">
      <c r="A13777" t="s">
        <v>27201</v>
      </c>
      <c r="B13777" t="s">
        <v>1426</v>
      </c>
      <c r="C13777" s="41">
        <v>46225.504663784719</v>
      </c>
      <c r="D13777" t="s">
        <v>1138</v>
      </c>
      <c r="E13777" t="s">
        <v>1138</v>
      </c>
      <c r="F13777" t="s">
        <v>1287</v>
      </c>
      <c r="G13777" t="s">
        <v>27202</v>
      </c>
      <c r="H13777" t="s">
        <v>27203</v>
      </c>
    </row>
    <row r="13778" spans="1:8">
      <c r="A13778" t="s">
        <v>27204</v>
      </c>
      <c r="B13778" t="s">
        <v>658</v>
      </c>
      <c r="C13778" s="41">
        <v>46225.504695567128</v>
      </c>
      <c r="D13778" t="s">
        <v>1138</v>
      </c>
      <c r="E13778" t="s">
        <v>1138</v>
      </c>
      <c r="F13778" t="s">
        <v>1287</v>
      </c>
      <c r="G13778" t="s">
        <v>27202</v>
      </c>
      <c r="H13778" t="s">
        <v>27205</v>
      </c>
    </row>
    <row r="13779" spans="1:8">
      <c r="A13779" t="s">
        <v>27206</v>
      </c>
      <c r="B13779" t="s">
        <v>1438</v>
      </c>
      <c r="C13779" s="41">
        <v>46225.504706840278</v>
      </c>
      <c r="D13779" t="s">
        <v>1138</v>
      </c>
      <c r="E13779" t="s">
        <v>1138</v>
      </c>
      <c r="F13779" t="s">
        <v>1287</v>
      </c>
      <c r="G13779" t="s">
        <v>27202</v>
      </c>
      <c r="H13779" t="s">
        <v>27207</v>
      </c>
    </row>
    <row r="13780" spans="1:8">
      <c r="A13780" t="s">
        <v>27208</v>
      </c>
      <c r="B13780" t="s">
        <v>4108</v>
      </c>
      <c r="C13780" s="41">
        <v>46225.505073217595</v>
      </c>
      <c r="D13780" t="s">
        <v>1474</v>
      </c>
      <c r="E13780" t="s">
        <v>1474</v>
      </c>
      <c r="F13780" t="s">
        <v>573</v>
      </c>
      <c r="G13780" t="s">
        <v>27209</v>
      </c>
      <c r="H13780" t="s">
        <v>27210</v>
      </c>
    </row>
    <row r="13781" spans="1:8">
      <c r="A13781" t="s">
        <v>27208</v>
      </c>
      <c r="B13781" t="s">
        <v>4111</v>
      </c>
      <c r="C13781" s="41">
        <v>46225.505073217595</v>
      </c>
      <c r="D13781" t="s">
        <v>1474</v>
      </c>
      <c r="E13781" t="s">
        <v>1474</v>
      </c>
      <c r="F13781" t="s">
        <v>573</v>
      </c>
      <c r="G13781" t="s">
        <v>27209</v>
      </c>
      <c r="H13781" t="s">
        <v>27210</v>
      </c>
    </row>
    <row r="13782" spans="1:8">
      <c r="A13782" t="s">
        <v>27208</v>
      </c>
      <c r="B13782" t="s">
        <v>4112</v>
      </c>
      <c r="C13782" s="41">
        <v>46225.505073217595</v>
      </c>
      <c r="D13782" t="s">
        <v>1474</v>
      </c>
      <c r="E13782" t="s">
        <v>1474</v>
      </c>
      <c r="F13782" t="s">
        <v>573</v>
      </c>
      <c r="G13782" t="s">
        <v>27209</v>
      </c>
      <c r="H13782" t="s">
        <v>27210</v>
      </c>
    </row>
    <row r="13783" spans="1:8">
      <c r="A13783" t="s">
        <v>27211</v>
      </c>
      <c r="B13783" t="s">
        <v>2235</v>
      </c>
      <c r="C13783" s="41">
        <v>46225.507923865742</v>
      </c>
      <c r="D13783" t="s">
        <v>1138</v>
      </c>
      <c r="E13783" t="s">
        <v>1138</v>
      </c>
      <c r="F13783" t="s">
        <v>1446</v>
      </c>
      <c r="G13783" t="s">
        <v>27212</v>
      </c>
      <c r="H13783" t="s">
        <v>27213</v>
      </c>
    </row>
    <row r="13784" spans="1:8">
      <c r="A13784" t="s">
        <v>27214</v>
      </c>
      <c r="B13784" t="s">
        <v>573</v>
      </c>
      <c r="C13784" s="41">
        <v>46225.510512615743</v>
      </c>
      <c r="D13784" t="s">
        <v>1138</v>
      </c>
      <c r="E13784" t="s">
        <v>1138</v>
      </c>
      <c r="F13784" t="s">
        <v>4111</v>
      </c>
      <c r="G13784" t="s">
        <v>27215</v>
      </c>
      <c r="H13784" t="s">
        <v>27216</v>
      </c>
    </row>
    <row r="13785" spans="1:8">
      <c r="A13785" t="s">
        <v>27217</v>
      </c>
      <c r="B13785" t="s">
        <v>658</v>
      </c>
      <c r="C13785" s="41">
        <v>46225.510832256943</v>
      </c>
      <c r="D13785" t="s">
        <v>1138</v>
      </c>
      <c r="E13785" t="s">
        <v>1138</v>
      </c>
      <c r="F13785" t="s">
        <v>1414</v>
      </c>
      <c r="G13785" t="s">
        <v>26974</v>
      </c>
      <c r="H13785" t="s">
        <v>27218</v>
      </c>
    </row>
    <row r="13786" spans="1:8">
      <c r="A13786" t="s">
        <v>27219</v>
      </c>
      <c r="B13786" t="s">
        <v>1426</v>
      </c>
      <c r="C13786" s="41">
        <v>46225.526023946761</v>
      </c>
      <c r="D13786" t="s">
        <v>1138</v>
      </c>
      <c r="E13786" t="s">
        <v>1138</v>
      </c>
      <c r="F13786" t="s">
        <v>1287</v>
      </c>
      <c r="G13786" t="s">
        <v>27220</v>
      </c>
      <c r="H13786" t="s">
        <v>27221</v>
      </c>
    </row>
    <row r="13787" spans="1:8">
      <c r="A13787" t="s">
        <v>27222</v>
      </c>
      <c r="B13787" t="s">
        <v>1426</v>
      </c>
      <c r="C13787" s="41">
        <v>46225.526038240743</v>
      </c>
      <c r="D13787" t="s">
        <v>1138</v>
      </c>
      <c r="E13787" t="s">
        <v>1138</v>
      </c>
      <c r="F13787" t="s">
        <v>1287</v>
      </c>
      <c r="G13787" t="s">
        <v>27223</v>
      </c>
      <c r="H13787" t="s">
        <v>27224</v>
      </c>
    </row>
    <row r="13788" spans="1:8">
      <c r="A13788" t="s">
        <v>27225</v>
      </c>
      <c r="B13788" t="s">
        <v>658</v>
      </c>
      <c r="C13788" s="41">
        <v>46225.526054930553</v>
      </c>
      <c r="D13788" t="s">
        <v>1138</v>
      </c>
      <c r="E13788" t="s">
        <v>1138</v>
      </c>
      <c r="F13788" t="s">
        <v>1287</v>
      </c>
      <c r="G13788" t="s">
        <v>27223</v>
      </c>
      <c r="H13788" t="s">
        <v>27226</v>
      </c>
    </row>
    <row r="13789" spans="1:8">
      <c r="A13789" t="s">
        <v>27227</v>
      </c>
      <c r="B13789" t="s">
        <v>1438</v>
      </c>
      <c r="C13789" s="41">
        <v>46225.526068437503</v>
      </c>
      <c r="D13789" t="s">
        <v>1138</v>
      </c>
      <c r="E13789" t="s">
        <v>1138</v>
      </c>
      <c r="F13789" t="s">
        <v>1287</v>
      </c>
      <c r="G13789" t="s">
        <v>27223</v>
      </c>
      <c r="H13789" t="s">
        <v>27228</v>
      </c>
    </row>
    <row r="13790" spans="1:8">
      <c r="A13790" t="s">
        <v>27229</v>
      </c>
      <c r="B13790" t="s">
        <v>1438</v>
      </c>
      <c r="C13790" s="41">
        <v>46225.526069803243</v>
      </c>
      <c r="D13790" t="s">
        <v>1138</v>
      </c>
      <c r="E13790" t="s">
        <v>1138</v>
      </c>
      <c r="F13790" t="s">
        <v>1287</v>
      </c>
      <c r="G13790" t="s">
        <v>27220</v>
      </c>
      <c r="H13790" t="s">
        <v>27230</v>
      </c>
    </row>
    <row r="13791" spans="1:8">
      <c r="A13791" t="s">
        <v>27231</v>
      </c>
      <c r="B13791" t="s">
        <v>658</v>
      </c>
      <c r="C13791" s="41">
        <v>46225.526074317131</v>
      </c>
      <c r="D13791" t="s">
        <v>1138</v>
      </c>
      <c r="E13791" t="s">
        <v>1138</v>
      </c>
      <c r="F13791" t="s">
        <v>1287</v>
      </c>
      <c r="G13791" t="s">
        <v>27220</v>
      </c>
      <c r="H13791" t="s">
        <v>27232</v>
      </c>
    </row>
    <row r="13792" spans="1:8">
      <c r="A13792" t="s">
        <v>27233</v>
      </c>
      <c r="B13792" t="s">
        <v>1438</v>
      </c>
      <c r="C13792" s="41">
        <v>46225.526362858793</v>
      </c>
      <c r="D13792" t="s">
        <v>1138</v>
      </c>
      <c r="E13792" t="s">
        <v>1138</v>
      </c>
      <c r="F13792" t="s">
        <v>1287</v>
      </c>
      <c r="G13792" t="s">
        <v>27234</v>
      </c>
      <c r="H13792" t="s">
        <v>27235</v>
      </c>
    </row>
    <row r="13793" spans="1:8">
      <c r="A13793" t="s">
        <v>27236</v>
      </c>
      <c r="B13793" t="s">
        <v>658</v>
      </c>
      <c r="C13793" s="41">
        <v>46225.526365150465</v>
      </c>
      <c r="D13793" t="s">
        <v>1138</v>
      </c>
      <c r="E13793" t="s">
        <v>1138</v>
      </c>
      <c r="F13793" t="s">
        <v>1287</v>
      </c>
      <c r="G13793" t="s">
        <v>27234</v>
      </c>
      <c r="H13793" t="s">
        <v>27237</v>
      </c>
    </row>
    <row r="13794" spans="1:8">
      <c r="A13794" t="s">
        <v>27238</v>
      </c>
      <c r="B13794" t="s">
        <v>1426</v>
      </c>
      <c r="C13794" s="41">
        <v>46225.526368622683</v>
      </c>
      <c r="D13794" t="s">
        <v>1138</v>
      </c>
      <c r="E13794" t="s">
        <v>1138</v>
      </c>
      <c r="F13794" t="s">
        <v>1287</v>
      </c>
      <c r="G13794" t="s">
        <v>27234</v>
      </c>
      <c r="H13794" t="s">
        <v>27239</v>
      </c>
    </row>
    <row r="13795" spans="1:8">
      <c r="A13795" t="s">
        <v>27240</v>
      </c>
      <c r="B13795" t="s">
        <v>1438</v>
      </c>
      <c r="C13795" s="41">
        <v>46225.526464236114</v>
      </c>
      <c r="D13795" t="s">
        <v>1138</v>
      </c>
      <c r="E13795" t="s">
        <v>1138</v>
      </c>
      <c r="F13795" t="s">
        <v>1287</v>
      </c>
      <c r="G13795" t="s">
        <v>27241</v>
      </c>
      <c r="H13795" t="s">
        <v>27242</v>
      </c>
    </row>
    <row r="13796" spans="1:8">
      <c r="A13796" t="s">
        <v>27243</v>
      </c>
      <c r="B13796" t="s">
        <v>1426</v>
      </c>
      <c r="C13796" s="41">
        <v>46225.526466770832</v>
      </c>
      <c r="D13796" t="s">
        <v>1138</v>
      </c>
      <c r="E13796" t="s">
        <v>1138</v>
      </c>
      <c r="F13796" t="s">
        <v>1287</v>
      </c>
      <c r="G13796" t="s">
        <v>27241</v>
      </c>
      <c r="H13796" t="s">
        <v>27244</v>
      </c>
    </row>
    <row r="13797" spans="1:8">
      <c r="A13797" t="s">
        <v>27245</v>
      </c>
      <c r="B13797" t="s">
        <v>658</v>
      </c>
      <c r="C13797" s="41">
        <v>46225.526514849538</v>
      </c>
      <c r="D13797" t="s">
        <v>1138</v>
      </c>
      <c r="E13797" t="s">
        <v>1138</v>
      </c>
      <c r="F13797" t="s">
        <v>1287</v>
      </c>
      <c r="G13797" t="s">
        <v>27241</v>
      </c>
      <c r="H13797" t="s">
        <v>27246</v>
      </c>
    </row>
    <row r="13798" spans="1:8">
      <c r="A13798" t="s">
        <v>27247</v>
      </c>
      <c r="B13798" t="s">
        <v>1152</v>
      </c>
      <c r="C13798" s="41">
        <v>46225.542145162035</v>
      </c>
      <c r="D13798" t="s">
        <v>1138</v>
      </c>
      <c r="E13798" t="s">
        <v>1138</v>
      </c>
      <c r="F13798" t="s">
        <v>1409</v>
      </c>
      <c r="G13798" t="s">
        <v>7998</v>
      </c>
      <c r="H13798" t="s">
        <v>27248</v>
      </c>
    </row>
    <row r="13799" spans="1:8">
      <c r="A13799" t="s">
        <v>27247</v>
      </c>
      <c r="B13799" t="s">
        <v>1198</v>
      </c>
      <c r="C13799" s="41">
        <v>46225.542145162035</v>
      </c>
      <c r="D13799" t="s">
        <v>1138</v>
      </c>
      <c r="E13799" t="s">
        <v>1138</v>
      </c>
      <c r="F13799" t="s">
        <v>1409</v>
      </c>
      <c r="G13799" t="s">
        <v>7998</v>
      </c>
      <c r="H13799" t="s">
        <v>27248</v>
      </c>
    </row>
    <row r="13800" spans="1:8">
      <c r="A13800" t="s">
        <v>27249</v>
      </c>
      <c r="B13800" t="s">
        <v>89</v>
      </c>
      <c r="C13800" s="41">
        <v>46225.542341851855</v>
      </c>
      <c r="D13800" t="s">
        <v>1138</v>
      </c>
      <c r="E13800" t="s">
        <v>1138</v>
      </c>
      <c r="F13800" t="s">
        <v>12793</v>
      </c>
      <c r="G13800" t="s">
        <v>27250</v>
      </c>
      <c r="H13800" t="s">
        <v>27251</v>
      </c>
    </row>
    <row r="13801" spans="1:8">
      <c r="A13801" t="s">
        <v>27252</v>
      </c>
      <c r="B13801" t="s">
        <v>802</v>
      </c>
      <c r="C13801" s="41">
        <v>46225.542535196757</v>
      </c>
      <c r="D13801" t="s">
        <v>1138</v>
      </c>
      <c r="E13801" t="s">
        <v>1138</v>
      </c>
      <c r="F13801" t="s">
        <v>12793</v>
      </c>
      <c r="G13801" t="s">
        <v>27250</v>
      </c>
      <c r="H13801" t="s">
        <v>27253</v>
      </c>
    </row>
    <row r="13802" spans="1:8">
      <c r="A13802" t="s">
        <v>27254</v>
      </c>
      <c r="B13802" t="s">
        <v>89</v>
      </c>
      <c r="C13802" s="41">
        <v>46225.542559525464</v>
      </c>
      <c r="D13802" t="s">
        <v>1138</v>
      </c>
      <c r="E13802" t="s">
        <v>1138</v>
      </c>
      <c r="F13802" t="s">
        <v>9798</v>
      </c>
      <c r="G13802" t="s">
        <v>27255</v>
      </c>
      <c r="H13802" t="s">
        <v>27256</v>
      </c>
    </row>
    <row r="13803" spans="1:8">
      <c r="A13803" t="s">
        <v>27257</v>
      </c>
      <c r="B13803" t="s">
        <v>2717</v>
      </c>
      <c r="C13803" s="41">
        <v>46225.542782604163</v>
      </c>
      <c r="D13803" t="s">
        <v>1138</v>
      </c>
      <c r="E13803" t="s">
        <v>1138</v>
      </c>
      <c r="F13803" t="s">
        <v>22148</v>
      </c>
      <c r="G13803" t="s">
        <v>27258</v>
      </c>
      <c r="H13803" t="s">
        <v>27259</v>
      </c>
    </row>
    <row r="13804" spans="1:8">
      <c r="A13804" t="s">
        <v>27260</v>
      </c>
      <c r="B13804" t="s">
        <v>89</v>
      </c>
      <c r="C13804" s="41">
        <v>46225.543447129632</v>
      </c>
      <c r="D13804" t="s">
        <v>1138</v>
      </c>
      <c r="E13804" t="s">
        <v>1138</v>
      </c>
      <c r="F13804" t="s">
        <v>16962</v>
      </c>
      <c r="G13804" t="s">
        <v>27261</v>
      </c>
      <c r="H13804" t="s">
        <v>27262</v>
      </c>
    </row>
    <row r="13805" spans="1:8">
      <c r="A13805" t="s">
        <v>27263</v>
      </c>
      <c r="B13805" t="s">
        <v>13952</v>
      </c>
      <c r="C13805" s="41">
        <v>46225.544172499998</v>
      </c>
      <c r="D13805" t="s">
        <v>1474</v>
      </c>
      <c r="E13805" t="s">
        <v>1474</v>
      </c>
      <c r="F13805" t="s">
        <v>996</v>
      </c>
      <c r="G13805" t="s">
        <v>27264</v>
      </c>
      <c r="H13805" t="s">
        <v>27265</v>
      </c>
    </row>
    <row r="13806" spans="1:8">
      <c r="A13806" t="s">
        <v>27266</v>
      </c>
      <c r="B13806" t="s">
        <v>3146</v>
      </c>
      <c r="C13806" s="41">
        <v>46225.544186701387</v>
      </c>
      <c r="D13806" t="s">
        <v>1474</v>
      </c>
      <c r="E13806" t="s">
        <v>1474</v>
      </c>
      <c r="F13806" t="s">
        <v>996</v>
      </c>
      <c r="G13806" t="s">
        <v>27267</v>
      </c>
      <c r="H13806" t="s">
        <v>27268</v>
      </c>
    </row>
    <row r="13807" spans="1:8">
      <c r="A13807" t="s">
        <v>27269</v>
      </c>
      <c r="B13807" t="s">
        <v>1665</v>
      </c>
      <c r="C13807" s="41">
        <v>46225.54419252315</v>
      </c>
      <c r="D13807" t="s">
        <v>1474</v>
      </c>
      <c r="E13807" t="s">
        <v>1474</v>
      </c>
      <c r="F13807" t="s">
        <v>996</v>
      </c>
      <c r="G13807" t="s">
        <v>25343</v>
      </c>
      <c r="H13807" t="s">
        <v>27270</v>
      </c>
    </row>
    <row r="13808" spans="1:8">
      <c r="A13808" t="s">
        <v>27271</v>
      </c>
      <c r="B13808" t="s">
        <v>1682</v>
      </c>
      <c r="C13808" s="1">
        <v>46225.54420138889</v>
      </c>
      <c r="D13808" t="s">
        <v>1474</v>
      </c>
      <c r="E13808" t="s">
        <v>1474</v>
      </c>
      <c r="F13808" t="s">
        <v>996</v>
      </c>
      <c r="G13808" t="s">
        <v>27272</v>
      </c>
      <c r="H13808" t="s">
        <v>27273</v>
      </c>
    </row>
    <row r="13809" spans="1:8">
      <c r="A13809" t="s">
        <v>27274</v>
      </c>
      <c r="B13809" t="s">
        <v>2473</v>
      </c>
      <c r="C13809" s="41">
        <v>46225.544209502317</v>
      </c>
      <c r="D13809" t="s">
        <v>1474</v>
      </c>
      <c r="E13809" t="s">
        <v>1474</v>
      </c>
      <c r="F13809" t="s">
        <v>996</v>
      </c>
      <c r="G13809" t="s">
        <v>27275</v>
      </c>
      <c r="H13809" t="s">
        <v>27276</v>
      </c>
    </row>
    <row r="13810" spans="1:8">
      <c r="A13810" t="s">
        <v>27277</v>
      </c>
      <c r="B13810" t="s">
        <v>24932</v>
      </c>
      <c r="C13810" s="41">
        <v>46225.544226087964</v>
      </c>
      <c r="D13810" t="s">
        <v>1474</v>
      </c>
      <c r="E13810" t="s">
        <v>1474</v>
      </c>
      <c r="F13810" t="s">
        <v>996</v>
      </c>
      <c r="G13810" t="s">
        <v>27278</v>
      </c>
      <c r="H13810" t="s">
        <v>27279</v>
      </c>
    </row>
    <row r="13811" spans="1:8">
      <c r="A13811" t="s">
        <v>27280</v>
      </c>
      <c r="B13811" t="s">
        <v>2662</v>
      </c>
      <c r="C13811" s="41">
        <v>46225.544239490744</v>
      </c>
      <c r="D13811" t="s">
        <v>1474</v>
      </c>
      <c r="E13811" t="s">
        <v>1474</v>
      </c>
      <c r="F13811" t="s">
        <v>996</v>
      </c>
      <c r="G13811" t="s">
        <v>2663</v>
      </c>
      <c r="H13811" t="s">
        <v>27281</v>
      </c>
    </row>
    <row r="13812" spans="1:8">
      <c r="A13812" t="s">
        <v>27282</v>
      </c>
      <c r="B13812" t="s">
        <v>2662</v>
      </c>
      <c r="C13812" s="41">
        <v>46225.544243124998</v>
      </c>
      <c r="D13812" t="s">
        <v>1474</v>
      </c>
      <c r="E13812" t="s">
        <v>1474</v>
      </c>
      <c r="F13812" t="s">
        <v>996</v>
      </c>
      <c r="G13812" t="s">
        <v>2663</v>
      </c>
      <c r="H13812" t="s">
        <v>27283</v>
      </c>
    </row>
    <row r="13813" spans="1:8">
      <c r="A13813" t="s">
        <v>27284</v>
      </c>
      <c r="B13813" t="s">
        <v>2662</v>
      </c>
      <c r="C13813" s="41">
        <v>46225.544246203703</v>
      </c>
      <c r="D13813" t="s">
        <v>1474</v>
      </c>
      <c r="E13813" t="s">
        <v>1474</v>
      </c>
      <c r="F13813" t="s">
        <v>996</v>
      </c>
      <c r="G13813" t="s">
        <v>27285</v>
      </c>
      <c r="H13813" t="s">
        <v>27286</v>
      </c>
    </row>
    <row r="13814" spans="1:8">
      <c r="A13814" t="s">
        <v>27287</v>
      </c>
      <c r="B13814" t="s">
        <v>2662</v>
      </c>
      <c r="C13814" s="41">
        <v>46225.544250231484</v>
      </c>
      <c r="D13814" t="s">
        <v>1474</v>
      </c>
      <c r="E13814" t="s">
        <v>1474</v>
      </c>
      <c r="F13814" t="s">
        <v>996</v>
      </c>
      <c r="G13814" t="s">
        <v>27285</v>
      </c>
      <c r="H13814" t="s">
        <v>27288</v>
      </c>
    </row>
    <row r="13815" spans="1:8">
      <c r="A13815" t="s">
        <v>27289</v>
      </c>
      <c r="B13815" t="s">
        <v>2662</v>
      </c>
      <c r="C13815" s="41">
        <v>46225.544254756947</v>
      </c>
      <c r="D13815" t="s">
        <v>1474</v>
      </c>
      <c r="E13815" t="s">
        <v>1474</v>
      </c>
      <c r="F13815" t="s">
        <v>996</v>
      </c>
      <c r="G13815" t="s">
        <v>27290</v>
      </c>
      <c r="H13815" t="s">
        <v>27291</v>
      </c>
    </row>
    <row r="13816" spans="1:8">
      <c r="A13816" t="s">
        <v>27292</v>
      </c>
      <c r="B13816" t="s">
        <v>2662</v>
      </c>
      <c r="C13816" s="41">
        <v>46225.544267303238</v>
      </c>
      <c r="D13816" t="s">
        <v>1474</v>
      </c>
      <c r="E13816" t="s">
        <v>1474</v>
      </c>
      <c r="F13816" t="s">
        <v>996</v>
      </c>
      <c r="G13816" t="s">
        <v>27290</v>
      </c>
      <c r="H13816" t="s">
        <v>27293</v>
      </c>
    </row>
    <row r="13817" spans="1:8">
      <c r="A13817" t="s">
        <v>27294</v>
      </c>
      <c r="B13817" t="s">
        <v>23620</v>
      </c>
      <c r="C13817" s="41">
        <v>46225.54426988426</v>
      </c>
      <c r="D13817" t="s">
        <v>1474</v>
      </c>
      <c r="E13817" t="s">
        <v>1474</v>
      </c>
      <c r="F13817" t="s">
        <v>996</v>
      </c>
      <c r="G13817" t="s">
        <v>23872</v>
      </c>
      <c r="H13817" t="s">
        <v>27295</v>
      </c>
    </row>
    <row r="13818" spans="1:8">
      <c r="A13818" t="s">
        <v>27296</v>
      </c>
      <c r="B13818" t="s">
        <v>1796</v>
      </c>
      <c r="C13818" s="41">
        <v>46225.544275613429</v>
      </c>
      <c r="D13818" t="s">
        <v>1474</v>
      </c>
      <c r="E13818" t="s">
        <v>1474</v>
      </c>
      <c r="F13818" t="s">
        <v>996</v>
      </c>
      <c r="G13818" t="s">
        <v>27297</v>
      </c>
      <c r="H13818" t="s">
        <v>27298</v>
      </c>
    </row>
    <row r="13819" spans="1:8">
      <c r="A13819" t="s">
        <v>27299</v>
      </c>
      <c r="B13819" t="s">
        <v>1796</v>
      </c>
      <c r="C13819" s="41">
        <v>46225.544303425922</v>
      </c>
      <c r="D13819" t="s">
        <v>1474</v>
      </c>
      <c r="E13819" t="s">
        <v>1474</v>
      </c>
      <c r="F13819" t="s">
        <v>996</v>
      </c>
      <c r="G13819" t="s">
        <v>27300</v>
      </c>
      <c r="H13819" t="s">
        <v>27301</v>
      </c>
    </row>
    <row r="13820" spans="1:8">
      <c r="A13820" t="s">
        <v>27302</v>
      </c>
      <c r="B13820" t="s">
        <v>1796</v>
      </c>
      <c r="C13820" s="41">
        <v>46225.544308298609</v>
      </c>
      <c r="D13820" t="s">
        <v>1474</v>
      </c>
      <c r="E13820" t="s">
        <v>1474</v>
      </c>
      <c r="F13820" t="s">
        <v>996</v>
      </c>
      <c r="G13820" t="s">
        <v>27303</v>
      </c>
      <c r="H13820" t="s">
        <v>27304</v>
      </c>
    </row>
    <row r="13821" spans="1:8">
      <c r="A13821" t="s">
        <v>27305</v>
      </c>
      <c r="B13821" t="s">
        <v>1796</v>
      </c>
      <c r="C13821" s="41">
        <v>46225.544317175925</v>
      </c>
      <c r="D13821" t="s">
        <v>1474</v>
      </c>
      <c r="E13821" t="s">
        <v>1474</v>
      </c>
      <c r="F13821" t="s">
        <v>996</v>
      </c>
      <c r="G13821" t="s">
        <v>27306</v>
      </c>
      <c r="H13821" t="s">
        <v>27307</v>
      </c>
    </row>
    <row r="13822" spans="1:8">
      <c r="A13822" t="s">
        <v>27308</v>
      </c>
      <c r="B13822" t="s">
        <v>1796</v>
      </c>
      <c r="C13822" s="41">
        <v>46225.54431902778</v>
      </c>
      <c r="D13822" t="s">
        <v>1474</v>
      </c>
      <c r="E13822" t="s">
        <v>1474</v>
      </c>
      <c r="F13822" t="s">
        <v>996</v>
      </c>
      <c r="G13822" t="s">
        <v>27309</v>
      </c>
      <c r="H13822" t="s">
        <v>27310</v>
      </c>
    </row>
    <row r="13823" spans="1:8">
      <c r="A13823" t="s">
        <v>27311</v>
      </c>
      <c r="B13823" t="s">
        <v>1796</v>
      </c>
      <c r="C13823" s="41">
        <v>46225.544329710647</v>
      </c>
      <c r="D13823" t="s">
        <v>1474</v>
      </c>
      <c r="E13823" t="s">
        <v>1474</v>
      </c>
      <c r="F13823" t="s">
        <v>996</v>
      </c>
      <c r="G13823" t="s">
        <v>27312</v>
      </c>
      <c r="H13823" t="s">
        <v>27313</v>
      </c>
    </row>
    <row r="13824" spans="1:8">
      <c r="A13824" t="s">
        <v>27314</v>
      </c>
      <c r="B13824" t="s">
        <v>1796</v>
      </c>
      <c r="C13824" s="41">
        <v>46225.544337094907</v>
      </c>
      <c r="D13824" t="s">
        <v>1474</v>
      </c>
      <c r="E13824" t="s">
        <v>1474</v>
      </c>
      <c r="F13824" t="s">
        <v>996</v>
      </c>
      <c r="G13824" t="s">
        <v>27315</v>
      </c>
      <c r="H13824" t="s">
        <v>27316</v>
      </c>
    </row>
    <row r="13825" spans="1:8">
      <c r="A13825" t="s">
        <v>27317</v>
      </c>
      <c r="B13825" t="s">
        <v>1796</v>
      </c>
      <c r="C13825" s="41">
        <v>46225.544361365741</v>
      </c>
      <c r="D13825" t="s">
        <v>1474</v>
      </c>
      <c r="E13825" t="s">
        <v>1474</v>
      </c>
      <c r="F13825" t="s">
        <v>996</v>
      </c>
      <c r="G13825" t="s">
        <v>27318</v>
      </c>
      <c r="H13825" t="s">
        <v>27319</v>
      </c>
    </row>
    <row r="13826" spans="1:8">
      <c r="A13826" t="s">
        <v>27320</v>
      </c>
      <c r="B13826" t="s">
        <v>1796</v>
      </c>
      <c r="C13826" s="41">
        <v>46225.54436521991</v>
      </c>
      <c r="D13826" t="s">
        <v>1474</v>
      </c>
      <c r="E13826" t="s">
        <v>1474</v>
      </c>
      <c r="F13826" t="s">
        <v>996</v>
      </c>
      <c r="G13826" t="s">
        <v>27321</v>
      </c>
      <c r="H13826" t="s">
        <v>27322</v>
      </c>
    </row>
    <row r="13827" spans="1:8">
      <c r="A13827" t="s">
        <v>27323</v>
      </c>
      <c r="B13827" t="s">
        <v>1796</v>
      </c>
      <c r="C13827" s="41">
        <v>46225.544375127312</v>
      </c>
      <c r="D13827" t="s">
        <v>1474</v>
      </c>
      <c r="E13827" t="s">
        <v>1474</v>
      </c>
      <c r="F13827" t="s">
        <v>996</v>
      </c>
      <c r="G13827" t="s">
        <v>27324</v>
      </c>
      <c r="H13827" t="s">
        <v>27325</v>
      </c>
    </row>
    <row r="13828" spans="1:8">
      <c r="A13828" t="s">
        <v>27326</v>
      </c>
      <c r="B13828" t="s">
        <v>1796</v>
      </c>
      <c r="C13828" s="41">
        <v>46225.544392152777</v>
      </c>
      <c r="D13828" t="s">
        <v>1474</v>
      </c>
      <c r="E13828" t="s">
        <v>1474</v>
      </c>
      <c r="F13828" t="s">
        <v>996</v>
      </c>
      <c r="G13828" t="s">
        <v>27327</v>
      </c>
      <c r="H13828" t="s">
        <v>27328</v>
      </c>
    </row>
    <row r="13829" spans="1:8">
      <c r="A13829" t="s">
        <v>27329</v>
      </c>
      <c r="B13829" t="s">
        <v>1796</v>
      </c>
      <c r="C13829" s="41">
        <v>46225.544399710649</v>
      </c>
      <c r="D13829" t="s">
        <v>1474</v>
      </c>
      <c r="E13829" t="s">
        <v>1474</v>
      </c>
      <c r="F13829" t="s">
        <v>996</v>
      </c>
      <c r="G13829" t="s">
        <v>27330</v>
      </c>
      <c r="H13829" t="s">
        <v>27331</v>
      </c>
    </row>
    <row r="13830" spans="1:8">
      <c r="A13830" t="s">
        <v>27332</v>
      </c>
      <c r="B13830" t="s">
        <v>1796</v>
      </c>
      <c r="C13830" s="41">
        <v>46225.544408148147</v>
      </c>
      <c r="D13830" t="s">
        <v>1474</v>
      </c>
      <c r="E13830" t="s">
        <v>1474</v>
      </c>
      <c r="F13830" t="s">
        <v>996</v>
      </c>
      <c r="G13830" t="s">
        <v>27333</v>
      </c>
      <c r="H13830" t="s">
        <v>27334</v>
      </c>
    </row>
    <row r="13831" spans="1:8">
      <c r="A13831" t="s">
        <v>27335</v>
      </c>
      <c r="B13831" t="s">
        <v>1796</v>
      </c>
      <c r="C13831" s="41">
        <v>46225.544409953705</v>
      </c>
      <c r="D13831" t="s">
        <v>1474</v>
      </c>
      <c r="E13831" t="s">
        <v>1474</v>
      </c>
      <c r="F13831" t="s">
        <v>996</v>
      </c>
      <c r="G13831" t="s">
        <v>27336</v>
      </c>
      <c r="H13831" t="s">
        <v>27337</v>
      </c>
    </row>
    <row r="13832" spans="1:8">
      <c r="A13832" t="s">
        <v>27338</v>
      </c>
      <c r="B13832" t="s">
        <v>1796</v>
      </c>
      <c r="C13832" s="41">
        <v>46225.544412199073</v>
      </c>
      <c r="D13832" t="s">
        <v>1474</v>
      </c>
      <c r="E13832" t="s">
        <v>1474</v>
      </c>
      <c r="F13832" t="s">
        <v>996</v>
      </c>
      <c r="G13832" t="s">
        <v>27339</v>
      </c>
      <c r="H13832" t="s">
        <v>27340</v>
      </c>
    </row>
    <row r="13833" spans="1:8">
      <c r="A13833" t="s">
        <v>27341</v>
      </c>
      <c r="B13833" t="s">
        <v>996</v>
      </c>
      <c r="C13833" s="41">
        <v>46225.544433738425</v>
      </c>
      <c r="D13833" t="s">
        <v>1138</v>
      </c>
      <c r="E13833" t="s">
        <v>1138</v>
      </c>
      <c r="F13833" t="s">
        <v>1661</v>
      </c>
      <c r="G13833" t="s">
        <v>27342</v>
      </c>
      <c r="H13833" t="s">
        <v>27343</v>
      </c>
    </row>
    <row r="13834" spans="1:8">
      <c r="A13834" t="s">
        <v>27344</v>
      </c>
      <c r="B13834" t="s">
        <v>1796</v>
      </c>
      <c r="C13834" s="41">
        <v>46225.544456134259</v>
      </c>
      <c r="D13834" t="s">
        <v>1474</v>
      </c>
      <c r="E13834" t="s">
        <v>1474</v>
      </c>
      <c r="F13834" t="s">
        <v>996</v>
      </c>
      <c r="G13834" t="s">
        <v>27345</v>
      </c>
      <c r="H13834" t="s">
        <v>27346</v>
      </c>
    </row>
    <row r="13835" spans="1:8">
      <c r="A13835" t="s">
        <v>27347</v>
      </c>
      <c r="B13835" t="s">
        <v>1796</v>
      </c>
      <c r="C13835" s="41">
        <v>46225.544459328703</v>
      </c>
      <c r="D13835" t="s">
        <v>1474</v>
      </c>
      <c r="E13835" t="s">
        <v>1474</v>
      </c>
      <c r="F13835" t="s">
        <v>996</v>
      </c>
      <c r="G13835" t="s">
        <v>27348</v>
      </c>
      <c r="H13835" t="s">
        <v>27349</v>
      </c>
    </row>
    <row r="13836" spans="1:8">
      <c r="A13836" t="s">
        <v>27350</v>
      </c>
      <c r="B13836" t="s">
        <v>22353</v>
      </c>
      <c r="C13836" s="41">
        <v>46225.544702233798</v>
      </c>
      <c r="D13836" t="s">
        <v>1474</v>
      </c>
      <c r="E13836" t="s">
        <v>1474</v>
      </c>
      <c r="F13836" t="s">
        <v>2294</v>
      </c>
      <c r="G13836" t="s">
        <v>27351</v>
      </c>
      <c r="H13836" t="s">
        <v>27352</v>
      </c>
    </row>
    <row r="13837" spans="1:8">
      <c r="A13837" t="s">
        <v>27353</v>
      </c>
      <c r="B13837" t="s">
        <v>1796</v>
      </c>
      <c r="C13837" s="41">
        <v>46225.544832430554</v>
      </c>
      <c r="D13837" t="s">
        <v>1474</v>
      </c>
      <c r="E13837" t="s">
        <v>1474</v>
      </c>
      <c r="F13837" t="s">
        <v>996</v>
      </c>
      <c r="G13837" t="s">
        <v>27354</v>
      </c>
      <c r="H13837" t="s">
        <v>27355</v>
      </c>
    </row>
    <row r="13838" spans="1:8">
      <c r="A13838" t="s">
        <v>27356</v>
      </c>
      <c r="B13838" t="s">
        <v>1796</v>
      </c>
      <c r="C13838" s="41">
        <v>46225.54483460648</v>
      </c>
      <c r="D13838" t="s">
        <v>1474</v>
      </c>
      <c r="E13838" t="s">
        <v>1474</v>
      </c>
      <c r="F13838" t="s">
        <v>996</v>
      </c>
      <c r="G13838" t="s">
        <v>27357</v>
      </c>
      <c r="H13838" t="s">
        <v>27358</v>
      </c>
    </row>
    <row r="13839" spans="1:8">
      <c r="A13839" t="s">
        <v>27359</v>
      </c>
      <c r="B13839" t="s">
        <v>1796</v>
      </c>
      <c r="C13839" s="41">
        <v>46225.544844814816</v>
      </c>
      <c r="D13839" t="s">
        <v>1474</v>
      </c>
      <c r="E13839" t="s">
        <v>1474</v>
      </c>
      <c r="F13839" t="s">
        <v>996</v>
      </c>
      <c r="G13839" t="s">
        <v>27360</v>
      </c>
      <c r="H13839" t="s">
        <v>27361</v>
      </c>
    </row>
    <row r="13840" spans="1:8">
      <c r="A13840" t="s">
        <v>27362</v>
      </c>
      <c r="B13840" t="s">
        <v>1796</v>
      </c>
      <c r="C13840" s="41">
        <v>46225.544875219908</v>
      </c>
      <c r="D13840" t="s">
        <v>1474</v>
      </c>
      <c r="E13840" t="s">
        <v>1474</v>
      </c>
      <c r="F13840" t="s">
        <v>996</v>
      </c>
      <c r="G13840" t="s">
        <v>27363</v>
      </c>
      <c r="H13840" t="s">
        <v>27364</v>
      </c>
    </row>
    <row r="13841" spans="1:8">
      <c r="A13841" t="s">
        <v>27365</v>
      </c>
      <c r="B13841" t="s">
        <v>1796</v>
      </c>
      <c r="C13841" s="41">
        <v>46225.544882453702</v>
      </c>
      <c r="D13841" t="s">
        <v>1474</v>
      </c>
      <c r="E13841" t="s">
        <v>1474</v>
      </c>
      <c r="F13841" t="s">
        <v>996</v>
      </c>
      <c r="G13841" t="s">
        <v>27366</v>
      </c>
      <c r="H13841" t="s">
        <v>27367</v>
      </c>
    </row>
    <row r="13842" spans="1:8">
      <c r="A13842" t="s">
        <v>27368</v>
      </c>
      <c r="B13842" t="s">
        <v>2662</v>
      </c>
      <c r="C13842" s="41">
        <v>46225.544885567127</v>
      </c>
      <c r="D13842" t="s">
        <v>1474</v>
      </c>
      <c r="E13842" t="s">
        <v>1474</v>
      </c>
      <c r="F13842" t="s">
        <v>996</v>
      </c>
      <c r="G13842" t="s">
        <v>2663</v>
      </c>
      <c r="H13842" t="s">
        <v>27369</v>
      </c>
    </row>
    <row r="13843" spans="1:8">
      <c r="A13843" t="s">
        <v>27370</v>
      </c>
      <c r="B13843" t="s">
        <v>23620</v>
      </c>
      <c r="C13843" s="41">
        <v>46225.544888645833</v>
      </c>
      <c r="D13843" t="s">
        <v>1474</v>
      </c>
      <c r="E13843" t="s">
        <v>1474</v>
      </c>
      <c r="F13843" t="s">
        <v>996</v>
      </c>
      <c r="G13843" t="s">
        <v>27371</v>
      </c>
      <c r="H13843" t="s">
        <v>27372</v>
      </c>
    </row>
    <row r="13844" spans="1:8">
      <c r="A13844" t="s">
        <v>27373</v>
      </c>
      <c r="B13844" t="s">
        <v>2662</v>
      </c>
      <c r="C13844" s="41">
        <v>46225.544891724538</v>
      </c>
      <c r="D13844" t="s">
        <v>1474</v>
      </c>
      <c r="E13844" t="s">
        <v>1474</v>
      </c>
      <c r="F13844" t="s">
        <v>996</v>
      </c>
      <c r="G13844" t="s">
        <v>27374</v>
      </c>
      <c r="H13844" t="s">
        <v>27375</v>
      </c>
    </row>
    <row r="13845" spans="1:8">
      <c r="A13845" t="s">
        <v>27376</v>
      </c>
      <c r="B13845" t="s">
        <v>89</v>
      </c>
      <c r="C13845" s="41">
        <v>46225.546611168982</v>
      </c>
      <c r="D13845" t="s">
        <v>1138</v>
      </c>
      <c r="E13845" t="s">
        <v>1138</v>
      </c>
      <c r="F13845" t="s">
        <v>27377</v>
      </c>
      <c r="G13845" t="s">
        <v>27378</v>
      </c>
      <c r="H13845" t="s">
        <v>27379</v>
      </c>
    </row>
    <row r="13846" spans="1:8">
      <c r="A13846" t="s">
        <v>27380</v>
      </c>
      <c r="B13846" t="s">
        <v>996</v>
      </c>
      <c r="C13846" s="41">
        <v>46225.547324942127</v>
      </c>
      <c r="D13846" t="s">
        <v>1138</v>
      </c>
      <c r="E13846" t="s">
        <v>1138</v>
      </c>
      <c r="F13846" t="s">
        <v>1796</v>
      </c>
      <c r="G13846" t="s">
        <v>27381</v>
      </c>
      <c r="H13846" t="s">
        <v>27382</v>
      </c>
    </row>
    <row r="13847" spans="1:8">
      <c r="A13847" t="s">
        <v>27383</v>
      </c>
      <c r="B13847" t="s">
        <v>996</v>
      </c>
      <c r="C13847" s="41">
        <v>46225.547332534719</v>
      </c>
      <c r="D13847" t="s">
        <v>1138</v>
      </c>
      <c r="E13847" t="s">
        <v>1138</v>
      </c>
      <c r="F13847" t="s">
        <v>1796</v>
      </c>
      <c r="G13847" t="s">
        <v>27384</v>
      </c>
      <c r="H13847" t="s">
        <v>27385</v>
      </c>
    </row>
    <row r="13848" spans="1:8">
      <c r="A13848" t="s">
        <v>27386</v>
      </c>
      <c r="B13848" t="s">
        <v>996</v>
      </c>
      <c r="C13848" s="41">
        <v>46225.547344722225</v>
      </c>
      <c r="D13848" t="s">
        <v>1138</v>
      </c>
      <c r="E13848" t="s">
        <v>1138</v>
      </c>
      <c r="F13848" t="s">
        <v>1796</v>
      </c>
      <c r="G13848" t="s">
        <v>27387</v>
      </c>
      <c r="H13848" t="s">
        <v>27388</v>
      </c>
    </row>
    <row r="13849" spans="1:8">
      <c r="A13849" t="s">
        <v>27389</v>
      </c>
      <c r="B13849" t="s">
        <v>996</v>
      </c>
      <c r="C13849" s="41">
        <v>46225.547346886575</v>
      </c>
      <c r="D13849" t="s">
        <v>1138</v>
      </c>
      <c r="E13849" t="s">
        <v>1138</v>
      </c>
      <c r="F13849" t="s">
        <v>1796</v>
      </c>
      <c r="G13849" t="s">
        <v>27390</v>
      </c>
      <c r="H13849" t="s">
        <v>27391</v>
      </c>
    </row>
    <row r="13850" spans="1:8">
      <c r="A13850" t="s">
        <v>27392</v>
      </c>
      <c r="B13850" t="s">
        <v>996</v>
      </c>
      <c r="C13850" s="41">
        <v>46225.547349236112</v>
      </c>
      <c r="D13850" t="s">
        <v>1138</v>
      </c>
      <c r="E13850" t="s">
        <v>1138</v>
      </c>
      <c r="F13850" t="s">
        <v>1796</v>
      </c>
      <c r="G13850" t="s">
        <v>27393</v>
      </c>
      <c r="H13850" t="s">
        <v>27394</v>
      </c>
    </row>
    <row r="13851" spans="1:8">
      <c r="A13851" s="3" t="s">
        <v>27395</v>
      </c>
      <c r="B13851" t="s">
        <v>996</v>
      </c>
      <c r="C13851" s="41">
        <v>46225.547354479168</v>
      </c>
      <c r="D13851" t="s">
        <v>1138</v>
      </c>
      <c r="E13851" t="s">
        <v>1138</v>
      </c>
      <c r="F13851" t="s">
        <v>1796</v>
      </c>
      <c r="G13851" t="s">
        <v>27396</v>
      </c>
      <c r="H13851" t="s">
        <v>27397</v>
      </c>
    </row>
    <row r="13852" spans="1:8">
      <c r="A13852" t="s">
        <v>27398</v>
      </c>
      <c r="B13852" t="s">
        <v>996</v>
      </c>
      <c r="C13852" s="41">
        <v>46225.547355983799</v>
      </c>
      <c r="D13852" t="s">
        <v>1138</v>
      </c>
      <c r="E13852" t="s">
        <v>1138</v>
      </c>
      <c r="F13852" t="s">
        <v>1796</v>
      </c>
      <c r="G13852" t="s">
        <v>27399</v>
      </c>
      <c r="H13852" t="s">
        <v>27400</v>
      </c>
    </row>
    <row r="13853" spans="1:8">
      <c r="A13853" t="s">
        <v>27401</v>
      </c>
      <c r="B13853" t="s">
        <v>996</v>
      </c>
      <c r="C13853" s="41">
        <v>46225.547362766207</v>
      </c>
      <c r="D13853" t="s">
        <v>1138</v>
      </c>
      <c r="E13853" t="s">
        <v>1138</v>
      </c>
      <c r="F13853" t="s">
        <v>1796</v>
      </c>
      <c r="G13853" t="s">
        <v>27402</v>
      </c>
      <c r="H13853" t="s">
        <v>27403</v>
      </c>
    </row>
    <row r="13854" spans="1:8">
      <c r="A13854" t="s">
        <v>27404</v>
      </c>
      <c r="B13854" t="s">
        <v>996</v>
      </c>
      <c r="C13854" s="41">
        <v>46225.547364224534</v>
      </c>
      <c r="D13854" t="s">
        <v>1138</v>
      </c>
      <c r="E13854" t="s">
        <v>1138</v>
      </c>
      <c r="F13854" t="s">
        <v>1796</v>
      </c>
      <c r="G13854" t="s">
        <v>27405</v>
      </c>
      <c r="H13854" t="s">
        <v>27406</v>
      </c>
    </row>
    <row r="13855" spans="1:8">
      <c r="A13855" t="s">
        <v>27407</v>
      </c>
      <c r="B13855" t="s">
        <v>996</v>
      </c>
      <c r="C13855" s="41">
        <v>46225.547365648148</v>
      </c>
      <c r="D13855" t="s">
        <v>1138</v>
      </c>
      <c r="E13855" t="s">
        <v>1138</v>
      </c>
      <c r="F13855" t="s">
        <v>1796</v>
      </c>
      <c r="G13855" t="s">
        <v>27408</v>
      </c>
      <c r="H13855" t="s">
        <v>27409</v>
      </c>
    </row>
    <row r="13856" spans="1:8">
      <c r="A13856" t="s">
        <v>27410</v>
      </c>
      <c r="B13856" t="s">
        <v>996</v>
      </c>
      <c r="C13856" s="41">
        <v>46225.54737349537</v>
      </c>
      <c r="D13856" t="s">
        <v>1138</v>
      </c>
      <c r="E13856" t="s">
        <v>1138</v>
      </c>
      <c r="F13856" t="s">
        <v>1796</v>
      </c>
      <c r="G13856" t="s">
        <v>27411</v>
      </c>
      <c r="H13856" t="s">
        <v>27412</v>
      </c>
    </row>
    <row r="13857" spans="1:8">
      <c r="A13857" t="s">
        <v>27413</v>
      </c>
      <c r="B13857" t="s">
        <v>996</v>
      </c>
      <c r="C13857" s="41">
        <v>46225.547373831017</v>
      </c>
      <c r="D13857" t="s">
        <v>1138</v>
      </c>
      <c r="E13857" t="s">
        <v>1138</v>
      </c>
      <c r="F13857" t="s">
        <v>1796</v>
      </c>
      <c r="G13857" t="s">
        <v>27414</v>
      </c>
      <c r="H13857" t="s">
        <v>27415</v>
      </c>
    </row>
    <row r="13858" spans="1:8">
      <c r="A13858" t="s">
        <v>27416</v>
      </c>
      <c r="B13858" t="s">
        <v>996</v>
      </c>
      <c r="C13858" s="41">
        <v>46225.547375057868</v>
      </c>
      <c r="D13858" t="s">
        <v>1138</v>
      </c>
      <c r="E13858" t="s">
        <v>1138</v>
      </c>
      <c r="F13858" t="s">
        <v>1796</v>
      </c>
      <c r="G13858" t="s">
        <v>27417</v>
      </c>
      <c r="H13858" t="s">
        <v>27418</v>
      </c>
    </row>
    <row r="13859" spans="1:8">
      <c r="A13859" t="s">
        <v>27419</v>
      </c>
      <c r="B13859" t="s">
        <v>996</v>
      </c>
      <c r="C13859" s="41">
        <v>46225.547379016207</v>
      </c>
      <c r="D13859" t="s">
        <v>1138</v>
      </c>
      <c r="E13859" t="s">
        <v>1138</v>
      </c>
      <c r="F13859" t="s">
        <v>1796</v>
      </c>
      <c r="G13859" t="s">
        <v>27420</v>
      </c>
      <c r="H13859" t="s">
        <v>27421</v>
      </c>
    </row>
    <row r="13860" spans="1:8">
      <c r="A13860" t="s">
        <v>27422</v>
      </c>
      <c r="B13860" t="s">
        <v>996</v>
      </c>
      <c r="C13860" s="41">
        <v>46225.547386747683</v>
      </c>
      <c r="D13860" t="s">
        <v>1138</v>
      </c>
      <c r="E13860" t="s">
        <v>1138</v>
      </c>
      <c r="F13860" t="s">
        <v>1796</v>
      </c>
      <c r="G13860" t="s">
        <v>27423</v>
      </c>
      <c r="H13860" t="s">
        <v>27424</v>
      </c>
    </row>
    <row r="13861" spans="1:8">
      <c r="A13861" t="s">
        <v>27425</v>
      </c>
      <c r="B13861" t="s">
        <v>996</v>
      </c>
      <c r="C13861" s="41">
        <v>46225.547393692126</v>
      </c>
      <c r="D13861" t="s">
        <v>1138</v>
      </c>
      <c r="E13861" t="s">
        <v>1138</v>
      </c>
      <c r="F13861" t="s">
        <v>1796</v>
      </c>
      <c r="G13861" t="s">
        <v>27426</v>
      </c>
      <c r="H13861" t="s">
        <v>27427</v>
      </c>
    </row>
    <row r="13862" spans="1:8">
      <c r="A13862" t="s">
        <v>27428</v>
      </c>
      <c r="B13862" t="s">
        <v>996</v>
      </c>
      <c r="C13862" s="41">
        <v>46225.54741525463</v>
      </c>
      <c r="D13862" t="s">
        <v>1138</v>
      </c>
      <c r="E13862" t="s">
        <v>1138</v>
      </c>
      <c r="F13862" t="s">
        <v>1796</v>
      </c>
      <c r="G13862" t="s">
        <v>27429</v>
      </c>
      <c r="H13862" t="s">
        <v>27430</v>
      </c>
    </row>
    <row r="13863" spans="1:8">
      <c r="A13863" t="s">
        <v>27431</v>
      </c>
      <c r="B13863" t="s">
        <v>996</v>
      </c>
      <c r="C13863" s="41">
        <v>46225.547422835647</v>
      </c>
      <c r="D13863" t="s">
        <v>1138</v>
      </c>
      <c r="E13863" t="s">
        <v>1138</v>
      </c>
      <c r="F13863" t="s">
        <v>1796</v>
      </c>
      <c r="G13863" t="s">
        <v>27432</v>
      </c>
      <c r="H13863" t="s">
        <v>27433</v>
      </c>
    </row>
    <row r="13864" spans="1:8">
      <c r="A13864" t="s">
        <v>27434</v>
      </c>
      <c r="B13864" t="s">
        <v>996</v>
      </c>
      <c r="C13864" s="41">
        <v>46225.547428831022</v>
      </c>
      <c r="D13864" t="s">
        <v>1138</v>
      </c>
      <c r="E13864" t="s">
        <v>1138</v>
      </c>
      <c r="F13864" t="s">
        <v>1796</v>
      </c>
      <c r="G13864" t="s">
        <v>27435</v>
      </c>
      <c r="H13864" t="s">
        <v>27436</v>
      </c>
    </row>
    <row r="13865" spans="1:8">
      <c r="A13865" t="s">
        <v>27437</v>
      </c>
      <c r="B13865" t="s">
        <v>996</v>
      </c>
      <c r="C13865" s="41">
        <v>46225.54742894676</v>
      </c>
      <c r="D13865" t="s">
        <v>1138</v>
      </c>
      <c r="E13865" t="s">
        <v>1138</v>
      </c>
      <c r="F13865" t="s">
        <v>1796</v>
      </c>
      <c r="G13865" t="s">
        <v>27438</v>
      </c>
      <c r="H13865" t="s">
        <v>27439</v>
      </c>
    </row>
    <row r="13866" spans="1:8">
      <c r="A13866" t="s">
        <v>27440</v>
      </c>
      <c r="B13866" t="s">
        <v>996</v>
      </c>
      <c r="C13866" s="41">
        <v>46225.547459085647</v>
      </c>
      <c r="D13866" t="s">
        <v>1138</v>
      </c>
      <c r="E13866" t="s">
        <v>1138</v>
      </c>
      <c r="F13866" t="s">
        <v>1796</v>
      </c>
      <c r="G13866" t="s">
        <v>27441</v>
      </c>
      <c r="H13866" t="s">
        <v>27442</v>
      </c>
    </row>
    <row r="13867" spans="1:8">
      <c r="A13867" t="s">
        <v>27443</v>
      </c>
      <c r="B13867" t="s">
        <v>996</v>
      </c>
      <c r="C13867" s="41">
        <v>46225.547727476849</v>
      </c>
      <c r="D13867" t="s">
        <v>1138</v>
      </c>
      <c r="E13867" t="s">
        <v>1138</v>
      </c>
      <c r="F13867" t="s">
        <v>1796</v>
      </c>
      <c r="G13867" t="s">
        <v>27444</v>
      </c>
      <c r="H13867" t="s">
        <v>27445</v>
      </c>
    </row>
    <row r="13868" spans="1:8">
      <c r="A13868" t="s">
        <v>27446</v>
      </c>
      <c r="B13868" t="s">
        <v>573</v>
      </c>
      <c r="C13868" s="41">
        <v>46225.548330555554</v>
      </c>
      <c r="D13868" t="s">
        <v>1138</v>
      </c>
      <c r="E13868" t="s">
        <v>1138</v>
      </c>
      <c r="F13868" t="s">
        <v>27447</v>
      </c>
      <c r="G13868" t="s">
        <v>27448</v>
      </c>
      <c r="H13868" t="s">
        <v>27449</v>
      </c>
    </row>
    <row r="13869" spans="1:8">
      <c r="A13869" t="s">
        <v>27450</v>
      </c>
      <c r="B13869" t="s">
        <v>5788</v>
      </c>
      <c r="C13869" s="41">
        <v>46225.54957210648</v>
      </c>
      <c r="D13869" t="s">
        <v>1474</v>
      </c>
      <c r="E13869" t="s">
        <v>1474</v>
      </c>
      <c r="F13869" t="s">
        <v>1437</v>
      </c>
      <c r="G13869" t="s">
        <v>27451</v>
      </c>
      <c r="H13869" t="s">
        <v>27452</v>
      </c>
    </row>
    <row r="13870" spans="1:8">
      <c r="A13870" t="s">
        <v>27453</v>
      </c>
      <c r="B13870" t="s">
        <v>5788</v>
      </c>
      <c r="C13870" s="41">
        <v>46225.54959840278</v>
      </c>
      <c r="D13870" t="s">
        <v>1474</v>
      </c>
      <c r="E13870" t="s">
        <v>1474</v>
      </c>
      <c r="F13870" t="s">
        <v>1437</v>
      </c>
      <c r="G13870" t="s">
        <v>27454</v>
      </c>
      <c r="H13870" t="s">
        <v>27455</v>
      </c>
    </row>
    <row r="13871" spans="1:8">
      <c r="A13871" t="s">
        <v>27456</v>
      </c>
      <c r="B13871" t="s">
        <v>949</v>
      </c>
      <c r="C13871" s="41">
        <v>46225.552250451386</v>
      </c>
      <c r="D13871" t="s">
        <v>1138</v>
      </c>
      <c r="E13871" t="s">
        <v>1138</v>
      </c>
      <c r="F13871" t="s">
        <v>1442</v>
      </c>
      <c r="G13871" t="s">
        <v>27457</v>
      </c>
      <c r="H13871" t="s">
        <v>27458</v>
      </c>
    </row>
    <row r="13872" spans="1:8">
      <c r="A13872" t="s">
        <v>27459</v>
      </c>
      <c r="B13872" t="s">
        <v>1166</v>
      </c>
      <c r="C13872" s="41">
        <v>46225.55248337963</v>
      </c>
      <c r="D13872" t="s">
        <v>1138</v>
      </c>
      <c r="E13872" t="s">
        <v>1138</v>
      </c>
      <c r="F13872" t="s">
        <v>1827</v>
      </c>
      <c r="G13872" t="s">
        <v>27460</v>
      </c>
      <c r="H13872" t="s">
        <v>27461</v>
      </c>
    </row>
    <row r="13873" spans="1:8">
      <c r="A13873" t="s">
        <v>27459</v>
      </c>
      <c r="B13873" t="s">
        <v>1437</v>
      </c>
      <c r="C13873" s="41">
        <v>46225.55248337963</v>
      </c>
      <c r="D13873" t="s">
        <v>1138</v>
      </c>
      <c r="E13873" t="s">
        <v>1138</v>
      </c>
      <c r="F13873" t="s">
        <v>1827</v>
      </c>
      <c r="G13873" t="s">
        <v>27460</v>
      </c>
      <c r="H13873" t="s">
        <v>27461</v>
      </c>
    </row>
    <row r="13874" spans="1:8">
      <c r="A13874" t="s">
        <v>27462</v>
      </c>
      <c r="B13874" t="s">
        <v>1437</v>
      </c>
      <c r="C13874" s="41">
        <v>46225.555551273152</v>
      </c>
      <c r="D13874" t="s">
        <v>1138</v>
      </c>
      <c r="E13874" t="s">
        <v>1138</v>
      </c>
      <c r="F13874" t="s">
        <v>4415</v>
      </c>
      <c r="G13874" t="s">
        <v>27463</v>
      </c>
      <c r="H13874" t="s">
        <v>27464</v>
      </c>
    </row>
    <row r="13875" spans="1:8">
      <c r="A13875" t="s">
        <v>27465</v>
      </c>
      <c r="B13875" t="s">
        <v>26528</v>
      </c>
      <c r="C13875" s="41">
        <v>46225.558027395833</v>
      </c>
      <c r="D13875" t="s">
        <v>1474</v>
      </c>
      <c r="E13875" t="s">
        <v>1474</v>
      </c>
      <c r="F13875" t="s">
        <v>1426</v>
      </c>
      <c r="G13875" t="s">
        <v>26529</v>
      </c>
      <c r="H13875" t="s">
        <v>27466</v>
      </c>
    </row>
    <row r="13876" spans="1:8">
      <c r="A13876" t="s">
        <v>27467</v>
      </c>
      <c r="B13876" t="s">
        <v>1438</v>
      </c>
      <c r="C13876" s="41">
        <v>46225.558277847224</v>
      </c>
      <c r="D13876" t="s">
        <v>1138</v>
      </c>
      <c r="E13876" t="s">
        <v>1138</v>
      </c>
      <c r="F13876" t="s">
        <v>1414</v>
      </c>
      <c r="G13876" t="s">
        <v>27468</v>
      </c>
      <c r="H13876" t="s">
        <v>27469</v>
      </c>
    </row>
    <row r="13877" spans="1:8">
      <c r="A13877" t="s">
        <v>27470</v>
      </c>
      <c r="B13877" t="s">
        <v>1713</v>
      </c>
      <c r="C13877" s="41">
        <v>46225.564097025461</v>
      </c>
      <c r="D13877" t="s">
        <v>1138</v>
      </c>
      <c r="E13877" t="s">
        <v>1138</v>
      </c>
      <c r="F13877" t="s">
        <v>1709</v>
      </c>
      <c r="G13877" t="s">
        <v>27471</v>
      </c>
      <c r="H13877" t="s">
        <v>27472</v>
      </c>
    </row>
    <row r="13878" spans="1:8">
      <c r="A13878" t="s">
        <v>27473</v>
      </c>
      <c r="B13878" t="s">
        <v>1279</v>
      </c>
      <c r="C13878" s="41">
        <v>46225.564687743055</v>
      </c>
      <c r="D13878" t="s">
        <v>1138</v>
      </c>
      <c r="E13878" t="s">
        <v>1138</v>
      </c>
      <c r="F13878" t="s">
        <v>2012</v>
      </c>
      <c r="G13878" t="s">
        <v>27474</v>
      </c>
      <c r="H13878" t="s">
        <v>27475</v>
      </c>
    </row>
    <row r="13879" spans="1:8">
      <c r="A13879" t="s">
        <v>27476</v>
      </c>
      <c r="B13879" t="s">
        <v>10347</v>
      </c>
      <c r="C13879" s="41">
        <v>46225.56676883102</v>
      </c>
      <c r="D13879" t="s">
        <v>1474</v>
      </c>
      <c r="E13879" t="s">
        <v>1474</v>
      </c>
      <c r="F13879" t="s">
        <v>1475</v>
      </c>
      <c r="G13879" t="s">
        <v>27477</v>
      </c>
      <c r="H13879" t="s">
        <v>27478</v>
      </c>
    </row>
    <row r="13880" spans="1:8">
      <c r="A13880" t="s">
        <v>27479</v>
      </c>
      <c r="B13880" t="s">
        <v>1475</v>
      </c>
      <c r="C13880" s="41">
        <v>46225.567801180558</v>
      </c>
      <c r="D13880" t="s">
        <v>1138</v>
      </c>
      <c r="E13880" t="s">
        <v>1138</v>
      </c>
      <c r="F13880" t="s">
        <v>7341</v>
      </c>
      <c r="G13880" t="s">
        <v>27480</v>
      </c>
      <c r="H13880" t="s">
        <v>27481</v>
      </c>
    </row>
    <row r="13881" spans="1:8">
      <c r="A13881" t="s">
        <v>27482</v>
      </c>
      <c r="B13881" t="s">
        <v>1809</v>
      </c>
      <c r="C13881" s="41">
        <v>46225.568637546297</v>
      </c>
      <c r="D13881" t="s">
        <v>1474</v>
      </c>
      <c r="E13881" t="s">
        <v>1474</v>
      </c>
      <c r="F13881" t="s">
        <v>1426</v>
      </c>
      <c r="G13881" t="s">
        <v>27483</v>
      </c>
      <c r="H13881" t="s">
        <v>27484</v>
      </c>
    </row>
    <row r="13882" spans="1:8">
      <c r="A13882" t="s">
        <v>27485</v>
      </c>
      <c r="B13882" t="s">
        <v>1809</v>
      </c>
      <c r="C13882" s="41">
        <v>46225.568692025467</v>
      </c>
      <c r="D13882" t="s">
        <v>1474</v>
      </c>
      <c r="E13882" t="s">
        <v>1474</v>
      </c>
      <c r="F13882" t="s">
        <v>1713</v>
      </c>
      <c r="G13882" t="s">
        <v>27486</v>
      </c>
      <c r="H13882" t="s">
        <v>27487</v>
      </c>
    </row>
    <row r="13883" spans="1:8">
      <c r="A13883" t="s">
        <v>27488</v>
      </c>
      <c r="B13883" t="s">
        <v>588</v>
      </c>
      <c r="C13883" s="41">
        <v>46225.570133877314</v>
      </c>
      <c r="D13883" t="s">
        <v>1138</v>
      </c>
      <c r="E13883" t="s">
        <v>1138</v>
      </c>
      <c r="F13883" t="s">
        <v>1502</v>
      </c>
      <c r="G13883" t="s">
        <v>1503</v>
      </c>
      <c r="H13883" t="s">
        <v>27489</v>
      </c>
    </row>
    <row r="13884" spans="1:8">
      <c r="A13884" t="s">
        <v>27490</v>
      </c>
      <c r="B13884" t="s">
        <v>949</v>
      </c>
      <c r="C13884" s="41">
        <v>46225.571152604163</v>
      </c>
      <c r="D13884" t="s">
        <v>1138</v>
      </c>
      <c r="E13884" t="s">
        <v>1138</v>
      </c>
      <c r="F13884" t="s">
        <v>9975</v>
      </c>
      <c r="G13884" t="s">
        <v>27491</v>
      </c>
      <c r="H13884" t="s">
        <v>27492</v>
      </c>
    </row>
    <row r="13885" spans="1:8">
      <c r="A13885" s="3" t="s">
        <v>27493</v>
      </c>
      <c r="B13885" t="s">
        <v>2210</v>
      </c>
      <c r="C13885" s="41">
        <v>46225.577014351853</v>
      </c>
      <c r="D13885" t="s">
        <v>1138</v>
      </c>
      <c r="E13885" t="s">
        <v>1138</v>
      </c>
      <c r="F13885" t="s">
        <v>1414</v>
      </c>
      <c r="G13885" t="s">
        <v>6036</v>
      </c>
      <c r="H13885" t="s">
        <v>27494</v>
      </c>
    </row>
    <row r="13886" spans="1:8">
      <c r="A13886" t="s">
        <v>27495</v>
      </c>
      <c r="B13886" t="s">
        <v>2210</v>
      </c>
      <c r="C13886" s="41">
        <v>46225.57705133102</v>
      </c>
      <c r="D13886" t="s">
        <v>1138</v>
      </c>
      <c r="E13886" t="s">
        <v>1138</v>
      </c>
      <c r="F13886" t="s">
        <v>1414</v>
      </c>
      <c r="G13886" t="s">
        <v>6036</v>
      </c>
      <c r="H13886" t="s">
        <v>27496</v>
      </c>
    </row>
    <row r="13887" spans="1:8">
      <c r="A13887" t="s">
        <v>27497</v>
      </c>
      <c r="B13887" t="s">
        <v>1438</v>
      </c>
      <c r="C13887" s="41">
        <v>46225.578844606483</v>
      </c>
      <c r="D13887" t="s">
        <v>1138</v>
      </c>
      <c r="E13887" t="s">
        <v>1138</v>
      </c>
      <c r="F13887" t="s">
        <v>1287</v>
      </c>
      <c r="G13887" t="s">
        <v>27220</v>
      </c>
      <c r="H13887" t="s">
        <v>27498</v>
      </c>
    </row>
    <row r="13888" spans="1:8">
      <c r="A13888" t="s">
        <v>27499</v>
      </c>
      <c r="B13888" t="s">
        <v>1426</v>
      </c>
      <c r="C13888" s="41">
        <v>46225.578846365737</v>
      </c>
      <c r="D13888" t="s">
        <v>1138</v>
      </c>
      <c r="E13888" t="s">
        <v>1138</v>
      </c>
      <c r="F13888" t="s">
        <v>1287</v>
      </c>
      <c r="G13888" t="s">
        <v>27220</v>
      </c>
      <c r="H13888" t="s">
        <v>27500</v>
      </c>
    </row>
    <row r="13889" spans="1:8">
      <c r="A13889" t="s">
        <v>27501</v>
      </c>
      <c r="B13889" t="s">
        <v>658</v>
      </c>
      <c r="C13889" s="41">
        <v>46225.578852326391</v>
      </c>
      <c r="D13889" t="s">
        <v>1138</v>
      </c>
      <c r="E13889" t="s">
        <v>1138</v>
      </c>
      <c r="F13889" t="s">
        <v>1287</v>
      </c>
      <c r="G13889" t="s">
        <v>27220</v>
      </c>
      <c r="H13889" t="s">
        <v>27502</v>
      </c>
    </row>
    <row r="13890" spans="1:8">
      <c r="A13890" t="s">
        <v>27503</v>
      </c>
      <c r="B13890" t="s">
        <v>1438</v>
      </c>
      <c r="C13890" s="41">
        <v>46225.579104652781</v>
      </c>
      <c r="D13890" t="s">
        <v>1138</v>
      </c>
      <c r="E13890" t="s">
        <v>1138</v>
      </c>
      <c r="F13890" t="s">
        <v>1287</v>
      </c>
      <c r="G13890" t="s">
        <v>27234</v>
      </c>
      <c r="H13890" t="s">
        <v>27504</v>
      </c>
    </row>
    <row r="13891" spans="1:8">
      <c r="A13891" t="s">
        <v>27505</v>
      </c>
      <c r="B13891" t="s">
        <v>1426</v>
      </c>
      <c r="C13891" s="41">
        <v>46225.579107500002</v>
      </c>
      <c r="D13891" t="s">
        <v>1138</v>
      </c>
      <c r="E13891" t="s">
        <v>1138</v>
      </c>
      <c r="F13891" t="s">
        <v>1287</v>
      </c>
      <c r="G13891" t="s">
        <v>27234</v>
      </c>
      <c r="H13891" t="s">
        <v>27506</v>
      </c>
    </row>
    <row r="13892" spans="1:8">
      <c r="A13892" t="s">
        <v>27507</v>
      </c>
      <c r="B13892" t="s">
        <v>658</v>
      </c>
      <c r="C13892" s="41">
        <v>46225.579121770832</v>
      </c>
      <c r="D13892" t="s">
        <v>1138</v>
      </c>
      <c r="E13892" t="s">
        <v>1138</v>
      </c>
      <c r="F13892" t="s">
        <v>1287</v>
      </c>
      <c r="G13892" t="s">
        <v>27234</v>
      </c>
      <c r="H13892" t="s">
        <v>27508</v>
      </c>
    </row>
    <row r="13893" spans="1:8">
      <c r="A13893" t="s">
        <v>27509</v>
      </c>
      <c r="B13893" t="s">
        <v>1152</v>
      </c>
      <c r="C13893" s="41">
        <v>46225.580301307869</v>
      </c>
      <c r="D13893" t="s">
        <v>1138</v>
      </c>
      <c r="E13893" t="s">
        <v>1138</v>
      </c>
      <c r="F13893" t="s">
        <v>19404</v>
      </c>
      <c r="G13893" t="s">
        <v>27510</v>
      </c>
      <c r="H13893" t="s">
        <v>27511</v>
      </c>
    </row>
    <row r="13894" spans="1:8">
      <c r="A13894" t="s">
        <v>27509</v>
      </c>
      <c r="B13894" t="s">
        <v>2110</v>
      </c>
      <c r="C13894" s="41">
        <v>46225.580301307869</v>
      </c>
      <c r="D13894" t="s">
        <v>1138</v>
      </c>
      <c r="E13894" t="s">
        <v>1138</v>
      </c>
      <c r="F13894" t="s">
        <v>19404</v>
      </c>
      <c r="G13894" t="s">
        <v>27510</v>
      </c>
      <c r="H13894" t="s">
        <v>27511</v>
      </c>
    </row>
    <row r="13895" spans="1:8">
      <c r="A13895" t="s">
        <v>27512</v>
      </c>
      <c r="B13895" t="s">
        <v>2798</v>
      </c>
      <c r="C13895" s="41">
        <v>46225.581092928238</v>
      </c>
      <c r="D13895" t="s">
        <v>1474</v>
      </c>
      <c r="E13895" t="s">
        <v>1474</v>
      </c>
      <c r="F13895" t="s">
        <v>1152</v>
      </c>
      <c r="G13895" t="s">
        <v>27513</v>
      </c>
      <c r="H13895" t="s">
        <v>27514</v>
      </c>
    </row>
    <row r="13896" spans="1:8">
      <c r="A13896" t="s">
        <v>27515</v>
      </c>
      <c r="B13896" t="s">
        <v>89</v>
      </c>
      <c r="C13896" s="41">
        <v>46225.582595752312</v>
      </c>
      <c r="D13896" t="s">
        <v>1138</v>
      </c>
      <c r="E13896" t="s">
        <v>1138</v>
      </c>
      <c r="F13896" t="s">
        <v>20968</v>
      </c>
      <c r="G13896" t="s">
        <v>27516</v>
      </c>
      <c r="H13896" t="s">
        <v>27517</v>
      </c>
    </row>
    <row r="13897" spans="1:8">
      <c r="A13897" t="s">
        <v>27518</v>
      </c>
      <c r="B13897" t="s">
        <v>996</v>
      </c>
      <c r="C13897" s="41">
        <v>46225.584645034724</v>
      </c>
      <c r="D13897" t="s">
        <v>1138</v>
      </c>
      <c r="E13897" t="s">
        <v>1138</v>
      </c>
      <c r="F13897" t="s">
        <v>4214</v>
      </c>
      <c r="G13897" t="s">
        <v>27519</v>
      </c>
      <c r="H13897" t="s">
        <v>27520</v>
      </c>
    </row>
    <row r="13898" spans="1:8">
      <c r="A13898" t="s">
        <v>27521</v>
      </c>
      <c r="B13898" t="s">
        <v>1197</v>
      </c>
      <c r="C13898" s="41">
        <v>46225.587066863423</v>
      </c>
      <c r="D13898" t="s">
        <v>1138</v>
      </c>
      <c r="E13898" t="s">
        <v>1138</v>
      </c>
      <c r="F13898" t="s">
        <v>25920</v>
      </c>
      <c r="G13898" t="s">
        <v>27522</v>
      </c>
      <c r="H13898" t="s">
        <v>27523</v>
      </c>
    </row>
    <row r="13899" spans="1:8">
      <c r="A13899" t="s">
        <v>27524</v>
      </c>
      <c r="B13899" t="s">
        <v>1879</v>
      </c>
      <c r="C13899" s="41">
        <v>46225.590012858796</v>
      </c>
      <c r="D13899" t="s">
        <v>1138</v>
      </c>
      <c r="E13899" t="s">
        <v>1138</v>
      </c>
      <c r="F13899" t="s">
        <v>21014</v>
      </c>
      <c r="G13899" t="s">
        <v>27525</v>
      </c>
      <c r="H13899" t="s">
        <v>27526</v>
      </c>
    </row>
    <row r="13900" spans="1:8">
      <c r="A13900" t="s">
        <v>27527</v>
      </c>
      <c r="B13900" t="s">
        <v>4108</v>
      </c>
      <c r="C13900" s="41">
        <v>46225.591149571759</v>
      </c>
      <c r="D13900" t="s">
        <v>1474</v>
      </c>
      <c r="E13900" t="s">
        <v>1474</v>
      </c>
      <c r="F13900" t="s">
        <v>1413</v>
      </c>
      <c r="G13900" t="s">
        <v>27528</v>
      </c>
      <c r="H13900" t="s">
        <v>27529</v>
      </c>
    </row>
    <row r="13901" spans="1:8">
      <c r="A13901" t="s">
        <v>27527</v>
      </c>
      <c r="B13901" t="s">
        <v>4111</v>
      </c>
      <c r="C13901" s="41">
        <v>46225.591149571759</v>
      </c>
      <c r="D13901" t="s">
        <v>1474</v>
      </c>
      <c r="E13901" t="s">
        <v>1474</v>
      </c>
      <c r="F13901" t="s">
        <v>1413</v>
      </c>
      <c r="G13901" t="s">
        <v>27528</v>
      </c>
      <c r="H13901" t="s">
        <v>27529</v>
      </c>
    </row>
    <row r="13902" spans="1:8">
      <c r="A13902" t="s">
        <v>27527</v>
      </c>
      <c r="B13902" t="s">
        <v>4112</v>
      </c>
      <c r="C13902" s="41">
        <v>46225.591149571759</v>
      </c>
      <c r="D13902" t="s">
        <v>1474</v>
      </c>
      <c r="E13902" t="s">
        <v>1474</v>
      </c>
      <c r="F13902" t="s">
        <v>1413</v>
      </c>
      <c r="G13902" t="s">
        <v>27528</v>
      </c>
      <c r="H13902" t="s">
        <v>27529</v>
      </c>
    </row>
    <row r="13903" spans="1:8">
      <c r="A13903" t="s">
        <v>27530</v>
      </c>
      <c r="B13903" t="s">
        <v>1713</v>
      </c>
      <c r="C13903" s="41">
        <v>46225.591215127315</v>
      </c>
      <c r="D13903" t="s">
        <v>1138</v>
      </c>
      <c r="E13903" t="s">
        <v>1138</v>
      </c>
      <c r="F13903" t="s">
        <v>9663</v>
      </c>
      <c r="G13903" t="s">
        <v>27531</v>
      </c>
      <c r="H13903" t="s">
        <v>27532</v>
      </c>
    </row>
    <row r="13904" spans="1:8">
      <c r="A13904" t="s">
        <v>27533</v>
      </c>
      <c r="B13904" t="s">
        <v>996</v>
      </c>
      <c r="C13904" s="41">
        <v>46225.591871354169</v>
      </c>
      <c r="D13904" t="s">
        <v>1138</v>
      </c>
      <c r="E13904" t="s">
        <v>1138</v>
      </c>
      <c r="F13904" t="s">
        <v>4938</v>
      </c>
      <c r="G13904" t="s">
        <v>27534</v>
      </c>
      <c r="H13904" t="s">
        <v>27535</v>
      </c>
    </row>
    <row r="13905" spans="1:8">
      <c r="A13905" t="s">
        <v>27536</v>
      </c>
      <c r="B13905" t="s">
        <v>1809</v>
      </c>
      <c r="C13905" s="41">
        <v>46225.594819699072</v>
      </c>
      <c r="D13905" t="s">
        <v>1474</v>
      </c>
      <c r="E13905" t="s">
        <v>1474</v>
      </c>
      <c r="F13905" t="s">
        <v>89</v>
      </c>
      <c r="G13905" t="s">
        <v>26706</v>
      </c>
      <c r="H13905" t="s">
        <v>27537</v>
      </c>
    </row>
    <row r="13906" spans="1:8">
      <c r="A13906" t="s">
        <v>27538</v>
      </c>
      <c r="B13906" t="s">
        <v>2382</v>
      </c>
      <c r="C13906" s="41">
        <v>46225.594986446762</v>
      </c>
      <c r="D13906" t="s">
        <v>1474</v>
      </c>
      <c r="E13906" t="s">
        <v>1474</v>
      </c>
      <c r="F13906" t="s">
        <v>588</v>
      </c>
      <c r="G13906" t="s">
        <v>27539</v>
      </c>
      <c r="H13906" t="s">
        <v>27540</v>
      </c>
    </row>
    <row r="13907" spans="1:8">
      <c r="A13907" t="s">
        <v>27541</v>
      </c>
      <c r="B13907" t="s">
        <v>1809</v>
      </c>
      <c r="C13907" s="41">
        <v>46225.59580185185</v>
      </c>
      <c r="D13907" t="s">
        <v>1474</v>
      </c>
      <c r="E13907" t="s">
        <v>1474</v>
      </c>
      <c r="F13907" t="s">
        <v>1143</v>
      </c>
      <c r="G13907" t="s">
        <v>26706</v>
      </c>
      <c r="H13907" t="s">
        <v>27542</v>
      </c>
    </row>
    <row r="13908" spans="1:8">
      <c r="A13908" t="s">
        <v>27543</v>
      </c>
      <c r="B13908" t="s">
        <v>1713</v>
      </c>
      <c r="C13908" s="41">
        <v>46225.597699479164</v>
      </c>
      <c r="D13908" t="s">
        <v>1138</v>
      </c>
      <c r="E13908" t="s">
        <v>1138</v>
      </c>
      <c r="F13908" t="s">
        <v>1709</v>
      </c>
      <c r="G13908" t="s">
        <v>27544</v>
      </c>
      <c r="H13908" t="s">
        <v>27545</v>
      </c>
    </row>
    <row r="13909" spans="1:8">
      <c r="A13909" t="s">
        <v>27546</v>
      </c>
      <c r="B13909" t="s">
        <v>89</v>
      </c>
      <c r="C13909" s="41">
        <v>46225.600110775464</v>
      </c>
      <c r="D13909" t="s">
        <v>1138</v>
      </c>
      <c r="E13909" t="s">
        <v>1138</v>
      </c>
      <c r="F13909" t="s">
        <v>1809</v>
      </c>
      <c r="G13909" t="s">
        <v>27547</v>
      </c>
      <c r="H13909" t="s">
        <v>27548</v>
      </c>
    </row>
    <row r="13910" spans="1:8">
      <c r="A13910" t="s">
        <v>27549</v>
      </c>
      <c r="B13910" t="s">
        <v>1808</v>
      </c>
      <c r="C13910" s="41">
        <v>46225.600125821758</v>
      </c>
      <c r="D13910" t="s">
        <v>1138</v>
      </c>
      <c r="E13910" t="s">
        <v>1138</v>
      </c>
      <c r="F13910" t="s">
        <v>1809</v>
      </c>
      <c r="G13910" t="s">
        <v>27547</v>
      </c>
      <c r="H13910" t="s">
        <v>27548</v>
      </c>
    </row>
    <row r="13911" spans="1:8">
      <c r="A13911" t="s">
        <v>27549</v>
      </c>
      <c r="B13911" t="s">
        <v>1279</v>
      </c>
      <c r="C13911" s="41">
        <v>46225.600125821758</v>
      </c>
      <c r="D13911" t="s">
        <v>1138</v>
      </c>
      <c r="E13911" t="s">
        <v>1138</v>
      </c>
      <c r="F13911" t="s">
        <v>1809</v>
      </c>
      <c r="G13911" t="s">
        <v>27547</v>
      </c>
      <c r="H13911" t="s">
        <v>27548</v>
      </c>
    </row>
    <row r="13912" spans="1:8">
      <c r="A13912" t="s">
        <v>27549</v>
      </c>
      <c r="B13912" t="s">
        <v>1426</v>
      </c>
      <c r="C13912" s="41">
        <v>46225.600125821758</v>
      </c>
      <c r="D13912" t="s">
        <v>1138</v>
      </c>
      <c r="E13912" t="s">
        <v>1138</v>
      </c>
      <c r="F13912" t="s">
        <v>1809</v>
      </c>
      <c r="G13912" t="s">
        <v>27547</v>
      </c>
      <c r="H13912" t="s">
        <v>27548</v>
      </c>
    </row>
    <row r="13913" spans="1:8">
      <c r="A13913" t="s">
        <v>27550</v>
      </c>
      <c r="B13913" t="s">
        <v>1839</v>
      </c>
      <c r="C13913" s="41">
        <v>46225.600155925924</v>
      </c>
      <c r="D13913" t="s">
        <v>1138</v>
      </c>
      <c r="E13913" t="s">
        <v>1138</v>
      </c>
      <c r="F13913" t="s">
        <v>1809</v>
      </c>
      <c r="G13913" t="s">
        <v>27547</v>
      </c>
      <c r="H13913" t="s">
        <v>27548</v>
      </c>
    </row>
    <row r="13914" spans="1:8">
      <c r="A13914" t="s">
        <v>27551</v>
      </c>
      <c r="B13914" t="s">
        <v>27552</v>
      </c>
      <c r="C13914" s="41">
        <v>46225.600574768519</v>
      </c>
      <c r="D13914" t="s">
        <v>1474</v>
      </c>
      <c r="E13914" t="s">
        <v>1474</v>
      </c>
      <c r="F13914" t="s">
        <v>802</v>
      </c>
      <c r="G13914" t="s">
        <v>27553</v>
      </c>
      <c r="H13914" t="s">
        <v>27554</v>
      </c>
    </row>
    <row r="13915" spans="1:8">
      <c r="A13915" t="s">
        <v>27551</v>
      </c>
      <c r="B13915" t="s">
        <v>27555</v>
      </c>
      <c r="C13915" s="41">
        <v>46225.600574768519</v>
      </c>
      <c r="D13915" t="s">
        <v>1474</v>
      </c>
      <c r="E13915" t="s">
        <v>1474</v>
      </c>
      <c r="F13915" t="s">
        <v>802</v>
      </c>
      <c r="G13915" t="s">
        <v>27553</v>
      </c>
      <c r="H13915" t="s">
        <v>27554</v>
      </c>
    </row>
    <row r="13916" spans="1:8">
      <c r="A13916" t="s">
        <v>27551</v>
      </c>
      <c r="B13916" t="s">
        <v>8538</v>
      </c>
      <c r="C13916" s="41">
        <v>46225.600574768519</v>
      </c>
      <c r="D13916" t="s">
        <v>1474</v>
      </c>
      <c r="E13916" t="s">
        <v>1474</v>
      </c>
      <c r="F13916" t="s">
        <v>802</v>
      </c>
      <c r="G13916" t="s">
        <v>27553</v>
      </c>
      <c r="H13916" t="s">
        <v>27554</v>
      </c>
    </row>
    <row r="13917" spans="1:8">
      <c r="A13917" t="s">
        <v>27551</v>
      </c>
      <c r="B13917" t="s">
        <v>27556</v>
      </c>
      <c r="C13917" s="41">
        <v>46225.600574768519</v>
      </c>
      <c r="D13917" t="s">
        <v>1474</v>
      </c>
      <c r="E13917" t="s">
        <v>1474</v>
      </c>
      <c r="F13917" t="s">
        <v>802</v>
      </c>
      <c r="G13917" t="s">
        <v>27553</v>
      </c>
      <c r="H13917" t="s">
        <v>27554</v>
      </c>
    </row>
    <row r="13918" spans="1:8">
      <c r="A13918" t="s">
        <v>27551</v>
      </c>
      <c r="B13918" t="s">
        <v>27557</v>
      </c>
      <c r="C13918" s="41">
        <v>46225.600574768519</v>
      </c>
      <c r="D13918" t="s">
        <v>1474</v>
      </c>
      <c r="E13918" t="s">
        <v>1474</v>
      </c>
      <c r="F13918" t="s">
        <v>802</v>
      </c>
      <c r="G13918" t="s">
        <v>27553</v>
      </c>
      <c r="H13918" t="s">
        <v>27554</v>
      </c>
    </row>
    <row r="13919" spans="1:8">
      <c r="A13919" t="s">
        <v>27551</v>
      </c>
      <c r="B13919" t="s">
        <v>27558</v>
      </c>
      <c r="C13919" s="41">
        <v>46225.600574768519</v>
      </c>
      <c r="D13919" t="s">
        <v>1474</v>
      </c>
      <c r="E13919" t="s">
        <v>1474</v>
      </c>
      <c r="F13919" t="s">
        <v>802</v>
      </c>
      <c r="G13919" t="s">
        <v>27553</v>
      </c>
      <c r="H13919" t="s">
        <v>27554</v>
      </c>
    </row>
    <row r="13920" spans="1:8">
      <c r="A13920" t="s">
        <v>27551</v>
      </c>
      <c r="B13920" t="s">
        <v>27559</v>
      </c>
      <c r="C13920" s="41">
        <v>46225.600574768519</v>
      </c>
      <c r="D13920" t="s">
        <v>1474</v>
      </c>
      <c r="E13920" t="s">
        <v>1474</v>
      </c>
      <c r="F13920" t="s">
        <v>802</v>
      </c>
      <c r="G13920" t="s">
        <v>27553</v>
      </c>
      <c r="H13920" t="s">
        <v>27554</v>
      </c>
    </row>
    <row r="13921" spans="1:8">
      <c r="A13921" t="s">
        <v>27551</v>
      </c>
      <c r="B13921" t="s">
        <v>27560</v>
      </c>
      <c r="C13921" s="41">
        <v>46225.600574768519</v>
      </c>
      <c r="D13921" t="s">
        <v>1474</v>
      </c>
      <c r="E13921" t="s">
        <v>1474</v>
      </c>
      <c r="F13921" t="s">
        <v>802</v>
      </c>
      <c r="G13921" t="s">
        <v>27553</v>
      </c>
      <c r="H13921" t="s">
        <v>27554</v>
      </c>
    </row>
    <row r="13922" spans="1:8">
      <c r="A13922" t="s">
        <v>27561</v>
      </c>
      <c r="B13922" t="s">
        <v>27552</v>
      </c>
      <c r="C13922" s="41">
        <v>46225.600988761573</v>
      </c>
      <c r="D13922" t="s">
        <v>1474</v>
      </c>
      <c r="E13922" t="s">
        <v>1474</v>
      </c>
      <c r="F13922" t="s">
        <v>802</v>
      </c>
      <c r="G13922" t="s">
        <v>27562</v>
      </c>
      <c r="H13922" t="s">
        <v>27563</v>
      </c>
    </row>
    <row r="13923" spans="1:8">
      <c r="A13923" t="s">
        <v>27561</v>
      </c>
      <c r="B13923" t="s">
        <v>8538</v>
      </c>
      <c r="C13923" s="41">
        <v>46225.600988761573</v>
      </c>
      <c r="D13923" t="s">
        <v>1474</v>
      </c>
      <c r="E13923" t="s">
        <v>1474</v>
      </c>
      <c r="F13923" t="s">
        <v>802</v>
      </c>
      <c r="G13923" t="s">
        <v>27562</v>
      </c>
      <c r="H13923" t="s">
        <v>27563</v>
      </c>
    </row>
    <row r="13924" spans="1:8">
      <c r="A13924" t="s">
        <v>27564</v>
      </c>
      <c r="B13924" t="s">
        <v>18985</v>
      </c>
      <c r="C13924" s="41">
        <v>46225.602321956016</v>
      </c>
      <c r="D13924" t="s">
        <v>1474</v>
      </c>
      <c r="E13924" t="s">
        <v>1474</v>
      </c>
      <c r="F13924" t="s">
        <v>1143</v>
      </c>
      <c r="G13924" t="s">
        <v>21295</v>
      </c>
      <c r="H13924" t="s">
        <v>27565</v>
      </c>
    </row>
    <row r="13925" spans="1:8">
      <c r="A13925" t="s">
        <v>27566</v>
      </c>
      <c r="B13925" t="s">
        <v>658</v>
      </c>
      <c r="C13925" s="41">
        <v>46225.602422962962</v>
      </c>
      <c r="D13925" t="s">
        <v>1138</v>
      </c>
      <c r="E13925" t="s">
        <v>1138</v>
      </c>
      <c r="F13925" t="s">
        <v>1287</v>
      </c>
      <c r="G13925" t="s">
        <v>27220</v>
      </c>
      <c r="H13925" t="s">
        <v>27567</v>
      </c>
    </row>
    <row r="13926" spans="1:8">
      <c r="A13926" t="s">
        <v>27568</v>
      </c>
      <c r="B13926" t="s">
        <v>1438</v>
      </c>
      <c r="C13926" s="41">
        <v>46225.602425324076</v>
      </c>
      <c r="D13926" t="s">
        <v>1138</v>
      </c>
      <c r="E13926" t="s">
        <v>1138</v>
      </c>
      <c r="F13926" t="s">
        <v>1287</v>
      </c>
      <c r="G13926" t="s">
        <v>27220</v>
      </c>
      <c r="H13926" t="s">
        <v>27569</v>
      </c>
    </row>
    <row r="13927" spans="1:8">
      <c r="A13927" t="s">
        <v>27570</v>
      </c>
      <c r="B13927" t="s">
        <v>1426</v>
      </c>
      <c r="C13927" s="41">
        <v>46225.602437939815</v>
      </c>
      <c r="D13927" t="s">
        <v>1138</v>
      </c>
      <c r="E13927" t="s">
        <v>1138</v>
      </c>
      <c r="F13927" t="s">
        <v>1287</v>
      </c>
      <c r="G13927" t="s">
        <v>27220</v>
      </c>
      <c r="H13927" t="s">
        <v>27571</v>
      </c>
    </row>
    <row r="13928" spans="1:8">
      <c r="A13928" s="3" t="s">
        <v>27572</v>
      </c>
      <c r="B13928" t="s">
        <v>1438</v>
      </c>
      <c r="C13928" s="41">
        <v>46225.602728391204</v>
      </c>
      <c r="D13928" t="s">
        <v>1138</v>
      </c>
      <c r="E13928" t="s">
        <v>1138</v>
      </c>
      <c r="F13928" t="s">
        <v>1287</v>
      </c>
      <c r="G13928" t="s">
        <v>27234</v>
      </c>
      <c r="H13928" t="s">
        <v>27573</v>
      </c>
    </row>
    <row r="13929" spans="1:8">
      <c r="A13929" t="s">
        <v>27574</v>
      </c>
      <c r="B13929" t="s">
        <v>658</v>
      </c>
      <c r="C13929" s="41">
        <v>46225.602760428243</v>
      </c>
      <c r="D13929" t="s">
        <v>1138</v>
      </c>
      <c r="E13929" t="s">
        <v>1138</v>
      </c>
      <c r="F13929" t="s">
        <v>1287</v>
      </c>
      <c r="G13929" t="s">
        <v>27234</v>
      </c>
      <c r="H13929" t="s">
        <v>27575</v>
      </c>
    </row>
    <row r="13930" spans="1:8">
      <c r="A13930" t="s">
        <v>27576</v>
      </c>
      <c r="B13930" t="s">
        <v>1426</v>
      </c>
      <c r="C13930" s="41">
        <v>46225.602790868055</v>
      </c>
      <c r="D13930" t="s">
        <v>1138</v>
      </c>
      <c r="E13930" t="s">
        <v>1138</v>
      </c>
      <c r="F13930" t="s">
        <v>1287</v>
      </c>
      <c r="G13930" t="s">
        <v>27234</v>
      </c>
      <c r="H13930" t="s">
        <v>27577</v>
      </c>
    </row>
    <row r="13931" spans="1:8">
      <c r="A13931" t="s">
        <v>27578</v>
      </c>
      <c r="B13931" t="s">
        <v>2473</v>
      </c>
      <c r="C13931" s="41">
        <v>46225.603574710651</v>
      </c>
      <c r="D13931" t="s">
        <v>1474</v>
      </c>
      <c r="E13931" t="s">
        <v>1474</v>
      </c>
      <c r="F13931" t="s">
        <v>1200</v>
      </c>
      <c r="G13931" t="s">
        <v>27579</v>
      </c>
      <c r="H13931" t="s">
        <v>27580</v>
      </c>
    </row>
    <row r="13932" spans="1:8">
      <c r="A13932" t="s">
        <v>27581</v>
      </c>
      <c r="B13932" t="s">
        <v>1150</v>
      </c>
      <c r="C13932" s="41">
        <v>46225.60611173611</v>
      </c>
      <c r="D13932" t="s">
        <v>1138</v>
      </c>
      <c r="E13932" t="s">
        <v>1138</v>
      </c>
      <c r="F13932" t="s">
        <v>1442</v>
      </c>
      <c r="G13932" t="s">
        <v>14147</v>
      </c>
      <c r="H13932" t="s">
        <v>27582</v>
      </c>
    </row>
    <row r="13933" spans="1:8">
      <c r="A13933" t="s">
        <v>27583</v>
      </c>
      <c r="B13933" t="s">
        <v>1143</v>
      </c>
      <c r="C13933" s="41">
        <v>46225.607453287033</v>
      </c>
      <c r="D13933" t="s">
        <v>1138</v>
      </c>
      <c r="E13933" t="s">
        <v>1138</v>
      </c>
      <c r="F13933" t="s">
        <v>1359</v>
      </c>
      <c r="G13933" t="s">
        <v>27584</v>
      </c>
      <c r="H13933" t="s">
        <v>27585</v>
      </c>
    </row>
    <row r="13934" spans="1:8">
      <c r="A13934" t="s">
        <v>27583</v>
      </c>
      <c r="B13934" t="s">
        <v>1279</v>
      </c>
      <c r="C13934" s="41">
        <v>46225.607453287033</v>
      </c>
      <c r="D13934" t="s">
        <v>1138</v>
      </c>
      <c r="E13934" t="s">
        <v>1138</v>
      </c>
      <c r="F13934" t="s">
        <v>1359</v>
      </c>
      <c r="G13934" t="s">
        <v>27584</v>
      </c>
      <c r="H13934" t="s">
        <v>27585</v>
      </c>
    </row>
    <row r="13935" spans="1:8">
      <c r="A13935" t="s">
        <v>27586</v>
      </c>
      <c r="B13935" t="s">
        <v>750</v>
      </c>
      <c r="C13935" s="41">
        <v>46225.607505925924</v>
      </c>
      <c r="D13935" t="s">
        <v>1138</v>
      </c>
      <c r="E13935" t="s">
        <v>1138</v>
      </c>
      <c r="F13935" t="s">
        <v>27587</v>
      </c>
      <c r="G13935" t="s">
        <v>27588</v>
      </c>
      <c r="H13935" t="s">
        <v>27589</v>
      </c>
    </row>
    <row r="13936" spans="1:8">
      <c r="A13936" t="s">
        <v>27590</v>
      </c>
      <c r="B13936" t="s">
        <v>1809</v>
      </c>
      <c r="C13936" s="41">
        <v>46225.609963333336</v>
      </c>
      <c r="D13936" t="s">
        <v>1474</v>
      </c>
      <c r="E13936" t="s">
        <v>1474</v>
      </c>
      <c r="F13936" t="s">
        <v>89</v>
      </c>
      <c r="G13936" t="s">
        <v>26729</v>
      </c>
      <c r="H13936" t="s">
        <v>27591</v>
      </c>
    </row>
    <row r="13937" spans="1:8">
      <c r="A13937" t="s">
        <v>27592</v>
      </c>
      <c r="B13937" t="s">
        <v>1286</v>
      </c>
      <c r="C13937" s="41">
        <v>46225.610644340275</v>
      </c>
      <c r="D13937" t="s">
        <v>1138</v>
      </c>
      <c r="E13937" t="s">
        <v>1138</v>
      </c>
      <c r="F13937" t="s">
        <v>22457</v>
      </c>
      <c r="G13937" t="s">
        <v>22458</v>
      </c>
      <c r="H13937" t="s">
        <v>27593</v>
      </c>
    </row>
    <row r="13938" spans="1:8">
      <c r="A13938" t="s">
        <v>27594</v>
      </c>
      <c r="B13938" t="s">
        <v>573</v>
      </c>
      <c r="C13938" s="41">
        <v>46225.612402164355</v>
      </c>
      <c r="D13938" t="s">
        <v>1138</v>
      </c>
      <c r="E13938" t="s">
        <v>1138</v>
      </c>
      <c r="F13938" t="s">
        <v>1446</v>
      </c>
      <c r="G13938" t="s">
        <v>27595</v>
      </c>
      <c r="H13938" t="s">
        <v>27596</v>
      </c>
    </row>
    <row r="13939" spans="1:8">
      <c r="A13939" t="s">
        <v>27597</v>
      </c>
      <c r="B13939" t="s">
        <v>1423</v>
      </c>
      <c r="C13939" s="41">
        <v>46225.612872395832</v>
      </c>
      <c r="D13939" t="s">
        <v>1138</v>
      </c>
      <c r="E13939" t="s">
        <v>1138</v>
      </c>
      <c r="F13939" t="s">
        <v>3150</v>
      </c>
      <c r="G13939" t="s">
        <v>27598</v>
      </c>
      <c r="H13939" t="s">
        <v>27599</v>
      </c>
    </row>
    <row r="13940" spans="1:8">
      <c r="A13940" t="s">
        <v>27600</v>
      </c>
      <c r="B13940" t="s">
        <v>1229</v>
      </c>
      <c r="C13940" s="41">
        <v>46225.612938715276</v>
      </c>
      <c r="D13940" t="s">
        <v>1138</v>
      </c>
      <c r="E13940" t="s">
        <v>1138</v>
      </c>
      <c r="F13940" t="s">
        <v>3150</v>
      </c>
      <c r="G13940" t="s">
        <v>27598</v>
      </c>
      <c r="H13940" t="s">
        <v>27601</v>
      </c>
    </row>
    <row r="13941" spans="1:8">
      <c r="A13941" t="s">
        <v>27602</v>
      </c>
      <c r="B13941" t="s">
        <v>1489</v>
      </c>
      <c r="C13941" s="41">
        <v>46225.612974618052</v>
      </c>
      <c r="D13941" t="s">
        <v>1138</v>
      </c>
      <c r="E13941" t="s">
        <v>1138</v>
      </c>
      <c r="F13941" t="s">
        <v>3150</v>
      </c>
      <c r="G13941" t="s">
        <v>27598</v>
      </c>
      <c r="H13941" t="s">
        <v>27603</v>
      </c>
    </row>
    <row r="13942" spans="1:8">
      <c r="A13942" t="s">
        <v>27604</v>
      </c>
      <c r="B13942" t="s">
        <v>1910</v>
      </c>
      <c r="C13942" s="41">
        <v>46225.612979062498</v>
      </c>
      <c r="D13942" t="s">
        <v>1138</v>
      </c>
      <c r="E13942" t="s">
        <v>1138</v>
      </c>
      <c r="F13942" t="s">
        <v>3150</v>
      </c>
      <c r="G13942" t="s">
        <v>27598</v>
      </c>
      <c r="H13942" t="s">
        <v>27605</v>
      </c>
    </row>
    <row r="13943" spans="1:8">
      <c r="A13943" t="s">
        <v>27606</v>
      </c>
      <c r="B13943" t="s">
        <v>750</v>
      </c>
      <c r="C13943" s="41">
        <v>46225.613010439818</v>
      </c>
      <c r="D13943" t="s">
        <v>1138</v>
      </c>
      <c r="E13943" t="s">
        <v>1138</v>
      </c>
      <c r="F13943" t="s">
        <v>3150</v>
      </c>
      <c r="G13943" t="s">
        <v>27598</v>
      </c>
      <c r="H13943" t="s">
        <v>27607</v>
      </c>
    </row>
    <row r="13944" spans="1:8">
      <c r="A13944" t="s">
        <v>27608</v>
      </c>
      <c r="B13944" t="s">
        <v>2210</v>
      </c>
      <c r="C13944" s="41">
        <v>46225.613127708333</v>
      </c>
      <c r="D13944" t="s">
        <v>1138</v>
      </c>
      <c r="E13944" t="s">
        <v>1138</v>
      </c>
      <c r="F13944" t="s">
        <v>3150</v>
      </c>
      <c r="G13944" t="s">
        <v>27598</v>
      </c>
      <c r="H13944" t="s">
        <v>27609</v>
      </c>
    </row>
    <row r="13945" spans="1:8">
      <c r="A13945" t="s">
        <v>27610</v>
      </c>
      <c r="B13945" t="s">
        <v>1150</v>
      </c>
      <c r="C13945" s="41">
        <v>46225.613139212961</v>
      </c>
      <c r="D13945" t="s">
        <v>1138</v>
      </c>
      <c r="E13945" t="s">
        <v>1138</v>
      </c>
      <c r="F13945" t="s">
        <v>3150</v>
      </c>
      <c r="G13945" t="s">
        <v>27598</v>
      </c>
      <c r="H13945" t="s">
        <v>27611</v>
      </c>
    </row>
    <row r="13946" spans="1:8">
      <c r="A13946" t="s">
        <v>27612</v>
      </c>
      <c r="B13946" t="s">
        <v>7352</v>
      </c>
      <c r="C13946" s="41">
        <v>46225.613403726849</v>
      </c>
      <c r="D13946" t="s">
        <v>1474</v>
      </c>
      <c r="E13946" t="s">
        <v>1474</v>
      </c>
      <c r="F13946" t="s">
        <v>1203</v>
      </c>
      <c r="G13946" t="s">
        <v>27613</v>
      </c>
      <c r="H13946" t="s">
        <v>27614</v>
      </c>
    </row>
    <row r="13947" spans="1:8">
      <c r="A13947" t="s">
        <v>27615</v>
      </c>
      <c r="B13947" t="s">
        <v>11019</v>
      </c>
      <c r="C13947" s="41">
        <v>46225.613984340278</v>
      </c>
      <c r="D13947" t="s">
        <v>1474</v>
      </c>
      <c r="E13947" t="s">
        <v>1474</v>
      </c>
      <c r="F13947" t="s">
        <v>573</v>
      </c>
      <c r="G13947" t="s">
        <v>27616</v>
      </c>
      <c r="H13947" t="s">
        <v>27617</v>
      </c>
    </row>
    <row r="13948" spans="1:8">
      <c r="A13948" t="s">
        <v>27618</v>
      </c>
      <c r="B13948" t="s">
        <v>573</v>
      </c>
      <c r="C13948" s="41">
        <v>46225.617015081021</v>
      </c>
      <c r="D13948" t="s">
        <v>1138</v>
      </c>
      <c r="E13948" t="s">
        <v>1138</v>
      </c>
      <c r="F13948" t="s">
        <v>11019</v>
      </c>
      <c r="G13948" t="s">
        <v>27619</v>
      </c>
      <c r="H13948" t="s">
        <v>27620</v>
      </c>
    </row>
    <row r="13949" spans="1:8">
      <c r="A13949" t="s">
        <v>27621</v>
      </c>
      <c r="B13949" t="s">
        <v>89</v>
      </c>
      <c r="C13949" s="41">
        <v>46225.61703321759</v>
      </c>
      <c r="D13949" t="s">
        <v>1138</v>
      </c>
      <c r="E13949" t="s">
        <v>1138</v>
      </c>
      <c r="F13949" t="s">
        <v>11019</v>
      </c>
      <c r="G13949" t="s">
        <v>27619</v>
      </c>
      <c r="H13949" t="s">
        <v>27620</v>
      </c>
    </row>
    <row r="13950" spans="1:8">
      <c r="A13950" s="3" t="s">
        <v>27622</v>
      </c>
      <c r="B13950" t="s">
        <v>1426</v>
      </c>
      <c r="C13950" s="41">
        <v>46225.61703627315</v>
      </c>
      <c r="D13950" t="s">
        <v>1138</v>
      </c>
      <c r="E13950" t="s">
        <v>1138</v>
      </c>
      <c r="F13950" t="s">
        <v>1287</v>
      </c>
      <c r="G13950" t="s">
        <v>3374</v>
      </c>
      <c r="H13950" t="s">
        <v>27623</v>
      </c>
    </row>
    <row r="13951" spans="1:8">
      <c r="A13951" t="s">
        <v>27624</v>
      </c>
      <c r="B13951" t="s">
        <v>1438</v>
      </c>
      <c r="C13951" s="41">
        <v>46225.617083900463</v>
      </c>
      <c r="D13951" t="s">
        <v>1138</v>
      </c>
      <c r="E13951" t="s">
        <v>1138</v>
      </c>
      <c r="F13951" t="s">
        <v>1287</v>
      </c>
      <c r="G13951" t="s">
        <v>3374</v>
      </c>
      <c r="H13951" t="s">
        <v>27625</v>
      </c>
    </row>
    <row r="13952" spans="1:8">
      <c r="A13952" t="s">
        <v>27626</v>
      </c>
      <c r="B13952" t="s">
        <v>4397</v>
      </c>
      <c r="C13952" s="41">
        <v>46225.617528993054</v>
      </c>
      <c r="D13952" t="s">
        <v>1474</v>
      </c>
      <c r="E13952" t="s">
        <v>1474</v>
      </c>
      <c r="F13952" t="s">
        <v>89</v>
      </c>
      <c r="G13952" t="s">
        <v>27627</v>
      </c>
      <c r="H13952" t="s">
        <v>27628</v>
      </c>
    </row>
    <row r="13953" spans="1:8">
      <c r="A13953" t="s">
        <v>27629</v>
      </c>
      <c r="B13953" t="s">
        <v>658</v>
      </c>
      <c r="C13953" s="41">
        <v>46225.617596412034</v>
      </c>
      <c r="D13953" t="s">
        <v>1138</v>
      </c>
      <c r="E13953" t="s">
        <v>1138</v>
      </c>
      <c r="F13953" t="s">
        <v>1287</v>
      </c>
      <c r="G13953" t="s">
        <v>3374</v>
      </c>
      <c r="H13953" t="s">
        <v>27630</v>
      </c>
    </row>
    <row r="13954" spans="1:8">
      <c r="A13954" t="s">
        <v>27631</v>
      </c>
      <c r="B13954" t="s">
        <v>1426</v>
      </c>
      <c r="C13954" s="41">
        <v>46225.619808518517</v>
      </c>
      <c r="D13954" t="s">
        <v>1138</v>
      </c>
      <c r="E13954" t="s">
        <v>1138</v>
      </c>
      <c r="F13954" t="s">
        <v>1287</v>
      </c>
      <c r="G13954" t="s">
        <v>27220</v>
      </c>
      <c r="H13954" t="s">
        <v>27632</v>
      </c>
    </row>
    <row r="13955" spans="1:8">
      <c r="A13955" t="s">
        <v>27633</v>
      </c>
      <c r="B13955" t="s">
        <v>658</v>
      </c>
      <c r="C13955" s="41">
        <v>46225.619832662036</v>
      </c>
      <c r="D13955" t="s">
        <v>1138</v>
      </c>
      <c r="E13955" t="s">
        <v>1138</v>
      </c>
      <c r="F13955" t="s">
        <v>1287</v>
      </c>
      <c r="G13955" t="s">
        <v>27220</v>
      </c>
      <c r="H13955" t="s">
        <v>27634</v>
      </c>
    </row>
    <row r="13956" spans="1:8">
      <c r="A13956" t="s">
        <v>27635</v>
      </c>
      <c r="B13956" t="s">
        <v>1438</v>
      </c>
      <c r="C13956" s="41">
        <v>46225.619847650465</v>
      </c>
      <c r="D13956" t="s">
        <v>1138</v>
      </c>
      <c r="E13956" t="s">
        <v>1138</v>
      </c>
      <c r="F13956" t="s">
        <v>1287</v>
      </c>
      <c r="G13956" t="s">
        <v>27220</v>
      </c>
      <c r="H13956" t="s">
        <v>27636</v>
      </c>
    </row>
    <row r="13957" spans="1:8">
      <c r="A13957" t="s">
        <v>27637</v>
      </c>
      <c r="B13957" t="s">
        <v>658</v>
      </c>
      <c r="C13957" s="41">
        <v>46225.62013009259</v>
      </c>
      <c r="D13957" t="s">
        <v>1138</v>
      </c>
      <c r="E13957" t="s">
        <v>1138</v>
      </c>
      <c r="F13957" t="s">
        <v>1287</v>
      </c>
      <c r="G13957" t="s">
        <v>27234</v>
      </c>
      <c r="H13957" t="s">
        <v>27638</v>
      </c>
    </row>
    <row r="13958" spans="1:8">
      <c r="A13958" t="s">
        <v>27639</v>
      </c>
      <c r="B13958" t="s">
        <v>1426</v>
      </c>
      <c r="C13958" s="41">
        <v>46225.620132349541</v>
      </c>
      <c r="D13958" t="s">
        <v>1138</v>
      </c>
      <c r="E13958" t="s">
        <v>1138</v>
      </c>
      <c r="F13958" t="s">
        <v>1287</v>
      </c>
      <c r="G13958" t="s">
        <v>27234</v>
      </c>
      <c r="H13958" t="s">
        <v>27640</v>
      </c>
    </row>
    <row r="13959" spans="1:8">
      <c r="A13959" t="s">
        <v>27641</v>
      </c>
      <c r="B13959" t="s">
        <v>1438</v>
      </c>
      <c r="C13959" s="41">
        <v>46225.620142928237</v>
      </c>
      <c r="D13959" t="s">
        <v>1138</v>
      </c>
      <c r="E13959" t="s">
        <v>1138</v>
      </c>
      <c r="F13959" t="s">
        <v>1287</v>
      </c>
      <c r="G13959" t="s">
        <v>27234</v>
      </c>
      <c r="H13959" t="s">
        <v>27642</v>
      </c>
    </row>
    <row r="13960" spans="1:8">
      <c r="A13960" t="s">
        <v>27643</v>
      </c>
      <c r="B13960" t="s">
        <v>2235</v>
      </c>
      <c r="C13960" s="41">
        <v>46225.620208981483</v>
      </c>
      <c r="D13960" t="s">
        <v>1138</v>
      </c>
      <c r="E13960" t="s">
        <v>1138</v>
      </c>
      <c r="F13960" t="s">
        <v>26585</v>
      </c>
      <c r="G13960" t="s">
        <v>27644</v>
      </c>
      <c r="H13960" t="s">
        <v>27645</v>
      </c>
    </row>
    <row r="13961" spans="1:8">
      <c r="A13961" t="s">
        <v>27646</v>
      </c>
      <c r="B13961" t="s">
        <v>1166</v>
      </c>
      <c r="C13961" s="41">
        <v>46225.620489062501</v>
      </c>
      <c r="D13961" t="s">
        <v>1138</v>
      </c>
      <c r="E13961" t="s">
        <v>1138</v>
      </c>
      <c r="F13961" t="s">
        <v>2627</v>
      </c>
      <c r="G13961" t="s">
        <v>27647</v>
      </c>
      <c r="H13961" t="s">
        <v>27648</v>
      </c>
    </row>
    <row r="13962" spans="1:8">
      <c r="A13962" t="s">
        <v>27649</v>
      </c>
      <c r="B13962" t="s">
        <v>3790</v>
      </c>
      <c r="C13962" s="41">
        <v>46225.621476828703</v>
      </c>
      <c r="D13962" t="s">
        <v>1474</v>
      </c>
      <c r="E13962" t="s">
        <v>1474</v>
      </c>
      <c r="F13962" t="s">
        <v>658</v>
      </c>
      <c r="G13962" t="s">
        <v>27650</v>
      </c>
      <c r="H13962" t="s">
        <v>27651</v>
      </c>
    </row>
    <row r="13963" spans="1:8">
      <c r="A13963" t="s">
        <v>27649</v>
      </c>
      <c r="B13963" t="s">
        <v>1809</v>
      </c>
      <c r="C13963" s="41">
        <v>46225.621476828703</v>
      </c>
      <c r="D13963" t="s">
        <v>1474</v>
      </c>
      <c r="E13963" t="s">
        <v>1474</v>
      </c>
      <c r="F13963" t="s">
        <v>658</v>
      </c>
      <c r="G13963" t="s">
        <v>27650</v>
      </c>
      <c r="H13963" t="s">
        <v>27651</v>
      </c>
    </row>
    <row r="13964" spans="1:8">
      <c r="A13964" t="s">
        <v>27649</v>
      </c>
      <c r="B13964" t="s">
        <v>3944</v>
      </c>
      <c r="C13964" s="41">
        <v>46225.621476828703</v>
      </c>
      <c r="D13964" t="s">
        <v>1474</v>
      </c>
      <c r="E13964" t="s">
        <v>1474</v>
      </c>
      <c r="F13964" t="s">
        <v>658</v>
      </c>
      <c r="G13964" t="s">
        <v>27650</v>
      </c>
      <c r="H13964" t="s">
        <v>27651</v>
      </c>
    </row>
    <row r="13965" spans="1:8">
      <c r="A13965" t="s">
        <v>27649</v>
      </c>
      <c r="B13965" t="s">
        <v>3793</v>
      </c>
      <c r="C13965" s="41">
        <v>46225.621476828703</v>
      </c>
      <c r="D13965" t="s">
        <v>1474</v>
      </c>
      <c r="E13965" t="s">
        <v>1474</v>
      </c>
      <c r="F13965" t="s">
        <v>658</v>
      </c>
      <c r="G13965" t="s">
        <v>27650</v>
      </c>
      <c r="H13965" t="s">
        <v>27651</v>
      </c>
    </row>
    <row r="13966" spans="1:8">
      <c r="A13966" t="s">
        <v>27649</v>
      </c>
      <c r="B13966" t="s">
        <v>3794</v>
      </c>
      <c r="C13966" s="41">
        <v>46225.621476828703</v>
      </c>
      <c r="D13966" t="s">
        <v>1474</v>
      </c>
      <c r="E13966" t="s">
        <v>1474</v>
      </c>
      <c r="F13966" t="s">
        <v>658</v>
      </c>
      <c r="G13966" t="s">
        <v>27650</v>
      </c>
      <c r="H13966" t="s">
        <v>27651</v>
      </c>
    </row>
    <row r="13967" spans="1:8">
      <c r="A13967" t="s">
        <v>27649</v>
      </c>
      <c r="B13967" t="s">
        <v>3796</v>
      </c>
      <c r="C13967" s="41">
        <v>46225.621476828703</v>
      </c>
      <c r="D13967" t="s">
        <v>1474</v>
      </c>
      <c r="E13967" t="s">
        <v>1474</v>
      </c>
      <c r="F13967" t="s">
        <v>658</v>
      </c>
      <c r="G13967" t="s">
        <v>27650</v>
      </c>
      <c r="H13967" t="s">
        <v>27651</v>
      </c>
    </row>
    <row r="13968" spans="1:8">
      <c r="A13968" t="s">
        <v>27652</v>
      </c>
      <c r="B13968" t="s">
        <v>588</v>
      </c>
      <c r="C13968" s="41">
        <v>46225.621555555554</v>
      </c>
      <c r="D13968" t="s">
        <v>1138</v>
      </c>
      <c r="E13968" t="s">
        <v>1138</v>
      </c>
      <c r="F13968" t="s">
        <v>2061</v>
      </c>
      <c r="G13968" t="s">
        <v>10070</v>
      </c>
      <c r="H13968" t="s">
        <v>27653</v>
      </c>
    </row>
    <row r="13969" spans="1:8">
      <c r="A13969" t="s">
        <v>27654</v>
      </c>
      <c r="B13969" t="s">
        <v>588</v>
      </c>
      <c r="C13969" s="41">
        <v>46225.622097650463</v>
      </c>
      <c r="D13969" t="s">
        <v>1138</v>
      </c>
      <c r="E13969" t="s">
        <v>1138</v>
      </c>
      <c r="F13969" t="s">
        <v>2061</v>
      </c>
      <c r="G13969" t="s">
        <v>27655</v>
      </c>
      <c r="H13969" t="s">
        <v>27656</v>
      </c>
    </row>
    <row r="13970" spans="1:8">
      <c r="A13970" t="s">
        <v>27657</v>
      </c>
      <c r="B13970" t="s">
        <v>2210</v>
      </c>
      <c r="C13970" s="41">
        <v>46225.623817569445</v>
      </c>
      <c r="D13970" t="s">
        <v>1138</v>
      </c>
      <c r="E13970" t="s">
        <v>1138</v>
      </c>
      <c r="F13970" t="s">
        <v>1414</v>
      </c>
      <c r="G13970" t="s">
        <v>4447</v>
      </c>
      <c r="H13970" t="s">
        <v>27658</v>
      </c>
    </row>
    <row r="13971" spans="1:8">
      <c r="A13971" t="s">
        <v>27659</v>
      </c>
      <c r="B13971" t="s">
        <v>1438</v>
      </c>
      <c r="C13971" s="41">
        <v>46225.625320416664</v>
      </c>
      <c r="D13971" t="s">
        <v>1138</v>
      </c>
      <c r="E13971" t="s">
        <v>1138</v>
      </c>
      <c r="F13971" t="s">
        <v>1287</v>
      </c>
      <c r="G13971" t="s">
        <v>27220</v>
      </c>
      <c r="H13971" t="s">
        <v>27660</v>
      </c>
    </row>
    <row r="13972" spans="1:8">
      <c r="A13972" t="s">
        <v>27661</v>
      </c>
      <c r="B13972" t="s">
        <v>658</v>
      </c>
      <c r="C13972" s="41">
        <v>46225.625370960646</v>
      </c>
      <c r="D13972" t="s">
        <v>1138</v>
      </c>
      <c r="E13972" t="s">
        <v>1138</v>
      </c>
      <c r="F13972" t="s">
        <v>1287</v>
      </c>
      <c r="G13972" t="s">
        <v>27220</v>
      </c>
      <c r="H13972" t="s">
        <v>27662</v>
      </c>
    </row>
    <row r="13973" spans="1:8">
      <c r="A13973" t="s">
        <v>27663</v>
      </c>
      <c r="B13973" t="s">
        <v>588</v>
      </c>
      <c r="C13973" s="41">
        <v>46225.625372592593</v>
      </c>
      <c r="D13973" t="s">
        <v>1138</v>
      </c>
      <c r="E13973" t="s">
        <v>1138</v>
      </c>
      <c r="F13973" t="s">
        <v>2061</v>
      </c>
      <c r="G13973" t="s">
        <v>10070</v>
      </c>
      <c r="H13973" t="s">
        <v>27664</v>
      </c>
    </row>
    <row r="13974" spans="1:8">
      <c r="A13974" t="s">
        <v>27665</v>
      </c>
      <c r="B13974" t="s">
        <v>1426</v>
      </c>
      <c r="C13974" s="41">
        <v>46225.625421828707</v>
      </c>
      <c r="D13974" t="s">
        <v>1138</v>
      </c>
      <c r="E13974" t="s">
        <v>1138</v>
      </c>
      <c r="F13974" t="s">
        <v>1287</v>
      </c>
      <c r="G13974" t="s">
        <v>27220</v>
      </c>
      <c r="H13974" t="s">
        <v>27666</v>
      </c>
    </row>
    <row r="13975" spans="1:8">
      <c r="A13975" t="s">
        <v>27667</v>
      </c>
      <c r="B13975" t="s">
        <v>588</v>
      </c>
      <c r="C13975" s="41">
        <v>46225.625499895832</v>
      </c>
      <c r="D13975" t="s">
        <v>1138</v>
      </c>
      <c r="E13975" t="s">
        <v>1138</v>
      </c>
      <c r="F13975" t="s">
        <v>2061</v>
      </c>
      <c r="G13975" t="s">
        <v>27668</v>
      </c>
      <c r="H13975" t="s">
        <v>27669</v>
      </c>
    </row>
    <row r="13976" spans="1:8">
      <c r="A13976" t="s">
        <v>27670</v>
      </c>
      <c r="B13976" t="s">
        <v>1152</v>
      </c>
      <c r="C13976" s="41">
        <v>46225.625539884262</v>
      </c>
      <c r="D13976" t="s">
        <v>1138</v>
      </c>
      <c r="E13976" t="s">
        <v>1138</v>
      </c>
      <c r="F13976" t="s">
        <v>1409</v>
      </c>
      <c r="G13976" t="s">
        <v>7998</v>
      </c>
      <c r="H13976" t="s">
        <v>27671</v>
      </c>
    </row>
    <row r="13977" spans="1:8">
      <c r="A13977" t="s">
        <v>27670</v>
      </c>
      <c r="B13977" t="s">
        <v>1198</v>
      </c>
      <c r="C13977" s="41">
        <v>46225.625539884262</v>
      </c>
      <c r="D13977" t="s">
        <v>1138</v>
      </c>
      <c r="E13977" t="s">
        <v>1138</v>
      </c>
      <c r="F13977" t="s">
        <v>1409</v>
      </c>
      <c r="G13977" t="s">
        <v>7998</v>
      </c>
      <c r="H13977" t="s">
        <v>27671</v>
      </c>
    </row>
    <row r="13978" spans="1:8">
      <c r="A13978" t="s">
        <v>27672</v>
      </c>
      <c r="B13978" t="s">
        <v>1438</v>
      </c>
      <c r="C13978" s="41">
        <v>46225.625650208334</v>
      </c>
      <c r="D13978" t="s">
        <v>1138</v>
      </c>
      <c r="E13978" t="s">
        <v>1138</v>
      </c>
      <c r="F13978" t="s">
        <v>1287</v>
      </c>
      <c r="G13978" t="s">
        <v>27234</v>
      </c>
      <c r="H13978" t="s">
        <v>27673</v>
      </c>
    </row>
    <row r="13979" spans="1:8">
      <c r="A13979" t="s">
        <v>27674</v>
      </c>
      <c r="B13979" t="s">
        <v>1426</v>
      </c>
      <c r="C13979" s="41">
        <v>46225.62567898148</v>
      </c>
      <c r="D13979" t="s">
        <v>1138</v>
      </c>
      <c r="E13979" t="s">
        <v>1138</v>
      </c>
      <c r="F13979" t="s">
        <v>1287</v>
      </c>
      <c r="G13979" t="s">
        <v>27234</v>
      </c>
      <c r="H13979" t="s">
        <v>27675</v>
      </c>
    </row>
    <row r="13980" spans="1:8">
      <c r="A13980" t="s">
        <v>27676</v>
      </c>
      <c r="B13980" t="s">
        <v>658</v>
      </c>
      <c r="C13980" s="41">
        <v>46225.625777696761</v>
      </c>
      <c r="D13980" t="s">
        <v>1138</v>
      </c>
      <c r="E13980" t="s">
        <v>1138</v>
      </c>
      <c r="F13980" t="s">
        <v>1287</v>
      </c>
      <c r="G13980" t="s">
        <v>27234</v>
      </c>
      <c r="H13980" t="s">
        <v>27677</v>
      </c>
    </row>
    <row r="13981" spans="1:8">
      <c r="A13981" t="s">
        <v>27678</v>
      </c>
      <c r="B13981" t="s">
        <v>802</v>
      </c>
      <c r="C13981" s="41">
        <v>46225.625897986109</v>
      </c>
      <c r="D13981" t="s">
        <v>1138</v>
      </c>
      <c r="E13981" t="s">
        <v>1138</v>
      </c>
      <c r="F13981" t="s">
        <v>12239</v>
      </c>
      <c r="G13981" t="s">
        <v>12240</v>
      </c>
      <c r="H13981" t="s">
        <v>27679</v>
      </c>
    </row>
    <row r="13982" spans="1:8">
      <c r="A13982" t="s">
        <v>27680</v>
      </c>
      <c r="B13982" t="s">
        <v>2210</v>
      </c>
      <c r="C13982" s="41">
        <v>46225.626080486109</v>
      </c>
      <c r="D13982" t="s">
        <v>1138</v>
      </c>
      <c r="E13982" t="s">
        <v>1138</v>
      </c>
      <c r="F13982" t="s">
        <v>1414</v>
      </c>
      <c r="G13982" t="s">
        <v>26441</v>
      </c>
      <c r="H13982" t="s">
        <v>27681</v>
      </c>
    </row>
    <row r="13983" spans="1:8">
      <c r="A13983" t="s">
        <v>27682</v>
      </c>
      <c r="B13983" t="s">
        <v>2210</v>
      </c>
      <c r="C13983" s="41">
        <v>46225.626240046295</v>
      </c>
      <c r="D13983" t="s">
        <v>1138</v>
      </c>
      <c r="E13983" t="s">
        <v>1138</v>
      </c>
      <c r="F13983" t="s">
        <v>1414</v>
      </c>
      <c r="G13983" t="s">
        <v>26441</v>
      </c>
      <c r="H13983" t="s">
        <v>27683</v>
      </c>
    </row>
    <row r="13984" spans="1:8">
      <c r="A13984" t="s">
        <v>27684</v>
      </c>
      <c r="B13984" t="s">
        <v>750</v>
      </c>
      <c r="C13984" s="41">
        <v>46225.627016874998</v>
      </c>
      <c r="D13984" t="s">
        <v>1138</v>
      </c>
      <c r="E13984" t="s">
        <v>1138</v>
      </c>
      <c r="F13984" t="s">
        <v>2905</v>
      </c>
      <c r="G13984" t="s">
        <v>27685</v>
      </c>
      <c r="H13984" t="s">
        <v>27686</v>
      </c>
    </row>
    <row r="13985" spans="1:8">
      <c r="A13985" t="s">
        <v>27687</v>
      </c>
      <c r="B13985" t="s">
        <v>9209</v>
      </c>
      <c r="C13985" s="41">
        <v>46225.627970740738</v>
      </c>
      <c r="D13985" t="s">
        <v>1474</v>
      </c>
      <c r="E13985" t="s">
        <v>1474</v>
      </c>
      <c r="F13985" t="s">
        <v>1137</v>
      </c>
      <c r="G13985" t="s">
        <v>27688</v>
      </c>
      <c r="H13985" t="s">
        <v>27689</v>
      </c>
    </row>
    <row r="13986" spans="1:8">
      <c r="A13986" t="s">
        <v>27690</v>
      </c>
      <c r="B13986" t="s">
        <v>588</v>
      </c>
      <c r="C13986" s="41">
        <v>46225.629384641201</v>
      </c>
      <c r="D13986" t="s">
        <v>1138</v>
      </c>
      <c r="E13986" t="s">
        <v>1138</v>
      </c>
      <c r="F13986" t="s">
        <v>2061</v>
      </c>
      <c r="G13986" t="s">
        <v>10070</v>
      </c>
      <c r="H13986" t="s">
        <v>27691</v>
      </c>
    </row>
    <row r="13987" spans="1:8">
      <c r="A13987" t="s">
        <v>27692</v>
      </c>
      <c r="B13987" t="s">
        <v>588</v>
      </c>
      <c r="C13987" s="41">
        <v>46225.629599120373</v>
      </c>
      <c r="D13987" t="s">
        <v>1138</v>
      </c>
      <c r="E13987" t="s">
        <v>1138</v>
      </c>
      <c r="F13987" t="s">
        <v>2061</v>
      </c>
      <c r="G13987" t="s">
        <v>27693</v>
      </c>
      <c r="H13987" t="s">
        <v>27694</v>
      </c>
    </row>
    <row r="13988" spans="1:8">
      <c r="A13988" t="s">
        <v>27695</v>
      </c>
      <c r="B13988" t="s">
        <v>2210</v>
      </c>
      <c r="C13988" s="41">
        <v>46225.630367500002</v>
      </c>
      <c r="D13988" t="s">
        <v>1138</v>
      </c>
      <c r="E13988" t="s">
        <v>1138</v>
      </c>
      <c r="F13988" t="s">
        <v>1414</v>
      </c>
      <c r="G13988" t="s">
        <v>9688</v>
      </c>
      <c r="H13988" t="s">
        <v>27696</v>
      </c>
    </row>
    <row r="13989" spans="1:8">
      <c r="A13989" t="s">
        <v>27697</v>
      </c>
      <c r="B13989" t="s">
        <v>2235</v>
      </c>
      <c r="C13989" s="41">
        <v>46225.630397083332</v>
      </c>
      <c r="D13989" t="s">
        <v>1138</v>
      </c>
      <c r="E13989" t="s">
        <v>1138</v>
      </c>
      <c r="F13989" t="s">
        <v>2451</v>
      </c>
      <c r="G13989" t="s">
        <v>27698</v>
      </c>
      <c r="H13989" t="s">
        <v>27699</v>
      </c>
    </row>
    <row r="13990" spans="1:8">
      <c r="A13990" t="s">
        <v>27700</v>
      </c>
      <c r="B13990" t="s">
        <v>2210</v>
      </c>
      <c r="C13990" s="41">
        <v>46225.630952430554</v>
      </c>
      <c r="D13990" t="s">
        <v>1138</v>
      </c>
      <c r="E13990" t="s">
        <v>1138</v>
      </c>
      <c r="F13990" t="s">
        <v>1414</v>
      </c>
      <c r="G13990" t="s">
        <v>9688</v>
      </c>
      <c r="H13990" t="s">
        <v>27701</v>
      </c>
    </row>
    <row r="13991" spans="1:8">
      <c r="A13991" t="s">
        <v>27702</v>
      </c>
      <c r="B13991" t="s">
        <v>2210</v>
      </c>
      <c r="C13991" s="41">
        <v>46225.631963402775</v>
      </c>
      <c r="D13991" t="s">
        <v>1138</v>
      </c>
      <c r="E13991" t="s">
        <v>1138</v>
      </c>
      <c r="F13991" t="s">
        <v>1414</v>
      </c>
      <c r="G13991" t="s">
        <v>17937</v>
      </c>
      <c r="H13991" t="s">
        <v>27703</v>
      </c>
    </row>
    <row r="13992" spans="1:8">
      <c r="A13992" t="s">
        <v>27704</v>
      </c>
      <c r="B13992" t="s">
        <v>2210</v>
      </c>
      <c r="C13992" s="41">
        <v>46225.632135474538</v>
      </c>
      <c r="D13992" t="s">
        <v>1138</v>
      </c>
      <c r="E13992" t="s">
        <v>1138</v>
      </c>
      <c r="F13992" t="s">
        <v>1414</v>
      </c>
      <c r="G13992" t="s">
        <v>17937</v>
      </c>
      <c r="H13992" t="s">
        <v>27705</v>
      </c>
    </row>
    <row r="13993" spans="1:8">
      <c r="A13993" t="s">
        <v>27706</v>
      </c>
      <c r="B13993" t="s">
        <v>27707</v>
      </c>
      <c r="C13993" s="41">
        <v>46225.632153969906</v>
      </c>
      <c r="D13993" t="s">
        <v>1138</v>
      </c>
      <c r="E13993" t="s">
        <v>1138</v>
      </c>
      <c r="F13993" t="s">
        <v>10308</v>
      </c>
      <c r="G13993" t="s">
        <v>27708</v>
      </c>
      <c r="H13993" t="s">
        <v>27709</v>
      </c>
    </row>
    <row r="13994" spans="1:8">
      <c r="A13994" t="s">
        <v>27710</v>
      </c>
      <c r="B13994" t="s">
        <v>750</v>
      </c>
      <c r="C13994" s="41">
        <v>46225.632422581017</v>
      </c>
      <c r="D13994" t="s">
        <v>1138</v>
      </c>
      <c r="E13994" t="s">
        <v>1138</v>
      </c>
      <c r="F13994" t="s">
        <v>11827</v>
      </c>
      <c r="G13994" t="s">
        <v>27711</v>
      </c>
      <c r="H13994" t="s">
        <v>27712</v>
      </c>
    </row>
    <row r="13995" spans="1:8">
      <c r="A13995" t="s">
        <v>27713</v>
      </c>
      <c r="B13995" t="s">
        <v>2210</v>
      </c>
      <c r="C13995" s="41">
        <v>46225.632755671293</v>
      </c>
      <c r="D13995" t="s">
        <v>1138</v>
      </c>
      <c r="E13995" t="s">
        <v>1138</v>
      </c>
      <c r="F13995" t="s">
        <v>1414</v>
      </c>
      <c r="G13995" t="s">
        <v>17937</v>
      </c>
      <c r="H13995" t="s">
        <v>27714</v>
      </c>
    </row>
    <row r="13996" spans="1:8">
      <c r="A13996" t="s">
        <v>27715</v>
      </c>
      <c r="B13996" t="s">
        <v>89</v>
      </c>
      <c r="C13996" s="41">
        <v>46225.633999270831</v>
      </c>
      <c r="D13996" t="s">
        <v>1138</v>
      </c>
      <c r="E13996" t="s">
        <v>1138</v>
      </c>
      <c r="F13996" t="s">
        <v>25490</v>
      </c>
      <c r="G13996" t="s">
        <v>27716</v>
      </c>
      <c r="H13996" t="s">
        <v>27717</v>
      </c>
    </row>
    <row r="13997" spans="1:8">
      <c r="A13997" t="s">
        <v>27718</v>
      </c>
      <c r="B13997" t="s">
        <v>1426</v>
      </c>
      <c r="C13997" s="41">
        <v>46225.634438263885</v>
      </c>
      <c r="D13997" t="s">
        <v>1138</v>
      </c>
      <c r="E13997" t="s">
        <v>1138</v>
      </c>
      <c r="F13997" t="s">
        <v>1287</v>
      </c>
      <c r="G13997" t="s">
        <v>17684</v>
      </c>
      <c r="H13997" t="s">
        <v>27719</v>
      </c>
    </row>
    <row r="13998" spans="1:8">
      <c r="A13998" t="s">
        <v>27720</v>
      </c>
      <c r="B13998" t="s">
        <v>658</v>
      </c>
      <c r="C13998" s="41">
        <v>46225.634504363428</v>
      </c>
      <c r="D13998" t="s">
        <v>1138</v>
      </c>
      <c r="E13998" t="s">
        <v>1138</v>
      </c>
      <c r="F13998" t="s">
        <v>1287</v>
      </c>
      <c r="G13998" t="s">
        <v>17684</v>
      </c>
      <c r="H13998" t="s">
        <v>27721</v>
      </c>
    </row>
    <row r="13999" spans="1:8">
      <c r="A13999" t="s">
        <v>27722</v>
      </c>
      <c r="B13999" t="s">
        <v>1438</v>
      </c>
      <c r="C13999" s="41">
        <v>46225.634504444446</v>
      </c>
      <c r="D13999" t="s">
        <v>1138</v>
      </c>
      <c r="E13999" t="s">
        <v>1138</v>
      </c>
      <c r="F13999" t="s">
        <v>1287</v>
      </c>
      <c r="G13999" t="s">
        <v>17684</v>
      </c>
      <c r="H13999" t="s">
        <v>27723</v>
      </c>
    </row>
    <row r="14000" spans="1:8">
      <c r="A14000" t="s">
        <v>27724</v>
      </c>
      <c r="B14000" t="s">
        <v>996</v>
      </c>
      <c r="C14000" s="41">
        <v>46225.635778113428</v>
      </c>
      <c r="D14000" t="s">
        <v>1138</v>
      </c>
      <c r="E14000" t="s">
        <v>1138</v>
      </c>
      <c r="F14000" t="s">
        <v>10857</v>
      </c>
      <c r="G14000" t="s">
        <v>27725</v>
      </c>
      <c r="H14000" t="s">
        <v>27726</v>
      </c>
    </row>
    <row r="14001" spans="1:8">
      <c r="A14001" t="s">
        <v>27727</v>
      </c>
      <c r="B14001" t="s">
        <v>2210</v>
      </c>
      <c r="C14001" s="41">
        <v>46225.635934618054</v>
      </c>
      <c r="D14001" t="s">
        <v>1138</v>
      </c>
      <c r="E14001" t="s">
        <v>1138</v>
      </c>
      <c r="F14001" t="s">
        <v>1414</v>
      </c>
      <c r="G14001" t="s">
        <v>17949</v>
      </c>
      <c r="H14001" t="s">
        <v>27728</v>
      </c>
    </row>
    <row r="14002" spans="1:8">
      <c r="A14002" t="s">
        <v>27729</v>
      </c>
      <c r="B14002" t="s">
        <v>588</v>
      </c>
      <c r="C14002" s="41">
        <v>46225.636161539354</v>
      </c>
      <c r="D14002" t="s">
        <v>1138</v>
      </c>
      <c r="E14002" t="s">
        <v>1138</v>
      </c>
      <c r="F14002" t="s">
        <v>3765</v>
      </c>
      <c r="G14002" t="s">
        <v>27730</v>
      </c>
      <c r="H14002" t="s">
        <v>27731</v>
      </c>
    </row>
    <row r="14003" spans="1:8">
      <c r="A14003" t="s">
        <v>27732</v>
      </c>
      <c r="B14003" t="s">
        <v>588</v>
      </c>
      <c r="C14003" s="41">
        <v>46225.636398784722</v>
      </c>
      <c r="D14003" t="s">
        <v>1138</v>
      </c>
      <c r="E14003" t="s">
        <v>1138</v>
      </c>
      <c r="F14003" t="s">
        <v>2061</v>
      </c>
      <c r="G14003" t="s">
        <v>10070</v>
      </c>
      <c r="H14003" t="s">
        <v>27733</v>
      </c>
    </row>
    <row r="14004" spans="1:8">
      <c r="A14004" t="s">
        <v>27734</v>
      </c>
      <c r="B14004" t="s">
        <v>1438</v>
      </c>
      <c r="C14004" s="41">
        <v>46225.636510821758</v>
      </c>
      <c r="D14004" t="s">
        <v>1138</v>
      </c>
      <c r="E14004" t="s">
        <v>1138</v>
      </c>
      <c r="F14004" t="s">
        <v>1287</v>
      </c>
      <c r="G14004" t="s">
        <v>27220</v>
      </c>
      <c r="H14004" t="s">
        <v>27735</v>
      </c>
    </row>
    <row r="14005" spans="1:8">
      <c r="A14005" t="s">
        <v>27736</v>
      </c>
      <c r="B14005" t="s">
        <v>2210</v>
      </c>
      <c r="C14005" s="41">
        <v>46225.636516828701</v>
      </c>
      <c r="D14005" t="s">
        <v>1138</v>
      </c>
      <c r="E14005" t="s">
        <v>1138</v>
      </c>
      <c r="F14005" t="s">
        <v>1414</v>
      </c>
      <c r="G14005" t="s">
        <v>17949</v>
      </c>
      <c r="H14005" t="s">
        <v>27737</v>
      </c>
    </row>
    <row r="14006" spans="1:8">
      <c r="A14006" t="s">
        <v>27738</v>
      </c>
      <c r="B14006" t="s">
        <v>658</v>
      </c>
      <c r="C14006" s="41">
        <v>46225.63658515046</v>
      </c>
      <c r="D14006" t="s">
        <v>1138</v>
      </c>
      <c r="E14006" t="s">
        <v>1138</v>
      </c>
      <c r="F14006" t="s">
        <v>1287</v>
      </c>
      <c r="G14006" t="s">
        <v>27220</v>
      </c>
      <c r="H14006" t="s">
        <v>27739</v>
      </c>
    </row>
    <row r="14007" spans="1:8">
      <c r="A14007" t="s">
        <v>27740</v>
      </c>
      <c r="B14007" t="s">
        <v>996</v>
      </c>
      <c r="C14007" s="41">
        <v>46225.63663666667</v>
      </c>
      <c r="D14007" t="s">
        <v>1138</v>
      </c>
      <c r="E14007" t="s">
        <v>1138</v>
      </c>
      <c r="F14007" t="s">
        <v>10857</v>
      </c>
      <c r="G14007" t="s">
        <v>27725</v>
      </c>
      <c r="H14007" t="s">
        <v>27741</v>
      </c>
    </row>
    <row r="14008" spans="1:8">
      <c r="A14008" t="s">
        <v>27742</v>
      </c>
      <c r="B14008" t="s">
        <v>588</v>
      </c>
      <c r="C14008" s="41">
        <v>46225.63665202546</v>
      </c>
      <c r="D14008" t="s">
        <v>1138</v>
      </c>
      <c r="E14008" t="s">
        <v>1138</v>
      </c>
      <c r="F14008" t="s">
        <v>2061</v>
      </c>
      <c r="G14008" t="s">
        <v>27743</v>
      </c>
      <c r="H14008" t="s">
        <v>27744</v>
      </c>
    </row>
    <row r="14009" spans="1:8">
      <c r="A14009" t="s">
        <v>27745</v>
      </c>
      <c r="B14009" t="s">
        <v>588</v>
      </c>
      <c r="C14009" s="41">
        <v>46225.636712997686</v>
      </c>
      <c r="D14009" t="s">
        <v>1138</v>
      </c>
      <c r="E14009" t="s">
        <v>1138</v>
      </c>
      <c r="F14009" t="s">
        <v>2061</v>
      </c>
      <c r="G14009" t="s">
        <v>27746</v>
      </c>
      <c r="H14009" t="s">
        <v>27747</v>
      </c>
    </row>
    <row r="14010" spans="1:8">
      <c r="A14010" t="s">
        <v>27748</v>
      </c>
      <c r="B14010" t="s">
        <v>1438</v>
      </c>
      <c r="C14010" s="41">
        <v>46225.63677621528</v>
      </c>
      <c r="D14010" t="s">
        <v>1138</v>
      </c>
      <c r="E14010" t="s">
        <v>1138</v>
      </c>
      <c r="F14010" t="s">
        <v>1287</v>
      </c>
      <c r="G14010" t="s">
        <v>27234</v>
      </c>
      <c r="H14010" t="s">
        <v>27749</v>
      </c>
    </row>
    <row r="14011" spans="1:8">
      <c r="A14011" t="s">
        <v>27750</v>
      </c>
      <c r="B14011" t="s">
        <v>1426</v>
      </c>
      <c r="C14011" s="41">
        <v>46225.636788159725</v>
      </c>
      <c r="D14011" t="s">
        <v>1138</v>
      </c>
      <c r="E14011" t="s">
        <v>1138</v>
      </c>
      <c r="F14011" t="s">
        <v>1287</v>
      </c>
      <c r="G14011" t="s">
        <v>27234</v>
      </c>
      <c r="H14011" t="s">
        <v>27751</v>
      </c>
    </row>
    <row r="14012" spans="1:8">
      <c r="A14012" t="s">
        <v>27752</v>
      </c>
      <c r="B14012" t="s">
        <v>658</v>
      </c>
      <c r="C14012" s="41">
        <v>46225.636829039351</v>
      </c>
      <c r="D14012" t="s">
        <v>1138</v>
      </c>
      <c r="E14012" t="s">
        <v>1138</v>
      </c>
      <c r="F14012" t="s">
        <v>1287</v>
      </c>
      <c r="G14012" t="s">
        <v>27234</v>
      </c>
      <c r="H14012" t="s">
        <v>27753</v>
      </c>
    </row>
    <row r="14013" spans="1:8">
      <c r="A14013" t="s">
        <v>27754</v>
      </c>
      <c r="B14013" t="s">
        <v>1046</v>
      </c>
      <c r="C14013" s="41">
        <v>46225.636912152775</v>
      </c>
      <c r="D14013" t="s">
        <v>1138</v>
      </c>
      <c r="E14013" t="s">
        <v>1138</v>
      </c>
      <c r="F14013" t="s">
        <v>26528</v>
      </c>
      <c r="G14013" t="s">
        <v>27755</v>
      </c>
      <c r="H14013" t="s">
        <v>27756</v>
      </c>
    </row>
    <row r="14014" spans="1:8">
      <c r="A14014" t="s">
        <v>27757</v>
      </c>
      <c r="B14014" t="s">
        <v>1426</v>
      </c>
      <c r="C14014" s="41">
        <v>46225.636999826391</v>
      </c>
      <c r="D14014" t="s">
        <v>1138</v>
      </c>
      <c r="E14014" t="s">
        <v>1138</v>
      </c>
      <c r="F14014" t="s">
        <v>1287</v>
      </c>
      <c r="G14014" t="s">
        <v>27220</v>
      </c>
      <c r="H14014" t="s">
        <v>27758</v>
      </c>
    </row>
    <row r="14015" spans="1:8">
      <c r="A14015" t="s">
        <v>27759</v>
      </c>
      <c r="B14015" t="s">
        <v>1143</v>
      </c>
      <c r="C14015" s="41">
        <v>46225.63720474537</v>
      </c>
      <c r="D14015" t="s">
        <v>1138</v>
      </c>
      <c r="E14015" t="s">
        <v>1138</v>
      </c>
      <c r="F14015" t="s">
        <v>11704</v>
      </c>
      <c r="G14015" t="s">
        <v>27760</v>
      </c>
      <c r="H14015" t="s">
        <v>27761</v>
      </c>
    </row>
    <row r="14016" spans="1:8">
      <c r="A14016" t="s">
        <v>27762</v>
      </c>
      <c r="B14016" t="s">
        <v>1046</v>
      </c>
      <c r="C14016" s="41">
        <v>46225.637294791668</v>
      </c>
      <c r="D14016" t="s">
        <v>1138</v>
      </c>
      <c r="E14016" t="s">
        <v>1138</v>
      </c>
      <c r="F14016" t="s">
        <v>26528</v>
      </c>
      <c r="G14016" t="s">
        <v>27755</v>
      </c>
      <c r="H14016" t="s">
        <v>27763</v>
      </c>
    </row>
    <row r="14017" spans="1:8">
      <c r="A14017" t="s">
        <v>27764</v>
      </c>
      <c r="B14017" t="s">
        <v>2210</v>
      </c>
      <c r="C14017" s="41">
        <v>46225.637837025461</v>
      </c>
      <c r="D14017" t="s">
        <v>1138</v>
      </c>
      <c r="E14017" t="s">
        <v>1138</v>
      </c>
      <c r="F14017" t="s">
        <v>1414</v>
      </c>
      <c r="G14017" t="s">
        <v>19340</v>
      </c>
      <c r="H14017" t="s">
        <v>27765</v>
      </c>
    </row>
    <row r="14018" spans="1:8">
      <c r="A14018" t="s">
        <v>27766</v>
      </c>
      <c r="B14018" t="s">
        <v>573</v>
      </c>
      <c r="C14018" s="41">
        <v>46225.638756446759</v>
      </c>
      <c r="D14018" t="s">
        <v>1138</v>
      </c>
      <c r="E14018" t="s">
        <v>1138</v>
      </c>
      <c r="F14018" t="s">
        <v>7600</v>
      </c>
      <c r="G14018" t="s">
        <v>27767</v>
      </c>
      <c r="H14018" t="s">
        <v>27768</v>
      </c>
    </row>
    <row r="14019" spans="1:8">
      <c r="A14019" t="s">
        <v>27766</v>
      </c>
      <c r="B14019" t="s">
        <v>1200</v>
      </c>
      <c r="C14019" s="41">
        <v>46225.638756446759</v>
      </c>
      <c r="D14019" t="s">
        <v>1138</v>
      </c>
      <c r="E14019" t="s">
        <v>1138</v>
      </c>
      <c r="F14019" t="s">
        <v>7600</v>
      </c>
      <c r="G14019" t="s">
        <v>27767</v>
      </c>
      <c r="H14019" t="s">
        <v>27768</v>
      </c>
    </row>
    <row r="14020" spans="1:8">
      <c r="A14020" t="s">
        <v>27769</v>
      </c>
      <c r="B14020" t="s">
        <v>2210</v>
      </c>
      <c r="C14020" s="41">
        <v>46225.638776701388</v>
      </c>
      <c r="D14020" t="s">
        <v>1138</v>
      </c>
      <c r="E14020" t="s">
        <v>1138</v>
      </c>
      <c r="F14020" t="s">
        <v>1414</v>
      </c>
      <c r="G14020" t="s">
        <v>19340</v>
      </c>
      <c r="H14020" t="s">
        <v>27770</v>
      </c>
    </row>
    <row r="14021" spans="1:8">
      <c r="A14021" t="s">
        <v>27771</v>
      </c>
      <c r="B14021" t="s">
        <v>1166</v>
      </c>
      <c r="C14021" s="41">
        <v>46225.638910740738</v>
      </c>
      <c r="D14021" t="s">
        <v>1138</v>
      </c>
      <c r="E14021" t="s">
        <v>1138</v>
      </c>
      <c r="F14021" t="s">
        <v>12543</v>
      </c>
      <c r="G14021" t="s">
        <v>27772</v>
      </c>
      <c r="H14021" t="s">
        <v>27773</v>
      </c>
    </row>
    <row r="14022" spans="1:8">
      <c r="A14022" t="s">
        <v>1217</v>
      </c>
      <c r="B14022" t="s">
        <v>588</v>
      </c>
      <c r="C14022" s="41">
        <v>46225.639740729166</v>
      </c>
      <c r="D14022" t="s">
        <v>1138</v>
      </c>
      <c r="E14022" t="s">
        <v>1138</v>
      </c>
      <c r="F14022" t="s">
        <v>1194</v>
      </c>
      <c r="G14022" t="s">
        <v>1218</v>
      </c>
      <c r="H14022" t="s">
        <v>1219</v>
      </c>
    </row>
    <row r="14023" spans="1:8">
      <c r="A14023" t="s">
        <v>1217</v>
      </c>
      <c r="B14023" t="s">
        <v>750</v>
      </c>
      <c r="C14023" s="41">
        <v>46225.639740729166</v>
      </c>
      <c r="D14023" t="s">
        <v>1138</v>
      </c>
      <c r="E14023" t="s">
        <v>1138</v>
      </c>
      <c r="F14023" t="s">
        <v>1194</v>
      </c>
      <c r="G14023" t="s">
        <v>1218</v>
      </c>
      <c r="H14023" t="s">
        <v>1219</v>
      </c>
    </row>
    <row r="14024" spans="1:8">
      <c r="A14024" t="s">
        <v>1217</v>
      </c>
      <c r="B14024" t="s">
        <v>1197</v>
      </c>
      <c r="C14024" s="41">
        <v>46225.639740729166</v>
      </c>
      <c r="D14024" t="s">
        <v>1138</v>
      </c>
      <c r="E14024" t="s">
        <v>1138</v>
      </c>
      <c r="F14024" t="s">
        <v>1194</v>
      </c>
      <c r="G14024" t="s">
        <v>1218</v>
      </c>
      <c r="H14024" t="s">
        <v>1219</v>
      </c>
    </row>
    <row r="14025" spans="1:8">
      <c r="A14025" t="s">
        <v>1217</v>
      </c>
      <c r="B14025" t="s">
        <v>1198</v>
      </c>
      <c r="C14025" s="41">
        <v>46225.639740729166</v>
      </c>
      <c r="D14025" t="s">
        <v>1138</v>
      </c>
      <c r="E14025" t="s">
        <v>1138</v>
      </c>
      <c r="F14025" t="s">
        <v>1194</v>
      </c>
      <c r="G14025" t="s">
        <v>1218</v>
      </c>
      <c r="H14025" t="s">
        <v>1219</v>
      </c>
    </row>
    <row r="14026" spans="1:8">
      <c r="A14026" t="s">
        <v>1217</v>
      </c>
      <c r="B14026" t="s">
        <v>921</v>
      </c>
      <c r="C14026" s="41">
        <v>46225.639740729166</v>
      </c>
      <c r="D14026" t="s">
        <v>1138</v>
      </c>
      <c r="E14026" t="s">
        <v>1138</v>
      </c>
      <c r="F14026" t="s">
        <v>1194</v>
      </c>
      <c r="G14026" t="s">
        <v>1218</v>
      </c>
      <c r="H14026" t="s">
        <v>1219</v>
      </c>
    </row>
    <row r="14027" spans="1:8">
      <c r="A14027" t="s">
        <v>1217</v>
      </c>
      <c r="B14027" t="s">
        <v>1199</v>
      </c>
      <c r="C14027" s="41">
        <v>46225.639740729166</v>
      </c>
      <c r="D14027" t="s">
        <v>1138</v>
      </c>
      <c r="E14027" t="s">
        <v>1138</v>
      </c>
      <c r="F14027" t="s">
        <v>1194</v>
      </c>
      <c r="G14027" t="s">
        <v>1218</v>
      </c>
      <c r="H14027" t="s">
        <v>1219</v>
      </c>
    </row>
    <row r="14028" spans="1:8">
      <c r="A14028" t="s">
        <v>1217</v>
      </c>
      <c r="B14028" t="s">
        <v>915</v>
      </c>
      <c r="C14028" s="41">
        <v>46225.639740729166</v>
      </c>
      <c r="D14028" t="s">
        <v>1138</v>
      </c>
      <c r="E14028" t="s">
        <v>1138</v>
      </c>
      <c r="F14028" t="s">
        <v>1194</v>
      </c>
      <c r="G14028" t="s">
        <v>1218</v>
      </c>
      <c r="H14028" t="s">
        <v>1219</v>
      </c>
    </row>
    <row r="14029" spans="1:8">
      <c r="A14029" t="s">
        <v>1217</v>
      </c>
      <c r="B14029" t="s">
        <v>1200</v>
      </c>
      <c r="C14029" s="41">
        <v>46225.639740729166</v>
      </c>
      <c r="D14029" t="s">
        <v>1138</v>
      </c>
      <c r="E14029" t="s">
        <v>1138</v>
      </c>
      <c r="F14029" t="s">
        <v>1194</v>
      </c>
      <c r="G14029" t="s">
        <v>1218</v>
      </c>
      <c r="H14029" t="s">
        <v>1219</v>
      </c>
    </row>
    <row r="14030" spans="1:8">
      <c r="A14030" t="s">
        <v>1217</v>
      </c>
      <c r="B14030" t="s">
        <v>1174</v>
      </c>
      <c r="C14030" s="41">
        <v>46225.639740729166</v>
      </c>
      <c r="D14030" t="s">
        <v>1138</v>
      </c>
      <c r="E14030" t="s">
        <v>1138</v>
      </c>
      <c r="F14030" t="s">
        <v>1194</v>
      </c>
      <c r="G14030" t="s">
        <v>1218</v>
      </c>
      <c r="H14030" t="s">
        <v>1219</v>
      </c>
    </row>
    <row r="14031" spans="1:8">
      <c r="A14031" t="s">
        <v>1217</v>
      </c>
      <c r="B14031" t="s">
        <v>1201</v>
      </c>
      <c r="C14031" s="41">
        <v>46225.639740729166</v>
      </c>
      <c r="D14031" t="s">
        <v>1138</v>
      </c>
      <c r="E14031" t="s">
        <v>1138</v>
      </c>
      <c r="F14031" t="s">
        <v>1194</v>
      </c>
      <c r="G14031" t="s">
        <v>1218</v>
      </c>
      <c r="H14031" t="s">
        <v>1219</v>
      </c>
    </row>
    <row r="14032" spans="1:8">
      <c r="A14032" t="s">
        <v>27774</v>
      </c>
      <c r="B14032" t="s">
        <v>2210</v>
      </c>
      <c r="C14032" s="41">
        <v>46225.640461041665</v>
      </c>
      <c r="D14032" t="s">
        <v>1138</v>
      </c>
      <c r="E14032" t="s">
        <v>1138</v>
      </c>
      <c r="F14032" t="s">
        <v>1414</v>
      </c>
      <c r="G14032" t="s">
        <v>6036</v>
      </c>
      <c r="H14032" t="s">
        <v>27775</v>
      </c>
    </row>
    <row r="14033" spans="1:8">
      <c r="A14033" s="3" t="s">
        <v>27776</v>
      </c>
      <c r="B14033" t="s">
        <v>89</v>
      </c>
      <c r="C14033" s="41">
        <v>46225.64184142361</v>
      </c>
      <c r="D14033" t="s">
        <v>1138</v>
      </c>
      <c r="E14033" t="s">
        <v>1138</v>
      </c>
      <c r="F14033" t="s">
        <v>1387</v>
      </c>
      <c r="G14033" t="s">
        <v>27777</v>
      </c>
      <c r="H14033" t="s">
        <v>27778</v>
      </c>
    </row>
    <row r="14034" spans="1:8">
      <c r="A14034" t="s">
        <v>27779</v>
      </c>
      <c r="B14034" t="s">
        <v>996</v>
      </c>
      <c r="C14034" s="41">
        <v>46225.643255555558</v>
      </c>
      <c r="D14034" t="s">
        <v>1138</v>
      </c>
      <c r="E14034" t="s">
        <v>1138</v>
      </c>
      <c r="F14034" t="s">
        <v>2901</v>
      </c>
      <c r="G14034" t="s">
        <v>27780</v>
      </c>
      <c r="H14034" t="s">
        <v>27781</v>
      </c>
    </row>
    <row r="14035" spans="1:8">
      <c r="A14035" t="s">
        <v>27782</v>
      </c>
      <c r="B14035" t="s">
        <v>996</v>
      </c>
      <c r="C14035" s="41">
        <v>46225.644742233795</v>
      </c>
      <c r="D14035" t="s">
        <v>1138</v>
      </c>
      <c r="E14035" t="s">
        <v>1138</v>
      </c>
      <c r="F14035" t="s">
        <v>2901</v>
      </c>
      <c r="G14035" t="s">
        <v>27780</v>
      </c>
      <c r="H14035" t="s">
        <v>27783</v>
      </c>
    </row>
    <row r="14036" spans="1:8">
      <c r="A14036" t="s">
        <v>27784</v>
      </c>
      <c r="B14036" t="s">
        <v>1199</v>
      </c>
      <c r="C14036" s="41">
        <v>46225.646564988427</v>
      </c>
      <c r="D14036" t="s">
        <v>1138</v>
      </c>
      <c r="E14036" t="s">
        <v>1138</v>
      </c>
      <c r="F14036" t="s">
        <v>10036</v>
      </c>
      <c r="G14036" t="s">
        <v>18346</v>
      </c>
      <c r="H14036" t="s">
        <v>27785</v>
      </c>
    </row>
    <row r="14037" spans="1:8">
      <c r="A14037" t="s">
        <v>27786</v>
      </c>
      <c r="B14037" t="s">
        <v>1143</v>
      </c>
      <c r="C14037" s="41">
        <v>46225.647750069445</v>
      </c>
      <c r="D14037" t="s">
        <v>1138</v>
      </c>
      <c r="E14037" t="s">
        <v>1138</v>
      </c>
      <c r="F14037" t="s">
        <v>2701</v>
      </c>
      <c r="G14037" t="s">
        <v>27787</v>
      </c>
      <c r="H14037" t="s">
        <v>27788</v>
      </c>
    </row>
    <row r="14038" spans="1:8">
      <c r="A14038" t="s">
        <v>27789</v>
      </c>
      <c r="B14038" t="s">
        <v>573</v>
      </c>
      <c r="C14038" s="41">
        <v>46225.648722789352</v>
      </c>
      <c r="D14038" t="s">
        <v>1138</v>
      </c>
      <c r="E14038" t="s">
        <v>1138</v>
      </c>
      <c r="F14038" t="s">
        <v>7600</v>
      </c>
      <c r="G14038" t="s">
        <v>27790</v>
      </c>
      <c r="H14038" t="s">
        <v>27791</v>
      </c>
    </row>
    <row r="14039" spans="1:8">
      <c r="A14039" t="s">
        <v>27789</v>
      </c>
      <c r="B14039" t="s">
        <v>1200</v>
      </c>
      <c r="C14039" s="41">
        <v>46225.648722789352</v>
      </c>
      <c r="D14039" t="s">
        <v>1138</v>
      </c>
      <c r="E14039" t="s">
        <v>1138</v>
      </c>
      <c r="F14039" t="s">
        <v>7600</v>
      </c>
      <c r="G14039" t="s">
        <v>27790</v>
      </c>
      <c r="H14039" t="s">
        <v>27791</v>
      </c>
    </row>
    <row r="14040" spans="1:8">
      <c r="A14040" t="s">
        <v>27792</v>
      </c>
      <c r="B14040" t="s">
        <v>89</v>
      </c>
      <c r="C14040" s="41">
        <v>46225.649436851854</v>
      </c>
      <c r="D14040" t="s">
        <v>1138</v>
      </c>
      <c r="E14040" t="s">
        <v>1138</v>
      </c>
      <c r="F14040" t="s">
        <v>1387</v>
      </c>
      <c r="G14040" t="s">
        <v>27793</v>
      </c>
      <c r="H14040" t="s">
        <v>27794</v>
      </c>
    </row>
    <row r="14041" spans="1:8">
      <c r="A14041" t="s">
        <v>27795</v>
      </c>
      <c r="B14041" t="s">
        <v>8992</v>
      </c>
      <c r="C14041" s="41">
        <v>46225.6495975</v>
      </c>
      <c r="D14041" t="s">
        <v>1138</v>
      </c>
      <c r="E14041" t="s">
        <v>1138</v>
      </c>
      <c r="F14041" t="s">
        <v>1442</v>
      </c>
      <c r="G14041" t="s">
        <v>27796</v>
      </c>
      <c r="H14041" t="s">
        <v>27797</v>
      </c>
    </row>
    <row r="14042" spans="1:8">
      <c r="A14042" t="s">
        <v>27798</v>
      </c>
      <c r="B14042" t="s">
        <v>1831</v>
      </c>
      <c r="C14042" s="41">
        <v>46225.650141585647</v>
      </c>
      <c r="D14042" t="s">
        <v>1138</v>
      </c>
      <c r="E14042" t="s">
        <v>1138</v>
      </c>
      <c r="F14042" t="s">
        <v>1796</v>
      </c>
      <c r="G14042" t="s">
        <v>5067</v>
      </c>
      <c r="H14042" t="s">
        <v>27799</v>
      </c>
    </row>
    <row r="14043" spans="1:8">
      <c r="A14043" t="s">
        <v>27798</v>
      </c>
      <c r="B14043" t="s">
        <v>3011</v>
      </c>
      <c r="C14043" s="41">
        <v>46225.650141585647</v>
      </c>
      <c r="D14043" t="s">
        <v>1138</v>
      </c>
      <c r="E14043" t="s">
        <v>1138</v>
      </c>
      <c r="F14043" t="s">
        <v>1796</v>
      </c>
      <c r="G14043" t="s">
        <v>5067</v>
      </c>
      <c r="H14043" t="s">
        <v>27799</v>
      </c>
    </row>
    <row r="14044" spans="1:8">
      <c r="A14044" t="s">
        <v>27800</v>
      </c>
      <c r="B14044" t="s">
        <v>1143</v>
      </c>
      <c r="C14044" s="41">
        <v>46225.650145925923</v>
      </c>
      <c r="D14044" t="s">
        <v>1138</v>
      </c>
      <c r="E14044" t="s">
        <v>1138</v>
      </c>
      <c r="F14044" t="s">
        <v>1796</v>
      </c>
      <c r="G14044" t="s">
        <v>5067</v>
      </c>
      <c r="H14044" t="s">
        <v>27799</v>
      </c>
    </row>
    <row r="14045" spans="1:8">
      <c r="A14045" t="s">
        <v>27800</v>
      </c>
      <c r="B14045" t="s">
        <v>1279</v>
      </c>
      <c r="C14045" s="41">
        <v>46225.650145925923</v>
      </c>
      <c r="D14045" t="s">
        <v>1138</v>
      </c>
      <c r="E14045" t="s">
        <v>1138</v>
      </c>
      <c r="F14045" t="s">
        <v>1796</v>
      </c>
      <c r="G14045" t="s">
        <v>5067</v>
      </c>
      <c r="H14045" t="s">
        <v>27799</v>
      </c>
    </row>
    <row r="14046" spans="1:8">
      <c r="A14046" t="s">
        <v>27800</v>
      </c>
      <c r="B14046" t="s">
        <v>1426</v>
      </c>
      <c r="C14046" s="41">
        <v>46225.650145925923</v>
      </c>
      <c r="D14046" t="s">
        <v>1138</v>
      </c>
      <c r="E14046" t="s">
        <v>1138</v>
      </c>
      <c r="F14046" t="s">
        <v>1796</v>
      </c>
      <c r="G14046" t="s">
        <v>5067</v>
      </c>
      <c r="H14046" t="s">
        <v>27799</v>
      </c>
    </row>
    <row r="14047" spans="1:8">
      <c r="A14047" t="s">
        <v>27801</v>
      </c>
      <c r="B14047" t="s">
        <v>573</v>
      </c>
      <c r="C14047" s="41">
        <v>46225.650264189811</v>
      </c>
      <c r="D14047" t="s">
        <v>1138</v>
      </c>
      <c r="E14047" t="s">
        <v>1138</v>
      </c>
      <c r="F14047" t="s">
        <v>1446</v>
      </c>
      <c r="G14047" t="s">
        <v>27802</v>
      </c>
      <c r="H14047" t="s">
        <v>27803</v>
      </c>
    </row>
    <row r="14048" spans="1:8">
      <c r="A14048" t="s">
        <v>27804</v>
      </c>
      <c r="B14048" t="s">
        <v>573</v>
      </c>
      <c r="C14048" s="41">
        <v>46225.658620648152</v>
      </c>
      <c r="D14048" t="s">
        <v>1138</v>
      </c>
      <c r="E14048" t="s">
        <v>1138</v>
      </c>
      <c r="F14048" t="s">
        <v>1442</v>
      </c>
      <c r="G14048" t="s">
        <v>27805</v>
      </c>
      <c r="H14048" t="s">
        <v>27806</v>
      </c>
    </row>
    <row r="14049" spans="1:8">
      <c r="A14049" t="s">
        <v>27807</v>
      </c>
      <c r="B14049" t="s">
        <v>1152</v>
      </c>
      <c r="C14049" s="41">
        <v>46225.660862141202</v>
      </c>
      <c r="D14049" t="s">
        <v>1138</v>
      </c>
      <c r="E14049" t="s">
        <v>1138</v>
      </c>
      <c r="F14049" t="s">
        <v>18925</v>
      </c>
      <c r="G14049" t="s">
        <v>27808</v>
      </c>
      <c r="H14049" t="s">
        <v>27809</v>
      </c>
    </row>
    <row r="14050" spans="1:8">
      <c r="A14050" t="s">
        <v>27810</v>
      </c>
      <c r="B14050" t="s">
        <v>750</v>
      </c>
      <c r="C14050" s="41">
        <v>46225.661546122683</v>
      </c>
      <c r="D14050" t="s">
        <v>1138</v>
      </c>
      <c r="E14050" t="s">
        <v>1138</v>
      </c>
      <c r="F14050" t="s">
        <v>7616</v>
      </c>
      <c r="G14050" t="s">
        <v>27767</v>
      </c>
      <c r="H14050" t="s">
        <v>27811</v>
      </c>
    </row>
    <row r="14051" spans="1:8">
      <c r="A14051" t="s">
        <v>27810</v>
      </c>
      <c r="B14051" t="s">
        <v>573</v>
      </c>
      <c r="C14051" s="41">
        <v>46225.661546122683</v>
      </c>
      <c r="D14051" t="s">
        <v>1138</v>
      </c>
      <c r="E14051" t="s">
        <v>1138</v>
      </c>
      <c r="F14051" t="s">
        <v>7616</v>
      </c>
      <c r="G14051" t="s">
        <v>27767</v>
      </c>
      <c r="H14051" t="s">
        <v>27811</v>
      </c>
    </row>
    <row r="14052" spans="1:8">
      <c r="A14052" t="s">
        <v>27810</v>
      </c>
      <c r="B14052" t="s">
        <v>1200</v>
      </c>
      <c r="C14052" s="41">
        <v>46225.661546122683</v>
      </c>
      <c r="D14052" t="s">
        <v>1138</v>
      </c>
      <c r="E14052" t="s">
        <v>1138</v>
      </c>
      <c r="F14052" t="s">
        <v>7616</v>
      </c>
      <c r="G14052" t="s">
        <v>27767</v>
      </c>
      <c r="H14052" t="s">
        <v>27811</v>
      </c>
    </row>
    <row r="14053" spans="1:8">
      <c r="A14053" t="s">
        <v>27812</v>
      </c>
      <c r="B14053" t="s">
        <v>750</v>
      </c>
      <c r="C14053" s="41">
        <v>46225.663530983795</v>
      </c>
      <c r="D14053" t="s">
        <v>1138</v>
      </c>
      <c r="E14053" t="s">
        <v>1138</v>
      </c>
      <c r="F14053" t="s">
        <v>7616</v>
      </c>
      <c r="G14053" t="s">
        <v>27790</v>
      </c>
      <c r="H14053" t="s">
        <v>27813</v>
      </c>
    </row>
    <row r="14054" spans="1:8">
      <c r="A14054" t="s">
        <v>27812</v>
      </c>
      <c r="B14054" t="s">
        <v>573</v>
      </c>
      <c r="C14054" s="41">
        <v>46225.663530983795</v>
      </c>
      <c r="D14054" t="s">
        <v>1138</v>
      </c>
      <c r="E14054" t="s">
        <v>1138</v>
      </c>
      <c r="F14054" t="s">
        <v>7616</v>
      </c>
      <c r="G14054" t="s">
        <v>27790</v>
      </c>
      <c r="H14054" t="s">
        <v>27813</v>
      </c>
    </row>
    <row r="14055" spans="1:8">
      <c r="A14055" t="s">
        <v>27812</v>
      </c>
      <c r="B14055" t="s">
        <v>1200</v>
      </c>
      <c r="C14055" s="41">
        <v>46225.663530983795</v>
      </c>
      <c r="D14055" t="s">
        <v>1138</v>
      </c>
      <c r="E14055" t="s">
        <v>1138</v>
      </c>
      <c r="F14055" t="s">
        <v>7616</v>
      </c>
      <c r="G14055" t="s">
        <v>27790</v>
      </c>
      <c r="H14055" t="s">
        <v>27813</v>
      </c>
    </row>
    <row r="14056" spans="1:8">
      <c r="A14056" s="3" t="s">
        <v>27814</v>
      </c>
      <c r="B14056" t="s">
        <v>588</v>
      </c>
      <c r="C14056" s="41">
        <v>46225.663711516201</v>
      </c>
      <c r="D14056" t="s">
        <v>1138</v>
      </c>
      <c r="E14056" t="s">
        <v>1138</v>
      </c>
      <c r="F14056" t="s">
        <v>2382</v>
      </c>
      <c r="G14056" t="s">
        <v>27815</v>
      </c>
      <c r="H14056" t="s">
        <v>27816</v>
      </c>
    </row>
    <row r="14057" spans="1:8">
      <c r="A14057" t="s">
        <v>27817</v>
      </c>
      <c r="B14057" t="s">
        <v>1426</v>
      </c>
      <c r="C14057" s="41">
        <v>46225.66491565972</v>
      </c>
      <c r="D14057" t="s">
        <v>1138</v>
      </c>
      <c r="E14057" t="s">
        <v>1138</v>
      </c>
      <c r="F14057" t="s">
        <v>1287</v>
      </c>
      <c r="G14057" t="s">
        <v>27220</v>
      </c>
      <c r="H14057" t="s">
        <v>27818</v>
      </c>
    </row>
    <row r="14058" spans="1:8">
      <c r="A14058" t="s">
        <v>27819</v>
      </c>
      <c r="B14058" t="s">
        <v>658</v>
      </c>
      <c r="C14058" s="41">
        <v>46225.664938888891</v>
      </c>
      <c r="D14058" t="s">
        <v>1138</v>
      </c>
      <c r="E14058" t="s">
        <v>1138</v>
      </c>
      <c r="F14058" t="s">
        <v>1287</v>
      </c>
      <c r="G14058" t="s">
        <v>27220</v>
      </c>
      <c r="H14058" t="s">
        <v>27820</v>
      </c>
    </row>
    <row r="14059" spans="1:8">
      <c r="A14059" t="s">
        <v>27821</v>
      </c>
      <c r="B14059" t="s">
        <v>1438</v>
      </c>
      <c r="C14059" s="41">
        <v>46225.664950555554</v>
      </c>
      <c r="D14059" t="s">
        <v>1138</v>
      </c>
      <c r="E14059" t="s">
        <v>1138</v>
      </c>
      <c r="F14059" t="s">
        <v>1287</v>
      </c>
      <c r="G14059" t="s">
        <v>27220</v>
      </c>
      <c r="H14059" t="s">
        <v>27822</v>
      </c>
    </row>
    <row r="14060" spans="1:8">
      <c r="A14060" t="s">
        <v>27823</v>
      </c>
      <c r="B14060" t="s">
        <v>1426</v>
      </c>
      <c r="C14060" s="41">
        <v>46225.665247268516</v>
      </c>
      <c r="D14060" t="s">
        <v>1138</v>
      </c>
      <c r="E14060" t="s">
        <v>1138</v>
      </c>
      <c r="F14060" t="s">
        <v>1287</v>
      </c>
      <c r="G14060" t="s">
        <v>27234</v>
      </c>
      <c r="H14060" t="s">
        <v>27824</v>
      </c>
    </row>
    <row r="14061" spans="1:8">
      <c r="A14061" t="s">
        <v>27825</v>
      </c>
      <c r="B14061" t="s">
        <v>1438</v>
      </c>
      <c r="C14061" s="41">
        <v>46225.665258159723</v>
      </c>
      <c r="D14061" t="s">
        <v>1138</v>
      </c>
      <c r="E14061" t="s">
        <v>1138</v>
      </c>
      <c r="F14061" t="s">
        <v>1287</v>
      </c>
      <c r="G14061" t="s">
        <v>27234</v>
      </c>
      <c r="H14061" t="s">
        <v>27826</v>
      </c>
    </row>
    <row r="14062" spans="1:8">
      <c r="A14062" t="s">
        <v>27827</v>
      </c>
      <c r="B14062" t="s">
        <v>658</v>
      </c>
      <c r="C14062" s="41">
        <v>46225.665258483794</v>
      </c>
      <c r="D14062" t="s">
        <v>1138</v>
      </c>
      <c r="E14062" t="s">
        <v>1138</v>
      </c>
      <c r="F14062" t="s">
        <v>1287</v>
      </c>
      <c r="G14062" t="s">
        <v>27234</v>
      </c>
      <c r="H14062" t="s">
        <v>27828</v>
      </c>
    </row>
    <row r="14063" spans="1:8">
      <c r="A14063" t="s">
        <v>27829</v>
      </c>
      <c r="B14063" t="s">
        <v>1809</v>
      </c>
      <c r="C14063" s="41">
        <v>46225.665467685183</v>
      </c>
      <c r="D14063" t="s">
        <v>1474</v>
      </c>
      <c r="E14063" t="s">
        <v>1474</v>
      </c>
      <c r="F14063" t="s">
        <v>1279</v>
      </c>
      <c r="G14063" t="s">
        <v>26788</v>
      </c>
      <c r="H14063" t="s">
        <v>27830</v>
      </c>
    </row>
    <row r="14064" spans="1:8">
      <c r="A14064" t="s">
        <v>27831</v>
      </c>
      <c r="B14064" t="s">
        <v>1166</v>
      </c>
      <c r="C14064" s="41">
        <v>46225.665886354167</v>
      </c>
      <c r="D14064" t="s">
        <v>1138</v>
      </c>
      <c r="E14064" t="s">
        <v>1138</v>
      </c>
      <c r="F14064" t="s">
        <v>1639</v>
      </c>
      <c r="G14064" t="s">
        <v>27832</v>
      </c>
      <c r="H14064" t="s">
        <v>27833</v>
      </c>
    </row>
    <row r="14065" spans="1:8">
      <c r="A14065" t="s">
        <v>27831</v>
      </c>
      <c r="B14065" t="s">
        <v>1437</v>
      </c>
      <c r="C14065" s="41">
        <v>46225.665886354167</v>
      </c>
      <c r="D14065" t="s">
        <v>1138</v>
      </c>
      <c r="E14065" t="s">
        <v>1138</v>
      </c>
      <c r="F14065" t="s">
        <v>1639</v>
      </c>
      <c r="G14065" t="s">
        <v>27832</v>
      </c>
      <c r="H14065" t="s">
        <v>27833</v>
      </c>
    </row>
    <row r="14066" spans="1:8">
      <c r="A14066" t="s">
        <v>27831</v>
      </c>
      <c r="B14066" t="s">
        <v>1438</v>
      </c>
      <c r="C14066" s="41">
        <v>46225.665886354167</v>
      </c>
      <c r="D14066" t="s">
        <v>1138</v>
      </c>
      <c r="E14066" t="s">
        <v>1138</v>
      </c>
      <c r="F14066" t="s">
        <v>1639</v>
      </c>
      <c r="G14066" t="s">
        <v>27832</v>
      </c>
      <c r="H14066" t="s">
        <v>27833</v>
      </c>
    </row>
    <row r="14067" spans="1:8">
      <c r="A14067" t="s">
        <v>27831</v>
      </c>
      <c r="B14067" t="s">
        <v>1143</v>
      </c>
      <c r="C14067" s="41">
        <v>46225.665886354167</v>
      </c>
      <c r="D14067" t="s">
        <v>1138</v>
      </c>
      <c r="E14067" t="s">
        <v>1138</v>
      </c>
      <c r="F14067" t="s">
        <v>1639</v>
      </c>
      <c r="G14067" t="s">
        <v>27832</v>
      </c>
      <c r="H14067" t="s">
        <v>27833</v>
      </c>
    </row>
    <row r="14068" spans="1:8">
      <c r="A14068" t="s">
        <v>27831</v>
      </c>
      <c r="B14068" t="s">
        <v>1238</v>
      </c>
      <c r="C14068" s="41">
        <v>46225.665886354167</v>
      </c>
      <c r="D14068" t="s">
        <v>1138</v>
      </c>
      <c r="E14068" t="s">
        <v>1138</v>
      </c>
      <c r="F14068" t="s">
        <v>1639</v>
      </c>
      <c r="G14068" t="s">
        <v>27832</v>
      </c>
      <c r="H14068" t="s">
        <v>27833</v>
      </c>
    </row>
    <row r="14069" spans="1:8">
      <c r="A14069" t="s">
        <v>27831</v>
      </c>
      <c r="B14069" t="s">
        <v>1279</v>
      </c>
      <c r="C14069" s="41">
        <v>46225.665886354167</v>
      </c>
      <c r="D14069" t="s">
        <v>1138</v>
      </c>
      <c r="E14069" t="s">
        <v>1138</v>
      </c>
      <c r="F14069" t="s">
        <v>1639</v>
      </c>
      <c r="G14069" t="s">
        <v>27832</v>
      </c>
      <c r="H14069" t="s">
        <v>27833</v>
      </c>
    </row>
    <row r="14070" spans="1:8">
      <c r="A14070" t="s">
        <v>27831</v>
      </c>
      <c r="B14070" t="s">
        <v>1426</v>
      </c>
      <c r="C14070" s="41">
        <v>46225.665886354167</v>
      </c>
      <c r="D14070" t="s">
        <v>1138</v>
      </c>
      <c r="E14070" t="s">
        <v>1138</v>
      </c>
      <c r="F14070" t="s">
        <v>1639</v>
      </c>
      <c r="G14070" t="s">
        <v>27832</v>
      </c>
      <c r="H14070" t="s">
        <v>27833</v>
      </c>
    </row>
    <row r="14071" spans="1:8">
      <c r="A14071" t="s">
        <v>27834</v>
      </c>
      <c r="B14071" t="s">
        <v>1475</v>
      </c>
      <c r="C14071" s="41">
        <v>46225.666888217595</v>
      </c>
      <c r="D14071" t="s">
        <v>1138</v>
      </c>
      <c r="E14071" t="s">
        <v>1138</v>
      </c>
      <c r="F14071" t="s">
        <v>18768</v>
      </c>
      <c r="G14071" t="s">
        <v>27835</v>
      </c>
      <c r="H14071" t="s">
        <v>27836</v>
      </c>
    </row>
    <row r="14072" spans="1:8">
      <c r="A14072" t="s">
        <v>27837</v>
      </c>
      <c r="B14072" t="s">
        <v>2382</v>
      </c>
      <c r="C14072" s="41">
        <v>46225.667122754632</v>
      </c>
      <c r="D14072" t="s">
        <v>1474</v>
      </c>
      <c r="E14072" t="s">
        <v>1474</v>
      </c>
      <c r="F14072" t="s">
        <v>588</v>
      </c>
      <c r="G14072" t="s">
        <v>27838</v>
      </c>
      <c r="H14072" t="s">
        <v>27839</v>
      </c>
    </row>
    <row r="14073" spans="1:8">
      <c r="A14073" t="s">
        <v>27840</v>
      </c>
      <c r="B14073" t="s">
        <v>89</v>
      </c>
      <c r="C14073" s="41">
        <v>46225.667619745371</v>
      </c>
      <c r="D14073" t="s">
        <v>1138</v>
      </c>
      <c r="E14073" t="s">
        <v>1138</v>
      </c>
      <c r="F14073" t="s">
        <v>27841</v>
      </c>
      <c r="G14073" t="s">
        <v>27842</v>
      </c>
      <c r="H14073" t="s">
        <v>27843</v>
      </c>
    </row>
    <row r="14074" spans="1:8">
      <c r="A14074" t="s">
        <v>27840</v>
      </c>
      <c r="B14074" t="s">
        <v>5570</v>
      </c>
      <c r="C14074" s="41">
        <v>46225.667619745371</v>
      </c>
      <c r="D14074" t="s">
        <v>1138</v>
      </c>
      <c r="E14074" t="s">
        <v>1138</v>
      </c>
      <c r="F14074" t="s">
        <v>27841</v>
      </c>
      <c r="G14074" t="s">
        <v>27842</v>
      </c>
      <c r="H14074" t="s">
        <v>27843</v>
      </c>
    </row>
    <row r="14075" spans="1:8">
      <c r="A14075" t="s">
        <v>27840</v>
      </c>
      <c r="B14075" t="s">
        <v>5571</v>
      </c>
      <c r="C14075" s="41">
        <v>46225.667619745371</v>
      </c>
      <c r="D14075" t="s">
        <v>1138</v>
      </c>
      <c r="E14075" t="s">
        <v>1138</v>
      </c>
      <c r="F14075" t="s">
        <v>27841</v>
      </c>
      <c r="G14075" t="s">
        <v>27842</v>
      </c>
      <c r="H14075" t="s">
        <v>27843</v>
      </c>
    </row>
    <row r="14076" spans="1:8">
      <c r="A14076" t="s">
        <v>27840</v>
      </c>
      <c r="B14076" t="s">
        <v>5572</v>
      </c>
      <c r="C14076" s="41">
        <v>46225.667619745371</v>
      </c>
      <c r="D14076" t="s">
        <v>1138</v>
      </c>
      <c r="E14076" t="s">
        <v>1138</v>
      </c>
      <c r="F14076" t="s">
        <v>27841</v>
      </c>
      <c r="G14076" t="s">
        <v>27842</v>
      </c>
      <c r="H14076" t="s">
        <v>27843</v>
      </c>
    </row>
    <row r="14077" spans="1:8">
      <c r="A14077" t="s">
        <v>27840</v>
      </c>
      <c r="B14077" t="s">
        <v>802</v>
      </c>
      <c r="C14077" s="41">
        <v>46225.667619745371</v>
      </c>
      <c r="D14077" t="s">
        <v>1138</v>
      </c>
      <c r="E14077" t="s">
        <v>1138</v>
      </c>
      <c r="F14077" t="s">
        <v>27841</v>
      </c>
      <c r="G14077" t="s">
        <v>27842</v>
      </c>
      <c r="H14077" t="s">
        <v>27843</v>
      </c>
    </row>
    <row r="14078" spans="1:8">
      <c r="A14078" t="s">
        <v>27844</v>
      </c>
      <c r="B14078" t="s">
        <v>1203</v>
      </c>
      <c r="C14078" s="41">
        <v>46225.667653796299</v>
      </c>
      <c r="D14078" t="s">
        <v>1138</v>
      </c>
      <c r="E14078" t="s">
        <v>1138</v>
      </c>
      <c r="F14078" t="s">
        <v>2184</v>
      </c>
      <c r="G14078" t="s">
        <v>27845</v>
      </c>
      <c r="H14078" t="s">
        <v>27846</v>
      </c>
    </row>
    <row r="14079" spans="1:8">
      <c r="A14079" t="s">
        <v>27847</v>
      </c>
      <c r="B14079" t="s">
        <v>1203</v>
      </c>
      <c r="C14079" s="41">
        <v>46225.667713946757</v>
      </c>
      <c r="D14079" t="s">
        <v>1138</v>
      </c>
      <c r="E14079" t="s">
        <v>1138</v>
      </c>
      <c r="F14079" t="s">
        <v>2184</v>
      </c>
      <c r="G14079" t="s">
        <v>27845</v>
      </c>
      <c r="H14079" t="s">
        <v>27848</v>
      </c>
    </row>
    <row r="14080" spans="1:8">
      <c r="A14080" t="s">
        <v>27849</v>
      </c>
      <c r="B14080" t="s">
        <v>2110</v>
      </c>
      <c r="C14080" s="41">
        <v>46225.667911226854</v>
      </c>
      <c r="D14080" t="s">
        <v>1138</v>
      </c>
      <c r="E14080" t="s">
        <v>1138</v>
      </c>
      <c r="F14080" t="s">
        <v>2190</v>
      </c>
      <c r="G14080" t="s">
        <v>27850</v>
      </c>
      <c r="H14080" t="s">
        <v>27851</v>
      </c>
    </row>
    <row r="14081" spans="1:8">
      <c r="A14081" t="s">
        <v>27852</v>
      </c>
      <c r="B14081" t="s">
        <v>1137</v>
      </c>
      <c r="C14081" s="41">
        <v>46225.674657048614</v>
      </c>
      <c r="D14081" t="s">
        <v>1138</v>
      </c>
      <c r="E14081" t="s">
        <v>1138</v>
      </c>
      <c r="F14081" t="s">
        <v>27853</v>
      </c>
      <c r="G14081" t="s">
        <v>27854</v>
      </c>
      <c r="H14081" t="s">
        <v>27855</v>
      </c>
    </row>
    <row r="14082" spans="1:8">
      <c r="A14082" t="s">
        <v>27856</v>
      </c>
      <c r="B14082" t="s">
        <v>1166</v>
      </c>
      <c r="C14082" s="41">
        <v>46225.674748206016</v>
      </c>
      <c r="D14082" t="s">
        <v>1138</v>
      </c>
      <c r="E14082" t="s">
        <v>1138</v>
      </c>
      <c r="F14082" t="s">
        <v>1639</v>
      </c>
      <c r="G14082" t="s">
        <v>27857</v>
      </c>
      <c r="H14082" t="s">
        <v>27858</v>
      </c>
    </row>
    <row r="14083" spans="1:8">
      <c r="A14083" t="s">
        <v>27856</v>
      </c>
      <c r="B14083" t="s">
        <v>1437</v>
      </c>
      <c r="C14083" s="41">
        <v>46225.674748206016</v>
      </c>
      <c r="D14083" t="s">
        <v>1138</v>
      </c>
      <c r="E14083" t="s">
        <v>1138</v>
      </c>
      <c r="F14083" t="s">
        <v>1639</v>
      </c>
      <c r="G14083" t="s">
        <v>27857</v>
      </c>
      <c r="H14083" t="s">
        <v>27858</v>
      </c>
    </row>
    <row r="14084" spans="1:8">
      <c r="A14084" t="s">
        <v>27856</v>
      </c>
      <c r="B14084" t="s">
        <v>1438</v>
      </c>
      <c r="C14084" s="41">
        <v>46225.674748206016</v>
      </c>
      <c r="D14084" t="s">
        <v>1138</v>
      </c>
      <c r="E14084" t="s">
        <v>1138</v>
      </c>
      <c r="F14084" t="s">
        <v>1639</v>
      </c>
      <c r="G14084" t="s">
        <v>27857</v>
      </c>
      <c r="H14084" t="s">
        <v>27858</v>
      </c>
    </row>
    <row r="14085" spans="1:8">
      <c r="A14085" t="s">
        <v>27856</v>
      </c>
      <c r="B14085" t="s">
        <v>1143</v>
      </c>
      <c r="C14085" s="41">
        <v>46225.674748206016</v>
      </c>
      <c r="D14085" t="s">
        <v>1138</v>
      </c>
      <c r="E14085" t="s">
        <v>1138</v>
      </c>
      <c r="F14085" t="s">
        <v>1639</v>
      </c>
      <c r="G14085" t="s">
        <v>27857</v>
      </c>
      <c r="H14085" t="s">
        <v>27858</v>
      </c>
    </row>
    <row r="14086" spans="1:8">
      <c r="A14086" t="s">
        <v>27856</v>
      </c>
      <c r="B14086" t="s">
        <v>1238</v>
      </c>
      <c r="C14086" s="41">
        <v>46225.674748206016</v>
      </c>
      <c r="D14086" t="s">
        <v>1138</v>
      </c>
      <c r="E14086" t="s">
        <v>1138</v>
      </c>
      <c r="F14086" t="s">
        <v>1639</v>
      </c>
      <c r="G14086" t="s">
        <v>27857</v>
      </c>
      <c r="H14086" t="s">
        <v>27858</v>
      </c>
    </row>
    <row r="14087" spans="1:8">
      <c r="A14087" t="s">
        <v>27856</v>
      </c>
      <c r="B14087" t="s">
        <v>1279</v>
      </c>
      <c r="C14087" s="41">
        <v>46225.674748206016</v>
      </c>
      <c r="D14087" t="s">
        <v>1138</v>
      </c>
      <c r="E14087" t="s">
        <v>1138</v>
      </c>
      <c r="F14087" t="s">
        <v>1639</v>
      </c>
      <c r="G14087" t="s">
        <v>27857</v>
      </c>
      <c r="H14087" t="s">
        <v>27858</v>
      </c>
    </row>
    <row r="14088" spans="1:8">
      <c r="A14088" t="s">
        <v>27856</v>
      </c>
      <c r="B14088" t="s">
        <v>1426</v>
      </c>
      <c r="C14088" s="41">
        <v>46225.674748206016</v>
      </c>
      <c r="D14088" t="s">
        <v>1138</v>
      </c>
      <c r="E14088" t="s">
        <v>1138</v>
      </c>
      <c r="F14088" t="s">
        <v>1639</v>
      </c>
      <c r="G14088" t="s">
        <v>27857</v>
      </c>
      <c r="H14088" t="s">
        <v>27858</v>
      </c>
    </row>
    <row r="14089" spans="1:8">
      <c r="A14089" t="s">
        <v>27859</v>
      </c>
      <c r="B14089" t="s">
        <v>1438</v>
      </c>
      <c r="C14089" s="41">
        <v>46225.677412569443</v>
      </c>
      <c r="D14089" t="s">
        <v>1138</v>
      </c>
      <c r="E14089" t="s">
        <v>1138</v>
      </c>
      <c r="F14089" t="s">
        <v>1287</v>
      </c>
      <c r="G14089" t="s">
        <v>27220</v>
      </c>
      <c r="H14089" t="s">
        <v>27860</v>
      </c>
    </row>
    <row r="14090" spans="1:8">
      <c r="A14090" t="s">
        <v>27861</v>
      </c>
      <c r="B14090" t="s">
        <v>658</v>
      </c>
      <c r="C14090" s="41">
        <v>46225.677482939813</v>
      </c>
      <c r="D14090" t="s">
        <v>1138</v>
      </c>
      <c r="E14090" t="s">
        <v>1138</v>
      </c>
      <c r="F14090" t="s">
        <v>1287</v>
      </c>
      <c r="G14090" t="s">
        <v>27220</v>
      </c>
      <c r="H14090" t="s">
        <v>27862</v>
      </c>
    </row>
    <row r="14091" spans="1:8">
      <c r="A14091" t="s">
        <v>27863</v>
      </c>
      <c r="B14091" t="s">
        <v>1426</v>
      </c>
      <c r="C14091" s="41">
        <v>46225.677498252313</v>
      </c>
      <c r="D14091" t="s">
        <v>1138</v>
      </c>
      <c r="E14091" t="s">
        <v>1138</v>
      </c>
      <c r="F14091" t="s">
        <v>1287</v>
      </c>
      <c r="G14091" t="s">
        <v>27220</v>
      </c>
      <c r="H14091" t="s">
        <v>27864</v>
      </c>
    </row>
    <row r="14092" spans="1:8">
      <c r="A14092" t="s">
        <v>27865</v>
      </c>
      <c r="B14092" t="s">
        <v>1200</v>
      </c>
      <c r="C14092" s="41">
        <v>46225.677532071757</v>
      </c>
      <c r="D14092" t="s">
        <v>1138</v>
      </c>
      <c r="E14092" t="s">
        <v>1138</v>
      </c>
      <c r="F14092" t="s">
        <v>5946</v>
      </c>
      <c r="G14092" t="s">
        <v>27866</v>
      </c>
      <c r="H14092" t="s">
        <v>27867</v>
      </c>
    </row>
    <row r="14093" spans="1:8">
      <c r="A14093" t="s">
        <v>27868</v>
      </c>
      <c r="B14093" t="s">
        <v>658</v>
      </c>
      <c r="C14093" s="41">
        <v>46225.677725590278</v>
      </c>
      <c r="D14093" t="s">
        <v>1138</v>
      </c>
      <c r="E14093" t="s">
        <v>1138</v>
      </c>
      <c r="F14093" t="s">
        <v>1287</v>
      </c>
      <c r="G14093" t="s">
        <v>27234</v>
      </c>
      <c r="H14093" t="s">
        <v>27869</v>
      </c>
    </row>
    <row r="14094" spans="1:8">
      <c r="A14094" t="s">
        <v>27870</v>
      </c>
      <c r="B14094" t="s">
        <v>1438</v>
      </c>
      <c r="C14094" s="41">
        <v>46225.677806701387</v>
      </c>
      <c r="D14094" t="s">
        <v>1138</v>
      </c>
      <c r="E14094" t="s">
        <v>1138</v>
      </c>
      <c r="F14094" t="s">
        <v>1287</v>
      </c>
      <c r="G14094" t="s">
        <v>27234</v>
      </c>
      <c r="H14094" t="s">
        <v>27871</v>
      </c>
    </row>
    <row r="14095" spans="1:8">
      <c r="A14095" t="s">
        <v>27872</v>
      </c>
      <c r="B14095" t="s">
        <v>1174</v>
      </c>
      <c r="C14095" s="41">
        <v>46225.677867847226</v>
      </c>
      <c r="D14095" t="s">
        <v>1138</v>
      </c>
      <c r="E14095" t="s">
        <v>1138</v>
      </c>
      <c r="F14095" t="s">
        <v>5946</v>
      </c>
      <c r="G14095" t="s">
        <v>27866</v>
      </c>
      <c r="H14095" t="s">
        <v>27867</v>
      </c>
    </row>
    <row r="14096" spans="1:8">
      <c r="A14096" t="s">
        <v>27873</v>
      </c>
      <c r="B14096" t="s">
        <v>1426</v>
      </c>
      <c r="C14096" s="41">
        <v>46225.678246967589</v>
      </c>
      <c r="D14096" t="s">
        <v>1138</v>
      </c>
      <c r="E14096" t="s">
        <v>1138</v>
      </c>
      <c r="F14096" t="s">
        <v>1287</v>
      </c>
      <c r="G14096" t="s">
        <v>27234</v>
      </c>
      <c r="H14096" t="s">
        <v>27874</v>
      </c>
    </row>
    <row r="14097" spans="1:8">
      <c r="A14097" t="s">
        <v>27875</v>
      </c>
      <c r="B14097" t="s">
        <v>1895</v>
      </c>
      <c r="C14097" s="41">
        <v>46225.679805266205</v>
      </c>
      <c r="D14097" t="s">
        <v>1138</v>
      </c>
      <c r="E14097" t="s">
        <v>1138</v>
      </c>
      <c r="F14097" t="s">
        <v>1414</v>
      </c>
      <c r="G14097" t="s">
        <v>27876</v>
      </c>
      <c r="H14097" t="s">
        <v>27877</v>
      </c>
    </row>
    <row r="14098" spans="1:8">
      <c r="A14098" t="s">
        <v>27875</v>
      </c>
      <c r="B14098" t="s">
        <v>2213</v>
      </c>
      <c r="C14098" s="41">
        <v>46225.679805266205</v>
      </c>
      <c r="D14098" t="s">
        <v>1138</v>
      </c>
      <c r="E14098" t="s">
        <v>1138</v>
      </c>
      <c r="F14098" t="s">
        <v>1414</v>
      </c>
      <c r="G14098" t="s">
        <v>27876</v>
      </c>
      <c r="H14098" t="s">
        <v>27877</v>
      </c>
    </row>
    <row r="14099" spans="1:8">
      <c r="A14099" t="s">
        <v>27878</v>
      </c>
      <c r="B14099" t="s">
        <v>1166</v>
      </c>
      <c r="C14099" s="41">
        <v>46225.679841562502</v>
      </c>
      <c r="D14099" t="s">
        <v>1138</v>
      </c>
      <c r="E14099" t="s">
        <v>1138</v>
      </c>
      <c r="F14099" t="s">
        <v>2328</v>
      </c>
      <c r="G14099" t="s">
        <v>27879</v>
      </c>
      <c r="H14099" t="s">
        <v>27880</v>
      </c>
    </row>
    <row r="14100" spans="1:8">
      <c r="A14100" t="s">
        <v>27881</v>
      </c>
      <c r="B14100" t="s">
        <v>1879</v>
      </c>
      <c r="C14100" s="41">
        <v>46225.680816770837</v>
      </c>
      <c r="D14100" t="s">
        <v>1138</v>
      </c>
      <c r="E14100" t="s">
        <v>1138</v>
      </c>
      <c r="F14100" t="s">
        <v>3260</v>
      </c>
      <c r="G14100" t="s">
        <v>27882</v>
      </c>
      <c r="H14100" t="s">
        <v>27883</v>
      </c>
    </row>
    <row r="14101" spans="1:8">
      <c r="A14101" t="s">
        <v>27884</v>
      </c>
      <c r="B14101" t="s">
        <v>1150</v>
      </c>
      <c r="C14101" s="41">
        <v>46225.681138657405</v>
      </c>
      <c r="D14101" t="s">
        <v>1138</v>
      </c>
      <c r="E14101" t="s">
        <v>1138</v>
      </c>
      <c r="F14101" t="s">
        <v>1442</v>
      </c>
      <c r="G14101" t="s">
        <v>1443</v>
      </c>
      <c r="H14101" t="s">
        <v>27885</v>
      </c>
    </row>
    <row r="14102" spans="1:8">
      <c r="A14102" t="s">
        <v>27886</v>
      </c>
      <c r="B14102" t="s">
        <v>658</v>
      </c>
      <c r="C14102" s="41">
        <v>46225.684340798609</v>
      </c>
      <c r="D14102" t="s">
        <v>1138</v>
      </c>
      <c r="E14102" t="s">
        <v>1138</v>
      </c>
      <c r="F14102" t="s">
        <v>1287</v>
      </c>
      <c r="G14102" t="s">
        <v>27220</v>
      </c>
      <c r="H14102" t="s">
        <v>27887</v>
      </c>
    </row>
    <row r="14103" spans="1:8">
      <c r="A14103" t="s">
        <v>27888</v>
      </c>
      <c r="B14103" t="s">
        <v>1438</v>
      </c>
      <c r="C14103" s="41">
        <v>46225.684370509261</v>
      </c>
      <c r="D14103" t="s">
        <v>1138</v>
      </c>
      <c r="E14103" t="s">
        <v>1138</v>
      </c>
      <c r="F14103" t="s">
        <v>1287</v>
      </c>
      <c r="G14103" t="s">
        <v>27220</v>
      </c>
      <c r="H14103" t="s">
        <v>27889</v>
      </c>
    </row>
    <row r="14104" spans="1:8">
      <c r="A14104" t="s">
        <v>27890</v>
      </c>
      <c r="B14104" t="s">
        <v>1150</v>
      </c>
      <c r="C14104" s="41">
        <v>46225.684395277778</v>
      </c>
      <c r="D14104" t="s">
        <v>1138</v>
      </c>
      <c r="E14104" t="s">
        <v>1138</v>
      </c>
      <c r="F14104" t="s">
        <v>3150</v>
      </c>
      <c r="G14104" t="s">
        <v>27891</v>
      </c>
      <c r="H14104" t="s">
        <v>27892</v>
      </c>
    </row>
    <row r="14105" spans="1:8">
      <c r="A14105" t="s">
        <v>27893</v>
      </c>
      <c r="B14105" t="s">
        <v>1426</v>
      </c>
      <c r="C14105" s="41">
        <v>46225.684414629628</v>
      </c>
      <c r="D14105" t="s">
        <v>1138</v>
      </c>
      <c r="E14105" t="s">
        <v>1138</v>
      </c>
      <c r="F14105" t="s">
        <v>1287</v>
      </c>
      <c r="G14105" t="s">
        <v>27220</v>
      </c>
      <c r="H14105" t="s">
        <v>27894</v>
      </c>
    </row>
    <row r="14106" spans="1:8">
      <c r="A14106" t="s">
        <v>27895</v>
      </c>
      <c r="B14106" t="s">
        <v>750</v>
      </c>
      <c r="C14106" s="41">
        <v>46225.684426666667</v>
      </c>
      <c r="D14106" t="s">
        <v>1138</v>
      </c>
      <c r="E14106" t="s">
        <v>1138</v>
      </c>
      <c r="F14106" t="s">
        <v>3150</v>
      </c>
      <c r="G14106" t="s">
        <v>27891</v>
      </c>
      <c r="H14106" t="s">
        <v>27896</v>
      </c>
    </row>
    <row r="14107" spans="1:8">
      <c r="A14107" t="s">
        <v>27897</v>
      </c>
      <c r="B14107" t="s">
        <v>1910</v>
      </c>
      <c r="C14107" s="41">
        <v>46225.684429606481</v>
      </c>
      <c r="D14107" t="s">
        <v>1138</v>
      </c>
      <c r="E14107" t="s">
        <v>1138</v>
      </c>
      <c r="F14107" t="s">
        <v>3150</v>
      </c>
      <c r="G14107" t="s">
        <v>27891</v>
      </c>
      <c r="H14107" t="s">
        <v>27898</v>
      </c>
    </row>
    <row r="14108" spans="1:8">
      <c r="A14108" t="s">
        <v>27899</v>
      </c>
      <c r="B14108" t="s">
        <v>2210</v>
      </c>
      <c r="C14108" s="41">
        <v>46225.684439930556</v>
      </c>
      <c r="D14108" t="s">
        <v>1138</v>
      </c>
      <c r="E14108" t="s">
        <v>1138</v>
      </c>
      <c r="F14108" t="s">
        <v>3150</v>
      </c>
      <c r="G14108" t="s">
        <v>27891</v>
      </c>
      <c r="H14108" t="s">
        <v>27900</v>
      </c>
    </row>
    <row r="14109" spans="1:8">
      <c r="A14109" t="s">
        <v>27901</v>
      </c>
      <c r="B14109" t="s">
        <v>1229</v>
      </c>
      <c r="C14109" s="41">
        <v>46225.684455543982</v>
      </c>
      <c r="D14109" t="s">
        <v>1138</v>
      </c>
      <c r="E14109" t="s">
        <v>1138</v>
      </c>
      <c r="F14109" t="s">
        <v>3150</v>
      </c>
      <c r="G14109" t="s">
        <v>27891</v>
      </c>
      <c r="H14109" t="s">
        <v>27902</v>
      </c>
    </row>
    <row r="14110" spans="1:8">
      <c r="A14110" t="s">
        <v>27903</v>
      </c>
      <c r="B14110" t="s">
        <v>1489</v>
      </c>
      <c r="C14110" s="41">
        <v>46225.684507233796</v>
      </c>
      <c r="D14110" t="s">
        <v>1138</v>
      </c>
      <c r="E14110" t="s">
        <v>1138</v>
      </c>
      <c r="F14110" t="s">
        <v>3150</v>
      </c>
      <c r="G14110" t="s">
        <v>27891</v>
      </c>
      <c r="H14110" t="s">
        <v>27904</v>
      </c>
    </row>
    <row r="14111" spans="1:8">
      <c r="A14111" t="s">
        <v>27905</v>
      </c>
      <c r="B14111" t="s">
        <v>1423</v>
      </c>
      <c r="C14111" s="41">
        <v>46225.684508692131</v>
      </c>
      <c r="D14111" t="s">
        <v>1138</v>
      </c>
      <c r="E14111" t="s">
        <v>1138</v>
      </c>
      <c r="F14111" t="s">
        <v>3150</v>
      </c>
      <c r="G14111" t="s">
        <v>27891</v>
      </c>
      <c r="H14111" t="s">
        <v>27906</v>
      </c>
    </row>
    <row r="14112" spans="1:8">
      <c r="A14112" t="s">
        <v>27907</v>
      </c>
      <c r="B14112" t="s">
        <v>658</v>
      </c>
      <c r="C14112" s="41">
        <v>46225.68470474537</v>
      </c>
      <c r="D14112" t="s">
        <v>1138</v>
      </c>
      <c r="E14112" t="s">
        <v>1138</v>
      </c>
      <c r="F14112" t="s">
        <v>1287</v>
      </c>
      <c r="G14112" t="s">
        <v>27234</v>
      </c>
      <c r="H14112" t="s">
        <v>27908</v>
      </c>
    </row>
    <row r="14113" spans="1:8">
      <c r="A14113" t="s">
        <v>27909</v>
      </c>
      <c r="B14113" t="s">
        <v>1426</v>
      </c>
      <c r="C14113" s="41">
        <v>46225.684744756945</v>
      </c>
      <c r="D14113" t="s">
        <v>1138</v>
      </c>
      <c r="E14113" t="s">
        <v>1138</v>
      </c>
      <c r="F14113" t="s">
        <v>1287</v>
      </c>
      <c r="G14113" t="s">
        <v>27234</v>
      </c>
      <c r="H14113" t="s">
        <v>27910</v>
      </c>
    </row>
    <row r="14114" spans="1:8">
      <c r="A14114" t="s">
        <v>27911</v>
      </c>
      <c r="B14114" t="s">
        <v>1438</v>
      </c>
      <c r="C14114" s="41">
        <v>46225.684749930559</v>
      </c>
      <c r="D14114" t="s">
        <v>1138</v>
      </c>
      <c r="E14114" t="s">
        <v>1138</v>
      </c>
      <c r="F14114" t="s">
        <v>1287</v>
      </c>
      <c r="G14114" t="s">
        <v>27234</v>
      </c>
      <c r="H14114" t="s">
        <v>27912</v>
      </c>
    </row>
    <row r="14115" spans="1:8">
      <c r="A14115" t="s">
        <v>27913</v>
      </c>
      <c r="B14115" t="s">
        <v>4108</v>
      </c>
      <c r="C14115" s="41">
        <v>46225.68685233796</v>
      </c>
      <c r="D14115" t="s">
        <v>1474</v>
      </c>
      <c r="E14115" t="s">
        <v>1474</v>
      </c>
      <c r="F14115" t="s">
        <v>1200</v>
      </c>
      <c r="G14115" t="s">
        <v>27914</v>
      </c>
      <c r="H14115" t="s">
        <v>27915</v>
      </c>
    </row>
    <row r="14116" spans="1:8">
      <c r="A14116" t="s">
        <v>27913</v>
      </c>
      <c r="B14116" t="s">
        <v>4111</v>
      </c>
      <c r="C14116" s="41">
        <v>46225.68685233796</v>
      </c>
      <c r="D14116" t="s">
        <v>1474</v>
      </c>
      <c r="E14116" t="s">
        <v>1474</v>
      </c>
      <c r="F14116" t="s">
        <v>1200</v>
      </c>
      <c r="G14116" t="s">
        <v>27914</v>
      </c>
      <c r="H14116" t="s">
        <v>27915</v>
      </c>
    </row>
    <row r="14117" spans="1:8">
      <c r="A14117" t="s">
        <v>27913</v>
      </c>
      <c r="B14117" t="s">
        <v>4112</v>
      </c>
      <c r="C14117" s="41">
        <v>46225.68685233796</v>
      </c>
      <c r="D14117" t="s">
        <v>1474</v>
      </c>
      <c r="E14117" t="s">
        <v>1474</v>
      </c>
      <c r="F14117" t="s">
        <v>1200</v>
      </c>
      <c r="G14117" t="s">
        <v>27914</v>
      </c>
      <c r="H14117" t="s">
        <v>27915</v>
      </c>
    </row>
    <row r="14118" spans="1:8">
      <c r="A14118" t="s">
        <v>27916</v>
      </c>
      <c r="B14118" t="s">
        <v>1895</v>
      </c>
      <c r="C14118" s="41">
        <v>46225.687595798612</v>
      </c>
      <c r="D14118" t="s">
        <v>1138</v>
      </c>
      <c r="E14118" t="s">
        <v>1138</v>
      </c>
      <c r="F14118" t="s">
        <v>1414</v>
      </c>
      <c r="G14118" t="s">
        <v>27917</v>
      </c>
      <c r="H14118" t="s">
        <v>27918</v>
      </c>
    </row>
    <row r="14119" spans="1:8">
      <c r="A14119" t="s">
        <v>27916</v>
      </c>
      <c r="B14119" t="s">
        <v>2213</v>
      </c>
      <c r="C14119" s="41">
        <v>46225.687595798612</v>
      </c>
      <c r="D14119" t="s">
        <v>1138</v>
      </c>
      <c r="E14119" t="s">
        <v>1138</v>
      </c>
      <c r="F14119" t="s">
        <v>1414</v>
      </c>
      <c r="G14119" t="s">
        <v>27917</v>
      </c>
      <c r="H14119" t="s">
        <v>27918</v>
      </c>
    </row>
    <row r="14120" spans="1:8">
      <c r="A14120" t="s">
        <v>27919</v>
      </c>
      <c r="B14120" t="s">
        <v>1143</v>
      </c>
      <c r="C14120" s="41">
        <v>46225.687722256946</v>
      </c>
      <c r="D14120" t="s">
        <v>1138</v>
      </c>
      <c r="E14120" t="s">
        <v>1138</v>
      </c>
      <c r="F14120" t="s">
        <v>1796</v>
      </c>
      <c r="G14120" t="s">
        <v>26805</v>
      </c>
      <c r="H14120" t="s">
        <v>27920</v>
      </c>
    </row>
    <row r="14121" spans="1:8">
      <c r="A14121" t="s">
        <v>27921</v>
      </c>
      <c r="B14121" t="s">
        <v>1895</v>
      </c>
      <c r="C14121" s="41">
        <v>46225.690073668979</v>
      </c>
      <c r="D14121" t="s">
        <v>1138</v>
      </c>
      <c r="E14121" t="s">
        <v>1138</v>
      </c>
      <c r="F14121" t="s">
        <v>1414</v>
      </c>
      <c r="G14121" t="s">
        <v>20666</v>
      </c>
      <c r="H14121" t="s">
        <v>27922</v>
      </c>
    </row>
    <row r="14122" spans="1:8">
      <c r="A14122" t="s">
        <v>27921</v>
      </c>
      <c r="B14122" t="s">
        <v>2213</v>
      </c>
      <c r="C14122" s="41">
        <v>46225.690073668979</v>
      </c>
      <c r="D14122" t="s">
        <v>1138</v>
      </c>
      <c r="E14122" t="s">
        <v>1138</v>
      </c>
      <c r="F14122" t="s">
        <v>1414</v>
      </c>
      <c r="G14122" t="s">
        <v>20666</v>
      </c>
      <c r="H14122" t="s">
        <v>27922</v>
      </c>
    </row>
    <row r="14123" spans="1:8">
      <c r="A14123" t="s">
        <v>27923</v>
      </c>
      <c r="B14123" t="s">
        <v>1143</v>
      </c>
      <c r="C14123" s="41">
        <v>46225.690422141204</v>
      </c>
      <c r="D14123" t="s">
        <v>1138</v>
      </c>
      <c r="E14123" t="s">
        <v>1138</v>
      </c>
      <c r="F14123" t="s">
        <v>1796</v>
      </c>
      <c r="G14123" t="s">
        <v>26805</v>
      </c>
      <c r="H14123" t="s">
        <v>27924</v>
      </c>
    </row>
    <row r="14124" spans="1:8">
      <c r="A14124" t="s">
        <v>27923</v>
      </c>
      <c r="B14124" t="s">
        <v>1198</v>
      </c>
      <c r="C14124" s="41">
        <v>46225.690422141204</v>
      </c>
      <c r="D14124" t="s">
        <v>1138</v>
      </c>
      <c r="E14124" t="s">
        <v>1138</v>
      </c>
      <c r="F14124" t="s">
        <v>1796</v>
      </c>
      <c r="G14124" t="s">
        <v>26805</v>
      </c>
      <c r="H14124" t="s">
        <v>27924</v>
      </c>
    </row>
    <row r="14125" spans="1:8">
      <c r="A14125" t="s">
        <v>27925</v>
      </c>
      <c r="B14125" t="s">
        <v>1437</v>
      </c>
      <c r="C14125" s="41">
        <v>46225.690871828701</v>
      </c>
      <c r="D14125" t="s">
        <v>1138</v>
      </c>
      <c r="E14125" t="s">
        <v>1138</v>
      </c>
      <c r="F14125" t="s">
        <v>5717</v>
      </c>
      <c r="G14125" t="s">
        <v>27926</v>
      </c>
      <c r="H14125" t="s">
        <v>27927</v>
      </c>
    </row>
    <row r="14126" spans="1:8">
      <c r="A14126" t="s">
        <v>27925</v>
      </c>
      <c r="B14126" t="s">
        <v>1143</v>
      </c>
      <c r="C14126" s="41">
        <v>46225.690871828701</v>
      </c>
      <c r="D14126" t="s">
        <v>1138</v>
      </c>
      <c r="E14126" t="s">
        <v>1138</v>
      </c>
      <c r="F14126" t="s">
        <v>5717</v>
      </c>
      <c r="G14126" t="s">
        <v>27926</v>
      </c>
      <c r="H14126" t="s">
        <v>27927</v>
      </c>
    </row>
    <row r="14127" spans="1:8">
      <c r="A14127" t="s">
        <v>27925</v>
      </c>
      <c r="B14127" t="s">
        <v>1279</v>
      </c>
      <c r="C14127" s="41">
        <v>46225.690871828701</v>
      </c>
      <c r="D14127" t="s">
        <v>1138</v>
      </c>
      <c r="E14127" t="s">
        <v>1138</v>
      </c>
      <c r="F14127" t="s">
        <v>5717</v>
      </c>
      <c r="G14127" t="s">
        <v>27926</v>
      </c>
      <c r="H14127" t="s">
        <v>27927</v>
      </c>
    </row>
    <row r="14128" spans="1:8">
      <c r="A14128" t="s">
        <v>27928</v>
      </c>
      <c r="B14128" t="s">
        <v>996</v>
      </c>
      <c r="C14128" s="41">
        <v>46225.696201319442</v>
      </c>
      <c r="D14128" t="s">
        <v>1138</v>
      </c>
      <c r="E14128" t="s">
        <v>1138</v>
      </c>
      <c r="F14128" t="s">
        <v>19702</v>
      </c>
      <c r="G14128" t="s">
        <v>27929</v>
      </c>
      <c r="H14128" t="s">
        <v>27930</v>
      </c>
    </row>
    <row r="14129" spans="1:8">
      <c r="A14129" t="s">
        <v>27931</v>
      </c>
      <c r="B14129" t="s">
        <v>1143</v>
      </c>
      <c r="C14129" s="41">
        <v>46225.698104097224</v>
      </c>
      <c r="D14129" t="s">
        <v>1138</v>
      </c>
      <c r="E14129" t="s">
        <v>1138</v>
      </c>
      <c r="F14129" t="s">
        <v>1782</v>
      </c>
      <c r="G14129" t="s">
        <v>27932</v>
      </c>
      <c r="H14129" t="s">
        <v>27933</v>
      </c>
    </row>
    <row r="14130" spans="1:8">
      <c r="A14130" t="s">
        <v>27934</v>
      </c>
      <c r="B14130" t="s">
        <v>1143</v>
      </c>
      <c r="C14130" s="41">
        <v>46225.700206886577</v>
      </c>
      <c r="D14130" t="s">
        <v>1138</v>
      </c>
      <c r="E14130" t="s">
        <v>1138</v>
      </c>
      <c r="F14130" t="s">
        <v>1796</v>
      </c>
      <c r="G14130" t="s">
        <v>26805</v>
      </c>
      <c r="H14130" t="s">
        <v>27935</v>
      </c>
    </row>
    <row r="14131" spans="1:8">
      <c r="A14131" t="s">
        <v>27934</v>
      </c>
      <c r="B14131" t="s">
        <v>1198</v>
      </c>
      <c r="C14131" s="41">
        <v>46225.700206886577</v>
      </c>
      <c r="D14131" t="s">
        <v>1138</v>
      </c>
      <c r="E14131" t="s">
        <v>1138</v>
      </c>
      <c r="F14131" t="s">
        <v>1796</v>
      </c>
      <c r="G14131" t="s">
        <v>26805</v>
      </c>
      <c r="H14131" t="s">
        <v>27935</v>
      </c>
    </row>
    <row r="14132" spans="1:8">
      <c r="A14132" t="s">
        <v>27936</v>
      </c>
      <c r="B14132" t="s">
        <v>1799</v>
      </c>
      <c r="C14132" s="41">
        <v>46225.702089247687</v>
      </c>
      <c r="D14132" t="s">
        <v>1138</v>
      </c>
      <c r="E14132" t="s">
        <v>1138</v>
      </c>
      <c r="F14132" t="s">
        <v>5430</v>
      </c>
      <c r="G14132" t="s">
        <v>27937</v>
      </c>
      <c r="H14132" t="s">
        <v>27938</v>
      </c>
    </row>
    <row r="14133" spans="1:8">
      <c r="A14133" t="s">
        <v>27936</v>
      </c>
      <c r="B14133" t="s">
        <v>2110</v>
      </c>
      <c r="C14133" s="41">
        <v>46225.702089247687</v>
      </c>
      <c r="D14133" t="s">
        <v>1138</v>
      </c>
      <c r="E14133" t="s">
        <v>1138</v>
      </c>
      <c r="F14133" t="s">
        <v>5430</v>
      </c>
      <c r="G14133" t="s">
        <v>27937</v>
      </c>
      <c r="H14133" t="s">
        <v>27938</v>
      </c>
    </row>
    <row r="14134" spans="1:8">
      <c r="A14134" t="s">
        <v>27936</v>
      </c>
      <c r="B14134" t="s">
        <v>2717</v>
      </c>
      <c r="C14134" s="41">
        <v>46225.702089247687</v>
      </c>
      <c r="D14134" t="s">
        <v>1138</v>
      </c>
      <c r="E14134" t="s">
        <v>1138</v>
      </c>
      <c r="F14134" t="s">
        <v>5430</v>
      </c>
      <c r="G14134" t="s">
        <v>27937</v>
      </c>
      <c r="H14134" t="s">
        <v>27938</v>
      </c>
    </row>
    <row r="14135" spans="1:8">
      <c r="A14135" t="s">
        <v>27939</v>
      </c>
      <c r="B14135" t="s">
        <v>1152</v>
      </c>
      <c r="C14135" s="41">
        <v>46225.702481319444</v>
      </c>
      <c r="D14135" t="s">
        <v>1138</v>
      </c>
      <c r="E14135" t="s">
        <v>1138</v>
      </c>
      <c r="F14135" t="s">
        <v>18978</v>
      </c>
      <c r="G14135" t="s">
        <v>19709</v>
      </c>
      <c r="H14135" t="s">
        <v>27940</v>
      </c>
    </row>
    <row r="14136" spans="1:8">
      <c r="A14136" t="s">
        <v>27939</v>
      </c>
      <c r="B14136" t="s">
        <v>8943</v>
      </c>
      <c r="C14136" s="41">
        <v>46225.702481319444</v>
      </c>
      <c r="D14136" t="s">
        <v>1138</v>
      </c>
      <c r="E14136" t="s">
        <v>1138</v>
      </c>
      <c r="F14136" t="s">
        <v>18978</v>
      </c>
      <c r="G14136" t="s">
        <v>19709</v>
      </c>
      <c r="H14136" t="s">
        <v>27940</v>
      </c>
    </row>
    <row r="14137" spans="1:8">
      <c r="A14137" t="s">
        <v>27941</v>
      </c>
      <c r="B14137" t="s">
        <v>1152</v>
      </c>
      <c r="C14137" s="41">
        <v>46225.706182291666</v>
      </c>
      <c r="D14137" t="s">
        <v>1138</v>
      </c>
      <c r="E14137" t="s">
        <v>1138</v>
      </c>
      <c r="F14137" t="s">
        <v>1977</v>
      </c>
      <c r="G14137" t="s">
        <v>27942</v>
      </c>
      <c r="H14137" t="s">
        <v>27943</v>
      </c>
    </row>
    <row r="14138" spans="1:8">
      <c r="A14138" t="s">
        <v>27944</v>
      </c>
      <c r="B14138" t="s">
        <v>802</v>
      </c>
      <c r="C14138" s="41">
        <v>46225.707842129632</v>
      </c>
      <c r="D14138" t="s">
        <v>1138</v>
      </c>
      <c r="E14138" t="s">
        <v>1138</v>
      </c>
      <c r="F14138" t="s">
        <v>12239</v>
      </c>
      <c r="G14138" t="s">
        <v>26061</v>
      </c>
      <c r="H14138" t="s">
        <v>27945</v>
      </c>
    </row>
    <row r="14139" spans="1:8">
      <c r="A14139" t="s">
        <v>27946</v>
      </c>
      <c r="B14139" t="s">
        <v>1152</v>
      </c>
      <c r="C14139" s="41">
        <v>46225.708843703702</v>
      </c>
      <c r="D14139" t="s">
        <v>1138</v>
      </c>
      <c r="E14139" t="s">
        <v>1138</v>
      </c>
      <c r="F14139" t="s">
        <v>1409</v>
      </c>
      <c r="G14139" t="s">
        <v>7998</v>
      </c>
      <c r="H14139" t="s">
        <v>27947</v>
      </c>
    </row>
    <row r="14140" spans="1:8">
      <c r="A14140" t="s">
        <v>27946</v>
      </c>
      <c r="B14140" t="s">
        <v>1198</v>
      </c>
      <c r="C14140" s="41">
        <v>46225.708843703702</v>
      </c>
      <c r="D14140" t="s">
        <v>1138</v>
      </c>
      <c r="E14140" t="s">
        <v>1138</v>
      </c>
      <c r="F14140" t="s">
        <v>1409</v>
      </c>
      <c r="G14140" t="s">
        <v>7998</v>
      </c>
      <c r="H14140" t="s">
        <v>27947</v>
      </c>
    </row>
    <row r="14141" spans="1:8">
      <c r="A14141" t="s">
        <v>27948</v>
      </c>
      <c r="B14141" t="s">
        <v>1166</v>
      </c>
      <c r="C14141" s="41">
        <v>46225.709202604165</v>
      </c>
      <c r="D14141" t="s">
        <v>1138</v>
      </c>
      <c r="E14141" t="s">
        <v>1138</v>
      </c>
      <c r="F14141" t="s">
        <v>2328</v>
      </c>
      <c r="G14141" t="s">
        <v>27949</v>
      </c>
      <c r="H14141" t="s">
        <v>27950</v>
      </c>
    </row>
    <row r="14142" spans="1:8">
      <c r="A14142" t="s">
        <v>27951</v>
      </c>
      <c r="B14142" t="s">
        <v>996</v>
      </c>
      <c r="C14142" s="41">
        <v>46225.710407511571</v>
      </c>
      <c r="D14142" t="s">
        <v>1138</v>
      </c>
      <c r="E14142" t="s">
        <v>1138</v>
      </c>
      <c r="F14142" t="s">
        <v>13952</v>
      </c>
      <c r="G14142" t="s">
        <v>27952</v>
      </c>
      <c r="H14142" t="s">
        <v>27953</v>
      </c>
    </row>
    <row r="14143" spans="1:8">
      <c r="A14143" t="s">
        <v>27954</v>
      </c>
      <c r="B14143" t="s">
        <v>1152</v>
      </c>
      <c r="C14143" s="41">
        <v>46225.710674594906</v>
      </c>
      <c r="D14143" t="s">
        <v>1138</v>
      </c>
      <c r="E14143" t="s">
        <v>1138</v>
      </c>
      <c r="F14143" t="s">
        <v>2270</v>
      </c>
      <c r="G14143" t="s">
        <v>19709</v>
      </c>
      <c r="H14143" t="s">
        <v>27955</v>
      </c>
    </row>
    <row r="14144" spans="1:8">
      <c r="A14144" t="s">
        <v>27954</v>
      </c>
      <c r="B14144" t="s">
        <v>8943</v>
      </c>
      <c r="C14144" s="41">
        <v>46225.710674594906</v>
      </c>
      <c r="D14144" t="s">
        <v>1138</v>
      </c>
      <c r="E14144" t="s">
        <v>1138</v>
      </c>
      <c r="F14144" t="s">
        <v>2270</v>
      </c>
      <c r="G14144" t="s">
        <v>19709</v>
      </c>
      <c r="H14144" t="s">
        <v>27955</v>
      </c>
    </row>
    <row r="14145" spans="1:8">
      <c r="A14145" t="s">
        <v>27956</v>
      </c>
      <c r="B14145" t="s">
        <v>588</v>
      </c>
      <c r="C14145" s="41">
        <v>46225.711667638891</v>
      </c>
      <c r="D14145" t="s">
        <v>1138</v>
      </c>
      <c r="E14145" t="s">
        <v>1138</v>
      </c>
      <c r="F14145" t="s">
        <v>4721</v>
      </c>
      <c r="G14145" t="s">
        <v>26534</v>
      </c>
      <c r="H14145" t="s">
        <v>27957</v>
      </c>
    </row>
    <row r="14146" spans="1:8">
      <c r="A14146" t="s">
        <v>27958</v>
      </c>
      <c r="B14146" t="s">
        <v>588</v>
      </c>
      <c r="C14146" s="41">
        <v>46225.712863090281</v>
      </c>
      <c r="D14146" t="s">
        <v>1138</v>
      </c>
      <c r="E14146" t="s">
        <v>1138</v>
      </c>
      <c r="F14146" t="s">
        <v>1887</v>
      </c>
      <c r="G14146" t="s">
        <v>27959</v>
      </c>
      <c r="H14146" t="s">
        <v>27960</v>
      </c>
    </row>
    <row r="14147" spans="1:8">
      <c r="A14147" t="s">
        <v>27961</v>
      </c>
      <c r="B14147" t="s">
        <v>588</v>
      </c>
      <c r="C14147" s="41">
        <v>46225.713300937503</v>
      </c>
      <c r="D14147" t="s">
        <v>1138</v>
      </c>
      <c r="E14147" t="s">
        <v>1138</v>
      </c>
      <c r="F14147" t="s">
        <v>4111</v>
      </c>
      <c r="G14147" t="s">
        <v>27962</v>
      </c>
      <c r="H14147" t="s">
        <v>27963</v>
      </c>
    </row>
    <row r="14148" spans="1:8">
      <c r="A14148" t="s">
        <v>27961</v>
      </c>
      <c r="B14148" t="s">
        <v>1200</v>
      </c>
      <c r="C14148" s="41">
        <v>46225.713300937503</v>
      </c>
      <c r="D14148" t="s">
        <v>1138</v>
      </c>
      <c r="E14148" t="s">
        <v>1138</v>
      </c>
      <c r="F14148" t="s">
        <v>4111</v>
      </c>
      <c r="G14148" t="s">
        <v>27962</v>
      </c>
      <c r="H14148" t="s">
        <v>27963</v>
      </c>
    </row>
    <row r="14149" spans="1:8">
      <c r="A14149" t="s">
        <v>27964</v>
      </c>
      <c r="B14149" t="s">
        <v>1152</v>
      </c>
      <c r="C14149" s="41">
        <v>46225.713304837962</v>
      </c>
      <c r="D14149" t="s">
        <v>1138</v>
      </c>
      <c r="E14149" t="s">
        <v>1138</v>
      </c>
      <c r="F14149" t="s">
        <v>4111</v>
      </c>
      <c r="G14149" t="s">
        <v>27962</v>
      </c>
      <c r="H14149" t="s">
        <v>27963</v>
      </c>
    </row>
    <row r="14150" spans="1:8">
      <c r="A14150" t="s">
        <v>27965</v>
      </c>
      <c r="B14150" t="s">
        <v>7960</v>
      </c>
      <c r="C14150" s="41">
        <v>46225.71356783565</v>
      </c>
      <c r="D14150" t="s">
        <v>1474</v>
      </c>
      <c r="E14150" t="s">
        <v>1474</v>
      </c>
      <c r="F14150" t="s">
        <v>1152</v>
      </c>
      <c r="G14150" t="s">
        <v>27966</v>
      </c>
      <c r="H14150" t="s">
        <v>27967</v>
      </c>
    </row>
    <row r="14151" spans="1:8">
      <c r="A14151" t="s">
        <v>27965</v>
      </c>
      <c r="B14151" t="s">
        <v>8352</v>
      </c>
      <c r="C14151" s="41">
        <v>46225.71356783565</v>
      </c>
      <c r="D14151" t="s">
        <v>1474</v>
      </c>
      <c r="E14151" t="s">
        <v>1474</v>
      </c>
      <c r="F14151" t="s">
        <v>1152</v>
      </c>
      <c r="G14151" t="s">
        <v>27966</v>
      </c>
      <c r="H14151" t="s">
        <v>27967</v>
      </c>
    </row>
    <row r="14152" spans="1:8">
      <c r="A14152" t="s">
        <v>27965</v>
      </c>
      <c r="B14152" t="s">
        <v>7963</v>
      </c>
      <c r="C14152" s="41">
        <v>46225.71356783565</v>
      </c>
      <c r="D14152" t="s">
        <v>1474</v>
      </c>
      <c r="E14152" t="s">
        <v>1474</v>
      </c>
      <c r="F14152" t="s">
        <v>1152</v>
      </c>
      <c r="G14152" t="s">
        <v>27966</v>
      </c>
      <c r="H14152" t="s">
        <v>27967</v>
      </c>
    </row>
    <row r="14153" spans="1:8">
      <c r="A14153" t="s">
        <v>27965</v>
      </c>
      <c r="B14153" t="s">
        <v>18925</v>
      </c>
      <c r="C14153" s="41">
        <v>46225.71356783565</v>
      </c>
      <c r="D14153" t="s">
        <v>1474</v>
      </c>
      <c r="E14153" t="s">
        <v>1474</v>
      </c>
      <c r="F14153" t="s">
        <v>1152</v>
      </c>
      <c r="G14153" t="s">
        <v>27966</v>
      </c>
      <c r="H14153" t="s">
        <v>27967</v>
      </c>
    </row>
    <row r="14154" spans="1:8">
      <c r="A14154" t="s">
        <v>27965</v>
      </c>
      <c r="B14154" t="s">
        <v>27968</v>
      </c>
      <c r="C14154" s="41">
        <v>46225.71356783565</v>
      </c>
      <c r="D14154" t="s">
        <v>1474</v>
      </c>
      <c r="E14154" t="s">
        <v>1474</v>
      </c>
      <c r="F14154" t="s">
        <v>1152</v>
      </c>
      <c r="G14154" t="s">
        <v>27966</v>
      </c>
      <c r="H14154" t="s">
        <v>27967</v>
      </c>
    </row>
    <row r="14155" spans="1:8">
      <c r="A14155" t="s">
        <v>27965</v>
      </c>
      <c r="B14155" t="s">
        <v>27969</v>
      </c>
      <c r="C14155" s="41">
        <v>46225.71356783565</v>
      </c>
      <c r="D14155" t="s">
        <v>1474</v>
      </c>
      <c r="E14155" t="s">
        <v>1474</v>
      </c>
      <c r="F14155" t="s">
        <v>1152</v>
      </c>
      <c r="G14155" t="s">
        <v>27966</v>
      </c>
      <c r="H14155" t="s">
        <v>27967</v>
      </c>
    </row>
    <row r="14156" spans="1:8">
      <c r="A14156" t="s">
        <v>27965</v>
      </c>
      <c r="B14156" t="s">
        <v>27970</v>
      </c>
      <c r="C14156" s="41">
        <v>46225.71356783565</v>
      </c>
      <c r="D14156" t="s">
        <v>1474</v>
      </c>
      <c r="E14156" t="s">
        <v>1474</v>
      </c>
      <c r="F14156" t="s">
        <v>1152</v>
      </c>
      <c r="G14156" t="s">
        <v>27966</v>
      </c>
      <c r="H14156" t="s">
        <v>27967</v>
      </c>
    </row>
    <row r="14157" spans="1:8">
      <c r="A14157" t="s">
        <v>27971</v>
      </c>
      <c r="B14157" t="s">
        <v>4766</v>
      </c>
      <c r="C14157" s="41">
        <v>46225.714023379631</v>
      </c>
      <c r="D14157" t="s">
        <v>1138</v>
      </c>
      <c r="E14157" t="s">
        <v>1138</v>
      </c>
      <c r="F14157" t="s">
        <v>4767</v>
      </c>
      <c r="G14157" t="s">
        <v>27972</v>
      </c>
      <c r="H14157" t="s">
        <v>27973</v>
      </c>
    </row>
    <row r="14158" spans="1:8">
      <c r="A14158" t="s">
        <v>27971</v>
      </c>
      <c r="B14158" t="s">
        <v>1199</v>
      </c>
      <c r="C14158" s="41">
        <v>46225.714023379631</v>
      </c>
      <c r="D14158" t="s">
        <v>1138</v>
      </c>
      <c r="E14158" t="s">
        <v>1138</v>
      </c>
      <c r="F14158" t="s">
        <v>4767</v>
      </c>
      <c r="G14158" t="s">
        <v>27972</v>
      </c>
      <c r="H14158" t="s">
        <v>27973</v>
      </c>
    </row>
    <row r="14159" spans="1:8">
      <c r="A14159" t="s">
        <v>27971</v>
      </c>
      <c r="B14159" t="s">
        <v>2110</v>
      </c>
      <c r="C14159" s="41">
        <v>46225.714023379631</v>
      </c>
      <c r="D14159" t="s">
        <v>1138</v>
      </c>
      <c r="E14159" t="s">
        <v>1138</v>
      </c>
      <c r="F14159" t="s">
        <v>4767</v>
      </c>
      <c r="G14159" t="s">
        <v>27972</v>
      </c>
      <c r="H14159" t="s">
        <v>27973</v>
      </c>
    </row>
    <row r="14160" spans="1:8">
      <c r="A14160" t="s">
        <v>27974</v>
      </c>
      <c r="B14160" t="s">
        <v>1152</v>
      </c>
      <c r="C14160" s="41">
        <v>46225.715155879632</v>
      </c>
      <c r="D14160" t="s">
        <v>1138</v>
      </c>
      <c r="E14160" t="s">
        <v>1138</v>
      </c>
      <c r="F14160" t="s">
        <v>4288</v>
      </c>
      <c r="G14160" t="s">
        <v>26823</v>
      </c>
      <c r="H14160" t="s">
        <v>27975</v>
      </c>
    </row>
    <row r="14161" spans="1:8">
      <c r="A14161" t="s">
        <v>27976</v>
      </c>
      <c r="B14161" t="s">
        <v>18978</v>
      </c>
      <c r="C14161" s="41">
        <v>46225.715577326388</v>
      </c>
      <c r="D14161" t="s">
        <v>1474</v>
      </c>
      <c r="E14161" t="s">
        <v>1474</v>
      </c>
      <c r="F14161" t="s">
        <v>1152</v>
      </c>
      <c r="G14161" t="s">
        <v>19709</v>
      </c>
      <c r="H14161" t="s">
        <v>27977</v>
      </c>
    </row>
    <row r="14162" spans="1:8">
      <c r="A14162" t="s">
        <v>27976</v>
      </c>
      <c r="B14162" t="s">
        <v>2270</v>
      </c>
      <c r="C14162" s="41">
        <v>46225.715577326388</v>
      </c>
      <c r="D14162" t="s">
        <v>1474</v>
      </c>
      <c r="E14162" t="s">
        <v>1474</v>
      </c>
      <c r="F14162" t="s">
        <v>1152</v>
      </c>
      <c r="G14162" t="s">
        <v>19709</v>
      </c>
      <c r="H14162" t="s">
        <v>27977</v>
      </c>
    </row>
    <row r="14163" spans="1:8">
      <c r="A14163" t="s">
        <v>27976</v>
      </c>
      <c r="B14163" t="s">
        <v>4288</v>
      </c>
      <c r="C14163" s="41">
        <v>46225.715577326388</v>
      </c>
      <c r="D14163" t="s">
        <v>1474</v>
      </c>
      <c r="E14163" t="s">
        <v>1474</v>
      </c>
      <c r="F14163" t="s">
        <v>1152</v>
      </c>
      <c r="G14163" t="s">
        <v>19709</v>
      </c>
      <c r="H14163" t="s">
        <v>27977</v>
      </c>
    </row>
    <row r="14164" spans="1:8">
      <c r="A14164" t="s">
        <v>27976</v>
      </c>
      <c r="B14164" t="s">
        <v>4290</v>
      </c>
      <c r="C14164" s="41">
        <v>46225.715577326388</v>
      </c>
      <c r="D14164" t="s">
        <v>1474</v>
      </c>
      <c r="E14164" t="s">
        <v>1474</v>
      </c>
      <c r="F14164" t="s">
        <v>1152</v>
      </c>
      <c r="G14164" t="s">
        <v>19709</v>
      </c>
      <c r="H14164" t="s">
        <v>27977</v>
      </c>
    </row>
    <row r="14165" spans="1:8">
      <c r="A14165" t="s">
        <v>27978</v>
      </c>
      <c r="B14165" t="s">
        <v>7502</v>
      </c>
      <c r="C14165" s="41">
        <v>46225.715589340274</v>
      </c>
      <c r="D14165" t="s">
        <v>1474</v>
      </c>
      <c r="E14165" t="s">
        <v>1474</v>
      </c>
      <c r="F14165" t="s">
        <v>915</v>
      </c>
      <c r="G14165" t="s">
        <v>27979</v>
      </c>
      <c r="H14165" t="s">
        <v>27980</v>
      </c>
    </row>
    <row r="14166" spans="1:8">
      <c r="A14166" t="s">
        <v>27978</v>
      </c>
      <c r="B14166" t="s">
        <v>9381</v>
      </c>
      <c r="C14166" s="41">
        <v>46225.715589340274</v>
      </c>
      <c r="D14166" t="s">
        <v>1474</v>
      </c>
      <c r="E14166" t="s">
        <v>1474</v>
      </c>
      <c r="F14166" t="s">
        <v>915</v>
      </c>
      <c r="G14166" t="s">
        <v>27979</v>
      </c>
      <c r="H14166" t="s">
        <v>27980</v>
      </c>
    </row>
    <row r="14167" spans="1:8">
      <c r="A14167" t="s">
        <v>27981</v>
      </c>
      <c r="B14167" t="s">
        <v>588</v>
      </c>
      <c r="C14167" s="41">
        <v>46225.71566790509</v>
      </c>
      <c r="D14167" t="s">
        <v>1138</v>
      </c>
      <c r="E14167" t="s">
        <v>1138</v>
      </c>
      <c r="F14167" t="s">
        <v>4721</v>
      </c>
      <c r="G14167" t="s">
        <v>26534</v>
      </c>
      <c r="H14167" t="s">
        <v>27982</v>
      </c>
    </row>
    <row r="14168" spans="1:8">
      <c r="A14168" t="s">
        <v>27983</v>
      </c>
      <c r="B14168" t="s">
        <v>1152</v>
      </c>
      <c r="C14168" s="41">
        <v>46225.721399965281</v>
      </c>
      <c r="D14168" t="s">
        <v>1138</v>
      </c>
      <c r="E14168" t="s">
        <v>1138</v>
      </c>
      <c r="F14168" t="s">
        <v>1977</v>
      </c>
      <c r="G14168" t="s">
        <v>27984</v>
      </c>
      <c r="H14168" t="s">
        <v>27985</v>
      </c>
    </row>
    <row r="14169" spans="1:8">
      <c r="A14169" t="s">
        <v>27986</v>
      </c>
      <c r="B14169" t="s">
        <v>4108</v>
      </c>
      <c r="C14169" s="41">
        <v>46225.721541157407</v>
      </c>
      <c r="D14169" t="s">
        <v>1474</v>
      </c>
      <c r="E14169" t="s">
        <v>1474</v>
      </c>
      <c r="F14169" t="s">
        <v>573</v>
      </c>
      <c r="G14169" t="s">
        <v>27987</v>
      </c>
      <c r="H14169" t="s">
        <v>27988</v>
      </c>
    </row>
    <row r="14170" spans="1:8">
      <c r="A14170" t="s">
        <v>27986</v>
      </c>
      <c r="B14170" t="s">
        <v>4111</v>
      </c>
      <c r="C14170" s="41">
        <v>46225.721541157407</v>
      </c>
      <c r="D14170" t="s">
        <v>1474</v>
      </c>
      <c r="E14170" t="s">
        <v>1474</v>
      </c>
      <c r="F14170" t="s">
        <v>573</v>
      </c>
      <c r="G14170" t="s">
        <v>27987</v>
      </c>
      <c r="H14170" t="s">
        <v>27988</v>
      </c>
    </row>
    <row r="14171" spans="1:8">
      <c r="A14171" t="s">
        <v>27986</v>
      </c>
      <c r="B14171" t="s">
        <v>4112</v>
      </c>
      <c r="C14171" s="41">
        <v>46225.721541157407</v>
      </c>
      <c r="D14171" t="s">
        <v>1474</v>
      </c>
      <c r="E14171" t="s">
        <v>1474</v>
      </c>
      <c r="F14171" t="s">
        <v>573</v>
      </c>
      <c r="G14171" t="s">
        <v>27987</v>
      </c>
      <c r="H14171" t="s">
        <v>27988</v>
      </c>
    </row>
    <row r="14172" spans="1:8">
      <c r="A14172" t="s">
        <v>27989</v>
      </c>
      <c r="B14172" t="s">
        <v>1152</v>
      </c>
      <c r="C14172" s="41">
        <v>46225.72166354167</v>
      </c>
      <c r="D14172" t="s">
        <v>1138</v>
      </c>
      <c r="E14172" t="s">
        <v>1138</v>
      </c>
      <c r="F14172" t="s">
        <v>2270</v>
      </c>
      <c r="G14172" t="s">
        <v>26823</v>
      </c>
      <c r="H14172" t="s">
        <v>27990</v>
      </c>
    </row>
    <row r="14173" spans="1:8">
      <c r="A14173" t="s">
        <v>27991</v>
      </c>
      <c r="B14173" t="s">
        <v>1332</v>
      </c>
      <c r="C14173" s="41">
        <v>46225.722930046293</v>
      </c>
      <c r="D14173" t="s">
        <v>1138</v>
      </c>
      <c r="E14173" t="s">
        <v>1138</v>
      </c>
      <c r="F14173" t="s">
        <v>27992</v>
      </c>
      <c r="G14173" t="s">
        <v>27993</v>
      </c>
      <c r="H14173" t="s">
        <v>27994</v>
      </c>
    </row>
    <row r="14174" spans="1:8">
      <c r="A14174" t="s">
        <v>27995</v>
      </c>
      <c r="B14174" t="s">
        <v>1332</v>
      </c>
      <c r="C14174" s="41">
        <v>46225.723283125</v>
      </c>
      <c r="D14174" t="s">
        <v>1138</v>
      </c>
      <c r="E14174" t="s">
        <v>1138</v>
      </c>
      <c r="F14174" t="s">
        <v>27992</v>
      </c>
      <c r="G14174" t="s">
        <v>27996</v>
      </c>
      <c r="H14174" t="s">
        <v>27997</v>
      </c>
    </row>
    <row r="14175" spans="1:8">
      <c r="A14175" t="s">
        <v>27998</v>
      </c>
      <c r="B14175" t="s">
        <v>1413</v>
      </c>
      <c r="C14175" s="41">
        <v>46225.723294849537</v>
      </c>
      <c r="D14175" t="s">
        <v>1138</v>
      </c>
      <c r="E14175" t="s">
        <v>1138</v>
      </c>
      <c r="F14175" t="s">
        <v>4111</v>
      </c>
      <c r="G14175" t="s">
        <v>27528</v>
      </c>
      <c r="H14175" t="s">
        <v>27999</v>
      </c>
    </row>
    <row r="14176" spans="1:8">
      <c r="A14176" t="s">
        <v>28000</v>
      </c>
      <c r="B14176" t="s">
        <v>28001</v>
      </c>
      <c r="C14176" s="41">
        <v>46225.723967442129</v>
      </c>
      <c r="D14176" t="s">
        <v>1474</v>
      </c>
      <c r="E14176" t="s">
        <v>1474</v>
      </c>
      <c r="F14176" t="s">
        <v>1143</v>
      </c>
      <c r="G14176" t="s">
        <v>28002</v>
      </c>
      <c r="H14176" t="s">
        <v>28003</v>
      </c>
    </row>
    <row r="14177" spans="1:8">
      <c r="A14177" t="s">
        <v>28000</v>
      </c>
      <c r="B14177" t="s">
        <v>28004</v>
      </c>
      <c r="C14177" s="41">
        <v>46225.723967442129</v>
      </c>
      <c r="D14177" t="s">
        <v>1474</v>
      </c>
      <c r="E14177" t="s">
        <v>1474</v>
      </c>
      <c r="F14177" t="s">
        <v>1143</v>
      </c>
      <c r="G14177" t="s">
        <v>28002</v>
      </c>
      <c r="H14177" t="s">
        <v>28003</v>
      </c>
    </row>
    <row r="14178" spans="1:8">
      <c r="A14178" t="s">
        <v>28000</v>
      </c>
      <c r="B14178" t="s">
        <v>28005</v>
      </c>
      <c r="C14178" s="41">
        <v>46225.723967442129</v>
      </c>
      <c r="D14178" t="s">
        <v>1474</v>
      </c>
      <c r="E14178" t="s">
        <v>1474</v>
      </c>
      <c r="F14178" t="s">
        <v>1143</v>
      </c>
      <c r="G14178" t="s">
        <v>28002</v>
      </c>
      <c r="H14178" t="s">
        <v>28003</v>
      </c>
    </row>
    <row r="14179" spans="1:8">
      <c r="A14179" t="s">
        <v>28000</v>
      </c>
      <c r="B14179" t="s">
        <v>26422</v>
      </c>
      <c r="C14179" s="41">
        <v>46225.723967442129</v>
      </c>
      <c r="D14179" t="s">
        <v>1474</v>
      </c>
      <c r="E14179" t="s">
        <v>1474</v>
      </c>
      <c r="F14179" t="s">
        <v>1143</v>
      </c>
      <c r="G14179" t="s">
        <v>28002</v>
      </c>
      <c r="H14179" t="s">
        <v>28003</v>
      </c>
    </row>
    <row r="14180" spans="1:8">
      <c r="A14180" t="s">
        <v>28000</v>
      </c>
      <c r="B14180" t="s">
        <v>2843</v>
      </c>
      <c r="C14180" s="41">
        <v>46225.723967442129</v>
      </c>
      <c r="D14180" t="s">
        <v>1474</v>
      </c>
      <c r="E14180" t="s">
        <v>1474</v>
      </c>
      <c r="F14180" t="s">
        <v>1143</v>
      </c>
      <c r="G14180" t="s">
        <v>28002</v>
      </c>
      <c r="H14180" t="s">
        <v>28003</v>
      </c>
    </row>
    <row r="14181" spans="1:8">
      <c r="A14181" t="s">
        <v>28006</v>
      </c>
      <c r="B14181" t="s">
        <v>588</v>
      </c>
      <c r="C14181" s="41">
        <v>46225.724099675928</v>
      </c>
      <c r="D14181" t="s">
        <v>1138</v>
      </c>
      <c r="E14181" t="s">
        <v>1138</v>
      </c>
      <c r="F14181" t="s">
        <v>7669</v>
      </c>
      <c r="G14181" t="s">
        <v>28007</v>
      </c>
      <c r="H14181" t="s">
        <v>28008</v>
      </c>
    </row>
    <row r="14182" spans="1:8">
      <c r="A14182" t="s">
        <v>28009</v>
      </c>
      <c r="B14182" t="s">
        <v>1152</v>
      </c>
      <c r="C14182" s="41">
        <v>46225.729569976851</v>
      </c>
      <c r="D14182" t="s">
        <v>1138</v>
      </c>
      <c r="E14182" t="s">
        <v>1138</v>
      </c>
      <c r="F14182" t="s">
        <v>7150</v>
      </c>
      <c r="G14182" t="s">
        <v>26688</v>
      </c>
      <c r="H14182" t="s">
        <v>28010</v>
      </c>
    </row>
    <row r="14183" spans="1:8">
      <c r="A14183" t="s">
        <v>28011</v>
      </c>
      <c r="B14183" t="s">
        <v>1423</v>
      </c>
      <c r="C14183" s="41">
        <v>46225.73256679398</v>
      </c>
      <c r="D14183" t="s">
        <v>1138</v>
      </c>
      <c r="E14183" t="s">
        <v>1138</v>
      </c>
      <c r="F14183" t="s">
        <v>4721</v>
      </c>
      <c r="G14183" t="s">
        <v>28012</v>
      </c>
      <c r="H14183" t="s">
        <v>28013</v>
      </c>
    </row>
    <row r="14184" spans="1:8">
      <c r="A14184" t="s">
        <v>28014</v>
      </c>
      <c r="B14184" t="s">
        <v>802</v>
      </c>
      <c r="C14184" s="41">
        <v>46225.7327672338</v>
      </c>
      <c r="D14184" t="s">
        <v>1138</v>
      </c>
      <c r="E14184" t="s">
        <v>1138</v>
      </c>
      <c r="F14184" t="s">
        <v>17164</v>
      </c>
      <c r="G14184" t="s">
        <v>28015</v>
      </c>
      <c r="H14184" t="s">
        <v>28016</v>
      </c>
    </row>
    <row r="14185" spans="1:8">
      <c r="A14185" t="s">
        <v>28017</v>
      </c>
      <c r="B14185" t="s">
        <v>996</v>
      </c>
      <c r="C14185" s="41">
        <v>46225.733479444447</v>
      </c>
      <c r="D14185" t="s">
        <v>1138</v>
      </c>
      <c r="E14185" t="s">
        <v>1138</v>
      </c>
      <c r="F14185" t="s">
        <v>3146</v>
      </c>
      <c r="G14185" t="s">
        <v>28018</v>
      </c>
      <c r="H14185" t="s">
        <v>28019</v>
      </c>
    </row>
    <row r="14186" spans="1:8">
      <c r="A14186" t="s">
        <v>28020</v>
      </c>
      <c r="B14186" t="s">
        <v>8713</v>
      </c>
      <c r="C14186" s="41">
        <v>46225.739686527777</v>
      </c>
      <c r="D14186" t="s">
        <v>1474</v>
      </c>
      <c r="E14186" t="s">
        <v>1474</v>
      </c>
      <c r="F14186" t="s">
        <v>750</v>
      </c>
      <c r="G14186" t="s">
        <v>10424</v>
      </c>
      <c r="H14186" t="s">
        <v>28021</v>
      </c>
    </row>
    <row r="14187" spans="1:8">
      <c r="A14187" t="s">
        <v>28022</v>
      </c>
      <c r="B14187" t="s">
        <v>996</v>
      </c>
      <c r="C14187" s="41">
        <v>46225.73983982639</v>
      </c>
      <c r="D14187" t="s">
        <v>1138</v>
      </c>
      <c r="E14187" t="s">
        <v>1138</v>
      </c>
      <c r="F14187" t="s">
        <v>1647</v>
      </c>
      <c r="G14187" t="s">
        <v>28023</v>
      </c>
      <c r="H14187" t="s">
        <v>28024</v>
      </c>
    </row>
    <row r="14188" spans="1:8">
      <c r="A14188" t="s">
        <v>28025</v>
      </c>
      <c r="B14188" t="s">
        <v>7502</v>
      </c>
      <c r="C14188" s="41">
        <v>46225.740833530093</v>
      </c>
      <c r="D14188" t="s">
        <v>1474</v>
      </c>
      <c r="E14188" t="s">
        <v>1474</v>
      </c>
      <c r="F14188" t="s">
        <v>750</v>
      </c>
      <c r="G14188" t="s">
        <v>24195</v>
      </c>
      <c r="H14188" t="s">
        <v>28026</v>
      </c>
    </row>
    <row r="14189" spans="1:8">
      <c r="A14189" t="s">
        <v>28025</v>
      </c>
      <c r="B14189" t="s">
        <v>9381</v>
      </c>
      <c r="C14189" s="41">
        <v>46225.740833530093</v>
      </c>
      <c r="D14189" t="s">
        <v>1474</v>
      </c>
      <c r="E14189" t="s">
        <v>1474</v>
      </c>
      <c r="F14189" t="s">
        <v>750</v>
      </c>
      <c r="G14189" t="s">
        <v>24195</v>
      </c>
      <c r="H14189" t="s">
        <v>28026</v>
      </c>
    </row>
    <row r="14190" spans="1:8">
      <c r="A14190" t="s">
        <v>28027</v>
      </c>
      <c r="B14190" t="s">
        <v>1438</v>
      </c>
      <c r="C14190" s="41">
        <v>46225.741208206018</v>
      </c>
      <c r="D14190" t="s">
        <v>1138</v>
      </c>
      <c r="E14190" t="s">
        <v>1138</v>
      </c>
      <c r="F14190" t="s">
        <v>1442</v>
      </c>
      <c r="G14190" t="s">
        <v>6098</v>
      </c>
      <c r="H14190" t="s">
        <v>28028</v>
      </c>
    </row>
    <row r="14191" spans="1:8">
      <c r="A14191" t="s">
        <v>28029</v>
      </c>
      <c r="B14191" t="s">
        <v>1143</v>
      </c>
      <c r="C14191" s="41">
        <v>46225.743204513892</v>
      </c>
      <c r="D14191" t="s">
        <v>1138</v>
      </c>
      <c r="E14191" t="s">
        <v>1138</v>
      </c>
      <c r="F14191" t="s">
        <v>1796</v>
      </c>
      <c r="G14191" t="s">
        <v>28030</v>
      </c>
      <c r="H14191" t="s">
        <v>28031</v>
      </c>
    </row>
    <row r="14192" spans="1:8">
      <c r="A14192" t="s">
        <v>28029</v>
      </c>
      <c r="B14192" t="s">
        <v>1799</v>
      </c>
      <c r="C14192" s="41">
        <v>46225.743204513892</v>
      </c>
      <c r="D14192" t="s">
        <v>1138</v>
      </c>
      <c r="E14192" t="s">
        <v>1138</v>
      </c>
      <c r="F14192" t="s">
        <v>1796</v>
      </c>
      <c r="G14192" t="s">
        <v>28030</v>
      </c>
      <c r="H14192" t="s">
        <v>28031</v>
      </c>
    </row>
    <row r="14193" spans="1:8">
      <c r="A14193" t="s">
        <v>28029</v>
      </c>
      <c r="B14193" t="s">
        <v>1279</v>
      </c>
      <c r="C14193" s="41">
        <v>46225.743204513892</v>
      </c>
      <c r="D14193" t="s">
        <v>1138</v>
      </c>
      <c r="E14193" t="s">
        <v>1138</v>
      </c>
      <c r="F14193" t="s">
        <v>1796</v>
      </c>
      <c r="G14193" t="s">
        <v>28030</v>
      </c>
      <c r="H14193" t="s">
        <v>28031</v>
      </c>
    </row>
    <row r="14194" spans="1:8">
      <c r="A14194" t="s">
        <v>28032</v>
      </c>
      <c r="B14194" t="s">
        <v>1203</v>
      </c>
      <c r="C14194" s="41">
        <v>46225.750633842596</v>
      </c>
      <c r="D14194" t="s">
        <v>1138</v>
      </c>
      <c r="E14194" t="s">
        <v>1138</v>
      </c>
      <c r="F14194" t="s">
        <v>2184</v>
      </c>
      <c r="G14194" t="s">
        <v>28033</v>
      </c>
      <c r="H14194" t="s">
        <v>28034</v>
      </c>
    </row>
    <row r="14195" spans="1:8">
      <c r="A14195" t="s">
        <v>28035</v>
      </c>
      <c r="B14195" t="s">
        <v>1203</v>
      </c>
      <c r="C14195" s="41">
        <v>46225.750718958334</v>
      </c>
      <c r="D14195" t="s">
        <v>1138</v>
      </c>
      <c r="E14195" t="s">
        <v>1138</v>
      </c>
      <c r="F14195" t="s">
        <v>2184</v>
      </c>
      <c r="G14195" t="s">
        <v>28036</v>
      </c>
      <c r="H14195" t="s">
        <v>28037</v>
      </c>
    </row>
    <row r="14196" spans="1:8">
      <c r="A14196" t="s">
        <v>28038</v>
      </c>
      <c r="B14196" t="s">
        <v>1203</v>
      </c>
      <c r="C14196" s="41">
        <v>46225.750945231484</v>
      </c>
      <c r="D14196" t="s">
        <v>1138</v>
      </c>
      <c r="E14196" t="s">
        <v>1138</v>
      </c>
      <c r="F14196" t="s">
        <v>2184</v>
      </c>
      <c r="G14196" t="s">
        <v>28036</v>
      </c>
      <c r="H14196" t="s">
        <v>28039</v>
      </c>
    </row>
    <row r="14197" spans="1:8">
      <c r="A14197" t="s">
        <v>28040</v>
      </c>
      <c r="B14197" t="s">
        <v>1166</v>
      </c>
      <c r="C14197" s="41">
        <v>46225.752258912034</v>
      </c>
      <c r="D14197" t="s">
        <v>1138</v>
      </c>
      <c r="E14197" t="s">
        <v>1138</v>
      </c>
      <c r="F14197" t="s">
        <v>28041</v>
      </c>
      <c r="G14197" t="s">
        <v>28042</v>
      </c>
      <c r="H14197" t="s">
        <v>28043</v>
      </c>
    </row>
    <row r="14198" spans="1:8">
      <c r="A14198" t="s">
        <v>28040</v>
      </c>
      <c r="B14198" t="s">
        <v>1437</v>
      </c>
      <c r="C14198" s="41">
        <v>46225.752258912034</v>
      </c>
      <c r="D14198" t="s">
        <v>1138</v>
      </c>
      <c r="E14198" t="s">
        <v>1138</v>
      </c>
      <c r="F14198" t="s">
        <v>28041</v>
      </c>
      <c r="G14198" t="s">
        <v>28042</v>
      </c>
      <c r="H14198" t="s">
        <v>28043</v>
      </c>
    </row>
    <row r="14199" spans="1:8">
      <c r="A14199" t="s">
        <v>28040</v>
      </c>
      <c r="B14199" t="s">
        <v>1438</v>
      </c>
      <c r="C14199" s="41">
        <v>46225.752258912034</v>
      </c>
      <c r="D14199" t="s">
        <v>1138</v>
      </c>
      <c r="E14199" t="s">
        <v>1138</v>
      </c>
      <c r="F14199" t="s">
        <v>28041</v>
      </c>
      <c r="G14199" t="s">
        <v>28042</v>
      </c>
      <c r="H14199" t="s">
        <v>28043</v>
      </c>
    </row>
    <row r="14200" spans="1:8">
      <c r="A14200" t="s">
        <v>28040</v>
      </c>
      <c r="B14200" t="s">
        <v>1143</v>
      </c>
      <c r="C14200" s="41">
        <v>46225.752258912034</v>
      </c>
      <c r="D14200" t="s">
        <v>1138</v>
      </c>
      <c r="E14200" t="s">
        <v>1138</v>
      </c>
      <c r="F14200" t="s">
        <v>28041</v>
      </c>
      <c r="G14200" t="s">
        <v>28042</v>
      </c>
      <c r="H14200" t="s">
        <v>28043</v>
      </c>
    </row>
    <row r="14201" spans="1:8">
      <c r="A14201" t="s">
        <v>28040</v>
      </c>
      <c r="B14201" t="s">
        <v>1238</v>
      </c>
      <c r="C14201" s="41">
        <v>46225.752258912034</v>
      </c>
      <c r="D14201" t="s">
        <v>1138</v>
      </c>
      <c r="E14201" t="s">
        <v>1138</v>
      </c>
      <c r="F14201" t="s">
        <v>28041</v>
      </c>
      <c r="G14201" t="s">
        <v>28042</v>
      </c>
      <c r="H14201" t="s">
        <v>28043</v>
      </c>
    </row>
    <row r="14202" spans="1:8">
      <c r="A14202" t="s">
        <v>28040</v>
      </c>
      <c r="B14202" t="s">
        <v>1279</v>
      </c>
      <c r="C14202" s="41">
        <v>46225.752258912034</v>
      </c>
      <c r="D14202" t="s">
        <v>1138</v>
      </c>
      <c r="E14202" t="s">
        <v>1138</v>
      </c>
      <c r="F14202" t="s">
        <v>28041</v>
      </c>
      <c r="G14202" t="s">
        <v>28042</v>
      </c>
      <c r="H14202" t="s">
        <v>28043</v>
      </c>
    </row>
    <row r="14203" spans="1:8">
      <c r="A14203" t="s">
        <v>28040</v>
      </c>
      <c r="B14203" t="s">
        <v>1426</v>
      </c>
      <c r="C14203" s="41">
        <v>46225.752258912034</v>
      </c>
      <c r="D14203" t="s">
        <v>1138</v>
      </c>
      <c r="E14203" t="s">
        <v>1138</v>
      </c>
      <c r="F14203" t="s">
        <v>28041</v>
      </c>
      <c r="G14203" t="s">
        <v>28042</v>
      </c>
      <c r="H14203" t="s">
        <v>28043</v>
      </c>
    </row>
    <row r="14204" spans="1:8">
      <c r="A14204" t="s">
        <v>28044</v>
      </c>
      <c r="B14204" t="s">
        <v>1279</v>
      </c>
      <c r="C14204" s="41">
        <v>46225.75322864583</v>
      </c>
      <c r="D14204" t="s">
        <v>1138</v>
      </c>
      <c r="E14204" t="s">
        <v>1138</v>
      </c>
      <c r="F14204" t="s">
        <v>7714</v>
      </c>
      <c r="G14204" t="s">
        <v>27175</v>
      </c>
      <c r="H14204" t="s">
        <v>28045</v>
      </c>
    </row>
    <row r="14205" spans="1:8">
      <c r="A14205" s="3" t="s">
        <v>28046</v>
      </c>
      <c r="B14205" t="s">
        <v>1238</v>
      </c>
      <c r="C14205" s="41">
        <v>46225.759829444447</v>
      </c>
      <c r="D14205" t="s">
        <v>1138</v>
      </c>
      <c r="E14205" t="s">
        <v>1138</v>
      </c>
      <c r="F14205" t="s">
        <v>4346</v>
      </c>
      <c r="G14205" t="s">
        <v>28047</v>
      </c>
      <c r="H14205" t="s">
        <v>28048</v>
      </c>
    </row>
    <row r="14206" spans="1:8">
      <c r="A14206" s="3" t="s">
        <v>28046</v>
      </c>
      <c r="B14206" t="s">
        <v>1279</v>
      </c>
      <c r="C14206" s="41">
        <v>46225.759829444447</v>
      </c>
      <c r="D14206" t="s">
        <v>1138</v>
      </c>
      <c r="E14206" t="s">
        <v>1138</v>
      </c>
      <c r="F14206" t="s">
        <v>4346</v>
      </c>
      <c r="G14206" t="s">
        <v>28047</v>
      </c>
      <c r="H14206" t="s">
        <v>28048</v>
      </c>
    </row>
    <row r="14207" spans="1:8">
      <c r="A14207" t="s">
        <v>28049</v>
      </c>
      <c r="B14207" t="s">
        <v>1320</v>
      </c>
      <c r="C14207" s="41">
        <v>46225.759835798613</v>
      </c>
      <c r="D14207" t="s">
        <v>1138</v>
      </c>
      <c r="E14207" t="s">
        <v>1138</v>
      </c>
      <c r="F14207" t="s">
        <v>4346</v>
      </c>
      <c r="G14207" t="s">
        <v>28047</v>
      </c>
      <c r="H14207" t="s">
        <v>28048</v>
      </c>
    </row>
    <row r="14208" spans="1:8">
      <c r="A14208" t="s">
        <v>28049</v>
      </c>
      <c r="B14208" t="s">
        <v>1326</v>
      </c>
      <c r="C14208" s="41">
        <v>46225.759835798613</v>
      </c>
      <c r="D14208" t="s">
        <v>1138</v>
      </c>
      <c r="E14208" t="s">
        <v>1138</v>
      </c>
      <c r="F14208" t="s">
        <v>4346</v>
      </c>
      <c r="G14208" t="s">
        <v>28047</v>
      </c>
      <c r="H14208" t="s">
        <v>28048</v>
      </c>
    </row>
    <row r="14209" spans="1:8">
      <c r="A14209" t="s">
        <v>28050</v>
      </c>
      <c r="B14209" t="s">
        <v>13375</v>
      </c>
      <c r="C14209" s="41">
        <v>46225.763709571758</v>
      </c>
      <c r="D14209" t="s">
        <v>1474</v>
      </c>
      <c r="E14209" t="s">
        <v>1474</v>
      </c>
      <c r="F14209" t="s">
        <v>802</v>
      </c>
      <c r="G14209" t="s">
        <v>26186</v>
      </c>
      <c r="H14209" t="s">
        <v>28051</v>
      </c>
    </row>
    <row r="14210" spans="1:8">
      <c r="A14210" t="s">
        <v>28052</v>
      </c>
      <c r="B14210" t="s">
        <v>6275</v>
      </c>
      <c r="C14210" s="41">
        <v>46225.765580856481</v>
      </c>
      <c r="D14210" t="s">
        <v>1474</v>
      </c>
      <c r="E14210" t="s">
        <v>1474</v>
      </c>
      <c r="F14210" t="s">
        <v>750</v>
      </c>
      <c r="G14210" t="s">
        <v>7659</v>
      </c>
      <c r="H14210" t="s">
        <v>28053</v>
      </c>
    </row>
    <row r="14211" spans="1:8">
      <c r="A14211" t="s">
        <v>28052</v>
      </c>
      <c r="B14211" t="s">
        <v>6276</v>
      </c>
      <c r="C14211" s="41">
        <v>46225.765580856481</v>
      </c>
      <c r="D14211" t="s">
        <v>1474</v>
      </c>
      <c r="E14211" t="s">
        <v>1474</v>
      </c>
      <c r="F14211" t="s">
        <v>750</v>
      </c>
      <c r="G14211" t="s">
        <v>7659</v>
      </c>
      <c r="H14211" t="s">
        <v>28053</v>
      </c>
    </row>
    <row r="14212" spans="1:8">
      <c r="A14212" t="s">
        <v>28054</v>
      </c>
      <c r="B14212" t="s">
        <v>750</v>
      </c>
      <c r="C14212" s="41">
        <v>46225.765945266205</v>
      </c>
      <c r="D14212" t="s">
        <v>1138</v>
      </c>
      <c r="E14212" t="s">
        <v>1138</v>
      </c>
      <c r="F14212" t="s">
        <v>6281</v>
      </c>
      <c r="G14212" t="s">
        <v>7662</v>
      </c>
      <c r="H14212" t="s">
        <v>28055</v>
      </c>
    </row>
    <row r="14213" spans="1:8">
      <c r="A14213" t="s">
        <v>28056</v>
      </c>
      <c r="B14213" t="s">
        <v>11827</v>
      </c>
      <c r="C14213" s="41">
        <v>46225.766049675927</v>
      </c>
      <c r="D14213" t="s">
        <v>1474</v>
      </c>
      <c r="E14213" t="s">
        <v>1474</v>
      </c>
      <c r="F14213" t="s">
        <v>750</v>
      </c>
      <c r="G14213" t="s">
        <v>12384</v>
      </c>
      <c r="H14213" t="s">
        <v>28057</v>
      </c>
    </row>
    <row r="14214" spans="1:8">
      <c r="A14214" t="s">
        <v>28058</v>
      </c>
      <c r="B14214" t="s">
        <v>658</v>
      </c>
      <c r="C14214" s="41">
        <v>46225.767125983795</v>
      </c>
      <c r="D14214" t="s">
        <v>1138</v>
      </c>
      <c r="E14214" t="s">
        <v>1138</v>
      </c>
      <c r="F14214" t="s">
        <v>1414</v>
      </c>
      <c r="G14214" t="s">
        <v>28059</v>
      </c>
      <c r="H14214" t="s">
        <v>28060</v>
      </c>
    </row>
    <row r="14215" spans="1:8">
      <c r="A14215" s="3" t="s">
        <v>28061</v>
      </c>
      <c r="B14215" t="s">
        <v>802</v>
      </c>
      <c r="C14215" s="41">
        <v>46225.767881481479</v>
      </c>
      <c r="D14215" t="s">
        <v>1138</v>
      </c>
      <c r="E14215" t="s">
        <v>1138</v>
      </c>
      <c r="F14215" t="s">
        <v>12239</v>
      </c>
      <c r="G14215" t="s">
        <v>26061</v>
      </c>
      <c r="H14215" t="s">
        <v>28062</v>
      </c>
    </row>
    <row r="14216" spans="1:8">
      <c r="A14216" t="s">
        <v>28063</v>
      </c>
      <c r="B14216" t="s">
        <v>949</v>
      </c>
      <c r="C14216" s="41">
        <v>46225.768951307873</v>
      </c>
      <c r="D14216" t="s">
        <v>1138</v>
      </c>
      <c r="E14216" t="s">
        <v>1138</v>
      </c>
      <c r="F14216" t="s">
        <v>1442</v>
      </c>
      <c r="G14216" t="s">
        <v>28064</v>
      </c>
      <c r="H14216" t="s">
        <v>28065</v>
      </c>
    </row>
    <row r="14217" spans="1:8">
      <c r="A14217" t="s">
        <v>28066</v>
      </c>
      <c r="B14217" t="s">
        <v>89</v>
      </c>
      <c r="C14217" s="41">
        <v>46225.770559444441</v>
      </c>
      <c r="D14217" t="s">
        <v>1138</v>
      </c>
      <c r="E14217" t="s">
        <v>1138</v>
      </c>
      <c r="F14217" t="s">
        <v>2256</v>
      </c>
      <c r="G14217" t="s">
        <v>2257</v>
      </c>
      <c r="H14217" t="s">
        <v>28067</v>
      </c>
    </row>
    <row r="14218" spans="1:8">
      <c r="A14218" t="s">
        <v>28066</v>
      </c>
      <c r="B14218" t="s">
        <v>1437</v>
      </c>
      <c r="C14218" s="41">
        <v>46225.770559444441</v>
      </c>
      <c r="D14218" t="s">
        <v>1138</v>
      </c>
      <c r="E14218" t="s">
        <v>1138</v>
      </c>
      <c r="F14218" t="s">
        <v>2256</v>
      </c>
      <c r="G14218" t="s">
        <v>2257</v>
      </c>
      <c r="H14218" t="s">
        <v>28067</v>
      </c>
    </row>
    <row r="14219" spans="1:8">
      <c r="A14219" t="s">
        <v>28068</v>
      </c>
      <c r="B14219" t="s">
        <v>1320</v>
      </c>
      <c r="C14219" s="41">
        <v>46225.776596574076</v>
      </c>
      <c r="D14219" t="s">
        <v>1138</v>
      </c>
      <c r="E14219" t="s">
        <v>1138</v>
      </c>
      <c r="F14219" t="s">
        <v>4346</v>
      </c>
      <c r="G14219" t="s">
        <v>28069</v>
      </c>
      <c r="H14219" t="s">
        <v>28070</v>
      </c>
    </row>
    <row r="14220" spans="1:8">
      <c r="A14220" t="s">
        <v>28068</v>
      </c>
      <c r="B14220" t="s">
        <v>1326</v>
      </c>
      <c r="C14220" s="41">
        <v>46225.776596574076</v>
      </c>
      <c r="D14220" t="s">
        <v>1138</v>
      </c>
      <c r="E14220" t="s">
        <v>1138</v>
      </c>
      <c r="F14220" t="s">
        <v>4346</v>
      </c>
      <c r="G14220" t="s">
        <v>28069</v>
      </c>
      <c r="H14220" t="s">
        <v>28070</v>
      </c>
    </row>
    <row r="14221" spans="1:8">
      <c r="A14221" t="s">
        <v>28071</v>
      </c>
      <c r="B14221" t="s">
        <v>1238</v>
      </c>
      <c r="C14221" s="41">
        <v>46225.776602233796</v>
      </c>
      <c r="D14221" t="s">
        <v>1138</v>
      </c>
      <c r="E14221" t="s">
        <v>1138</v>
      </c>
      <c r="F14221" t="s">
        <v>4346</v>
      </c>
      <c r="G14221" t="s">
        <v>28069</v>
      </c>
      <c r="H14221" t="s">
        <v>28070</v>
      </c>
    </row>
    <row r="14222" spans="1:8">
      <c r="A14222" t="s">
        <v>28071</v>
      </c>
      <c r="B14222" t="s">
        <v>1279</v>
      </c>
      <c r="C14222" s="41">
        <v>46225.776602233796</v>
      </c>
      <c r="D14222" t="s">
        <v>1138</v>
      </c>
      <c r="E14222" t="s">
        <v>1138</v>
      </c>
      <c r="F14222" t="s">
        <v>4346</v>
      </c>
      <c r="G14222" t="s">
        <v>28069</v>
      </c>
      <c r="H14222" t="s">
        <v>28070</v>
      </c>
    </row>
    <row r="14223" spans="1:8">
      <c r="A14223" t="s">
        <v>28072</v>
      </c>
      <c r="B14223" t="s">
        <v>2322</v>
      </c>
      <c r="C14223" s="41">
        <v>46225.78155</v>
      </c>
      <c r="D14223" t="s">
        <v>1474</v>
      </c>
      <c r="E14223" t="s">
        <v>1474</v>
      </c>
      <c r="F14223" t="s">
        <v>750</v>
      </c>
      <c r="G14223" t="s">
        <v>28073</v>
      </c>
      <c r="H14223" t="s">
        <v>28074</v>
      </c>
    </row>
    <row r="14224" spans="1:8">
      <c r="A14224" t="s">
        <v>28075</v>
      </c>
      <c r="B14224" t="s">
        <v>658</v>
      </c>
      <c r="C14224" s="41">
        <v>46225.782987002312</v>
      </c>
      <c r="D14224" t="s">
        <v>1138</v>
      </c>
      <c r="E14224" t="s">
        <v>1138</v>
      </c>
      <c r="F14224" t="s">
        <v>1287</v>
      </c>
      <c r="G14224" t="s">
        <v>27220</v>
      </c>
      <c r="H14224" t="s">
        <v>28076</v>
      </c>
    </row>
    <row r="14225" spans="1:8">
      <c r="A14225" t="s">
        <v>28077</v>
      </c>
      <c r="B14225" t="s">
        <v>1438</v>
      </c>
      <c r="C14225" s="41">
        <v>46225.78298877315</v>
      </c>
      <c r="D14225" t="s">
        <v>1138</v>
      </c>
      <c r="E14225" t="s">
        <v>1138</v>
      </c>
      <c r="F14225" t="s">
        <v>1287</v>
      </c>
      <c r="G14225" t="s">
        <v>27220</v>
      </c>
      <c r="H14225" t="s">
        <v>28078</v>
      </c>
    </row>
    <row r="14226" spans="1:8">
      <c r="A14226" t="s">
        <v>28079</v>
      </c>
      <c r="B14226" t="s">
        <v>1426</v>
      </c>
      <c r="C14226" s="41">
        <v>46225.783197951387</v>
      </c>
      <c r="D14226" t="s">
        <v>1138</v>
      </c>
      <c r="E14226" t="s">
        <v>1138</v>
      </c>
      <c r="F14226" t="s">
        <v>1287</v>
      </c>
      <c r="G14226" t="s">
        <v>27220</v>
      </c>
      <c r="H14226" t="s">
        <v>28080</v>
      </c>
    </row>
    <row r="14227" spans="1:8">
      <c r="A14227" t="s">
        <v>28081</v>
      </c>
      <c r="B14227" t="s">
        <v>1438</v>
      </c>
      <c r="C14227" s="41">
        <v>46225.783305659723</v>
      </c>
      <c r="D14227" t="s">
        <v>1138</v>
      </c>
      <c r="E14227" t="s">
        <v>1138</v>
      </c>
      <c r="F14227" t="s">
        <v>1287</v>
      </c>
      <c r="G14227" t="s">
        <v>27234</v>
      </c>
      <c r="H14227" t="s">
        <v>28082</v>
      </c>
    </row>
    <row r="14228" spans="1:8">
      <c r="A14228" t="s">
        <v>28083</v>
      </c>
      <c r="B14228" t="s">
        <v>1426</v>
      </c>
      <c r="C14228" s="41">
        <v>46225.783351562503</v>
      </c>
      <c r="D14228" t="s">
        <v>1138</v>
      </c>
      <c r="E14228" t="s">
        <v>1138</v>
      </c>
      <c r="F14228" t="s">
        <v>1287</v>
      </c>
      <c r="G14228" t="s">
        <v>27234</v>
      </c>
      <c r="H14228" t="s">
        <v>28084</v>
      </c>
    </row>
    <row r="14229" spans="1:8">
      <c r="A14229" t="s">
        <v>28085</v>
      </c>
      <c r="B14229" t="s">
        <v>658</v>
      </c>
      <c r="C14229" s="41">
        <v>46225.783357025466</v>
      </c>
      <c r="D14229" t="s">
        <v>1138</v>
      </c>
      <c r="E14229" t="s">
        <v>1138</v>
      </c>
      <c r="F14229" t="s">
        <v>1287</v>
      </c>
      <c r="G14229" t="s">
        <v>27234</v>
      </c>
      <c r="H14229" t="s">
        <v>28086</v>
      </c>
    </row>
    <row r="14230" spans="1:8">
      <c r="A14230" t="s">
        <v>28087</v>
      </c>
      <c r="B14230" t="s">
        <v>1332</v>
      </c>
      <c r="C14230" s="41">
        <v>46225.784251481484</v>
      </c>
      <c r="D14230" t="s">
        <v>1138</v>
      </c>
      <c r="E14230" t="s">
        <v>1138</v>
      </c>
      <c r="F14230" t="s">
        <v>1333</v>
      </c>
      <c r="G14230" t="s">
        <v>28088</v>
      </c>
      <c r="H14230" t="s">
        <v>28089</v>
      </c>
    </row>
    <row r="14231" spans="1:8">
      <c r="A14231" t="s">
        <v>28090</v>
      </c>
      <c r="B14231" t="s">
        <v>1769</v>
      </c>
      <c r="C14231" s="41">
        <v>46225.787855567127</v>
      </c>
      <c r="D14231" t="s">
        <v>1138</v>
      </c>
      <c r="E14231" t="s">
        <v>1138</v>
      </c>
      <c r="F14231" t="s">
        <v>1768</v>
      </c>
      <c r="G14231" t="s">
        <v>28091</v>
      </c>
      <c r="H14231" t="s">
        <v>28092</v>
      </c>
    </row>
    <row r="14232" spans="1:8">
      <c r="A14232" t="s">
        <v>28093</v>
      </c>
      <c r="B14232" t="s">
        <v>1152</v>
      </c>
      <c r="C14232" s="41">
        <v>46225.788116203701</v>
      </c>
      <c r="D14232" t="s">
        <v>1138</v>
      </c>
      <c r="E14232" t="s">
        <v>1138</v>
      </c>
      <c r="F14232" t="s">
        <v>7150</v>
      </c>
      <c r="G14232" t="s">
        <v>28094</v>
      </c>
      <c r="H14232" t="s">
        <v>28095</v>
      </c>
    </row>
    <row r="14233" spans="1:8">
      <c r="A14233" t="s">
        <v>28096</v>
      </c>
      <c r="B14233" t="s">
        <v>1143</v>
      </c>
      <c r="C14233" s="41">
        <v>46225.789158819447</v>
      </c>
      <c r="D14233" t="s">
        <v>1138</v>
      </c>
      <c r="E14233" t="s">
        <v>1138</v>
      </c>
      <c r="F14233" t="s">
        <v>1796</v>
      </c>
      <c r="G14233" t="s">
        <v>28030</v>
      </c>
      <c r="H14233" t="s">
        <v>28097</v>
      </c>
    </row>
    <row r="14234" spans="1:8">
      <c r="A14234" t="s">
        <v>28098</v>
      </c>
      <c r="B14234" t="s">
        <v>915</v>
      </c>
      <c r="C14234" s="41">
        <v>46225.79081849537</v>
      </c>
      <c r="D14234" t="s">
        <v>1138</v>
      </c>
      <c r="E14234" t="s">
        <v>1138</v>
      </c>
      <c r="F14234" t="s">
        <v>1442</v>
      </c>
      <c r="G14234" t="s">
        <v>28099</v>
      </c>
      <c r="H14234" t="s">
        <v>28100</v>
      </c>
    </row>
    <row r="14235" spans="1:8">
      <c r="A14235" t="s">
        <v>28101</v>
      </c>
      <c r="B14235" t="s">
        <v>4108</v>
      </c>
      <c r="C14235" s="41">
        <v>46225.790995000003</v>
      </c>
      <c r="D14235" t="s">
        <v>1474</v>
      </c>
      <c r="E14235" t="s">
        <v>1474</v>
      </c>
      <c r="F14235" t="s">
        <v>573</v>
      </c>
      <c r="G14235" t="s">
        <v>28102</v>
      </c>
      <c r="H14235" t="s">
        <v>28103</v>
      </c>
    </row>
    <row r="14236" spans="1:8">
      <c r="A14236" t="s">
        <v>28101</v>
      </c>
      <c r="B14236" t="s">
        <v>4111</v>
      </c>
      <c r="C14236" s="41">
        <v>46225.790995000003</v>
      </c>
      <c r="D14236" t="s">
        <v>1474</v>
      </c>
      <c r="E14236" t="s">
        <v>1474</v>
      </c>
      <c r="F14236" t="s">
        <v>573</v>
      </c>
      <c r="G14236" t="s">
        <v>28102</v>
      </c>
      <c r="H14236" t="s">
        <v>28103</v>
      </c>
    </row>
    <row r="14237" spans="1:8">
      <c r="A14237" t="s">
        <v>28101</v>
      </c>
      <c r="B14237" t="s">
        <v>4112</v>
      </c>
      <c r="C14237" s="41">
        <v>46225.790995000003</v>
      </c>
      <c r="D14237" t="s">
        <v>1474</v>
      </c>
      <c r="E14237" t="s">
        <v>1474</v>
      </c>
      <c r="F14237" t="s">
        <v>573</v>
      </c>
      <c r="G14237" t="s">
        <v>28102</v>
      </c>
      <c r="H14237" t="s">
        <v>28103</v>
      </c>
    </row>
    <row r="14238" spans="1:8">
      <c r="A14238" t="s">
        <v>28104</v>
      </c>
      <c r="B14238" t="s">
        <v>1229</v>
      </c>
      <c r="C14238" s="41">
        <v>46225.792223657409</v>
      </c>
      <c r="D14238" t="s">
        <v>1138</v>
      </c>
      <c r="E14238" t="s">
        <v>1138</v>
      </c>
      <c r="F14238" t="s">
        <v>1515</v>
      </c>
      <c r="G14238" t="s">
        <v>28105</v>
      </c>
      <c r="H14238" t="s">
        <v>28106</v>
      </c>
    </row>
    <row r="14239" spans="1:8">
      <c r="A14239" t="s">
        <v>28107</v>
      </c>
      <c r="B14239" t="s">
        <v>1152</v>
      </c>
      <c r="C14239" s="41">
        <v>46225.792338692132</v>
      </c>
      <c r="D14239" t="s">
        <v>1138</v>
      </c>
      <c r="E14239" t="s">
        <v>1138</v>
      </c>
      <c r="F14239" t="s">
        <v>1409</v>
      </c>
      <c r="G14239" t="s">
        <v>7998</v>
      </c>
      <c r="H14239" t="s">
        <v>28108</v>
      </c>
    </row>
    <row r="14240" spans="1:8">
      <c r="A14240" t="s">
        <v>28107</v>
      </c>
      <c r="B14240" t="s">
        <v>1198</v>
      </c>
      <c r="C14240" s="41">
        <v>46225.792338692132</v>
      </c>
      <c r="D14240" t="s">
        <v>1138</v>
      </c>
      <c r="E14240" t="s">
        <v>1138</v>
      </c>
      <c r="F14240" t="s">
        <v>1409</v>
      </c>
      <c r="G14240" t="s">
        <v>7998</v>
      </c>
      <c r="H14240" t="s">
        <v>28108</v>
      </c>
    </row>
    <row r="14241" spans="1:8">
      <c r="A14241" t="s">
        <v>28109</v>
      </c>
      <c r="B14241" t="s">
        <v>2322</v>
      </c>
      <c r="C14241" s="41">
        <v>46225.79404886574</v>
      </c>
      <c r="D14241" t="s">
        <v>1474</v>
      </c>
      <c r="E14241" t="s">
        <v>1474</v>
      </c>
      <c r="F14241" t="s">
        <v>750</v>
      </c>
      <c r="G14241" t="s">
        <v>2323</v>
      </c>
      <c r="H14241" t="s">
        <v>28110</v>
      </c>
    </row>
    <row r="14242" spans="1:8">
      <c r="A14242" t="s">
        <v>28111</v>
      </c>
      <c r="B14242" t="s">
        <v>1887</v>
      </c>
      <c r="C14242" s="1">
        <v>46225.794108796297</v>
      </c>
      <c r="D14242" t="s">
        <v>1474</v>
      </c>
      <c r="E14242" t="s">
        <v>1474</v>
      </c>
      <c r="F14242" t="s">
        <v>996</v>
      </c>
      <c r="G14242" t="s">
        <v>4542</v>
      </c>
      <c r="H14242" t="s">
        <v>28112</v>
      </c>
    </row>
    <row r="14243" spans="1:8">
      <c r="A14243" t="s">
        <v>28113</v>
      </c>
      <c r="B14243" t="s">
        <v>1661</v>
      </c>
      <c r="C14243" s="41">
        <v>46225.794122800929</v>
      </c>
      <c r="D14243" t="s">
        <v>1474</v>
      </c>
      <c r="E14243" t="s">
        <v>1474</v>
      </c>
      <c r="F14243" t="s">
        <v>996</v>
      </c>
      <c r="G14243" t="s">
        <v>28114</v>
      </c>
      <c r="H14243" t="s">
        <v>28115</v>
      </c>
    </row>
    <row r="14244" spans="1:8">
      <c r="A14244" t="s">
        <v>28116</v>
      </c>
      <c r="B14244" t="s">
        <v>1796</v>
      </c>
      <c r="C14244" s="41">
        <v>46225.794128622685</v>
      </c>
      <c r="D14244" t="s">
        <v>1474</v>
      </c>
      <c r="E14244" t="s">
        <v>1474</v>
      </c>
      <c r="F14244" t="s">
        <v>996</v>
      </c>
      <c r="G14244" t="s">
        <v>28117</v>
      </c>
      <c r="H14244" t="s">
        <v>28118</v>
      </c>
    </row>
    <row r="14245" spans="1:8">
      <c r="A14245" t="s">
        <v>28119</v>
      </c>
      <c r="B14245" t="s">
        <v>1796</v>
      </c>
      <c r="C14245" s="41">
        <v>46225.794142407409</v>
      </c>
      <c r="D14245" t="s">
        <v>1474</v>
      </c>
      <c r="E14245" t="s">
        <v>1474</v>
      </c>
      <c r="F14245" t="s">
        <v>996</v>
      </c>
      <c r="G14245" t="s">
        <v>28120</v>
      </c>
      <c r="H14245" t="s">
        <v>28121</v>
      </c>
    </row>
    <row r="14246" spans="1:8">
      <c r="A14246" t="s">
        <v>28122</v>
      </c>
      <c r="B14246" t="s">
        <v>1796</v>
      </c>
      <c r="C14246" s="41">
        <v>46225.794146944441</v>
      </c>
      <c r="D14246" t="s">
        <v>1474</v>
      </c>
      <c r="E14246" t="s">
        <v>1474</v>
      </c>
      <c r="F14246" t="s">
        <v>996</v>
      </c>
      <c r="G14246" t="s">
        <v>28123</v>
      </c>
      <c r="H14246" t="s">
        <v>28124</v>
      </c>
    </row>
    <row r="14247" spans="1:8">
      <c r="A14247" t="s">
        <v>28125</v>
      </c>
      <c r="B14247" t="s">
        <v>2473</v>
      </c>
      <c r="C14247" s="41">
        <v>46225.794151770831</v>
      </c>
      <c r="D14247" t="s">
        <v>1474</v>
      </c>
      <c r="E14247" t="s">
        <v>1474</v>
      </c>
      <c r="F14247" t="s">
        <v>996</v>
      </c>
      <c r="G14247" t="s">
        <v>28126</v>
      </c>
      <c r="H14247" t="s">
        <v>28127</v>
      </c>
    </row>
    <row r="14248" spans="1:8">
      <c r="A14248" t="s">
        <v>28128</v>
      </c>
      <c r="B14248" t="s">
        <v>1796</v>
      </c>
      <c r="C14248" s="41">
        <v>46225.794162534723</v>
      </c>
      <c r="D14248" t="s">
        <v>1474</v>
      </c>
      <c r="E14248" t="s">
        <v>1474</v>
      </c>
      <c r="F14248" t="s">
        <v>996</v>
      </c>
      <c r="G14248" t="s">
        <v>28129</v>
      </c>
      <c r="H14248" t="s">
        <v>28130</v>
      </c>
    </row>
    <row r="14249" spans="1:8">
      <c r="A14249" t="s">
        <v>28131</v>
      </c>
      <c r="B14249" t="s">
        <v>1796</v>
      </c>
      <c r="C14249" s="41">
        <v>46225.794221388889</v>
      </c>
      <c r="D14249" t="s">
        <v>1474</v>
      </c>
      <c r="E14249" t="s">
        <v>1474</v>
      </c>
      <c r="F14249" t="s">
        <v>996</v>
      </c>
      <c r="G14249" t="s">
        <v>28132</v>
      </c>
      <c r="H14249" t="s">
        <v>28133</v>
      </c>
    </row>
    <row r="14250" spans="1:8">
      <c r="A14250" t="s">
        <v>28134</v>
      </c>
      <c r="B14250" t="s">
        <v>1796</v>
      </c>
      <c r="C14250" s="41">
        <v>46225.794241574076</v>
      </c>
      <c r="D14250" t="s">
        <v>1474</v>
      </c>
      <c r="E14250" t="s">
        <v>1474</v>
      </c>
      <c r="F14250" t="s">
        <v>996</v>
      </c>
      <c r="G14250" t="s">
        <v>28135</v>
      </c>
      <c r="H14250" t="s">
        <v>28136</v>
      </c>
    </row>
    <row r="14251" spans="1:8">
      <c r="A14251" t="s">
        <v>28137</v>
      </c>
      <c r="B14251" t="s">
        <v>1796</v>
      </c>
      <c r="C14251" s="41">
        <v>46225.794246990743</v>
      </c>
      <c r="D14251" t="s">
        <v>1474</v>
      </c>
      <c r="E14251" t="s">
        <v>1474</v>
      </c>
      <c r="F14251" t="s">
        <v>996</v>
      </c>
      <c r="G14251" t="s">
        <v>28138</v>
      </c>
      <c r="H14251" t="s">
        <v>28139</v>
      </c>
    </row>
    <row r="14252" spans="1:8">
      <c r="A14252" t="s">
        <v>28140</v>
      </c>
      <c r="B14252" t="s">
        <v>1796</v>
      </c>
      <c r="C14252" s="41">
        <v>46225.79425215278</v>
      </c>
      <c r="D14252" t="s">
        <v>1474</v>
      </c>
      <c r="E14252" t="s">
        <v>1474</v>
      </c>
      <c r="F14252" t="s">
        <v>996</v>
      </c>
      <c r="G14252" t="s">
        <v>28141</v>
      </c>
      <c r="H14252" t="s">
        <v>28142</v>
      </c>
    </row>
    <row r="14253" spans="1:8">
      <c r="A14253" t="s">
        <v>28143</v>
      </c>
      <c r="B14253" t="s">
        <v>1796</v>
      </c>
      <c r="C14253" s="41">
        <v>46225.794252210646</v>
      </c>
      <c r="D14253" t="s">
        <v>1474</v>
      </c>
      <c r="E14253" t="s">
        <v>1474</v>
      </c>
      <c r="F14253" t="s">
        <v>996</v>
      </c>
      <c r="G14253" t="s">
        <v>28144</v>
      </c>
      <c r="H14253" t="s">
        <v>28145</v>
      </c>
    </row>
    <row r="14254" spans="1:8">
      <c r="A14254" t="s">
        <v>28146</v>
      </c>
      <c r="B14254" t="s">
        <v>1796</v>
      </c>
      <c r="C14254" s="41">
        <v>46225.794253854168</v>
      </c>
      <c r="D14254" t="s">
        <v>1474</v>
      </c>
      <c r="E14254" t="s">
        <v>1474</v>
      </c>
      <c r="F14254" t="s">
        <v>996</v>
      </c>
      <c r="G14254" t="s">
        <v>28147</v>
      </c>
      <c r="H14254" t="s">
        <v>28148</v>
      </c>
    </row>
    <row r="14255" spans="1:8">
      <c r="A14255" t="s">
        <v>28149</v>
      </c>
      <c r="B14255" t="s">
        <v>1796</v>
      </c>
      <c r="C14255" s="41">
        <v>46225.794255335648</v>
      </c>
      <c r="D14255" t="s">
        <v>1474</v>
      </c>
      <c r="E14255" t="s">
        <v>1474</v>
      </c>
      <c r="F14255" t="s">
        <v>996</v>
      </c>
      <c r="G14255" t="s">
        <v>28150</v>
      </c>
      <c r="H14255" t="s">
        <v>28151</v>
      </c>
    </row>
    <row r="14256" spans="1:8">
      <c r="A14256" t="s">
        <v>28152</v>
      </c>
      <c r="B14256" t="s">
        <v>1796</v>
      </c>
      <c r="C14256" s="41">
        <v>46225.794259895833</v>
      </c>
      <c r="D14256" t="s">
        <v>1474</v>
      </c>
      <c r="E14256" t="s">
        <v>1474</v>
      </c>
      <c r="F14256" t="s">
        <v>996</v>
      </c>
      <c r="G14256" t="s">
        <v>28153</v>
      </c>
      <c r="H14256" t="s">
        <v>28154</v>
      </c>
    </row>
    <row r="14257" spans="1:8">
      <c r="A14257" t="s">
        <v>28155</v>
      </c>
      <c r="B14257" t="s">
        <v>1796</v>
      </c>
      <c r="C14257" s="41">
        <v>46225.794265532408</v>
      </c>
      <c r="D14257" t="s">
        <v>1474</v>
      </c>
      <c r="E14257" t="s">
        <v>1474</v>
      </c>
      <c r="F14257" t="s">
        <v>996</v>
      </c>
      <c r="G14257" t="s">
        <v>28156</v>
      </c>
      <c r="H14257" t="s">
        <v>28157</v>
      </c>
    </row>
    <row r="14258" spans="1:8">
      <c r="A14258" t="s">
        <v>28158</v>
      </c>
      <c r="B14258" t="s">
        <v>1796</v>
      </c>
      <c r="C14258" s="41">
        <v>46225.794268310186</v>
      </c>
      <c r="D14258" t="s">
        <v>1474</v>
      </c>
      <c r="E14258" t="s">
        <v>1474</v>
      </c>
      <c r="F14258" t="s">
        <v>996</v>
      </c>
      <c r="G14258" t="s">
        <v>28159</v>
      </c>
      <c r="H14258" t="s">
        <v>28160</v>
      </c>
    </row>
    <row r="14259" spans="1:8">
      <c r="A14259" t="s">
        <v>28161</v>
      </c>
      <c r="B14259" t="s">
        <v>1796</v>
      </c>
      <c r="C14259" s="41">
        <v>46225.794271724539</v>
      </c>
      <c r="D14259" t="s">
        <v>1474</v>
      </c>
      <c r="E14259" t="s">
        <v>1474</v>
      </c>
      <c r="F14259" t="s">
        <v>996</v>
      </c>
      <c r="G14259" t="s">
        <v>28162</v>
      </c>
      <c r="H14259" t="s">
        <v>28163</v>
      </c>
    </row>
    <row r="14260" spans="1:8">
      <c r="A14260" t="s">
        <v>28164</v>
      </c>
      <c r="B14260" t="s">
        <v>1796</v>
      </c>
      <c r="C14260" s="41">
        <v>46225.794276620371</v>
      </c>
      <c r="D14260" t="s">
        <v>1474</v>
      </c>
      <c r="E14260" t="s">
        <v>1474</v>
      </c>
      <c r="F14260" t="s">
        <v>996</v>
      </c>
      <c r="G14260" t="s">
        <v>28165</v>
      </c>
      <c r="H14260" t="s">
        <v>28166</v>
      </c>
    </row>
    <row r="14261" spans="1:8">
      <c r="A14261" t="s">
        <v>28167</v>
      </c>
      <c r="B14261" t="s">
        <v>1796</v>
      </c>
      <c r="C14261" s="41">
        <v>46225.794278217596</v>
      </c>
      <c r="D14261" t="s">
        <v>1474</v>
      </c>
      <c r="E14261" t="s">
        <v>1474</v>
      </c>
      <c r="F14261" t="s">
        <v>996</v>
      </c>
      <c r="G14261" t="s">
        <v>28168</v>
      </c>
      <c r="H14261" t="s">
        <v>28169</v>
      </c>
    </row>
    <row r="14262" spans="1:8">
      <c r="A14262" t="s">
        <v>28170</v>
      </c>
      <c r="B14262" t="s">
        <v>1796</v>
      </c>
      <c r="C14262" s="41">
        <v>46225.794281527778</v>
      </c>
      <c r="D14262" t="s">
        <v>1474</v>
      </c>
      <c r="E14262" t="s">
        <v>1474</v>
      </c>
      <c r="F14262" t="s">
        <v>996</v>
      </c>
      <c r="G14262" t="s">
        <v>28171</v>
      </c>
      <c r="H14262" t="s">
        <v>28172</v>
      </c>
    </row>
    <row r="14263" spans="1:8">
      <c r="A14263" t="s">
        <v>28173</v>
      </c>
      <c r="B14263" t="s">
        <v>1796</v>
      </c>
      <c r="C14263" s="41">
        <v>46225.794283356481</v>
      </c>
      <c r="D14263" t="s">
        <v>1474</v>
      </c>
      <c r="E14263" t="s">
        <v>1474</v>
      </c>
      <c r="F14263" t="s">
        <v>996</v>
      </c>
      <c r="G14263" t="s">
        <v>28174</v>
      </c>
      <c r="H14263" t="s">
        <v>28175</v>
      </c>
    </row>
    <row r="14264" spans="1:8">
      <c r="A14264" t="s">
        <v>28176</v>
      </c>
      <c r="B14264" t="s">
        <v>1796</v>
      </c>
      <c r="C14264" s="41">
        <v>46225.794291990744</v>
      </c>
      <c r="D14264" t="s">
        <v>1474</v>
      </c>
      <c r="E14264" t="s">
        <v>1474</v>
      </c>
      <c r="F14264" t="s">
        <v>996</v>
      </c>
      <c r="G14264" t="s">
        <v>28177</v>
      </c>
      <c r="H14264" t="s">
        <v>28178</v>
      </c>
    </row>
    <row r="14265" spans="1:8">
      <c r="A14265" t="s">
        <v>28179</v>
      </c>
      <c r="B14265" t="s">
        <v>921</v>
      </c>
      <c r="C14265" s="41">
        <v>46225.794294837964</v>
      </c>
      <c r="D14265" t="s">
        <v>1138</v>
      </c>
      <c r="E14265" t="s">
        <v>1138</v>
      </c>
      <c r="F14265" t="s">
        <v>1442</v>
      </c>
      <c r="G14265" t="s">
        <v>28180</v>
      </c>
      <c r="H14265" t="s">
        <v>28181</v>
      </c>
    </row>
    <row r="14266" spans="1:8">
      <c r="A14266" t="s">
        <v>28182</v>
      </c>
      <c r="B14266" t="s">
        <v>1796</v>
      </c>
      <c r="C14266" s="41">
        <v>46225.794296921296</v>
      </c>
      <c r="D14266" t="s">
        <v>1474</v>
      </c>
      <c r="E14266" t="s">
        <v>1474</v>
      </c>
      <c r="F14266" t="s">
        <v>996</v>
      </c>
      <c r="G14266" t="s">
        <v>28183</v>
      </c>
      <c r="H14266" t="s">
        <v>28184</v>
      </c>
    </row>
    <row r="14267" spans="1:8">
      <c r="A14267" t="s">
        <v>28185</v>
      </c>
      <c r="B14267" t="s">
        <v>4938</v>
      </c>
      <c r="C14267" s="41">
        <v>46225.794299039349</v>
      </c>
      <c r="D14267" t="s">
        <v>1474</v>
      </c>
      <c r="E14267" t="s">
        <v>1474</v>
      </c>
      <c r="F14267" t="s">
        <v>996</v>
      </c>
      <c r="G14267" t="s">
        <v>28186</v>
      </c>
      <c r="H14267" t="s">
        <v>28187</v>
      </c>
    </row>
    <row r="14268" spans="1:8">
      <c r="A14268" t="s">
        <v>28188</v>
      </c>
      <c r="B14268" t="s">
        <v>19702</v>
      </c>
      <c r="C14268" s="41">
        <v>46225.794304583331</v>
      </c>
      <c r="D14268" t="s">
        <v>1474</v>
      </c>
      <c r="E14268" t="s">
        <v>1474</v>
      </c>
      <c r="F14268" t="s">
        <v>996</v>
      </c>
      <c r="G14268" t="s">
        <v>28189</v>
      </c>
      <c r="H14268" t="s">
        <v>28190</v>
      </c>
    </row>
    <row r="14269" spans="1:8">
      <c r="A14269" t="s">
        <v>28191</v>
      </c>
      <c r="B14269" t="s">
        <v>3146</v>
      </c>
      <c r="C14269" s="41">
        <v>46225.794348078707</v>
      </c>
      <c r="D14269" t="s">
        <v>1474</v>
      </c>
      <c r="E14269" t="s">
        <v>1474</v>
      </c>
      <c r="F14269" t="s">
        <v>996</v>
      </c>
      <c r="G14269" t="s">
        <v>28192</v>
      </c>
      <c r="H14269" t="s">
        <v>28193</v>
      </c>
    </row>
    <row r="14270" spans="1:8">
      <c r="A14270" t="s">
        <v>28194</v>
      </c>
      <c r="B14270" t="s">
        <v>13952</v>
      </c>
      <c r="C14270" s="41">
        <v>46225.794352962963</v>
      </c>
      <c r="D14270" t="s">
        <v>1474</v>
      </c>
      <c r="E14270" t="s">
        <v>1474</v>
      </c>
      <c r="F14270" t="s">
        <v>996</v>
      </c>
      <c r="G14270" t="s">
        <v>28195</v>
      </c>
      <c r="H14270" t="s">
        <v>28196</v>
      </c>
    </row>
    <row r="14271" spans="1:8">
      <c r="A14271" t="s">
        <v>28197</v>
      </c>
      <c r="B14271" t="s">
        <v>1796</v>
      </c>
      <c r="C14271" s="41">
        <v>46225.794433877316</v>
      </c>
      <c r="D14271" t="s">
        <v>1474</v>
      </c>
      <c r="E14271" t="s">
        <v>1474</v>
      </c>
      <c r="F14271" t="s">
        <v>996</v>
      </c>
      <c r="G14271" t="s">
        <v>28198</v>
      </c>
      <c r="H14271" t="s">
        <v>28199</v>
      </c>
    </row>
    <row r="14272" spans="1:8">
      <c r="A14272" t="s">
        <v>28200</v>
      </c>
      <c r="B14272" t="s">
        <v>996</v>
      </c>
      <c r="C14272" s="41">
        <v>46225.796417372687</v>
      </c>
      <c r="D14272" t="s">
        <v>1138</v>
      </c>
      <c r="E14272" t="s">
        <v>1138</v>
      </c>
      <c r="F14272" t="s">
        <v>2065</v>
      </c>
      <c r="G14272" t="s">
        <v>28201</v>
      </c>
      <c r="H14272" t="s">
        <v>28202</v>
      </c>
    </row>
    <row r="14273" spans="1:8">
      <c r="A14273" t="s">
        <v>28203</v>
      </c>
      <c r="B14273" t="s">
        <v>573</v>
      </c>
      <c r="C14273" s="41">
        <v>46225.796814363428</v>
      </c>
      <c r="D14273" t="s">
        <v>1138</v>
      </c>
      <c r="E14273" t="s">
        <v>1138</v>
      </c>
      <c r="F14273" t="s">
        <v>4111</v>
      </c>
      <c r="G14273" t="s">
        <v>28204</v>
      </c>
      <c r="H14273" t="s">
        <v>28205</v>
      </c>
    </row>
    <row r="14274" spans="1:8">
      <c r="A14274" t="s">
        <v>28206</v>
      </c>
      <c r="B14274" t="s">
        <v>28207</v>
      </c>
      <c r="C14274" s="41">
        <v>46225.798506319443</v>
      </c>
      <c r="D14274" t="s">
        <v>1474</v>
      </c>
      <c r="E14274" t="s">
        <v>1474</v>
      </c>
      <c r="F14274" t="s">
        <v>996</v>
      </c>
      <c r="G14274" t="s">
        <v>28208</v>
      </c>
      <c r="H14274" t="s">
        <v>28209</v>
      </c>
    </row>
    <row r="14275" spans="1:8">
      <c r="A14275" t="s">
        <v>28210</v>
      </c>
      <c r="B14275" t="s">
        <v>1152</v>
      </c>
      <c r="C14275" s="41">
        <v>46225.802771840281</v>
      </c>
      <c r="D14275" t="s">
        <v>1138</v>
      </c>
      <c r="E14275" t="s">
        <v>1138</v>
      </c>
      <c r="F14275" t="s">
        <v>28211</v>
      </c>
      <c r="G14275" t="s">
        <v>28212</v>
      </c>
      <c r="H14275" t="s">
        <v>28213</v>
      </c>
    </row>
    <row r="14276" spans="1:8">
      <c r="A14276" t="s">
        <v>28214</v>
      </c>
      <c r="B14276" t="s">
        <v>1152</v>
      </c>
      <c r="C14276" s="41">
        <v>46225.804397245367</v>
      </c>
      <c r="D14276" t="s">
        <v>1138</v>
      </c>
      <c r="E14276" t="s">
        <v>1138</v>
      </c>
      <c r="F14276" t="s">
        <v>7150</v>
      </c>
      <c r="G14276" t="s">
        <v>28094</v>
      </c>
      <c r="H14276" t="s">
        <v>28215</v>
      </c>
    </row>
    <row r="14277" spans="1:8">
      <c r="A14277" s="3" t="s">
        <v>28216</v>
      </c>
      <c r="B14277" t="s">
        <v>996</v>
      </c>
      <c r="C14277" s="41">
        <v>46225.804957152781</v>
      </c>
      <c r="D14277" t="s">
        <v>1138</v>
      </c>
      <c r="E14277" t="s">
        <v>1138</v>
      </c>
      <c r="F14277" t="s">
        <v>2722</v>
      </c>
      <c r="G14277" t="s">
        <v>28217</v>
      </c>
      <c r="H14277" t="s">
        <v>28218</v>
      </c>
    </row>
    <row r="14278" spans="1:8">
      <c r="A14278" t="s">
        <v>28219</v>
      </c>
      <c r="B14278" t="s">
        <v>2235</v>
      </c>
      <c r="C14278" s="41">
        <v>46225.807024953705</v>
      </c>
      <c r="D14278" t="s">
        <v>1138</v>
      </c>
      <c r="E14278" t="s">
        <v>1138</v>
      </c>
      <c r="F14278" t="s">
        <v>26721</v>
      </c>
      <c r="G14278" t="s">
        <v>26722</v>
      </c>
      <c r="H14278" t="s">
        <v>28220</v>
      </c>
    </row>
    <row r="14279" spans="1:8">
      <c r="A14279" t="s">
        <v>28221</v>
      </c>
      <c r="B14279" t="s">
        <v>2235</v>
      </c>
      <c r="C14279" s="41">
        <v>46225.807101562503</v>
      </c>
      <c r="D14279" t="s">
        <v>1138</v>
      </c>
      <c r="E14279" t="s">
        <v>1138</v>
      </c>
      <c r="F14279" t="s">
        <v>26721</v>
      </c>
      <c r="G14279" t="s">
        <v>26722</v>
      </c>
      <c r="H14279" t="s">
        <v>28222</v>
      </c>
    </row>
    <row r="14280" spans="1:8">
      <c r="A14280" t="s">
        <v>28223</v>
      </c>
      <c r="B14280" t="s">
        <v>3014</v>
      </c>
      <c r="C14280" s="41">
        <v>46225.807248530095</v>
      </c>
      <c r="D14280" t="s">
        <v>1138</v>
      </c>
      <c r="E14280" t="s">
        <v>1138</v>
      </c>
      <c r="F14280" t="s">
        <v>1442</v>
      </c>
      <c r="G14280" t="s">
        <v>28224</v>
      </c>
      <c r="H14280" t="s">
        <v>28225</v>
      </c>
    </row>
    <row r="14281" spans="1:8">
      <c r="A14281" t="s">
        <v>28226</v>
      </c>
      <c r="B14281" t="s">
        <v>89</v>
      </c>
      <c r="C14281" s="41">
        <v>46225.80874079861</v>
      </c>
      <c r="D14281" t="s">
        <v>1138</v>
      </c>
      <c r="E14281" t="s">
        <v>1138</v>
      </c>
      <c r="F14281" t="s">
        <v>26118</v>
      </c>
      <c r="G14281" t="s">
        <v>28227</v>
      </c>
      <c r="H14281" t="s">
        <v>28228</v>
      </c>
    </row>
    <row r="14282" spans="1:8">
      <c r="A14282" t="s">
        <v>28229</v>
      </c>
      <c r="B14282" t="s">
        <v>89</v>
      </c>
      <c r="C14282" s="41">
        <v>46225.808756261576</v>
      </c>
      <c r="D14282" t="s">
        <v>1138</v>
      </c>
      <c r="E14282" t="s">
        <v>1138</v>
      </c>
      <c r="F14282" t="s">
        <v>26118</v>
      </c>
      <c r="G14282" t="s">
        <v>28227</v>
      </c>
      <c r="H14282" t="s">
        <v>28230</v>
      </c>
    </row>
    <row r="14283" spans="1:8">
      <c r="A14283" t="s">
        <v>28231</v>
      </c>
      <c r="B14283" t="s">
        <v>1166</v>
      </c>
      <c r="C14283" s="41">
        <v>46225.809861273148</v>
      </c>
      <c r="D14283" t="s">
        <v>1138</v>
      </c>
      <c r="E14283" t="s">
        <v>1138</v>
      </c>
      <c r="F14283" t="s">
        <v>1434</v>
      </c>
      <c r="G14283" t="s">
        <v>1435</v>
      </c>
      <c r="H14283" t="s">
        <v>28232</v>
      </c>
    </row>
    <row r="14284" spans="1:8">
      <c r="A14284" t="s">
        <v>28231</v>
      </c>
      <c r="B14284" t="s">
        <v>1437</v>
      </c>
      <c r="C14284" s="41">
        <v>46225.809861273148</v>
      </c>
      <c r="D14284" t="s">
        <v>1138</v>
      </c>
      <c r="E14284" t="s">
        <v>1138</v>
      </c>
      <c r="F14284" t="s">
        <v>1434</v>
      </c>
      <c r="G14284" t="s">
        <v>1435</v>
      </c>
      <c r="H14284" t="s">
        <v>28232</v>
      </c>
    </row>
    <row r="14285" spans="1:8">
      <c r="A14285" t="s">
        <v>28231</v>
      </c>
      <c r="B14285" t="s">
        <v>1438</v>
      </c>
      <c r="C14285" s="41">
        <v>46225.809861273148</v>
      </c>
      <c r="D14285" t="s">
        <v>1138</v>
      </c>
      <c r="E14285" t="s">
        <v>1138</v>
      </c>
      <c r="F14285" t="s">
        <v>1434</v>
      </c>
      <c r="G14285" t="s">
        <v>1435</v>
      </c>
      <c r="H14285" t="s">
        <v>28232</v>
      </c>
    </row>
    <row r="14286" spans="1:8">
      <c r="A14286" t="s">
        <v>28231</v>
      </c>
      <c r="B14286" t="s">
        <v>1143</v>
      </c>
      <c r="C14286" s="41">
        <v>46225.809861273148</v>
      </c>
      <c r="D14286" t="s">
        <v>1138</v>
      </c>
      <c r="E14286" t="s">
        <v>1138</v>
      </c>
      <c r="F14286" t="s">
        <v>1434</v>
      </c>
      <c r="G14286" t="s">
        <v>1435</v>
      </c>
      <c r="H14286" t="s">
        <v>28232</v>
      </c>
    </row>
    <row r="14287" spans="1:8">
      <c r="A14287" t="s">
        <v>28231</v>
      </c>
      <c r="B14287" t="s">
        <v>1238</v>
      </c>
      <c r="C14287" s="41">
        <v>46225.809861273148</v>
      </c>
      <c r="D14287" t="s">
        <v>1138</v>
      </c>
      <c r="E14287" t="s">
        <v>1138</v>
      </c>
      <c r="F14287" t="s">
        <v>1434</v>
      </c>
      <c r="G14287" t="s">
        <v>1435</v>
      </c>
      <c r="H14287" t="s">
        <v>28232</v>
      </c>
    </row>
    <row r="14288" spans="1:8">
      <c r="A14288" t="s">
        <v>28231</v>
      </c>
      <c r="B14288" t="s">
        <v>1279</v>
      </c>
      <c r="C14288" s="41">
        <v>46225.809861273148</v>
      </c>
      <c r="D14288" t="s">
        <v>1138</v>
      </c>
      <c r="E14288" t="s">
        <v>1138</v>
      </c>
      <c r="F14288" t="s">
        <v>1434</v>
      </c>
      <c r="G14288" t="s">
        <v>1435</v>
      </c>
      <c r="H14288" t="s">
        <v>28232</v>
      </c>
    </row>
    <row r="14289" spans="1:8">
      <c r="A14289" t="s">
        <v>28231</v>
      </c>
      <c r="B14289" t="s">
        <v>1426</v>
      </c>
      <c r="C14289" s="41">
        <v>46225.809861273148</v>
      </c>
      <c r="D14289" t="s">
        <v>1138</v>
      </c>
      <c r="E14289" t="s">
        <v>1138</v>
      </c>
      <c r="F14289" t="s">
        <v>1434</v>
      </c>
      <c r="G14289" t="s">
        <v>1435</v>
      </c>
      <c r="H14289" t="s">
        <v>28232</v>
      </c>
    </row>
    <row r="14290" spans="1:8">
      <c r="A14290" t="s">
        <v>28233</v>
      </c>
      <c r="B14290" t="s">
        <v>1152</v>
      </c>
      <c r="C14290" s="41">
        <v>46225.810406041666</v>
      </c>
      <c r="D14290" t="s">
        <v>1138</v>
      </c>
      <c r="E14290" t="s">
        <v>1138</v>
      </c>
      <c r="F14290" t="s">
        <v>10293</v>
      </c>
      <c r="G14290" t="s">
        <v>28234</v>
      </c>
      <c r="H14290" t="s">
        <v>28235</v>
      </c>
    </row>
    <row r="14291" spans="1:8">
      <c r="A14291" t="s">
        <v>28236</v>
      </c>
      <c r="B14291" t="s">
        <v>1166</v>
      </c>
      <c r="C14291" s="41">
        <v>46225.812063483798</v>
      </c>
      <c r="D14291" t="s">
        <v>1138</v>
      </c>
      <c r="E14291" t="s">
        <v>1138</v>
      </c>
      <c r="F14291" t="s">
        <v>11452</v>
      </c>
      <c r="G14291" t="s">
        <v>23001</v>
      </c>
      <c r="H14291" t="s">
        <v>28237</v>
      </c>
    </row>
    <row r="14292" spans="1:8">
      <c r="A14292" t="s">
        <v>28238</v>
      </c>
      <c r="B14292" t="s">
        <v>1174</v>
      </c>
      <c r="C14292" s="41">
        <v>46225.81349375</v>
      </c>
      <c r="D14292" t="s">
        <v>1138</v>
      </c>
      <c r="E14292" t="s">
        <v>1138</v>
      </c>
      <c r="F14292" t="s">
        <v>28239</v>
      </c>
      <c r="G14292" t="s">
        <v>28240</v>
      </c>
      <c r="H14292" t="s">
        <v>28241</v>
      </c>
    </row>
    <row r="14293" spans="1:8">
      <c r="A14293" t="s">
        <v>28242</v>
      </c>
      <c r="B14293" t="s">
        <v>1279</v>
      </c>
      <c r="C14293" s="41">
        <v>46225.815958043982</v>
      </c>
      <c r="D14293" t="s">
        <v>1138</v>
      </c>
      <c r="E14293" t="s">
        <v>1138</v>
      </c>
      <c r="F14293" t="s">
        <v>1442</v>
      </c>
      <c r="G14293" t="s">
        <v>5161</v>
      </c>
      <c r="H14293" t="s">
        <v>28243</v>
      </c>
    </row>
    <row r="14294" spans="1:8">
      <c r="A14294" t="s">
        <v>28244</v>
      </c>
      <c r="B14294" t="s">
        <v>1150</v>
      </c>
      <c r="C14294" s="41">
        <v>46225.815985023146</v>
      </c>
      <c r="D14294" t="s">
        <v>1138</v>
      </c>
      <c r="E14294" t="s">
        <v>1138</v>
      </c>
      <c r="F14294" t="s">
        <v>1442</v>
      </c>
      <c r="G14294" t="s">
        <v>5161</v>
      </c>
      <c r="H14294" t="s">
        <v>28245</v>
      </c>
    </row>
    <row r="14295" spans="1:8">
      <c r="A14295" t="s">
        <v>28246</v>
      </c>
      <c r="B14295" t="s">
        <v>1489</v>
      </c>
      <c r="C14295" s="41">
        <v>46225.81610246528</v>
      </c>
      <c r="D14295" t="s">
        <v>1138</v>
      </c>
      <c r="E14295" t="s">
        <v>1138</v>
      </c>
      <c r="F14295" t="s">
        <v>1442</v>
      </c>
      <c r="G14295" t="s">
        <v>5161</v>
      </c>
      <c r="H14295" t="s">
        <v>28247</v>
      </c>
    </row>
    <row r="14296" spans="1:8">
      <c r="A14296" t="s">
        <v>28248</v>
      </c>
      <c r="B14296" t="s">
        <v>588</v>
      </c>
      <c r="C14296" s="41">
        <v>46225.820363634259</v>
      </c>
      <c r="D14296" t="s">
        <v>1138</v>
      </c>
      <c r="E14296" t="s">
        <v>1138</v>
      </c>
      <c r="F14296" t="s">
        <v>4721</v>
      </c>
      <c r="G14296" t="s">
        <v>26534</v>
      </c>
      <c r="H14296" t="s">
        <v>28249</v>
      </c>
    </row>
    <row r="14297" spans="1:8">
      <c r="A14297" t="s">
        <v>28250</v>
      </c>
      <c r="B14297" t="s">
        <v>1046</v>
      </c>
      <c r="C14297" s="41">
        <v>46225.821373437502</v>
      </c>
      <c r="D14297" t="s">
        <v>1138</v>
      </c>
      <c r="E14297" t="s">
        <v>1138</v>
      </c>
      <c r="F14297" t="s">
        <v>26528</v>
      </c>
      <c r="G14297" t="s">
        <v>28251</v>
      </c>
      <c r="H14297" t="s">
        <v>28252</v>
      </c>
    </row>
    <row r="14298" spans="1:8">
      <c r="A14298" t="s">
        <v>28253</v>
      </c>
      <c r="B14298" t="s">
        <v>89</v>
      </c>
      <c r="C14298" s="41">
        <v>46225.823181782405</v>
      </c>
      <c r="D14298" t="s">
        <v>1138</v>
      </c>
      <c r="E14298" t="s">
        <v>1138</v>
      </c>
      <c r="F14298" t="s">
        <v>2767</v>
      </c>
      <c r="G14298" t="s">
        <v>14153</v>
      </c>
      <c r="H14298" t="s">
        <v>28254</v>
      </c>
    </row>
    <row r="14299" spans="1:8">
      <c r="A14299" t="s">
        <v>28255</v>
      </c>
      <c r="B14299" t="s">
        <v>1437</v>
      </c>
      <c r="C14299" s="41">
        <v>46225.824644722219</v>
      </c>
      <c r="D14299" t="s">
        <v>1138</v>
      </c>
      <c r="E14299" t="s">
        <v>1138</v>
      </c>
      <c r="F14299" t="s">
        <v>5788</v>
      </c>
      <c r="G14299" t="s">
        <v>28256</v>
      </c>
      <c r="H14299" t="s">
        <v>28257</v>
      </c>
    </row>
    <row r="14300" spans="1:8">
      <c r="A14300" t="s">
        <v>28258</v>
      </c>
      <c r="B14300" t="s">
        <v>996</v>
      </c>
      <c r="C14300" s="41">
        <v>46225.826300046298</v>
      </c>
      <c r="D14300" t="s">
        <v>1138</v>
      </c>
      <c r="E14300" t="s">
        <v>1138</v>
      </c>
      <c r="F14300" t="s">
        <v>1665</v>
      </c>
      <c r="G14300" t="s">
        <v>2782</v>
      </c>
      <c r="H14300" t="s">
        <v>28259</v>
      </c>
    </row>
    <row r="14301" spans="1:8">
      <c r="A14301" t="s">
        <v>28260</v>
      </c>
      <c r="B14301" t="s">
        <v>750</v>
      </c>
      <c r="C14301" s="41">
        <v>46225.826974525466</v>
      </c>
      <c r="D14301" t="s">
        <v>1138</v>
      </c>
      <c r="E14301" t="s">
        <v>1138</v>
      </c>
      <c r="F14301" t="s">
        <v>8006</v>
      </c>
      <c r="G14301" t="s">
        <v>28261</v>
      </c>
      <c r="H14301" t="s">
        <v>28262</v>
      </c>
    </row>
    <row r="14302" spans="1:8">
      <c r="A14302" t="s">
        <v>28260</v>
      </c>
      <c r="B14302" t="s">
        <v>1200</v>
      </c>
      <c r="C14302" s="41">
        <v>46225.826974525466</v>
      </c>
      <c r="D14302" t="s">
        <v>1138</v>
      </c>
      <c r="E14302" t="s">
        <v>1138</v>
      </c>
      <c r="F14302" t="s">
        <v>8006</v>
      </c>
      <c r="G14302" t="s">
        <v>28261</v>
      </c>
      <c r="H14302" t="s">
        <v>28262</v>
      </c>
    </row>
    <row r="14303" spans="1:8">
      <c r="A14303" t="s">
        <v>28260</v>
      </c>
      <c r="B14303" t="s">
        <v>1174</v>
      </c>
      <c r="C14303" s="41">
        <v>46225.826974525466</v>
      </c>
      <c r="D14303" t="s">
        <v>1138</v>
      </c>
      <c r="E14303" t="s">
        <v>1138</v>
      </c>
      <c r="F14303" t="s">
        <v>8006</v>
      </c>
      <c r="G14303" t="s">
        <v>28261</v>
      </c>
      <c r="H14303" t="s">
        <v>28262</v>
      </c>
    </row>
    <row r="14304" spans="1:8">
      <c r="A14304" t="s">
        <v>28263</v>
      </c>
      <c r="B14304" t="s">
        <v>1426</v>
      </c>
      <c r="C14304" s="41">
        <v>46225.828104745371</v>
      </c>
      <c r="D14304" t="s">
        <v>1138</v>
      </c>
      <c r="E14304" t="s">
        <v>1138</v>
      </c>
      <c r="F14304" t="s">
        <v>28264</v>
      </c>
      <c r="G14304" t="s">
        <v>28265</v>
      </c>
      <c r="H14304" t="s">
        <v>28266</v>
      </c>
    </row>
    <row r="14305" spans="1:8">
      <c r="A14305" t="s">
        <v>28267</v>
      </c>
      <c r="B14305" t="s">
        <v>8006</v>
      </c>
      <c r="C14305" s="41">
        <v>46225.830908379627</v>
      </c>
      <c r="D14305" t="s">
        <v>1474</v>
      </c>
      <c r="E14305" t="s">
        <v>1474</v>
      </c>
      <c r="F14305" t="s">
        <v>1200</v>
      </c>
      <c r="G14305" t="s">
        <v>8007</v>
      </c>
      <c r="H14305" t="s">
        <v>28268</v>
      </c>
    </row>
    <row r="14306" spans="1:8">
      <c r="A14306" t="s">
        <v>28269</v>
      </c>
      <c r="B14306" t="s">
        <v>1152</v>
      </c>
      <c r="C14306" s="41">
        <v>46225.833944039354</v>
      </c>
      <c r="D14306" t="s">
        <v>1138</v>
      </c>
      <c r="E14306" t="s">
        <v>1138</v>
      </c>
      <c r="F14306" t="s">
        <v>8352</v>
      </c>
      <c r="G14306" t="s">
        <v>27966</v>
      </c>
      <c r="H14306" t="s">
        <v>28270</v>
      </c>
    </row>
    <row r="14307" spans="1:8">
      <c r="A14307" t="s">
        <v>28271</v>
      </c>
      <c r="B14307" t="s">
        <v>1152</v>
      </c>
      <c r="C14307" s="41">
        <v>46225.834514328701</v>
      </c>
      <c r="D14307" t="s">
        <v>1138</v>
      </c>
      <c r="E14307" t="s">
        <v>1138</v>
      </c>
      <c r="F14307" t="s">
        <v>4969</v>
      </c>
      <c r="G14307" t="s">
        <v>28272</v>
      </c>
      <c r="H14307" t="s">
        <v>28273</v>
      </c>
    </row>
    <row r="14308" spans="1:8">
      <c r="A14308" t="s">
        <v>28274</v>
      </c>
      <c r="B14308" t="s">
        <v>750</v>
      </c>
      <c r="C14308" s="41">
        <v>46225.835288576389</v>
      </c>
      <c r="D14308" t="s">
        <v>1138</v>
      </c>
      <c r="E14308" t="s">
        <v>1138</v>
      </c>
      <c r="F14308" t="s">
        <v>8006</v>
      </c>
      <c r="G14308" t="s">
        <v>8007</v>
      </c>
      <c r="H14308" t="s">
        <v>28275</v>
      </c>
    </row>
    <row r="14309" spans="1:8">
      <c r="A14309" t="s">
        <v>28274</v>
      </c>
      <c r="B14309" t="s">
        <v>1174</v>
      </c>
      <c r="C14309" s="41">
        <v>46225.835288576389</v>
      </c>
      <c r="D14309" t="s">
        <v>1138</v>
      </c>
      <c r="E14309" t="s">
        <v>1138</v>
      </c>
      <c r="F14309" t="s">
        <v>8006</v>
      </c>
      <c r="G14309" t="s">
        <v>8007</v>
      </c>
      <c r="H14309" t="s">
        <v>28275</v>
      </c>
    </row>
    <row r="14310" spans="1:8">
      <c r="A14310" t="s">
        <v>28276</v>
      </c>
      <c r="B14310" t="s">
        <v>1200</v>
      </c>
      <c r="C14310" s="41">
        <v>46225.835292303243</v>
      </c>
      <c r="D14310" t="s">
        <v>1138</v>
      </c>
      <c r="E14310" t="s">
        <v>1138</v>
      </c>
      <c r="F14310" t="s">
        <v>8006</v>
      </c>
      <c r="G14310" t="s">
        <v>8007</v>
      </c>
      <c r="H14310" t="s">
        <v>28275</v>
      </c>
    </row>
    <row r="14311" spans="1:8">
      <c r="A14311" t="s">
        <v>28277</v>
      </c>
      <c r="B14311" t="s">
        <v>996</v>
      </c>
      <c r="C14311" s="41">
        <v>46225.836075196756</v>
      </c>
      <c r="D14311" t="s">
        <v>1138</v>
      </c>
      <c r="E14311" t="s">
        <v>1138</v>
      </c>
      <c r="F14311" t="s">
        <v>1665</v>
      </c>
      <c r="G14311" t="s">
        <v>2782</v>
      </c>
      <c r="H14311" t="s">
        <v>28278</v>
      </c>
    </row>
    <row r="14312" spans="1:8">
      <c r="A14312" t="s">
        <v>28279</v>
      </c>
      <c r="B14312" t="s">
        <v>1143</v>
      </c>
      <c r="C14312" s="41">
        <v>46225.839124212966</v>
      </c>
      <c r="D14312" t="s">
        <v>1138</v>
      </c>
      <c r="E14312" t="s">
        <v>1138</v>
      </c>
      <c r="F14312" t="s">
        <v>1796</v>
      </c>
      <c r="G14312" t="s">
        <v>28280</v>
      </c>
      <c r="H14312" t="s">
        <v>28281</v>
      </c>
    </row>
    <row r="14313" spans="1:8">
      <c r="A14313" t="s">
        <v>28282</v>
      </c>
      <c r="B14313" t="s">
        <v>7581</v>
      </c>
      <c r="C14313" s="41">
        <v>46225.840972002312</v>
      </c>
      <c r="D14313" t="s">
        <v>1474</v>
      </c>
      <c r="E14313" t="s">
        <v>1474</v>
      </c>
      <c r="F14313" t="s">
        <v>1380</v>
      </c>
      <c r="G14313" t="s">
        <v>21905</v>
      </c>
      <c r="H14313" t="s">
        <v>28283</v>
      </c>
    </row>
    <row r="14314" spans="1:8">
      <c r="A14314" t="s">
        <v>28282</v>
      </c>
      <c r="B14314" t="s">
        <v>8937</v>
      </c>
      <c r="C14314" s="41">
        <v>46225.840972002312</v>
      </c>
      <c r="D14314" t="s">
        <v>1474</v>
      </c>
      <c r="E14314" t="s">
        <v>1474</v>
      </c>
      <c r="F14314" t="s">
        <v>1380</v>
      </c>
      <c r="G14314" t="s">
        <v>21905</v>
      </c>
      <c r="H14314" t="s">
        <v>28283</v>
      </c>
    </row>
    <row r="14315" spans="1:8">
      <c r="A14315" t="s">
        <v>28282</v>
      </c>
      <c r="B14315" t="s">
        <v>9062</v>
      </c>
      <c r="C14315" s="41">
        <v>46225.840972002312</v>
      </c>
      <c r="D14315" t="s">
        <v>1474</v>
      </c>
      <c r="E14315" t="s">
        <v>1474</v>
      </c>
      <c r="F14315" t="s">
        <v>1380</v>
      </c>
      <c r="G14315" t="s">
        <v>21905</v>
      </c>
      <c r="H14315" t="s">
        <v>28283</v>
      </c>
    </row>
    <row r="14316" spans="1:8">
      <c r="A14316" t="s">
        <v>28282</v>
      </c>
      <c r="B14316" t="s">
        <v>28284</v>
      </c>
      <c r="C14316" s="41">
        <v>46225.840972002312</v>
      </c>
      <c r="D14316" t="s">
        <v>1474</v>
      </c>
      <c r="E14316" t="s">
        <v>1474</v>
      </c>
      <c r="F14316" t="s">
        <v>1380</v>
      </c>
      <c r="G14316" t="s">
        <v>21905</v>
      </c>
      <c r="H14316" t="s">
        <v>28283</v>
      </c>
    </row>
    <row r="14317" spans="1:8">
      <c r="A14317" t="s">
        <v>28282</v>
      </c>
      <c r="B14317" t="s">
        <v>2165</v>
      </c>
      <c r="C14317" s="41">
        <v>46225.840972002312</v>
      </c>
      <c r="D14317" t="s">
        <v>1474</v>
      </c>
      <c r="E14317" t="s">
        <v>1474</v>
      </c>
      <c r="F14317" t="s">
        <v>1380</v>
      </c>
      <c r="G14317" t="s">
        <v>21905</v>
      </c>
      <c r="H14317" t="s">
        <v>28283</v>
      </c>
    </row>
    <row r="14318" spans="1:8">
      <c r="A14318" t="s">
        <v>28285</v>
      </c>
      <c r="B14318" t="s">
        <v>1166</v>
      </c>
      <c r="C14318" s="41">
        <v>46225.841228738427</v>
      </c>
      <c r="D14318" t="s">
        <v>1138</v>
      </c>
      <c r="E14318" t="s">
        <v>1138</v>
      </c>
      <c r="F14318" t="s">
        <v>20734</v>
      </c>
      <c r="G14318" t="s">
        <v>28286</v>
      </c>
      <c r="H14318" t="s">
        <v>28287</v>
      </c>
    </row>
    <row r="14319" spans="1:8">
      <c r="A14319" t="s">
        <v>28285</v>
      </c>
      <c r="B14319" t="s">
        <v>1437</v>
      </c>
      <c r="C14319" s="41">
        <v>46225.841228738427</v>
      </c>
      <c r="D14319" t="s">
        <v>1138</v>
      </c>
      <c r="E14319" t="s">
        <v>1138</v>
      </c>
      <c r="F14319" t="s">
        <v>20734</v>
      </c>
      <c r="G14319" t="s">
        <v>28286</v>
      </c>
      <c r="H14319" t="s">
        <v>28287</v>
      </c>
    </row>
    <row r="14320" spans="1:8">
      <c r="A14320" t="s">
        <v>28285</v>
      </c>
      <c r="B14320" t="s">
        <v>1438</v>
      </c>
      <c r="C14320" s="41">
        <v>46225.841228738427</v>
      </c>
      <c r="D14320" t="s">
        <v>1138</v>
      </c>
      <c r="E14320" t="s">
        <v>1138</v>
      </c>
      <c r="F14320" t="s">
        <v>20734</v>
      </c>
      <c r="G14320" t="s">
        <v>28286</v>
      </c>
      <c r="H14320" t="s">
        <v>28287</v>
      </c>
    </row>
    <row r="14321" spans="1:8">
      <c r="A14321" t="s">
        <v>28285</v>
      </c>
      <c r="B14321" t="s">
        <v>1143</v>
      </c>
      <c r="C14321" s="41">
        <v>46225.841228738427</v>
      </c>
      <c r="D14321" t="s">
        <v>1138</v>
      </c>
      <c r="E14321" t="s">
        <v>1138</v>
      </c>
      <c r="F14321" t="s">
        <v>20734</v>
      </c>
      <c r="G14321" t="s">
        <v>28286</v>
      </c>
      <c r="H14321" t="s">
        <v>28287</v>
      </c>
    </row>
    <row r="14322" spans="1:8">
      <c r="A14322" t="s">
        <v>28285</v>
      </c>
      <c r="B14322" t="s">
        <v>1238</v>
      </c>
      <c r="C14322" s="41">
        <v>46225.841228738427</v>
      </c>
      <c r="D14322" t="s">
        <v>1138</v>
      </c>
      <c r="E14322" t="s">
        <v>1138</v>
      </c>
      <c r="F14322" t="s">
        <v>20734</v>
      </c>
      <c r="G14322" t="s">
        <v>28286</v>
      </c>
      <c r="H14322" t="s">
        <v>28287</v>
      </c>
    </row>
    <row r="14323" spans="1:8">
      <c r="A14323" t="s">
        <v>28285</v>
      </c>
      <c r="B14323" t="s">
        <v>1279</v>
      </c>
      <c r="C14323" s="41">
        <v>46225.841228738427</v>
      </c>
      <c r="D14323" t="s">
        <v>1138</v>
      </c>
      <c r="E14323" t="s">
        <v>1138</v>
      </c>
      <c r="F14323" t="s">
        <v>20734</v>
      </c>
      <c r="G14323" t="s">
        <v>28286</v>
      </c>
      <c r="H14323" t="s">
        <v>28287</v>
      </c>
    </row>
    <row r="14324" spans="1:8">
      <c r="A14324" t="s">
        <v>28285</v>
      </c>
      <c r="B14324" t="s">
        <v>1426</v>
      </c>
      <c r="C14324" s="41">
        <v>46225.841228738427</v>
      </c>
      <c r="D14324" t="s">
        <v>1138</v>
      </c>
      <c r="E14324" t="s">
        <v>1138</v>
      </c>
      <c r="F14324" t="s">
        <v>20734</v>
      </c>
      <c r="G14324" t="s">
        <v>28286</v>
      </c>
      <c r="H14324" t="s">
        <v>28287</v>
      </c>
    </row>
    <row r="14325" spans="1:8">
      <c r="A14325" t="s">
        <v>28288</v>
      </c>
      <c r="B14325" t="s">
        <v>588</v>
      </c>
      <c r="C14325" s="41">
        <v>46225.843326828704</v>
      </c>
      <c r="D14325" t="s">
        <v>1138</v>
      </c>
      <c r="E14325" t="s">
        <v>1138</v>
      </c>
      <c r="F14325" t="s">
        <v>4721</v>
      </c>
      <c r="G14325" t="s">
        <v>26534</v>
      </c>
      <c r="H14325" t="s">
        <v>28289</v>
      </c>
    </row>
    <row r="14326" spans="1:8">
      <c r="A14326" t="s">
        <v>28290</v>
      </c>
      <c r="B14326" t="s">
        <v>658</v>
      </c>
      <c r="C14326" s="41">
        <v>46225.843408773151</v>
      </c>
      <c r="D14326" t="s">
        <v>1138</v>
      </c>
      <c r="E14326" t="s">
        <v>1138</v>
      </c>
      <c r="F14326" t="s">
        <v>1287</v>
      </c>
      <c r="G14326" t="s">
        <v>27220</v>
      </c>
      <c r="H14326" t="s">
        <v>28291</v>
      </c>
    </row>
    <row r="14327" spans="1:8">
      <c r="A14327" t="s">
        <v>28292</v>
      </c>
      <c r="B14327" t="s">
        <v>1438</v>
      </c>
      <c r="C14327" s="41">
        <v>46225.843505138888</v>
      </c>
      <c r="D14327" t="s">
        <v>1138</v>
      </c>
      <c r="E14327" t="s">
        <v>1138</v>
      </c>
      <c r="F14327" t="s">
        <v>1287</v>
      </c>
      <c r="G14327" t="s">
        <v>27220</v>
      </c>
      <c r="H14327" t="s">
        <v>28293</v>
      </c>
    </row>
    <row r="14328" spans="1:8">
      <c r="A14328" t="s">
        <v>28294</v>
      </c>
      <c r="B14328" t="s">
        <v>1426</v>
      </c>
      <c r="C14328" s="41">
        <v>46225.843538645837</v>
      </c>
      <c r="D14328" t="s">
        <v>1138</v>
      </c>
      <c r="E14328" t="s">
        <v>1138</v>
      </c>
      <c r="F14328" t="s">
        <v>1287</v>
      </c>
      <c r="G14328" t="s">
        <v>27220</v>
      </c>
      <c r="H14328" t="s">
        <v>28295</v>
      </c>
    </row>
    <row r="14329" spans="1:8">
      <c r="A14329" t="s">
        <v>28296</v>
      </c>
      <c r="B14329" t="s">
        <v>658</v>
      </c>
      <c r="C14329" s="41">
        <v>46225.843692812501</v>
      </c>
      <c r="D14329" t="s">
        <v>1138</v>
      </c>
      <c r="E14329" t="s">
        <v>1138</v>
      </c>
      <c r="F14329" t="s">
        <v>1287</v>
      </c>
      <c r="G14329" t="s">
        <v>27234</v>
      </c>
      <c r="H14329" t="s">
        <v>28297</v>
      </c>
    </row>
    <row r="14330" spans="1:8">
      <c r="A14330" t="s">
        <v>28298</v>
      </c>
      <c r="B14330" t="s">
        <v>1438</v>
      </c>
      <c r="C14330" s="41">
        <v>46225.843744328704</v>
      </c>
      <c r="D14330" t="s">
        <v>1138</v>
      </c>
      <c r="E14330" t="s">
        <v>1138</v>
      </c>
      <c r="F14330" t="s">
        <v>1287</v>
      </c>
      <c r="G14330" t="s">
        <v>27234</v>
      </c>
      <c r="H14330" t="s">
        <v>28299</v>
      </c>
    </row>
    <row r="14331" spans="1:8">
      <c r="A14331" t="s">
        <v>28300</v>
      </c>
      <c r="B14331" t="s">
        <v>1426</v>
      </c>
      <c r="C14331" s="41">
        <v>46225.843751203705</v>
      </c>
      <c r="D14331" t="s">
        <v>1138</v>
      </c>
      <c r="E14331" t="s">
        <v>1138</v>
      </c>
      <c r="F14331" t="s">
        <v>1287</v>
      </c>
      <c r="G14331" t="s">
        <v>27234</v>
      </c>
      <c r="H14331" t="s">
        <v>28301</v>
      </c>
    </row>
    <row r="14332" spans="1:8">
      <c r="A14332" t="s">
        <v>28302</v>
      </c>
      <c r="B14332" t="s">
        <v>1152</v>
      </c>
      <c r="C14332" s="41">
        <v>46225.844279108795</v>
      </c>
      <c r="D14332" t="s">
        <v>1138</v>
      </c>
      <c r="E14332" t="s">
        <v>1138</v>
      </c>
      <c r="F14332" t="s">
        <v>4969</v>
      </c>
      <c r="H14332" t="s">
        <v>28303</v>
      </c>
    </row>
    <row r="14333" spans="1:8">
      <c r="A14333" t="s">
        <v>28304</v>
      </c>
      <c r="B14333" t="s">
        <v>1143</v>
      </c>
      <c r="C14333" s="41">
        <v>46225.845402303239</v>
      </c>
      <c r="D14333" t="s">
        <v>1138</v>
      </c>
      <c r="E14333" t="s">
        <v>1138</v>
      </c>
      <c r="F14333" t="s">
        <v>28305</v>
      </c>
      <c r="G14333" t="s">
        <v>28306</v>
      </c>
      <c r="H14333" t="s">
        <v>28307</v>
      </c>
    </row>
    <row r="14334" spans="1:8">
      <c r="A14334" t="s">
        <v>28308</v>
      </c>
      <c r="B14334" t="s">
        <v>1143</v>
      </c>
      <c r="C14334" s="41">
        <v>46225.845404768515</v>
      </c>
      <c r="D14334" t="s">
        <v>1138</v>
      </c>
      <c r="E14334" t="s">
        <v>1138</v>
      </c>
      <c r="F14334" t="s">
        <v>28305</v>
      </c>
      <c r="G14334" t="s">
        <v>28306</v>
      </c>
      <c r="H14334" t="s">
        <v>28309</v>
      </c>
    </row>
    <row r="14335" spans="1:8">
      <c r="A14335" t="s">
        <v>1220</v>
      </c>
      <c r="B14335" t="s">
        <v>1174</v>
      </c>
      <c r="C14335" s="41">
        <v>46225.845576655091</v>
      </c>
      <c r="D14335" t="s">
        <v>1138</v>
      </c>
      <c r="E14335" t="s">
        <v>1138</v>
      </c>
      <c r="F14335" t="s">
        <v>1221</v>
      </c>
      <c r="G14335" t="s">
        <v>1222</v>
      </c>
      <c r="H14335" t="s">
        <v>1223</v>
      </c>
    </row>
    <row r="14336" spans="1:8">
      <c r="A14336" t="s">
        <v>28310</v>
      </c>
      <c r="B14336" t="s">
        <v>2110</v>
      </c>
      <c r="C14336" s="41">
        <v>46225.846041446763</v>
      </c>
      <c r="D14336" t="s">
        <v>1138</v>
      </c>
      <c r="E14336" t="s">
        <v>1138</v>
      </c>
      <c r="F14336" t="s">
        <v>28305</v>
      </c>
      <c r="G14336" t="s">
        <v>28306</v>
      </c>
      <c r="H14336" t="s">
        <v>28311</v>
      </c>
    </row>
    <row r="14337" spans="1:8">
      <c r="A14337" t="s">
        <v>28312</v>
      </c>
      <c r="B14337" t="s">
        <v>1910</v>
      </c>
      <c r="C14337" s="41">
        <v>46225.846327615742</v>
      </c>
      <c r="D14337" t="s">
        <v>1138</v>
      </c>
      <c r="E14337" t="s">
        <v>1138</v>
      </c>
      <c r="F14337" t="s">
        <v>1442</v>
      </c>
      <c r="G14337" t="s">
        <v>28313</v>
      </c>
      <c r="H14337" t="s">
        <v>28314</v>
      </c>
    </row>
    <row r="14338" spans="1:8">
      <c r="A14338" t="s">
        <v>28315</v>
      </c>
      <c r="B14338" t="s">
        <v>1475</v>
      </c>
      <c r="C14338" s="41">
        <v>46225.847585706018</v>
      </c>
      <c r="D14338" t="s">
        <v>1138</v>
      </c>
      <c r="E14338" t="s">
        <v>1138</v>
      </c>
      <c r="F14338" t="s">
        <v>1275</v>
      </c>
      <c r="G14338" t="s">
        <v>28316</v>
      </c>
      <c r="H14338" t="s">
        <v>28317</v>
      </c>
    </row>
    <row r="14339" spans="1:8">
      <c r="A14339" t="s">
        <v>28318</v>
      </c>
      <c r="B14339" t="s">
        <v>18523</v>
      </c>
      <c r="C14339" s="41">
        <v>46225.847672719909</v>
      </c>
      <c r="D14339" t="s">
        <v>1138</v>
      </c>
      <c r="E14339" t="s">
        <v>1138</v>
      </c>
      <c r="F14339" t="s">
        <v>1414</v>
      </c>
      <c r="G14339" t="s">
        <v>28319</v>
      </c>
      <c r="H14339" t="s">
        <v>28320</v>
      </c>
    </row>
    <row r="14340" spans="1:8">
      <c r="A14340" t="s">
        <v>28318</v>
      </c>
      <c r="B14340" t="s">
        <v>1320</v>
      </c>
      <c r="C14340" s="41">
        <v>46225.847672719909</v>
      </c>
      <c r="D14340" t="s">
        <v>1138</v>
      </c>
      <c r="E14340" t="s">
        <v>1138</v>
      </c>
      <c r="F14340" t="s">
        <v>1414</v>
      </c>
      <c r="G14340" t="s">
        <v>28319</v>
      </c>
      <c r="H14340" t="s">
        <v>28320</v>
      </c>
    </row>
    <row r="14341" spans="1:8">
      <c r="A14341" s="3" t="s">
        <v>28321</v>
      </c>
      <c r="B14341" t="s">
        <v>1799</v>
      </c>
      <c r="C14341" s="41">
        <v>46225.847704155094</v>
      </c>
      <c r="D14341" t="s">
        <v>1138</v>
      </c>
      <c r="E14341" t="s">
        <v>1138</v>
      </c>
      <c r="F14341" t="s">
        <v>1275</v>
      </c>
      <c r="G14341" t="s">
        <v>28316</v>
      </c>
      <c r="H14341" t="s">
        <v>28322</v>
      </c>
    </row>
    <row r="14342" spans="1:8">
      <c r="A14342" t="s">
        <v>28323</v>
      </c>
      <c r="B14342" t="s">
        <v>2717</v>
      </c>
      <c r="C14342" s="41">
        <v>46225.847743854167</v>
      </c>
      <c r="D14342" t="s">
        <v>1138</v>
      </c>
      <c r="E14342" t="s">
        <v>1138</v>
      </c>
      <c r="F14342" t="s">
        <v>1275</v>
      </c>
      <c r="G14342" t="s">
        <v>28316</v>
      </c>
      <c r="H14342" t="s">
        <v>28324</v>
      </c>
    </row>
    <row r="14343" spans="1:8">
      <c r="A14343" t="s">
        <v>28325</v>
      </c>
      <c r="B14343" t="s">
        <v>18523</v>
      </c>
      <c r="C14343" s="41">
        <v>46225.847887662036</v>
      </c>
      <c r="D14343" t="s">
        <v>1138</v>
      </c>
      <c r="E14343" t="s">
        <v>1138</v>
      </c>
      <c r="F14343" t="s">
        <v>1414</v>
      </c>
      <c r="G14343" t="s">
        <v>28319</v>
      </c>
      <c r="H14343" t="s">
        <v>28326</v>
      </c>
    </row>
    <row r="14344" spans="1:8">
      <c r="A14344" t="s">
        <v>28325</v>
      </c>
      <c r="B14344" t="s">
        <v>1320</v>
      </c>
      <c r="C14344" s="41">
        <v>46225.847887662036</v>
      </c>
      <c r="D14344" t="s">
        <v>1138</v>
      </c>
      <c r="E14344" t="s">
        <v>1138</v>
      </c>
      <c r="F14344" t="s">
        <v>1414</v>
      </c>
      <c r="G14344" t="s">
        <v>28319</v>
      </c>
      <c r="H14344" t="s">
        <v>28326</v>
      </c>
    </row>
    <row r="14345" spans="1:8">
      <c r="A14345" t="s">
        <v>28327</v>
      </c>
      <c r="B14345" t="s">
        <v>1137</v>
      </c>
      <c r="C14345" s="41">
        <v>46225.848436493055</v>
      </c>
      <c r="D14345" t="s">
        <v>1138</v>
      </c>
      <c r="E14345" t="s">
        <v>1138</v>
      </c>
      <c r="F14345" t="s">
        <v>1275</v>
      </c>
      <c r="G14345" t="s">
        <v>28328</v>
      </c>
      <c r="H14345" t="s">
        <v>28329</v>
      </c>
    </row>
    <row r="14346" spans="1:8">
      <c r="A14346" t="s">
        <v>28330</v>
      </c>
      <c r="B14346" t="s">
        <v>1143</v>
      </c>
      <c r="C14346" s="41">
        <v>46225.850408206017</v>
      </c>
      <c r="D14346" t="s">
        <v>1138</v>
      </c>
      <c r="E14346" t="s">
        <v>1138</v>
      </c>
      <c r="F14346" t="s">
        <v>26422</v>
      </c>
      <c r="G14346" t="s">
        <v>28331</v>
      </c>
      <c r="H14346" t="s">
        <v>28332</v>
      </c>
    </row>
    <row r="14347" spans="1:8">
      <c r="A14347" t="s">
        <v>28333</v>
      </c>
      <c r="B14347" t="s">
        <v>1200</v>
      </c>
      <c r="C14347" s="41">
        <v>46225.850586527777</v>
      </c>
      <c r="D14347" t="s">
        <v>1138</v>
      </c>
      <c r="E14347" t="s">
        <v>1138</v>
      </c>
      <c r="F14347" t="s">
        <v>21306</v>
      </c>
      <c r="G14347" t="s">
        <v>28334</v>
      </c>
      <c r="H14347" t="s">
        <v>28335</v>
      </c>
    </row>
    <row r="14348" spans="1:8">
      <c r="A14348" t="s">
        <v>28336</v>
      </c>
      <c r="B14348" t="s">
        <v>1515</v>
      </c>
      <c r="C14348" s="41">
        <v>46225.855624583332</v>
      </c>
      <c r="D14348" t="s">
        <v>1474</v>
      </c>
      <c r="E14348" t="s">
        <v>1474</v>
      </c>
      <c r="F14348" t="s">
        <v>1229</v>
      </c>
      <c r="G14348" t="s">
        <v>28337</v>
      </c>
      <c r="H14348" t="s">
        <v>28338</v>
      </c>
    </row>
    <row r="14349" spans="1:8">
      <c r="A14349" s="3" t="s">
        <v>28339</v>
      </c>
      <c r="B14349" t="s">
        <v>1515</v>
      </c>
      <c r="C14349" s="41">
        <v>46225.855657569446</v>
      </c>
      <c r="D14349" t="s">
        <v>1474</v>
      </c>
      <c r="E14349" t="s">
        <v>1474</v>
      </c>
      <c r="F14349" t="s">
        <v>1229</v>
      </c>
      <c r="G14349" t="s">
        <v>28340</v>
      </c>
      <c r="H14349" t="s">
        <v>28341</v>
      </c>
    </row>
    <row r="14350" spans="1:8">
      <c r="A14350" t="s">
        <v>28342</v>
      </c>
      <c r="B14350" t="s">
        <v>573</v>
      </c>
      <c r="C14350" s="41">
        <v>46225.856303854169</v>
      </c>
      <c r="D14350" t="s">
        <v>1138</v>
      </c>
      <c r="E14350" t="s">
        <v>1138</v>
      </c>
      <c r="F14350" t="s">
        <v>7553</v>
      </c>
      <c r="G14350" t="s">
        <v>7684</v>
      </c>
      <c r="H14350" t="s">
        <v>28343</v>
      </c>
    </row>
    <row r="14351" spans="1:8">
      <c r="A14351" t="s">
        <v>28344</v>
      </c>
      <c r="B14351" t="s">
        <v>750</v>
      </c>
      <c r="C14351" s="41">
        <v>46225.856422534722</v>
      </c>
      <c r="D14351" t="s">
        <v>1138</v>
      </c>
      <c r="E14351" t="s">
        <v>1138</v>
      </c>
      <c r="F14351" t="s">
        <v>7553</v>
      </c>
      <c r="G14351" t="s">
        <v>7684</v>
      </c>
      <c r="H14351" t="s">
        <v>28343</v>
      </c>
    </row>
    <row r="14352" spans="1:8">
      <c r="A14352" t="s">
        <v>28345</v>
      </c>
      <c r="B14352" t="s">
        <v>1286</v>
      </c>
      <c r="C14352" s="41">
        <v>46225.85805707176</v>
      </c>
      <c r="D14352" t="s">
        <v>1138</v>
      </c>
      <c r="E14352" t="s">
        <v>1138</v>
      </c>
      <c r="F14352" t="s">
        <v>21193</v>
      </c>
      <c r="G14352" t="s">
        <v>25472</v>
      </c>
      <c r="H14352" t="s">
        <v>28346</v>
      </c>
    </row>
    <row r="14353" spans="1:8">
      <c r="A14353" t="s">
        <v>28347</v>
      </c>
      <c r="B14353" t="s">
        <v>1286</v>
      </c>
      <c r="C14353" s="41">
        <v>46225.858415532406</v>
      </c>
      <c r="D14353" t="s">
        <v>1138</v>
      </c>
      <c r="E14353" t="s">
        <v>1138</v>
      </c>
      <c r="F14353" t="s">
        <v>21193</v>
      </c>
      <c r="G14353" t="s">
        <v>25475</v>
      </c>
      <c r="H14353" t="s">
        <v>28348</v>
      </c>
    </row>
    <row r="14354" spans="1:8">
      <c r="A14354" t="s">
        <v>28349</v>
      </c>
      <c r="B14354" t="s">
        <v>8904</v>
      </c>
      <c r="C14354" s="41">
        <v>46225.858453703702</v>
      </c>
      <c r="D14354" t="s">
        <v>1474</v>
      </c>
      <c r="E14354" t="s">
        <v>1474</v>
      </c>
      <c r="F14354" t="s">
        <v>1198</v>
      </c>
      <c r="G14354" t="s">
        <v>8905</v>
      </c>
      <c r="H14354" t="s">
        <v>28350</v>
      </c>
    </row>
    <row r="14355" spans="1:8">
      <c r="A14355" t="s">
        <v>28351</v>
      </c>
      <c r="B14355" t="s">
        <v>8908</v>
      </c>
      <c r="C14355" s="41">
        <v>46225.858516481479</v>
      </c>
      <c r="D14355" t="s">
        <v>1474</v>
      </c>
      <c r="E14355" t="s">
        <v>1474</v>
      </c>
      <c r="F14355" t="s">
        <v>1198</v>
      </c>
      <c r="G14355" t="s">
        <v>8905</v>
      </c>
      <c r="H14355" t="s">
        <v>28350</v>
      </c>
    </row>
    <row r="14356" spans="1:8">
      <c r="A14356" t="s">
        <v>28351</v>
      </c>
      <c r="B14356" t="s">
        <v>2402</v>
      </c>
      <c r="C14356" s="41">
        <v>46225.858516481479</v>
      </c>
      <c r="D14356" t="s">
        <v>1474</v>
      </c>
      <c r="E14356" t="s">
        <v>1474</v>
      </c>
      <c r="F14356" t="s">
        <v>1198</v>
      </c>
      <c r="G14356" t="s">
        <v>8905</v>
      </c>
      <c r="H14356" t="s">
        <v>28350</v>
      </c>
    </row>
    <row r="14357" spans="1:8">
      <c r="A14357" t="s">
        <v>28352</v>
      </c>
      <c r="B14357" t="s">
        <v>1150</v>
      </c>
      <c r="C14357" s="41">
        <v>46225.858878379629</v>
      </c>
      <c r="D14357" t="s">
        <v>1138</v>
      </c>
      <c r="E14357" t="s">
        <v>1138</v>
      </c>
      <c r="F14357" t="s">
        <v>1442</v>
      </c>
      <c r="G14357" t="s">
        <v>28313</v>
      </c>
      <c r="H14357" t="s">
        <v>28353</v>
      </c>
    </row>
    <row r="14358" spans="1:8">
      <c r="A14358" t="s">
        <v>28354</v>
      </c>
      <c r="B14358" t="s">
        <v>1489</v>
      </c>
      <c r="C14358" s="41">
        <v>46225.858970810186</v>
      </c>
      <c r="D14358" t="s">
        <v>1138</v>
      </c>
      <c r="E14358" t="s">
        <v>1138</v>
      </c>
      <c r="F14358" t="s">
        <v>1442</v>
      </c>
      <c r="G14358" t="s">
        <v>28313</v>
      </c>
      <c r="H14358" t="s">
        <v>28355</v>
      </c>
    </row>
    <row r="14359" spans="1:8">
      <c r="A14359" t="s">
        <v>28356</v>
      </c>
      <c r="B14359" t="s">
        <v>996</v>
      </c>
      <c r="C14359" s="41">
        <v>46225.863107395831</v>
      </c>
      <c r="D14359" t="s">
        <v>1138</v>
      </c>
      <c r="E14359" t="s">
        <v>1138</v>
      </c>
      <c r="F14359" t="s">
        <v>1655</v>
      </c>
      <c r="G14359" t="s">
        <v>28357</v>
      </c>
      <c r="H14359" t="s">
        <v>28358</v>
      </c>
    </row>
    <row r="14360" spans="1:8">
      <c r="A14360" t="s">
        <v>28359</v>
      </c>
      <c r="B14360" t="s">
        <v>573</v>
      </c>
      <c r="C14360" s="41">
        <v>46225.864241342591</v>
      </c>
      <c r="D14360" t="s">
        <v>1138</v>
      </c>
      <c r="E14360" t="s">
        <v>1138</v>
      </c>
      <c r="F14360" t="s">
        <v>18654</v>
      </c>
      <c r="G14360" t="s">
        <v>28360</v>
      </c>
      <c r="H14360" t="s">
        <v>28361</v>
      </c>
    </row>
    <row r="14361" spans="1:8">
      <c r="A14361" t="s">
        <v>28362</v>
      </c>
      <c r="B14361" t="s">
        <v>1143</v>
      </c>
      <c r="C14361" s="41">
        <v>46225.86538195602</v>
      </c>
      <c r="D14361" t="s">
        <v>1138</v>
      </c>
      <c r="E14361" t="s">
        <v>1138</v>
      </c>
      <c r="F14361" t="s">
        <v>1796</v>
      </c>
      <c r="G14361" t="s">
        <v>28280</v>
      </c>
      <c r="H14361" t="s">
        <v>28363</v>
      </c>
    </row>
    <row r="14362" spans="1:8">
      <c r="A14362" t="s">
        <v>28364</v>
      </c>
      <c r="B14362" t="s">
        <v>2843</v>
      </c>
      <c r="C14362" s="41">
        <v>46225.865665509256</v>
      </c>
      <c r="D14362" t="s">
        <v>1474</v>
      </c>
      <c r="E14362" t="s">
        <v>1474</v>
      </c>
      <c r="F14362" t="s">
        <v>750</v>
      </c>
      <c r="G14362" t="s">
        <v>28365</v>
      </c>
      <c r="H14362" t="s">
        <v>28366</v>
      </c>
    </row>
    <row r="14363" spans="1:8">
      <c r="A14363" t="s">
        <v>28367</v>
      </c>
      <c r="B14363" t="s">
        <v>4108</v>
      </c>
      <c r="C14363" s="41">
        <v>46225.867642870369</v>
      </c>
      <c r="D14363" t="s">
        <v>1474</v>
      </c>
      <c r="E14363" t="s">
        <v>1474</v>
      </c>
      <c r="F14363" t="s">
        <v>1413</v>
      </c>
      <c r="G14363" t="s">
        <v>28368</v>
      </c>
      <c r="H14363" t="s">
        <v>28369</v>
      </c>
    </row>
    <row r="14364" spans="1:8">
      <c r="A14364" t="s">
        <v>28367</v>
      </c>
      <c r="B14364" t="s">
        <v>4111</v>
      </c>
      <c r="C14364" s="41">
        <v>46225.867642870369</v>
      </c>
      <c r="D14364" t="s">
        <v>1474</v>
      </c>
      <c r="E14364" t="s">
        <v>1474</v>
      </c>
      <c r="F14364" t="s">
        <v>1413</v>
      </c>
      <c r="G14364" t="s">
        <v>28368</v>
      </c>
      <c r="H14364" t="s">
        <v>28369</v>
      </c>
    </row>
    <row r="14365" spans="1:8">
      <c r="A14365" t="s">
        <v>28367</v>
      </c>
      <c r="B14365" t="s">
        <v>4112</v>
      </c>
      <c r="C14365" s="41">
        <v>46225.867642870369</v>
      </c>
      <c r="D14365" t="s">
        <v>1474</v>
      </c>
      <c r="E14365" t="s">
        <v>1474</v>
      </c>
      <c r="F14365" t="s">
        <v>1413</v>
      </c>
      <c r="G14365" t="s">
        <v>28368</v>
      </c>
      <c r="H14365" t="s">
        <v>28369</v>
      </c>
    </row>
    <row r="14366" spans="1:8">
      <c r="A14366" t="s">
        <v>28370</v>
      </c>
      <c r="B14366" t="s">
        <v>4108</v>
      </c>
      <c r="C14366" s="41">
        <v>46225.867723124997</v>
      </c>
      <c r="D14366" t="s">
        <v>1474</v>
      </c>
      <c r="E14366" t="s">
        <v>1474</v>
      </c>
      <c r="F14366" t="s">
        <v>573</v>
      </c>
      <c r="G14366" t="s">
        <v>28371</v>
      </c>
      <c r="H14366" t="s">
        <v>28372</v>
      </c>
    </row>
    <row r="14367" spans="1:8">
      <c r="A14367" t="s">
        <v>28370</v>
      </c>
      <c r="B14367" t="s">
        <v>4111</v>
      </c>
      <c r="C14367" s="41">
        <v>46225.867723124997</v>
      </c>
      <c r="D14367" t="s">
        <v>1474</v>
      </c>
      <c r="E14367" t="s">
        <v>1474</v>
      </c>
      <c r="F14367" t="s">
        <v>573</v>
      </c>
      <c r="G14367" t="s">
        <v>28371</v>
      </c>
      <c r="H14367" t="s">
        <v>28372</v>
      </c>
    </row>
    <row r="14368" spans="1:8">
      <c r="A14368" t="s">
        <v>28370</v>
      </c>
      <c r="B14368" t="s">
        <v>4112</v>
      </c>
      <c r="C14368" s="41">
        <v>46225.867723124997</v>
      </c>
      <c r="D14368" t="s">
        <v>1474</v>
      </c>
      <c r="E14368" t="s">
        <v>1474</v>
      </c>
      <c r="F14368" t="s">
        <v>573</v>
      </c>
      <c r="G14368" t="s">
        <v>28371</v>
      </c>
      <c r="H14368" t="s">
        <v>28372</v>
      </c>
    </row>
    <row r="14369" spans="1:8">
      <c r="A14369" t="s">
        <v>28373</v>
      </c>
      <c r="B14369" t="s">
        <v>802</v>
      </c>
      <c r="C14369" s="41">
        <v>46225.868176608798</v>
      </c>
      <c r="D14369" t="s">
        <v>1138</v>
      </c>
      <c r="E14369" t="s">
        <v>1138</v>
      </c>
      <c r="F14369" t="s">
        <v>4886</v>
      </c>
      <c r="G14369" t="s">
        <v>28374</v>
      </c>
      <c r="H14369" t="s">
        <v>28375</v>
      </c>
    </row>
    <row r="14370" spans="1:8">
      <c r="A14370" t="s">
        <v>28376</v>
      </c>
      <c r="B14370" t="s">
        <v>89</v>
      </c>
      <c r="C14370" s="41">
        <v>46225.868221539349</v>
      </c>
      <c r="D14370" t="s">
        <v>1138</v>
      </c>
      <c r="E14370" t="s">
        <v>1138</v>
      </c>
      <c r="F14370" t="s">
        <v>4886</v>
      </c>
      <c r="G14370" t="s">
        <v>28374</v>
      </c>
      <c r="H14370" t="s">
        <v>28377</v>
      </c>
    </row>
    <row r="14371" spans="1:8">
      <c r="A14371" t="s">
        <v>28378</v>
      </c>
      <c r="B14371" t="s">
        <v>1413</v>
      </c>
      <c r="C14371" s="41">
        <v>46225.868578680558</v>
      </c>
      <c r="D14371" t="s">
        <v>1138</v>
      </c>
      <c r="E14371" t="s">
        <v>1138</v>
      </c>
      <c r="F14371" t="s">
        <v>4111</v>
      </c>
      <c r="G14371" t="s">
        <v>28379</v>
      </c>
      <c r="H14371" t="s">
        <v>28380</v>
      </c>
    </row>
    <row r="14372" spans="1:8">
      <c r="A14372" t="s">
        <v>28381</v>
      </c>
      <c r="B14372" t="s">
        <v>573</v>
      </c>
      <c r="C14372" s="41">
        <v>46225.868885567128</v>
      </c>
      <c r="D14372" t="s">
        <v>1138</v>
      </c>
      <c r="E14372" t="s">
        <v>1138</v>
      </c>
      <c r="F14372" t="s">
        <v>4111</v>
      </c>
      <c r="G14372" t="s">
        <v>28382</v>
      </c>
      <c r="H14372" t="s">
        <v>28383</v>
      </c>
    </row>
    <row r="14373" spans="1:8">
      <c r="A14373" t="s">
        <v>28384</v>
      </c>
      <c r="B14373" t="s">
        <v>1380</v>
      </c>
      <c r="C14373" s="41">
        <v>46225.869709467595</v>
      </c>
      <c r="D14373" t="s">
        <v>1138</v>
      </c>
      <c r="E14373" t="s">
        <v>1138</v>
      </c>
      <c r="F14373" t="s">
        <v>8937</v>
      </c>
      <c r="G14373" t="s">
        <v>28385</v>
      </c>
      <c r="H14373" t="s">
        <v>28386</v>
      </c>
    </row>
    <row r="14374" spans="1:8">
      <c r="A14374" t="s">
        <v>28387</v>
      </c>
      <c r="B14374" t="s">
        <v>2473</v>
      </c>
      <c r="C14374" s="41">
        <v>46225.869958240743</v>
      </c>
      <c r="D14374" t="s">
        <v>1474</v>
      </c>
      <c r="E14374" t="s">
        <v>1474</v>
      </c>
      <c r="F14374" t="s">
        <v>1200</v>
      </c>
      <c r="G14374" t="s">
        <v>28388</v>
      </c>
      <c r="H14374" t="s">
        <v>28389</v>
      </c>
    </row>
    <row r="14375" spans="1:8">
      <c r="A14375" t="s">
        <v>28390</v>
      </c>
      <c r="B14375" t="s">
        <v>1380</v>
      </c>
      <c r="C14375" s="41">
        <v>46225.870248796295</v>
      </c>
      <c r="D14375" t="s">
        <v>1138</v>
      </c>
      <c r="E14375" t="s">
        <v>1138</v>
      </c>
      <c r="F14375" t="s">
        <v>8937</v>
      </c>
      <c r="G14375" t="s">
        <v>21905</v>
      </c>
      <c r="H14375" t="s">
        <v>28391</v>
      </c>
    </row>
    <row r="14376" spans="1:8">
      <c r="A14376" t="s">
        <v>28392</v>
      </c>
      <c r="B14376" t="s">
        <v>1238</v>
      </c>
      <c r="C14376" s="41">
        <v>46225.870255810187</v>
      </c>
      <c r="D14376" t="s">
        <v>1138</v>
      </c>
      <c r="E14376" t="s">
        <v>1138</v>
      </c>
      <c r="F14376" t="s">
        <v>8937</v>
      </c>
      <c r="G14376" t="s">
        <v>21905</v>
      </c>
      <c r="H14376" t="s">
        <v>28391</v>
      </c>
    </row>
    <row r="14377" spans="1:8">
      <c r="A14377" t="s">
        <v>28392</v>
      </c>
      <c r="B14377" t="s">
        <v>1279</v>
      </c>
      <c r="C14377" s="41">
        <v>46225.870255810187</v>
      </c>
      <c r="D14377" t="s">
        <v>1138</v>
      </c>
      <c r="E14377" t="s">
        <v>1138</v>
      </c>
      <c r="F14377" t="s">
        <v>8937</v>
      </c>
      <c r="G14377" t="s">
        <v>21905</v>
      </c>
      <c r="H14377" t="s">
        <v>28391</v>
      </c>
    </row>
    <row r="14378" spans="1:8">
      <c r="A14378" t="s">
        <v>28393</v>
      </c>
      <c r="B14378" t="s">
        <v>1143</v>
      </c>
      <c r="C14378" s="41">
        <v>46225.871473842592</v>
      </c>
      <c r="D14378" t="s">
        <v>1138</v>
      </c>
      <c r="E14378" t="s">
        <v>1138</v>
      </c>
      <c r="F14378" t="s">
        <v>2843</v>
      </c>
      <c r="G14378" t="s">
        <v>28394</v>
      </c>
      <c r="H14378" t="s">
        <v>28395</v>
      </c>
    </row>
    <row r="14379" spans="1:8">
      <c r="A14379" t="s">
        <v>28393</v>
      </c>
      <c r="B14379" t="s">
        <v>750</v>
      </c>
      <c r="C14379" s="41">
        <v>46225.871473842592</v>
      </c>
      <c r="D14379" t="s">
        <v>1138</v>
      </c>
      <c r="E14379" t="s">
        <v>1138</v>
      </c>
      <c r="F14379" t="s">
        <v>2843</v>
      </c>
      <c r="G14379" t="s">
        <v>28394</v>
      </c>
      <c r="H14379" t="s">
        <v>28395</v>
      </c>
    </row>
    <row r="14380" spans="1:8">
      <c r="A14380" t="s">
        <v>28396</v>
      </c>
      <c r="B14380" t="s">
        <v>1286</v>
      </c>
      <c r="C14380" s="41">
        <v>46225.871477800923</v>
      </c>
      <c r="D14380" t="s">
        <v>1138</v>
      </c>
      <c r="E14380" t="s">
        <v>1138</v>
      </c>
      <c r="F14380" t="s">
        <v>2843</v>
      </c>
      <c r="G14380" t="s">
        <v>28394</v>
      </c>
      <c r="H14380" t="s">
        <v>28395</v>
      </c>
    </row>
    <row r="14381" spans="1:8">
      <c r="A14381" t="s">
        <v>28397</v>
      </c>
      <c r="B14381" t="s">
        <v>588</v>
      </c>
      <c r="C14381" s="41">
        <v>46225.873393564812</v>
      </c>
      <c r="D14381" t="s">
        <v>1138</v>
      </c>
      <c r="E14381" t="s">
        <v>1138</v>
      </c>
      <c r="F14381" t="s">
        <v>4721</v>
      </c>
      <c r="G14381" t="s">
        <v>26534</v>
      </c>
      <c r="H14381" t="s">
        <v>28398</v>
      </c>
    </row>
    <row r="14382" spans="1:8">
      <c r="A14382" t="s">
        <v>28399</v>
      </c>
      <c r="B14382" t="s">
        <v>1238</v>
      </c>
      <c r="C14382" s="41">
        <v>46225.873631944443</v>
      </c>
      <c r="D14382" t="s">
        <v>1138</v>
      </c>
      <c r="E14382" t="s">
        <v>1138</v>
      </c>
      <c r="F14382" t="s">
        <v>8937</v>
      </c>
      <c r="G14382" t="s">
        <v>21905</v>
      </c>
      <c r="H14382" t="s">
        <v>28400</v>
      </c>
    </row>
    <row r="14383" spans="1:8">
      <c r="A14383" t="s">
        <v>28399</v>
      </c>
      <c r="B14383" t="s">
        <v>1279</v>
      </c>
      <c r="C14383" s="41">
        <v>46225.873631944443</v>
      </c>
      <c r="D14383" t="s">
        <v>1138</v>
      </c>
      <c r="E14383" t="s">
        <v>1138</v>
      </c>
      <c r="F14383" t="s">
        <v>8937</v>
      </c>
      <c r="G14383" t="s">
        <v>21905</v>
      </c>
      <c r="H14383" t="s">
        <v>28400</v>
      </c>
    </row>
    <row r="14384" spans="1:8">
      <c r="A14384" t="s">
        <v>28401</v>
      </c>
      <c r="B14384" t="s">
        <v>1380</v>
      </c>
      <c r="C14384" s="41">
        <v>46225.873636446762</v>
      </c>
      <c r="D14384" t="s">
        <v>1138</v>
      </c>
      <c r="E14384" t="s">
        <v>1138</v>
      </c>
      <c r="F14384" t="s">
        <v>8937</v>
      </c>
      <c r="G14384" t="s">
        <v>21905</v>
      </c>
      <c r="H14384" t="s">
        <v>28400</v>
      </c>
    </row>
    <row r="14385" spans="1:8">
      <c r="A14385" t="s">
        <v>28402</v>
      </c>
      <c r="B14385" t="s">
        <v>588</v>
      </c>
      <c r="C14385" s="41">
        <v>46225.874122210647</v>
      </c>
      <c r="D14385" t="s">
        <v>1138</v>
      </c>
      <c r="E14385" t="s">
        <v>1138</v>
      </c>
      <c r="F14385" t="s">
        <v>1275</v>
      </c>
      <c r="G14385" t="s">
        <v>28403</v>
      </c>
      <c r="H14385" t="s">
        <v>28404</v>
      </c>
    </row>
    <row r="14386" spans="1:8">
      <c r="A14386" t="s">
        <v>28405</v>
      </c>
      <c r="B14386" t="s">
        <v>1380</v>
      </c>
      <c r="C14386" s="41">
        <v>46225.874161689811</v>
      </c>
      <c r="D14386" t="s">
        <v>1138</v>
      </c>
      <c r="E14386" t="s">
        <v>1138</v>
      </c>
      <c r="F14386" t="s">
        <v>1275</v>
      </c>
      <c r="G14386" t="s">
        <v>28403</v>
      </c>
      <c r="H14386" t="s">
        <v>28406</v>
      </c>
    </row>
    <row r="14387" spans="1:8">
      <c r="A14387" t="s">
        <v>28407</v>
      </c>
      <c r="B14387" t="s">
        <v>7332</v>
      </c>
      <c r="C14387" s="41">
        <v>46225.874425347225</v>
      </c>
      <c r="D14387" t="s">
        <v>1474</v>
      </c>
      <c r="E14387" t="s">
        <v>1474</v>
      </c>
      <c r="F14387" t="s">
        <v>750</v>
      </c>
      <c r="G14387" t="s">
        <v>28408</v>
      </c>
      <c r="H14387" t="s">
        <v>28409</v>
      </c>
    </row>
    <row r="14388" spans="1:8">
      <c r="A14388" t="s">
        <v>28407</v>
      </c>
      <c r="B14388" t="s">
        <v>7335</v>
      </c>
      <c r="C14388" s="41">
        <v>46225.874425347225</v>
      </c>
      <c r="D14388" t="s">
        <v>1474</v>
      </c>
      <c r="E14388" t="s">
        <v>1474</v>
      </c>
      <c r="F14388" t="s">
        <v>750</v>
      </c>
      <c r="G14388" t="s">
        <v>28408</v>
      </c>
      <c r="H14388" t="s">
        <v>28409</v>
      </c>
    </row>
    <row r="14389" spans="1:8">
      <c r="A14389" t="s">
        <v>28410</v>
      </c>
      <c r="B14389" t="s">
        <v>588</v>
      </c>
      <c r="C14389" s="41">
        <v>46225.875305949077</v>
      </c>
      <c r="D14389" t="s">
        <v>1138</v>
      </c>
      <c r="E14389" t="s">
        <v>1138</v>
      </c>
      <c r="F14389" t="s">
        <v>4728</v>
      </c>
      <c r="G14389" t="s">
        <v>28411</v>
      </c>
      <c r="H14389" t="s">
        <v>28412</v>
      </c>
    </row>
    <row r="14390" spans="1:8">
      <c r="A14390" t="s">
        <v>28413</v>
      </c>
      <c r="B14390" t="s">
        <v>89</v>
      </c>
      <c r="C14390" s="41">
        <v>46225.875330150462</v>
      </c>
      <c r="D14390" t="s">
        <v>1138</v>
      </c>
      <c r="E14390" t="s">
        <v>1138</v>
      </c>
      <c r="F14390" t="s">
        <v>4728</v>
      </c>
      <c r="G14390" t="s">
        <v>28411</v>
      </c>
      <c r="H14390" t="s">
        <v>28414</v>
      </c>
    </row>
    <row r="14391" spans="1:8">
      <c r="A14391" t="s">
        <v>28415</v>
      </c>
      <c r="B14391" t="s">
        <v>1152</v>
      </c>
      <c r="C14391" s="41">
        <v>46225.875485902776</v>
      </c>
      <c r="D14391" t="s">
        <v>1138</v>
      </c>
      <c r="E14391" t="s">
        <v>1138</v>
      </c>
      <c r="F14391" t="s">
        <v>1409</v>
      </c>
      <c r="G14391" t="s">
        <v>7998</v>
      </c>
      <c r="H14391" t="s">
        <v>28416</v>
      </c>
    </row>
    <row r="14392" spans="1:8">
      <c r="A14392" t="s">
        <v>28415</v>
      </c>
      <c r="B14392" t="s">
        <v>1198</v>
      </c>
      <c r="C14392" s="41">
        <v>46225.875485902776</v>
      </c>
      <c r="D14392" t="s">
        <v>1138</v>
      </c>
      <c r="E14392" t="s">
        <v>1138</v>
      </c>
      <c r="F14392" t="s">
        <v>1409</v>
      </c>
      <c r="G14392" t="s">
        <v>7998</v>
      </c>
      <c r="H14392" t="s">
        <v>28416</v>
      </c>
    </row>
    <row r="14393" spans="1:8">
      <c r="A14393" t="s">
        <v>28417</v>
      </c>
      <c r="B14393" t="s">
        <v>1475</v>
      </c>
      <c r="C14393" s="41">
        <v>46225.876196550926</v>
      </c>
      <c r="D14393" t="s">
        <v>1138</v>
      </c>
      <c r="E14393" t="s">
        <v>1138</v>
      </c>
      <c r="F14393" t="s">
        <v>2892</v>
      </c>
      <c r="G14393" t="s">
        <v>28418</v>
      </c>
      <c r="H14393" t="s">
        <v>28419</v>
      </c>
    </row>
    <row r="14394" spans="1:8">
      <c r="A14394" t="s">
        <v>28420</v>
      </c>
      <c r="B14394" t="s">
        <v>2210</v>
      </c>
      <c r="C14394" s="41">
        <v>46225.877456793984</v>
      </c>
      <c r="D14394" t="s">
        <v>1138</v>
      </c>
      <c r="E14394" t="s">
        <v>1138</v>
      </c>
      <c r="F14394" t="s">
        <v>1414</v>
      </c>
      <c r="G14394" t="s">
        <v>28421</v>
      </c>
      <c r="H14394" t="s">
        <v>28422</v>
      </c>
    </row>
    <row r="14395" spans="1:8">
      <c r="A14395" t="s">
        <v>28423</v>
      </c>
      <c r="B14395" t="s">
        <v>2210</v>
      </c>
      <c r="C14395" s="41">
        <v>46225.879514328706</v>
      </c>
      <c r="D14395" t="s">
        <v>1138</v>
      </c>
      <c r="E14395" t="s">
        <v>1138</v>
      </c>
      <c r="F14395" t="s">
        <v>1414</v>
      </c>
      <c r="G14395" t="s">
        <v>28421</v>
      </c>
      <c r="H14395" t="s">
        <v>28424</v>
      </c>
    </row>
    <row r="14396" spans="1:8">
      <c r="A14396" t="s">
        <v>28425</v>
      </c>
      <c r="B14396" t="s">
        <v>1438</v>
      </c>
      <c r="C14396" s="41">
        <v>46225.880907002313</v>
      </c>
      <c r="D14396" t="s">
        <v>1138</v>
      </c>
      <c r="E14396" t="s">
        <v>1138</v>
      </c>
      <c r="F14396" t="s">
        <v>1287</v>
      </c>
      <c r="G14396" t="s">
        <v>27220</v>
      </c>
      <c r="H14396" t="s">
        <v>28426</v>
      </c>
    </row>
    <row r="14397" spans="1:8">
      <c r="A14397" t="s">
        <v>28427</v>
      </c>
      <c r="B14397" t="s">
        <v>1426</v>
      </c>
      <c r="C14397" s="41">
        <v>46225.880909756946</v>
      </c>
      <c r="D14397" t="s">
        <v>1138</v>
      </c>
      <c r="E14397" t="s">
        <v>1138</v>
      </c>
      <c r="F14397" t="s">
        <v>1287</v>
      </c>
      <c r="G14397" t="s">
        <v>27220</v>
      </c>
      <c r="H14397" t="s">
        <v>28428</v>
      </c>
    </row>
    <row r="14398" spans="1:8">
      <c r="A14398" t="s">
        <v>28429</v>
      </c>
      <c r="B14398" t="s">
        <v>658</v>
      </c>
      <c r="C14398" s="41">
        <v>46225.88094638889</v>
      </c>
      <c r="D14398" t="s">
        <v>1138</v>
      </c>
      <c r="E14398" t="s">
        <v>1138</v>
      </c>
      <c r="F14398" t="s">
        <v>1287</v>
      </c>
      <c r="G14398" t="s">
        <v>27220</v>
      </c>
      <c r="H14398" t="s">
        <v>28430</v>
      </c>
    </row>
    <row r="14399" spans="1:8">
      <c r="A14399" t="s">
        <v>28431</v>
      </c>
      <c r="B14399" t="s">
        <v>2210</v>
      </c>
      <c r="C14399" s="41">
        <v>46225.881107141206</v>
      </c>
      <c r="D14399" t="s">
        <v>1138</v>
      </c>
      <c r="E14399" t="s">
        <v>1138</v>
      </c>
      <c r="F14399" t="s">
        <v>1414</v>
      </c>
      <c r="G14399" t="s">
        <v>28432</v>
      </c>
      <c r="H14399" t="s">
        <v>28433</v>
      </c>
    </row>
    <row r="14400" spans="1:8">
      <c r="A14400" t="s">
        <v>28434</v>
      </c>
      <c r="B14400" t="s">
        <v>1426</v>
      </c>
      <c r="C14400" s="41">
        <v>46225.881190486114</v>
      </c>
      <c r="D14400" t="s">
        <v>1138</v>
      </c>
      <c r="E14400" t="s">
        <v>1138</v>
      </c>
      <c r="F14400" t="s">
        <v>1287</v>
      </c>
      <c r="G14400" t="s">
        <v>27234</v>
      </c>
      <c r="H14400" t="s">
        <v>28435</v>
      </c>
    </row>
    <row r="14401" spans="1:8">
      <c r="A14401" t="s">
        <v>28436</v>
      </c>
      <c r="B14401" t="s">
        <v>1438</v>
      </c>
      <c r="C14401" s="41">
        <v>46225.881217546295</v>
      </c>
      <c r="D14401" t="s">
        <v>1138</v>
      </c>
      <c r="E14401" t="s">
        <v>1138</v>
      </c>
      <c r="F14401" t="s">
        <v>1287</v>
      </c>
      <c r="G14401" t="s">
        <v>27234</v>
      </c>
      <c r="H14401" t="s">
        <v>28437</v>
      </c>
    </row>
    <row r="14402" spans="1:8">
      <c r="A14402" t="s">
        <v>28438</v>
      </c>
      <c r="B14402" t="s">
        <v>658</v>
      </c>
      <c r="C14402" s="41">
        <v>46225.881241770832</v>
      </c>
      <c r="D14402" t="s">
        <v>1138</v>
      </c>
      <c r="E14402" t="s">
        <v>1138</v>
      </c>
      <c r="F14402" t="s">
        <v>1287</v>
      </c>
      <c r="G14402" t="s">
        <v>27234</v>
      </c>
      <c r="H14402" t="s">
        <v>28439</v>
      </c>
    </row>
    <row r="14403" spans="1:8">
      <c r="A14403" t="s">
        <v>28440</v>
      </c>
      <c r="B14403" t="s">
        <v>1174</v>
      </c>
      <c r="C14403" s="41">
        <v>46225.881934004632</v>
      </c>
      <c r="D14403" t="s">
        <v>1138</v>
      </c>
      <c r="E14403" t="s">
        <v>1138</v>
      </c>
      <c r="F14403" t="s">
        <v>28441</v>
      </c>
      <c r="G14403" t="s">
        <v>28442</v>
      </c>
      <c r="H14403" t="s">
        <v>28443</v>
      </c>
    </row>
    <row r="14404" spans="1:8">
      <c r="A14404" t="s">
        <v>28444</v>
      </c>
      <c r="B14404" t="s">
        <v>16773</v>
      </c>
      <c r="C14404" s="41">
        <v>46225.8820475463</v>
      </c>
      <c r="D14404" t="s">
        <v>1474</v>
      </c>
      <c r="E14404" t="s">
        <v>1474</v>
      </c>
      <c r="F14404" t="s">
        <v>750</v>
      </c>
      <c r="G14404" t="s">
        <v>28445</v>
      </c>
      <c r="H14404" t="s">
        <v>28446</v>
      </c>
    </row>
    <row r="14405" spans="1:8">
      <c r="A14405" t="s">
        <v>28444</v>
      </c>
      <c r="B14405" t="s">
        <v>28447</v>
      </c>
      <c r="C14405" s="41">
        <v>46225.8820475463</v>
      </c>
      <c r="D14405" t="s">
        <v>1474</v>
      </c>
      <c r="E14405" t="s">
        <v>1474</v>
      </c>
      <c r="F14405" t="s">
        <v>750</v>
      </c>
      <c r="G14405" t="s">
        <v>28445</v>
      </c>
      <c r="H14405" t="s">
        <v>28446</v>
      </c>
    </row>
    <row r="14406" spans="1:8">
      <c r="A14406" t="s">
        <v>28448</v>
      </c>
      <c r="B14406" t="s">
        <v>2843</v>
      </c>
      <c r="C14406" s="41">
        <v>46225.884404236109</v>
      </c>
      <c r="D14406" t="s">
        <v>1474</v>
      </c>
      <c r="E14406" t="s">
        <v>1474</v>
      </c>
      <c r="F14406" t="s">
        <v>750</v>
      </c>
      <c r="G14406" t="s">
        <v>28394</v>
      </c>
      <c r="H14406" t="s">
        <v>28449</v>
      </c>
    </row>
    <row r="14407" spans="1:8">
      <c r="A14407" t="s">
        <v>28450</v>
      </c>
      <c r="B14407" t="s">
        <v>588</v>
      </c>
      <c r="C14407" s="41">
        <v>46225.884783275462</v>
      </c>
      <c r="D14407" t="s">
        <v>1138</v>
      </c>
      <c r="E14407" t="s">
        <v>1138</v>
      </c>
      <c r="F14407" t="s">
        <v>4721</v>
      </c>
      <c r="G14407" t="s">
        <v>26534</v>
      </c>
      <c r="H14407" t="s">
        <v>28451</v>
      </c>
    </row>
    <row r="14408" spans="1:8">
      <c r="A14408" t="s">
        <v>28452</v>
      </c>
      <c r="B14408" t="s">
        <v>1769</v>
      </c>
      <c r="C14408" s="41">
        <v>46225.885459537036</v>
      </c>
      <c r="D14408" t="s">
        <v>1138</v>
      </c>
      <c r="E14408" t="s">
        <v>1138</v>
      </c>
      <c r="F14408" t="s">
        <v>1442</v>
      </c>
      <c r="G14408" t="s">
        <v>28313</v>
      </c>
      <c r="H14408" t="s">
        <v>28453</v>
      </c>
    </row>
    <row r="14409" spans="1:8">
      <c r="A14409" t="s">
        <v>28454</v>
      </c>
      <c r="B14409" t="s">
        <v>1286</v>
      </c>
      <c r="C14409" s="41">
        <v>46225.885790925924</v>
      </c>
      <c r="D14409" t="s">
        <v>1138</v>
      </c>
      <c r="E14409" t="s">
        <v>1138</v>
      </c>
      <c r="F14409" t="s">
        <v>1414</v>
      </c>
      <c r="G14409" t="s">
        <v>1421</v>
      </c>
      <c r="H14409" t="s">
        <v>28455</v>
      </c>
    </row>
    <row r="14410" spans="1:8">
      <c r="A14410" t="s">
        <v>28454</v>
      </c>
      <c r="B14410" t="s">
        <v>1137</v>
      </c>
      <c r="C14410" s="41">
        <v>46225.885790925924</v>
      </c>
      <c r="D14410" t="s">
        <v>1138</v>
      </c>
      <c r="E14410" t="s">
        <v>1138</v>
      </c>
      <c r="F14410" t="s">
        <v>1414</v>
      </c>
      <c r="G14410" t="s">
        <v>1421</v>
      </c>
      <c r="H14410" t="s">
        <v>28455</v>
      </c>
    </row>
    <row r="14411" spans="1:8">
      <c r="A14411" t="s">
        <v>28454</v>
      </c>
      <c r="B14411" t="s">
        <v>1425</v>
      </c>
      <c r="C14411" s="41">
        <v>46225.885790925924</v>
      </c>
      <c r="D14411" t="s">
        <v>1138</v>
      </c>
      <c r="E14411" t="s">
        <v>1138</v>
      </c>
      <c r="F14411" t="s">
        <v>1414</v>
      </c>
      <c r="G14411" t="s">
        <v>1421</v>
      </c>
      <c r="H14411" t="s">
        <v>28455</v>
      </c>
    </row>
    <row r="14412" spans="1:8">
      <c r="A14412" t="s">
        <v>28454</v>
      </c>
      <c r="B14412" t="s">
        <v>1426</v>
      </c>
      <c r="C14412" s="41">
        <v>46225.885790925924</v>
      </c>
      <c r="D14412" t="s">
        <v>1138</v>
      </c>
      <c r="E14412" t="s">
        <v>1138</v>
      </c>
      <c r="F14412" t="s">
        <v>1414</v>
      </c>
      <c r="G14412" t="s">
        <v>1421</v>
      </c>
      <c r="H14412" t="s">
        <v>28455</v>
      </c>
    </row>
    <row r="14413" spans="1:8">
      <c r="A14413" t="s">
        <v>28456</v>
      </c>
      <c r="B14413" t="s">
        <v>10412</v>
      </c>
      <c r="C14413" s="41">
        <v>46225.885794513888</v>
      </c>
      <c r="D14413" t="s">
        <v>1138</v>
      </c>
      <c r="E14413" t="s">
        <v>1138</v>
      </c>
      <c r="F14413" t="s">
        <v>1414</v>
      </c>
      <c r="G14413" t="s">
        <v>1421</v>
      </c>
      <c r="H14413" t="s">
        <v>28455</v>
      </c>
    </row>
    <row r="14414" spans="1:8">
      <c r="A14414" t="s">
        <v>28456</v>
      </c>
      <c r="B14414" t="s">
        <v>1895</v>
      </c>
      <c r="C14414" s="41">
        <v>46225.885794513888</v>
      </c>
      <c r="D14414" t="s">
        <v>1138</v>
      </c>
      <c r="E14414" t="s">
        <v>1138</v>
      </c>
      <c r="F14414" t="s">
        <v>1414</v>
      </c>
      <c r="G14414" t="s">
        <v>1421</v>
      </c>
      <c r="H14414" t="s">
        <v>28455</v>
      </c>
    </row>
    <row r="14415" spans="1:8">
      <c r="A14415" t="s">
        <v>28456</v>
      </c>
      <c r="B14415" t="s">
        <v>1423</v>
      </c>
      <c r="C14415" s="41">
        <v>46225.885794513888</v>
      </c>
      <c r="D14415" t="s">
        <v>1138</v>
      </c>
      <c r="E14415" t="s">
        <v>1138</v>
      </c>
      <c r="F14415" t="s">
        <v>1414</v>
      </c>
      <c r="G14415" t="s">
        <v>1421</v>
      </c>
      <c r="H14415" t="s">
        <v>28455</v>
      </c>
    </row>
    <row r="14416" spans="1:8">
      <c r="A14416" t="s">
        <v>28456</v>
      </c>
      <c r="B14416" t="s">
        <v>5999</v>
      </c>
      <c r="C14416" s="41">
        <v>46225.885794513888</v>
      </c>
      <c r="D14416" t="s">
        <v>1138</v>
      </c>
      <c r="E14416" t="s">
        <v>1138</v>
      </c>
      <c r="F14416" t="s">
        <v>1414</v>
      </c>
      <c r="G14416" t="s">
        <v>1421</v>
      </c>
      <c r="H14416" t="s">
        <v>28455</v>
      </c>
    </row>
    <row r="14417" spans="1:8">
      <c r="A14417" t="s">
        <v>28456</v>
      </c>
      <c r="B14417" t="s">
        <v>2642</v>
      </c>
      <c r="C14417" s="41">
        <v>46225.885794513888</v>
      </c>
      <c r="D14417" t="s">
        <v>1138</v>
      </c>
      <c r="E14417" t="s">
        <v>1138</v>
      </c>
      <c r="F14417" t="s">
        <v>1414</v>
      </c>
      <c r="G14417" t="s">
        <v>1421</v>
      </c>
      <c r="H14417" t="s">
        <v>28455</v>
      </c>
    </row>
    <row r="14418" spans="1:8">
      <c r="A14418" t="s">
        <v>28456</v>
      </c>
      <c r="B14418" t="s">
        <v>2210</v>
      </c>
      <c r="C14418" s="41">
        <v>46225.885794513888</v>
      </c>
      <c r="D14418" t="s">
        <v>1138</v>
      </c>
      <c r="E14418" t="s">
        <v>1138</v>
      </c>
      <c r="F14418" t="s">
        <v>1414</v>
      </c>
      <c r="G14418" t="s">
        <v>1421</v>
      </c>
      <c r="H14418" t="s">
        <v>28455</v>
      </c>
    </row>
    <row r="14419" spans="1:8">
      <c r="A14419" t="s">
        <v>28457</v>
      </c>
      <c r="B14419" t="s">
        <v>2843</v>
      </c>
      <c r="C14419" s="41">
        <v>46225.887833125002</v>
      </c>
      <c r="D14419" t="s">
        <v>1474</v>
      </c>
      <c r="E14419" t="s">
        <v>1474</v>
      </c>
      <c r="F14419" t="s">
        <v>1143</v>
      </c>
      <c r="G14419" t="s">
        <v>28394</v>
      </c>
      <c r="H14419" t="s">
        <v>28458</v>
      </c>
    </row>
    <row r="14420" spans="1:8">
      <c r="A14420" t="s">
        <v>28459</v>
      </c>
      <c r="B14420" t="s">
        <v>9381</v>
      </c>
      <c r="C14420" s="41">
        <v>46225.888870196759</v>
      </c>
      <c r="D14420" t="s">
        <v>1474</v>
      </c>
      <c r="E14420" t="s">
        <v>1474</v>
      </c>
      <c r="F14420" t="s">
        <v>750</v>
      </c>
      <c r="G14420" t="s">
        <v>28460</v>
      </c>
      <c r="H14420" t="s">
        <v>28461</v>
      </c>
    </row>
    <row r="14421" spans="1:8">
      <c r="A14421" t="s">
        <v>28462</v>
      </c>
      <c r="B14421" t="s">
        <v>1143</v>
      </c>
      <c r="C14421" s="41">
        <v>46225.889009039354</v>
      </c>
      <c r="D14421" t="s">
        <v>1138</v>
      </c>
      <c r="E14421" t="s">
        <v>1138</v>
      </c>
      <c r="F14421" t="s">
        <v>1796</v>
      </c>
      <c r="G14421" t="s">
        <v>28463</v>
      </c>
      <c r="H14421" t="s">
        <v>28464</v>
      </c>
    </row>
    <row r="14422" spans="1:8">
      <c r="A14422" t="s">
        <v>28462</v>
      </c>
      <c r="B14422" t="s">
        <v>1198</v>
      </c>
      <c r="C14422" s="41">
        <v>46225.889009039354</v>
      </c>
      <c r="D14422" t="s">
        <v>1138</v>
      </c>
      <c r="E14422" t="s">
        <v>1138</v>
      </c>
      <c r="F14422" t="s">
        <v>1796</v>
      </c>
      <c r="G14422" t="s">
        <v>28463</v>
      </c>
      <c r="H14422" t="s">
        <v>28464</v>
      </c>
    </row>
    <row r="14423" spans="1:8">
      <c r="A14423" t="s">
        <v>28465</v>
      </c>
      <c r="B14423" t="s">
        <v>1380</v>
      </c>
      <c r="C14423" s="41">
        <v>46225.889117928244</v>
      </c>
      <c r="D14423" t="s">
        <v>1138</v>
      </c>
      <c r="E14423" t="s">
        <v>1138</v>
      </c>
      <c r="F14423" t="s">
        <v>11895</v>
      </c>
      <c r="G14423" t="s">
        <v>23234</v>
      </c>
      <c r="H14423" t="s">
        <v>28466</v>
      </c>
    </row>
    <row r="14424" spans="1:8">
      <c r="A14424" t="s">
        <v>28467</v>
      </c>
      <c r="B14424" t="s">
        <v>1380</v>
      </c>
      <c r="C14424" s="41">
        <v>46225.889219317127</v>
      </c>
      <c r="D14424" t="s">
        <v>1138</v>
      </c>
      <c r="E14424" t="s">
        <v>1138</v>
      </c>
      <c r="F14424" t="s">
        <v>11895</v>
      </c>
      <c r="G14424" t="s">
        <v>23237</v>
      </c>
      <c r="H14424" t="s">
        <v>28468</v>
      </c>
    </row>
    <row r="14425" spans="1:8">
      <c r="A14425" t="s">
        <v>28469</v>
      </c>
      <c r="B14425" t="s">
        <v>996</v>
      </c>
      <c r="C14425" s="41">
        <v>46225.88935474537</v>
      </c>
      <c r="D14425" t="s">
        <v>1138</v>
      </c>
      <c r="E14425" t="s">
        <v>1138</v>
      </c>
      <c r="F14425" t="s">
        <v>8120</v>
      </c>
      <c r="G14425" t="s">
        <v>28470</v>
      </c>
      <c r="H14425" t="s">
        <v>28471</v>
      </c>
    </row>
    <row r="14426" spans="1:8">
      <c r="A14426" t="s">
        <v>28472</v>
      </c>
      <c r="B14426" t="s">
        <v>996</v>
      </c>
      <c r="C14426" s="41">
        <v>46225.889361539354</v>
      </c>
      <c r="D14426" t="s">
        <v>1138</v>
      </c>
      <c r="E14426" t="s">
        <v>1138</v>
      </c>
      <c r="F14426" t="s">
        <v>8120</v>
      </c>
      <c r="G14426" t="s">
        <v>28473</v>
      </c>
      <c r="H14426" t="s">
        <v>28474</v>
      </c>
    </row>
    <row r="14427" spans="1:8">
      <c r="A14427" t="s">
        <v>28475</v>
      </c>
      <c r="B14427" t="s">
        <v>996</v>
      </c>
      <c r="C14427" s="41">
        <v>46225.889375613428</v>
      </c>
      <c r="D14427" t="s">
        <v>1138</v>
      </c>
      <c r="E14427" t="s">
        <v>1138</v>
      </c>
      <c r="F14427" t="s">
        <v>8120</v>
      </c>
      <c r="G14427" t="s">
        <v>28476</v>
      </c>
      <c r="H14427" t="s">
        <v>28477</v>
      </c>
    </row>
    <row r="14428" spans="1:8">
      <c r="A14428" t="s">
        <v>28478</v>
      </c>
      <c r="B14428" t="s">
        <v>996</v>
      </c>
      <c r="C14428" s="41">
        <v>46225.889379236112</v>
      </c>
      <c r="D14428" t="s">
        <v>1138</v>
      </c>
      <c r="E14428" t="s">
        <v>1138</v>
      </c>
      <c r="F14428" t="s">
        <v>8127</v>
      </c>
      <c r="G14428" t="s">
        <v>28479</v>
      </c>
      <c r="H14428" t="s">
        <v>28480</v>
      </c>
    </row>
    <row r="14429" spans="1:8">
      <c r="A14429" t="s">
        <v>28481</v>
      </c>
      <c r="B14429" t="s">
        <v>1380</v>
      </c>
      <c r="C14429" s="41">
        <v>46225.889482465274</v>
      </c>
      <c r="D14429" t="s">
        <v>1138</v>
      </c>
      <c r="E14429" t="s">
        <v>1138</v>
      </c>
      <c r="F14429" t="s">
        <v>11895</v>
      </c>
      <c r="G14429" t="s">
        <v>28482</v>
      </c>
      <c r="H14429" t="s">
        <v>28483</v>
      </c>
    </row>
    <row r="14430" spans="1:8">
      <c r="A14430" t="s">
        <v>28484</v>
      </c>
      <c r="B14430" t="s">
        <v>750</v>
      </c>
      <c r="C14430" s="41">
        <v>46225.890422280092</v>
      </c>
      <c r="D14430" t="s">
        <v>1138</v>
      </c>
      <c r="E14430" t="s">
        <v>1138</v>
      </c>
      <c r="F14430" t="s">
        <v>6294</v>
      </c>
      <c r="G14430" t="s">
        <v>28485</v>
      </c>
      <c r="H14430" t="s">
        <v>28486</v>
      </c>
    </row>
    <row r="14431" spans="1:8">
      <c r="A14431" t="s">
        <v>28487</v>
      </c>
      <c r="B14431" t="s">
        <v>1380</v>
      </c>
      <c r="C14431" s="41">
        <v>46225.891419641201</v>
      </c>
      <c r="D14431" t="s">
        <v>1138</v>
      </c>
      <c r="E14431" t="s">
        <v>1138</v>
      </c>
      <c r="F14431" t="s">
        <v>11895</v>
      </c>
      <c r="G14431" t="s">
        <v>28488</v>
      </c>
      <c r="H14431" t="s">
        <v>28489</v>
      </c>
    </row>
    <row r="14432" spans="1:8">
      <c r="A14432" t="s">
        <v>28490</v>
      </c>
      <c r="B14432" t="s">
        <v>996</v>
      </c>
      <c r="C14432" s="41">
        <v>46225.892058136575</v>
      </c>
      <c r="D14432" t="s">
        <v>1138</v>
      </c>
      <c r="E14432" t="s">
        <v>1138</v>
      </c>
      <c r="F14432" t="s">
        <v>22695</v>
      </c>
      <c r="G14432" t="s">
        <v>28491</v>
      </c>
      <c r="H14432" t="s">
        <v>28492</v>
      </c>
    </row>
    <row r="14433" spans="1:8">
      <c r="A14433" t="s">
        <v>28493</v>
      </c>
      <c r="B14433" t="s">
        <v>750</v>
      </c>
      <c r="C14433" s="41">
        <v>46225.892084317129</v>
      </c>
      <c r="D14433" t="s">
        <v>1138</v>
      </c>
      <c r="E14433" t="s">
        <v>1138</v>
      </c>
      <c r="F14433" t="s">
        <v>22695</v>
      </c>
      <c r="G14433" t="s">
        <v>28491</v>
      </c>
      <c r="H14433" t="s">
        <v>28492</v>
      </c>
    </row>
    <row r="14434" spans="1:8">
      <c r="A14434" t="s">
        <v>28494</v>
      </c>
      <c r="B14434" t="s">
        <v>1143</v>
      </c>
      <c r="C14434" s="41">
        <v>46225.893140358799</v>
      </c>
      <c r="D14434" t="s">
        <v>1138</v>
      </c>
      <c r="E14434" t="s">
        <v>1138</v>
      </c>
      <c r="F14434" t="s">
        <v>1796</v>
      </c>
      <c r="G14434" t="s">
        <v>28495</v>
      </c>
      <c r="H14434" t="s">
        <v>28496</v>
      </c>
    </row>
    <row r="14435" spans="1:8">
      <c r="A14435" t="s">
        <v>28494</v>
      </c>
      <c r="B14435" t="s">
        <v>1198</v>
      </c>
      <c r="C14435" s="41">
        <v>46225.893140358799</v>
      </c>
      <c r="D14435" t="s">
        <v>1138</v>
      </c>
      <c r="E14435" t="s">
        <v>1138</v>
      </c>
      <c r="F14435" t="s">
        <v>1796</v>
      </c>
      <c r="G14435" t="s">
        <v>28495</v>
      </c>
      <c r="H14435" t="s">
        <v>28496</v>
      </c>
    </row>
    <row r="14436" spans="1:8">
      <c r="A14436" t="s">
        <v>28497</v>
      </c>
      <c r="B14436" t="s">
        <v>1143</v>
      </c>
      <c r="C14436" s="41">
        <v>46225.906531435183</v>
      </c>
      <c r="D14436" t="s">
        <v>1138</v>
      </c>
      <c r="E14436" t="s">
        <v>1138</v>
      </c>
      <c r="F14436" t="s">
        <v>2843</v>
      </c>
      <c r="G14436" t="s">
        <v>28394</v>
      </c>
      <c r="H14436" t="s">
        <v>28498</v>
      </c>
    </row>
    <row r="14437" spans="1:8">
      <c r="A14437" t="s">
        <v>28497</v>
      </c>
      <c r="B14437" t="s">
        <v>750</v>
      </c>
      <c r="C14437" s="41">
        <v>46225.906531435183</v>
      </c>
      <c r="D14437" t="s">
        <v>1138</v>
      </c>
      <c r="E14437" t="s">
        <v>1138</v>
      </c>
      <c r="F14437" t="s">
        <v>2843</v>
      </c>
      <c r="G14437" t="s">
        <v>28394</v>
      </c>
      <c r="H14437" t="s">
        <v>28498</v>
      </c>
    </row>
    <row r="14438" spans="1:8">
      <c r="A14438" t="s">
        <v>28499</v>
      </c>
      <c r="B14438" t="s">
        <v>573</v>
      </c>
      <c r="C14438" s="41">
        <v>46225.906766874999</v>
      </c>
      <c r="D14438" t="s">
        <v>1138</v>
      </c>
      <c r="E14438" t="s">
        <v>1138</v>
      </c>
      <c r="F14438" t="s">
        <v>22166</v>
      </c>
      <c r="G14438" t="s">
        <v>28500</v>
      </c>
      <c r="H14438" t="s">
        <v>28501</v>
      </c>
    </row>
    <row r="14439" spans="1:8">
      <c r="A14439" t="s">
        <v>28502</v>
      </c>
      <c r="B14439" t="s">
        <v>573</v>
      </c>
      <c r="C14439" s="41">
        <v>46225.906827789353</v>
      </c>
      <c r="D14439" t="s">
        <v>1138</v>
      </c>
      <c r="E14439" t="s">
        <v>1138</v>
      </c>
      <c r="F14439" t="s">
        <v>22166</v>
      </c>
      <c r="G14439" t="s">
        <v>28503</v>
      </c>
      <c r="H14439" t="s">
        <v>28504</v>
      </c>
    </row>
    <row r="14440" spans="1:8">
      <c r="A14440" t="s">
        <v>28505</v>
      </c>
      <c r="B14440" t="s">
        <v>573</v>
      </c>
      <c r="C14440" s="41">
        <v>46225.90702283565</v>
      </c>
      <c r="D14440" t="s">
        <v>1138</v>
      </c>
      <c r="E14440" t="s">
        <v>1138</v>
      </c>
      <c r="F14440" t="s">
        <v>22166</v>
      </c>
      <c r="G14440" t="s">
        <v>28506</v>
      </c>
      <c r="H14440" t="s">
        <v>28507</v>
      </c>
    </row>
    <row r="14441" spans="1:8">
      <c r="A14441" t="s">
        <v>28508</v>
      </c>
      <c r="B14441" t="s">
        <v>1199</v>
      </c>
      <c r="C14441" s="41">
        <v>46225.908211122682</v>
      </c>
      <c r="D14441" t="s">
        <v>1138</v>
      </c>
      <c r="E14441" t="s">
        <v>1138</v>
      </c>
      <c r="F14441" t="s">
        <v>23807</v>
      </c>
      <c r="G14441" t="s">
        <v>28509</v>
      </c>
      <c r="H14441" t="s">
        <v>28510</v>
      </c>
    </row>
    <row r="14442" spans="1:8">
      <c r="A14442" t="s">
        <v>28511</v>
      </c>
      <c r="B14442" t="s">
        <v>573</v>
      </c>
      <c r="C14442" s="41">
        <v>46225.90871909722</v>
      </c>
      <c r="D14442" t="s">
        <v>1138</v>
      </c>
      <c r="E14442" t="s">
        <v>1138</v>
      </c>
      <c r="F14442" t="s">
        <v>4713</v>
      </c>
      <c r="G14442" t="s">
        <v>28512</v>
      </c>
      <c r="H14442" t="s">
        <v>28513</v>
      </c>
    </row>
    <row r="14443" spans="1:8">
      <c r="A14443" t="s">
        <v>28514</v>
      </c>
      <c r="B14443" t="s">
        <v>1238</v>
      </c>
      <c r="C14443" s="41">
        <v>46225.908897303241</v>
      </c>
      <c r="D14443" t="s">
        <v>1138</v>
      </c>
      <c r="E14443" t="s">
        <v>1138</v>
      </c>
      <c r="F14443" t="s">
        <v>28515</v>
      </c>
      <c r="G14443" t="s">
        <v>21905</v>
      </c>
      <c r="H14443" t="s">
        <v>28516</v>
      </c>
    </row>
    <row r="14444" spans="1:8">
      <c r="A14444" t="s">
        <v>28514</v>
      </c>
      <c r="B14444" t="s">
        <v>1279</v>
      </c>
      <c r="C14444" s="41">
        <v>46225.908897303241</v>
      </c>
      <c r="D14444" t="s">
        <v>1138</v>
      </c>
      <c r="E14444" t="s">
        <v>1138</v>
      </c>
      <c r="F14444" t="s">
        <v>28515</v>
      </c>
      <c r="G14444" t="s">
        <v>21905</v>
      </c>
      <c r="H14444" t="s">
        <v>28516</v>
      </c>
    </row>
    <row r="14445" spans="1:8">
      <c r="A14445" t="s">
        <v>28517</v>
      </c>
      <c r="B14445" t="s">
        <v>1380</v>
      </c>
      <c r="C14445" s="41">
        <v>46225.909590914351</v>
      </c>
      <c r="D14445" t="s">
        <v>1138</v>
      </c>
      <c r="E14445" t="s">
        <v>1138</v>
      </c>
      <c r="F14445" t="s">
        <v>28515</v>
      </c>
      <c r="G14445" t="s">
        <v>21905</v>
      </c>
      <c r="H14445" t="s">
        <v>28516</v>
      </c>
    </row>
    <row r="14446" spans="1:8">
      <c r="A14446" t="s">
        <v>28518</v>
      </c>
      <c r="B14446" t="s">
        <v>2843</v>
      </c>
      <c r="C14446" s="41">
        <v>46225.910761886575</v>
      </c>
      <c r="D14446" t="s">
        <v>1474</v>
      </c>
      <c r="E14446" t="s">
        <v>1474</v>
      </c>
      <c r="F14446" t="s">
        <v>750</v>
      </c>
      <c r="G14446" t="s">
        <v>28394</v>
      </c>
      <c r="H14446" t="s">
        <v>28519</v>
      </c>
    </row>
    <row r="14447" spans="1:8">
      <c r="A14447" t="s">
        <v>28520</v>
      </c>
      <c r="B14447" t="s">
        <v>750</v>
      </c>
      <c r="C14447" s="41">
        <v>46225.91085270833</v>
      </c>
      <c r="D14447" t="s">
        <v>1138</v>
      </c>
      <c r="E14447" t="s">
        <v>1138</v>
      </c>
      <c r="F14447" t="s">
        <v>2322</v>
      </c>
      <c r="G14447" t="s">
        <v>14335</v>
      </c>
      <c r="H14447" t="s">
        <v>28521</v>
      </c>
    </row>
    <row r="14448" spans="1:8">
      <c r="A14448" t="s">
        <v>28522</v>
      </c>
      <c r="B14448" t="s">
        <v>1143</v>
      </c>
      <c r="C14448" s="41">
        <v>46225.910864386577</v>
      </c>
      <c r="D14448" t="s">
        <v>1138</v>
      </c>
      <c r="E14448" t="s">
        <v>1138</v>
      </c>
      <c r="F14448" t="s">
        <v>2322</v>
      </c>
      <c r="G14448" t="s">
        <v>14335</v>
      </c>
      <c r="H14448" t="s">
        <v>28521</v>
      </c>
    </row>
    <row r="14449" spans="1:8">
      <c r="A14449" t="s">
        <v>28522</v>
      </c>
      <c r="B14449" t="s">
        <v>6334</v>
      </c>
      <c r="C14449" s="41">
        <v>46225.910864386577</v>
      </c>
      <c r="D14449" t="s">
        <v>1138</v>
      </c>
      <c r="E14449" t="s">
        <v>1138</v>
      </c>
      <c r="F14449" t="s">
        <v>2322</v>
      </c>
      <c r="G14449" t="s">
        <v>14335</v>
      </c>
      <c r="H14449" t="s">
        <v>28521</v>
      </c>
    </row>
    <row r="14450" spans="1:8">
      <c r="A14450" t="s">
        <v>28522</v>
      </c>
      <c r="B14450" t="s">
        <v>1238</v>
      </c>
      <c r="C14450" s="41">
        <v>46225.910864386577</v>
      </c>
      <c r="D14450" t="s">
        <v>1138</v>
      </c>
      <c r="E14450" t="s">
        <v>1138</v>
      </c>
      <c r="F14450" t="s">
        <v>2322</v>
      </c>
      <c r="G14450" t="s">
        <v>14335</v>
      </c>
      <c r="H14450" t="s">
        <v>28521</v>
      </c>
    </row>
    <row r="14451" spans="1:8">
      <c r="A14451" t="s">
        <v>28522</v>
      </c>
      <c r="B14451" t="s">
        <v>1200</v>
      </c>
      <c r="C14451" s="41">
        <v>46225.910864386577</v>
      </c>
      <c r="D14451" t="s">
        <v>1138</v>
      </c>
      <c r="E14451" t="s">
        <v>1138</v>
      </c>
      <c r="F14451" t="s">
        <v>2322</v>
      </c>
      <c r="G14451" t="s">
        <v>14335</v>
      </c>
      <c r="H14451" t="s">
        <v>28521</v>
      </c>
    </row>
    <row r="14452" spans="1:8">
      <c r="A14452" t="s">
        <v>28523</v>
      </c>
      <c r="B14452" t="s">
        <v>1166</v>
      </c>
      <c r="C14452" s="41">
        <v>46225.912030543979</v>
      </c>
      <c r="D14452" t="s">
        <v>1138</v>
      </c>
      <c r="E14452" t="s">
        <v>1138</v>
      </c>
      <c r="F14452" t="s">
        <v>5126</v>
      </c>
      <c r="G14452" t="s">
        <v>5127</v>
      </c>
      <c r="H14452" t="s">
        <v>28524</v>
      </c>
    </row>
    <row r="14453" spans="1:8">
      <c r="A14453" t="s">
        <v>28525</v>
      </c>
      <c r="B14453" t="s">
        <v>1143</v>
      </c>
      <c r="C14453" s="41">
        <v>46225.912042268516</v>
      </c>
      <c r="D14453" t="s">
        <v>1138</v>
      </c>
      <c r="E14453" t="s">
        <v>1138</v>
      </c>
      <c r="F14453" t="s">
        <v>5126</v>
      </c>
      <c r="G14453" t="s">
        <v>5127</v>
      </c>
      <c r="H14453" t="s">
        <v>28526</v>
      </c>
    </row>
    <row r="14454" spans="1:8">
      <c r="A14454" t="s">
        <v>28527</v>
      </c>
      <c r="B14454" t="s">
        <v>1238</v>
      </c>
      <c r="C14454" s="41">
        <v>46225.913628252318</v>
      </c>
      <c r="D14454" t="s">
        <v>1138</v>
      </c>
      <c r="E14454" t="s">
        <v>1138</v>
      </c>
      <c r="F14454" t="s">
        <v>28528</v>
      </c>
      <c r="G14454" t="s">
        <v>28529</v>
      </c>
      <c r="H14454" t="s">
        <v>28530</v>
      </c>
    </row>
    <row r="14455" spans="1:8">
      <c r="A14455" t="s">
        <v>28531</v>
      </c>
      <c r="B14455" t="s">
        <v>89</v>
      </c>
      <c r="C14455" s="41">
        <v>46225.913643020831</v>
      </c>
      <c r="D14455" t="s">
        <v>1138</v>
      </c>
      <c r="E14455" t="s">
        <v>1138</v>
      </c>
      <c r="F14455" t="s">
        <v>28528</v>
      </c>
      <c r="G14455" t="s">
        <v>28529</v>
      </c>
      <c r="H14455" t="s">
        <v>28530</v>
      </c>
    </row>
    <row r="14456" spans="1:8">
      <c r="A14456" t="s">
        <v>28532</v>
      </c>
      <c r="B14456" t="s">
        <v>750</v>
      </c>
      <c r="C14456" s="41">
        <v>46225.921785949075</v>
      </c>
      <c r="D14456" t="s">
        <v>1138</v>
      </c>
      <c r="E14456" t="s">
        <v>1138</v>
      </c>
      <c r="F14456" t="s">
        <v>28533</v>
      </c>
      <c r="G14456" t="s">
        <v>28534</v>
      </c>
      <c r="H14456" t="s">
        <v>28535</v>
      </c>
    </row>
    <row r="14457" spans="1:8">
      <c r="A14457" t="s">
        <v>28532</v>
      </c>
      <c r="B14457" t="s">
        <v>1200</v>
      </c>
      <c r="C14457" s="41">
        <v>46225.921785949075</v>
      </c>
      <c r="D14457" t="s">
        <v>1138</v>
      </c>
      <c r="E14457" t="s">
        <v>1138</v>
      </c>
      <c r="F14457" t="s">
        <v>28533</v>
      </c>
      <c r="G14457" t="s">
        <v>28534</v>
      </c>
      <c r="H14457" t="s">
        <v>28535</v>
      </c>
    </row>
    <row r="14458" spans="1:8">
      <c r="A14458" t="s">
        <v>28532</v>
      </c>
      <c r="B14458" t="s">
        <v>1174</v>
      </c>
      <c r="C14458" s="41">
        <v>46225.921785949075</v>
      </c>
      <c r="D14458" t="s">
        <v>1138</v>
      </c>
      <c r="E14458" t="s">
        <v>1138</v>
      </c>
      <c r="F14458" t="s">
        <v>28533</v>
      </c>
      <c r="G14458" t="s">
        <v>28534</v>
      </c>
      <c r="H14458" t="s">
        <v>28535</v>
      </c>
    </row>
    <row r="14459" spans="1:8">
      <c r="A14459" t="s">
        <v>28536</v>
      </c>
      <c r="B14459" t="s">
        <v>1199</v>
      </c>
      <c r="C14459" s="41">
        <v>46225.925439930557</v>
      </c>
      <c r="D14459" t="s">
        <v>1138</v>
      </c>
      <c r="E14459" t="s">
        <v>1138</v>
      </c>
      <c r="F14459" t="s">
        <v>18998</v>
      </c>
      <c r="G14459" t="s">
        <v>28537</v>
      </c>
      <c r="H14459" t="s">
        <v>28538</v>
      </c>
    </row>
    <row r="14460" spans="1:8">
      <c r="A14460" t="s">
        <v>28539</v>
      </c>
      <c r="B14460" t="s">
        <v>915</v>
      </c>
      <c r="C14460" s="41">
        <v>46225.925713460645</v>
      </c>
      <c r="D14460" t="s">
        <v>1138</v>
      </c>
      <c r="E14460" t="s">
        <v>1138</v>
      </c>
      <c r="F14460" t="s">
        <v>18998</v>
      </c>
      <c r="G14460" t="s">
        <v>28540</v>
      </c>
      <c r="H14460" t="s">
        <v>28541</v>
      </c>
    </row>
    <row r="14461" spans="1:8">
      <c r="A14461" t="s">
        <v>28542</v>
      </c>
      <c r="B14461" t="s">
        <v>1174</v>
      </c>
      <c r="C14461" s="41">
        <v>46225.929728564814</v>
      </c>
      <c r="D14461" t="s">
        <v>1138</v>
      </c>
      <c r="E14461" t="s">
        <v>1138</v>
      </c>
      <c r="F14461" t="s">
        <v>28543</v>
      </c>
      <c r="G14461" t="s">
        <v>28544</v>
      </c>
      <c r="H14461" t="s">
        <v>28545</v>
      </c>
    </row>
    <row r="14462" spans="1:8">
      <c r="A14462" t="s">
        <v>28546</v>
      </c>
      <c r="B14462" t="s">
        <v>1152</v>
      </c>
      <c r="C14462" s="41">
        <v>46225.93011765046</v>
      </c>
      <c r="D14462" t="s">
        <v>1138</v>
      </c>
      <c r="E14462" t="s">
        <v>1138</v>
      </c>
      <c r="F14462" t="s">
        <v>18925</v>
      </c>
      <c r="G14462" t="s">
        <v>27808</v>
      </c>
      <c r="H14462" t="s">
        <v>28547</v>
      </c>
    </row>
    <row r="14463" spans="1:8">
      <c r="A14463" t="s">
        <v>28548</v>
      </c>
      <c r="B14463" t="s">
        <v>1229</v>
      </c>
      <c r="C14463" s="41">
        <v>46225.930785138888</v>
      </c>
      <c r="D14463" t="s">
        <v>1138</v>
      </c>
      <c r="E14463" t="s">
        <v>1138</v>
      </c>
      <c r="F14463" t="s">
        <v>1515</v>
      </c>
      <c r="G14463" t="s">
        <v>28549</v>
      </c>
      <c r="H14463" t="s">
        <v>28550</v>
      </c>
    </row>
    <row r="14464" spans="1:8">
      <c r="A14464" t="s">
        <v>28551</v>
      </c>
      <c r="B14464" t="s">
        <v>28533</v>
      </c>
      <c r="C14464" s="41">
        <v>46225.931422824076</v>
      </c>
      <c r="D14464" t="s">
        <v>1474</v>
      </c>
      <c r="E14464" t="s">
        <v>1474</v>
      </c>
      <c r="F14464" t="s">
        <v>750</v>
      </c>
      <c r="G14464" t="s">
        <v>28552</v>
      </c>
      <c r="H14464" t="s">
        <v>28553</v>
      </c>
    </row>
    <row r="14465" spans="1:8">
      <c r="A14465" t="s">
        <v>28554</v>
      </c>
      <c r="B14465" t="s">
        <v>4108</v>
      </c>
      <c r="C14465" s="41">
        <v>46225.932211273146</v>
      </c>
      <c r="D14465" t="s">
        <v>1474</v>
      </c>
      <c r="E14465" t="s">
        <v>1474</v>
      </c>
      <c r="F14465" t="s">
        <v>1200</v>
      </c>
      <c r="G14465" t="s">
        <v>28555</v>
      </c>
      <c r="H14465" t="s">
        <v>28556</v>
      </c>
    </row>
    <row r="14466" spans="1:8">
      <c r="A14466" t="s">
        <v>28554</v>
      </c>
      <c r="B14466" t="s">
        <v>4111</v>
      </c>
      <c r="C14466" s="41">
        <v>46225.932211273146</v>
      </c>
      <c r="D14466" t="s">
        <v>1474</v>
      </c>
      <c r="E14466" t="s">
        <v>1474</v>
      </c>
      <c r="F14466" t="s">
        <v>1200</v>
      </c>
      <c r="G14466" t="s">
        <v>28555</v>
      </c>
      <c r="H14466" t="s">
        <v>28556</v>
      </c>
    </row>
    <row r="14467" spans="1:8">
      <c r="A14467" t="s">
        <v>28554</v>
      </c>
      <c r="B14467" t="s">
        <v>4112</v>
      </c>
      <c r="C14467" s="41">
        <v>46225.932211273146</v>
      </c>
      <c r="D14467" t="s">
        <v>1474</v>
      </c>
      <c r="E14467" t="s">
        <v>1474</v>
      </c>
      <c r="F14467" t="s">
        <v>1200</v>
      </c>
      <c r="G14467" t="s">
        <v>28555</v>
      </c>
      <c r="H14467" t="s">
        <v>28556</v>
      </c>
    </row>
    <row r="14468" spans="1:8">
      <c r="A14468" t="s">
        <v>28557</v>
      </c>
      <c r="B14468" t="s">
        <v>1515</v>
      </c>
      <c r="C14468" s="41">
        <v>46225.932749432868</v>
      </c>
      <c r="D14468" t="s">
        <v>1474</v>
      </c>
      <c r="E14468" t="s">
        <v>1474</v>
      </c>
      <c r="F14468" t="s">
        <v>1174</v>
      </c>
      <c r="G14468" t="s">
        <v>28558</v>
      </c>
      <c r="H14468" t="s">
        <v>28559</v>
      </c>
    </row>
    <row r="14469" spans="1:8">
      <c r="A14469" t="s">
        <v>28560</v>
      </c>
      <c r="B14469" t="s">
        <v>4108</v>
      </c>
      <c r="C14469" s="41">
        <v>46225.933128425924</v>
      </c>
      <c r="D14469" t="s">
        <v>1474</v>
      </c>
      <c r="E14469" t="s">
        <v>1474</v>
      </c>
      <c r="F14469" t="s">
        <v>1200</v>
      </c>
      <c r="G14469" t="s">
        <v>26098</v>
      </c>
      <c r="H14469" t="s">
        <v>28561</v>
      </c>
    </row>
    <row r="14470" spans="1:8">
      <c r="A14470" t="s">
        <v>28560</v>
      </c>
      <c r="B14470" t="s">
        <v>4111</v>
      </c>
      <c r="C14470" s="41">
        <v>46225.933128425924</v>
      </c>
      <c r="D14470" t="s">
        <v>1474</v>
      </c>
      <c r="E14470" t="s">
        <v>1474</v>
      </c>
      <c r="F14470" t="s">
        <v>1200</v>
      </c>
      <c r="G14470" t="s">
        <v>26098</v>
      </c>
      <c r="H14470" t="s">
        <v>28561</v>
      </c>
    </row>
    <row r="14471" spans="1:8">
      <c r="A14471" t="s">
        <v>28560</v>
      </c>
      <c r="B14471" t="s">
        <v>4112</v>
      </c>
      <c r="C14471" s="41">
        <v>46225.933128425924</v>
      </c>
      <c r="D14471" t="s">
        <v>1474</v>
      </c>
      <c r="E14471" t="s">
        <v>1474</v>
      </c>
      <c r="F14471" t="s">
        <v>1200</v>
      </c>
      <c r="G14471" t="s">
        <v>26098</v>
      </c>
      <c r="H14471" t="s">
        <v>28561</v>
      </c>
    </row>
    <row r="14472" spans="1:8">
      <c r="A14472" t="s">
        <v>28562</v>
      </c>
      <c r="B14472" t="s">
        <v>1200</v>
      </c>
      <c r="C14472" s="41">
        <v>46225.933290763889</v>
      </c>
      <c r="D14472" t="s">
        <v>1138</v>
      </c>
      <c r="E14472" t="s">
        <v>1138</v>
      </c>
      <c r="F14472" t="s">
        <v>4111</v>
      </c>
      <c r="G14472" t="s">
        <v>28563</v>
      </c>
      <c r="H14472" t="s">
        <v>28564</v>
      </c>
    </row>
    <row r="14473" spans="1:8">
      <c r="A14473" t="s">
        <v>28565</v>
      </c>
      <c r="B14473" t="s">
        <v>1143</v>
      </c>
      <c r="C14473" s="41">
        <v>46225.934186284721</v>
      </c>
      <c r="D14473" t="s">
        <v>1138</v>
      </c>
      <c r="E14473" t="s">
        <v>1138</v>
      </c>
      <c r="F14473" t="s">
        <v>18259</v>
      </c>
      <c r="G14473" t="s">
        <v>28566</v>
      </c>
      <c r="H14473" t="s">
        <v>28567</v>
      </c>
    </row>
    <row r="14474" spans="1:8">
      <c r="A14474" t="s">
        <v>28568</v>
      </c>
      <c r="B14474" t="s">
        <v>1143</v>
      </c>
      <c r="C14474" s="41">
        <v>46225.934280000001</v>
      </c>
      <c r="D14474" t="s">
        <v>1138</v>
      </c>
      <c r="E14474" t="s">
        <v>1138</v>
      </c>
      <c r="F14474" t="s">
        <v>3039</v>
      </c>
      <c r="G14474" t="s">
        <v>28569</v>
      </c>
      <c r="H14474" t="s">
        <v>28570</v>
      </c>
    </row>
    <row r="14475" spans="1:8">
      <c r="A14475" t="s">
        <v>28571</v>
      </c>
      <c r="B14475" t="s">
        <v>2110</v>
      </c>
      <c r="C14475" s="41">
        <v>46225.934310370372</v>
      </c>
      <c r="D14475" t="s">
        <v>1138</v>
      </c>
      <c r="E14475" t="s">
        <v>1138</v>
      </c>
      <c r="F14475" t="s">
        <v>18259</v>
      </c>
      <c r="G14475" t="s">
        <v>28566</v>
      </c>
      <c r="H14475" t="s">
        <v>28572</v>
      </c>
    </row>
    <row r="14476" spans="1:8">
      <c r="A14476" t="s">
        <v>28573</v>
      </c>
      <c r="B14476" t="s">
        <v>1200</v>
      </c>
      <c r="C14476" s="41">
        <v>46225.935203923611</v>
      </c>
      <c r="D14476" t="s">
        <v>1138</v>
      </c>
      <c r="E14476" t="s">
        <v>1138</v>
      </c>
      <c r="F14476" t="s">
        <v>4111</v>
      </c>
      <c r="G14476" t="s">
        <v>26098</v>
      </c>
      <c r="H14476" t="s">
        <v>28574</v>
      </c>
    </row>
    <row r="14477" spans="1:8">
      <c r="A14477" t="s">
        <v>28575</v>
      </c>
      <c r="B14477" t="s">
        <v>1769</v>
      </c>
      <c r="C14477" s="41">
        <v>46225.936899537039</v>
      </c>
      <c r="D14477" t="s">
        <v>1138</v>
      </c>
      <c r="E14477" t="s">
        <v>1138</v>
      </c>
      <c r="F14477" t="s">
        <v>4831</v>
      </c>
      <c r="G14477" t="s">
        <v>28576</v>
      </c>
      <c r="H14477" t="s">
        <v>28577</v>
      </c>
    </row>
    <row r="14478" spans="1:8">
      <c r="A14478" t="s">
        <v>28578</v>
      </c>
      <c r="B14478" t="s">
        <v>1152</v>
      </c>
      <c r="C14478" s="41">
        <v>46225.938650081021</v>
      </c>
      <c r="D14478" t="s">
        <v>1138</v>
      </c>
      <c r="E14478" t="s">
        <v>1138</v>
      </c>
      <c r="F14478" t="s">
        <v>28579</v>
      </c>
      <c r="G14478" t="s">
        <v>28580</v>
      </c>
      <c r="H14478" t="s">
        <v>28581</v>
      </c>
    </row>
    <row r="14479" spans="1:8">
      <c r="A14479" t="s">
        <v>28582</v>
      </c>
      <c r="B14479" t="s">
        <v>996</v>
      </c>
      <c r="C14479" s="41">
        <v>46225.947017592589</v>
      </c>
      <c r="D14479" t="s">
        <v>1138</v>
      </c>
      <c r="E14479" t="s">
        <v>1138</v>
      </c>
      <c r="F14479" t="s">
        <v>13952</v>
      </c>
      <c r="G14479" t="s">
        <v>28583</v>
      </c>
      <c r="H14479" t="s">
        <v>28584</v>
      </c>
    </row>
    <row r="14480" spans="1:8">
      <c r="A14480" t="s">
        <v>28585</v>
      </c>
      <c r="B14480" t="s">
        <v>4108</v>
      </c>
      <c r="C14480" s="41">
        <v>46225.948219074075</v>
      </c>
      <c r="D14480" t="s">
        <v>1474</v>
      </c>
      <c r="E14480" t="s">
        <v>1474</v>
      </c>
      <c r="F14480" t="s">
        <v>1200</v>
      </c>
      <c r="G14480" t="s">
        <v>28586</v>
      </c>
      <c r="H14480" t="s">
        <v>28587</v>
      </c>
    </row>
    <row r="14481" spans="1:8">
      <c r="A14481" t="s">
        <v>28585</v>
      </c>
      <c r="B14481" t="s">
        <v>4111</v>
      </c>
      <c r="C14481" s="41">
        <v>46225.948219074075</v>
      </c>
      <c r="D14481" t="s">
        <v>1474</v>
      </c>
      <c r="E14481" t="s">
        <v>1474</v>
      </c>
      <c r="F14481" t="s">
        <v>1200</v>
      </c>
      <c r="G14481" t="s">
        <v>28586</v>
      </c>
      <c r="H14481" t="s">
        <v>28587</v>
      </c>
    </row>
    <row r="14482" spans="1:8">
      <c r="A14482" t="s">
        <v>28585</v>
      </c>
      <c r="B14482" t="s">
        <v>4112</v>
      </c>
      <c r="C14482" s="41">
        <v>46225.948219074075</v>
      </c>
      <c r="D14482" t="s">
        <v>1474</v>
      </c>
      <c r="E14482" t="s">
        <v>1474</v>
      </c>
      <c r="F14482" t="s">
        <v>1200</v>
      </c>
      <c r="G14482" t="s">
        <v>28586</v>
      </c>
      <c r="H14482" t="s">
        <v>28587</v>
      </c>
    </row>
    <row r="14483" spans="1:8">
      <c r="A14483" t="s">
        <v>28588</v>
      </c>
      <c r="B14483" t="s">
        <v>2210</v>
      </c>
      <c r="C14483" s="41">
        <v>46225.950880868055</v>
      </c>
      <c r="D14483" t="s">
        <v>1138</v>
      </c>
      <c r="E14483" t="s">
        <v>1138</v>
      </c>
      <c r="F14483" t="s">
        <v>1414</v>
      </c>
      <c r="G14483" t="s">
        <v>6036</v>
      </c>
      <c r="H14483" t="s">
        <v>28589</v>
      </c>
    </row>
    <row r="14484" spans="1:8">
      <c r="A14484" t="s">
        <v>28590</v>
      </c>
      <c r="B14484" t="s">
        <v>2210</v>
      </c>
      <c r="C14484" s="41">
        <v>46225.950928460647</v>
      </c>
      <c r="D14484" t="s">
        <v>1138</v>
      </c>
      <c r="E14484" t="s">
        <v>1138</v>
      </c>
      <c r="F14484" t="s">
        <v>1414</v>
      </c>
      <c r="G14484" t="s">
        <v>6036</v>
      </c>
      <c r="H14484" t="s">
        <v>28591</v>
      </c>
    </row>
    <row r="14485" spans="1:8">
      <c r="A14485" t="s">
        <v>28592</v>
      </c>
      <c r="B14485" t="s">
        <v>4108</v>
      </c>
      <c r="C14485" s="41">
        <v>46225.954887094907</v>
      </c>
      <c r="D14485" t="s">
        <v>1474</v>
      </c>
      <c r="E14485" t="s">
        <v>1474</v>
      </c>
      <c r="F14485" t="s">
        <v>1200</v>
      </c>
      <c r="G14485" t="s">
        <v>28593</v>
      </c>
      <c r="H14485" t="s">
        <v>28594</v>
      </c>
    </row>
    <row r="14486" spans="1:8">
      <c r="A14486" t="s">
        <v>28592</v>
      </c>
      <c r="B14486" t="s">
        <v>4111</v>
      </c>
      <c r="C14486" s="41">
        <v>46225.954887094907</v>
      </c>
      <c r="D14486" t="s">
        <v>1474</v>
      </c>
      <c r="E14486" t="s">
        <v>1474</v>
      </c>
      <c r="F14486" t="s">
        <v>1200</v>
      </c>
      <c r="G14486" t="s">
        <v>28593</v>
      </c>
      <c r="H14486" t="s">
        <v>28594</v>
      </c>
    </row>
    <row r="14487" spans="1:8">
      <c r="A14487" t="s">
        <v>28592</v>
      </c>
      <c r="B14487" t="s">
        <v>4112</v>
      </c>
      <c r="C14487" s="41">
        <v>46225.954887094907</v>
      </c>
      <c r="D14487" t="s">
        <v>1474</v>
      </c>
      <c r="E14487" t="s">
        <v>1474</v>
      </c>
      <c r="F14487" t="s">
        <v>1200</v>
      </c>
      <c r="G14487" t="s">
        <v>28593</v>
      </c>
      <c r="H14487" t="s">
        <v>28594</v>
      </c>
    </row>
    <row r="14488" spans="1:8">
      <c r="A14488" t="s">
        <v>28595</v>
      </c>
      <c r="B14488" t="s">
        <v>4108</v>
      </c>
      <c r="C14488" s="41">
        <v>46225.95530173611</v>
      </c>
      <c r="D14488" t="s">
        <v>1474</v>
      </c>
      <c r="E14488" t="s">
        <v>1474</v>
      </c>
      <c r="F14488" t="s">
        <v>1200</v>
      </c>
      <c r="G14488" t="s">
        <v>28586</v>
      </c>
      <c r="H14488" t="s">
        <v>28596</v>
      </c>
    </row>
    <row r="14489" spans="1:8">
      <c r="A14489" t="s">
        <v>28595</v>
      </c>
      <c r="B14489" t="s">
        <v>4111</v>
      </c>
      <c r="C14489" s="41">
        <v>46225.95530173611</v>
      </c>
      <c r="D14489" t="s">
        <v>1474</v>
      </c>
      <c r="E14489" t="s">
        <v>1474</v>
      </c>
      <c r="F14489" t="s">
        <v>1200</v>
      </c>
      <c r="G14489" t="s">
        <v>28586</v>
      </c>
      <c r="H14489" t="s">
        <v>28596</v>
      </c>
    </row>
    <row r="14490" spans="1:8">
      <c r="A14490" t="s">
        <v>28595</v>
      </c>
      <c r="B14490" t="s">
        <v>4112</v>
      </c>
      <c r="C14490" s="41">
        <v>46225.95530173611</v>
      </c>
      <c r="D14490" t="s">
        <v>1474</v>
      </c>
      <c r="E14490" t="s">
        <v>1474</v>
      </c>
      <c r="F14490" t="s">
        <v>1200</v>
      </c>
      <c r="G14490" t="s">
        <v>28586</v>
      </c>
      <c r="H14490" t="s">
        <v>28596</v>
      </c>
    </row>
    <row r="14491" spans="1:8">
      <c r="A14491" t="s">
        <v>28597</v>
      </c>
      <c r="B14491" t="s">
        <v>1200</v>
      </c>
      <c r="C14491" s="41">
        <v>46225.955711967596</v>
      </c>
      <c r="D14491" t="s">
        <v>1138</v>
      </c>
      <c r="E14491" t="s">
        <v>1138</v>
      </c>
      <c r="F14491" t="s">
        <v>4111</v>
      </c>
      <c r="G14491" t="s">
        <v>28598</v>
      </c>
      <c r="H14491" t="s">
        <v>28599</v>
      </c>
    </row>
    <row r="14492" spans="1:8">
      <c r="A14492" t="s">
        <v>28600</v>
      </c>
      <c r="B14492" t="s">
        <v>1200</v>
      </c>
      <c r="C14492" s="41">
        <v>46225.95784023148</v>
      </c>
      <c r="D14492" t="s">
        <v>1138</v>
      </c>
      <c r="E14492" t="s">
        <v>1138</v>
      </c>
      <c r="F14492" t="s">
        <v>4111</v>
      </c>
      <c r="G14492" t="s">
        <v>28601</v>
      </c>
      <c r="H14492" t="s">
        <v>28602</v>
      </c>
    </row>
    <row r="14493" spans="1:8">
      <c r="A14493" t="s">
        <v>28603</v>
      </c>
      <c r="B14493" t="s">
        <v>1166</v>
      </c>
      <c r="C14493" s="41">
        <v>46225.958429270831</v>
      </c>
      <c r="D14493" t="s">
        <v>1138</v>
      </c>
      <c r="E14493" t="s">
        <v>1138</v>
      </c>
      <c r="F14493" t="s">
        <v>1321</v>
      </c>
      <c r="G14493" t="s">
        <v>3128</v>
      </c>
      <c r="H14493" t="s">
        <v>28604</v>
      </c>
    </row>
    <row r="14494" spans="1:8">
      <c r="A14494" t="s">
        <v>28603</v>
      </c>
      <c r="B14494" t="s">
        <v>1437</v>
      </c>
      <c r="C14494" s="41">
        <v>46225.958429270831</v>
      </c>
      <c r="D14494" t="s">
        <v>1138</v>
      </c>
      <c r="E14494" t="s">
        <v>1138</v>
      </c>
      <c r="F14494" t="s">
        <v>1321</v>
      </c>
      <c r="G14494" t="s">
        <v>3128</v>
      </c>
      <c r="H14494" t="s">
        <v>28604</v>
      </c>
    </row>
    <row r="14495" spans="1:8">
      <c r="A14495" t="s">
        <v>28605</v>
      </c>
      <c r="B14495" t="s">
        <v>1152</v>
      </c>
      <c r="C14495" s="41">
        <v>46225.958942106481</v>
      </c>
      <c r="D14495" t="s">
        <v>1138</v>
      </c>
      <c r="E14495" t="s">
        <v>1138</v>
      </c>
      <c r="F14495" t="s">
        <v>1409</v>
      </c>
      <c r="G14495" t="s">
        <v>7998</v>
      </c>
      <c r="H14495" t="s">
        <v>28606</v>
      </c>
    </row>
    <row r="14496" spans="1:8">
      <c r="A14496" t="s">
        <v>28605</v>
      </c>
      <c r="B14496" t="s">
        <v>1198</v>
      </c>
      <c r="C14496" s="41">
        <v>46225.958942106481</v>
      </c>
      <c r="D14496" t="s">
        <v>1138</v>
      </c>
      <c r="E14496" t="s">
        <v>1138</v>
      </c>
      <c r="F14496" t="s">
        <v>1409</v>
      </c>
      <c r="G14496" t="s">
        <v>7998</v>
      </c>
      <c r="H14496" t="s">
        <v>28606</v>
      </c>
    </row>
    <row r="14497" spans="1:8">
      <c r="A14497" t="s">
        <v>28607</v>
      </c>
      <c r="B14497" t="s">
        <v>996</v>
      </c>
      <c r="C14497" s="41">
        <v>46225.960424814817</v>
      </c>
      <c r="D14497" t="s">
        <v>1138</v>
      </c>
      <c r="E14497" t="s">
        <v>1138</v>
      </c>
      <c r="F14497" t="s">
        <v>1682</v>
      </c>
      <c r="G14497" t="s">
        <v>28608</v>
      </c>
      <c r="H14497" t="s">
        <v>28609</v>
      </c>
    </row>
    <row r="14498" spans="1:8">
      <c r="A14498" t="s">
        <v>28610</v>
      </c>
      <c r="B14498" t="s">
        <v>588</v>
      </c>
      <c r="C14498" s="41">
        <v>46225.967819351848</v>
      </c>
      <c r="D14498" t="s">
        <v>1138</v>
      </c>
      <c r="E14498" t="s">
        <v>1138</v>
      </c>
      <c r="F14498" t="s">
        <v>1333</v>
      </c>
      <c r="G14498" t="s">
        <v>28088</v>
      </c>
      <c r="H14498" t="s">
        <v>28611</v>
      </c>
    </row>
    <row r="14499" spans="1:8">
      <c r="A14499" t="s">
        <v>28612</v>
      </c>
      <c r="B14499" t="s">
        <v>996</v>
      </c>
      <c r="C14499" s="41">
        <v>46225.972802534721</v>
      </c>
      <c r="D14499" t="s">
        <v>1138</v>
      </c>
      <c r="E14499" t="s">
        <v>1138</v>
      </c>
      <c r="F14499" t="s">
        <v>2662</v>
      </c>
      <c r="G14499" t="s">
        <v>23989</v>
      </c>
      <c r="H14499" t="s">
        <v>28613</v>
      </c>
    </row>
    <row r="14500" spans="1:8">
      <c r="A14500" t="s">
        <v>28614</v>
      </c>
      <c r="B14500" t="s">
        <v>1166</v>
      </c>
      <c r="C14500" s="41">
        <v>46225.974790243054</v>
      </c>
      <c r="D14500" t="s">
        <v>1138</v>
      </c>
      <c r="E14500" t="s">
        <v>1138</v>
      </c>
      <c r="F14500" t="s">
        <v>1434</v>
      </c>
      <c r="G14500" t="s">
        <v>1435</v>
      </c>
      <c r="H14500" t="s">
        <v>28615</v>
      </c>
    </row>
    <row r="14501" spans="1:8">
      <c r="A14501" t="s">
        <v>28614</v>
      </c>
      <c r="B14501" t="s">
        <v>1437</v>
      </c>
      <c r="C14501" s="41">
        <v>46225.974790243054</v>
      </c>
      <c r="D14501" t="s">
        <v>1138</v>
      </c>
      <c r="E14501" t="s">
        <v>1138</v>
      </c>
      <c r="F14501" t="s">
        <v>1434</v>
      </c>
      <c r="G14501" t="s">
        <v>1435</v>
      </c>
      <c r="H14501" t="s">
        <v>28615</v>
      </c>
    </row>
    <row r="14502" spans="1:8">
      <c r="A14502" t="s">
        <v>28614</v>
      </c>
      <c r="B14502" t="s">
        <v>1438</v>
      </c>
      <c r="C14502" s="41">
        <v>46225.974790243054</v>
      </c>
      <c r="D14502" t="s">
        <v>1138</v>
      </c>
      <c r="E14502" t="s">
        <v>1138</v>
      </c>
      <c r="F14502" t="s">
        <v>1434</v>
      </c>
      <c r="G14502" t="s">
        <v>1435</v>
      </c>
      <c r="H14502" t="s">
        <v>28615</v>
      </c>
    </row>
    <row r="14503" spans="1:8">
      <c r="A14503" t="s">
        <v>28614</v>
      </c>
      <c r="B14503" t="s">
        <v>1143</v>
      </c>
      <c r="C14503" s="41">
        <v>46225.974790243054</v>
      </c>
      <c r="D14503" t="s">
        <v>1138</v>
      </c>
      <c r="E14503" t="s">
        <v>1138</v>
      </c>
      <c r="F14503" t="s">
        <v>1434</v>
      </c>
      <c r="G14503" t="s">
        <v>1435</v>
      </c>
      <c r="H14503" t="s">
        <v>28615</v>
      </c>
    </row>
    <row r="14504" spans="1:8">
      <c r="A14504" t="s">
        <v>28614</v>
      </c>
      <c r="B14504" t="s">
        <v>1238</v>
      </c>
      <c r="C14504" s="41">
        <v>46225.974790243054</v>
      </c>
      <c r="D14504" t="s">
        <v>1138</v>
      </c>
      <c r="E14504" t="s">
        <v>1138</v>
      </c>
      <c r="F14504" t="s">
        <v>1434</v>
      </c>
      <c r="G14504" t="s">
        <v>1435</v>
      </c>
      <c r="H14504" t="s">
        <v>28615</v>
      </c>
    </row>
    <row r="14505" spans="1:8">
      <c r="A14505" t="s">
        <v>28614</v>
      </c>
      <c r="B14505" t="s">
        <v>1279</v>
      </c>
      <c r="C14505" s="41">
        <v>46225.974790243054</v>
      </c>
      <c r="D14505" t="s">
        <v>1138</v>
      </c>
      <c r="E14505" t="s">
        <v>1138</v>
      </c>
      <c r="F14505" t="s">
        <v>1434</v>
      </c>
      <c r="G14505" t="s">
        <v>1435</v>
      </c>
      <c r="H14505" t="s">
        <v>28615</v>
      </c>
    </row>
    <row r="14506" spans="1:8">
      <c r="A14506" t="s">
        <v>28614</v>
      </c>
      <c r="B14506" t="s">
        <v>1426</v>
      </c>
      <c r="C14506" s="41">
        <v>46225.974790243054</v>
      </c>
      <c r="D14506" t="s">
        <v>1138</v>
      </c>
      <c r="E14506" t="s">
        <v>1138</v>
      </c>
      <c r="F14506" t="s">
        <v>1434</v>
      </c>
      <c r="G14506" t="s">
        <v>1435</v>
      </c>
      <c r="H14506" t="s">
        <v>28615</v>
      </c>
    </row>
    <row r="14507" spans="1:8">
      <c r="A14507" t="s">
        <v>28616</v>
      </c>
      <c r="B14507" t="s">
        <v>1326</v>
      </c>
      <c r="C14507" s="41">
        <v>46225.980746631947</v>
      </c>
      <c r="D14507" t="s">
        <v>1138</v>
      </c>
      <c r="E14507" t="s">
        <v>1138</v>
      </c>
      <c r="F14507" t="s">
        <v>1321</v>
      </c>
      <c r="G14507" t="s">
        <v>3173</v>
      </c>
      <c r="H14507" t="s">
        <v>28617</v>
      </c>
    </row>
    <row r="14508" spans="1:8">
      <c r="A14508" t="s">
        <v>28618</v>
      </c>
      <c r="B14508" t="s">
        <v>1166</v>
      </c>
      <c r="C14508" s="41">
        <v>46225.980749745373</v>
      </c>
      <c r="D14508" t="s">
        <v>1138</v>
      </c>
      <c r="E14508" t="s">
        <v>1138</v>
      </c>
      <c r="F14508" t="s">
        <v>1321</v>
      </c>
      <c r="G14508" t="s">
        <v>3173</v>
      </c>
      <c r="H14508" t="s">
        <v>28617</v>
      </c>
    </row>
    <row r="14509" spans="1:8">
      <c r="A14509" t="s">
        <v>28618</v>
      </c>
      <c r="B14509" t="s">
        <v>1437</v>
      </c>
      <c r="C14509" s="41">
        <v>46225.980749745373</v>
      </c>
      <c r="D14509" t="s">
        <v>1138</v>
      </c>
      <c r="E14509" t="s">
        <v>1138</v>
      </c>
      <c r="F14509" t="s">
        <v>1321</v>
      </c>
      <c r="G14509" t="s">
        <v>3173</v>
      </c>
      <c r="H14509" t="s">
        <v>28617</v>
      </c>
    </row>
    <row r="14510" spans="1:8">
      <c r="A14510" t="s">
        <v>28619</v>
      </c>
      <c r="B14510" t="s">
        <v>1320</v>
      </c>
      <c r="C14510" s="41">
        <v>46225.980757013887</v>
      </c>
      <c r="D14510" t="s">
        <v>1138</v>
      </c>
      <c r="E14510" t="s">
        <v>1138</v>
      </c>
      <c r="F14510" t="s">
        <v>1321</v>
      </c>
      <c r="G14510" t="s">
        <v>3173</v>
      </c>
      <c r="H14510" t="s">
        <v>28617</v>
      </c>
    </row>
    <row r="14511" spans="1:8">
      <c r="A14511" t="s">
        <v>28620</v>
      </c>
      <c r="B14511" t="s">
        <v>1198</v>
      </c>
      <c r="C14511" s="41">
        <v>46225.984440868058</v>
      </c>
      <c r="D14511" t="s">
        <v>1138</v>
      </c>
      <c r="E14511" t="s">
        <v>1138</v>
      </c>
      <c r="F14511" t="s">
        <v>1442</v>
      </c>
      <c r="G14511" t="s">
        <v>4748</v>
      </c>
      <c r="H14511" t="s">
        <v>28621</v>
      </c>
    </row>
    <row r="14512" spans="1:8">
      <c r="A14512" t="s">
        <v>28622</v>
      </c>
      <c r="B14512" t="s">
        <v>996</v>
      </c>
      <c r="C14512" s="41">
        <v>46225.986398113426</v>
      </c>
      <c r="D14512" t="s">
        <v>1138</v>
      </c>
      <c r="E14512" t="s">
        <v>1138</v>
      </c>
      <c r="F14512" t="s">
        <v>2722</v>
      </c>
      <c r="G14512" t="s">
        <v>28623</v>
      </c>
      <c r="H14512" t="s">
        <v>28624</v>
      </c>
    </row>
    <row r="14513" spans="1:8">
      <c r="A14513" t="s">
        <v>28625</v>
      </c>
      <c r="B14513" t="s">
        <v>1166</v>
      </c>
      <c r="C14513" s="41">
        <v>46225.987732685186</v>
      </c>
      <c r="D14513" t="s">
        <v>1138</v>
      </c>
      <c r="E14513" t="s">
        <v>1138</v>
      </c>
      <c r="F14513" t="s">
        <v>1321</v>
      </c>
      <c r="G14513" t="s">
        <v>3180</v>
      </c>
      <c r="H14513" t="s">
        <v>28626</v>
      </c>
    </row>
    <row r="14514" spans="1:8">
      <c r="A14514" t="s">
        <v>28625</v>
      </c>
      <c r="B14514" t="s">
        <v>1437</v>
      </c>
      <c r="C14514" s="41">
        <v>46225.987732685186</v>
      </c>
      <c r="D14514" t="s">
        <v>1138</v>
      </c>
      <c r="E14514" t="s">
        <v>1138</v>
      </c>
      <c r="F14514" t="s">
        <v>1321</v>
      </c>
      <c r="G14514" t="s">
        <v>3180</v>
      </c>
      <c r="H14514" t="s">
        <v>28626</v>
      </c>
    </row>
    <row r="14515" spans="1:8">
      <c r="A14515" t="s">
        <v>28627</v>
      </c>
      <c r="B14515" t="s">
        <v>915</v>
      </c>
      <c r="C14515" s="41">
        <v>46225.992155219908</v>
      </c>
      <c r="D14515" t="s">
        <v>1138</v>
      </c>
      <c r="E14515" t="s">
        <v>1138</v>
      </c>
      <c r="F14515" t="s">
        <v>1442</v>
      </c>
      <c r="G14515" t="s">
        <v>28628</v>
      </c>
      <c r="H14515" t="s">
        <v>28629</v>
      </c>
    </row>
    <row r="14516" spans="1:8">
      <c r="A14516" t="s">
        <v>28630</v>
      </c>
      <c r="B14516" t="s">
        <v>996</v>
      </c>
      <c r="C14516" s="41">
        <v>46225.994380046293</v>
      </c>
      <c r="D14516" t="s">
        <v>1138</v>
      </c>
      <c r="E14516" t="s">
        <v>1138</v>
      </c>
      <c r="F14516" t="s">
        <v>1655</v>
      </c>
      <c r="G14516" t="s">
        <v>28631</v>
      </c>
      <c r="H14516" t="s">
        <v>28632</v>
      </c>
    </row>
    <row r="14517" spans="1:8">
      <c r="A14517" t="s">
        <v>28633</v>
      </c>
      <c r="B14517" t="s">
        <v>1320</v>
      </c>
      <c r="C14517" s="41">
        <v>46225.996990752312</v>
      </c>
      <c r="D14517" t="s">
        <v>1138</v>
      </c>
      <c r="E14517" t="s">
        <v>1138</v>
      </c>
      <c r="F14517" t="s">
        <v>4346</v>
      </c>
      <c r="G14517" t="s">
        <v>21514</v>
      </c>
      <c r="H14517" t="s">
        <v>28634</v>
      </c>
    </row>
    <row r="14518" spans="1:8">
      <c r="A14518" t="s">
        <v>28633</v>
      </c>
      <c r="B14518" t="s">
        <v>1326</v>
      </c>
      <c r="C14518" s="41">
        <v>46225.996990752312</v>
      </c>
      <c r="D14518" t="s">
        <v>1138</v>
      </c>
      <c r="E14518" t="s">
        <v>1138</v>
      </c>
      <c r="F14518" t="s">
        <v>4346</v>
      </c>
      <c r="G14518" t="s">
        <v>21514</v>
      </c>
      <c r="H14518" t="s">
        <v>28634</v>
      </c>
    </row>
    <row r="14519" spans="1:8">
      <c r="A14519" t="s">
        <v>28635</v>
      </c>
      <c r="B14519" t="s">
        <v>1238</v>
      </c>
      <c r="C14519" s="41">
        <v>46225.996995428242</v>
      </c>
      <c r="D14519" t="s">
        <v>1138</v>
      </c>
      <c r="E14519" t="s">
        <v>1138</v>
      </c>
      <c r="F14519" t="s">
        <v>4346</v>
      </c>
      <c r="G14519" t="s">
        <v>21514</v>
      </c>
      <c r="H14519" t="s">
        <v>28634</v>
      </c>
    </row>
    <row r="14520" spans="1:8">
      <c r="A14520" t="s">
        <v>28635</v>
      </c>
      <c r="B14520" t="s">
        <v>1279</v>
      </c>
      <c r="C14520" s="41">
        <v>46225.996995428242</v>
      </c>
      <c r="D14520" t="s">
        <v>1138</v>
      </c>
      <c r="E14520" t="s">
        <v>1138</v>
      </c>
      <c r="F14520" t="s">
        <v>4346</v>
      </c>
      <c r="G14520" t="s">
        <v>21514</v>
      </c>
      <c r="H14520" t="s">
        <v>28634</v>
      </c>
    </row>
    <row r="14521" spans="1:8">
      <c r="A14521" t="s">
        <v>28636</v>
      </c>
      <c r="B14521" t="s">
        <v>996</v>
      </c>
      <c r="C14521" s="41">
        <v>46226.001363043979</v>
      </c>
      <c r="D14521" t="s">
        <v>1138</v>
      </c>
      <c r="E14521" t="s">
        <v>1138</v>
      </c>
      <c r="F14521" t="s">
        <v>2662</v>
      </c>
      <c r="G14521" t="s">
        <v>28637</v>
      </c>
      <c r="H14521" t="s">
        <v>28638</v>
      </c>
    </row>
    <row r="14522" spans="1:8">
      <c r="A14522" t="s">
        <v>28639</v>
      </c>
      <c r="B14522" t="s">
        <v>1475</v>
      </c>
      <c r="C14522" s="41">
        <v>46226.006724837964</v>
      </c>
      <c r="D14522" t="s">
        <v>1138</v>
      </c>
      <c r="E14522" t="s">
        <v>1138</v>
      </c>
      <c r="F14522" t="s">
        <v>1446</v>
      </c>
      <c r="G14522" t="s">
        <v>28640</v>
      </c>
      <c r="H14522" t="s">
        <v>28641</v>
      </c>
    </row>
    <row r="14523" spans="1:8">
      <c r="A14523" t="s">
        <v>28642</v>
      </c>
      <c r="B14523" t="s">
        <v>1879</v>
      </c>
      <c r="C14523" s="41">
        <v>46226.009101805554</v>
      </c>
      <c r="D14523" t="s">
        <v>1138</v>
      </c>
      <c r="E14523" t="s">
        <v>1138</v>
      </c>
      <c r="F14523" t="s">
        <v>3260</v>
      </c>
      <c r="G14523" t="s">
        <v>28643</v>
      </c>
      <c r="H14523" t="s">
        <v>28644</v>
      </c>
    </row>
    <row r="14524" spans="1:8">
      <c r="A14524" t="s">
        <v>28645</v>
      </c>
      <c r="B14524" t="s">
        <v>1166</v>
      </c>
      <c r="C14524" s="41">
        <v>46226.018114259263</v>
      </c>
      <c r="D14524" t="s">
        <v>1138</v>
      </c>
      <c r="E14524" t="s">
        <v>1138</v>
      </c>
      <c r="F14524" t="s">
        <v>1442</v>
      </c>
      <c r="G14524" t="s">
        <v>28646</v>
      </c>
      <c r="H14524" t="s">
        <v>28647</v>
      </c>
    </row>
    <row r="14525" spans="1:8">
      <c r="A14525" t="s">
        <v>28648</v>
      </c>
      <c r="B14525" t="s">
        <v>1166</v>
      </c>
      <c r="C14525" s="41">
        <v>46226.024235567129</v>
      </c>
      <c r="D14525" t="s">
        <v>1138</v>
      </c>
      <c r="E14525" t="s">
        <v>1138</v>
      </c>
      <c r="F14525" t="s">
        <v>1321</v>
      </c>
      <c r="G14525" t="s">
        <v>3252</v>
      </c>
      <c r="H14525" t="s">
        <v>28649</v>
      </c>
    </row>
    <row r="14526" spans="1:8">
      <c r="A14526" t="s">
        <v>28648</v>
      </c>
      <c r="B14526" t="s">
        <v>1437</v>
      </c>
      <c r="C14526" s="41">
        <v>46226.024235567129</v>
      </c>
      <c r="D14526" t="s">
        <v>1138</v>
      </c>
      <c r="E14526" t="s">
        <v>1138</v>
      </c>
      <c r="F14526" t="s">
        <v>1321</v>
      </c>
      <c r="G14526" t="s">
        <v>3252</v>
      </c>
      <c r="H14526" t="s">
        <v>28649</v>
      </c>
    </row>
    <row r="14527" spans="1:8">
      <c r="A14527" t="s">
        <v>28650</v>
      </c>
      <c r="B14527" t="s">
        <v>1197</v>
      </c>
      <c r="C14527" s="41">
        <v>46226.026210162039</v>
      </c>
      <c r="D14527" t="s">
        <v>1138</v>
      </c>
      <c r="E14527" t="s">
        <v>1138</v>
      </c>
      <c r="F14527" t="s">
        <v>1442</v>
      </c>
      <c r="G14527" t="s">
        <v>28651</v>
      </c>
      <c r="H14527" t="s">
        <v>28652</v>
      </c>
    </row>
    <row r="14528" spans="1:8">
      <c r="A14528" t="s">
        <v>28653</v>
      </c>
      <c r="B14528" t="s">
        <v>1380</v>
      </c>
      <c r="C14528" s="41">
        <v>46226.028403622688</v>
      </c>
      <c r="D14528" t="s">
        <v>1138</v>
      </c>
      <c r="E14528" t="s">
        <v>1138</v>
      </c>
      <c r="F14528" t="s">
        <v>8937</v>
      </c>
      <c r="G14528" t="s">
        <v>28654</v>
      </c>
      <c r="H14528" t="s">
        <v>28655</v>
      </c>
    </row>
    <row r="14529" spans="1:8">
      <c r="A14529" t="s">
        <v>28656</v>
      </c>
      <c r="B14529" t="s">
        <v>1166</v>
      </c>
      <c r="C14529" s="41">
        <v>46226.030563055552</v>
      </c>
      <c r="D14529" t="s">
        <v>1138</v>
      </c>
      <c r="E14529" t="s">
        <v>1138</v>
      </c>
      <c r="F14529" t="s">
        <v>1321</v>
      </c>
      <c r="G14529" t="s">
        <v>3255</v>
      </c>
      <c r="H14529" t="s">
        <v>28657</v>
      </c>
    </row>
    <row r="14530" spans="1:8">
      <c r="A14530" t="s">
        <v>28656</v>
      </c>
      <c r="B14530" t="s">
        <v>1437</v>
      </c>
      <c r="C14530" s="41">
        <v>46226.030563055552</v>
      </c>
      <c r="D14530" t="s">
        <v>1138</v>
      </c>
      <c r="E14530" t="s">
        <v>1138</v>
      </c>
      <c r="F14530" t="s">
        <v>1321</v>
      </c>
      <c r="G14530" t="s">
        <v>3255</v>
      </c>
      <c r="H14530" t="s">
        <v>28657</v>
      </c>
    </row>
    <row r="14531" spans="1:8">
      <c r="A14531" t="s">
        <v>28658</v>
      </c>
      <c r="B14531" t="s">
        <v>658</v>
      </c>
      <c r="C14531" s="41">
        <v>46226.032283275461</v>
      </c>
      <c r="D14531" t="s">
        <v>1138</v>
      </c>
      <c r="E14531" t="s">
        <v>1138</v>
      </c>
      <c r="F14531" t="s">
        <v>1287</v>
      </c>
      <c r="G14531" t="s">
        <v>27220</v>
      </c>
      <c r="H14531" t="s">
        <v>28659</v>
      </c>
    </row>
    <row r="14532" spans="1:8">
      <c r="A14532" t="s">
        <v>28660</v>
      </c>
      <c r="B14532" t="s">
        <v>1438</v>
      </c>
      <c r="C14532" s="41">
        <v>46226.032333495372</v>
      </c>
      <c r="D14532" t="s">
        <v>1138</v>
      </c>
      <c r="E14532" t="s">
        <v>1138</v>
      </c>
      <c r="F14532" t="s">
        <v>1287</v>
      </c>
      <c r="G14532" t="s">
        <v>27220</v>
      </c>
      <c r="H14532" t="s">
        <v>28661</v>
      </c>
    </row>
    <row r="14533" spans="1:8">
      <c r="A14533" t="s">
        <v>28662</v>
      </c>
      <c r="B14533" t="s">
        <v>1426</v>
      </c>
      <c r="C14533" s="41">
        <v>46226.032365648149</v>
      </c>
      <c r="D14533" t="s">
        <v>1138</v>
      </c>
      <c r="E14533" t="s">
        <v>1138</v>
      </c>
      <c r="F14533" t="s">
        <v>1287</v>
      </c>
      <c r="G14533" t="s">
        <v>27220</v>
      </c>
      <c r="H14533" t="s">
        <v>28663</v>
      </c>
    </row>
    <row r="14534" spans="1:8">
      <c r="A14534" t="s">
        <v>28664</v>
      </c>
      <c r="B14534" t="s">
        <v>658</v>
      </c>
      <c r="C14534" s="41">
        <v>46226.032592662035</v>
      </c>
      <c r="D14534" t="s">
        <v>1138</v>
      </c>
      <c r="E14534" t="s">
        <v>1138</v>
      </c>
      <c r="F14534" t="s">
        <v>1287</v>
      </c>
      <c r="G14534" t="s">
        <v>27234</v>
      </c>
      <c r="H14534" t="s">
        <v>28665</v>
      </c>
    </row>
    <row r="14535" spans="1:8">
      <c r="A14535" t="s">
        <v>28666</v>
      </c>
      <c r="B14535" t="s">
        <v>1426</v>
      </c>
      <c r="C14535" s="41">
        <v>46226.03260539352</v>
      </c>
      <c r="D14535" t="s">
        <v>1138</v>
      </c>
      <c r="E14535" t="s">
        <v>1138</v>
      </c>
      <c r="F14535" t="s">
        <v>1287</v>
      </c>
      <c r="G14535" t="s">
        <v>27234</v>
      </c>
      <c r="H14535" t="s">
        <v>28667</v>
      </c>
    </row>
    <row r="14536" spans="1:8">
      <c r="A14536" t="s">
        <v>28668</v>
      </c>
      <c r="B14536" t="s">
        <v>1438</v>
      </c>
      <c r="C14536" s="41">
        <v>46226.032611655093</v>
      </c>
      <c r="D14536" t="s">
        <v>1138</v>
      </c>
      <c r="E14536" t="s">
        <v>1138</v>
      </c>
      <c r="F14536" t="s">
        <v>1287</v>
      </c>
      <c r="G14536" t="s">
        <v>27234</v>
      </c>
      <c r="H14536" t="s">
        <v>28669</v>
      </c>
    </row>
    <row r="14537" spans="1:8">
      <c r="A14537" s="3" t="s">
        <v>28670</v>
      </c>
      <c r="B14537" t="s">
        <v>28515</v>
      </c>
      <c r="C14537" s="41">
        <v>46226.034702395831</v>
      </c>
      <c r="D14537" t="s">
        <v>1474</v>
      </c>
      <c r="E14537" t="s">
        <v>1474</v>
      </c>
      <c r="F14537" t="s">
        <v>1380</v>
      </c>
      <c r="G14537" t="s">
        <v>21905</v>
      </c>
      <c r="H14537" t="s">
        <v>28671</v>
      </c>
    </row>
    <row r="14538" spans="1:8">
      <c r="A14538" s="3" t="s">
        <v>28670</v>
      </c>
      <c r="B14538" t="s">
        <v>7581</v>
      </c>
      <c r="C14538" s="41">
        <v>46226.034702395831</v>
      </c>
      <c r="D14538" t="s">
        <v>1474</v>
      </c>
      <c r="E14538" t="s">
        <v>1474</v>
      </c>
      <c r="F14538" t="s">
        <v>1380</v>
      </c>
      <c r="G14538" t="s">
        <v>21905</v>
      </c>
      <c r="H14538" t="s">
        <v>28671</v>
      </c>
    </row>
    <row r="14539" spans="1:8">
      <c r="A14539" s="3" t="s">
        <v>28670</v>
      </c>
      <c r="B14539" t="s">
        <v>28672</v>
      </c>
      <c r="C14539" s="41">
        <v>46226.034702395831</v>
      </c>
      <c r="D14539" t="s">
        <v>1474</v>
      </c>
      <c r="E14539" t="s">
        <v>1474</v>
      </c>
      <c r="F14539" t="s">
        <v>1380</v>
      </c>
      <c r="G14539" t="s">
        <v>21905</v>
      </c>
      <c r="H14539" t="s">
        <v>28671</v>
      </c>
    </row>
    <row r="14540" spans="1:8">
      <c r="A14540" s="3" t="s">
        <v>28670</v>
      </c>
      <c r="B14540" t="s">
        <v>8937</v>
      </c>
      <c r="C14540" s="41">
        <v>46226.034702395831</v>
      </c>
      <c r="D14540" t="s">
        <v>1474</v>
      </c>
      <c r="E14540" t="s">
        <v>1474</v>
      </c>
      <c r="F14540" t="s">
        <v>1380</v>
      </c>
      <c r="G14540" t="s">
        <v>21905</v>
      </c>
      <c r="H14540" t="s">
        <v>28671</v>
      </c>
    </row>
    <row r="14541" spans="1:8">
      <c r="A14541" s="3" t="s">
        <v>28670</v>
      </c>
      <c r="B14541" t="s">
        <v>9062</v>
      </c>
      <c r="C14541" s="41">
        <v>46226.034702395831</v>
      </c>
      <c r="D14541" t="s">
        <v>1474</v>
      </c>
      <c r="E14541" t="s">
        <v>1474</v>
      </c>
      <c r="F14541" t="s">
        <v>1380</v>
      </c>
      <c r="G14541" t="s">
        <v>21905</v>
      </c>
      <c r="H14541" t="s">
        <v>28671</v>
      </c>
    </row>
    <row r="14542" spans="1:8">
      <c r="A14542" s="3" t="s">
        <v>28670</v>
      </c>
      <c r="B14542" t="s">
        <v>28284</v>
      </c>
      <c r="C14542" s="41">
        <v>46226.034702395831</v>
      </c>
      <c r="D14542" t="s">
        <v>1474</v>
      </c>
      <c r="E14542" t="s">
        <v>1474</v>
      </c>
      <c r="F14542" t="s">
        <v>1380</v>
      </c>
      <c r="G14542" t="s">
        <v>21905</v>
      </c>
      <c r="H14542" t="s">
        <v>28671</v>
      </c>
    </row>
    <row r="14543" spans="1:8">
      <c r="A14543" s="3" t="s">
        <v>28670</v>
      </c>
      <c r="B14543" t="s">
        <v>2165</v>
      </c>
      <c r="C14543" s="41">
        <v>46226.034702395831</v>
      </c>
      <c r="D14543" t="s">
        <v>1474</v>
      </c>
      <c r="E14543" t="s">
        <v>1474</v>
      </c>
      <c r="F14543" t="s">
        <v>1380</v>
      </c>
      <c r="G14543" t="s">
        <v>21905</v>
      </c>
      <c r="H14543" t="s">
        <v>28671</v>
      </c>
    </row>
    <row r="14544" spans="1:8">
      <c r="A14544" t="s">
        <v>28673</v>
      </c>
      <c r="B14544" t="s">
        <v>11895</v>
      </c>
      <c r="C14544" s="41">
        <v>46226.035663530092</v>
      </c>
      <c r="D14544" t="s">
        <v>1474</v>
      </c>
      <c r="E14544" t="s">
        <v>1474</v>
      </c>
      <c r="F14544" t="s">
        <v>1380</v>
      </c>
      <c r="G14544" t="s">
        <v>28674</v>
      </c>
      <c r="H14544" t="s">
        <v>28675</v>
      </c>
    </row>
    <row r="14545" spans="1:8">
      <c r="A14545" t="s">
        <v>28676</v>
      </c>
      <c r="B14545" t="s">
        <v>11895</v>
      </c>
      <c r="C14545" s="41">
        <v>46226.035699444445</v>
      </c>
      <c r="D14545" t="s">
        <v>1474</v>
      </c>
      <c r="E14545" t="s">
        <v>1474</v>
      </c>
      <c r="F14545" t="s">
        <v>1380</v>
      </c>
      <c r="G14545" t="s">
        <v>28677</v>
      </c>
      <c r="H14545" t="s">
        <v>28678</v>
      </c>
    </row>
    <row r="14546" spans="1:8">
      <c r="A14546" t="s">
        <v>28679</v>
      </c>
      <c r="B14546" t="s">
        <v>1166</v>
      </c>
      <c r="C14546" s="41">
        <v>46226.041378402777</v>
      </c>
      <c r="D14546" t="s">
        <v>1138</v>
      </c>
      <c r="E14546" t="s">
        <v>1138</v>
      </c>
      <c r="F14546" t="s">
        <v>1321</v>
      </c>
      <c r="G14546" t="s">
        <v>3269</v>
      </c>
      <c r="H14546" t="s">
        <v>28680</v>
      </c>
    </row>
    <row r="14547" spans="1:8">
      <c r="A14547" t="s">
        <v>28679</v>
      </c>
      <c r="B14547" t="s">
        <v>1437</v>
      </c>
      <c r="C14547" s="41">
        <v>46226.041378402777</v>
      </c>
      <c r="D14547" t="s">
        <v>1138</v>
      </c>
      <c r="E14547" t="s">
        <v>1138</v>
      </c>
      <c r="F14547" t="s">
        <v>1321</v>
      </c>
      <c r="G14547" t="s">
        <v>3269</v>
      </c>
      <c r="H14547" t="s">
        <v>28680</v>
      </c>
    </row>
    <row r="14548" spans="1:8">
      <c r="A14548" t="s">
        <v>28681</v>
      </c>
      <c r="B14548" t="s">
        <v>1325</v>
      </c>
      <c r="C14548" s="41">
        <v>46226.042140833335</v>
      </c>
      <c r="D14548" t="s">
        <v>1138</v>
      </c>
      <c r="E14548" t="s">
        <v>1138</v>
      </c>
      <c r="F14548" t="s">
        <v>1321</v>
      </c>
      <c r="G14548" t="s">
        <v>3274</v>
      </c>
      <c r="H14548" t="s">
        <v>28682</v>
      </c>
    </row>
    <row r="14549" spans="1:8">
      <c r="A14549" t="s">
        <v>28681</v>
      </c>
      <c r="B14549" t="s">
        <v>1326</v>
      </c>
      <c r="C14549" s="41">
        <v>46226.042140833335</v>
      </c>
      <c r="D14549" t="s">
        <v>1138</v>
      </c>
      <c r="E14549" t="s">
        <v>1138</v>
      </c>
      <c r="F14549" t="s">
        <v>1321</v>
      </c>
      <c r="G14549" t="s">
        <v>3274</v>
      </c>
      <c r="H14549" t="s">
        <v>28682</v>
      </c>
    </row>
    <row r="14550" spans="1:8">
      <c r="A14550" t="s">
        <v>28683</v>
      </c>
      <c r="B14550" t="s">
        <v>1320</v>
      </c>
      <c r="C14550" s="41">
        <v>46226.042171226851</v>
      </c>
      <c r="D14550" t="s">
        <v>1138</v>
      </c>
      <c r="E14550" t="s">
        <v>1138</v>
      </c>
      <c r="F14550" t="s">
        <v>1321</v>
      </c>
      <c r="G14550" t="s">
        <v>3274</v>
      </c>
      <c r="H14550" t="s">
        <v>28682</v>
      </c>
    </row>
    <row r="14551" spans="1:8">
      <c r="A14551" t="s">
        <v>28684</v>
      </c>
      <c r="B14551" t="s">
        <v>1152</v>
      </c>
      <c r="C14551" s="41">
        <v>46226.042206886574</v>
      </c>
      <c r="D14551" t="s">
        <v>1138</v>
      </c>
      <c r="E14551" t="s">
        <v>1138</v>
      </c>
      <c r="F14551" t="s">
        <v>1409</v>
      </c>
      <c r="G14551" t="s">
        <v>7998</v>
      </c>
      <c r="H14551" t="s">
        <v>28685</v>
      </c>
    </row>
    <row r="14552" spans="1:8">
      <c r="A14552" t="s">
        <v>28684</v>
      </c>
      <c r="B14552" t="s">
        <v>1198</v>
      </c>
      <c r="C14552" s="41">
        <v>46226.042206886574</v>
      </c>
      <c r="D14552" t="s">
        <v>1138</v>
      </c>
      <c r="E14552" t="s">
        <v>1138</v>
      </c>
      <c r="F14552" t="s">
        <v>1409</v>
      </c>
      <c r="G14552" t="s">
        <v>7998</v>
      </c>
      <c r="H14552" t="s">
        <v>28685</v>
      </c>
    </row>
    <row r="14553" spans="1:8">
      <c r="A14553" t="s">
        <v>28686</v>
      </c>
      <c r="B14553" t="s">
        <v>996</v>
      </c>
      <c r="C14553" s="41">
        <v>46226.043883715276</v>
      </c>
      <c r="D14553" t="s">
        <v>1138</v>
      </c>
      <c r="E14553" t="s">
        <v>1138</v>
      </c>
      <c r="F14553" t="s">
        <v>23620</v>
      </c>
      <c r="G14553" t="s">
        <v>23621</v>
      </c>
      <c r="H14553" t="s">
        <v>28687</v>
      </c>
    </row>
    <row r="14554" spans="1:8">
      <c r="A14554" t="s">
        <v>28688</v>
      </c>
      <c r="B14554" t="s">
        <v>11895</v>
      </c>
      <c r="C14554" s="41">
        <v>46226.046939513886</v>
      </c>
      <c r="D14554" t="s">
        <v>1474</v>
      </c>
      <c r="E14554" t="s">
        <v>1474</v>
      </c>
      <c r="F14554" t="s">
        <v>1380</v>
      </c>
      <c r="G14554" t="s">
        <v>23231</v>
      </c>
      <c r="H14554" t="s">
        <v>28689</v>
      </c>
    </row>
    <row r="14555" spans="1:8">
      <c r="A14555" t="s">
        <v>28688</v>
      </c>
      <c r="B14555" t="s">
        <v>2165</v>
      </c>
      <c r="C14555" s="41">
        <v>46226.046939513886</v>
      </c>
      <c r="D14555" t="s">
        <v>1474</v>
      </c>
      <c r="E14555" t="s">
        <v>1474</v>
      </c>
      <c r="F14555" t="s">
        <v>1380</v>
      </c>
      <c r="G14555" t="s">
        <v>23231</v>
      </c>
      <c r="H14555" t="s">
        <v>28689</v>
      </c>
    </row>
    <row r="14556" spans="1:8">
      <c r="A14556" t="s">
        <v>28690</v>
      </c>
      <c r="B14556" t="s">
        <v>1320</v>
      </c>
      <c r="C14556" s="41">
        <v>46226.053675451389</v>
      </c>
      <c r="D14556" t="s">
        <v>1138</v>
      </c>
      <c r="E14556" t="s">
        <v>1138</v>
      </c>
      <c r="F14556" t="s">
        <v>1321</v>
      </c>
      <c r="G14556" t="s">
        <v>3294</v>
      </c>
      <c r="H14556" t="s">
        <v>28691</v>
      </c>
    </row>
    <row r="14557" spans="1:8">
      <c r="A14557" t="s">
        <v>28692</v>
      </c>
      <c r="B14557" t="s">
        <v>1325</v>
      </c>
      <c r="C14557" s="41">
        <v>46226.053753449072</v>
      </c>
      <c r="D14557" t="s">
        <v>1138</v>
      </c>
      <c r="E14557" t="s">
        <v>1138</v>
      </c>
      <c r="F14557" t="s">
        <v>1321</v>
      </c>
      <c r="G14557" t="s">
        <v>3294</v>
      </c>
      <c r="H14557" t="s">
        <v>28691</v>
      </c>
    </row>
    <row r="14558" spans="1:8">
      <c r="A14558" t="s">
        <v>28692</v>
      </c>
      <c r="B14558" t="s">
        <v>1326</v>
      </c>
      <c r="C14558" s="41">
        <v>46226.053753449072</v>
      </c>
      <c r="D14558" t="s">
        <v>1138</v>
      </c>
      <c r="E14558" t="s">
        <v>1138</v>
      </c>
      <c r="F14558" t="s">
        <v>1321</v>
      </c>
      <c r="G14558" t="s">
        <v>3294</v>
      </c>
      <c r="H14558" t="s">
        <v>28691</v>
      </c>
    </row>
    <row r="14559" spans="1:8">
      <c r="A14559" t="s">
        <v>28693</v>
      </c>
      <c r="B14559" t="s">
        <v>1835</v>
      </c>
      <c r="C14559" s="41">
        <v>46226.054945254633</v>
      </c>
      <c r="D14559" t="s">
        <v>1138</v>
      </c>
      <c r="E14559" t="s">
        <v>1138</v>
      </c>
      <c r="F14559" t="s">
        <v>1836</v>
      </c>
      <c r="G14559" t="s">
        <v>26861</v>
      </c>
      <c r="H14559" t="s">
        <v>28694</v>
      </c>
    </row>
    <row r="14560" spans="1:8">
      <c r="A14560" t="s">
        <v>28693</v>
      </c>
      <c r="B14560" t="s">
        <v>1839</v>
      </c>
      <c r="C14560" s="41">
        <v>46226.054945254633</v>
      </c>
      <c r="D14560" t="s">
        <v>1138</v>
      </c>
      <c r="E14560" t="s">
        <v>1138</v>
      </c>
      <c r="F14560" t="s">
        <v>1836</v>
      </c>
      <c r="G14560" t="s">
        <v>26861</v>
      </c>
      <c r="H14560" t="s">
        <v>28694</v>
      </c>
    </row>
    <row r="14561" spans="1:8">
      <c r="A14561" t="s">
        <v>28693</v>
      </c>
      <c r="B14561" t="s">
        <v>1840</v>
      </c>
      <c r="C14561" s="41">
        <v>46226.054945254633</v>
      </c>
      <c r="D14561" t="s">
        <v>1138</v>
      </c>
      <c r="E14561" t="s">
        <v>1138</v>
      </c>
      <c r="F14561" t="s">
        <v>1836</v>
      </c>
      <c r="G14561" t="s">
        <v>26861</v>
      </c>
      <c r="H14561" t="s">
        <v>28694</v>
      </c>
    </row>
    <row r="14562" spans="1:8">
      <c r="A14562" t="s">
        <v>28695</v>
      </c>
      <c r="B14562" t="s">
        <v>1143</v>
      </c>
      <c r="C14562" s="41">
        <v>46226.05495046296</v>
      </c>
      <c r="D14562" t="s">
        <v>1138</v>
      </c>
      <c r="E14562" t="s">
        <v>1138</v>
      </c>
      <c r="F14562" t="s">
        <v>1836</v>
      </c>
      <c r="G14562" t="s">
        <v>26861</v>
      </c>
      <c r="H14562" t="s">
        <v>28694</v>
      </c>
    </row>
    <row r="14563" spans="1:8">
      <c r="A14563" t="s">
        <v>28695</v>
      </c>
      <c r="B14563" t="s">
        <v>750</v>
      </c>
      <c r="C14563" s="41">
        <v>46226.05495046296</v>
      </c>
      <c r="D14563" t="s">
        <v>1138</v>
      </c>
      <c r="E14563" t="s">
        <v>1138</v>
      </c>
      <c r="F14563" t="s">
        <v>1836</v>
      </c>
      <c r="G14563" t="s">
        <v>26861</v>
      </c>
      <c r="H14563" t="s">
        <v>28694</v>
      </c>
    </row>
    <row r="14564" spans="1:8">
      <c r="A14564" t="s">
        <v>28695</v>
      </c>
      <c r="B14564" t="s">
        <v>1238</v>
      </c>
      <c r="C14564" s="41">
        <v>46226.05495046296</v>
      </c>
      <c r="D14564" t="s">
        <v>1138</v>
      </c>
      <c r="E14564" t="s">
        <v>1138</v>
      </c>
      <c r="F14564" t="s">
        <v>1836</v>
      </c>
      <c r="G14564" t="s">
        <v>26861</v>
      </c>
      <c r="H14564" t="s">
        <v>28694</v>
      </c>
    </row>
    <row r="14565" spans="1:8">
      <c r="A14565" t="s">
        <v>28695</v>
      </c>
      <c r="B14565" t="s">
        <v>1279</v>
      </c>
      <c r="C14565" s="41">
        <v>46226.05495046296</v>
      </c>
      <c r="D14565" t="s">
        <v>1138</v>
      </c>
      <c r="E14565" t="s">
        <v>1138</v>
      </c>
      <c r="F14565" t="s">
        <v>1836</v>
      </c>
      <c r="G14565" t="s">
        <v>26861</v>
      </c>
      <c r="H14565" t="s">
        <v>28694</v>
      </c>
    </row>
    <row r="14566" spans="1:8">
      <c r="A14566" t="s">
        <v>28695</v>
      </c>
      <c r="B14566" t="s">
        <v>1174</v>
      </c>
      <c r="C14566" s="41">
        <v>46226.05495046296</v>
      </c>
      <c r="D14566" t="s">
        <v>1138</v>
      </c>
      <c r="E14566" t="s">
        <v>1138</v>
      </c>
      <c r="F14566" t="s">
        <v>1836</v>
      </c>
      <c r="G14566" t="s">
        <v>26861</v>
      </c>
      <c r="H14566" t="s">
        <v>28694</v>
      </c>
    </row>
    <row r="14567" spans="1:8">
      <c r="A14567" t="s">
        <v>28696</v>
      </c>
      <c r="B14567" t="s">
        <v>1166</v>
      </c>
      <c r="C14567" s="41">
        <v>46226.05496789352</v>
      </c>
      <c r="D14567" t="s">
        <v>1138</v>
      </c>
      <c r="E14567" t="s">
        <v>1138</v>
      </c>
      <c r="F14567" t="s">
        <v>1836</v>
      </c>
      <c r="G14567" t="s">
        <v>26861</v>
      </c>
      <c r="H14567" t="s">
        <v>28694</v>
      </c>
    </row>
    <row r="14568" spans="1:8">
      <c r="A14568" t="s">
        <v>28697</v>
      </c>
      <c r="B14568" t="s">
        <v>1143</v>
      </c>
      <c r="C14568" s="41">
        <v>46226.055545266201</v>
      </c>
      <c r="D14568" t="s">
        <v>1138</v>
      </c>
      <c r="E14568" t="s">
        <v>1138</v>
      </c>
      <c r="F14568" t="s">
        <v>1836</v>
      </c>
      <c r="G14568" t="s">
        <v>26861</v>
      </c>
      <c r="H14568" t="s">
        <v>28698</v>
      </c>
    </row>
    <row r="14569" spans="1:8">
      <c r="A14569" t="s">
        <v>28697</v>
      </c>
      <c r="B14569" t="s">
        <v>750</v>
      </c>
      <c r="C14569" s="41">
        <v>46226.055545266201</v>
      </c>
      <c r="D14569" t="s">
        <v>1138</v>
      </c>
      <c r="E14569" t="s">
        <v>1138</v>
      </c>
      <c r="F14569" t="s">
        <v>1836</v>
      </c>
      <c r="G14569" t="s">
        <v>26861</v>
      </c>
      <c r="H14569" t="s">
        <v>28698</v>
      </c>
    </row>
    <row r="14570" spans="1:8">
      <c r="A14570" t="s">
        <v>28697</v>
      </c>
      <c r="B14570" t="s">
        <v>1238</v>
      </c>
      <c r="C14570" s="41">
        <v>46226.055545266201</v>
      </c>
      <c r="D14570" t="s">
        <v>1138</v>
      </c>
      <c r="E14570" t="s">
        <v>1138</v>
      </c>
      <c r="F14570" t="s">
        <v>1836</v>
      </c>
      <c r="G14570" t="s">
        <v>26861</v>
      </c>
      <c r="H14570" t="s">
        <v>28698</v>
      </c>
    </row>
    <row r="14571" spans="1:8">
      <c r="A14571" t="s">
        <v>28697</v>
      </c>
      <c r="B14571" t="s">
        <v>1279</v>
      </c>
      <c r="C14571" s="41">
        <v>46226.055545266201</v>
      </c>
      <c r="D14571" t="s">
        <v>1138</v>
      </c>
      <c r="E14571" t="s">
        <v>1138</v>
      </c>
      <c r="F14571" t="s">
        <v>1836</v>
      </c>
      <c r="G14571" t="s">
        <v>26861</v>
      </c>
      <c r="H14571" t="s">
        <v>28698</v>
      </c>
    </row>
    <row r="14572" spans="1:8">
      <c r="A14572" t="s">
        <v>28697</v>
      </c>
      <c r="B14572" t="s">
        <v>1174</v>
      </c>
      <c r="C14572" s="41">
        <v>46226.055545266201</v>
      </c>
      <c r="D14572" t="s">
        <v>1138</v>
      </c>
      <c r="E14572" t="s">
        <v>1138</v>
      </c>
      <c r="F14572" t="s">
        <v>1836</v>
      </c>
      <c r="G14572" t="s">
        <v>26861</v>
      </c>
      <c r="H14572" t="s">
        <v>28698</v>
      </c>
    </row>
    <row r="14573" spans="1:8">
      <c r="A14573" t="s">
        <v>28699</v>
      </c>
      <c r="B14573" t="s">
        <v>1835</v>
      </c>
      <c r="C14573" s="41">
        <v>46226.055551874997</v>
      </c>
      <c r="D14573" t="s">
        <v>1138</v>
      </c>
      <c r="E14573" t="s">
        <v>1138</v>
      </c>
      <c r="F14573" t="s">
        <v>1836</v>
      </c>
      <c r="G14573" t="s">
        <v>26861</v>
      </c>
      <c r="H14573" t="s">
        <v>28698</v>
      </c>
    </row>
    <row r="14574" spans="1:8">
      <c r="A14574" t="s">
        <v>28699</v>
      </c>
      <c r="B14574" t="s">
        <v>1839</v>
      </c>
      <c r="C14574" s="41">
        <v>46226.055551874997</v>
      </c>
      <c r="D14574" t="s">
        <v>1138</v>
      </c>
      <c r="E14574" t="s">
        <v>1138</v>
      </c>
      <c r="F14574" t="s">
        <v>1836</v>
      </c>
      <c r="G14574" t="s">
        <v>26861</v>
      </c>
      <c r="H14574" t="s">
        <v>28698</v>
      </c>
    </row>
    <row r="14575" spans="1:8">
      <c r="A14575" t="s">
        <v>28699</v>
      </c>
      <c r="B14575" t="s">
        <v>1840</v>
      </c>
      <c r="C14575" s="41">
        <v>46226.055551874997</v>
      </c>
      <c r="D14575" t="s">
        <v>1138</v>
      </c>
      <c r="E14575" t="s">
        <v>1138</v>
      </c>
      <c r="F14575" t="s">
        <v>1836</v>
      </c>
      <c r="G14575" t="s">
        <v>26861</v>
      </c>
      <c r="H14575" t="s">
        <v>28698</v>
      </c>
    </row>
    <row r="14576" spans="1:8">
      <c r="A14576" t="s">
        <v>28700</v>
      </c>
      <c r="B14576" t="s">
        <v>1166</v>
      </c>
      <c r="C14576" s="41">
        <v>46226.05555690972</v>
      </c>
      <c r="D14576" t="s">
        <v>1138</v>
      </c>
      <c r="E14576" t="s">
        <v>1138</v>
      </c>
      <c r="F14576" t="s">
        <v>1836</v>
      </c>
      <c r="G14576" t="s">
        <v>26861</v>
      </c>
      <c r="H14576" t="s">
        <v>28698</v>
      </c>
    </row>
    <row r="14577" spans="1:8">
      <c r="A14577" t="s">
        <v>28701</v>
      </c>
      <c r="B14577" t="s">
        <v>1143</v>
      </c>
      <c r="C14577" s="41">
        <v>46226.056440023145</v>
      </c>
      <c r="D14577" t="s">
        <v>1138</v>
      </c>
      <c r="E14577" t="s">
        <v>1138</v>
      </c>
      <c r="F14577" t="s">
        <v>1836</v>
      </c>
      <c r="G14577" t="s">
        <v>26861</v>
      </c>
      <c r="H14577" t="s">
        <v>28702</v>
      </c>
    </row>
    <row r="14578" spans="1:8">
      <c r="A14578" t="s">
        <v>28701</v>
      </c>
      <c r="B14578" t="s">
        <v>750</v>
      </c>
      <c r="C14578" s="41">
        <v>46226.056440023145</v>
      </c>
      <c r="D14578" t="s">
        <v>1138</v>
      </c>
      <c r="E14578" t="s">
        <v>1138</v>
      </c>
      <c r="F14578" t="s">
        <v>1836</v>
      </c>
      <c r="G14578" t="s">
        <v>26861</v>
      </c>
      <c r="H14578" t="s">
        <v>28702</v>
      </c>
    </row>
    <row r="14579" spans="1:8">
      <c r="A14579" t="s">
        <v>28701</v>
      </c>
      <c r="B14579" t="s">
        <v>1238</v>
      </c>
      <c r="C14579" s="41">
        <v>46226.056440023145</v>
      </c>
      <c r="D14579" t="s">
        <v>1138</v>
      </c>
      <c r="E14579" t="s">
        <v>1138</v>
      </c>
      <c r="F14579" t="s">
        <v>1836</v>
      </c>
      <c r="G14579" t="s">
        <v>26861</v>
      </c>
      <c r="H14579" t="s">
        <v>28702</v>
      </c>
    </row>
    <row r="14580" spans="1:8">
      <c r="A14580" t="s">
        <v>28701</v>
      </c>
      <c r="B14580" t="s">
        <v>1279</v>
      </c>
      <c r="C14580" s="41">
        <v>46226.056440023145</v>
      </c>
      <c r="D14580" t="s">
        <v>1138</v>
      </c>
      <c r="E14580" t="s">
        <v>1138</v>
      </c>
      <c r="F14580" t="s">
        <v>1836</v>
      </c>
      <c r="G14580" t="s">
        <v>26861</v>
      </c>
      <c r="H14580" t="s">
        <v>28702</v>
      </c>
    </row>
    <row r="14581" spans="1:8">
      <c r="A14581" t="s">
        <v>28701</v>
      </c>
      <c r="B14581" t="s">
        <v>1174</v>
      </c>
      <c r="C14581" s="41">
        <v>46226.056440023145</v>
      </c>
      <c r="D14581" t="s">
        <v>1138</v>
      </c>
      <c r="E14581" t="s">
        <v>1138</v>
      </c>
      <c r="F14581" t="s">
        <v>1836</v>
      </c>
      <c r="G14581" t="s">
        <v>26861</v>
      </c>
      <c r="H14581" t="s">
        <v>28702</v>
      </c>
    </row>
    <row r="14582" spans="1:8">
      <c r="A14582" t="s">
        <v>28703</v>
      </c>
      <c r="B14582" t="s">
        <v>1166</v>
      </c>
      <c r="C14582" s="41">
        <v>46226.056444837966</v>
      </c>
      <c r="D14582" t="s">
        <v>1138</v>
      </c>
      <c r="E14582" t="s">
        <v>1138</v>
      </c>
      <c r="F14582" t="s">
        <v>1836</v>
      </c>
      <c r="G14582" t="s">
        <v>26861</v>
      </c>
      <c r="H14582" t="s">
        <v>28702</v>
      </c>
    </row>
    <row r="14583" spans="1:8">
      <c r="A14583" t="s">
        <v>28704</v>
      </c>
      <c r="B14583" t="s">
        <v>1835</v>
      </c>
      <c r="C14583" s="41">
        <v>46226.056449594907</v>
      </c>
      <c r="D14583" t="s">
        <v>1138</v>
      </c>
      <c r="E14583" t="s">
        <v>1138</v>
      </c>
      <c r="F14583" t="s">
        <v>1836</v>
      </c>
      <c r="G14583" t="s">
        <v>26861</v>
      </c>
      <c r="H14583" t="s">
        <v>28702</v>
      </c>
    </row>
    <row r="14584" spans="1:8">
      <c r="A14584" t="s">
        <v>28704</v>
      </c>
      <c r="B14584" t="s">
        <v>1839</v>
      </c>
      <c r="C14584" s="41">
        <v>46226.056449594907</v>
      </c>
      <c r="D14584" t="s">
        <v>1138</v>
      </c>
      <c r="E14584" t="s">
        <v>1138</v>
      </c>
      <c r="F14584" t="s">
        <v>1836</v>
      </c>
      <c r="G14584" t="s">
        <v>26861</v>
      </c>
      <c r="H14584" t="s">
        <v>28702</v>
      </c>
    </row>
    <row r="14585" spans="1:8">
      <c r="A14585" t="s">
        <v>28704</v>
      </c>
      <c r="B14585" t="s">
        <v>1840</v>
      </c>
      <c r="C14585" s="41">
        <v>46226.056449594907</v>
      </c>
      <c r="D14585" t="s">
        <v>1138</v>
      </c>
      <c r="E14585" t="s">
        <v>1138</v>
      </c>
      <c r="F14585" t="s">
        <v>1836</v>
      </c>
      <c r="G14585" t="s">
        <v>26861</v>
      </c>
      <c r="H14585" t="s">
        <v>28702</v>
      </c>
    </row>
    <row r="14586" spans="1:8">
      <c r="A14586" t="s">
        <v>28705</v>
      </c>
      <c r="B14586" t="s">
        <v>1326</v>
      </c>
      <c r="C14586" s="41">
        <v>46226.056683344905</v>
      </c>
      <c r="D14586" t="s">
        <v>1138</v>
      </c>
      <c r="E14586" t="s">
        <v>1138</v>
      </c>
      <c r="F14586" t="s">
        <v>1321</v>
      </c>
      <c r="G14586" t="s">
        <v>5061</v>
      </c>
      <c r="H14586" t="s">
        <v>28706</v>
      </c>
    </row>
    <row r="14587" spans="1:8">
      <c r="A14587" t="s">
        <v>28707</v>
      </c>
      <c r="B14587" t="s">
        <v>1320</v>
      </c>
      <c r="C14587" s="41">
        <v>46226.056717615742</v>
      </c>
      <c r="D14587" t="s">
        <v>1138</v>
      </c>
      <c r="E14587" t="s">
        <v>1138</v>
      </c>
      <c r="F14587" t="s">
        <v>1321</v>
      </c>
      <c r="G14587" t="s">
        <v>5061</v>
      </c>
      <c r="H14587" t="s">
        <v>28706</v>
      </c>
    </row>
    <row r="14588" spans="1:8">
      <c r="A14588" t="s">
        <v>28708</v>
      </c>
      <c r="B14588" t="s">
        <v>7187</v>
      </c>
      <c r="C14588" s="41">
        <v>46226.067909814818</v>
      </c>
      <c r="D14588" t="s">
        <v>1474</v>
      </c>
      <c r="E14588" t="s">
        <v>1474</v>
      </c>
      <c r="F14588" t="s">
        <v>1380</v>
      </c>
      <c r="G14588" t="s">
        <v>28709</v>
      </c>
      <c r="H14588" t="s">
        <v>28710</v>
      </c>
    </row>
    <row r="14589" spans="1:8">
      <c r="A14589" t="s">
        <v>28708</v>
      </c>
      <c r="B14589" t="s">
        <v>2251</v>
      </c>
      <c r="C14589" s="41">
        <v>46226.067909814818</v>
      </c>
      <c r="D14589" t="s">
        <v>1474</v>
      </c>
      <c r="E14589" t="s">
        <v>1474</v>
      </c>
      <c r="F14589" t="s">
        <v>1380</v>
      </c>
      <c r="G14589" t="s">
        <v>28709</v>
      </c>
      <c r="H14589" t="s">
        <v>28710</v>
      </c>
    </row>
    <row r="14590" spans="1:8">
      <c r="A14590" t="s">
        <v>28708</v>
      </c>
      <c r="B14590" t="s">
        <v>2165</v>
      </c>
      <c r="C14590" s="41">
        <v>46226.067909814818</v>
      </c>
      <c r="D14590" t="s">
        <v>1474</v>
      </c>
      <c r="E14590" t="s">
        <v>1474</v>
      </c>
      <c r="F14590" t="s">
        <v>1380</v>
      </c>
      <c r="G14590" t="s">
        <v>28709</v>
      </c>
      <c r="H14590" t="s">
        <v>28710</v>
      </c>
    </row>
    <row r="14591" spans="1:8">
      <c r="A14591" t="s">
        <v>28711</v>
      </c>
      <c r="B14591" t="s">
        <v>1320</v>
      </c>
      <c r="C14591" s="41">
        <v>46226.070006562499</v>
      </c>
      <c r="D14591" t="s">
        <v>1138</v>
      </c>
      <c r="E14591" t="s">
        <v>1138</v>
      </c>
      <c r="F14591" t="s">
        <v>1321</v>
      </c>
      <c r="G14591" t="s">
        <v>3311</v>
      </c>
      <c r="H14591" t="s">
        <v>28712</v>
      </c>
    </row>
    <row r="14592" spans="1:8">
      <c r="A14592" t="s">
        <v>28713</v>
      </c>
      <c r="B14592" t="s">
        <v>1166</v>
      </c>
      <c r="C14592" s="41">
        <v>46226.070038541664</v>
      </c>
      <c r="D14592" t="s">
        <v>1138</v>
      </c>
      <c r="E14592" t="s">
        <v>1138</v>
      </c>
      <c r="F14592" t="s">
        <v>1321</v>
      </c>
      <c r="G14592" t="s">
        <v>3311</v>
      </c>
      <c r="H14592" t="s">
        <v>28712</v>
      </c>
    </row>
    <row r="14593" spans="1:8">
      <c r="A14593" t="s">
        <v>28713</v>
      </c>
      <c r="B14593" t="s">
        <v>1437</v>
      </c>
      <c r="C14593" s="41">
        <v>46226.070038541664</v>
      </c>
      <c r="D14593" t="s">
        <v>1138</v>
      </c>
      <c r="E14593" t="s">
        <v>1138</v>
      </c>
      <c r="F14593" t="s">
        <v>1321</v>
      </c>
      <c r="G14593" t="s">
        <v>3311</v>
      </c>
      <c r="H14593" t="s">
        <v>28712</v>
      </c>
    </row>
    <row r="14594" spans="1:8">
      <c r="A14594" t="s">
        <v>28714</v>
      </c>
      <c r="B14594" t="s">
        <v>802</v>
      </c>
      <c r="C14594" s="41">
        <v>46226.093000567133</v>
      </c>
      <c r="D14594" t="s">
        <v>1138</v>
      </c>
      <c r="E14594" t="s">
        <v>1138</v>
      </c>
      <c r="F14594" t="s">
        <v>3194</v>
      </c>
      <c r="G14594" t="s">
        <v>28715</v>
      </c>
      <c r="H14594" t="s">
        <v>28716</v>
      </c>
    </row>
    <row r="14595" spans="1:8">
      <c r="A14595" t="s">
        <v>28717</v>
      </c>
      <c r="B14595" t="s">
        <v>1438</v>
      </c>
      <c r="C14595" s="41">
        <v>46226.093403564817</v>
      </c>
      <c r="D14595" t="s">
        <v>1138</v>
      </c>
      <c r="E14595" t="s">
        <v>1138</v>
      </c>
      <c r="F14595" t="s">
        <v>1287</v>
      </c>
      <c r="G14595" t="s">
        <v>27220</v>
      </c>
      <c r="H14595" t="s">
        <v>28718</v>
      </c>
    </row>
    <row r="14596" spans="1:8">
      <c r="A14596" t="s">
        <v>28719</v>
      </c>
      <c r="B14596" t="s">
        <v>658</v>
      </c>
      <c r="C14596" s="41">
        <v>46226.093411122682</v>
      </c>
      <c r="D14596" t="s">
        <v>1138</v>
      </c>
      <c r="E14596" t="s">
        <v>1138</v>
      </c>
      <c r="F14596" t="s">
        <v>1287</v>
      </c>
      <c r="G14596" t="s">
        <v>27220</v>
      </c>
      <c r="H14596" t="s">
        <v>28720</v>
      </c>
    </row>
    <row r="14597" spans="1:8">
      <c r="A14597" t="s">
        <v>28721</v>
      </c>
      <c r="B14597" t="s">
        <v>1426</v>
      </c>
      <c r="C14597" s="41">
        <v>46226.093419212964</v>
      </c>
      <c r="D14597" t="s">
        <v>1138</v>
      </c>
      <c r="E14597" t="s">
        <v>1138</v>
      </c>
      <c r="F14597" t="s">
        <v>1287</v>
      </c>
      <c r="G14597" t="s">
        <v>27220</v>
      </c>
      <c r="H14597" t="s">
        <v>28722</v>
      </c>
    </row>
    <row r="14598" spans="1:8">
      <c r="A14598" t="s">
        <v>28723</v>
      </c>
      <c r="B14598" t="s">
        <v>1438</v>
      </c>
      <c r="C14598" s="41">
        <v>46226.093711134257</v>
      </c>
      <c r="D14598" t="s">
        <v>1138</v>
      </c>
      <c r="E14598" t="s">
        <v>1138</v>
      </c>
      <c r="F14598" t="s">
        <v>1287</v>
      </c>
      <c r="G14598" t="s">
        <v>27234</v>
      </c>
      <c r="H14598" t="s">
        <v>28724</v>
      </c>
    </row>
    <row r="14599" spans="1:8">
      <c r="A14599" t="s">
        <v>28725</v>
      </c>
      <c r="B14599" t="s">
        <v>1426</v>
      </c>
      <c r="C14599" s="41">
        <v>46226.093716759256</v>
      </c>
      <c r="D14599" t="s">
        <v>1138</v>
      </c>
      <c r="E14599" t="s">
        <v>1138</v>
      </c>
      <c r="F14599" t="s">
        <v>1287</v>
      </c>
      <c r="G14599" t="s">
        <v>27234</v>
      </c>
      <c r="H14599" t="s">
        <v>28726</v>
      </c>
    </row>
    <row r="14600" spans="1:8">
      <c r="A14600" t="s">
        <v>28727</v>
      </c>
      <c r="B14600" t="s">
        <v>658</v>
      </c>
      <c r="C14600" s="41">
        <v>46226.093808796293</v>
      </c>
      <c r="D14600" t="s">
        <v>1138</v>
      </c>
      <c r="E14600" t="s">
        <v>1138</v>
      </c>
      <c r="F14600" t="s">
        <v>1287</v>
      </c>
      <c r="G14600" t="s">
        <v>27234</v>
      </c>
      <c r="H14600" t="s">
        <v>28728</v>
      </c>
    </row>
    <row r="14601" spans="1:8">
      <c r="A14601" t="s">
        <v>28729</v>
      </c>
      <c r="B14601" t="s">
        <v>750</v>
      </c>
      <c r="C14601" s="41">
        <v>46226.098059814816</v>
      </c>
      <c r="D14601" t="s">
        <v>1138</v>
      </c>
      <c r="E14601" t="s">
        <v>1138</v>
      </c>
      <c r="F14601" t="s">
        <v>9381</v>
      </c>
      <c r="G14601" t="s">
        <v>28730</v>
      </c>
      <c r="H14601" t="s">
        <v>28731</v>
      </c>
    </row>
    <row r="14602" spans="1:8">
      <c r="A14602" t="s">
        <v>28732</v>
      </c>
      <c r="B14602" t="s">
        <v>1166</v>
      </c>
      <c r="C14602" s="41">
        <v>46226.100235983795</v>
      </c>
      <c r="D14602" t="s">
        <v>1138</v>
      </c>
      <c r="E14602" t="s">
        <v>1138</v>
      </c>
      <c r="F14602" t="s">
        <v>1321</v>
      </c>
      <c r="G14602" t="s">
        <v>3366</v>
      </c>
      <c r="H14602" t="s">
        <v>28733</v>
      </c>
    </row>
    <row r="14603" spans="1:8">
      <c r="A14603" t="s">
        <v>28732</v>
      </c>
      <c r="B14603" t="s">
        <v>1437</v>
      </c>
      <c r="C14603" s="41">
        <v>46226.100235983795</v>
      </c>
      <c r="D14603" t="s">
        <v>1138</v>
      </c>
      <c r="E14603" t="s">
        <v>1138</v>
      </c>
      <c r="F14603" t="s">
        <v>1321</v>
      </c>
      <c r="G14603" t="s">
        <v>3366</v>
      </c>
      <c r="H14603" t="s">
        <v>28733</v>
      </c>
    </row>
    <row r="14604" spans="1:8">
      <c r="A14604" t="s">
        <v>28734</v>
      </c>
      <c r="B14604" t="s">
        <v>1326</v>
      </c>
      <c r="C14604" s="41">
        <v>46226.100239583335</v>
      </c>
      <c r="D14604" t="s">
        <v>1138</v>
      </c>
      <c r="E14604" t="s">
        <v>1138</v>
      </c>
      <c r="F14604" t="s">
        <v>1321</v>
      </c>
      <c r="G14604" t="s">
        <v>3366</v>
      </c>
      <c r="H14604" t="s">
        <v>28733</v>
      </c>
    </row>
    <row r="14605" spans="1:8">
      <c r="A14605" t="s">
        <v>28735</v>
      </c>
      <c r="B14605" t="s">
        <v>1332</v>
      </c>
      <c r="C14605" s="41">
        <v>46226.104491273145</v>
      </c>
      <c r="D14605" t="s">
        <v>1138</v>
      </c>
      <c r="E14605" t="s">
        <v>1138</v>
      </c>
      <c r="F14605" t="s">
        <v>25920</v>
      </c>
      <c r="G14605" t="s">
        <v>28736</v>
      </c>
      <c r="H14605" t="s">
        <v>28737</v>
      </c>
    </row>
    <row r="14606" spans="1:8">
      <c r="A14606" t="s">
        <v>28738</v>
      </c>
      <c r="B14606" t="s">
        <v>1198</v>
      </c>
      <c r="C14606" s="41">
        <v>46226.104838414351</v>
      </c>
      <c r="D14606" t="s">
        <v>1138</v>
      </c>
      <c r="E14606" t="s">
        <v>1138</v>
      </c>
      <c r="F14606" t="s">
        <v>1442</v>
      </c>
      <c r="G14606" t="s">
        <v>22265</v>
      </c>
      <c r="H14606" t="s">
        <v>28739</v>
      </c>
    </row>
    <row r="14607" spans="1:8">
      <c r="A14607" t="s">
        <v>28740</v>
      </c>
      <c r="B14607" t="s">
        <v>573</v>
      </c>
      <c r="C14607" s="41">
        <v>46226.120608703706</v>
      </c>
      <c r="D14607" t="s">
        <v>1138</v>
      </c>
      <c r="E14607" t="s">
        <v>1138</v>
      </c>
      <c r="F14607" t="s">
        <v>1442</v>
      </c>
      <c r="G14607" t="s">
        <v>28741</v>
      </c>
      <c r="H14607" t="s">
        <v>28742</v>
      </c>
    </row>
    <row r="14608" spans="1:8">
      <c r="A14608" t="s">
        <v>28743</v>
      </c>
      <c r="B14608" t="s">
        <v>1152</v>
      </c>
      <c r="C14608" s="41">
        <v>46226.125455034722</v>
      </c>
      <c r="D14608" t="s">
        <v>1138</v>
      </c>
      <c r="E14608" t="s">
        <v>1138</v>
      </c>
      <c r="F14608" t="s">
        <v>1409</v>
      </c>
      <c r="G14608" t="s">
        <v>7998</v>
      </c>
      <c r="H14608" t="s">
        <v>28744</v>
      </c>
    </row>
    <row r="14609" spans="1:8">
      <c r="A14609" t="s">
        <v>28743</v>
      </c>
      <c r="B14609" t="s">
        <v>1198</v>
      </c>
      <c r="C14609" s="41">
        <v>46226.125455034722</v>
      </c>
      <c r="D14609" t="s">
        <v>1138</v>
      </c>
      <c r="E14609" t="s">
        <v>1138</v>
      </c>
      <c r="F14609" t="s">
        <v>1409</v>
      </c>
      <c r="G14609" t="s">
        <v>7998</v>
      </c>
      <c r="H14609" t="s">
        <v>28744</v>
      </c>
    </row>
    <row r="14610" spans="1:8">
      <c r="A14610" t="s">
        <v>28745</v>
      </c>
      <c r="B14610" t="s">
        <v>1197</v>
      </c>
      <c r="C14610" s="41">
        <v>46226.127572337966</v>
      </c>
      <c r="D14610" t="s">
        <v>1138</v>
      </c>
      <c r="E14610" t="s">
        <v>1138</v>
      </c>
      <c r="F14610" t="s">
        <v>1442</v>
      </c>
      <c r="G14610" t="s">
        <v>5419</v>
      </c>
      <c r="H14610" t="s">
        <v>28746</v>
      </c>
    </row>
    <row r="14611" spans="1:8">
      <c r="A14611" t="s">
        <v>28747</v>
      </c>
      <c r="B14611" t="s">
        <v>658</v>
      </c>
      <c r="C14611" s="41">
        <v>46226.130691053244</v>
      </c>
      <c r="D14611" t="s">
        <v>1138</v>
      </c>
      <c r="E14611" t="s">
        <v>1138</v>
      </c>
      <c r="F14611" t="s">
        <v>1287</v>
      </c>
      <c r="G14611" t="s">
        <v>27220</v>
      </c>
      <c r="H14611" t="s">
        <v>28748</v>
      </c>
    </row>
    <row r="14612" spans="1:8">
      <c r="A14612" t="s">
        <v>28749</v>
      </c>
      <c r="B14612" t="s">
        <v>1426</v>
      </c>
      <c r="C14612" s="41">
        <v>46226.130716712963</v>
      </c>
      <c r="D14612" t="s">
        <v>1138</v>
      </c>
      <c r="E14612" t="s">
        <v>1138</v>
      </c>
      <c r="F14612" t="s">
        <v>1287</v>
      </c>
      <c r="G14612" t="s">
        <v>27220</v>
      </c>
      <c r="H14612" t="s">
        <v>28750</v>
      </c>
    </row>
    <row r="14613" spans="1:8">
      <c r="A14613" t="s">
        <v>28751</v>
      </c>
      <c r="B14613" t="s">
        <v>1438</v>
      </c>
      <c r="C14613" s="41">
        <v>46226.130910879627</v>
      </c>
      <c r="D14613" t="s">
        <v>1138</v>
      </c>
      <c r="E14613" t="s">
        <v>1138</v>
      </c>
      <c r="F14613" t="s">
        <v>1287</v>
      </c>
      <c r="G14613" t="s">
        <v>27220</v>
      </c>
      <c r="H14613" t="s">
        <v>28752</v>
      </c>
    </row>
    <row r="14614" spans="1:8">
      <c r="A14614" t="s">
        <v>28753</v>
      </c>
      <c r="B14614" t="s">
        <v>658</v>
      </c>
      <c r="C14614" s="41">
        <v>46226.131204293983</v>
      </c>
      <c r="D14614" t="s">
        <v>1138</v>
      </c>
      <c r="E14614" t="s">
        <v>1138</v>
      </c>
      <c r="F14614" t="s">
        <v>1287</v>
      </c>
      <c r="G14614" t="s">
        <v>27234</v>
      </c>
      <c r="H14614" t="s">
        <v>28754</v>
      </c>
    </row>
    <row r="14615" spans="1:8">
      <c r="A14615" t="s">
        <v>28755</v>
      </c>
      <c r="B14615" t="s">
        <v>1438</v>
      </c>
      <c r="C14615" s="41">
        <v>46226.131210439817</v>
      </c>
      <c r="D14615" t="s">
        <v>1138</v>
      </c>
      <c r="E14615" t="s">
        <v>1138</v>
      </c>
      <c r="F14615" t="s">
        <v>1287</v>
      </c>
      <c r="G14615" t="s">
        <v>27234</v>
      </c>
      <c r="H14615" t="s">
        <v>28756</v>
      </c>
    </row>
    <row r="14616" spans="1:8">
      <c r="A14616" t="s">
        <v>28757</v>
      </c>
      <c r="B14616" t="s">
        <v>1426</v>
      </c>
      <c r="C14616" s="41">
        <v>46226.131240000002</v>
      </c>
      <c r="D14616" t="s">
        <v>1138</v>
      </c>
      <c r="E14616" t="s">
        <v>1138</v>
      </c>
      <c r="F14616" t="s">
        <v>1287</v>
      </c>
      <c r="G14616" t="s">
        <v>27234</v>
      </c>
      <c r="H14616" t="s">
        <v>28758</v>
      </c>
    </row>
    <row r="14617" spans="1:8">
      <c r="A14617" t="s">
        <v>28759</v>
      </c>
      <c r="B14617" t="s">
        <v>1326</v>
      </c>
      <c r="C14617" s="41">
        <v>46226.132720358793</v>
      </c>
      <c r="D14617" t="s">
        <v>1138</v>
      </c>
      <c r="E14617" t="s">
        <v>1138</v>
      </c>
      <c r="F14617" t="s">
        <v>1321</v>
      </c>
      <c r="G14617" t="s">
        <v>3391</v>
      </c>
      <c r="H14617" t="s">
        <v>28760</v>
      </c>
    </row>
    <row r="14618" spans="1:8">
      <c r="A14618" t="s">
        <v>28761</v>
      </c>
      <c r="B14618" t="s">
        <v>1166</v>
      </c>
      <c r="C14618" s="41">
        <v>46226.132723692128</v>
      </c>
      <c r="D14618" t="s">
        <v>1138</v>
      </c>
      <c r="E14618" t="s">
        <v>1138</v>
      </c>
      <c r="F14618" t="s">
        <v>1321</v>
      </c>
      <c r="G14618" t="s">
        <v>3391</v>
      </c>
      <c r="H14618" t="s">
        <v>28760</v>
      </c>
    </row>
    <row r="14619" spans="1:8">
      <c r="A14619" t="s">
        <v>28761</v>
      </c>
      <c r="B14619" t="s">
        <v>1437</v>
      </c>
      <c r="C14619" s="41">
        <v>46226.132723692128</v>
      </c>
      <c r="D14619" t="s">
        <v>1138</v>
      </c>
      <c r="E14619" t="s">
        <v>1138</v>
      </c>
      <c r="F14619" t="s">
        <v>1321</v>
      </c>
      <c r="G14619" t="s">
        <v>3391</v>
      </c>
      <c r="H14619" t="s">
        <v>28760</v>
      </c>
    </row>
    <row r="14620" spans="1:8">
      <c r="A14620" t="s">
        <v>28762</v>
      </c>
      <c r="B14620" t="s">
        <v>1166</v>
      </c>
      <c r="C14620" s="41">
        <v>46226.1350499537</v>
      </c>
      <c r="D14620" t="s">
        <v>1138</v>
      </c>
      <c r="E14620" t="s">
        <v>1138</v>
      </c>
      <c r="F14620" t="s">
        <v>1321</v>
      </c>
      <c r="G14620" t="s">
        <v>3397</v>
      </c>
      <c r="H14620" t="s">
        <v>28763</v>
      </c>
    </row>
    <row r="14621" spans="1:8">
      <c r="A14621" t="s">
        <v>28762</v>
      </c>
      <c r="B14621" t="s">
        <v>1437</v>
      </c>
      <c r="C14621" s="41">
        <v>46226.1350499537</v>
      </c>
      <c r="D14621" t="s">
        <v>1138</v>
      </c>
      <c r="E14621" t="s">
        <v>1138</v>
      </c>
      <c r="F14621" t="s">
        <v>1321</v>
      </c>
      <c r="G14621" t="s">
        <v>3397</v>
      </c>
      <c r="H14621" t="s">
        <v>28763</v>
      </c>
    </row>
    <row r="14622" spans="1:8">
      <c r="A14622" t="s">
        <v>28764</v>
      </c>
      <c r="B14622" t="s">
        <v>658</v>
      </c>
      <c r="C14622" s="41">
        <v>46226.137630532408</v>
      </c>
      <c r="D14622" t="s">
        <v>1138</v>
      </c>
      <c r="E14622" t="s">
        <v>1138</v>
      </c>
      <c r="F14622" t="s">
        <v>1287</v>
      </c>
      <c r="G14622" t="s">
        <v>27220</v>
      </c>
      <c r="H14622" t="s">
        <v>28765</v>
      </c>
    </row>
    <row r="14623" spans="1:8">
      <c r="A14623" t="s">
        <v>28766</v>
      </c>
      <c r="B14623" t="s">
        <v>1438</v>
      </c>
      <c r="C14623" s="41">
        <v>46226.137648391203</v>
      </c>
      <c r="D14623" t="s">
        <v>1138</v>
      </c>
      <c r="E14623" t="s">
        <v>1138</v>
      </c>
      <c r="F14623" t="s">
        <v>1287</v>
      </c>
      <c r="G14623" t="s">
        <v>27220</v>
      </c>
      <c r="H14623" t="s">
        <v>28767</v>
      </c>
    </row>
    <row r="14624" spans="1:8">
      <c r="A14624" t="s">
        <v>28768</v>
      </c>
      <c r="B14624" t="s">
        <v>1426</v>
      </c>
      <c r="C14624" s="41">
        <v>46226.137650810182</v>
      </c>
      <c r="D14624" t="s">
        <v>1138</v>
      </c>
      <c r="E14624" t="s">
        <v>1138</v>
      </c>
      <c r="F14624" t="s">
        <v>1287</v>
      </c>
      <c r="G14624" t="s">
        <v>27220</v>
      </c>
      <c r="H14624" t="s">
        <v>28769</v>
      </c>
    </row>
    <row r="14625" spans="1:8">
      <c r="A14625" t="s">
        <v>28770</v>
      </c>
      <c r="B14625" t="s">
        <v>658</v>
      </c>
      <c r="C14625" s="41">
        <v>46226.138150925923</v>
      </c>
      <c r="D14625" t="s">
        <v>1138</v>
      </c>
      <c r="E14625" t="s">
        <v>1138</v>
      </c>
      <c r="F14625" t="s">
        <v>1287</v>
      </c>
      <c r="G14625" t="s">
        <v>27234</v>
      </c>
      <c r="H14625" t="s">
        <v>28771</v>
      </c>
    </row>
    <row r="14626" spans="1:8">
      <c r="A14626" t="s">
        <v>28772</v>
      </c>
      <c r="B14626" t="s">
        <v>1426</v>
      </c>
      <c r="C14626" s="41">
        <v>46226.138151388892</v>
      </c>
      <c r="D14626" t="s">
        <v>1138</v>
      </c>
      <c r="E14626" t="s">
        <v>1138</v>
      </c>
      <c r="F14626" t="s">
        <v>1287</v>
      </c>
      <c r="G14626" t="s">
        <v>27234</v>
      </c>
      <c r="H14626" t="s">
        <v>28773</v>
      </c>
    </row>
    <row r="14627" spans="1:8">
      <c r="A14627" t="s">
        <v>28774</v>
      </c>
      <c r="B14627" t="s">
        <v>1438</v>
      </c>
      <c r="C14627" s="41">
        <v>46226.138184479169</v>
      </c>
      <c r="D14627" t="s">
        <v>1138</v>
      </c>
      <c r="E14627" t="s">
        <v>1138</v>
      </c>
      <c r="F14627" t="s">
        <v>1287</v>
      </c>
      <c r="G14627" t="s">
        <v>27234</v>
      </c>
      <c r="H14627" t="s">
        <v>28775</v>
      </c>
    </row>
    <row r="14628" spans="1:8">
      <c r="A14628" t="s">
        <v>28776</v>
      </c>
      <c r="B14628" t="s">
        <v>1426</v>
      </c>
      <c r="C14628" s="41">
        <v>46226.14554986111</v>
      </c>
      <c r="D14628" t="s">
        <v>1138</v>
      </c>
      <c r="E14628" t="s">
        <v>1138</v>
      </c>
      <c r="F14628" t="s">
        <v>1287</v>
      </c>
      <c r="G14628" t="s">
        <v>17684</v>
      </c>
      <c r="H14628" t="s">
        <v>28777</v>
      </c>
    </row>
    <row r="14629" spans="1:8">
      <c r="A14629" t="s">
        <v>28778</v>
      </c>
      <c r="B14629" t="s">
        <v>1438</v>
      </c>
      <c r="C14629" s="41">
        <v>46226.145552037036</v>
      </c>
      <c r="D14629" t="s">
        <v>1138</v>
      </c>
      <c r="E14629" t="s">
        <v>1138</v>
      </c>
      <c r="F14629" t="s">
        <v>1287</v>
      </c>
      <c r="G14629" t="s">
        <v>17684</v>
      </c>
      <c r="H14629" t="s">
        <v>28779</v>
      </c>
    </row>
    <row r="14630" spans="1:8">
      <c r="A14630" t="s">
        <v>28780</v>
      </c>
      <c r="B14630" t="s">
        <v>658</v>
      </c>
      <c r="C14630" s="41">
        <v>46226.145757430553</v>
      </c>
      <c r="D14630" t="s">
        <v>1138</v>
      </c>
      <c r="E14630" t="s">
        <v>1138</v>
      </c>
      <c r="F14630" t="s">
        <v>1287</v>
      </c>
      <c r="G14630" t="s">
        <v>17684</v>
      </c>
      <c r="H14630" t="s">
        <v>28781</v>
      </c>
    </row>
    <row r="14631" spans="1:8">
      <c r="A14631" t="s">
        <v>28782</v>
      </c>
      <c r="B14631" t="s">
        <v>1286</v>
      </c>
      <c r="C14631" s="41">
        <v>46226.149122569448</v>
      </c>
      <c r="D14631" t="s">
        <v>1138</v>
      </c>
      <c r="E14631" t="s">
        <v>1138</v>
      </c>
      <c r="F14631" t="s">
        <v>6294</v>
      </c>
      <c r="G14631" t="s">
        <v>28485</v>
      </c>
      <c r="H14631" t="s">
        <v>28783</v>
      </c>
    </row>
    <row r="14632" spans="1:8">
      <c r="A14632" t="s">
        <v>28784</v>
      </c>
      <c r="B14632" t="s">
        <v>89</v>
      </c>
      <c r="C14632" s="41">
        <v>46226.153740057867</v>
      </c>
      <c r="D14632" t="s">
        <v>1138</v>
      </c>
      <c r="E14632" t="s">
        <v>1138</v>
      </c>
      <c r="F14632" t="s">
        <v>1333</v>
      </c>
      <c r="G14632" t="s">
        <v>28088</v>
      </c>
      <c r="H14632" t="s">
        <v>28785</v>
      </c>
    </row>
    <row r="14633" spans="1:8">
      <c r="A14633" t="s">
        <v>28786</v>
      </c>
      <c r="B14633" t="s">
        <v>1200</v>
      </c>
      <c r="C14633" s="41">
        <v>46226.154097418985</v>
      </c>
      <c r="D14633" t="s">
        <v>1138</v>
      </c>
      <c r="E14633" t="s">
        <v>1138</v>
      </c>
      <c r="F14633" t="s">
        <v>1442</v>
      </c>
      <c r="G14633" t="s">
        <v>28787</v>
      </c>
      <c r="H14633" t="s">
        <v>28788</v>
      </c>
    </row>
    <row r="14634" spans="1:8">
      <c r="A14634" t="s">
        <v>28789</v>
      </c>
      <c r="B14634" t="s">
        <v>658</v>
      </c>
      <c r="C14634" s="41">
        <v>46226.161248715274</v>
      </c>
      <c r="D14634" t="s">
        <v>1138</v>
      </c>
      <c r="E14634" t="s">
        <v>1138</v>
      </c>
      <c r="F14634" t="s">
        <v>1287</v>
      </c>
      <c r="G14634" t="s">
        <v>27220</v>
      </c>
      <c r="H14634" t="s">
        <v>28790</v>
      </c>
    </row>
    <row r="14635" spans="1:8">
      <c r="A14635" t="s">
        <v>28791</v>
      </c>
      <c r="B14635" t="s">
        <v>1438</v>
      </c>
      <c r="C14635" s="41">
        <v>46226.161257951389</v>
      </c>
      <c r="D14635" t="s">
        <v>1138</v>
      </c>
      <c r="E14635" t="s">
        <v>1138</v>
      </c>
      <c r="F14635" t="s">
        <v>1287</v>
      </c>
      <c r="G14635" t="s">
        <v>27220</v>
      </c>
      <c r="H14635" t="s">
        <v>28792</v>
      </c>
    </row>
    <row r="14636" spans="1:8">
      <c r="A14636" t="s">
        <v>28793</v>
      </c>
      <c r="B14636" t="s">
        <v>1426</v>
      </c>
      <c r="C14636" s="41">
        <v>46226.161267905096</v>
      </c>
      <c r="D14636" t="s">
        <v>1138</v>
      </c>
      <c r="E14636" t="s">
        <v>1138</v>
      </c>
      <c r="F14636" t="s">
        <v>1287</v>
      </c>
      <c r="G14636" t="s">
        <v>27220</v>
      </c>
      <c r="H14636" t="s">
        <v>28794</v>
      </c>
    </row>
    <row r="14637" spans="1:8">
      <c r="A14637" t="s">
        <v>28795</v>
      </c>
      <c r="B14637" t="s">
        <v>1438</v>
      </c>
      <c r="C14637" s="41">
        <v>46226.161755231478</v>
      </c>
      <c r="D14637" t="s">
        <v>1138</v>
      </c>
      <c r="E14637" t="s">
        <v>1138</v>
      </c>
      <c r="F14637" t="s">
        <v>1287</v>
      </c>
      <c r="G14637" t="s">
        <v>27234</v>
      </c>
      <c r="H14637" t="s">
        <v>28796</v>
      </c>
    </row>
    <row r="14638" spans="1:8">
      <c r="A14638" t="s">
        <v>28797</v>
      </c>
      <c r="B14638" t="s">
        <v>658</v>
      </c>
      <c r="C14638" s="41">
        <v>46226.161770740742</v>
      </c>
      <c r="D14638" t="s">
        <v>1138</v>
      </c>
      <c r="E14638" t="s">
        <v>1138</v>
      </c>
      <c r="F14638" t="s">
        <v>1287</v>
      </c>
      <c r="G14638" t="s">
        <v>27234</v>
      </c>
      <c r="H14638" t="s">
        <v>28798</v>
      </c>
    </row>
    <row r="14639" spans="1:8">
      <c r="A14639" t="s">
        <v>28799</v>
      </c>
      <c r="B14639" t="s">
        <v>1426</v>
      </c>
      <c r="C14639" s="41">
        <v>46226.161774502318</v>
      </c>
      <c r="D14639" t="s">
        <v>1138</v>
      </c>
      <c r="E14639" t="s">
        <v>1138</v>
      </c>
      <c r="F14639" t="s">
        <v>1287</v>
      </c>
      <c r="G14639" t="s">
        <v>27234</v>
      </c>
      <c r="H14639" t="s">
        <v>28800</v>
      </c>
    </row>
    <row r="14640" spans="1:8">
      <c r="A14640" t="s">
        <v>28801</v>
      </c>
      <c r="B14640" t="s">
        <v>2110</v>
      </c>
      <c r="C14640" s="41">
        <v>46226.167587245371</v>
      </c>
      <c r="D14640" t="s">
        <v>1138</v>
      </c>
      <c r="E14640" t="s">
        <v>1138</v>
      </c>
      <c r="F14640" t="s">
        <v>1442</v>
      </c>
      <c r="G14640" t="s">
        <v>19965</v>
      </c>
      <c r="H14640" t="s">
        <v>28802</v>
      </c>
    </row>
    <row r="14641" spans="1:8">
      <c r="A14641" t="s">
        <v>28803</v>
      </c>
      <c r="B14641" t="s">
        <v>4141</v>
      </c>
      <c r="C14641" s="41">
        <v>46226.167964629632</v>
      </c>
      <c r="D14641" t="s">
        <v>1138</v>
      </c>
      <c r="E14641" t="s">
        <v>1138</v>
      </c>
      <c r="F14641" t="s">
        <v>1442</v>
      </c>
      <c r="G14641" t="s">
        <v>19965</v>
      </c>
      <c r="H14641" t="s">
        <v>28804</v>
      </c>
    </row>
    <row r="14642" spans="1:8">
      <c r="A14642" t="s">
        <v>28805</v>
      </c>
      <c r="B14642" t="s">
        <v>1426</v>
      </c>
      <c r="C14642" s="41">
        <v>46226.16890971065</v>
      </c>
      <c r="D14642" t="s">
        <v>1138</v>
      </c>
      <c r="E14642" t="s">
        <v>1138</v>
      </c>
      <c r="F14642" t="s">
        <v>1287</v>
      </c>
      <c r="G14642" t="s">
        <v>27220</v>
      </c>
      <c r="H14642" t="s">
        <v>28806</v>
      </c>
    </row>
    <row r="14643" spans="1:8">
      <c r="A14643" t="s">
        <v>28807</v>
      </c>
      <c r="B14643" t="s">
        <v>658</v>
      </c>
      <c r="C14643" s="41">
        <v>46226.168916562499</v>
      </c>
      <c r="D14643" t="s">
        <v>1138</v>
      </c>
      <c r="E14643" t="s">
        <v>1138</v>
      </c>
      <c r="F14643" t="s">
        <v>1287</v>
      </c>
      <c r="G14643" t="s">
        <v>27220</v>
      </c>
      <c r="H14643" t="s">
        <v>28808</v>
      </c>
    </row>
    <row r="14644" spans="1:8">
      <c r="A14644" t="s">
        <v>28809</v>
      </c>
      <c r="B14644" t="s">
        <v>1438</v>
      </c>
      <c r="C14644" s="41">
        <v>46226.168992870371</v>
      </c>
      <c r="D14644" t="s">
        <v>1138</v>
      </c>
      <c r="E14644" t="s">
        <v>1138</v>
      </c>
      <c r="F14644" t="s">
        <v>1287</v>
      </c>
      <c r="G14644" t="s">
        <v>27220</v>
      </c>
      <c r="H14644" t="s">
        <v>28810</v>
      </c>
    </row>
    <row r="14645" spans="1:8">
      <c r="A14645" t="s">
        <v>28811</v>
      </c>
      <c r="B14645" t="s">
        <v>1438</v>
      </c>
      <c r="C14645" s="41">
        <v>46226.169377442129</v>
      </c>
      <c r="D14645" t="s">
        <v>1138</v>
      </c>
      <c r="E14645" t="s">
        <v>1138</v>
      </c>
      <c r="F14645" t="s">
        <v>1287</v>
      </c>
      <c r="G14645" t="s">
        <v>27234</v>
      </c>
      <c r="H14645" t="s">
        <v>28812</v>
      </c>
    </row>
    <row r="14646" spans="1:8">
      <c r="A14646" t="s">
        <v>28813</v>
      </c>
      <c r="B14646" t="s">
        <v>1426</v>
      </c>
      <c r="C14646" s="41">
        <v>46226.16941224537</v>
      </c>
      <c r="D14646" t="s">
        <v>1138</v>
      </c>
      <c r="E14646" t="s">
        <v>1138</v>
      </c>
      <c r="F14646" t="s">
        <v>1287</v>
      </c>
      <c r="G14646" t="s">
        <v>27234</v>
      </c>
      <c r="H14646" t="s">
        <v>28814</v>
      </c>
    </row>
    <row r="14647" spans="1:8">
      <c r="A14647" t="s">
        <v>28815</v>
      </c>
      <c r="B14647" t="s">
        <v>658</v>
      </c>
      <c r="C14647" s="41">
        <v>46226.169421238425</v>
      </c>
      <c r="D14647" t="s">
        <v>1138</v>
      </c>
      <c r="E14647" t="s">
        <v>1138</v>
      </c>
      <c r="F14647" t="s">
        <v>1287</v>
      </c>
      <c r="G14647" t="s">
        <v>27234</v>
      </c>
      <c r="H14647" t="s">
        <v>28816</v>
      </c>
    </row>
    <row r="14648" spans="1:8">
      <c r="A14648" t="s">
        <v>28817</v>
      </c>
      <c r="B14648" t="s">
        <v>1200</v>
      </c>
      <c r="C14648" s="41">
        <v>46226.184286701391</v>
      </c>
      <c r="D14648" t="s">
        <v>1138</v>
      </c>
      <c r="E14648" t="s">
        <v>1138</v>
      </c>
      <c r="F14648" t="s">
        <v>2436</v>
      </c>
      <c r="G14648" t="s">
        <v>28818</v>
      </c>
      <c r="H14648" t="s">
        <v>28819</v>
      </c>
    </row>
    <row r="14649" spans="1:8">
      <c r="A14649" t="s">
        <v>28820</v>
      </c>
      <c r="B14649" t="s">
        <v>1152</v>
      </c>
      <c r="C14649" s="41">
        <v>46226.19480798611</v>
      </c>
      <c r="D14649" t="s">
        <v>1138</v>
      </c>
      <c r="E14649" t="s">
        <v>1138</v>
      </c>
      <c r="F14649" t="s">
        <v>28821</v>
      </c>
      <c r="G14649" t="s">
        <v>28822</v>
      </c>
      <c r="H14649" t="s">
        <v>28823</v>
      </c>
    </row>
    <row r="14650" spans="1:8">
      <c r="A14650" t="s">
        <v>28824</v>
      </c>
      <c r="B14650" t="s">
        <v>1380</v>
      </c>
      <c r="C14650" s="41">
        <v>46226.202829548609</v>
      </c>
      <c r="D14650" t="s">
        <v>1138</v>
      </c>
      <c r="E14650" t="s">
        <v>1138</v>
      </c>
      <c r="F14650" t="s">
        <v>1333</v>
      </c>
      <c r="G14650" t="s">
        <v>28088</v>
      </c>
      <c r="H14650" t="s">
        <v>28825</v>
      </c>
    </row>
    <row r="14651" spans="1:8">
      <c r="A14651" t="s">
        <v>28826</v>
      </c>
      <c r="B14651" t="s">
        <v>1166</v>
      </c>
      <c r="C14651" s="41">
        <v>46226.213597650465</v>
      </c>
      <c r="D14651" t="s">
        <v>1138</v>
      </c>
      <c r="E14651" t="s">
        <v>1138</v>
      </c>
      <c r="F14651" t="s">
        <v>1434</v>
      </c>
      <c r="G14651" t="s">
        <v>1435</v>
      </c>
      <c r="H14651" t="s">
        <v>28827</v>
      </c>
    </row>
    <row r="14652" spans="1:8">
      <c r="A14652" t="s">
        <v>28826</v>
      </c>
      <c r="B14652" t="s">
        <v>1437</v>
      </c>
      <c r="C14652" s="41">
        <v>46226.213597650465</v>
      </c>
      <c r="D14652" t="s">
        <v>1138</v>
      </c>
      <c r="E14652" t="s">
        <v>1138</v>
      </c>
      <c r="F14652" t="s">
        <v>1434</v>
      </c>
      <c r="G14652" t="s">
        <v>1435</v>
      </c>
      <c r="H14652" t="s">
        <v>28827</v>
      </c>
    </row>
    <row r="14653" spans="1:8">
      <c r="A14653" t="s">
        <v>28826</v>
      </c>
      <c r="B14653" t="s">
        <v>1438</v>
      </c>
      <c r="C14653" s="41">
        <v>46226.213597650465</v>
      </c>
      <c r="D14653" t="s">
        <v>1138</v>
      </c>
      <c r="E14653" t="s">
        <v>1138</v>
      </c>
      <c r="F14653" t="s">
        <v>1434</v>
      </c>
      <c r="G14653" t="s">
        <v>1435</v>
      </c>
      <c r="H14653" t="s">
        <v>28827</v>
      </c>
    </row>
    <row r="14654" spans="1:8">
      <c r="A14654" t="s">
        <v>28826</v>
      </c>
      <c r="B14654" t="s">
        <v>1143</v>
      </c>
      <c r="C14654" s="41">
        <v>46226.213597650465</v>
      </c>
      <c r="D14654" t="s">
        <v>1138</v>
      </c>
      <c r="E14654" t="s">
        <v>1138</v>
      </c>
      <c r="F14654" t="s">
        <v>1434</v>
      </c>
      <c r="G14654" t="s">
        <v>1435</v>
      </c>
      <c r="H14654" t="s">
        <v>28827</v>
      </c>
    </row>
    <row r="14655" spans="1:8">
      <c r="A14655" t="s">
        <v>28826</v>
      </c>
      <c r="B14655" t="s">
        <v>1238</v>
      </c>
      <c r="C14655" s="41">
        <v>46226.213597650465</v>
      </c>
      <c r="D14655" t="s">
        <v>1138</v>
      </c>
      <c r="E14655" t="s">
        <v>1138</v>
      </c>
      <c r="F14655" t="s">
        <v>1434</v>
      </c>
      <c r="G14655" t="s">
        <v>1435</v>
      </c>
      <c r="H14655" t="s">
        <v>28827</v>
      </c>
    </row>
    <row r="14656" spans="1:8">
      <c r="A14656" t="s">
        <v>28826</v>
      </c>
      <c r="B14656" t="s">
        <v>1279</v>
      </c>
      <c r="C14656" s="41">
        <v>46226.213597650465</v>
      </c>
      <c r="D14656" t="s">
        <v>1138</v>
      </c>
      <c r="E14656" t="s">
        <v>1138</v>
      </c>
      <c r="F14656" t="s">
        <v>1434</v>
      </c>
      <c r="G14656" t="s">
        <v>1435</v>
      </c>
      <c r="H14656" t="s">
        <v>28827</v>
      </c>
    </row>
    <row r="14657" spans="1:8">
      <c r="A14657" t="s">
        <v>28826</v>
      </c>
      <c r="B14657" t="s">
        <v>1426</v>
      </c>
      <c r="C14657" s="41">
        <v>46226.213597650465</v>
      </c>
      <c r="D14657" t="s">
        <v>1138</v>
      </c>
      <c r="E14657" t="s">
        <v>1138</v>
      </c>
      <c r="F14657" t="s">
        <v>1434</v>
      </c>
      <c r="G14657" t="s">
        <v>1435</v>
      </c>
      <c r="H14657" t="s">
        <v>28827</v>
      </c>
    </row>
    <row r="14658" spans="1:8">
      <c r="A14658" t="s">
        <v>28828</v>
      </c>
      <c r="B14658" t="s">
        <v>1438</v>
      </c>
      <c r="C14658" s="41">
        <v>46226.244591168979</v>
      </c>
      <c r="D14658" t="s">
        <v>1138</v>
      </c>
      <c r="E14658" t="s">
        <v>1138</v>
      </c>
      <c r="F14658" t="s">
        <v>1287</v>
      </c>
      <c r="G14658" t="s">
        <v>27220</v>
      </c>
      <c r="H14658" t="s">
        <v>28829</v>
      </c>
    </row>
    <row r="14659" spans="1:8">
      <c r="A14659" t="s">
        <v>28830</v>
      </c>
      <c r="B14659" t="s">
        <v>1426</v>
      </c>
      <c r="C14659" s="41">
        <v>46226.244614675925</v>
      </c>
      <c r="D14659" t="s">
        <v>1138</v>
      </c>
      <c r="E14659" t="s">
        <v>1138</v>
      </c>
      <c r="F14659" t="s">
        <v>1287</v>
      </c>
      <c r="G14659" t="s">
        <v>27220</v>
      </c>
      <c r="H14659" t="s">
        <v>28831</v>
      </c>
    </row>
    <row r="14660" spans="1:8">
      <c r="A14660" t="s">
        <v>28832</v>
      </c>
      <c r="B14660" t="s">
        <v>658</v>
      </c>
      <c r="C14660" s="41">
        <v>46226.244614699077</v>
      </c>
      <c r="D14660" t="s">
        <v>1138</v>
      </c>
      <c r="E14660" t="s">
        <v>1138</v>
      </c>
      <c r="F14660" t="s">
        <v>1287</v>
      </c>
      <c r="G14660" t="s">
        <v>27220</v>
      </c>
      <c r="H14660" t="s">
        <v>28833</v>
      </c>
    </row>
    <row r="14661" spans="1:8">
      <c r="A14661" t="s">
        <v>28834</v>
      </c>
      <c r="B14661" t="s">
        <v>1426</v>
      </c>
      <c r="C14661" s="41">
        <v>46226.244919525459</v>
      </c>
      <c r="D14661" t="s">
        <v>1138</v>
      </c>
      <c r="E14661" t="s">
        <v>1138</v>
      </c>
      <c r="F14661" t="s">
        <v>1287</v>
      </c>
      <c r="G14661" t="s">
        <v>27234</v>
      </c>
      <c r="H14661" t="s">
        <v>28835</v>
      </c>
    </row>
    <row r="14662" spans="1:8">
      <c r="A14662" t="s">
        <v>28836</v>
      </c>
      <c r="B14662" t="s">
        <v>1438</v>
      </c>
      <c r="C14662" s="41">
        <v>46226.244927754633</v>
      </c>
      <c r="D14662" t="s">
        <v>1138</v>
      </c>
      <c r="E14662" t="s">
        <v>1138</v>
      </c>
      <c r="F14662" t="s">
        <v>1287</v>
      </c>
      <c r="G14662" t="s">
        <v>27234</v>
      </c>
      <c r="H14662" t="s">
        <v>28837</v>
      </c>
    </row>
    <row r="14663" spans="1:8">
      <c r="A14663" s="3" t="s">
        <v>28838</v>
      </c>
      <c r="B14663" t="s">
        <v>658</v>
      </c>
      <c r="C14663" s="41">
        <v>46226.244939479169</v>
      </c>
      <c r="D14663" t="s">
        <v>1138</v>
      </c>
      <c r="E14663" t="s">
        <v>1138</v>
      </c>
      <c r="F14663" t="s">
        <v>1287</v>
      </c>
      <c r="G14663" t="s">
        <v>27234</v>
      </c>
      <c r="H14663" t="s">
        <v>28839</v>
      </c>
    </row>
    <row r="14664" spans="1:8">
      <c r="A14664" t="s">
        <v>28840</v>
      </c>
      <c r="B14664" t="s">
        <v>1426</v>
      </c>
      <c r="C14664" s="41">
        <v>46226.251548854169</v>
      </c>
      <c r="D14664" t="s">
        <v>1138</v>
      </c>
      <c r="E14664" t="s">
        <v>1138</v>
      </c>
      <c r="F14664" t="s">
        <v>1287</v>
      </c>
      <c r="G14664" t="s">
        <v>27220</v>
      </c>
      <c r="H14664" t="s">
        <v>28841</v>
      </c>
    </row>
    <row r="14665" spans="1:8">
      <c r="A14665" t="s">
        <v>28842</v>
      </c>
      <c r="B14665" t="s">
        <v>658</v>
      </c>
      <c r="C14665" s="41">
        <v>46226.251569942127</v>
      </c>
      <c r="D14665" t="s">
        <v>1138</v>
      </c>
      <c r="E14665" t="s">
        <v>1138</v>
      </c>
      <c r="F14665" t="s">
        <v>1287</v>
      </c>
      <c r="G14665" t="s">
        <v>27220</v>
      </c>
      <c r="H14665" t="s">
        <v>28843</v>
      </c>
    </row>
    <row r="14666" spans="1:8">
      <c r="A14666" t="s">
        <v>28844</v>
      </c>
      <c r="B14666" t="s">
        <v>1438</v>
      </c>
      <c r="C14666" s="41">
        <v>46226.251571608795</v>
      </c>
      <c r="D14666" t="s">
        <v>1138</v>
      </c>
      <c r="E14666" t="s">
        <v>1138</v>
      </c>
      <c r="F14666" t="s">
        <v>1287</v>
      </c>
      <c r="G14666" t="s">
        <v>27220</v>
      </c>
      <c r="H14666" t="s">
        <v>28845</v>
      </c>
    </row>
    <row r="14667" spans="1:8">
      <c r="A14667" t="s">
        <v>28846</v>
      </c>
      <c r="B14667" t="s">
        <v>1438</v>
      </c>
      <c r="C14667" s="41">
        <v>46226.251876747687</v>
      </c>
      <c r="D14667" t="s">
        <v>1138</v>
      </c>
      <c r="E14667" t="s">
        <v>1138</v>
      </c>
      <c r="F14667" t="s">
        <v>1287</v>
      </c>
      <c r="G14667" t="s">
        <v>27234</v>
      </c>
      <c r="H14667" t="s">
        <v>28847</v>
      </c>
    </row>
    <row r="14668" spans="1:8">
      <c r="A14668" t="s">
        <v>28848</v>
      </c>
      <c r="B14668" t="s">
        <v>1426</v>
      </c>
      <c r="C14668" s="41">
        <v>46226.25187699074</v>
      </c>
      <c r="D14668" t="s">
        <v>1138</v>
      </c>
      <c r="E14668" t="s">
        <v>1138</v>
      </c>
      <c r="F14668" t="s">
        <v>1287</v>
      </c>
      <c r="G14668" t="s">
        <v>27234</v>
      </c>
      <c r="H14668" t="s">
        <v>28849</v>
      </c>
    </row>
    <row r="14669" spans="1:8">
      <c r="A14669" t="s">
        <v>28850</v>
      </c>
      <c r="B14669" t="s">
        <v>658</v>
      </c>
      <c r="C14669" s="41">
        <v>46226.251928194448</v>
      </c>
      <c r="D14669" t="s">
        <v>1138</v>
      </c>
      <c r="E14669" t="s">
        <v>1138</v>
      </c>
      <c r="F14669" t="s">
        <v>1287</v>
      </c>
      <c r="G14669" t="s">
        <v>27234</v>
      </c>
      <c r="H14669" t="s">
        <v>28851</v>
      </c>
    </row>
    <row r="14670" spans="1:8">
      <c r="A14670" t="s">
        <v>28852</v>
      </c>
      <c r="B14670" t="s">
        <v>658</v>
      </c>
      <c r="C14670" s="41">
        <v>46226.267510231482</v>
      </c>
      <c r="D14670" t="s">
        <v>1138</v>
      </c>
      <c r="E14670" t="s">
        <v>1138</v>
      </c>
      <c r="F14670" t="s">
        <v>1287</v>
      </c>
      <c r="G14670" t="s">
        <v>27220</v>
      </c>
      <c r="H14670" t="s">
        <v>28853</v>
      </c>
    </row>
    <row r="14671" spans="1:8">
      <c r="A14671" t="s">
        <v>28854</v>
      </c>
      <c r="B14671" t="s">
        <v>1438</v>
      </c>
      <c r="C14671" s="41">
        <v>46226.26751672454</v>
      </c>
      <c r="D14671" t="s">
        <v>1138</v>
      </c>
      <c r="E14671" t="s">
        <v>1138</v>
      </c>
      <c r="F14671" t="s">
        <v>1287</v>
      </c>
      <c r="G14671" t="s">
        <v>27220</v>
      </c>
      <c r="H14671" t="s">
        <v>28855</v>
      </c>
    </row>
    <row r="14672" spans="1:8">
      <c r="A14672" t="s">
        <v>28856</v>
      </c>
      <c r="B14672" t="s">
        <v>1426</v>
      </c>
      <c r="C14672" s="41">
        <v>46226.267524421295</v>
      </c>
      <c r="D14672" t="s">
        <v>1138</v>
      </c>
      <c r="E14672" t="s">
        <v>1138</v>
      </c>
      <c r="F14672" t="s">
        <v>1287</v>
      </c>
      <c r="G14672" t="s">
        <v>27220</v>
      </c>
      <c r="H14672" t="s">
        <v>28857</v>
      </c>
    </row>
    <row r="14673" spans="1:8">
      <c r="A14673" t="s">
        <v>28858</v>
      </c>
      <c r="B14673" t="s">
        <v>1438</v>
      </c>
      <c r="C14673" s="41">
        <v>46226.267804074072</v>
      </c>
      <c r="D14673" t="s">
        <v>1138</v>
      </c>
      <c r="E14673" t="s">
        <v>1138</v>
      </c>
      <c r="F14673" t="s">
        <v>1287</v>
      </c>
      <c r="G14673" t="s">
        <v>27234</v>
      </c>
      <c r="H14673" t="s">
        <v>28859</v>
      </c>
    </row>
    <row r="14674" spans="1:8">
      <c r="A14674" t="s">
        <v>28860</v>
      </c>
      <c r="B14674" t="s">
        <v>658</v>
      </c>
      <c r="C14674" s="41">
        <v>46226.267816608794</v>
      </c>
      <c r="D14674" t="s">
        <v>1138</v>
      </c>
      <c r="E14674" t="s">
        <v>1138</v>
      </c>
      <c r="F14674" t="s">
        <v>1287</v>
      </c>
      <c r="G14674" t="s">
        <v>27234</v>
      </c>
      <c r="H14674" t="s">
        <v>28861</v>
      </c>
    </row>
    <row r="14675" spans="1:8">
      <c r="A14675" t="s">
        <v>28862</v>
      </c>
      <c r="B14675" t="s">
        <v>1426</v>
      </c>
      <c r="C14675" s="41">
        <v>46226.267855578706</v>
      </c>
      <c r="D14675" t="s">
        <v>1138</v>
      </c>
      <c r="E14675" t="s">
        <v>1138</v>
      </c>
      <c r="F14675" t="s">
        <v>1287</v>
      </c>
      <c r="G14675" t="s">
        <v>27234</v>
      </c>
      <c r="H14675" t="s">
        <v>28863</v>
      </c>
    </row>
    <row r="14676" spans="1:8">
      <c r="A14676" t="s">
        <v>28864</v>
      </c>
      <c r="B14676" t="s">
        <v>1320</v>
      </c>
      <c r="C14676" s="41">
        <v>46226.279639409724</v>
      </c>
      <c r="D14676" t="s">
        <v>1138</v>
      </c>
      <c r="E14676" t="s">
        <v>1138</v>
      </c>
      <c r="F14676" t="s">
        <v>1321</v>
      </c>
      <c r="G14676" t="s">
        <v>1322</v>
      </c>
      <c r="H14676" t="s">
        <v>28865</v>
      </c>
    </row>
    <row r="14677" spans="1:8">
      <c r="A14677" t="s">
        <v>28866</v>
      </c>
      <c r="B14677" t="s">
        <v>1325</v>
      </c>
      <c r="C14677" s="41">
        <v>46226.279648275464</v>
      </c>
      <c r="D14677" t="s">
        <v>1138</v>
      </c>
      <c r="E14677" t="s">
        <v>1138</v>
      </c>
      <c r="F14677" t="s">
        <v>1321</v>
      </c>
      <c r="G14677" t="s">
        <v>1322</v>
      </c>
      <c r="H14677" t="s">
        <v>28865</v>
      </c>
    </row>
    <row r="14678" spans="1:8">
      <c r="A14678" t="s">
        <v>28866</v>
      </c>
      <c r="B14678" t="s">
        <v>1326</v>
      </c>
      <c r="C14678" s="41">
        <v>46226.279648275464</v>
      </c>
      <c r="D14678" t="s">
        <v>1138</v>
      </c>
      <c r="E14678" t="s">
        <v>1138</v>
      </c>
      <c r="F14678" t="s">
        <v>1321</v>
      </c>
      <c r="G14678" t="s">
        <v>1322</v>
      </c>
      <c r="H14678" t="s">
        <v>28865</v>
      </c>
    </row>
    <row r="14679" spans="1:8">
      <c r="A14679" t="s">
        <v>28867</v>
      </c>
      <c r="B14679" t="s">
        <v>658</v>
      </c>
      <c r="C14679" s="41">
        <v>46226.282093668982</v>
      </c>
      <c r="D14679" t="s">
        <v>1138</v>
      </c>
      <c r="E14679" t="s">
        <v>1138</v>
      </c>
      <c r="F14679" t="s">
        <v>1287</v>
      </c>
      <c r="G14679" t="s">
        <v>27220</v>
      </c>
      <c r="H14679" t="s">
        <v>28868</v>
      </c>
    </row>
    <row r="14680" spans="1:8">
      <c r="A14680" t="s">
        <v>28869</v>
      </c>
      <c r="B14680" t="s">
        <v>1438</v>
      </c>
      <c r="C14680" s="41">
        <v>46226.28216289352</v>
      </c>
      <c r="D14680" t="s">
        <v>1138</v>
      </c>
      <c r="E14680" t="s">
        <v>1138</v>
      </c>
      <c r="F14680" t="s">
        <v>1287</v>
      </c>
      <c r="G14680" t="s">
        <v>27220</v>
      </c>
      <c r="H14680" t="s">
        <v>28870</v>
      </c>
    </row>
    <row r="14681" spans="1:8">
      <c r="A14681" t="s">
        <v>28871</v>
      </c>
      <c r="B14681" t="s">
        <v>1426</v>
      </c>
      <c r="C14681" s="41">
        <v>46226.282320243059</v>
      </c>
      <c r="D14681" t="s">
        <v>1138</v>
      </c>
      <c r="E14681" t="s">
        <v>1138</v>
      </c>
      <c r="F14681" t="s">
        <v>1287</v>
      </c>
      <c r="G14681" t="s">
        <v>27220</v>
      </c>
      <c r="H14681" t="s">
        <v>28872</v>
      </c>
    </row>
    <row r="14682" spans="1:8">
      <c r="A14682" t="s">
        <v>28873</v>
      </c>
      <c r="B14682" t="s">
        <v>1426</v>
      </c>
      <c r="C14682" s="41">
        <v>46226.282406215279</v>
      </c>
      <c r="D14682" t="s">
        <v>1138</v>
      </c>
      <c r="E14682" t="s">
        <v>1138</v>
      </c>
      <c r="F14682" t="s">
        <v>1287</v>
      </c>
      <c r="G14682" t="s">
        <v>27234</v>
      </c>
      <c r="H14682" t="s">
        <v>28874</v>
      </c>
    </row>
    <row r="14683" spans="1:8">
      <c r="A14683" t="s">
        <v>28875</v>
      </c>
      <c r="B14683" t="s">
        <v>1438</v>
      </c>
      <c r="C14683" s="41">
        <v>46226.282427256941</v>
      </c>
      <c r="D14683" t="s">
        <v>1138</v>
      </c>
      <c r="E14683" t="s">
        <v>1138</v>
      </c>
      <c r="F14683" t="s">
        <v>1287</v>
      </c>
      <c r="G14683" t="s">
        <v>27234</v>
      </c>
      <c r="H14683" t="s">
        <v>28876</v>
      </c>
    </row>
    <row r="14684" spans="1:8">
      <c r="A14684" t="s">
        <v>28877</v>
      </c>
      <c r="B14684" t="s">
        <v>658</v>
      </c>
      <c r="C14684" s="41">
        <v>46226.282431898151</v>
      </c>
      <c r="D14684" t="s">
        <v>1138</v>
      </c>
      <c r="E14684" t="s">
        <v>1138</v>
      </c>
      <c r="F14684" t="s">
        <v>1287</v>
      </c>
      <c r="G14684" t="s">
        <v>27234</v>
      </c>
      <c r="H14684" t="s">
        <v>28878</v>
      </c>
    </row>
    <row r="14685" spans="1:8">
      <c r="A14685" t="s">
        <v>28879</v>
      </c>
      <c r="B14685" t="s">
        <v>588</v>
      </c>
      <c r="C14685" s="41">
        <v>46226.283524537037</v>
      </c>
      <c r="D14685" t="s">
        <v>1138</v>
      </c>
      <c r="E14685" t="s">
        <v>1138</v>
      </c>
      <c r="F14685" t="s">
        <v>4728</v>
      </c>
      <c r="G14685" t="s">
        <v>8882</v>
      </c>
      <c r="H14685" t="s">
        <v>28880</v>
      </c>
    </row>
    <row r="14686" spans="1:8">
      <c r="A14686" t="s">
        <v>28881</v>
      </c>
      <c r="B14686" t="s">
        <v>89</v>
      </c>
      <c r="C14686" s="41">
        <v>46226.283525266204</v>
      </c>
      <c r="D14686" t="s">
        <v>1138</v>
      </c>
      <c r="E14686" t="s">
        <v>1138</v>
      </c>
      <c r="F14686" t="s">
        <v>4728</v>
      </c>
      <c r="G14686" t="s">
        <v>8882</v>
      </c>
      <c r="H14686" t="s">
        <v>28882</v>
      </c>
    </row>
    <row r="14687" spans="1:8">
      <c r="A14687" t="s">
        <v>28883</v>
      </c>
      <c r="B14687" t="s">
        <v>1438</v>
      </c>
      <c r="C14687" s="41">
        <v>46226.319591712963</v>
      </c>
      <c r="D14687" t="s">
        <v>1138</v>
      </c>
      <c r="E14687" t="s">
        <v>1138</v>
      </c>
      <c r="F14687" t="s">
        <v>1287</v>
      </c>
      <c r="G14687" t="s">
        <v>27220</v>
      </c>
      <c r="H14687" t="s">
        <v>28884</v>
      </c>
    </row>
    <row r="14688" spans="1:8">
      <c r="A14688" t="s">
        <v>28885</v>
      </c>
      <c r="B14688" t="s">
        <v>1426</v>
      </c>
      <c r="C14688" s="41">
        <v>46226.319593738423</v>
      </c>
      <c r="D14688" t="s">
        <v>1138</v>
      </c>
      <c r="E14688" t="s">
        <v>1138</v>
      </c>
      <c r="F14688" t="s">
        <v>1287</v>
      </c>
      <c r="G14688" t="s">
        <v>27220</v>
      </c>
      <c r="H14688" t="s">
        <v>28886</v>
      </c>
    </row>
    <row r="14689" spans="1:8">
      <c r="A14689" t="s">
        <v>28887</v>
      </c>
      <c r="B14689" t="s">
        <v>658</v>
      </c>
      <c r="C14689" s="41">
        <v>46226.319656527776</v>
      </c>
      <c r="D14689" t="s">
        <v>1138</v>
      </c>
      <c r="E14689" t="s">
        <v>1138</v>
      </c>
      <c r="F14689" t="s">
        <v>1287</v>
      </c>
      <c r="G14689" t="s">
        <v>27220</v>
      </c>
      <c r="H14689" t="s">
        <v>28888</v>
      </c>
    </row>
    <row r="14690" spans="1:8">
      <c r="A14690" t="s">
        <v>28889</v>
      </c>
      <c r="B14690" t="s">
        <v>1438</v>
      </c>
      <c r="C14690" s="41">
        <v>46226.319920069443</v>
      </c>
      <c r="D14690" t="s">
        <v>1138</v>
      </c>
      <c r="E14690" t="s">
        <v>1138</v>
      </c>
      <c r="F14690" t="s">
        <v>1287</v>
      </c>
      <c r="G14690" t="s">
        <v>27234</v>
      </c>
      <c r="H14690" t="s">
        <v>28890</v>
      </c>
    </row>
    <row r="14691" spans="1:8">
      <c r="A14691" t="s">
        <v>28891</v>
      </c>
      <c r="B14691" t="s">
        <v>658</v>
      </c>
      <c r="C14691" s="41">
        <v>46226.319931435188</v>
      </c>
      <c r="D14691" t="s">
        <v>1138</v>
      </c>
      <c r="E14691" t="s">
        <v>1138</v>
      </c>
      <c r="F14691" t="s">
        <v>1287</v>
      </c>
      <c r="G14691" t="s">
        <v>27234</v>
      </c>
      <c r="H14691" t="s">
        <v>28892</v>
      </c>
    </row>
    <row r="14692" spans="1:8">
      <c r="A14692" t="s">
        <v>28893</v>
      </c>
      <c r="B14692" t="s">
        <v>1426</v>
      </c>
      <c r="C14692" s="41">
        <v>46226.320154953704</v>
      </c>
      <c r="D14692" t="s">
        <v>1138</v>
      </c>
      <c r="E14692" t="s">
        <v>1138</v>
      </c>
      <c r="F14692" t="s">
        <v>1287</v>
      </c>
      <c r="G14692" t="s">
        <v>27234</v>
      </c>
      <c r="H14692" t="s">
        <v>28894</v>
      </c>
    </row>
    <row r="14693" spans="1:8">
      <c r="A14693" t="s">
        <v>28895</v>
      </c>
      <c r="B14693" t="s">
        <v>802</v>
      </c>
      <c r="C14693" s="41">
        <v>46226.334642395836</v>
      </c>
      <c r="D14693" t="s">
        <v>1138</v>
      </c>
      <c r="E14693" t="s">
        <v>1138</v>
      </c>
      <c r="F14693" t="s">
        <v>12239</v>
      </c>
      <c r="G14693" t="s">
        <v>12240</v>
      </c>
      <c r="H14693" t="s">
        <v>28896</v>
      </c>
    </row>
    <row r="14694" spans="1:8">
      <c r="A14694" t="s">
        <v>28897</v>
      </c>
      <c r="B14694" t="s">
        <v>11736</v>
      </c>
      <c r="C14694" s="41">
        <v>46226.337248217591</v>
      </c>
      <c r="D14694" t="s">
        <v>1138</v>
      </c>
      <c r="E14694" t="s">
        <v>1138</v>
      </c>
      <c r="F14694" t="s">
        <v>4084</v>
      </c>
      <c r="G14694" t="s">
        <v>13213</v>
      </c>
      <c r="H14694" t="s">
        <v>28898</v>
      </c>
    </row>
    <row r="14695" spans="1:8">
      <c r="A14695" t="s">
        <v>28899</v>
      </c>
      <c r="B14695" t="s">
        <v>2110</v>
      </c>
      <c r="C14695" s="41">
        <v>46226.337358124998</v>
      </c>
      <c r="D14695" t="s">
        <v>1138</v>
      </c>
      <c r="E14695" t="s">
        <v>1138</v>
      </c>
      <c r="F14695" t="s">
        <v>4084</v>
      </c>
      <c r="G14695" t="s">
        <v>13213</v>
      </c>
      <c r="H14695" t="s">
        <v>28900</v>
      </c>
    </row>
    <row r="14696" spans="1:8">
      <c r="A14696" t="s">
        <v>28901</v>
      </c>
      <c r="B14696" t="s">
        <v>1438</v>
      </c>
      <c r="C14696" s="41">
        <v>46226.337624247688</v>
      </c>
      <c r="D14696" t="s">
        <v>1138</v>
      </c>
      <c r="E14696" t="s">
        <v>1138</v>
      </c>
      <c r="F14696" t="s">
        <v>4084</v>
      </c>
      <c r="G14696" t="s">
        <v>13213</v>
      </c>
      <c r="H14696" t="s">
        <v>28902</v>
      </c>
    </row>
    <row r="14697" spans="1:8">
      <c r="A14697" t="s">
        <v>28903</v>
      </c>
      <c r="B14697" t="s">
        <v>658</v>
      </c>
      <c r="C14697" s="41">
        <v>46226.343222916665</v>
      </c>
      <c r="D14697" t="s">
        <v>1138</v>
      </c>
      <c r="E14697" t="s">
        <v>1138</v>
      </c>
      <c r="F14697" t="s">
        <v>1287</v>
      </c>
      <c r="G14697" t="s">
        <v>27220</v>
      </c>
      <c r="H14697" t="s">
        <v>28904</v>
      </c>
    </row>
    <row r="14698" spans="1:8">
      <c r="A14698" t="s">
        <v>28905</v>
      </c>
      <c r="B14698" t="s">
        <v>1438</v>
      </c>
      <c r="C14698" s="41">
        <v>46226.343272442129</v>
      </c>
      <c r="D14698" t="s">
        <v>1138</v>
      </c>
      <c r="E14698" t="s">
        <v>1138</v>
      </c>
      <c r="F14698" t="s">
        <v>1287</v>
      </c>
      <c r="G14698" t="s">
        <v>27220</v>
      </c>
      <c r="H14698" t="s">
        <v>28906</v>
      </c>
    </row>
    <row r="14699" spans="1:8">
      <c r="A14699" t="s">
        <v>28907</v>
      </c>
      <c r="B14699" t="s">
        <v>1426</v>
      </c>
      <c r="C14699" s="41">
        <v>46226.343431030095</v>
      </c>
      <c r="D14699" t="s">
        <v>1138</v>
      </c>
      <c r="E14699" t="s">
        <v>1138</v>
      </c>
      <c r="F14699" t="s">
        <v>1287</v>
      </c>
      <c r="G14699" t="s">
        <v>27220</v>
      </c>
      <c r="H14699" t="s">
        <v>28908</v>
      </c>
    </row>
    <row r="14700" spans="1:8">
      <c r="A14700" t="s">
        <v>28909</v>
      </c>
      <c r="B14700" t="s">
        <v>658</v>
      </c>
      <c r="C14700" s="41">
        <v>46226.343512141204</v>
      </c>
      <c r="D14700" t="s">
        <v>1138</v>
      </c>
      <c r="E14700" t="s">
        <v>1138</v>
      </c>
      <c r="F14700" t="s">
        <v>1287</v>
      </c>
      <c r="G14700" t="s">
        <v>27234</v>
      </c>
      <c r="H14700" t="s">
        <v>28910</v>
      </c>
    </row>
    <row r="14701" spans="1:8">
      <c r="A14701" t="s">
        <v>28911</v>
      </c>
      <c r="B14701" t="s">
        <v>1438</v>
      </c>
      <c r="C14701" s="41">
        <v>46226.343532071762</v>
      </c>
      <c r="D14701" t="s">
        <v>1138</v>
      </c>
      <c r="E14701" t="s">
        <v>1138</v>
      </c>
      <c r="F14701" t="s">
        <v>1287</v>
      </c>
      <c r="G14701" t="s">
        <v>27234</v>
      </c>
      <c r="H14701" t="s">
        <v>28912</v>
      </c>
    </row>
    <row r="14702" spans="1:8">
      <c r="A14702" t="s">
        <v>28913</v>
      </c>
      <c r="B14702" t="s">
        <v>1426</v>
      </c>
      <c r="C14702" s="41">
        <v>46226.343583252317</v>
      </c>
      <c r="D14702" t="s">
        <v>1138</v>
      </c>
      <c r="E14702" t="s">
        <v>1138</v>
      </c>
      <c r="F14702" t="s">
        <v>1287</v>
      </c>
      <c r="G14702" t="s">
        <v>27234</v>
      </c>
      <c r="H14702" t="s">
        <v>28914</v>
      </c>
    </row>
    <row r="14703" spans="1:8">
      <c r="A14703" t="s">
        <v>28915</v>
      </c>
      <c r="B14703" t="s">
        <v>89</v>
      </c>
      <c r="C14703" s="41">
        <v>46226.372003645833</v>
      </c>
      <c r="D14703" t="s">
        <v>1138</v>
      </c>
      <c r="E14703" t="s">
        <v>1138</v>
      </c>
      <c r="F14703" t="s">
        <v>27841</v>
      </c>
      <c r="G14703" t="s">
        <v>28916</v>
      </c>
      <c r="H14703" t="s">
        <v>28917</v>
      </c>
    </row>
    <row r="14704" spans="1:8">
      <c r="A14704" t="s">
        <v>28915</v>
      </c>
      <c r="B14704" t="s">
        <v>5570</v>
      </c>
      <c r="C14704" s="41">
        <v>46226.372003645833</v>
      </c>
      <c r="D14704" t="s">
        <v>1138</v>
      </c>
      <c r="E14704" t="s">
        <v>1138</v>
      </c>
      <c r="F14704" t="s">
        <v>27841</v>
      </c>
      <c r="G14704" t="s">
        <v>28916</v>
      </c>
      <c r="H14704" t="s">
        <v>28917</v>
      </c>
    </row>
    <row r="14705" spans="1:8">
      <c r="A14705" t="s">
        <v>28915</v>
      </c>
      <c r="B14705" t="s">
        <v>5571</v>
      </c>
      <c r="C14705" s="41">
        <v>46226.372003645833</v>
      </c>
      <c r="D14705" t="s">
        <v>1138</v>
      </c>
      <c r="E14705" t="s">
        <v>1138</v>
      </c>
      <c r="F14705" t="s">
        <v>27841</v>
      </c>
      <c r="G14705" t="s">
        <v>28916</v>
      </c>
      <c r="H14705" t="s">
        <v>28917</v>
      </c>
    </row>
    <row r="14706" spans="1:8">
      <c r="A14706" t="s">
        <v>28915</v>
      </c>
      <c r="B14706" t="s">
        <v>5572</v>
      </c>
      <c r="C14706" s="41">
        <v>46226.372003645833</v>
      </c>
      <c r="D14706" t="s">
        <v>1138</v>
      </c>
      <c r="E14706" t="s">
        <v>1138</v>
      </c>
      <c r="F14706" t="s">
        <v>27841</v>
      </c>
      <c r="G14706" t="s">
        <v>28916</v>
      </c>
      <c r="H14706" t="s">
        <v>28917</v>
      </c>
    </row>
    <row r="14707" spans="1:8">
      <c r="A14707" t="s">
        <v>28915</v>
      </c>
      <c r="B14707" t="s">
        <v>802</v>
      </c>
      <c r="C14707" s="41">
        <v>46226.372003645833</v>
      </c>
      <c r="D14707" t="s">
        <v>1138</v>
      </c>
      <c r="E14707" t="s">
        <v>1138</v>
      </c>
      <c r="F14707" t="s">
        <v>27841</v>
      </c>
      <c r="G14707" t="s">
        <v>28916</v>
      </c>
      <c r="H14707" t="s">
        <v>28917</v>
      </c>
    </row>
    <row r="14708" spans="1:8">
      <c r="A14708" t="s">
        <v>28918</v>
      </c>
      <c r="B14708" t="s">
        <v>1426</v>
      </c>
      <c r="C14708" s="41">
        <v>46226.381414965275</v>
      </c>
      <c r="D14708" t="s">
        <v>1138</v>
      </c>
      <c r="E14708" t="s">
        <v>1138</v>
      </c>
      <c r="F14708" t="s">
        <v>1287</v>
      </c>
      <c r="G14708" t="s">
        <v>27220</v>
      </c>
      <c r="H14708" t="s">
        <v>28919</v>
      </c>
    </row>
    <row r="14709" spans="1:8">
      <c r="A14709" t="s">
        <v>28920</v>
      </c>
      <c r="B14709" t="s">
        <v>1438</v>
      </c>
      <c r="C14709" s="41">
        <v>46226.381420474536</v>
      </c>
      <c r="D14709" t="s">
        <v>1138</v>
      </c>
      <c r="E14709" t="s">
        <v>1138</v>
      </c>
      <c r="F14709" t="s">
        <v>1287</v>
      </c>
      <c r="G14709" t="s">
        <v>27220</v>
      </c>
      <c r="H14709" t="s">
        <v>28921</v>
      </c>
    </row>
    <row r="14710" spans="1:8">
      <c r="A14710" t="s">
        <v>28922</v>
      </c>
      <c r="B14710" t="s">
        <v>658</v>
      </c>
      <c r="C14710" s="41">
        <v>46226.38142395833</v>
      </c>
      <c r="D14710" t="s">
        <v>1138</v>
      </c>
      <c r="E14710" t="s">
        <v>1138</v>
      </c>
      <c r="F14710" t="s">
        <v>1287</v>
      </c>
      <c r="G14710" t="s">
        <v>27220</v>
      </c>
      <c r="H14710" t="s">
        <v>28923</v>
      </c>
    </row>
    <row r="14711" spans="1:8">
      <c r="A14711" t="s">
        <v>28924</v>
      </c>
      <c r="B14711" t="s">
        <v>1438</v>
      </c>
      <c r="C14711" s="41">
        <v>46226.38171159722</v>
      </c>
      <c r="D14711" t="s">
        <v>1138</v>
      </c>
      <c r="E14711" t="s">
        <v>1138</v>
      </c>
      <c r="F14711" t="s">
        <v>1287</v>
      </c>
      <c r="G14711" t="s">
        <v>27234</v>
      </c>
      <c r="H14711" t="s">
        <v>28925</v>
      </c>
    </row>
    <row r="14712" spans="1:8">
      <c r="A14712" t="s">
        <v>28926</v>
      </c>
      <c r="B14712" t="s">
        <v>1426</v>
      </c>
      <c r="C14712" s="41">
        <v>46226.38175364583</v>
      </c>
      <c r="D14712" t="s">
        <v>1138</v>
      </c>
      <c r="E14712" t="s">
        <v>1138</v>
      </c>
      <c r="F14712" t="s">
        <v>1287</v>
      </c>
      <c r="G14712" t="s">
        <v>27234</v>
      </c>
      <c r="H14712" t="s">
        <v>28927</v>
      </c>
    </row>
    <row r="14713" spans="1:8">
      <c r="A14713" t="s">
        <v>28928</v>
      </c>
      <c r="B14713" t="s">
        <v>658</v>
      </c>
      <c r="C14713" s="41">
        <v>46226.381776620372</v>
      </c>
      <c r="D14713" t="s">
        <v>1138</v>
      </c>
      <c r="E14713" t="s">
        <v>1138</v>
      </c>
      <c r="F14713" t="s">
        <v>1287</v>
      </c>
      <c r="G14713" t="s">
        <v>27234</v>
      </c>
      <c r="H14713" t="s">
        <v>28929</v>
      </c>
    </row>
    <row r="14714" spans="1:8">
      <c r="A14714" t="s">
        <v>28930</v>
      </c>
      <c r="B14714" t="s">
        <v>996</v>
      </c>
      <c r="C14714" s="41">
        <v>46226.419156469907</v>
      </c>
      <c r="D14714" t="s">
        <v>1138</v>
      </c>
      <c r="E14714" t="s">
        <v>1138</v>
      </c>
      <c r="F14714" t="s">
        <v>23620</v>
      </c>
      <c r="G14714" t="s">
        <v>28931</v>
      </c>
      <c r="H14714" t="s">
        <v>28932</v>
      </c>
    </row>
    <row r="14715" spans="1:8">
      <c r="A14715" t="s">
        <v>28933</v>
      </c>
      <c r="B14715" t="s">
        <v>1879</v>
      </c>
      <c r="C14715" s="41">
        <v>46226.41997318287</v>
      </c>
      <c r="D14715" t="s">
        <v>1138</v>
      </c>
      <c r="E14715" t="s">
        <v>1138</v>
      </c>
      <c r="F14715" t="s">
        <v>3533</v>
      </c>
      <c r="G14715" t="s">
        <v>28934</v>
      </c>
      <c r="H14715" t="s">
        <v>28935</v>
      </c>
    </row>
    <row r="14716" spans="1:8">
      <c r="A14716" t="s">
        <v>28936</v>
      </c>
      <c r="B14716" t="s">
        <v>1143</v>
      </c>
      <c r="C14716" s="41">
        <v>46226.420431886574</v>
      </c>
      <c r="D14716" t="s">
        <v>1138</v>
      </c>
      <c r="E14716" t="s">
        <v>1138</v>
      </c>
      <c r="F14716" t="s">
        <v>3533</v>
      </c>
      <c r="G14716" t="s">
        <v>28934</v>
      </c>
      <c r="H14716" t="s">
        <v>28937</v>
      </c>
    </row>
    <row r="14717" spans="1:8">
      <c r="A14717" t="s">
        <v>28938</v>
      </c>
      <c r="B14717" t="s">
        <v>1200</v>
      </c>
      <c r="C14717" s="41">
        <v>46226.422498472224</v>
      </c>
      <c r="D14717" t="s">
        <v>1138</v>
      </c>
      <c r="E14717" t="s">
        <v>1138</v>
      </c>
      <c r="F14717" t="s">
        <v>16773</v>
      </c>
      <c r="G14717" t="s">
        <v>28939</v>
      </c>
      <c r="H14717" t="s">
        <v>28940</v>
      </c>
    </row>
    <row r="14718" spans="1:8">
      <c r="A14718" t="s">
        <v>28941</v>
      </c>
      <c r="B14718" t="s">
        <v>750</v>
      </c>
      <c r="C14718" s="41">
        <v>46226.422543796296</v>
      </c>
      <c r="D14718" t="s">
        <v>1138</v>
      </c>
      <c r="E14718" t="s">
        <v>1138</v>
      </c>
      <c r="F14718" t="s">
        <v>16773</v>
      </c>
      <c r="G14718" t="s">
        <v>28939</v>
      </c>
      <c r="H14718" t="s">
        <v>28940</v>
      </c>
    </row>
    <row r="14719" spans="1:8">
      <c r="A14719" t="s">
        <v>28942</v>
      </c>
      <c r="B14719" t="s">
        <v>658</v>
      </c>
      <c r="C14719" s="41">
        <v>46226.426556851853</v>
      </c>
      <c r="D14719" t="s">
        <v>1138</v>
      </c>
      <c r="E14719" t="s">
        <v>1138</v>
      </c>
      <c r="F14719" t="s">
        <v>1287</v>
      </c>
      <c r="G14719" t="s">
        <v>27220</v>
      </c>
      <c r="H14719" t="s">
        <v>28943</v>
      </c>
    </row>
    <row r="14720" spans="1:8">
      <c r="A14720" t="s">
        <v>28944</v>
      </c>
      <c r="B14720" t="s">
        <v>1438</v>
      </c>
      <c r="C14720" s="41">
        <v>46226.426583541666</v>
      </c>
      <c r="D14720" t="s">
        <v>1138</v>
      </c>
      <c r="E14720" t="s">
        <v>1138</v>
      </c>
      <c r="F14720" t="s">
        <v>1287</v>
      </c>
      <c r="G14720" t="s">
        <v>27220</v>
      </c>
      <c r="H14720" t="s">
        <v>28945</v>
      </c>
    </row>
    <row r="14721" spans="1:8">
      <c r="A14721" t="s">
        <v>28946</v>
      </c>
      <c r="B14721" t="s">
        <v>1426</v>
      </c>
      <c r="C14721" s="41">
        <v>46226.426600266204</v>
      </c>
      <c r="D14721" t="s">
        <v>1138</v>
      </c>
      <c r="E14721" t="s">
        <v>1138</v>
      </c>
      <c r="F14721" t="s">
        <v>1287</v>
      </c>
      <c r="G14721" t="s">
        <v>27220</v>
      </c>
      <c r="H14721" t="s">
        <v>28947</v>
      </c>
    </row>
    <row r="14722" spans="1:8">
      <c r="A14722" t="s">
        <v>28948</v>
      </c>
      <c r="B14722" t="s">
        <v>1438</v>
      </c>
      <c r="C14722" s="41">
        <v>46226.426866944443</v>
      </c>
      <c r="D14722" t="s">
        <v>1138</v>
      </c>
      <c r="E14722" t="s">
        <v>1138</v>
      </c>
      <c r="F14722" t="s">
        <v>1287</v>
      </c>
      <c r="G14722" t="s">
        <v>27234</v>
      </c>
      <c r="H14722" t="s">
        <v>28949</v>
      </c>
    </row>
    <row r="14723" spans="1:8">
      <c r="A14723" t="s">
        <v>28950</v>
      </c>
      <c r="B14723" t="s">
        <v>658</v>
      </c>
      <c r="C14723" s="41">
        <v>46226.426871342592</v>
      </c>
      <c r="D14723" t="s">
        <v>1138</v>
      </c>
      <c r="E14723" t="s">
        <v>1138</v>
      </c>
      <c r="F14723" t="s">
        <v>1287</v>
      </c>
      <c r="G14723" t="s">
        <v>27234</v>
      </c>
      <c r="H14723" t="s">
        <v>28951</v>
      </c>
    </row>
    <row r="14724" spans="1:8">
      <c r="A14724" t="s">
        <v>28952</v>
      </c>
      <c r="B14724" t="s">
        <v>1426</v>
      </c>
      <c r="C14724" s="41">
        <v>46226.426882638887</v>
      </c>
      <c r="D14724" t="s">
        <v>1138</v>
      </c>
      <c r="E14724" t="s">
        <v>1138</v>
      </c>
      <c r="F14724" t="s">
        <v>1287</v>
      </c>
      <c r="G14724" t="s">
        <v>27234</v>
      </c>
      <c r="H14724" t="s">
        <v>28953</v>
      </c>
    </row>
    <row r="14725" spans="1:8">
      <c r="A14725" t="s">
        <v>28954</v>
      </c>
      <c r="B14725" t="s">
        <v>996</v>
      </c>
      <c r="C14725" s="41">
        <v>46226.436094062497</v>
      </c>
      <c r="D14725" t="s">
        <v>1138</v>
      </c>
      <c r="E14725" t="s">
        <v>1138</v>
      </c>
      <c r="F14725" t="s">
        <v>20551</v>
      </c>
      <c r="G14725" t="s">
        <v>28955</v>
      </c>
      <c r="H14725" t="s">
        <v>28956</v>
      </c>
    </row>
    <row r="14726" spans="1:8">
      <c r="A14726" t="s">
        <v>28957</v>
      </c>
      <c r="B14726" t="s">
        <v>658</v>
      </c>
      <c r="C14726" s="41">
        <v>46226.452215324076</v>
      </c>
      <c r="D14726" t="s">
        <v>1138</v>
      </c>
      <c r="E14726" t="s">
        <v>1138</v>
      </c>
      <c r="F14726" t="s">
        <v>1287</v>
      </c>
      <c r="G14726" t="s">
        <v>27220</v>
      </c>
      <c r="H14726" t="s">
        <v>28958</v>
      </c>
    </row>
    <row r="14727" spans="1:8">
      <c r="A14727" t="s">
        <v>28959</v>
      </c>
      <c r="B14727" t="s">
        <v>1426</v>
      </c>
      <c r="C14727" s="41">
        <v>46226.452226863425</v>
      </c>
      <c r="D14727" t="s">
        <v>1138</v>
      </c>
      <c r="E14727" t="s">
        <v>1138</v>
      </c>
      <c r="F14727" t="s">
        <v>1287</v>
      </c>
      <c r="G14727" t="s">
        <v>27220</v>
      </c>
      <c r="H14727" t="s">
        <v>28960</v>
      </c>
    </row>
    <row r="14728" spans="1:8">
      <c r="A14728" t="s">
        <v>28961</v>
      </c>
      <c r="B14728" t="s">
        <v>1438</v>
      </c>
      <c r="C14728" s="41">
        <v>46226.452232743053</v>
      </c>
      <c r="D14728" t="s">
        <v>1138</v>
      </c>
      <c r="E14728" t="s">
        <v>1138</v>
      </c>
      <c r="F14728" t="s">
        <v>1287</v>
      </c>
      <c r="G14728" t="s">
        <v>27220</v>
      </c>
      <c r="H14728" t="s">
        <v>28962</v>
      </c>
    </row>
    <row r="14729" spans="1:8">
      <c r="A14729" t="s">
        <v>28963</v>
      </c>
      <c r="B14729" t="s">
        <v>1438</v>
      </c>
      <c r="C14729" s="41">
        <v>46226.452546076391</v>
      </c>
      <c r="D14729" t="s">
        <v>1138</v>
      </c>
      <c r="E14729" t="s">
        <v>1138</v>
      </c>
      <c r="F14729" t="s">
        <v>1287</v>
      </c>
      <c r="G14729" t="s">
        <v>27234</v>
      </c>
      <c r="H14729" t="s">
        <v>28964</v>
      </c>
    </row>
    <row r="14730" spans="1:8">
      <c r="A14730" t="s">
        <v>28965</v>
      </c>
      <c r="B14730" t="s">
        <v>1426</v>
      </c>
      <c r="C14730" s="41">
        <v>46226.45256578704</v>
      </c>
      <c r="D14730" t="s">
        <v>1138</v>
      </c>
      <c r="E14730" t="s">
        <v>1138</v>
      </c>
      <c r="F14730" t="s">
        <v>1287</v>
      </c>
      <c r="G14730" t="s">
        <v>27234</v>
      </c>
      <c r="H14730" t="s">
        <v>28966</v>
      </c>
    </row>
    <row r="14731" spans="1:8">
      <c r="A14731" t="s">
        <v>28967</v>
      </c>
      <c r="B14731" t="s">
        <v>658</v>
      </c>
      <c r="C14731" s="41">
        <v>46226.452578009259</v>
      </c>
      <c r="D14731" t="s">
        <v>1138</v>
      </c>
      <c r="E14731" t="s">
        <v>1138</v>
      </c>
      <c r="F14731" t="s">
        <v>1287</v>
      </c>
      <c r="G14731" t="s">
        <v>27234</v>
      </c>
      <c r="H14731" t="s">
        <v>28968</v>
      </c>
    </row>
    <row r="14732" spans="1:8">
      <c r="A14732" t="s">
        <v>28969</v>
      </c>
      <c r="B14732" t="s">
        <v>1174</v>
      </c>
      <c r="C14732" s="41">
        <v>46226.486497592596</v>
      </c>
      <c r="D14732" t="s">
        <v>1138</v>
      </c>
      <c r="E14732" t="s">
        <v>1138</v>
      </c>
      <c r="F14732" t="s">
        <v>11452</v>
      </c>
      <c r="G14732" t="s">
        <v>23001</v>
      </c>
      <c r="H14732" t="s">
        <v>28970</v>
      </c>
    </row>
    <row r="14733" spans="1:8">
      <c r="A14733" t="s">
        <v>28971</v>
      </c>
      <c r="B14733" t="s">
        <v>802</v>
      </c>
      <c r="C14733" s="41">
        <v>46226.500484814816</v>
      </c>
      <c r="D14733" t="s">
        <v>1138</v>
      </c>
      <c r="E14733" t="s">
        <v>1138</v>
      </c>
      <c r="F14733" t="s">
        <v>11466</v>
      </c>
      <c r="G14733" t="s">
        <v>28972</v>
      </c>
      <c r="H14733" t="s">
        <v>28973</v>
      </c>
    </row>
    <row r="14734" spans="1:8">
      <c r="A14734" t="s">
        <v>28974</v>
      </c>
      <c r="B14734" t="s">
        <v>1426</v>
      </c>
      <c r="C14734" s="41">
        <v>46226.502492337961</v>
      </c>
      <c r="D14734" t="s">
        <v>1138</v>
      </c>
      <c r="E14734" t="s">
        <v>1138</v>
      </c>
      <c r="F14734" t="s">
        <v>1287</v>
      </c>
      <c r="G14734" t="s">
        <v>27220</v>
      </c>
      <c r="H14734" t="s">
        <v>28975</v>
      </c>
    </row>
    <row r="14735" spans="1:8">
      <c r="A14735" t="s">
        <v>28976</v>
      </c>
      <c r="B14735" t="s">
        <v>658</v>
      </c>
      <c r="C14735" s="41">
        <v>46226.502504849537</v>
      </c>
      <c r="D14735" t="s">
        <v>1138</v>
      </c>
      <c r="E14735" t="s">
        <v>1138</v>
      </c>
      <c r="F14735" t="s">
        <v>1287</v>
      </c>
      <c r="G14735" t="s">
        <v>27220</v>
      </c>
      <c r="H14735" t="s">
        <v>28977</v>
      </c>
    </row>
    <row r="14736" spans="1:8">
      <c r="A14736" t="s">
        <v>28978</v>
      </c>
      <c r="B14736" t="s">
        <v>1438</v>
      </c>
      <c r="C14736" s="41">
        <v>46226.502540775466</v>
      </c>
      <c r="D14736" t="s">
        <v>1138</v>
      </c>
      <c r="E14736" t="s">
        <v>1138</v>
      </c>
      <c r="F14736" t="s">
        <v>1287</v>
      </c>
      <c r="G14736" t="s">
        <v>27220</v>
      </c>
      <c r="H14736" t="s">
        <v>28979</v>
      </c>
    </row>
    <row r="14737" spans="1:8">
      <c r="A14737" t="s">
        <v>28980</v>
      </c>
      <c r="B14737" t="s">
        <v>658</v>
      </c>
      <c r="C14737" s="41">
        <v>46226.502565983799</v>
      </c>
      <c r="D14737" t="s">
        <v>1138</v>
      </c>
      <c r="E14737" t="s">
        <v>1138</v>
      </c>
      <c r="F14737" t="s">
        <v>1287</v>
      </c>
      <c r="G14737" t="s">
        <v>27234</v>
      </c>
      <c r="H14737" t="s">
        <v>28981</v>
      </c>
    </row>
    <row r="14738" spans="1:8">
      <c r="A14738" t="s">
        <v>28982</v>
      </c>
      <c r="B14738" t="s">
        <v>1438</v>
      </c>
      <c r="C14738" s="41">
        <v>46226.502644085645</v>
      </c>
      <c r="D14738" t="s">
        <v>1138</v>
      </c>
      <c r="E14738" t="s">
        <v>1138</v>
      </c>
      <c r="F14738" t="s">
        <v>1287</v>
      </c>
      <c r="G14738" t="s">
        <v>27234</v>
      </c>
      <c r="H14738" t="s">
        <v>28983</v>
      </c>
    </row>
    <row r="14739" spans="1:8">
      <c r="A14739" t="s">
        <v>28984</v>
      </c>
      <c r="B14739" t="s">
        <v>1426</v>
      </c>
      <c r="C14739" s="41">
        <v>46226.502689884263</v>
      </c>
      <c r="D14739" t="s">
        <v>1138</v>
      </c>
      <c r="E14739" t="s">
        <v>1138</v>
      </c>
      <c r="F14739" t="s">
        <v>1287</v>
      </c>
      <c r="G14739" t="s">
        <v>27234</v>
      </c>
      <c r="H14739" t="s">
        <v>28985</v>
      </c>
    </row>
    <row r="14740" spans="1:8">
      <c r="A14740" t="s">
        <v>1224</v>
      </c>
      <c r="B14740" t="s">
        <v>915</v>
      </c>
      <c r="C14740" s="41">
        <v>46226.506442546299</v>
      </c>
      <c r="D14740" t="s">
        <v>1138</v>
      </c>
      <c r="E14740" t="s">
        <v>1138</v>
      </c>
      <c r="F14740" t="s">
        <v>1225</v>
      </c>
      <c r="G14740" t="s">
        <v>1226</v>
      </c>
      <c r="H14740" t="s">
        <v>1227</v>
      </c>
    </row>
    <row r="14741" spans="1:8">
      <c r="A14741" t="s">
        <v>28986</v>
      </c>
      <c r="B14741" t="s">
        <v>1197</v>
      </c>
      <c r="C14741" s="41">
        <v>46226.515149953702</v>
      </c>
      <c r="D14741" t="s">
        <v>1138</v>
      </c>
      <c r="E14741" t="s">
        <v>1138</v>
      </c>
      <c r="F14741" t="s">
        <v>1225</v>
      </c>
      <c r="G14741" t="s">
        <v>1226</v>
      </c>
      <c r="H14741" t="s">
        <v>28987</v>
      </c>
    </row>
    <row r="14742" spans="1:8">
      <c r="A14742" t="s">
        <v>28988</v>
      </c>
      <c r="B14742" t="s">
        <v>1380</v>
      </c>
      <c r="C14742" s="41">
        <v>46226.521266076386</v>
      </c>
      <c r="D14742" t="s">
        <v>1138</v>
      </c>
      <c r="E14742" t="s">
        <v>1138</v>
      </c>
      <c r="F14742" t="s">
        <v>11895</v>
      </c>
      <c r="G14742" t="s">
        <v>28989</v>
      </c>
      <c r="H14742" t="s">
        <v>28990</v>
      </c>
    </row>
    <row r="14743" spans="1:8">
      <c r="A14743" t="s">
        <v>28991</v>
      </c>
      <c r="B14743" t="s">
        <v>949</v>
      </c>
      <c r="C14743" s="41">
        <v>46226.523844745374</v>
      </c>
      <c r="D14743" t="s">
        <v>1138</v>
      </c>
      <c r="E14743" t="s">
        <v>1138</v>
      </c>
      <c r="F14743" t="s">
        <v>16862</v>
      </c>
      <c r="G14743" t="s">
        <v>28992</v>
      </c>
      <c r="H14743" t="s">
        <v>28993</v>
      </c>
    </row>
    <row r="14744" spans="1:8">
      <c r="A14744" t="s">
        <v>28991</v>
      </c>
      <c r="B14744" t="s">
        <v>1150</v>
      </c>
      <c r="C14744" s="41">
        <v>46226.523844745374</v>
      </c>
      <c r="D14744" t="s">
        <v>1138</v>
      </c>
      <c r="E14744" t="s">
        <v>1138</v>
      </c>
      <c r="F14744" t="s">
        <v>16862</v>
      </c>
      <c r="G14744" t="s">
        <v>28992</v>
      </c>
      <c r="H14744" t="s">
        <v>28993</v>
      </c>
    </row>
    <row r="14745" spans="1:8">
      <c r="A14745" t="s">
        <v>28994</v>
      </c>
      <c r="B14745" t="s">
        <v>7352</v>
      </c>
      <c r="C14745" s="41">
        <v>46226.524929270832</v>
      </c>
      <c r="D14745" t="s">
        <v>1474</v>
      </c>
      <c r="E14745" t="s">
        <v>1474</v>
      </c>
      <c r="F14745" t="s">
        <v>1203</v>
      </c>
      <c r="G14745" t="s">
        <v>27613</v>
      </c>
      <c r="H14745" t="s">
        <v>28995</v>
      </c>
    </row>
    <row r="14746" spans="1:8">
      <c r="A14746" t="s">
        <v>28996</v>
      </c>
      <c r="B14746" t="s">
        <v>1143</v>
      </c>
      <c r="C14746" s="41">
        <v>46226.531349618053</v>
      </c>
      <c r="D14746" t="s">
        <v>1138</v>
      </c>
      <c r="E14746" t="s">
        <v>1138</v>
      </c>
      <c r="F14746" t="s">
        <v>8716</v>
      </c>
      <c r="G14746" t="s">
        <v>28997</v>
      </c>
      <c r="H14746" t="s">
        <v>28998</v>
      </c>
    </row>
    <row r="14747" spans="1:8">
      <c r="A14747" t="s">
        <v>28999</v>
      </c>
      <c r="B14747" t="s">
        <v>996</v>
      </c>
      <c r="C14747" s="41">
        <v>46226.53449002315</v>
      </c>
      <c r="D14747" t="s">
        <v>1138</v>
      </c>
      <c r="E14747" t="s">
        <v>1138</v>
      </c>
      <c r="F14747" t="s">
        <v>2065</v>
      </c>
      <c r="G14747" t="s">
        <v>29000</v>
      </c>
      <c r="H14747" t="s">
        <v>29001</v>
      </c>
    </row>
    <row r="14748" spans="1:8">
      <c r="A14748" t="s">
        <v>29002</v>
      </c>
      <c r="B14748" t="s">
        <v>20728</v>
      </c>
      <c r="C14748" s="41">
        <v>46226.535570706015</v>
      </c>
      <c r="D14748" t="s">
        <v>1138</v>
      </c>
      <c r="E14748" t="s">
        <v>1138</v>
      </c>
      <c r="F14748" t="s">
        <v>1414</v>
      </c>
      <c r="G14748" t="s">
        <v>29003</v>
      </c>
      <c r="H14748" t="s">
        <v>29004</v>
      </c>
    </row>
    <row r="14749" spans="1:8">
      <c r="A14749" t="s">
        <v>29002</v>
      </c>
      <c r="B14749" t="s">
        <v>1895</v>
      </c>
      <c r="C14749" s="41">
        <v>46226.535570706015</v>
      </c>
      <c r="D14749" t="s">
        <v>1138</v>
      </c>
      <c r="E14749" t="s">
        <v>1138</v>
      </c>
      <c r="F14749" t="s">
        <v>1414</v>
      </c>
      <c r="G14749" t="s">
        <v>29003</v>
      </c>
      <c r="H14749" t="s">
        <v>29004</v>
      </c>
    </row>
    <row r="14750" spans="1:8">
      <c r="A14750" t="s">
        <v>29002</v>
      </c>
      <c r="B14750" t="s">
        <v>2210</v>
      </c>
      <c r="C14750" s="41">
        <v>46226.535570706015</v>
      </c>
      <c r="D14750" t="s">
        <v>1138</v>
      </c>
      <c r="E14750" t="s">
        <v>1138</v>
      </c>
      <c r="F14750" t="s">
        <v>1414</v>
      </c>
      <c r="G14750" t="s">
        <v>29003</v>
      </c>
      <c r="H14750" t="s">
        <v>29004</v>
      </c>
    </row>
    <row r="14751" spans="1:8">
      <c r="A14751" t="s">
        <v>29005</v>
      </c>
      <c r="B14751" t="s">
        <v>750</v>
      </c>
      <c r="C14751" s="41">
        <v>46226.535588796294</v>
      </c>
      <c r="D14751" t="s">
        <v>1138</v>
      </c>
      <c r="E14751" t="s">
        <v>1138</v>
      </c>
      <c r="F14751" t="s">
        <v>29006</v>
      </c>
      <c r="G14751" t="s">
        <v>29007</v>
      </c>
      <c r="H14751" t="s">
        <v>29008</v>
      </c>
    </row>
    <row r="14752" spans="1:8">
      <c r="A14752" t="s">
        <v>29009</v>
      </c>
      <c r="B14752" t="s">
        <v>996</v>
      </c>
      <c r="C14752" s="41">
        <v>46226.536823958333</v>
      </c>
      <c r="D14752" t="s">
        <v>1138</v>
      </c>
      <c r="E14752" t="s">
        <v>1138</v>
      </c>
      <c r="F14752" t="s">
        <v>1508</v>
      </c>
      <c r="G14752" t="s">
        <v>29010</v>
      </c>
      <c r="H14752" t="s">
        <v>29011</v>
      </c>
    </row>
    <row r="14753" spans="1:8">
      <c r="A14753" t="s">
        <v>29012</v>
      </c>
      <c r="B14753" t="s">
        <v>996</v>
      </c>
      <c r="C14753" s="41">
        <v>46226.536977939817</v>
      </c>
      <c r="D14753" t="s">
        <v>1138</v>
      </c>
      <c r="E14753" t="s">
        <v>1138</v>
      </c>
      <c r="F14753" t="s">
        <v>1508</v>
      </c>
      <c r="G14753" t="s">
        <v>29013</v>
      </c>
      <c r="H14753" t="s">
        <v>29014</v>
      </c>
    </row>
    <row r="14754" spans="1:8">
      <c r="A14754" t="s">
        <v>29015</v>
      </c>
      <c r="B14754" t="s">
        <v>996</v>
      </c>
      <c r="C14754" s="41">
        <v>46226.53714591435</v>
      </c>
      <c r="D14754" t="s">
        <v>1138</v>
      </c>
      <c r="E14754" t="s">
        <v>1138</v>
      </c>
      <c r="F14754" t="s">
        <v>1508</v>
      </c>
      <c r="G14754" t="s">
        <v>29016</v>
      </c>
      <c r="H14754" t="s">
        <v>29017</v>
      </c>
    </row>
    <row r="14755" spans="1:8">
      <c r="A14755" t="s">
        <v>29018</v>
      </c>
      <c r="B14755" t="s">
        <v>1143</v>
      </c>
      <c r="C14755" s="41">
        <v>46226.538951620372</v>
      </c>
      <c r="D14755" t="s">
        <v>1138</v>
      </c>
      <c r="E14755" t="s">
        <v>1138</v>
      </c>
      <c r="F14755" t="s">
        <v>8716</v>
      </c>
      <c r="G14755" t="s">
        <v>29019</v>
      </c>
      <c r="H14755" t="s">
        <v>29020</v>
      </c>
    </row>
    <row r="14756" spans="1:8">
      <c r="A14756" t="s">
        <v>29021</v>
      </c>
      <c r="B14756" t="s">
        <v>588</v>
      </c>
      <c r="C14756" s="41">
        <v>46226.543782511573</v>
      </c>
      <c r="D14756" t="s">
        <v>1138</v>
      </c>
      <c r="E14756" t="s">
        <v>1138</v>
      </c>
      <c r="F14756" t="s">
        <v>4097</v>
      </c>
      <c r="G14756" t="s">
        <v>29022</v>
      </c>
      <c r="H14756" t="s">
        <v>29023</v>
      </c>
    </row>
    <row r="14757" spans="1:8">
      <c r="A14757" t="s">
        <v>29024</v>
      </c>
      <c r="B14757" t="s">
        <v>2473</v>
      </c>
      <c r="C14757" s="41">
        <v>46226.544032442129</v>
      </c>
      <c r="D14757" t="s">
        <v>1474</v>
      </c>
      <c r="E14757" t="s">
        <v>1474</v>
      </c>
      <c r="F14757" t="s">
        <v>996</v>
      </c>
      <c r="G14757" t="s">
        <v>29025</v>
      </c>
      <c r="H14757" t="s">
        <v>29026</v>
      </c>
    </row>
    <row r="14758" spans="1:8">
      <c r="A14758" t="s">
        <v>29027</v>
      </c>
      <c r="B14758" t="s">
        <v>8127</v>
      </c>
      <c r="C14758" s="41">
        <v>46226.54408310185</v>
      </c>
      <c r="D14758" t="s">
        <v>1474</v>
      </c>
      <c r="E14758" t="s">
        <v>1474</v>
      </c>
      <c r="F14758" t="s">
        <v>996</v>
      </c>
      <c r="G14758" t="s">
        <v>29028</v>
      </c>
      <c r="H14758" t="s">
        <v>29029</v>
      </c>
    </row>
    <row r="14759" spans="1:8">
      <c r="A14759" t="s">
        <v>29030</v>
      </c>
      <c r="B14759" t="s">
        <v>1665</v>
      </c>
      <c r="C14759" s="41">
        <v>46226.544085810187</v>
      </c>
      <c r="D14759" t="s">
        <v>1474</v>
      </c>
      <c r="E14759" t="s">
        <v>1474</v>
      </c>
      <c r="F14759" t="s">
        <v>996</v>
      </c>
      <c r="G14759" t="s">
        <v>1666</v>
      </c>
      <c r="H14759" t="s">
        <v>29031</v>
      </c>
    </row>
    <row r="14760" spans="1:8">
      <c r="A14760" t="s">
        <v>29032</v>
      </c>
      <c r="B14760" t="s">
        <v>13952</v>
      </c>
      <c r="C14760" s="41">
        <v>46226.544091759257</v>
      </c>
      <c r="D14760" t="s">
        <v>1474</v>
      </c>
      <c r="E14760" t="s">
        <v>1474</v>
      </c>
      <c r="F14760" t="s">
        <v>996</v>
      </c>
      <c r="G14760" t="s">
        <v>29033</v>
      </c>
      <c r="H14760" t="s">
        <v>29034</v>
      </c>
    </row>
    <row r="14761" spans="1:8">
      <c r="A14761" t="s">
        <v>29035</v>
      </c>
      <c r="B14761" t="s">
        <v>1665</v>
      </c>
      <c r="C14761" s="41">
        <v>46226.544093101853</v>
      </c>
      <c r="D14761" t="s">
        <v>1474</v>
      </c>
      <c r="E14761" t="s">
        <v>1474</v>
      </c>
      <c r="F14761" t="s">
        <v>996</v>
      </c>
      <c r="G14761" t="s">
        <v>1666</v>
      </c>
      <c r="H14761" t="s">
        <v>29036</v>
      </c>
    </row>
    <row r="14762" spans="1:8">
      <c r="A14762" t="s">
        <v>29037</v>
      </c>
      <c r="B14762" t="s">
        <v>2662</v>
      </c>
      <c r="C14762" s="41">
        <v>46226.544102546293</v>
      </c>
      <c r="D14762" t="s">
        <v>1474</v>
      </c>
      <c r="E14762" t="s">
        <v>1474</v>
      </c>
      <c r="F14762" t="s">
        <v>996</v>
      </c>
      <c r="G14762" t="s">
        <v>2663</v>
      </c>
      <c r="H14762" t="s">
        <v>29038</v>
      </c>
    </row>
    <row r="14763" spans="1:8">
      <c r="A14763" t="s">
        <v>29039</v>
      </c>
      <c r="B14763" t="s">
        <v>2662</v>
      </c>
      <c r="C14763" s="41">
        <v>46226.544111944444</v>
      </c>
      <c r="D14763" t="s">
        <v>1474</v>
      </c>
      <c r="E14763" t="s">
        <v>1474</v>
      </c>
      <c r="F14763" t="s">
        <v>996</v>
      </c>
      <c r="G14763" t="s">
        <v>29040</v>
      </c>
      <c r="H14763" t="s">
        <v>29041</v>
      </c>
    </row>
    <row r="14764" spans="1:8">
      <c r="A14764" t="s">
        <v>29042</v>
      </c>
      <c r="B14764" t="s">
        <v>23620</v>
      </c>
      <c r="C14764" s="41">
        <v>46226.544112754629</v>
      </c>
      <c r="D14764" t="s">
        <v>1474</v>
      </c>
      <c r="E14764" t="s">
        <v>1474</v>
      </c>
      <c r="F14764" t="s">
        <v>996</v>
      </c>
      <c r="G14764" t="s">
        <v>29043</v>
      </c>
      <c r="H14764" t="s">
        <v>29044</v>
      </c>
    </row>
    <row r="14765" spans="1:8">
      <c r="A14765" t="s">
        <v>29045</v>
      </c>
      <c r="B14765" t="s">
        <v>1682</v>
      </c>
      <c r="C14765" s="41">
        <v>46226.544116493053</v>
      </c>
      <c r="D14765" t="s">
        <v>1474</v>
      </c>
      <c r="E14765" t="s">
        <v>1474</v>
      </c>
      <c r="F14765" t="s">
        <v>996</v>
      </c>
      <c r="G14765" t="s">
        <v>29046</v>
      </c>
      <c r="H14765" t="s">
        <v>29047</v>
      </c>
    </row>
    <row r="14766" spans="1:8">
      <c r="A14766" t="s">
        <v>29048</v>
      </c>
      <c r="B14766" t="s">
        <v>23620</v>
      </c>
      <c r="C14766" s="41">
        <v>46226.544132997682</v>
      </c>
      <c r="D14766" t="s">
        <v>1474</v>
      </c>
      <c r="E14766" t="s">
        <v>1474</v>
      </c>
      <c r="F14766" t="s">
        <v>996</v>
      </c>
      <c r="G14766" t="s">
        <v>23872</v>
      </c>
      <c r="H14766" t="s">
        <v>29049</v>
      </c>
    </row>
    <row r="14767" spans="1:8">
      <c r="A14767" t="s">
        <v>29050</v>
      </c>
      <c r="B14767" t="s">
        <v>921</v>
      </c>
      <c r="C14767" s="41">
        <v>46226.550026909725</v>
      </c>
      <c r="D14767" t="s">
        <v>1138</v>
      </c>
      <c r="E14767" t="s">
        <v>1138</v>
      </c>
      <c r="F14767" t="s">
        <v>12028</v>
      </c>
      <c r="G14767" t="s">
        <v>29051</v>
      </c>
      <c r="H14767" t="s">
        <v>29052</v>
      </c>
    </row>
    <row r="14768" spans="1:8">
      <c r="A14768" t="s">
        <v>29053</v>
      </c>
      <c r="B14768" t="s">
        <v>1425</v>
      </c>
      <c r="C14768" s="41">
        <v>46226.557806458331</v>
      </c>
      <c r="D14768" t="s">
        <v>1138</v>
      </c>
      <c r="E14768" t="s">
        <v>1138</v>
      </c>
      <c r="F14768" t="s">
        <v>1414</v>
      </c>
      <c r="G14768" t="s">
        <v>29054</v>
      </c>
      <c r="H14768" t="s">
        <v>29055</v>
      </c>
    </row>
    <row r="14769" spans="1:8">
      <c r="A14769" t="s">
        <v>29053</v>
      </c>
      <c r="B14769" t="s">
        <v>1150</v>
      </c>
      <c r="C14769" s="41">
        <v>46226.557806458331</v>
      </c>
      <c r="D14769" t="s">
        <v>1138</v>
      </c>
      <c r="E14769" t="s">
        <v>1138</v>
      </c>
      <c r="F14769" t="s">
        <v>1414</v>
      </c>
      <c r="G14769" t="s">
        <v>29054</v>
      </c>
      <c r="H14769" t="s">
        <v>29055</v>
      </c>
    </row>
    <row r="14770" spans="1:8">
      <c r="A14770" t="s">
        <v>29056</v>
      </c>
      <c r="B14770" t="s">
        <v>2213</v>
      </c>
      <c r="C14770" s="41">
        <v>46226.561499502313</v>
      </c>
      <c r="D14770" t="s">
        <v>1138</v>
      </c>
      <c r="E14770" t="s">
        <v>1138</v>
      </c>
      <c r="F14770" t="s">
        <v>4721</v>
      </c>
      <c r="G14770" t="s">
        <v>29057</v>
      </c>
      <c r="H14770" t="s">
        <v>29058</v>
      </c>
    </row>
    <row r="14771" spans="1:8">
      <c r="A14771" t="s">
        <v>29059</v>
      </c>
      <c r="B14771" t="s">
        <v>1166</v>
      </c>
      <c r="C14771" s="41">
        <v>46226.563364166665</v>
      </c>
      <c r="D14771" t="s">
        <v>1138</v>
      </c>
      <c r="E14771" t="s">
        <v>1138</v>
      </c>
      <c r="F14771" t="s">
        <v>1827</v>
      </c>
      <c r="G14771" t="s">
        <v>29060</v>
      </c>
      <c r="H14771" t="s">
        <v>29061</v>
      </c>
    </row>
    <row r="14772" spans="1:8">
      <c r="A14772" t="s">
        <v>29059</v>
      </c>
      <c r="B14772" t="s">
        <v>1437</v>
      </c>
      <c r="C14772" s="41">
        <v>46226.563364166665</v>
      </c>
      <c r="D14772" t="s">
        <v>1138</v>
      </c>
      <c r="E14772" t="s">
        <v>1138</v>
      </c>
      <c r="F14772" t="s">
        <v>1827</v>
      </c>
      <c r="G14772" t="s">
        <v>29060</v>
      </c>
      <c r="H14772" t="s">
        <v>29061</v>
      </c>
    </row>
    <row r="14773" spans="1:8">
      <c r="A14773" t="s">
        <v>29062</v>
      </c>
      <c r="B14773" t="s">
        <v>1423</v>
      </c>
      <c r="C14773" s="41">
        <v>46226.563611770835</v>
      </c>
      <c r="D14773" t="s">
        <v>1138</v>
      </c>
      <c r="E14773" t="s">
        <v>1138</v>
      </c>
      <c r="F14773" t="s">
        <v>23969</v>
      </c>
      <c r="G14773" t="s">
        <v>29063</v>
      </c>
      <c r="H14773" t="s">
        <v>29064</v>
      </c>
    </row>
    <row r="14774" spans="1:8">
      <c r="A14774" t="s">
        <v>29065</v>
      </c>
      <c r="B14774" t="s">
        <v>1426</v>
      </c>
      <c r="C14774" s="41">
        <v>46226.564301990744</v>
      </c>
      <c r="D14774" t="s">
        <v>1138</v>
      </c>
      <c r="E14774" t="s">
        <v>1138</v>
      </c>
      <c r="F14774" t="s">
        <v>1287</v>
      </c>
      <c r="G14774" t="s">
        <v>27220</v>
      </c>
      <c r="H14774" t="s">
        <v>29066</v>
      </c>
    </row>
    <row r="14775" spans="1:8">
      <c r="A14775" t="s">
        <v>29067</v>
      </c>
      <c r="B14775" t="s">
        <v>1438</v>
      </c>
      <c r="C14775" s="41">
        <v>46226.564307349538</v>
      </c>
      <c r="D14775" t="s">
        <v>1138</v>
      </c>
      <c r="E14775" t="s">
        <v>1138</v>
      </c>
      <c r="F14775" t="s">
        <v>1287</v>
      </c>
      <c r="G14775" t="s">
        <v>27220</v>
      </c>
      <c r="H14775" t="s">
        <v>29068</v>
      </c>
    </row>
    <row r="14776" spans="1:8">
      <c r="A14776" t="s">
        <v>29069</v>
      </c>
      <c r="B14776" t="s">
        <v>658</v>
      </c>
      <c r="C14776" s="41">
        <v>46226.564330937501</v>
      </c>
      <c r="D14776" t="s">
        <v>1138</v>
      </c>
      <c r="E14776" t="s">
        <v>1138</v>
      </c>
      <c r="F14776" t="s">
        <v>1287</v>
      </c>
      <c r="G14776" t="s">
        <v>27220</v>
      </c>
      <c r="H14776" t="s">
        <v>29070</v>
      </c>
    </row>
    <row r="14777" spans="1:8">
      <c r="A14777" t="s">
        <v>29071</v>
      </c>
      <c r="B14777" t="s">
        <v>658</v>
      </c>
      <c r="C14777" s="41">
        <v>46226.564367465275</v>
      </c>
      <c r="D14777" t="s">
        <v>1138</v>
      </c>
      <c r="E14777" t="s">
        <v>1138</v>
      </c>
      <c r="F14777" t="s">
        <v>1287</v>
      </c>
      <c r="G14777" t="s">
        <v>27234</v>
      </c>
      <c r="H14777" t="s">
        <v>29072</v>
      </c>
    </row>
    <row r="14778" spans="1:8">
      <c r="A14778" t="s">
        <v>29073</v>
      </c>
      <c r="B14778" t="s">
        <v>1438</v>
      </c>
      <c r="C14778" s="41">
        <v>46226.56438074074</v>
      </c>
      <c r="D14778" t="s">
        <v>1138</v>
      </c>
      <c r="E14778" t="s">
        <v>1138</v>
      </c>
      <c r="F14778" t="s">
        <v>1287</v>
      </c>
      <c r="G14778" t="s">
        <v>27234</v>
      </c>
      <c r="H14778" t="s">
        <v>29074</v>
      </c>
    </row>
    <row r="14779" spans="1:8">
      <c r="A14779" t="s">
        <v>29075</v>
      </c>
      <c r="B14779" t="s">
        <v>1426</v>
      </c>
      <c r="C14779" s="41">
        <v>46226.56438452546</v>
      </c>
      <c r="D14779" t="s">
        <v>1138</v>
      </c>
      <c r="E14779" t="s">
        <v>1138</v>
      </c>
      <c r="F14779" t="s">
        <v>1287</v>
      </c>
      <c r="G14779" t="s">
        <v>27234</v>
      </c>
      <c r="H14779" t="s">
        <v>29076</v>
      </c>
    </row>
    <row r="14780" spans="1:8">
      <c r="A14780" t="s">
        <v>29077</v>
      </c>
      <c r="B14780" t="s">
        <v>1809</v>
      </c>
      <c r="C14780" s="41">
        <v>46226.569663541668</v>
      </c>
      <c r="D14780" t="s">
        <v>1474</v>
      </c>
      <c r="E14780" t="s">
        <v>1474</v>
      </c>
      <c r="F14780" t="s">
        <v>1426</v>
      </c>
      <c r="G14780" t="s">
        <v>27483</v>
      </c>
      <c r="H14780" t="s">
        <v>29078</v>
      </c>
    </row>
    <row r="14781" spans="1:8">
      <c r="A14781" t="s">
        <v>29079</v>
      </c>
      <c r="B14781" t="s">
        <v>1166</v>
      </c>
      <c r="C14781" s="41">
        <v>46226.570794594911</v>
      </c>
      <c r="D14781" t="s">
        <v>1138</v>
      </c>
      <c r="E14781" t="s">
        <v>1138</v>
      </c>
      <c r="F14781" t="s">
        <v>23967</v>
      </c>
      <c r="G14781" t="s">
        <v>29080</v>
      </c>
      <c r="H14781" t="s">
        <v>29081</v>
      </c>
    </row>
    <row r="14782" spans="1:8">
      <c r="A14782" t="s">
        <v>29082</v>
      </c>
      <c r="B14782" t="s">
        <v>1143</v>
      </c>
      <c r="C14782" s="41">
        <v>46226.570800532405</v>
      </c>
      <c r="D14782" t="s">
        <v>1138</v>
      </c>
      <c r="E14782" t="s">
        <v>1138</v>
      </c>
      <c r="F14782" t="s">
        <v>23967</v>
      </c>
      <c r="G14782" t="s">
        <v>29080</v>
      </c>
      <c r="H14782" t="s">
        <v>29081</v>
      </c>
    </row>
    <row r="14783" spans="1:8">
      <c r="A14783" t="s">
        <v>29083</v>
      </c>
      <c r="B14783" t="s">
        <v>2717</v>
      </c>
      <c r="C14783" s="41">
        <v>46226.571234513889</v>
      </c>
      <c r="D14783" t="s">
        <v>1138</v>
      </c>
      <c r="E14783" t="s">
        <v>1138</v>
      </c>
      <c r="F14783" t="s">
        <v>11452</v>
      </c>
      <c r="G14783" t="s">
        <v>29084</v>
      </c>
      <c r="H14783" t="s">
        <v>29085</v>
      </c>
    </row>
    <row r="14784" spans="1:8">
      <c r="A14784" t="s">
        <v>29086</v>
      </c>
      <c r="B14784" t="s">
        <v>588</v>
      </c>
      <c r="C14784" s="41">
        <v>46226.571814039351</v>
      </c>
      <c r="D14784" t="s">
        <v>1138</v>
      </c>
      <c r="E14784" t="s">
        <v>1138</v>
      </c>
      <c r="F14784" t="s">
        <v>1502</v>
      </c>
      <c r="G14784" t="s">
        <v>1503</v>
      </c>
      <c r="H14784" t="s">
        <v>29087</v>
      </c>
    </row>
    <row r="14785" spans="1:8">
      <c r="A14785" t="s">
        <v>29088</v>
      </c>
      <c r="B14785" t="s">
        <v>1475</v>
      </c>
      <c r="C14785" s="41">
        <v>46226.573229942129</v>
      </c>
      <c r="D14785" t="s">
        <v>1138</v>
      </c>
      <c r="E14785" t="s">
        <v>1138</v>
      </c>
      <c r="F14785" t="s">
        <v>7341</v>
      </c>
      <c r="G14785" t="s">
        <v>29089</v>
      </c>
      <c r="H14785" t="s">
        <v>29090</v>
      </c>
    </row>
    <row r="14786" spans="1:8">
      <c r="A14786" t="s">
        <v>29091</v>
      </c>
      <c r="B14786" t="s">
        <v>1143</v>
      </c>
      <c r="C14786" s="41">
        <v>46226.578432071758</v>
      </c>
      <c r="D14786" t="s">
        <v>1138</v>
      </c>
      <c r="E14786" t="s">
        <v>1138</v>
      </c>
      <c r="F14786" t="s">
        <v>1785</v>
      </c>
      <c r="G14786" t="s">
        <v>29092</v>
      </c>
      <c r="H14786" t="s">
        <v>29093</v>
      </c>
    </row>
    <row r="14787" spans="1:8">
      <c r="A14787" t="s">
        <v>29091</v>
      </c>
      <c r="B14787" t="s">
        <v>1238</v>
      </c>
      <c r="C14787" s="41">
        <v>46226.578432071758</v>
      </c>
      <c r="D14787" t="s">
        <v>1138</v>
      </c>
      <c r="E14787" t="s">
        <v>1138</v>
      </c>
      <c r="F14787" t="s">
        <v>1785</v>
      </c>
      <c r="G14787" t="s">
        <v>29092</v>
      </c>
      <c r="H14787" t="s">
        <v>29093</v>
      </c>
    </row>
    <row r="14788" spans="1:8">
      <c r="A14788" t="s">
        <v>29094</v>
      </c>
      <c r="B14788" t="s">
        <v>802</v>
      </c>
      <c r="C14788" s="41">
        <v>46226.57910534722</v>
      </c>
      <c r="D14788" t="s">
        <v>1138</v>
      </c>
      <c r="E14788" t="s">
        <v>1138</v>
      </c>
      <c r="F14788" t="s">
        <v>17164</v>
      </c>
      <c r="G14788" t="s">
        <v>29095</v>
      </c>
      <c r="H14788" t="s">
        <v>29096</v>
      </c>
    </row>
    <row r="14789" spans="1:8">
      <c r="A14789" t="s">
        <v>29097</v>
      </c>
      <c r="B14789" t="s">
        <v>5426</v>
      </c>
      <c r="C14789" s="41">
        <v>46226.579538310187</v>
      </c>
      <c r="D14789" t="s">
        <v>1474</v>
      </c>
      <c r="E14789" t="s">
        <v>1474</v>
      </c>
      <c r="F14789" t="s">
        <v>1475</v>
      </c>
      <c r="G14789" t="s">
        <v>29098</v>
      </c>
      <c r="H14789" t="s">
        <v>29099</v>
      </c>
    </row>
    <row r="14790" spans="1:8">
      <c r="A14790" t="s">
        <v>29100</v>
      </c>
      <c r="B14790" t="s">
        <v>5430</v>
      </c>
      <c r="C14790" s="41">
        <v>46226.579542858795</v>
      </c>
      <c r="D14790" t="s">
        <v>1474</v>
      </c>
      <c r="E14790" t="s">
        <v>1474</v>
      </c>
      <c r="F14790" t="s">
        <v>1475</v>
      </c>
      <c r="G14790" t="s">
        <v>29098</v>
      </c>
      <c r="H14790" t="s">
        <v>29099</v>
      </c>
    </row>
    <row r="14791" spans="1:8">
      <c r="A14791" t="s">
        <v>29101</v>
      </c>
      <c r="B14791" t="s">
        <v>13375</v>
      </c>
      <c r="C14791" s="41">
        <v>46226.580184837963</v>
      </c>
      <c r="D14791" t="s">
        <v>1474</v>
      </c>
      <c r="E14791" t="s">
        <v>1474</v>
      </c>
      <c r="F14791" t="s">
        <v>802</v>
      </c>
      <c r="G14791" t="s">
        <v>22921</v>
      </c>
      <c r="H14791" t="s">
        <v>29102</v>
      </c>
    </row>
    <row r="14792" spans="1:8">
      <c r="A14792" t="s">
        <v>29103</v>
      </c>
      <c r="B14792" t="s">
        <v>3790</v>
      </c>
      <c r="C14792" s="41">
        <v>46226.582626087962</v>
      </c>
      <c r="D14792" t="s">
        <v>1474</v>
      </c>
      <c r="E14792" t="s">
        <v>1474</v>
      </c>
      <c r="F14792" t="s">
        <v>1438</v>
      </c>
      <c r="G14792" t="s">
        <v>29104</v>
      </c>
      <c r="H14792" t="s">
        <v>29105</v>
      </c>
    </row>
    <row r="14793" spans="1:8">
      <c r="A14793" t="s">
        <v>29103</v>
      </c>
      <c r="B14793" t="s">
        <v>1809</v>
      </c>
      <c r="C14793" s="41">
        <v>46226.582626087962</v>
      </c>
      <c r="D14793" t="s">
        <v>1474</v>
      </c>
      <c r="E14793" t="s">
        <v>1474</v>
      </c>
      <c r="F14793" t="s">
        <v>1438</v>
      </c>
      <c r="G14793" t="s">
        <v>29104</v>
      </c>
      <c r="H14793" t="s">
        <v>29105</v>
      </c>
    </row>
    <row r="14794" spans="1:8">
      <c r="A14794" t="s">
        <v>29103</v>
      </c>
      <c r="B14794" t="s">
        <v>3793</v>
      </c>
      <c r="C14794" s="41">
        <v>46226.582626087962</v>
      </c>
      <c r="D14794" t="s">
        <v>1474</v>
      </c>
      <c r="E14794" t="s">
        <v>1474</v>
      </c>
      <c r="F14794" t="s">
        <v>1438</v>
      </c>
      <c r="G14794" t="s">
        <v>29104</v>
      </c>
      <c r="H14794" t="s">
        <v>29105</v>
      </c>
    </row>
    <row r="14795" spans="1:8">
      <c r="A14795" t="s">
        <v>29103</v>
      </c>
      <c r="B14795" t="s">
        <v>3794</v>
      </c>
      <c r="C14795" s="41">
        <v>46226.582626087962</v>
      </c>
      <c r="D14795" t="s">
        <v>1474</v>
      </c>
      <c r="E14795" t="s">
        <v>1474</v>
      </c>
      <c r="F14795" t="s">
        <v>1438</v>
      </c>
      <c r="G14795" t="s">
        <v>29104</v>
      </c>
      <c r="H14795" t="s">
        <v>29105</v>
      </c>
    </row>
    <row r="14796" spans="1:8">
      <c r="A14796" t="s">
        <v>29103</v>
      </c>
      <c r="B14796" t="s">
        <v>3795</v>
      </c>
      <c r="C14796" s="41">
        <v>46226.582626087962</v>
      </c>
      <c r="D14796" t="s">
        <v>1474</v>
      </c>
      <c r="E14796" t="s">
        <v>1474</v>
      </c>
      <c r="F14796" t="s">
        <v>1438</v>
      </c>
      <c r="G14796" t="s">
        <v>29104</v>
      </c>
      <c r="H14796" t="s">
        <v>29105</v>
      </c>
    </row>
    <row r="14797" spans="1:8">
      <c r="A14797" t="s">
        <v>29103</v>
      </c>
      <c r="B14797" t="s">
        <v>3796</v>
      </c>
      <c r="C14797" s="41">
        <v>46226.582626087962</v>
      </c>
      <c r="D14797" t="s">
        <v>1474</v>
      </c>
      <c r="E14797" t="s">
        <v>1474</v>
      </c>
      <c r="F14797" t="s">
        <v>1438</v>
      </c>
      <c r="G14797" t="s">
        <v>29104</v>
      </c>
      <c r="H14797" t="s">
        <v>29105</v>
      </c>
    </row>
    <row r="14798" spans="1:8">
      <c r="A14798" t="s">
        <v>29103</v>
      </c>
      <c r="B14798" t="s">
        <v>3797</v>
      </c>
      <c r="C14798" s="41">
        <v>46226.582626087962</v>
      </c>
      <c r="D14798" t="s">
        <v>1474</v>
      </c>
      <c r="E14798" t="s">
        <v>1474</v>
      </c>
      <c r="F14798" t="s">
        <v>1438</v>
      </c>
      <c r="G14798" t="s">
        <v>29104</v>
      </c>
      <c r="H14798" t="s">
        <v>29105</v>
      </c>
    </row>
    <row r="14799" spans="1:8">
      <c r="A14799" t="s">
        <v>29106</v>
      </c>
      <c r="B14799" t="s">
        <v>996</v>
      </c>
      <c r="C14799" s="41">
        <v>46226.583696284724</v>
      </c>
      <c r="D14799" t="s">
        <v>1138</v>
      </c>
      <c r="E14799" t="s">
        <v>1138</v>
      </c>
      <c r="F14799" t="s">
        <v>12282</v>
      </c>
      <c r="G14799" t="s">
        <v>29107</v>
      </c>
      <c r="H14799" t="s">
        <v>29108</v>
      </c>
    </row>
    <row r="14800" spans="1:8">
      <c r="A14800" t="s">
        <v>29109</v>
      </c>
      <c r="B14800" t="s">
        <v>996</v>
      </c>
      <c r="C14800" s="41">
        <v>46226.584564074074</v>
      </c>
      <c r="D14800" t="s">
        <v>1138</v>
      </c>
      <c r="E14800" t="s">
        <v>1138</v>
      </c>
      <c r="F14800" t="s">
        <v>2901</v>
      </c>
      <c r="G14800" t="s">
        <v>29110</v>
      </c>
      <c r="H14800" t="s">
        <v>29111</v>
      </c>
    </row>
    <row r="14801" spans="1:8">
      <c r="A14801" t="s">
        <v>29112</v>
      </c>
      <c r="B14801" t="s">
        <v>802</v>
      </c>
      <c r="C14801" s="41">
        <v>46226.586026087964</v>
      </c>
      <c r="D14801" t="s">
        <v>1138</v>
      </c>
      <c r="E14801" t="s">
        <v>1138</v>
      </c>
      <c r="F14801" t="s">
        <v>29113</v>
      </c>
      <c r="G14801" t="s">
        <v>29114</v>
      </c>
      <c r="H14801" t="s">
        <v>29115</v>
      </c>
    </row>
    <row r="14802" spans="1:8">
      <c r="A14802" t="s">
        <v>29116</v>
      </c>
      <c r="B14802" t="s">
        <v>3790</v>
      </c>
      <c r="C14802" s="41">
        <v>46226.586738692131</v>
      </c>
      <c r="D14802" t="s">
        <v>1474</v>
      </c>
      <c r="E14802" t="s">
        <v>1474</v>
      </c>
      <c r="F14802" t="s">
        <v>1438</v>
      </c>
      <c r="G14802" t="s">
        <v>29117</v>
      </c>
      <c r="H14802" t="s">
        <v>29118</v>
      </c>
    </row>
    <row r="14803" spans="1:8">
      <c r="A14803" t="s">
        <v>29116</v>
      </c>
      <c r="B14803" t="s">
        <v>1809</v>
      </c>
      <c r="C14803" s="41">
        <v>46226.586738692131</v>
      </c>
      <c r="D14803" t="s">
        <v>1474</v>
      </c>
      <c r="E14803" t="s">
        <v>1474</v>
      </c>
      <c r="F14803" t="s">
        <v>1438</v>
      </c>
      <c r="G14803" t="s">
        <v>29117</v>
      </c>
      <c r="H14803" t="s">
        <v>29118</v>
      </c>
    </row>
    <row r="14804" spans="1:8">
      <c r="A14804" t="s">
        <v>29116</v>
      </c>
      <c r="B14804" t="s">
        <v>3793</v>
      </c>
      <c r="C14804" s="41">
        <v>46226.586738692131</v>
      </c>
      <c r="D14804" t="s">
        <v>1474</v>
      </c>
      <c r="E14804" t="s">
        <v>1474</v>
      </c>
      <c r="F14804" t="s">
        <v>1438</v>
      </c>
      <c r="G14804" t="s">
        <v>29117</v>
      </c>
      <c r="H14804" t="s">
        <v>29118</v>
      </c>
    </row>
    <row r="14805" spans="1:8">
      <c r="A14805" t="s">
        <v>29116</v>
      </c>
      <c r="B14805" t="s">
        <v>3794</v>
      </c>
      <c r="C14805" s="41">
        <v>46226.586738692131</v>
      </c>
      <c r="D14805" t="s">
        <v>1474</v>
      </c>
      <c r="E14805" t="s">
        <v>1474</v>
      </c>
      <c r="F14805" t="s">
        <v>1438</v>
      </c>
      <c r="G14805" t="s">
        <v>29117</v>
      </c>
      <c r="H14805" t="s">
        <v>29118</v>
      </c>
    </row>
    <row r="14806" spans="1:8">
      <c r="A14806" t="s">
        <v>29116</v>
      </c>
      <c r="B14806" t="s">
        <v>3795</v>
      </c>
      <c r="C14806" s="41">
        <v>46226.586738692131</v>
      </c>
      <c r="D14806" t="s">
        <v>1474</v>
      </c>
      <c r="E14806" t="s">
        <v>1474</v>
      </c>
      <c r="F14806" t="s">
        <v>1438</v>
      </c>
      <c r="G14806" t="s">
        <v>29117</v>
      </c>
      <c r="H14806" t="s">
        <v>29118</v>
      </c>
    </row>
    <row r="14807" spans="1:8">
      <c r="A14807" t="s">
        <v>29116</v>
      </c>
      <c r="B14807" t="s">
        <v>3796</v>
      </c>
      <c r="C14807" s="41">
        <v>46226.586738692131</v>
      </c>
      <c r="D14807" t="s">
        <v>1474</v>
      </c>
      <c r="E14807" t="s">
        <v>1474</v>
      </c>
      <c r="F14807" t="s">
        <v>1438</v>
      </c>
      <c r="G14807" t="s">
        <v>29117</v>
      </c>
      <c r="H14807" t="s">
        <v>29118</v>
      </c>
    </row>
    <row r="14808" spans="1:8">
      <c r="A14808" t="s">
        <v>29116</v>
      </c>
      <c r="B14808" t="s">
        <v>3797</v>
      </c>
      <c r="C14808" s="41">
        <v>46226.586738692131</v>
      </c>
      <c r="D14808" t="s">
        <v>1474</v>
      </c>
      <c r="E14808" t="s">
        <v>1474</v>
      </c>
      <c r="F14808" t="s">
        <v>1438</v>
      </c>
      <c r="G14808" t="s">
        <v>29117</v>
      </c>
      <c r="H14808" t="s">
        <v>29118</v>
      </c>
    </row>
    <row r="14809" spans="1:8">
      <c r="A14809" t="s">
        <v>29119</v>
      </c>
      <c r="B14809" t="s">
        <v>1197</v>
      </c>
      <c r="C14809" s="41">
        <v>46226.586963136571</v>
      </c>
      <c r="D14809" t="s">
        <v>1138</v>
      </c>
      <c r="E14809" t="s">
        <v>1138</v>
      </c>
      <c r="F14809" t="s">
        <v>29120</v>
      </c>
      <c r="G14809" t="s">
        <v>29121</v>
      </c>
      <c r="H14809" t="s">
        <v>29122</v>
      </c>
    </row>
    <row r="14810" spans="1:8">
      <c r="A14810" t="s">
        <v>29123</v>
      </c>
      <c r="B14810" t="s">
        <v>1200</v>
      </c>
      <c r="C14810" s="41">
        <v>46226.587439953706</v>
      </c>
      <c r="D14810" t="s">
        <v>1138</v>
      </c>
      <c r="E14810" t="s">
        <v>1138</v>
      </c>
      <c r="F14810" t="s">
        <v>18472</v>
      </c>
      <c r="G14810" t="s">
        <v>26075</v>
      </c>
      <c r="H14810" t="s">
        <v>29124</v>
      </c>
    </row>
    <row r="14811" spans="1:8">
      <c r="A14811" t="s">
        <v>29125</v>
      </c>
      <c r="B14811" t="s">
        <v>1174</v>
      </c>
      <c r="C14811" s="41">
        <v>46226.587508645833</v>
      </c>
      <c r="D14811" t="s">
        <v>1138</v>
      </c>
      <c r="E14811" t="s">
        <v>1138</v>
      </c>
      <c r="F14811" t="s">
        <v>18472</v>
      </c>
      <c r="G14811" t="s">
        <v>26075</v>
      </c>
      <c r="H14811" t="s">
        <v>29124</v>
      </c>
    </row>
    <row r="14812" spans="1:8">
      <c r="A14812" t="s">
        <v>29126</v>
      </c>
      <c r="B14812" t="s">
        <v>750</v>
      </c>
      <c r="C14812" s="41">
        <v>46226.587612615738</v>
      </c>
      <c r="D14812" t="s">
        <v>1138</v>
      </c>
      <c r="E14812" t="s">
        <v>1138</v>
      </c>
      <c r="F14812" t="s">
        <v>18472</v>
      </c>
      <c r="G14812" t="s">
        <v>26075</v>
      </c>
      <c r="H14812" t="s">
        <v>29124</v>
      </c>
    </row>
    <row r="14813" spans="1:8">
      <c r="A14813" t="s">
        <v>29127</v>
      </c>
      <c r="B14813" t="s">
        <v>1380</v>
      </c>
      <c r="C14813" s="41">
        <v>46226.58960540509</v>
      </c>
      <c r="D14813" t="s">
        <v>1138</v>
      </c>
      <c r="E14813" t="s">
        <v>1138</v>
      </c>
      <c r="F14813" t="s">
        <v>22304</v>
      </c>
      <c r="G14813" t="s">
        <v>29128</v>
      </c>
      <c r="H14813" t="s">
        <v>29129</v>
      </c>
    </row>
    <row r="14814" spans="1:8">
      <c r="A14814" t="s">
        <v>29130</v>
      </c>
      <c r="B14814" t="s">
        <v>2210</v>
      </c>
      <c r="C14814" s="41">
        <v>46226.590493240743</v>
      </c>
      <c r="D14814" t="s">
        <v>1138</v>
      </c>
      <c r="E14814" t="s">
        <v>1138</v>
      </c>
      <c r="F14814" t="s">
        <v>1414</v>
      </c>
      <c r="G14814" t="s">
        <v>11946</v>
      </c>
      <c r="H14814" t="s">
        <v>29131</v>
      </c>
    </row>
    <row r="14815" spans="1:8">
      <c r="A14815" t="s">
        <v>29132</v>
      </c>
      <c r="B14815" t="s">
        <v>996</v>
      </c>
      <c r="C14815" s="41">
        <v>46226.590536527779</v>
      </c>
      <c r="D14815" t="s">
        <v>1138</v>
      </c>
      <c r="E14815" t="s">
        <v>1138</v>
      </c>
      <c r="F14815" t="s">
        <v>2901</v>
      </c>
      <c r="G14815" t="s">
        <v>29133</v>
      </c>
      <c r="H14815" t="s">
        <v>29134</v>
      </c>
    </row>
    <row r="14816" spans="1:8">
      <c r="A14816" t="s">
        <v>29135</v>
      </c>
      <c r="B14816" t="s">
        <v>89</v>
      </c>
      <c r="C14816" s="41">
        <v>46226.591241666669</v>
      </c>
      <c r="D14816" t="s">
        <v>1138</v>
      </c>
      <c r="E14816" t="s">
        <v>1138</v>
      </c>
      <c r="F14816" t="s">
        <v>5551</v>
      </c>
      <c r="G14816" t="s">
        <v>13693</v>
      </c>
      <c r="H14816" t="s">
        <v>29136</v>
      </c>
    </row>
    <row r="14817" spans="1:8">
      <c r="A14817" t="s">
        <v>29135</v>
      </c>
      <c r="B14817" t="s">
        <v>5570</v>
      </c>
      <c r="C14817" s="41">
        <v>46226.591241666669</v>
      </c>
      <c r="D14817" t="s">
        <v>1138</v>
      </c>
      <c r="E14817" t="s">
        <v>1138</v>
      </c>
      <c r="F14817" t="s">
        <v>5551</v>
      </c>
      <c r="G14817" t="s">
        <v>13693</v>
      </c>
      <c r="H14817" t="s">
        <v>29136</v>
      </c>
    </row>
    <row r="14818" spans="1:8">
      <c r="A14818" t="s">
        <v>29135</v>
      </c>
      <c r="B14818" t="s">
        <v>5571</v>
      </c>
      <c r="C14818" s="41">
        <v>46226.591241666669</v>
      </c>
      <c r="D14818" t="s">
        <v>1138</v>
      </c>
      <c r="E14818" t="s">
        <v>1138</v>
      </c>
      <c r="F14818" t="s">
        <v>5551</v>
      </c>
      <c r="G14818" t="s">
        <v>13693</v>
      </c>
      <c r="H14818" t="s">
        <v>29136</v>
      </c>
    </row>
    <row r="14819" spans="1:8">
      <c r="A14819" t="s">
        <v>29135</v>
      </c>
      <c r="B14819" t="s">
        <v>5572</v>
      </c>
      <c r="C14819" s="41">
        <v>46226.591241666669</v>
      </c>
      <c r="D14819" t="s">
        <v>1138</v>
      </c>
      <c r="E14819" t="s">
        <v>1138</v>
      </c>
      <c r="F14819" t="s">
        <v>5551</v>
      </c>
      <c r="G14819" t="s">
        <v>13693</v>
      </c>
      <c r="H14819" t="s">
        <v>29136</v>
      </c>
    </row>
    <row r="14820" spans="1:8">
      <c r="A14820" t="s">
        <v>29135</v>
      </c>
      <c r="B14820" t="s">
        <v>802</v>
      </c>
      <c r="C14820" s="41">
        <v>46226.591241666669</v>
      </c>
      <c r="D14820" t="s">
        <v>1138</v>
      </c>
      <c r="E14820" t="s">
        <v>1138</v>
      </c>
      <c r="F14820" t="s">
        <v>5551</v>
      </c>
      <c r="G14820" t="s">
        <v>13693</v>
      </c>
      <c r="H14820" t="s">
        <v>29136</v>
      </c>
    </row>
    <row r="14821" spans="1:8">
      <c r="A14821" t="s">
        <v>29137</v>
      </c>
      <c r="B14821" t="s">
        <v>750</v>
      </c>
      <c r="C14821" s="41">
        <v>46226.591680752317</v>
      </c>
      <c r="D14821" t="s">
        <v>1138</v>
      </c>
      <c r="E14821" t="s">
        <v>1138</v>
      </c>
      <c r="F14821" t="s">
        <v>22304</v>
      </c>
      <c r="G14821" t="s">
        <v>29128</v>
      </c>
      <c r="H14821" t="s">
        <v>29138</v>
      </c>
    </row>
    <row r="14822" spans="1:8">
      <c r="A14822" t="s">
        <v>29139</v>
      </c>
      <c r="B14822" t="s">
        <v>1152</v>
      </c>
      <c r="C14822" s="41">
        <v>46226.591751192129</v>
      </c>
      <c r="D14822" t="s">
        <v>1138</v>
      </c>
      <c r="E14822" t="s">
        <v>1138</v>
      </c>
      <c r="F14822" t="s">
        <v>22304</v>
      </c>
      <c r="G14822" t="s">
        <v>29128</v>
      </c>
      <c r="H14822" t="s">
        <v>29140</v>
      </c>
    </row>
    <row r="14823" spans="1:8">
      <c r="A14823" t="s">
        <v>29141</v>
      </c>
      <c r="B14823" t="s">
        <v>1143</v>
      </c>
      <c r="C14823" s="41">
        <v>46226.592328773149</v>
      </c>
      <c r="D14823" t="s">
        <v>1138</v>
      </c>
      <c r="E14823" t="s">
        <v>1138</v>
      </c>
      <c r="F14823" t="s">
        <v>22304</v>
      </c>
      <c r="G14823" t="s">
        <v>29128</v>
      </c>
      <c r="H14823" t="s">
        <v>29142</v>
      </c>
    </row>
    <row r="14824" spans="1:8">
      <c r="A14824" t="s">
        <v>29143</v>
      </c>
      <c r="B14824" t="s">
        <v>1768</v>
      </c>
      <c r="C14824" s="41">
        <v>46226.593006331015</v>
      </c>
      <c r="D14824" t="s">
        <v>1474</v>
      </c>
      <c r="E14824" t="s">
        <v>1474</v>
      </c>
      <c r="F14824" t="s">
        <v>1769</v>
      </c>
      <c r="G14824" t="s">
        <v>29144</v>
      </c>
      <c r="H14824" t="s">
        <v>29145</v>
      </c>
    </row>
    <row r="14825" spans="1:8">
      <c r="A14825" t="s">
        <v>29146</v>
      </c>
      <c r="B14825" t="s">
        <v>9381</v>
      </c>
      <c r="C14825" s="41">
        <v>46226.593445266204</v>
      </c>
      <c r="D14825" t="s">
        <v>1474</v>
      </c>
      <c r="E14825" t="s">
        <v>1474</v>
      </c>
      <c r="F14825" t="s">
        <v>750</v>
      </c>
      <c r="G14825" t="s">
        <v>29147</v>
      </c>
      <c r="H14825" t="s">
        <v>29148</v>
      </c>
    </row>
    <row r="14826" spans="1:8">
      <c r="A14826" t="s">
        <v>29149</v>
      </c>
      <c r="B14826" t="s">
        <v>658</v>
      </c>
      <c r="C14826" s="41">
        <v>46226.594194259262</v>
      </c>
      <c r="D14826" t="s">
        <v>1138</v>
      </c>
      <c r="E14826" t="s">
        <v>1138</v>
      </c>
      <c r="F14826" t="s">
        <v>1287</v>
      </c>
      <c r="G14826" t="s">
        <v>27220</v>
      </c>
      <c r="H14826" t="s">
        <v>29150</v>
      </c>
    </row>
    <row r="14827" spans="1:8">
      <c r="A14827" t="s">
        <v>29151</v>
      </c>
      <c r="B14827" t="s">
        <v>1426</v>
      </c>
      <c r="C14827" s="41">
        <v>46226.59421408565</v>
      </c>
      <c r="D14827" t="s">
        <v>1138</v>
      </c>
      <c r="E14827" t="s">
        <v>1138</v>
      </c>
      <c r="F14827" t="s">
        <v>1287</v>
      </c>
      <c r="G14827" t="s">
        <v>27220</v>
      </c>
      <c r="H14827" t="s">
        <v>29152</v>
      </c>
    </row>
    <row r="14828" spans="1:8">
      <c r="A14828" t="s">
        <v>29153</v>
      </c>
      <c r="B14828" t="s">
        <v>658</v>
      </c>
      <c r="C14828" s="41">
        <v>46226.594224502318</v>
      </c>
      <c r="D14828" t="s">
        <v>1138</v>
      </c>
      <c r="E14828" t="s">
        <v>1138</v>
      </c>
      <c r="F14828" t="s">
        <v>1287</v>
      </c>
      <c r="G14828" t="s">
        <v>27234</v>
      </c>
      <c r="H14828" t="s">
        <v>29154</v>
      </c>
    </row>
    <row r="14829" spans="1:8">
      <c r="A14829" t="s">
        <v>29155</v>
      </c>
      <c r="B14829" t="s">
        <v>1438</v>
      </c>
      <c r="C14829" s="41">
        <v>46226.59423052083</v>
      </c>
      <c r="D14829" t="s">
        <v>1138</v>
      </c>
      <c r="E14829" t="s">
        <v>1138</v>
      </c>
      <c r="F14829" t="s">
        <v>1287</v>
      </c>
      <c r="G14829" t="s">
        <v>27220</v>
      </c>
      <c r="H14829" t="s">
        <v>29156</v>
      </c>
    </row>
    <row r="14830" spans="1:8">
      <c r="A14830" t="s">
        <v>29157</v>
      </c>
      <c r="B14830" t="s">
        <v>1438</v>
      </c>
      <c r="C14830" s="41">
        <v>46226.594234560187</v>
      </c>
      <c r="D14830" t="s">
        <v>1138</v>
      </c>
      <c r="E14830" t="s">
        <v>1138</v>
      </c>
      <c r="F14830" t="s">
        <v>1287</v>
      </c>
      <c r="G14830" t="s">
        <v>27234</v>
      </c>
      <c r="H14830" t="s">
        <v>29158</v>
      </c>
    </row>
    <row r="14831" spans="1:8">
      <c r="A14831" t="s">
        <v>29159</v>
      </c>
      <c r="B14831" t="s">
        <v>1426</v>
      </c>
      <c r="C14831" s="41">
        <v>46226.594236122684</v>
      </c>
      <c r="D14831" t="s">
        <v>1138</v>
      </c>
      <c r="E14831" t="s">
        <v>1138</v>
      </c>
      <c r="F14831" t="s">
        <v>1287</v>
      </c>
      <c r="G14831" t="s">
        <v>27234</v>
      </c>
      <c r="H14831" t="s">
        <v>29160</v>
      </c>
    </row>
    <row r="14832" spans="1:8">
      <c r="A14832" t="s">
        <v>29161</v>
      </c>
      <c r="B14832" t="s">
        <v>658</v>
      </c>
      <c r="C14832" s="41">
        <v>46226.601785474537</v>
      </c>
      <c r="D14832" t="s">
        <v>1138</v>
      </c>
      <c r="E14832" t="s">
        <v>1138</v>
      </c>
      <c r="F14832" t="s">
        <v>1287</v>
      </c>
      <c r="G14832" t="s">
        <v>27220</v>
      </c>
      <c r="H14832" t="s">
        <v>29162</v>
      </c>
    </row>
    <row r="14833" spans="1:8">
      <c r="A14833" t="s">
        <v>29163</v>
      </c>
      <c r="B14833" t="s">
        <v>1438</v>
      </c>
      <c r="C14833" s="41">
        <v>46226.601795775467</v>
      </c>
      <c r="D14833" t="s">
        <v>1138</v>
      </c>
      <c r="E14833" t="s">
        <v>1138</v>
      </c>
      <c r="F14833" t="s">
        <v>1287</v>
      </c>
      <c r="G14833" t="s">
        <v>27220</v>
      </c>
      <c r="H14833" t="s">
        <v>29164</v>
      </c>
    </row>
    <row r="14834" spans="1:8">
      <c r="A14834" t="s">
        <v>29165</v>
      </c>
      <c r="B14834" t="s">
        <v>1426</v>
      </c>
      <c r="C14834" s="41">
        <v>46226.601840011572</v>
      </c>
      <c r="D14834" t="s">
        <v>1138</v>
      </c>
      <c r="E14834" t="s">
        <v>1138</v>
      </c>
      <c r="F14834" t="s">
        <v>1287</v>
      </c>
      <c r="G14834" t="s">
        <v>27234</v>
      </c>
      <c r="H14834" t="s">
        <v>29166</v>
      </c>
    </row>
    <row r="14835" spans="1:8">
      <c r="A14835" t="s">
        <v>29167</v>
      </c>
      <c r="B14835" t="s">
        <v>1426</v>
      </c>
      <c r="C14835" s="41">
        <v>46226.601861122683</v>
      </c>
      <c r="D14835" t="s">
        <v>1138</v>
      </c>
      <c r="E14835" t="s">
        <v>1138</v>
      </c>
      <c r="F14835" t="s">
        <v>1287</v>
      </c>
      <c r="G14835" t="s">
        <v>27220</v>
      </c>
      <c r="H14835" t="s">
        <v>29168</v>
      </c>
    </row>
    <row r="14836" spans="1:8">
      <c r="A14836" t="s">
        <v>29169</v>
      </c>
      <c r="B14836" t="s">
        <v>658</v>
      </c>
      <c r="C14836" s="41">
        <v>46226.601889201389</v>
      </c>
      <c r="D14836" t="s">
        <v>1138</v>
      </c>
      <c r="E14836" t="s">
        <v>1138</v>
      </c>
      <c r="F14836" t="s">
        <v>1287</v>
      </c>
      <c r="G14836" t="s">
        <v>27234</v>
      </c>
      <c r="H14836" t="s">
        <v>29170</v>
      </c>
    </row>
    <row r="14837" spans="1:8">
      <c r="A14837" t="s">
        <v>29171</v>
      </c>
      <c r="B14837" t="s">
        <v>1438</v>
      </c>
      <c r="C14837" s="41">
        <v>46226.601957916668</v>
      </c>
      <c r="D14837" t="s">
        <v>1138</v>
      </c>
      <c r="E14837" t="s">
        <v>1138</v>
      </c>
      <c r="F14837" t="s">
        <v>1287</v>
      </c>
      <c r="G14837" t="s">
        <v>27234</v>
      </c>
      <c r="H14837" t="s">
        <v>29172</v>
      </c>
    </row>
    <row r="14838" spans="1:8">
      <c r="A14838" t="s">
        <v>29173</v>
      </c>
      <c r="B14838" t="s">
        <v>1380</v>
      </c>
      <c r="C14838" s="41">
        <v>46226.604126782404</v>
      </c>
      <c r="D14838" t="s">
        <v>1138</v>
      </c>
      <c r="E14838" t="s">
        <v>1138</v>
      </c>
      <c r="F14838" t="s">
        <v>28515</v>
      </c>
      <c r="G14838" t="s">
        <v>21905</v>
      </c>
      <c r="H14838" t="s">
        <v>29174</v>
      </c>
    </row>
    <row r="14839" spans="1:8">
      <c r="A14839" t="s">
        <v>29175</v>
      </c>
      <c r="B14839" t="s">
        <v>4184</v>
      </c>
      <c r="C14839" s="41">
        <v>46226.606310185183</v>
      </c>
      <c r="D14839" t="s">
        <v>1474</v>
      </c>
      <c r="E14839" t="s">
        <v>1474</v>
      </c>
      <c r="F14839" t="s">
        <v>1769</v>
      </c>
      <c r="G14839" t="s">
        <v>29176</v>
      </c>
      <c r="H14839" t="s">
        <v>29177</v>
      </c>
    </row>
    <row r="14840" spans="1:8">
      <c r="A14840" t="s">
        <v>29178</v>
      </c>
      <c r="B14840" t="s">
        <v>2210</v>
      </c>
      <c r="C14840" s="41">
        <v>46226.608417280091</v>
      </c>
      <c r="D14840" t="s">
        <v>1138</v>
      </c>
      <c r="E14840" t="s">
        <v>1138</v>
      </c>
      <c r="F14840" t="s">
        <v>1414</v>
      </c>
      <c r="G14840" t="s">
        <v>11946</v>
      </c>
      <c r="H14840" t="s">
        <v>29179</v>
      </c>
    </row>
    <row r="14841" spans="1:8">
      <c r="A14841" t="s">
        <v>29180</v>
      </c>
      <c r="B14841" t="s">
        <v>2210</v>
      </c>
      <c r="C14841" s="41">
        <v>46226.608615347221</v>
      </c>
      <c r="D14841" t="s">
        <v>1138</v>
      </c>
      <c r="E14841" t="s">
        <v>1138</v>
      </c>
      <c r="F14841" t="s">
        <v>1414</v>
      </c>
      <c r="G14841" t="s">
        <v>12124</v>
      </c>
      <c r="H14841" t="s">
        <v>29181</v>
      </c>
    </row>
    <row r="14842" spans="1:8">
      <c r="A14842" t="s">
        <v>29182</v>
      </c>
      <c r="B14842" t="s">
        <v>1782</v>
      </c>
      <c r="C14842" s="41">
        <v>46226.609157685183</v>
      </c>
      <c r="D14842" t="s">
        <v>1474</v>
      </c>
      <c r="E14842" t="s">
        <v>1474</v>
      </c>
      <c r="F14842" t="s">
        <v>1143</v>
      </c>
      <c r="G14842" t="s">
        <v>29183</v>
      </c>
      <c r="H14842" t="s">
        <v>29184</v>
      </c>
    </row>
    <row r="14843" spans="1:8">
      <c r="A14843" t="s">
        <v>29185</v>
      </c>
      <c r="B14843" t="s">
        <v>1143</v>
      </c>
      <c r="C14843" s="41">
        <v>46226.609919861112</v>
      </c>
      <c r="D14843" t="s">
        <v>1138</v>
      </c>
      <c r="E14843" t="s">
        <v>1138</v>
      </c>
      <c r="F14843" t="s">
        <v>1796</v>
      </c>
      <c r="G14843" t="s">
        <v>29186</v>
      </c>
      <c r="H14843" t="s">
        <v>29187</v>
      </c>
    </row>
    <row r="14844" spans="1:8">
      <c r="A14844" t="s">
        <v>29185</v>
      </c>
      <c r="B14844" t="s">
        <v>1799</v>
      </c>
      <c r="C14844" s="41">
        <v>46226.609919861112</v>
      </c>
      <c r="D14844" t="s">
        <v>1138</v>
      </c>
      <c r="E14844" t="s">
        <v>1138</v>
      </c>
      <c r="F14844" t="s">
        <v>1796</v>
      </c>
      <c r="G14844" t="s">
        <v>29186</v>
      </c>
      <c r="H14844" t="s">
        <v>29187</v>
      </c>
    </row>
    <row r="14845" spans="1:8">
      <c r="A14845" t="s">
        <v>29185</v>
      </c>
      <c r="B14845" t="s">
        <v>1279</v>
      </c>
      <c r="C14845" s="41">
        <v>46226.609919861112</v>
      </c>
      <c r="D14845" t="s">
        <v>1138</v>
      </c>
      <c r="E14845" t="s">
        <v>1138</v>
      </c>
      <c r="F14845" t="s">
        <v>1796</v>
      </c>
      <c r="G14845" t="s">
        <v>29186</v>
      </c>
      <c r="H14845" t="s">
        <v>29187</v>
      </c>
    </row>
    <row r="14846" spans="1:8">
      <c r="A14846" t="s">
        <v>29188</v>
      </c>
      <c r="B14846" t="s">
        <v>1174</v>
      </c>
      <c r="C14846" s="41">
        <v>46226.611600972225</v>
      </c>
      <c r="D14846" t="s">
        <v>1138</v>
      </c>
      <c r="E14846" t="s">
        <v>1138</v>
      </c>
      <c r="F14846" t="s">
        <v>29189</v>
      </c>
      <c r="G14846" t="s">
        <v>29190</v>
      </c>
      <c r="H14846" t="s">
        <v>29191</v>
      </c>
    </row>
    <row r="14847" spans="1:8">
      <c r="A14847" t="s">
        <v>29192</v>
      </c>
      <c r="B14847" t="s">
        <v>2601</v>
      </c>
      <c r="C14847" s="41">
        <v>46226.612477662035</v>
      </c>
      <c r="D14847" t="s">
        <v>1138</v>
      </c>
      <c r="E14847" t="s">
        <v>1138</v>
      </c>
      <c r="F14847" t="s">
        <v>1414</v>
      </c>
      <c r="G14847" t="s">
        <v>29193</v>
      </c>
      <c r="H14847" t="s">
        <v>29194</v>
      </c>
    </row>
    <row r="14848" spans="1:8">
      <c r="A14848" t="s">
        <v>29192</v>
      </c>
      <c r="B14848" t="s">
        <v>2210</v>
      </c>
      <c r="C14848" s="41">
        <v>46226.612477662035</v>
      </c>
      <c r="D14848" t="s">
        <v>1138</v>
      </c>
      <c r="E14848" t="s">
        <v>1138</v>
      </c>
      <c r="F14848" t="s">
        <v>1414</v>
      </c>
      <c r="G14848" t="s">
        <v>29193</v>
      </c>
      <c r="H14848" t="s">
        <v>29194</v>
      </c>
    </row>
    <row r="14849" spans="1:8">
      <c r="A14849" t="s">
        <v>29195</v>
      </c>
      <c r="B14849" t="s">
        <v>2210</v>
      </c>
      <c r="C14849" s="41">
        <v>46226.613422546296</v>
      </c>
      <c r="D14849" t="s">
        <v>1138</v>
      </c>
      <c r="E14849" t="s">
        <v>1138</v>
      </c>
      <c r="F14849" t="s">
        <v>1414</v>
      </c>
      <c r="G14849" t="s">
        <v>12124</v>
      </c>
      <c r="H14849" t="s">
        <v>29196</v>
      </c>
    </row>
    <row r="14850" spans="1:8">
      <c r="A14850" t="s">
        <v>29197</v>
      </c>
      <c r="B14850" t="s">
        <v>996</v>
      </c>
      <c r="C14850" s="41">
        <v>46226.614396516205</v>
      </c>
      <c r="D14850" t="s">
        <v>1138</v>
      </c>
      <c r="E14850" t="s">
        <v>1138</v>
      </c>
      <c r="F14850" t="s">
        <v>6861</v>
      </c>
      <c r="G14850" t="s">
        <v>29198</v>
      </c>
      <c r="H14850" t="s">
        <v>29199</v>
      </c>
    </row>
    <row r="14851" spans="1:8">
      <c r="A14851" t="s">
        <v>29200</v>
      </c>
      <c r="B14851" t="s">
        <v>1046</v>
      </c>
      <c r="C14851" s="41">
        <v>46226.614464212966</v>
      </c>
      <c r="D14851" t="s">
        <v>1138</v>
      </c>
      <c r="E14851" t="s">
        <v>1138</v>
      </c>
      <c r="F14851" t="s">
        <v>29201</v>
      </c>
      <c r="G14851" t="s">
        <v>29202</v>
      </c>
      <c r="H14851" t="s">
        <v>29203</v>
      </c>
    </row>
    <row r="14852" spans="1:8">
      <c r="A14852" t="s">
        <v>29204</v>
      </c>
      <c r="B14852" t="s">
        <v>573</v>
      </c>
      <c r="C14852" s="41">
        <v>46226.615561412036</v>
      </c>
      <c r="D14852" t="s">
        <v>1138</v>
      </c>
      <c r="E14852" t="s">
        <v>1138</v>
      </c>
      <c r="F14852" t="s">
        <v>7600</v>
      </c>
      <c r="G14852" t="s">
        <v>29205</v>
      </c>
      <c r="H14852" t="s">
        <v>29206</v>
      </c>
    </row>
    <row r="14853" spans="1:8">
      <c r="A14853" t="s">
        <v>29204</v>
      </c>
      <c r="B14853" t="s">
        <v>1200</v>
      </c>
      <c r="C14853" s="41">
        <v>46226.615561412036</v>
      </c>
      <c r="D14853" t="s">
        <v>1138</v>
      </c>
      <c r="E14853" t="s">
        <v>1138</v>
      </c>
      <c r="F14853" t="s">
        <v>7600</v>
      </c>
      <c r="G14853" t="s">
        <v>29205</v>
      </c>
      <c r="H14853" t="s">
        <v>29206</v>
      </c>
    </row>
    <row r="14854" spans="1:8">
      <c r="A14854" t="s">
        <v>29207</v>
      </c>
      <c r="B14854" t="s">
        <v>2210</v>
      </c>
      <c r="C14854" s="41">
        <v>46226.616733240742</v>
      </c>
      <c r="D14854" t="s">
        <v>1138</v>
      </c>
      <c r="E14854" t="s">
        <v>1138</v>
      </c>
      <c r="F14854" t="s">
        <v>1414</v>
      </c>
      <c r="G14854" t="s">
        <v>12124</v>
      </c>
      <c r="H14854" t="s">
        <v>29208</v>
      </c>
    </row>
    <row r="14855" spans="1:8">
      <c r="A14855" t="s">
        <v>29209</v>
      </c>
      <c r="B14855" t="s">
        <v>1152</v>
      </c>
      <c r="C14855" s="41">
        <v>46226.616769039349</v>
      </c>
      <c r="D14855" t="s">
        <v>1138</v>
      </c>
      <c r="E14855" t="s">
        <v>1138</v>
      </c>
      <c r="F14855" t="s">
        <v>7335</v>
      </c>
      <c r="G14855" t="s">
        <v>28408</v>
      </c>
      <c r="H14855" t="s">
        <v>29210</v>
      </c>
    </row>
    <row r="14856" spans="1:8">
      <c r="A14856" t="s">
        <v>29211</v>
      </c>
      <c r="B14856" t="s">
        <v>89</v>
      </c>
      <c r="C14856" s="41">
        <v>46226.617268495371</v>
      </c>
      <c r="D14856" t="s">
        <v>1138</v>
      </c>
      <c r="E14856" t="s">
        <v>1138</v>
      </c>
      <c r="F14856" t="s">
        <v>1387</v>
      </c>
      <c r="G14856" t="s">
        <v>29212</v>
      </c>
      <c r="H14856" t="s">
        <v>29213</v>
      </c>
    </row>
    <row r="14857" spans="1:8">
      <c r="A14857" t="s">
        <v>29214</v>
      </c>
      <c r="B14857" t="s">
        <v>750</v>
      </c>
      <c r="C14857" s="41">
        <v>46226.617311377318</v>
      </c>
      <c r="D14857" t="s">
        <v>1138</v>
      </c>
      <c r="E14857" t="s">
        <v>1138</v>
      </c>
      <c r="F14857" t="s">
        <v>7335</v>
      </c>
      <c r="G14857" t="s">
        <v>28408</v>
      </c>
      <c r="H14857" t="s">
        <v>29210</v>
      </c>
    </row>
    <row r="14858" spans="1:8">
      <c r="A14858" t="s">
        <v>29215</v>
      </c>
      <c r="B14858" t="s">
        <v>1150</v>
      </c>
      <c r="C14858" s="41">
        <v>46226.61863863426</v>
      </c>
      <c r="D14858" t="s">
        <v>1138</v>
      </c>
      <c r="E14858" t="s">
        <v>1138</v>
      </c>
      <c r="F14858" t="s">
        <v>1442</v>
      </c>
      <c r="G14858" t="s">
        <v>4421</v>
      </c>
      <c r="H14858" t="s">
        <v>29216</v>
      </c>
    </row>
    <row r="14859" spans="1:8">
      <c r="A14859" t="s">
        <v>29217</v>
      </c>
      <c r="B14859" t="s">
        <v>949</v>
      </c>
      <c r="C14859" s="41">
        <v>46226.61919258102</v>
      </c>
      <c r="D14859" t="s">
        <v>1138</v>
      </c>
      <c r="E14859" t="s">
        <v>1138</v>
      </c>
      <c r="F14859" t="s">
        <v>1333</v>
      </c>
      <c r="G14859" t="s">
        <v>29218</v>
      </c>
      <c r="H14859" t="s">
        <v>29219</v>
      </c>
    </row>
    <row r="14860" spans="1:8">
      <c r="A14860" t="s">
        <v>29220</v>
      </c>
      <c r="B14860" t="s">
        <v>29221</v>
      </c>
      <c r="C14860" s="41">
        <v>46226.620474108793</v>
      </c>
      <c r="D14860" t="s">
        <v>1474</v>
      </c>
      <c r="E14860" t="s">
        <v>1474</v>
      </c>
      <c r="F14860" t="s">
        <v>1423</v>
      </c>
      <c r="G14860" t="s">
        <v>29222</v>
      </c>
      <c r="H14860" t="s">
        <v>29223</v>
      </c>
    </row>
    <row r="14861" spans="1:8">
      <c r="A14861" t="s">
        <v>29220</v>
      </c>
      <c r="B14861" t="s">
        <v>23969</v>
      </c>
      <c r="C14861" s="41">
        <v>46226.620474108793</v>
      </c>
      <c r="D14861" t="s">
        <v>1474</v>
      </c>
      <c r="E14861" t="s">
        <v>1474</v>
      </c>
      <c r="F14861" t="s">
        <v>1423</v>
      </c>
      <c r="G14861" t="s">
        <v>29222</v>
      </c>
      <c r="H14861" t="s">
        <v>29223</v>
      </c>
    </row>
    <row r="14862" spans="1:8">
      <c r="A14862" t="s">
        <v>29224</v>
      </c>
      <c r="B14862" t="s">
        <v>1143</v>
      </c>
      <c r="C14862" s="41">
        <v>46226.621740312497</v>
      </c>
      <c r="D14862" t="s">
        <v>1138</v>
      </c>
      <c r="E14862" t="s">
        <v>1138</v>
      </c>
      <c r="F14862" t="s">
        <v>29225</v>
      </c>
      <c r="G14862" t="s">
        <v>29226</v>
      </c>
      <c r="H14862" t="s">
        <v>29227</v>
      </c>
    </row>
    <row r="14863" spans="1:8">
      <c r="A14863" t="s">
        <v>29228</v>
      </c>
      <c r="B14863" t="s">
        <v>2210</v>
      </c>
      <c r="C14863" s="41">
        <v>46226.62182119213</v>
      </c>
      <c r="D14863" t="s">
        <v>1138</v>
      </c>
      <c r="E14863" t="s">
        <v>1138</v>
      </c>
      <c r="F14863" t="s">
        <v>1414</v>
      </c>
      <c r="G14863" t="s">
        <v>12124</v>
      </c>
      <c r="H14863" t="s">
        <v>29229</v>
      </c>
    </row>
    <row r="14864" spans="1:8">
      <c r="A14864" t="s">
        <v>29230</v>
      </c>
      <c r="B14864" t="s">
        <v>89</v>
      </c>
      <c r="C14864" s="41">
        <v>46226.623125798615</v>
      </c>
      <c r="D14864" t="s">
        <v>1138</v>
      </c>
      <c r="E14864" t="s">
        <v>1138</v>
      </c>
      <c r="F14864" t="s">
        <v>1387</v>
      </c>
      <c r="G14864" t="s">
        <v>5293</v>
      </c>
      <c r="H14864" t="s">
        <v>29231</v>
      </c>
    </row>
    <row r="14865" spans="1:8">
      <c r="A14865" t="s">
        <v>29232</v>
      </c>
      <c r="B14865" t="s">
        <v>2210</v>
      </c>
      <c r="C14865" s="41">
        <v>46226.627357303238</v>
      </c>
      <c r="D14865" t="s">
        <v>1138</v>
      </c>
      <c r="E14865" t="s">
        <v>1138</v>
      </c>
      <c r="F14865" t="s">
        <v>1414</v>
      </c>
      <c r="G14865" t="s">
        <v>11946</v>
      </c>
      <c r="H14865" t="s">
        <v>29233</v>
      </c>
    </row>
    <row r="14866" spans="1:8">
      <c r="A14866" t="s">
        <v>29234</v>
      </c>
      <c r="B14866" t="s">
        <v>18998</v>
      </c>
      <c r="C14866" s="41">
        <v>46226.627586446761</v>
      </c>
      <c r="D14866" t="s">
        <v>1474</v>
      </c>
      <c r="E14866" t="s">
        <v>1474</v>
      </c>
      <c r="F14866" t="s">
        <v>915</v>
      </c>
      <c r="G14866" t="s">
        <v>29235</v>
      </c>
      <c r="H14866" t="s">
        <v>29236</v>
      </c>
    </row>
    <row r="14867" spans="1:8">
      <c r="A14867" t="s">
        <v>29237</v>
      </c>
      <c r="B14867" t="s">
        <v>1238</v>
      </c>
      <c r="C14867" s="41">
        <v>46226.628040613425</v>
      </c>
      <c r="D14867" t="s">
        <v>1138</v>
      </c>
      <c r="E14867" t="s">
        <v>1138</v>
      </c>
      <c r="F14867" t="s">
        <v>2008</v>
      </c>
      <c r="G14867" t="s">
        <v>29238</v>
      </c>
      <c r="H14867" t="s">
        <v>29239</v>
      </c>
    </row>
    <row r="14868" spans="1:8">
      <c r="A14868" t="s">
        <v>29240</v>
      </c>
      <c r="B14868" t="s">
        <v>1200</v>
      </c>
      <c r="C14868" s="41">
        <v>46226.628177129627</v>
      </c>
      <c r="D14868" t="s">
        <v>1138</v>
      </c>
      <c r="E14868" t="s">
        <v>1138</v>
      </c>
      <c r="F14868" t="s">
        <v>1442</v>
      </c>
      <c r="G14868" t="s">
        <v>29241</v>
      </c>
      <c r="H14868" t="s">
        <v>29242</v>
      </c>
    </row>
    <row r="14869" spans="1:8">
      <c r="A14869" t="s">
        <v>29243</v>
      </c>
      <c r="B14869" t="s">
        <v>2210</v>
      </c>
      <c r="C14869" s="41">
        <v>46226.629199664349</v>
      </c>
      <c r="D14869" t="s">
        <v>1138</v>
      </c>
      <c r="E14869" t="s">
        <v>1138</v>
      </c>
      <c r="F14869" t="s">
        <v>1414</v>
      </c>
      <c r="G14869" t="s">
        <v>29244</v>
      </c>
      <c r="H14869" t="s">
        <v>29245</v>
      </c>
    </row>
    <row r="14870" spans="1:8">
      <c r="A14870" t="s">
        <v>29246</v>
      </c>
      <c r="B14870" t="s">
        <v>2210</v>
      </c>
      <c r="C14870" s="41">
        <v>46226.630055497684</v>
      </c>
      <c r="D14870" t="s">
        <v>1138</v>
      </c>
      <c r="E14870" t="s">
        <v>1138</v>
      </c>
      <c r="F14870" t="s">
        <v>1414</v>
      </c>
      <c r="G14870" t="s">
        <v>3727</v>
      </c>
      <c r="H14870" t="s">
        <v>29247</v>
      </c>
    </row>
    <row r="14871" spans="1:8">
      <c r="A14871" s="3" t="s">
        <v>29248</v>
      </c>
      <c r="B14871" t="s">
        <v>1910</v>
      </c>
      <c r="C14871" s="41">
        <v>46226.632244236112</v>
      </c>
      <c r="D14871" t="s">
        <v>1138</v>
      </c>
      <c r="E14871" t="s">
        <v>1138</v>
      </c>
      <c r="F14871" t="s">
        <v>1442</v>
      </c>
      <c r="G14871" t="s">
        <v>1443</v>
      </c>
      <c r="H14871" t="s">
        <v>29249</v>
      </c>
    </row>
    <row r="14872" spans="1:8">
      <c r="A14872" t="s">
        <v>29250</v>
      </c>
      <c r="B14872" t="s">
        <v>658</v>
      </c>
      <c r="C14872" s="41">
        <v>46226.632331608795</v>
      </c>
      <c r="D14872" t="s">
        <v>1138</v>
      </c>
      <c r="E14872" t="s">
        <v>1138</v>
      </c>
      <c r="F14872" t="s">
        <v>1287</v>
      </c>
      <c r="G14872" t="s">
        <v>27220</v>
      </c>
      <c r="H14872" t="s">
        <v>29251</v>
      </c>
    </row>
    <row r="14873" spans="1:8">
      <c r="A14873" t="s">
        <v>29252</v>
      </c>
      <c r="B14873" t="s">
        <v>1438</v>
      </c>
      <c r="C14873" s="41">
        <v>46226.632356886577</v>
      </c>
      <c r="D14873" t="s">
        <v>1138</v>
      </c>
      <c r="E14873" t="s">
        <v>1138</v>
      </c>
      <c r="F14873" t="s">
        <v>1287</v>
      </c>
      <c r="G14873" t="s">
        <v>27220</v>
      </c>
      <c r="H14873" t="s">
        <v>29253</v>
      </c>
    </row>
    <row r="14874" spans="1:8">
      <c r="A14874" t="s">
        <v>29254</v>
      </c>
      <c r="B14874" t="s">
        <v>658</v>
      </c>
      <c r="C14874" s="41">
        <v>46226.632386469908</v>
      </c>
      <c r="D14874" t="s">
        <v>1138</v>
      </c>
      <c r="E14874" t="s">
        <v>1138</v>
      </c>
      <c r="F14874" t="s">
        <v>1287</v>
      </c>
      <c r="G14874" t="s">
        <v>27234</v>
      </c>
      <c r="H14874" t="s">
        <v>29255</v>
      </c>
    </row>
    <row r="14875" spans="1:8">
      <c r="A14875" t="s">
        <v>29256</v>
      </c>
      <c r="B14875" t="s">
        <v>1426</v>
      </c>
      <c r="C14875" s="41">
        <v>46226.63239017361</v>
      </c>
      <c r="D14875" t="s">
        <v>1138</v>
      </c>
      <c r="E14875" t="s">
        <v>1138</v>
      </c>
      <c r="F14875" t="s">
        <v>1287</v>
      </c>
      <c r="G14875" t="s">
        <v>27220</v>
      </c>
      <c r="H14875" t="s">
        <v>29257</v>
      </c>
    </row>
    <row r="14876" spans="1:8">
      <c r="A14876" t="s">
        <v>29258</v>
      </c>
      <c r="B14876" t="s">
        <v>1426</v>
      </c>
      <c r="C14876" s="41">
        <v>46226.632463275462</v>
      </c>
      <c r="D14876" t="s">
        <v>1138</v>
      </c>
      <c r="E14876" t="s">
        <v>1138</v>
      </c>
      <c r="F14876" t="s">
        <v>1287</v>
      </c>
      <c r="G14876" t="s">
        <v>27234</v>
      </c>
      <c r="H14876" t="s">
        <v>29259</v>
      </c>
    </row>
    <row r="14877" spans="1:8">
      <c r="A14877" t="s">
        <v>29260</v>
      </c>
      <c r="B14877" t="s">
        <v>1438</v>
      </c>
      <c r="C14877" s="41">
        <v>46226.632473321763</v>
      </c>
      <c r="D14877" t="s">
        <v>1138</v>
      </c>
      <c r="E14877" t="s">
        <v>1138</v>
      </c>
      <c r="F14877" t="s">
        <v>1287</v>
      </c>
      <c r="G14877" t="s">
        <v>27234</v>
      </c>
      <c r="H14877" t="s">
        <v>29261</v>
      </c>
    </row>
    <row r="14878" spans="1:8">
      <c r="A14878" t="s">
        <v>29262</v>
      </c>
      <c r="B14878" t="s">
        <v>573</v>
      </c>
      <c r="C14878" s="41">
        <v>46226.632663229168</v>
      </c>
      <c r="D14878" t="s">
        <v>1138</v>
      </c>
      <c r="E14878" t="s">
        <v>1138</v>
      </c>
      <c r="F14878" t="s">
        <v>1442</v>
      </c>
      <c r="G14878" t="s">
        <v>29263</v>
      </c>
      <c r="H14878" t="s">
        <v>29264</v>
      </c>
    </row>
    <row r="14879" spans="1:8">
      <c r="A14879" t="s">
        <v>29265</v>
      </c>
      <c r="B14879" t="s">
        <v>2210</v>
      </c>
      <c r="C14879" s="41">
        <v>46226.633551041668</v>
      </c>
      <c r="D14879" t="s">
        <v>1138</v>
      </c>
      <c r="E14879" t="s">
        <v>1138</v>
      </c>
      <c r="F14879" t="s">
        <v>1414</v>
      </c>
      <c r="G14879" t="s">
        <v>6036</v>
      </c>
      <c r="H14879" t="s">
        <v>29266</v>
      </c>
    </row>
    <row r="14880" spans="1:8">
      <c r="A14880" t="s">
        <v>29267</v>
      </c>
      <c r="B14880" t="s">
        <v>25004</v>
      </c>
      <c r="C14880" s="41">
        <v>46226.633656782411</v>
      </c>
      <c r="D14880" t="s">
        <v>1474</v>
      </c>
      <c r="E14880" t="s">
        <v>1474</v>
      </c>
      <c r="F14880" t="s">
        <v>915</v>
      </c>
      <c r="G14880" t="s">
        <v>26501</v>
      </c>
      <c r="H14880" t="s">
        <v>29268</v>
      </c>
    </row>
    <row r="14881" spans="1:8">
      <c r="A14881" t="s">
        <v>29269</v>
      </c>
      <c r="B14881" t="s">
        <v>1143</v>
      </c>
      <c r="C14881" s="41">
        <v>46226.634714050924</v>
      </c>
      <c r="D14881" t="s">
        <v>1138</v>
      </c>
      <c r="E14881" t="s">
        <v>1138</v>
      </c>
      <c r="F14881" t="s">
        <v>1891</v>
      </c>
      <c r="G14881" t="s">
        <v>29270</v>
      </c>
      <c r="H14881" t="s">
        <v>29271</v>
      </c>
    </row>
    <row r="14882" spans="1:8">
      <c r="A14882" t="s">
        <v>29272</v>
      </c>
      <c r="B14882" t="s">
        <v>2210</v>
      </c>
      <c r="C14882" s="41">
        <v>46226.635491747686</v>
      </c>
      <c r="D14882" t="s">
        <v>1138</v>
      </c>
      <c r="E14882" t="s">
        <v>1138</v>
      </c>
      <c r="F14882" t="s">
        <v>1414</v>
      </c>
      <c r="G14882" t="s">
        <v>17937</v>
      </c>
      <c r="H14882" t="s">
        <v>29273</v>
      </c>
    </row>
    <row r="14883" spans="1:8">
      <c r="A14883" t="s">
        <v>29274</v>
      </c>
      <c r="B14883" t="s">
        <v>89</v>
      </c>
      <c r="C14883" s="41">
        <v>46226.636266145833</v>
      </c>
      <c r="D14883" t="s">
        <v>1138</v>
      </c>
      <c r="E14883" t="s">
        <v>1138</v>
      </c>
      <c r="F14883" t="s">
        <v>1809</v>
      </c>
      <c r="G14883" t="s">
        <v>29275</v>
      </c>
      <c r="H14883" t="s">
        <v>29276</v>
      </c>
    </row>
    <row r="14884" spans="1:8">
      <c r="A14884" t="s">
        <v>29274</v>
      </c>
      <c r="B14884" t="s">
        <v>1143</v>
      </c>
      <c r="C14884" s="41">
        <v>46226.636266145833</v>
      </c>
      <c r="D14884" t="s">
        <v>1138</v>
      </c>
      <c r="E14884" t="s">
        <v>1138</v>
      </c>
      <c r="F14884" t="s">
        <v>1809</v>
      </c>
      <c r="G14884" t="s">
        <v>29275</v>
      </c>
      <c r="H14884" t="s">
        <v>29276</v>
      </c>
    </row>
    <row r="14885" spans="1:8">
      <c r="A14885" t="s">
        <v>29277</v>
      </c>
      <c r="B14885" t="s">
        <v>1808</v>
      </c>
      <c r="C14885" s="41">
        <v>46226.636330636575</v>
      </c>
      <c r="D14885" t="s">
        <v>1138</v>
      </c>
      <c r="E14885" t="s">
        <v>1138</v>
      </c>
      <c r="F14885" t="s">
        <v>1809</v>
      </c>
      <c r="G14885" t="s">
        <v>29275</v>
      </c>
      <c r="H14885" t="s">
        <v>29276</v>
      </c>
    </row>
    <row r="14886" spans="1:8">
      <c r="A14886" t="s">
        <v>29277</v>
      </c>
      <c r="B14886" t="s">
        <v>1489</v>
      </c>
      <c r="C14886" s="41">
        <v>46226.636330636575</v>
      </c>
      <c r="D14886" t="s">
        <v>1138</v>
      </c>
      <c r="E14886" t="s">
        <v>1138</v>
      </c>
      <c r="F14886" t="s">
        <v>1809</v>
      </c>
      <c r="G14886" t="s">
        <v>29275</v>
      </c>
      <c r="H14886" t="s">
        <v>29276</v>
      </c>
    </row>
    <row r="14887" spans="1:8">
      <c r="A14887" t="s">
        <v>29277</v>
      </c>
      <c r="B14887" t="s">
        <v>1475</v>
      </c>
      <c r="C14887" s="41">
        <v>46226.636330636575</v>
      </c>
      <c r="D14887" t="s">
        <v>1138</v>
      </c>
      <c r="E14887" t="s">
        <v>1138</v>
      </c>
      <c r="F14887" t="s">
        <v>1809</v>
      </c>
      <c r="G14887" t="s">
        <v>29275</v>
      </c>
      <c r="H14887" t="s">
        <v>29276</v>
      </c>
    </row>
    <row r="14888" spans="1:8">
      <c r="A14888" t="s">
        <v>29277</v>
      </c>
      <c r="B14888" t="s">
        <v>1426</v>
      </c>
      <c r="C14888" s="41">
        <v>46226.636330636575</v>
      </c>
      <c r="D14888" t="s">
        <v>1138</v>
      </c>
      <c r="E14888" t="s">
        <v>1138</v>
      </c>
      <c r="F14888" t="s">
        <v>1809</v>
      </c>
      <c r="G14888" t="s">
        <v>29275</v>
      </c>
      <c r="H14888" t="s">
        <v>29276</v>
      </c>
    </row>
    <row r="14889" spans="1:8">
      <c r="A14889" t="s">
        <v>29278</v>
      </c>
      <c r="B14889" t="s">
        <v>1713</v>
      </c>
      <c r="C14889" s="41">
        <v>46226.636360856479</v>
      </c>
      <c r="D14889" t="s">
        <v>1138</v>
      </c>
      <c r="E14889" t="s">
        <v>1138</v>
      </c>
      <c r="F14889" t="s">
        <v>1809</v>
      </c>
      <c r="G14889" t="s">
        <v>29275</v>
      </c>
      <c r="H14889" t="s">
        <v>29276</v>
      </c>
    </row>
    <row r="14890" spans="1:8">
      <c r="A14890" t="s">
        <v>29279</v>
      </c>
      <c r="B14890" t="s">
        <v>1809</v>
      </c>
      <c r="C14890" s="41">
        <v>46226.636561828702</v>
      </c>
      <c r="D14890" t="s">
        <v>1474</v>
      </c>
      <c r="E14890" t="s">
        <v>1474</v>
      </c>
      <c r="F14890" t="s">
        <v>89</v>
      </c>
      <c r="G14890" t="s">
        <v>26706</v>
      </c>
      <c r="H14890" t="s">
        <v>29280</v>
      </c>
    </row>
    <row r="14891" spans="1:8">
      <c r="A14891" t="s">
        <v>29281</v>
      </c>
      <c r="B14891" t="s">
        <v>1809</v>
      </c>
      <c r="C14891" s="41">
        <v>46226.63673677083</v>
      </c>
      <c r="D14891" t="s">
        <v>1474</v>
      </c>
      <c r="E14891" t="s">
        <v>1474</v>
      </c>
      <c r="F14891" t="s">
        <v>1713</v>
      </c>
      <c r="G14891" t="s">
        <v>27483</v>
      </c>
      <c r="H14891" t="s">
        <v>29282</v>
      </c>
    </row>
    <row r="14892" spans="1:8">
      <c r="A14892" t="s">
        <v>29283</v>
      </c>
      <c r="B14892" t="s">
        <v>1809</v>
      </c>
      <c r="C14892" s="41">
        <v>46226.63677809028</v>
      </c>
      <c r="D14892" t="s">
        <v>1474</v>
      </c>
      <c r="E14892" t="s">
        <v>1474</v>
      </c>
      <c r="F14892" t="s">
        <v>1426</v>
      </c>
      <c r="G14892" t="s">
        <v>27483</v>
      </c>
      <c r="H14892" t="s">
        <v>29284</v>
      </c>
    </row>
    <row r="14893" spans="1:8">
      <c r="A14893" t="s">
        <v>29285</v>
      </c>
      <c r="B14893" t="s">
        <v>750</v>
      </c>
      <c r="C14893" s="41">
        <v>46226.638255127313</v>
      </c>
      <c r="D14893" t="s">
        <v>1138</v>
      </c>
      <c r="E14893" t="s">
        <v>1138</v>
      </c>
      <c r="F14893" t="s">
        <v>7616</v>
      </c>
      <c r="G14893" t="s">
        <v>29286</v>
      </c>
      <c r="H14893" t="s">
        <v>29287</v>
      </c>
    </row>
    <row r="14894" spans="1:8">
      <c r="A14894" t="s">
        <v>29285</v>
      </c>
      <c r="B14894" t="s">
        <v>573</v>
      </c>
      <c r="C14894" s="41">
        <v>46226.638255127313</v>
      </c>
      <c r="D14894" t="s">
        <v>1138</v>
      </c>
      <c r="E14894" t="s">
        <v>1138</v>
      </c>
      <c r="F14894" t="s">
        <v>7616</v>
      </c>
      <c r="G14894" t="s">
        <v>29286</v>
      </c>
      <c r="H14894" t="s">
        <v>29287</v>
      </c>
    </row>
    <row r="14895" spans="1:8">
      <c r="A14895" t="s">
        <v>29285</v>
      </c>
      <c r="B14895" t="s">
        <v>1200</v>
      </c>
      <c r="C14895" s="41">
        <v>46226.638255127313</v>
      </c>
      <c r="D14895" t="s">
        <v>1138</v>
      </c>
      <c r="E14895" t="s">
        <v>1138</v>
      </c>
      <c r="F14895" t="s">
        <v>7616</v>
      </c>
      <c r="G14895" t="s">
        <v>29286</v>
      </c>
      <c r="H14895" t="s">
        <v>29287</v>
      </c>
    </row>
    <row r="14896" spans="1:8">
      <c r="A14896" t="s">
        <v>29288</v>
      </c>
      <c r="B14896" t="s">
        <v>588</v>
      </c>
      <c r="C14896" s="41">
        <v>46226.638924722225</v>
      </c>
      <c r="D14896" t="s">
        <v>1138</v>
      </c>
      <c r="E14896" t="s">
        <v>1138</v>
      </c>
      <c r="F14896" t="s">
        <v>2382</v>
      </c>
      <c r="G14896" t="s">
        <v>27815</v>
      </c>
      <c r="H14896" t="s">
        <v>29289</v>
      </c>
    </row>
    <row r="14897" spans="1:8">
      <c r="A14897" t="s">
        <v>29290</v>
      </c>
      <c r="B14897" t="s">
        <v>1143</v>
      </c>
      <c r="C14897" s="41">
        <v>46226.639144733796</v>
      </c>
      <c r="D14897" t="s">
        <v>1138</v>
      </c>
      <c r="E14897" t="s">
        <v>1138</v>
      </c>
      <c r="F14897" t="s">
        <v>1891</v>
      </c>
      <c r="G14897" t="s">
        <v>29270</v>
      </c>
      <c r="H14897" t="s">
        <v>29291</v>
      </c>
    </row>
    <row r="14898" spans="1:8">
      <c r="A14898" t="s">
        <v>29292</v>
      </c>
      <c r="B14898" t="s">
        <v>7275</v>
      </c>
      <c r="C14898" s="41">
        <v>46226.639208715278</v>
      </c>
      <c r="D14898" t="s">
        <v>1474</v>
      </c>
      <c r="E14898" t="s">
        <v>1474</v>
      </c>
      <c r="F14898" t="s">
        <v>1769</v>
      </c>
      <c r="G14898" t="s">
        <v>29293</v>
      </c>
      <c r="H14898" t="s">
        <v>29294</v>
      </c>
    </row>
    <row r="14899" spans="1:8">
      <c r="A14899" t="s">
        <v>29295</v>
      </c>
      <c r="B14899" t="s">
        <v>1809</v>
      </c>
      <c r="C14899" s="41">
        <v>46226.639270011576</v>
      </c>
      <c r="D14899" t="s">
        <v>1474</v>
      </c>
      <c r="E14899" t="s">
        <v>1474</v>
      </c>
      <c r="F14899" t="s">
        <v>1475</v>
      </c>
      <c r="G14899" t="s">
        <v>27483</v>
      </c>
      <c r="H14899" t="s">
        <v>29296</v>
      </c>
    </row>
    <row r="14900" spans="1:8">
      <c r="A14900" t="s">
        <v>29297</v>
      </c>
      <c r="B14900" t="s">
        <v>588</v>
      </c>
      <c r="C14900" s="41">
        <v>46226.639759039354</v>
      </c>
      <c r="D14900" t="s">
        <v>1138</v>
      </c>
      <c r="E14900" t="s">
        <v>1138</v>
      </c>
      <c r="F14900" t="s">
        <v>2382</v>
      </c>
      <c r="G14900" t="s">
        <v>27815</v>
      </c>
      <c r="H14900" t="s">
        <v>29298</v>
      </c>
    </row>
    <row r="14901" spans="1:8">
      <c r="A14901" t="s">
        <v>29299</v>
      </c>
      <c r="B14901" t="s">
        <v>588</v>
      </c>
      <c r="C14901" s="41">
        <v>46226.64046047454</v>
      </c>
      <c r="D14901" t="s">
        <v>1138</v>
      </c>
      <c r="E14901" t="s">
        <v>1138</v>
      </c>
      <c r="F14901" t="s">
        <v>2382</v>
      </c>
      <c r="G14901" t="s">
        <v>29300</v>
      </c>
      <c r="H14901" t="s">
        <v>29301</v>
      </c>
    </row>
    <row r="14902" spans="1:8">
      <c r="A14902" t="s">
        <v>29302</v>
      </c>
      <c r="B14902" t="s">
        <v>1420</v>
      </c>
      <c r="C14902" s="41">
        <v>46226.642356273151</v>
      </c>
      <c r="D14902" t="s">
        <v>1138</v>
      </c>
      <c r="E14902" t="s">
        <v>1138</v>
      </c>
      <c r="F14902" t="s">
        <v>1414</v>
      </c>
      <c r="G14902" t="s">
        <v>29303</v>
      </c>
      <c r="H14902" t="s">
        <v>29304</v>
      </c>
    </row>
    <row r="14903" spans="1:8">
      <c r="A14903" t="s">
        <v>29302</v>
      </c>
      <c r="B14903" t="s">
        <v>3628</v>
      </c>
      <c r="C14903" s="41">
        <v>46226.642356273151</v>
      </c>
      <c r="D14903" t="s">
        <v>1138</v>
      </c>
      <c r="E14903" t="s">
        <v>1138</v>
      </c>
      <c r="F14903" t="s">
        <v>1414</v>
      </c>
      <c r="G14903" t="s">
        <v>29303</v>
      </c>
      <c r="H14903" t="s">
        <v>29304</v>
      </c>
    </row>
    <row r="14904" spans="1:8">
      <c r="A14904" t="s">
        <v>29302</v>
      </c>
      <c r="B14904" t="s">
        <v>29305</v>
      </c>
      <c r="C14904" s="41">
        <v>46226.642356273151</v>
      </c>
      <c r="D14904" t="s">
        <v>1138</v>
      </c>
      <c r="E14904" t="s">
        <v>1138</v>
      </c>
      <c r="F14904" t="s">
        <v>1414</v>
      </c>
      <c r="G14904" t="s">
        <v>29303</v>
      </c>
      <c r="H14904" t="s">
        <v>29304</v>
      </c>
    </row>
    <row r="14905" spans="1:8">
      <c r="A14905" t="s">
        <v>29306</v>
      </c>
      <c r="B14905" t="s">
        <v>23967</v>
      </c>
      <c r="C14905" s="41">
        <v>46226.642468912039</v>
      </c>
      <c r="D14905" t="s">
        <v>1474</v>
      </c>
      <c r="E14905" t="s">
        <v>1474</v>
      </c>
      <c r="F14905" t="s">
        <v>1166</v>
      </c>
      <c r="G14905" t="s">
        <v>29307</v>
      </c>
      <c r="H14905" t="s">
        <v>29308</v>
      </c>
    </row>
    <row r="14906" spans="1:8">
      <c r="A14906" t="s">
        <v>29309</v>
      </c>
      <c r="B14906" t="s">
        <v>915</v>
      </c>
      <c r="C14906" s="41">
        <v>46226.642959467594</v>
      </c>
      <c r="D14906" t="s">
        <v>1138</v>
      </c>
      <c r="E14906" t="s">
        <v>1138</v>
      </c>
      <c r="F14906" t="s">
        <v>25004</v>
      </c>
      <c r="G14906" t="s">
        <v>29310</v>
      </c>
      <c r="H14906" t="s">
        <v>29311</v>
      </c>
    </row>
    <row r="14907" spans="1:8">
      <c r="A14907" t="s">
        <v>29312</v>
      </c>
      <c r="B14907" t="s">
        <v>1143</v>
      </c>
      <c r="C14907" s="41">
        <v>46226.645531111113</v>
      </c>
      <c r="D14907" t="s">
        <v>1138</v>
      </c>
      <c r="E14907" t="s">
        <v>1138</v>
      </c>
      <c r="F14907" t="s">
        <v>29313</v>
      </c>
      <c r="G14907" t="s">
        <v>29080</v>
      </c>
      <c r="H14907" t="s">
        <v>29314</v>
      </c>
    </row>
    <row r="14908" spans="1:8">
      <c r="A14908" t="s">
        <v>29315</v>
      </c>
      <c r="B14908" t="s">
        <v>1166</v>
      </c>
      <c r="C14908" s="41">
        <v>46226.645537164353</v>
      </c>
      <c r="D14908" t="s">
        <v>1138</v>
      </c>
      <c r="E14908" t="s">
        <v>1138</v>
      </c>
      <c r="F14908" t="s">
        <v>29313</v>
      </c>
      <c r="G14908" t="s">
        <v>29080</v>
      </c>
      <c r="H14908" t="s">
        <v>29314</v>
      </c>
    </row>
    <row r="14909" spans="1:8">
      <c r="A14909" t="s">
        <v>29316</v>
      </c>
      <c r="B14909" t="s">
        <v>1199</v>
      </c>
      <c r="C14909" s="41">
        <v>46226.646107129629</v>
      </c>
      <c r="D14909" t="s">
        <v>1138</v>
      </c>
      <c r="E14909" t="s">
        <v>1138</v>
      </c>
      <c r="F14909" t="s">
        <v>10036</v>
      </c>
      <c r="G14909" t="s">
        <v>18346</v>
      </c>
      <c r="H14909" t="s">
        <v>29317</v>
      </c>
    </row>
    <row r="14910" spans="1:8">
      <c r="A14910" t="s">
        <v>29318</v>
      </c>
      <c r="B14910" t="s">
        <v>802</v>
      </c>
      <c r="C14910" s="41">
        <v>46226.648600740744</v>
      </c>
      <c r="D14910" t="s">
        <v>1138</v>
      </c>
      <c r="E14910" t="s">
        <v>1138</v>
      </c>
      <c r="F14910" t="s">
        <v>5759</v>
      </c>
      <c r="G14910" t="s">
        <v>29319</v>
      </c>
      <c r="H14910" t="s">
        <v>29320</v>
      </c>
    </row>
    <row r="14911" spans="1:8">
      <c r="A14911" t="s">
        <v>29321</v>
      </c>
      <c r="B14911" t="s">
        <v>2210</v>
      </c>
      <c r="C14911" s="41">
        <v>46226.648939398146</v>
      </c>
      <c r="D14911" t="s">
        <v>1138</v>
      </c>
      <c r="E14911" t="s">
        <v>1138</v>
      </c>
      <c r="F14911" t="s">
        <v>1414</v>
      </c>
      <c r="G14911" t="s">
        <v>29322</v>
      </c>
      <c r="H14911" t="s">
        <v>29323</v>
      </c>
    </row>
    <row r="14912" spans="1:8">
      <c r="A14912" t="s">
        <v>29324</v>
      </c>
      <c r="B14912" t="s">
        <v>28515</v>
      </c>
      <c r="C14912" s="41">
        <v>46226.648973831019</v>
      </c>
      <c r="D14912" t="s">
        <v>1474</v>
      </c>
      <c r="E14912" t="s">
        <v>1474</v>
      </c>
      <c r="F14912" t="s">
        <v>1380</v>
      </c>
      <c r="G14912" t="s">
        <v>29325</v>
      </c>
      <c r="H14912" t="s">
        <v>29326</v>
      </c>
    </row>
    <row r="14913" spans="1:8">
      <c r="A14913" t="s">
        <v>29327</v>
      </c>
      <c r="B14913" t="s">
        <v>573</v>
      </c>
      <c r="C14913" s="41">
        <v>46226.651635277776</v>
      </c>
      <c r="D14913" t="s">
        <v>1138</v>
      </c>
      <c r="E14913" t="s">
        <v>1138</v>
      </c>
      <c r="F14913" t="s">
        <v>1442</v>
      </c>
      <c r="G14913" t="s">
        <v>29328</v>
      </c>
      <c r="H14913" t="s">
        <v>29329</v>
      </c>
    </row>
    <row r="14914" spans="1:8">
      <c r="A14914" t="s">
        <v>29330</v>
      </c>
      <c r="B14914" t="s">
        <v>2382</v>
      </c>
      <c r="C14914" s="41">
        <v>46226.652387106478</v>
      </c>
      <c r="D14914" t="s">
        <v>1474</v>
      </c>
      <c r="E14914" t="s">
        <v>1474</v>
      </c>
      <c r="F14914" t="s">
        <v>588</v>
      </c>
      <c r="G14914" t="s">
        <v>27838</v>
      </c>
      <c r="H14914" t="s">
        <v>29331</v>
      </c>
    </row>
    <row r="14915" spans="1:8">
      <c r="A14915" t="s">
        <v>29332</v>
      </c>
      <c r="B14915" t="s">
        <v>1174</v>
      </c>
      <c r="C14915" s="41">
        <v>46226.654113101853</v>
      </c>
      <c r="D14915" t="s">
        <v>1138</v>
      </c>
      <c r="E14915" t="s">
        <v>1138</v>
      </c>
      <c r="F14915" t="s">
        <v>28207</v>
      </c>
      <c r="G14915" t="s">
        <v>29333</v>
      </c>
      <c r="H14915" t="s">
        <v>29334</v>
      </c>
    </row>
    <row r="14916" spans="1:8">
      <c r="A14916" t="s">
        <v>29335</v>
      </c>
      <c r="B14916" t="s">
        <v>1200</v>
      </c>
      <c r="C14916" s="41">
        <v>46226.654115462959</v>
      </c>
      <c r="D14916" t="s">
        <v>1138</v>
      </c>
      <c r="E14916" t="s">
        <v>1138</v>
      </c>
      <c r="F14916" t="s">
        <v>28207</v>
      </c>
      <c r="G14916" t="s">
        <v>29333</v>
      </c>
      <c r="H14916" t="s">
        <v>29334</v>
      </c>
    </row>
    <row r="14917" spans="1:8">
      <c r="A14917" t="s">
        <v>29336</v>
      </c>
      <c r="B14917" t="s">
        <v>2210</v>
      </c>
      <c r="C14917" s="41">
        <v>46226.655962951387</v>
      </c>
      <c r="D14917" t="s">
        <v>1138</v>
      </c>
      <c r="E14917" t="s">
        <v>1138</v>
      </c>
      <c r="F14917" t="s">
        <v>1414</v>
      </c>
      <c r="G14917" t="s">
        <v>6036</v>
      </c>
      <c r="H14917" t="s">
        <v>29337</v>
      </c>
    </row>
    <row r="14918" spans="1:8">
      <c r="A14918" t="s">
        <v>29338</v>
      </c>
      <c r="B14918" t="s">
        <v>18472</v>
      </c>
      <c r="C14918" s="41">
        <v>46226.658542974539</v>
      </c>
      <c r="D14918" t="s">
        <v>1474</v>
      </c>
      <c r="E14918" t="s">
        <v>1474</v>
      </c>
      <c r="F14918" t="s">
        <v>1174</v>
      </c>
      <c r="G14918" t="s">
        <v>26075</v>
      </c>
      <c r="H14918" t="s">
        <v>29339</v>
      </c>
    </row>
    <row r="14919" spans="1:8">
      <c r="A14919" t="s">
        <v>29340</v>
      </c>
      <c r="B14919" t="s">
        <v>1475</v>
      </c>
      <c r="C14919" s="41">
        <v>46226.659862256944</v>
      </c>
      <c r="D14919" t="s">
        <v>1138</v>
      </c>
      <c r="E14919" t="s">
        <v>1138</v>
      </c>
      <c r="F14919" t="s">
        <v>29341</v>
      </c>
      <c r="G14919" t="s">
        <v>29342</v>
      </c>
      <c r="H14919" t="s">
        <v>29343</v>
      </c>
    </row>
    <row r="14920" spans="1:8">
      <c r="A14920" t="s">
        <v>29344</v>
      </c>
      <c r="B14920" t="s">
        <v>2402</v>
      </c>
      <c r="C14920" s="41">
        <v>46226.662420717592</v>
      </c>
      <c r="D14920" t="s">
        <v>1474</v>
      </c>
      <c r="E14920" t="s">
        <v>1474</v>
      </c>
      <c r="F14920" t="s">
        <v>1198</v>
      </c>
      <c r="G14920" t="s">
        <v>29345</v>
      </c>
      <c r="H14920" t="s">
        <v>29346</v>
      </c>
    </row>
    <row r="14921" spans="1:8">
      <c r="A14921" s="3" t="s">
        <v>29347</v>
      </c>
      <c r="B14921" t="s">
        <v>5430</v>
      </c>
      <c r="C14921" s="41">
        <v>46226.663100648148</v>
      </c>
      <c r="D14921" t="s">
        <v>1474</v>
      </c>
      <c r="E14921" t="s">
        <v>1474</v>
      </c>
      <c r="F14921" t="s">
        <v>1475</v>
      </c>
      <c r="G14921" t="s">
        <v>29348</v>
      </c>
      <c r="H14921" t="s">
        <v>29349</v>
      </c>
    </row>
    <row r="14922" spans="1:8">
      <c r="A14922" t="s">
        <v>29350</v>
      </c>
      <c r="B14922" t="s">
        <v>5426</v>
      </c>
      <c r="C14922" s="41">
        <v>46226.663107245367</v>
      </c>
      <c r="D14922" t="s">
        <v>1474</v>
      </c>
      <c r="E14922" t="s">
        <v>1474</v>
      </c>
      <c r="F14922" t="s">
        <v>1475</v>
      </c>
      <c r="G14922" t="s">
        <v>29348</v>
      </c>
      <c r="H14922" t="s">
        <v>29349</v>
      </c>
    </row>
    <row r="14923" spans="1:8">
      <c r="A14923" t="s">
        <v>29351</v>
      </c>
      <c r="B14923" t="s">
        <v>1769</v>
      </c>
      <c r="C14923" s="41">
        <v>46226.666458715277</v>
      </c>
      <c r="D14923" t="s">
        <v>1138</v>
      </c>
      <c r="E14923" t="s">
        <v>1138</v>
      </c>
      <c r="F14923" t="s">
        <v>1446</v>
      </c>
      <c r="G14923" t="s">
        <v>29352</v>
      </c>
      <c r="H14923" t="s">
        <v>29353</v>
      </c>
    </row>
    <row r="14924" spans="1:8">
      <c r="A14924" t="s">
        <v>29354</v>
      </c>
      <c r="B14924" t="s">
        <v>2382</v>
      </c>
      <c r="C14924" s="41">
        <v>46226.666731527781</v>
      </c>
      <c r="D14924" t="s">
        <v>1474</v>
      </c>
      <c r="E14924" t="s">
        <v>1474</v>
      </c>
      <c r="F14924" t="s">
        <v>588</v>
      </c>
      <c r="G14924" t="s">
        <v>29355</v>
      </c>
      <c r="H14924" t="s">
        <v>29356</v>
      </c>
    </row>
    <row r="14925" spans="1:8">
      <c r="A14925" t="s">
        <v>29357</v>
      </c>
      <c r="B14925" t="s">
        <v>750</v>
      </c>
      <c r="C14925" s="41">
        <v>46226.666862719911</v>
      </c>
      <c r="D14925" t="s">
        <v>1138</v>
      </c>
      <c r="E14925" t="s">
        <v>1138</v>
      </c>
      <c r="F14925" t="s">
        <v>9155</v>
      </c>
      <c r="G14925" t="s">
        <v>29358</v>
      </c>
      <c r="H14925" t="s">
        <v>29359</v>
      </c>
    </row>
    <row r="14926" spans="1:8">
      <c r="A14926" t="s">
        <v>29360</v>
      </c>
      <c r="B14926" t="s">
        <v>1475</v>
      </c>
      <c r="C14926" s="41">
        <v>46226.666881793979</v>
      </c>
      <c r="D14926" t="s">
        <v>1138</v>
      </c>
      <c r="E14926" t="s">
        <v>1138</v>
      </c>
      <c r="F14926" t="s">
        <v>18768</v>
      </c>
      <c r="G14926" t="s">
        <v>29361</v>
      </c>
      <c r="H14926" t="s">
        <v>29362</v>
      </c>
    </row>
    <row r="14927" spans="1:8">
      <c r="A14927" t="s">
        <v>29363</v>
      </c>
      <c r="B14927" t="s">
        <v>1200</v>
      </c>
      <c r="C14927" s="41">
        <v>46226.666935706016</v>
      </c>
      <c r="D14927" t="s">
        <v>1138</v>
      </c>
      <c r="E14927" t="s">
        <v>1138</v>
      </c>
      <c r="F14927" t="s">
        <v>9155</v>
      </c>
      <c r="G14927" t="s">
        <v>29358</v>
      </c>
      <c r="H14927" t="s">
        <v>29359</v>
      </c>
    </row>
    <row r="14928" spans="1:8">
      <c r="A14928" t="s">
        <v>29364</v>
      </c>
      <c r="B14928" t="s">
        <v>89</v>
      </c>
      <c r="C14928" s="41">
        <v>46226.667103981483</v>
      </c>
      <c r="D14928" t="s">
        <v>1138</v>
      </c>
      <c r="E14928" t="s">
        <v>1138</v>
      </c>
      <c r="F14928" t="s">
        <v>11756</v>
      </c>
      <c r="G14928" t="s">
        <v>22896</v>
      </c>
      <c r="H14928" t="s">
        <v>29365</v>
      </c>
    </row>
    <row r="14929" spans="1:8">
      <c r="A14929" t="s">
        <v>29366</v>
      </c>
      <c r="B14929" t="s">
        <v>588</v>
      </c>
      <c r="C14929" s="41">
        <v>46226.668114305554</v>
      </c>
      <c r="D14929" t="s">
        <v>1138</v>
      </c>
      <c r="E14929" t="s">
        <v>1138</v>
      </c>
      <c r="F14929" t="s">
        <v>2382</v>
      </c>
      <c r="G14929" t="s">
        <v>29355</v>
      </c>
      <c r="H14929" t="s">
        <v>29367</v>
      </c>
    </row>
    <row r="14930" spans="1:8">
      <c r="A14930" t="s">
        <v>29368</v>
      </c>
      <c r="B14930" t="s">
        <v>1166</v>
      </c>
      <c r="C14930" s="41">
        <v>46226.668302523147</v>
      </c>
      <c r="D14930" t="s">
        <v>1138</v>
      </c>
      <c r="E14930" t="s">
        <v>1138</v>
      </c>
      <c r="F14930" t="s">
        <v>14130</v>
      </c>
      <c r="G14930" t="s">
        <v>29369</v>
      </c>
      <c r="H14930" t="s">
        <v>29370</v>
      </c>
    </row>
    <row r="14931" spans="1:8">
      <c r="A14931" t="s">
        <v>29371</v>
      </c>
      <c r="B14931" t="s">
        <v>996</v>
      </c>
      <c r="C14931" s="41">
        <v>46226.67120488426</v>
      </c>
      <c r="D14931" t="s">
        <v>1138</v>
      </c>
      <c r="E14931" t="s">
        <v>1138</v>
      </c>
      <c r="F14931" t="s">
        <v>2901</v>
      </c>
      <c r="G14931" t="s">
        <v>29110</v>
      </c>
      <c r="H14931" t="s">
        <v>29372</v>
      </c>
    </row>
    <row r="14932" spans="1:8">
      <c r="A14932" t="s">
        <v>29373</v>
      </c>
      <c r="B14932" t="s">
        <v>996</v>
      </c>
      <c r="C14932" s="41">
        <v>46226.671285497687</v>
      </c>
      <c r="D14932" t="s">
        <v>1138</v>
      </c>
      <c r="E14932" t="s">
        <v>1138</v>
      </c>
      <c r="F14932" t="s">
        <v>2901</v>
      </c>
      <c r="G14932" t="s">
        <v>29133</v>
      </c>
      <c r="H14932" t="s">
        <v>29374</v>
      </c>
    </row>
    <row r="14933" spans="1:8">
      <c r="A14933" t="s">
        <v>29375</v>
      </c>
      <c r="B14933" t="s">
        <v>802</v>
      </c>
      <c r="C14933" s="41">
        <v>46226.671641909721</v>
      </c>
      <c r="D14933" t="s">
        <v>1138</v>
      </c>
      <c r="E14933" t="s">
        <v>1138</v>
      </c>
      <c r="F14933" t="s">
        <v>29376</v>
      </c>
      <c r="G14933" t="s">
        <v>29377</v>
      </c>
      <c r="H14933" t="s">
        <v>29378</v>
      </c>
    </row>
    <row r="14934" spans="1:8">
      <c r="A14934" t="s">
        <v>29379</v>
      </c>
      <c r="B14934" t="s">
        <v>2235</v>
      </c>
      <c r="C14934" s="41">
        <v>46226.672956365743</v>
      </c>
      <c r="D14934" t="s">
        <v>1138</v>
      </c>
      <c r="E14934" t="s">
        <v>1138</v>
      </c>
      <c r="F14934" t="s">
        <v>2236</v>
      </c>
      <c r="G14934" t="s">
        <v>29380</v>
      </c>
      <c r="H14934" t="s">
        <v>29381</v>
      </c>
    </row>
    <row r="14935" spans="1:8">
      <c r="A14935" t="s">
        <v>29382</v>
      </c>
      <c r="B14935" t="s">
        <v>1475</v>
      </c>
      <c r="C14935" s="41">
        <v>46226.673109224539</v>
      </c>
      <c r="D14935" t="s">
        <v>1138</v>
      </c>
      <c r="E14935" t="s">
        <v>1138</v>
      </c>
      <c r="F14935" t="s">
        <v>2236</v>
      </c>
      <c r="G14935" t="s">
        <v>29380</v>
      </c>
      <c r="H14935" t="s">
        <v>29383</v>
      </c>
    </row>
    <row r="14936" spans="1:8">
      <c r="A14936" t="s">
        <v>29384</v>
      </c>
      <c r="B14936" t="s">
        <v>1150</v>
      </c>
      <c r="C14936" s="41">
        <v>46226.677326527781</v>
      </c>
      <c r="D14936" t="s">
        <v>1138</v>
      </c>
      <c r="E14936" t="s">
        <v>1138</v>
      </c>
      <c r="F14936" t="s">
        <v>1442</v>
      </c>
      <c r="G14936" t="s">
        <v>29385</v>
      </c>
      <c r="H14936" t="s">
        <v>29386</v>
      </c>
    </row>
    <row r="14937" spans="1:8">
      <c r="A14937" t="s">
        <v>29387</v>
      </c>
      <c r="B14937" t="s">
        <v>573</v>
      </c>
      <c r="C14937" s="41">
        <v>46226.678786053242</v>
      </c>
      <c r="D14937" t="s">
        <v>1138</v>
      </c>
      <c r="E14937" t="s">
        <v>1138</v>
      </c>
      <c r="F14937" t="s">
        <v>29120</v>
      </c>
      <c r="G14937" t="s">
        <v>29388</v>
      </c>
      <c r="H14937" t="s">
        <v>29389</v>
      </c>
    </row>
    <row r="14938" spans="1:8">
      <c r="A14938" t="s">
        <v>29390</v>
      </c>
      <c r="B14938" t="s">
        <v>1143</v>
      </c>
      <c r="C14938" s="41">
        <v>46226.679312777778</v>
      </c>
      <c r="D14938" t="s">
        <v>1138</v>
      </c>
      <c r="E14938" t="s">
        <v>1138</v>
      </c>
      <c r="F14938" t="s">
        <v>1796</v>
      </c>
      <c r="G14938" t="s">
        <v>29186</v>
      </c>
      <c r="H14938" t="s">
        <v>29391</v>
      </c>
    </row>
    <row r="14939" spans="1:8">
      <c r="A14939" t="s">
        <v>29392</v>
      </c>
      <c r="B14939" t="s">
        <v>2473</v>
      </c>
      <c r="C14939" s="41">
        <v>46226.681375972221</v>
      </c>
      <c r="D14939" t="s">
        <v>1474</v>
      </c>
      <c r="E14939" t="s">
        <v>1474</v>
      </c>
      <c r="F14939" t="s">
        <v>1200</v>
      </c>
      <c r="G14939" t="s">
        <v>29393</v>
      </c>
      <c r="H14939" t="s">
        <v>29394</v>
      </c>
    </row>
    <row r="14940" spans="1:8">
      <c r="A14940" t="s">
        <v>29395</v>
      </c>
      <c r="B14940" t="s">
        <v>2605</v>
      </c>
      <c r="C14940" s="41">
        <v>46226.681528692126</v>
      </c>
      <c r="D14940" t="s">
        <v>1138</v>
      </c>
      <c r="E14940" t="s">
        <v>1138</v>
      </c>
      <c r="F14940" t="s">
        <v>1414</v>
      </c>
      <c r="G14940" t="s">
        <v>29396</v>
      </c>
      <c r="H14940" t="s">
        <v>29397</v>
      </c>
    </row>
    <row r="14941" spans="1:8">
      <c r="A14941" t="s">
        <v>29395</v>
      </c>
      <c r="B14941" t="s">
        <v>1895</v>
      </c>
      <c r="C14941" s="41">
        <v>46226.681528692126</v>
      </c>
      <c r="D14941" t="s">
        <v>1138</v>
      </c>
      <c r="E14941" t="s">
        <v>1138</v>
      </c>
      <c r="F14941" t="s">
        <v>1414</v>
      </c>
      <c r="G14941" t="s">
        <v>29396</v>
      </c>
      <c r="H14941" t="s">
        <v>29397</v>
      </c>
    </row>
    <row r="14942" spans="1:8">
      <c r="A14942" t="s">
        <v>29398</v>
      </c>
      <c r="B14942" t="s">
        <v>1143</v>
      </c>
      <c r="C14942" s="41">
        <v>46226.682115625001</v>
      </c>
      <c r="D14942" t="s">
        <v>1138</v>
      </c>
      <c r="E14942" t="s">
        <v>1138</v>
      </c>
      <c r="F14942" t="s">
        <v>1796</v>
      </c>
      <c r="G14942" t="s">
        <v>28495</v>
      </c>
      <c r="H14942" t="s">
        <v>29399</v>
      </c>
    </row>
    <row r="14943" spans="1:8">
      <c r="A14943" t="s">
        <v>29398</v>
      </c>
      <c r="B14943" t="s">
        <v>1198</v>
      </c>
      <c r="C14943" s="41">
        <v>46226.682115625001</v>
      </c>
      <c r="D14943" t="s">
        <v>1138</v>
      </c>
      <c r="E14943" t="s">
        <v>1138</v>
      </c>
      <c r="F14943" t="s">
        <v>1796</v>
      </c>
      <c r="G14943" t="s">
        <v>28495</v>
      </c>
      <c r="H14943" t="s">
        <v>29399</v>
      </c>
    </row>
    <row r="14944" spans="1:8">
      <c r="A14944" t="s">
        <v>29400</v>
      </c>
      <c r="B14944" t="s">
        <v>29313</v>
      </c>
      <c r="C14944" s="41">
        <v>46226.683012303241</v>
      </c>
      <c r="D14944" t="s">
        <v>1474</v>
      </c>
      <c r="E14944" t="s">
        <v>1474</v>
      </c>
      <c r="F14944" t="s">
        <v>1166</v>
      </c>
      <c r="G14944" t="s">
        <v>29307</v>
      </c>
      <c r="H14944" t="s">
        <v>29401</v>
      </c>
    </row>
    <row r="14945" spans="1:8">
      <c r="A14945" t="s">
        <v>29402</v>
      </c>
      <c r="B14945" t="s">
        <v>658</v>
      </c>
      <c r="C14945" s="41">
        <v>46226.685819479164</v>
      </c>
      <c r="D14945" t="s">
        <v>1138</v>
      </c>
      <c r="E14945" t="s">
        <v>1138</v>
      </c>
      <c r="F14945" t="s">
        <v>1287</v>
      </c>
      <c r="G14945" t="s">
        <v>27220</v>
      </c>
      <c r="H14945" t="s">
        <v>29403</v>
      </c>
    </row>
    <row r="14946" spans="1:8">
      <c r="A14946" s="3" t="s">
        <v>29404</v>
      </c>
      <c r="B14946" t="s">
        <v>1426</v>
      </c>
      <c r="C14946" s="41">
        <v>46226.685844664353</v>
      </c>
      <c r="D14946" t="s">
        <v>1138</v>
      </c>
      <c r="E14946" t="s">
        <v>1138</v>
      </c>
      <c r="F14946" t="s">
        <v>1287</v>
      </c>
      <c r="G14946" t="s">
        <v>27220</v>
      </c>
      <c r="H14946" t="s">
        <v>29405</v>
      </c>
    </row>
    <row r="14947" spans="1:8">
      <c r="A14947" t="s">
        <v>29406</v>
      </c>
      <c r="B14947" t="s">
        <v>658</v>
      </c>
      <c r="C14947" s="41">
        <v>46226.685869004628</v>
      </c>
      <c r="D14947" t="s">
        <v>1138</v>
      </c>
      <c r="E14947" t="s">
        <v>1138</v>
      </c>
      <c r="F14947" t="s">
        <v>1287</v>
      </c>
      <c r="G14947" t="s">
        <v>27234</v>
      </c>
      <c r="H14947" t="s">
        <v>29407</v>
      </c>
    </row>
    <row r="14948" spans="1:8">
      <c r="A14948" t="s">
        <v>29408</v>
      </c>
      <c r="B14948" t="s">
        <v>1426</v>
      </c>
      <c r="C14948" s="41">
        <v>46226.685879432873</v>
      </c>
      <c r="D14948" t="s">
        <v>1138</v>
      </c>
      <c r="E14948" t="s">
        <v>1138</v>
      </c>
      <c r="F14948" t="s">
        <v>1287</v>
      </c>
      <c r="G14948" t="s">
        <v>27234</v>
      </c>
      <c r="H14948" t="s">
        <v>29409</v>
      </c>
    </row>
    <row r="14949" spans="1:8">
      <c r="A14949" t="s">
        <v>29410</v>
      </c>
      <c r="B14949" t="s">
        <v>1438</v>
      </c>
      <c r="C14949" s="41">
        <v>46226.685885023151</v>
      </c>
      <c r="D14949" t="s">
        <v>1138</v>
      </c>
      <c r="E14949" t="s">
        <v>1138</v>
      </c>
      <c r="F14949" t="s">
        <v>1287</v>
      </c>
      <c r="G14949" t="s">
        <v>27220</v>
      </c>
      <c r="H14949" t="s">
        <v>29411</v>
      </c>
    </row>
    <row r="14950" spans="1:8">
      <c r="A14950" t="s">
        <v>29412</v>
      </c>
      <c r="B14950" t="s">
        <v>1438</v>
      </c>
      <c r="C14950" s="41">
        <v>46226.685917523151</v>
      </c>
      <c r="D14950" t="s">
        <v>1138</v>
      </c>
      <c r="E14950" t="s">
        <v>1138</v>
      </c>
      <c r="F14950" t="s">
        <v>1287</v>
      </c>
      <c r="G14950" t="s">
        <v>27234</v>
      </c>
      <c r="H14950" t="s">
        <v>29413</v>
      </c>
    </row>
    <row r="14951" spans="1:8">
      <c r="A14951" t="s">
        <v>29414</v>
      </c>
      <c r="B14951" t="s">
        <v>1380</v>
      </c>
      <c r="C14951" s="41">
        <v>46226.69162888889</v>
      </c>
      <c r="D14951" t="s">
        <v>1138</v>
      </c>
      <c r="E14951" t="s">
        <v>1138</v>
      </c>
      <c r="F14951" t="s">
        <v>28515</v>
      </c>
      <c r="G14951" t="s">
        <v>29415</v>
      </c>
      <c r="H14951" t="s">
        <v>29416</v>
      </c>
    </row>
    <row r="14952" spans="1:8">
      <c r="A14952" t="s">
        <v>29417</v>
      </c>
      <c r="B14952" t="s">
        <v>1199</v>
      </c>
      <c r="C14952" s="41">
        <v>46226.692552314817</v>
      </c>
      <c r="D14952" t="s">
        <v>1138</v>
      </c>
      <c r="E14952" t="s">
        <v>1138</v>
      </c>
      <c r="F14952" t="s">
        <v>3954</v>
      </c>
      <c r="G14952" t="s">
        <v>29418</v>
      </c>
      <c r="H14952" t="s">
        <v>29419</v>
      </c>
    </row>
    <row r="14953" spans="1:8">
      <c r="A14953" t="s">
        <v>29417</v>
      </c>
      <c r="B14953" t="s">
        <v>1201</v>
      </c>
      <c r="C14953" s="41">
        <v>46226.692552314817</v>
      </c>
      <c r="D14953" t="s">
        <v>1138</v>
      </c>
      <c r="E14953" t="s">
        <v>1138</v>
      </c>
      <c r="F14953" t="s">
        <v>3954</v>
      </c>
      <c r="G14953" t="s">
        <v>29418</v>
      </c>
      <c r="H14953" t="s">
        <v>29419</v>
      </c>
    </row>
    <row r="14954" spans="1:8">
      <c r="A14954" t="s">
        <v>29420</v>
      </c>
      <c r="B14954" t="s">
        <v>1137</v>
      </c>
      <c r="C14954" s="41">
        <v>46226.693971157409</v>
      </c>
      <c r="D14954" t="s">
        <v>1138</v>
      </c>
      <c r="E14954" t="s">
        <v>1138</v>
      </c>
      <c r="F14954" t="s">
        <v>1414</v>
      </c>
      <c r="G14954" t="s">
        <v>12197</v>
      </c>
      <c r="H14954" t="s">
        <v>29421</v>
      </c>
    </row>
    <row r="14955" spans="1:8">
      <c r="A14955" t="s">
        <v>29422</v>
      </c>
      <c r="B14955" t="s">
        <v>1380</v>
      </c>
      <c r="C14955" s="41">
        <v>46226.694732662036</v>
      </c>
      <c r="D14955" t="s">
        <v>1138</v>
      </c>
      <c r="E14955" t="s">
        <v>1138</v>
      </c>
      <c r="F14955" t="s">
        <v>28515</v>
      </c>
      <c r="G14955" t="s">
        <v>29423</v>
      </c>
      <c r="H14955" t="s">
        <v>29424</v>
      </c>
    </row>
    <row r="14956" spans="1:8">
      <c r="A14956" t="s">
        <v>29425</v>
      </c>
      <c r="B14956" t="s">
        <v>1438</v>
      </c>
      <c r="C14956" s="41">
        <v>46226.694838518517</v>
      </c>
      <c r="D14956" t="s">
        <v>1138</v>
      </c>
      <c r="E14956" t="s">
        <v>1138</v>
      </c>
      <c r="F14956" t="s">
        <v>1287</v>
      </c>
      <c r="G14956" t="s">
        <v>27220</v>
      </c>
      <c r="H14956" t="s">
        <v>29426</v>
      </c>
    </row>
    <row r="14957" spans="1:8">
      <c r="A14957" t="s">
        <v>29427</v>
      </c>
      <c r="B14957" t="s">
        <v>658</v>
      </c>
      <c r="C14957" s="41">
        <v>46226.694841180557</v>
      </c>
      <c r="D14957" t="s">
        <v>1138</v>
      </c>
      <c r="E14957" t="s">
        <v>1138</v>
      </c>
      <c r="F14957" t="s">
        <v>1287</v>
      </c>
      <c r="G14957" t="s">
        <v>27220</v>
      </c>
      <c r="H14957" t="s">
        <v>29428</v>
      </c>
    </row>
    <row r="14958" spans="1:8">
      <c r="A14958" t="s">
        <v>29429</v>
      </c>
      <c r="B14958" t="s">
        <v>1426</v>
      </c>
      <c r="C14958" s="41">
        <v>46226.694903460651</v>
      </c>
      <c r="D14958" t="s">
        <v>1138</v>
      </c>
      <c r="E14958" t="s">
        <v>1138</v>
      </c>
      <c r="F14958" t="s">
        <v>1287</v>
      </c>
      <c r="G14958" t="s">
        <v>27220</v>
      </c>
      <c r="H14958" t="s">
        <v>29430</v>
      </c>
    </row>
    <row r="14959" spans="1:8">
      <c r="A14959" t="s">
        <v>29431</v>
      </c>
      <c r="B14959" t="s">
        <v>1426</v>
      </c>
      <c r="C14959" s="41">
        <v>46226.694915624998</v>
      </c>
      <c r="D14959" t="s">
        <v>1138</v>
      </c>
      <c r="E14959" t="s">
        <v>1138</v>
      </c>
      <c r="F14959" t="s">
        <v>1287</v>
      </c>
      <c r="G14959" t="s">
        <v>27234</v>
      </c>
      <c r="H14959" t="s">
        <v>29432</v>
      </c>
    </row>
    <row r="14960" spans="1:8">
      <c r="A14960" t="s">
        <v>29433</v>
      </c>
      <c r="B14960" t="s">
        <v>802</v>
      </c>
      <c r="C14960" s="41">
        <v>46226.694957361113</v>
      </c>
      <c r="D14960" t="s">
        <v>1138</v>
      </c>
      <c r="E14960" t="s">
        <v>1138</v>
      </c>
      <c r="F14960" t="s">
        <v>1465</v>
      </c>
      <c r="G14960" t="s">
        <v>29434</v>
      </c>
      <c r="H14960" t="s">
        <v>29435</v>
      </c>
    </row>
    <row r="14961" spans="1:8">
      <c r="A14961" t="s">
        <v>29436</v>
      </c>
      <c r="B14961" t="s">
        <v>658</v>
      </c>
      <c r="C14961" s="41">
        <v>46226.694957858796</v>
      </c>
      <c r="D14961" t="s">
        <v>1138</v>
      </c>
      <c r="E14961" t="s">
        <v>1138</v>
      </c>
      <c r="F14961" t="s">
        <v>1287</v>
      </c>
      <c r="G14961" t="s">
        <v>27234</v>
      </c>
      <c r="H14961" t="s">
        <v>29437</v>
      </c>
    </row>
    <row r="14962" spans="1:8">
      <c r="A14962" t="s">
        <v>29438</v>
      </c>
      <c r="B14962" t="s">
        <v>1438</v>
      </c>
      <c r="C14962" s="41">
        <v>46226.695481053241</v>
      </c>
      <c r="D14962" t="s">
        <v>1138</v>
      </c>
      <c r="E14962" t="s">
        <v>1138</v>
      </c>
      <c r="F14962" t="s">
        <v>1287</v>
      </c>
      <c r="G14962" t="s">
        <v>27234</v>
      </c>
      <c r="H14962" t="s">
        <v>29439</v>
      </c>
    </row>
    <row r="14963" spans="1:8">
      <c r="A14963" t="s">
        <v>29440</v>
      </c>
      <c r="B14963" t="s">
        <v>1143</v>
      </c>
      <c r="C14963" s="41">
        <v>46226.695687858795</v>
      </c>
      <c r="D14963" t="s">
        <v>1138</v>
      </c>
      <c r="E14963" t="s">
        <v>1138</v>
      </c>
      <c r="F14963" t="s">
        <v>1785</v>
      </c>
      <c r="G14963" t="s">
        <v>29441</v>
      </c>
      <c r="H14963" t="s">
        <v>29442</v>
      </c>
    </row>
    <row r="14964" spans="1:8">
      <c r="A14964" t="s">
        <v>29440</v>
      </c>
      <c r="B14964" t="s">
        <v>1238</v>
      </c>
      <c r="C14964" s="41">
        <v>46226.695687858795</v>
      </c>
      <c r="D14964" t="s">
        <v>1138</v>
      </c>
      <c r="E14964" t="s">
        <v>1138</v>
      </c>
      <c r="F14964" t="s">
        <v>1785</v>
      </c>
      <c r="G14964" t="s">
        <v>29441</v>
      </c>
      <c r="H14964" t="s">
        <v>29442</v>
      </c>
    </row>
    <row r="14965" spans="1:8">
      <c r="A14965" t="s">
        <v>29443</v>
      </c>
      <c r="B14965" t="s">
        <v>1143</v>
      </c>
      <c r="C14965" s="41">
        <v>46226.700148888885</v>
      </c>
      <c r="D14965" t="s">
        <v>1138</v>
      </c>
      <c r="E14965" t="s">
        <v>1138</v>
      </c>
      <c r="F14965" t="s">
        <v>1796</v>
      </c>
      <c r="G14965" t="s">
        <v>29444</v>
      </c>
      <c r="H14965" t="s">
        <v>29445</v>
      </c>
    </row>
    <row r="14966" spans="1:8">
      <c r="A14966" t="s">
        <v>29443</v>
      </c>
      <c r="B14966" t="s">
        <v>1799</v>
      </c>
      <c r="C14966" s="41">
        <v>46226.700148888885</v>
      </c>
      <c r="D14966" t="s">
        <v>1138</v>
      </c>
      <c r="E14966" t="s">
        <v>1138</v>
      </c>
      <c r="F14966" t="s">
        <v>1796</v>
      </c>
      <c r="G14966" t="s">
        <v>29444</v>
      </c>
      <c r="H14966" t="s">
        <v>29445</v>
      </c>
    </row>
    <row r="14967" spans="1:8">
      <c r="A14967" t="s">
        <v>29443</v>
      </c>
      <c r="B14967" t="s">
        <v>1279</v>
      </c>
      <c r="C14967" s="41">
        <v>46226.700148888885</v>
      </c>
      <c r="D14967" t="s">
        <v>1138</v>
      </c>
      <c r="E14967" t="s">
        <v>1138</v>
      </c>
      <c r="F14967" t="s">
        <v>1796</v>
      </c>
      <c r="G14967" t="s">
        <v>29444</v>
      </c>
      <c r="H14967" t="s">
        <v>29445</v>
      </c>
    </row>
    <row r="14968" spans="1:8">
      <c r="A14968" t="s">
        <v>29446</v>
      </c>
      <c r="B14968" t="s">
        <v>915</v>
      </c>
      <c r="C14968" s="41">
        <v>46226.701246469907</v>
      </c>
      <c r="D14968" t="s">
        <v>1138</v>
      </c>
      <c r="E14968" t="s">
        <v>1138</v>
      </c>
      <c r="F14968" t="s">
        <v>18507</v>
      </c>
      <c r="G14968" t="s">
        <v>29447</v>
      </c>
      <c r="H14968" t="s">
        <v>29448</v>
      </c>
    </row>
    <row r="14969" spans="1:8">
      <c r="A14969" t="s">
        <v>29449</v>
      </c>
      <c r="B14969" t="s">
        <v>1229</v>
      </c>
      <c r="C14969" s="41">
        <v>46226.701258310182</v>
      </c>
      <c r="D14969" t="s">
        <v>1138</v>
      </c>
      <c r="E14969" t="s">
        <v>1138</v>
      </c>
      <c r="F14969" t="s">
        <v>18507</v>
      </c>
      <c r="G14969" t="s">
        <v>29447</v>
      </c>
      <c r="H14969" t="s">
        <v>29448</v>
      </c>
    </row>
    <row r="14970" spans="1:8">
      <c r="A14970" t="s">
        <v>29450</v>
      </c>
      <c r="B14970" t="s">
        <v>1286</v>
      </c>
      <c r="C14970" s="41">
        <v>46226.701294606479</v>
      </c>
      <c r="D14970" t="s">
        <v>1138</v>
      </c>
      <c r="E14970" t="s">
        <v>1138</v>
      </c>
      <c r="F14970" t="s">
        <v>18507</v>
      </c>
      <c r="G14970" t="s">
        <v>29447</v>
      </c>
      <c r="H14970" t="s">
        <v>29448</v>
      </c>
    </row>
    <row r="14971" spans="1:8">
      <c r="A14971" t="s">
        <v>29451</v>
      </c>
      <c r="B14971" t="s">
        <v>2601</v>
      </c>
      <c r="C14971" s="41">
        <v>46226.703932418983</v>
      </c>
      <c r="D14971" t="s">
        <v>1138</v>
      </c>
      <c r="E14971" t="s">
        <v>1138</v>
      </c>
      <c r="F14971" t="s">
        <v>1414</v>
      </c>
      <c r="G14971" t="s">
        <v>29452</v>
      </c>
      <c r="H14971" t="s">
        <v>29453</v>
      </c>
    </row>
    <row r="14972" spans="1:8">
      <c r="A14972" t="s">
        <v>29451</v>
      </c>
      <c r="B14972" t="s">
        <v>2210</v>
      </c>
      <c r="C14972" s="41">
        <v>46226.703932418983</v>
      </c>
      <c r="D14972" t="s">
        <v>1138</v>
      </c>
      <c r="E14972" t="s">
        <v>1138</v>
      </c>
      <c r="F14972" t="s">
        <v>1414</v>
      </c>
      <c r="G14972" t="s">
        <v>29452</v>
      </c>
      <c r="H14972" t="s">
        <v>29453</v>
      </c>
    </row>
    <row r="14973" spans="1:8">
      <c r="A14973" t="s">
        <v>29454</v>
      </c>
      <c r="B14973" t="s">
        <v>2399</v>
      </c>
      <c r="C14973" s="41">
        <v>46226.709177268516</v>
      </c>
      <c r="D14973" t="s">
        <v>1474</v>
      </c>
      <c r="E14973" t="s">
        <v>1474</v>
      </c>
      <c r="F14973" t="s">
        <v>1198</v>
      </c>
      <c r="G14973" t="s">
        <v>29455</v>
      </c>
      <c r="H14973" t="s">
        <v>29456</v>
      </c>
    </row>
    <row r="14974" spans="1:8">
      <c r="A14974" t="s">
        <v>29454</v>
      </c>
      <c r="B14974" t="s">
        <v>2402</v>
      </c>
      <c r="C14974" s="41">
        <v>46226.709177268516</v>
      </c>
      <c r="D14974" t="s">
        <v>1474</v>
      </c>
      <c r="E14974" t="s">
        <v>1474</v>
      </c>
      <c r="F14974" t="s">
        <v>1198</v>
      </c>
      <c r="G14974" t="s">
        <v>29455</v>
      </c>
      <c r="H14974" t="s">
        <v>29456</v>
      </c>
    </row>
    <row r="14975" spans="1:8">
      <c r="A14975" t="s">
        <v>29454</v>
      </c>
      <c r="B14975" t="s">
        <v>2403</v>
      </c>
      <c r="C14975" s="41">
        <v>46226.709177268516</v>
      </c>
      <c r="D14975" t="s">
        <v>1474</v>
      </c>
      <c r="E14975" t="s">
        <v>1474</v>
      </c>
      <c r="F14975" t="s">
        <v>1198</v>
      </c>
      <c r="G14975" t="s">
        <v>29455</v>
      </c>
      <c r="H14975" t="s">
        <v>29456</v>
      </c>
    </row>
    <row r="14976" spans="1:8">
      <c r="A14976" t="s">
        <v>29457</v>
      </c>
      <c r="B14976" t="s">
        <v>750</v>
      </c>
      <c r="C14976" s="41">
        <v>46226.709647233794</v>
      </c>
      <c r="D14976" t="s">
        <v>1138</v>
      </c>
      <c r="E14976" t="s">
        <v>1138</v>
      </c>
      <c r="F14976" t="s">
        <v>17601</v>
      </c>
      <c r="G14976" t="s">
        <v>29458</v>
      </c>
      <c r="H14976" t="s">
        <v>29459</v>
      </c>
    </row>
    <row r="14977" spans="1:8">
      <c r="A14977" t="s">
        <v>29457</v>
      </c>
      <c r="B14977" t="s">
        <v>1200</v>
      </c>
      <c r="C14977" s="41">
        <v>46226.709647233794</v>
      </c>
      <c r="D14977" t="s">
        <v>1138</v>
      </c>
      <c r="E14977" t="s">
        <v>1138</v>
      </c>
      <c r="F14977" t="s">
        <v>17601</v>
      </c>
      <c r="G14977" t="s">
        <v>29458</v>
      </c>
      <c r="H14977" t="s">
        <v>29459</v>
      </c>
    </row>
    <row r="14978" spans="1:8">
      <c r="A14978" t="s">
        <v>29460</v>
      </c>
      <c r="B14978" t="s">
        <v>1198</v>
      </c>
      <c r="C14978" s="41">
        <v>46226.711203275459</v>
      </c>
      <c r="D14978" t="s">
        <v>1138</v>
      </c>
      <c r="E14978" t="s">
        <v>1138</v>
      </c>
      <c r="F14978" t="s">
        <v>1796</v>
      </c>
      <c r="G14978" t="s">
        <v>29461</v>
      </c>
      <c r="H14978" t="s">
        <v>29462</v>
      </c>
    </row>
    <row r="14979" spans="1:8">
      <c r="A14979" s="3" t="s">
        <v>29463</v>
      </c>
      <c r="B14979" t="s">
        <v>802</v>
      </c>
      <c r="C14979" s="41">
        <v>46226.713965752315</v>
      </c>
      <c r="D14979" t="s">
        <v>1138</v>
      </c>
      <c r="E14979" t="s">
        <v>1138</v>
      </c>
      <c r="F14979" t="s">
        <v>4355</v>
      </c>
      <c r="G14979" t="s">
        <v>29464</v>
      </c>
      <c r="H14979" t="s">
        <v>29465</v>
      </c>
    </row>
    <row r="14980" spans="1:8">
      <c r="A14980" t="s">
        <v>29466</v>
      </c>
      <c r="B14980" t="s">
        <v>1475</v>
      </c>
      <c r="C14980" s="41">
        <v>46226.714373576389</v>
      </c>
      <c r="D14980" t="s">
        <v>1138</v>
      </c>
      <c r="E14980" t="s">
        <v>1138</v>
      </c>
      <c r="F14980" t="s">
        <v>2236</v>
      </c>
      <c r="G14980" t="s">
        <v>29467</v>
      </c>
      <c r="H14980" t="s">
        <v>29468</v>
      </c>
    </row>
    <row r="14981" spans="1:8">
      <c r="A14981" t="s">
        <v>29469</v>
      </c>
      <c r="B14981" t="s">
        <v>2605</v>
      </c>
      <c r="C14981" s="41">
        <v>46226.715785775465</v>
      </c>
      <c r="D14981" t="s">
        <v>1138</v>
      </c>
      <c r="E14981" t="s">
        <v>1138</v>
      </c>
      <c r="F14981" t="s">
        <v>1414</v>
      </c>
      <c r="G14981" t="s">
        <v>29470</v>
      </c>
      <c r="H14981" t="s">
        <v>29471</v>
      </c>
    </row>
    <row r="14982" spans="1:8">
      <c r="A14982" t="s">
        <v>29469</v>
      </c>
      <c r="B14982" t="s">
        <v>1895</v>
      </c>
      <c r="C14982" s="41">
        <v>46226.715785775465</v>
      </c>
      <c r="D14982" t="s">
        <v>1138</v>
      </c>
      <c r="E14982" t="s">
        <v>1138</v>
      </c>
      <c r="F14982" t="s">
        <v>1414</v>
      </c>
      <c r="G14982" t="s">
        <v>29470</v>
      </c>
      <c r="H14982" t="s">
        <v>29471</v>
      </c>
    </row>
    <row r="14983" spans="1:8">
      <c r="A14983" t="s">
        <v>29469</v>
      </c>
      <c r="B14983" t="s">
        <v>2213</v>
      </c>
      <c r="C14983" s="41">
        <v>46226.715785775465</v>
      </c>
      <c r="D14983" t="s">
        <v>1138</v>
      </c>
      <c r="E14983" t="s">
        <v>1138</v>
      </c>
      <c r="F14983" t="s">
        <v>1414</v>
      </c>
      <c r="G14983" t="s">
        <v>29470</v>
      </c>
      <c r="H14983" t="s">
        <v>29471</v>
      </c>
    </row>
    <row r="14984" spans="1:8">
      <c r="A14984" t="s">
        <v>29472</v>
      </c>
      <c r="B14984" t="s">
        <v>588</v>
      </c>
      <c r="C14984" s="41">
        <v>46226.716975694442</v>
      </c>
      <c r="D14984" t="s">
        <v>1138</v>
      </c>
      <c r="E14984" t="s">
        <v>1138</v>
      </c>
      <c r="F14984" t="s">
        <v>2382</v>
      </c>
      <c r="G14984" t="s">
        <v>27838</v>
      </c>
      <c r="H14984" t="s">
        <v>29473</v>
      </c>
    </row>
    <row r="14985" spans="1:8">
      <c r="A14985" t="s">
        <v>29474</v>
      </c>
      <c r="B14985" t="s">
        <v>2210</v>
      </c>
      <c r="C14985" s="41">
        <v>46226.718575416664</v>
      </c>
      <c r="D14985" t="s">
        <v>1138</v>
      </c>
      <c r="E14985" t="s">
        <v>1138</v>
      </c>
      <c r="F14985" t="s">
        <v>1414</v>
      </c>
      <c r="G14985" t="s">
        <v>6036</v>
      </c>
      <c r="H14985" t="s">
        <v>29475</v>
      </c>
    </row>
    <row r="14986" spans="1:8">
      <c r="A14986" t="s">
        <v>29476</v>
      </c>
      <c r="B14986" t="s">
        <v>1152</v>
      </c>
      <c r="C14986" s="41">
        <v>46226.71971824074</v>
      </c>
      <c r="D14986" t="s">
        <v>1138</v>
      </c>
      <c r="E14986" t="s">
        <v>1138</v>
      </c>
      <c r="F14986" t="s">
        <v>7831</v>
      </c>
      <c r="G14986" t="s">
        <v>29477</v>
      </c>
      <c r="H14986" t="s">
        <v>29478</v>
      </c>
    </row>
    <row r="14987" spans="1:8">
      <c r="A14987" t="s">
        <v>29476</v>
      </c>
      <c r="B14987" t="s">
        <v>1200</v>
      </c>
      <c r="C14987" s="41">
        <v>46226.71971824074</v>
      </c>
      <c r="D14987" t="s">
        <v>1138</v>
      </c>
      <c r="E14987" t="s">
        <v>1138</v>
      </c>
      <c r="F14987" t="s">
        <v>7831</v>
      </c>
      <c r="G14987" t="s">
        <v>29477</v>
      </c>
      <c r="H14987" t="s">
        <v>29478</v>
      </c>
    </row>
    <row r="14988" spans="1:8">
      <c r="A14988" t="s">
        <v>29479</v>
      </c>
      <c r="B14988" t="s">
        <v>1143</v>
      </c>
      <c r="C14988" s="41">
        <v>46226.722377256941</v>
      </c>
      <c r="D14988" t="s">
        <v>1138</v>
      </c>
      <c r="E14988" t="s">
        <v>1138</v>
      </c>
      <c r="F14988" t="s">
        <v>1796</v>
      </c>
      <c r="G14988" t="s">
        <v>26837</v>
      </c>
      <c r="H14988" t="s">
        <v>29480</v>
      </c>
    </row>
    <row r="14989" spans="1:8">
      <c r="A14989" t="s">
        <v>29481</v>
      </c>
      <c r="B14989" t="s">
        <v>996</v>
      </c>
      <c r="C14989" s="41">
        <v>46226.724688761577</v>
      </c>
      <c r="D14989" t="s">
        <v>1138</v>
      </c>
      <c r="E14989" t="s">
        <v>1138</v>
      </c>
      <c r="F14989" t="s">
        <v>3339</v>
      </c>
      <c r="G14989" t="s">
        <v>29482</v>
      </c>
      <c r="H14989" t="s">
        <v>29483</v>
      </c>
    </row>
    <row r="14990" spans="1:8">
      <c r="A14990" t="s">
        <v>29484</v>
      </c>
      <c r="B14990" t="s">
        <v>1143</v>
      </c>
      <c r="C14990" s="41">
        <v>46226.72513979167</v>
      </c>
      <c r="D14990" t="s">
        <v>1138</v>
      </c>
      <c r="E14990" t="s">
        <v>1138</v>
      </c>
      <c r="F14990" t="s">
        <v>1796</v>
      </c>
      <c r="G14990" t="s">
        <v>29485</v>
      </c>
      <c r="H14990" t="s">
        <v>29486</v>
      </c>
    </row>
    <row r="14991" spans="1:8">
      <c r="A14991" t="s">
        <v>29484</v>
      </c>
      <c r="B14991" t="s">
        <v>1799</v>
      </c>
      <c r="C14991" s="41">
        <v>46226.72513979167</v>
      </c>
      <c r="D14991" t="s">
        <v>1138</v>
      </c>
      <c r="E14991" t="s">
        <v>1138</v>
      </c>
      <c r="F14991" t="s">
        <v>1796</v>
      </c>
      <c r="G14991" t="s">
        <v>29485</v>
      </c>
      <c r="H14991" t="s">
        <v>29486</v>
      </c>
    </row>
    <row r="14992" spans="1:8">
      <c r="A14992" t="s">
        <v>29484</v>
      </c>
      <c r="B14992" t="s">
        <v>1279</v>
      </c>
      <c r="C14992" s="41">
        <v>46226.72513979167</v>
      </c>
      <c r="D14992" t="s">
        <v>1138</v>
      </c>
      <c r="E14992" t="s">
        <v>1138</v>
      </c>
      <c r="F14992" t="s">
        <v>1796</v>
      </c>
      <c r="G14992" t="s">
        <v>29485</v>
      </c>
      <c r="H14992" t="s">
        <v>29486</v>
      </c>
    </row>
    <row r="14993" spans="1:8">
      <c r="A14993" t="s">
        <v>29487</v>
      </c>
      <c r="B14993" t="s">
        <v>1152</v>
      </c>
      <c r="C14993" s="41">
        <v>46226.727908645837</v>
      </c>
      <c r="D14993" t="s">
        <v>1138</v>
      </c>
      <c r="E14993" t="s">
        <v>1138</v>
      </c>
      <c r="F14993" t="s">
        <v>4969</v>
      </c>
      <c r="H14993" t="s">
        <v>29488</v>
      </c>
    </row>
    <row r="14994" spans="1:8">
      <c r="A14994" t="s">
        <v>29489</v>
      </c>
      <c r="B14994" t="s">
        <v>573</v>
      </c>
      <c r="C14994" s="41">
        <v>46226.727920324076</v>
      </c>
      <c r="D14994" t="s">
        <v>1138</v>
      </c>
      <c r="E14994" t="s">
        <v>1138</v>
      </c>
      <c r="F14994" t="s">
        <v>22166</v>
      </c>
      <c r="G14994" t="s">
        <v>22170</v>
      </c>
      <c r="H14994" t="s">
        <v>29490</v>
      </c>
    </row>
    <row r="14995" spans="1:8">
      <c r="A14995" t="s">
        <v>29491</v>
      </c>
      <c r="B14995" t="s">
        <v>2210</v>
      </c>
      <c r="C14995" s="41">
        <v>46226.728105648152</v>
      </c>
      <c r="D14995" t="s">
        <v>1138</v>
      </c>
      <c r="E14995" t="s">
        <v>1138</v>
      </c>
      <c r="F14995" t="s">
        <v>1414</v>
      </c>
      <c r="G14995" t="s">
        <v>6036</v>
      </c>
      <c r="H14995" t="s">
        <v>29492</v>
      </c>
    </row>
    <row r="14996" spans="1:8">
      <c r="A14996" t="s">
        <v>29493</v>
      </c>
      <c r="B14996" t="s">
        <v>588</v>
      </c>
      <c r="C14996" s="41">
        <v>46226.728110810189</v>
      </c>
      <c r="D14996" t="s">
        <v>1138</v>
      </c>
      <c r="E14996" t="s">
        <v>1138</v>
      </c>
      <c r="F14996" t="s">
        <v>2382</v>
      </c>
      <c r="G14996" t="s">
        <v>29300</v>
      </c>
      <c r="H14996" t="s">
        <v>29494</v>
      </c>
    </row>
    <row r="14997" spans="1:8">
      <c r="A14997" t="s">
        <v>29495</v>
      </c>
      <c r="B14997" t="s">
        <v>573</v>
      </c>
      <c r="C14997" s="41">
        <v>46226.728124606481</v>
      </c>
      <c r="D14997" t="s">
        <v>1138</v>
      </c>
      <c r="E14997" t="s">
        <v>1138</v>
      </c>
      <c r="F14997" t="s">
        <v>22166</v>
      </c>
      <c r="G14997" t="s">
        <v>29496</v>
      </c>
      <c r="H14997" t="s">
        <v>29497</v>
      </c>
    </row>
    <row r="14998" spans="1:8">
      <c r="A14998" t="s">
        <v>29498</v>
      </c>
      <c r="B14998" t="s">
        <v>802</v>
      </c>
      <c r="C14998" s="41">
        <v>46226.728194872689</v>
      </c>
      <c r="D14998" t="s">
        <v>1138</v>
      </c>
      <c r="E14998" t="s">
        <v>1138</v>
      </c>
      <c r="F14998" t="s">
        <v>25515</v>
      </c>
      <c r="G14998" t="s">
        <v>29499</v>
      </c>
      <c r="H14998" t="s">
        <v>29500</v>
      </c>
    </row>
    <row r="14999" spans="1:8">
      <c r="A14999" t="s">
        <v>29501</v>
      </c>
      <c r="B14999" t="s">
        <v>996</v>
      </c>
      <c r="C14999" s="41">
        <v>46226.729504108793</v>
      </c>
      <c r="D14999" t="s">
        <v>1138</v>
      </c>
      <c r="E14999" t="s">
        <v>1138</v>
      </c>
      <c r="F14999" t="s">
        <v>12005</v>
      </c>
      <c r="G14999" t="s">
        <v>29502</v>
      </c>
      <c r="H14999" t="s">
        <v>29503</v>
      </c>
    </row>
    <row r="15000" spans="1:8">
      <c r="A15000" t="s">
        <v>29504</v>
      </c>
      <c r="B15000" t="s">
        <v>1200</v>
      </c>
      <c r="C15000" s="41">
        <v>46226.730229247682</v>
      </c>
      <c r="D15000" t="s">
        <v>1138</v>
      </c>
      <c r="E15000" t="s">
        <v>1138</v>
      </c>
      <c r="F15000" t="s">
        <v>12043</v>
      </c>
      <c r="G15000" t="s">
        <v>29505</v>
      </c>
      <c r="H15000" t="s">
        <v>29506</v>
      </c>
    </row>
    <row r="15001" spans="1:8">
      <c r="A15001" t="s">
        <v>29507</v>
      </c>
      <c r="B15001" t="s">
        <v>802</v>
      </c>
      <c r="C15001" s="41">
        <v>46226.730234652779</v>
      </c>
      <c r="D15001" t="s">
        <v>1138</v>
      </c>
      <c r="E15001" t="s">
        <v>1138</v>
      </c>
      <c r="F15001" t="s">
        <v>29508</v>
      </c>
      <c r="G15001" t="s">
        <v>29509</v>
      </c>
      <c r="H15001" t="s">
        <v>29510</v>
      </c>
    </row>
    <row r="15002" spans="1:8">
      <c r="A15002" t="s">
        <v>29511</v>
      </c>
      <c r="B15002" t="s">
        <v>658</v>
      </c>
      <c r="C15002" s="41">
        <v>46226.730256423609</v>
      </c>
      <c r="D15002" t="s">
        <v>1138</v>
      </c>
      <c r="E15002" t="s">
        <v>1138</v>
      </c>
      <c r="F15002" t="s">
        <v>1287</v>
      </c>
      <c r="G15002" t="s">
        <v>27220</v>
      </c>
      <c r="H15002" t="s">
        <v>29512</v>
      </c>
    </row>
    <row r="15003" spans="1:8">
      <c r="A15003" t="s">
        <v>29513</v>
      </c>
      <c r="B15003" t="s">
        <v>1426</v>
      </c>
      <c r="C15003" s="41">
        <v>46226.730259675925</v>
      </c>
      <c r="D15003" t="s">
        <v>1138</v>
      </c>
      <c r="E15003" t="s">
        <v>1138</v>
      </c>
      <c r="F15003" t="s">
        <v>1287</v>
      </c>
      <c r="G15003" t="s">
        <v>27220</v>
      </c>
      <c r="H15003" t="s">
        <v>29514</v>
      </c>
    </row>
    <row r="15004" spans="1:8">
      <c r="A15004" t="s">
        <v>29515</v>
      </c>
      <c r="B15004" t="s">
        <v>1426</v>
      </c>
      <c r="C15004" s="41">
        <v>46226.7302834375</v>
      </c>
      <c r="D15004" t="s">
        <v>1138</v>
      </c>
      <c r="E15004" t="s">
        <v>1138</v>
      </c>
      <c r="F15004" t="s">
        <v>1287</v>
      </c>
      <c r="G15004" t="s">
        <v>27234</v>
      </c>
      <c r="H15004" t="s">
        <v>29516</v>
      </c>
    </row>
    <row r="15005" spans="1:8">
      <c r="A15005" t="s">
        <v>29517</v>
      </c>
      <c r="B15005" t="s">
        <v>658</v>
      </c>
      <c r="C15005" s="41">
        <v>46226.730345416669</v>
      </c>
      <c r="D15005" t="s">
        <v>1138</v>
      </c>
      <c r="E15005" t="s">
        <v>1138</v>
      </c>
      <c r="F15005" t="s">
        <v>1287</v>
      </c>
      <c r="G15005" t="s">
        <v>27234</v>
      </c>
      <c r="H15005" t="s">
        <v>29518</v>
      </c>
    </row>
    <row r="15006" spans="1:8">
      <c r="A15006" t="s">
        <v>29519</v>
      </c>
      <c r="B15006" t="s">
        <v>1438</v>
      </c>
      <c r="C15006" s="41">
        <v>46226.730431608798</v>
      </c>
      <c r="D15006" t="s">
        <v>1138</v>
      </c>
      <c r="E15006" t="s">
        <v>1138</v>
      </c>
      <c r="F15006" t="s">
        <v>1287</v>
      </c>
      <c r="G15006" t="s">
        <v>27234</v>
      </c>
      <c r="H15006" t="s">
        <v>29520</v>
      </c>
    </row>
    <row r="15007" spans="1:8">
      <c r="A15007" t="s">
        <v>29521</v>
      </c>
      <c r="B15007" t="s">
        <v>1438</v>
      </c>
      <c r="C15007" s="41">
        <v>46226.730657650463</v>
      </c>
      <c r="D15007" t="s">
        <v>1138</v>
      </c>
      <c r="E15007" t="s">
        <v>1138</v>
      </c>
      <c r="F15007" t="s">
        <v>1287</v>
      </c>
      <c r="G15007" t="s">
        <v>27220</v>
      </c>
      <c r="H15007" t="s">
        <v>29522</v>
      </c>
    </row>
    <row r="15008" spans="1:8">
      <c r="A15008" t="s">
        <v>29523</v>
      </c>
      <c r="B15008" t="s">
        <v>2210</v>
      </c>
      <c r="C15008" s="41">
        <v>46226.730692164354</v>
      </c>
      <c r="D15008" t="s">
        <v>1138</v>
      </c>
      <c r="E15008" t="s">
        <v>1138</v>
      </c>
      <c r="F15008" t="s">
        <v>1414</v>
      </c>
      <c r="G15008" t="s">
        <v>23762</v>
      </c>
      <c r="H15008" t="s">
        <v>29524</v>
      </c>
    </row>
    <row r="15009" spans="1:8">
      <c r="A15009" t="s">
        <v>29525</v>
      </c>
      <c r="B15009" t="s">
        <v>2210</v>
      </c>
      <c r="C15009" s="41">
        <v>46226.731613958334</v>
      </c>
      <c r="D15009" t="s">
        <v>1138</v>
      </c>
      <c r="E15009" t="s">
        <v>1138</v>
      </c>
      <c r="F15009" t="s">
        <v>1414</v>
      </c>
      <c r="G15009" t="s">
        <v>29526</v>
      </c>
      <c r="H15009" t="s">
        <v>29527</v>
      </c>
    </row>
    <row r="15010" spans="1:8">
      <c r="A15010" t="s">
        <v>29528</v>
      </c>
      <c r="B15010" t="s">
        <v>2210</v>
      </c>
      <c r="C15010" s="41">
        <v>46226.731627534726</v>
      </c>
      <c r="D15010" t="s">
        <v>1138</v>
      </c>
      <c r="E15010" t="s">
        <v>1138</v>
      </c>
      <c r="F15010" t="s">
        <v>1414</v>
      </c>
      <c r="G15010" t="s">
        <v>23762</v>
      </c>
      <c r="H15010" t="s">
        <v>29529</v>
      </c>
    </row>
    <row r="15011" spans="1:8">
      <c r="A15011" t="s">
        <v>29530</v>
      </c>
      <c r="B15011" t="s">
        <v>29531</v>
      </c>
      <c r="C15011" s="41">
        <v>46226.740488587966</v>
      </c>
      <c r="D15011" t="s">
        <v>1138</v>
      </c>
      <c r="E15011" t="s">
        <v>1138</v>
      </c>
      <c r="F15011" t="s">
        <v>29532</v>
      </c>
      <c r="G15011" t="s">
        <v>29533</v>
      </c>
      <c r="H15011" t="s">
        <v>29534</v>
      </c>
    </row>
    <row r="15012" spans="1:8">
      <c r="A15012" t="s">
        <v>29530</v>
      </c>
      <c r="B15012" t="s">
        <v>29535</v>
      </c>
      <c r="C15012" s="41">
        <v>46226.740488587966</v>
      </c>
      <c r="D15012" t="s">
        <v>1138</v>
      </c>
      <c r="E15012" t="s">
        <v>1138</v>
      </c>
      <c r="F15012" t="s">
        <v>29532</v>
      </c>
      <c r="G15012" t="s">
        <v>29533</v>
      </c>
      <c r="H15012" t="s">
        <v>29534</v>
      </c>
    </row>
    <row r="15013" spans="1:8">
      <c r="A15013" t="s">
        <v>29530</v>
      </c>
      <c r="B15013" t="s">
        <v>29536</v>
      </c>
      <c r="C15013" s="41">
        <v>46226.740488587966</v>
      </c>
      <c r="D15013" t="s">
        <v>1138</v>
      </c>
      <c r="E15013" t="s">
        <v>1138</v>
      </c>
      <c r="F15013" t="s">
        <v>29532</v>
      </c>
      <c r="G15013" t="s">
        <v>29533</v>
      </c>
      <c r="H15013" t="s">
        <v>29534</v>
      </c>
    </row>
    <row r="15014" spans="1:8">
      <c r="A15014" t="s">
        <v>29530</v>
      </c>
      <c r="B15014" t="s">
        <v>29537</v>
      </c>
      <c r="C15014" s="41">
        <v>46226.740488587966</v>
      </c>
      <c r="D15014" t="s">
        <v>1138</v>
      </c>
      <c r="E15014" t="s">
        <v>1138</v>
      </c>
      <c r="F15014" t="s">
        <v>29532</v>
      </c>
      <c r="G15014" t="s">
        <v>29533</v>
      </c>
      <c r="H15014" t="s">
        <v>29534</v>
      </c>
    </row>
    <row r="15015" spans="1:8">
      <c r="A15015" t="s">
        <v>29530</v>
      </c>
      <c r="B15015" t="s">
        <v>1229</v>
      </c>
      <c r="C15015" s="41">
        <v>46226.740488587966</v>
      </c>
      <c r="D15015" t="s">
        <v>1138</v>
      </c>
      <c r="E15015" t="s">
        <v>1138</v>
      </c>
      <c r="F15015" t="s">
        <v>29532</v>
      </c>
      <c r="G15015" t="s">
        <v>29533</v>
      </c>
      <c r="H15015" t="s">
        <v>29534</v>
      </c>
    </row>
    <row r="15016" spans="1:8">
      <c r="A15016" t="s">
        <v>29530</v>
      </c>
      <c r="B15016" t="s">
        <v>29538</v>
      </c>
      <c r="C15016" s="41">
        <v>46226.740488587966</v>
      </c>
      <c r="D15016" t="s">
        <v>1138</v>
      </c>
      <c r="E15016" t="s">
        <v>1138</v>
      </c>
      <c r="F15016" t="s">
        <v>29532</v>
      </c>
      <c r="G15016" t="s">
        <v>29533</v>
      </c>
      <c r="H15016" t="s">
        <v>29534</v>
      </c>
    </row>
    <row r="15017" spans="1:8">
      <c r="A15017" t="s">
        <v>29530</v>
      </c>
      <c r="B15017" t="s">
        <v>29539</v>
      </c>
      <c r="C15017" s="41">
        <v>46226.740488587966</v>
      </c>
      <c r="D15017" t="s">
        <v>1138</v>
      </c>
      <c r="E15017" t="s">
        <v>1138</v>
      </c>
      <c r="F15017" t="s">
        <v>29532</v>
      </c>
      <c r="G15017" t="s">
        <v>29533</v>
      </c>
      <c r="H15017" t="s">
        <v>29534</v>
      </c>
    </row>
    <row r="15018" spans="1:8">
      <c r="A15018" t="s">
        <v>29530</v>
      </c>
      <c r="B15018" t="s">
        <v>29540</v>
      </c>
      <c r="C15018" s="41">
        <v>46226.740488587966</v>
      </c>
      <c r="D15018" t="s">
        <v>1138</v>
      </c>
      <c r="E15018" t="s">
        <v>1138</v>
      </c>
      <c r="F15018" t="s">
        <v>29532</v>
      </c>
      <c r="G15018" t="s">
        <v>29533</v>
      </c>
      <c r="H15018" t="s">
        <v>29534</v>
      </c>
    </row>
    <row r="15019" spans="1:8">
      <c r="A15019" t="s">
        <v>29530</v>
      </c>
      <c r="B15019" t="s">
        <v>29541</v>
      </c>
      <c r="C15019" s="41">
        <v>46226.740488587966</v>
      </c>
      <c r="D15019" t="s">
        <v>1138</v>
      </c>
      <c r="E15019" t="s">
        <v>1138</v>
      </c>
      <c r="F15019" t="s">
        <v>29532</v>
      </c>
      <c r="G15019" t="s">
        <v>29533</v>
      </c>
      <c r="H15019" t="s">
        <v>29534</v>
      </c>
    </row>
    <row r="15020" spans="1:8">
      <c r="A15020" t="s">
        <v>29530</v>
      </c>
      <c r="B15020" t="s">
        <v>29542</v>
      </c>
      <c r="C15020" s="41">
        <v>46226.740488587966</v>
      </c>
      <c r="D15020" t="s">
        <v>1138</v>
      </c>
      <c r="E15020" t="s">
        <v>1138</v>
      </c>
      <c r="F15020" t="s">
        <v>29532</v>
      </c>
      <c r="G15020" t="s">
        <v>29533</v>
      </c>
      <c r="H15020" t="s">
        <v>29534</v>
      </c>
    </row>
    <row r="15021" spans="1:8">
      <c r="A15021" t="s">
        <v>29530</v>
      </c>
      <c r="B15021" t="s">
        <v>29543</v>
      </c>
      <c r="C15021" s="41">
        <v>46226.740488587966</v>
      </c>
      <c r="D15021" t="s">
        <v>1138</v>
      </c>
      <c r="E15021" t="s">
        <v>1138</v>
      </c>
      <c r="F15021" t="s">
        <v>29532</v>
      </c>
      <c r="G15021" t="s">
        <v>29533</v>
      </c>
      <c r="H15021" t="s">
        <v>29534</v>
      </c>
    </row>
    <row r="15022" spans="1:8">
      <c r="A15022" t="s">
        <v>29530</v>
      </c>
      <c r="B15022" t="s">
        <v>29544</v>
      </c>
      <c r="C15022" s="41">
        <v>46226.740488587966</v>
      </c>
      <c r="D15022" t="s">
        <v>1138</v>
      </c>
      <c r="E15022" t="s">
        <v>1138</v>
      </c>
      <c r="F15022" t="s">
        <v>29532</v>
      </c>
      <c r="G15022" t="s">
        <v>29533</v>
      </c>
      <c r="H15022" t="s">
        <v>29534</v>
      </c>
    </row>
    <row r="15023" spans="1:8">
      <c r="A15023" t="s">
        <v>29530</v>
      </c>
      <c r="B15023" t="s">
        <v>29545</v>
      </c>
      <c r="C15023" s="41">
        <v>46226.740488587966</v>
      </c>
      <c r="D15023" t="s">
        <v>1138</v>
      </c>
      <c r="E15023" t="s">
        <v>1138</v>
      </c>
      <c r="F15023" t="s">
        <v>29532</v>
      </c>
      <c r="G15023" t="s">
        <v>29533</v>
      </c>
      <c r="H15023" t="s">
        <v>29534</v>
      </c>
    </row>
    <row r="15024" spans="1:8">
      <c r="A15024" t="s">
        <v>29530</v>
      </c>
      <c r="B15024" t="s">
        <v>29546</v>
      </c>
      <c r="C15024" s="41">
        <v>46226.740488587966</v>
      </c>
      <c r="D15024" t="s">
        <v>1138</v>
      </c>
      <c r="E15024" t="s">
        <v>1138</v>
      </c>
      <c r="F15024" t="s">
        <v>29532</v>
      </c>
      <c r="G15024" t="s">
        <v>29533</v>
      </c>
      <c r="H15024" t="s">
        <v>29534</v>
      </c>
    </row>
    <row r="15025" spans="1:8">
      <c r="A15025" t="s">
        <v>29547</v>
      </c>
      <c r="B15025" t="s">
        <v>1143</v>
      </c>
      <c r="C15025" s="41">
        <v>46226.741765891202</v>
      </c>
      <c r="D15025" t="s">
        <v>1138</v>
      </c>
      <c r="E15025" t="s">
        <v>1138</v>
      </c>
      <c r="F15025" t="s">
        <v>1796</v>
      </c>
      <c r="G15025" t="s">
        <v>29485</v>
      </c>
      <c r="H15025" t="s">
        <v>29548</v>
      </c>
    </row>
    <row r="15026" spans="1:8">
      <c r="A15026" t="s">
        <v>29549</v>
      </c>
      <c r="B15026" t="s">
        <v>1152</v>
      </c>
      <c r="C15026" s="41">
        <v>46226.743551608793</v>
      </c>
      <c r="D15026" t="s">
        <v>1138</v>
      </c>
      <c r="E15026" t="s">
        <v>1138</v>
      </c>
      <c r="F15026" t="s">
        <v>2302</v>
      </c>
      <c r="G15026" t="s">
        <v>29550</v>
      </c>
      <c r="H15026" t="s">
        <v>29551</v>
      </c>
    </row>
    <row r="15027" spans="1:8">
      <c r="A15027" t="s">
        <v>29552</v>
      </c>
      <c r="B15027" t="s">
        <v>802</v>
      </c>
      <c r="C15027" s="41">
        <v>46226.745739803242</v>
      </c>
      <c r="D15027" t="s">
        <v>1138</v>
      </c>
      <c r="E15027" t="s">
        <v>1138</v>
      </c>
      <c r="F15027" t="s">
        <v>12239</v>
      </c>
      <c r="G15027" t="s">
        <v>12240</v>
      </c>
      <c r="H15027" t="s">
        <v>29553</v>
      </c>
    </row>
    <row r="15028" spans="1:8">
      <c r="A15028" t="s">
        <v>29554</v>
      </c>
      <c r="B15028" t="s">
        <v>996</v>
      </c>
      <c r="C15028" s="41">
        <v>46226.746129965279</v>
      </c>
      <c r="D15028" t="s">
        <v>1138</v>
      </c>
      <c r="E15028" t="s">
        <v>1138</v>
      </c>
      <c r="F15028" t="s">
        <v>3339</v>
      </c>
      <c r="G15028" t="s">
        <v>29555</v>
      </c>
      <c r="H15028" t="s">
        <v>29556</v>
      </c>
    </row>
    <row r="15029" spans="1:8">
      <c r="A15029" t="s">
        <v>29557</v>
      </c>
      <c r="B15029" t="s">
        <v>13375</v>
      </c>
      <c r="C15029" s="41">
        <v>46226.746883726853</v>
      </c>
      <c r="D15029" t="s">
        <v>1474</v>
      </c>
      <c r="E15029" t="s">
        <v>1474</v>
      </c>
      <c r="F15029" t="s">
        <v>802</v>
      </c>
      <c r="G15029" t="s">
        <v>22921</v>
      </c>
      <c r="H15029" t="s">
        <v>29558</v>
      </c>
    </row>
    <row r="15030" spans="1:8">
      <c r="A15030" t="s">
        <v>29559</v>
      </c>
      <c r="B15030" t="s">
        <v>1769</v>
      </c>
      <c r="C15030" s="41">
        <v>46226.747395381943</v>
      </c>
      <c r="D15030" t="s">
        <v>1138</v>
      </c>
      <c r="E15030" t="s">
        <v>1138</v>
      </c>
      <c r="F15030" t="s">
        <v>4831</v>
      </c>
      <c r="G15030" t="s">
        <v>29560</v>
      </c>
      <c r="H15030" t="s">
        <v>29561</v>
      </c>
    </row>
    <row r="15031" spans="1:8">
      <c r="A15031" t="s">
        <v>29562</v>
      </c>
      <c r="B15031" t="s">
        <v>996</v>
      </c>
      <c r="C15031" s="41">
        <v>46226.750777974536</v>
      </c>
      <c r="D15031" t="s">
        <v>1138</v>
      </c>
      <c r="E15031" t="s">
        <v>1138</v>
      </c>
      <c r="F15031" t="s">
        <v>4214</v>
      </c>
      <c r="G15031" t="s">
        <v>29563</v>
      </c>
      <c r="H15031" t="s">
        <v>29564</v>
      </c>
    </row>
    <row r="15032" spans="1:8">
      <c r="A15032" t="s">
        <v>29565</v>
      </c>
      <c r="B15032" t="s">
        <v>1426</v>
      </c>
      <c r="C15032" s="41">
        <v>46226.753189722222</v>
      </c>
      <c r="D15032" t="s">
        <v>1138</v>
      </c>
      <c r="E15032" t="s">
        <v>1138</v>
      </c>
      <c r="F15032" t="s">
        <v>1287</v>
      </c>
      <c r="G15032" t="s">
        <v>27220</v>
      </c>
      <c r="H15032" t="s">
        <v>29566</v>
      </c>
    </row>
    <row r="15033" spans="1:8">
      <c r="A15033" t="s">
        <v>29567</v>
      </c>
      <c r="B15033" t="s">
        <v>658</v>
      </c>
      <c r="C15033" s="41">
        <v>46226.753209780094</v>
      </c>
      <c r="D15033" t="s">
        <v>1138</v>
      </c>
      <c r="E15033" t="s">
        <v>1138</v>
      </c>
      <c r="F15033" t="s">
        <v>1287</v>
      </c>
      <c r="G15033" t="s">
        <v>27220</v>
      </c>
      <c r="H15033" t="s">
        <v>29568</v>
      </c>
    </row>
    <row r="15034" spans="1:8">
      <c r="A15034" t="s">
        <v>29569</v>
      </c>
      <c r="B15034" t="s">
        <v>1426</v>
      </c>
      <c r="C15034" s="41">
        <v>46226.753245023145</v>
      </c>
      <c r="D15034" t="s">
        <v>1138</v>
      </c>
      <c r="E15034" t="s">
        <v>1138</v>
      </c>
      <c r="F15034" t="s">
        <v>1287</v>
      </c>
      <c r="G15034" t="s">
        <v>27234</v>
      </c>
      <c r="H15034" t="s">
        <v>29570</v>
      </c>
    </row>
    <row r="15035" spans="1:8">
      <c r="A15035" t="s">
        <v>29571</v>
      </c>
      <c r="B15035" t="s">
        <v>1438</v>
      </c>
      <c r="C15035" s="41">
        <v>46226.753252152776</v>
      </c>
      <c r="D15035" t="s">
        <v>1138</v>
      </c>
      <c r="E15035" t="s">
        <v>1138</v>
      </c>
      <c r="F15035" t="s">
        <v>1287</v>
      </c>
      <c r="G15035" t="s">
        <v>27220</v>
      </c>
      <c r="H15035" t="s">
        <v>29572</v>
      </c>
    </row>
    <row r="15036" spans="1:8">
      <c r="A15036" t="s">
        <v>29573</v>
      </c>
      <c r="B15036" t="s">
        <v>1438</v>
      </c>
      <c r="C15036" s="41">
        <v>46226.753258564815</v>
      </c>
      <c r="D15036" t="s">
        <v>1138</v>
      </c>
      <c r="E15036" t="s">
        <v>1138</v>
      </c>
      <c r="F15036" t="s">
        <v>1287</v>
      </c>
      <c r="G15036" t="s">
        <v>27234</v>
      </c>
      <c r="H15036" t="s">
        <v>29574</v>
      </c>
    </row>
    <row r="15037" spans="1:8">
      <c r="A15037" t="s">
        <v>29575</v>
      </c>
      <c r="B15037" t="s">
        <v>658</v>
      </c>
      <c r="C15037" s="41">
        <v>46226.75326435185</v>
      </c>
      <c r="D15037" t="s">
        <v>1138</v>
      </c>
      <c r="E15037" t="s">
        <v>1138</v>
      </c>
      <c r="F15037" t="s">
        <v>1287</v>
      </c>
      <c r="G15037" t="s">
        <v>27234</v>
      </c>
      <c r="H15037" t="s">
        <v>29576</v>
      </c>
    </row>
    <row r="15038" spans="1:8">
      <c r="A15038" t="s">
        <v>29577</v>
      </c>
      <c r="B15038" t="s">
        <v>3826</v>
      </c>
      <c r="C15038" s="41">
        <v>46226.753352673608</v>
      </c>
      <c r="D15038" t="s">
        <v>1474</v>
      </c>
      <c r="E15038" t="s">
        <v>1474</v>
      </c>
      <c r="F15038" t="s">
        <v>1200</v>
      </c>
      <c r="G15038" t="s">
        <v>29578</v>
      </c>
      <c r="H15038" t="s">
        <v>29579</v>
      </c>
    </row>
    <row r="15039" spans="1:8">
      <c r="A15039" t="s">
        <v>29580</v>
      </c>
      <c r="B15039" t="s">
        <v>1437</v>
      </c>
      <c r="C15039" s="41">
        <v>46226.758124247688</v>
      </c>
      <c r="D15039" t="s">
        <v>1138</v>
      </c>
      <c r="E15039" t="s">
        <v>1138</v>
      </c>
      <c r="F15039" t="s">
        <v>1827</v>
      </c>
      <c r="G15039" t="s">
        <v>29581</v>
      </c>
      <c r="H15039" t="s">
        <v>29582</v>
      </c>
    </row>
    <row r="15040" spans="1:8">
      <c r="A15040" t="s">
        <v>29583</v>
      </c>
      <c r="B15040" t="s">
        <v>3198</v>
      </c>
      <c r="C15040" s="41">
        <v>46226.76099563657</v>
      </c>
      <c r="D15040" t="s">
        <v>1138</v>
      </c>
      <c r="E15040" t="s">
        <v>1138</v>
      </c>
      <c r="F15040" t="s">
        <v>17158</v>
      </c>
      <c r="G15040" t="s">
        <v>9000</v>
      </c>
      <c r="H15040" t="s">
        <v>29584</v>
      </c>
    </row>
    <row r="15041" spans="1:8">
      <c r="A15041" t="s">
        <v>29585</v>
      </c>
      <c r="B15041" t="s">
        <v>802</v>
      </c>
      <c r="C15041" s="41">
        <v>46226.761003981483</v>
      </c>
      <c r="D15041" t="s">
        <v>1138</v>
      </c>
      <c r="E15041" t="s">
        <v>1138</v>
      </c>
      <c r="F15041" t="s">
        <v>17158</v>
      </c>
      <c r="G15041" t="s">
        <v>9000</v>
      </c>
      <c r="H15041" t="s">
        <v>29584</v>
      </c>
    </row>
    <row r="15042" spans="1:8">
      <c r="A15042" t="s">
        <v>29586</v>
      </c>
      <c r="B15042" t="s">
        <v>3198</v>
      </c>
      <c r="C15042" s="41">
        <v>46226.768837743053</v>
      </c>
      <c r="D15042" t="s">
        <v>1138</v>
      </c>
      <c r="E15042" t="s">
        <v>1138</v>
      </c>
      <c r="F15042" t="s">
        <v>29587</v>
      </c>
      <c r="G15042" t="s">
        <v>29588</v>
      </c>
      <c r="H15042" t="s">
        <v>29589</v>
      </c>
    </row>
    <row r="15043" spans="1:8">
      <c r="A15043" t="s">
        <v>29590</v>
      </c>
      <c r="B15043" t="s">
        <v>1152</v>
      </c>
      <c r="C15043" s="41">
        <v>46226.771099490739</v>
      </c>
      <c r="D15043" t="s">
        <v>1138</v>
      </c>
      <c r="E15043" t="s">
        <v>1138</v>
      </c>
      <c r="F15043" t="s">
        <v>1923</v>
      </c>
      <c r="G15043" t="s">
        <v>1924</v>
      </c>
      <c r="H15043" t="s">
        <v>29591</v>
      </c>
    </row>
    <row r="15044" spans="1:8">
      <c r="A15044" t="s">
        <v>29592</v>
      </c>
      <c r="B15044" t="s">
        <v>1199</v>
      </c>
      <c r="C15044" s="41">
        <v>46226.776994814812</v>
      </c>
      <c r="D15044" t="s">
        <v>1138</v>
      </c>
      <c r="E15044" t="s">
        <v>1138</v>
      </c>
      <c r="F15044" t="s">
        <v>18500</v>
      </c>
      <c r="G15044" t="s">
        <v>29593</v>
      </c>
      <c r="H15044" t="s">
        <v>29594</v>
      </c>
    </row>
    <row r="15045" spans="1:8">
      <c r="A15045" t="s">
        <v>29595</v>
      </c>
      <c r="B15045" t="s">
        <v>750</v>
      </c>
      <c r="C15045" s="41">
        <v>46226.780561018517</v>
      </c>
      <c r="D15045" t="s">
        <v>1138</v>
      </c>
      <c r="E15045" t="s">
        <v>1138</v>
      </c>
      <c r="F15045" t="s">
        <v>5895</v>
      </c>
      <c r="G15045" t="s">
        <v>29596</v>
      </c>
      <c r="H15045" t="s">
        <v>29597</v>
      </c>
    </row>
    <row r="15046" spans="1:8">
      <c r="A15046" t="s">
        <v>29598</v>
      </c>
      <c r="B15046" t="s">
        <v>1200</v>
      </c>
      <c r="C15046" s="41">
        <v>46226.780614166666</v>
      </c>
      <c r="D15046" t="s">
        <v>1138</v>
      </c>
      <c r="E15046" t="s">
        <v>1138</v>
      </c>
      <c r="F15046" t="s">
        <v>5895</v>
      </c>
      <c r="G15046" t="s">
        <v>29596</v>
      </c>
      <c r="H15046" t="s">
        <v>29597</v>
      </c>
    </row>
    <row r="15047" spans="1:8">
      <c r="A15047" t="s">
        <v>29599</v>
      </c>
      <c r="B15047" t="s">
        <v>2110</v>
      </c>
      <c r="C15047" s="41">
        <v>46226.780964259262</v>
      </c>
      <c r="D15047" t="s">
        <v>1138</v>
      </c>
      <c r="E15047" t="s">
        <v>1138</v>
      </c>
      <c r="F15047" t="s">
        <v>29600</v>
      </c>
      <c r="G15047" t="s">
        <v>29601</v>
      </c>
      <c r="H15047" t="s">
        <v>29602</v>
      </c>
    </row>
    <row r="15048" spans="1:8">
      <c r="A15048" t="s">
        <v>29603</v>
      </c>
      <c r="B15048" t="s">
        <v>802</v>
      </c>
      <c r="C15048" s="41">
        <v>46226.784884456021</v>
      </c>
      <c r="D15048" t="s">
        <v>1138</v>
      </c>
      <c r="E15048" t="s">
        <v>1138</v>
      </c>
      <c r="F15048" t="s">
        <v>29604</v>
      </c>
      <c r="G15048" t="s">
        <v>29605</v>
      </c>
      <c r="H15048" t="s">
        <v>29606</v>
      </c>
    </row>
    <row r="15049" spans="1:8">
      <c r="A15049" t="s">
        <v>29607</v>
      </c>
      <c r="B15049" t="s">
        <v>29608</v>
      </c>
      <c r="C15049" s="41">
        <v>46226.791504201392</v>
      </c>
      <c r="D15049" t="s">
        <v>1474</v>
      </c>
      <c r="E15049" t="s">
        <v>1474</v>
      </c>
      <c r="F15049" t="s">
        <v>3198</v>
      </c>
      <c r="G15049" t="s">
        <v>29609</v>
      </c>
      <c r="H15049" t="s">
        <v>29610</v>
      </c>
    </row>
    <row r="15050" spans="1:8">
      <c r="A15050" t="s">
        <v>29611</v>
      </c>
      <c r="B15050" t="s">
        <v>802</v>
      </c>
      <c r="C15050" s="41">
        <v>46226.792027488424</v>
      </c>
      <c r="D15050" t="s">
        <v>1138</v>
      </c>
      <c r="E15050" t="s">
        <v>1138</v>
      </c>
      <c r="F15050" t="s">
        <v>5821</v>
      </c>
      <c r="G15050" t="s">
        <v>29612</v>
      </c>
      <c r="H15050" t="s">
        <v>29613</v>
      </c>
    </row>
    <row r="15051" spans="1:8">
      <c r="A15051" t="s">
        <v>29614</v>
      </c>
      <c r="B15051" t="s">
        <v>3014</v>
      </c>
      <c r="C15051" s="41">
        <v>46226.792104293978</v>
      </c>
      <c r="D15051" t="s">
        <v>1138</v>
      </c>
      <c r="E15051" t="s">
        <v>1138</v>
      </c>
      <c r="F15051" t="s">
        <v>5936</v>
      </c>
      <c r="G15051" t="s">
        <v>27196</v>
      </c>
      <c r="H15051" t="s">
        <v>29615</v>
      </c>
    </row>
    <row r="15052" spans="1:8">
      <c r="A15052" t="s">
        <v>29616</v>
      </c>
      <c r="B15052" t="s">
        <v>8120</v>
      </c>
      <c r="C15052" s="41">
        <v>46226.793975983797</v>
      </c>
      <c r="D15052" t="s">
        <v>1474</v>
      </c>
      <c r="E15052" t="s">
        <v>1474</v>
      </c>
      <c r="F15052" t="s">
        <v>996</v>
      </c>
      <c r="G15052" t="s">
        <v>29617</v>
      </c>
      <c r="H15052" t="s">
        <v>29618</v>
      </c>
    </row>
    <row r="15053" spans="1:8">
      <c r="A15053" t="s">
        <v>29619</v>
      </c>
      <c r="B15053" t="s">
        <v>8120</v>
      </c>
      <c r="C15053" s="41">
        <v>46226.793982280091</v>
      </c>
      <c r="D15053" t="s">
        <v>1474</v>
      </c>
      <c r="E15053" t="s">
        <v>1474</v>
      </c>
      <c r="F15053" t="s">
        <v>996</v>
      </c>
      <c r="G15053" t="s">
        <v>29620</v>
      </c>
      <c r="H15053" t="s">
        <v>29621</v>
      </c>
    </row>
    <row r="15054" spans="1:8">
      <c r="A15054" t="s">
        <v>29622</v>
      </c>
      <c r="B15054" t="s">
        <v>22695</v>
      </c>
      <c r="C15054" s="41">
        <v>46226.793985729164</v>
      </c>
      <c r="D15054" t="s">
        <v>1474</v>
      </c>
      <c r="E15054" t="s">
        <v>1474</v>
      </c>
      <c r="F15054" t="s">
        <v>996</v>
      </c>
      <c r="G15054" t="s">
        <v>29623</v>
      </c>
      <c r="H15054" t="s">
        <v>29624</v>
      </c>
    </row>
    <row r="15055" spans="1:8">
      <c r="A15055" t="s">
        <v>29625</v>
      </c>
      <c r="B15055" t="s">
        <v>12282</v>
      </c>
      <c r="C15055" s="41">
        <v>46226.793999745372</v>
      </c>
      <c r="D15055" t="s">
        <v>1474</v>
      </c>
      <c r="E15055" t="s">
        <v>1474</v>
      </c>
      <c r="F15055" t="s">
        <v>996</v>
      </c>
      <c r="G15055" t="s">
        <v>29626</v>
      </c>
      <c r="H15055" t="s">
        <v>29627</v>
      </c>
    </row>
    <row r="15056" spans="1:8">
      <c r="A15056" t="s">
        <v>29628</v>
      </c>
      <c r="B15056" t="s">
        <v>8120</v>
      </c>
      <c r="C15056" s="41">
        <v>46226.794006053242</v>
      </c>
      <c r="D15056" t="s">
        <v>1474</v>
      </c>
      <c r="E15056" t="s">
        <v>1474</v>
      </c>
      <c r="F15056" t="s">
        <v>996</v>
      </c>
      <c r="G15056" t="s">
        <v>29629</v>
      </c>
      <c r="H15056" t="s">
        <v>29630</v>
      </c>
    </row>
    <row r="15057" spans="1:8">
      <c r="A15057" t="s">
        <v>29631</v>
      </c>
      <c r="B15057" t="s">
        <v>9333</v>
      </c>
      <c r="C15057" s="41">
        <v>46226.794027905089</v>
      </c>
      <c r="D15057" t="s">
        <v>1474</v>
      </c>
      <c r="E15057" t="s">
        <v>1474</v>
      </c>
      <c r="F15057" t="s">
        <v>996</v>
      </c>
      <c r="G15057" t="s">
        <v>29632</v>
      </c>
      <c r="H15057" t="s">
        <v>29633</v>
      </c>
    </row>
    <row r="15058" spans="1:8">
      <c r="A15058" t="s">
        <v>29634</v>
      </c>
      <c r="B15058" t="s">
        <v>9333</v>
      </c>
      <c r="C15058" s="41">
        <v>46226.794030462966</v>
      </c>
      <c r="D15058" t="s">
        <v>1474</v>
      </c>
      <c r="E15058" t="s">
        <v>1474</v>
      </c>
      <c r="F15058" t="s">
        <v>996</v>
      </c>
      <c r="G15058" t="s">
        <v>29635</v>
      </c>
      <c r="H15058" t="s">
        <v>29636</v>
      </c>
    </row>
    <row r="15059" spans="1:8">
      <c r="A15059" t="s">
        <v>29637</v>
      </c>
      <c r="B15059" t="s">
        <v>2473</v>
      </c>
      <c r="C15059" s="41">
        <v>46226.794032638885</v>
      </c>
      <c r="D15059" t="s">
        <v>1474</v>
      </c>
      <c r="E15059" t="s">
        <v>1474</v>
      </c>
      <c r="F15059" t="s">
        <v>996</v>
      </c>
      <c r="G15059" t="s">
        <v>29638</v>
      </c>
      <c r="H15059" t="s">
        <v>29639</v>
      </c>
    </row>
    <row r="15060" spans="1:8">
      <c r="A15060" t="s">
        <v>29640</v>
      </c>
      <c r="B15060" t="s">
        <v>9333</v>
      </c>
      <c r="C15060" s="41">
        <v>46226.794037847219</v>
      </c>
      <c r="D15060" t="s">
        <v>1474</v>
      </c>
      <c r="E15060" t="s">
        <v>1474</v>
      </c>
      <c r="F15060" t="s">
        <v>996</v>
      </c>
      <c r="G15060" t="s">
        <v>29641</v>
      </c>
      <c r="H15060" t="s">
        <v>29642</v>
      </c>
    </row>
    <row r="15061" spans="1:8">
      <c r="A15061" t="s">
        <v>29643</v>
      </c>
      <c r="B15061" t="s">
        <v>9333</v>
      </c>
      <c r="C15061" s="41">
        <v>46226.794048321761</v>
      </c>
      <c r="D15061" t="s">
        <v>1474</v>
      </c>
      <c r="E15061" t="s">
        <v>1474</v>
      </c>
      <c r="F15061" t="s">
        <v>996</v>
      </c>
      <c r="G15061" t="s">
        <v>29644</v>
      </c>
      <c r="H15061" t="s">
        <v>29645</v>
      </c>
    </row>
    <row r="15062" spans="1:8">
      <c r="A15062" t="s">
        <v>29646</v>
      </c>
      <c r="B15062" t="s">
        <v>9333</v>
      </c>
      <c r="C15062" s="41">
        <v>46226.794056944447</v>
      </c>
      <c r="D15062" t="s">
        <v>1474</v>
      </c>
      <c r="E15062" t="s">
        <v>1474</v>
      </c>
      <c r="F15062" t="s">
        <v>996</v>
      </c>
      <c r="G15062" t="s">
        <v>29647</v>
      </c>
      <c r="H15062" t="s">
        <v>29648</v>
      </c>
    </row>
    <row r="15063" spans="1:8">
      <c r="A15063" t="s">
        <v>29649</v>
      </c>
      <c r="B15063" t="s">
        <v>802</v>
      </c>
      <c r="C15063" s="41">
        <v>46226.794821585645</v>
      </c>
      <c r="D15063" t="s">
        <v>1138</v>
      </c>
      <c r="E15063" t="s">
        <v>1138</v>
      </c>
      <c r="F15063" t="s">
        <v>12239</v>
      </c>
      <c r="G15063" t="s">
        <v>12240</v>
      </c>
      <c r="H15063" t="s">
        <v>29650</v>
      </c>
    </row>
    <row r="15064" spans="1:8">
      <c r="A15064" t="s">
        <v>29651</v>
      </c>
      <c r="B15064" t="s">
        <v>89</v>
      </c>
      <c r="C15064" s="41">
        <v>46226.797702384261</v>
      </c>
      <c r="D15064" t="s">
        <v>1138</v>
      </c>
      <c r="E15064" t="s">
        <v>1138</v>
      </c>
      <c r="F15064" t="s">
        <v>22353</v>
      </c>
      <c r="G15064" t="s">
        <v>29652</v>
      </c>
      <c r="H15064" t="s">
        <v>29653</v>
      </c>
    </row>
    <row r="15065" spans="1:8">
      <c r="A15065" t="s">
        <v>29654</v>
      </c>
      <c r="B15065" t="s">
        <v>1152</v>
      </c>
      <c r="C15065" s="41">
        <v>46226.805448587962</v>
      </c>
      <c r="D15065" t="s">
        <v>1138</v>
      </c>
      <c r="E15065" t="s">
        <v>1138</v>
      </c>
      <c r="F15065" t="s">
        <v>4969</v>
      </c>
      <c r="G15065" t="s">
        <v>29655</v>
      </c>
      <c r="H15065" t="s">
        <v>29656</v>
      </c>
    </row>
    <row r="15066" spans="1:8">
      <c r="A15066" t="s">
        <v>29657</v>
      </c>
      <c r="B15066" t="s">
        <v>4108</v>
      </c>
      <c r="C15066" s="41">
        <v>46226.805736423608</v>
      </c>
      <c r="D15066" t="s">
        <v>1474</v>
      </c>
      <c r="E15066" t="s">
        <v>1474</v>
      </c>
      <c r="F15066" t="s">
        <v>1413</v>
      </c>
      <c r="G15066" t="s">
        <v>29658</v>
      </c>
      <c r="H15066" t="s">
        <v>29659</v>
      </c>
    </row>
    <row r="15067" spans="1:8">
      <c r="A15067" t="s">
        <v>29657</v>
      </c>
      <c r="B15067" t="s">
        <v>4111</v>
      </c>
      <c r="C15067" s="41">
        <v>46226.805736423608</v>
      </c>
      <c r="D15067" t="s">
        <v>1474</v>
      </c>
      <c r="E15067" t="s">
        <v>1474</v>
      </c>
      <c r="F15067" t="s">
        <v>1413</v>
      </c>
      <c r="G15067" t="s">
        <v>29658</v>
      </c>
      <c r="H15067" t="s">
        <v>29659</v>
      </c>
    </row>
    <row r="15068" spans="1:8">
      <c r="A15068" t="s">
        <v>29657</v>
      </c>
      <c r="B15068" t="s">
        <v>4112</v>
      </c>
      <c r="C15068" s="41">
        <v>46226.805736423608</v>
      </c>
      <c r="D15068" t="s">
        <v>1474</v>
      </c>
      <c r="E15068" t="s">
        <v>1474</v>
      </c>
      <c r="F15068" t="s">
        <v>1413</v>
      </c>
      <c r="G15068" t="s">
        <v>29658</v>
      </c>
      <c r="H15068" t="s">
        <v>29659</v>
      </c>
    </row>
    <row r="15069" spans="1:8">
      <c r="A15069" t="s">
        <v>29660</v>
      </c>
      <c r="B15069" t="s">
        <v>996</v>
      </c>
      <c r="C15069" s="41">
        <v>46226.806377592591</v>
      </c>
      <c r="D15069" t="s">
        <v>1138</v>
      </c>
      <c r="E15069" t="s">
        <v>1138</v>
      </c>
      <c r="F15069" t="s">
        <v>2722</v>
      </c>
      <c r="G15069" t="s">
        <v>29661</v>
      </c>
      <c r="H15069" t="s">
        <v>29662</v>
      </c>
    </row>
    <row r="15070" spans="1:8">
      <c r="A15070" t="s">
        <v>29663</v>
      </c>
      <c r="B15070" t="s">
        <v>1515</v>
      </c>
      <c r="C15070" s="41">
        <v>46226.807791192128</v>
      </c>
      <c r="D15070" t="s">
        <v>1474</v>
      </c>
      <c r="E15070" t="s">
        <v>1474</v>
      </c>
      <c r="F15070" t="s">
        <v>1238</v>
      </c>
      <c r="G15070" t="s">
        <v>29664</v>
      </c>
      <c r="H15070" t="s">
        <v>29665</v>
      </c>
    </row>
    <row r="15071" spans="1:8">
      <c r="A15071" t="s">
        <v>29663</v>
      </c>
      <c r="B15071" t="s">
        <v>2980</v>
      </c>
      <c r="C15071" s="41">
        <v>46226.807791192128</v>
      </c>
      <c r="D15071" t="s">
        <v>1474</v>
      </c>
      <c r="E15071" t="s">
        <v>1474</v>
      </c>
      <c r="F15071" t="s">
        <v>1238</v>
      </c>
      <c r="G15071" t="s">
        <v>29664</v>
      </c>
      <c r="H15071" t="s">
        <v>29665</v>
      </c>
    </row>
    <row r="15072" spans="1:8">
      <c r="A15072" t="s">
        <v>29666</v>
      </c>
      <c r="B15072" t="s">
        <v>1166</v>
      </c>
      <c r="C15072" s="41">
        <v>46226.812209606484</v>
      </c>
      <c r="D15072" t="s">
        <v>1138</v>
      </c>
      <c r="E15072" t="s">
        <v>1138</v>
      </c>
      <c r="F15072" t="s">
        <v>1502</v>
      </c>
      <c r="G15072" t="s">
        <v>29667</v>
      </c>
      <c r="H15072" t="s">
        <v>29668</v>
      </c>
    </row>
    <row r="15073" spans="1:8">
      <c r="A15073" t="s">
        <v>29669</v>
      </c>
      <c r="B15073" t="s">
        <v>1166</v>
      </c>
      <c r="C15073" s="41">
        <v>46226.812421087961</v>
      </c>
      <c r="D15073" t="s">
        <v>1138</v>
      </c>
      <c r="E15073" t="s">
        <v>1138</v>
      </c>
      <c r="F15073" t="s">
        <v>1502</v>
      </c>
      <c r="G15073" t="s">
        <v>1503</v>
      </c>
      <c r="H15073" t="s">
        <v>29670</v>
      </c>
    </row>
    <row r="15074" spans="1:8">
      <c r="A15074" t="s">
        <v>29671</v>
      </c>
      <c r="B15074" t="s">
        <v>29600</v>
      </c>
      <c r="C15074" s="41">
        <v>46226.812721168979</v>
      </c>
      <c r="D15074" t="s">
        <v>1474</v>
      </c>
      <c r="E15074" t="s">
        <v>1474</v>
      </c>
      <c r="F15074" t="s">
        <v>2110</v>
      </c>
      <c r="G15074" t="s">
        <v>29672</v>
      </c>
      <c r="H15074" t="s">
        <v>29673</v>
      </c>
    </row>
    <row r="15075" spans="1:8">
      <c r="A15075" t="s">
        <v>29674</v>
      </c>
      <c r="B15075" t="s">
        <v>18034</v>
      </c>
      <c r="C15075" s="41">
        <v>46226.81422954861</v>
      </c>
      <c r="D15075" t="s">
        <v>1474</v>
      </c>
      <c r="E15075" t="s">
        <v>1474</v>
      </c>
      <c r="F15075" t="s">
        <v>1286</v>
      </c>
      <c r="G15075" t="s">
        <v>29675</v>
      </c>
      <c r="H15075" t="s">
        <v>29676</v>
      </c>
    </row>
    <row r="15076" spans="1:8">
      <c r="A15076" t="s">
        <v>29674</v>
      </c>
      <c r="B15076" t="s">
        <v>18507</v>
      </c>
      <c r="C15076" s="41">
        <v>46226.81422954861</v>
      </c>
      <c r="D15076" t="s">
        <v>1474</v>
      </c>
      <c r="E15076" t="s">
        <v>1474</v>
      </c>
      <c r="F15076" t="s">
        <v>1286</v>
      </c>
      <c r="G15076" t="s">
        <v>29675</v>
      </c>
      <c r="H15076" t="s">
        <v>29676</v>
      </c>
    </row>
    <row r="15077" spans="1:8">
      <c r="A15077" t="s">
        <v>29677</v>
      </c>
      <c r="B15077" t="s">
        <v>1426</v>
      </c>
      <c r="C15077" s="41">
        <v>46226.814988842591</v>
      </c>
      <c r="D15077" t="s">
        <v>1138</v>
      </c>
      <c r="E15077" t="s">
        <v>1138</v>
      </c>
      <c r="F15077" t="s">
        <v>1287</v>
      </c>
      <c r="G15077" t="s">
        <v>27220</v>
      </c>
      <c r="H15077" t="s">
        <v>29678</v>
      </c>
    </row>
    <row r="15078" spans="1:8">
      <c r="A15078" t="s">
        <v>29679</v>
      </c>
      <c r="B15078" t="s">
        <v>658</v>
      </c>
      <c r="C15078" s="41">
        <v>46226.815005775461</v>
      </c>
      <c r="D15078" t="s">
        <v>1138</v>
      </c>
      <c r="E15078" t="s">
        <v>1138</v>
      </c>
      <c r="F15078" t="s">
        <v>1287</v>
      </c>
      <c r="G15078" t="s">
        <v>27220</v>
      </c>
      <c r="H15078" t="s">
        <v>29680</v>
      </c>
    </row>
    <row r="15079" spans="1:8">
      <c r="A15079" t="s">
        <v>29681</v>
      </c>
      <c r="B15079" t="s">
        <v>1438</v>
      </c>
      <c r="C15079" s="41">
        <v>46226.815036273147</v>
      </c>
      <c r="D15079" t="s">
        <v>1138</v>
      </c>
      <c r="E15079" t="s">
        <v>1138</v>
      </c>
      <c r="F15079" t="s">
        <v>1287</v>
      </c>
      <c r="G15079" t="s">
        <v>27234</v>
      </c>
      <c r="H15079" t="s">
        <v>29682</v>
      </c>
    </row>
    <row r="15080" spans="1:8">
      <c r="A15080" t="s">
        <v>29683</v>
      </c>
      <c r="B15080" t="s">
        <v>658</v>
      </c>
      <c r="C15080" s="41">
        <v>46226.815041504633</v>
      </c>
      <c r="D15080" t="s">
        <v>1138</v>
      </c>
      <c r="E15080" t="s">
        <v>1138</v>
      </c>
      <c r="F15080" t="s">
        <v>1287</v>
      </c>
      <c r="G15080" t="s">
        <v>27234</v>
      </c>
      <c r="H15080" t="s">
        <v>29684</v>
      </c>
    </row>
    <row r="15081" spans="1:8">
      <c r="A15081" t="s">
        <v>29685</v>
      </c>
      <c r="B15081" t="s">
        <v>1438</v>
      </c>
      <c r="C15081" s="41">
        <v>46226.815044467592</v>
      </c>
      <c r="D15081" t="s">
        <v>1138</v>
      </c>
      <c r="E15081" t="s">
        <v>1138</v>
      </c>
      <c r="F15081" t="s">
        <v>1287</v>
      </c>
      <c r="G15081" t="s">
        <v>27220</v>
      </c>
      <c r="H15081" t="s">
        <v>29686</v>
      </c>
    </row>
    <row r="15082" spans="1:8">
      <c r="A15082" t="s">
        <v>29687</v>
      </c>
      <c r="B15082" t="s">
        <v>1426</v>
      </c>
      <c r="C15082" s="41">
        <v>46226.815077233798</v>
      </c>
      <c r="D15082" t="s">
        <v>1138</v>
      </c>
      <c r="E15082" t="s">
        <v>1138</v>
      </c>
      <c r="F15082" t="s">
        <v>1287</v>
      </c>
      <c r="G15082" t="s">
        <v>27234</v>
      </c>
      <c r="H15082" t="s">
        <v>29688</v>
      </c>
    </row>
    <row r="15083" spans="1:8">
      <c r="A15083" t="s">
        <v>29689</v>
      </c>
      <c r="B15083" t="s">
        <v>5895</v>
      </c>
      <c r="C15083" s="41">
        <v>46226.815343506947</v>
      </c>
      <c r="D15083" t="s">
        <v>1474</v>
      </c>
      <c r="E15083" t="s">
        <v>1474</v>
      </c>
      <c r="F15083" t="s">
        <v>1200</v>
      </c>
      <c r="G15083" t="s">
        <v>29690</v>
      </c>
      <c r="H15083" t="s">
        <v>29691</v>
      </c>
    </row>
    <row r="15084" spans="1:8">
      <c r="A15084" t="s">
        <v>29689</v>
      </c>
      <c r="B15084" t="s">
        <v>5898</v>
      </c>
      <c r="C15084" s="41">
        <v>46226.815343506947</v>
      </c>
      <c r="D15084" t="s">
        <v>1474</v>
      </c>
      <c r="E15084" t="s">
        <v>1474</v>
      </c>
      <c r="F15084" t="s">
        <v>1200</v>
      </c>
      <c r="G15084" t="s">
        <v>29690</v>
      </c>
      <c r="H15084" t="s">
        <v>29691</v>
      </c>
    </row>
    <row r="15085" spans="1:8">
      <c r="A15085" t="s">
        <v>29692</v>
      </c>
      <c r="B15085" t="s">
        <v>996</v>
      </c>
      <c r="C15085" s="41">
        <v>46226.816874085649</v>
      </c>
      <c r="D15085" t="s">
        <v>1138</v>
      </c>
      <c r="E15085" t="s">
        <v>1138</v>
      </c>
      <c r="F15085" t="s">
        <v>2722</v>
      </c>
      <c r="G15085" t="s">
        <v>29693</v>
      </c>
      <c r="H15085" t="s">
        <v>29694</v>
      </c>
    </row>
    <row r="15086" spans="1:8">
      <c r="A15086" t="s">
        <v>29695</v>
      </c>
      <c r="B15086" t="s">
        <v>1839</v>
      </c>
      <c r="C15086" s="41">
        <v>46226.817087928241</v>
      </c>
      <c r="D15086" t="s">
        <v>1138</v>
      </c>
      <c r="E15086" t="s">
        <v>1138</v>
      </c>
      <c r="F15086" t="s">
        <v>1502</v>
      </c>
      <c r="G15086" t="s">
        <v>29696</v>
      </c>
      <c r="H15086" t="s">
        <v>29697</v>
      </c>
    </row>
    <row r="15087" spans="1:8">
      <c r="A15087" t="s">
        <v>29698</v>
      </c>
      <c r="B15087" t="s">
        <v>1143</v>
      </c>
      <c r="C15087" s="41">
        <v>46226.817114965277</v>
      </c>
      <c r="D15087" t="s">
        <v>1138</v>
      </c>
      <c r="E15087" t="s">
        <v>1138</v>
      </c>
      <c r="F15087" t="s">
        <v>1502</v>
      </c>
      <c r="G15087" t="s">
        <v>29699</v>
      </c>
      <c r="H15087" t="s">
        <v>29700</v>
      </c>
    </row>
    <row r="15088" spans="1:8">
      <c r="A15088" t="s">
        <v>29701</v>
      </c>
      <c r="B15088" t="s">
        <v>1166</v>
      </c>
      <c r="C15088" s="41">
        <v>46226.817126481481</v>
      </c>
      <c r="D15088" t="s">
        <v>1138</v>
      </c>
      <c r="E15088" t="s">
        <v>1138</v>
      </c>
      <c r="F15088" t="s">
        <v>1502</v>
      </c>
      <c r="G15088" t="s">
        <v>29699</v>
      </c>
      <c r="H15088" t="s">
        <v>29700</v>
      </c>
    </row>
    <row r="15089" spans="1:8">
      <c r="A15089" t="s">
        <v>29702</v>
      </c>
      <c r="B15089" t="s">
        <v>1839</v>
      </c>
      <c r="C15089" s="41">
        <v>46226.817152685187</v>
      </c>
      <c r="D15089" t="s">
        <v>1138</v>
      </c>
      <c r="E15089" t="s">
        <v>1138</v>
      </c>
      <c r="F15089" t="s">
        <v>1502</v>
      </c>
      <c r="G15089" t="s">
        <v>29699</v>
      </c>
      <c r="H15089" t="s">
        <v>29700</v>
      </c>
    </row>
    <row r="15090" spans="1:8">
      <c r="A15090" t="s">
        <v>29703</v>
      </c>
      <c r="B15090" t="s">
        <v>2110</v>
      </c>
      <c r="C15090" s="41">
        <v>46226.817213136572</v>
      </c>
      <c r="D15090" t="s">
        <v>1138</v>
      </c>
      <c r="E15090" t="s">
        <v>1138</v>
      </c>
      <c r="F15090" t="s">
        <v>29600</v>
      </c>
      <c r="G15090" t="s">
        <v>29704</v>
      </c>
      <c r="H15090" t="s">
        <v>29705</v>
      </c>
    </row>
    <row r="15091" spans="1:8">
      <c r="A15091" t="s">
        <v>29706</v>
      </c>
      <c r="B15091" t="s">
        <v>29600</v>
      </c>
      <c r="C15091" s="41">
        <v>46226.819466805558</v>
      </c>
      <c r="D15091" t="s">
        <v>1474</v>
      </c>
      <c r="E15091" t="s">
        <v>1474</v>
      </c>
      <c r="F15091" t="s">
        <v>750</v>
      </c>
      <c r="G15091" t="s">
        <v>29672</v>
      </c>
      <c r="H15091" t="s">
        <v>29707</v>
      </c>
    </row>
    <row r="15092" spans="1:8">
      <c r="A15092" t="s">
        <v>29708</v>
      </c>
      <c r="B15092" t="s">
        <v>1166</v>
      </c>
      <c r="C15092" s="41">
        <v>46226.822258125001</v>
      </c>
      <c r="D15092" t="s">
        <v>1138</v>
      </c>
      <c r="E15092" t="s">
        <v>1138</v>
      </c>
      <c r="F15092" t="s">
        <v>1434</v>
      </c>
      <c r="G15092" t="s">
        <v>1435</v>
      </c>
      <c r="H15092" t="s">
        <v>29709</v>
      </c>
    </row>
    <row r="15093" spans="1:8">
      <c r="A15093" t="s">
        <v>29708</v>
      </c>
      <c r="B15093" t="s">
        <v>1437</v>
      </c>
      <c r="C15093" s="41">
        <v>46226.822258125001</v>
      </c>
      <c r="D15093" t="s">
        <v>1138</v>
      </c>
      <c r="E15093" t="s">
        <v>1138</v>
      </c>
      <c r="F15093" t="s">
        <v>1434</v>
      </c>
      <c r="G15093" t="s">
        <v>1435</v>
      </c>
      <c r="H15093" t="s">
        <v>29709</v>
      </c>
    </row>
    <row r="15094" spans="1:8">
      <c r="A15094" t="s">
        <v>29708</v>
      </c>
      <c r="B15094" t="s">
        <v>1438</v>
      </c>
      <c r="C15094" s="41">
        <v>46226.822258125001</v>
      </c>
      <c r="D15094" t="s">
        <v>1138</v>
      </c>
      <c r="E15094" t="s">
        <v>1138</v>
      </c>
      <c r="F15094" t="s">
        <v>1434</v>
      </c>
      <c r="G15094" t="s">
        <v>1435</v>
      </c>
      <c r="H15094" t="s">
        <v>29709</v>
      </c>
    </row>
    <row r="15095" spans="1:8">
      <c r="A15095" t="s">
        <v>29708</v>
      </c>
      <c r="B15095" t="s">
        <v>1143</v>
      </c>
      <c r="C15095" s="41">
        <v>46226.822258125001</v>
      </c>
      <c r="D15095" t="s">
        <v>1138</v>
      </c>
      <c r="E15095" t="s">
        <v>1138</v>
      </c>
      <c r="F15095" t="s">
        <v>1434</v>
      </c>
      <c r="G15095" t="s">
        <v>1435</v>
      </c>
      <c r="H15095" t="s">
        <v>29709</v>
      </c>
    </row>
    <row r="15096" spans="1:8">
      <c r="A15096" t="s">
        <v>29708</v>
      </c>
      <c r="B15096" t="s">
        <v>1238</v>
      </c>
      <c r="C15096" s="41">
        <v>46226.822258125001</v>
      </c>
      <c r="D15096" t="s">
        <v>1138</v>
      </c>
      <c r="E15096" t="s">
        <v>1138</v>
      </c>
      <c r="F15096" t="s">
        <v>1434</v>
      </c>
      <c r="G15096" t="s">
        <v>1435</v>
      </c>
      <c r="H15096" t="s">
        <v>29709</v>
      </c>
    </row>
    <row r="15097" spans="1:8">
      <c r="A15097" t="s">
        <v>29708</v>
      </c>
      <c r="B15097" t="s">
        <v>1279</v>
      </c>
      <c r="C15097" s="41">
        <v>46226.822258125001</v>
      </c>
      <c r="D15097" t="s">
        <v>1138</v>
      </c>
      <c r="E15097" t="s">
        <v>1138</v>
      </c>
      <c r="F15097" t="s">
        <v>1434</v>
      </c>
      <c r="G15097" t="s">
        <v>1435</v>
      </c>
      <c r="H15097" t="s">
        <v>29709</v>
      </c>
    </row>
    <row r="15098" spans="1:8">
      <c r="A15098" t="s">
        <v>29708</v>
      </c>
      <c r="B15098" t="s">
        <v>1426</v>
      </c>
      <c r="C15098" s="41">
        <v>46226.822258125001</v>
      </c>
      <c r="D15098" t="s">
        <v>1138</v>
      </c>
      <c r="E15098" t="s">
        <v>1138</v>
      </c>
      <c r="F15098" t="s">
        <v>1434</v>
      </c>
      <c r="G15098" t="s">
        <v>1435</v>
      </c>
      <c r="H15098" t="s">
        <v>29709</v>
      </c>
    </row>
    <row r="15099" spans="1:8">
      <c r="A15099" t="s">
        <v>29710</v>
      </c>
      <c r="B15099" t="s">
        <v>1839</v>
      </c>
      <c r="C15099" s="41">
        <v>46226.823205706016</v>
      </c>
      <c r="D15099" t="s">
        <v>1138</v>
      </c>
      <c r="E15099" t="s">
        <v>1138</v>
      </c>
      <c r="F15099" t="s">
        <v>1502</v>
      </c>
      <c r="G15099" t="s">
        <v>29711</v>
      </c>
      <c r="H15099" t="s">
        <v>29712</v>
      </c>
    </row>
    <row r="15100" spans="1:8">
      <c r="A15100" t="s">
        <v>29713</v>
      </c>
      <c r="B15100" t="s">
        <v>2386</v>
      </c>
      <c r="C15100" s="41">
        <v>46226.82363363426</v>
      </c>
      <c r="D15100" t="s">
        <v>1474</v>
      </c>
      <c r="E15100" t="s">
        <v>1474</v>
      </c>
      <c r="F15100" t="s">
        <v>750</v>
      </c>
      <c r="G15100" t="s">
        <v>23890</v>
      </c>
      <c r="H15100" t="s">
        <v>29714</v>
      </c>
    </row>
    <row r="15101" spans="1:8">
      <c r="A15101" t="s">
        <v>29715</v>
      </c>
      <c r="B15101" t="s">
        <v>1839</v>
      </c>
      <c r="C15101" s="41">
        <v>46226.823727037037</v>
      </c>
      <c r="D15101" t="s">
        <v>1138</v>
      </c>
      <c r="E15101" t="s">
        <v>1138</v>
      </c>
      <c r="F15101" t="s">
        <v>1502</v>
      </c>
      <c r="G15101" t="s">
        <v>29711</v>
      </c>
      <c r="H15101" t="s">
        <v>29716</v>
      </c>
    </row>
    <row r="15102" spans="1:8">
      <c r="A15102" t="s">
        <v>29717</v>
      </c>
      <c r="B15102" t="s">
        <v>658</v>
      </c>
      <c r="C15102" s="41">
        <v>46226.825562881946</v>
      </c>
      <c r="D15102" t="s">
        <v>1138</v>
      </c>
      <c r="E15102" t="s">
        <v>1138</v>
      </c>
      <c r="F15102" t="s">
        <v>1414</v>
      </c>
      <c r="G15102" t="s">
        <v>29718</v>
      </c>
      <c r="H15102" t="s">
        <v>29719</v>
      </c>
    </row>
    <row r="15103" spans="1:8">
      <c r="A15103" t="s">
        <v>29720</v>
      </c>
      <c r="B15103" t="s">
        <v>7502</v>
      </c>
      <c r="C15103" s="41">
        <v>46226.825577928241</v>
      </c>
      <c r="D15103" t="s">
        <v>1474</v>
      </c>
      <c r="E15103" t="s">
        <v>1474</v>
      </c>
      <c r="F15103" t="s">
        <v>750</v>
      </c>
      <c r="G15103" t="s">
        <v>29721</v>
      </c>
      <c r="H15103" t="s">
        <v>29722</v>
      </c>
    </row>
    <row r="15104" spans="1:8">
      <c r="A15104" t="s">
        <v>29720</v>
      </c>
      <c r="B15104" t="s">
        <v>9381</v>
      </c>
      <c r="C15104" s="41">
        <v>46226.825577928241</v>
      </c>
      <c r="D15104" t="s">
        <v>1474</v>
      </c>
      <c r="E15104" t="s">
        <v>1474</v>
      </c>
      <c r="F15104" t="s">
        <v>750</v>
      </c>
      <c r="G15104" t="s">
        <v>29721</v>
      </c>
      <c r="H15104" t="s">
        <v>29722</v>
      </c>
    </row>
    <row r="15105" spans="1:8">
      <c r="A15105" t="s">
        <v>29723</v>
      </c>
      <c r="B15105" t="s">
        <v>2601</v>
      </c>
      <c r="C15105" s="41">
        <v>46226.826248032405</v>
      </c>
      <c r="D15105" t="s">
        <v>1138</v>
      </c>
      <c r="E15105" t="s">
        <v>1138</v>
      </c>
      <c r="F15105" t="s">
        <v>1414</v>
      </c>
      <c r="G15105" t="s">
        <v>29724</v>
      </c>
      <c r="H15105" t="s">
        <v>29725</v>
      </c>
    </row>
    <row r="15106" spans="1:8">
      <c r="A15106" t="s">
        <v>29723</v>
      </c>
      <c r="B15106" t="s">
        <v>2210</v>
      </c>
      <c r="C15106" s="41">
        <v>46226.826248032405</v>
      </c>
      <c r="D15106" t="s">
        <v>1138</v>
      </c>
      <c r="E15106" t="s">
        <v>1138</v>
      </c>
      <c r="F15106" t="s">
        <v>1414</v>
      </c>
      <c r="G15106" t="s">
        <v>29724</v>
      </c>
      <c r="H15106" t="s">
        <v>29725</v>
      </c>
    </row>
    <row r="15107" spans="1:8">
      <c r="A15107" t="s">
        <v>29726</v>
      </c>
      <c r="B15107" t="s">
        <v>7150</v>
      </c>
      <c r="C15107" s="41">
        <v>46226.827182465277</v>
      </c>
      <c r="D15107" t="s">
        <v>1474</v>
      </c>
      <c r="E15107" t="s">
        <v>1474</v>
      </c>
      <c r="F15107" t="s">
        <v>750</v>
      </c>
      <c r="G15107" t="s">
        <v>26823</v>
      </c>
      <c r="H15107" t="s">
        <v>29727</v>
      </c>
    </row>
    <row r="15108" spans="1:8">
      <c r="A15108" t="s">
        <v>29728</v>
      </c>
      <c r="B15108" t="s">
        <v>2270</v>
      </c>
      <c r="C15108" s="41">
        <v>46226.828209328705</v>
      </c>
      <c r="D15108" t="s">
        <v>1474</v>
      </c>
      <c r="E15108" t="s">
        <v>1474</v>
      </c>
      <c r="F15108" t="s">
        <v>1152</v>
      </c>
      <c r="G15108" t="s">
        <v>29729</v>
      </c>
      <c r="H15108" t="s">
        <v>29730</v>
      </c>
    </row>
    <row r="15109" spans="1:8">
      <c r="A15109" t="s">
        <v>29728</v>
      </c>
      <c r="B15109" t="s">
        <v>7150</v>
      </c>
      <c r="C15109" s="41">
        <v>46226.828209328705</v>
      </c>
      <c r="D15109" t="s">
        <v>1474</v>
      </c>
      <c r="E15109" t="s">
        <v>1474</v>
      </c>
      <c r="F15109" t="s">
        <v>1152</v>
      </c>
      <c r="G15109" t="s">
        <v>29729</v>
      </c>
      <c r="H15109" t="s">
        <v>29730</v>
      </c>
    </row>
    <row r="15110" spans="1:8">
      <c r="A15110" t="s">
        <v>29731</v>
      </c>
      <c r="B15110" t="s">
        <v>3014</v>
      </c>
      <c r="C15110" s="41">
        <v>46226.830130231479</v>
      </c>
      <c r="D15110" t="s">
        <v>1138</v>
      </c>
      <c r="E15110" t="s">
        <v>1138</v>
      </c>
      <c r="F15110" t="s">
        <v>5936</v>
      </c>
      <c r="G15110" t="s">
        <v>29732</v>
      </c>
      <c r="H15110" t="s">
        <v>29733</v>
      </c>
    </row>
    <row r="15111" spans="1:8">
      <c r="A15111" t="s">
        <v>29734</v>
      </c>
      <c r="B15111" t="s">
        <v>1413</v>
      </c>
      <c r="C15111" s="41">
        <v>46226.830697534722</v>
      </c>
      <c r="D15111" t="s">
        <v>1138</v>
      </c>
      <c r="E15111" t="s">
        <v>1138</v>
      </c>
      <c r="F15111" t="s">
        <v>4111</v>
      </c>
      <c r="G15111" t="s">
        <v>29735</v>
      </c>
      <c r="H15111" t="s">
        <v>29736</v>
      </c>
    </row>
    <row r="15112" spans="1:8">
      <c r="A15112" t="s">
        <v>29737</v>
      </c>
      <c r="B15112" t="s">
        <v>996</v>
      </c>
      <c r="C15112" s="41">
        <v>46226.830764733793</v>
      </c>
      <c r="D15112" t="s">
        <v>1138</v>
      </c>
      <c r="E15112" t="s">
        <v>1138</v>
      </c>
      <c r="F15112" t="s">
        <v>1665</v>
      </c>
      <c r="G15112" t="s">
        <v>25017</v>
      </c>
      <c r="H15112" t="s">
        <v>29738</v>
      </c>
    </row>
    <row r="15113" spans="1:8">
      <c r="A15113" t="s">
        <v>29739</v>
      </c>
      <c r="B15113" t="s">
        <v>1152</v>
      </c>
      <c r="C15113" s="41">
        <v>46226.831864768516</v>
      </c>
      <c r="D15113" t="s">
        <v>1138</v>
      </c>
      <c r="E15113" t="s">
        <v>1138</v>
      </c>
      <c r="F15113" t="s">
        <v>28211</v>
      </c>
      <c r="G15113" t="s">
        <v>29740</v>
      </c>
      <c r="H15113" t="s">
        <v>29741</v>
      </c>
    </row>
    <row r="15114" spans="1:8">
      <c r="A15114" t="s">
        <v>29742</v>
      </c>
      <c r="B15114" t="s">
        <v>750</v>
      </c>
      <c r="C15114" s="41">
        <v>46226.83197608796</v>
      </c>
      <c r="D15114" t="s">
        <v>1138</v>
      </c>
      <c r="E15114" t="s">
        <v>1138</v>
      </c>
      <c r="F15114" t="s">
        <v>29743</v>
      </c>
      <c r="G15114" t="s">
        <v>29744</v>
      </c>
      <c r="H15114" t="s">
        <v>29745</v>
      </c>
    </row>
    <row r="15115" spans="1:8">
      <c r="A15115" t="s">
        <v>29746</v>
      </c>
      <c r="B15115" t="s">
        <v>996</v>
      </c>
      <c r="C15115" s="41">
        <v>46226.833347638887</v>
      </c>
      <c r="D15115" t="s">
        <v>1138</v>
      </c>
      <c r="E15115" t="s">
        <v>1138</v>
      </c>
      <c r="F15115" t="s">
        <v>1665</v>
      </c>
      <c r="G15115" t="s">
        <v>25017</v>
      </c>
      <c r="H15115" t="s">
        <v>29747</v>
      </c>
    </row>
    <row r="15116" spans="1:8">
      <c r="A15116" t="s">
        <v>29748</v>
      </c>
      <c r="B15116" t="s">
        <v>1152</v>
      </c>
      <c r="C15116" s="41">
        <v>46226.833422870368</v>
      </c>
      <c r="D15116" t="s">
        <v>1138</v>
      </c>
      <c r="E15116" t="s">
        <v>1138</v>
      </c>
      <c r="F15116" t="s">
        <v>2270</v>
      </c>
      <c r="G15116" t="s">
        <v>26823</v>
      </c>
      <c r="H15116" t="s">
        <v>29749</v>
      </c>
    </row>
    <row r="15117" spans="1:8">
      <c r="A15117" t="s">
        <v>29750</v>
      </c>
      <c r="B15117" t="s">
        <v>11895</v>
      </c>
      <c r="C15117" s="41">
        <v>46226.835037534722</v>
      </c>
      <c r="D15117" t="s">
        <v>1474</v>
      </c>
      <c r="E15117" t="s">
        <v>1474</v>
      </c>
      <c r="F15117" t="s">
        <v>1380</v>
      </c>
      <c r="G15117" t="s">
        <v>29751</v>
      </c>
      <c r="H15117" t="s">
        <v>29752</v>
      </c>
    </row>
    <row r="15118" spans="1:8">
      <c r="A15118" t="s">
        <v>29753</v>
      </c>
      <c r="B15118" t="s">
        <v>11895</v>
      </c>
      <c r="C15118" s="41">
        <v>46226.836903900461</v>
      </c>
      <c r="D15118" t="s">
        <v>1474</v>
      </c>
      <c r="E15118" t="s">
        <v>1474</v>
      </c>
      <c r="F15118" t="s">
        <v>588</v>
      </c>
      <c r="G15118" t="s">
        <v>29751</v>
      </c>
      <c r="H15118" t="s">
        <v>29754</v>
      </c>
    </row>
    <row r="15119" spans="1:8">
      <c r="A15119" t="s">
        <v>29755</v>
      </c>
      <c r="B15119" t="s">
        <v>89</v>
      </c>
      <c r="C15119" s="41">
        <v>46226.836925671298</v>
      </c>
      <c r="D15119" t="s">
        <v>1138</v>
      </c>
      <c r="E15119" t="s">
        <v>1138</v>
      </c>
      <c r="F15119" t="s">
        <v>24470</v>
      </c>
      <c r="G15119" t="s">
        <v>24477</v>
      </c>
      <c r="H15119" t="s">
        <v>29756</v>
      </c>
    </row>
    <row r="15120" spans="1:8">
      <c r="A15120" t="s">
        <v>29757</v>
      </c>
      <c r="B15120" t="s">
        <v>5426</v>
      </c>
      <c r="C15120" s="41">
        <v>46226.838885775462</v>
      </c>
      <c r="D15120" t="s">
        <v>1474</v>
      </c>
      <c r="E15120" t="s">
        <v>1474</v>
      </c>
      <c r="F15120" t="s">
        <v>1203</v>
      </c>
      <c r="G15120" t="s">
        <v>29758</v>
      </c>
      <c r="H15120" t="s">
        <v>29759</v>
      </c>
    </row>
    <row r="15121" spans="1:8">
      <c r="A15121" t="s">
        <v>29757</v>
      </c>
      <c r="B15121" t="s">
        <v>7352</v>
      </c>
      <c r="C15121" s="41">
        <v>46226.838885775462</v>
      </c>
      <c r="D15121" t="s">
        <v>1474</v>
      </c>
      <c r="E15121" t="s">
        <v>1474</v>
      </c>
      <c r="F15121" t="s">
        <v>1203</v>
      </c>
      <c r="G15121" t="s">
        <v>29758</v>
      </c>
      <c r="H15121" t="s">
        <v>29759</v>
      </c>
    </row>
    <row r="15122" spans="1:8">
      <c r="A15122" t="s">
        <v>29757</v>
      </c>
      <c r="B15122" t="s">
        <v>21319</v>
      </c>
      <c r="C15122" s="41">
        <v>46226.838885775462</v>
      </c>
      <c r="D15122" t="s">
        <v>1474</v>
      </c>
      <c r="E15122" t="s">
        <v>1474</v>
      </c>
      <c r="F15122" t="s">
        <v>1203</v>
      </c>
      <c r="G15122" t="s">
        <v>29758</v>
      </c>
      <c r="H15122" t="s">
        <v>29759</v>
      </c>
    </row>
    <row r="15123" spans="1:8">
      <c r="A15123" t="s">
        <v>29760</v>
      </c>
      <c r="B15123" t="s">
        <v>949</v>
      </c>
      <c r="C15123" s="41">
        <v>46226.839495879627</v>
      </c>
      <c r="D15123" t="s">
        <v>1138</v>
      </c>
      <c r="E15123" t="s">
        <v>1138</v>
      </c>
      <c r="F15123" t="s">
        <v>1414</v>
      </c>
      <c r="G15123" t="s">
        <v>29761</v>
      </c>
      <c r="H15123" t="s">
        <v>29762</v>
      </c>
    </row>
    <row r="15124" spans="1:8">
      <c r="A15124" t="s">
        <v>29763</v>
      </c>
      <c r="B15124" t="s">
        <v>29764</v>
      </c>
      <c r="C15124" s="41">
        <v>46226.839498634261</v>
      </c>
      <c r="D15124" t="s">
        <v>1138</v>
      </c>
      <c r="E15124" t="s">
        <v>1138</v>
      </c>
      <c r="F15124" t="s">
        <v>1414</v>
      </c>
      <c r="G15124" t="s">
        <v>29761</v>
      </c>
      <c r="H15124" t="s">
        <v>29762</v>
      </c>
    </row>
    <row r="15125" spans="1:8">
      <c r="A15125" t="s">
        <v>29763</v>
      </c>
      <c r="B15125" t="s">
        <v>29765</v>
      </c>
      <c r="C15125" s="41">
        <v>46226.839498634261</v>
      </c>
      <c r="D15125" t="s">
        <v>1138</v>
      </c>
      <c r="E15125" t="s">
        <v>1138</v>
      </c>
      <c r="F15125" t="s">
        <v>1414</v>
      </c>
      <c r="G15125" t="s">
        <v>29761</v>
      </c>
      <c r="H15125" t="s">
        <v>29762</v>
      </c>
    </row>
    <row r="15126" spans="1:8">
      <c r="A15126" t="s">
        <v>29763</v>
      </c>
      <c r="B15126" t="s">
        <v>2642</v>
      </c>
      <c r="C15126" s="41">
        <v>46226.839498634261</v>
      </c>
      <c r="D15126" t="s">
        <v>1138</v>
      </c>
      <c r="E15126" t="s">
        <v>1138</v>
      </c>
      <c r="F15126" t="s">
        <v>1414</v>
      </c>
      <c r="G15126" t="s">
        <v>29761</v>
      </c>
      <c r="H15126" t="s">
        <v>29762</v>
      </c>
    </row>
    <row r="15127" spans="1:8">
      <c r="A15127" t="s">
        <v>29766</v>
      </c>
      <c r="B15127" t="s">
        <v>1475</v>
      </c>
      <c r="C15127" s="41">
        <v>46226.840146192131</v>
      </c>
      <c r="D15127" t="s">
        <v>1138</v>
      </c>
      <c r="E15127" t="s">
        <v>1138</v>
      </c>
      <c r="F15127" t="s">
        <v>23675</v>
      </c>
      <c r="G15127" t="s">
        <v>29767</v>
      </c>
      <c r="H15127" t="s">
        <v>29768</v>
      </c>
    </row>
    <row r="15128" spans="1:8">
      <c r="A15128" t="s">
        <v>29769</v>
      </c>
      <c r="B15128" t="s">
        <v>29770</v>
      </c>
      <c r="C15128" s="41">
        <v>46226.840282245372</v>
      </c>
      <c r="D15128" t="s">
        <v>1474</v>
      </c>
      <c r="E15128" t="s">
        <v>1474</v>
      </c>
      <c r="F15128" t="s">
        <v>949</v>
      </c>
      <c r="G15128" t="s">
        <v>29771</v>
      </c>
      <c r="H15128" t="s">
        <v>29772</v>
      </c>
    </row>
    <row r="15129" spans="1:8">
      <c r="A15129" t="s">
        <v>29773</v>
      </c>
      <c r="B15129" t="s">
        <v>2210</v>
      </c>
      <c r="C15129" s="41">
        <v>46226.844316145834</v>
      </c>
      <c r="D15129" t="s">
        <v>1138</v>
      </c>
      <c r="E15129" t="s">
        <v>1138</v>
      </c>
      <c r="F15129" t="s">
        <v>1414</v>
      </c>
      <c r="G15129" t="s">
        <v>23762</v>
      </c>
      <c r="H15129" t="s">
        <v>29774</v>
      </c>
    </row>
    <row r="15130" spans="1:8">
      <c r="A15130" t="s">
        <v>29775</v>
      </c>
      <c r="B15130" t="s">
        <v>949</v>
      </c>
      <c r="C15130" s="41">
        <v>46226.84510619213</v>
      </c>
      <c r="D15130" t="s">
        <v>1138</v>
      </c>
      <c r="E15130" t="s">
        <v>1138</v>
      </c>
      <c r="F15130" t="s">
        <v>1414</v>
      </c>
      <c r="G15130" t="s">
        <v>24267</v>
      </c>
      <c r="H15130" t="s">
        <v>29776</v>
      </c>
    </row>
    <row r="15131" spans="1:8">
      <c r="A15131" t="s">
        <v>29777</v>
      </c>
      <c r="B15131" t="s">
        <v>1150</v>
      </c>
      <c r="C15131" s="41">
        <v>46226.847797418981</v>
      </c>
      <c r="D15131" t="s">
        <v>1138</v>
      </c>
      <c r="E15131" t="s">
        <v>1138</v>
      </c>
      <c r="F15131" t="s">
        <v>1442</v>
      </c>
      <c r="G15131" t="s">
        <v>14147</v>
      </c>
      <c r="H15131" t="s">
        <v>29778</v>
      </c>
    </row>
    <row r="15132" spans="1:8">
      <c r="A15132" t="s">
        <v>29779</v>
      </c>
      <c r="B15132" t="s">
        <v>2270</v>
      </c>
      <c r="C15132" s="41">
        <v>46226.849468101849</v>
      </c>
      <c r="D15132" t="s">
        <v>1474</v>
      </c>
      <c r="E15132" t="s">
        <v>1474</v>
      </c>
      <c r="F15132" t="s">
        <v>1152</v>
      </c>
      <c r="G15132" t="s">
        <v>26823</v>
      </c>
      <c r="H15132" t="s">
        <v>29780</v>
      </c>
    </row>
    <row r="15133" spans="1:8">
      <c r="A15133" t="s">
        <v>29779</v>
      </c>
      <c r="B15133" t="s">
        <v>26825</v>
      </c>
      <c r="C15133" s="41">
        <v>46226.849468101849</v>
      </c>
      <c r="D15133" t="s">
        <v>1474</v>
      </c>
      <c r="E15133" t="s">
        <v>1474</v>
      </c>
      <c r="F15133" t="s">
        <v>1152</v>
      </c>
      <c r="G15133" t="s">
        <v>26823</v>
      </c>
      <c r="H15133" t="s">
        <v>29780</v>
      </c>
    </row>
    <row r="15134" spans="1:8">
      <c r="A15134" t="s">
        <v>29779</v>
      </c>
      <c r="B15134" t="s">
        <v>7150</v>
      </c>
      <c r="C15134" s="41">
        <v>46226.849468101849</v>
      </c>
      <c r="D15134" t="s">
        <v>1474</v>
      </c>
      <c r="E15134" t="s">
        <v>1474</v>
      </c>
      <c r="F15134" t="s">
        <v>1152</v>
      </c>
      <c r="G15134" t="s">
        <v>26823</v>
      </c>
      <c r="H15134" t="s">
        <v>29780</v>
      </c>
    </row>
    <row r="15135" spans="1:8">
      <c r="A15135" t="s">
        <v>29779</v>
      </c>
      <c r="B15135" t="s">
        <v>4288</v>
      </c>
      <c r="C15135" s="41">
        <v>46226.849468101849</v>
      </c>
      <c r="D15135" t="s">
        <v>1474</v>
      </c>
      <c r="E15135" t="s">
        <v>1474</v>
      </c>
      <c r="F15135" t="s">
        <v>1152</v>
      </c>
      <c r="G15135" t="s">
        <v>26823</v>
      </c>
      <c r="H15135" t="s">
        <v>29780</v>
      </c>
    </row>
    <row r="15136" spans="1:8">
      <c r="A15136" t="s">
        <v>29779</v>
      </c>
      <c r="B15136" t="s">
        <v>4290</v>
      </c>
      <c r="C15136" s="41">
        <v>46226.849468101849</v>
      </c>
      <c r="D15136" t="s">
        <v>1474</v>
      </c>
      <c r="E15136" t="s">
        <v>1474</v>
      </c>
      <c r="F15136" t="s">
        <v>1152</v>
      </c>
      <c r="G15136" t="s">
        <v>26823</v>
      </c>
      <c r="H15136" t="s">
        <v>29780</v>
      </c>
    </row>
    <row r="15137" spans="1:8">
      <c r="A15137" t="s">
        <v>29779</v>
      </c>
      <c r="B15137" t="s">
        <v>26827</v>
      </c>
      <c r="C15137" s="41">
        <v>46226.849468101849</v>
      </c>
      <c r="D15137" t="s">
        <v>1474</v>
      </c>
      <c r="E15137" t="s">
        <v>1474</v>
      </c>
      <c r="F15137" t="s">
        <v>1152</v>
      </c>
      <c r="G15137" t="s">
        <v>26823</v>
      </c>
      <c r="H15137" t="s">
        <v>29780</v>
      </c>
    </row>
    <row r="15138" spans="1:8">
      <c r="A15138" t="s">
        <v>29781</v>
      </c>
      <c r="B15138" t="s">
        <v>921</v>
      </c>
      <c r="C15138" s="41">
        <v>46226.850189236109</v>
      </c>
      <c r="D15138" t="s">
        <v>1138</v>
      </c>
      <c r="E15138" t="s">
        <v>1138</v>
      </c>
      <c r="F15138" t="s">
        <v>3028</v>
      </c>
      <c r="G15138" t="s">
        <v>29782</v>
      </c>
      <c r="H15138" t="s">
        <v>29783</v>
      </c>
    </row>
    <row r="15139" spans="1:8">
      <c r="A15139" t="s">
        <v>29784</v>
      </c>
      <c r="B15139" t="s">
        <v>658</v>
      </c>
      <c r="C15139" s="41">
        <v>46226.852486342592</v>
      </c>
      <c r="D15139" t="s">
        <v>1138</v>
      </c>
      <c r="E15139" t="s">
        <v>1138</v>
      </c>
      <c r="F15139" t="s">
        <v>1287</v>
      </c>
      <c r="G15139" t="s">
        <v>27220</v>
      </c>
      <c r="H15139" t="s">
        <v>29785</v>
      </c>
    </row>
    <row r="15140" spans="1:8">
      <c r="A15140" t="s">
        <v>29786</v>
      </c>
      <c r="B15140" t="s">
        <v>1426</v>
      </c>
      <c r="C15140" s="41">
        <v>46226.85251503472</v>
      </c>
      <c r="D15140" t="s">
        <v>1138</v>
      </c>
      <c r="E15140" t="s">
        <v>1138</v>
      </c>
      <c r="F15140" t="s">
        <v>1287</v>
      </c>
      <c r="G15140" t="s">
        <v>27220</v>
      </c>
      <c r="H15140" t="s">
        <v>29787</v>
      </c>
    </row>
    <row r="15141" spans="1:8">
      <c r="A15141" t="s">
        <v>29788</v>
      </c>
      <c r="B15141" t="s">
        <v>1438</v>
      </c>
      <c r="C15141" s="41">
        <v>46226.852529722222</v>
      </c>
      <c r="D15141" t="s">
        <v>1138</v>
      </c>
      <c r="E15141" t="s">
        <v>1138</v>
      </c>
      <c r="F15141" t="s">
        <v>1287</v>
      </c>
      <c r="G15141" t="s">
        <v>27220</v>
      </c>
      <c r="H15141" t="s">
        <v>29789</v>
      </c>
    </row>
    <row r="15142" spans="1:8">
      <c r="A15142" t="s">
        <v>29790</v>
      </c>
      <c r="B15142" t="s">
        <v>658</v>
      </c>
      <c r="C15142" s="41">
        <v>46226.852562442131</v>
      </c>
      <c r="D15142" t="s">
        <v>1138</v>
      </c>
      <c r="E15142" t="s">
        <v>1138</v>
      </c>
      <c r="F15142" t="s">
        <v>1287</v>
      </c>
      <c r="G15142" t="s">
        <v>27234</v>
      </c>
      <c r="H15142" t="s">
        <v>29791</v>
      </c>
    </row>
    <row r="15143" spans="1:8">
      <c r="A15143" t="s">
        <v>29792</v>
      </c>
      <c r="B15143" t="s">
        <v>1438</v>
      </c>
      <c r="C15143" s="41">
        <v>46226.852591342591</v>
      </c>
      <c r="D15143" t="s">
        <v>1138</v>
      </c>
      <c r="E15143" t="s">
        <v>1138</v>
      </c>
      <c r="F15143" t="s">
        <v>1287</v>
      </c>
      <c r="G15143" t="s">
        <v>27234</v>
      </c>
      <c r="H15143" t="s">
        <v>29793</v>
      </c>
    </row>
    <row r="15144" spans="1:8">
      <c r="A15144" t="s">
        <v>29794</v>
      </c>
      <c r="B15144" t="s">
        <v>1426</v>
      </c>
      <c r="C15144" s="41">
        <v>46226.85259771991</v>
      </c>
      <c r="D15144" t="s">
        <v>1138</v>
      </c>
      <c r="E15144" t="s">
        <v>1138</v>
      </c>
      <c r="F15144" t="s">
        <v>1287</v>
      </c>
      <c r="G15144" t="s">
        <v>27234</v>
      </c>
      <c r="H15144" t="s">
        <v>29795</v>
      </c>
    </row>
    <row r="15145" spans="1:8">
      <c r="A15145" t="s">
        <v>29796</v>
      </c>
      <c r="B15145" t="s">
        <v>1437</v>
      </c>
      <c r="C15145" s="41">
        <v>46226.853063668983</v>
      </c>
      <c r="D15145" t="s">
        <v>1138</v>
      </c>
      <c r="E15145" t="s">
        <v>1138</v>
      </c>
      <c r="F15145" t="s">
        <v>1827</v>
      </c>
      <c r="G15145" t="s">
        <v>29797</v>
      </c>
      <c r="H15145" t="s">
        <v>29798</v>
      </c>
    </row>
    <row r="15146" spans="1:8">
      <c r="A15146" t="s">
        <v>29799</v>
      </c>
      <c r="B15146" t="s">
        <v>5902</v>
      </c>
      <c r="C15146" s="41">
        <v>46226.854074224539</v>
      </c>
      <c r="D15146" t="s">
        <v>1474</v>
      </c>
      <c r="E15146" t="s">
        <v>1474</v>
      </c>
      <c r="F15146" t="s">
        <v>802</v>
      </c>
      <c r="G15146" t="s">
        <v>29800</v>
      </c>
      <c r="H15146" t="s">
        <v>29801</v>
      </c>
    </row>
    <row r="15147" spans="1:8">
      <c r="A15147" t="s">
        <v>29802</v>
      </c>
      <c r="B15147" t="s">
        <v>1143</v>
      </c>
      <c r="C15147" s="41">
        <v>46226.858448703701</v>
      </c>
      <c r="D15147" t="s">
        <v>1138</v>
      </c>
      <c r="E15147" t="s">
        <v>1138</v>
      </c>
      <c r="F15147" t="s">
        <v>1796</v>
      </c>
      <c r="G15147" t="s">
        <v>29444</v>
      </c>
      <c r="H15147" t="s">
        <v>29803</v>
      </c>
    </row>
    <row r="15148" spans="1:8">
      <c r="A15148" t="s">
        <v>29804</v>
      </c>
      <c r="B15148" t="s">
        <v>1809</v>
      </c>
      <c r="C15148" s="41">
        <v>46226.858847233794</v>
      </c>
      <c r="D15148" t="s">
        <v>1474</v>
      </c>
      <c r="E15148" t="s">
        <v>1474</v>
      </c>
      <c r="F15148" t="s">
        <v>1426</v>
      </c>
      <c r="G15148" t="s">
        <v>27483</v>
      </c>
      <c r="H15148" t="s">
        <v>29805</v>
      </c>
    </row>
    <row r="15149" spans="1:8">
      <c r="A15149" t="s">
        <v>29806</v>
      </c>
      <c r="B15149" t="s">
        <v>1438</v>
      </c>
      <c r="C15149" s="41">
        <v>46226.861475891201</v>
      </c>
      <c r="D15149" t="s">
        <v>1138</v>
      </c>
      <c r="E15149" t="s">
        <v>1138</v>
      </c>
      <c r="F15149" t="s">
        <v>1287</v>
      </c>
      <c r="G15149" t="s">
        <v>3374</v>
      </c>
      <c r="H15149" t="s">
        <v>29807</v>
      </c>
    </row>
    <row r="15150" spans="1:8">
      <c r="A15150" t="s">
        <v>29808</v>
      </c>
      <c r="B15150" t="s">
        <v>658</v>
      </c>
      <c r="C15150" s="41">
        <v>46226.861517986108</v>
      </c>
      <c r="D15150" t="s">
        <v>1138</v>
      </c>
      <c r="E15150" t="s">
        <v>1138</v>
      </c>
      <c r="F15150" t="s">
        <v>1287</v>
      </c>
      <c r="G15150" t="s">
        <v>3374</v>
      </c>
      <c r="H15150" t="s">
        <v>29809</v>
      </c>
    </row>
    <row r="15151" spans="1:8">
      <c r="A15151" t="s">
        <v>29810</v>
      </c>
      <c r="B15151" t="s">
        <v>1426</v>
      </c>
      <c r="C15151" s="41">
        <v>46226.861530439812</v>
      </c>
      <c r="D15151" t="s">
        <v>1138</v>
      </c>
      <c r="E15151" t="s">
        <v>1138</v>
      </c>
      <c r="F15151" t="s">
        <v>1287</v>
      </c>
      <c r="G15151" t="s">
        <v>3374</v>
      </c>
      <c r="H15151" t="s">
        <v>29811</v>
      </c>
    </row>
    <row r="15152" spans="1:8">
      <c r="A15152" t="s">
        <v>29812</v>
      </c>
      <c r="B15152" t="s">
        <v>1809</v>
      </c>
      <c r="C15152" s="41">
        <v>46226.862717696757</v>
      </c>
      <c r="D15152" t="s">
        <v>1474</v>
      </c>
      <c r="E15152" t="s">
        <v>1474</v>
      </c>
      <c r="F15152" t="s">
        <v>1279</v>
      </c>
      <c r="G15152" t="s">
        <v>27483</v>
      </c>
      <c r="H15152" t="s">
        <v>29813</v>
      </c>
    </row>
    <row r="15153" spans="1:8">
      <c r="A15153" t="s">
        <v>29814</v>
      </c>
      <c r="B15153" t="s">
        <v>802</v>
      </c>
      <c r="C15153" s="41">
        <v>46226.862860011577</v>
      </c>
      <c r="D15153" t="s">
        <v>1138</v>
      </c>
      <c r="E15153" t="s">
        <v>1138</v>
      </c>
      <c r="F15153" t="s">
        <v>3826</v>
      </c>
      <c r="G15153" t="s">
        <v>29815</v>
      </c>
      <c r="H15153" t="s">
        <v>29816</v>
      </c>
    </row>
    <row r="15154" spans="1:8">
      <c r="A15154" t="s">
        <v>29817</v>
      </c>
      <c r="B15154" t="s">
        <v>1200</v>
      </c>
      <c r="C15154" s="41">
        <v>46226.862901400462</v>
      </c>
      <c r="D15154" t="s">
        <v>1138</v>
      </c>
      <c r="E15154" t="s">
        <v>1138</v>
      </c>
      <c r="F15154" t="s">
        <v>3826</v>
      </c>
      <c r="G15154" t="s">
        <v>29815</v>
      </c>
      <c r="H15154" t="s">
        <v>29816</v>
      </c>
    </row>
    <row r="15155" spans="1:8">
      <c r="A15155" t="s">
        <v>29818</v>
      </c>
      <c r="B15155" t="s">
        <v>996</v>
      </c>
      <c r="C15155" s="41">
        <v>46226.863184305555</v>
      </c>
      <c r="D15155" t="s">
        <v>1138</v>
      </c>
      <c r="E15155" t="s">
        <v>1138</v>
      </c>
      <c r="F15155" t="s">
        <v>9333</v>
      </c>
      <c r="G15155" t="s">
        <v>29819</v>
      </c>
      <c r="H15155" t="s">
        <v>29820</v>
      </c>
    </row>
    <row r="15156" spans="1:8">
      <c r="A15156" t="s">
        <v>29821</v>
      </c>
      <c r="B15156" t="s">
        <v>1166</v>
      </c>
      <c r="C15156" s="41">
        <v>46226.863668043981</v>
      </c>
      <c r="D15156" t="s">
        <v>1138</v>
      </c>
      <c r="E15156" t="s">
        <v>1138</v>
      </c>
      <c r="F15156" t="s">
        <v>1827</v>
      </c>
      <c r="G15156" t="s">
        <v>29822</v>
      </c>
      <c r="H15156" t="s">
        <v>29823</v>
      </c>
    </row>
    <row r="15157" spans="1:8">
      <c r="A15157" t="s">
        <v>29821</v>
      </c>
      <c r="B15157" t="s">
        <v>1437</v>
      </c>
      <c r="C15157" s="41">
        <v>46226.863668043981</v>
      </c>
      <c r="D15157" t="s">
        <v>1138</v>
      </c>
      <c r="E15157" t="s">
        <v>1138</v>
      </c>
      <c r="F15157" t="s">
        <v>1827</v>
      </c>
      <c r="G15157" t="s">
        <v>29822</v>
      </c>
      <c r="H15157" t="s">
        <v>29823</v>
      </c>
    </row>
    <row r="15158" spans="1:8">
      <c r="A15158" t="s">
        <v>29824</v>
      </c>
      <c r="B15158" t="s">
        <v>1380</v>
      </c>
      <c r="C15158" s="41">
        <v>46226.866052048608</v>
      </c>
      <c r="D15158" t="s">
        <v>1138</v>
      </c>
      <c r="E15158" t="s">
        <v>1138</v>
      </c>
      <c r="F15158" t="s">
        <v>4721</v>
      </c>
      <c r="G15158" t="s">
        <v>29825</v>
      </c>
      <c r="H15158" t="s">
        <v>29826</v>
      </c>
    </row>
    <row r="15159" spans="1:8">
      <c r="A15159" t="s">
        <v>29827</v>
      </c>
      <c r="B15159" t="s">
        <v>996</v>
      </c>
      <c r="C15159" s="41">
        <v>46226.866445266205</v>
      </c>
      <c r="D15159" t="s">
        <v>1138</v>
      </c>
      <c r="E15159" t="s">
        <v>1138</v>
      </c>
      <c r="F15159" t="s">
        <v>1665</v>
      </c>
      <c r="G15159" t="s">
        <v>25017</v>
      </c>
      <c r="H15159" t="s">
        <v>29828</v>
      </c>
    </row>
    <row r="15160" spans="1:8">
      <c r="A15160" t="s">
        <v>29829</v>
      </c>
      <c r="B15160" t="s">
        <v>2473</v>
      </c>
      <c r="C15160" s="41">
        <v>46226.86658425926</v>
      </c>
      <c r="D15160" t="s">
        <v>1474</v>
      </c>
      <c r="E15160" t="s">
        <v>1474</v>
      </c>
      <c r="F15160" t="s">
        <v>1200</v>
      </c>
      <c r="G15160" t="s">
        <v>29830</v>
      </c>
      <c r="H15160" t="s">
        <v>29831</v>
      </c>
    </row>
    <row r="15161" spans="1:8">
      <c r="A15161" t="s">
        <v>29832</v>
      </c>
      <c r="B15161" t="s">
        <v>1713</v>
      </c>
      <c r="C15161" s="41">
        <v>46226.868127152775</v>
      </c>
      <c r="D15161" t="s">
        <v>1138</v>
      </c>
      <c r="E15161" t="s">
        <v>1138</v>
      </c>
      <c r="F15161" t="s">
        <v>11962</v>
      </c>
      <c r="G15161" t="s">
        <v>29833</v>
      </c>
      <c r="H15161" t="s">
        <v>29834</v>
      </c>
    </row>
    <row r="15162" spans="1:8">
      <c r="A15162" t="s">
        <v>29835</v>
      </c>
      <c r="B15162" t="s">
        <v>996</v>
      </c>
      <c r="C15162" s="41">
        <v>46226.869126087964</v>
      </c>
      <c r="D15162" t="s">
        <v>1138</v>
      </c>
      <c r="E15162" t="s">
        <v>1138</v>
      </c>
      <c r="F15162" t="s">
        <v>1665</v>
      </c>
      <c r="G15162" t="s">
        <v>25017</v>
      </c>
      <c r="H15162" t="s">
        <v>29836</v>
      </c>
    </row>
    <row r="15163" spans="1:8">
      <c r="A15163" t="s">
        <v>29837</v>
      </c>
      <c r="B15163" t="s">
        <v>996</v>
      </c>
      <c r="C15163" s="41">
        <v>46226.869712858796</v>
      </c>
      <c r="D15163" t="s">
        <v>1138</v>
      </c>
      <c r="E15163" t="s">
        <v>1138</v>
      </c>
      <c r="F15163" t="s">
        <v>1665</v>
      </c>
      <c r="G15163" t="s">
        <v>25017</v>
      </c>
      <c r="H15163" t="s">
        <v>29838</v>
      </c>
    </row>
    <row r="15164" spans="1:8">
      <c r="A15164" t="s">
        <v>29839</v>
      </c>
      <c r="B15164" t="s">
        <v>1438</v>
      </c>
      <c r="C15164" s="41">
        <v>46226.869838715276</v>
      </c>
      <c r="D15164" t="s">
        <v>1138</v>
      </c>
      <c r="E15164" t="s">
        <v>1138</v>
      </c>
      <c r="F15164" t="s">
        <v>1287</v>
      </c>
      <c r="G15164" t="s">
        <v>27220</v>
      </c>
      <c r="H15164" t="s">
        <v>29840</v>
      </c>
    </row>
    <row r="15165" spans="1:8">
      <c r="A15165" t="s">
        <v>29841</v>
      </c>
      <c r="B15165" t="s">
        <v>658</v>
      </c>
      <c r="C15165" s="41">
        <v>46226.869855648147</v>
      </c>
      <c r="D15165" t="s">
        <v>1138</v>
      </c>
      <c r="E15165" t="s">
        <v>1138</v>
      </c>
      <c r="F15165" t="s">
        <v>1287</v>
      </c>
      <c r="G15165" t="s">
        <v>27220</v>
      </c>
      <c r="H15165" t="s">
        <v>29842</v>
      </c>
    </row>
    <row r="15166" spans="1:8">
      <c r="A15166" t="s">
        <v>29843</v>
      </c>
      <c r="B15166" t="s">
        <v>658</v>
      </c>
      <c r="C15166" s="41">
        <v>46226.869911527778</v>
      </c>
      <c r="D15166" t="s">
        <v>1138</v>
      </c>
      <c r="E15166" t="s">
        <v>1138</v>
      </c>
      <c r="F15166" t="s">
        <v>1287</v>
      </c>
      <c r="G15166" t="s">
        <v>27234</v>
      </c>
      <c r="H15166" t="s">
        <v>29844</v>
      </c>
    </row>
    <row r="15167" spans="1:8">
      <c r="A15167" t="s">
        <v>29845</v>
      </c>
      <c r="B15167" t="s">
        <v>1426</v>
      </c>
      <c r="C15167" s="41">
        <v>46226.869913472219</v>
      </c>
      <c r="D15167" t="s">
        <v>1138</v>
      </c>
      <c r="E15167" t="s">
        <v>1138</v>
      </c>
      <c r="F15167" t="s">
        <v>1287</v>
      </c>
      <c r="G15167" t="s">
        <v>27220</v>
      </c>
      <c r="H15167" t="s">
        <v>29846</v>
      </c>
    </row>
    <row r="15168" spans="1:8">
      <c r="A15168" t="s">
        <v>29847</v>
      </c>
      <c r="B15168" t="s">
        <v>1426</v>
      </c>
      <c r="C15168" s="41">
        <v>46226.869930092595</v>
      </c>
      <c r="D15168" t="s">
        <v>1138</v>
      </c>
      <c r="E15168" t="s">
        <v>1138</v>
      </c>
      <c r="F15168" t="s">
        <v>1287</v>
      </c>
      <c r="G15168" t="s">
        <v>27234</v>
      </c>
      <c r="H15168" t="s">
        <v>29848</v>
      </c>
    </row>
    <row r="15169" spans="1:8">
      <c r="A15169" t="s">
        <v>29849</v>
      </c>
      <c r="B15169" t="s">
        <v>1438</v>
      </c>
      <c r="C15169" s="41">
        <v>46226.869954907408</v>
      </c>
      <c r="D15169" t="s">
        <v>1138</v>
      </c>
      <c r="E15169" t="s">
        <v>1138</v>
      </c>
      <c r="F15169" t="s">
        <v>1287</v>
      </c>
      <c r="G15169" t="s">
        <v>27234</v>
      </c>
      <c r="H15169" t="s">
        <v>29850</v>
      </c>
    </row>
    <row r="15170" spans="1:8">
      <c r="A15170" t="s">
        <v>29851</v>
      </c>
      <c r="B15170" t="s">
        <v>1425</v>
      </c>
      <c r="C15170" s="41">
        <v>46226.869998182869</v>
      </c>
      <c r="D15170" t="s">
        <v>1138</v>
      </c>
      <c r="E15170" t="s">
        <v>1138</v>
      </c>
      <c r="F15170" t="s">
        <v>1414</v>
      </c>
      <c r="G15170" t="s">
        <v>29852</v>
      </c>
      <c r="H15170" t="s">
        <v>29853</v>
      </c>
    </row>
    <row r="15171" spans="1:8">
      <c r="A15171" t="s">
        <v>29851</v>
      </c>
      <c r="B15171" t="s">
        <v>1150</v>
      </c>
      <c r="C15171" s="41">
        <v>46226.869998182869</v>
      </c>
      <c r="D15171" t="s">
        <v>1138</v>
      </c>
      <c r="E15171" t="s">
        <v>1138</v>
      </c>
      <c r="F15171" t="s">
        <v>1414</v>
      </c>
      <c r="G15171" t="s">
        <v>29852</v>
      </c>
      <c r="H15171" t="s">
        <v>29853</v>
      </c>
    </row>
    <row r="15172" spans="1:8">
      <c r="A15172" t="s">
        <v>29854</v>
      </c>
      <c r="B15172" t="s">
        <v>1895</v>
      </c>
      <c r="C15172" s="41">
        <v>46226.870003344906</v>
      </c>
      <c r="D15172" t="s">
        <v>1138</v>
      </c>
      <c r="E15172" t="s">
        <v>1138</v>
      </c>
      <c r="F15172" t="s">
        <v>1414</v>
      </c>
      <c r="G15172" t="s">
        <v>29852</v>
      </c>
      <c r="H15172" t="s">
        <v>29853</v>
      </c>
    </row>
    <row r="15173" spans="1:8">
      <c r="A15173" t="s">
        <v>29854</v>
      </c>
      <c r="B15173" t="s">
        <v>2213</v>
      </c>
      <c r="C15173" s="41">
        <v>46226.870003344906</v>
      </c>
      <c r="D15173" t="s">
        <v>1138</v>
      </c>
      <c r="E15173" t="s">
        <v>1138</v>
      </c>
      <c r="F15173" t="s">
        <v>1414</v>
      </c>
      <c r="G15173" t="s">
        <v>29852</v>
      </c>
      <c r="H15173" t="s">
        <v>29853</v>
      </c>
    </row>
    <row r="15174" spans="1:8">
      <c r="A15174" t="s">
        <v>29855</v>
      </c>
      <c r="B15174" t="s">
        <v>996</v>
      </c>
      <c r="C15174" s="41">
        <v>46226.87016982639</v>
      </c>
      <c r="D15174" t="s">
        <v>1138</v>
      </c>
      <c r="E15174" t="s">
        <v>1138</v>
      </c>
      <c r="F15174" t="s">
        <v>1665</v>
      </c>
      <c r="G15174" t="s">
        <v>25017</v>
      </c>
      <c r="H15174" t="s">
        <v>29856</v>
      </c>
    </row>
    <row r="15175" spans="1:8">
      <c r="A15175" t="s">
        <v>29857</v>
      </c>
      <c r="B15175" t="s">
        <v>3014</v>
      </c>
      <c r="C15175" s="41">
        <v>46226.870239999997</v>
      </c>
      <c r="D15175" t="s">
        <v>1138</v>
      </c>
      <c r="E15175" t="s">
        <v>1138</v>
      </c>
      <c r="F15175" t="s">
        <v>29858</v>
      </c>
      <c r="G15175" t="s">
        <v>29859</v>
      </c>
      <c r="H15175" t="s">
        <v>29860</v>
      </c>
    </row>
    <row r="15176" spans="1:8">
      <c r="A15176" t="s">
        <v>29861</v>
      </c>
      <c r="B15176" t="s">
        <v>802</v>
      </c>
      <c r="C15176" s="41">
        <v>46226.870729918985</v>
      </c>
      <c r="D15176" t="s">
        <v>1138</v>
      </c>
      <c r="E15176" t="s">
        <v>1138</v>
      </c>
      <c r="F15176" t="s">
        <v>11962</v>
      </c>
      <c r="G15176" t="s">
        <v>29833</v>
      </c>
      <c r="H15176" t="s">
        <v>29862</v>
      </c>
    </row>
    <row r="15177" spans="1:8">
      <c r="A15177" s="3" t="s">
        <v>29863</v>
      </c>
      <c r="B15177" t="s">
        <v>573</v>
      </c>
      <c r="C15177" s="41">
        <v>46226.87076607639</v>
      </c>
      <c r="D15177" t="s">
        <v>1138</v>
      </c>
      <c r="E15177" t="s">
        <v>1138</v>
      </c>
      <c r="F15177" t="s">
        <v>1442</v>
      </c>
      <c r="G15177" t="s">
        <v>29864</v>
      </c>
      <c r="H15177" t="s">
        <v>29865</v>
      </c>
    </row>
    <row r="15178" spans="1:8">
      <c r="A15178" s="3" t="s">
        <v>29866</v>
      </c>
      <c r="B15178" t="s">
        <v>1143</v>
      </c>
      <c r="C15178" s="41">
        <v>46226.871039548612</v>
      </c>
      <c r="D15178" t="s">
        <v>1138</v>
      </c>
      <c r="E15178" t="s">
        <v>1138</v>
      </c>
      <c r="F15178" t="s">
        <v>1796</v>
      </c>
      <c r="G15178" t="s">
        <v>29867</v>
      </c>
      <c r="H15178" t="s">
        <v>29868</v>
      </c>
    </row>
    <row r="15179" spans="1:8">
      <c r="A15179" t="s">
        <v>29869</v>
      </c>
      <c r="B15179" t="s">
        <v>658</v>
      </c>
      <c r="C15179" s="41">
        <v>46226.872742511572</v>
      </c>
      <c r="D15179" t="s">
        <v>1138</v>
      </c>
      <c r="E15179" t="s">
        <v>1138</v>
      </c>
      <c r="F15179" t="s">
        <v>1414</v>
      </c>
      <c r="G15179" t="s">
        <v>29870</v>
      </c>
      <c r="H15179" t="s">
        <v>29871</v>
      </c>
    </row>
    <row r="15180" spans="1:8">
      <c r="A15180" t="s">
        <v>29872</v>
      </c>
      <c r="B15180" t="s">
        <v>1437</v>
      </c>
      <c r="C15180" s="41">
        <v>46226.872872314816</v>
      </c>
      <c r="D15180" t="s">
        <v>1138</v>
      </c>
      <c r="E15180" t="s">
        <v>1138</v>
      </c>
      <c r="F15180" t="s">
        <v>21553</v>
      </c>
      <c r="G15180" t="s">
        <v>29873</v>
      </c>
      <c r="H15180" t="s">
        <v>29874</v>
      </c>
    </row>
    <row r="15181" spans="1:8">
      <c r="A15181" t="s">
        <v>29872</v>
      </c>
      <c r="B15181" t="s">
        <v>1238</v>
      </c>
      <c r="C15181" s="41">
        <v>46226.872872314816</v>
      </c>
      <c r="D15181" t="s">
        <v>1138</v>
      </c>
      <c r="E15181" t="s">
        <v>1138</v>
      </c>
      <c r="F15181" t="s">
        <v>21553</v>
      </c>
      <c r="G15181" t="s">
        <v>29873</v>
      </c>
      <c r="H15181" t="s">
        <v>29874</v>
      </c>
    </row>
    <row r="15182" spans="1:8">
      <c r="A15182" t="s">
        <v>29872</v>
      </c>
      <c r="B15182" t="s">
        <v>1279</v>
      </c>
      <c r="C15182" s="41">
        <v>46226.872872314816</v>
      </c>
      <c r="D15182" t="s">
        <v>1138</v>
      </c>
      <c r="E15182" t="s">
        <v>1138</v>
      </c>
      <c r="F15182" t="s">
        <v>21553</v>
      </c>
      <c r="G15182" t="s">
        <v>29873</v>
      </c>
      <c r="H15182" t="s">
        <v>29874</v>
      </c>
    </row>
    <row r="15183" spans="1:8">
      <c r="A15183" t="s">
        <v>29875</v>
      </c>
      <c r="B15183" t="s">
        <v>29876</v>
      </c>
      <c r="C15183" s="41">
        <v>46226.873026180554</v>
      </c>
      <c r="D15183" t="s">
        <v>1474</v>
      </c>
      <c r="E15183" t="s">
        <v>1474</v>
      </c>
      <c r="F15183" t="s">
        <v>750</v>
      </c>
      <c r="G15183" t="s">
        <v>29877</v>
      </c>
      <c r="H15183" t="s">
        <v>29878</v>
      </c>
    </row>
    <row r="15184" spans="1:8">
      <c r="A15184" t="s">
        <v>29875</v>
      </c>
      <c r="B15184" t="s">
        <v>29879</v>
      </c>
      <c r="C15184" s="41">
        <v>46226.873026180554</v>
      </c>
      <c r="D15184" t="s">
        <v>1474</v>
      </c>
      <c r="E15184" t="s">
        <v>1474</v>
      </c>
      <c r="F15184" t="s">
        <v>750</v>
      </c>
      <c r="G15184" t="s">
        <v>29877</v>
      </c>
      <c r="H15184" t="s">
        <v>29878</v>
      </c>
    </row>
    <row r="15185" spans="1:8">
      <c r="A15185" t="s">
        <v>29880</v>
      </c>
      <c r="B15185" t="s">
        <v>1200</v>
      </c>
      <c r="C15185" s="41">
        <v>46226.875026030095</v>
      </c>
      <c r="D15185" t="s">
        <v>1138</v>
      </c>
      <c r="E15185" t="s">
        <v>1138</v>
      </c>
      <c r="F15185" t="s">
        <v>11638</v>
      </c>
      <c r="G15185" t="s">
        <v>29881</v>
      </c>
      <c r="H15185" t="s">
        <v>29882</v>
      </c>
    </row>
    <row r="15186" spans="1:8">
      <c r="A15186" t="s">
        <v>29883</v>
      </c>
      <c r="B15186" t="s">
        <v>11638</v>
      </c>
      <c r="C15186" s="41">
        <v>46226.881886030096</v>
      </c>
      <c r="D15186" t="s">
        <v>1474</v>
      </c>
      <c r="E15186" t="s">
        <v>1474</v>
      </c>
      <c r="F15186" t="s">
        <v>1200</v>
      </c>
      <c r="G15186" t="s">
        <v>29884</v>
      </c>
      <c r="H15186" t="s">
        <v>29885</v>
      </c>
    </row>
    <row r="15187" spans="1:8">
      <c r="A15187" t="s">
        <v>29886</v>
      </c>
      <c r="B15187" t="s">
        <v>1426</v>
      </c>
      <c r="C15187" s="41">
        <v>46226.883058148145</v>
      </c>
      <c r="D15187" t="s">
        <v>1138</v>
      </c>
      <c r="E15187" t="s">
        <v>1138</v>
      </c>
      <c r="F15187" t="s">
        <v>1287</v>
      </c>
      <c r="G15187" t="s">
        <v>27220</v>
      </c>
      <c r="H15187" t="s">
        <v>29887</v>
      </c>
    </row>
    <row r="15188" spans="1:8">
      <c r="A15188" t="s">
        <v>29888</v>
      </c>
      <c r="B15188" t="s">
        <v>1438</v>
      </c>
      <c r="C15188" s="41">
        <v>46226.883088946757</v>
      </c>
      <c r="D15188" t="s">
        <v>1138</v>
      </c>
      <c r="E15188" t="s">
        <v>1138</v>
      </c>
      <c r="F15188" t="s">
        <v>1287</v>
      </c>
      <c r="G15188" t="s">
        <v>27220</v>
      </c>
      <c r="H15188" t="s">
        <v>29889</v>
      </c>
    </row>
    <row r="15189" spans="1:8">
      <c r="A15189" t="s">
        <v>29890</v>
      </c>
      <c r="B15189" t="s">
        <v>1438</v>
      </c>
      <c r="C15189" s="41">
        <v>46226.883093159726</v>
      </c>
      <c r="D15189" t="s">
        <v>1138</v>
      </c>
      <c r="E15189" t="s">
        <v>1138</v>
      </c>
      <c r="F15189" t="s">
        <v>1287</v>
      </c>
      <c r="G15189" t="s">
        <v>27234</v>
      </c>
      <c r="H15189" t="s">
        <v>29891</v>
      </c>
    </row>
    <row r="15190" spans="1:8">
      <c r="A15190" t="s">
        <v>29892</v>
      </c>
      <c r="B15190" t="s">
        <v>658</v>
      </c>
      <c r="C15190" s="41">
        <v>46226.883094097226</v>
      </c>
      <c r="D15190" t="s">
        <v>1138</v>
      </c>
      <c r="E15190" t="s">
        <v>1138</v>
      </c>
      <c r="F15190" t="s">
        <v>1287</v>
      </c>
      <c r="G15190" t="s">
        <v>27234</v>
      </c>
      <c r="H15190" t="s">
        <v>29893</v>
      </c>
    </row>
    <row r="15191" spans="1:8">
      <c r="A15191" t="s">
        <v>29894</v>
      </c>
      <c r="B15191" t="s">
        <v>1426</v>
      </c>
      <c r="C15191" s="41">
        <v>46226.883103067128</v>
      </c>
      <c r="D15191" t="s">
        <v>1138</v>
      </c>
      <c r="E15191" t="s">
        <v>1138</v>
      </c>
      <c r="F15191" t="s">
        <v>1287</v>
      </c>
      <c r="G15191" t="s">
        <v>27234</v>
      </c>
      <c r="H15191" t="s">
        <v>29895</v>
      </c>
    </row>
    <row r="15192" spans="1:8">
      <c r="A15192" t="s">
        <v>29896</v>
      </c>
      <c r="B15192" t="s">
        <v>658</v>
      </c>
      <c r="C15192" s="41">
        <v>46226.8831072338</v>
      </c>
      <c r="D15192" t="s">
        <v>1138</v>
      </c>
      <c r="E15192" t="s">
        <v>1138</v>
      </c>
      <c r="F15192" t="s">
        <v>1287</v>
      </c>
      <c r="G15192" t="s">
        <v>27220</v>
      </c>
      <c r="H15192" t="s">
        <v>29897</v>
      </c>
    </row>
    <row r="15193" spans="1:8">
      <c r="A15193" t="s">
        <v>29898</v>
      </c>
      <c r="B15193" t="s">
        <v>573</v>
      </c>
      <c r="C15193" s="41">
        <v>46226.883367615737</v>
      </c>
      <c r="D15193" t="s">
        <v>1138</v>
      </c>
      <c r="E15193" t="s">
        <v>1138</v>
      </c>
      <c r="F15193" t="s">
        <v>7553</v>
      </c>
      <c r="G15193" t="s">
        <v>7684</v>
      </c>
      <c r="H15193" t="s">
        <v>29899</v>
      </c>
    </row>
    <row r="15194" spans="1:8">
      <c r="A15194" t="s">
        <v>29900</v>
      </c>
      <c r="B15194" t="s">
        <v>750</v>
      </c>
      <c r="C15194" s="41">
        <v>46226.883381261578</v>
      </c>
      <c r="D15194" t="s">
        <v>1138</v>
      </c>
      <c r="E15194" t="s">
        <v>1138</v>
      </c>
      <c r="F15194" t="s">
        <v>7553</v>
      </c>
      <c r="G15194" t="s">
        <v>7684</v>
      </c>
      <c r="H15194" t="s">
        <v>29899</v>
      </c>
    </row>
    <row r="15195" spans="1:8">
      <c r="A15195" t="s">
        <v>29901</v>
      </c>
      <c r="B15195" t="s">
        <v>996</v>
      </c>
      <c r="C15195" s="41">
        <v>46226.886016249999</v>
      </c>
      <c r="D15195" t="s">
        <v>1138</v>
      </c>
      <c r="E15195" t="s">
        <v>1138</v>
      </c>
      <c r="F15195" t="s">
        <v>13952</v>
      </c>
      <c r="G15195" t="s">
        <v>29902</v>
      </c>
      <c r="H15195" t="s">
        <v>29903</v>
      </c>
    </row>
    <row r="15196" spans="1:8">
      <c r="A15196" t="s">
        <v>29904</v>
      </c>
      <c r="B15196" t="s">
        <v>3826</v>
      </c>
      <c r="C15196" s="41">
        <v>46226.88632972222</v>
      </c>
      <c r="D15196" t="s">
        <v>1474</v>
      </c>
      <c r="E15196" t="s">
        <v>1474</v>
      </c>
      <c r="F15196" t="s">
        <v>1200</v>
      </c>
      <c r="G15196" t="s">
        <v>29578</v>
      </c>
      <c r="H15196" t="s">
        <v>29905</v>
      </c>
    </row>
    <row r="15197" spans="1:8">
      <c r="A15197" t="s">
        <v>29906</v>
      </c>
      <c r="B15197" t="s">
        <v>18523</v>
      </c>
      <c r="C15197" s="41">
        <v>46226.886961041666</v>
      </c>
      <c r="D15197" t="s">
        <v>1138</v>
      </c>
      <c r="E15197" t="s">
        <v>1138</v>
      </c>
      <c r="F15197" t="s">
        <v>1414</v>
      </c>
      <c r="G15197" t="s">
        <v>29907</v>
      </c>
      <c r="H15197" t="s">
        <v>29908</v>
      </c>
    </row>
    <row r="15198" spans="1:8">
      <c r="A15198" t="s">
        <v>29906</v>
      </c>
      <c r="B15198" t="s">
        <v>1320</v>
      </c>
      <c r="C15198" s="41">
        <v>46226.886961041666</v>
      </c>
      <c r="D15198" t="s">
        <v>1138</v>
      </c>
      <c r="E15198" t="s">
        <v>1138</v>
      </c>
      <c r="F15198" t="s">
        <v>1414</v>
      </c>
      <c r="G15198" t="s">
        <v>29907</v>
      </c>
      <c r="H15198" t="s">
        <v>29908</v>
      </c>
    </row>
    <row r="15199" spans="1:8">
      <c r="A15199" t="s">
        <v>29909</v>
      </c>
      <c r="B15199" t="s">
        <v>18523</v>
      </c>
      <c r="C15199" s="41">
        <v>46226.887050636571</v>
      </c>
      <c r="D15199" t="s">
        <v>1138</v>
      </c>
      <c r="E15199" t="s">
        <v>1138</v>
      </c>
      <c r="F15199" t="s">
        <v>1414</v>
      </c>
      <c r="G15199" t="s">
        <v>29907</v>
      </c>
      <c r="H15199" t="s">
        <v>29910</v>
      </c>
    </row>
    <row r="15200" spans="1:8">
      <c r="A15200" t="s">
        <v>29909</v>
      </c>
      <c r="B15200" t="s">
        <v>1320</v>
      </c>
      <c r="C15200" s="41">
        <v>46226.887050636571</v>
      </c>
      <c r="D15200" t="s">
        <v>1138</v>
      </c>
      <c r="E15200" t="s">
        <v>1138</v>
      </c>
      <c r="F15200" t="s">
        <v>1414</v>
      </c>
      <c r="G15200" t="s">
        <v>29907</v>
      </c>
      <c r="H15200" t="s">
        <v>29910</v>
      </c>
    </row>
    <row r="15201" spans="1:8">
      <c r="A15201" t="s">
        <v>29911</v>
      </c>
      <c r="B15201" t="s">
        <v>1200</v>
      </c>
      <c r="C15201" s="41">
        <v>46226.887317141205</v>
      </c>
      <c r="D15201" t="s">
        <v>1138</v>
      </c>
      <c r="E15201" t="s">
        <v>1138</v>
      </c>
      <c r="F15201" t="s">
        <v>29912</v>
      </c>
      <c r="G15201" t="s">
        <v>29913</v>
      </c>
      <c r="H15201" t="s">
        <v>29914</v>
      </c>
    </row>
    <row r="15202" spans="1:8">
      <c r="A15202" t="s">
        <v>29915</v>
      </c>
      <c r="B15202" t="s">
        <v>1977</v>
      </c>
      <c r="C15202" s="41">
        <v>46226.888047962966</v>
      </c>
      <c r="D15202" t="s">
        <v>1474</v>
      </c>
      <c r="E15202" t="s">
        <v>1474</v>
      </c>
      <c r="F15202" t="s">
        <v>1152</v>
      </c>
      <c r="G15202" t="s">
        <v>29916</v>
      </c>
      <c r="H15202" t="s">
        <v>29917</v>
      </c>
    </row>
    <row r="15203" spans="1:8">
      <c r="A15203" t="s">
        <v>29918</v>
      </c>
      <c r="B15203" t="s">
        <v>11019</v>
      </c>
      <c r="C15203" s="41">
        <v>46226.888852928241</v>
      </c>
      <c r="D15203" t="s">
        <v>1474</v>
      </c>
      <c r="E15203" t="s">
        <v>1474</v>
      </c>
      <c r="F15203" t="s">
        <v>1200</v>
      </c>
      <c r="G15203" t="s">
        <v>29919</v>
      </c>
      <c r="H15203" t="s">
        <v>29920</v>
      </c>
    </row>
    <row r="15204" spans="1:8">
      <c r="A15204" t="s">
        <v>29918</v>
      </c>
      <c r="B15204" t="s">
        <v>7616</v>
      </c>
      <c r="C15204" s="41">
        <v>46226.888852928241</v>
      </c>
      <c r="D15204" t="s">
        <v>1474</v>
      </c>
      <c r="E15204" t="s">
        <v>1474</v>
      </c>
      <c r="F15204" t="s">
        <v>1200</v>
      </c>
      <c r="G15204" t="s">
        <v>29919</v>
      </c>
      <c r="H15204" t="s">
        <v>29920</v>
      </c>
    </row>
    <row r="15205" spans="1:8">
      <c r="A15205" t="s">
        <v>29921</v>
      </c>
      <c r="B15205" t="s">
        <v>1200</v>
      </c>
      <c r="C15205" s="41">
        <v>46226.89161309028</v>
      </c>
      <c r="D15205" t="s">
        <v>1138</v>
      </c>
      <c r="E15205" t="s">
        <v>1138</v>
      </c>
      <c r="F15205" t="s">
        <v>11019</v>
      </c>
      <c r="G15205" t="s">
        <v>29922</v>
      </c>
      <c r="H15205" t="s">
        <v>29923</v>
      </c>
    </row>
    <row r="15206" spans="1:8">
      <c r="A15206" t="s">
        <v>29924</v>
      </c>
      <c r="B15206" t="s">
        <v>573</v>
      </c>
      <c r="C15206" s="41">
        <v>46226.891930046295</v>
      </c>
      <c r="D15206" t="s">
        <v>1138</v>
      </c>
      <c r="E15206" t="s">
        <v>1138</v>
      </c>
      <c r="F15206" t="s">
        <v>11019</v>
      </c>
      <c r="G15206" t="s">
        <v>29922</v>
      </c>
      <c r="H15206" t="s">
        <v>29923</v>
      </c>
    </row>
    <row r="15207" spans="1:8">
      <c r="A15207" t="s">
        <v>29925</v>
      </c>
      <c r="B15207" t="s">
        <v>1977</v>
      </c>
      <c r="C15207" s="41">
        <v>46226.894316030091</v>
      </c>
      <c r="D15207" t="s">
        <v>1474</v>
      </c>
      <c r="E15207" t="s">
        <v>1474</v>
      </c>
      <c r="F15207" t="s">
        <v>1152</v>
      </c>
      <c r="G15207" t="s">
        <v>29926</v>
      </c>
      <c r="H15207" t="s">
        <v>29927</v>
      </c>
    </row>
    <row r="15208" spans="1:8">
      <c r="A15208" t="s">
        <v>29928</v>
      </c>
      <c r="B15208" t="s">
        <v>802</v>
      </c>
      <c r="C15208" s="41">
        <v>46226.895394525462</v>
      </c>
      <c r="D15208" t="s">
        <v>1138</v>
      </c>
      <c r="E15208" t="s">
        <v>1138</v>
      </c>
      <c r="F15208" t="s">
        <v>12239</v>
      </c>
      <c r="G15208" t="s">
        <v>12240</v>
      </c>
      <c r="H15208" t="s">
        <v>29929</v>
      </c>
    </row>
    <row r="15209" spans="1:8">
      <c r="A15209" t="s">
        <v>29930</v>
      </c>
      <c r="B15209" t="s">
        <v>1150</v>
      </c>
      <c r="C15209" s="41">
        <v>46226.89634284722</v>
      </c>
      <c r="D15209" t="s">
        <v>1138</v>
      </c>
      <c r="E15209" t="s">
        <v>1138</v>
      </c>
      <c r="F15209" t="s">
        <v>1442</v>
      </c>
      <c r="G15209" t="s">
        <v>5161</v>
      </c>
      <c r="H15209" t="s">
        <v>29931</v>
      </c>
    </row>
    <row r="15210" spans="1:8">
      <c r="A15210" t="s">
        <v>29932</v>
      </c>
      <c r="B15210" t="s">
        <v>1489</v>
      </c>
      <c r="C15210" s="41">
        <v>46226.896400532409</v>
      </c>
      <c r="D15210" t="s">
        <v>1138</v>
      </c>
      <c r="E15210" t="s">
        <v>1138</v>
      </c>
      <c r="F15210" t="s">
        <v>1442</v>
      </c>
      <c r="G15210" t="s">
        <v>29933</v>
      </c>
      <c r="H15210" t="s">
        <v>29934</v>
      </c>
    </row>
    <row r="15211" spans="1:8">
      <c r="A15211" t="s">
        <v>29935</v>
      </c>
      <c r="B15211" t="s">
        <v>588</v>
      </c>
      <c r="C15211" s="41">
        <v>46226.897815682867</v>
      </c>
      <c r="D15211" t="s">
        <v>1138</v>
      </c>
      <c r="E15211" t="s">
        <v>1138</v>
      </c>
      <c r="F15211" t="s">
        <v>7581</v>
      </c>
      <c r="G15211" t="s">
        <v>29936</v>
      </c>
      <c r="H15211" t="s">
        <v>29937</v>
      </c>
    </row>
    <row r="15212" spans="1:8">
      <c r="A15212" t="s">
        <v>29938</v>
      </c>
      <c r="B15212" t="s">
        <v>1198</v>
      </c>
      <c r="C15212" s="41">
        <v>46226.897834340278</v>
      </c>
      <c r="D15212" t="s">
        <v>1138</v>
      </c>
      <c r="E15212" t="s">
        <v>1138</v>
      </c>
      <c r="F15212" t="s">
        <v>7581</v>
      </c>
      <c r="G15212" t="s">
        <v>29936</v>
      </c>
      <c r="H15212" t="s">
        <v>29937</v>
      </c>
    </row>
    <row r="15213" spans="1:8">
      <c r="A15213" t="s">
        <v>29939</v>
      </c>
      <c r="B15213" t="s">
        <v>2235</v>
      </c>
      <c r="C15213" s="41">
        <v>46226.89882934028</v>
      </c>
      <c r="D15213" t="s">
        <v>1138</v>
      </c>
      <c r="E15213" t="s">
        <v>1138</v>
      </c>
      <c r="F15213" t="s">
        <v>26585</v>
      </c>
      <c r="G15213" t="s">
        <v>29940</v>
      </c>
      <c r="H15213" t="s">
        <v>29941</v>
      </c>
    </row>
    <row r="15214" spans="1:8">
      <c r="A15214" t="s">
        <v>29942</v>
      </c>
      <c r="B15214" t="s">
        <v>2235</v>
      </c>
      <c r="C15214" s="41">
        <v>46226.899216006947</v>
      </c>
      <c r="D15214" t="s">
        <v>1138</v>
      </c>
      <c r="E15214" t="s">
        <v>1138</v>
      </c>
      <c r="F15214" t="s">
        <v>26585</v>
      </c>
      <c r="G15214" t="s">
        <v>29943</v>
      </c>
      <c r="H15214" t="s">
        <v>29944</v>
      </c>
    </row>
    <row r="15215" spans="1:8">
      <c r="A15215" t="s">
        <v>29945</v>
      </c>
      <c r="B15215" t="s">
        <v>750</v>
      </c>
      <c r="C15215" s="41">
        <v>46226.899626134262</v>
      </c>
      <c r="D15215" t="s">
        <v>1138</v>
      </c>
      <c r="E15215" t="s">
        <v>1138</v>
      </c>
      <c r="F15215" t="s">
        <v>5369</v>
      </c>
      <c r="G15215" t="s">
        <v>29946</v>
      </c>
      <c r="H15215" t="s">
        <v>29947</v>
      </c>
    </row>
    <row r="15216" spans="1:8">
      <c r="A15216" t="s">
        <v>29948</v>
      </c>
      <c r="B15216" t="s">
        <v>573</v>
      </c>
      <c r="C15216" s="41">
        <v>46226.899725532407</v>
      </c>
      <c r="D15216" t="s">
        <v>1138</v>
      </c>
      <c r="E15216" t="s">
        <v>1138</v>
      </c>
      <c r="F15216" t="s">
        <v>5369</v>
      </c>
      <c r="G15216" t="s">
        <v>29946</v>
      </c>
      <c r="H15216" t="s">
        <v>29947</v>
      </c>
    </row>
    <row r="15217" spans="1:8">
      <c r="A15217" t="s">
        <v>29949</v>
      </c>
      <c r="B15217" t="s">
        <v>915</v>
      </c>
      <c r="C15217" s="41">
        <v>46226.901301956015</v>
      </c>
      <c r="D15217" t="s">
        <v>1138</v>
      </c>
      <c r="E15217" t="s">
        <v>1138</v>
      </c>
      <c r="F15217" t="s">
        <v>29950</v>
      </c>
      <c r="G15217" t="s">
        <v>29951</v>
      </c>
      <c r="H15217" t="s">
        <v>29952</v>
      </c>
    </row>
    <row r="15218" spans="1:8">
      <c r="A15218" t="s">
        <v>29953</v>
      </c>
      <c r="B15218" t="s">
        <v>1143</v>
      </c>
      <c r="C15218" s="41">
        <v>46226.903330150461</v>
      </c>
      <c r="D15218" t="s">
        <v>1138</v>
      </c>
      <c r="E15218" t="s">
        <v>1138</v>
      </c>
      <c r="F15218" t="s">
        <v>2701</v>
      </c>
      <c r="G15218" t="s">
        <v>10958</v>
      </c>
      <c r="H15218" t="s">
        <v>29954</v>
      </c>
    </row>
    <row r="15219" spans="1:8">
      <c r="A15219" t="s">
        <v>29955</v>
      </c>
      <c r="B15219" t="s">
        <v>5902</v>
      </c>
      <c r="C15219" s="41">
        <v>46226.903495590275</v>
      </c>
      <c r="D15219" t="s">
        <v>1474</v>
      </c>
      <c r="E15219" t="s">
        <v>1474</v>
      </c>
      <c r="F15219" t="s">
        <v>802</v>
      </c>
      <c r="G15219" t="s">
        <v>25571</v>
      </c>
      <c r="H15219" t="s">
        <v>29956</v>
      </c>
    </row>
    <row r="15220" spans="1:8">
      <c r="A15220" t="s">
        <v>29955</v>
      </c>
      <c r="B15220" t="s">
        <v>3826</v>
      </c>
      <c r="C15220" s="41">
        <v>46226.903495590275</v>
      </c>
      <c r="D15220" t="s">
        <v>1474</v>
      </c>
      <c r="E15220" t="s">
        <v>1474</v>
      </c>
      <c r="F15220" t="s">
        <v>802</v>
      </c>
      <c r="G15220" t="s">
        <v>25571</v>
      </c>
      <c r="H15220" t="s">
        <v>29956</v>
      </c>
    </row>
    <row r="15221" spans="1:8">
      <c r="A15221" s="3" t="s">
        <v>29957</v>
      </c>
      <c r="B15221" t="s">
        <v>2302</v>
      </c>
      <c r="C15221" s="41">
        <v>46226.903725474534</v>
      </c>
      <c r="D15221" t="s">
        <v>1474</v>
      </c>
      <c r="E15221" t="s">
        <v>1474</v>
      </c>
      <c r="F15221" t="s">
        <v>1200</v>
      </c>
      <c r="G15221" t="s">
        <v>29958</v>
      </c>
      <c r="H15221" t="s">
        <v>29959</v>
      </c>
    </row>
    <row r="15222" spans="1:8">
      <c r="A15222" t="s">
        <v>29960</v>
      </c>
      <c r="B15222" t="s">
        <v>5902</v>
      </c>
      <c r="C15222" s="41">
        <v>46226.903841736108</v>
      </c>
      <c r="D15222" t="s">
        <v>1474</v>
      </c>
      <c r="E15222" t="s">
        <v>1474</v>
      </c>
      <c r="F15222" t="s">
        <v>802</v>
      </c>
      <c r="G15222" t="s">
        <v>25571</v>
      </c>
      <c r="H15222" t="s">
        <v>29961</v>
      </c>
    </row>
    <row r="15223" spans="1:8">
      <c r="A15223" t="s">
        <v>29960</v>
      </c>
      <c r="B15223" t="s">
        <v>3826</v>
      </c>
      <c r="C15223" s="41">
        <v>46226.903841736108</v>
      </c>
      <c r="D15223" t="s">
        <v>1474</v>
      </c>
      <c r="E15223" t="s">
        <v>1474</v>
      </c>
      <c r="F15223" t="s">
        <v>802</v>
      </c>
      <c r="G15223" t="s">
        <v>25571</v>
      </c>
      <c r="H15223" t="s">
        <v>29961</v>
      </c>
    </row>
    <row r="15224" spans="1:8">
      <c r="A15224" t="s">
        <v>29962</v>
      </c>
      <c r="B15224" t="s">
        <v>5902</v>
      </c>
      <c r="C15224" s="41">
        <v>46226.904110150463</v>
      </c>
      <c r="D15224" t="s">
        <v>1474</v>
      </c>
      <c r="E15224" t="s">
        <v>1474</v>
      </c>
      <c r="F15224" t="s">
        <v>802</v>
      </c>
      <c r="G15224" t="s">
        <v>25584</v>
      </c>
      <c r="H15224" t="s">
        <v>29963</v>
      </c>
    </row>
    <row r="15225" spans="1:8">
      <c r="A15225" t="s">
        <v>29962</v>
      </c>
      <c r="B15225" t="s">
        <v>3826</v>
      </c>
      <c r="C15225" s="41">
        <v>46226.904110150463</v>
      </c>
      <c r="D15225" t="s">
        <v>1474</v>
      </c>
      <c r="E15225" t="s">
        <v>1474</v>
      </c>
      <c r="F15225" t="s">
        <v>802</v>
      </c>
      <c r="G15225" t="s">
        <v>25584</v>
      </c>
      <c r="H15225" t="s">
        <v>29963</v>
      </c>
    </row>
    <row r="15226" spans="1:8">
      <c r="A15226" t="s">
        <v>29964</v>
      </c>
      <c r="B15226" t="s">
        <v>5902</v>
      </c>
      <c r="C15226" s="41">
        <v>46226.904206782405</v>
      </c>
      <c r="D15226" t="s">
        <v>1474</v>
      </c>
      <c r="E15226" t="s">
        <v>1474</v>
      </c>
      <c r="F15226" t="s">
        <v>802</v>
      </c>
      <c r="G15226" t="s">
        <v>25587</v>
      </c>
      <c r="H15226" t="s">
        <v>29965</v>
      </c>
    </row>
    <row r="15227" spans="1:8">
      <c r="A15227" t="s">
        <v>29964</v>
      </c>
      <c r="B15227" t="s">
        <v>3826</v>
      </c>
      <c r="C15227" s="41">
        <v>46226.904206782405</v>
      </c>
      <c r="D15227" t="s">
        <v>1474</v>
      </c>
      <c r="E15227" t="s">
        <v>1474</v>
      </c>
      <c r="F15227" t="s">
        <v>802</v>
      </c>
      <c r="G15227" t="s">
        <v>25587</v>
      </c>
      <c r="H15227" t="s">
        <v>29965</v>
      </c>
    </row>
    <row r="15228" spans="1:8">
      <c r="A15228" t="s">
        <v>29966</v>
      </c>
      <c r="B15228" t="s">
        <v>26585</v>
      </c>
      <c r="C15228" s="41">
        <v>46226.905023368054</v>
      </c>
      <c r="D15228" t="s">
        <v>1474</v>
      </c>
      <c r="E15228" t="s">
        <v>1474</v>
      </c>
      <c r="F15228" t="s">
        <v>2235</v>
      </c>
      <c r="G15228" t="s">
        <v>29967</v>
      </c>
      <c r="H15228" t="s">
        <v>29968</v>
      </c>
    </row>
    <row r="15229" spans="1:8">
      <c r="A15229" t="s">
        <v>29969</v>
      </c>
      <c r="B15229" t="s">
        <v>1199</v>
      </c>
      <c r="C15229" s="41">
        <v>46226.90742546296</v>
      </c>
      <c r="D15229" t="s">
        <v>1138</v>
      </c>
      <c r="E15229" t="s">
        <v>1138</v>
      </c>
      <c r="F15229" t="s">
        <v>23807</v>
      </c>
      <c r="G15229" t="s">
        <v>25526</v>
      </c>
      <c r="H15229" t="s">
        <v>29970</v>
      </c>
    </row>
    <row r="15230" spans="1:8">
      <c r="A15230" t="s">
        <v>29971</v>
      </c>
      <c r="B15230" t="s">
        <v>2982</v>
      </c>
      <c r="C15230" s="41">
        <v>46226.907761273149</v>
      </c>
      <c r="D15230" t="s">
        <v>1474</v>
      </c>
      <c r="E15230" t="s">
        <v>1474</v>
      </c>
      <c r="F15230" t="s">
        <v>915</v>
      </c>
      <c r="G15230" t="s">
        <v>29972</v>
      </c>
      <c r="H15230" t="s">
        <v>29973</v>
      </c>
    </row>
    <row r="15231" spans="1:8">
      <c r="A15231" t="s">
        <v>29974</v>
      </c>
      <c r="B15231" t="s">
        <v>1143</v>
      </c>
      <c r="C15231" s="41">
        <v>46226.912699826389</v>
      </c>
      <c r="D15231" t="s">
        <v>1138</v>
      </c>
      <c r="E15231" t="s">
        <v>1138</v>
      </c>
      <c r="F15231" t="s">
        <v>1796</v>
      </c>
      <c r="G15231" t="s">
        <v>29867</v>
      </c>
      <c r="H15231" t="s">
        <v>29975</v>
      </c>
    </row>
    <row r="15232" spans="1:8">
      <c r="A15232" t="s">
        <v>29976</v>
      </c>
      <c r="B15232" t="s">
        <v>2210</v>
      </c>
      <c r="C15232" s="41">
        <v>46226.91284153935</v>
      </c>
      <c r="D15232" t="s">
        <v>1138</v>
      </c>
      <c r="E15232" t="s">
        <v>1138</v>
      </c>
      <c r="F15232" t="s">
        <v>1414</v>
      </c>
      <c r="G15232" t="s">
        <v>29977</v>
      </c>
      <c r="H15232" t="s">
        <v>29978</v>
      </c>
    </row>
    <row r="15233" spans="1:8">
      <c r="A15233" t="s">
        <v>29979</v>
      </c>
      <c r="B15233" t="s">
        <v>2210</v>
      </c>
      <c r="C15233" s="41">
        <v>46226.912947106481</v>
      </c>
      <c r="D15233" t="s">
        <v>1138</v>
      </c>
      <c r="E15233" t="s">
        <v>1138</v>
      </c>
      <c r="F15233" t="s">
        <v>1414</v>
      </c>
      <c r="G15233" t="s">
        <v>29977</v>
      </c>
      <c r="H15233" t="s">
        <v>29980</v>
      </c>
    </row>
    <row r="15234" spans="1:8">
      <c r="A15234" t="s">
        <v>29981</v>
      </c>
      <c r="B15234" t="s">
        <v>2210</v>
      </c>
      <c r="C15234" s="41">
        <v>46226.913270937497</v>
      </c>
      <c r="D15234" t="s">
        <v>1138</v>
      </c>
      <c r="E15234" t="s">
        <v>1138</v>
      </c>
      <c r="F15234" t="s">
        <v>1414</v>
      </c>
      <c r="G15234" t="s">
        <v>29982</v>
      </c>
      <c r="H15234" t="s">
        <v>29983</v>
      </c>
    </row>
    <row r="15235" spans="1:8">
      <c r="A15235" t="s">
        <v>29984</v>
      </c>
      <c r="B15235" t="s">
        <v>2210</v>
      </c>
      <c r="C15235" s="41">
        <v>46226.913293136575</v>
      </c>
      <c r="D15235" t="s">
        <v>1138</v>
      </c>
      <c r="E15235" t="s">
        <v>1138</v>
      </c>
      <c r="F15235" t="s">
        <v>1414</v>
      </c>
      <c r="G15235" t="s">
        <v>29982</v>
      </c>
      <c r="H15235" t="s">
        <v>29985</v>
      </c>
    </row>
    <row r="15236" spans="1:8">
      <c r="A15236" s="3" t="s">
        <v>29986</v>
      </c>
      <c r="B15236" t="s">
        <v>29950</v>
      </c>
      <c r="C15236" s="41">
        <v>46226.913726296298</v>
      </c>
      <c r="D15236" t="s">
        <v>1474</v>
      </c>
      <c r="E15236" t="s">
        <v>1474</v>
      </c>
      <c r="F15236" t="s">
        <v>915</v>
      </c>
      <c r="G15236" t="s">
        <v>29987</v>
      </c>
      <c r="H15236" t="s">
        <v>29988</v>
      </c>
    </row>
    <row r="15237" spans="1:8">
      <c r="A15237" t="s">
        <v>29989</v>
      </c>
      <c r="B15237" t="s">
        <v>29990</v>
      </c>
      <c r="C15237" s="41">
        <v>46226.915500000003</v>
      </c>
      <c r="D15237" t="s">
        <v>1474</v>
      </c>
      <c r="E15237" t="s">
        <v>1474</v>
      </c>
      <c r="F15237" t="s">
        <v>1413</v>
      </c>
      <c r="G15237" t="s">
        <v>29991</v>
      </c>
      <c r="H15237" t="s">
        <v>29992</v>
      </c>
    </row>
    <row r="15238" spans="1:8">
      <c r="A15238" t="s">
        <v>29993</v>
      </c>
      <c r="B15238" t="s">
        <v>996</v>
      </c>
      <c r="C15238" s="41">
        <v>46226.917749085645</v>
      </c>
      <c r="D15238" t="s">
        <v>1138</v>
      </c>
      <c r="E15238" t="s">
        <v>1138</v>
      </c>
      <c r="F15238" t="s">
        <v>6605</v>
      </c>
      <c r="G15238" t="s">
        <v>29994</v>
      </c>
      <c r="H15238" t="s">
        <v>29995</v>
      </c>
    </row>
    <row r="15239" spans="1:8">
      <c r="A15239" t="s">
        <v>29996</v>
      </c>
      <c r="B15239" t="s">
        <v>2601</v>
      </c>
      <c r="C15239" s="41">
        <v>46226.919272187501</v>
      </c>
      <c r="D15239" t="s">
        <v>1138</v>
      </c>
      <c r="E15239" t="s">
        <v>1138</v>
      </c>
      <c r="F15239" t="s">
        <v>1414</v>
      </c>
      <c r="G15239" t="s">
        <v>29997</v>
      </c>
      <c r="H15239" t="s">
        <v>29998</v>
      </c>
    </row>
    <row r="15240" spans="1:8">
      <c r="A15240" t="s">
        <v>29996</v>
      </c>
      <c r="B15240" t="s">
        <v>2210</v>
      </c>
      <c r="C15240" s="41">
        <v>46226.919272187501</v>
      </c>
      <c r="D15240" t="s">
        <v>1138</v>
      </c>
      <c r="E15240" t="s">
        <v>1138</v>
      </c>
      <c r="F15240" t="s">
        <v>1414</v>
      </c>
      <c r="G15240" t="s">
        <v>29997</v>
      </c>
      <c r="H15240" t="s">
        <v>29998</v>
      </c>
    </row>
    <row r="15241" spans="1:8">
      <c r="A15241" t="s">
        <v>29999</v>
      </c>
      <c r="B15241" t="s">
        <v>2210</v>
      </c>
      <c r="C15241" s="41">
        <v>46226.91953190972</v>
      </c>
      <c r="D15241" t="s">
        <v>1138</v>
      </c>
      <c r="E15241" t="s">
        <v>1138</v>
      </c>
      <c r="F15241" t="s">
        <v>1414</v>
      </c>
      <c r="G15241" t="s">
        <v>30000</v>
      </c>
      <c r="H15241" t="s">
        <v>30001</v>
      </c>
    </row>
    <row r="15242" spans="1:8">
      <c r="A15242" t="s">
        <v>30002</v>
      </c>
      <c r="B15242" t="s">
        <v>2210</v>
      </c>
      <c r="C15242" s="41">
        <v>46226.919680405095</v>
      </c>
      <c r="D15242" t="s">
        <v>1138</v>
      </c>
      <c r="E15242" t="s">
        <v>1138</v>
      </c>
      <c r="F15242" t="s">
        <v>1414</v>
      </c>
      <c r="G15242" t="s">
        <v>30000</v>
      </c>
      <c r="H15242" t="s">
        <v>30003</v>
      </c>
    </row>
    <row r="15243" spans="1:8">
      <c r="A15243" t="s">
        <v>30004</v>
      </c>
      <c r="B15243" t="s">
        <v>996</v>
      </c>
      <c r="C15243" s="41">
        <v>46226.920556805555</v>
      </c>
      <c r="D15243" t="s">
        <v>1138</v>
      </c>
      <c r="E15243" t="s">
        <v>1138</v>
      </c>
      <c r="F15243" t="s">
        <v>2065</v>
      </c>
      <c r="G15243" t="s">
        <v>30005</v>
      </c>
      <c r="H15243" t="s">
        <v>30006</v>
      </c>
    </row>
    <row r="15244" spans="1:8">
      <c r="A15244" t="s">
        <v>30007</v>
      </c>
      <c r="B15244" t="s">
        <v>30008</v>
      </c>
      <c r="C15244" s="41">
        <v>46226.920660902775</v>
      </c>
      <c r="D15244" t="s">
        <v>1474</v>
      </c>
      <c r="E15244" t="s">
        <v>1474</v>
      </c>
      <c r="F15244" t="s">
        <v>3014</v>
      </c>
      <c r="G15244" t="s">
        <v>30009</v>
      </c>
      <c r="H15244" t="s">
        <v>30010</v>
      </c>
    </row>
    <row r="15245" spans="1:8">
      <c r="A15245" t="s">
        <v>30011</v>
      </c>
      <c r="B15245" t="s">
        <v>996</v>
      </c>
      <c r="C15245" s="41">
        <v>46226.92213363426</v>
      </c>
      <c r="D15245" t="s">
        <v>1138</v>
      </c>
      <c r="E15245" t="s">
        <v>1138</v>
      </c>
      <c r="F15245" t="s">
        <v>3028</v>
      </c>
      <c r="G15245" t="s">
        <v>30012</v>
      </c>
      <c r="H15245" t="s">
        <v>30013</v>
      </c>
    </row>
    <row r="15246" spans="1:8">
      <c r="A15246" t="s">
        <v>30014</v>
      </c>
      <c r="B15246" t="s">
        <v>996</v>
      </c>
      <c r="C15246" s="41">
        <v>46226.922398125003</v>
      </c>
      <c r="D15246" t="s">
        <v>1138</v>
      </c>
      <c r="E15246" t="s">
        <v>1138</v>
      </c>
      <c r="F15246" t="s">
        <v>3028</v>
      </c>
      <c r="G15246" t="s">
        <v>30015</v>
      </c>
      <c r="H15246" t="s">
        <v>30016</v>
      </c>
    </row>
    <row r="15247" spans="1:8">
      <c r="A15247" t="s">
        <v>30017</v>
      </c>
      <c r="B15247" t="s">
        <v>2605</v>
      </c>
      <c r="C15247" s="41">
        <v>46226.923798379627</v>
      </c>
      <c r="D15247" t="s">
        <v>1138</v>
      </c>
      <c r="E15247" t="s">
        <v>1138</v>
      </c>
      <c r="F15247" t="s">
        <v>1414</v>
      </c>
      <c r="G15247" t="s">
        <v>29997</v>
      </c>
      <c r="H15247" t="s">
        <v>30018</v>
      </c>
    </row>
    <row r="15248" spans="1:8">
      <c r="A15248" t="s">
        <v>30017</v>
      </c>
      <c r="B15248" t="s">
        <v>2210</v>
      </c>
      <c r="C15248" s="41">
        <v>46226.923798379627</v>
      </c>
      <c r="D15248" t="s">
        <v>1138</v>
      </c>
      <c r="E15248" t="s">
        <v>1138</v>
      </c>
      <c r="F15248" t="s">
        <v>1414</v>
      </c>
      <c r="G15248" t="s">
        <v>29997</v>
      </c>
      <c r="H15248" t="s">
        <v>30018</v>
      </c>
    </row>
    <row r="15249" spans="1:8">
      <c r="A15249" t="s">
        <v>30019</v>
      </c>
      <c r="B15249" t="s">
        <v>2210</v>
      </c>
      <c r="C15249" s="41">
        <v>46226.924215208332</v>
      </c>
      <c r="D15249" t="s">
        <v>1138</v>
      </c>
      <c r="E15249" t="s">
        <v>1138</v>
      </c>
      <c r="F15249" t="s">
        <v>1414</v>
      </c>
      <c r="G15249" t="s">
        <v>30020</v>
      </c>
      <c r="H15249" t="s">
        <v>30021</v>
      </c>
    </row>
    <row r="15250" spans="1:8">
      <c r="A15250" t="s">
        <v>30022</v>
      </c>
      <c r="B15250" t="s">
        <v>2601</v>
      </c>
      <c r="C15250" s="41">
        <v>46226.924404317127</v>
      </c>
      <c r="D15250" t="s">
        <v>1138</v>
      </c>
      <c r="E15250" t="s">
        <v>1138</v>
      </c>
      <c r="F15250" t="s">
        <v>1414</v>
      </c>
      <c r="G15250" t="s">
        <v>30023</v>
      </c>
      <c r="H15250" t="s">
        <v>30024</v>
      </c>
    </row>
    <row r="15251" spans="1:8">
      <c r="A15251" t="s">
        <v>30022</v>
      </c>
      <c r="B15251" t="s">
        <v>2210</v>
      </c>
      <c r="C15251" s="41">
        <v>46226.924404317127</v>
      </c>
      <c r="D15251" t="s">
        <v>1138</v>
      </c>
      <c r="E15251" t="s">
        <v>1138</v>
      </c>
      <c r="F15251" t="s">
        <v>1414</v>
      </c>
      <c r="G15251" t="s">
        <v>30023</v>
      </c>
      <c r="H15251" t="s">
        <v>30024</v>
      </c>
    </row>
    <row r="15252" spans="1:8">
      <c r="A15252" t="s">
        <v>30025</v>
      </c>
      <c r="B15252" t="s">
        <v>1203</v>
      </c>
      <c r="C15252" s="41">
        <v>46226.924697291666</v>
      </c>
      <c r="D15252" t="s">
        <v>1138</v>
      </c>
      <c r="E15252" t="s">
        <v>1138</v>
      </c>
      <c r="F15252" t="s">
        <v>7352</v>
      </c>
      <c r="G15252" t="s">
        <v>30026</v>
      </c>
      <c r="H15252" t="s">
        <v>30027</v>
      </c>
    </row>
    <row r="15253" spans="1:8">
      <c r="A15253" t="s">
        <v>30028</v>
      </c>
      <c r="B15253" t="s">
        <v>2605</v>
      </c>
      <c r="C15253" s="41">
        <v>46226.924798680557</v>
      </c>
      <c r="D15253" t="s">
        <v>1138</v>
      </c>
      <c r="E15253" t="s">
        <v>1138</v>
      </c>
      <c r="F15253" t="s">
        <v>1414</v>
      </c>
      <c r="G15253" t="s">
        <v>30023</v>
      </c>
      <c r="H15253" t="s">
        <v>30029</v>
      </c>
    </row>
    <row r="15254" spans="1:8">
      <c r="A15254" t="s">
        <v>30028</v>
      </c>
      <c r="B15254" t="s">
        <v>2210</v>
      </c>
      <c r="C15254" s="41">
        <v>46226.924798680557</v>
      </c>
      <c r="D15254" t="s">
        <v>1138</v>
      </c>
      <c r="E15254" t="s">
        <v>1138</v>
      </c>
      <c r="F15254" t="s">
        <v>1414</v>
      </c>
      <c r="G15254" t="s">
        <v>30023</v>
      </c>
      <c r="H15254" t="s">
        <v>30029</v>
      </c>
    </row>
    <row r="15255" spans="1:8">
      <c r="A15255" t="s">
        <v>30030</v>
      </c>
      <c r="B15255" t="s">
        <v>2210</v>
      </c>
      <c r="C15255" s="41">
        <v>46226.924919490739</v>
      </c>
      <c r="D15255" t="s">
        <v>1138</v>
      </c>
      <c r="E15255" t="s">
        <v>1138</v>
      </c>
      <c r="F15255" t="s">
        <v>1414</v>
      </c>
      <c r="G15255" t="s">
        <v>30020</v>
      </c>
      <c r="H15255" t="s">
        <v>30031</v>
      </c>
    </row>
    <row r="15256" spans="1:8">
      <c r="A15256" t="s">
        <v>30032</v>
      </c>
      <c r="B15256" t="s">
        <v>30008</v>
      </c>
      <c r="C15256" s="41">
        <v>46226.926083935185</v>
      </c>
      <c r="D15256" t="s">
        <v>1474</v>
      </c>
      <c r="E15256" t="s">
        <v>1474</v>
      </c>
      <c r="F15256" t="s">
        <v>3014</v>
      </c>
      <c r="G15256" t="s">
        <v>30033</v>
      </c>
      <c r="H15256" t="s">
        <v>30034</v>
      </c>
    </row>
    <row r="15257" spans="1:8">
      <c r="A15257" t="s">
        <v>30035</v>
      </c>
      <c r="B15257" t="s">
        <v>1152</v>
      </c>
      <c r="C15257" s="41">
        <v>46226.926650034722</v>
      </c>
      <c r="D15257" t="s">
        <v>1138</v>
      </c>
      <c r="E15257" t="s">
        <v>1138</v>
      </c>
      <c r="F15257" t="s">
        <v>7150</v>
      </c>
      <c r="G15257" t="s">
        <v>30036</v>
      </c>
      <c r="H15257" t="s">
        <v>30037</v>
      </c>
    </row>
    <row r="15258" spans="1:8">
      <c r="A15258" t="s">
        <v>30038</v>
      </c>
      <c r="B15258" t="s">
        <v>996</v>
      </c>
      <c r="C15258" s="41">
        <v>46226.926655648145</v>
      </c>
      <c r="D15258" t="s">
        <v>1138</v>
      </c>
      <c r="E15258" t="s">
        <v>1138</v>
      </c>
      <c r="F15258" t="s">
        <v>7150</v>
      </c>
      <c r="G15258" t="s">
        <v>30036</v>
      </c>
      <c r="H15258" t="s">
        <v>30037</v>
      </c>
    </row>
    <row r="15259" spans="1:8">
      <c r="A15259" t="s">
        <v>30039</v>
      </c>
      <c r="B15259" t="s">
        <v>750</v>
      </c>
      <c r="C15259" s="41">
        <v>46226.927552997688</v>
      </c>
      <c r="D15259" t="s">
        <v>1138</v>
      </c>
      <c r="E15259" t="s">
        <v>1138</v>
      </c>
      <c r="F15259" t="s">
        <v>2386</v>
      </c>
      <c r="G15259" t="s">
        <v>25956</v>
      </c>
      <c r="H15259" t="s">
        <v>30040</v>
      </c>
    </row>
    <row r="15260" spans="1:8">
      <c r="A15260" t="s">
        <v>30041</v>
      </c>
      <c r="B15260" t="s">
        <v>1200</v>
      </c>
      <c r="C15260" s="41">
        <v>46226.927789293979</v>
      </c>
      <c r="D15260" t="s">
        <v>1138</v>
      </c>
      <c r="E15260" t="s">
        <v>1138</v>
      </c>
      <c r="F15260" t="s">
        <v>2302</v>
      </c>
      <c r="G15260" t="s">
        <v>29550</v>
      </c>
      <c r="H15260" t="s">
        <v>30042</v>
      </c>
    </row>
    <row r="15261" spans="1:8">
      <c r="A15261" t="s">
        <v>30043</v>
      </c>
      <c r="B15261" t="s">
        <v>996</v>
      </c>
      <c r="C15261" s="41">
        <v>46226.928028807873</v>
      </c>
      <c r="D15261" t="s">
        <v>1138</v>
      </c>
      <c r="E15261" t="s">
        <v>1138</v>
      </c>
      <c r="F15261" t="s">
        <v>7466</v>
      </c>
      <c r="G15261" t="s">
        <v>30044</v>
      </c>
      <c r="H15261" t="s">
        <v>30045</v>
      </c>
    </row>
    <row r="15262" spans="1:8">
      <c r="A15262" s="3" t="s">
        <v>30046</v>
      </c>
      <c r="B15262" t="s">
        <v>802</v>
      </c>
      <c r="C15262" s="41">
        <v>46226.92803328704</v>
      </c>
      <c r="D15262" t="s">
        <v>1138</v>
      </c>
      <c r="E15262" t="s">
        <v>1138</v>
      </c>
      <c r="F15262" t="s">
        <v>5902</v>
      </c>
      <c r="G15262" t="s">
        <v>25613</v>
      </c>
      <c r="H15262" t="s">
        <v>30047</v>
      </c>
    </row>
    <row r="15263" spans="1:8">
      <c r="A15263" t="s">
        <v>30048</v>
      </c>
      <c r="B15263" t="s">
        <v>802</v>
      </c>
      <c r="C15263" s="41">
        <v>46226.928044525463</v>
      </c>
      <c r="D15263" t="s">
        <v>1138</v>
      </c>
      <c r="E15263" t="s">
        <v>1138</v>
      </c>
      <c r="F15263" t="s">
        <v>5902</v>
      </c>
      <c r="G15263" t="s">
        <v>25607</v>
      </c>
      <c r="H15263" t="s">
        <v>30049</v>
      </c>
    </row>
    <row r="15264" spans="1:8">
      <c r="A15264" t="s">
        <v>30050</v>
      </c>
      <c r="B15264" t="s">
        <v>802</v>
      </c>
      <c r="C15264" s="41">
        <v>46226.928098761571</v>
      </c>
      <c r="D15264" t="s">
        <v>1138</v>
      </c>
      <c r="E15264" t="s">
        <v>1138</v>
      </c>
      <c r="F15264" t="s">
        <v>5902</v>
      </c>
      <c r="G15264" t="s">
        <v>30051</v>
      </c>
      <c r="H15264" t="s">
        <v>30052</v>
      </c>
    </row>
    <row r="15265" spans="1:8">
      <c r="A15265" t="s">
        <v>30053</v>
      </c>
      <c r="B15265" t="s">
        <v>802</v>
      </c>
      <c r="C15265" s="41">
        <v>46226.928106238425</v>
      </c>
      <c r="D15265" t="s">
        <v>1138</v>
      </c>
      <c r="E15265" t="s">
        <v>1138</v>
      </c>
      <c r="F15265" t="s">
        <v>5902</v>
      </c>
      <c r="G15265" t="s">
        <v>25610</v>
      </c>
      <c r="H15265" t="s">
        <v>30054</v>
      </c>
    </row>
    <row r="15266" spans="1:8">
      <c r="A15266" t="s">
        <v>30055</v>
      </c>
      <c r="B15266" t="s">
        <v>3014</v>
      </c>
      <c r="C15266" s="41">
        <v>46226.929112245372</v>
      </c>
      <c r="D15266" t="s">
        <v>1138</v>
      </c>
      <c r="E15266" t="s">
        <v>1138</v>
      </c>
      <c r="F15266" t="s">
        <v>29858</v>
      </c>
      <c r="G15266" t="s">
        <v>29859</v>
      </c>
      <c r="H15266" t="s">
        <v>30056</v>
      </c>
    </row>
    <row r="15267" spans="1:8">
      <c r="A15267" t="s">
        <v>30057</v>
      </c>
      <c r="B15267" t="s">
        <v>1380</v>
      </c>
      <c r="C15267" s="41">
        <v>46226.937445127318</v>
      </c>
      <c r="D15267" t="s">
        <v>1138</v>
      </c>
      <c r="E15267" t="s">
        <v>1138</v>
      </c>
      <c r="F15267" t="s">
        <v>6199</v>
      </c>
      <c r="G15267" t="s">
        <v>12623</v>
      </c>
      <c r="H15267" t="s">
        <v>30058</v>
      </c>
    </row>
    <row r="15268" spans="1:8">
      <c r="A15268" t="s">
        <v>30059</v>
      </c>
      <c r="B15268" t="s">
        <v>1380</v>
      </c>
      <c r="C15268" s="41">
        <v>46226.938866041666</v>
      </c>
      <c r="D15268" t="s">
        <v>1138</v>
      </c>
      <c r="E15268" t="s">
        <v>1138</v>
      </c>
      <c r="F15268" t="s">
        <v>6199</v>
      </c>
      <c r="G15268" t="s">
        <v>30060</v>
      </c>
      <c r="H15268" t="s">
        <v>30061</v>
      </c>
    </row>
    <row r="15269" spans="1:8">
      <c r="A15269" t="s">
        <v>30062</v>
      </c>
      <c r="B15269" t="s">
        <v>1143</v>
      </c>
      <c r="C15269" s="41">
        <v>46226.942673287034</v>
      </c>
      <c r="D15269" t="s">
        <v>1138</v>
      </c>
      <c r="E15269" t="s">
        <v>1138</v>
      </c>
      <c r="F15269" t="s">
        <v>1785</v>
      </c>
      <c r="G15269" t="s">
        <v>30063</v>
      </c>
      <c r="H15269" t="s">
        <v>30064</v>
      </c>
    </row>
    <row r="15270" spans="1:8">
      <c r="A15270" t="s">
        <v>30065</v>
      </c>
      <c r="B15270" t="s">
        <v>658</v>
      </c>
      <c r="C15270" s="41">
        <v>46226.944171493058</v>
      </c>
      <c r="D15270" t="s">
        <v>1138</v>
      </c>
      <c r="E15270" t="s">
        <v>1138</v>
      </c>
      <c r="F15270" t="s">
        <v>1287</v>
      </c>
      <c r="G15270" t="s">
        <v>27220</v>
      </c>
      <c r="H15270" t="s">
        <v>30066</v>
      </c>
    </row>
    <row r="15271" spans="1:8">
      <c r="A15271" t="s">
        <v>30067</v>
      </c>
      <c r="B15271" t="s">
        <v>1438</v>
      </c>
      <c r="C15271" s="41">
        <v>46226.944179652775</v>
      </c>
      <c r="D15271" t="s">
        <v>1138</v>
      </c>
      <c r="E15271" t="s">
        <v>1138</v>
      </c>
      <c r="F15271" t="s">
        <v>1287</v>
      </c>
      <c r="G15271" t="s">
        <v>27220</v>
      </c>
      <c r="H15271" t="s">
        <v>30068</v>
      </c>
    </row>
    <row r="15272" spans="1:8">
      <c r="A15272" t="s">
        <v>30069</v>
      </c>
      <c r="B15272" t="s">
        <v>1438</v>
      </c>
      <c r="C15272" s="41">
        <v>46226.944214756943</v>
      </c>
      <c r="D15272" t="s">
        <v>1138</v>
      </c>
      <c r="E15272" t="s">
        <v>1138</v>
      </c>
      <c r="F15272" t="s">
        <v>1287</v>
      </c>
      <c r="G15272" t="s">
        <v>27234</v>
      </c>
      <c r="H15272" t="s">
        <v>30070</v>
      </c>
    </row>
    <row r="15273" spans="1:8">
      <c r="A15273" t="s">
        <v>30071</v>
      </c>
      <c r="B15273" t="s">
        <v>658</v>
      </c>
      <c r="C15273" s="41">
        <v>46226.944222268517</v>
      </c>
      <c r="D15273" t="s">
        <v>1138</v>
      </c>
      <c r="E15273" t="s">
        <v>1138</v>
      </c>
      <c r="F15273" t="s">
        <v>1287</v>
      </c>
      <c r="G15273" t="s">
        <v>27234</v>
      </c>
      <c r="H15273" t="s">
        <v>30072</v>
      </c>
    </row>
    <row r="15274" spans="1:8">
      <c r="A15274" t="s">
        <v>30073</v>
      </c>
      <c r="B15274" t="s">
        <v>1426</v>
      </c>
      <c r="C15274" s="41">
        <v>46226.944332905092</v>
      </c>
      <c r="D15274" t="s">
        <v>1138</v>
      </c>
      <c r="E15274" t="s">
        <v>1138</v>
      </c>
      <c r="F15274" t="s">
        <v>1287</v>
      </c>
      <c r="G15274" t="s">
        <v>27220</v>
      </c>
      <c r="H15274" t="s">
        <v>30074</v>
      </c>
    </row>
    <row r="15275" spans="1:8">
      <c r="A15275" t="s">
        <v>30075</v>
      </c>
      <c r="B15275" t="s">
        <v>1426</v>
      </c>
      <c r="C15275" s="41">
        <v>46226.944440023151</v>
      </c>
      <c r="D15275" t="s">
        <v>1138</v>
      </c>
      <c r="E15275" t="s">
        <v>1138</v>
      </c>
      <c r="F15275" t="s">
        <v>1287</v>
      </c>
      <c r="G15275" t="s">
        <v>27234</v>
      </c>
      <c r="H15275" t="s">
        <v>30076</v>
      </c>
    </row>
    <row r="15276" spans="1:8">
      <c r="A15276" t="s">
        <v>30077</v>
      </c>
      <c r="B15276" t="s">
        <v>1380</v>
      </c>
      <c r="C15276" s="41">
        <v>46226.944505949075</v>
      </c>
      <c r="D15276" t="s">
        <v>1138</v>
      </c>
      <c r="E15276" t="s">
        <v>1138</v>
      </c>
      <c r="F15276" t="s">
        <v>6199</v>
      </c>
      <c r="G15276" t="s">
        <v>30078</v>
      </c>
      <c r="H15276" t="s">
        <v>30079</v>
      </c>
    </row>
    <row r="15277" spans="1:8">
      <c r="A15277" t="s">
        <v>30080</v>
      </c>
      <c r="B15277" t="s">
        <v>996</v>
      </c>
      <c r="C15277" s="41">
        <v>46226.944914699074</v>
      </c>
      <c r="D15277" t="s">
        <v>1138</v>
      </c>
      <c r="E15277" t="s">
        <v>1138</v>
      </c>
      <c r="F15277" t="s">
        <v>2065</v>
      </c>
      <c r="G15277" t="s">
        <v>30081</v>
      </c>
      <c r="H15277" t="s">
        <v>30082</v>
      </c>
    </row>
    <row r="15278" spans="1:8">
      <c r="A15278" t="s">
        <v>30083</v>
      </c>
      <c r="B15278" t="s">
        <v>1380</v>
      </c>
      <c r="C15278" s="41">
        <v>46226.945209745369</v>
      </c>
      <c r="D15278" t="s">
        <v>1138</v>
      </c>
      <c r="E15278" t="s">
        <v>1138</v>
      </c>
      <c r="F15278" t="s">
        <v>6199</v>
      </c>
      <c r="G15278" t="s">
        <v>30084</v>
      </c>
      <c r="H15278" t="s">
        <v>30085</v>
      </c>
    </row>
    <row r="15279" spans="1:8">
      <c r="A15279" t="s">
        <v>30086</v>
      </c>
      <c r="B15279" t="s">
        <v>1380</v>
      </c>
      <c r="C15279" s="41">
        <v>46226.94806145833</v>
      </c>
      <c r="D15279" t="s">
        <v>1138</v>
      </c>
      <c r="E15279" t="s">
        <v>1138</v>
      </c>
      <c r="F15279" t="s">
        <v>6199</v>
      </c>
      <c r="G15279" t="s">
        <v>13875</v>
      </c>
      <c r="H15279" t="s">
        <v>30087</v>
      </c>
    </row>
    <row r="15280" spans="1:8">
      <c r="A15280" t="s">
        <v>30088</v>
      </c>
      <c r="B15280" t="s">
        <v>996</v>
      </c>
      <c r="C15280" s="41">
        <v>46226.948837800926</v>
      </c>
      <c r="D15280" t="s">
        <v>1138</v>
      </c>
      <c r="E15280" t="s">
        <v>1138</v>
      </c>
      <c r="F15280" t="s">
        <v>7466</v>
      </c>
      <c r="G15280" t="s">
        <v>30089</v>
      </c>
      <c r="H15280" t="s">
        <v>30090</v>
      </c>
    </row>
    <row r="15281" spans="1:8">
      <c r="A15281" t="s">
        <v>30091</v>
      </c>
      <c r="B15281" t="s">
        <v>996</v>
      </c>
      <c r="C15281" s="41">
        <v>46226.948900011572</v>
      </c>
      <c r="D15281" t="s">
        <v>1138</v>
      </c>
      <c r="E15281" t="s">
        <v>1138</v>
      </c>
      <c r="F15281" t="s">
        <v>7466</v>
      </c>
      <c r="G15281" t="s">
        <v>30092</v>
      </c>
      <c r="H15281" t="s">
        <v>30093</v>
      </c>
    </row>
    <row r="15282" spans="1:8">
      <c r="A15282" t="s">
        <v>30094</v>
      </c>
      <c r="B15282" t="s">
        <v>996</v>
      </c>
      <c r="C15282" s="41">
        <v>46226.948941388888</v>
      </c>
      <c r="D15282" t="s">
        <v>1138</v>
      </c>
      <c r="E15282" t="s">
        <v>1138</v>
      </c>
      <c r="F15282" t="s">
        <v>7466</v>
      </c>
      <c r="G15282" t="s">
        <v>30095</v>
      </c>
      <c r="H15282" t="s">
        <v>30096</v>
      </c>
    </row>
    <row r="15283" spans="1:8">
      <c r="A15283" t="s">
        <v>30097</v>
      </c>
      <c r="B15283" t="s">
        <v>996</v>
      </c>
      <c r="C15283" s="41">
        <v>46226.949930937502</v>
      </c>
      <c r="D15283" t="s">
        <v>1138</v>
      </c>
      <c r="E15283" t="s">
        <v>1138</v>
      </c>
      <c r="F15283" t="s">
        <v>6298</v>
      </c>
      <c r="G15283" t="s">
        <v>30098</v>
      </c>
      <c r="H15283" t="s">
        <v>30099</v>
      </c>
    </row>
    <row r="15284" spans="1:8">
      <c r="A15284" t="s">
        <v>30100</v>
      </c>
      <c r="B15284" t="s">
        <v>1166</v>
      </c>
      <c r="C15284" s="41">
        <v>46226.958492662037</v>
      </c>
      <c r="D15284" t="s">
        <v>1138</v>
      </c>
      <c r="E15284" t="s">
        <v>1138</v>
      </c>
      <c r="F15284" t="s">
        <v>1321</v>
      </c>
      <c r="G15284" t="s">
        <v>3128</v>
      </c>
      <c r="H15284" t="s">
        <v>30101</v>
      </c>
    </row>
    <row r="15285" spans="1:8">
      <c r="A15285" t="s">
        <v>30100</v>
      </c>
      <c r="B15285" t="s">
        <v>1437</v>
      </c>
      <c r="C15285" s="41">
        <v>46226.958492662037</v>
      </c>
      <c r="D15285" t="s">
        <v>1138</v>
      </c>
      <c r="E15285" t="s">
        <v>1138</v>
      </c>
      <c r="F15285" t="s">
        <v>1321</v>
      </c>
      <c r="G15285" t="s">
        <v>3128</v>
      </c>
      <c r="H15285" t="s">
        <v>30101</v>
      </c>
    </row>
    <row r="15286" spans="1:8">
      <c r="A15286" t="s">
        <v>30102</v>
      </c>
      <c r="B15286" t="s">
        <v>996</v>
      </c>
      <c r="C15286" s="41">
        <v>46226.958869618058</v>
      </c>
      <c r="D15286" t="s">
        <v>1138</v>
      </c>
      <c r="E15286" t="s">
        <v>1138</v>
      </c>
      <c r="F15286" t="s">
        <v>1682</v>
      </c>
      <c r="G15286" t="s">
        <v>30103</v>
      </c>
      <c r="H15286" t="s">
        <v>30104</v>
      </c>
    </row>
    <row r="15287" spans="1:8">
      <c r="A15287" t="s">
        <v>30105</v>
      </c>
      <c r="B15287" t="s">
        <v>1238</v>
      </c>
      <c r="C15287" s="41">
        <v>46226.959947187497</v>
      </c>
      <c r="D15287" t="s">
        <v>1138</v>
      </c>
      <c r="E15287" t="s">
        <v>1138</v>
      </c>
      <c r="F15287" t="s">
        <v>2980</v>
      </c>
      <c r="G15287" t="s">
        <v>30106</v>
      </c>
      <c r="H15287" t="s">
        <v>30107</v>
      </c>
    </row>
    <row r="15288" spans="1:8">
      <c r="A15288" t="s">
        <v>30108</v>
      </c>
      <c r="B15288" t="s">
        <v>996</v>
      </c>
      <c r="C15288" s="41">
        <v>46226.960280300926</v>
      </c>
      <c r="D15288" t="s">
        <v>1138</v>
      </c>
      <c r="E15288" t="s">
        <v>1138</v>
      </c>
      <c r="F15288" t="s">
        <v>24932</v>
      </c>
      <c r="G15288" t="s">
        <v>30109</v>
      </c>
      <c r="H15288" t="s">
        <v>30110</v>
      </c>
    </row>
    <row r="15289" spans="1:8">
      <c r="A15289" t="s">
        <v>30111</v>
      </c>
      <c r="B15289" t="s">
        <v>1238</v>
      </c>
      <c r="C15289" s="41">
        <v>46226.960782835646</v>
      </c>
      <c r="D15289" t="s">
        <v>1138</v>
      </c>
      <c r="E15289" t="s">
        <v>1138</v>
      </c>
      <c r="F15289" t="s">
        <v>2980</v>
      </c>
      <c r="G15289" t="s">
        <v>30112</v>
      </c>
      <c r="H15289" t="s">
        <v>30113</v>
      </c>
    </row>
    <row r="15290" spans="1:8">
      <c r="A15290" t="s">
        <v>30114</v>
      </c>
      <c r="B15290" t="s">
        <v>2980</v>
      </c>
      <c r="C15290" s="41">
        <v>46226.962094560186</v>
      </c>
      <c r="D15290" t="s">
        <v>1474</v>
      </c>
      <c r="E15290" t="s">
        <v>1474</v>
      </c>
      <c r="F15290" t="s">
        <v>1238</v>
      </c>
      <c r="G15290" t="s">
        <v>30115</v>
      </c>
      <c r="H15290" t="s">
        <v>30116</v>
      </c>
    </row>
    <row r="15291" spans="1:8">
      <c r="A15291" t="s">
        <v>30117</v>
      </c>
      <c r="B15291" t="s">
        <v>915</v>
      </c>
      <c r="C15291" s="41">
        <v>46226.967538831021</v>
      </c>
      <c r="D15291" t="s">
        <v>1138</v>
      </c>
      <c r="E15291" t="s">
        <v>1138</v>
      </c>
      <c r="F15291" t="s">
        <v>2563</v>
      </c>
      <c r="G15291" t="s">
        <v>2564</v>
      </c>
      <c r="H15291" t="s">
        <v>30118</v>
      </c>
    </row>
    <row r="15292" spans="1:8">
      <c r="A15292" t="s">
        <v>30119</v>
      </c>
      <c r="B15292" t="s">
        <v>1489</v>
      </c>
      <c r="C15292" s="41">
        <v>46226.971963888886</v>
      </c>
      <c r="D15292" t="s">
        <v>1138</v>
      </c>
      <c r="E15292" t="s">
        <v>1138</v>
      </c>
      <c r="F15292" t="s">
        <v>10347</v>
      </c>
      <c r="G15292" t="s">
        <v>30120</v>
      </c>
      <c r="H15292" t="s">
        <v>30121</v>
      </c>
    </row>
    <row r="15293" spans="1:8">
      <c r="A15293" t="s">
        <v>30119</v>
      </c>
      <c r="B15293" t="s">
        <v>1475</v>
      </c>
      <c r="C15293" s="41">
        <v>46226.971963888886</v>
      </c>
      <c r="D15293" t="s">
        <v>1138</v>
      </c>
      <c r="E15293" t="s">
        <v>1138</v>
      </c>
      <c r="F15293" t="s">
        <v>10347</v>
      </c>
      <c r="G15293" t="s">
        <v>30120</v>
      </c>
      <c r="H15293" t="s">
        <v>30121</v>
      </c>
    </row>
    <row r="15294" spans="1:8">
      <c r="A15294" t="s">
        <v>30122</v>
      </c>
      <c r="B15294" t="s">
        <v>1046</v>
      </c>
      <c r="C15294" s="41">
        <v>46226.973899513891</v>
      </c>
      <c r="D15294" t="s">
        <v>1138</v>
      </c>
      <c r="E15294" t="s">
        <v>1138</v>
      </c>
      <c r="F15294" t="s">
        <v>30123</v>
      </c>
      <c r="G15294" t="s">
        <v>30124</v>
      </c>
      <c r="H15294" t="s">
        <v>30125</v>
      </c>
    </row>
    <row r="15295" spans="1:8">
      <c r="A15295" t="s">
        <v>30126</v>
      </c>
      <c r="B15295" t="s">
        <v>1413</v>
      </c>
      <c r="C15295" s="41">
        <v>46226.974309398145</v>
      </c>
      <c r="D15295" t="s">
        <v>1138</v>
      </c>
      <c r="E15295" t="s">
        <v>1138</v>
      </c>
      <c r="F15295" t="s">
        <v>29990</v>
      </c>
      <c r="G15295" t="s">
        <v>30127</v>
      </c>
      <c r="H15295" t="s">
        <v>30128</v>
      </c>
    </row>
    <row r="15296" spans="1:8">
      <c r="A15296" t="s">
        <v>30129</v>
      </c>
      <c r="B15296" t="s">
        <v>1489</v>
      </c>
      <c r="C15296" s="41">
        <v>46226.976530162035</v>
      </c>
      <c r="D15296" t="s">
        <v>1138</v>
      </c>
      <c r="E15296" t="s">
        <v>1138</v>
      </c>
      <c r="F15296" t="s">
        <v>10347</v>
      </c>
      <c r="G15296" t="s">
        <v>30120</v>
      </c>
      <c r="H15296" t="s">
        <v>30130</v>
      </c>
    </row>
    <row r="15297" spans="1:8">
      <c r="A15297" t="s">
        <v>30129</v>
      </c>
      <c r="B15297" t="s">
        <v>1475</v>
      </c>
      <c r="C15297" s="41">
        <v>46226.976530162035</v>
      </c>
      <c r="D15297" t="s">
        <v>1138</v>
      </c>
      <c r="E15297" t="s">
        <v>1138</v>
      </c>
      <c r="F15297" t="s">
        <v>10347</v>
      </c>
      <c r="G15297" t="s">
        <v>30120</v>
      </c>
      <c r="H15297" t="s">
        <v>30130</v>
      </c>
    </row>
    <row r="15298" spans="1:8">
      <c r="A15298" t="s">
        <v>30131</v>
      </c>
      <c r="B15298" t="s">
        <v>1320</v>
      </c>
      <c r="C15298" s="41">
        <v>46226.980716122685</v>
      </c>
      <c r="D15298" t="s">
        <v>1138</v>
      </c>
      <c r="E15298" t="s">
        <v>1138</v>
      </c>
      <c r="F15298" t="s">
        <v>1321</v>
      </c>
      <c r="G15298" t="s">
        <v>3173</v>
      </c>
      <c r="H15298" t="s">
        <v>30132</v>
      </c>
    </row>
    <row r="15299" spans="1:8">
      <c r="A15299" t="s">
        <v>30133</v>
      </c>
      <c r="B15299" t="s">
        <v>1166</v>
      </c>
      <c r="C15299" s="41">
        <v>46226.980755208337</v>
      </c>
      <c r="D15299" t="s">
        <v>1138</v>
      </c>
      <c r="E15299" t="s">
        <v>1138</v>
      </c>
      <c r="F15299" t="s">
        <v>1321</v>
      </c>
      <c r="G15299" t="s">
        <v>3173</v>
      </c>
      <c r="H15299" t="s">
        <v>30132</v>
      </c>
    </row>
    <row r="15300" spans="1:8">
      <c r="A15300" t="s">
        <v>30133</v>
      </c>
      <c r="B15300" t="s">
        <v>1437</v>
      </c>
      <c r="C15300" s="41">
        <v>46226.980755208337</v>
      </c>
      <c r="D15300" t="s">
        <v>1138</v>
      </c>
      <c r="E15300" t="s">
        <v>1138</v>
      </c>
      <c r="F15300" t="s">
        <v>1321</v>
      </c>
      <c r="G15300" t="s">
        <v>3173</v>
      </c>
      <c r="H15300" t="s">
        <v>30132</v>
      </c>
    </row>
    <row r="15301" spans="1:8">
      <c r="A15301" t="s">
        <v>30134</v>
      </c>
      <c r="B15301" t="s">
        <v>1326</v>
      </c>
      <c r="C15301" s="41">
        <v>46226.980759409722</v>
      </c>
      <c r="D15301" t="s">
        <v>1138</v>
      </c>
      <c r="E15301" t="s">
        <v>1138</v>
      </c>
      <c r="F15301" t="s">
        <v>1321</v>
      </c>
      <c r="G15301" t="s">
        <v>3173</v>
      </c>
      <c r="H15301" t="s">
        <v>30132</v>
      </c>
    </row>
    <row r="15302" spans="1:8">
      <c r="A15302" t="s">
        <v>30135</v>
      </c>
      <c r="B15302" t="s">
        <v>1046</v>
      </c>
      <c r="C15302" s="41">
        <v>46226.985097696757</v>
      </c>
      <c r="D15302" t="s">
        <v>1138</v>
      </c>
      <c r="E15302" t="s">
        <v>1138</v>
      </c>
      <c r="F15302" t="s">
        <v>30136</v>
      </c>
      <c r="G15302" t="s">
        <v>30137</v>
      </c>
      <c r="H15302" t="s">
        <v>30138</v>
      </c>
    </row>
    <row r="15303" spans="1:8">
      <c r="A15303" t="s">
        <v>30139</v>
      </c>
      <c r="B15303" t="s">
        <v>1166</v>
      </c>
      <c r="C15303" s="41">
        <v>46226.987815370368</v>
      </c>
      <c r="D15303" t="s">
        <v>1138</v>
      </c>
      <c r="E15303" t="s">
        <v>1138</v>
      </c>
      <c r="F15303" t="s">
        <v>1321</v>
      </c>
      <c r="G15303" t="s">
        <v>3180</v>
      </c>
      <c r="H15303" t="s">
        <v>30140</v>
      </c>
    </row>
    <row r="15304" spans="1:8">
      <c r="A15304" t="s">
        <v>30139</v>
      </c>
      <c r="B15304" t="s">
        <v>1437</v>
      </c>
      <c r="C15304" s="41">
        <v>46226.987815370368</v>
      </c>
      <c r="D15304" t="s">
        <v>1138</v>
      </c>
      <c r="E15304" t="s">
        <v>1138</v>
      </c>
      <c r="F15304" t="s">
        <v>1321</v>
      </c>
      <c r="G15304" t="s">
        <v>3180</v>
      </c>
      <c r="H15304" t="s">
        <v>30140</v>
      </c>
    </row>
    <row r="15305" spans="1:8">
      <c r="A15305" t="s">
        <v>30141</v>
      </c>
      <c r="B15305" t="s">
        <v>1046</v>
      </c>
      <c r="C15305" s="41">
        <v>46226.997091261575</v>
      </c>
      <c r="D15305" t="s">
        <v>1138</v>
      </c>
      <c r="E15305" t="s">
        <v>1138</v>
      </c>
      <c r="F15305" t="s">
        <v>30142</v>
      </c>
      <c r="G15305" t="s">
        <v>30143</v>
      </c>
      <c r="H15305" t="s">
        <v>30144</v>
      </c>
    </row>
    <row r="15306" spans="1:8">
      <c r="A15306" t="s">
        <v>30145</v>
      </c>
      <c r="B15306" t="s">
        <v>658</v>
      </c>
      <c r="C15306" s="41">
        <v>46227.003873298614</v>
      </c>
      <c r="D15306" t="s">
        <v>1138</v>
      </c>
      <c r="E15306" t="s">
        <v>1138</v>
      </c>
      <c r="F15306" t="s">
        <v>1287</v>
      </c>
      <c r="G15306" t="s">
        <v>27220</v>
      </c>
      <c r="H15306" t="s">
        <v>30146</v>
      </c>
    </row>
    <row r="15307" spans="1:8">
      <c r="A15307" t="s">
        <v>30147</v>
      </c>
      <c r="B15307" t="s">
        <v>1426</v>
      </c>
      <c r="C15307" s="41">
        <v>46227.003901446762</v>
      </c>
      <c r="D15307" t="s">
        <v>1138</v>
      </c>
      <c r="E15307" t="s">
        <v>1138</v>
      </c>
      <c r="F15307" t="s">
        <v>1287</v>
      </c>
      <c r="G15307" t="s">
        <v>27220</v>
      </c>
      <c r="H15307" t="s">
        <v>30148</v>
      </c>
    </row>
    <row r="15308" spans="1:8">
      <c r="A15308" t="s">
        <v>30149</v>
      </c>
      <c r="B15308" t="s">
        <v>1438</v>
      </c>
      <c r="C15308" s="41">
        <v>46227.003960960647</v>
      </c>
      <c r="D15308" t="s">
        <v>1138</v>
      </c>
      <c r="E15308" t="s">
        <v>1138</v>
      </c>
      <c r="F15308" t="s">
        <v>1287</v>
      </c>
      <c r="G15308" t="s">
        <v>27220</v>
      </c>
      <c r="H15308" t="s">
        <v>30150</v>
      </c>
    </row>
    <row r="15309" spans="1:8">
      <c r="A15309" t="s">
        <v>30151</v>
      </c>
      <c r="B15309" t="s">
        <v>1438</v>
      </c>
      <c r="C15309" s="41">
        <v>46227.003965810189</v>
      </c>
      <c r="D15309" t="s">
        <v>1138</v>
      </c>
      <c r="E15309" t="s">
        <v>1138</v>
      </c>
      <c r="F15309" t="s">
        <v>1287</v>
      </c>
      <c r="G15309" t="s">
        <v>27234</v>
      </c>
      <c r="H15309" t="s">
        <v>30152</v>
      </c>
    </row>
    <row r="15310" spans="1:8">
      <c r="A15310" t="s">
        <v>30153</v>
      </c>
      <c r="B15310" t="s">
        <v>658</v>
      </c>
      <c r="C15310" s="41">
        <v>46227.00400144676</v>
      </c>
      <c r="D15310" t="s">
        <v>1138</v>
      </c>
      <c r="E15310" t="s">
        <v>1138</v>
      </c>
      <c r="F15310" t="s">
        <v>1287</v>
      </c>
      <c r="G15310" t="s">
        <v>27234</v>
      </c>
      <c r="H15310" t="s">
        <v>30154</v>
      </c>
    </row>
    <row r="15311" spans="1:8">
      <c r="A15311" t="s">
        <v>30155</v>
      </c>
      <c r="B15311" t="s">
        <v>1426</v>
      </c>
      <c r="C15311" s="41">
        <v>46227.00401921296</v>
      </c>
      <c r="D15311" t="s">
        <v>1138</v>
      </c>
      <c r="E15311" t="s">
        <v>1138</v>
      </c>
      <c r="F15311" t="s">
        <v>1287</v>
      </c>
      <c r="G15311" t="s">
        <v>27234</v>
      </c>
      <c r="H15311" t="s">
        <v>30156</v>
      </c>
    </row>
    <row r="15312" spans="1:8">
      <c r="A15312" t="s">
        <v>30157</v>
      </c>
      <c r="B15312" t="s">
        <v>1143</v>
      </c>
      <c r="C15312" s="41">
        <v>46227.008847835648</v>
      </c>
      <c r="D15312" t="s">
        <v>1138</v>
      </c>
      <c r="E15312" t="s">
        <v>1138</v>
      </c>
      <c r="F15312" t="s">
        <v>18985</v>
      </c>
      <c r="G15312" t="s">
        <v>30158</v>
      </c>
      <c r="H15312" t="s">
        <v>30159</v>
      </c>
    </row>
    <row r="15313" spans="1:8">
      <c r="A15313" t="s">
        <v>30160</v>
      </c>
      <c r="B15313" t="s">
        <v>1879</v>
      </c>
      <c r="C15313" s="41">
        <v>46227.009375173613</v>
      </c>
      <c r="D15313" t="s">
        <v>1138</v>
      </c>
      <c r="E15313" t="s">
        <v>1138</v>
      </c>
      <c r="F15313" t="s">
        <v>3260</v>
      </c>
      <c r="G15313" t="s">
        <v>30161</v>
      </c>
      <c r="H15313" t="s">
        <v>30162</v>
      </c>
    </row>
    <row r="15314" spans="1:8">
      <c r="A15314" t="s">
        <v>30163</v>
      </c>
      <c r="B15314" t="s">
        <v>1200</v>
      </c>
      <c r="C15314" s="41">
        <v>46227.021029120369</v>
      </c>
      <c r="D15314" t="s">
        <v>1138</v>
      </c>
      <c r="E15314" t="s">
        <v>1138</v>
      </c>
      <c r="F15314" t="s">
        <v>10857</v>
      </c>
      <c r="G15314" t="s">
        <v>30164</v>
      </c>
      <c r="H15314" t="s">
        <v>30165</v>
      </c>
    </row>
    <row r="15315" spans="1:8">
      <c r="A15315" t="s">
        <v>30166</v>
      </c>
      <c r="B15315" t="s">
        <v>996</v>
      </c>
      <c r="C15315" s="41">
        <v>46227.021039513886</v>
      </c>
      <c r="D15315" t="s">
        <v>1138</v>
      </c>
      <c r="E15315" t="s">
        <v>1138</v>
      </c>
      <c r="F15315" t="s">
        <v>10857</v>
      </c>
      <c r="G15315" t="s">
        <v>30164</v>
      </c>
      <c r="H15315" t="s">
        <v>30167</v>
      </c>
    </row>
    <row r="15316" spans="1:8">
      <c r="A15316" t="s">
        <v>30168</v>
      </c>
      <c r="B15316" t="s">
        <v>1166</v>
      </c>
      <c r="C15316" s="41">
        <v>46227.02410224537</v>
      </c>
      <c r="D15316" t="s">
        <v>1138</v>
      </c>
      <c r="E15316" t="s">
        <v>1138</v>
      </c>
      <c r="F15316" t="s">
        <v>1321</v>
      </c>
      <c r="G15316" t="s">
        <v>3252</v>
      </c>
      <c r="H15316" t="s">
        <v>30169</v>
      </c>
    </row>
    <row r="15317" spans="1:8">
      <c r="A15317" t="s">
        <v>30168</v>
      </c>
      <c r="B15317" t="s">
        <v>1437</v>
      </c>
      <c r="C15317" s="41">
        <v>46227.02410224537</v>
      </c>
      <c r="D15317" t="s">
        <v>1138</v>
      </c>
      <c r="E15317" t="s">
        <v>1138</v>
      </c>
      <c r="F15317" t="s">
        <v>1321</v>
      </c>
      <c r="G15317" t="s">
        <v>3252</v>
      </c>
      <c r="H15317" t="s">
        <v>30169</v>
      </c>
    </row>
    <row r="15318" spans="1:8">
      <c r="A15318" t="s">
        <v>30170</v>
      </c>
      <c r="B15318" t="s">
        <v>1166</v>
      </c>
      <c r="C15318" s="41">
        <v>46227.027865277778</v>
      </c>
      <c r="D15318" t="s">
        <v>1138</v>
      </c>
      <c r="E15318" t="s">
        <v>1138</v>
      </c>
      <c r="F15318" t="s">
        <v>1321</v>
      </c>
      <c r="G15318" t="s">
        <v>3255</v>
      </c>
      <c r="H15318" t="s">
        <v>30171</v>
      </c>
    </row>
    <row r="15319" spans="1:8">
      <c r="A15319" t="s">
        <v>30170</v>
      </c>
      <c r="B15319" t="s">
        <v>1437</v>
      </c>
      <c r="C15319" s="41">
        <v>46227.027865277778</v>
      </c>
      <c r="D15319" t="s">
        <v>1138</v>
      </c>
      <c r="E15319" t="s">
        <v>1138</v>
      </c>
      <c r="F15319" t="s">
        <v>1321</v>
      </c>
      <c r="G15319" t="s">
        <v>3255</v>
      </c>
      <c r="H15319" t="s">
        <v>30171</v>
      </c>
    </row>
    <row r="15320" spans="1:8">
      <c r="A15320" t="s">
        <v>30172</v>
      </c>
      <c r="B15320" t="s">
        <v>1426</v>
      </c>
      <c r="C15320" s="41">
        <v>46227.029458773148</v>
      </c>
      <c r="D15320" t="s">
        <v>1138</v>
      </c>
      <c r="E15320" t="s">
        <v>1138</v>
      </c>
      <c r="F15320" t="s">
        <v>4645</v>
      </c>
      <c r="G15320" t="s">
        <v>30173</v>
      </c>
      <c r="H15320" t="s">
        <v>30174</v>
      </c>
    </row>
    <row r="15321" spans="1:8">
      <c r="A15321" t="s">
        <v>30175</v>
      </c>
      <c r="B15321" t="s">
        <v>949</v>
      </c>
      <c r="C15321" s="41">
        <v>46227.029543958335</v>
      </c>
      <c r="D15321" t="s">
        <v>1138</v>
      </c>
      <c r="E15321" t="s">
        <v>1138</v>
      </c>
      <c r="F15321" t="s">
        <v>1442</v>
      </c>
      <c r="G15321" t="s">
        <v>4961</v>
      </c>
      <c r="H15321" t="s">
        <v>30176</v>
      </c>
    </row>
    <row r="15322" spans="1:8">
      <c r="A15322" t="s">
        <v>30177</v>
      </c>
      <c r="B15322" t="s">
        <v>1137</v>
      </c>
      <c r="C15322" s="41">
        <v>46227.030540555555</v>
      </c>
      <c r="D15322" t="s">
        <v>1138</v>
      </c>
      <c r="E15322" t="s">
        <v>1138</v>
      </c>
      <c r="F15322" t="s">
        <v>1442</v>
      </c>
      <c r="G15322" t="s">
        <v>22320</v>
      </c>
      <c r="H15322" t="s">
        <v>30178</v>
      </c>
    </row>
    <row r="15323" spans="1:8">
      <c r="A15323" t="s">
        <v>30179</v>
      </c>
      <c r="B15323" t="s">
        <v>1380</v>
      </c>
      <c r="C15323" s="41">
        <v>46227.031771076392</v>
      </c>
      <c r="D15323" t="s">
        <v>1138</v>
      </c>
      <c r="E15323" t="s">
        <v>1138</v>
      </c>
      <c r="F15323" t="s">
        <v>5126</v>
      </c>
      <c r="G15323" t="s">
        <v>30180</v>
      </c>
      <c r="H15323" t="s">
        <v>30181</v>
      </c>
    </row>
    <row r="15324" spans="1:8">
      <c r="A15324" t="s">
        <v>30182</v>
      </c>
      <c r="B15324" t="s">
        <v>1839</v>
      </c>
      <c r="C15324" s="41">
        <v>46227.031926435186</v>
      </c>
      <c r="D15324" t="s">
        <v>1138</v>
      </c>
      <c r="E15324" t="s">
        <v>1138</v>
      </c>
      <c r="F15324" t="s">
        <v>5126</v>
      </c>
      <c r="G15324" t="s">
        <v>30180</v>
      </c>
      <c r="H15324" t="s">
        <v>30183</v>
      </c>
    </row>
    <row r="15325" spans="1:8">
      <c r="A15325" t="s">
        <v>30184</v>
      </c>
      <c r="B15325" t="s">
        <v>588</v>
      </c>
      <c r="C15325" s="41">
        <v>46227.031954317128</v>
      </c>
      <c r="D15325" t="s">
        <v>1138</v>
      </c>
      <c r="E15325" t="s">
        <v>1138</v>
      </c>
      <c r="F15325" t="s">
        <v>5126</v>
      </c>
      <c r="G15325" t="s">
        <v>30180</v>
      </c>
      <c r="H15325" t="s">
        <v>30185</v>
      </c>
    </row>
    <row r="15326" spans="1:8">
      <c r="A15326" t="s">
        <v>30186</v>
      </c>
      <c r="B15326" t="s">
        <v>1203</v>
      </c>
      <c r="C15326" s="41">
        <v>46227.032125949074</v>
      </c>
      <c r="D15326" t="s">
        <v>1138</v>
      </c>
      <c r="E15326" t="s">
        <v>1138</v>
      </c>
      <c r="F15326" t="s">
        <v>5126</v>
      </c>
      <c r="G15326" t="s">
        <v>30180</v>
      </c>
      <c r="H15326" t="s">
        <v>30187</v>
      </c>
    </row>
    <row r="15327" spans="1:8">
      <c r="A15327" t="s">
        <v>30188</v>
      </c>
      <c r="B15327" t="s">
        <v>1166</v>
      </c>
      <c r="C15327" s="41">
        <v>46227.032736041663</v>
      </c>
      <c r="D15327" t="s">
        <v>1138</v>
      </c>
      <c r="E15327" t="s">
        <v>1138</v>
      </c>
      <c r="F15327" t="s">
        <v>5126</v>
      </c>
      <c r="G15327" t="s">
        <v>30180</v>
      </c>
      <c r="H15327" t="s">
        <v>30189</v>
      </c>
    </row>
    <row r="15328" spans="1:8">
      <c r="A15328" t="s">
        <v>30190</v>
      </c>
      <c r="B15328" t="s">
        <v>1143</v>
      </c>
      <c r="C15328" s="41">
        <v>46227.032906423614</v>
      </c>
      <c r="D15328" t="s">
        <v>1138</v>
      </c>
      <c r="E15328" t="s">
        <v>1138</v>
      </c>
      <c r="F15328" t="s">
        <v>5126</v>
      </c>
      <c r="G15328" t="s">
        <v>30180</v>
      </c>
      <c r="H15328" t="s">
        <v>30191</v>
      </c>
    </row>
    <row r="15329" spans="1:8">
      <c r="A15329" t="s">
        <v>30192</v>
      </c>
      <c r="B15329" t="s">
        <v>89</v>
      </c>
      <c r="C15329" s="41">
        <v>46227.033441851854</v>
      </c>
      <c r="D15329" t="s">
        <v>1138</v>
      </c>
      <c r="E15329" t="s">
        <v>1138</v>
      </c>
      <c r="F15329" t="s">
        <v>5126</v>
      </c>
      <c r="G15329" t="s">
        <v>30180</v>
      </c>
      <c r="H15329" t="s">
        <v>30193</v>
      </c>
    </row>
    <row r="15330" spans="1:8">
      <c r="A15330" t="s">
        <v>30194</v>
      </c>
      <c r="B15330" t="s">
        <v>1426</v>
      </c>
      <c r="C15330" s="41">
        <v>46227.035129537035</v>
      </c>
      <c r="D15330" t="s">
        <v>1138</v>
      </c>
      <c r="E15330" t="s">
        <v>1138</v>
      </c>
      <c r="F15330" t="s">
        <v>1287</v>
      </c>
      <c r="G15330" t="s">
        <v>27220</v>
      </c>
      <c r="H15330" t="s">
        <v>30195</v>
      </c>
    </row>
    <row r="15331" spans="1:8">
      <c r="A15331" t="s">
        <v>30196</v>
      </c>
      <c r="B15331" t="s">
        <v>658</v>
      </c>
      <c r="C15331" s="41">
        <v>46227.035136921295</v>
      </c>
      <c r="D15331" t="s">
        <v>1138</v>
      </c>
      <c r="E15331" t="s">
        <v>1138</v>
      </c>
      <c r="F15331" t="s">
        <v>1287</v>
      </c>
      <c r="G15331" t="s">
        <v>27220</v>
      </c>
      <c r="H15331" t="s">
        <v>30197</v>
      </c>
    </row>
    <row r="15332" spans="1:8">
      <c r="A15332" t="s">
        <v>30198</v>
      </c>
      <c r="B15332" t="s">
        <v>1426</v>
      </c>
      <c r="C15332" s="41">
        <v>46227.035194745367</v>
      </c>
      <c r="D15332" t="s">
        <v>1138</v>
      </c>
      <c r="E15332" t="s">
        <v>1138</v>
      </c>
      <c r="F15332" t="s">
        <v>1287</v>
      </c>
      <c r="G15332" t="s">
        <v>27234</v>
      </c>
      <c r="H15332" t="s">
        <v>30199</v>
      </c>
    </row>
    <row r="15333" spans="1:8">
      <c r="A15333" t="s">
        <v>30200</v>
      </c>
      <c r="B15333" t="s">
        <v>1438</v>
      </c>
      <c r="C15333" s="41">
        <v>46227.035195173608</v>
      </c>
      <c r="D15333" t="s">
        <v>1138</v>
      </c>
      <c r="E15333" t="s">
        <v>1138</v>
      </c>
      <c r="F15333" t="s">
        <v>1287</v>
      </c>
      <c r="G15333" t="s">
        <v>27234</v>
      </c>
      <c r="H15333" t="s">
        <v>30201</v>
      </c>
    </row>
    <row r="15334" spans="1:8">
      <c r="A15334" t="s">
        <v>30202</v>
      </c>
      <c r="B15334" t="s">
        <v>658</v>
      </c>
      <c r="C15334" s="41">
        <v>46227.035208310182</v>
      </c>
      <c r="D15334" t="s">
        <v>1138</v>
      </c>
      <c r="E15334" t="s">
        <v>1138</v>
      </c>
      <c r="F15334" t="s">
        <v>1287</v>
      </c>
      <c r="G15334" t="s">
        <v>27234</v>
      </c>
      <c r="H15334" t="s">
        <v>30203</v>
      </c>
    </row>
    <row r="15335" spans="1:8">
      <c r="A15335" t="s">
        <v>30204</v>
      </c>
      <c r="B15335" t="s">
        <v>1438</v>
      </c>
      <c r="C15335" s="41">
        <v>46227.035329143517</v>
      </c>
      <c r="D15335" t="s">
        <v>1138</v>
      </c>
      <c r="E15335" t="s">
        <v>1138</v>
      </c>
      <c r="F15335" t="s">
        <v>1287</v>
      </c>
      <c r="G15335" t="s">
        <v>27220</v>
      </c>
      <c r="H15335" t="s">
        <v>30205</v>
      </c>
    </row>
    <row r="15336" spans="1:8">
      <c r="A15336" t="s">
        <v>30206</v>
      </c>
      <c r="B15336" t="s">
        <v>1475</v>
      </c>
      <c r="C15336" s="41">
        <v>46227.035798020836</v>
      </c>
      <c r="D15336" t="s">
        <v>1138</v>
      </c>
      <c r="E15336" t="s">
        <v>1138</v>
      </c>
      <c r="F15336" t="s">
        <v>1275</v>
      </c>
      <c r="G15336" t="s">
        <v>30207</v>
      </c>
      <c r="H15336" t="s">
        <v>30208</v>
      </c>
    </row>
    <row r="15337" spans="1:8">
      <c r="A15337" t="s">
        <v>30209</v>
      </c>
      <c r="B15337" t="s">
        <v>1475</v>
      </c>
      <c r="C15337" s="41">
        <v>46227.03581523148</v>
      </c>
      <c r="D15337" t="s">
        <v>1138</v>
      </c>
      <c r="E15337" t="s">
        <v>1138</v>
      </c>
      <c r="F15337" t="s">
        <v>1275</v>
      </c>
      <c r="G15337" t="s">
        <v>30210</v>
      </c>
      <c r="H15337" t="s">
        <v>30211</v>
      </c>
    </row>
    <row r="15338" spans="1:8">
      <c r="A15338" t="s">
        <v>30212</v>
      </c>
      <c r="B15338" t="s">
        <v>1475</v>
      </c>
      <c r="C15338" s="41">
        <v>46227.035820821759</v>
      </c>
      <c r="D15338" t="s">
        <v>1138</v>
      </c>
      <c r="E15338" t="s">
        <v>1138</v>
      </c>
      <c r="F15338" t="s">
        <v>1275</v>
      </c>
      <c r="G15338" t="s">
        <v>30213</v>
      </c>
      <c r="H15338" t="s">
        <v>30214</v>
      </c>
    </row>
    <row r="15339" spans="1:8">
      <c r="A15339" t="s">
        <v>30215</v>
      </c>
      <c r="B15339" t="s">
        <v>1910</v>
      </c>
      <c r="C15339" s="41">
        <v>46227.037822743056</v>
      </c>
      <c r="D15339" t="s">
        <v>1138</v>
      </c>
      <c r="E15339" t="s">
        <v>1138</v>
      </c>
      <c r="F15339" t="s">
        <v>3150</v>
      </c>
      <c r="G15339" t="s">
        <v>30216</v>
      </c>
      <c r="H15339" t="s">
        <v>30217</v>
      </c>
    </row>
    <row r="15340" spans="1:8">
      <c r="A15340" t="s">
        <v>30218</v>
      </c>
      <c r="B15340" t="s">
        <v>1423</v>
      </c>
      <c r="C15340" s="41">
        <v>46227.037826793981</v>
      </c>
      <c r="D15340" t="s">
        <v>1138</v>
      </c>
      <c r="E15340" t="s">
        <v>1138</v>
      </c>
      <c r="F15340" t="s">
        <v>3150</v>
      </c>
      <c r="G15340" t="s">
        <v>30216</v>
      </c>
      <c r="H15340" t="s">
        <v>30219</v>
      </c>
    </row>
    <row r="15341" spans="1:8">
      <c r="A15341" t="s">
        <v>30220</v>
      </c>
      <c r="B15341" t="s">
        <v>750</v>
      </c>
      <c r="C15341" s="41">
        <v>46227.0378403125</v>
      </c>
      <c r="D15341" t="s">
        <v>1138</v>
      </c>
      <c r="E15341" t="s">
        <v>1138</v>
      </c>
      <c r="F15341" t="s">
        <v>3150</v>
      </c>
      <c r="G15341" t="s">
        <v>30216</v>
      </c>
      <c r="H15341" t="s">
        <v>30221</v>
      </c>
    </row>
    <row r="15342" spans="1:8">
      <c r="A15342" t="s">
        <v>30222</v>
      </c>
      <c r="B15342" t="s">
        <v>1229</v>
      </c>
      <c r="C15342" s="41">
        <v>46227.037882384262</v>
      </c>
      <c r="D15342" t="s">
        <v>1138</v>
      </c>
      <c r="E15342" t="s">
        <v>1138</v>
      </c>
      <c r="F15342" t="s">
        <v>3150</v>
      </c>
      <c r="G15342" t="s">
        <v>30216</v>
      </c>
      <c r="H15342" t="s">
        <v>30223</v>
      </c>
    </row>
    <row r="15343" spans="1:8">
      <c r="A15343" t="s">
        <v>30224</v>
      </c>
      <c r="B15343" t="s">
        <v>1150</v>
      </c>
      <c r="C15343" s="41">
        <v>46227.037891134256</v>
      </c>
      <c r="D15343" t="s">
        <v>1138</v>
      </c>
      <c r="E15343" t="s">
        <v>1138</v>
      </c>
      <c r="F15343" t="s">
        <v>3150</v>
      </c>
      <c r="G15343" t="s">
        <v>30216</v>
      </c>
      <c r="H15343" t="s">
        <v>30225</v>
      </c>
    </row>
    <row r="15344" spans="1:8">
      <c r="A15344" t="s">
        <v>30226</v>
      </c>
      <c r="B15344" t="s">
        <v>2210</v>
      </c>
      <c r="C15344" s="41">
        <v>46227.037899525465</v>
      </c>
      <c r="D15344" t="s">
        <v>1138</v>
      </c>
      <c r="E15344" t="s">
        <v>1138</v>
      </c>
      <c r="F15344" t="s">
        <v>3150</v>
      </c>
      <c r="G15344" t="s">
        <v>30216</v>
      </c>
      <c r="H15344" t="s">
        <v>30227</v>
      </c>
    </row>
    <row r="15345" spans="1:8">
      <c r="A15345" t="s">
        <v>30228</v>
      </c>
      <c r="B15345" t="s">
        <v>1489</v>
      </c>
      <c r="C15345" s="41">
        <v>46227.037903680553</v>
      </c>
      <c r="D15345" t="s">
        <v>1138</v>
      </c>
      <c r="E15345" t="s">
        <v>1138</v>
      </c>
      <c r="F15345" t="s">
        <v>3150</v>
      </c>
      <c r="G15345" t="s">
        <v>30216</v>
      </c>
      <c r="H15345" t="s">
        <v>30229</v>
      </c>
    </row>
    <row r="15346" spans="1:8">
      <c r="A15346" t="s">
        <v>30230</v>
      </c>
      <c r="B15346" t="s">
        <v>1166</v>
      </c>
      <c r="C15346" s="41">
        <v>46227.041377499998</v>
      </c>
      <c r="D15346" t="s">
        <v>1138</v>
      </c>
      <c r="E15346" t="s">
        <v>1138</v>
      </c>
      <c r="F15346" t="s">
        <v>1321</v>
      </c>
      <c r="G15346" t="s">
        <v>3269</v>
      </c>
      <c r="H15346" t="s">
        <v>30231</v>
      </c>
    </row>
    <row r="15347" spans="1:8">
      <c r="A15347" t="s">
        <v>30230</v>
      </c>
      <c r="B15347" t="s">
        <v>1437</v>
      </c>
      <c r="C15347" s="41">
        <v>46227.041377499998</v>
      </c>
      <c r="D15347" t="s">
        <v>1138</v>
      </c>
      <c r="E15347" t="s">
        <v>1138</v>
      </c>
      <c r="F15347" t="s">
        <v>1321</v>
      </c>
      <c r="G15347" t="s">
        <v>3269</v>
      </c>
      <c r="H15347" t="s">
        <v>30231</v>
      </c>
    </row>
    <row r="15348" spans="1:8">
      <c r="A15348" t="s">
        <v>30232</v>
      </c>
      <c r="B15348" t="s">
        <v>1325</v>
      </c>
      <c r="C15348" s="41">
        <v>46227.042080613428</v>
      </c>
      <c r="D15348" t="s">
        <v>1138</v>
      </c>
      <c r="E15348" t="s">
        <v>1138</v>
      </c>
      <c r="F15348" t="s">
        <v>1321</v>
      </c>
      <c r="G15348" t="s">
        <v>3274</v>
      </c>
      <c r="H15348" t="s">
        <v>30233</v>
      </c>
    </row>
    <row r="15349" spans="1:8">
      <c r="A15349" t="s">
        <v>30232</v>
      </c>
      <c r="B15349" t="s">
        <v>1326</v>
      </c>
      <c r="C15349" s="41">
        <v>46227.042080613428</v>
      </c>
      <c r="D15349" t="s">
        <v>1138</v>
      </c>
      <c r="E15349" t="s">
        <v>1138</v>
      </c>
      <c r="F15349" t="s">
        <v>1321</v>
      </c>
      <c r="G15349" t="s">
        <v>3274</v>
      </c>
      <c r="H15349" t="s">
        <v>30233</v>
      </c>
    </row>
    <row r="15350" spans="1:8">
      <c r="A15350" t="s">
        <v>30234</v>
      </c>
      <c r="B15350" t="s">
        <v>1320</v>
      </c>
      <c r="C15350" s="41">
        <v>46227.042089016206</v>
      </c>
      <c r="D15350" t="s">
        <v>1138</v>
      </c>
      <c r="E15350" t="s">
        <v>1138</v>
      </c>
      <c r="F15350" t="s">
        <v>1321</v>
      </c>
      <c r="G15350" t="s">
        <v>3274</v>
      </c>
      <c r="H15350" t="s">
        <v>30233</v>
      </c>
    </row>
    <row r="15351" spans="1:8">
      <c r="A15351" t="s">
        <v>30235</v>
      </c>
      <c r="B15351" t="s">
        <v>1426</v>
      </c>
      <c r="C15351" s="41">
        <v>46227.043462488429</v>
      </c>
      <c r="D15351" t="s">
        <v>1138</v>
      </c>
      <c r="E15351" t="s">
        <v>1138</v>
      </c>
      <c r="F15351" t="s">
        <v>1287</v>
      </c>
      <c r="G15351" t="s">
        <v>27220</v>
      </c>
      <c r="H15351" t="s">
        <v>30236</v>
      </c>
    </row>
    <row r="15352" spans="1:8">
      <c r="A15352" t="s">
        <v>30237</v>
      </c>
      <c r="B15352" t="s">
        <v>1438</v>
      </c>
      <c r="C15352" s="41">
        <v>46227.043494849539</v>
      </c>
      <c r="D15352" t="s">
        <v>1138</v>
      </c>
      <c r="E15352" t="s">
        <v>1138</v>
      </c>
      <c r="F15352" t="s">
        <v>1287</v>
      </c>
      <c r="G15352" t="s">
        <v>27220</v>
      </c>
      <c r="H15352" t="s">
        <v>30238</v>
      </c>
    </row>
    <row r="15353" spans="1:8">
      <c r="A15353" t="s">
        <v>30239</v>
      </c>
      <c r="B15353" t="s">
        <v>658</v>
      </c>
      <c r="C15353" s="41">
        <v>46227.043499560183</v>
      </c>
      <c r="D15353" t="s">
        <v>1138</v>
      </c>
      <c r="E15353" t="s">
        <v>1138</v>
      </c>
      <c r="F15353" t="s">
        <v>1287</v>
      </c>
      <c r="G15353" t="s">
        <v>27220</v>
      </c>
      <c r="H15353" t="s">
        <v>30240</v>
      </c>
    </row>
    <row r="15354" spans="1:8">
      <c r="A15354" t="s">
        <v>30241</v>
      </c>
      <c r="B15354" t="s">
        <v>1438</v>
      </c>
      <c r="C15354" s="41">
        <v>46227.043500462962</v>
      </c>
      <c r="D15354" t="s">
        <v>1138</v>
      </c>
      <c r="E15354" t="s">
        <v>1138</v>
      </c>
      <c r="F15354" t="s">
        <v>1287</v>
      </c>
      <c r="G15354" t="s">
        <v>27234</v>
      </c>
      <c r="H15354" t="s">
        <v>30242</v>
      </c>
    </row>
    <row r="15355" spans="1:8">
      <c r="A15355" t="s">
        <v>30243</v>
      </c>
      <c r="B15355" t="s">
        <v>658</v>
      </c>
      <c r="C15355" s="41">
        <v>46227.043551574076</v>
      </c>
      <c r="D15355" t="s">
        <v>1138</v>
      </c>
      <c r="E15355" t="s">
        <v>1138</v>
      </c>
      <c r="F15355" t="s">
        <v>1287</v>
      </c>
      <c r="G15355" t="s">
        <v>27234</v>
      </c>
      <c r="H15355" t="s">
        <v>30244</v>
      </c>
    </row>
    <row r="15356" spans="1:8">
      <c r="A15356" t="s">
        <v>30245</v>
      </c>
      <c r="B15356" t="s">
        <v>1426</v>
      </c>
      <c r="C15356" s="41">
        <v>46227.043571875001</v>
      </c>
      <c r="D15356" t="s">
        <v>1138</v>
      </c>
      <c r="E15356" t="s">
        <v>1138</v>
      </c>
      <c r="F15356" t="s">
        <v>1287</v>
      </c>
      <c r="G15356" t="s">
        <v>27234</v>
      </c>
      <c r="H15356" t="s">
        <v>30246</v>
      </c>
    </row>
    <row r="15357" spans="1:8">
      <c r="A15357" t="s">
        <v>30247</v>
      </c>
      <c r="B15357" t="s">
        <v>996</v>
      </c>
      <c r="C15357" s="41">
        <v>46227.044017638887</v>
      </c>
      <c r="D15357" t="s">
        <v>1138</v>
      </c>
      <c r="E15357" t="s">
        <v>1138</v>
      </c>
      <c r="F15357" t="s">
        <v>23620</v>
      </c>
      <c r="G15357" t="s">
        <v>23621</v>
      </c>
      <c r="H15357" t="s">
        <v>30248</v>
      </c>
    </row>
    <row r="15358" spans="1:8">
      <c r="A15358" t="s">
        <v>30249</v>
      </c>
      <c r="B15358" t="s">
        <v>1200</v>
      </c>
      <c r="C15358" s="41">
        <v>46227.047904942126</v>
      </c>
      <c r="D15358" t="s">
        <v>1138</v>
      </c>
      <c r="E15358" t="s">
        <v>1138</v>
      </c>
      <c r="F15358" t="s">
        <v>1442</v>
      </c>
      <c r="G15358" t="s">
        <v>30250</v>
      </c>
      <c r="H15358" t="s">
        <v>30251</v>
      </c>
    </row>
    <row r="15359" spans="1:8">
      <c r="A15359" t="s">
        <v>30252</v>
      </c>
      <c r="B15359" t="s">
        <v>1320</v>
      </c>
      <c r="C15359" s="41">
        <v>46227.053637349534</v>
      </c>
      <c r="D15359" t="s">
        <v>1138</v>
      </c>
      <c r="E15359" t="s">
        <v>1138</v>
      </c>
      <c r="F15359" t="s">
        <v>1321</v>
      </c>
      <c r="G15359" t="s">
        <v>3294</v>
      </c>
      <c r="H15359" t="s">
        <v>30253</v>
      </c>
    </row>
    <row r="15360" spans="1:8">
      <c r="A15360" t="s">
        <v>30254</v>
      </c>
      <c r="B15360" t="s">
        <v>1325</v>
      </c>
      <c r="C15360" s="41">
        <v>46227.053679097226</v>
      </c>
      <c r="D15360" t="s">
        <v>1138</v>
      </c>
      <c r="E15360" t="s">
        <v>1138</v>
      </c>
      <c r="F15360" t="s">
        <v>1321</v>
      </c>
      <c r="G15360" t="s">
        <v>3294</v>
      </c>
      <c r="H15360" t="s">
        <v>30253</v>
      </c>
    </row>
    <row r="15361" spans="1:8">
      <c r="A15361" t="s">
        <v>30254</v>
      </c>
      <c r="B15361" t="s">
        <v>1326</v>
      </c>
      <c r="C15361" s="41">
        <v>46227.053679097226</v>
      </c>
      <c r="D15361" t="s">
        <v>1138</v>
      </c>
      <c r="E15361" t="s">
        <v>1138</v>
      </c>
      <c r="F15361" t="s">
        <v>1321</v>
      </c>
      <c r="G15361" t="s">
        <v>3294</v>
      </c>
      <c r="H15361" t="s">
        <v>30253</v>
      </c>
    </row>
    <row r="15362" spans="1:8">
      <c r="A15362" t="s">
        <v>30255</v>
      </c>
      <c r="B15362" t="s">
        <v>915</v>
      </c>
      <c r="C15362" s="41">
        <v>46227.056108425924</v>
      </c>
      <c r="D15362" t="s">
        <v>1138</v>
      </c>
      <c r="E15362" t="s">
        <v>1138</v>
      </c>
      <c r="F15362" t="s">
        <v>1442</v>
      </c>
      <c r="G15362" t="s">
        <v>30256</v>
      </c>
      <c r="H15362" t="s">
        <v>30257</v>
      </c>
    </row>
    <row r="15363" spans="1:8">
      <c r="A15363" t="s">
        <v>30258</v>
      </c>
      <c r="B15363" t="s">
        <v>1150</v>
      </c>
      <c r="C15363" s="41">
        <v>46227.062712997686</v>
      </c>
      <c r="D15363" t="s">
        <v>1138</v>
      </c>
      <c r="E15363" t="s">
        <v>1138</v>
      </c>
      <c r="F15363" t="s">
        <v>1442</v>
      </c>
      <c r="G15363" t="s">
        <v>4961</v>
      </c>
      <c r="H15363" t="s">
        <v>30259</v>
      </c>
    </row>
    <row r="15364" spans="1:8">
      <c r="A15364" t="s">
        <v>30260</v>
      </c>
      <c r="B15364" t="s">
        <v>1279</v>
      </c>
      <c r="C15364" s="41">
        <v>46227.062749236109</v>
      </c>
      <c r="D15364" t="s">
        <v>1138</v>
      </c>
      <c r="E15364" t="s">
        <v>1138</v>
      </c>
      <c r="F15364" t="s">
        <v>1442</v>
      </c>
      <c r="G15364" t="s">
        <v>30261</v>
      </c>
      <c r="H15364" t="s">
        <v>30262</v>
      </c>
    </row>
    <row r="15365" spans="1:8">
      <c r="A15365" t="s">
        <v>30263</v>
      </c>
      <c r="B15365" t="s">
        <v>1437</v>
      </c>
      <c r="C15365" s="41">
        <v>46227.062754652776</v>
      </c>
      <c r="D15365" t="s">
        <v>1138</v>
      </c>
      <c r="E15365" t="s">
        <v>1138</v>
      </c>
      <c r="F15365" t="s">
        <v>1442</v>
      </c>
      <c r="G15365" t="s">
        <v>4961</v>
      </c>
      <c r="H15365" t="s">
        <v>30264</v>
      </c>
    </row>
    <row r="15366" spans="1:8">
      <c r="A15366" t="s">
        <v>30265</v>
      </c>
      <c r="B15366" t="s">
        <v>1166</v>
      </c>
      <c r="C15366" s="41">
        <v>46227.062795578706</v>
      </c>
      <c r="D15366" t="s">
        <v>1138</v>
      </c>
      <c r="E15366" t="s">
        <v>1138</v>
      </c>
      <c r="F15366" t="s">
        <v>1442</v>
      </c>
      <c r="G15366" t="s">
        <v>4961</v>
      </c>
      <c r="H15366" t="s">
        <v>30266</v>
      </c>
    </row>
    <row r="15367" spans="1:8">
      <c r="A15367" t="s">
        <v>30267</v>
      </c>
      <c r="B15367" t="s">
        <v>2235</v>
      </c>
      <c r="C15367" s="41">
        <v>46227.062817673614</v>
      </c>
      <c r="D15367" t="s">
        <v>1138</v>
      </c>
      <c r="E15367" t="s">
        <v>1138</v>
      </c>
      <c r="F15367" t="s">
        <v>1442</v>
      </c>
      <c r="G15367" t="s">
        <v>4961</v>
      </c>
      <c r="H15367" t="s">
        <v>30268</v>
      </c>
    </row>
    <row r="15368" spans="1:8">
      <c r="A15368" t="s">
        <v>30269</v>
      </c>
      <c r="B15368" t="s">
        <v>1332</v>
      </c>
      <c r="C15368" s="41">
        <v>46227.062819733794</v>
      </c>
      <c r="D15368" t="s">
        <v>1138</v>
      </c>
      <c r="E15368" t="s">
        <v>1138</v>
      </c>
      <c r="F15368" t="s">
        <v>1442</v>
      </c>
      <c r="G15368" t="s">
        <v>4961</v>
      </c>
      <c r="H15368" t="s">
        <v>30270</v>
      </c>
    </row>
    <row r="15369" spans="1:8">
      <c r="A15369" t="s">
        <v>30271</v>
      </c>
      <c r="B15369" t="s">
        <v>921</v>
      </c>
      <c r="C15369" s="41">
        <v>46227.062906562503</v>
      </c>
      <c r="D15369" t="s">
        <v>1138</v>
      </c>
      <c r="E15369" t="s">
        <v>1138</v>
      </c>
      <c r="F15369" t="s">
        <v>1442</v>
      </c>
      <c r="G15369" t="s">
        <v>4961</v>
      </c>
      <c r="H15369" t="s">
        <v>30272</v>
      </c>
    </row>
    <row r="15370" spans="1:8">
      <c r="A15370" t="s">
        <v>30273</v>
      </c>
      <c r="B15370" t="s">
        <v>1489</v>
      </c>
      <c r="C15370" s="41">
        <v>46227.062914189817</v>
      </c>
      <c r="D15370" t="s">
        <v>1138</v>
      </c>
      <c r="E15370" t="s">
        <v>1138</v>
      </c>
      <c r="F15370" t="s">
        <v>1442</v>
      </c>
      <c r="G15370" t="s">
        <v>4961</v>
      </c>
      <c r="H15370" t="s">
        <v>30274</v>
      </c>
    </row>
    <row r="15371" spans="1:8">
      <c r="A15371" t="s">
        <v>30275</v>
      </c>
      <c r="B15371" t="s">
        <v>1197</v>
      </c>
      <c r="C15371" s="41">
        <v>46227.062934791669</v>
      </c>
      <c r="D15371" t="s">
        <v>1138</v>
      </c>
      <c r="E15371" t="s">
        <v>1138</v>
      </c>
      <c r="F15371" t="s">
        <v>1442</v>
      </c>
      <c r="G15371" t="s">
        <v>4961</v>
      </c>
      <c r="H15371" t="s">
        <v>30276</v>
      </c>
    </row>
    <row r="15372" spans="1:8">
      <c r="A15372" t="s">
        <v>30277</v>
      </c>
      <c r="B15372" t="s">
        <v>573</v>
      </c>
      <c r="C15372" s="41">
        <v>46227.062968275466</v>
      </c>
      <c r="D15372" t="s">
        <v>1138</v>
      </c>
      <c r="E15372" t="s">
        <v>1138</v>
      </c>
      <c r="F15372" t="s">
        <v>1442</v>
      </c>
      <c r="G15372" t="s">
        <v>4961</v>
      </c>
      <c r="H15372" t="s">
        <v>30278</v>
      </c>
    </row>
    <row r="15373" spans="1:8">
      <c r="A15373" t="s">
        <v>30279</v>
      </c>
      <c r="B15373" t="s">
        <v>1426</v>
      </c>
      <c r="C15373" s="41">
        <v>46227.065683298613</v>
      </c>
      <c r="D15373" t="s">
        <v>1138</v>
      </c>
      <c r="E15373" t="s">
        <v>1138</v>
      </c>
      <c r="F15373" t="s">
        <v>1287</v>
      </c>
      <c r="G15373" t="s">
        <v>27220</v>
      </c>
      <c r="H15373" t="s">
        <v>30280</v>
      </c>
    </row>
    <row r="15374" spans="1:8">
      <c r="A15374" t="s">
        <v>30281</v>
      </c>
      <c r="B15374" t="s">
        <v>1438</v>
      </c>
      <c r="C15374" s="41">
        <v>46227.065687048613</v>
      </c>
      <c r="D15374" t="s">
        <v>1138</v>
      </c>
      <c r="E15374" t="s">
        <v>1138</v>
      </c>
      <c r="F15374" t="s">
        <v>1287</v>
      </c>
      <c r="G15374" t="s">
        <v>27220</v>
      </c>
      <c r="H15374" t="s">
        <v>30282</v>
      </c>
    </row>
    <row r="15375" spans="1:8">
      <c r="A15375" t="s">
        <v>30283</v>
      </c>
      <c r="B15375" t="s">
        <v>1426</v>
      </c>
      <c r="C15375" s="41">
        <v>46227.065741712962</v>
      </c>
      <c r="D15375" t="s">
        <v>1138</v>
      </c>
      <c r="E15375" t="s">
        <v>1138</v>
      </c>
      <c r="F15375" t="s">
        <v>1287</v>
      </c>
      <c r="G15375" t="s">
        <v>27234</v>
      </c>
      <c r="H15375" t="s">
        <v>30284</v>
      </c>
    </row>
    <row r="15376" spans="1:8">
      <c r="A15376" t="s">
        <v>30285</v>
      </c>
      <c r="B15376" t="s">
        <v>1438</v>
      </c>
      <c r="C15376" s="41">
        <v>46227.065744317129</v>
      </c>
      <c r="D15376" t="s">
        <v>1138</v>
      </c>
      <c r="E15376" t="s">
        <v>1138</v>
      </c>
      <c r="F15376" t="s">
        <v>1287</v>
      </c>
      <c r="G15376" t="s">
        <v>27234</v>
      </c>
      <c r="H15376" t="s">
        <v>30286</v>
      </c>
    </row>
    <row r="15377" spans="1:8">
      <c r="A15377" t="s">
        <v>30287</v>
      </c>
      <c r="B15377" t="s">
        <v>658</v>
      </c>
      <c r="C15377" s="41">
        <v>46227.065751030095</v>
      </c>
      <c r="D15377" t="s">
        <v>1138</v>
      </c>
      <c r="E15377" t="s">
        <v>1138</v>
      </c>
      <c r="F15377" t="s">
        <v>1287</v>
      </c>
      <c r="G15377" t="s">
        <v>27220</v>
      </c>
      <c r="H15377" t="s">
        <v>30288</v>
      </c>
    </row>
    <row r="15378" spans="1:8">
      <c r="A15378" t="s">
        <v>30289</v>
      </c>
      <c r="B15378" t="s">
        <v>658</v>
      </c>
      <c r="C15378" s="41">
        <v>46227.06575277778</v>
      </c>
      <c r="D15378" t="s">
        <v>1138</v>
      </c>
      <c r="E15378" t="s">
        <v>1138</v>
      </c>
      <c r="F15378" t="s">
        <v>1287</v>
      </c>
      <c r="G15378" t="s">
        <v>27234</v>
      </c>
      <c r="H15378" t="s">
        <v>30290</v>
      </c>
    </row>
    <row r="15379" spans="1:8">
      <c r="A15379" t="s">
        <v>30291</v>
      </c>
      <c r="B15379" t="s">
        <v>1166</v>
      </c>
      <c r="C15379" s="41">
        <v>46227.066117395836</v>
      </c>
      <c r="D15379" t="s">
        <v>1138</v>
      </c>
      <c r="E15379" t="s">
        <v>1138</v>
      </c>
      <c r="F15379" t="s">
        <v>1321</v>
      </c>
      <c r="G15379" t="s">
        <v>3311</v>
      </c>
      <c r="H15379" t="s">
        <v>30292</v>
      </c>
    </row>
    <row r="15380" spans="1:8">
      <c r="A15380" t="s">
        <v>30291</v>
      </c>
      <c r="B15380" t="s">
        <v>1437</v>
      </c>
      <c r="C15380" s="41">
        <v>46227.066117395836</v>
      </c>
      <c r="D15380" t="s">
        <v>1138</v>
      </c>
      <c r="E15380" t="s">
        <v>1138</v>
      </c>
      <c r="F15380" t="s">
        <v>1321</v>
      </c>
      <c r="G15380" t="s">
        <v>3311</v>
      </c>
      <c r="H15380" t="s">
        <v>30292</v>
      </c>
    </row>
    <row r="15381" spans="1:8">
      <c r="A15381" t="s">
        <v>30293</v>
      </c>
      <c r="B15381" t="s">
        <v>1320</v>
      </c>
      <c r="C15381" s="41">
        <v>46227.066144537035</v>
      </c>
      <c r="D15381" t="s">
        <v>1138</v>
      </c>
      <c r="E15381" t="s">
        <v>1138</v>
      </c>
      <c r="F15381" t="s">
        <v>1321</v>
      </c>
      <c r="G15381" t="s">
        <v>3311</v>
      </c>
      <c r="H15381" t="s">
        <v>30292</v>
      </c>
    </row>
    <row r="15382" spans="1:8">
      <c r="A15382" t="s">
        <v>30294</v>
      </c>
      <c r="B15382" t="s">
        <v>996</v>
      </c>
      <c r="C15382" s="41">
        <v>46227.083822129629</v>
      </c>
      <c r="D15382" t="s">
        <v>1138</v>
      </c>
      <c r="E15382" t="s">
        <v>1138</v>
      </c>
      <c r="F15382" t="s">
        <v>1295</v>
      </c>
      <c r="G15382" t="s">
        <v>30295</v>
      </c>
      <c r="H15382" t="s">
        <v>30296</v>
      </c>
    </row>
    <row r="15383" spans="1:8">
      <c r="A15383" t="s">
        <v>30297</v>
      </c>
      <c r="B15383" t="s">
        <v>1143</v>
      </c>
      <c r="C15383" s="41">
        <v>46227.091941018516</v>
      </c>
      <c r="D15383" t="s">
        <v>1138</v>
      </c>
      <c r="E15383" t="s">
        <v>1138</v>
      </c>
      <c r="F15383" t="s">
        <v>1796</v>
      </c>
      <c r="G15383" t="s">
        <v>26680</v>
      </c>
      <c r="H15383" t="s">
        <v>30298</v>
      </c>
    </row>
    <row r="15384" spans="1:8">
      <c r="A15384" t="s">
        <v>30299</v>
      </c>
      <c r="B15384" t="s">
        <v>996</v>
      </c>
      <c r="C15384" s="41">
        <v>46227.095068993054</v>
      </c>
      <c r="D15384" t="s">
        <v>1138</v>
      </c>
      <c r="E15384" t="s">
        <v>1138</v>
      </c>
      <c r="F15384" t="s">
        <v>1655</v>
      </c>
      <c r="G15384" t="s">
        <v>30300</v>
      </c>
      <c r="H15384" t="s">
        <v>30301</v>
      </c>
    </row>
    <row r="15385" spans="1:8">
      <c r="A15385" s="3" t="s">
        <v>30302</v>
      </c>
      <c r="B15385" t="s">
        <v>1326</v>
      </c>
      <c r="C15385" s="41">
        <v>46227.097098854167</v>
      </c>
      <c r="D15385" t="s">
        <v>1138</v>
      </c>
      <c r="E15385" t="s">
        <v>1138</v>
      </c>
      <c r="F15385" t="s">
        <v>1321</v>
      </c>
      <c r="G15385" t="s">
        <v>3366</v>
      </c>
      <c r="H15385" t="s">
        <v>30303</v>
      </c>
    </row>
    <row r="15386" spans="1:8">
      <c r="A15386" t="s">
        <v>30304</v>
      </c>
      <c r="B15386" t="s">
        <v>1166</v>
      </c>
      <c r="C15386" s="41">
        <v>46227.097102175925</v>
      </c>
      <c r="D15386" t="s">
        <v>1138</v>
      </c>
      <c r="E15386" t="s">
        <v>1138</v>
      </c>
      <c r="F15386" t="s">
        <v>1321</v>
      </c>
      <c r="G15386" t="s">
        <v>3366</v>
      </c>
      <c r="H15386" t="s">
        <v>30303</v>
      </c>
    </row>
    <row r="15387" spans="1:8">
      <c r="A15387" t="s">
        <v>30304</v>
      </c>
      <c r="B15387" t="s">
        <v>1437</v>
      </c>
      <c r="C15387" s="41">
        <v>46227.097102175925</v>
      </c>
      <c r="D15387" t="s">
        <v>1138</v>
      </c>
      <c r="E15387" t="s">
        <v>1138</v>
      </c>
      <c r="F15387" t="s">
        <v>1321</v>
      </c>
      <c r="G15387" t="s">
        <v>3366</v>
      </c>
      <c r="H15387" t="s">
        <v>30303</v>
      </c>
    </row>
    <row r="15388" spans="1:8">
      <c r="A15388" t="s">
        <v>30305</v>
      </c>
      <c r="B15388" t="s">
        <v>996</v>
      </c>
      <c r="C15388" s="41">
        <v>46227.09833591435</v>
      </c>
      <c r="D15388" t="s">
        <v>1138</v>
      </c>
      <c r="E15388" t="s">
        <v>1138</v>
      </c>
      <c r="F15388" t="s">
        <v>1655</v>
      </c>
      <c r="G15388" t="s">
        <v>30306</v>
      </c>
      <c r="H15388" t="s">
        <v>30307</v>
      </c>
    </row>
    <row r="15389" spans="1:8">
      <c r="A15389" t="s">
        <v>30308</v>
      </c>
      <c r="B15389" t="s">
        <v>996</v>
      </c>
      <c r="C15389" s="41">
        <v>46227.100411678242</v>
      </c>
      <c r="D15389" t="s">
        <v>1138</v>
      </c>
      <c r="E15389" t="s">
        <v>1138</v>
      </c>
      <c r="F15389" t="s">
        <v>1655</v>
      </c>
      <c r="G15389" t="s">
        <v>30309</v>
      </c>
      <c r="H15389" t="s">
        <v>30310</v>
      </c>
    </row>
    <row r="15390" spans="1:8">
      <c r="A15390" t="s">
        <v>30311</v>
      </c>
      <c r="B15390" t="s">
        <v>996</v>
      </c>
      <c r="C15390" s="41">
        <v>46227.102702696757</v>
      </c>
      <c r="D15390" t="s">
        <v>1138</v>
      </c>
      <c r="E15390" t="s">
        <v>1138</v>
      </c>
      <c r="F15390" t="s">
        <v>1655</v>
      </c>
      <c r="G15390" t="s">
        <v>30312</v>
      </c>
      <c r="H15390" t="s">
        <v>30313</v>
      </c>
    </row>
    <row r="15391" spans="1:8">
      <c r="A15391" t="s">
        <v>30314</v>
      </c>
      <c r="B15391" t="s">
        <v>996</v>
      </c>
      <c r="C15391" s="41">
        <v>46227.10424803241</v>
      </c>
      <c r="D15391" t="s">
        <v>1138</v>
      </c>
      <c r="E15391" t="s">
        <v>1138</v>
      </c>
      <c r="F15391" t="s">
        <v>2722</v>
      </c>
      <c r="G15391" t="s">
        <v>30315</v>
      </c>
      <c r="H15391" t="s">
        <v>30316</v>
      </c>
    </row>
    <row r="15392" spans="1:8">
      <c r="A15392" t="s">
        <v>30317</v>
      </c>
      <c r="B15392" t="s">
        <v>1332</v>
      </c>
      <c r="C15392" s="41">
        <v>46227.104473738429</v>
      </c>
      <c r="D15392" t="s">
        <v>1138</v>
      </c>
      <c r="E15392" t="s">
        <v>1138</v>
      </c>
      <c r="F15392" t="s">
        <v>25920</v>
      </c>
      <c r="G15392" t="s">
        <v>30318</v>
      </c>
      <c r="H15392" t="s">
        <v>30319</v>
      </c>
    </row>
    <row r="15393" spans="1:8">
      <c r="A15393" t="s">
        <v>30320</v>
      </c>
      <c r="B15393" t="s">
        <v>996</v>
      </c>
      <c r="C15393" s="41">
        <v>46227.106060416663</v>
      </c>
      <c r="D15393" t="s">
        <v>1138</v>
      </c>
      <c r="E15393" t="s">
        <v>1138</v>
      </c>
      <c r="F15393" t="s">
        <v>1655</v>
      </c>
      <c r="G15393" t="s">
        <v>30321</v>
      </c>
      <c r="H15393" t="s">
        <v>30322</v>
      </c>
    </row>
    <row r="15394" spans="1:8">
      <c r="A15394" t="s">
        <v>30323</v>
      </c>
      <c r="B15394" t="s">
        <v>996</v>
      </c>
      <c r="C15394" s="41">
        <v>46227.106473564818</v>
      </c>
      <c r="D15394" t="s">
        <v>1138</v>
      </c>
      <c r="E15394" t="s">
        <v>1138</v>
      </c>
      <c r="F15394" t="s">
        <v>1655</v>
      </c>
      <c r="G15394" t="s">
        <v>30300</v>
      </c>
      <c r="H15394" t="s">
        <v>30324</v>
      </c>
    </row>
    <row r="15395" spans="1:8">
      <c r="A15395" t="s">
        <v>30325</v>
      </c>
      <c r="B15395" t="s">
        <v>996</v>
      </c>
      <c r="C15395" s="41">
        <v>46227.106826724535</v>
      </c>
      <c r="D15395" t="s">
        <v>1138</v>
      </c>
      <c r="E15395" t="s">
        <v>1138</v>
      </c>
      <c r="F15395" t="s">
        <v>1655</v>
      </c>
      <c r="G15395" t="s">
        <v>30306</v>
      </c>
      <c r="H15395" t="s">
        <v>30326</v>
      </c>
    </row>
    <row r="15396" spans="1:8">
      <c r="A15396" t="s">
        <v>30327</v>
      </c>
      <c r="B15396" t="s">
        <v>996</v>
      </c>
      <c r="C15396" s="41">
        <v>46227.106947083332</v>
      </c>
      <c r="D15396" t="s">
        <v>1138</v>
      </c>
      <c r="E15396" t="s">
        <v>1138</v>
      </c>
      <c r="F15396" t="s">
        <v>1655</v>
      </c>
      <c r="G15396" t="s">
        <v>30309</v>
      </c>
      <c r="H15396" t="s">
        <v>30328</v>
      </c>
    </row>
    <row r="15397" spans="1:8">
      <c r="A15397" t="s">
        <v>30329</v>
      </c>
      <c r="B15397" t="s">
        <v>996</v>
      </c>
      <c r="C15397" s="41">
        <v>46227.107215752316</v>
      </c>
      <c r="D15397" t="s">
        <v>1138</v>
      </c>
      <c r="E15397" t="s">
        <v>1138</v>
      </c>
      <c r="F15397" t="s">
        <v>1655</v>
      </c>
      <c r="G15397" t="s">
        <v>30312</v>
      </c>
      <c r="H15397" t="s">
        <v>30330</v>
      </c>
    </row>
    <row r="15398" spans="1:8">
      <c r="A15398" t="s">
        <v>30331</v>
      </c>
      <c r="B15398" t="s">
        <v>996</v>
      </c>
      <c r="C15398" s="41">
        <v>46227.107445833331</v>
      </c>
      <c r="D15398" t="s">
        <v>1138</v>
      </c>
      <c r="E15398" t="s">
        <v>1138</v>
      </c>
      <c r="F15398" t="s">
        <v>1655</v>
      </c>
      <c r="G15398" t="s">
        <v>30321</v>
      </c>
      <c r="H15398" t="s">
        <v>30332</v>
      </c>
    </row>
    <row r="15399" spans="1:8">
      <c r="A15399" t="s">
        <v>30333</v>
      </c>
      <c r="B15399" t="s">
        <v>750</v>
      </c>
      <c r="C15399" s="41">
        <v>46227.110142210651</v>
      </c>
      <c r="D15399" t="s">
        <v>1138</v>
      </c>
      <c r="E15399" t="s">
        <v>1138</v>
      </c>
      <c r="F15399" t="s">
        <v>5895</v>
      </c>
      <c r="G15399" t="s">
        <v>29596</v>
      </c>
      <c r="H15399" t="s">
        <v>30334</v>
      </c>
    </row>
    <row r="15400" spans="1:8">
      <c r="A15400" t="s">
        <v>30335</v>
      </c>
      <c r="B15400" t="s">
        <v>1200</v>
      </c>
      <c r="C15400" s="41">
        <v>46227.1101552662</v>
      </c>
      <c r="D15400" t="s">
        <v>1138</v>
      </c>
      <c r="E15400" t="s">
        <v>1138</v>
      </c>
      <c r="F15400" t="s">
        <v>5895</v>
      </c>
      <c r="G15400" t="s">
        <v>29596</v>
      </c>
      <c r="H15400" t="s">
        <v>30334</v>
      </c>
    </row>
    <row r="15401" spans="1:8">
      <c r="A15401" t="s">
        <v>30336</v>
      </c>
      <c r="B15401" t="s">
        <v>1143</v>
      </c>
      <c r="C15401" s="41">
        <v>46227.124523645834</v>
      </c>
      <c r="D15401" t="s">
        <v>1138</v>
      </c>
      <c r="E15401" t="s">
        <v>1138</v>
      </c>
      <c r="F15401" t="s">
        <v>1359</v>
      </c>
      <c r="G15401" t="s">
        <v>30337</v>
      </c>
      <c r="H15401" t="s">
        <v>30338</v>
      </c>
    </row>
    <row r="15402" spans="1:8">
      <c r="A15402" t="s">
        <v>30336</v>
      </c>
      <c r="B15402" t="s">
        <v>1279</v>
      </c>
      <c r="C15402" s="41">
        <v>46227.124523645834</v>
      </c>
      <c r="D15402" t="s">
        <v>1138</v>
      </c>
      <c r="E15402" t="s">
        <v>1138</v>
      </c>
      <c r="F15402" t="s">
        <v>1359</v>
      </c>
      <c r="G15402" t="s">
        <v>30337</v>
      </c>
      <c r="H15402" t="s">
        <v>30338</v>
      </c>
    </row>
    <row r="15403" spans="1:8">
      <c r="A15403" t="s">
        <v>30339</v>
      </c>
      <c r="B15403" t="s">
        <v>1426</v>
      </c>
      <c r="C15403" s="41">
        <v>46227.12682179398</v>
      </c>
      <c r="D15403" t="s">
        <v>1138</v>
      </c>
      <c r="E15403" t="s">
        <v>1138</v>
      </c>
      <c r="F15403" t="s">
        <v>1287</v>
      </c>
      <c r="G15403" t="s">
        <v>27220</v>
      </c>
      <c r="H15403" t="s">
        <v>30340</v>
      </c>
    </row>
    <row r="15404" spans="1:8">
      <c r="A15404" s="3" t="s">
        <v>30341</v>
      </c>
      <c r="B15404" t="s">
        <v>658</v>
      </c>
      <c r="C15404" s="41">
        <v>46227.126826921296</v>
      </c>
      <c r="D15404" t="s">
        <v>1138</v>
      </c>
      <c r="E15404" t="s">
        <v>1138</v>
      </c>
      <c r="F15404" t="s">
        <v>1287</v>
      </c>
      <c r="G15404" t="s">
        <v>27220</v>
      </c>
      <c r="H15404" t="s">
        <v>30342</v>
      </c>
    </row>
    <row r="15405" spans="1:8">
      <c r="A15405" t="s">
        <v>30343</v>
      </c>
      <c r="B15405" t="s">
        <v>1438</v>
      </c>
      <c r="C15405" s="41">
        <v>46227.126830891204</v>
      </c>
      <c r="D15405" t="s">
        <v>1138</v>
      </c>
      <c r="E15405" t="s">
        <v>1138</v>
      </c>
      <c r="F15405" t="s">
        <v>1287</v>
      </c>
      <c r="G15405" t="s">
        <v>27220</v>
      </c>
      <c r="H15405" t="s">
        <v>30344</v>
      </c>
    </row>
    <row r="15406" spans="1:8">
      <c r="A15406" t="s">
        <v>30345</v>
      </c>
      <c r="B15406" t="s">
        <v>1438</v>
      </c>
      <c r="C15406" s="41">
        <v>46227.126875497685</v>
      </c>
      <c r="D15406" t="s">
        <v>1138</v>
      </c>
      <c r="E15406" t="s">
        <v>1138</v>
      </c>
      <c r="F15406" t="s">
        <v>1287</v>
      </c>
      <c r="G15406" t="s">
        <v>27234</v>
      </c>
      <c r="H15406" t="s">
        <v>30346</v>
      </c>
    </row>
    <row r="15407" spans="1:8">
      <c r="A15407" t="s">
        <v>30347</v>
      </c>
      <c r="B15407" t="s">
        <v>658</v>
      </c>
      <c r="C15407" s="41">
        <v>46227.126876979164</v>
      </c>
      <c r="D15407" t="s">
        <v>1138</v>
      </c>
      <c r="E15407" t="s">
        <v>1138</v>
      </c>
      <c r="F15407" t="s">
        <v>1287</v>
      </c>
      <c r="G15407" t="s">
        <v>27234</v>
      </c>
      <c r="H15407" t="s">
        <v>30348</v>
      </c>
    </row>
    <row r="15408" spans="1:8">
      <c r="A15408" t="s">
        <v>30349</v>
      </c>
      <c r="B15408" t="s">
        <v>1426</v>
      </c>
      <c r="C15408" s="41">
        <v>46227.126877858798</v>
      </c>
      <c r="D15408" t="s">
        <v>1138</v>
      </c>
      <c r="E15408" t="s">
        <v>1138</v>
      </c>
      <c r="F15408" t="s">
        <v>1287</v>
      </c>
      <c r="G15408" t="s">
        <v>27234</v>
      </c>
      <c r="H15408" t="s">
        <v>30350</v>
      </c>
    </row>
    <row r="15409" spans="1:8">
      <c r="A15409" t="s">
        <v>30351</v>
      </c>
      <c r="B15409" t="s">
        <v>1166</v>
      </c>
      <c r="C15409" s="41">
        <v>46227.132308888889</v>
      </c>
      <c r="D15409" t="s">
        <v>1138</v>
      </c>
      <c r="E15409" t="s">
        <v>1138</v>
      </c>
      <c r="F15409" t="s">
        <v>1321</v>
      </c>
      <c r="G15409" t="s">
        <v>3391</v>
      </c>
      <c r="H15409" t="s">
        <v>30352</v>
      </c>
    </row>
    <row r="15410" spans="1:8">
      <c r="A15410" t="s">
        <v>30351</v>
      </c>
      <c r="B15410" t="s">
        <v>1437</v>
      </c>
      <c r="C15410" s="41">
        <v>46227.132308888889</v>
      </c>
      <c r="D15410" t="s">
        <v>1138</v>
      </c>
      <c r="E15410" t="s">
        <v>1138</v>
      </c>
      <c r="F15410" t="s">
        <v>1321</v>
      </c>
      <c r="G15410" t="s">
        <v>3391</v>
      </c>
      <c r="H15410" t="s">
        <v>30352</v>
      </c>
    </row>
    <row r="15411" spans="1:8">
      <c r="A15411" t="s">
        <v>30353</v>
      </c>
      <c r="B15411" t="s">
        <v>1326</v>
      </c>
      <c r="C15411" s="41">
        <v>46227.132310057874</v>
      </c>
      <c r="D15411" t="s">
        <v>1138</v>
      </c>
      <c r="E15411" t="s">
        <v>1138</v>
      </c>
      <c r="F15411" t="s">
        <v>1321</v>
      </c>
      <c r="G15411" t="s">
        <v>3391</v>
      </c>
      <c r="H15411" t="s">
        <v>30352</v>
      </c>
    </row>
    <row r="15412" spans="1:8">
      <c r="A15412" t="s">
        <v>30354</v>
      </c>
      <c r="B15412" t="s">
        <v>1438</v>
      </c>
      <c r="C15412" s="41">
        <v>46227.133748460648</v>
      </c>
      <c r="D15412" t="s">
        <v>1138</v>
      </c>
      <c r="E15412" t="s">
        <v>1138</v>
      </c>
      <c r="F15412" t="s">
        <v>1287</v>
      </c>
      <c r="G15412" t="s">
        <v>27220</v>
      </c>
      <c r="H15412" t="s">
        <v>30355</v>
      </c>
    </row>
    <row r="15413" spans="1:8">
      <c r="A15413" t="s">
        <v>30356</v>
      </c>
      <c r="B15413" t="s">
        <v>1426</v>
      </c>
      <c r="C15413" s="41">
        <v>46227.13375385417</v>
      </c>
      <c r="D15413" t="s">
        <v>1138</v>
      </c>
      <c r="E15413" t="s">
        <v>1138</v>
      </c>
      <c r="F15413" t="s">
        <v>1287</v>
      </c>
      <c r="G15413" t="s">
        <v>27220</v>
      </c>
      <c r="H15413" t="s">
        <v>30357</v>
      </c>
    </row>
    <row r="15414" spans="1:8">
      <c r="A15414" t="s">
        <v>30358</v>
      </c>
      <c r="B15414" t="s">
        <v>658</v>
      </c>
      <c r="C15414" s="41">
        <v>46227.133768310188</v>
      </c>
      <c r="D15414" t="s">
        <v>1138</v>
      </c>
      <c r="E15414" t="s">
        <v>1138</v>
      </c>
      <c r="F15414" t="s">
        <v>1287</v>
      </c>
      <c r="G15414" t="s">
        <v>27220</v>
      </c>
      <c r="H15414" t="s">
        <v>30359</v>
      </c>
    </row>
    <row r="15415" spans="1:8">
      <c r="A15415" t="s">
        <v>30360</v>
      </c>
      <c r="B15415" t="s">
        <v>1438</v>
      </c>
      <c r="C15415" s="41">
        <v>46227.133792048611</v>
      </c>
      <c r="D15415" t="s">
        <v>1138</v>
      </c>
      <c r="E15415" t="s">
        <v>1138</v>
      </c>
      <c r="F15415" t="s">
        <v>1287</v>
      </c>
      <c r="G15415" t="s">
        <v>27234</v>
      </c>
      <c r="H15415" t="s">
        <v>30361</v>
      </c>
    </row>
    <row r="15416" spans="1:8">
      <c r="A15416" t="s">
        <v>30362</v>
      </c>
      <c r="B15416" t="s">
        <v>1426</v>
      </c>
      <c r="C15416" s="41">
        <v>46227.133813055552</v>
      </c>
      <c r="D15416" t="s">
        <v>1138</v>
      </c>
      <c r="E15416" t="s">
        <v>1138</v>
      </c>
      <c r="F15416" t="s">
        <v>1287</v>
      </c>
      <c r="G15416" t="s">
        <v>27234</v>
      </c>
      <c r="H15416" t="s">
        <v>30363</v>
      </c>
    </row>
    <row r="15417" spans="1:8">
      <c r="A15417" t="s">
        <v>30364</v>
      </c>
      <c r="B15417" t="s">
        <v>658</v>
      </c>
      <c r="C15417" s="41">
        <v>46227.13381457176</v>
      </c>
      <c r="D15417" t="s">
        <v>1138</v>
      </c>
      <c r="E15417" t="s">
        <v>1138</v>
      </c>
      <c r="F15417" t="s">
        <v>1287</v>
      </c>
      <c r="G15417" t="s">
        <v>27234</v>
      </c>
      <c r="H15417" t="s">
        <v>30365</v>
      </c>
    </row>
    <row r="15418" spans="1:8">
      <c r="A15418" t="s">
        <v>30366</v>
      </c>
      <c r="B15418" t="s">
        <v>1143</v>
      </c>
      <c r="C15418" s="41">
        <v>46227.133844826392</v>
      </c>
      <c r="D15418" t="s">
        <v>1138</v>
      </c>
      <c r="E15418" t="s">
        <v>1138</v>
      </c>
      <c r="F15418" t="s">
        <v>1359</v>
      </c>
      <c r="G15418" t="s">
        <v>30367</v>
      </c>
      <c r="H15418" t="s">
        <v>30368</v>
      </c>
    </row>
    <row r="15419" spans="1:8">
      <c r="A15419" t="s">
        <v>30366</v>
      </c>
      <c r="B15419" t="s">
        <v>1279</v>
      </c>
      <c r="C15419" s="41">
        <v>46227.133844826392</v>
      </c>
      <c r="D15419" t="s">
        <v>1138</v>
      </c>
      <c r="E15419" t="s">
        <v>1138</v>
      </c>
      <c r="F15419" t="s">
        <v>1359</v>
      </c>
      <c r="G15419" t="s">
        <v>30367</v>
      </c>
      <c r="H15419" t="s">
        <v>30368</v>
      </c>
    </row>
    <row r="15420" spans="1:8">
      <c r="A15420" t="s">
        <v>30369</v>
      </c>
      <c r="B15420" t="s">
        <v>1166</v>
      </c>
      <c r="C15420" s="41">
        <v>46227.135075636572</v>
      </c>
      <c r="D15420" t="s">
        <v>1138</v>
      </c>
      <c r="E15420" t="s">
        <v>1138</v>
      </c>
      <c r="F15420" t="s">
        <v>1321</v>
      </c>
      <c r="G15420" t="s">
        <v>3397</v>
      </c>
      <c r="H15420" t="s">
        <v>30370</v>
      </c>
    </row>
    <row r="15421" spans="1:8">
      <c r="A15421" t="s">
        <v>30369</v>
      </c>
      <c r="B15421" t="s">
        <v>1437</v>
      </c>
      <c r="C15421" s="41">
        <v>46227.135075636572</v>
      </c>
      <c r="D15421" t="s">
        <v>1138</v>
      </c>
      <c r="E15421" t="s">
        <v>1138</v>
      </c>
      <c r="F15421" t="s">
        <v>1321</v>
      </c>
      <c r="G15421" t="s">
        <v>3397</v>
      </c>
      <c r="H15421" t="s">
        <v>30370</v>
      </c>
    </row>
    <row r="15422" spans="1:8">
      <c r="A15422" t="s">
        <v>30371</v>
      </c>
      <c r="B15422" t="s">
        <v>1143</v>
      </c>
      <c r="C15422" s="41">
        <v>46227.135664317131</v>
      </c>
      <c r="D15422" t="s">
        <v>1138</v>
      </c>
      <c r="E15422" t="s">
        <v>1138</v>
      </c>
      <c r="F15422" t="s">
        <v>1359</v>
      </c>
      <c r="G15422" t="s">
        <v>30372</v>
      </c>
      <c r="H15422" t="s">
        <v>30373</v>
      </c>
    </row>
    <row r="15423" spans="1:8">
      <c r="A15423" t="s">
        <v>30371</v>
      </c>
      <c r="B15423" t="s">
        <v>1279</v>
      </c>
      <c r="C15423" s="41">
        <v>46227.135664317131</v>
      </c>
      <c r="D15423" t="s">
        <v>1138</v>
      </c>
      <c r="E15423" t="s">
        <v>1138</v>
      </c>
      <c r="F15423" t="s">
        <v>1359</v>
      </c>
      <c r="G15423" t="s">
        <v>30372</v>
      </c>
      <c r="H15423" t="s">
        <v>30373</v>
      </c>
    </row>
    <row r="15424" spans="1:8">
      <c r="A15424" t="s">
        <v>30374</v>
      </c>
      <c r="B15424" t="s">
        <v>1203</v>
      </c>
      <c r="C15424" s="41">
        <v>46227.148444270832</v>
      </c>
      <c r="D15424" t="s">
        <v>1138</v>
      </c>
      <c r="E15424" t="s">
        <v>1138</v>
      </c>
      <c r="F15424" t="s">
        <v>24515</v>
      </c>
      <c r="G15424" t="s">
        <v>30375</v>
      </c>
      <c r="H15424" t="s">
        <v>30376</v>
      </c>
    </row>
    <row r="15425" spans="1:8">
      <c r="A15425" t="s">
        <v>30374</v>
      </c>
      <c r="B15425" t="s">
        <v>30377</v>
      </c>
      <c r="C15425" s="41">
        <v>46227.148444270832</v>
      </c>
      <c r="D15425" t="s">
        <v>1138</v>
      </c>
      <c r="E15425" t="s">
        <v>1138</v>
      </c>
      <c r="F15425" t="s">
        <v>24515</v>
      </c>
      <c r="G15425" t="s">
        <v>30375</v>
      </c>
      <c r="H15425" t="s">
        <v>30376</v>
      </c>
    </row>
    <row r="15426" spans="1:8">
      <c r="A15426" t="s">
        <v>30378</v>
      </c>
      <c r="B15426" t="s">
        <v>1143</v>
      </c>
      <c r="C15426" s="41">
        <v>46227.152169305555</v>
      </c>
      <c r="D15426" t="s">
        <v>1138</v>
      </c>
      <c r="E15426" t="s">
        <v>1138</v>
      </c>
      <c r="F15426" t="s">
        <v>1359</v>
      </c>
      <c r="G15426" t="s">
        <v>30367</v>
      </c>
      <c r="H15426" t="s">
        <v>30379</v>
      </c>
    </row>
    <row r="15427" spans="1:8">
      <c r="A15427" t="s">
        <v>30378</v>
      </c>
      <c r="B15427" t="s">
        <v>1279</v>
      </c>
      <c r="C15427" s="41">
        <v>46227.152169305555</v>
      </c>
      <c r="D15427" t="s">
        <v>1138</v>
      </c>
      <c r="E15427" t="s">
        <v>1138</v>
      </c>
      <c r="F15427" t="s">
        <v>1359</v>
      </c>
      <c r="G15427" t="s">
        <v>30367</v>
      </c>
      <c r="H15427" t="s">
        <v>30379</v>
      </c>
    </row>
    <row r="15428" spans="1:8">
      <c r="A15428" s="3" t="s">
        <v>30380</v>
      </c>
      <c r="B15428" t="s">
        <v>1143</v>
      </c>
      <c r="C15428" s="41">
        <v>46227.155138842594</v>
      </c>
      <c r="D15428" t="s">
        <v>1138</v>
      </c>
      <c r="E15428" t="s">
        <v>1138</v>
      </c>
      <c r="F15428" t="s">
        <v>1359</v>
      </c>
      <c r="G15428" t="s">
        <v>30381</v>
      </c>
      <c r="H15428" t="s">
        <v>30382</v>
      </c>
    </row>
    <row r="15429" spans="1:8">
      <c r="A15429" s="3" t="s">
        <v>30380</v>
      </c>
      <c r="B15429" t="s">
        <v>1279</v>
      </c>
      <c r="C15429" s="41">
        <v>46227.155138842594</v>
      </c>
      <c r="D15429" t="s">
        <v>1138</v>
      </c>
      <c r="E15429" t="s">
        <v>1138</v>
      </c>
      <c r="F15429" t="s">
        <v>1359</v>
      </c>
      <c r="G15429" t="s">
        <v>30381</v>
      </c>
      <c r="H15429" t="s">
        <v>30382</v>
      </c>
    </row>
    <row r="15430" spans="1:8">
      <c r="A15430" t="s">
        <v>30383</v>
      </c>
      <c r="B15430" t="s">
        <v>1143</v>
      </c>
      <c r="C15430" s="41">
        <v>46227.162036273148</v>
      </c>
      <c r="D15430" t="s">
        <v>1138</v>
      </c>
      <c r="E15430" t="s">
        <v>1138</v>
      </c>
      <c r="F15430" t="s">
        <v>1359</v>
      </c>
      <c r="G15430" t="s">
        <v>30384</v>
      </c>
      <c r="H15430" t="s">
        <v>30385</v>
      </c>
    </row>
    <row r="15431" spans="1:8">
      <c r="A15431" t="s">
        <v>30383</v>
      </c>
      <c r="B15431" t="s">
        <v>1279</v>
      </c>
      <c r="C15431" s="41">
        <v>46227.162036273148</v>
      </c>
      <c r="D15431" t="s">
        <v>1138</v>
      </c>
      <c r="E15431" t="s">
        <v>1138</v>
      </c>
      <c r="F15431" t="s">
        <v>1359</v>
      </c>
      <c r="G15431" t="s">
        <v>30384</v>
      </c>
      <c r="H15431" t="s">
        <v>30385</v>
      </c>
    </row>
    <row r="15432" spans="1:8">
      <c r="A15432" t="s">
        <v>30386</v>
      </c>
      <c r="B15432" t="s">
        <v>1426</v>
      </c>
      <c r="C15432" s="41">
        <v>46227.164975254629</v>
      </c>
      <c r="D15432" t="s">
        <v>1138</v>
      </c>
      <c r="E15432" t="s">
        <v>1138</v>
      </c>
      <c r="F15432" t="s">
        <v>1287</v>
      </c>
      <c r="G15432" t="s">
        <v>27220</v>
      </c>
      <c r="H15432" t="s">
        <v>30387</v>
      </c>
    </row>
    <row r="15433" spans="1:8">
      <c r="A15433" t="s">
        <v>30388</v>
      </c>
      <c r="B15433" t="s">
        <v>658</v>
      </c>
      <c r="C15433" s="41">
        <v>46227.164992696758</v>
      </c>
      <c r="D15433" t="s">
        <v>1138</v>
      </c>
      <c r="E15433" t="s">
        <v>1138</v>
      </c>
      <c r="F15433" t="s">
        <v>1287</v>
      </c>
      <c r="G15433" t="s">
        <v>27220</v>
      </c>
      <c r="H15433" t="s">
        <v>30389</v>
      </c>
    </row>
    <row r="15434" spans="1:8">
      <c r="A15434" t="s">
        <v>30390</v>
      </c>
      <c r="B15434" t="s">
        <v>1438</v>
      </c>
      <c r="C15434" s="41">
        <v>46227.165044687499</v>
      </c>
      <c r="D15434" t="s">
        <v>1138</v>
      </c>
      <c r="E15434" t="s">
        <v>1138</v>
      </c>
      <c r="F15434" t="s">
        <v>1287</v>
      </c>
      <c r="G15434" t="s">
        <v>27234</v>
      </c>
      <c r="H15434" t="s">
        <v>30391</v>
      </c>
    </row>
    <row r="15435" spans="1:8">
      <c r="A15435" t="s">
        <v>30392</v>
      </c>
      <c r="B15435" t="s">
        <v>1426</v>
      </c>
      <c r="C15435" s="41">
        <v>46227.165048657407</v>
      </c>
      <c r="D15435" t="s">
        <v>1138</v>
      </c>
      <c r="E15435" t="s">
        <v>1138</v>
      </c>
      <c r="F15435" t="s">
        <v>1287</v>
      </c>
      <c r="G15435" t="s">
        <v>27234</v>
      </c>
      <c r="H15435" t="s">
        <v>30393</v>
      </c>
    </row>
    <row r="15436" spans="1:8">
      <c r="A15436" t="s">
        <v>30394</v>
      </c>
      <c r="B15436" t="s">
        <v>1438</v>
      </c>
      <c r="C15436" s="41">
        <v>46227.165050358795</v>
      </c>
      <c r="D15436" t="s">
        <v>1138</v>
      </c>
      <c r="E15436" t="s">
        <v>1138</v>
      </c>
      <c r="F15436" t="s">
        <v>1287</v>
      </c>
      <c r="G15436" t="s">
        <v>27220</v>
      </c>
      <c r="H15436" t="s">
        <v>30395</v>
      </c>
    </row>
    <row r="15437" spans="1:8">
      <c r="A15437" t="s">
        <v>30396</v>
      </c>
      <c r="B15437" t="s">
        <v>658</v>
      </c>
      <c r="C15437" s="41">
        <v>46227.165063657405</v>
      </c>
      <c r="D15437" t="s">
        <v>1138</v>
      </c>
      <c r="E15437" t="s">
        <v>1138</v>
      </c>
      <c r="F15437" t="s">
        <v>1287</v>
      </c>
      <c r="G15437" t="s">
        <v>27234</v>
      </c>
      <c r="H15437" t="s">
        <v>30397</v>
      </c>
    </row>
    <row r="15438" spans="1:8">
      <c r="A15438" t="s">
        <v>30398</v>
      </c>
      <c r="B15438" t="s">
        <v>1143</v>
      </c>
      <c r="C15438" s="41">
        <v>46227.172447210651</v>
      </c>
      <c r="D15438" t="s">
        <v>1138</v>
      </c>
      <c r="E15438" t="s">
        <v>1138</v>
      </c>
      <c r="F15438" t="s">
        <v>1359</v>
      </c>
      <c r="G15438" t="s">
        <v>30399</v>
      </c>
      <c r="H15438" t="s">
        <v>30400</v>
      </c>
    </row>
    <row r="15439" spans="1:8">
      <c r="A15439" t="s">
        <v>30398</v>
      </c>
      <c r="B15439" t="s">
        <v>1279</v>
      </c>
      <c r="C15439" s="41">
        <v>46227.172447210651</v>
      </c>
      <c r="D15439" t="s">
        <v>1138</v>
      </c>
      <c r="E15439" t="s">
        <v>1138</v>
      </c>
      <c r="F15439" t="s">
        <v>1359</v>
      </c>
      <c r="G15439" t="s">
        <v>30399</v>
      </c>
      <c r="H15439" t="s">
        <v>30400</v>
      </c>
    </row>
    <row r="15440" spans="1:8">
      <c r="A15440" t="s">
        <v>30401</v>
      </c>
      <c r="B15440" t="s">
        <v>1143</v>
      </c>
      <c r="C15440" s="41">
        <v>46227.17272170139</v>
      </c>
      <c r="D15440" t="s">
        <v>1138</v>
      </c>
      <c r="E15440" t="s">
        <v>1138</v>
      </c>
      <c r="F15440" t="s">
        <v>1359</v>
      </c>
      <c r="G15440" t="s">
        <v>30402</v>
      </c>
      <c r="H15440" t="s">
        <v>30403</v>
      </c>
    </row>
    <row r="15441" spans="1:8">
      <c r="A15441" t="s">
        <v>30401</v>
      </c>
      <c r="B15441" t="s">
        <v>1279</v>
      </c>
      <c r="C15441" s="41">
        <v>46227.17272170139</v>
      </c>
      <c r="D15441" t="s">
        <v>1138</v>
      </c>
      <c r="E15441" t="s">
        <v>1138</v>
      </c>
      <c r="F15441" t="s">
        <v>1359</v>
      </c>
      <c r="G15441" t="s">
        <v>30402</v>
      </c>
      <c r="H15441" t="s">
        <v>30403</v>
      </c>
    </row>
    <row r="15442" spans="1:8">
      <c r="A15442" t="s">
        <v>30404</v>
      </c>
      <c r="B15442" t="s">
        <v>1143</v>
      </c>
      <c r="C15442" s="41">
        <v>46227.173244398145</v>
      </c>
      <c r="D15442" t="s">
        <v>1138</v>
      </c>
      <c r="E15442" t="s">
        <v>1138</v>
      </c>
      <c r="F15442" t="s">
        <v>1359</v>
      </c>
      <c r="G15442" t="s">
        <v>30405</v>
      </c>
      <c r="H15442" t="s">
        <v>30406</v>
      </c>
    </row>
    <row r="15443" spans="1:8">
      <c r="A15443" t="s">
        <v>30404</v>
      </c>
      <c r="B15443" t="s">
        <v>1279</v>
      </c>
      <c r="C15443" s="41">
        <v>46227.173244398145</v>
      </c>
      <c r="D15443" t="s">
        <v>1138</v>
      </c>
      <c r="E15443" t="s">
        <v>1138</v>
      </c>
      <c r="F15443" t="s">
        <v>1359</v>
      </c>
      <c r="G15443" t="s">
        <v>30405</v>
      </c>
      <c r="H15443" t="s">
        <v>30406</v>
      </c>
    </row>
    <row r="15444" spans="1:8">
      <c r="A15444" t="s">
        <v>30407</v>
      </c>
      <c r="B15444" t="s">
        <v>1143</v>
      </c>
      <c r="C15444" s="41">
        <v>46227.179482013889</v>
      </c>
      <c r="D15444" t="s">
        <v>1138</v>
      </c>
      <c r="E15444" t="s">
        <v>1138</v>
      </c>
      <c r="F15444" t="s">
        <v>1359</v>
      </c>
      <c r="G15444" t="s">
        <v>30408</v>
      </c>
      <c r="H15444" t="s">
        <v>30409</v>
      </c>
    </row>
    <row r="15445" spans="1:8">
      <c r="A15445" t="s">
        <v>30407</v>
      </c>
      <c r="B15445" t="s">
        <v>1279</v>
      </c>
      <c r="C15445" s="41">
        <v>46227.179482013889</v>
      </c>
      <c r="D15445" t="s">
        <v>1138</v>
      </c>
      <c r="E15445" t="s">
        <v>1138</v>
      </c>
      <c r="F15445" t="s">
        <v>1359</v>
      </c>
      <c r="G15445" t="s">
        <v>30408</v>
      </c>
      <c r="H15445" t="s">
        <v>30409</v>
      </c>
    </row>
    <row r="15446" spans="1:8">
      <c r="A15446" t="s">
        <v>30410</v>
      </c>
      <c r="B15446" t="s">
        <v>1143</v>
      </c>
      <c r="C15446" s="41">
        <v>46227.179697013889</v>
      </c>
      <c r="D15446" t="s">
        <v>1138</v>
      </c>
      <c r="E15446" t="s">
        <v>1138</v>
      </c>
      <c r="F15446" t="s">
        <v>1359</v>
      </c>
      <c r="G15446" t="s">
        <v>30411</v>
      </c>
      <c r="H15446" t="s">
        <v>30412</v>
      </c>
    </row>
    <row r="15447" spans="1:8">
      <c r="A15447" t="s">
        <v>30410</v>
      </c>
      <c r="B15447" t="s">
        <v>1279</v>
      </c>
      <c r="C15447" s="41">
        <v>46227.179697013889</v>
      </c>
      <c r="D15447" t="s">
        <v>1138</v>
      </c>
      <c r="E15447" t="s">
        <v>1138</v>
      </c>
      <c r="F15447" t="s">
        <v>1359</v>
      </c>
      <c r="G15447" t="s">
        <v>30411</v>
      </c>
      <c r="H15447" t="s">
        <v>30412</v>
      </c>
    </row>
    <row r="15448" spans="1:8">
      <c r="A15448" t="s">
        <v>30413</v>
      </c>
      <c r="B15448" t="s">
        <v>1143</v>
      </c>
      <c r="C15448" s="41">
        <v>46227.183152303238</v>
      </c>
      <c r="D15448" t="s">
        <v>1138</v>
      </c>
      <c r="E15448" t="s">
        <v>1138</v>
      </c>
      <c r="F15448" t="s">
        <v>1359</v>
      </c>
      <c r="G15448" t="s">
        <v>30414</v>
      </c>
      <c r="H15448" t="s">
        <v>30415</v>
      </c>
    </row>
    <row r="15449" spans="1:8">
      <c r="A15449" t="s">
        <v>30413</v>
      </c>
      <c r="B15449" t="s">
        <v>1279</v>
      </c>
      <c r="C15449" s="41">
        <v>46227.183152303238</v>
      </c>
      <c r="D15449" t="s">
        <v>1138</v>
      </c>
      <c r="E15449" t="s">
        <v>1138</v>
      </c>
      <c r="F15449" t="s">
        <v>1359</v>
      </c>
      <c r="G15449" t="s">
        <v>30414</v>
      </c>
      <c r="H15449" t="s">
        <v>30415</v>
      </c>
    </row>
    <row r="15450" spans="1:8">
      <c r="A15450" t="s">
        <v>30416</v>
      </c>
      <c r="B15450" t="s">
        <v>1143</v>
      </c>
      <c r="C15450" s="41">
        <v>46227.18329414352</v>
      </c>
      <c r="D15450" t="s">
        <v>1138</v>
      </c>
      <c r="E15450" t="s">
        <v>1138</v>
      </c>
      <c r="F15450" t="s">
        <v>1359</v>
      </c>
      <c r="G15450" t="s">
        <v>30417</v>
      </c>
      <c r="H15450" t="s">
        <v>30418</v>
      </c>
    </row>
    <row r="15451" spans="1:8">
      <c r="A15451" t="s">
        <v>30416</v>
      </c>
      <c r="B15451" t="s">
        <v>1279</v>
      </c>
      <c r="C15451" s="41">
        <v>46227.18329414352</v>
      </c>
      <c r="D15451" t="s">
        <v>1138</v>
      </c>
      <c r="E15451" t="s">
        <v>1138</v>
      </c>
      <c r="F15451" t="s">
        <v>1359</v>
      </c>
      <c r="G15451" t="s">
        <v>30417</v>
      </c>
      <c r="H15451" t="s">
        <v>30418</v>
      </c>
    </row>
    <row r="15452" spans="1:8">
      <c r="A15452" t="s">
        <v>30419</v>
      </c>
      <c r="B15452" t="s">
        <v>1143</v>
      </c>
      <c r="C15452" s="41">
        <v>46227.183989872683</v>
      </c>
      <c r="D15452" t="s">
        <v>1138</v>
      </c>
      <c r="E15452" t="s">
        <v>1138</v>
      </c>
      <c r="F15452" t="s">
        <v>1359</v>
      </c>
      <c r="G15452" t="s">
        <v>30420</v>
      </c>
      <c r="H15452" t="s">
        <v>30421</v>
      </c>
    </row>
    <row r="15453" spans="1:8">
      <c r="A15453" t="s">
        <v>30419</v>
      </c>
      <c r="B15453" t="s">
        <v>1279</v>
      </c>
      <c r="C15453" s="41">
        <v>46227.183989872683</v>
      </c>
      <c r="D15453" t="s">
        <v>1138</v>
      </c>
      <c r="E15453" t="s">
        <v>1138</v>
      </c>
      <c r="F15453" t="s">
        <v>1359</v>
      </c>
      <c r="G15453" t="s">
        <v>30420</v>
      </c>
      <c r="H15453" t="s">
        <v>30421</v>
      </c>
    </row>
    <row r="15454" spans="1:8">
      <c r="A15454" t="s">
        <v>30422</v>
      </c>
      <c r="B15454" t="s">
        <v>1143</v>
      </c>
      <c r="C15454" s="41">
        <v>46227.186250462961</v>
      </c>
      <c r="D15454" t="s">
        <v>1138</v>
      </c>
      <c r="E15454" t="s">
        <v>1138</v>
      </c>
      <c r="F15454" t="s">
        <v>1359</v>
      </c>
      <c r="G15454" t="s">
        <v>30423</v>
      </c>
      <c r="H15454" t="s">
        <v>30424</v>
      </c>
    </row>
    <row r="15455" spans="1:8">
      <c r="A15455" t="s">
        <v>30422</v>
      </c>
      <c r="B15455" t="s">
        <v>1279</v>
      </c>
      <c r="C15455" s="41">
        <v>46227.186250462961</v>
      </c>
      <c r="D15455" t="s">
        <v>1138</v>
      </c>
      <c r="E15455" t="s">
        <v>1138</v>
      </c>
      <c r="F15455" t="s">
        <v>1359</v>
      </c>
      <c r="G15455" t="s">
        <v>30423</v>
      </c>
      <c r="H15455" t="s">
        <v>30424</v>
      </c>
    </row>
    <row r="15456" spans="1:8">
      <c r="A15456" t="s">
        <v>30425</v>
      </c>
      <c r="B15456" t="s">
        <v>1143</v>
      </c>
      <c r="C15456" s="41">
        <v>46227.193638518518</v>
      </c>
      <c r="D15456" t="s">
        <v>1138</v>
      </c>
      <c r="E15456" t="s">
        <v>1138</v>
      </c>
      <c r="F15456" t="s">
        <v>1359</v>
      </c>
      <c r="G15456" t="s">
        <v>30426</v>
      </c>
      <c r="H15456" t="s">
        <v>30427</v>
      </c>
    </row>
    <row r="15457" spans="1:8">
      <c r="A15457" t="s">
        <v>30425</v>
      </c>
      <c r="B15457" t="s">
        <v>1279</v>
      </c>
      <c r="C15457" s="41">
        <v>46227.193638518518</v>
      </c>
      <c r="D15457" t="s">
        <v>1138</v>
      </c>
      <c r="E15457" t="s">
        <v>1138</v>
      </c>
      <c r="F15457" t="s">
        <v>1359</v>
      </c>
      <c r="G15457" t="s">
        <v>30426</v>
      </c>
      <c r="H15457" t="s">
        <v>30427</v>
      </c>
    </row>
    <row r="15458" spans="1:8">
      <c r="A15458" t="s">
        <v>30428</v>
      </c>
      <c r="B15458" t="s">
        <v>1143</v>
      </c>
      <c r="C15458" s="41">
        <v>46227.206650682871</v>
      </c>
      <c r="D15458" t="s">
        <v>1138</v>
      </c>
      <c r="E15458" t="s">
        <v>1138</v>
      </c>
      <c r="F15458" t="s">
        <v>1359</v>
      </c>
      <c r="G15458" t="s">
        <v>30429</v>
      </c>
      <c r="H15458" t="s">
        <v>30430</v>
      </c>
    </row>
    <row r="15459" spans="1:8">
      <c r="A15459" t="s">
        <v>30428</v>
      </c>
      <c r="B15459" t="s">
        <v>1279</v>
      </c>
      <c r="C15459" s="41">
        <v>46227.206650682871</v>
      </c>
      <c r="D15459" t="s">
        <v>1138</v>
      </c>
      <c r="E15459" t="s">
        <v>1138</v>
      </c>
      <c r="F15459" t="s">
        <v>1359</v>
      </c>
      <c r="G15459" t="s">
        <v>30429</v>
      </c>
      <c r="H15459" t="s">
        <v>30430</v>
      </c>
    </row>
    <row r="15460" spans="1:8">
      <c r="A15460" t="s">
        <v>30431</v>
      </c>
      <c r="B15460" t="s">
        <v>1143</v>
      </c>
      <c r="C15460" s="41">
        <v>46227.206713472224</v>
      </c>
      <c r="D15460" t="s">
        <v>1138</v>
      </c>
      <c r="E15460" t="s">
        <v>1138</v>
      </c>
      <c r="F15460" t="s">
        <v>1359</v>
      </c>
      <c r="G15460" t="s">
        <v>30432</v>
      </c>
      <c r="H15460" t="s">
        <v>30433</v>
      </c>
    </row>
    <row r="15461" spans="1:8">
      <c r="A15461" t="s">
        <v>30431</v>
      </c>
      <c r="B15461" t="s">
        <v>1279</v>
      </c>
      <c r="C15461" s="41">
        <v>46227.206713472224</v>
      </c>
      <c r="D15461" t="s">
        <v>1138</v>
      </c>
      <c r="E15461" t="s">
        <v>1138</v>
      </c>
      <c r="F15461" t="s">
        <v>1359</v>
      </c>
      <c r="G15461" t="s">
        <v>30432</v>
      </c>
      <c r="H15461" t="s">
        <v>30433</v>
      </c>
    </row>
    <row r="15462" spans="1:8">
      <c r="A15462" t="s">
        <v>30434</v>
      </c>
      <c r="B15462" t="s">
        <v>1166</v>
      </c>
      <c r="C15462" s="41">
        <v>46227.221234398145</v>
      </c>
      <c r="D15462" t="s">
        <v>1138</v>
      </c>
      <c r="E15462" t="s">
        <v>1138</v>
      </c>
      <c r="F15462" t="s">
        <v>1639</v>
      </c>
      <c r="G15462" t="s">
        <v>27857</v>
      </c>
      <c r="H15462" t="s">
        <v>30435</v>
      </c>
    </row>
    <row r="15463" spans="1:8">
      <c r="A15463" t="s">
        <v>30434</v>
      </c>
      <c r="B15463" t="s">
        <v>1437</v>
      </c>
      <c r="C15463" s="41">
        <v>46227.221234398145</v>
      </c>
      <c r="D15463" t="s">
        <v>1138</v>
      </c>
      <c r="E15463" t="s">
        <v>1138</v>
      </c>
      <c r="F15463" t="s">
        <v>1639</v>
      </c>
      <c r="G15463" t="s">
        <v>27857</v>
      </c>
      <c r="H15463" t="s">
        <v>30435</v>
      </c>
    </row>
    <row r="15464" spans="1:8">
      <c r="A15464" t="s">
        <v>30434</v>
      </c>
      <c r="B15464" t="s">
        <v>1438</v>
      </c>
      <c r="C15464" s="41">
        <v>46227.221234398145</v>
      </c>
      <c r="D15464" t="s">
        <v>1138</v>
      </c>
      <c r="E15464" t="s">
        <v>1138</v>
      </c>
      <c r="F15464" t="s">
        <v>1639</v>
      </c>
      <c r="G15464" t="s">
        <v>27857</v>
      </c>
      <c r="H15464" t="s">
        <v>30435</v>
      </c>
    </row>
    <row r="15465" spans="1:8">
      <c r="A15465" t="s">
        <v>30434</v>
      </c>
      <c r="B15465" t="s">
        <v>1143</v>
      </c>
      <c r="C15465" s="41">
        <v>46227.221234398145</v>
      </c>
      <c r="D15465" t="s">
        <v>1138</v>
      </c>
      <c r="E15465" t="s">
        <v>1138</v>
      </c>
      <c r="F15465" t="s">
        <v>1639</v>
      </c>
      <c r="G15465" t="s">
        <v>27857</v>
      </c>
      <c r="H15465" t="s">
        <v>30435</v>
      </c>
    </row>
    <row r="15466" spans="1:8">
      <c r="A15466" t="s">
        <v>30434</v>
      </c>
      <c r="B15466" t="s">
        <v>1238</v>
      </c>
      <c r="C15466" s="41">
        <v>46227.221234398145</v>
      </c>
      <c r="D15466" t="s">
        <v>1138</v>
      </c>
      <c r="E15466" t="s">
        <v>1138</v>
      </c>
      <c r="F15466" t="s">
        <v>1639</v>
      </c>
      <c r="G15466" t="s">
        <v>27857</v>
      </c>
      <c r="H15466" t="s">
        <v>30435</v>
      </c>
    </row>
    <row r="15467" spans="1:8">
      <c r="A15467" t="s">
        <v>30434</v>
      </c>
      <c r="B15467" t="s">
        <v>1279</v>
      </c>
      <c r="C15467" s="41">
        <v>46227.221234398145</v>
      </c>
      <c r="D15467" t="s">
        <v>1138</v>
      </c>
      <c r="E15467" t="s">
        <v>1138</v>
      </c>
      <c r="F15467" t="s">
        <v>1639</v>
      </c>
      <c r="G15467" t="s">
        <v>27857</v>
      </c>
      <c r="H15467" t="s">
        <v>30435</v>
      </c>
    </row>
    <row r="15468" spans="1:8">
      <c r="A15468" t="s">
        <v>30434</v>
      </c>
      <c r="B15468" t="s">
        <v>1426</v>
      </c>
      <c r="C15468" s="41">
        <v>46227.221234398145</v>
      </c>
      <c r="D15468" t="s">
        <v>1138</v>
      </c>
      <c r="E15468" t="s">
        <v>1138</v>
      </c>
      <c r="F15468" t="s">
        <v>1639</v>
      </c>
      <c r="G15468" t="s">
        <v>27857</v>
      </c>
      <c r="H15468" t="s">
        <v>30435</v>
      </c>
    </row>
    <row r="15469" spans="1:8">
      <c r="A15469" t="s">
        <v>30436</v>
      </c>
      <c r="B15469" t="s">
        <v>1426</v>
      </c>
      <c r="C15469" s="41">
        <v>46227.227503194445</v>
      </c>
      <c r="D15469" t="s">
        <v>1138</v>
      </c>
      <c r="E15469" t="s">
        <v>1138</v>
      </c>
      <c r="F15469" t="s">
        <v>1287</v>
      </c>
      <c r="G15469" t="s">
        <v>27220</v>
      </c>
      <c r="H15469" t="s">
        <v>30437</v>
      </c>
    </row>
    <row r="15470" spans="1:8">
      <c r="A15470" t="s">
        <v>30438</v>
      </c>
      <c r="B15470" t="s">
        <v>658</v>
      </c>
      <c r="C15470" s="41">
        <v>46227.227510127312</v>
      </c>
      <c r="D15470" t="s">
        <v>1138</v>
      </c>
      <c r="E15470" t="s">
        <v>1138</v>
      </c>
      <c r="F15470" t="s">
        <v>1287</v>
      </c>
      <c r="G15470" t="s">
        <v>27220</v>
      </c>
      <c r="H15470" t="s">
        <v>30439</v>
      </c>
    </row>
    <row r="15471" spans="1:8">
      <c r="A15471" t="s">
        <v>30440</v>
      </c>
      <c r="B15471" t="s">
        <v>1438</v>
      </c>
      <c r="C15471" s="41">
        <v>46227.227514467595</v>
      </c>
      <c r="D15471" t="s">
        <v>1138</v>
      </c>
      <c r="E15471" t="s">
        <v>1138</v>
      </c>
      <c r="F15471" t="s">
        <v>1287</v>
      </c>
      <c r="G15471" t="s">
        <v>27220</v>
      </c>
      <c r="H15471" t="s">
        <v>30441</v>
      </c>
    </row>
    <row r="15472" spans="1:8">
      <c r="A15472" t="s">
        <v>30442</v>
      </c>
      <c r="B15472" t="s">
        <v>1426</v>
      </c>
      <c r="C15472" s="41">
        <v>46227.227575671299</v>
      </c>
      <c r="D15472" t="s">
        <v>1138</v>
      </c>
      <c r="E15472" t="s">
        <v>1138</v>
      </c>
      <c r="F15472" t="s">
        <v>1287</v>
      </c>
      <c r="G15472" t="s">
        <v>27234</v>
      </c>
      <c r="H15472" t="s">
        <v>30443</v>
      </c>
    </row>
    <row r="15473" spans="1:8">
      <c r="A15473" t="s">
        <v>30444</v>
      </c>
      <c r="B15473" t="s">
        <v>1143</v>
      </c>
      <c r="C15473" s="41">
        <v>46227.227581527775</v>
      </c>
      <c r="D15473" t="s">
        <v>1138</v>
      </c>
      <c r="E15473" t="s">
        <v>1138</v>
      </c>
      <c r="F15473" t="s">
        <v>1359</v>
      </c>
      <c r="G15473" t="s">
        <v>30445</v>
      </c>
      <c r="H15473" t="s">
        <v>30446</v>
      </c>
    </row>
    <row r="15474" spans="1:8">
      <c r="A15474" t="s">
        <v>30444</v>
      </c>
      <c r="B15474" t="s">
        <v>1279</v>
      </c>
      <c r="C15474" s="41">
        <v>46227.227581527775</v>
      </c>
      <c r="D15474" t="s">
        <v>1138</v>
      </c>
      <c r="E15474" t="s">
        <v>1138</v>
      </c>
      <c r="F15474" t="s">
        <v>1359</v>
      </c>
      <c r="G15474" t="s">
        <v>30445</v>
      </c>
      <c r="H15474" t="s">
        <v>30446</v>
      </c>
    </row>
    <row r="15475" spans="1:8">
      <c r="A15475" t="s">
        <v>30447</v>
      </c>
      <c r="B15475" t="s">
        <v>1438</v>
      </c>
      <c r="C15475" s="41">
        <v>46227.227612696763</v>
      </c>
      <c r="D15475" t="s">
        <v>1138</v>
      </c>
      <c r="E15475" t="s">
        <v>1138</v>
      </c>
      <c r="F15475" t="s">
        <v>1287</v>
      </c>
      <c r="G15475" t="s">
        <v>27234</v>
      </c>
      <c r="H15475" t="s">
        <v>30448</v>
      </c>
    </row>
    <row r="15476" spans="1:8">
      <c r="A15476" t="s">
        <v>30449</v>
      </c>
      <c r="B15476" t="s">
        <v>658</v>
      </c>
      <c r="C15476" s="41">
        <v>46227.227754039355</v>
      </c>
      <c r="D15476" t="s">
        <v>1138</v>
      </c>
      <c r="E15476" t="s">
        <v>1138</v>
      </c>
      <c r="F15476" t="s">
        <v>1287</v>
      </c>
      <c r="G15476" t="s">
        <v>27234</v>
      </c>
      <c r="H15476" t="s">
        <v>30450</v>
      </c>
    </row>
    <row r="15477" spans="1:8">
      <c r="A15477" t="s">
        <v>30451</v>
      </c>
      <c r="B15477" t="s">
        <v>1203</v>
      </c>
      <c r="C15477" s="41">
        <v>46227.229882175925</v>
      </c>
      <c r="D15477" t="s">
        <v>1138</v>
      </c>
      <c r="E15477" t="s">
        <v>1138</v>
      </c>
      <c r="F15477" t="s">
        <v>1295</v>
      </c>
      <c r="G15477" t="s">
        <v>30295</v>
      </c>
      <c r="H15477" t="s">
        <v>30452</v>
      </c>
    </row>
    <row r="15478" spans="1:8">
      <c r="A15478" t="s">
        <v>30453</v>
      </c>
      <c r="B15478" t="s">
        <v>1174</v>
      </c>
      <c r="C15478" s="41">
        <v>46227.232246446758</v>
      </c>
      <c r="D15478" t="s">
        <v>1138</v>
      </c>
      <c r="E15478" t="s">
        <v>1138</v>
      </c>
      <c r="F15478" t="s">
        <v>30454</v>
      </c>
      <c r="G15478" t="s">
        <v>30455</v>
      </c>
      <c r="H15478" t="s">
        <v>30456</v>
      </c>
    </row>
    <row r="15479" spans="1:8">
      <c r="A15479" t="s">
        <v>30457</v>
      </c>
      <c r="B15479" t="s">
        <v>1166</v>
      </c>
      <c r="C15479" s="41">
        <v>46227.233451562497</v>
      </c>
      <c r="D15479" t="s">
        <v>1138</v>
      </c>
      <c r="E15479" t="s">
        <v>1138</v>
      </c>
      <c r="F15479" t="s">
        <v>1434</v>
      </c>
      <c r="G15479" t="s">
        <v>1435</v>
      </c>
      <c r="H15479" t="s">
        <v>30458</v>
      </c>
    </row>
    <row r="15480" spans="1:8">
      <c r="A15480" t="s">
        <v>30457</v>
      </c>
      <c r="B15480" t="s">
        <v>1437</v>
      </c>
      <c r="C15480" s="41">
        <v>46227.233451562497</v>
      </c>
      <c r="D15480" t="s">
        <v>1138</v>
      </c>
      <c r="E15480" t="s">
        <v>1138</v>
      </c>
      <c r="F15480" t="s">
        <v>1434</v>
      </c>
      <c r="G15480" t="s">
        <v>1435</v>
      </c>
      <c r="H15480" t="s">
        <v>30458</v>
      </c>
    </row>
    <row r="15481" spans="1:8">
      <c r="A15481" t="s">
        <v>30457</v>
      </c>
      <c r="B15481" t="s">
        <v>1438</v>
      </c>
      <c r="C15481" s="41">
        <v>46227.233451562497</v>
      </c>
      <c r="D15481" t="s">
        <v>1138</v>
      </c>
      <c r="E15481" t="s">
        <v>1138</v>
      </c>
      <c r="F15481" t="s">
        <v>1434</v>
      </c>
      <c r="G15481" t="s">
        <v>1435</v>
      </c>
      <c r="H15481" t="s">
        <v>30458</v>
      </c>
    </row>
    <row r="15482" spans="1:8">
      <c r="A15482" t="s">
        <v>30457</v>
      </c>
      <c r="B15482" t="s">
        <v>1143</v>
      </c>
      <c r="C15482" s="41">
        <v>46227.233451562497</v>
      </c>
      <c r="D15482" t="s">
        <v>1138</v>
      </c>
      <c r="E15482" t="s">
        <v>1138</v>
      </c>
      <c r="F15482" t="s">
        <v>1434</v>
      </c>
      <c r="G15482" t="s">
        <v>1435</v>
      </c>
      <c r="H15482" t="s">
        <v>30458</v>
      </c>
    </row>
    <row r="15483" spans="1:8">
      <c r="A15483" t="s">
        <v>30457</v>
      </c>
      <c r="B15483" t="s">
        <v>1238</v>
      </c>
      <c r="C15483" s="41">
        <v>46227.233451562497</v>
      </c>
      <c r="D15483" t="s">
        <v>1138</v>
      </c>
      <c r="E15483" t="s">
        <v>1138</v>
      </c>
      <c r="F15483" t="s">
        <v>1434</v>
      </c>
      <c r="G15483" t="s">
        <v>1435</v>
      </c>
      <c r="H15483" t="s">
        <v>30458</v>
      </c>
    </row>
    <row r="15484" spans="1:8">
      <c r="A15484" t="s">
        <v>30457</v>
      </c>
      <c r="B15484" t="s">
        <v>1279</v>
      </c>
      <c r="C15484" s="41">
        <v>46227.233451562497</v>
      </c>
      <c r="D15484" t="s">
        <v>1138</v>
      </c>
      <c r="E15484" t="s">
        <v>1138</v>
      </c>
      <c r="F15484" t="s">
        <v>1434</v>
      </c>
      <c r="G15484" t="s">
        <v>1435</v>
      </c>
      <c r="H15484" t="s">
        <v>30458</v>
      </c>
    </row>
    <row r="15485" spans="1:8">
      <c r="A15485" t="s">
        <v>30457</v>
      </c>
      <c r="B15485" t="s">
        <v>1426</v>
      </c>
      <c r="C15485" s="41">
        <v>46227.233451562497</v>
      </c>
      <c r="D15485" t="s">
        <v>1138</v>
      </c>
      <c r="E15485" t="s">
        <v>1138</v>
      </c>
      <c r="F15485" t="s">
        <v>1434</v>
      </c>
      <c r="G15485" t="s">
        <v>1435</v>
      </c>
      <c r="H15485" t="s">
        <v>30458</v>
      </c>
    </row>
    <row r="15486" spans="1:8">
      <c r="A15486" t="s">
        <v>30459</v>
      </c>
      <c r="B15486" t="s">
        <v>1143</v>
      </c>
      <c r="C15486" s="41">
        <v>46227.238234363424</v>
      </c>
      <c r="D15486" t="s">
        <v>1138</v>
      </c>
      <c r="E15486" t="s">
        <v>1138</v>
      </c>
      <c r="F15486" t="s">
        <v>1359</v>
      </c>
      <c r="G15486" t="s">
        <v>30460</v>
      </c>
      <c r="H15486" t="s">
        <v>30461</v>
      </c>
    </row>
    <row r="15487" spans="1:8">
      <c r="A15487" t="s">
        <v>30459</v>
      </c>
      <c r="B15487" t="s">
        <v>1279</v>
      </c>
      <c r="C15487" s="41">
        <v>46227.238234363424</v>
      </c>
      <c r="D15487" t="s">
        <v>1138</v>
      </c>
      <c r="E15487" t="s">
        <v>1138</v>
      </c>
      <c r="F15487" t="s">
        <v>1359</v>
      </c>
      <c r="G15487" t="s">
        <v>30460</v>
      </c>
      <c r="H15487" t="s">
        <v>30461</v>
      </c>
    </row>
    <row r="15488" spans="1:8">
      <c r="A15488" t="s">
        <v>30462</v>
      </c>
      <c r="B15488" t="s">
        <v>1475</v>
      </c>
      <c r="C15488" s="41">
        <v>46227.240028333334</v>
      </c>
      <c r="D15488" t="s">
        <v>1138</v>
      </c>
      <c r="E15488" t="s">
        <v>1138</v>
      </c>
      <c r="F15488" t="s">
        <v>1333</v>
      </c>
      <c r="G15488" t="s">
        <v>30463</v>
      </c>
      <c r="H15488" t="s">
        <v>30464</v>
      </c>
    </row>
    <row r="15489" spans="1:8">
      <c r="A15489" t="s">
        <v>30465</v>
      </c>
      <c r="B15489" t="s">
        <v>1143</v>
      </c>
      <c r="C15489" s="41">
        <v>46227.241584537034</v>
      </c>
      <c r="D15489" t="s">
        <v>1138</v>
      </c>
      <c r="E15489" t="s">
        <v>1138</v>
      </c>
      <c r="F15489" t="s">
        <v>1359</v>
      </c>
      <c r="G15489" t="s">
        <v>30466</v>
      </c>
      <c r="H15489" t="s">
        <v>30467</v>
      </c>
    </row>
    <row r="15490" spans="1:8">
      <c r="A15490" t="s">
        <v>30465</v>
      </c>
      <c r="B15490" t="s">
        <v>1279</v>
      </c>
      <c r="C15490" s="41">
        <v>46227.241584537034</v>
      </c>
      <c r="D15490" t="s">
        <v>1138</v>
      </c>
      <c r="E15490" t="s">
        <v>1138</v>
      </c>
      <c r="F15490" t="s">
        <v>1359</v>
      </c>
      <c r="G15490" t="s">
        <v>30466</v>
      </c>
      <c r="H15490" t="s">
        <v>30467</v>
      </c>
    </row>
    <row r="15491" spans="1:8">
      <c r="A15491" t="s">
        <v>30468</v>
      </c>
      <c r="B15491" t="s">
        <v>1143</v>
      </c>
      <c r="C15491" s="41">
        <v>46227.251913333334</v>
      </c>
      <c r="D15491" t="s">
        <v>1138</v>
      </c>
      <c r="E15491" t="s">
        <v>1138</v>
      </c>
      <c r="F15491" t="s">
        <v>1359</v>
      </c>
      <c r="G15491" t="s">
        <v>30469</v>
      </c>
      <c r="H15491" t="s">
        <v>30470</v>
      </c>
    </row>
    <row r="15492" spans="1:8">
      <c r="A15492" t="s">
        <v>30468</v>
      </c>
      <c r="B15492" t="s">
        <v>1279</v>
      </c>
      <c r="C15492" s="41">
        <v>46227.251913333334</v>
      </c>
      <c r="D15492" t="s">
        <v>1138</v>
      </c>
      <c r="E15492" t="s">
        <v>1138</v>
      </c>
      <c r="F15492" t="s">
        <v>1359</v>
      </c>
      <c r="G15492" t="s">
        <v>30469</v>
      </c>
      <c r="H15492" t="s">
        <v>30470</v>
      </c>
    </row>
    <row r="15493" spans="1:8">
      <c r="A15493" t="s">
        <v>30471</v>
      </c>
      <c r="B15493" t="s">
        <v>1143</v>
      </c>
      <c r="C15493" s="41">
        <v>46227.262391296295</v>
      </c>
      <c r="D15493" t="s">
        <v>1138</v>
      </c>
      <c r="E15493" t="s">
        <v>1138</v>
      </c>
      <c r="F15493" t="s">
        <v>1359</v>
      </c>
      <c r="G15493" t="s">
        <v>30472</v>
      </c>
      <c r="H15493" t="s">
        <v>30473</v>
      </c>
    </row>
    <row r="15494" spans="1:8">
      <c r="A15494" t="s">
        <v>30471</v>
      </c>
      <c r="B15494" t="s">
        <v>1279</v>
      </c>
      <c r="C15494" s="41">
        <v>46227.262391296295</v>
      </c>
      <c r="D15494" t="s">
        <v>1138</v>
      </c>
      <c r="E15494" t="s">
        <v>1138</v>
      </c>
      <c r="F15494" t="s">
        <v>1359</v>
      </c>
      <c r="G15494" t="s">
        <v>30472</v>
      </c>
      <c r="H15494" t="s">
        <v>30473</v>
      </c>
    </row>
    <row r="15495" spans="1:8">
      <c r="A15495" s="3" t="s">
        <v>30474</v>
      </c>
      <c r="B15495" t="s">
        <v>1438</v>
      </c>
      <c r="C15495" s="41">
        <v>46227.263263564811</v>
      </c>
      <c r="D15495" t="s">
        <v>1138</v>
      </c>
      <c r="E15495" t="s">
        <v>1138</v>
      </c>
      <c r="F15495" t="s">
        <v>1287</v>
      </c>
      <c r="G15495" t="s">
        <v>5240</v>
      </c>
      <c r="H15495" t="s">
        <v>30475</v>
      </c>
    </row>
    <row r="15496" spans="1:8">
      <c r="A15496" t="s">
        <v>30476</v>
      </c>
      <c r="B15496" t="s">
        <v>658</v>
      </c>
      <c r="C15496" s="41">
        <v>46227.26327077546</v>
      </c>
      <c r="D15496" t="s">
        <v>1138</v>
      </c>
      <c r="E15496" t="s">
        <v>1138</v>
      </c>
      <c r="F15496" t="s">
        <v>1287</v>
      </c>
      <c r="G15496" t="s">
        <v>5240</v>
      </c>
      <c r="H15496" t="s">
        <v>30477</v>
      </c>
    </row>
    <row r="15497" spans="1:8">
      <c r="A15497" t="s">
        <v>30478</v>
      </c>
      <c r="B15497" t="s">
        <v>1426</v>
      </c>
      <c r="C15497" s="41">
        <v>46227.26332150463</v>
      </c>
      <c r="D15497" t="s">
        <v>1138</v>
      </c>
      <c r="E15497" t="s">
        <v>1138</v>
      </c>
      <c r="F15497" t="s">
        <v>1287</v>
      </c>
      <c r="G15497" t="s">
        <v>5240</v>
      </c>
      <c r="H15497" t="s">
        <v>30479</v>
      </c>
    </row>
    <row r="15498" spans="1:8">
      <c r="A15498" s="3" t="s">
        <v>30480</v>
      </c>
      <c r="B15498" t="s">
        <v>1143</v>
      </c>
      <c r="C15498" s="41">
        <v>46227.265962986108</v>
      </c>
      <c r="D15498" t="s">
        <v>1138</v>
      </c>
      <c r="E15498" t="s">
        <v>1138</v>
      </c>
      <c r="F15498" t="s">
        <v>1359</v>
      </c>
      <c r="G15498" t="s">
        <v>30481</v>
      </c>
      <c r="H15498" t="s">
        <v>30482</v>
      </c>
    </row>
    <row r="15499" spans="1:8">
      <c r="A15499" s="3" t="s">
        <v>30480</v>
      </c>
      <c r="B15499" t="s">
        <v>1279</v>
      </c>
      <c r="C15499" s="41">
        <v>46227.265962986108</v>
      </c>
      <c r="D15499" t="s">
        <v>1138</v>
      </c>
      <c r="E15499" t="s">
        <v>1138</v>
      </c>
      <c r="F15499" t="s">
        <v>1359</v>
      </c>
      <c r="G15499" t="s">
        <v>30481</v>
      </c>
      <c r="H15499" t="s">
        <v>30482</v>
      </c>
    </row>
    <row r="15500" spans="1:8">
      <c r="A15500" t="s">
        <v>30483</v>
      </c>
      <c r="B15500" t="s">
        <v>1320</v>
      </c>
      <c r="C15500" s="41">
        <v>46227.279464270832</v>
      </c>
      <c r="D15500" t="s">
        <v>1138</v>
      </c>
      <c r="E15500" t="s">
        <v>1138</v>
      </c>
      <c r="F15500" t="s">
        <v>1321</v>
      </c>
      <c r="G15500" t="s">
        <v>1322</v>
      </c>
      <c r="H15500" t="s">
        <v>30484</v>
      </c>
    </row>
    <row r="15501" spans="1:8">
      <c r="A15501" t="s">
        <v>30485</v>
      </c>
      <c r="B15501" t="s">
        <v>1325</v>
      </c>
      <c r="C15501" s="41">
        <v>46227.279511412038</v>
      </c>
      <c r="D15501" t="s">
        <v>1138</v>
      </c>
      <c r="E15501" t="s">
        <v>1138</v>
      </c>
      <c r="F15501" t="s">
        <v>1321</v>
      </c>
      <c r="G15501" t="s">
        <v>1322</v>
      </c>
      <c r="H15501" t="s">
        <v>30484</v>
      </c>
    </row>
    <row r="15502" spans="1:8">
      <c r="A15502" t="s">
        <v>30485</v>
      </c>
      <c r="B15502" t="s">
        <v>1326</v>
      </c>
      <c r="C15502" s="41">
        <v>46227.279511412038</v>
      </c>
      <c r="D15502" t="s">
        <v>1138</v>
      </c>
      <c r="E15502" t="s">
        <v>1138</v>
      </c>
      <c r="F15502" t="s">
        <v>1321</v>
      </c>
      <c r="G15502" t="s">
        <v>1322</v>
      </c>
      <c r="H15502" t="s">
        <v>30484</v>
      </c>
    </row>
    <row r="15503" spans="1:8">
      <c r="A15503" t="s">
        <v>30486</v>
      </c>
      <c r="B15503" t="s">
        <v>1143</v>
      </c>
      <c r="C15503" s="41">
        <v>46227.283438229169</v>
      </c>
      <c r="D15503" t="s">
        <v>1138</v>
      </c>
      <c r="E15503" t="s">
        <v>1138</v>
      </c>
      <c r="F15503" t="s">
        <v>1359</v>
      </c>
      <c r="G15503" t="s">
        <v>30487</v>
      </c>
      <c r="H15503" t="s">
        <v>30488</v>
      </c>
    </row>
    <row r="15504" spans="1:8">
      <c r="A15504" t="s">
        <v>30486</v>
      </c>
      <c r="B15504" t="s">
        <v>1279</v>
      </c>
      <c r="C15504" s="41">
        <v>46227.283438229169</v>
      </c>
      <c r="D15504" t="s">
        <v>1138</v>
      </c>
      <c r="E15504" t="s">
        <v>1138</v>
      </c>
      <c r="F15504" t="s">
        <v>1359</v>
      </c>
      <c r="G15504" t="s">
        <v>30487</v>
      </c>
      <c r="H15504" t="s">
        <v>30488</v>
      </c>
    </row>
    <row r="15505" spans="1:8">
      <c r="A15505" t="s">
        <v>30489</v>
      </c>
      <c r="B15505" t="s">
        <v>1380</v>
      </c>
      <c r="C15505" s="41">
        <v>46227.28539744213</v>
      </c>
      <c r="D15505" t="s">
        <v>1138</v>
      </c>
      <c r="E15505" t="s">
        <v>1138</v>
      </c>
      <c r="F15505" t="s">
        <v>1333</v>
      </c>
      <c r="G15505" t="s">
        <v>30463</v>
      </c>
      <c r="H15505" t="s">
        <v>30490</v>
      </c>
    </row>
    <row r="15506" spans="1:8">
      <c r="A15506" t="s">
        <v>30491</v>
      </c>
      <c r="B15506" t="s">
        <v>1166</v>
      </c>
      <c r="C15506" s="41">
        <v>46227.28551587963</v>
      </c>
      <c r="D15506" t="s">
        <v>1138</v>
      </c>
      <c r="E15506" t="s">
        <v>1138</v>
      </c>
      <c r="F15506" t="s">
        <v>5190</v>
      </c>
      <c r="G15506" t="s">
        <v>30492</v>
      </c>
      <c r="H15506" t="s">
        <v>30493</v>
      </c>
    </row>
    <row r="15507" spans="1:8">
      <c r="A15507" t="s">
        <v>30494</v>
      </c>
      <c r="B15507" t="s">
        <v>1438</v>
      </c>
      <c r="C15507" s="41">
        <v>46227.285825011575</v>
      </c>
      <c r="D15507" t="s">
        <v>1138</v>
      </c>
      <c r="E15507" t="s">
        <v>1138</v>
      </c>
      <c r="F15507" t="s">
        <v>1287</v>
      </c>
      <c r="G15507" t="s">
        <v>27220</v>
      </c>
      <c r="H15507" t="s">
        <v>30495</v>
      </c>
    </row>
    <row r="15508" spans="1:8">
      <c r="A15508" t="s">
        <v>30496</v>
      </c>
      <c r="B15508" t="s">
        <v>658</v>
      </c>
      <c r="C15508" s="41">
        <v>46227.285882962962</v>
      </c>
      <c r="D15508" t="s">
        <v>1138</v>
      </c>
      <c r="E15508" t="s">
        <v>1138</v>
      </c>
      <c r="F15508" t="s">
        <v>1287</v>
      </c>
      <c r="G15508" t="s">
        <v>27220</v>
      </c>
      <c r="H15508" t="s">
        <v>30497</v>
      </c>
    </row>
    <row r="15509" spans="1:8">
      <c r="A15509" t="s">
        <v>30498</v>
      </c>
      <c r="B15509" t="s">
        <v>658</v>
      </c>
      <c r="C15509" s="41">
        <v>46227.285902337964</v>
      </c>
      <c r="D15509" t="s">
        <v>1138</v>
      </c>
      <c r="E15509" t="s">
        <v>1138</v>
      </c>
      <c r="F15509" t="s">
        <v>1287</v>
      </c>
      <c r="G15509" t="s">
        <v>27234</v>
      </c>
      <c r="H15509" t="s">
        <v>30499</v>
      </c>
    </row>
    <row r="15510" spans="1:8">
      <c r="A15510" t="s">
        <v>30500</v>
      </c>
      <c r="B15510" t="s">
        <v>1438</v>
      </c>
      <c r="C15510" s="41">
        <v>46227.28590239583</v>
      </c>
      <c r="D15510" t="s">
        <v>1138</v>
      </c>
      <c r="E15510" t="s">
        <v>1138</v>
      </c>
      <c r="F15510" t="s">
        <v>1287</v>
      </c>
      <c r="G15510" t="s">
        <v>27234</v>
      </c>
      <c r="H15510" t="s">
        <v>30501</v>
      </c>
    </row>
    <row r="15511" spans="1:8">
      <c r="A15511" t="s">
        <v>30502</v>
      </c>
      <c r="B15511" t="s">
        <v>1426</v>
      </c>
      <c r="C15511" s="41">
        <v>46227.285911863422</v>
      </c>
      <c r="D15511" t="s">
        <v>1138</v>
      </c>
      <c r="E15511" t="s">
        <v>1138</v>
      </c>
      <c r="F15511" t="s">
        <v>1287</v>
      </c>
      <c r="G15511" t="s">
        <v>27234</v>
      </c>
      <c r="H15511" t="s">
        <v>30503</v>
      </c>
    </row>
    <row r="15512" spans="1:8">
      <c r="A15512" t="s">
        <v>30504</v>
      </c>
      <c r="B15512" t="s">
        <v>1426</v>
      </c>
      <c r="C15512" s="41">
        <v>46227.28591766204</v>
      </c>
      <c r="D15512" t="s">
        <v>1138</v>
      </c>
      <c r="E15512" t="s">
        <v>1138</v>
      </c>
      <c r="F15512" t="s">
        <v>1287</v>
      </c>
      <c r="G15512" t="s">
        <v>27220</v>
      </c>
      <c r="H15512" t="s">
        <v>30505</v>
      </c>
    </row>
    <row r="15513" spans="1:8">
      <c r="A15513" t="s">
        <v>30506</v>
      </c>
      <c r="B15513" t="s">
        <v>750</v>
      </c>
      <c r="C15513" s="41">
        <v>46227.290426030093</v>
      </c>
      <c r="D15513" t="s">
        <v>1138</v>
      </c>
      <c r="E15513" t="s">
        <v>1138</v>
      </c>
      <c r="F15513" t="s">
        <v>30507</v>
      </c>
      <c r="G15513" t="s">
        <v>30508</v>
      </c>
      <c r="H15513" t="s">
        <v>30509</v>
      </c>
    </row>
    <row r="15514" spans="1:8">
      <c r="A15514" t="s">
        <v>30510</v>
      </c>
      <c r="B15514" t="s">
        <v>658</v>
      </c>
      <c r="C15514" s="41">
        <v>46227.301786828706</v>
      </c>
      <c r="D15514" t="s">
        <v>1138</v>
      </c>
      <c r="E15514" t="s">
        <v>1138</v>
      </c>
      <c r="F15514" t="s">
        <v>1287</v>
      </c>
      <c r="G15514" t="s">
        <v>27220</v>
      </c>
      <c r="H15514" t="s">
        <v>30511</v>
      </c>
    </row>
    <row r="15515" spans="1:8">
      <c r="A15515" t="s">
        <v>30512</v>
      </c>
      <c r="B15515" t="s">
        <v>1438</v>
      </c>
      <c r="C15515" s="41">
        <v>46227.301791215279</v>
      </c>
      <c r="D15515" t="s">
        <v>1138</v>
      </c>
      <c r="E15515" t="s">
        <v>1138</v>
      </c>
      <c r="F15515" t="s">
        <v>1287</v>
      </c>
      <c r="G15515" t="s">
        <v>27220</v>
      </c>
      <c r="H15515" t="s">
        <v>30513</v>
      </c>
    </row>
    <row r="15516" spans="1:8">
      <c r="A15516" t="s">
        <v>30514</v>
      </c>
      <c r="B15516" t="s">
        <v>658</v>
      </c>
      <c r="C15516" s="41">
        <v>46227.301841099536</v>
      </c>
      <c r="D15516" t="s">
        <v>1138</v>
      </c>
      <c r="E15516" t="s">
        <v>1138</v>
      </c>
      <c r="F15516" t="s">
        <v>1287</v>
      </c>
      <c r="G15516" t="s">
        <v>27234</v>
      </c>
      <c r="H15516" t="s">
        <v>30515</v>
      </c>
    </row>
    <row r="15517" spans="1:8">
      <c r="A15517" t="s">
        <v>30516</v>
      </c>
      <c r="B15517" t="s">
        <v>1438</v>
      </c>
      <c r="C15517" s="41">
        <v>46227.301877071761</v>
      </c>
      <c r="D15517" t="s">
        <v>1138</v>
      </c>
      <c r="E15517" t="s">
        <v>1138</v>
      </c>
      <c r="F15517" t="s">
        <v>1287</v>
      </c>
      <c r="G15517" t="s">
        <v>27234</v>
      </c>
      <c r="H15517" t="s">
        <v>30517</v>
      </c>
    </row>
    <row r="15518" spans="1:8">
      <c r="A15518" t="s">
        <v>30518</v>
      </c>
      <c r="B15518" t="s">
        <v>1426</v>
      </c>
      <c r="C15518" s="41">
        <v>46227.30188324074</v>
      </c>
      <c r="D15518" t="s">
        <v>1138</v>
      </c>
      <c r="E15518" t="s">
        <v>1138</v>
      </c>
      <c r="F15518" t="s">
        <v>1287</v>
      </c>
      <c r="G15518" t="s">
        <v>27220</v>
      </c>
      <c r="H15518" t="s">
        <v>30519</v>
      </c>
    </row>
    <row r="15519" spans="1:8">
      <c r="A15519" t="s">
        <v>30520</v>
      </c>
      <c r="B15519" t="s">
        <v>1426</v>
      </c>
      <c r="C15519" s="41">
        <v>46227.301919317128</v>
      </c>
      <c r="D15519" t="s">
        <v>1138</v>
      </c>
      <c r="E15519" t="s">
        <v>1138</v>
      </c>
      <c r="F15519" t="s">
        <v>1287</v>
      </c>
      <c r="G15519" t="s">
        <v>27234</v>
      </c>
      <c r="H15519" t="s">
        <v>30521</v>
      </c>
    </row>
    <row r="15520" spans="1:8">
      <c r="A15520" t="s">
        <v>30522</v>
      </c>
      <c r="B15520" t="s">
        <v>750</v>
      </c>
      <c r="C15520" s="41">
        <v>46227.328536898145</v>
      </c>
      <c r="D15520" t="s">
        <v>1138</v>
      </c>
      <c r="E15520" t="s">
        <v>1138</v>
      </c>
      <c r="F15520" t="s">
        <v>1333</v>
      </c>
      <c r="G15520" t="s">
        <v>30463</v>
      </c>
      <c r="H15520" t="s">
        <v>30523</v>
      </c>
    </row>
    <row r="15521" spans="1:8">
      <c r="A15521" t="s">
        <v>30524</v>
      </c>
      <c r="B15521" t="s">
        <v>1713</v>
      </c>
      <c r="C15521" s="41">
        <v>46227.33722400463</v>
      </c>
      <c r="D15521" t="s">
        <v>1138</v>
      </c>
      <c r="E15521" t="s">
        <v>1138</v>
      </c>
      <c r="F15521" t="s">
        <v>4084</v>
      </c>
      <c r="G15521" t="s">
        <v>13213</v>
      </c>
      <c r="H15521" t="s">
        <v>30525</v>
      </c>
    </row>
    <row r="15522" spans="1:8">
      <c r="A15522" t="s">
        <v>30526</v>
      </c>
      <c r="B15522" t="s">
        <v>1286</v>
      </c>
      <c r="C15522" s="41">
        <v>46227.372394108796</v>
      </c>
      <c r="D15522" t="s">
        <v>1138</v>
      </c>
      <c r="E15522" t="s">
        <v>1138</v>
      </c>
      <c r="F15522" t="s">
        <v>1333</v>
      </c>
      <c r="G15522" t="s">
        <v>30463</v>
      </c>
      <c r="H15522" t="s">
        <v>30527</v>
      </c>
    </row>
    <row r="15523" spans="1:8">
      <c r="A15523" t="s">
        <v>30528</v>
      </c>
      <c r="B15523" t="s">
        <v>658</v>
      </c>
      <c r="C15523" s="41">
        <v>46227.384444606483</v>
      </c>
      <c r="D15523" t="s">
        <v>1138</v>
      </c>
      <c r="E15523" t="s">
        <v>1138</v>
      </c>
      <c r="F15523" t="s">
        <v>1287</v>
      </c>
      <c r="G15523" t="s">
        <v>27220</v>
      </c>
      <c r="H15523" t="s">
        <v>30529</v>
      </c>
    </row>
    <row r="15524" spans="1:8">
      <c r="A15524" t="s">
        <v>30530</v>
      </c>
      <c r="B15524" t="s">
        <v>1426</v>
      </c>
      <c r="C15524" s="41">
        <v>46227.38445208333</v>
      </c>
      <c r="D15524" t="s">
        <v>1138</v>
      </c>
      <c r="E15524" t="s">
        <v>1138</v>
      </c>
      <c r="F15524" t="s">
        <v>1287</v>
      </c>
      <c r="G15524" t="s">
        <v>27220</v>
      </c>
      <c r="H15524" t="s">
        <v>30531</v>
      </c>
    </row>
    <row r="15525" spans="1:8">
      <c r="A15525" t="s">
        <v>30532</v>
      </c>
      <c r="B15525" t="s">
        <v>1438</v>
      </c>
      <c r="C15525" s="41">
        <v>46227.384464791663</v>
      </c>
      <c r="D15525" t="s">
        <v>1138</v>
      </c>
      <c r="E15525" t="s">
        <v>1138</v>
      </c>
      <c r="F15525" t="s">
        <v>1287</v>
      </c>
      <c r="G15525" t="s">
        <v>27220</v>
      </c>
      <c r="H15525" t="s">
        <v>30533</v>
      </c>
    </row>
    <row r="15526" spans="1:8">
      <c r="A15526" t="s">
        <v>30534</v>
      </c>
      <c r="B15526" t="s">
        <v>658</v>
      </c>
      <c r="C15526" s="41">
        <v>46227.384511793978</v>
      </c>
      <c r="D15526" t="s">
        <v>1138</v>
      </c>
      <c r="E15526" t="s">
        <v>1138</v>
      </c>
      <c r="F15526" t="s">
        <v>1287</v>
      </c>
      <c r="G15526" t="s">
        <v>27234</v>
      </c>
      <c r="H15526" t="s">
        <v>30535</v>
      </c>
    </row>
    <row r="15527" spans="1:8">
      <c r="A15527" t="s">
        <v>30536</v>
      </c>
      <c r="B15527" t="s">
        <v>1426</v>
      </c>
      <c r="C15527" s="41">
        <v>46227.384528101851</v>
      </c>
      <c r="D15527" t="s">
        <v>1138</v>
      </c>
      <c r="E15527" t="s">
        <v>1138</v>
      </c>
      <c r="F15527" t="s">
        <v>1287</v>
      </c>
      <c r="G15527" t="s">
        <v>27234</v>
      </c>
      <c r="H15527" t="s">
        <v>30537</v>
      </c>
    </row>
    <row r="15528" spans="1:8">
      <c r="A15528" t="s">
        <v>30538</v>
      </c>
      <c r="B15528" t="s">
        <v>1438</v>
      </c>
      <c r="C15528" s="41">
        <v>46227.384567858797</v>
      </c>
      <c r="D15528" t="s">
        <v>1138</v>
      </c>
      <c r="E15528" t="s">
        <v>1138</v>
      </c>
      <c r="F15528" t="s">
        <v>1287</v>
      </c>
      <c r="G15528" t="s">
        <v>27234</v>
      </c>
      <c r="H15528" t="s">
        <v>30539</v>
      </c>
    </row>
    <row r="15529" spans="1:8">
      <c r="A15529" t="s">
        <v>30540</v>
      </c>
      <c r="B15529" t="s">
        <v>1143</v>
      </c>
      <c r="C15529" s="41">
        <v>46227.409345578701</v>
      </c>
      <c r="D15529" t="s">
        <v>1138</v>
      </c>
      <c r="E15529" t="s">
        <v>1138</v>
      </c>
      <c r="F15529" t="s">
        <v>1359</v>
      </c>
      <c r="G15529" t="s">
        <v>14818</v>
      </c>
      <c r="H15529" t="s">
        <v>30541</v>
      </c>
    </row>
    <row r="15530" spans="1:8">
      <c r="A15530" t="s">
        <v>30540</v>
      </c>
      <c r="B15530" t="s">
        <v>1279</v>
      </c>
      <c r="C15530" s="41">
        <v>46227.409345578701</v>
      </c>
      <c r="D15530" t="s">
        <v>1138</v>
      </c>
      <c r="E15530" t="s">
        <v>1138</v>
      </c>
      <c r="F15530" t="s">
        <v>1359</v>
      </c>
      <c r="G15530" t="s">
        <v>14818</v>
      </c>
      <c r="H15530" t="s">
        <v>30541</v>
      </c>
    </row>
    <row r="15531" spans="1:8">
      <c r="A15531" t="s">
        <v>30542</v>
      </c>
      <c r="B15531" t="s">
        <v>1197</v>
      </c>
      <c r="C15531" s="41">
        <v>46227.412305243059</v>
      </c>
      <c r="D15531" t="s">
        <v>1138</v>
      </c>
      <c r="E15531" t="s">
        <v>1138</v>
      </c>
      <c r="F15531" t="s">
        <v>27139</v>
      </c>
      <c r="G15531" t="s">
        <v>27140</v>
      </c>
      <c r="H15531" t="s">
        <v>30543</v>
      </c>
    </row>
    <row r="15532" spans="1:8">
      <c r="A15532" t="s">
        <v>30544</v>
      </c>
      <c r="B15532" t="s">
        <v>996</v>
      </c>
      <c r="C15532" s="41">
        <v>46227.419343900459</v>
      </c>
      <c r="D15532" t="s">
        <v>1138</v>
      </c>
      <c r="E15532" t="s">
        <v>1138</v>
      </c>
      <c r="F15532" t="s">
        <v>23620</v>
      </c>
      <c r="G15532" t="s">
        <v>30545</v>
      </c>
      <c r="H15532" t="s">
        <v>30546</v>
      </c>
    </row>
    <row r="15533" spans="1:8">
      <c r="A15533" t="s">
        <v>30547</v>
      </c>
      <c r="B15533" t="s">
        <v>1872</v>
      </c>
      <c r="C15533" s="41">
        <v>46227.421401284722</v>
      </c>
      <c r="D15533" t="s">
        <v>1138</v>
      </c>
      <c r="E15533" t="s">
        <v>1138</v>
      </c>
      <c r="F15533" t="s">
        <v>1275</v>
      </c>
      <c r="G15533" t="s">
        <v>1276</v>
      </c>
      <c r="H15533" t="s">
        <v>30548</v>
      </c>
    </row>
    <row r="15534" spans="1:8">
      <c r="A15534" t="s">
        <v>30549</v>
      </c>
      <c r="B15534" t="s">
        <v>949</v>
      </c>
      <c r="C15534" s="41">
        <v>46227.422586620371</v>
      </c>
      <c r="D15534" t="s">
        <v>1138</v>
      </c>
      <c r="E15534" t="s">
        <v>1138</v>
      </c>
      <c r="F15534" t="s">
        <v>1446</v>
      </c>
      <c r="G15534" t="s">
        <v>30550</v>
      </c>
      <c r="H15534" t="s">
        <v>30551</v>
      </c>
    </row>
    <row r="15535" spans="1:8">
      <c r="A15535" t="s">
        <v>30552</v>
      </c>
      <c r="B15535" t="s">
        <v>658</v>
      </c>
      <c r="C15535" s="41">
        <v>46227.430262430556</v>
      </c>
      <c r="D15535" t="s">
        <v>1138</v>
      </c>
      <c r="E15535" t="s">
        <v>1138</v>
      </c>
      <c r="F15535" t="s">
        <v>1287</v>
      </c>
      <c r="G15535" t="s">
        <v>27220</v>
      </c>
      <c r="H15535" t="s">
        <v>30553</v>
      </c>
    </row>
    <row r="15536" spans="1:8">
      <c r="A15536" t="s">
        <v>30554</v>
      </c>
      <c r="B15536" t="s">
        <v>1438</v>
      </c>
      <c r="C15536" s="41">
        <v>46227.430290925928</v>
      </c>
      <c r="D15536" t="s">
        <v>1138</v>
      </c>
      <c r="E15536" t="s">
        <v>1138</v>
      </c>
      <c r="F15536" t="s">
        <v>1287</v>
      </c>
      <c r="G15536" t="s">
        <v>27220</v>
      </c>
      <c r="H15536" t="s">
        <v>30555</v>
      </c>
    </row>
    <row r="15537" spans="1:8">
      <c r="A15537" t="s">
        <v>30556</v>
      </c>
      <c r="B15537" t="s">
        <v>1426</v>
      </c>
      <c r="C15537" s="41">
        <v>46227.430299733795</v>
      </c>
      <c r="D15537" t="s">
        <v>1138</v>
      </c>
      <c r="E15537" t="s">
        <v>1138</v>
      </c>
      <c r="F15537" t="s">
        <v>1287</v>
      </c>
      <c r="G15537" t="s">
        <v>27220</v>
      </c>
      <c r="H15537" t="s">
        <v>30557</v>
      </c>
    </row>
    <row r="15538" spans="1:8">
      <c r="A15538" t="s">
        <v>30558</v>
      </c>
      <c r="B15538" t="s">
        <v>1426</v>
      </c>
      <c r="C15538" s="41">
        <v>46227.43034175926</v>
      </c>
      <c r="D15538" t="s">
        <v>1138</v>
      </c>
      <c r="E15538" t="s">
        <v>1138</v>
      </c>
      <c r="F15538" t="s">
        <v>1287</v>
      </c>
      <c r="G15538" t="s">
        <v>27234</v>
      </c>
      <c r="H15538" t="s">
        <v>30559</v>
      </c>
    </row>
    <row r="15539" spans="1:8">
      <c r="A15539" t="s">
        <v>30560</v>
      </c>
      <c r="B15539" t="s">
        <v>658</v>
      </c>
      <c r="C15539" s="41">
        <v>46227.43034835648</v>
      </c>
      <c r="D15539" t="s">
        <v>1138</v>
      </c>
      <c r="E15539" t="s">
        <v>1138</v>
      </c>
      <c r="F15539" t="s">
        <v>1287</v>
      </c>
      <c r="G15539" t="s">
        <v>27234</v>
      </c>
      <c r="H15539" t="s">
        <v>30561</v>
      </c>
    </row>
    <row r="15540" spans="1:8">
      <c r="A15540" t="s">
        <v>30562</v>
      </c>
      <c r="B15540" t="s">
        <v>1438</v>
      </c>
      <c r="C15540" s="41">
        <v>46227.430388055553</v>
      </c>
      <c r="D15540" t="s">
        <v>1138</v>
      </c>
      <c r="E15540" t="s">
        <v>1138</v>
      </c>
      <c r="F15540" t="s">
        <v>1287</v>
      </c>
      <c r="G15540" t="s">
        <v>27234</v>
      </c>
      <c r="H15540" t="s">
        <v>30563</v>
      </c>
    </row>
    <row r="15541" spans="1:8">
      <c r="A15541" t="s">
        <v>30564</v>
      </c>
      <c r="B15541" t="s">
        <v>1872</v>
      </c>
      <c r="C15541" s="41">
        <v>46227.432755798611</v>
      </c>
      <c r="D15541" t="s">
        <v>1138</v>
      </c>
      <c r="E15541" t="s">
        <v>1138</v>
      </c>
      <c r="F15541" t="s">
        <v>1275</v>
      </c>
      <c r="G15541" t="s">
        <v>1276</v>
      </c>
      <c r="H15541" t="s">
        <v>30565</v>
      </c>
    </row>
    <row r="15542" spans="1:8">
      <c r="A15542" t="s">
        <v>30566</v>
      </c>
      <c r="B15542" t="s">
        <v>89</v>
      </c>
      <c r="C15542" s="41">
        <v>46227.446686979165</v>
      </c>
      <c r="D15542" t="s">
        <v>1138</v>
      </c>
      <c r="E15542" t="s">
        <v>1138</v>
      </c>
      <c r="F15542" t="s">
        <v>1387</v>
      </c>
      <c r="G15542" t="s">
        <v>5324</v>
      </c>
      <c r="H15542" t="s">
        <v>30567</v>
      </c>
    </row>
    <row r="15543" spans="1:8">
      <c r="A15543" t="s">
        <v>30568</v>
      </c>
      <c r="B15543" t="s">
        <v>1713</v>
      </c>
      <c r="C15543" s="41">
        <v>46227.448054930559</v>
      </c>
      <c r="D15543" t="s">
        <v>1138</v>
      </c>
      <c r="E15543" t="s">
        <v>1138</v>
      </c>
      <c r="F15543" t="s">
        <v>30569</v>
      </c>
      <c r="G15543" t="s">
        <v>30570</v>
      </c>
      <c r="H15543" t="s">
        <v>30571</v>
      </c>
    </row>
    <row r="15544" spans="1:8">
      <c r="A15544" t="s">
        <v>30572</v>
      </c>
      <c r="B15544" t="s">
        <v>802</v>
      </c>
      <c r="C15544" s="41">
        <v>46227.458873229167</v>
      </c>
      <c r="D15544" t="s">
        <v>1138</v>
      </c>
      <c r="E15544" t="s">
        <v>1138</v>
      </c>
      <c r="F15544" t="s">
        <v>11466</v>
      </c>
      <c r="G15544" t="s">
        <v>30573</v>
      </c>
      <c r="H15544" t="s">
        <v>30574</v>
      </c>
    </row>
    <row r="15545" spans="1:8">
      <c r="A15545" t="s">
        <v>30575</v>
      </c>
      <c r="B15545" t="s">
        <v>1438</v>
      </c>
      <c r="C15545" s="41">
        <v>46227.480348217592</v>
      </c>
      <c r="D15545" t="s">
        <v>1138</v>
      </c>
      <c r="E15545" t="s">
        <v>1138</v>
      </c>
      <c r="F15545" t="s">
        <v>1414</v>
      </c>
      <c r="G15545" t="s">
        <v>30576</v>
      </c>
      <c r="H15545" t="s">
        <v>30577</v>
      </c>
    </row>
    <row r="15546" spans="1:8">
      <c r="A15546" t="s">
        <v>30578</v>
      </c>
      <c r="B15546" t="s">
        <v>3198</v>
      </c>
      <c r="C15546" s="41">
        <v>46227.484366921293</v>
      </c>
      <c r="D15546" t="s">
        <v>1138</v>
      </c>
      <c r="E15546" t="s">
        <v>1138</v>
      </c>
      <c r="F15546" t="s">
        <v>2073</v>
      </c>
      <c r="G15546" t="s">
        <v>30579</v>
      </c>
      <c r="H15546" t="s">
        <v>30580</v>
      </c>
    </row>
    <row r="15547" spans="1:8">
      <c r="A15547" t="s">
        <v>30581</v>
      </c>
      <c r="B15547" t="s">
        <v>802</v>
      </c>
      <c r="C15547" s="41">
        <v>46227.484417245367</v>
      </c>
      <c r="D15547" t="s">
        <v>1138</v>
      </c>
      <c r="E15547" t="s">
        <v>1138</v>
      </c>
      <c r="F15547" t="s">
        <v>2073</v>
      </c>
      <c r="G15547" t="s">
        <v>30579</v>
      </c>
      <c r="H15547" t="s">
        <v>30582</v>
      </c>
    </row>
    <row r="15548" spans="1:8">
      <c r="A15548" t="s">
        <v>30583</v>
      </c>
      <c r="B15548" t="s">
        <v>1438</v>
      </c>
      <c r="C15548" s="41">
        <v>46227.485458993055</v>
      </c>
      <c r="D15548" t="s">
        <v>1138</v>
      </c>
      <c r="E15548" t="s">
        <v>1138</v>
      </c>
      <c r="F15548" t="s">
        <v>1414</v>
      </c>
      <c r="G15548" t="s">
        <v>30584</v>
      </c>
      <c r="H15548" t="s">
        <v>30585</v>
      </c>
    </row>
    <row r="15549" spans="1:8">
      <c r="A15549" t="s">
        <v>30586</v>
      </c>
      <c r="B15549" t="s">
        <v>1438</v>
      </c>
      <c r="C15549" s="41">
        <v>46227.498205567128</v>
      </c>
      <c r="D15549" t="s">
        <v>1138</v>
      </c>
      <c r="E15549" t="s">
        <v>1138</v>
      </c>
      <c r="F15549" t="s">
        <v>1414</v>
      </c>
      <c r="G15549" t="s">
        <v>30587</v>
      </c>
      <c r="H15549" t="s">
        <v>30588</v>
      </c>
    </row>
    <row r="15550" spans="1:8">
      <c r="A15550" t="s">
        <v>30589</v>
      </c>
      <c r="B15550" t="s">
        <v>802</v>
      </c>
      <c r="C15550" s="41">
        <v>46227.500928159723</v>
      </c>
      <c r="D15550" t="s">
        <v>1138</v>
      </c>
      <c r="E15550" t="s">
        <v>1138</v>
      </c>
      <c r="F15550" t="s">
        <v>11466</v>
      </c>
      <c r="G15550" t="s">
        <v>30590</v>
      </c>
      <c r="H15550" t="s">
        <v>30591</v>
      </c>
    </row>
    <row r="15551" spans="1:8">
      <c r="A15551" t="s">
        <v>30592</v>
      </c>
      <c r="B15551" t="s">
        <v>24551</v>
      </c>
      <c r="C15551" s="41">
        <v>46227.51076474537</v>
      </c>
      <c r="D15551" t="s">
        <v>1138</v>
      </c>
      <c r="E15551" t="s">
        <v>1138</v>
      </c>
      <c r="F15551" t="s">
        <v>24552</v>
      </c>
      <c r="G15551" t="s">
        <v>30593</v>
      </c>
      <c r="H15551" t="s">
        <v>30594</v>
      </c>
    </row>
    <row r="15552" spans="1:8">
      <c r="A15552" t="s">
        <v>30592</v>
      </c>
      <c r="B15552" t="s">
        <v>24555</v>
      </c>
      <c r="C15552" s="41">
        <v>46227.51076474537</v>
      </c>
      <c r="D15552" t="s">
        <v>1138</v>
      </c>
      <c r="E15552" t="s">
        <v>1138</v>
      </c>
      <c r="F15552" t="s">
        <v>24552</v>
      </c>
      <c r="G15552" t="s">
        <v>30593</v>
      </c>
      <c r="H15552" t="s">
        <v>30594</v>
      </c>
    </row>
    <row r="15553" spans="1:8">
      <c r="A15553" t="s">
        <v>30592</v>
      </c>
      <c r="B15553" t="s">
        <v>24556</v>
      </c>
      <c r="C15553" s="41">
        <v>46227.51076474537</v>
      </c>
      <c r="D15553" t="s">
        <v>1138</v>
      </c>
      <c r="E15553" t="s">
        <v>1138</v>
      </c>
      <c r="F15553" t="s">
        <v>24552</v>
      </c>
      <c r="G15553" t="s">
        <v>30593</v>
      </c>
      <c r="H15553" t="s">
        <v>30594</v>
      </c>
    </row>
    <row r="15554" spans="1:8">
      <c r="A15554" t="s">
        <v>30592</v>
      </c>
      <c r="B15554" t="s">
        <v>1174</v>
      </c>
      <c r="C15554" s="41">
        <v>46227.51076474537</v>
      </c>
      <c r="D15554" t="s">
        <v>1138</v>
      </c>
      <c r="E15554" t="s">
        <v>1138</v>
      </c>
      <c r="F15554" t="s">
        <v>24552</v>
      </c>
      <c r="G15554" t="s">
        <v>30593</v>
      </c>
      <c r="H15554" t="s">
        <v>30594</v>
      </c>
    </row>
    <row r="15555" spans="1:8">
      <c r="A15555" t="s">
        <v>30592</v>
      </c>
      <c r="B15555" t="s">
        <v>24557</v>
      </c>
      <c r="C15555" s="41">
        <v>46227.51076474537</v>
      </c>
      <c r="D15555" t="s">
        <v>1138</v>
      </c>
      <c r="E15555" t="s">
        <v>1138</v>
      </c>
      <c r="F15555" t="s">
        <v>24552</v>
      </c>
      <c r="G15555" t="s">
        <v>30593</v>
      </c>
      <c r="H15555" t="s">
        <v>30594</v>
      </c>
    </row>
    <row r="15556" spans="1:8">
      <c r="A15556" t="s">
        <v>30595</v>
      </c>
      <c r="B15556" t="s">
        <v>750</v>
      </c>
      <c r="C15556" s="41">
        <v>46227.520945034725</v>
      </c>
      <c r="D15556" t="s">
        <v>1138</v>
      </c>
      <c r="E15556" t="s">
        <v>1138</v>
      </c>
      <c r="F15556" t="s">
        <v>2165</v>
      </c>
      <c r="G15556" t="s">
        <v>30596</v>
      </c>
      <c r="H15556" t="s">
        <v>30597</v>
      </c>
    </row>
    <row r="15557" spans="1:8">
      <c r="A15557" t="s">
        <v>30598</v>
      </c>
      <c r="B15557" t="s">
        <v>12846</v>
      </c>
      <c r="C15557" s="41">
        <v>46227.537391840277</v>
      </c>
      <c r="D15557" t="s">
        <v>1138</v>
      </c>
      <c r="E15557" t="s">
        <v>1138</v>
      </c>
      <c r="F15557" t="s">
        <v>1333</v>
      </c>
      <c r="G15557" t="s">
        <v>30463</v>
      </c>
      <c r="H15557" t="s">
        <v>30599</v>
      </c>
    </row>
    <row r="15558" spans="1:8">
      <c r="A15558" t="s">
        <v>30600</v>
      </c>
      <c r="B15558" t="s">
        <v>89</v>
      </c>
      <c r="C15558" s="41">
        <v>46227.538896203703</v>
      </c>
      <c r="D15558" t="s">
        <v>1138</v>
      </c>
      <c r="E15558" t="s">
        <v>1138</v>
      </c>
      <c r="F15558" t="s">
        <v>20968</v>
      </c>
      <c r="G15558" t="s">
        <v>30601</v>
      </c>
      <c r="H15558" t="s">
        <v>30602</v>
      </c>
    </row>
    <row r="15559" spans="1:8">
      <c r="A15559" t="s">
        <v>30603</v>
      </c>
      <c r="B15559" t="s">
        <v>1785</v>
      </c>
      <c r="C15559" s="41">
        <v>46227.539032777779</v>
      </c>
      <c r="D15559" t="s">
        <v>1474</v>
      </c>
      <c r="E15559" t="s">
        <v>1474</v>
      </c>
      <c r="F15559" t="s">
        <v>1143</v>
      </c>
      <c r="G15559" t="s">
        <v>30604</v>
      </c>
      <c r="H15559" t="s">
        <v>30605</v>
      </c>
    </row>
    <row r="15560" spans="1:8">
      <c r="A15560" t="s">
        <v>30606</v>
      </c>
      <c r="B15560" t="s">
        <v>1152</v>
      </c>
      <c r="C15560" s="41">
        <v>46227.539398553243</v>
      </c>
      <c r="D15560" t="s">
        <v>1138</v>
      </c>
      <c r="E15560" t="s">
        <v>1138</v>
      </c>
      <c r="F15560" t="s">
        <v>1333</v>
      </c>
      <c r="G15560" t="s">
        <v>30463</v>
      </c>
      <c r="H15560" t="s">
        <v>30607</v>
      </c>
    </row>
    <row r="15561" spans="1:8">
      <c r="A15561" t="s">
        <v>30608</v>
      </c>
      <c r="B15561" t="s">
        <v>588</v>
      </c>
      <c r="C15561" s="41">
        <v>46227.551553449077</v>
      </c>
      <c r="D15561" t="s">
        <v>1138</v>
      </c>
      <c r="E15561" t="s">
        <v>1138</v>
      </c>
      <c r="F15561" t="s">
        <v>1502</v>
      </c>
      <c r="G15561" t="s">
        <v>1503</v>
      </c>
      <c r="H15561" t="s">
        <v>30609</v>
      </c>
    </row>
    <row r="15562" spans="1:8">
      <c r="A15562" t="s">
        <v>30610</v>
      </c>
      <c r="B15562" t="s">
        <v>1475</v>
      </c>
      <c r="C15562" s="41">
        <v>46227.551609120368</v>
      </c>
      <c r="D15562" t="s">
        <v>1138</v>
      </c>
      <c r="E15562" t="s">
        <v>1138</v>
      </c>
      <c r="F15562" t="s">
        <v>1446</v>
      </c>
      <c r="G15562" t="s">
        <v>30611</v>
      </c>
      <c r="H15562" t="s">
        <v>30612</v>
      </c>
    </row>
    <row r="15563" spans="1:8">
      <c r="A15563" t="s">
        <v>30613</v>
      </c>
      <c r="B15563" t="s">
        <v>573</v>
      </c>
      <c r="C15563" s="41">
        <v>46227.552972604164</v>
      </c>
      <c r="D15563" t="s">
        <v>1138</v>
      </c>
      <c r="E15563" t="s">
        <v>1138</v>
      </c>
      <c r="F15563" t="s">
        <v>7600</v>
      </c>
      <c r="G15563" t="s">
        <v>30614</v>
      </c>
      <c r="H15563" t="s">
        <v>30615</v>
      </c>
    </row>
    <row r="15564" spans="1:8">
      <c r="A15564" t="s">
        <v>30613</v>
      </c>
      <c r="B15564" t="s">
        <v>1200</v>
      </c>
      <c r="C15564" s="41">
        <v>46227.552972604164</v>
      </c>
      <c r="D15564" t="s">
        <v>1138</v>
      </c>
      <c r="E15564" t="s">
        <v>1138</v>
      </c>
      <c r="F15564" t="s">
        <v>7600</v>
      </c>
      <c r="G15564" t="s">
        <v>30614</v>
      </c>
      <c r="H15564" t="s">
        <v>30615</v>
      </c>
    </row>
    <row r="15565" spans="1:8">
      <c r="A15565" t="s">
        <v>30616</v>
      </c>
      <c r="B15565" t="s">
        <v>802</v>
      </c>
      <c r="C15565" s="41">
        <v>46227.553051168979</v>
      </c>
      <c r="D15565" t="s">
        <v>1138</v>
      </c>
      <c r="E15565" t="s">
        <v>1138</v>
      </c>
      <c r="F15565" t="s">
        <v>11466</v>
      </c>
      <c r="G15565" t="s">
        <v>30617</v>
      </c>
      <c r="H15565" t="s">
        <v>30618</v>
      </c>
    </row>
    <row r="15566" spans="1:8">
      <c r="A15566" t="s">
        <v>30619</v>
      </c>
      <c r="B15566" t="s">
        <v>1425</v>
      </c>
      <c r="C15566" s="41">
        <v>46227.553821041663</v>
      </c>
      <c r="D15566" t="s">
        <v>1138</v>
      </c>
      <c r="E15566" t="s">
        <v>1138</v>
      </c>
      <c r="F15566" t="s">
        <v>1414</v>
      </c>
      <c r="G15566" t="s">
        <v>30620</v>
      </c>
      <c r="H15566" t="s">
        <v>30621</v>
      </c>
    </row>
    <row r="15567" spans="1:8">
      <c r="A15567" t="s">
        <v>30619</v>
      </c>
      <c r="B15567" t="s">
        <v>1969</v>
      </c>
      <c r="C15567" s="41">
        <v>46227.553821041663</v>
      </c>
      <c r="D15567" t="s">
        <v>1138</v>
      </c>
      <c r="E15567" t="s">
        <v>1138</v>
      </c>
      <c r="F15567" t="s">
        <v>1414</v>
      </c>
      <c r="G15567" t="s">
        <v>30620</v>
      </c>
      <c r="H15567" t="s">
        <v>30621</v>
      </c>
    </row>
    <row r="15568" spans="1:8">
      <c r="A15568" t="s">
        <v>30622</v>
      </c>
      <c r="B15568" t="s">
        <v>1895</v>
      </c>
      <c r="C15568" s="41">
        <v>46227.553827141201</v>
      </c>
      <c r="D15568" t="s">
        <v>1138</v>
      </c>
      <c r="E15568" t="s">
        <v>1138</v>
      </c>
      <c r="F15568" t="s">
        <v>1414</v>
      </c>
      <c r="G15568" t="s">
        <v>30620</v>
      </c>
      <c r="H15568" t="s">
        <v>30621</v>
      </c>
    </row>
    <row r="15569" spans="1:8">
      <c r="A15569" t="s">
        <v>30622</v>
      </c>
      <c r="B15569" t="s">
        <v>19268</v>
      </c>
      <c r="C15569" s="41">
        <v>46227.553827141201</v>
      </c>
      <c r="D15569" t="s">
        <v>1138</v>
      </c>
      <c r="E15569" t="s">
        <v>1138</v>
      </c>
      <c r="F15569" t="s">
        <v>1414</v>
      </c>
      <c r="G15569" t="s">
        <v>30620</v>
      </c>
      <c r="H15569" t="s">
        <v>30621</v>
      </c>
    </row>
    <row r="15570" spans="1:8">
      <c r="A15570" t="s">
        <v>30622</v>
      </c>
      <c r="B15570" t="s">
        <v>2210</v>
      </c>
      <c r="C15570" s="41">
        <v>46227.553827141201</v>
      </c>
      <c r="D15570" t="s">
        <v>1138</v>
      </c>
      <c r="E15570" t="s">
        <v>1138</v>
      </c>
      <c r="F15570" t="s">
        <v>1414</v>
      </c>
      <c r="G15570" t="s">
        <v>30620</v>
      </c>
      <c r="H15570" t="s">
        <v>30621</v>
      </c>
    </row>
    <row r="15571" spans="1:8">
      <c r="A15571" t="s">
        <v>30623</v>
      </c>
      <c r="B15571" t="s">
        <v>10347</v>
      </c>
      <c r="C15571" s="41">
        <v>46227.562068171297</v>
      </c>
      <c r="D15571" t="s">
        <v>1474</v>
      </c>
      <c r="E15571" t="s">
        <v>1474</v>
      </c>
      <c r="F15571" t="s">
        <v>1475</v>
      </c>
      <c r="G15571" t="s">
        <v>30624</v>
      </c>
      <c r="H15571" t="s">
        <v>30625</v>
      </c>
    </row>
    <row r="15572" spans="1:8">
      <c r="A15572" t="s">
        <v>30626</v>
      </c>
      <c r="B15572" t="s">
        <v>5430</v>
      </c>
      <c r="C15572" s="41">
        <v>46227.562342303238</v>
      </c>
      <c r="D15572" t="s">
        <v>1474</v>
      </c>
      <c r="E15572" t="s">
        <v>1474</v>
      </c>
      <c r="F15572" t="s">
        <v>1475</v>
      </c>
      <c r="G15572" t="s">
        <v>30627</v>
      </c>
      <c r="H15572" t="s">
        <v>30628</v>
      </c>
    </row>
    <row r="15573" spans="1:8">
      <c r="A15573" t="s">
        <v>30629</v>
      </c>
      <c r="B15573" t="s">
        <v>5426</v>
      </c>
      <c r="C15573" s="41">
        <v>46227.562349050924</v>
      </c>
      <c r="D15573" t="s">
        <v>1474</v>
      </c>
      <c r="E15573" t="s">
        <v>1474</v>
      </c>
      <c r="F15573" t="s">
        <v>1475</v>
      </c>
      <c r="G15573" t="s">
        <v>30627</v>
      </c>
      <c r="H15573" t="s">
        <v>30628</v>
      </c>
    </row>
    <row r="15574" spans="1:8">
      <c r="A15574" t="s">
        <v>30630</v>
      </c>
      <c r="B15574" t="s">
        <v>1200</v>
      </c>
      <c r="C15574" s="41">
        <v>46227.562572812501</v>
      </c>
      <c r="D15574" t="s">
        <v>1138</v>
      </c>
      <c r="E15574" t="s">
        <v>1138</v>
      </c>
      <c r="F15574" t="s">
        <v>5898</v>
      </c>
      <c r="G15574" t="s">
        <v>30631</v>
      </c>
      <c r="H15574" t="s">
        <v>30632</v>
      </c>
    </row>
    <row r="15575" spans="1:8">
      <c r="A15575" t="s">
        <v>30633</v>
      </c>
      <c r="B15575" t="s">
        <v>5430</v>
      </c>
      <c r="C15575" s="41">
        <v>46227.562755162035</v>
      </c>
      <c r="D15575" t="s">
        <v>1474</v>
      </c>
      <c r="E15575" t="s">
        <v>1474</v>
      </c>
      <c r="F15575" t="s">
        <v>1475</v>
      </c>
      <c r="G15575" t="s">
        <v>30634</v>
      </c>
      <c r="H15575" t="s">
        <v>30635</v>
      </c>
    </row>
    <row r="15576" spans="1:8">
      <c r="A15576" t="s">
        <v>30636</v>
      </c>
      <c r="B15576" t="s">
        <v>5426</v>
      </c>
      <c r="C15576" s="41">
        <v>46227.562757800923</v>
      </c>
      <c r="D15576" t="s">
        <v>1474</v>
      </c>
      <c r="E15576" t="s">
        <v>1474</v>
      </c>
      <c r="F15576" t="s">
        <v>1475</v>
      </c>
      <c r="G15576" t="s">
        <v>30634</v>
      </c>
      <c r="H15576" t="s">
        <v>30635</v>
      </c>
    </row>
    <row r="15577" spans="1:8">
      <c r="A15577" t="s">
        <v>30637</v>
      </c>
      <c r="B15577" t="s">
        <v>1203</v>
      </c>
      <c r="C15577" s="41">
        <v>46227.563479988428</v>
      </c>
      <c r="D15577" t="s">
        <v>1138</v>
      </c>
      <c r="E15577" t="s">
        <v>1138</v>
      </c>
      <c r="F15577" t="s">
        <v>24138</v>
      </c>
      <c r="G15577" t="s">
        <v>30638</v>
      </c>
      <c r="H15577" t="s">
        <v>30639</v>
      </c>
    </row>
    <row r="15578" spans="1:8">
      <c r="A15578" t="s">
        <v>30640</v>
      </c>
      <c r="B15578" t="s">
        <v>750</v>
      </c>
      <c r="C15578" s="41">
        <v>46227.568311539355</v>
      </c>
      <c r="D15578" t="s">
        <v>1138</v>
      </c>
      <c r="E15578" t="s">
        <v>1138</v>
      </c>
      <c r="F15578" t="s">
        <v>7616</v>
      </c>
      <c r="G15578" t="s">
        <v>30641</v>
      </c>
      <c r="H15578" t="s">
        <v>30642</v>
      </c>
    </row>
    <row r="15579" spans="1:8">
      <c r="A15579" t="s">
        <v>30640</v>
      </c>
      <c r="B15579" t="s">
        <v>573</v>
      </c>
      <c r="C15579" s="41">
        <v>46227.568311539355</v>
      </c>
      <c r="D15579" t="s">
        <v>1138</v>
      </c>
      <c r="E15579" t="s">
        <v>1138</v>
      </c>
      <c r="F15579" t="s">
        <v>7616</v>
      </c>
      <c r="G15579" t="s">
        <v>30641</v>
      </c>
      <c r="H15579" t="s">
        <v>30642</v>
      </c>
    </row>
    <row r="15580" spans="1:8">
      <c r="A15580" t="s">
        <v>30640</v>
      </c>
      <c r="B15580" t="s">
        <v>1200</v>
      </c>
      <c r="C15580" s="41">
        <v>46227.568311539355</v>
      </c>
      <c r="D15580" t="s">
        <v>1138</v>
      </c>
      <c r="E15580" t="s">
        <v>1138</v>
      </c>
      <c r="F15580" t="s">
        <v>7616</v>
      </c>
      <c r="G15580" t="s">
        <v>30641</v>
      </c>
      <c r="H15580" t="s">
        <v>30642</v>
      </c>
    </row>
    <row r="15581" spans="1:8">
      <c r="A15581" s="3" t="s">
        <v>30643</v>
      </c>
      <c r="B15581" t="s">
        <v>2110</v>
      </c>
      <c r="C15581" s="41">
        <v>46227.571575810187</v>
      </c>
      <c r="D15581" t="s">
        <v>1138</v>
      </c>
      <c r="E15581" t="s">
        <v>1138</v>
      </c>
      <c r="F15581" t="s">
        <v>3500</v>
      </c>
      <c r="G15581" t="s">
        <v>30644</v>
      </c>
      <c r="H15581" t="s">
        <v>30645</v>
      </c>
    </row>
    <row r="15582" spans="1:8">
      <c r="A15582" t="s">
        <v>30646</v>
      </c>
      <c r="B15582" t="s">
        <v>2473</v>
      </c>
      <c r="C15582" s="41">
        <v>46227.574209166669</v>
      </c>
      <c r="D15582" t="s">
        <v>1474</v>
      </c>
      <c r="E15582" t="s">
        <v>1474</v>
      </c>
      <c r="F15582" t="s">
        <v>996</v>
      </c>
      <c r="G15582" t="s">
        <v>30647</v>
      </c>
      <c r="H15582" t="s">
        <v>30648</v>
      </c>
    </row>
    <row r="15583" spans="1:8">
      <c r="A15583" t="s">
        <v>30649</v>
      </c>
      <c r="B15583" t="s">
        <v>1665</v>
      </c>
      <c r="C15583" s="41">
        <v>46227.574233425927</v>
      </c>
      <c r="D15583" t="s">
        <v>1474</v>
      </c>
      <c r="E15583" t="s">
        <v>1474</v>
      </c>
      <c r="F15583" t="s">
        <v>996</v>
      </c>
      <c r="G15583" t="s">
        <v>25343</v>
      </c>
      <c r="H15583" t="s">
        <v>30650</v>
      </c>
    </row>
    <row r="15584" spans="1:8">
      <c r="A15584" t="s">
        <v>30651</v>
      </c>
      <c r="B15584" t="s">
        <v>1665</v>
      </c>
      <c r="C15584" s="41">
        <v>46227.574251712962</v>
      </c>
      <c r="D15584" t="s">
        <v>1474</v>
      </c>
      <c r="E15584" t="s">
        <v>1474</v>
      </c>
      <c r="F15584" t="s">
        <v>996</v>
      </c>
      <c r="G15584" t="s">
        <v>25343</v>
      </c>
      <c r="H15584" t="s">
        <v>30652</v>
      </c>
    </row>
    <row r="15585" spans="1:8">
      <c r="A15585" t="s">
        <v>30653</v>
      </c>
      <c r="B15585" t="s">
        <v>1665</v>
      </c>
      <c r="C15585" s="41">
        <v>46227.5742555787</v>
      </c>
      <c r="D15585" t="s">
        <v>1474</v>
      </c>
      <c r="E15585" t="s">
        <v>1474</v>
      </c>
      <c r="F15585" t="s">
        <v>996</v>
      </c>
      <c r="G15585" t="s">
        <v>25343</v>
      </c>
      <c r="H15585" t="s">
        <v>30654</v>
      </c>
    </row>
    <row r="15586" spans="1:8">
      <c r="A15586" t="s">
        <v>30655</v>
      </c>
      <c r="B15586" t="s">
        <v>1665</v>
      </c>
      <c r="C15586" s="41">
        <v>46227.574258831017</v>
      </c>
      <c r="D15586" t="s">
        <v>1474</v>
      </c>
      <c r="E15586" t="s">
        <v>1474</v>
      </c>
      <c r="F15586" t="s">
        <v>996</v>
      </c>
      <c r="G15586" t="s">
        <v>25343</v>
      </c>
      <c r="H15586" t="s">
        <v>30656</v>
      </c>
    </row>
    <row r="15587" spans="1:8">
      <c r="A15587" t="s">
        <v>30657</v>
      </c>
      <c r="B15587" t="s">
        <v>1665</v>
      </c>
      <c r="C15587" s="41">
        <v>46227.57426228009</v>
      </c>
      <c r="D15587" t="s">
        <v>1474</v>
      </c>
      <c r="E15587" t="s">
        <v>1474</v>
      </c>
      <c r="F15587" t="s">
        <v>996</v>
      </c>
      <c r="G15587" t="s">
        <v>25343</v>
      </c>
      <c r="H15587" t="s">
        <v>30658</v>
      </c>
    </row>
    <row r="15588" spans="1:8">
      <c r="A15588" t="s">
        <v>30659</v>
      </c>
      <c r="B15588" t="s">
        <v>1665</v>
      </c>
      <c r="C15588" s="41">
        <v>46227.574276331019</v>
      </c>
      <c r="D15588" t="s">
        <v>1474</v>
      </c>
      <c r="E15588" t="s">
        <v>1474</v>
      </c>
      <c r="F15588" t="s">
        <v>996</v>
      </c>
      <c r="G15588" t="s">
        <v>25343</v>
      </c>
      <c r="H15588" t="s">
        <v>30660</v>
      </c>
    </row>
    <row r="15589" spans="1:8">
      <c r="A15589" t="s">
        <v>30661</v>
      </c>
      <c r="B15589" t="s">
        <v>3028</v>
      </c>
      <c r="C15589" s="41">
        <v>46227.574288958334</v>
      </c>
      <c r="D15589" t="s">
        <v>1474</v>
      </c>
      <c r="E15589" t="s">
        <v>1474</v>
      </c>
      <c r="F15589" t="s">
        <v>996</v>
      </c>
      <c r="G15589" t="s">
        <v>30662</v>
      </c>
      <c r="H15589" t="s">
        <v>30663</v>
      </c>
    </row>
    <row r="15590" spans="1:8">
      <c r="A15590" t="s">
        <v>30664</v>
      </c>
      <c r="B15590" t="s">
        <v>3028</v>
      </c>
      <c r="C15590" s="41">
        <v>46227.574301782406</v>
      </c>
      <c r="D15590" t="s">
        <v>1474</v>
      </c>
      <c r="E15590" t="s">
        <v>1474</v>
      </c>
      <c r="F15590" t="s">
        <v>996</v>
      </c>
      <c r="G15590" t="s">
        <v>30665</v>
      </c>
      <c r="H15590" t="s">
        <v>30666</v>
      </c>
    </row>
    <row r="15591" spans="1:8">
      <c r="A15591" t="s">
        <v>30667</v>
      </c>
      <c r="B15591" t="s">
        <v>13952</v>
      </c>
      <c r="C15591" s="41">
        <v>46227.574321215281</v>
      </c>
      <c r="D15591" t="s">
        <v>1474</v>
      </c>
      <c r="E15591" t="s">
        <v>1474</v>
      </c>
      <c r="F15591" t="s">
        <v>996</v>
      </c>
      <c r="G15591" t="s">
        <v>30668</v>
      </c>
      <c r="H15591" t="s">
        <v>30669</v>
      </c>
    </row>
    <row r="15592" spans="1:8">
      <c r="A15592" t="s">
        <v>30670</v>
      </c>
      <c r="B15592" t="s">
        <v>6298</v>
      </c>
      <c r="C15592" s="41">
        <v>46227.574335370373</v>
      </c>
      <c r="D15592" t="s">
        <v>1474</v>
      </c>
      <c r="E15592" t="s">
        <v>1474</v>
      </c>
      <c r="F15592" t="s">
        <v>996</v>
      </c>
      <c r="G15592" t="s">
        <v>30671</v>
      </c>
      <c r="H15592" t="s">
        <v>30672</v>
      </c>
    </row>
    <row r="15593" spans="1:8">
      <c r="A15593" t="s">
        <v>30673</v>
      </c>
      <c r="B15593" t="s">
        <v>1682</v>
      </c>
      <c r="C15593" s="41">
        <v>46227.574335752317</v>
      </c>
      <c r="D15593" t="s">
        <v>1474</v>
      </c>
      <c r="E15593" t="s">
        <v>1474</v>
      </c>
      <c r="F15593" t="s">
        <v>996</v>
      </c>
      <c r="G15593" t="s">
        <v>30674</v>
      </c>
      <c r="H15593" t="s">
        <v>30675</v>
      </c>
    </row>
    <row r="15594" spans="1:8">
      <c r="A15594" t="s">
        <v>30676</v>
      </c>
      <c r="B15594" t="s">
        <v>24932</v>
      </c>
      <c r="C15594" s="41">
        <v>46227.57434068287</v>
      </c>
      <c r="D15594" t="s">
        <v>1474</v>
      </c>
      <c r="E15594" t="s">
        <v>1474</v>
      </c>
      <c r="F15594" t="s">
        <v>996</v>
      </c>
      <c r="G15594" t="s">
        <v>30677</v>
      </c>
      <c r="H15594" t="s">
        <v>30678</v>
      </c>
    </row>
    <row r="15595" spans="1:8">
      <c r="A15595" t="s">
        <v>30679</v>
      </c>
      <c r="B15595" t="s">
        <v>23620</v>
      </c>
      <c r="C15595" s="41">
        <v>46227.574344837965</v>
      </c>
      <c r="D15595" t="s">
        <v>1474</v>
      </c>
      <c r="E15595" t="s">
        <v>1474</v>
      </c>
      <c r="F15595" t="s">
        <v>996</v>
      </c>
      <c r="G15595" t="s">
        <v>23872</v>
      </c>
      <c r="H15595" t="s">
        <v>30680</v>
      </c>
    </row>
    <row r="15596" spans="1:8">
      <c r="A15596" t="s">
        <v>30681</v>
      </c>
      <c r="B15596" t="s">
        <v>23620</v>
      </c>
      <c r="C15596" s="41">
        <v>46227.574368425929</v>
      </c>
      <c r="D15596" t="s">
        <v>1474</v>
      </c>
      <c r="E15596" t="s">
        <v>1474</v>
      </c>
      <c r="F15596" t="s">
        <v>996</v>
      </c>
      <c r="G15596" t="s">
        <v>30682</v>
      </c>
      <c r="H15596" t="s">
        <v>30683</v>
      </c>
    </row>
    <row r="15597" spans="1:8">
      <c r="A15597" t="s">
        <v>30684</v>
      </c>
      <c r="B15597" t="s">
        <v>996</v>
      </c>
      <c r="C15597" s="41">
        <v>46227.574410671295</v>
      </c>
      <c r="D15597" t="s">
        <v>1138</v>
      </c>
      <c r="E15597" t="s">
        <v>1138</v>
      </c>
      <c r="F15597" t="s">
        <v>1661</v>
      </c>
      <c r="G15597" t="s">
        <v>30685</v>
      </c>
      <c r="H15597" t="s">
        <v>30686</v>
      </c>
    </row>
    <row r="15598" spans="1:8">
      <c r="A15598" t="s">
        <v>30687</v>
      </c>
      <c r="B15598" t="s">
        <v>30688</v>
      </c>
      <c r="C15598" s="41">
        <v>46227.574802291667</v>
      </c>
      <c r="D15598" t="s">
        <v>1474</v>
      </c>
      <c r="E15598" t="s">
        <v>1474</v>
      </c>
      <c r="F15598" t="s">
        <v>1174</v>
      </c>
      <c r="G15598" t="s">
        <v>30689</v>
      </c>
      <c r="H15598" t="s">
        <v>30690</v>
      </c>
    </row>
    <row r="15599" spans="1:8">
      <c r="A15599" t="s">
        <v>30687</v>
      </c>
      <c r="B15599" t="s">
        <v>24552</v>
      </c>
      <c r="C15599" s="41">
        <v>46227.574802291667</v>
      </c>
      <c r="D15599" t="s">
        <v>1474</v>
      </c>
      <c r="E15599" t="s">
        <v>1474</v>
      </c>
      <c r="F15599" t="s">
        <v>1174</v>
      </c>
      <c r="G15599" t="s">
        <v>30689</v>
      </c>
      <c r="H15599" t="s">
        <v>30690</v>
      </c>
    </row>
    <row r="15600" spans="1:8">
      <c r="A15600" t="s">
        <v>30687</v>
      </c>
      <c r="B15600" t="s">
        <v>30691</v>
      </c>
      <c r="C15600" s="41">
        <v>46227.574802291667</v>
      </c>
      <c r="D15600" t="s">
        <v>1474</v>
      </c>
      <c r="E15600" t="s">
        <v>1474</v>
      </c>
      <c r="F15600" t="s">
        <v>1174</v>
      </c>
      <c r="G15600" t="s">
        <v>30689</v>
      </c>
      <c r="H15600" t="s">
        <v>30690</v>
      </c>
    </row>
    <row r="15601" spans="1:8">
      <c r="A15601" t="s">
        <v>30692</v>
      </c>
      <c r="B15601" t="s">
        <v>750</v>
      </c>
      <c r="C15601" s="41">
        <v>46227.575560277779</v>
      </c>
      <c r="D15601" t="s">
        <v>1138</v>
      </c>
      <c r="E15601" t="s">
        <v>1138</v>
      </c>
      <c r="F15601" t="s">
        <v>15228</v>
      </c>
      <c r="G15601" t="s">
        <v>21747</v>
      </c>
      <c r="H15601" t="s">
        <v>30693</v>
      </c>
    </row>
    <row r="15602" spans="1:8">
      <c r="A15602" t="s">
        <v>30694</v>
      </c>
      <c r="B15602" t="s">
        <v>1709</v>
      </c>
      <c r="C15602" s="41">
        <v>46227.577010358793</v>
      </c>
      <c r="D15602" t="s">
        <v>1474</v>
      </c>
      <c r="E15602" t="s">
        <v>1474</v>
      </c>
      <c r="F15602" t="s">
        <v>1713</v>
      </c>
      <c r="G15602" t="s">
        <v>30695</v>
      </c>
      <c r="H15602" t="s">
        <v>30696</v>
      </c>
    </row>
    <row r="15603" spans="1:8">
      <c r="A15603" t="s">
        <v>30697</v>
      </c>
      <c r="B15603" t="s">
        <v>1751</v>
      </c>
      <c r="C15603" s="41">
        <v>46227.57701483796</v>
      </c>
      <c r="D15603" t="s">
        <v>1474</v>
      </c>
      <c r="E15603" t="s">
        <v>1474</v>
      </c>
      <c r="F15603" t="s">
        <v>1713</v>
      </c>
      <c r="G15603" t="s">
        <v>30695</v>
      </c>
      <c r="H15603" t="s">
        <v>30696</v>
      </c>
    </row>
    <row r="15604" spans="1:8">
      <c r="A15604" t="s">
        <v>30698</v>
      </c>
      <c r="B15604" t="s">
        <v>658</v>
      </c>
      <c r="C15604" s="41">
        <v>46227.578051597222</v>
      </c>
      <c r="D15604" t="s">
        <v>1138</v>
      </c>
      <c r="E15604" t="s">
        <v>1138</v>
      </c>
      <c r="F15604" t="s">
        <v>1287</v>
      </c>
      <c r="G15604" t="s">
        <v>27234</v>
      </c>
      <c r="H15604" t="s">
        <v>30699</v>
      </c>
    </row>
    <row r="15605" spans="1:8">
      <c r="A15605" t="s">
        <v>30700</v>
      </c>
      <c r="B15605" t="s">
        <v>1426</v>
      </c>
      <c r="C15605" s="41">
        <v>46227.57805340278</v>
      </c>
      <c r="D15605" t="s">
        <v>1138</v>
      </c>
      <c r="E15605" t="s">
        <v>1138</v>
      </c>
      <c r="F15605" t="s">
        <v>1287</v>
      </c>
      <c r="G15605" t="s">
        <v>27234</v>
      </c>
      <c r="H15605" t="s">
        <v>30701</v>
      </c>
    </row>
    <row r="15606" spans="1:8">
      <c r="A15606" t="s">
        <v>30702</v>
      </c>
      <c r="B15606" t="s">
        <v>1438</v>
      </c>
      <c r="C15606" s="41">
        <v>46227.578087569447</v>
      </c>
      <c r="D15606" t="s">
        <v>1138</v>
      </c>
      <c r="E15606" t="s">
        <v>1138</v>
      </c>
      <c r="F15606" t="s">
        <v>1287</v>
      </c>
      <c r="G15606" t="s">
        <v>27234</v>
      </c>
      <c r="H15606" t="s">
        <v>30703</v>
      </c>
    </row>
    <row r="15607" spans="1:8">
      <c r="A15607" s="3" t="s">
        <v>30704</v>
      </c>
      <c r="B15607" t="s">
        <v>1438</v>
      </c>
      <c r="C15607" s="41">
        <v>46227.57816704861</v>
      </c>
      <c r="D15607" t="s">
        <v>1138</v>
      </c>
      <c r="E15607" t="s">
        <v>1138</v>
      </c>
      <c r="F15607" t="s">
        <v>1287</v>
      </c>
      <c r="G15607" t="s">
        <v>27220</v>
      </c>
      <c r="H15607" t="s">
        <v>30705</v>
      </c>
    </row>
    <row r="15608" spans="1:8">
      <c r="A15608" t="s">
        <v>30706</v>
      </c>
      <c r="B15608" t="s">
        <v>658</v>
      </c>
      <c r="C15608" s="41">
        <v>46227.57818715278</v>
      </c>
      <c r="D15608" t="s">
        <v>1138</v>
      </c>
      <c r="E15608" t="s">
        <v>1138</v>
      </c>
      <c r="F15608" t="s">
        <v>1287</v>
      </c>
      <c r="G15608" t="s">
        <v>27220</v>
      </c>
      <c r="H15608" t="s">
        <v>30707</v>
      </c>
    </row>
    <row r="15609" spans="1:8">
      <c r="A15609" t="s">
        <v>30708</v>
      </c>
      <c r="B15609" t="s">
        <v>1426</v>
      </c>
      <c r="C15609" s="41">
        <v>46227.578237997688</v>
      </c>
      <c r="D15609" t="s">
        <v>1138</v>
      </c>
      <c r="E15609" t="s">
        <v>1138</v>
      </c>
      <c r="F15609" t="s">
        <v>1287</v>
      </c>
      <c r="G15609" t="s">
        <v>27220</v>
      </c>
      <c r="H15609" t="s">
        <v>30709</v>
      </c>
    </row>
    <row r="15610" spans="1:8">
      <c r="A15610" t="s">
        <v>30710</v>
      </c>
      <c r="B15610" t="s">
        <v>996</v>
      </c>
      <c r="C15610" s="41">
        <v>46227.578891793979</v>
      </c>
      <c r="D15610" t="s">
        <v>1138</v>
      </c>
      <c r="E15610" t="s">
        <v>1138</v>
      </c>
      <c r="F15610" t="s">
        <v>30711</v>
      </c>
      <c r="G15610" t="s">
        <v>30712</v>
      </c>
      <c r="H15610" t="s">
        <v>30713</v>
      </c>
    </row>
    <row r="15611" spans="1:8">
      <c r="A15611" t="s">
        <v>30714</v>
      </c>
      <c r="B15611" t="s">
        <v>1143</v>
      </c>
      <c r="C15611" s="41">
        <v>46227.580059004627</v>
      </c>
      <c r="D15611" t="s">
        <v>1138</v>
      </c>
      <c r="E15611" t="s">
        <v>1138</v>
      </c>
      <c r="F15611" t="s">
        <v>4262</v>
      </c>
      <c r="G15611" t="s">
        <v>4263</v>
      </c>
      <c r="H15611" t="s">
        <v>30715</v>
      </c>
    </row>
    <row r="15612" spans="1:8">
      <c r="A15612" t="s">
        <v>30714</v>
      </c>
      <c r="B15612" t="s">
        <v>1279</v>
      </c>
      <c r="C15612" s="41">
        <v>46227.580059004627</v>
      </c>
      <c r="D15612" t="s">
        <v>1138</v>
      </c>
      <c r="E15612" t="s">
        <v>1138</v>
      </c>
      <c r="F15612" t="s">
        <v>4262</v>
      </c>
      <c r="G15612" t="s">
        <v>4263</v>
      </c>
      <c r="H15612" t="s">
        <v>30715</v>
      </c>
    </row>
    <row r="15613" spans="1:8">
      <c r="A15613" t="s">
        <v>30716</v>
      </c>
      <c r="B15613" t="s">
        <v>996</v>
      </c>
      <c r="C15613" s="41">
        <v>46227.58089380787</v>
      </c>
      <c r="D15613" t="s">
        <v>1138</v>
      </c>
      <c r="E15613" t="s">
        <v>1138</v>
      </c>
      <c r="F15613" t="s">
        <v>4214</v>
      </c>
      <c r="G15613" t="s">
        <v>30717</v>
      </c>
      <c r="H15613" t="s">
        <v>30718</v>
      </c>
    </row>
    <row r="15614" spans="1:8">
      <c r="A15614" t="s">
        <v>30719</v>
      </c>
      <c r="B15614" t="s">
        <v>1199</v>
      </c>
      <c r="C15614" s="41">
        <v>46227.58363872685</v>
      </c>
      <c r="D15614" t="s">
        <v>1138</v>
      </c>
      <c r="E15614" t="s">
        <v>1138</v>
      </c>
      <c r="F15614" t="s">
        <v>10036</v>
      </c>
      <c r="G15614" t="s">
        <v>18346</v>
      </c>
      <c r="H15614" t="s">
        <v>30720</v>
      </c>
    </row>
    <row r="15615" spans="1:8">
      <c r="A15615" t="s">
        <v>30721</v>
      </c>
      <c r="B15615" t="s">
        <v>1437</v>
      </c>
      <c r="C15615" s="41">
        <v>46227.585657071759</v>
      </c>
      <c r="D15615" t="s">
        <v>1138</v>
      </c>
      <c r="E15615" t="s">
        <v>1138</v>
      </c>
      <c r="F15615" t="s">
        <v>2749</v>
      </c>
      <c r="G15615" t="s">
        <v>23270</v>
      </c>
      <c r="H15615" t="s">
        <v>30722</v>
      </c>
    </row>
    <row r="15616" spans="1:8">
      <c r="A15616" t="s">
        <v>30723</v>
      </c>
      <c r="B15616" t="s">
        <v>1831</v>
      </c>
      <c r="C15616" s="41">
        <v>46227.585673969908</v>
      </c>
      <c r="D15616" t="s">
        <v>1138</v>
      </c>
      <c r="E15616" t="s">
        <v>1138</v>
      </c>
      <c r="F15616" t="s">
        <v>2749</v>
      </c>
      <c r="G15616" t="s">
        <v>23270</v>
      </c>
      <c r="H15616" t="s">
        <v>30722</v>
      </c>
    </row>
    <row r="15617" spans="1:8">
      <c r="A15617" t="s">
        <v>30724</v>
      </c>
      <c r="B15617" t="s">
        <v>2210</v>
      </c>
      <c r="C15617" s="41">
        <v>46227.589439212963</v>
      </c>
      <c r="D15617" t="s">
        <v>1138</v>
      </c>
      <c r="E15617" t="s">
        <v>1138</v>
      </c>
      <c r="F15617" t="s">
        <v>1414</v>
      </c>
      <c r="G15617" t="s">
        <v>30725</v>
      </c>
      <c r="H15617" t="s">
        <v>30726</v>
      </c>
    </row>
    <row r="15618" spans="1:8">
      <c r="A15618" t="s">
        <v>30727</v>
      </c>
      <c r="B15618" t="s">
        <v>1143</v>
      </c>
      <c r="C15618" s="41">
        <v>46227.590759131941</v>
      </c>
      <c r="D15618" t="s">
        <v>1138</v>
      </c>
      <c r="E15618" t="s">
        <v>1138</v>
      </c>
      <c r="F15618" t="s">
        <v>4262</v>
      </c>
      <c r="G15618" t="s">
        <v>4263</v>
      </c>
      <c r="H15618" t="s">
        <v>30728</v>
      </c>
    </row>
    <row r="15619" spans="1:8">
      <c r="A15619" t="s">
        <v>30727</v>
      </c>
      <c r="B15619" t="s">
        <v>1279</v>
      </c>
      <c r="C15619" s="41">
        <v>46227.590759131941</v>
      </c>
      <c r="D15619" t="s">
        <v>1138</v>
      </c>
      <c r="E15619" t="s">
        <v>1138</v>
      </c>
      <c r="F15619" t="s">
        <v>4262</v>
      </c>
      <c r="G15619" t="s">
        <v>4263</v>
      </c>
      <c r="H15619" t="s">
        <v>30728</v>
      </c>
    </row>
    <row r="15620" spans="1:8">
      <c r="A15620" t="s">
        <v>30729</v>
      </c>
      <c r="B15620" t="s">
        <v>1143</v>
      </c>
      <c r="C15620" s="41">
        <v>46227.594861423611</v>
      </c>
      <c r="D15620" t="s">
        <v>1138</v>
      </c>
      <c r="E15620" t="s">
        <v>1138</v>
      </c>
      <c r="F15620" t="s">
        <v>1359</v>
      </c>
      <c r="G15620" t="s">
        <v>30730</v>
      </c>
      <c r="H15620" t="s">
        <v>30731</v>
      </c>
    </row>
    <row r="15621" spans="1:8">
      <c r="A15621" t="s">
        <v>30729</v>
      </c>
      <c r="B15621" t="s">
        <v>1279</v>
      </c>
      <c r="C15621" s="41">
        <v>46227.594861423611</v>
      </c>
      <c r="D15621" t="s">
        <v>1138</v>
      </c>
      <c r="E15621" t="s">
        <v>1138</v>
      </c>
      <c r="F15621" t="s">
        <v>1359</v>
      </c>
      <c r="G15621" t="s">
        <v>30730</v>
      </c>
      <c r="H15621" t="s">
        <v>30731</v>
      </c>
    </row>
    <row r="15622" spans="1:8">
      <c r="A15622" t="s">
        <v>30732</v>
      </c>
      <c r="B15622" t="s">
        <v>1438</v>
      </c>
      <c r="C15622" s="41">
        <v>46227.598202430556</v>
      </c>
      <c r="D15622" t="s">
        <v>1138</v>
      </c>
      <c r="E15622" t="s">
        <v>1138</v>
      </c>
      <c r="F15622" t="s">
        <v>1287</v>
      </c>
      <c r="G15622" t="s">
        <v>27234</v>
      </c>
      <c r="H15622" t="s">
        <v>30733</v>
      </c>
    </row>
    <row r="15623" spans="1:8">
      <c r="A15623" t="s">
        <v>30734</v>
      </c>
      <c r="B15623" t="s">
        <v>658</v>
      </c>
      <c r="C15623" s="41">
        <v>46227.59822886574</v>
      </c>
      <c r="D15623" t="s">
        <v>1138</v>
      </c>
      <c r="E15623" t="s">
        <v>1138</v>
      </c>
      <c r="F15623" t="s">
        <v>1287</v>
      </c>
      <c r="G15623" t="s">
        <v>27234</v>
      </c>
      <c r="H15623" t="s">
        <v>30735</v>
      </c>
    </row>
    <row r="15624" spans="1:8">
      <c r="A15624" t="s">
        <v>30736</v>
      </c>
      <c r="B15624" t="s">
        <v>1426</v>
      </c>
      <c r="C15624" s="41">
        <v>46227.598246655092</v>
      </c>
      <c r="D15624" t="s">
        <v>1138</v>
      </c>
      <c r="E15624" t="s">
        <v>1138</v>
      </c>
      <c r="F15624" t="s">
        <v>1287</v>
      </c>
      <c r="G15624" t="s">
        <v>27234</v>
      </c>
      <c r="H15624" t="s">
        <v>30737</v>
      </c>
    </row>
    <row r="15625" spans="1:8">
      <c r="A15625" t="s">
        <v>30738</v>
      </c>
      <c r="B15625" t="s">
        <v>1438</v>
      </c>
      <c r="C15625" s="41">
        <v>46227.598289930553</v>
      </c>
      <c r="D15625" t="s">
        <v>1138</v>
      </c>
      <c r="E15625" t="s">
        <v>1138</v>
      </c>
      <c r="F15625" t="s">
        <v>1287</v>
      </c>
      <c r="G15625" t="s">
        <v>27220</v>
      </c>
      <c r="H15625" t="s">
        <v>30739</v>
      </c>
    </row>
    <row r="15626" spans="1:8">
      <c r="A15626" t="s">
        <v>30740</v>
      </c>
      <c r="B15626" t="s">
        <v>658</v>
      </c>
      <c r="C15626" s="41">
        <v>46227.598300810183</v>
      </c>
      <c r="D15626" t="s">
        <v>1138</v>
      </c>
      <c r="E15626" t="s">
        <v>1138</v>
      </c>
      <c r="F15626" t="s">
        <v>1287</v>
      </c>
      <c r="G15626" t="s">
        <v>27220</v>
      </c>
      <c r="H15626" t="s">
        <v>30741</v>
      </c>
    </row>
    <row r="15627" spans="1:8">
      <c r="A15627" t="s">
        <v>30742</v>
      </c>
      <c r="B15627" t="s">
        <v>1426</v>
      </c>
      <c r="C15627" s="41">
        <v>46227.59831494213</v>
      </c>
      <c r="D15627" t="s">
        <v>1138</v>
      </c>
      <c r="E15627" t="s">
        <v>1138</v>
      </c>
      <c r="F15627" t="s">
        <v>1287</v>
      </c>
      <c r="G15627" t="s">
        <v>27220</v>
      </c>
      <c r="H15627" t="s">
        <v>30743</v>
      </c>
    </row>
    <row r="15628" spans="1:8">
      <c r="A15628" t="s">
        <v>30744</v>
      </c>
      <c r="B15628" t="s">
        <v>2843</v>
      </c>
      <c r="C15628" s="41">
        <v>46227.599843622687</v>
      </c>
      <c r="D15628" t="s">
        <v>1474</v>
      </c>
      <c r="E15628" t="s">
        <v>1474</v>
      </c>
      <c r="F15628" t="s">
        <v>1143</v>
      </c>
      <c r="G15628" t="s">
        <v>30745</v>
      </c>
      <c r="H15628" t="s">
        <v>30746</v>
      </c>
    </row>
    <row r="15629" spans="1:8">
      <c r="A15629" t="s">
        <v>30747</v>
      </c>
      <c r="B15629" t="s">
        <v>1143</v>
      </c>
      <c r="C15629" s="41">
        <v>46227.605491249997</v>
      </c>
      <c r="D15629" t="s">
        <v>1138</v>
      </c>
      <c r="E15629" t="s">
        <v>1138</v>
      </c>
      <c r="F15629" t="s">
        <v>2843</v>
      </c>
      <c r="G15629" t="s">
        <v>30748</v>
      </c>
      <c r="H15629" t="s">
        <v>30749</v>
      </c>
    </row>
    <row r="15630" spans="1:8">
      <c r="A15630" t="s">
        <v>30750</v>
      </c>
      <c r="B15630" t="s">
        <v>1143</v>
      </c>
      <c r="C15630" s="41">
        <v>46227.605566134262</v>
      </c>
      <c r="D15630" t="s">
        <v>1138</v>
      </c>
      <c r="E15630" t="s">
        <v>1138</v>
      </c>
      <c r="F15630" t="s">
        <v>1359</v>
      </c>
      <c r="G15630" t="s">
        <v>30751</v>
      </c>
      <c r="H15630" t="s">
        <v>30752</v>
      </c>
    </row>
    <row r="15631" spans="1:8">
      <c r="A15631" t="s">
        <v>30750</v>
      </c>
      <c r="B15631" t="s">
        <v>1279</v>
      </c>
      <c r="C15631" s="41">
        <v>46227.605566134262</v>
      </c>
      <c r="D15631" t="s">
        <v>1138</v>
      </c>
      <c r="E15631" t="s">
        <v>1138</v>
      </c>
      <c r="F15631" t="s">
        <v>1359</v>
      </c>
      <c r="G15631" t="s">
        <v>30751</v>
      </c>
      <c r="H15631" t="s">
        <v>30752</v>
      </c>
    </row>
    <row r="15632" spans="1:8">
      <c r="A15632" t="s">
        <v>30753</v>
      </c>
      <c r="B15632" t="s">
        <v>1143</v>
      </c>
      <c r="C15632" s="41">
        <v>46227.607100023146</v>
      </c>
      <c r="D15632" t="s">
        <v>1138</v>
      </c>
      <c r="E15632" t="s">
        <v>1138</v>
      </c>
      <c r="F15632" t="s">
        <v>1796</v>
      </c>
      <c r="G15632" t="s">
        <v>30754</v>
      </c>
      <c r="H15632" t="s">
        <v>30755</v>
      </c>
    </row>
    <row r="15633" spans="1:8">
      <c r="A15633" t="s">
        <v>30753</v>
      </c>
      <c r="B15633" t="s">
        <v>1799</v>
      </c>
      <c r="C15633" s="41">
        <v>46227.607100023146</v>
      </c>
      <c r="D15633" t="s">
        <v>1138</v>
      </c>
      <c r="E15633" t="s">
        <v>1138</v>
      </c>
      <c r="F15633" t="s">
        <v>1796</v>
      </c>
      <c r="G15633" t="s">
        <v>30754</v>
      </c>
      <c r="H15633" t="s">
        <v>30755</v>
      </c>
    </row>
    <row r="15634" spans="1:8">
      <c r="A15634" t="s">
        <v>30753</v>
      </c>
      <c r="B15634" t="s">
        <v>1279</v>
      </c>
      <c r="C15634" s="41">
        <v>46227.607100023146</v>
      </c>
      <c r="D15634" t="s">
        <v>1138</v>
      </c>
      <c r="E15634" t="s">
        <v>1138</v>
      </c>
      <c r="F15634" t="s">
        <v>1796</v>
      </c>
      <c r="G15634" t="s">
        <v>30754</v>
      </c>
      <c r="H15634" t="s">
        <v>30755</v>
      </c>
    </row>
    <row r="15635" spans="1:8">
      <c r="A15635" t="s">
        <v>30756</v>
      </c>
      <c r="B15635" t="s">
        <v>1143</v>
      </c>
      <c r="C15635" s="41">
        <v>46227.607996527775</v>
      </c>
      <c r="D15635" t="s">
        <v>1138</v>
      </c>
      <c r="E15635" t="s">
        <v>1138</v>
      </c>
      <c r="F15635" t="s">
        <v>26422</v>
      </c>
      <c r="G15635" t="s">
        <v>28331</v>
      </c>
      <c r="H15635" t="s">
        <v>30757</v>
      </c>
    </row>
    <row r="15636" spans="1:8">
      <c r="A15636" t="s">
        <v>30758</v>
      </c>
      <c r="B15636" t="s">
        <v>921</v>
      </c>
      <c r="C15636" s="41">
        <v>46227.611215902776</v>
      </c>
      <c r="D15636" t="s">
        <v>1138</v>
      </c>
      <c r="E15636" t="s">
        <v>1138</v>
      </c>
      <c r="F15636" t="s">
        <v>12028</v>
      </c>
      <c r="G15636" t="s">
        <v>29051</v>
      </c>
      <c r="H15636" t="s">
        <v>30759</v>
      </c>
    </row>
    <row r="15637" spans="1:8">
      <c r="A15637" t="s">
        <v>30760</v>
      </c>
      <c r="B15637" t="s">
        <v>750</v>
      </c>
      <c r="C15637" s="41">
        <v>46227.611469108793</v>
      </c>
      <c r="D15637" t="s">
        <v>1138</v>
      </c>
      <c r="E15637" t="s">
        <v>1138</v>
      </c>
      <c r="F15637" t="s">
        <v>2065</v>
      </c>
      <c r="G15637" t="s">
        <v>30761</v>
      </c>
      <c r="H15637" t="s">
        <v>30762</v>
      </c>
    </row>
    <row r="15638" spans="1:8">
      <c r="A15638" t="s">
        <v>30763</v>
      </c>
      <c r="B15638" t="s">
        <v>996</v>
      </c>
      <c r="C15638" s="41">
        <v>46227.611598495372</v>
      </c>
      <c r="D15638" t="s">
        <v>1138</v>
      </c>
      <c r="E15638" t="s">
        <v>1138</v>
      </c>
      <c r="F15638" t="s">
        <v>2065</v>
      </c>
      <c r="G15638" t="s">
        <v>30761</v>
      </c>
      <c r="H15638" t="s">
        <v>30762</v>
      </c>
    </row>
    <row r="15639" spans="1:8">
      <c r="A15639" t="s">
        <v>30764</v>
      </c>
      <c r="B15639" t="s">
        <v>996</v>
      </c>
      <c r="C15639" s="41">
        <v>46227.613712256942</v>
      </c>
      <c r="D15639" t="s">
        <v>1138</v>
      </c>
      <c r="E15639" t="s">
        <v>1138</v>
      </c>
      <c r="F15639" t="s">
        <v>2065</v>
      </c>
      <c r="G15639" t="s">
        <v>30765</v>
      </c>
      <c r="H15639" t="s">
        <v>30766</v>
      </c>
    </row>
    <row r="15640" spans="1:8">
      <c r="A15640" t="s">
        <v>30767</v>
      </c>
      <c r="B15640" t="s">
        <v>750</v>
      </c>
      <c r="C15640" s="41">
        <v>46227.613717881941</v>
      </c>
      <c r="D15640" t="s">
        <v>1138</v>
      </c>
      <c r="E15640" t="s">
        <v>1138</v>
      </c>
      <c r="F15640" t="s">
        <v>2065</v>
      </c>
      <c r="G15640" t="s">
        <v>30765</v>
      </c>
      <c r="H15640" t="s">
        <v>30766</v>
      </c>
    </row>
    <row r="15641" spans="1:8">
      <c r="A15641" t="s">
        <v>30768</v>
      </c>
      <c r="B15641" t="s">
        <v>1174</v>
      </c>
      <c r="C15641" s="41">
        <v>46227.619437245368</v>
      </c>
      <c r="D15641" t="s">
        <v>1138</v>
      </c>
      <c r="E15641" t="s">
        <v>1138</v>
      </c>
      <c r="F15641" t="s">
        <v>10347</v>
      </c>
      <c r="G15641" t="s">
        <v>30769</v>
      </c>
      <c r="H15641" t="s">
        <v>30770</v>
      </c>
    </row>
    <row r="15642" spans="1:8">
      <c r="A15642" t="s">
        <v>30771</v>
      </c>
      <c r="B15642" t="s">
        <v>1174</v>
      </c>
      <c r="C15642" s="41">
        <v>46227.619766122683</v>
      </c>
      <c r="D15642" t="s">
        <v>1138</v>
      </c>
      <c r="E15642" t="s">
        <v>1138</v>
      </c>
      <c r="F15642" t="s">
        <v>10347</v>
      </c>
      <c r="G15642" t="s">
        <v>30772</v>
      </c>
      <c r="H15642" t="s">
        <v>30773</v>
      </c>
    </row>
    <row r="15643" spans="1:8">
      <c r="A15643" t="s">
        <v>30774</v>
      </c>
      <c r="B15643" t="s">
        <v>1174</v>
      </c>
      <c r="C15643" s="41">
        <v>46227.62307976852</v>
      </c>
      <c r="D15643" t="s">
        <v>1138</v>
      </c>
      <c r="E15643" t="s">
        <v>1138</v>
      </c>
      <c r="F15643" t="s">
        <v>10347</v>
      </c>
      <c r="G15643" t="s">
        <v>30772</v>
      </c>
      <c r="H15643" t="s">
        <v>30775</v>
      </c>
    </row>
    <row r="15644" spans="1:8">
      <c r="A15644" t="s">
        <v>30776</v>
      </c>
      <c r="B15644" t="s">
        <v>996</v>
      </c>
      <c r="C15644" s="41">
        <v>46227.625043472224</v>
      </c>
      <c r="D15644" t="s">
        <v>1138</v>
      </c>
      <c r="E15644" t="s">
        <v>1138</v>
      </c>
      <c r="F15644" t="s">
        <v>1295</v>
      </c>
      <c r="G15644" t="s">
        <v>30777</v>
      </c>
      <c r="H15644" t="s">
        <v>30778</v>
      </c>
    </row>
    <row r="15645" spans="1:8">
      <c r="A15645" t="s">
        <v>30779</v>
      </c>
      <c r="B15645" t="s">
        <v>10347</v>
      </c>
      <c r="C15645" s="41">
        <v>46227.625099467594</v>
      </c>
      <c r="D15645" t="s">
        <v>1474</v>
      </c>
      <c r="E15645" t="s">
        <v>1474</v>
      </c>
      <c r="F15645" t="s">
        <v>1174</v>
      </c>
      <c r="G15645" t="s">
        <v>30780</v>
      </c>
      <c r="H15645" t="s">
        <v>30781</v>
      </c>
    </row>
    <row r="15646" spans="1:8">
      <c r="A15646" t="s">
        <v>30782</v>
      </c>
      <c r="B15646" t="s">
        <v>802</v>
      </c>
      <c r="C15646" s="41">
        <v>46227.625327638889</v>
      </c>
      <c r="D15646" t="s">
        <v>1138</v>
      </c>
      <c r="E15646" t="s">
        <v>1138</v>
      </c>
      <c r="F15646" t="s">
        <v>30783</v>
      </c>
      <c r="G15646" t="s">
        <v>30784</v>
      </c>
      <c r="H15646" t="s">
        <v>30785</v>
      </c>
    </row>
    <row r="15647" spans="1:8">
      <c r="A15647" t="s">
        <v>30786</v>
      </c>
      <c r="B15647" t="s">
        <v>1977</v>
      </c>
      <c r="C15647" s="41">
        <v>46227.626065034725</v>
      </c>
      <c r="D15647" t="s">
        <v>1474</v>
      </c>
      <c r="E15647" t="s">
        <v>1474</v>
      </c>
      <c r="F15647" t="s">
        <v>1152</v>
      </c>
      <c r="G15647" t="s">
        <v>30787</v>
      </c>
      <c r="H15647" t="s">
        <v>30788</v>
      </c>
    </row>
    <row r="15648" spans="1:8">
      <c r="A15648" t="s">
        <v>30789</v>
      </c>
      <c r="B15648" t="s">
        <v>5598</v>
      </c>
      <c r="C15648" s="41">
        <v>46227.626530381945</v>
      </c>
      <c r="D15648" t="s">
        <v>1138</v>
      </c>
      <c r="E15648" t="s">
        <v>1138</v>
      </c>
      <c r="F15648" t="s">
        <v>1414</v>
      </c>
      <c r="G15648" t="s">
        <v>30790</v>
      </c>
      <c r="H15648" t="s">
        <v>30791</v>
      </c>
    </row>
    <row r="15649" spans="1:8">
      <c r="A15649" t="s">
        <v>30792</v>
      </c>
      <c r="B15649" t="s">
        <v>5598</v>
      </c>
      <c r="C15649" s="41">
        <v>46227.626704756942</v>
      </c>
      <c r="D15649" t="s">
        <v>1138</v>
      </c>
      <c r="E15649" t="s">
        <v>1138</v>
      </c>
      <c r="F15649" t="s">
        <v>1414</v>
      </c>
      <c r="G15649" t="s">
        <v>30790</v>
      </c>
      <c r="H15649" t="s">
        <v>30793</v>
      </c>
    </row>
    <row r="15650" spans="1:8">
      <c r="A15650" t="s">
        <v>30794</v>
      </c>
      <c r="B15650" t="s">
        <v>1380</v>
      </c>
      <c r="C15650" s="41">
        <v>46227.626832013892</v>
      </c>
      <c r="D15650" t="s">
        <v>1138</v>
      </c>
      <c r="E15650" t="s">
        <v>1138</v>
      </c>
      <c r="F15650" t="s">
        <v>28515</v>
      </c>
      <c r="G15650" t="s">
        <v>30795</v>
      </c>
      <c r="H15650" t="s">
        <v>30796</v>
      </c>
    </row>
    <row r="15651" spans="1:8">
      <c r="A15651" t="s">
        <v>30797</v>
      </c>
      <c r="B15651" t="s">
        <v>1380</v>
      </c>
      <c r="C15651" s="41">
        <v>46227.626991851852</v>
      </c>
      <c r="D15651" t="s">
        <v>1138</v>
      </c>
      <c r="E15651" t="s">
        <v>1138</v>
      </c>
      <c r="F15651" t="s">
        <v>28515</v>
      </c>
      <c r="G15651" t="s">
        <v>30795</v>
      </c>
      <c r="H15651" t="s">
        <v>30798</v>
      </c>
    </row>
    <row r="15652" spans="1:8">
      <c r="A15652" t="s">
        <v>30799</v>
      </c>
      <c r="B15652" t="s">
        <v>750</v>
      </c>
      <c r="C15652" s="41">
        <v>46227.627263182869</v>
      </c>
      <c r="D15652" t="s">
        <v>1138</v>
      </c>
      <c r="E15652" t="s">
        <v>1138</v>
      </c>
      <c r="F15652" t="s">
        <v>2905</v>
      </c>
      <c r="G15652" t="s">
        <v>30800</v>
      </c>
      <c r="H15652" t="s">
        <v>30801</v>
      </c>
    </row>
    <row r="15653" spans="1:8">
      <c r="A15653" t="s">
        <v>30802</v>
      </c>
      <c r="B15653" t="s">
        <v>1426</v>
      </c>
      <c r="C15653" s="41">
        <v>46227.627737187497</v>
      </c>
      <c r="D15653" t="s">
        <v>1138</v>
      </c>
      <c r="E15653" t="s">
        <v>1138</v>
      </c>
      <c r="F15653" t="s">
        <v>1333</v>
      </c>
      <c r="G15653" t="s">
        <v>30463</v>
      </c>
      <c r="H15653" t="s">
        <v>30803</v>
      </c>
    </row>
    <row r="15654" spans="1:8">
      <c r="A15654" t="s">
        <v>30804</v>
      </c>
      <c r="B15654" t="s">
        <v>1150</v>
      </c>
      <c r="C15654" s="41">
        <v>46227.628709791665</v>
      </c>
      <c r="D15654" t="s">
        <v>1138</v>
      </c>
      <c r="E15654" t="s">
        <v>1138</v>
      </c>
      <c r="F15654" t="s">
        <v>1442</v>
      </c>
      <c r="G15654" t="s">
        <v>1481</v>
      </c>
      <c r="H15654" t="s">
        <v>30805</v>
      </c>
    </row>
    <row r="15655" spans="1:8">
      <c r="A15655" t="s">
        <v>30806</v>
      </c>
      <c r="B15655" t="s">
        <v>750</v>
      </c>
      <c r="C15655" s="41">
        <v>46227.630701192131</v>
      </c>
      <c r="D15655" t="s">
        <v>1138</v>
      </c>
      <c r="E15655" t="s">
        <v>1138</v>
      </c>
      <c r="F15655" t="s">
        <v>7502</v>
      </c>
      <c r="G15655" t="s">
        <v>30807</v>
      </c>
      <c r="H15655" t="s">
        <v>30808</v>
      </c>
    </row>
    <row r="15656" spans="1:8">
      <c r="A15656" s="3" t="s">
        <v>30809</v>
      </c>
      <c r="B15656" t="s">
        <v>23351</v>
      </c>
      <c r="C15656" s="41">
        <v>46227.63167923611</v>
      </c>
      <c r="D15656" t="s">
        <v>1474</v>
      </c>
      <c r="E15656" t="s">
        <v>1474</v>
      </c>
      <c r="F15656" t="s">
        <v>1152</v>
      </c>
      <c r="G15656" t="s">
        <v>23537</v>
      </c>
      <c r="H15656" t="s">
        <v>30810</v>
      </c>
    </row>
    <row r="15657" spans="1:8">
      <c r="A15657" t="s">
        <v>30811</v>
      </c>
      <c r="B15657" t="s">
        <v>588</v>
      </c>
      <c r="C15657" s="41">
        <v>46227.632026493055</v>
      </c>
      <c r="D15657" t="s">
        <v>1138</v>
      </c>
      <c r="E15657" t="s">
        <v>1138</v>
      </c>
      <c r="F15657" t="s">
        <v>2382</v>
      </c>
      <c r="G15657" t="s">
        <v>30812</v>
      </c>
      <c r="H15657" t="s">
        <v>30813</v>
      </c>
    </row>
    <row r="15658" spans="1:8">
      <c r="A15658" t="s">
        <v>30814</v>
      </c>
      <c r="B15658" t="s">
        <v>7502</v>
      </c>
      <c r="C15658" s="41">
        <v>46227.632087800928</v>
      </c>
      <c r="D15658" t="s">
        <v>1474</v>
      </c>
      <c r="E15658" t="s">
        <v>1474</v>
      </c>
      <c r="F15658" t="s">
        <v>750</v>
      </c>
      <c r="G15658" t="s">
        <v>30815</v>
      </c>
      <c r="H15658" t="s">
        <v>30816</v>
      </c>
    </row>
    <row r="15659" spans="1:8">
      <c r="A15659" t="s">
        <v>30817</v>
      </c>
      <c r="B15659" t="s">
        <v>4184</v>
      </c>
      <c r="C15659" s="41">
        <v>46227.633002349539</v>
      </c>
      <c r="D15659" t="s">
        <v>1474</v>
      </c>
      <c r="E15659" t="s">
        <v>1474</v>
      </c>
      <c r="F15659" t="s">
        <v>1769</v>
      </c>
      <c r="G15659" t="s">
        <v>29176</v>
      </c>
      <c r="H15659" t="s">
        <v>30818</v>
      </c>
    </row>
    <row r="15660" spans="1:8">
      <c r="A15660" t="s">
        <v>30819</v>
      </c>
      <c r="B15660" t="s">
        <v>1489</v>
      </c>
      <c r="C15660" s="41">
        <v>46227.634152395833</v>
      </c>
      <c r="D15660" t="s">
        <v>1138</v>
      </c>
      <c r="E15660" t="s">
        <v>1138</v>
      </c>
      <c r="F15660" t="s">
        <v>2095</v>
      </c>
      <c r="G15660" t="s">
        <v>30820</v>
      </c>
      <c r="H15660" t="s">
        <v>30821</v>
      </c>
    </row>
    <row r="15661" spans="1:8">
      <c r="A15661" t="s">
        <v>30822</v>
      </c>
      <c r="B15661" t="s">
        <v>1489</v>
      </c>
      <c r="C15661" s="41">
        <v>46227.635520312499</v>
      </c>
      <c r="D15661" t="s">
        <v>1138</v>
      </c>
      <c r="E15661" t="s">
        <v>1138</v>
      </c>
      <c r="F15661" t="s">
        <v>2095</v>
      </c>
      <c r="G15661" t="s">
        <v>30823</v>
      </c>
      <c r="H15661" t="s">
        <v>30824</v>
      </c>
    </row>
    <row r="15662" spans="1:8">
      <c r="A15662" t="s">
        <v>30825</v>
      </c>
      <c r="B15662" t="s">
        <v>996</v>
      </c>
      <c r="C15662" s="41">
        <v>46227.636596446762</v>
      </c>
      <c r="D15662" t="s">
        <v>1138</v>
      </c>
      <c r="E15662" t="s">
        <v>1138</v>
      </c>
      <c r="F15662" t="s">
        <v>1508</v>
      </c>
      <c r="G15662" t="s">
        <v>30826</v>
      </c>
      <c r="H15662" t="s">
        <v>30827</v>
      </c>
    </row>
    <row r="15663" spans="1:8">
      <c r="A15663" t="s">
        <v>30828</v>
      </c>
      <c r="B15663" t="s">
        <v>996</v>
      </c>
      <c r="C15663" s="41">
        <v>46227.63664553241</v>
      </c>
      <c r="D15663" t="s">
        <v>1138</v>
      </c>
      <c r="E15663" t="s">
        <v>1138</v>
      </c>
      <c r="F15663" t="s">
        <v>1508</v>
      </c>
      <c r="G15663" t="s">
        <v>30829</v>
      </c>
      <c r="H15663" t="s">
        <v>30830</v>
      </c>
    </row>
    <row r="15664" spans="1:8">
      <c r="A15664" t="s">
        <v>30831</v>
      </c>
      <c r="B15664" t="s">
        <v>996</v>
      </c>
      <c r="C15664" s="41">
        <v>46227.636801678244</v>
      </c>
      <c r="D15664" t="s">
        <v>1138</v>
      </c>
      <c r="E15664" t="s">
        <v>1138</v>
      </c>
      <c r="F15664" t="s">
        <v>1508</v>
      </c>
      <c r="G15664" t="s">
        <v>30832</v>
      </c>
      <c r="H15664" t="s">
        <v>30833</v>
      </c>
    </row>
    <row r="15665" spans="1:8">
      <c r="A15665" t="s">
        <v>30834</v>
      </c>
      <c r="B15665" t="s">
        <v>1475</v>
      </c>
      <c r="C15665" s="41">
        <v>46227.640904363427</v>
      </c>
      <c r="D15665" t="s">
        <v>1138</v>
      </c>
      <c r="E15665" t="s">
        <v>1138</v>
      </c>
      <c r="F15665" t="s">
        <v>5430</v>
      </c>
      <c r="G15665" t="s">
        <v>30835</v>
      </c>
      <c r="H15665" t="s">
        <v>30836</v>
      </c>
    </row>
    <row r="15666" spans="1:8">
      <c r="A15666" t="s">
        <v>30834</v>
      </c>
      <c r="B15666" t="s">
        <v>2717</v>
      </c>
      <c r="C15666" s="41">
        <v>46227.640904363427</v>
      </c>
      <c r="D15666" t="s">
        <v>1138</v>
      </c>
      <c r="E15666" t="s">
        <v>1138</v>
      </c>
      <c r="F15666" t="s">
        <v>5430</v>
      </c>
      <c r="G15666" t="s">
        <v>30835</v>
      </c>
      <c r="H15666" t="s">
        <v>30836</v>
      </c>
    </row>
    <row r="15667" spans="1:8">
      <c r="A15667" t="s">
        <v>30837</v>
      </c>
      <c r="B15667" t="s">
        <v>2717</v>
      </c>
      <c r="C15667" s="41">
        <v>46227.641295914349</v>
      </c>
      <c r="D15667" t="s">
        <v>1138</v>
      </c>
      <c r="E15667" t="s">
        <v>1138</v>
      </c>
      <c r="F15667" t="s">
        <v>4721</v>
      </c>
      <c r="G15667" t="s">
        <v>26534</v>
      </c>
      <c r="H15667" t="s">
        <v>30838</v>
      </c>
    </row>
    <row r="15668" spans="1:8">
      <c r="A15668" t="s">
        <v>30839</v>
      </c>
      <c r="B15668" t="s">
        <v>996</v>
      </c>
      <c r="C15668" s="41">
        <v>46227.644896388891</v>
      </c>
      <c r="D15668" t="s">
        <v>1138</v>
      </c>
      <c r="E15668" t="s">
        <v>1138</v>
      </c>
      <c r="F15668" t="s">
        <v>2069</v>
      </c>
      <c r="G15668" t="s">
        <v>30840</v>
      </c>
      <c r="H15668" t="s">
        <v>30841</v>
      </c>
    </row>
    <row r="15669" spans="1:8">
      <c r="A15669" t="s">
        <v>30842</v>
      </c>
      <c r="B15669" t="s">
        <v>996</v>
      </c>
      <c r="C15669" s="41">
        <v>46227.645117002314</v>
      </c>
      <c r="D15669" t="s">
        <v>1138</v>
      </c>
      <c r="E15669" t="s">
        <v>1138</v>
      </c>
      <c r="F15669" t="s">
        <v>2069</v>
      </c>
      <c r="G15669" t="s">
        <v>30840</v>
      </c>
      <c r="H15669" t="s">
        <v>30843</v>
      </c>
    </row>
    <row r="15670" spans="1:8">
      <c r="A15670" t="s">
        <v>30844</v>
      </c>
      <c r="B15670" t="s">
        <v>1203</v>
      </c>
      <c r="C15670" s="41">
        <v>46227.646183842589</v>
      </c>
      <c r="D15670" t="s">
        <v>1138</v>
      </c>
      <c r="E15670" t="s">
        <v>1138</v>
      </c>
      <c r="F15670" t="s">
        <v>7341</v>
      </c>
      <c r="G15670" t="s">
        <v>30845</v>
      </c>
      <c r="H15670" t="s">
        <v>30846</v>
      </c>
    </row>
    <row r="15671" spans="1:8">
      <c r="A15671" t="s">
        <v>30847</v>
      </c>
      <c r="B15671" t="s">
        <v>1713</v>
      </c>
      <c r="C15671" s="41">
        <v>46227.648773275461</v>
      </c>
      <c r="D15671" t="s">
        <v>1138</v>
      </c>
      <c r="E15671" t="s">
        <v>1138</v>
      </c>
      <c r="F15671" t="s">
        <v>11962</v>
      </c>
      <c r="G15671" t="s">
        <v>30848</v>
      </c>
      <c r="H15671" t="s">
        <v>30849</v>
      </c>
    </row>
    <row r="15672" spans="1:8">
      <c r="A15672" t="s">
        <v>30850</v>
      </c>
      <c r="B15672" t="s">
        <v>588</v>
      </c>
      <c r="C15672" s="41">
        <v>46227.649840925929</v>
      </c>
      <c r="D15672" t="s">
        <v>1138</v>
      </c>
      <c r="E15672" t="s">
        <v>1138</v>
      </c>
      <c r="F15672" t="s">
        <v>2061</v>
      </c>
      <c r="G15672" t="s">
        <v>30851</v>
      </c>
      <c r="H15672" t="s">
        <v>30852</v>
      </c>
    </row>
    <row r="15673" spans="1:8">
      <c r="A15673" t="s">
        <v>30853</v>
      </c>
      <c r="B15673" t="s">
        <v>1426</v>
      </c>
      <c r="C15673" s="41">
        <v>46227.649965590281</v>
      </c>
      <c r="D15673" t="s">
        <v>1138</v>
      </c>
      <c r="E15673" t="s">
        <v>1138</v>
      </c>
      <c r="F15673" t="s">
        <v>1459</v>
      </c>
      <c r="G15673" t="s">
        <v>1460</v>
      </c>
      <c r="H15673" t="s">
        <v>30854</v>
      </c>
    </row>
    <row r="15674" spans="1:8">
      <c r="A15674" t="s">
        <v>30855</v>
      </c>
      <c r="B15674" t="s">
        <v>996</v>
      </c>
      <c r="C15674" s="41">
        <v>46227.650092962962</v>
      </c>
      <c r="D15674" t="s">
        <v>1138</v>
      </c>
      <c r="E15674" t="s">
        <v>1138</v>
      </c>
      <c r="F15674" t="s">
        <v>4938</v>
      </c>
      <c r="G15674" t="s">
        <v>30856</v>
      </c>
      <c r="H15674" t="s">
        <v>30857</v>
      </c>
    </row>
    <row r="15675" spans="1:8">
      <c r="A15675" s="3" t="s">
        <v>30858</v>
      </c>
      <c r="B15675" t="s">
        <v>2213</v>
      </c>
      <c r="C15675" s="41">
        <v>46227.65050236111</v>
      </c>
      <c r="D15675" t="s">
        <v>1138</v>
      </c>
      <c r="E15675" t="s">
        <v>1138</v>
      </c>
      <c r="F15675" t="s">
        <v>4721</v>
      </c>
      <c r="G15675" t="s">
        <v>30859</v>
      </c>
      <c r="H15675" t="s">
        <v>30860</v>
      </c>
    </row>
    <row r="15676" spans="1:8">
      <c r="A15676" t="s">
        <v>30861</v>
      </c>
      <c r="B15676" t="s">
        <v>802</v>
      </c>
      <c r="C15676" s="41">
        <v>46227.651302233797</v>
      </c>
      <c r="D15676" t="s">
        <v>1138</v>
      </c>
      <c r="E15676" t="s">
        <v>1138</v>
      </c>
      <c r="F15676" t="s">
        <v>11962</v>
      </c>
      <c r="G15676" t="s">
        <v>30848</v>
      </c>
      <c r="H15676" t="s">
        <v>30862</v>
      </c>
    </row>
    <row r="15677" spans="1:8">
      <c r="A15677" t="s">
        <v>30863</v>
      </c>
      <c r="B15677" t="s">
        <v>2210</v>
      </c>
      <c r="C15677" s="41">
        <v>46227.65163699074</v>
      </c>
      <c r="D15677" t="s">
        <v>1138</v>
      </c>
      <c r="E15677" t="s">
        <v>1138</v>
      </c>
      <c r="F15677" t="s">
        <v>1414</v>
      </c>
      <c r="G15677" t="s">
        <v>30725</v>
      </c>
      <c r="H15677" t="s">
        <v>30864</v>
      </c>
    </row>
    <row r="15678" spans="1:8">
      <c r="A15678" t="s">
        <v>30865</v>
      </c>
      <c r="B15678" t="s">
        <v>1426</v>
      </c>
      <c r="C15678" s="41">
        <v>46227.65166703704</v>
      </c>
      <c r="D15678" t="s">
        <v>1138</v>
      </c>
      <c r="E15678" t="s">
        <v>1138</v>
      </c>
      <c r="F15678" t="s">
        <v>1287</v>
      </c>
      <c r="G15678" t="s">
        <v>27234</v>
      </c>
      <c r="H15678" t="s">
        <v>30866</v>
      </c>
    </row>
    <row r="15679" spans="1:8">
      <c r="A15679" t="s">
        <v>30867</v>
      </c>
      <c r="B15679" t="s">
        <v>658</v>
      </c>
      <c r="C15679" s="41">
        <v>46227.65169914352</v>
      </c>
      <c r="D15679" t="s">
        <v>1138</v>
      </c>
      <c r="E15679" t="s">
        <v>1138</v>
      </c>
      <c r="F15679" t="s">
        <v>1287</v>
      </c>
      <c r="G15679" t="s">
        <v>27234</v>
      </c>
      <c r="H15679" t="s">
        <v>30868</v>
      </c>
    </row>
    <row r="15680" spans="1:8">
      <c r="A15680" t="s">
        <v>30869</v>
      </c>
      <c r="B15680" t="s">
        <v>1438</v>
      </c>
      <c r="C15680" s="41">
        <v>46227.651699942129</v>
      </c>
      <c r="D15680" t="s">
        <v>1138</v>
      </c>
      <c r="E15680" t="s">
        <v>1138</v>
      </c>
      <c r="F15680" t="s">
        <v>1287</v>
      </c>
      <c r="G15680" t="s">
        <v>27234</v>
      </c>
      <c r="H15680" t="s">
        <v>30870</v>
      </c>
    </row>
    <row r="15681" spans="1:8">
      <c r="A15681" t="s">
        <v>30871</v>
      </c>
      <c r="B15681" t="s">
        <v>1426</v>
      </c>
      <c r="C15681" s="41">
        <v>46227.651792372686</v>
      </c>
      <c r="D15681" t="s">
        <v>1138</v>
      </c>
      <c r="E15681" t="s">
        <v>1138</v>
      </c>
      <c r="F15681" t="s">
        <v>1287</v>
      </c>
      <c r="G15681" t="s">
        <v>27220</v>
      </c>
      <c r="H15681" t="s">
        <v>30872</v>
      </c>
    </row>
    <row r="15682" spans="1:8">
      <c r="A15682" t="s">
        <v>30873</v>
      </c>
      <c r="B15682" t="s">
        <v>1438</v>
      </c>
      <c r="C15682" s="41">
        <v>46227.651877071759</v>
      </c>
      <c r="D15682" t="s">
        <v>1138</v>
      </c>
      <c r="E15682" t="s">
        <v>1138</v>
      </c>
      <c r="F15682" t="s">
        <v>1287</v>
      </c>
      <c r="G15682" t="s">
        <v>27220</v>
      </c>
      <c r="H15682" t="s">
        <v>30874</v>
      </c>
    </row>
    <row r="15683" spans="1:8">
      <c r="A15683" t="s">
        <v>30875</v>
      </c>
      <c r="B15683" t="s">
        <v>658</v>
      </c>
      <c r="C15683" s="41">
        <v>46227.652060266206</v>
      </c>
      <c r="D15683" t="s">
        <v>1138</v>
      </c>
      <c r="E15683" t="s">
        <v>1138</v>
      </c>
      <c r="F15683" t="s">
        <v>1287</v>
      </c>
      <c r="G15683" t="s">
        <v>27220</v>
      </c>
      <c r="H15683" t="s">
        <v>30876</v>
      </c>
    </row>
    <row r="15684" spans="1:8">
      <c r="A15684" t="s">
        <v>30877</v>
      </c>
      <c r="B15684" t="s">
        <v>1166</v>
      </c>
      <c r="C15684" s="41">
        <v>46227.652164224535</v>
      </c>
      <c r="D15684" t="s">
        <v>1138</v>
      </c>
      <c r="E15684" t="s">
        <v>1138</v>
      </c>
      <c r="F15684" t="s">
        <v>1827</v>
      </c>
      <c r="G15684" t="s">
        <v>30878</v>
      </c>
      <c r="H15684" t="s">
        <v>30879</v>
      </c>
    </row>
    <row r="15685" spans="1:8">
      <c r="A15685" t="s">
        <v>30877</v>
      </c>
      <c r="B15685" t="s">
        <v>1437</v>
      </c>
      <c r="C15685" s="41">
        <v>46227.652164224535</v>
      </c>
      <c r="D15685" t="s">
        <v>1138</v>
      </c>
      <c r="E15685" t="s">
        <v>1138</v>
      </c>
      <c r="F15685" t="s">
        <v>1827</v>
      </c>
      <c r="G15685" t="s">
        <v>30878</v>
      </c>
      <c r="H15685" t="s">
        <v>30879</v>
      </c>
    </row>
    <row r="15686" spans="1:8">
      <c r="A15686" t="s">
        <v>30880</v>
      </c>
      <c r="B15686" t="s">
        <v>1200</v>
      </c>
      <c r="C15686" s="41">
        <v>46227.653668425926</v>
      </c>
      <c r="D15686" t="s">
        <v>1138</v>
      </c>
      <c r="E15686" t="s">
        <v>1138</v>
      </c>
      <c r="F15686" t="s">
        <v>30881</v>
      </c>
      <c r="G15686" t="s">
        <v>30882</v>
      </c>
      <c r="H15686" t="s">
        <v>30883</v>
      </c>
    </row>
    <row r="15687" spans="1:8">
      <c r="A15687" t="s">
        <v>30884</v>
      </c>
      <c r="B15687" t="s">
        <v>750</v>
      </c>
      <c r="C15687" s="41">
        <v>46227.653710266204</v>
      </c>
      <c r="D15687" t="s">
        <v>1138</v>
      </c>
      <c r="E15687" t="s">
        <v>1138</v>
      </c>
      <c r="F15687" t="s">
        <v>30881</v>
      </c>
      <c r="G15687" t="s">
        <v>30882</v>
      </c>
      <c r="H15687" t="s">
        <v>30883</v>
      </c>
    </row>
    <row r="15688" spans="1:8">
      <c r="A15688" t="s">
        <v>30885</v>
      </c>
      <c r="B15688" t="s">
        <v>1437</v>
      </c>
      <c r="C15688" s="41">
        <v>46227.656134340279</v>
      </c>
      <c r="D15688" t="s">
        <v>1138</v>
      </c>
      <c r="E15688" t="s">
        <v>1138</v>
      </c>
      <c r="F15688" t="s">
        <v>8937</v>
      </c>
      <c r="G15688" t="s">
        <v>30886</v>
      </c>
      <c r="H15688" t="s">
        <v>30887</v>
      </c>
    </row>
    <row r="15689" spans="1:8">
      <c r="A15689" t="s">
        <v>30888</v>
      </c>
      <c r="B15689" t="s">
        <v>23967</v>
      </c>
      <c r="C15689" s="41">
        <v>46227.65745770833</v>
      </c>
      <c r="D15689" t="s">
        <v>1474</v>
      </c>
      <c r="E15689" t="s">
        <v>1474</v>
      </c>
      <c r="F15689" t="s">
        <v>1166</v>
      </c>
      <c r="G15689" t="s">
        <v>30889</v>
      </c>
      <c r="H15689" t="s">
        <v>30890</v>
      </c>
    </row>
    <row r="15690" spans="1:8">
      <c r="A15690" t="s">
        <v>30891</v>
      </c>
      <c r="B15690" t="s">
        <v>1831</v>
      </c>
      <c r="C15690" s="41">
        <v>46227.657611122682</v>
      </c>
      <c r="D15690" t="s">
        <v>1138</v>
      </c>
      <c r="E15690" t="s">
        <v>1138</v>
      </c>
      <c r="F15690" t="s">
        <v>8937</v>
      </c>
      <c r="G15690" t="s">
        <v>30892</v>
      </c>
      <c r="H15690" t="s">
        <v>30893</v>
      </c>
    </row>
    <row r="15691" spans="1:8">
      <c r="A15691" t="s">
        <v>30894</v>
      </c>
      <c r="B15691" t="s">
        <v>2605</v>
      </c>
      <c r="C15691" s="41">
        <v>46227.660241655096</v>
      </c>
      <c r="D15691" t="s">
        <v>1138</v>
      </c>
      <c r="E15691" t="s">
        <v>1138</v>
      </c>
      <c r="F15691" t="s">
        <v>1414</v>
      </c>
      <c r="G15691" t="s">
        <v>30895</v>
      </c>
      <c r="H15691" t="s">
        <v>30896</v>
      </c>
    </row>
    <row r="15692" spans="1:8">
      <c r="A15692" t="s">
        <v>30894</v>
      </c>
      <c r="B15692" t="s">
        <v>1895</v>
      </c>
      <c r="C15692" s="41">
        <v>46227.660241655096</v>
      </c>
      <c r="D15692" t="s">
        <v>1138</v>
      </c>
      <c r="E15692" t="s">
        <v>1138</v>
      </c>
      <c r="F15692" t="s">
        <v>1414</v>
      </c>
      <c r="G15692" t="s">
        <v>30895</v>
      </c>
      <c r="H15692" t="s">
        <v>30896</v>
      </c>
    </row>
    <row r="15693" spans="1:8">
      <c r="A15693" t="s">
        <v>30897</v>
      </c>
      <c r="B15693" t="s">
        <v>2210</v>
      </c>
      <c r="C15693" s="41">
        <v>46227.6603908912</v>
      </c>
      <c r="D15693" t="s">
        <v>1138</v>
      </c>
      <c r="E15693" t="s">
        <v>1138</v>
      </c>
      <c r="F15693" t="s">
        <v>1414</v>
      </c>
      <c r="G15693" t="s">
        <v>30898</v>
      </c>
      <c r="H15693" t="s">
        <v>30899</v>
      </c>
    </row>
    <row r="15694" spans="1:8">
      <c r="A15694" t="s">
        <v>30900</v>
      </c>
      <c r="B15694" t="s">
        <v>2210</v>
      </c>
      <c r="C15694" s="41">
        <v>46227.664442071757</v>
      </c>
      <c r="D15694" t="s">
        <v>1138</v>
      </c>
      <c r="E15694" t="s">
        <v>1138</v>
      </c>
      <c r="F15694" t="s">
        <v>1414</v>
      </c>
      <c r="G15694" t="s">
        <v>30901</v>
      </c>
      <c r="H15694" t="s">
        <v>30902</v>
      </c>
    </row>
    <row r="15695" spans="1:8">
      <c r="A15695" t="s">
        <v>30903</v>
      </c>
      <c r="B15695" t="s">
        <v>2210</v>
      </c>
      <c r="C15695" s="41">
        <v>46227.664696006941</v>
      </c>
      <c r="D15695" t="s">
        <v>1138</v>
      </c>
      <c r="E15695" t="s">
        <v>1138</v>
      </c>
      <c r="F15695" t="s">
        <v>1414</v>
      </c>
      <c r="G15695" t="s">
        <v>26441</v>
      </c>
      <c r="H15695" t="s">
        <v>30904</v>
      </c>
    </row>
    <row r="15696" spans="1:8">
      <c r="A15696" t="s">
        <v>30905</v>
      </c>
      <c r="B15696" t="s">
        <v>2210</v>
      </c>
      <c r="C15696" s="41">
        <v>46227.665344560184</v>
      </c>
      <c r="D15696" t="s">
        <v>1138</v>
      </c>
      <c r="E15696" t="s">
        <v>1138</v>
      </c>
      <c r="F15696" t="s">
        <v>1414</v>
      </c>
      <c r="G15696" t="s">
        <v>26441</v>
      </c>
      <c r="H15696" t="s">
        <v>30906</v>
      </c>
    </row>
    <row r="15697" spans="1:8">
      <c r="A15697" t="s">
        <v>30907</v>
      </c>
      <c r="B15697" t="s">
        <v>1438</v>
      </c>
      <c r="C15697" s="41">
        <v>46227.666254965276</v>
      </c>
      <c r="D15697" t="s">
        <v>1138</v>
      </c>
      <c r="E15697" t="s">
        <v>1138</v>
      </c>
      <c r="F15697" t="s">
        <v>1287</v>
      </c>
      <c r="G15697" t="s">
        <v>27234</v>
      </c>
      <c r="H15697" t="s">
        <v>30908</v>
      </c>
    </row>
    <row r="15698" spans="1:8">
      <c r="A15698" t="s">
        <v>30909</v>
      </c>
      <c r="B15698" t="s">
        <v>658</v>
      </c>
      <c r="C15698" s="41">
        <v>46227.666270925925</v>
      </c>
      <c r="D15698" t="s">
        <v>1138</v>
      </c>
      <c r="E15698" t="s">
        <v>1138</v>
      </c>
      <c r="F15698" t="s">
        <v>1287</v>
      </c>
      <c r="G15698" t="s">
        <v>27234</v>
      </c>
      <c r="H15698" t="s">
        <v>30910</v>
      </c>
    </row>
    <row r="15699" spans="1:8">
      <c r="A15699" t="s">
        <v>30911</v>
      </c>
      <c r="B15699" t="s">
        <v>1426</v>
      </c>
      <c r="C15699" s="41">
        <v>46227.666306226849</v>
      </c>
      <c r="D15699" t="s">
        <v>1138</v>
      </c>
      <c r="E15699" t="s">
        <v>1138</v>
      </c>
      <c r="F15699" t="s">
        <v>1287</v>
      </c>
      <c r="G15699" t="s">
        <v>27234</v>
      </c>
      <c r="H15699" t="s">
        <v>30912</v>
      </c>
    </row>
    <row r="15700" spans="1:8">
      <c r="A15700" t="s">
        <v>30913</v>
      </c>
      <c r="B15700" t="s">
        <v>1426</v>
      </c>
      <c r="C15700" s="41">
        <v>46227.666344097219</v>
      </c>
      <c r="D15700" t="s">
        <v>1138</v>
      </c>
      <c r="E15700" t="s">
        <v>1138</v>
      </c>
      <c r="F15700" t="s">
        <v>1287</v>
      </c>
      <c r="G15700" t="s">
        <v>27220</v>
      </c>
      <c r="H15700" t="s">
        <v>30914</v>
      </c>
    </row>
    <row r="15701" spans="1:8">
      <c r="A15701" t="s">
        <v>30915</v>
      </c>
      <c r="B15701" t="s">
        <v>1438</v>
      </c>
      <c r="C15701" s="41">
        <v>46227.666350914355</v>
      </c>
      <c r="D15701" t="s">
        <v>1138</v>
      </c>
      <c r="E15701" t="s">
        <v>1138</v>
      </c>
      <c r="F15701" t="s">
        <v>1287</v>
      </c>
      <c r="G15701" t="s">
        <v>27220</v>
      </c>
      <c r="H15701" t="s">
        <v>30916</v>
      </c>
    </row>
    <row r="15702" spans="1:8">
      <c r="A15702" t="s">
        <v>30917</v>
      </c>
      <c r="B15702" t="s">
        <v>658</v>
      </c>
      <c r="C15702" s="41">
        <v>46227.666389386577</v>
      </c>
      <c r="D15702" t="s">
        <v>1138</v>
      </c>
      <c r="E15702" t="s">
        <v>1138</v>
      </c>
      <c r="F15702" t="s">
        <v>1287</v>
      </c>
      <c r="G15702" t="s">
        <v>27220</v>
      </c>
      <c r="H15702" t="s">
        <v>30918</v>
      </c>
    </row>
    <row r="15703" spans="1:8">
      <c r="A15703" t="s">
        <v>30919</v>
      </c>
      <c r="B15703" t="s">
        <v>1203</v>
      </c>
      <c r="C15703" s="41">
        <v>46227.667366944443</v>
      </c>
      <c r="D15703" t="s">
        <v>1138</v>
      </c>
      <c r="E15703" t="s">
        <v>1138</v>
      </c>
      <c r="F15703" t="s">
        <v>2184</v>
      </c>
      <c r="G15703" t="s">
        <v>30920</v>
      </c>
      <c r="H15703" t="s">
        <v>30921</v>
      </c>
    </row>
    <row r="15704" spans="1:8">
      <c r="A15704" t="s">
        <v>30922</v>
      </c>
      <c r="B15704" t="s">
        <v>1203</v>
      </c>
      <c r="C15704" s="41">
        <v>46227.667391886571</v>
      </c>
      <c r="D15704" t="s">
        <v>1138</v>
      </c>
      <c r="E15704" t="s">
        <v>1138</v>
      </c>
      <c r="F15704" t="s">
        <v>2184</v>
      </c>
      <c r="G15704" t="s">
        <v>30920</v>
      </c>
      <c r="H15704" t="s">
        <v>30923</v>
      </c>
    </row>
    <row r="15705" spans="1:8">
      <c r="A15705" t="s">
        <v>30924</v>
      </c>
      <c r="B15705" t="s">
        <v>1831</v>
      </c>
      <c r="C15705" s="41">
        <v>46227.668046967592</v>
      </c>
      <c r="D15705" t="s">
        <v>1138</v>
      </c>
      <c r="E15705" t="s">
        <v>1138</v>
      </c>
      <c r="F15705" t="s">
        <v>8937</v>
      </c>
      <c r="G15705" t="s">
        <v>30925</v>
      </c>
      <c r="H15705" t="s">
        <v>30926</v>
      </c>
    </row>
    <row r="15706" spans="1:8">
      <c r="A15706" t="s">
        <v>30927</v>
      </c>
      <c r="B15706" t="s">
        <v>1143</v>
      </c>
      <c r="C15706" s="41">
        <v>46227.672355266201</v>
      </c>
      <c r="D15706" t="s">
        <v>1138</v>
      </c>
      <c r="E15706" t="s">
        <v>1138</v>
      </c>
      <c r="F15706" t="s">
        <v>1796</v>
      </c>
      <c r="G15706" t="s">
        <v>30754</v>
      </c>
      <c r="H15706" t="s">
        <v>30928</v>
      </c>
    </row>
    <row r="15707" spans="1:8">
      <c r="A15707" t="s">
        <v>30929</v>
      </c>
      <c r="B15707" t="s">
        <v>588</v>
      </c>
      <c r="C15707" s="41">
        <v>46227.673377870371</v>
      </c>
      <c r="D15707" t="s">
        <v>1138</v>
      </c>
      <c r="E15707" t="s">
        <v>1138</v>
      </c>
      <c r="F15707" t="s">
        <v>10373</v>
      </c>
      <c r="G15707" t="s">
        <v>30930</v>
      </c>
      <c r="H15707" t="s">
        <v>30931</v>
      </c>
    </row>
    <row r="15708" spans="1:8">
      <c r="A15708" t="s">
        <v>30932</v>
      </c>
      <c r="B15708" t="s">
        <v>11760</v>
      </c>
      <c r="C15708" s="41">
        <v>46227.674624236111</v>
      </c>
      <c r="D15708" t="s">
        <v>1474</v>
      </c>
      <c r="E15708" t="s">
        <v>1474</v>
      </c>
      <c r="F15708" t="s">
        <v>2717</v>
      </c>
      <c r="G15708" t="s">
        <v>30835</v>
      </c>
      <c r="H15708" t="s">
        <v>30933</v>
      </c>
    </row>
    <row r="15709" spans="1:8">
      <c r="A15709" t="s">
        <v>30934</v>
      </c>
      <c r="B15709" t="s">
        <v>1229</v>
      </c>
      <c r="C15709" s="41">
        <v>46227.674733449072</v>
      </c>
      <c r="D15709" t="s">
        <v>1138</v>
      </c>
      <c r="E15709" t="s">
        <v>1138</v>
      </c>
      <c r="F15709" t="s">
        <v>8039</v>
      </c>
      <c r="G15709" t="s">
        <v>30935</v>
      </c>
      <c r="H15709" t="s">
        <v>30936</v>
      </c>
    </row>
    <row r="15710" spans="1:8">
      <c r="A15710" t="s">
        <v>30937</v>
      </c>
      <c r="B15710" t="s">
        <v>1137</v>
      </c>
      <c r="C15710" s="41">
        <v>46227.674905694446</v>
      </c>
      <c r="D15710" t="s">
        <v>1138</v>
      </c>
      <c r="E15710" t="s">
        <v>1138</v>
      </c>
      <c r="F15710" t="s">
        <v>27853</v>
      </c>
      <c r="G15710" t="s">
        <v>30938</v>
      </c>
      <c r="H15710" t="s">
        <v>30939</v>
      </c>
    </row>
    <row r="15711" spans="1:8">
      <c r="A15711" t="s">
        <v>30940</v>
      </c>
      <c r="B15711" t="s">
        <v>996</v>
      </c>
      <c r="C15711" s="41">
        <v>46227.678310671297</v>
      </c>
      <c r="D15711" t="s">
        <v>1138</v>
      </c>
      <c r="E15711" t="s">
        <v>1138</v>
      </c>
      <c r="F15711" t="s">
        <v>30941</v>
      </c>
      <c r="G15711" t="s">
        <v>30942</v>
      </c>
      <c r="H15711" t="s">
        <v>30943</v>
      </c>
    </row>
    <row r="15712" spans="1:8">
      <c r="A15712" t="s">
        <v>30944</v>
      </c>
      <c r="B15712" t="s">
        <v>8039</v>
      </c>
      <c r="C15712" s="41">
        <v>46227.678826655094</v>
      </c>
      <c r="D15712" t="s">
        <v>1474</v>
      </c>
      <c r="E15712" t="s">
        <v>1474</v>
      </c>
      <c r="F15712" t="s">
        <v>1229</v>
      </c>
      <c r="G15712" t="s">
        <v>30945</v>
      </c>
      <c r="H15712" t="s">
        <v>30946</v>
      </c>
    </row>
    <row r="15713" spans="1:8">
      <c r="A15713" t="s">
        <v>30947</v>
      </c>
      <c r="B15713" t="s">
        <v>8992</v>
      </c>
      <c r="C15713" s="41">
        <v>46227.68011238426</v>
      </c>
      <c r="D15713" t="s">
        <v>1138</v>
      </c>
      <c r="E15713" t="s">
        <v>1138</v>
      </c>
      <c r="F15713" t="s">
        <v>1442</v>
      </c>
      <c r="G15713" t="s">
        <v>6041</v>
      </c>
      <c r="H15713" t="s">
        <v>30948</v>
      </c>
    </row>
    <row r="15714" spans="1:8">
      <c r="A15714" t="s">
        <v>30949</v>
      </c>
      <c r="B15714" t="s">
        <v>573</v>
      </c>
      <c r="C15714" s="41">
        <v>46227.680793553242</v>
      </c>
      <c r="D15714" t="s">
        <v>1138</v>
      </c>
      <c r="E15714" t="s">
        <v>1138</v>
      </c>
      <c r="F15714" t="s">
        <v>25920</v>
      </c>
      <c r="G15714" t="s">
        <v>30950</v>
      </c>
      <c r="H15714" t="s">
        <v>30951</v>
      </c>
    </row>
    <row r="15715" spans="1:8">
      <c r="A15715" t="s">
        <v>30952</v>
      </c>
      <c r="B15715" t="s">
        <v>750</v>
      </c>
      <c r="C15715" s="41">
        <v>46227.681663124997</v>
      </c>
      <c r="D15715" t="s">
        <v>1138</v>
      </c>
      <c r="E15715" t="s">
        <v>1138</v>
      </c>
      <c r="F15715" t="s">
        <v>29879</v>
      </c>
      <c r="G15715" t="s">
        <v>30953</v>
      </c>
      <c r="H15715" t="s">
        <v>30954</v>
      </c>
    </row>
    <row r="15716" spans="1:8">
      <c r="A15716" t="s">
        <v>30955</v>
      </c>
      <c r="B15716" t="s">
        <v>1152</v>
      </c>
      <c r="C15716" s="41">
        <v>46227.681922986114</v>
      </c>
      <c r="D15716" t="s">
        <v>1138</v>
      </c>
      <c r="E15716" t="s">
        <v>1138</v>
      </c>
      <c r="F15716" t="s">
        <v>2270</v>
      </c>
      <c r="G15716" t="s">
        <v>19709</v>
      </c>
      <c r="H15716" t="s">
        <v>30956</v>
      </c>
    </row>
    <row r="15717" spans="1:8">
      <c r="A15717" t="s">
        <v>30957</v>
      </c>
      <c r="B15717" t="s">
        <v>588</v>
      </c>
      <c r="C15717" s="41">
        <v>46227.68361453704</v>
      </c>
      <c r="D15717" t="s">
        <v>1138</v>
      </c>
      <c r="E15717" t="s">
        <v>1138</v>
      </c>
      <c r="F15717" t="s">
        <v>1295</v>
      </c>
      <c r="G15717" t="s">
        <v>30958</v>
      </c>
      <c r="H15717" t="s">
        <v>30959</v>
      </c>
    </row>
    <row r="15718" spans="1:8">
      <c r="A15718" t="s">
        <v>30960</v>
      </c>
      <c r="B15718" t="s">
        <v>1229</v>
      </c>
      <c r="C15718" s="41">
        <v>46227.686242800926</v>
      </c>
      <c r="D15718" t="s">
        <v>1138</v>
      </c>
      <c r="E15718" t="s">
        <v>1138</v>
      </c>
      <c r="F15718" t="s">
        <v>2451</v>
      </c>
      <c r="G15718" t="s">
        <v>30961</v>
      </c>
      <c r="H15718" t="s">
        <v>30962</v>
      </c>
    </row>
    <row r="15719" spans="1:8">
      <c r="A15719" t="s">
        <v>30963</v>
      </c>
      <c r="B15719" t="s">
        <v>2235</v>
      </c>
      <c r="C15719" s="41">
        <v>46227.688762407408</v>
      </c>
      <c r="D15719" t="s">
        <v>1138</v>
      </c>
      <c r="E15719" t="s">
        <v>1138</v>
      </c>
      <c r="F15719" t="s">
        <v>2451</v>
      </c>
      <c r="G15719" t="s">
        <v>30961</v>
      </c>
      <c r="H15719" t="s">
        <v>30964</v>
      </c>
    </row>
    <row r="15720" spans="1:8">
      <c r="A15720" t="s">
        <v>30965</v>
      </c>
      <c r="B15720" t="s">
        <v>949</v>
      </c>
      <c r="C15720" s="41">
        <v>46227.690040844907</v>
      </c>
      <c r="D15720" t="s">
        <v>1138</v>
      </c>
      <c r="E15720" t="s">
        <v>1138</v>
      </c>
      <c r="F15720" t="s">
        <v>1442</v>
      </c>
      <c r="G15720" t="s">
        <v>7911</v>
      </c>
      <c r="H15720" t="s">
        <v>30966</v>
      </c>
    </row>
    <row r="15721" spans="1:8">
      <c r="A15721" t="s">
        <v>30967</v>
      </c>
      <c r="B15721" t="s">
        <v>1143</v>
      </c>
      <c r="C15721" s="41">
        <v>46227.693870451389</v>
      </c>
      <c r="D15721" t="s">
        <v>1138</v>
      </c>
      <c r="E15721" t="s">
        <v>1138</v>
      </c>
      <c r="F15721" t="s">
        <v>30968</v>
      </c>
      <c r="G15721" t="s">
        <v>30969</v>
      </c>
      <c r="H15721" t="s">
        <v>30970</v>
      </c>
    </row>
    <row r="15722" spans="1:8">
      <c r="A15722" t="s">
        <v>30971</v>
      </c>
      <c r="B15722" t="s">
        <v>996</v>
      </c>
      <c r="C15722" s="41">
        <v>46227.695648726854</v>
      </c>
      <c r="D15722" t="s">
        <v>1138</v>
      </c>
      <c r="E15722" t="s">
        <v>1138</v>
      </c>
      <c r="F15722" t="s">
        <v>4214</v>
      </c>
      <c r="G15722" t="s">
        <v>30972</v>
      </c>
      <c r="H15722" t="s">
        <v>30973</v>
      </c>
    </row>
    <row r="15723" spans="1:8">
      <c r="A15723" t="s">
        <v>30974</v>
      </c>
      <c r="B15723" t="s">
        <v>658</v>
      </c>
      <c r="C15723" s="41">
        <v>46227.696805439817</v>
      </c>
      <c r="D15723" t="s">
        <v>1138</v>
      </c>
      <c r="E15723" t="s">
        <v>1138</v>
      </c>
      <c r="F15723" t="s">
        <v>1287</v>
      </c>
      <c r="G15723" t="s">
        <v>27234</v>
      </c>
      <c r="H15723" t="s">
        <v>30975</v>
      </c>
    </row>
    <row r="15724" spans="1:8">
      <c r="A15724" t="s">
        <v>30976</v>
      </c>
      <c r="B15724" t="s">
        <v>1426</v>
      </c>
      <c r="C15724" s="41">
        <v>46227.696831504632</v>
      </c>
      <c r="D15724" t="s">
        <v>1138</v>
      </c>
      <c r="E15724" t="s">
        <v>1138</v>
      </c>
      <c r="F15724" t="s">
        <v>1287</v>
      </c>
      <c r="G15724" t="s">
        <v>27234</v>
      </c>
      <c r="H15724" t="s">
        <v>30977</v>
      </c>
    </row>
    <row r="15725" spans="1:8">
      <c r="A15725" t="s">
        <v>30978</v>
      </c>
      <c r="B15725" t="s">
        <v>1438</v>
      </c>
      <c r="C15725" s="41">
        <v>46227.696881284719</v>
      </c>
      <c r="D15725" t="s">
        <v>1138</v>
      </c>
      <c r="E15725" t="s">
        <v>1138</v>
      </c>
      <c r="F15725" t="s">
        <v>1287</v>
      </c>
      <c r="G15725" t="s">
        <v>27234</v>
      </c>
      <c r="H15725" t="s">
        <v>30979</v>
      </c>
    </row>
    <row r="15726" spans="1:8">
      <c r="A15726" t="s">
        <v>30980</v>
      </c>
      <c r="B15726" t="s">
        <v>1438</v>
      </c>
      <c r="C15726" s="41">
        <v>46227.696904583332</v>
      </c>
      <c r="D15726" t="s">
        <v>1138</v>
      </c>
      <c r="E15726" t="s">
        <v>1138</v>
      </c>
      <c r="F15726" t="s">
        <v>1287</v>
      </c>
      <c r="G15726" t="s">
        <v>27220</v>
      </c>
      <c r="H15726" t="s">
        <v>30981</v>
      </c>
    </row>
    <row r="15727" spans="1:8">
      <c r="A15727" t="s">
        <v>30982</v>
      </c>
      <c r="B15727" t="s">
        <v>658</v>
      </c>
      <c r="C15727" s="41">
        <v>46227.696906307872</v>
      </c>
      <c r="D15727" t="s">
        <v>1138</v>
      </c>
      <c r="E15727" t="s">
        <v>1138</v>
      </c>
      <c r="F15727" t="s">
        <v>1287</v>
      </c>
      <c r="G15727" t="s">
        <v>27220</v>
      </c>
      <c r="H15727" t="s">
        <v>30983</v>
      </c>
    </row>
    <row r="15728" spans="1:8">
      <c r="A15728" t="s">
        <v>30984</v>
      </c>
      <c r="B15728" t="s">
        <v>1426</v>
      </c>
      <c r="C15728" s="41">
        <v>46227.696959884262</v>
      </c>
      <c r="D15728" t="s">
        <v>1138</v>
      </c>
      <c r="E15728" t="s">
        <v>1138</v>
      </c>
      <c r="F15728" t="s">
        <v>1287</v>
      </c>
      <c r="G15728" t="s">
        <v>27220</v>
      </c>
      <c r="H15728" t="s">
        <v>30985</v>
      </c>
    </row>
    <row r="15729" spans="1:8">
      <c r="A15729" t="s">
        <v>30986</v>
      </c>
      <c r="B15729" t="s">
        <v>20728</v>
      </c>
      <c r="C15729" s="41">
        <v>46227.698400439818</v>
      </c>
      <c r="D15729" t="s">
        <v>1138</v>
      </c>
      <c r="E15729" t="s">
        <v>1138</v>
      </c>
      <c r="F15729" t="s">
        <v>1414</v>
      </c>
      <c r="G15729" t="s">
        <v>30987</v>
      </c>
      <c r="H15729" t="s">
        <v>30988</v>
      </c>
    </row>
    <row r="15730" spans="1:8">
      <c r="A15730" t="s">
        <v>30986</v>
      </c>
      <c r="B15730" t="s">
        <v>1895</v>
      </c>
      <c r="C15730" s="41">
        <v>46227.698400439818</v>
      </c>
      <c r="D15730" t="s">
        <v>1138</v>
      </c>
      <c r="E15730" t="s">
        <v>1138</v>
      </c>
      <c r="F15730" t="s">
        <v>1414</v>
      </c>
      <c r="G15730" t="s">
        <v>30987</v>
      </c>
      <c r="H15730" t="s">
        <v>30988</v>
      </c>
    </row>
    <row r="15731" spans="1:8">
      <c r="A15731" t="s">
        <v>30986</v>
      </c>
      <c r="B15731" t="s">
        <v>2210</v>
      </c>
      <c r="C15731" s="41">
        <v>46227.698400439818</v>
      </c>
      <c r="D15731" t="s">
        <v>1138</v>
      </c>
      <c r="E15731" t="s">
        <v>1138</v>
      </c>
      <c r="F15731" t="s">
        <v>1414</v>
      </c>
      <c r="G15731" t="s">
        <v>30987</v>
      </c>
      <c r="H15731" t="s">
        <v>30988</v>
      </c>
    </row>
    <row r="15732" spans="1:8">
      <c r="A15732" t="s">
        <v>30989</v>
      </c>
      <c r="B15732" t="s">
        <v>1425</v>
      </c>
      <c r="C15732" s="41">
        <v>46227.698404432871</v>
      </c>
      <c r="D15732" t="s">
        <v>1138</v>
      </c>
      <c r="E15732" t="s">
        <v>1138</v>
      </c>
      <c r="F15732" t="s">
        <v>1414</v>
      </c>
      <c r="G15732" t="s">
        <v>30987</v>
      </c>
      <c r="H15732" t="s">
        <v>30988</v>
      </c>
    </row>
    <row r="15733" spans="1:8">
      <c r="A15733" t="s">
        <v>30989</v>
      </c>
      <c r="B15733" t="s">
        <v>1969</v>
      </c>
      <c r="C15733" s="41">
        <v>46227.698404432871</v>
      </c>
      <c r="D15733" t="s">
        <v>1138</v>
      </c>
      <c r="E15733" t="s">
        <v>1138</v>
      </c>
      <c r="F15733" t="s">
        <v>1414</v>
      </c>
      <c r="G15733" t="s">
        <v>30987</v>
      </c>
      <c r="H15733" t="s">
        <v>30988</v>
      </c>
    </row>
    <row r="15734" spans="1:8">
      <c r="A15734" t="s">
        <v>30990</v>
      </c>
      <c r="B15734" t="s">
        <v>2210</v>
      </c>
      <c r="C15734" s="41">
        <v>46227.698887962964</v>
      </c>
      <c r="D15734" t="s">
        <v>1138</v>
      </c>
      <c r="E15734" t="s">
        <v>1138</v>
      </c>
      <c r="F15734" t="s">
        <v>1414</v>
      </c>
      <c r="G15734" t="s">
        <v>30790</v>
      </c>
      <c r="H15734" t="s">
        <v>30991</v>
      </c>
    </row>
    <row r="15735" spans="1:8">
      <c r="A15735" t="s">
        <v>30992</v>
      </c>
      <c r="B15735" t="s">
        <v>2322</v>
      </c>
      <c r="C15735" s="41">
        <v>46227.700499259263</v>
      </c>
      <c r="D15735" t="s">
        <v>1474</v>
      </c>
      <c r="E15735" t="s">
        <v>1474</v>
      </c>
      <c r="F15735" t="s">
        <v>750</v>
      </c>
      <c r="G15735" t="s">
        <v>30993</v>
      </c>
      <c r="H15735" t="s">
        <v>30994</v>
      </c>
    </row>
    <row r="15736" spans="1:8">
      <c r="A15736" s="3" t="s">
        <v>30995</v>
      </c>
      <c r="B15736" t="s">
        <v>996</v>
      </c>
      <c r="C15736" s="41">
        <v>46227.702088749997</v>
      </c>
      <c r="D15736" t="s">
        <v>1138</v>
      </c>
      <c r="E15736" t="s">
        <v>1138</v>
      </c>
      <c r="F15736" t="s">
        <v>30996</v>
      </c>
      <c r="G15736" t="s">
        <v>30997</v>
      </c>
      <c r="H15736" t="s">
        <v>30998</v>
      </c>
    </row>
    <row r="15737" spans="1:8">
      <c r="A15737" s="3" t="s">
        <v>30995</v>
      </c>
      <c r="B15737" t="s">
        <v>1174</v>
      </c>
      <c r="C15737" s="41">
        <v>46227.702088749997</v>
      </c>
      <c r="D15737" t="s">
        <v>1138</v>
      </c>
      <c r="E15737" t="s">
        <v>1138</v>
      </c>
      <c r="F15737" t="s">
        <v>30996</v>
      </c>
      <c r="G15737" t="s">
        <v>30997</v>
      </c>
      <c r="H15737" t="s">
        <v>30998</v>
      </c>
    </row>
    <row r="15738" spans="1:8">
      <c r="A15738" t="s">
        <v>30999</v>
      </c>
      <c r="B15738" t="s">
        <v>1174</v>
      </c>
      <c r="C15738" s="41">
        <v>46227.703012939812</v>
      </c>
      <c r="D15738" t="s">
        <v>1138</v>
      </c>
      <c r="E15738" t="s">
        <v>1138</v>
      </c>
      <c r="F15738" t="s">
        <v>31000</v>
      </c>
      <c r="G15738" t="s">
        <v>31001</v>
      </c>
      <c r="H15738" t="s">
        <v>31002</v>
      </c>
    </row>
    <row r="15739" spans="1:8">
      <c r="A15739" t="s">
        <v>31003</v>
      </c>
      <c r="B15739" t="s">
        <v>750</v>
      </c>
      <c r="C15739" s="41">
        <v>46227.704001296297</v>
      </c>
      <c r="D15739" t="s">
        <v>1138</v>
      </c>
      <c r="E15739" t="s">
        <v>1138</v>
      </c>
      <c r="F15739" t="s">
        <v>1965</v>
      </c>
      <c r="G15739" t="s">
        <v>31004</v>
      </c>
      <c r="H15739" t="s">
        <v>31005</v>
      </c>
    </row>
    <row r="15740" spans="1:8">
      <c r="A15740" t="s">
        <v>31003</v>
      </c>
      <c r="B15740" t="s">
        <v>1229</v>
      </c>
      <c r="C15740" s="41">
        <v>46227.704001296297</v>
      </c>
      <c r="D15740" t="s">
        <v>1138</v>
      </c>
      <c r="E15740" t="s">
        <v>1138</v>
      </c>
      <c r="F15740" t="s">
        <v>1965</v>
      </c>
      <c r="G15740" t="s">
        <v>31004</v>
      </c>
      <c r="H15740" t="s">
        <v>31005</v>
      </c>
    </row>
    <row r="15741" spans="1:8">
      <c r="A15741" t="s">
        <v>31003</v>
      </c>
      <c r="B15741" t="s">
        <v>1200</v>
      </c>
      <c r="C15741" s="41">
        <v>46227.704001296297</v>
      </c>
      <c r="D15741" t="s">
        <v>1138</v>
      </c>
      <c r="E15741" t="s">
        <v>1138</v>
      </c>
      <c r="F15741" t="s">
        <v>1965</v>
      </c>
      <c r="G15741" t="s">
        <v>31004</v>
      </c>
      <c r="H15741" t="s">
        <v>31005</v>
      </c>
    </row>
    <row r="15742" spans="1:8">
      <c r="A15742" t="s">
        <v>31006</v>
      </c>
      <c r="B15742" t="s">
        <v>996</v>
      </c>
      <c r="C15742" s="41">
        <v>46227.704926747683</v>
      </c>
      <c r="D15742" t="s">
        <v>1138</v>
      </c>
      <c r="E15742" t="s">
        <v>1138</v>
      </c>
      <c r="F15742" t="s">
        <v>1655</v>
      </c>
      <c r="G15742" t="s">
        <v>31007</v>
      </c>
      <c r="H15742" t="s">
        <v>31008</v>
      </c>
    </row>
    <row r="15743" spans="1:8">
      <c r="A15743" s="3" t="s">
        <v>31009</v>
      </c>
      <c r="B15743" t="s">
        <v>2294</v>
      </c>
      <c r="C15743" s="41">
        <v>46227.706976597219</v>
      </c>
      <c r="D15743" t="s">
        <v>1138</v>
      </c>
      <c r="E15743" t="s">
        <v>1138</v>
      </c>
      <c r="F15743" t="s">
        <v>31010</v>
      </c>
      <c r="G15743" t="s">
        <v>31011</v>
      </c>
      <c r="H15743" t="s">
        <v>31012</v>
      </c>
    </row>
    <row r="15744" spans="1:8">
      <c r="A15744" t="s">
        <v>31013</v>
      </c>
      <c r="B15744" t="s">
        <v>10308</v>
      </c>
      <c r="C15744" s="41">
        <v>46227.708920949073</v>
      </c>
      <c r="D15744" t="s">
        <v>1138</v>
      </c>
      <c r="E15744" t="s">
        <v>1138</v>
      </c>
      <c r="F15744" t="s">
        <v>31010</v>
      </c>
      <c r="G15744" t="s">
        <v>31014</v>
      </c>
      <c r="H15744" t="s">
        <v>31015</v>
      </c>
    </row>
    <row r="15745" spans="1:8">
      <c r="A15745" t="s">
        <v>31013</v>
      </c>
      <c r="B15745" t="s">
        <v>2289</v>
      </c>
      <c r="C15745" s="41">
        <v>46227.708920949073</v>
      </c>
      <c r="D15745" t="s">
        <v>1138</v>
      </c>
      <c r="E15745" t="s">
        <v>1138</v>
      </c>
      <c r="F15745" t="s">
        <v>31010</v>
      </c>
      <c r="G15745" t="s">
        <v>31014</v>
      </c>
      <c r="H15745" t="s">
        <v>31015</v>
      </c>
    </row>
    <row r="15746" spans="1:8">
      <c r="A15746" t="s">
        <v>31013</v>
      </c>
      <c r="B15746" t="s">
        <v>2294</v>
      </c>
      <c r="C15746" s="41">
        <v>46227.708920949073</v>
      </c>
      <c r="D15746" t="s">
        <v>1138</v>
      </c>
      <c r="E15746" t="s">
        <v>1138</v>
      </c>
      <c r="F15746" t="s">
        <v>31010</v>
      </c>
      <c r="G15746" t="s">
        <v>31014</v>
      </c>
      <c r="H15746" t="s">
        <v>31015</v>
      </c>
    </row>
    <row r="15747" spans="1:8">
      <c r="A15747" t="s">
        <v>31016</v>
      </c>
      <c r="B15747" t="s">
        <v>5598</v>
      </c>
      <c r="C15747" s="41">
        <v>46227.714951620372</v>
      </c>
      <c r="D15747" t="s">
        <v>1138</v>
      </c>
      <c r="E15747" t="s">
        <v>1138</v>
      </c>
      <c r="F15747" t="s">
        <v>1414</v>
      </c>
      <c r="G15747" t="s">
        <v>30790</v>
      </c>
      <c r="H15747" t="s">
        <v>31017</v>
      </c>
    </row>
    <row r="15748" spans="1:8">
      <c r="A15748" t="s">
        <v>31018</v>
      </c>
      <c r="B15748" t="s">
        <v>5598</v>
      </c>
      <c r="C15748" s="41">
        <v>46227.715043101853</v>
      </c>
      <c r="D15748" t="s">
        <v>1138</v>
      </c>
      <c r="E15748" t="s">
        <v>1138</v>
      </c>
      <c r="F15748" t="s">
        <v>1414</v>
      </c>
      <c r="G15748" t="s">
        <v>30790</v>
      </c>
      <c r="H15748" t="s">
        <v>31019</v>
      </c>
    </row>
    <row r="15749" spans="1:8">
      <c r="A15749" t="s">
        <v>31020</v>
      </c>
      <c r="B15749" t="s">
        <v>750</v>
      </c>
      <c r="C15749" s="41">
        <v>46227.715231875001</v>
      </c>
      <c r="D15749" t="s">
        <v>1138</v>
      </c>
      <c r="E15749" t="s">
        <v>1138</v>
      </c>
      <c r="F15749" t="s">
        <v>9361</v>
      </c>
      <c r="G15749" t="s">
        <v>24359</v>
      </c>
      <c r="H15749" t="s">
        <v>31021</v>
      </c>
    </row>
    <row r="15750" spans="1:8">
      <c r="A15750" s="3" t="s">
        <v>31022</v>
      </c>
      <c r="B15750" t="s">
        <v>573</v>
      </c>
      <c r="C15750" s="41">
        <v>46227.715233483796</v>
      </c>
      <c r="D15750" t="s">
        <v>1138</v>
      </c>
      <c r="E15750" t="s">
        <v>1138</v>
      </c>
      <c r="F15750" t="s">
        <v>14324</v>
      </c>
      <c r="G15750" t="s">
        <v>31023</v>
      </c>
      <c r="H15750" t="s">
        <v>31024</v>
      </c>
    </row>
    <row r="15751" spans="1:8">
      <c r="A15751" t="s">
        <v>31025</v>
      </c>
      <c r="B15751" t="s">
        <v>7673</v>
      </c>
      <c r="C15751" s="41">
        <v>46227.715695474537</v>
      </c>
      <c r="D15751" t="s">
        <v>1474</v>
      </c>
      <c r="E15751" t="s">
        <v>1474</v>
      </c>
      <c r="F15751" t="s">
        <v>573</v>
      </c>
      <c r="G15751" t="s">
        <v>14322</v>
      </c>
      <c r="H15751" t="s">
        <v>31026</v>
      </c>
    </row>
    <row r="15752" spans="1:8">
      <c r="A15752" t="s">
        <v>31025</v>
      </c>
      <c r="B15752" t="s">
        <v>7553</v>
      </c>
      <c r="C15752" s="41">
        <v>46227.715695474537</v>
      </c>
      <c r="D15752" t="s">
        <v>1474</v>
      </c>
      <c r="E15752" t="s">
        <v>1474</v>
      </c>
      <c r="F15752" t="s">
        <v>573</v>
      </c>
      <c r="G15752" t="s">
        <v>14322</v>
      </c>
      <c r="H15752" t="s">
        <v>31026</v>
      </c>
    </row>
    <row r="15753" spans="1:8">
      <c r="A15753" t="s">
        <v>31027</v>
      </c>
      <c r="B15753" t="s">
        <v>573</v>
      </c>
      <c r="C15753" s="41">
        <v>46227.71582759259</v>
      </c>
      <c r="D15753" t="s">
        <v>1138</v>
      </c>
      <c r="E15753" t="s">
        <v>1138</v>
      </c>
      <c r="F15753" t="s">
        <v>7673</v>
      </c>
      <c r="G15753" t="s">
        <v>14326</v>
      </c>
      <c r="H15753" t="s">
        <v>31028</v>
      </c>
    </row>
    <row r="15754" spans="1:8">
      <c r="A15754" t="s">
        <v>31029</v>
      </c>
      <c r="B15754" t="s">
        <v>2210</v>
      </c>
      <c r="C15754" s="41">
        <v>46227.715843206017</v>
      </c>
      <c r="D15754" t="s">
        <v>1138</v>
      </c>
      <c r="E15754" t="s">
        <v>1138</v>
      </c>
      <c r="F15754" t="s">
        <v>1414</v>
      </c>
      <c r="G15754" t="s">
        <v>11914</v>
      </c>
      <c r="H15754" t="s">
        <v>31030</v>
      </c>
    </row>
    <row r="15755" spans="1:8">
      <c r="A15755" t="s">
        <v>31031</v>
      </c>
      <c r="B15755" t="s">
        <v>14324</v>
      </c>
      <c r="C15755" s="41">
        <v>46227.71607978009</v>
      </c>
      <c r="D15755" t="s">
        <v>1474</v>
      </c>
      <c r="E15755" t="s">
        <v>1474</v>
      </c>
      <c r="F15755" t="s">
        <v>573</v>
      </c>
      <c r="G15755" t="s">
        <v>31032</v>
      </c>
      <c r="H15755" t="s">
        <v>31033</v>
      </c>
    </row>
    <row r="15756" spans="1:8">
      <c r="A15756" t="s">
        <v>31034</v>
      </c>
      <c r="B15756" t="s">
        <v>1426</v>
      </c>
      <c r="C15756" s="41">
        <v>46227.718305046299</v>
      </c>
      <c r="D15756" t="s">
        <v>1138</v>
      </c>
      <c r="E15756" t="s">
        <v>1138</v>
      </c>
      <c r="F15756" t="s">
        <v>25371</v>
      </c>
      <c r="G15756" t="s">
        <v>31035</v>
      </c>
      <c r="H15756" t="s">
        <v>31036</v>
      </c>
    </row>
    <row r="15757" spans="1:8">
      <c r="A15757" t="s">
        <v>31037</v>
      </c>
      <c r="B15757" t="s">
        <v>1286</v>
      </c>
      <c r="C15757" s="41">
        <v>46227.718377569443</v>
      </c>
      <c r="D15757" t="s">
        <v>1138</v>
      </c>
      <c r="E15757" t="s">
        <v>1138</v>
      </c>
      <c r="F15757" t="s">
        <v>25371</v>
      </c>
      <c r="G15757" t="s">
        <v>31035</v>
      </c>
      <c r="H15757" t="s">
        <v>31038</v>
      </c>
    </row>
    <row r="15758" spans="1:8">
      <c r="A15758" t="s">
        <v>31039</v>
      </c>
      <c r="B15758" t="s">
        <v>1238</v>
      </c>
      <c r="C15758" s="41">
        <v>46227.719785023146</v>
      </c>
      <c r="D15758" t="s">
        <v>1138</v>
      </c>
      <c r="E15758" t="s">
        <v>1138</v>
      </c>
      <c r="F15758" t="s">
        <v>7502</v>
      </c>
      <c r="G15758" t="s">
        <v>31040</v>
      </c>
      <c r="H15758" t="s">
        <v>31041</v>
      </c>
    </row>
    <row r="15759" spans="1:8">
      <c r="A15759" t="s">
        <v>31042</v>
      </c>
      <c r="B15759" t="s">
        <v>750</v>
      </c>
      <c r="C15759" s="1">
        <v>46227.71979166667</v>
      </c>
      <c r="D15759" t="s">
        <v>1138</v>
      </c>
      <c r="E15759" t="s">
        <v>1138</v>
      </c>
      <c r="F15759" t="s">
        <v>7502</v>
      </c>
      <c r="G15759" t="s">
        <v>31040</v>
      </c>
      <c r="H15759" t="s">
        <v>31041</v>
      </c>
    </row>
    <row r="15760" spans="1:8">
      <c r="A15760" t="s">
        <v>31043</v>
      </c>
      <c r="B15760" t="s">
        <v>915</v>
      </c>
      <c r="C15760" s="41">
        <v>46227.719797407408</v>
      </c>
      <c r="D15760" t="s">
        <v>1138</v>
      </c>
      <c r="E15760" t="s">
        <v>1138</v>
      </c>
      <c r="F15760" t="s">
        <v>7502</v>
      </c>
      <c r="G15760" t="s">
        <v>31040</v>
      </c>
      <c r="H15760" t="s">
        <v>31041</v>
      </c>
    </row>
    <row r="15761" spans="1:8">
      <c r="A15761" s="3" t="s">
        <v>31044</v>
      </c>
      <c r="B15761" t="s">
        <v>1199</v>
      </c>
      <c r="C15761" s="41">
        <v>46227.719822384257</v>
      </c>
      <c r="D15761" t="s">
        <v>1138</v>
      </c>
      <c r="E15761" t="s">
        <v>1138</v>
      </c>
      <c r="F15761" t="s">
        <v>7502</v>
      </c>
      <c r="G15761" t="s">
        <v>31040</v>
      </c>
      <c r="H15761" t="s">
        <v>31041</v>
      </c>
    </row>
    <row r="15762" spans="1:8">
      <c r="A15762" t="s">
        <v>31045</v>
      </c>
      <c r="B15762" t="s">
        <v>31010</v>
      </c>
      <c r="C15762" s="41">
        <v>46227.719924907411</v>
      </c>
      <c r="D15762" t="s">
        <v>1474</v>
      </c>
      <c r="E15762" t="s">
        <v>1474</v>
      </c>
      <c r="F15762" t="s">
        <v>2294</v>
      </c>
      <c r="G15762" t="s">
        <v>31046</v>
      </c>
      <c r="H15762" t="s">
        <v>31047</v>
      </c>
    </row>
    <row r="15763" spans="1:8">
      <c r="A15763" t="s">
        <v>31048</v>
      </c>
      <c r="B15763" t="s">
        <v>1200</v>
      </c>
      <c r="C15763" s="41">
        <v>46227.722593344908</v>
      </c>
      <c r="D15763" t="s">
        <v>1138</v>
      </c>
      <c r="E15763" t="s">
        <v>1138</v>
      </c>
      <c r="F15763" t="s">
        <v>28207</v>
      </c>
      <c r="G15763" t="s">
        <v>31049</v>
      </c>
      <c r="H15763" t="s">
        <v>31050</v>
      </c>
    </row>
    <row r="15764" spans="1:8">
      <c r="A15764" t="s">
        <v>31051</v>
      </c>
      <c r="B15764" t="s">
        <v>1174</v>
      </c>
      <c r="C15764" s="41">
        <v>46227.722602569447</v>
      </c>
      <c r="D15764" t="s">
        <v>1138</v>
      </c>
      <c r="E15764" t="s">
        <v>1138</v>
      </c>
      <c r="F15764" t="s">
        <v>28207</v>
      </c>
      <c r="G15764" t="s">
        <v>31049</v>
      </c>
      <c r="H15764" t="s">
        <v>31050</v>
      </c>
    </row>
    <row r="15765" spans="1:8">
      <c r="A15765" t="s">
        <v>31052</v>
      </c>
      <c r="B15765" t="s">
        <v>5426</v>
      </c>
      <c r="C15765" s="41">
        <v>46227.723230451389</v>
      </c>
      <c r="D15765" t="s">
        <v>1474</v>
      </c>
      <c r="E15765" t="s">
        <v>1474</v>
      </c>
      <c r="F15765" t="s">
        <v>1203</v>
      </c>
      <c r="G15765" t="s">
        <v>31053</v>
      </c>
      <c r="H15765" t="s">
        <v>31054</v>
      </c>
    </row>
    <row r="15766" spans="1:8">
      <c r="A15766" t="s">
        <v>31052</v>
      </c>
      <c r="B15766" t="s">
        <v>21319</v>
      </c>
      <c r="C15766" s="41">
        <v>46227.723230451389</v>
      </c>
      <c r="D15766" t="s">
        <v>1474</v>
      </c>
      <c r="E15766" t="s">
        <v>1474</v>
      </c>
      <c r="F15766" t="s">
        <v>1203</v>
      </c>
      <c r="G15766" t="s">
        <v>31053</v>
      </c>
      <c r="H15766" t="s">
        <v>31054</v>
      </c>
    </row>
    <row r="15767" spans="1:8">
      <c r="A15767" t="s">
        <v>31055</v>
      </c>
      <c r="B15767" t="s">
        <v>11019</v>
      </c>
      <c r="C15767" s="41">
        <v>46227.72610537037</v>
      </c>
      <c r="D15767" t="s">
        <v>1474</v>
      </c>
      <c r="E15767" t="s">
        <v>1474</v>
      </c>
      <c r="F15767" t="s">
        <v>573</v>
      </c>
      <c r="G15767" t="s">
        <v>31056</v>
      </c>
      <c r="H15767" t="s">
        <v>31057</v>
      </c>
    </row>
    <row r="15768" spans="1:8">
      <c r="A15768" t="s">
        <v>31058</v>
      </c>
      <c r="B15768" t="s">
        <v>750</v>
      </c>
      <c r="C15768" s="41">
        <v>46227.726450925926</v>
      </c>
      <c r="D15768" t="s">
        <v>1138</v>
      </c>
      <c r="E15768" t="s">
        <v>1138</v>
      </c>
      <c r="F15768" t="s">
        <v>5959</v>
      </c>
      <c r="G15768" t="s">
        <v>31059</v>
      </c>
      <c r="H15768" t="s">
        <v>31060</v>
      </c>
    </row>
    <row r="15769" spans="1:8">
      <c r="A15769" t="s">
        <v>31061</v>
      </c>
      <c r="B15769" t="s">
        <v>573</v>
      </c>
      <c r="C15769" s="41">
        <v>46227.72792484954</v>
      </c>
      <c r="D15769" t="s">
        <v>1138</v>
      </c>
      <c r="E15769" t="s">
        <v>1138</v>
      </c>
      <c r="F15769" t="s">
        <v>11019</v>
      </c>
      <c r="G15769" t="s">
        <v>31062</v>
      </c>
      <c r="H15769" t="s">
        <v>31063</v>
      </c>
    </row>
    <row r="15770" spans="1:8">
      <c r="A15770" t="s">
        <v>31064</v>
      </c>
      <c r="B15770" t="s">
        <v>949</v>
      </c>
      <c r="C15770" s="41">
        <v>46227.730981574074</v>
      </c>
      <c r="D15770" t="s">
        <v>1138</v>
      </c>
      <c r="E15770" t="s">
        <v>1138</v>
      </c>
      <c r="F15770" t="s">
        <v>31065</v>
      </c>
      <c r="G15770" t="s">
        <v>31066</v>
      </c>
      <c r="H15770" t="s">
        <v>31067</v>
      </c>
    </row>
    <row r="15771" spans="1:8">
      <c r="A15771" t="s">
        <v>31068</v>
      </c>
      <c r="B15771" t="s">
        <v>1965</v>
      </c>
      <c r="C15771" s="41">
        <v>46227.732049837963</v>
      </c>
      <c r="D15771" t="s">
        <v>1474</v>
      </c>
      <c r="E15771" t="s">
        <v>1474</v>
      </c>
      <c r="F15771" t="s">
        <v>750</v>
      </c>
      <c r="G15771" t="s">
        <v>31004</v>
      </c>
      <c r="H15771" t="s">
        <v>31069</v>
      </c>
    </row>
    <row r="15772" spans="1:8">
      <c r="A15772" t="s">
        <v>31068</v>
      </c>
      <c r="B15772" t="s">
        <v>26221</v>
      </c>
      <c r="C15772" s="41">
        <v>46227.732049837963</v>
      </c>
      <c r="D15772" t="s">
        <v>1474</v>
      </c>
      <c r="E15772" t="s">
        <v>1474</v>
      </c>
      <c r="F15772" t="s">
        <v>750</v>
      </c>
      <c r="G15772" t="s">
        <v>31004</v>
      </c>
      <c r="H15772" t="s">
        <v>31069</v>
      </c>
    </row>
    <row r="15773" spans="1:8">
      <c r="A15773" t="s">
        <v>31068</v>
      </c>
      <c r="B15773" t="s">
        <v>31070</v>
      </c>
      <c r="C15773" s="41">
        <v>46227.732049837963</v>
      </c>
      <c r="D15773" t="s">
        <v>1474</v>
      </c>
      <c r="E15773" t="s">
        <v>1474</v>
      </c>
      <c r="F15773" t="s">
        <v>750</v>
      </c>
      <c r="G15773" t="s">
        <v>31004</v>
      </c>
      <c r="H15773" t="s">
        <v>31069</v>
      </c>
    </row>
    <row r="15774" spans="1:8">
      <c r="A15774" t="s">
        <v>31068</v>
      </c>
      <c r="B15774" t="s">
        <v>31071</v>
      </c>
      <c r="C15774" s="41">
        <v>46227.732049837963</v>
      </c>
      <c r="D15774" t="s">
        <v>1474</v>
      </c>
      <c r="E15774" t="s">
        <v>1474</v>
      </c>
      <c r="F15774" t="s">
        <v>750</v>
      </c>
      <c r="G15774" t="s">
        <v>31004</v>
      </c>
      <c r="H15774" t="s">
        <v>31069</v>
      </c>
    </row>
    <row r="15775" spans="1:8">
      <c r="A15775" t="s">
        <v>31068</v>
      </c>
      <c r="B15775" t="s">
        <v>9012</v>
      </c>
      <c r="C15775" s="41">
        <v>46227.732049837963</v>
      </c>
      <c r="D15775" t="s">
        <v>1474</v>
      </c>
      <c r="E15775" t="s">
        <v>1474</v>
      </c>
      <c r="F15775" t="s">
        <v>750</v>
      </c>
      <c r="G15775" t="s">
        <v>31004</v>
      </c>
      <c r="H15775" t="s">
        <v>31069</v>
      </c>
    </row>
    <row r="15776" spans="1:8">
      <c r="A15776" t="s">
        <v>31072</v>
      </c>
      <c r="B15776" t="s">
        <v>1426</v>
      </c>
      <c r="C15776" s="41">
        <v>46227.73499960648</v>
      </c>
      <c r="D15776" t="s">
        <v>1138</v>
      </c>
      <c r="E15776" t="s">
        <v>1138</v>
      </c>
      <c r="F15776" t="s">
        <v>1287</v>
      </c>
      <c r="G15776" t="s">
        <v>27234</v>
      </c>
      <c r="H15776" t="s">
        <v>31073</v>
      </c>
    </row>
    <row r="15777" spans="1:8">
      <c r="A15777" t="s">
        <v>31074</v>
      </c>
      <c r="B15777" t="s">
        <v>1438</v>
      </c>
      <c r="C15777" s="41">
        <v>46227.735000775465</v>
      </c>
      <c r="D15777" t="s">
        <v>1138</v>
      </c>
      <c r="E15777" t="s">
        <v>1138</v>
      </c>
      <c r="F15777" t="s">
        <v>1287</v>
      </c>
      <c r="G15777" t="s">
        <v>27234</v>
      </c>
      <c r="H15777" t="s">
        <v>31075</v>
      </c>
    </row>
    <row r="15778" spans="1:8">
      <c r="A15778" t="s">
        <v>31076</v>
      </c>
      <c r="B15778" t="s">
        <v>658</v>
      </c>
      <c r="C15778" s="41">
        <v>46227.735037534723</v>
      </c>
      <c r="D15778" t="s">
        <v>1138</v>
      </c>
      <c r="E15778" t="s">
        <v>1138</v>
      </c>
      <c r="F15778" t="s">
        <v>1287</v>
      </c>
      <c r="G15778" t="s">
        <v>27234</v>
      </c>
      <c r="H15778" t="s">
        <v>31077</v>
      </c>
    </row>
    <row r="15779" spans="1:8">
      <c r="A15779" t="s">
        <v>31078</v>
      </c>
      <c r="B15779" t="s">
        <v>1426</v>
      </c>
      <c r="C15779" s="41">
        <v>46227.735088819441</v>
      </c>
      <c r="D15779" t="s">
        <v>1138</v>
      </c>
      <c r="E15779" t="s">
        <v>1138</v>
      </c>
      <c r="F15779" t="s">
        <v>1287</v>
      </c>
      <c r="G15779" t="s">
        <v>27220</v>
      </c>
      <c r="H15779" t="s">
        <v>31079</v>
      </c>
    </row>
    <row r="15780" spans="1:8">
      <c r="A15780" t="s">
        <v>31080</v>
      </c>
      <c r="B15780" t="s">
        <v>658</v>
      </c>
      <c r="C15780" s="41">
        <v>46227.735101689817</v>
      </c>
      <c r="D15780" t="s">
        <v>1138</v>
      </c>
      <c r="E15780" t="s">
        <v>1138</v>
      </c>
      <c r="F15780" t="s">
        <v>1287</v>
      </c>
      <c r="G15780" t="s">
        <v>27220</v>
      </c>
      <c r="H15780" t="s">
        <v>31081</v>
      </c>
    </row>
    <row r="15781" spans="1:8">
      <c r="A15781" t="s">
        <v>31082</v>
      </c>
      <c r="B15781" t="s">
        <v>1438</v>
      </c>
      <c r="C15781" s="41">
        <v>46227.735146574072</v>
      </c>
      <c r="D15781" t="s">
        <v>1138</v>
      </c>
      <c r="E15781" t="s">
        <v>1138</v>
      </c>
      <c r="F15781" t="s">
        <v>1287</v>
      </c>
      <c r="G15781" t="s">
        <v>27220</v>
      </c>
      <c r="H15781" t="s">
        <v>31083</v>
      </c>
    </row>
    <row r="15782" spans="1:8">
      <c r="A15782" t="s">
        <v>31084</v>
      </c>
      <c r="B15782" t="s">
        <v>11019</v>
      </c>
      <c r="C15782" s="41">
        <v>46227.736939432871</v>
      </c>
      <c r="D15782" t="s">
        <v>1474</v>
      </c>
      <c r="E15782" t="s">
        <v>1474</v>
      </c>
      <c r="F15782" t="s">
        <v>573</v>
      </c>
      <c r="G15782" t="s">
        <v>31062</v>
      </c>
      <c r="H15782" t="s">
        <v>31085</v>
      </c>
    </row>
    <row r="15783" spans="1:8">
      <c r="A15783" t="s">
        <v>31084</v>
      </c>
      <c r="B15783" t="s">
        <v>7616</v>
      </c>
      <c r="C15783" s="41">
        <v>46227.736939432871</v>
      </c>
      <c r="D15783" t="s">
        <v>1474</v>
      </c>
      <c r="E15783" t="s">
        <v>1474</v>
      </c>
      <c r="F15783" t="s">
        <v>573</v>
      </c>
      <c r="G15783" t="s">
        <v>31062</v>
      </c>
      <c r="H15783" t="s">
        <v>31085</v>
      </c>
    </row>
    <row r="15784" spans="1:8">
      <c r="A15784" t="s">
        <v>31086</v>
      </c>
      <c r="B15784" t="s">
        <v>9155</v>
      </c>
      <c r="C15784" s="41">
        <v>46227.737434247683</v>
      </c>
      <c r="D15784" t="s">
        <v>1474</v>
      </c>
      <c r="E15784" t="s">
        <v>1474</v>
      </c>
      <c r="F15784" t="s">
        <v>1200</v>
      </c>
      <c r="G15784" t="s">
        <v>31087</v>
      </c>
      <c r="H15784" t="s">
        <v>31088</v>
      </c>
    </row>
    <row r="15785" spans="1:8">
      <c r="A15785" t="s">
        <v>31089</v>
      </c>
      <c r="B15785" t="s">
        <v>573</v>
      </c>
      <c r="C15785" s="41">
        <v>46227.738663680553</v>
      </c>
      <c r="D15785" t="s">
        <v>1138</v>
      </c>
      <c r="E15785" t="s">
        <v>1138</v>
      </c>
      <c r="F15785" t="s">
        <v>11019</v>
      </c>
      <c r="G15785" t="s">
        <v>31062</v>
      </c>
      <c r="H15785" t="s">
        <v>31090</v>
      </c>
    </row>
    <row r="15786" spans="1:8">
      <c r="A15786" t="s">
        <v>31091</v>
      </c>
      <c r="B15786" t="s">
        <v>915</v>
      </c>
      <c r="C15786" s="41">
        <v>46227.738733611113</v>
      </c>
      <c r="D15786" t="s">
        <v>1138</v>
      </c>
      <c r="E15786" t="s">
        <v>1138</v>
      </c>
      <c r="F15786" t="s">
        <v>31092</v>
      </c>
      <c r="G15786" t="s">
        <v>31093</v>
      </c>
      <c r="H15786" t="s">
        <v>31094</v>
      </c>
    </row>
    <row r="15787" spans="1:8">
      <c r="A15787" t="s">
        <v>31095</v>
      </c>
      <c r="B15787" t="s">
        <v>2322</v>
      </c>
      <c r="C15787" s="41">
        <v>46227.741724768515</v>
      </c>
      <c r="D15787" t="s">
        <v>1474</v>
      </c>
      <c r="E15787" t="s">
        <v>1474</v>
      </c>
      <c r="F15787" t="s">
        <v>750</v>
      </c>
      <c r="G15787" t="s">
        <v>31096</v>
      </c>
      <c r="H15787" t="s">
        <v>31097</v>
      </c>
    </row>
    <row r="15788" spans="1:8">
      <c r="A15788" t="s">
        <v>31098</v>
      </c>
      <c r="B15788" t="s">
        <v>996</v>
      </c>
      <c r="C15788" s="41">
        <v>46227.742774050923</v>
      </c>
      <c r="D15788" t="s">
        <v>1138</v>
      </c>
      <c r="E15788" t="s">
        <v>1138</v>
      </c>
      <c r="F15788" t="s">
        <v>2901</v>
      </c>
      <c r="G15788" t="s">
        <v>31099</v>
      </c>
      <c r="H15788" t="s">
        <v>31100</v>
      </c>
    </row>
    <row r="15789" spans="1:8">
      <c r="A15789" t="s">
        <v>31101</v>
      </c>
      <c r="B15789" t="s">
        <v>915</v>
      </c>
      <c r="C15789" s="41">
        <v>46227.743176585645</v>
      </c>
      <c r="D15789" t="s">
        <v>1138</v>
      </c>
      <c r="E15789" t="s">
        <v>1138</v>
      </c>
      <c r="F15789" t="s">
        <v>31102</v>
      </c>
      <c r="G15789" t="s">
        <v>31103</v>
      </c>
      <c r="H15789" t="s">
        <v>31104</v>
      </c>
    </row>
    <row r="15790" spans="1:8">
      <c r="A15790" t="s">
        <v>31105</v>
      </c>
      <c r="B15790" t="s">
        <v>1965</v>
      </c>
      <c r="C15790" s="41">
        <v>46227.743391840275</v>
      </c>
      <c r="D15790" t="s">
        <v>1474</v>
      </c>
      <c r="E15790" t="s">
        <v>1474</v>
      </c>
      <c r="F15790" t="s">
        <v>750</v>
      </c>
      <c r="G15790" t="s">
        <v>31106</v>
      </c>
      <c r="H15790" t="s">
        <v>31107</v>
      </c>
    </row>
    <row r="15791" spans="1:8">
      <c r="A15791" t="s">
        <v>31105</v>
      </c>
      <c r="B15791" t="s">
        <v>31108</v>
      </c>
      <c r="C15791" s="41">
        <v>46227.743391840275</v>
      </c>
      <c r="D15791" t="s">
        <v>1474</v>
      </c>
      <c r="E15791" t="s">
        <v>1474</v>
      </c>
      <c r="F15791" t="s">
        <v>750</v>
      </c>
      <c r="G15791" t="s">
        <v>31106</v>
      </c>
      <c r="H15791" t="s">
        <v>31107</v>
      </c>
    </row>
    <row r="15792" spans="1:8">
      <c r="A15792" t="s">
        <v>31105</v>
      </c>
      <c r="B15792" t="s">
        <v>28533</v>
      </c>
      <c r="C15792" s="41">
        <v>46227.743391840275</v>
      </c>
      <c r="D15792" t="s">
        <v>1474</v>
      </c>
      <c r="E15792" t="s">
        <v>1474</v>
      </c>
      <c r="F15792" t="s">
        <v>750</v>
      </c>
      <c r="G15792" t="s">
        <v>31106</v>
      </c>
      <c r="H15792" t="s">
        <v>31107</v>
      </c>
    </row>
    <row r="15793" spans="1:8">
      <c r="A15793" t="s">
        <v>31105</v>
      </c>
      <c r="B15793" t="s">
        <v>9012</v>
      </c>
      <c r="C15793" s="41">
        <v>46227.743391840275</v>
      </c>
      <c r="D15793" t="s">
        <v>1474</v>
      </c>
      <c r="E15793" t="s">
        <v>1474</v>
      </c>
      <c r="F15793" t="s">
        <v>750</v>
      </c>
      <c r="G15793" t="s">
        <v>31106</v>
      </c>
      <c r="H15793" t="s">
        <v>31107</v>
      </c>
    </row>
    <row r="15794" spans="1:8">
      <c r="A15794" s="3" t="s">
        <v>31109</v>
      </c>
      <c r="B15794" t="s">
        <v>31110</v>
      </c>
      <c r="C15794" s="41">
        <v>46227.744919756944</v>
      </c>
      <c r="D15794" t="s">
        <v>1138</v>
      </c>
      <c r="E15794" t="s">
        <v>1138</v>
      </c>
      <c r="F15794" t="s">
        <v>31111</v>
      </c>
      <c r="G15794" t="s">
        <v>31112</v>
      </c>
      <c r="H15794" t="s">
        <v>31113</v>
      </c>
    </row>
    <row r="15795" spans="1:8">
      <c r="A15795" s="3" t="s">
        <v>31109</v>
      </c>
      <c r="B15795" t="s">
        <v>31114</v>
      </c>
      <c r="C15795" s="41">
        <v>46227.744919756944</v>
      </c>
      <c r="D15795" t="s">
        <v>1138</v>
      </c>
      <c r="E15795" t="s">
        <v>1138</v>
      </c>
      <c r="F15795" t="s">
        <v>31111</v>
      </c>
      <c r="G15795" t="s">
        <v>31112</v>
      </c>
      <c r="H15795" t="s">
        <v>31113</v>
      </c>
    </row>
    <row r="15796" spans="1:8">
      <c r="A15796" s="3" t="s">
        <v>31109</v>
      </c>
      <c r="B15796" t="s">
        <v>1199</v>
      </c>
      <c r="C15796" s="41">
        <v>46227.744919756944</v>
      </c>
      <c r="D15796" t="s">
        <v>1138</v>
      </c>
      <c r="E15796" t="s">
        <v>1138</v>
      </c>
      <c r="F15796" t="s">
        <v>31111</v>
      </c>
      <c r="G15796" t="s">
        <v>31112</v>
      </c>
      <c r="H15796" t="s">
        <v>31113</v>
      </c>
    </row>
    <row r="15797" spans="1:8">
      <c r="A15797" s="3" t="s">
        <v>31109</v>
      </c>
      <c r="B15797" t="s">
        <v>31115</v>
      </c>
      <c r="C15797" s="41">
        <v>46227.744919756944</v>
      </c>
      <c r="D15797" t="s">
        <v>1138</v>
      </c>
      <c r="E15797" t="s">
        <v>1138</v>
      </c>
      <c r="F15797" t="s">
        <v>31111</v>
      </c>
      <c r="G15797" t="s">
        <v>31112</v>
      </c>
      <c r="H15797" t="s">
        <v>31113</v>
      </c>
    </row>
    <row r="15798" spans="1:8">
      <c r="A15798" t="s">
        <v>31116</v>
      </c>
      <c r="B15798" t="s">
        <v>31110</v>
      </c>
      <c r="C15798" s="41">
        <v>46227.747049814818</v>
      </c>
      <c r="D15798" t="s">
        <v>1138</v>
      </c>
      <c r="E15798" t="s">
        <v>1138</v>
      </c>
      <c r="F15798" t="s">
        <v>31111</v>
      </c>
      <c r="G15798" t="s">
        <v>31117</v>
      </c>
      <c r="H15798" t="s">
        <v>31118</v>
      </c>
    </row>
    <row r="15799" spans="1:8">
      <c r="A15799" t="s">
        <v>31116</v>
      </c>
      <c r="B15799" t="s">
        <v>31114</v>
      </c>
      <c r="C15799" s="41">
        <v>46227.747049814818</v>
      </c>
      <c r="D15799" t="s">
        <v>1138</v>
      </c>
      <c r="E15799" t="s">
        <v>1138</v>
      </c>
      <c r="F15799" t="s">
        <v>31111</v>
      </c>
      <c r="G15799" t="s">
        <v>31117</v>
      </c>
      <c r="H15799" t="s">
        <v>31118</v>
      </c>
    </row>
    <row r="15800" spans="1:8">
      <c r="A15800" t="s">
        <v>31116</v>
      </c>
      <c r="B15800" t="s">
        <v>1199</v>
      </c>
      <c r="C15800" s="41">
        <v>46227.747049814818</v>
      </c>
      <c r="D15800" t="s">
        <v>1138</v>
      </c>
      <c r="E15800" t="s">
        <v>1138</v>
      </c>
      <c r="F15800" t="s">
        <v>31111</v>
      </c>
      <c r="G15800" t="s">
        <v>31117</v>
      </c>
      <c r="H15800" t="s">
        <v>31118</v>
      </c>
    </row>
    <row r="15801" spans="1:8">
      <c r="A15801" t="s">
        <v>31116</v>
      </c>
      <c r="B15801" t="s">
        <v>31115</v>
      </c>
      <c r="C15801" s="41">
        <v>46227.747049814818</v>
      </c>
      <c r="D15801" t="s">
        <v>1138</v>
      </c>
      <c r="E15801" t="s">
        <v>1138</v>
      </c>
      <c r="F15801" t="s">
        <v>31111</v>
      </c>
      <c r="G15801" t="s">
        <v>31117</v>
      </c>
      <c r="H15801" t="s">
        <v>31118</v>
      </c>
    </row>
    <row r="15802" spans="1:8">
      <c r="A15802" t="s">
        <v>31119</v>
      </c>
      <c r="B15802" t="s">
        <v>750</v>
      </c>
      <c r="C15802" s="41">
        <v>46227.747365601848</v>
      </c>
      <c r="D15802" t="s">
        <v>1138</v>
      </c>
      <c r="E15802" t="s">
        <v>1138</v>
      </c>
      <c r="F15802" t="s">
        <v>2226</v>
      </c>
      <c r="G15802" t="s">
        <v>31120</v>
      </c>
      <c r="H15802" t="s">
        <v>31121</v>
      </c>
    </row>
    <row r="15803" spans="1:8">
      <c r="A15803" t="s">
        <v>31122</v>
      </c>
      <c r="B15803" t="s">
        <v>1437</v>
      </c>
      <c r="C15803" s="41">
        <v>46227.747770451388</v>
      </c>
      <c r="D15803" t="s">
        <v>1138</v>
      </c>
      <c r="E15803" t="s">
        <v>1138</v>
      </c>
      <c r="F15803" t="s">
        <v>10373</v>
      </c>
      <c r="G15803" t="s">
        <v>31123</v>
      </c>
      <c r="H15803" t="s">
        <v>31124</v>
      </c>
    </row>
    <row r="15804" spans="1:8">
      <c r="A15804" t="s">
        <v>31125</v>
      </c>
      <c r="B15804" t="s">
        <v>996</v>
      </c>
      <c r="C15804" s="41">
        <v>46227.750667905093</v>
      </c>
      <c r="D15804" t="s">
        <v>1138</v>
      </c>
      <c r="E15804" t="s">
        <v>1138</v>
      </c>
      <c r="F15804" t="s">
        <v>2901</v>
      </c>
      <c r="G15804" t="s">
        <v>31126</v>
      </c>
      <c r="H15804" t="s">
        <v>31127</v>
      </c>
    </row>
    <row r="15805" spans="1:8">
      <c r="A15805" t="s">
        <v>31128</v>
      </c>
      <c r="B15805" t="s">
        <v>1166</v>
      </c>
      <c r="C15805" s="41">
        <v>46227.755958182868</v>
      </c>
      <c r="D15805" t="s">
        <v>1138</v>
      </c>
      <c r="E15805" t="s">
        <v>1138</v>
      </c>
      <c r="F15805" t="s">
        <v>31129</v>
      </c>
      <c r="G15805" t="s">
        <v>31130</v>
      </c>
      <c r="H15805" t="s">
        <v>31131</v>
      </c>
    </row>
    <row r="15806" spans="1:8">
      <c r="A15806" t="s">
        <v>31132</v>
      </c>
      <c r="B15806" t="s">
        <v>996</v>
      </c>
      <c r="C15806" s="41">
        <v>46227.757224351852</v>
      </c>
      <c r="D15806" t="s">
        <v>1138</v>
      </c>
      <c r="E15806" t="s">
        <v>1138</v>
      </c>
      <c r="F15806" t="s">
        <v>2901</v>
      </c>
      <c r="G15806" t="s">
        <v>31133</v>
      </c>
      <c r="H15806" t="s">
        <v>31134</v>
      </c>
    </row>
    <row r="15807" spans="1:8">
      <c r="A15807" t="s">
        <v>31135</v>
      </c>
      <c r="B15807" t="s">
        <v>1769</v>
      </c>
      <c r="C15807" s="41">
        <v>46227.757259548613</v>
      </c>
      <c r="D15807" t="s">
        <v>1138</v>
      </c>
      <c r="E15807" t="s">
        <v>1138</v>
      </c>
      <c r="F15807" t="s">
        <v>1446</v>
      </c>
      <c r="G15807" t="s">
        <v>31136</v>
      </c>
      <c r="H15807" t="s">
        <v>31137</v>
      </c>
    </row>
    <row r="15808" spans="1:8">
      <c r="A15808" t="s">
        <v>31138</v>
      </c>
      <c r="B15808" t="s">
        <v>10308</v>
      </c>
      <c r="C15808" s="41">
        <v>46227.76085366898</v>
      </c>
      <c r="D15808" t="s">
        <v>1138</v>
      </c>
      <c r="E15808" t="s">
        <v>1138</v>
      </c>
      <c r="F15808" t="s">
        <v>31010</v>
      </c>
      <c r="G15808" t="s">
        <v>31014</v>
      </c>
      <c r="H15808" t="s">
        <v>31139</v>
      </c>
    </row>
    <row r="15809" spans="1:8">
      <c r="A15809" t="s">
        <v>31138</v>
      </c>
      <c r="B15809" t="s">
        <v>2289</v>
      </c>
      <c r="C15809" s="41">
        <v>46227.76085366898</v>
      </c>
      <c r="D15809" t="s">
        <v>1138</v>
      </c>
      <c r="E15809" t="s">
        <v>1138</v>
      </c>
      <c r="F15809" t="s">
        <v>31010</v>
      </c>
      <c r="G15809" t="s">
        <v>31014</v>
      </c>
      <c r="H15809" t="s">
        <v>31139</v>
      </c>
    </row>
    <row r="15810" spans="1:8">
      <c r="A15810" t="s">
        <v>31138</v>
      </c>
      <c r="B15810" t="s">
        <v>2294</v>
      </c>
      <c r="C15810" s="41">
        <v>46227.76085366898</v>
      </c>
      <c r="D15810" t="s">
        <v>1138</v>
      </c>
      <c r="E15810" t="s">
        <v>1138</v>
      </c>
      <c r="F15810" t="s">
        <v>31010</v>
      </c>
      <c r="G15810" t="s">
        <v>31014</v>
      </c>
      <c r="H15810" t="s">
        <v>31139</v>
      </c>
    </row>
    <row r="15811" spans="1:8">
      <c r="A15811" t="s">
        <v>31140</v>
      </c>
      <c r="B15811" t="s">
        <v>573</v>
      </c>
      <c r="C15811" s="41">
        <v>46227.765863321758</v>
      </c>
      <c r="D15811" t="s">
        <v>1138</v>
      </c>
      <c r="E15811" t="s">
        <v>1138</v>
      </c>
      <c r="F15811" t="s">
        <v>7553</v>
      </c>
      <c r="G15811" t="s">
        <v>7684</v>
      </c>
      <c r="H15811" t="s">
        <v>31141</v>
      </c>
    </row>
    <row r="15812" spans="1:8">
      <c r="A15812" t="s">
        <v>31142</v>
      </c>
      <c r="B15812" t="s">
        <v>996</v>
      </c>
      <c r="C15812" s="41">
        <v>46227.770129363424</v>
      </c>
      <c r="D15812" t="s">
        <v>1138</v>
      </c>
      <c r="E15812" t="s">
        <v>1138</v>
      </c>
      <c r="F15812" t="s">
        <v>2901</v>
      </c>
      <c r="G15812" t="s">
        <v>31143</v>
      </c>
      <c r="H15812" t="s">
        <v>31144</v>
      </c>
    </row>
    <row r="15813" spans="1:8">
      <c r="A15813" t="s">
        <v>31145</v>
      </c>
      <c r="B15813" t="s">
        <v>996</v>
      </c>
      <c r="C15813" s="41">
        <v>46227.770148923613</v>
      </c>
      <c r="D15813" t="s">
        <v>1138</v>
      </c>
      <c r="E15813" t="s">
        <v>1138</v>
      </c>
      <c r="F15813" t="s">
        <v>2901</v>
      </c>
      <c r="G15813" t="s">
        <v>31146</v>
      </c>
      <c r="H15813" t="s">
        <v>31147</v>
      </c>
    </row>
    <row r="15814" spans="1:8">
      <c r="A15814" t="s">
        <v>31148</v>
      </c>
      <c r="B15814" t="s">
        <v>996</v>
      </c>
      <c r="C15814" s="41">
        <v>46227.770602893521</v>
      </c>
      <c r="D15814" t="s">
        <v>1138</v>
      </c>
      <c r="E15814" t="s">
        <v>1138</v>
      </c>
      <c r="F15814" t="s">
        <v>31149</v>
      </c>
      <c r="G15814" t="s">
        <v>31150</v>
      </c>
      <c r="H15814" t="s">
        <v>31151</v>
      </c>
    </row>
    <row r="15815" spans="1:8">
      <c r="A15815" t="s">
        <v>31152</v>
      </c>
      <c r="B15815" t="s">
        <v>1200</v>
      </c>
      <c r="C15815" s="41">
        <v>46227.770658009256</v>
      </c>
      <c r="D15815" t="s">
        <v>1138</v>
      </c>
      <c r="E15815" t="s">
        <v>1138</v>
      </c>
      <c r="F15815" t="s">
        <v>31149</v>
      </c>
      <c r="G15815" t="s">
        <v>31150</v>
      </c>
      <c r="H15815" t="s">
        <v>31151</v>
      </c>
    </row>
    <row r="15816" spans="1:8">
      <c r="A15816" t="s">
        <v>31153</v>
      </c>
      <c r="B15816" t="s">
        <v>996</v>
      </c>
      <c r="C15816" s="41">
        <v>46227.772560983794</v>
      </c>
      <c r="D15816" t="s">
        <v>1138</v>
      </c>
      <c r="E15816" t="s">
        <v>1138</v>
      </c>
      <c r="F15816" t="s">
        <v>2901</v>
      </c>
      <c r="G15816" t="s">
        <v>31154</v>
      </c>
      <c r="H15816" t="s">
        <v>31155</v>
      </c>
    </row>
    <row r="15817" spans="1:8">
      <c r="A15817" t="s">
        <v>31156</v>
      </c>
      <c r="B15817" t="s">
        <v>949</v>
      </c>
      <c r="C15817" s="41">
        <v>46227.778556053243</v>
      </c>
      <c r="D15817" t="s">
        <v>1138</v>
      </c>
      <c r="E15817" t="s">
        <v>1138</v>
      </c>
      <c r="F15817" t="s">
        <v>10373</v>
      </c>
      <c r="G15817" t="s">
        <v>31157</v>
      </c>
      <c r="H15817" t="s">
        <v>31158</v>
      </c>
    </row>
    <row r="15818" spans="1:8">
      <c r="A15818" t="s">
        <v>31159</v>
      </c>
      <c r="B15818" t="s">
        <v>996</v>
      </c>
      <c r="C15818" s="41">
        <v>46227.779415937497</v>
      </c>
      <c r="D15818" t="s">
        <v>1138</v>
      </c>
      <c r="E15818" t="s">
        <v>1138</v>
      </c>
      <c r="F15818" t="s">
        <v>2901</v>
      </c>
      <c r="G15818" t="s">
        <v>31160</v>
      </c>
      <c r="H15818" t="s">
        <v>31161</v>
      </c>
    </row>
    <row r="15819" spans="1:8">
      <c r="A15819" t="s">
        <v>31162</v>
      </c>
      <c r="B15819" t="s">
        <v>996</v>
      </c>
      <c r="C15819" s="41">
        <v>46227.787780868057</v>
      </c>
      <c r="D15819" t="s">
        <v>1138</v>
      </c>
      <c r="E15819" t="s">
        <v>1138</v>
      </c>
      <c r="F15819" t="s">
        <v>31163</v>
      </c>
      <c r="G15819" t="s">
        <v>31164</v>
      </c>
      <c r="H15819" t="s">
        <v>31165</v>
      </c>
    </row>
    <row r="15820" spans="1:8">
      <c r="A15820" t="s">
        <v>31166</v>
      </c>
      <c r="B15820" t="s">
        <v>1661</v>
      </c>
      <c r="C15820" s="41">
        <v>46227.794034050923</v>
      </c>
      <c r="D15820" t="s">
        <v>1474</v>
      </c>
      <c r="E15820" t="s">
        <v>1474</v>
      </c>
      <c r="F15820" t="s">
        <v>996</v>
      </c>
      <c r="G15820" t="s">
        <v>31167</v>
      </c>
      <c r="H15820" t="s">
        <v>31168</v>
      </c>
    </row>
    <row r="15821" spans="1:8">
      <c r="A15821" t="s">
        <v>31169</v>
      </c>
      <c r="B15821" t="s">
        <v>4938</v>
      </c>
      <c r="C15821" s="41">
        <v>46227.794310138888</v>
      </c>
      <c r="D15821" t="s">
        <v>1474</v>
      </c>
      <c r="E15821" t="s">
        <v>1474</v>
      </c>
      <c r="F15821" t="s">
        <v>996</v>
      </c>
      <c r="G15821" t="s">
        <v>31170</v>
      </c>
      <c r="H15821" t="s">
        <v>31171</v>
      </c>
    </row>
    <row r="15822" spans="1:8">
      <c r="A15822" t="s">
        <v>31172</v>
      </c>
      <c r="B15822" t="s">
        <v>30941</v>
      </c>
      <c r="C15822" s="41">
        <v>46227.794315266205</v>
      </c>
      <c r="D15822" t="s">
        <v>1474</v>
      </c>
      <c r="E15822" t="s">
        <v>1474</v>
      </c>
      <c r="F15822" t="s">
        <v>996</v>
      </c>
      <c r="G15822" t="s">
        <v>31173</v>
      </c>
      <c r="H15822" t="s">
        <v>31174</v>
      </c>
    </row>
    <row r="15823" spans="1:8">
      <c r="A15823" t="s">
        <v>31175</v>
      </c>
      <c r="B15823" t="s">
        <v>31149</v>
      </c>
      <c r="C15823" s="41">
        <v>46227.794320462963</v>
      </c>
      <c r="D15823" t="s">
        <v>1474</v>
      </c>
      <c r="E15823" t="s">
        <v>1474</v>
      </c>
      <c r="F15823" t="s">
        <v>996</v>
      </c>
      <c r="G15823" t="s">
        <v>31176</v>
      </c>
      <c r="H15823" t="s">
        <v>31177</v>
      </c>
    </row>
    <row r="15824" spans="1:8">
      <c r="A15824" t="s">
        <v>31178</v>
      </c>
      <c r="B15824" t="s">
        <v>30996</v>
      </c>
      <c r="C15824" s="41">
        <v>46227.794348229167</v>
      </c>
      <c r="D15824" t="s">
        <v>1474</v>
      </c>
      <c r="E15824" t="s">
        <v>1474</v>
      </c>
      <c r="F15824" t="s">
        <v>996</v>
      </c>
      <c r="G15824" t="s">
        <v>31179</v>
      </c>
      <c r="H15824" t="s">
        <v>31180</v>
      </c>
    </row>
    <row r="15825" spans="1:8">
      <c r="A15825" t="s">
        <v>31181</v>
      </c>
      <c r="B15825" t="s">
        <v>19132</v>
      </c>
      <c r="C15825" s="41">
        <v>46227.794444421299</v>
      </c>
      <c r="D15825" t="s">
        <v>1474</v>
      </c>
      <c r="E15825" t="s">
        <v>1474</v>
      </c>
      <c r="F15825" t="s">
        <v>750</v>
      </c>
      <c r="G15825" t="s">
        <v>31182</v>
      </c>
      <c r="H15825" t="s">
        <v>31183</v>
      </c>
    </row>
    <row r="15826" spans="1:8">
      <c r="A15826" t="s">
        <v>31184</v>
      </c>
      <c r="B15826" t="s">
        <v>6334</v>
      </c>
      <c r="C15826" s="41">
        <v>46227.801494236111</v>
      </c>
      <c r="D15826" t="s">
        <v>1138</v>
      </c>
      <c r="E15826" t="s">
        <v>1138</v>
      </c>
      <c r="F15826" t="s">
        <v>9012</v>
      </c>
      <c r="G15826" t="s">
        <v>31185</v>
      </c>
      <c r="H15826" t="s">
        <v>31186</v>
      </c>
    </row>
    <row r="15827" spans="1:8">
      <c r="A15827" t="s">
        <v>31184</v>
      </c>
      <c r="B15827" t="s">
        <v>1200</v>
      </c>
      <c r="C15827" s="41">
        <v>46227.801494236111</v>
      </c>
      <c r="D15827" t="s">
        <v>1138</v>
      </c>
      <c r="E15827" t="s">
        <v>1138</v>
      </c>
      <c r="F15827" t="s">
        <v>9012</v>
      </c>
      <c r="G15827" t="s">
        <v>31185</v>
      </c>
      <c r="H15827" t="s">
        <v>31186</v>
      </c>
    </row>
    <row r="15828" spans="1:8">
      <c r="A15828" t="s">
        <v>31184</v>
      </c>
      <c r="B15828" t="s">
        <v>1174</v>
      </c>
      <c r="C15828" s="41">
        <v>46227.801494236111</v>
      </c>
      <c r="D15828" t="s">
        <v>1138</v>
      </c>
      <c r="E15828" t="s">
        <v>1138</v>
      </c>
      <c r="F15828" t="s">
        <v>9012</v>
      </c>
      <c r="G15828" t="s">
        <v>31185</v>
      </c>
      <c r="H15828" t="s">
        <v>31186</v>
      </c>
    </row>
    <row r="15829" spans="1:8">
      <c r="A15829" t="s">
        <v>31187</v>
      </c>
      <c r="B15829" t="s">
        <v>750</v>
      </c>
      <c r="C15829" s="41">
        <v>46227.801499421294</v>
      </c>
      <c r="D15829" t="s">
        <v>1138</v>
      </c>
      <c r="E15829" t="s">
        <v>1138</v>
      </c>
      <c r="F15829" t="s">
        <v>9012</v>
      </c>
      <c r="G15829" t="s">
        <v>31185</v>
      </c>
      <c r="H15829" t="s">
        <v>31186</v>
      </c>
    </row>
    <row r="15830" spans="1:8">
      <c r="A15830" t="s">
        <v>31188</v>
      </c>
      <c r="B15830" t="s">
        <v>1320</v>
      </c>
      <c r="C15830" s="41">
        <v>46227.80390107639</v>
      </c>
      <c r="D15830" t="s">
        <v>1138</v>
      </c>
      <c r="E15830" t="s">
        <v>1138</v>
      </c>
      <c r="F15830" t="s">
        <v>4346</v>
      </c>
      <c r="G15830" t="s">
        <v>28069</v>
      </c>
      <c r="H15830" t="s">
        <v>31189</v>
      </c>
    </row>
    <row r="15831" spans="1:8">
      <c r="A15831" t="s">
        <v>31188</v>
      </c>
      <c r="B15831" t="s">
        <v>1326</v>
      </c>
      <c r="C15831" s="41">
        <v>46227.80390107639</v>
      </c>
      <c r="D15831" t="s">
        <v>1138</v>
      </c>
      <c r="E15831" t="s">
        <v>1138</v>
      </c>
      <c r="F15831" t="s">
        <v>4346</v>
      </c>
      <c r="G15831" t="s">
        <v>28069</v>
      </c>
      <c r="H15831" t="s">
        <v>31189</v>
      </c>
    </row>
    <row r="15832" spans="1:8">
      <c r="A15832" t="s">
        <v>31190</v>
      </c>
      <c r="B15832" t="s">
        <v>1238</v>
      </c>
      <c r="C15832" s="41">
        <v>46227.80390496528</v>
      </c>
      <c r="D15832" t="s">
        <v>1138</v>
      </c>
      <c r="E15832" t="s">
        <v>1138</v>
      </c>
      <c r="F15832" t="s">
        <v>4346</v>
      </c>
      <c r="G15832" t="s">
        <v>28069</v>
      </c>
      <c r="H15832" t="s">
        <v>31189</v>
      </c>
    </row>
    <row r="15833" spans="1:8">
      <c r="A15833" t="s">
        <v>31190</v>
      </c>
      <c r="B15833" t="s">
        <v>1279</v>
      </c>
      <c r="C15833" s="41">
        <v>46227.80390496528</v>
      </c>
      <c r="D15833" t="s">
        <v>1138</v>
      </c>
      <c r="E15833" t="s">
        <v>1138</v>
      </c>
      <c r="F15833" t="s">
        <v>4346</v>
      </c>
      <c r="G15833" t="s">
        <v>28069</v>
      </c>
      <c r="H15833" t="s">
        <v>31189</v>
      </c>
    </row>
    <row r="15834" spans="1:8">
      <c r="A15834" t="s">
        <v>31191</v>
      </c>
      <c r="B15834" t="s">
        <v>4165</v>
      </c>
      <c r="C15834" s="41">
        <v>46227.805867372685</v>
      </c>
      <c r="D15834" t="s">
        <v>1474</v>
      </c>
      <c r="E15834" t="s">
        <v>1474</v>
      </c>
      <c r="F15834" t="s">
        <v>949</v>
      </c>
      <c r="G15834" t="s">
        <v>31192</v>
      </c>
      <c r="H15834" t="s">
        <v>31193</v>
      </c>
    </row>
    <row r="15835" spans="1:8">
      <c r="A15835" t="s">
        <v>31191</v>
      </c>
      <c r="B15835" t="s">
        <v>31194</v>
      </c>
      <c r="C15835" s="41">
        <v>46227.805867372685</v>
      </c>
      <c r="D15835" t="s">
        <v>1474</v>
      </c>
      <c r="E15835" t="s">
        <v>1474</v>
      </c>
      <c r="F15835" t="s">
        <v>949</v>
      </c>
      <c r="G15835" t="s">
        <v>31192</v>
      </c>
      <c r="H15835" t="s">
        <v>31193</v>
      </c>
    </row>
    <row r="15836" spans="1:8">
      <c r="A15836" t="s">
        <v>31195</v>
      </c>
      <c r="B15836" t="s">
        <v>2717</v>
      </c>
      <c r="C15836" s="41">
        <v>46227.809406666667</v>
      </c>
      <c r="D15836" t="s">
        <v>1138</v>
      </c>
      <c r="E15836" t="s">
        <v>1138</v>
      </c>
      <c r="F15836" t="s">
        <v>1275</v>
      </c>
      <c r="G15836" t="s">
        <v>31196</v>
      </c>
      <c r="H15836" t="s">
        <v>31197</v>
      </c>
    </row>
    <row r="15837" spans="1:8">
      <c r="A15837" t="s">
        <v>31198</v>
      </c>
      <c r="B15837" t="s">
        <v>1238</v>
      </c>
      <c r="C15837" s="41">
        <v>46227.809779907409</v>
      </c>
      <c r="D15837" t="s">
        <v>1138</v>
      </c>
      <c r="E15837" t="s">
        <v>1138</v>
      </c>
      <c r="F15837" t="s">
        <v>1515</v>
      </c>
      <c r="G15837" t="s">
        <v>30106</v>
      </c>
      <c r="H15837" t="s">
        <v>31199</v>
      </c>
    </row>
    <row r="15838" spans="1:8">
      <c r="A15838" t="s">
        <v>31200</v>
      </c>
      <c r="B15838" t="s">
        <v>1152</v>
      </c>
      <c r="C15838" s="41">
        <v>46227.810129201389</v>
      </c>
      <c r="D15838" t="s">
        <v>1138</v>
      </c>
      <c r="E15838" t="s">
        <v>1138</v>
      </c>
      <c r="F15838" t="s">
        <v>4969</v>
      </c>
      <c r="H15838" t="s">
        <v>31201</v>
      </c>
    </row>
    <row r="15839" spans="1:8">
      <c r="A15839" t="s">
        <v>31202</v>
      </c>
      <c r="B15839" t="s">
        <v>573</v>
      </c>
      <c r="C15839" s="41">
        <v>46227.810359039351</v>
      </c>
      <c r="D15839" t="s">
        <v>1138</v>
      </c>
      <c r="E15839" t="s">
        <v>1138</v>
      </c>
      <c r="F15839" t="s">
        <v>1697</v>
      </c>
      <c r="G15839" t="s">
        <v>2343</v>
      </c>
      <c r="H15839" t="s">
        <v>31203</v>
      </c>
    </row>
    <row r="15840" spans="1:8">
      <c r="A15840" t="s">
        <v>31204</v>
      </c>
      <c r="B15840" t="s">
        <v>996</v>
      </c>
      <c r="C15840" s="41">
        <v>46227.810396284724</v>
      </c>
      <c r="D15840" t="s">
        <v>1138</v>
      </c>
      <c r="E15840" t="s">
        <v>1138</v>
      </c>
      <c r="F15840" t="s">
        <v>1697</v>
      </c>
      <c r="G15840" t="s">
        <v>2343</v>
      </c>
      <c r="H15840" t="s">
        <v>31205</v>
      </c>
    </row>
    <row r="15841" spans="1:8">
      <c r="A15841" t="s">
        <v>31206</v>
      </c>
      <c r="B15841" t="s">
        <v>31207</v>
      </c>
      <c r="C15841" s="41">
        <v>46227.814167523145</v>
      </c>
      <c r="D15841" t="s">
        <v>1474</v>
      </c>
      <c r="E15841" t="s">
        <v>1474</v>
      </c>
      <c r="F15841" t="s">
        <v>1769</v>
      </c>
      <c r="G15841" t="s">
        <v>31208</v>
      </c>
      <c r="H15841" t="s">
        <v>31209</v>
      </c>
    </row>
    <row r="15842" spans="1:8">
      <c r="A15842" t="s">
        <v>31206</v>
      </c>
      <c r="B15842" t="s">
        <v>5426</v>
      </c>
      <c r="C15842" s="41">
        <v>46227.814167523145</v>
      </c>
      <c r="D15842" t="s">
        <v>1474</v>
      </c>
      <c r="E15842" t="s">
        <v>1474</v>
      </c>
      <c r="F15842" t="s">
        <v>1769</v>
      </c>
      <c r="G15842" t="s">
        <v>31208</v>
      </c>
      <c r="H15842" t="s">
        <v>31209</v>
      </c>
    </row>
    <row r="15843" spans="1:8">
      <c r="A15843" t="s">
        <v>31210</v>
      </c>
      <c r="B15843" t="s">
        <v>1438</v>
      </c>
      <c r="C15843" s="41">
        <v>46227.817636527776</v>
      </c>
      <c r="D15843" t="s">
        <v>1138</v>
      </c>
      <c r="E15843" t="s">
        <v>1138</v>
      </c>
      <c r="F15843" t="s">
        <v>1287</v>
      </c>
      <c r="G15843" t="s">
        <v>27234</v>
      </c>
      <c r="H15843" t="s">
        <v>31211</v>
      </c>
    </row>
    <row r="15844" spans="1:8">
      <c r="A15844" t="s">
        <v>31212</v>
      </c>
      <c r="B15844" t="s">
        <v>1426</v>
      </c>
      <c r="C15844" s="41">
        <v>46227.817668622687</v>
      </c>
      <c r="D15844" t="s">
        <v>1138</v>
      </c>
      <c r="E15844" t="s">
        <v>1138</v>
      </c>
      <c r="F15844" t="s">
        <v>1287</v>
      </c>
      <c r="G15844" t="s">
        <v>27234</v>
      </c>
      <c r="H15844" t="s">
        <v>31213</v>
      </c>
    </row>
    <row r="15845" spans="1:8">
      <c r="A15845" t="s">
        <v>31214</v>
      </c>
      <c r="B15845" t="s">
        <v>658</v>
      </c>
      <c r="C15845" s="41">
        <v>46227.81767113426</v>
      </c>
      <c r="D15845" t="s">
        <v>1138</v>
      </c>
      <c r="E15845" t="s">
        <v>1138</v>
      </c>
      <c r="F15845" t="s">
        <v>1287</v>
      </c>
      <c r="G15845" t="s">
        <v>27234</v>
      </c>
      <c r="H15845" t="s">
        <v>31215</v>
      </c>
    </row>
    <row r="15846" spans="1:8">
      <c r="A15846" t="s">
        <v>31216</v>
      </c>
      <c r="B15846" t="s">
        <v>1426</v>
      </c>
      <c r="C15846" s="41">
        <v>46227.817744699074</v>
      </c>
      <c r="D15846" t="s">
        <v>1138</v>
      </c>
      <c r="E15846" t="s">
        <v>1138</v>
      </c>
      <c r="F15846" t="s">
        <v>1287</v>
      </c>
      <c r="G15846" t="s">
        <v>27220</v>
      </c>
      <c r="H15846" t="s">
        <v>31217</v>
      </c>
    </row>
    <row r="15847" spans="1:8">
      <c r="A15847" t="s">
        <v>31218</v>
      </c>
      <c r="B15847" t="s">
        <v>658</v>
      </c>
      <c r="C15847" s="41">
        <v>46227.817816631941</v>
      </c>
      <c r="D15847" t="s">
        <v>1138</v>
      </c>
      <c r="E15847" t="s">
        <v>1138</v>
      </c>
      <c r="F15847" t="s">
        <v>1287</v>
      </c>
      <c r="G15847" t="s">
        <v>27220</v>
      </c>
      <c r="H15847" t="s">
        <v>31219</v>
      </c>
    </row>
    <row r="15848" spans="1:8">
      <c r="A15848" t="s">
        <v>31220</v>
      </c>
      <c r="B15848" t="s">
        <v>2601</v>
      </c>
      <c r="C15848" s="41">
        <v>46227.817875925924</v>
      </c>
      <c r="D15848" t="s">
        <v>1138</v>
      </c>
      <c r="E15848" t="s">
        <v>1138</v>
      </c>
      <c r="F15848" t="s">
        <v>1414</v>
      </c>
      <c r="G15848" t="s">
        <v>31221</v>
      </c>
      <c r="H15848" t="s">
        <v>31222</v>
      </c>
    </row>
    <row r="15849" spans="1:8">
      <c r="A15849" t="s">
        <v>31220</v>
      </c>
      <c r="B15849" t="s">
        <v>2210</v>
      </c>
      <c r="C15849" s="41">
        <v>46227.817875925924</v>
      </c>
      <c r="D15849" t="s">
        <v>1138</v>
      </c>
      <c r="E15849" t="s">
        <v>1138</v>
      </c>
      <c r="F15849" t="s">
        <v>1414</v>
      </c>
      <c r="G15849" t="s">
        <v>31221</v>
      </c>
      <c r="H15849" t="s">
        <v>31222</v>
      </c>
    </row>
    <row r="15850" spans="1:8">
      <c r="A15850" t="s">
        <v>31223</v>
      </c>
      <c r="B15850" t="s">
        <v>1438</v>
      </c>
      <c r="C15850" s="41">
        <v>46227.817927476855</v>
      </c>
      <c r="D15850" t="s">
        <v>1138</v>
      </c>
      <c r="E15850" t="s">
        <v>1138</v>
      </c>
      <c r="F15850" t="s">
        <v>1287</v>
      </c>
      <c r="G15850" t="s">
        <v>27220</v>
      </c>
      <c r="H15850" t="s">
        <v>31224</v>
      </c>
    </row>
    <row r="15851" spans="1:8">
      <c r="A15851" t="s">
        <v>31225</v>
      </c>
      <c r="B15851" t="s">
        <v>1166</v>
      </c>
      <c r="C15851" s="41">
        <v>46227.818116898146</v>
      </c>
      <c r="D15851" t="s">
        <v>1138</v>
      </c>
      <c r="E15851" t="s">
        <v>1138</v>
      </c>
      <c r="F15851" t="s">
        <v>29313</v>
      </c>
      <c r="G15851" t="s">
        <v>31226</v>
      </c>
      <c r="H15851" t="s">
        <v>31227</v>
      </c>
    </row>
    <row r="15852" spans="1:8">
      <c r="A15852" t="s">
        <v>31228</v>
      </c>
      <c r="B15852" t="s">
        <v>2382</v>
      </c>
      <c r="C15852" s="41">
        <v>46227.819082511574</v>
      </c>
      <c r="D15852" t="s">
        <v>1474</v>
      </c>
      <c r="E15852" t="s">
        <v>1474</v>
      </c>
      <c r="F15852" t="s">
        <v>588</v>
      </c>
      <c r="G15852" t="s">
        <v>31229</v>
      </c>
      <c r="H15852" t="s">
        <v>31230</v>
      </c>
    </row>
    <row r="15853" spans="1:8">
      <c r="A15853" s="3" t="s">
        <v>31231</v>
      </c>
      <c r="B15853" t="s">
        <v>658</v>
      </c>
      <c r="C15853" s="41">
        <v>46227.819855057867</v>
      </c>
      <c r="D15853" t="s">
        <v>1138</v>
      </c>
      <c r="E15853" t="s">
        <v>1138</v>
      </c>
      <c r="F15853" t="s">
        <v>1287</v>
      </c>
      <c r="G15853" t="s">
        <v>17684</v>
      </c>
      <c r="H15853" t="s">
        <v>31232</v>
      </c>
    </row>
    <row r="15854" spans="1:8">
      <c r="A15854" t="s">
        <v>31233</v>
      </c>
      <c r="B15854" t="s">
        <v>1426</v>
      </c>
      <c r="C15854" s="41">
        <v>46227.819871932872</v>
      </c>
      <c r="D15854" t="s">
        <v>1138</v>
      </c>
      <c r="E15854" t="s">
        <v>1138</v>
      </c>
      <c r="F15854" t="s">
        <v>1287</v>
      </c>
      <c r="G15854" t="s">
        <v>17684</v>
      </c>
      <c r="H15854" t="s">
        <v>31234</v>
      </c>
    </row>
    <row r="15855" spans="1:8">
      <c r="A15855" t="s">
        <v>31235</v>
      </c>
      <c r="B15855" t="s">
        <v>1438</v>
      </c>
      <c r="C15855" s="41">
        <v>46227.819883657408</v>
      </c>
      <c r="D15855" t="s">
        <v>1138</v>
      </c>
      <c r="E15855" t="s">
        <v>1138</v>
      </c>
      <c r="F15855" t="s">
        <v>1287</v>
      </c>
      <c r="G15855" t="s">
        <v>17684</v>
      </c>
      <c r="H15855" t="s">
        <v>31236</v>
      </c>
    </row>
    <row r="15856" spans="1:8">
      <c r="A15856" t="s">
        <v>31237</v>
      </c>
      <c r="B15856" t="s">
        <v>5369</v>
      </c>
      <c r="C15856" s="41">
        <v>46227.820100625002</v>
      </c>
      <c r="D15856" t="s">
        <v>1474</v>
      </c>
      <c r="E15856" t="s">
        <v>1474</v>
      </c>
      <c r="F15856" t="s">
        <v>1229</v>
      </c>
      <c r="G15856" t="s">
        <v>31238</v>
      </c>
      <c r="H15856" t="s">
        <v>31239</v>
      </c>
    </row>
    <row r="15857" spans="1:8">
      <c r="A15857" t="s">
        <v>31240</v>
      </c>
      <c r="B15857" t="s">
        <v>2601</v>
      </c>
      <c r="C15857" s="41">
        <v>46227.820217835651</v>
      </c>
      <c r="D15857" t="s">
        <v>1138</v>
      </c>
      <c r="E15857" t="s">
        <v>1138</v>
      </c>
      <c r="F15857" t="s">
        <v>1414</v>
      </c>
      <c r="G15857" t="s">
        <v>31241</v>
      </c>
      <c r="H15857" t="s">
        <v>31242</v>
      </c>
    </row>
    <row r="15858" spans="1:8">
      <c r="A15858" t="s">
        <v>31240</v>
      </c>
      <c r="B15858" t="s">
        <v>2210</v>
      </c>
      <c r="C15858" s="41">
        <v>46227.820217835651</v>
      </c>
      <c r="D15858" t="s">
        <v>1138</v>
      </c>
      <c r="E15858" t="s">
        <v>1138</v>
      </c>
      <c r="F15858" t="s">
        <v>1414</v>
      </c>
      <c r="G15858" t="s">
        <v>31241</v>
      </c>
      <c r="H15858" t="s">
        <v>31242</v>
      </c>
    </row>
    <row r="15859" spans="1:8">
      <c r="A15859" t="s">
        <v>31243</v>
      </c>
      <c r="B15859" t="s">
        <v>1769</v>
      </c>
      <c r="C15859" s="41">
        <v>46227.821982442132</v>
      </c>
      <c r="D15859" t="s">
        <v>1138</v>
      </c>
      <c r="E15859" t="s">
        <v>1138</v>
      </c>
      <c r="F15859" t="s">
        <v>31207</v>
      </c>
      <c r="G15859" t="s">
        <v>31244</v>
      </c>
      <c r="H15859" t="s">
        <v>31245</v>
      </c>
    </row>
    <row r="15860" spans="1:8">
      <c r="A15860" t="s">
        <v>31246</v>
      </c>
      <c r="B15860" t="s">
        <v>1203</v>
      </c>
      <c r="C15860" s="41">
        <v>46227.821986134259</v>
      </c>
      <c r="D15860" t="s">
        <v>1138</v>
      </c>
      <c r="E15860" t="s">
        <v>1138</v>
      </c>
      <c r="F15860" t="s">
        <v>31207</v>
      </c>
      <c r="G15860" t="s">
        <v>31244</v>
      </c>
      <c r="H15860" t="s">
        <v>31245</v>
      </c>
    </row>
    <row r="15861" spans="1:8">
      <c r="A15861" s="3" t="s">
        <v>31247</v>
      </c>
      <c r="B15861" t="s">
        <v>31207</v>
      </c>
      <c r="C15861" s="41">
        <v>46227.822580486114</v>
      </c>
      <c r="D15861" t="s">
        <v>1474</v>
      </c>
      <c r="E15861" t="s">
        <v>1474</v>
      </c>
      <c r="F15861" t="s">
        <v>1769</v>
      </c>
      <c r="G15861" t="s">
        <v>31248</v>
      </c>
      <c r="H15861" t="s">
        <v>31249</v>
      </c>
    </row>
    <row r="15862" spans="1:8">
      <c r="A15862" t="s">
        <v>31250</v>
      </c>
      <c r="B15862" t="s">
        <v>996</v>
      </c>
      <c r="C15862" s="41">
        <v>46227.823292453701</v>
      </c>
      <c r="D15862" t="s">
        <v>1138</v>
      </c>
      <c r="E15862" t="s">
        <v>1138</v>
      </c>
      <c r="F15862" t="s">
        <v>1508</v>
      </c>
      <c r="G15862" t="s">
        <v>31251</v>
      </c>
      <c r="H15862" t="s">
        <v>31252</v>
      </c>
    </row>
    <row r="15863" spans="1:8">
      <c r="A15863" t="s">
        <v>31253</v>
      </c>
      <c r="B15863" t="s">
        <v>4108</v>
      </c>
      <c r="C15863" s="41">
        <v>46227.824217754627</v>
      </c>
      <c r="D15863" t="s">
        <v>1474</v>
      </c>
      <c r="E15863" t="s">
        <v>1474</v>
      </c>
      <c r="F15863" t="s">
        <v>1200</v>
      </c>
      <c r="G15863" t="s">
        <v>28002</v>
      </c>
      <c r="H15863" t="s">
        <v>31254</v>
      </c>
    </row>
    <row r="15864" spans="1:8">
      <c r="A15864" t="s">
        <v>31253</v>
      </c>
      <c r="B15864" t="s">
        <v>4111</v>
      </c>
      <c r="C15864" s="41">
        <v>46227.824217754627</v>
      </c>
      <c r="D15864" t="s">
        <v>1474</v>
      </c>
      <c r="E15864" t="s">
        <v>1474</v>
      </c>
      <c r="F15864" t="s">
        <v>1200</v>
      </c>
      <c r="G15864" t="s">
        <v>28002</v>
      </c>
      <c r="H15864" t="s">
        <v>31254</v>
      </c>
    </row>
    <row r="15865" spans="1:8">
      <c r="A15865" t="s">
        <v>31253</v>
      </c>
      <c r="B15865" t="s">
        <v>4112</v>
      </c>
      <c r="C15865" s="41">
        <v>46227.824217754627</v>
      </c>
      <c r="D15865" t="s">
        <v>1474</v>
      </c>
      <c r="E15865" t="s">
        <v>1474</v>
      </c>
      <c r="F15865" t="s">
        <v>1200</v>
      </c>
      <c r="G15865" t="s">
        <v>28002</v>
      </c>
      <c r="H15865" t="s">
        <v>31254</v>
      </c>
    </row>
    <row r="15866" spans="1:8">
      <c r="A15866" t="s">
        <v>31255</v>
      </c>
      <c r="B15866" t="s">
        <v>28001</v>
      </c>
      <c r="C15866" s="41">
        <v>46227.825257685188</v>
      </c>
      <c r="D15866" t="s">
        <v>1474</v>
      </c>
      <c r="E15866" t="s">
        <v>1474</v>
      </c>
      <c r="F15866" t="s">
        <v>1143</v>
      </c>
      <c r="G15866" t="s">
        <v>28331</v>
      </c>
      <c r="H15866" t="s">
        <v>31256</v>
      </c>
    </row>
    <row r="15867" spans="1:8">
      <c r="A15867" t="s">
        <v>31255</v>
      </c>
      <c r="B15867" t="s">
        <v>28004</v>
      </c>
      <c r="C15867" s="41">
        <v>46227.825257685188</v>
      </c>
      <c r="D15867" t="s">
        <v>1474</v>
      </c>
      <c r="E15867" t="s">
        <v>1474</v>
      </c>
      <c r="F15867" t="s">
        <v>1143</v>
      </c>
      <c r="G15867" t="s">
        <v>28331</v>
      </c>
      <c r="H15867" t="s">
        <v>31256</v>
      </c>
    </row>
    <row r="15868" spans="1:8">
      <c r="A15868" t="s">
        <v>31255</v>
      </c>
      <c r="B15868" t="s">
        <v>28005</v>
      </c>
      <c r="C15868" s="41">
        <v>46227.825257685188</v>
      </c>
      <c r="D15868" t="s">
        <v>1474</v>
      </c>
      <c r="E15868" t="s">
        <v>1474</v>
      </c>
      <c r="F15868" t="s">
        <v>1143</v>
      </c>
      <c r="G15868" t="s">
        <v>28331</v>
      </c>
      <c r="H15868" t="s">
        <v>31256</v>
      </c>
    </row>
    <row r="15869" spans="1:8">
      <c r="A15869" t="s">
        <v>31255</v>
      </c>
      <c r="B15869" t="s">
        <v>26422</v>
      </c>
      <c r="C15869" s="41">
        <v>46227.825257685188</v>
      </c>
      <c r="D15869" t="s">
        <v>1474</v>
      </c>
      <c r="E15869" t="s">
        <v>1474</v>
      </c>
      <c r="F15869" t="s">
        <v>1143</v>
      </c>
      <c r="G15869" t="s">
        <v>28331</v>
      </c>
      <c r="H15869" t="s">
        <v>31256</v>
      </c>
    </row>
    <row r="15870" spans="1:8">
      <c r="A15870" t="s">
        <v>31255</v>
      </c>
      <c r="B15870" t="s">
        <v>2843</v>
      </c>
      <c r="C15870" s="41">
        <v>46227.825257685188</v>
      </c>
      <c r="D15870" t="s">
        <v>1474</v>
      </c>
      <c r="E15870" t="s">
        <v>1474</v>
      </c>
      <c r="F15870" t="s">
        <v>1143</v>
      </c>
      <c r="G15870" t="s">
        <v>28331</v>
      </c>
      <c r="H15870" t="s">
        <v>31256</v>
      </c>
    </row>
    <row r="15871" spans="1:8">
      <c r="A15871" t="s">
        <v>31257</v>
      </c>
      <c r="B15871" t="s">
        <v>31258</v>
      </c>
      <c r="C15871" s="41">
        <v>46227.826316203704</v>
      </c>
      <c r="D15871" t="s">
        <v>1474</v>
      </c>
      <c r="E15871" t="s">
        <v>1474</v>
      </c>
      <c r="F15871" t="s">
        <v>1229</v>
      </c>
      <c r="G15871" t="s">
        <v>31259</v>
      </c>
      <c r="H15871" t="s">
        <v>31260</v>
      </c>
    </row>
    <row r="15872" spans="1:8">
      <c r="A15872" t="s">
        <v>31261</v>
      </c>
      <c r="B15872" t="s">
        <v>4108</v>
      </c>
      <c r="C15872" s="41">
        <v>46227.827373865737</v>
      </c>
      <c r="D15872" t="s">
        <v>1474</v>
      </c>
      <c r="E15872" t="s">
        <v>1474</v>
      </c>
      <c r="F15872" t="s">
        <v>573</v>
      </c>
      <c r="G15872" t="s">
        <v>6181</v>
      </c>
      <c r="H15872" t="s">
        <v>31262</v>
      </c>
    </row>
    <row r="15873" spans="1:8">
      <c r="A15873" t="s">
        <v>31261</v>
      </c>
      <c r="B15873" t="s">
        <v>4111</v>
      </c>
      <c r="C15873" s="41">
        <v>46227.827373865737</v>
      </c>
      <c r="D15873" t="s">
        <v>1474</v>
      </c>
      <c r="E15873" t="s">
        <v>1474</v>
      </c>
      <c r="F15873" t="s">
        <v>573</v>
      </c>
      <c r="G15873" t="s">
        <v>6181</v>
      </c>
      <c r="H15873" t="s">
        <v>31262</v>
      </c>
    </row>
    <row r="15874" spans="1:8">
      <c r="A15874" t="s">
        <v>31261</v>
      </c>
      <c r="B15874" t="s">
        <v>4112</v>
      </c>
      <c r="C15874" s="41">
        <v>46227.827373865737</v>
      </c>
      <c r="D15874" t="s">
        <v>1474</v>
      </c>
      <c r="E15874" t="s">
        <v>1474</v>
      </c>
      <c r="F15874" t="s">
        <v>573</v>
      </c>
      <c r="G15874" t="s">
        <v>6181</v>
      </c>
      <c r="H15874" t="s">
        <v>31262</v>
      </c>
    </row>
    <row r="15875" spans="1:8">
      <c r="A15875" t="s">
        <v>31263</v>
      </c>
      <c r="B15875" t="s">
        <v>1229</v>
      </c>
      <c r="C15875" s="41">
        <v>46227.830375868056</v>
      </c>
      <c r="D15875" t="s">
        <v>1138</v>
      </c>
      <c r="E15875" t="s">
        <v>1138</v>
      </c>
      <c r="F15875" t="s">
        <v>31264</v>
      </c>
      <c r="G15875" t="s">
        <v>31265</v>
      </c>
      <c r="H15875" t="s">
        <v>31266</v>
      </c>
    </row>
    <row r="15876" spans="1:8">
      <c r="A15876" s="3" t="s">
        <v>31267</v>
      </c>
      <c r="B15876" t="s">
        <v>949</v>
      </c>
      <c r="C15876" s="41">
        <v>46227.831169166668</v>
      </c>
      <c r="D15876" t="s">
        <v>1138</v>
      </c>
      <c r="E15876" t="s">
        <v>1138</v>
      </c>
      <c r="F15876" t="s">
        <v>4165</v>
      </c>
      <c r="G15876" t="s">
        <v>31268</v>
      </c>
      <c r="H15876" t="s">
        <v>31269</v>
      </c>
    </row>
    <row r="15877" spans="1:8">
      <c r="A15877" t="s">
        <v>31270</v>
      </c>
      <c r="B15877" t="s">
        <v>573</v>
      </c>
      <c r="C15877" s="41">
        <v>46227.831694293978</v>
      </c>
      <c r="D15877" t="s">
        <v>1138</v>
      </c>
      <c r="E15877" t="s">
        <v>1138</v>
      </c>
      <c r="F15877" t="s">
        <v>4111</v>
      </c>
      <c r="G15877" t="s">
        <v>6184</v>
      </c>
      <c r="H15877" t="s">
        <v>31271</v>
      </c>
    </row>
    <row r="15878" spans="1:8">
      <c r="A15878" t="s">
        <v>31272</v>
      </c>
      <c r="B15878" t="s">
        <v>996</v>
      </c>
      <c r="C15878" s="41">
        <v>46227.83427741898</v>
      </c>
      <c r="D15878" t="s">
        <v>1138</v>
      </c>
      <c r="E15878" t="s">
        <v>1138</v>
      </c>
      <c r="F15878" t="s">
        <v>13952</v>
      </c>
      <c r="G15878" t="s">
        <v>31273</v>
      </c>
      <c r="H15878" t="s">
        <v>31274</v>
      </c>
    </row>
    <row r="15879" spans="1:8">
      <c r="A15879" t="s">
        <v>31275</v>
      </c>
      <c r="B15879" t="s">
        <v>1969</v>
      </c>
      <c r="C15879" s="41">
        <v>46227.838831817127</v>
      </c>
      <c r="D15879" t="s">
        <v>1138</v>
      </c>
      <c r="E15879" t="s">
        <v>1138</v>
      </c>
      <c r="F15879" t="s">
        <v>1333</v>
      </c>
      <c r="G15879" t="s">
        <v>30463</v>
      </c>
      <c r="H15879" t="s">
        <v>31276</v>
      </c>
    </row>
    <row r="15880" spans="1:8">
      <c r="A15880" t="s">
        <v>31277</v>
      </c>
      <c r="B15880" t="s">
        <v>5369</v>
      </c>
      <c r="C15880" s="41">
        <v>46227.839128611115</v>
      </c>
      <c r="D15880" t="s">
        <v>1474</v>
      </c>
      <c r="E15880" t="s">
        <v>1474</v>
      </c>
      <c r="F15880" t="s">
        <v>1229</v>
      </c>
      <c r="G15880" t="s">
        <v>31278</v>
      </c>
      <c r="H15880" t="s">
        <v>31279</v>
      </c>
    </row>
    <row r="15881" spans="1:8">
      <c r="A15881" t="s">
        <v>31280</v>
      </c>
      <c r="B15881" t="s">
        <v>1152</v>
      </c>
      <c r="C15881" s="41">
        <v>46227.842745289352</v>
      </c>
      <c r="D15881" t="s">
        <v>1138</v>
      </c>
      <c r="E15881" t="s">
        <v>1138</v>
      </c>
      <c r="F15881" t="s">
        <v>23351</v>
      </c>
      <c r="G15881" t="s">
        <v>24351</v>
      </c>
      <c r="H15881" t="s">
        <v>31281</v>
      </c>
    </row>
    <row r="15882" spans="1:8">
      <c r="A15882" t="s">
        <v>31282</v>
      </c>
      <c r="B15882" t="s">
        <v>2402</v>
      </c>
      <c r="C15882" s="41">
        <v>46227.842783194443</v>
      </c>
      <c r="D15882" t="s">
        <v>1474</v>
      </c>
      <c r="E15882" t="s">
        <v>1474</v>
      </c>
      <c r="F15882" t="s">
        <v>1198</v>
      </c>
      <c r="G15882" t="s">
        <v>14538</v>
      </c>
      <c r="H15882" t="s">
        <v>31283</v>
      </c>
    </row>
    <row r="15883" spans="1:8">
      <c r="A15883" t="s">
        <v>31284</v>
      </c>
      <c r="B15883" t="s">
        <v>1238</v>
      </c>
      <c r="C15883" s="41">
        <v>46227.842979016204</v>
      </c>
      <c r="D15883" t="s">
        <v>1138</v>
      </c>
      <c r="E15883" t="s">
        <v>1138</v>
      </c>
      <c r="F15883" t="s">
        <v>31285</v>
      </c>
      <c r="G15883" t="s">
        <v>31286</v>
      </c>
      <c r="H15883" t="s">
        <v>31287</v>
      </c>
    </row>
    <row r="15884" spans="1:8">
      <c r="A15884" t="s">
        <v>31288</v>
      </c>
      <c r="B15884" t="s">
        <v>1150</v>
      </c>
      <c r="C15884" s="41">
        <v>46227.843467094906</v>
      </c>
      <c r="D15884" t="s">
        <v>1138</v>
      </c>
      <c r="E15884" t="s">
        <v>1138</v>
      </c>
      <c r="F15884" t="s">
        <v>1442</v>
      </c>
      <c r="G15884" t="s">
        <v>9048</v>
      </c>
      <c r="H15884" t="s">
        <v>31289</v>
      </c>
    </row>
    <row r="15885" spans="1:8">
      <c r="A15885" t="s">
        <v>31290</v>
      </c>
      <c r="B15885" t="s">
        <v>802</v>
      </c>
      <c r="C15885" s="41">
        <v>46227.847162962964</v>
      </c>
      <c r="D15885" t="s">
        <v>1138</v>
      </c>
      <c r="E15885" t="s">
        <v>1138</v>
      </c>
      <c r="F15885" t="s">
        <v>31291</v>
      </c>
      <c r="G15885" t="s">
        <v>31292</v>
      </c>
      <c r="H15885" t="s">
        <v>31293</v>
      </c>
    </row>
    <row r="15886" spans="1:8">
      <c r="A15886" t="s">
        <v>31294</v>
      </c>
      <c r="B15886" t="s">
        <v>1380</v>
      </c>
      <c r="C15886" s="41">
        <v>46227.847836828703</v>
      </c>
      <c r="D15886" t="s">
        <v>1138</v>
      </c>
      <c r="E15886" t="s">
        <v>1138</v>
      </c>
      <c r="F15886" t="s">
        <v>2277</v>
      </c>
      <c r="G15886" t="s">
        <v>24920</v>
      </c>
      <c r="H15886" t="s">
        <v>31295</v>
      </c>
    </row>
    <row r="15887" spans="1:8">
      <c r="A15887" t="s">
        <v>31296</v>
      </c>
      <c r="B15887" t="s">
        <v>658</v>
      </c>
      <c r="C15887" s="41">
        <v>46227.848908159722</v>
      </c>
      <c r="D15887" t="s">
        <v>1138</v>
      </c>
      <c r="E15887" t="s">
        <v>1138</v>
      </c>
      <c r="F15887" t="s">
        <v>1287</v>
      </c>
      <c r="G15887" t="s">
        <v>27234</v>
      </c>
      <c r="H15887" t="s">
        <v>31297</v>
      </c>
    </row>
    <row r="15888" spans="1:8">
      <c r="A15888" t="s">
        <v>31298</v>
      </c>
      <c r="B15888" t="s">
        <v>1426</v>
      </c>
      <c r="C15888" s="41">
        <v>46227.8489146875</v>
      </c>
      <c r="D15888" t="s">
        <v>1138</v>
      </c>
      <c r="E15888" t="s">
        <v>1138</v>
      </c>
      <c r="F15888" t="s">
        <v>1287</v>
      </c>
      <c r="G15888" t="s">
        <v>27234</v>
      </c>
      <c r="H15888" t="s">
        <v>31299</v>
      </c>
    </row>
    <row r="15889" spans="1:8">
      <c r="A15889" t="s">
        <v>31300</v>
      </c>
      <c r="B15889" t="s">
        <v>1438</v>
      </c>
      <c r="C15889" s="41">
        <v>46227.849029166668</v>
      </c>
      <c r="D15889" t="s">
        <v>1138</v>
      </c>
      <c r="E15889" t="s">
        <v>1138</v>
      </c>
      <c r="F15889" t="s">
        <v>1287</v>
      </c>
      <c r="G15889" t="s">
        <v>27220</v>
      </c>
      <c r="H15889" t="s">
        <v>31301</v>
      </c>
    </row>
    <row r="15890" spans="1:8">
      <c r="A15890" t="s">
        <v>31302</v>
      </c>
      <c r="B15890" t="s">
        <v>658</v>
      </c>
      <c r="C15890" s="41">
        <v>46227.84903957176</v>
      </c>
      <c r="D15890" t="s">
        <v>1138</v>
      </c>
      <c r="E15890" t="s">
        <v>1138</v>
      </c>
      <c r="F15890" t="s">
        <v>1287</v>
      </c>
      <c r="G15890" t="s">
        <v>27220</v>
      </c>
      <c r="H15890" t="s">
        <v>31303</v>
      </c>
    </row>
    <row r="15891" spans="1:8">
      <c r="A15891" t="s">
        <v>31304</v>
      </c>
      <c r="B15891" t="s">
        <v>1203</v>
      </c>
      <c r="C15891" s="41">
        <v>46227.849127615744</v>
      </c>
      <c r="D15891" t="s">
        <v>1138</v>
      </c>
      <c r="E15891" t="s">
        <v>1138</v>
      </c>
      <c r="F15891" t="s">
        <v>21053</v>
      </c>
      <c r="G15891" t="s">
        <v>31305</v>
      </c>
      <c r="H15891" t="s">
        <v>31306</v>
      </c>
    </row>
    <row r="15892" spans="1:8">
      <c r="A15892" t="s">
        <v>31307</v>
      </c>
      <c r="B15892" t="s">
        <v>1426</v>
      </c>
      <c r="C15892" s="41">
        <v>46227.849167812499</v>
      </c>
      <c r="D15892" t="s">
        <v>1138</v>
      </c>
      <c r="E15892" t="s">
        <v>1138</v>
      </c>
      <c r="F15892" t="s">
        <v>1287</v>
      </c>
      <c r="G15892" t="s">
        <v>27220</v>
      </c>
      <c r="H15892" t="s">
        <v>31308</v>
      </c>
    </row>
    <row r="15893" spans="1:8">
      <c r="A15893" t="s">
        <v>31309</v>
      </c>
      <c r="B15893" t="s">
        <v>1438</v>
      </c>
      <c r="C15893" s="41">
        <v>46227.849278819442</v>
      </c>
      <c r="D15893" t="s">
        <v>1138</v>
      </c>
      <c r="E15893" t="s">
        <v>1138</v>
      </c>
      <c r="F15893" t="s">
        <v>1287</v>
      </c>
      <c r="G15893" t="s">
        <v>27234</v>
      </c>
      <c r="H15893" t="s">
        <v>31310</v>
      </c>
    </row>
    <row r="15894" spans="1:8">
      <c r="A15894" t="s">
        <v>31311</v>
      </c>
      <c r="B15894" t="s">
        <v>4108</v>
      </c>
      <c r="C15894" s="41">
        <v>46227.849580555558</v>
      </c>
      <c r="D15894" t="s">
        <v>1474</v>
      </c>
      <c r="E15894" t="s">
        <v>1474</v>
      </c>
      <c r="F15894" t="s">
        <v>1200</v>
      </c>
      <c r="G15894" t="s">
        <v>31312</v>
      </c>
      <c r="H15894" t="s">
        <v>31313</v>
      </c>
    </row>
    <row r="15895" spans="1:8">
      <c r="A15895" t="s">
        <v>31311</v>
      </c>
      <c r="B15895" t="s">
        <v>4111</v>
      </c>
      <c r="C15895" s="41">
        <v>46227.849580555558</v>
      </c>
      <c r="D15895" t="s">
        <v>1474</v>
      </c>
      <c r="E15895" t="s">
        <v>1474</v>
      </c>
      <c r="F15895" t="s">
        <v>1200</v>
      </c>
      <c r="G15895" t="s">
        <v>31312</v>
      </c>
      <c r="H15895" t="s">
        <v>31313</v>
      </c>
    </row>
    <row r="15896" spans="1:8">
      <c r="A15896" t="s">
        <v>31311</v>
      </c>
      <c r="B15896" t="s">
        <v>4112</v>
      </c>
      <c r="C15896" s="41">
        <v>46227.849580555558</v>
      </c>
      <c r="D15896" t="s">
        <v>1474</v>
      </c>
      <c r="E15896" t="s">
        <v>1474</v>
      </c>
      <c r="F15896" t="s">
        <v>1200</v>
      </c>
      <c r="G15896" t="s">
        <v>31312</v>
      </c>
      <c r="H15896" t="s">
        <v>31313</v>
      </c>
    </row>
    <row r="15897" spans="1:8">
      <c r="A15897" t="s">
        <v>31314</v>
      </c>
      <c r="B15897" t="s">
        <v>4108</v>
      </c>
      <c r="C15897" s="41">
        <v>46227.84960306713</v>
      </c>
      <c r="D15897" t="s">
        <v>1474</v>
      </c>
      <c r="E15897" t="s">
        <v>1474</v>
      </c>
      <c r="F15897" t="s">
        <v>573</v>
      </c>
      <c r="G15897" t="s">
        <v>31315</v>
      </c>
      <c r="H15897" t="s">
        <v>31316</v>
      </c>
    </row>
    <row r="15898" spans="1:8">
      <c r="A15898" t="s">
        <v>31314</v>
      </c>
      <c r="B15898" t="s">
        <v>4111</v>
      </c>
      <c r="C15898" s="41">
        <v>46227.84960306713</v>
      </c>
      <c r="D15898" t="s">
        <v>1474</v>
      </c>
      <c r="E15898" t="s">
        <v>1474</v>
      </c>
      <c r="F15898" t="s">
        <v>573</v>
      </c>
      <c r="G15898" t="s">
        <v>31315</v>
      </c>
      <c r="H15898" t="s">
        <v>31316</v>
      </c>
    </row>
    <row r="15899" spans="1:8">
      <c r="A15899" t="s">
        <v>31314</v>
      </c>
      <c r="B15899" t="s">
        <v>4112</v>
      </c>
      <c r="C15899" s="41">
        <v>46227.84960306713</v>
      </c>
      <c r="D15899" t="s">
        <v>1474</v>
      </c>
      <c r="E15899" t="s">
        <v>1474</v>
      </c>
      <c r="F15899" t="s">
        <v>573</v>
      </c>
      <c r="G15899" t="s">
        <v>31315</v>
      </c>
      <c r="H15899" t="s">
        <v>31316</v>
      </c>
    </row>
    <row r="15900" spans="1:8">
      <c r="A15900" t="s">
        <v>31317</v>
      </c>
      <c r="B15900" t="s">
        <v>1320</v>
      </c>
      <c r="C15900" s="41">
        <v>46227.849863344905</v>
      </c>
      <c r="D15900" t="s">
        <v>1138</v>
      </c>
      <c r="E15900" t="s">
        <v>1138</v>
      </c>
      <c r="F15900" t="s">
        <v>4346</v>
      </c>
      <c r="G15900" t="s">
        <v>31318</v>
      </c>
      <c r="H15900" t="s">
        <v>31319</v>
      </c>
    </row>
    <row r="15901" spans="1:8">
      <c r="A15901" t="s">
        <v>31317</v>
      </c>
      <c r="B15901" t="s">
        <v>1326</v>
      </c>
      <c r="C15901" s="41">
        <v>46227.849863344905</v>
      </c>
      <c r="D15901" t="s">
        <v>1138</v>
      </c>
      <c r="E15901" t="s">
        <v>1138</v>
      </c>
      <c r="F15901" t="s">
        <v>4346</v>
      </c>
      <c r="G15901" t="s">
        <v>31318</v>
      </c>
      <c r="H15901" t="s">
        <v>31319</v>
      </c>
    </row>
    <row r="15902" spans="1:8">
      <c r="A15902" t="s">
        <v>31320</v>
      </c>
      <c r="B15902" t="s">
        <v>1238</v>
      </c>
      <c r="C15902" s="41">
        <v>46227.849866192133</v>
      </c>
      <c r="D15902" t="s">
        <v>1138</v>
      </c>
      <c r="E15902" t="s">
        <v>1138</v>
      </c>
      <c r="F15902" t="s">
        <v>4346</v>
      </c>
      <c r="G15902" t="s">
        <v>31318</v>
      </c>
      <c r="H15902" t="s">
        <v>31319</v>
      </c>
    </row>
    <row r="15903" spans="1:8">
      <c r="A15903" t="s">
        <v>31320</v>
      </c>
      <c r="B15903" t="s">
        <v>1279</v>
      </c>
      <c r="C15903" s="41">
        <v>46227.849866192133</v>
      </c>
      <c r="D15903" t="s">
        <v>1138</v>
      </c>
      <c r="E15903" t="s">
        <v>1138</v>
      </c>
      <c r="F15903" t="s">
        <v>4346</v>
      </c>
      <c r="G15903" t="s">
        <v>31318</v>
      </c>
      <c r="H15903" t="s">
        <v>31319</v>
      </c>
    </row>
    <row r="15904" spans="1:8">
      <c r="A15904" t="s">
        <v>31321</v>
      </c>
      <c r="B15904" t="s">
        <v>573</v>
      </c>
      <c r="C15904" s="41">
        <v>46227.85067670139</v>
      </c>
      <c r="D15904" t="s">
        <v>1138</v>
      </c>
      <c r="E15904" t="s">
        <v>1138</v>
      </c>
      <c r="F15904" t="s">
        <v>4111</v>
      </c>
      <c r="G15904" t="s">
        <v>31322</v>
      </c>
      <c r="H15904" t="s">
        <v>31323</v>
      </c>
    </row>
    <row r="15905" spans="1:8">
      <c r="A15905" t="s">
        <v>31324</v>
      </c>
      <c r="B15905" t="s">
        <v>949</v>
      </c>
      <c r="C15905" s="41">
        <v>46227.851238703704</v>
      </c>
      <c r="D15905" t="s">
        <v>1138</v>
      </c>
      <c r="E15905" t="s">
        <v>1138</v>
      </c>
      <c r="F15905" t="s">
        <v>1442</v>
      </c>
      <c r="G15905" t="s">
        <v>31325</v>
      </c>
      <c r="H15905" t="s">
        <v>31326</v>
      </c>
    </row>
    <row r="15906" spans="1:8">
      <c r="A15906" t="s">
        <v>31327</v>
      </c>
      <c r="B15906" t="s">
        <v>23967</v>
      </c>
      <c r="C15906" s="41">
        <v>46227.854356145835</v>
      </c>
      <c r="D15906" t="s">
        <v>1474</v>
      </c>
      <c r="E15906" t="s">
        <v>1474</v>
      </c>
      <c r="F15906" t="s">
        <v>1166</v>
      </c>
      <c r="G15906" t="s">
        <v>31328</v>
      </c>
      <c r="H15906" t="s">
        <v>31329</v>
      </c>
    </row>
    <row r="15907" spans="1:8">
      <c r="A15907" t="s">
        <v>31330</v>
      </c>
      <c r="B15907" t="s">
        <v>1203</v>
      </c>
      <c r="C15907" s="41">
        <v>46227.85575396991</v>
      </c>
      <c r="D15907" t="s">
        <v>1138</v>
      </c>
      <c r="E15907" t="s">
        <v>1138</v>
      </c>
      <c r="F15907" t="s">
        <v>31331</v>
      </c>
      <c r="G15907" t="s">
        <v>31332</v>
      </c>
      <c r="H15907" t="s">
        <v>31333</v>
      </c>
    </row>
    <row r="15908" spans="1:8">
      <c r="A15908" t="s">
        <v>31334</v>
      </c>
      <c r="B15908" t="s">
        <v>19674</v>
      </c>
      <c r="C15908" s="41">
        <v>46227.855927129633</v>
      </c>
      <c r="D15908" t="s">
        <v>1474</v>
      </c>
      <c r="E15908" t="s">
        <v>1474</v>
      </c>
      <c r="F15908" t="s">
        <v>1203</v>
      </c>
      <c r="G15908" t="s">
        <v>31335</v>
      </c>
      <c r="H15908" t="s">
        <v>31336</v>
      </c>
    </row>
    <row r="15909" spans="1:8">
      <c r="A15909" t="s">
        <v>31334</v>
      </c>
      <c r="B15909" t="s">
        <v>21052</v>
      </c>
      <c r="C15909" s="41">
        <v>46227.855927129633</v>
      </c>
      <c r="D15909" t="s">
        <v>1474</v>
      </c>
      <c r="E15909" t="s">
        <v>1474</v>
      </c>
      <c r="F15909" t="s">
        <v>1203</v>
      </c>
      <c r="G15909" t="s">
        <v>31335</v>
      </c>
      <c r="H15909" t="s">
        <v>31336</v>
      </c>
    </row>
    <row r="15910" spans="1:8">
      <c r="A15910" t="s">
        <v>31334</v>
      </c>
      <c r="B15910" t="s">
        <v>21053</v>
      </c>
      <c r="C15910" s="41">
        <v>46227.855927129633</v>
      </c>
      <c r="D15910" t="s">
        <v>1474</v>
      </c>
      <c r="E15910" t="s">
        <v>1474</v>
      </c>
      <c r="F15910" t="s">
        <v>1203</v>
      </c>
      <c r="G15910" t="s">
        <v>31335</v>
      </c>
      <c r="H15910" t="s">
        <v>31336</v>
      </c>
    </row>
    <row r="15911" spans="1:8">
      <c r="A15911" t="s">
        <v>31337</v>
      </c>
      <c r="B15911" t="s">
        <v>5369</v>
      </c>
      <c r="C15911" s="41">
        <v>46227.85668193287</v>
      </c>
      <c r="D15911" t="s">
        <v>1474</v>
      </c>
      <c r="E15911" t="s">
        <v>1474</v>
      </c>
      <c r="F15911" t="s">
        <v>1229</v>
      </c>
      <c r="G15911" t="s">
        <v>31338</v>
      </c>
      <c r="H15911" t="s">
        <v>31339</v>
      </c>
    </row>
    <row r="15912" spans="1:8">
      <c r="A15912" t="s">
        <v>31340</v>
      </c>
      <c r="B15912" t="s">
        <v>23967</v>
      </c>
      <c r="C15912" s="41">
        <v>46227.856883657405</v>
      </c>
      <c r="D15912" t="s">
        <v>1474</v>
      </c>
      <c r="E15912" t="s">
        <v>1474</v>
      </c>
      <c r="F15912" t="s">
        <v>1166</v>
      </c>
      <c r="G15912" t="s">
        <v>31341</v>
      </c>
      <c r="H15912" t="s">
        <v>31342</v>
      </c>
    </row>
    <row r="15913" spans="1:8">
      <c r="A15913" t="s">
        <v>31343</v>
      </c>
      <c r="B15913" t="s">
        <v>1143</v>
      </c>
      <c r="C15913" s="41">
        <v>46227.858361689818</v>
      </c>
      <c r="D15913" t="s">
        <v>1138</v>
      </c>
      <c r="E15913" t="s">
        <v>1138</v>
      </c>
      <c r="F15913" t="s">
        <v>2803</v>
      </c>
      <c r="G15913" t="s">
        <v>31344</v>
      </c>
      <c r="H15913" t="s">
        <v>31345</v>
      </c>
    </row>
    <row r="15914" spans="1:8">
      <c r="A15914" s="3" t="s">
        <v>31346</v>
      </c>
      <c r="B15914" t="s">
        <v>949</v>
      </c>
      <c r="C15914" s="41">
        <v>46227.858539537039</v>
      </c>
      <c r="D15914" t="s">
        <v>1138</v>
      </c>
      <c r="E15914" t="s">
        <v>1138</v>
      </c>
      <c r="F15914" t="s">
        <v>1442</v>
      </c>
      <c r="G15914" t="s">
        <v>7911</v>
      </c>
      <c r="H15914" t="s">
        <v>31347</v>
      </c>
    </row>
    <row r="15915" spans="1:8">
      <c r="A15915" t="s">
        <v>31348</v>
      </c>
      <c r="B15915" t="s">
        <v>1426</v>
      </c>
      <c r="C15915" s="41">
        <v>46227.859945231481</v>
      </c>
      <c r="D15915" t="s">
        <v>1138</v>
      </c>
      <c r="E15915" t="s">
        <v>1138</v>
      </c>
      <c r="F15915" t="s">
        <v>1287</v>
      </c>
      <c r="G15915" t="s">
        <v>3374</v>
      </c>
      <c r="H15915" t="s">
        <v>31349</v>
      </c>
    </row>
    <row r="15916" spans="1:8">
      <c r="A15916" t="s">
        <v>31350</v>
      </c>
      <c r="B15916" t="s">
        <v>658</v>
      </c>
      <c r="C15916" s="41">
        <v>46227.859947777775</v>
      </c>
      <c r="D15916" t="s">
        <v>1138</v>
      </c>
      <c r="E15916" t="s">
        <v>1138</v>
      </c>
      <c r="F15916" t="s">
        <v>1287</v>
      </c>
      <c r="G15916" t="s">
        <v>3374</v>
      </c>
      <c r="H15916" t="s">
        <v>31351</v>
      </c>
    </row>
    <row r="15917" spans="1:8">
      <c r="A15917" t="s">
        <v>31352</v>
      </c>
      <c r="B15917" t="s">
        <v>1438</v>
      </c>
      <c r="C15917" s="41">
        <v>46227.859976087966</v>
      </c>
      <c r="D15917" t="s">
        <v>1138</v>
      </c>
      <c r="E15917" t="s">
        <v>1138</v>
      </c>
      <c r="F15917" t="s">
        <v>1287</v>
      </c>
      <c r="G15917" t="s">
        <v>3374</v>
      </c>
      <c r="H15917" t="s">
        <v>31353</v>
      </c>
    </row>
    <row r="15918" spans="1:8">
      <c r="A15918" t="s">
        <v>31354</v>
      </c>
      <c r="B15918" t="s">
        <v>1203</v>
      </c>
      <c r="C15918" s="41">
        <v>46227.861035173613</v>
      </c>
      <c r="D15918" t="s">
        <v>1138</v>
      </c>
      <c r="E15918" t="s">
        <v>1138</v>
      </c>
      <c r="F15918" t="s">
        <v>21053</v>
      </c>
      <c r="G15918" t="s">
        <v>31335</v>
      </c>
      <c r="H15918" t="s">
        <v>31355</v>
      </c>
    </row>
    <row r="15919" spans="1:8">
      <c r="A15919" t="s">
        <v>31356</v>
      </c>
      <c r="B15919" t="s">
        <v>1769</v>
      </c>
      <c r="C15919" s="41">
        <v>46227.861083645832</v>
      </c>
      <c r="D15919" t="s">
        <v>1138</v>
      </c>
      <c r="E15919" t="s">
        <v>1138</v>
      </c>
      <c r="F15919" t="s">
        <v>21053</v>
      </c>
      <c r="G15919" t="s">
        <v>31335</v>
      </c>
      <c r="H15919" t="s">
        <v>31355</v>
      </c>
    </row>
    <row r="15920" spans="1:8">
      <c r="A15920" t="s">
        <v>31357</v>
      </c>
      <c r="B15920" t="s">
        <v>1438</v>
      </c>
      <c r="C15920" s="41">
        <v>46227.863681574076</v>
      </c>
      <c r="D15920" t="s">
        <v>1138</v>
      </c>
      <c r="E15920" t="s">
        <v>1138</v>
      </c>
      <c r="F15920" t="s">
        <v>1287</v>
      </c>
      <c r="G15920" t="s">
        <v>3234</v>
      </c>
      <c r="H15920" t="s">
        <v>31358</v>
      </c>
    </row>
    <row r="15921" spans="1:8">
      <c r="A15921" t="s">
        <v>31359</v>
      </c>
      <c r="B15921" t="s">
        <v>1426</v>
      </c>
      <c r="C15921" s="41">
        <v>46227.863705706019</v>
      </c>
      <c r="D15921" t="s">
        <v>1138</v>
      </c>
      <c r="E15921" t="s">
        <v>1138</v>
      </c>
      <c r="F15921" t="s">
        <v>1287</v>
      </c>
      <c r="G15921" t="s">
        <v>3234</v>
      </c>
      <c r="H15921" t="s">
        <v>31360</v>
      </c>
    </row>
    <row r="15922" spans="1:8">
      <c r="A15922" t="s">
        <v>31361</v>
      </c>
      <c r="B15922" t="s">
        <v>658</v>
      </c>
      <c r="C15922" s="41">
        <v>46227.863767303243</v>
      </c>
      <c r="D15922" t="s">
        <v>1138</v>
      </c>
      <c r="E15922" t="s">
        <v>1138</v>
      </c>
      <c r="F15922" t="s">
        <v>1287</v>
      </c>
      <c r="G15922" t="s">
        <v>3234</v>
      </c>
      <c r="H15922" t="s">
        <v>31362</v>
      </c>
    </row>
    <row r="15923" spans="1:8">
      <c r="A15923" t="s">
        <v>31363</v>
      </c>
      <c r="B15923" t="s">
        <v>3625</v>
      </c>
      <c r="C15923" s="41">
        <v>46227.864970127317</v>
      </c>
      <c r="D15923" t="s">
        <v>1138</v>
      </c>
      <c r="E15923" t="s">
        <v>1138</v>
      </c>
      <c r="F15923" t="s">
        <v>1414</v>
      </c>
      <c r="G15923" t="s">
        <v>3814</v>
      </c>
      <c r="H15923" t="s">
        <v>31364</v>
      </c>
    </row>
    <row r="15924" spans="1:8">
      <c r="A15924" t="s">
        <v>31363</v>
      </c>
      <c r="B15924" t="s">
        <v>31365</v>
      </c>
      <c r="C15924" s="41">
        <v>46227.864970127317</v>
      </c>
      <c r="D15924" t="s">
        <v>1138</v>
      </c>
      <c r="E15924" t="s">
        <v>1138</v>
      </c>
      <c r="F15924" t="s">
        <v>1414</v>
      </c>
      <c r="G15924" t="s">
        <v>3814</v>
      </c>
      <c r="H15924" t="s">
        <v>31364</v>
      </c>
    </row>
    <row r="15925" spans="1:8">
      <c r="A15925" t="s">
        <v>31363</v>
      </c>
      <c r="B15925" t="s">
        <v>1960</v>
      </c>
      <c r="C15925" s="41">
        <v>46227.864970127317</v>
      </c>
      <c r="D15925" t="s">
        <v>1138</v>
      </c>
      <c r="E15925" t="s">
        <v>1138</v>
      </c>
      <c r="F15925" t="s">
        <v>1414</v>
      </c>
      <c r="G15925" t="s">
        <v>3814</v>
      </c>
      <c r="H15925" t="s">
        <v>31364</v>
      </c>
    </row>
    <row r="15926" spans="1:8">
      <c r="A15926" t="s">
        <v>31363</v>
      </c>
      <c r="B15926" t="s">
        <v>31366</v>
      </c>
      <c r="C15926" s="41">
        <v>46227.864970127317</v>
      </c>
      <c r="D15926" t="s">
        <v>1138</v>
      </c>
      <c r="E15926" t="s">
        <v>1138</v>
      </c>
      <c r="F15926" t="s">
        <v>1414</v>
      </c>
      <c r="G15926" t="s">
        <v>3814</v>
      </c>
      <c r="H15926" t="s">
        <v>31364</v>
      </c>
    </row>
    <row r="15927" spans="1:8">
      <c r="A15927" t="s">
        <v>31367</v>
      </c>
      <c r="B15927" t="s">
        <v>750</v>
      </c>
      <c r="C15927" s="41">
        <v>46227.865562523148</v>
      </c>
      <c r="D15927" t="s">
        <v>1138</v>
      </c>
      <c r="E15927" t="s">
        <v>1138</v>
      </c>
      <c r="F15927" t="s">
        <v>19132</v>
      </c>
      <c r="G15927" t="s">
        <v>31368</v>
      </c>
      <c r="H15927" t="s">
        <v>31369</v>
      </c>
    </row>
    <row r="15928" spans="1:8">
      <c r="A15928" t="s">
        <v>31370</v>
      </c>
      <c r="B15928" t="s">
        <v>1200</v>
      </c>
      <c r="C15928" s="41">
        <v>46227.86559695602</v>
      </c>
      <c r="D15928" t="s">
        <v>1138</v>
      </c>
      <c r="E15928" t="s">
        <v>1138</v>
      </c>
      <c r="F15928" t="s">
        <v>19132</v>
      </c>
      <c r="G15928" t="s">
        <v>31368</v>
      </c>
      <c r="H15928" t="s">
        <v>31369</v>
      </c>
    </row>
    <row r="15929" spans="1:8">
      <c r="A15929" t="s">
        <v>31371</v>
      </c>
      <c r="B15929" t="s">
        <v>2749</v>
      </c>
      <c r="C15929" s="41">
        <v>46227.866731678238</v>
      </c>
      <c r="D15929" t="s">
        <v>1474</v>
      </c>
      <c r="E15929" t="s">
        <v>1474</v>
      </c>
      <c r="F15929" t="s">
        <v>1831</v>
      </c>
      <c r="G15929" t="s">
        <v>23911</v>
      </c>
      <c r="H15929" t="s">
        <v>31372</v>
      </c>
    </row>
    <row r="15930" spans="1:8">
      <c r="A15930" t="s">
        <v>31371</v>
      </c>
      <c r="B15930" t="s">
        <v>4871</v>
      </c>
      <c r="C15930" s="41">
        <v>46227.866731678238</v>
      </c>
      <c r="D15930" t="s">
        <v>1474</v>
      </c>
      <c r="E15930" t="s">
        <v>1474</v>
      </c>
      <c r="F15930" t="s">
        <v>1831</v>
      </c>
      <c r="G15930" t="s">
        <v>23911</v>
      </c>
      <c r="H15930" t="s">
        <v>31372</v>
      </c>
    </row>
    <row r="15931" spans="1:8">
      <c r="A15931" t="s">
        <v>31373</v>
      </c>
      <c r="B15931" t="s">
        <v>1785</v>
      </c>
      <c r="C15931" s="41">
        <v>46227.867588287038</v>
      </c>
      <c r="D15931" t="s">
        <v>1474</v>
      </c>
      <c r="E15931" t="s">
        <v>1474</v>
      </c>
      <c r="F15931" t="s">
        <v>1238</v>
      </c>
      <c r="G15931" t="s">
        <v>31374</v>
      </c>
      <c r="H15931" t="s">
        <v>31375</v>
      </c>
    </row>
    <row r="15932" spans="1:8">
      <c r="A15932" t="s">
        <v>31376</v>
      </c>
      <c r="B15932" t="s">
        <v>996</v>
      </c>
      <c r="C15932" s="41">
        <v>46227.867890000001</v>
      </c>
      <c r="D15932" t="s">
        <v>1138</v>
      </c>
      <c r="E15932" t="s">
        <v>1138</v>
      </c>
      <c r="F15932" t="s">
        <v>2436</v>
      </c>
      <c r="G15932" t="s">
        <v>31377</v>
      </c>
      <c r="H15932" t="s">
        <v>31378</v>
      </c>
    </row>
    <row r="15933" spans="1:8">
      <c r="A15933" t="s">
        <v>31379</v>
      </c>
      <c r="B15933" t="s">
        <v>1769</v>
      </c>
      <c r="C15933" s="41">
        <v>46227.870307407407</v>
      </c>
      <c r="D15933" t="s">
        <v>1138</v>
      </c>
      <c r="E15933" t="s">
        <v>1138</v>
      </c>
      <c r="F15933" t="s">
        <v>31380</v>
      </c>
      <c r="G15933" t="s">
        <v>31381</v>
      </c>
      <c r="H15933" t="s">
        <v>31382</v>
      </c>
    </row>
    <row r="15934" spans="1:8">
      <c r="A15934" t="s">
        <v>31383</v>
      </c>
      <c r="B15934" t="s">
        <v>1203</v>
      </c>
      <c r="C15934" s="41">
        <v>46227.8703144213</v>
      </c>
      <c r="D15934" t="s">
        <v>1138</v>
      </c>
      <c r="E15934" t="s">
        <v>1138</v>
      </c>
      <c r="F15934" t="s">
        <v>31380</v>
      </c>
      <c r="G15934" t="s">
        <v>31381</v>
      </c>
      <c r="H15934" t="s">
        <v>31382</v>
      </c>
    </row>
    <row r="15935" spans="1:8">
      <c r="A15935" t="s">
        <v>31383</v>
      </c>
      <c r="B15935" t="s">
        <v>750</v>
      </c>
      <c r="C15935" s="41">
        <v>46227.8703144213</v>
      </c>
      <c r="D15935" t="s">
        <v>1138</v>
      </c>
      <c r="E15935" t="s">
        <v>1138</v>
      </c>
      <c r="F15935" t="s">
        <v>31380</v>
      </c>
      <c r="G15935" t="s">
        <v>31381</v>
      </c>
      <c r="H15935" t="s">
        <v>31382</v>
      </c>
    </row>
    <row r="15936" spans="1:8">
      <c r="A15936" t="s">
        <v>31383</v>
      </c>
      <c r="B15936" t="s">
        <v>996</v>
      </c>
      <c r="C15936" s="41">
        <v>46227.8703144213</v>
      </c>
      <c r="D15936" t="s">
        <v>1138</v>
      </c>
      <c r="E15936" t="s">
        <v>1138</v>
      </c>
      <c r="F15936" t="s">
        <v>31380</v>
      </c>
      <c r="G15936" t="s">
        <v>31381</v>
      </c>
      <c r="H15936" t="s">
        <v>31382</v>
      </c>
    </row>
    <row r="15937" spans="1:8">
      <c r="A15937" t="s">
        <v>31383</v>
      </c>
      <c r="B15937" t="s">
        <v>1174</v>
      </c>
      <c r="C15937" s="41">
        <v>46227.8703144213</v>
      </c>
      <c r="D15937" t="s">
        <v>1138</v>
      </c>
      <c r="E15937" t="s">
        <v>1138</v>
      </c>
      <c r="F15937" t="s">
        <v>31380</v>
      </c>
      <c r="G15937" t="s">
        <v>31381</v>
      </c>
      <c r="H15937" t="s">
        <v>31382</v>
      </c>
    </row>
    <row r="15938" spans="1:8">
      <c r="A15938" t="s">
        <v>31384</v>
      </c>
      <c r="B15938" t="s">
        <v>1152</v>
      </c>
      <c r="C15938" s="41">
        <v>46227.875494236112</v>
      </c>
      <c r="D15938" t="s">
        <v>1138</v>
      </c>
      <c r="E15938" t="s">
        <v>1138</v>
      </c>
      <c r="F15938" t="s">
        <v>1409</v>
      </c>
      <c r="G15938" t="s">
        <v>7998</v>
      </c>
      <c r="H15938" t="s">
        <v>31385</v>
      </c>
    </row>
    <row r="15939" spans="1:8">
      <c r="A15939" t="s">
        <v>31384</v>
      </c>
      <c r="B15939" t="s">
        <v>1198</v>
      </c>
      <c r="C15939" s="41">
        <v>46227.875494236112</v>
      </c>
      <c r="D15939" t="s">
        <v>1138</v>
      </c>
      <c r="E15939" t="s">
        <v>1138</v>
      </c>
      <c r="F15939" t="s">
        <v>1409</v>
      </c>
      <c r="G15939" t="s">
        <v>7998</v>
      </c>
      <c r="H15939" t="s">
        <v>31385</v>
      </c>
    </row>
    <row r="15940" spans="1:8">
      <c r="A15940" t="s">
        <v>31386</v>
      </c>
      <c r="B15940" t="s">
        <v>1713</v>
      </c>
      <c r="C15940" s="41">
        <v>46227.875737858798</v>
      </c>
      <c r="D15940" t="s">
        <v>1138</v>
      </c>
      <c r="E15940" t="s">
        <v>1138</v>
      </c>
      <c r="F15940" t="s">
        <v>1709</v>
      </c>
      <c r="G15940" t="s">
        <v>31387</v>
      </c>
      <c r="H15940" t="s">
        <v>31388</v>
      </c>
    </row>
    <row r="15941" spans="1:8">
      <c r="A15941" t="s">
        <v>31389</v>
      </c>
      <c r="B15941" t="s">
        <v>2605</v>
      </c>
      <c r="C15941" s="41">
        <v>46227.877657129633</v>
      </c>
      <c r="D15941" t="s">
        <v>1138</v>
      </c>
      <c r="E15941" t="s">
        <v>1138</v>
      </c>
      <c r="F15941" t="s">
        <v>1414</v>
      </c>
      <c r="G15941" t="s">
        <v>29396</v>
      </c>
      <c r="H15941" t="s">
        <v>31390</v>
      </c>
    </row>
    <row r="15942" spans="1:8">
      <c r="A15942" t="s">
        <v>31389</v>
      </c>
      <c r="B15942" t="s">
        <v>1895</v>
      </c>
      <c r="C15942" s="41">
        <v>46227.877657129633</v>
      </c>
      <c r="D15942" t="s">
        <v>1138</v>
      </c>
      <c r="E15942" t="s">
        <v>1138</v>
      </c>
      <c r="F15942" t="s">
        <v>1414</v>
      </c>
      <c r="G15942" t="s">
        <v>29396</v>
      </c>
      <c r="H15942" t="s">
        <v>31390</v>
      </c>
    </row>
    <row r="15943" spans="1:8">
      <c r="A15943" t="s">
        <v>31391</v>
      </c>
      <c r="B15943" t="s">
        <v>1438</v>
      </c>
      <c r="C15943" s="41">
        <v>46227.877813692132</v>
      </c>
      <c r="D15943" t="s">
        <v>1138</v>
      </c>
      <c r="E15943" t="s">
        <v>1138</v>
      </c>
      <c r="F15943" t="s">
        <v>1287</v>
      </c>
      <c r="G15943" t="s">
        <v>3348</v>
      </c>
      <c r="H15943" t="s">
        <v>31392</v>
      </c>
    </row>
    <row r="15944" spans="1:8">
      <c r="A15944" t="s">
        <v>31393</v>
      </c>
      <c r="B15944" t="s">
        <v>658</v>
      </c>
      <c r="C15944" s="41">
        <v>46227.877828576391</v>
      </c>
      <c r="D15944" t="s">
        <v>1138</v>
      </c>
      <c r="E15944" t="s">
        <v>1138</v>
      </c>
      <c r="F15944" t="s">
        <v>1287</v>
      </c>
      <c r="G15944" t="s">
        <v>3348</v>
      </c>
      <c r="H15944" t="s">
        <v>31394</v>
      </c>
    </row>
    <row r="15945" spans="1:8">
      <c r="A15945" t="s">
        <v>31395</v>
      </c>
      <c r="B15945" t="s">
        <v>1426</v>
      </c>
      <c r="C15945" s="41">
        <v>46227.877840578702</v>
      </c>
      <c r="D15945" t="s">
        <v>1138</v>
      </c>
      <c r="E15945" t="s">
        <v>1138</v>
      </c>
      <c r="F15945" t="s">
        <v>1287</v>
      </c>
      <c r="G15945" t="s">
        <v>3348</v>
      </c>
      <c r="H15945" t="s">
        <v>31396</v>
      </c>
    </row>
    <row r="15946" spans="1:8">
      <c r="A15946" t="s">
        <v>31397</v>
      </c>
      <c r="B15946" t="s">
        <v>750</v>
      </c>
      <c r="C15946" s="41">
        <v>46227.879730127315</v>
      </c>
      <c r="D15946" t="s">
        <v>1138</v>
      </c>
      <c r="E15946" t="s">
        <v>1138</v>
      </c>
      <c r="F15946" t="s">
        <v>7103</v>
      </c>
      <c r="G15946" t="s">
        <v>31398</v>
      </c>
      <c r="H15946" t="s">
        <v>31399</v>
      </c>
    </row>
    <row r="15947" spans="1:8">
      <c r="A15947" t="s">
        <v>31397</v>
      </c>
      <c r="B15947" t="s">
        <v>1200</v>
      </c>
      <c r="C15947" s="41">
        <v>46227.879730127315</v>
      </c>
      <c r="D15947" t="s">
        <v>1138</v>
      </c>
      <c r="E15947" t="s">
        <v>1138</v>
      </c>
      <c r="F15947" t="s">
        <v>7103</v>
      </c>
      <c r="G15947" t="s">
        <v>31398</v>
      </c>
      <c r="H15947" t="s">
        <v>31399</v>
      </c>
    </row>
    <row r="15948" spans="1:8">
      <c r="A15948" t="s">
        <v>31400</v>
      </c>
      <c r="B15948" t="s">
        <v>996</v>
      </c>
      <c r="C15948" s="41">
        <v>46227.881001863425</v>
      </c>
      <c r="D15948" t="s">
        <v>1138</v>
      </c>
      <c r="E15948" t="s">
        <v>1138</v>
      </c>
      <c r="F15948" t="s">
        <v>6861</v>
      </c>
      <c r="G15948" t="s">
        <v>31401</v>
      </c>
      <c r="H15948" t="s">
        <v>31402</v>
      </c>
    </row>
    <row r="15949" spans="1:8">
      <c r="A15949" t="s">
        <v>31403</v>
      </c>
      <c r="B15949" t="s">
        <v>1709</v>
      </c>
      <c r="C15949" s="41">
        <v>46227.881705729167</v>
      </c>
      <c r="D15949" t="s">
        <v>1474</v>
      </c>
      <c r="E15949" t="s">
        <v>1474</v>
      </c>
      <c r="F15949" t="s">
        <v>1713</v>
      </c>
      <c r="G15949" t="s">
        <v>31387</v>
      </c>
      <c r="H15949" t="s">
        <v>31404</v>
      </c>
    </row>
    <row r="15950" spans="1:8">
      <c r="A15950" t="s">
        <v>31403</v>
      </c>
      <c r="B15950" t="s">
        <v>26528</v>
      </c>
      <c r="C15950" s="41">
        <v>46227.881705729167</v>
      </c>
      <c r="D15950" t="s">
        <v>1474</v>
      </c>
      <c r="E15950" t="s">
        <v>1474</v>
      </c>
      <c r="F15950" t="s">
        <v>1713</v>
      </c>
      <c r="G15950" t="s">
        <v>31387</v>
      </c>
      <c r="H15950" t="s">
        <v>31404</v>
      </c>
    </row>
    <row r="15951" spans="1:8">
      <c r="A15951" t="s">
        <v>31405</v>
      </c>
      <c r="B15951" t="s">
        <v>4108</v>
      </c>
      <c r="C15951" s="41">
        <v>46227.882519780091</v>
      </c>
      <c r="D15951" t="s">
        <v>1474</v>
      </c>
      <c r="E15951" t="s">
        <v>1474</v>
      </c>
      <c r="F15951" t="s">
        <v>1200</v>
      </c>
      <c r="G15951" t="s">
        <v>31406</v>
      </c>
      <c r="H15951" t="s">
        <v>31407</v>
      </c>
    </row>
    <row r="15952" spans="1:8">
      <c r="A15952" t="s">
        <v>31405</v>
      </c>
      <c r="B15952" t="s">
        <v>4111</v>
      </c>
      <c r="C15952" s="41">
        <v>46227.882519780091</v>
      </c>
      <c r="D15952" t="s">
        <v>1474</v>
      </c>
      <c r="E15952" t="s">
        <v>1474</v>
      </c>
      <c r="F15952" t="s">
        <v>1200</v>
      </c>
      <c r="G15952" t="s">
        <v>31406</v>
      </c>
      <c r="H15952" t="s">
        <v>31407</v>
      </c>
    </row>
    <row r="15953" spans="1:8">
      <c r="A15953" t="s">
        <v>31405</v>
      </c>
      <c r="B15953" t="s">
        <v>4112</v>
      </c>
      <c r="C15953" s="41">
        <v>46227.882519780091</v>
      </c>
      <c r="D15953" t="s">
        <v>1474</v>
      </c>
      <c r="E15953" t="s">
        <v>1474</v>
      </c>
      <c r="F15953" t="s">
        <v>1200</v>
      </c>
      <c r="G15953" t="s">
        <v>31406</v>
      </c>
      <c r="H15953" t="s">
        <v>31407</v>
      </c>
    </row>
    <row r="15954" spans="1:8">
      <c r="A15954" t="s">
        <v>31408</v>
      </c>
      <c r="B15954" t="s">
        <v>1438</v>
      </c>
      <c r="C15954" s="41">
        <v>46227.884862372688</v>
      </c>
      <c r="D15954" t="s">
        <v>1138</v>
      </c>
      <c r="E15954" t="s">
        <v>1138</v>
      </c>
      <c r="F15954" t="s">
        <v>2563</v>
      </c>
      <c r="G15954" t="s">
        <v>2564</v>
      </c>
      <c r="H15954" t="s">
        <v>31409</v>
      </c>
    </row>
    <row r="15955" spans="1:8">
      <c r="A15955" t="s">
        <v>31410</v>
      </c>
      <c r="B15955" t="s">
        <v>14370</v>
      </c>
      <c r="C15955" s="41">
        <v>46227.885974641205</v>
      </c>
      <c r="D15955" t="s">
        <v>1474</v>
      </c>
      <c r="E15955" t="s">
        <v>1474</v>
      </c>
      <c r="F15955" t="s">
        <v>89</v>
      </c>
      <c r="G15955" t="s">
        <v>31411</v>
      </c>
      <c r="H15955" t="s">
        <v>31412</v>
      </c>
    </row>
    <row r="15956" spans="1:8">
      <c r="A15956" t="s">
        <v>31413</v>
      </c>
      <c r="B15956" t="s">
        <v>3014</v>
      </c>
      <c r="C15956" s="41">
        <v>46227.886539108797</v>
      </c>
      <c r="D15956" t="s">
        <v>1138</v>
      </c>
      <c r="E15956" t="s">
        <v>1138</v>
      </c>
      <c r="F15956" t="s">
        <v>1414</v>
      </c>
      <c r="G15956" t="s">
        <v>15552</v>
      </c>
      <c r="H15956" t="s">
        <v>31414</v>
      </c>
    </row>
    <row r="15957" spans="1:8">
      <c r="A15957" t="s">
        <v>31415</v>
      </c>
      <c r="B15957" t="s">
        <v>3014</v>
      </c>
      <c r="C15957" s="41">
        <v>46227.886653726855</v>
      </c>
      <c r="D15957" t="s">
        <v>1138</v>
      </c>
      <c r="E15957" t="s">
        <v>1138</v>
      </c>
      <c r="F15957" t="s">
        <v>1414</v>
      </c>
      <c r="G15957" t="s">
        <v>15552</v>
      </c>
      <c r="H15957" t="s">
        <v>31416</v>
      </c>
    </row>
    <row r="15958" spans="1:8">
      <c r="A15958" t="s">
        <v>31417</v>
      </c>
      <c r="B15958" t="s">
        <v>1438</v>
      </c>
      <c r="C15958" s="41">
        <v>46227.887571979169</v>
      </c>
      <c r="D15958" t="s">
        <v>1138</v>
      </c>
      <c r="E15958" t="s">
        <v>1138</v>
      </c>
      <c r="F15958" t="s">
        <v>1414</v>
      </c>
      <c r="G15958" t="s">
        <v>31418</v>
      </c>
      <c r="H15958" t="s">
        <v>31419</v>
      </c>
    </row>
    <row r="15959" spans="1:8">
      <c r="A15959" t="s">
        <v>31420</v>
      </c>
      <c r="B15959" t="s">
        <v>1438</v>
      </c>
      <c r="C15959" s="41">
        <v>46227.887892766201</v>
      </c>
      <c r="D15959" t="s">
        <v>1138</v>
      </c>
      <c r="E15959" t="s">
        <v>1138</v>
      </c>
      <c r="F15959" t="s">
        <v>1414</v>
      </c>
      <c r="G15959" t="s">
        <v>31418</v>
      </c>
      <c r="H15959" t="s">
        <v>31421</v>
      </c>
    </row>
    <row r="15960" spans="1:8">
      <c r="A15960" t="s">
        <v>31422</v>
      </c>
      <c r="B15960" t="s">
        <v>19132</v>
      </c>
      <c r="C15960" s="41">
        <v>46227.888076608797</v>
      </c>
      <c r="D15960" t="s">
        <v>1474</v>
      </c>
      <c r="E15960" t="s">
        <v>1474</v>
      </c>
      <c r="F15960" t="s">
        <v>750</v>
      </c>
      <c r="G15960" t="s">
        <v>31423</v>
      </c>
      <c r="H15960" t="s">
        <v>31424</v>
      </c>
    </row>
    <row r="15961" spans="1:8">
      <c r="A15961" t="s">
        <v>31425</v>
      </c>
      <c r="B15961" t="s">
        <v>4108</v>
      </c>
      <c r="C15961" s="41">
        <v>46227.888631539354</v>
      </c>
      <c r="D15961" t="s">
        <v>1474</v>
      </c>
      <c r="E15961" t="s">
        <v>1474</v>
      </c>
      <c r="F15961" t="s">
        <v>1200</v>
      </c>
      <c r="G15961" t="s">
        <v>31426</v>
      </c>
      <c r="H15961" t="s">
        <v>31427</v>
      </c>
    </row>
    <row r="15962" spans="1:8">
      <c r="A15962" t="s">
        <v>31425</v>
      </c>
      <c r="B15962" t="s">
        <v>4111</v>
      </c>
      <c r="C15962" s="41">
        <v>46227.888631539354</v>
      </c>
      <c r="D15962" t="s">
        <v>1474</v>
      </c>
      <c r="E15962" t="s">
        <v>1474</v>
      </c>
      <c r="F15962" t="s">
        <v>1200</v>
      </c>
      <c r="G15962" t="s">
        <v>31426</v>
      </c>
      <c r="H15962" t="s">
        <v>31427</v>
      </c>
    </row>
    <row r="15963" spans="1:8">
      <c r="A15963" t="s">
        <v>31425</v>
      </c>
      <c r="B15963" t="s">
        <v>4112</v>
      </c>
      <c r="C15963" s="41">
        <v>46227.888631539354</v>
      </c>
      <c r="D15963" t="s">
        <v>1474</v>
      </c>
      <c r="E15963" t="s">
        <v>1474</v>
      </c>
      <c r="F15963" t="s">
        <v>1200</v>
      </c>
      <c r="G15963" t="s">
        <v>31426</v>
      </c>
      <c r="H15963" t="s">
        <v>31427</v>
      </c>
    </row>
    <row r="15964" spans="1:8">
      <c r="A15964" t="s">
        <v>31428</v>
      </c>
      <c r="B15964" t="s">
        <v>7103</v>
      </c>
      <c r="C15964" s="41">
        <v>46227.888695439811</v>
      </c>
      <c r="D15964" t="s">
        <v>1474</v>
      </c>
      <c r="E15964" t="s">
        <v>1474</v>
      </c>
      <c r="F15964" t="s">
        <v>750</v>
      </c>
      <c r="G15964" t="s">
        <v>31429</v>
      </c>
      <c r="H15964" t="s">
        <v>31430</v>
      </c>
    </row>
    <row r="15965" spans="1:8">
      <c r="A15965" t="s">
        <v>31431</v>
      </c>
      <c r="B15965" t="s">
        <v>10347</v>
      </c>
      <c r="C15965" s="41">
        <v>46227.89080184028</v>
      </c>
      <c r="D15965" t="s">
        <v>1474</v>
      </c>
      <c r="E15965" t="s">
        <v>1474</v>
      </c>
      <c r="F15965" t="s">
        <v>1279</v>
      </c>
      <c r="G15965" t="s">
        <v>31432</v>
      </c>
      <c r="H15965" t="s">
        <v>31433</v>
      </c>
    </row>
    <row r="15966" spans="1:8">
      <c r="A15966" t="s">
        <v>31434</v>
      </c>
      <c r="B15966" t="s">
        <v>588</v>
      </c>
      <c r="C15966" s="41">
        <v>46227.890961458332</v>
      </c>
      <c r="D15966" t="s">
        <v>1138</v>
      </c>
      <c r="E15966" t="s">
        <v>1138</v>
      </c>
      <c r="F15966" t="s">
        <v>1502</v>
      </c>
      <c r="G15966" t="s">
        <v>1503</v>
      </c>
      <c r="H15966" t="s">
        <v>31435</v>
      </c>
    </row>
    <row r="15967" spans="1:8">
      <c r="A15967" t="s">
        <v>31436</v>
      </c>
      <c r="B15967" t="s">
        <v>7673</v>
      </c>
      <c r="C15967" s="41">
        <v>46227.891315208333</v>
      </c>
      <c r="D15967" t="s">
        <v>1474</v>
      </c>
      <c r="E15967" t="s">
        <v>1474</v>
      </c>
      <c r="F15967" t="s">
        <v>750</v>
      </c>
      <c r="G15967" t="s">
        <v>14322</v>
      </c>
      <c r="H15967" t="s">
        <v>31437</v>
      </c>
    </row>
    <row r="15968" spans="1:8">
      <c r="A15968" t="s">
        <v>31436</v>
      </c>
      <c r="B15968" t="s">
        <v>7553</v>
      </c>
      <c r="C15968" s="41">
        <v>46227.891315208333</v>
      </c>
      <c r="D15968" t="s">
        <v>1474</v>
      </c>
      <c r="E15968" t="s">
        <v>1474</v>
      </c>
      <c r="F15968" t="s">
        <v>750</v>
      </c>
      <c r="G15968" t="s">
        <v>14322</v>
      </c>
      <c r="H15968" t="s">
        <v>31437</v>
      </c>
    </row>
    <row r="15969" spans="1:8">
      <c r="A15969" t="s">
        <v>31438</v>
      </c>
      <c r="B15969" t="s">
        <v>750</v>
      </c>
      <c r="C15969" s="41">
        <v>46227.891476354169</v>
      </c>
      <c r="D15969" t="s">
        <v>1138</v>
      </c>
      <c r="E15969" t="s">
        <v>1138</v>
      </c>
      <c r="F15969" t="s">
        <v>7673</v>
      </c>
      <c r="G15969" t="s">
        <v>14326</v>
      </c>
      <c r="H15969" t="s">
        <v>31439</v>
      </c>
    </row>
    <row r="15970" spans="1:8">
      <c r="A15970" t="s">
        <v>31440</v>
      </c>
      <c r="B15970" t="s">
        <v>1200</v>
      </c>
      <c r="C15970" s="41">
        <v>46227.89404269676</v>
      </c>
      <c r="D15970" t="s">
        <v>1138</v>
      </c>
      <c r="E15970" t="s">
        <v>1138</v>
      </c>
      <c r="F15970" t="s">
        <v>4111</v>
      </c>
      <c r="G15970" t="s">
        <v>31406</v>
      </c>
      <c r="H15970" t="s">
        <v>31441</v>
      </c>
    </row>
    <row r="15971" spans="1:8">
      <c r="A15971" t="s">
        <v>31442</v>
      </c>
      <c r="B15971" t="s">
        <v>1438</v>
      </c>
      <c r="C15971" s="41">
        <v>46227.894914166667</v>
      </c>
      <c r="D15971" t="s">
        <v>1138</v>
      </c>
      <c r="E15971" t="s">
        <v>1138</v>
      </c>
      <c r="F15971" t="s">
        <v>1287</v>
      </c>
      <c r="G15971" t="s">
        <v>17621</v>
      </c>
      <c r="H15971" t="s">
        <v>31443</v>
      </c>
    </row>
    <row r="15972" spans="1:8">
      <c r="A15972" s="3" t="s">
        <v>31444</v>
      </c>
      <c r="B15972" t="s">
        <v>1426</v>
      </c>
      <c r="C15972" s="41">
        <v>46227.894933703705</v>
      </c>
      <c r="D15972" t="s">
        <v>1138</v>
      </c>
      <c r="E15972" t="s">
        <v>1138</v>
      </c>
      <c r="F15972" t="s">
        <v>1287</v>
      </c>
      <c r="G15972" t="s">
        <v>17621</v>
      </c>
      <c r="H15972" t="s">
        <v>31445</v>
      </c>
    </row>
    <row r="15973" spans="1:8">
      <c r="A15973" t="s">
        <v>31446</v>
      </c>
      <c r="B15973" t="s">
        <v>1895</v>
      </c>
      <c r="C15973" s="41">
        <v>46227.895377060187</v>
      </c>
      <c r="D15973" t="s">
        <v>1138</v>
      </c>
      <c r="E15973" t="s">
        <v>1138</v>
      </c>
      <c r="F15973" t="s">
        <v>1414</v>
      </c>
      <c r="G15973" t="s">
        <v>26768</v>
      </c>
      <c r="H15973" t="s">
        <v>31447</v>
      </c>
    </row>
    <row r="15974" spans="1:8">
      <c r="A15974" t="s">
        <v>31446</v>
      </c>
      <c r="B15974" t="s">
        <v>2601</v>
      </c>
      <c r="C15974" s="41">
        <v>46227.895377060187</v>
      </c>
      <c r="D15974" t="s">
        <v>1138</v>
      </c>
      <c r="E15974" t="s">
        <v>1138</v>
      </c>
      <c r="F15974" t="s">
        <v>1414</v>
      </c>
      <c r="G15974" t="s">
        <v>26768</v>
      </c>
      <c r="H15974" t="s">
        <v>31447</v>
      </c>
    </row>
    <row r="15975" spans="1:8">
      <c r="A15975" t="s">
        <v>31448</v>
      </c>
      <c r="B15975" t="s">
        <v>658</v>
      </c>
      <c r="C15975" s="41">
        <v>46227.896241180555</v>
      </c>
      <c r="D15975" t="s">
        <v>1138</v>
      </c>
      <c r="E15975" t="s">
        <v>1138</v>
      </c>
      <c r="F15975" t="s">
        <v>1287</v>
      </c>
      <c r="G15975" t="s">
        <v>17621</v>
      </c>
      <c r="H15975" t="s">
        <v>31449</v>
      </c>
    </row>
    <row r="15976" spans="1:8">
      <c r="A15976" t="s">
        <v>31450</v>
      </c>
      <c r="B15976" t="s">
        <v>658</v>
      </c>
      <c r="C15976" s="41">
        <v>46227.897726840281</v>
      </c>
      <c r="D15976" t="s">
        <v>1138</v>
      </c>
      <c r="E15976" t="s">
        <v>1138</v>
      </c>
      <c r="F15976" t="s">
        <v>1414</v>
      </c>
      <c r="G15976" t="s">
        <v>31451</v>
      </c>
      <c r="H15976" t="s">
        <v>31452</v>
      </c>
    </row>
    <row r="15977" spans="1:8">
      <c r="A15977" t="s">
        <v>31453</v>
      </c>
      <c r="B15977" t="s">
        <v>31454</v>
      </c>
      <c r="C15977" s="41">
        <v>46227.89851082176</v>
      </c>
      <c r="D15977" t="s">
        <v>1474</v>
      </c>
      <c r="E15977" t="s">
        <v>1474</v>
      </c>
      <c r="F15977" t="s">
        <v>89</v>
      </c>
      <c r="G15977" t="s">
        <v>31411</v>
      </c>
      <c r="H15977" t="s">
        <v>31455</v>
      </c>
    </row>
    <row r="15978" spans="1:8">
      <c r="A15978" t="s">
        <v>31456</v>
      </c>
      <c r="B15978" t="s">
        <v>5598</v>
      </c>
      <c r="C15978" s="41">
        <v>46227.898551296297</v>
      </c>
      <c r="D15978" t="s">
        <v>1138</v>
      </c>
      <c r="E15978" t="s">
        <v>1138</v>
      </c>
      <c r="F15978" t="s">
        <v>1414</v>
      </c>
      <c r="G15978" t="s">
        <v>31457</v>
      </c>
      <c r="H15978" t="s">
        <v>31458</v>
      </c>
    </row>
    <row r="15979" spans="1:8">
      <c r="A15979" t="s">
        <v>31459</v>
      </c>
      <c r="B15979" t="s">
        <v>5598</v>
      </c>
      <c r="C15979" s="41">
        <v>46227.898628912037</v>
      </c>
      <c r="D15979" t="s">
        <v>1138</v>
      </c>
      <c r="E15979" t="s">
        <v>1138</v>
      </c>
      <c r="F15979" t="s">
        <v>1414</v>
      </c>
      <c r="G15979" t="s">
        <v>31457</v>
      </c>
      <c r="H15979" t="s">
        <v>31460</v>
      </c>
    </row>
    <row r="15980" spans="1:8">
      <c r="A15980" t="s">
        <v>31461</v>
      </c>
      <c r="B15980" t="s">
        <v>2210</v>
      </c>
      <c r="C15980" s="41">
        <v>46227.899531053241</v>
      </c>
      <c r="D15980" t="s">
        <v>1138</v>
      </c>
      <c r="E15980" t="s">
        <v>1138</v>
      </c>
      <c r="F15980" t="s">
        <v>1414</v>
      </c>
      <c r="G15980" t="s">
        <v>11914</v>
      </c>
      <c r="H15980" t="s">
        <v>31462</v>
      </c>
    </row>
    <row r="15981" spans="1:8">
      <c r="A15981" t="s">
        <v>31463</v>
      </c>
      <c r="B15981" t="s">
        <v>4108</v>
      </c>
      <c r="C15981" s="41">
        <v>46227.899656203706</v>
      </c>
      <c r="D15981" t="s">
        <v>1474</v>
      </c>
      <c r="E15981" t="s">
        <v>1474</v>
      </c>
      <c r="F15981" t="s">
        <v>573</v>
      </c>
      <c r="G15981" t="s">
        <v>28002</v>
      </c>
      <c r="H15981" t="s">
        <v>31464</v>
      </c>
    </row>
    <row r="15982" spans="1:8">
      <c r="A15982" t="s">
        <v>31463</v>
      </c>
      <c r="B15982" t="s">
        <v>28001</v>
      </c>
      <c r="C15982" s="41">
        <v>46227.899656203706</v>
      </c>
      <c r="D15982" t="s">
        <v>1474</v>
      </c>
      <c r="E15982" t="s">
        <v>1474</v>
      </c>
      <c r="F15982" t="s">
        <v>573</v>
      </c>
      <c r="G15982" t="s">
        <v>28002</v>
      </c>
      <c r="H15982" t="s">
        <v>31464</v>
      </c>
    </row>
    <row r="15983" spans="1:8">
      <c r="A15983" t="s">
        <v>31463</v>
      </c>
      <c r="B15983" t="s">
        <v>4111</v>
      </c>
      <c r="C15983" s="41">
        <v>46227.899656203706</v>
      </c>
      <c r="D15983" t="s">
        <v>1474</v>
      </c>
      <c r="E15983" t="s">
        <v>1474</v>
      </c>
      <c r="F15983" t="s">
        <v>573</v>
      </c>
      <c r="G15983" t="s">
        <v>28002</v>
      </c>
      <c r="H15983" t="s">
        <v>31464</v>
      </c>
    </row>
    <row r="15984" spans="1:8">
      <c r="A15984" t="s">
        <v>31463</v>
      </c>
      <c r="B15984" t="s">
        <v>28004</v>
      </c>
      <c r="C15984" s="41">
        <v>46227.899656203706</v>
      </c>
      <c r="D15984" t="s">
        <v>1474</v>
      </c>
      <c r="E15984" t="s">
        <v>1474</v>
      </c>
      <c r="F15984" t="s">
        <v>573</v>
      </c>
      <c r="G15984" t="s">
        <v>28002</v>
      </c>
      <c r="H15984" t="s">
        <v>31464</v>
      </c>
    </row>
    <row r="15985" spans="1:8">
      <c r="A15985" t="s">
        <v>31463</v>
      </c>
      <c r="B15985" t="s">
        <v>28005</v>
      </c>
      <c r="C15985" s="41">
        <v>46227.899656203706</v>
      </c>
      <c r="D15985" t="s">
        <v>1474</v>
      </c>
      <c r="E15985" t="s">
        <v>1474</v>
      </c>
      <c r="F15985" t="s">
        <v>573</v>
      </c>
      <c r="G15985" t="s">
        <v>28002</v>
      </c>
      <c r="H15985" t="s">
        <v>31464</v>
      </c>
    </row>
    <row r="15986" spans="1:8">
      <c r="A15986" t="s">
        <v>31463</v>
      </c>
      <c r="B15986" t="s">
        <v>26422</v>
      </c>
      <c r="C15986" s="41">
        <v>46227.899656203706</v>
      </c>
      <c r="D15986" t="s">
        <v>1474</v>
      </c>
      <c r="E15986" t="s">
        <v>1474</v>
      </c>
      <c r="F15986" t="s">
        <v>573</v>
      </c>
      <c r="G15986" t="s">
        <v>28002</v>
      </c>
      <c r="H15986" t="s">
        <v>31464</v>
      </c>
    </row>
    <row r="15987" spans="1:8">
      <c r="A15987" t="s">
        <v>31463</v>
      </c>
      <c r="B15987" t="s">
        <v>2843</v>
      </c>
      <c r="C15987" s="41">
        <v>46227.899656203706</v>
      </c>
      <c r="D15987" t="s">
        <v>1474</v>
      </c>
      <c r="E15987" t="s">
        <v>1474</v>
      </c>
      <c r="F15987" t="s">
        <v>573</v>
      </c>
      <c r="G15987" t="s">
        <v>28002</v>
      </c>
      <c r="H15987" t="s">
        <v>31464</v>
      </c>
    </row>
    <row r="15988" spans="1:8">
      <c r="A15988" t="s">
        <v>31463</v>
      </c>
      <c r="B15988" t="s">
        <v>4112</v>
      </c>
      <c r="C15988" s="41">
        <v>46227.899656203706</v>
      </c>
      <c r="D15988" t="s">
        <v>1474</v>
      </c>
      <c r="E15988" t="s">
        <v>1474</v>
      </c>
      <c r="F15988" t="s">
        <v>573</v>
      </c>
      <c r="G15988" t="s">
        <v>28002</v>
      </c>
      <c r="H15988" t="s">
        <v>31464</v>
      </c>
    </row>
    <row r="15989" spans="1:8">
      <c r="A15989" t="s">
        <v>31465</v>
      </c>
      <c r="B15989" t="s">
        <v>2210</v>
      </c>
      <c r="C15989" s="41">
        <v>46227.90008172454</v>
      </c>
      <c r="D15989" t="s">
        <v>1138</v>
      </c>
      <c r="E15989" t="s">
        <v>1138</v>
      </c>
      <c r="F15989" t="s">
        <v>1414</v>
      </c>
      <c r="G15989" t="s">
        <v>6036</v>
      </c>
      <c r="H15989" t="s">
        <v>31466</v>
      </c>
    </row>
    <row r="15990" spans="1:8">
      <c r="A15990" t="s">
        <v>31467</v>
      </c>
      <c r="B15990" t="s">
        <v>2210</v>
      </c>
      <c r="C15990" s="41">
        <v>46227.900181215278</v>
      </c>
      <c r="D15990" t="s">
        <v>1138</v>
      </c>
      <c r="E15990" t="s">
        <v>1138</v>
      </c>
      <c r="F15990" t="s">
        <v>1414</v>
      </c>
      <c r="G15990" t="s">
        <v>6036</v>
      </c>
      <c r="H15990" t="s">
        <v>31468</v>
      </c>
    </row>
    <row r="15991" spans="1:8">
      <c r="A15991" t="s">
        <v>31469</v>
      </c>
      <c r="B15991" t="s">
        <v>750</v>
      </c>
      <c r="C15991" s="41">
        <v>46227.90157681713</v>
      </c>
      <c r="D15991" t="s">
        <v>1138</v>
      </c>
      <c r="E15991" t="s">
        <v>1138</v>
      </c>
      <c r="F15991" t="s">
        <v>2165</v>
      </c>
      <c r="G15991" t="s">
        <v>31470</v>
      </c>
      <c r="H15991" t="s">
        <v>31471</v>
      </c>
    </row>
    <row r="15992" spans="1:8">
      <c r="A15992" t="s">
        <v>31472</v>
      </c>
      <c r="B15992" t="s">
        <v>1203</v>
      </c>
      <c r="C15992" s="41">
        <v>46227.902030879632</v>
      </c>
      <c r="D15992" t="s">
        <v>1138</v>
      </c>
      <c r="E15992" t="s">
        <v>1138</v>
      </c>
      <c r="F15992" t="s">
        <v>21053</v>
      </c>
      <c r="G15992" t="s">
        <v>31335</v>
      </c>
      <c r="H15992" t="s">
        <v>31473</v>
      </c>
    </row>
    <row r="15993" spans="1:8">
      <c r="A15993" t="s">
        <v>31474</v>
      </c>
      <c r="B15993" t="s">
        <v>1769</v>
      </c>
      <c r="C15993" s="41">
        <v>46227.902035925923</v>
      </c>
      <c r="D15993" t="s">
        <v>1138</v>
      </c>
      <c r="E15993" t="s">
        <v>1138</v>
      </c>
      <c r="F15993" t="s">
        <v>21053</v>
      </c>
      <c r="G15993" t="s">
        <v>31335</v>
      </c>
      <c r="H15993" t="s">
        <v>31473</v>
      </c>
    </row>
    <row r="15994" spans="1:8">
      <c r="A15994" t="s">
        <v>31475</v>
      </c>
      <c r="B15994" t="s">
        <v>1200</v>
      </c>
      <c r="C15994" s="41">
        <v>46227.902052685182</v>
      </c>
      <c r="D15994" t="s">
        <v>1138</v>
      </c>
      <c r="E15994" t="s">
        <v>1138</v>
      </c>
      <c r="F15994" t="s">
        <v>4111</v>
      </c>
      <c r="G15994" t="s">
        <v>31476</v>
      </c>
      <c r="H15994" t="s">
        <v>31477</v>
      </c>
    </row>
    <row r="15995" spans="1:8">
      <c r="A15995" t="s">
        <v>31478</v>
      </c>
      <c r="B15995" t="s">
        <v>1143</v>
      </c>
      <c r="C15995" s="41">
        <v>46227.902834907407</v>
      </c>
      <c r="D15995" t="s">
        <v>1138</v>
      </c>
      <c r="E15995" t="s">
        <v>1138</v>
      </c>
      <c r="F15995" t="s">
        <v>4112</v>
      </c>
      <c r="G15995" t="s">
        <v>28002</v>
      </c>
      <c r="H15995" t="s">
        <v>31479</v>
      </c>
    </row>
    <row r="15996" spans="1:8">
      <c r="A15996" t="s">
        <v>31478</v>
      </c>
      <c r="B15996" t="s">
        <v>573</v>
      </c>
      <c r="C15996" s="41">
        <v>46227.902834907407</v>
      </c>
      <c r="D15996" t="s">
        <v>1138</v>
      </c>
      <c r="E15996" t="s">
        <v>1138</v>
      </c>
      <c r="F15996" t="s">
        <v>4112</v>
      </c>
      <c r="G15996" t="s">
        <v>28002</v>
      </c>
      <c r="H15996" t="s">
        <v>31479</v>
      </c>
    </row>
    <row r="15997" spans="1:8">
      <c r="A15997" t="s">
        <v>31478</v>
      </c>
      <c r="B15997" t="s">
        <v>1200</v>
      </c>
      <c r="C15997" s="41">
        <v>46227.902834907407</v>
      </c>
      <c r="D15997" t="s">
        <v>1138</v>
      </c>
      <c r="E15997" t="s">
        <v>1138</v>
      </c>
      <c r="F15997" t="s">
        <v>4112</v>
      </c>
      <c r="G15997" t="s">
        <v>28002</v>
      </c>
      <c r="H15997" t="s">
        <v>31479</v>
      </c>
    </row>
    <row r="15998" spans="1:8">
      <c r="A15998" t="s">
        <v>31480</v>
      </c>
      <c r="B15998" t="s">
        <v>1438</v>
      </c>
      <c r="C15998" s="41">
        <v>46227.902905636576</v>
      </c>
      <c r="D15998" t="s">
        <v>1138</v>
      </c>
      <c r="E15998" t="s">
        <v>1138</v>
      </c>
      <c r="F15998" t="s">
        <v>2563</v>
      </c>
      <c r="G15998" t="s">
        <v>2564</v>
      </c>
      <c r="H15998" t="s">
        <v>31481</v>
      </c>
    </row>
    <row r="15999" spans="1:8">
      <c r="A15999" t="s">
        <v>31482</v>
      </c>
      <c r="B15999" t="s">
        <v>2210</v>
      </c>
      <c r="C15999" s="41">
        <v>46227.903912685186</v>
      </c>
      <c r="D15999" t="s">
        <v>1138</v>
      </c>
      <c r="E15999" t="s">
        <v>1138</v>
      </c>
      <c r="F15999" t="s">
        <v>1414</v>
      </c>
      <c r="G15999" t="s">
        <v>4447</v>
      </c>
      <c r="H15999" t="s">
        <v>31483</v>
      </c>
    </row>
    <row r="16000" spans="1:8">
      <c r="A16000" t="s">
        <v>31484</v>
      </c>
      <c r="B16000" t="s">
        <v>658</v>
      </c>
      <c r="C16000" s="41">
        <v>46227.906188113426</v>
      </c>
      <c r="D16000" t="s">
        <v>1138</v>
      </c>
      <c r="E16000" t="s">
        <v>1138</v>
      </c>
      <c r="F16000" t="s">
        <v>1414</v>
      </c>
      <c r="G16000" t="s">
        <v>31485</v>
      </c>
      <c r="H16000" t="s">
        <v>31486</v>
      </c>
    </row>
    <row r="16001" spans="1:8">
      <c r="A16001" t="s">
        <v>31487</v>
      </c>
      <c r="B16001" t="s">
        <v>2210</v>
      </c>
      <c r="C16001" s="41">
        <v>46227.906421412037</v>
      </c>
      <c r="D16001" t="s">
        <v>1138</v>
      </c>
      <c r="E16001" t="s">
        <v>1138</v>
      </c>
      <c r="F16001" t="s">
        <v>1414</v>
      </c>
      <c r="G16001" t="s">
        <v>4447</v>
      </c>
      <c r="H16001" t="s">
        <v>31488</v>
      </c>
    </row>
    <row r="16002" spans="1:8">
      <c r="A16002" t="s">
        <v>31489</v>
      </c>
      <c r="B16002" t="s">
        <v>14183</v>
      </c>
      <c r="C16002" s="41">
        <v>46227.906482106482</v>
      </c>
      <c r="D16002" t="s">
        <v>1138</v>
      </c>
      <c r="E16002" t="s">
        <v>1138</v>
      </c>
      <c r="F16002" t="s">
        <v>1414</v>
      </c>
      <c r="G16002" t="s">
        <v>31490</v>
      </c>
      <c r="H16002" t="s">
        <v>31491</v>
      </c>
    </row>
    <row r="16003" spans="1:8">
      <c r="A16003" t="s">
        <v>31492</v>
      </c>
      <c r="B16003" t="s">
        <v>2210</v>
      </c>
      <c r="C16003" s="41">
        <v>46227.908257870367</v>
      </c>
      <c r="D16003" t="s">
        <v>1138</v>
      </c>
      <c r="E16003" t="s">
        <v>1138</v>
      </c>
      <c r="F16003" t="s">
        <v>1414</v>
      </c>
      <c r="G16003" t="s">
        <v>4447</v>
      </c>
      <c r="H16003" t="s">
        <v>31493</v>
      </c>
    </row>
    <row r="16004" spans="1:8">
      <c r="A16004" t="s">
        <v>31494</v>
      </c>
      <c r="B16004" t="s">
        <v>2605</v>
      </c>
      <c r="C16004" s="41">
        <v>46227.908586076388</v>
      </c>
      <c r="D16004" t="s">
        <v>1138</v>
      </c>
      <c r="E16004" t="s">
        <v>1138</v>
      </c>
      <c r="F16004" t="s">
        <v>1414</v>
      </c>
      <c r="G16004" t="s">
        <v>31495</v>
      </c>
      <c r="H16004" t="s">
        <v>31496</v>
      </c>
    </row>
    <row r="16005" spans="1:8">
      <c r="A16005" t="s">
        <v>31494</v>
      </c>
      <c r="B16005" t="s">
        <v>2642</v>
      </c>
      <c r="C16005" s="41">
        <v>46227.908586076388</v>
      </c>
      <c r="D16005" t="s">
        <v>1138</v>
      </c>
      <c r="E16005" t="s">
        <v>1138</v>
      </c>
      <c r="F16005" t="s">
        <v>1414</v>
      </c>
      <c r="G16005" t="s">
        <v>31495</v>
      </c>
      <c r="H16005" t="s">
        <v>31496</v>
      </c>
    </row>
    <row r="16006" spans="1:8">
      <c r="A16006" t="s">
        <v>31494</v>
      </c>
      <c r="B16006" t="s">
        <v>2213</v>
      </c>
      <c r="C16006" s="41">
        <v>46227.908586076388</v>
      </c>
      <c r="D16006" t="s">
        <v>1138</v>
      </c>
      <c r="E16006" t="s">
        <v>1138</v>
      </c>
      <c r="F16006" t="s">
        <v>1414</v>
      </c>
      <c r="G16006" t="s">
        <v>31495</v>
      </c>
      <c r="H16006" t="s">
        <v>31496</v>
      </c>
    </row>
    <row r="16007" spans="1:8">
      <c r="A16007" t="s">
        <v>31497</v>
      </c>
      <c r="B16007" t="s">
        <v>2210</v>
      </c>
      <c r="C16007" s="41">
        <v>46227.908956863423</v>
      </c>
      <c r="D16007" t="s">
        <v>1138</v>
      </c>
      <c r="E16007" t="s">
        <v>1138</v>
      </c>
      <c r="F16007" t="s">
        <v>1414</v>
      </c>
      <c r="G16007" t="s">
        <v>3727</v>
      </c>
      <c r="H16007" t="s">
        <v>31498</v>
      </c>
    </row>
    <row r="16008" spans="1:8">
      <c r="A16008" t="s">
        <v>31499</v>
      </c>
      <c r="B16008" t="s">
        <v>996</v>
      </c>
      <c r="C16008" s="41">
        <v>46227.909651400463</v>
      </c>
      <c r="D16008" t="s">
        <v>1138</v>
      </c>
      <c r="E16008" t="s">
        <v>1138</v>
      </c>
      <c r="F16008" t="s">
        <v>8120</v>
      </c>
      <c r="G16008" t="s">
        <v>31500</v>
      </c>
      <c r="H16008" t="s">
        <v>31501</v>
      </c>
    </row>
    <row r="16009" spans="1:8">
      <c r="A16009" t="s">
        <v>31502</v>
      </c>
      <c r="B16009" t="s">
        <v>996</v>
      </c>
      <c r="C16009" s="41">
        <v>46227.909759247683</v>
      </c>
      <c r="D16009" t="s">
        <v>1138</v>
      </c>
      <c r="E16009" t="s">
        <v>1138</v>
      </c>
      <c r="F16009" t="s">
        <v>8127</v>
      </c>
      <c r="G16009" t="s">
        <v>31503</v>
      </c>
      <c r="H16009" t="s">
        <v>31504</v>
      </c>
    </row>
    <row r="16010" spans="1:8">
      <c r="A16010" t="s">
        <v>31505</v>
      </c>
      <c r="B16010" t="s">
        <v>2210</v>
      </c>
      <c r="C16010" s="41">
        <v>46227.90996597222</v>
      </c>
      <c r="D16010" t="s">
        <v>1138</v>
      </c>
      <c r="E16010" t="s">
        <v>1138</v>
      </c>
      <c r="F16010" t="s">
        <v>1414</v>
      </c>
      <c r="G16010" t="s">
        <v>29526</v>
      </c>
      <c r="H16010" t="s">
        <v>31506</v>
      </c>
    </row>
    <row r="16011" spans="1:8">
      <c r="A16011" t="s">
        <v>31507</v>
      </c>
      <c r="B16011" t="s">
        <v>2210</v>
      </c>
      <c r="C16011" s="41">
        <v>46227.910109594908</v>
      </c>
      <c r="D16011" t="s">
        <v>1138</v>
      </c>
      <c r="E16011" t="s">
        <v>1138</v>
      </c>
      <c r="F16011" t="s">
        <v>1414</v>
      </c>
      <c r="G16011" t="s">
        <v>3727</v>
      </c>
      <c r="H16011" t="s">
        <v>31508</v>
      </c>
    </row>
    <row r="16012" spans="1:8">
      <c r="A16012" t="s">
        <v>31509</v>
      </c>
      <c r="B16012" t="s">
        <v>2210</v>
      </c>
      <c r="C16012" s="41">
        <v>46227.911123402781</v>
      </c>
      <c r="D16012" t="s">
        <v>1138</v>
      </c>
      <c r="E16012" t="s">
        <v>1138</v>
      </c>
      <c r="F16012" t="s">
        <v>1414</v>
      </c>
      <c r="G16012" t="s">
        <v>30901</v>
      </c>
      <c r="H16012" t="s">
        <v>31510</v>
      </c>
    </row>
    <row r="16013" spans="1:8">
      <c r="A16013" t="s">
        <v>31511</v>
      </c>
      <c r="B16013" t="s">
        <v>2210</v>
      </c>
      <c r="C16013" s="41">
        <v>46227.911359756945</v>
      </c>
      <c r="D16013" t="s">
        <v>1138</v>
      </c>
      <c r="E16013" t="s">
        <v>1138</v>
      </c>
      <c r="F16013" t="s">
        <v>1414</v>
      </c>
      <c r="G16013" t="s">
        <v>29526</v>
      </c>
      <c r="H16013" t="s">
        <v>31512</v>
      </c>
    </row>
    <row r="16014" spans="1:8">
      <c r="A16014" t="s">
        <v>31513</v>
      </c>
      <c r="B16014" t="s">
        <v>2210</v>
      </c>
      <c r="C16014" s="41">
        <v>46227.911834074075</v>
      </c>
      <c r="D16014" t="s">
        <v>1138</v>
      </c>
      <c r="E16014" t="s">
        <v>1138</v>
      </c>
      <c r="F16014" t="s">
        <v>1414</v>
      </c>
      <c r="G16014" t="s">
        <v>30901</v>
      </c>
      <c r="H16014" t="s">
        <v>31514</v>
      </c>
    </row>
    <row r="16015" spans="1:8">
      <c r="A16015" t="s">
        <v>31515</v>
      </c>
      <c r="B16015" t="s">
        <v>31516</v>
      </c>
      <c r="C16015" s="41">
        <v>46227.912089999998</v>
      </c>
      <c r="D16015" t="s">
        <v>1138</v>
      </c>
      <c r="E16015" t="s">
        <v>1138</v>
      </c>
      <c r="F16015" t="s">
        <v>1726</v>
      </c>
      <c r="G16015" t="s">
        <v>31517</v>
      </c>
      <c r="H16015" t="s">
        <v>31518</v>
      </c>
    </row>
    <row r="16016" spans="1:8">
      <c r="A16016" t="s">
        <v>31515</v>
      </c>
      <c r="B16016" t="s">
        <v>31519</v>
      </c>
      <c r="C16016" s="41">
        <v>46227.912089999998</v>
      </c>
      <c r="D16016" t="s">
        <v>1138</v>
      </c>
      <c r="E16016" t="s">
        <v>1138</v>
      </c>
      <c r="F16016" t="s">
        <v>1726</v>
      </c>
      <c r="G16016" t="s">
        <v>31517</v>
      </c>
      <c r="H16016" t="s">
        <v>31518</v>
      </c>
    </row>
    <row r="16017" spans="1:8">
      <c r="A16017" t="s">
        <v>31515</v>
      </c>
      <c r="B16017" t="s">
        <v>31520</v>
      </c>
      <c r="C16017" s="41">
        <v>46227.912089999998</v>
      </c>
      <c r="D16017" t="s">
        <v>1138</v>
      </c>
      <c r="E16017" t="s">
        <v>1138</v>
      </c>
      <c r="F16017" t="s">
        <v>1726</v>
      </c>
      <c r="G16017" t="s">
        <v>31517</v>
      </c>
      <c r="H16017" t="s">
        <v>31518</v>
      </c>
    </row>
    <row r="16018" spans="1:8">
      <c r="A16018" t="s">
        <v>31515</v>
      </c>
      <c r="B16018" t="s">
        <v>802</v>
      </c>
      <c r="C16018" s="41">
        <v>46227.912089999998</v>
      </c>
      <c r="D16018" t="s">
        <v>1138</v>
      </c>
      <c r="E16018" t="s">
        <v>1138</v>
      </c>
      <c r="F16018" t="s">
        <v>1726</v>
      </c>
      <c r="G16018" t="s">
        <v>31517</v>
      </c>
      <c r="H16018" t="s">
        <v>31518</v>
      </c>
    </row>
    <row r="16019" spans="1:8">
      <c r="A16019" t="s">
        <v>31515</v>
      </c>
      <c r="B16019" t="s">
        <v>10321</v>
      </c>
      <c r="C16019" s="41">
        <v>46227.912089999998</v>
      </c>
      <c r="D16019" t="s">
        <v>1138</v>
      </c>
      <c r="E16019" t="s">
        <v>1138</v>
      </c>
      <c r="F16019" t="s">
        <v>1726</v>
      </c>
      <c r="G16019" t="s">
        <v>31517</v>
      </c>
      <c r="H16019" t="s">
        <v>31518</v>
      </c>
    </row>
    <row r="16020" spans="1:8">
      <c r="A16020" t="s">
        <v>31515</v>
      </c>
      <c r="B16020" t="s">
        <v>31521</v>
      </c>
      <c r="C16020" s="41">
        <v>46227.912089999998</v>
      </c>
      <c r="D16020" t="s">
        <v>1138</v>
      </c>
      <c r="E16020" t="s">
        <v>1138</v>
      </c>
      <c r="F16020" t="s">
        <v>1726</v>
      </c>
      <c r="G16020" t="s">
        <v>31517</v>
      </c>
      <c r="H16020" t="s">
        <v>31518</v>
      </c>
    </row>
    <row r="16021" spans="1:8">
      <c r="A16021" t="s">
        <v>31522</v>
      </c>
      <c r="B16021" t="s">
        <v>2210</v>
      </c>
      <c r="C16021" s="41">
        <v>46227.912691377314</v>
      </c>
      <c r="D16021" t="s">
        <v>1138</v>
      </c>
      <c r="E16021" t="s">
        <v>1138</v>
      </c>
      <c r="F16021" t="s">
        <v>1414</v>
      </c>
      <c r="G16021" t="s">
        <v>31523</v>
      </c>
      <c r="H16021" t="s">
        <v>31524</v>
      </c>
    </row>
    <row r="16022" spans="1:8">
      <c r="A16022" t="s">
        <v>31525</v>
      </c>
      <c r="B16022" t="s">
        <v>658</v>
      </c>
      <c r="C16022" s="41">
        <v>46227.912912037034</v>
      </c>
      <c r="D16022" t="s">
        <v>1138</v>
      </c>
      <c r="E16022" t="s">
        <v>1138</v>
      </c>
      <c r="F16022" t="s">
        <v>1414</v>
      </c>
      <c r="G16022" t="s">
        <v>31526</v>
      </c>
      <c r="H16022" t="s">
        <v>31527</v>
      </c>
    </row>
    <row r="16023" spans="1:8">
      <c r="A16023" t="s">
        <v>31528</v>
      </c>
      <c r="B16023" t="s">
        <v>658</v>
      </c>
      <c r="C16023" s="41">
        <v>46227.914050798609</v>
      </c>
      <c r="D16023" t="s">
        <v>1138</v>
      </c>
      <c r="E16023" t="s">
        <v>1138</v>
      </c>
      <c r="F16023" t="s">
        <v>1414</v>
      </c>
      <c r="G16023" t="s">
        <v>31529</v>
      </c>
      <c r="H16023" t="s">
        <v>31530</v>
      </c>
    </row>
    <row r="16024" spans="1:8">
      <c r="A16024" t="s">
        <v>31531</v>
      </c>
      <c r="B16024" t="s">
        <v>1426</v>
      </c>
      <c r="C16024" s="41">
        <v>46227.916935381945</v>
      </c>
      <c r="D16024" t="s">
        <v>1138</v>
      </c>
      <c r="E16024" t="s">
        <v>1138</v>
      </c>
      <c r="F16024" t="s">
        <v>1287</v>
      </c>
      <c r="G16024" t="s">
        <v>27234</v>
      </c>
      <c r="H16024" t="s">
        <v>31532</v>
      </c>
    </row>
    <row r="16025" spans="1:8">
      <c r="A16025" t="s">
        <v>31533</v>
      </c>
      <c r="B16025" t="s">
        <v>658</v>
      </c>
      <c r="C16025" s="41">
        <v>46227.916950891202</v>
      </c>
      <c r="D16025" t="s">
        <v>1138</v>
      </c>
      <c r="E16025" t="s">
        <v>1138</v>
      </c>
      <c r="F16025" t="s">
        <v>1287</v>
      </c>
      <c r="G16025" t="s">
        <v>27234</v>
      </c>
      <c r="H16025" t="s">
        <v>31534</v>
      </c>
    </row>
    <row r="16026" spans="1:8">
      <c r="A16026" t="s">
        <v>31535</v>
      </c>
      <c r="B16026" t="s">
        <v>1438</v>
      </c>
      <c r="C16026" s="41">
        <v>46227.91699114583</v>
      </c>
      <c r="D16026" t="s">
        <v>1138</v>
      </c>
      <c r="E16026" t="s">
        <v>1138</v>
      </c>
      <c r="F16026" t="s">
        <v>1287</v>
      </c>
      <c r="G16026" t="s">
        <v>27234</v>
      </c>
      <c r="H16026" t="s">
        <v>31536</v>
      </c>
    </row>
    <row r="16027" spans="1:8">
      <c r="A16027" t="s">
        <v>31537</v>
      </c>
      <c r="B16027" t="s">
        <v>658</v>
      </c>
      <c r="C16027" s="41">
        <v>46227.917045601855</v>
      </c>
      <c r="D16027" t="s">
        <v>1138</v>
      </c>
      <c r="E16027" t="s">
        <v>1138</v>
      </c>
      <c r="F16027" t="s">
        <v>1287</v>
      </c>
      <c r="G16027" t="s">
        <v>27220</v>
      </c>
      <c r="H16027" t="s">
        <v>31538</v>
      </c>
    </row>
    <row r="16028" spans="1:8">
      <c r="A16028" t="s">
        <v>31539</v>
      </c>
      <c r="B16028" t="s">
        <v>1426</v>
      </c>
      <c r="C16028" s="41">
        <v>46227.917063009256</v>
      </c>
      <c r="D16028" t="s">
        <v>1138</v>
      </c>
      <c r="E16028" t="s">
        <v>1138</v>
      </c>
      <c r="F16028" t="s">
        <v>1287</v>
      </c>
      <c r="G16028" t="s">
        <v>27220</v>
      </c>
      <c r="H16028" t="s">
        <v>31540</v>
      </c>
    </row>
    <row r="16029" spans="1:8">
      <c r="A16029" t="s">
        <v>31541</v>
      </c>
      <c r="B16029" t="s">
        <v>1438</v>
      </c>
      <c r="C16029" s="41">
        <v>46227.917087465277</v>
      </c>
      <c r="D16029" t="s">
        <v>1138</v>
      </c>
      <c r="E16029" t="s">
        <v>1138</v>
      </c>
      <c r="F16029" t="s">
        <v>1287</v>
      </c>
      <c r="G16029" t="s">
        <v>27220</v>
      </c>
      <c r="H16029" t="s">
        <v>31542</v>
      </c>
    </row>
    <row r="16030" spans="1:8">
      <c r="A16030" t="s">
        <v>31543</v>
      </c>
      <c r="B16030" t="s">
        <v>1438</v>
      </c>
      <c r="C16030" s="41">
        <v>46227.917249224534</v>
      </c>
      <c r="D16030" t="s">
        <v>1138</v>
      </c>
      <c r="E16030" t="s">
        <v>1138</v>
      </c>
      <c r="F16030" t="s">
        <v>1414</v>
      </c>
      <c r="G16030" t="s">
        <v>31544</v>
      </c>
      <c r="H16030" t="s">
        <v>31545</v>
      </c>
    </row>
    <row r="16031" spans="1:8">
      <c r="A16031" t="s">
        <v>31546</v>
      </c>
      <c r="B16031" t="s">
        <v>89</v>
      </c>
      <c r="C16031" s="41">
        <v>46227.917524942131</v>
      </c>
      <c r="D16031" t="s">
        <v>1138</v>
      </c>
      <c r="E16031" t="s">
        <v>1138</v>
      </c>
      <c r="F16031" t="s">
        <v>4165</v>
      </c>
      <c r="G16031" t="s">
        <v>31547</v>
      </c>
      <c r="H16031" t="s">
        <v>31548</v>
      </c>
    </row>
    <row r="16032" spans="1:8">
      <c r="A16032" t="s">
        <v>31549</v>
      </c>
      <c r="B16032" t="s">
        <v>89</v>
      </c>
      <c r="C16032" s="41">
        <v>46227.917764120371</v>
      </c>
      <c r="D16032" t="s">
        <v>1138</v>
      </c>
      <c r="E16032" t="s">
        <v>1138</v>
      </c>
      <c r="F16032" t="s">
        <v>4169</v>
      </c>
      <c r="G16032" t="s">
        <v>31547</v>
      </c>
      <c r="H16032" t="s">
        <v>31548</v>
      </c>
    </row>
    <row r="16033" spans="1:8">
      <c r="A16033" t="s">
        <v>31550</v>
      </c>
      <c r="B16033" t="s">
        <v>31454</v>
      </c>
      <c r="C16033" s="41">
        <v>46227.919251493055</v>
      </c>
      <c r="D16033" t="s">
        <v>1474</v>
      </c>
      <c r="E16033" t="s">
        <v>1474</v>
      </c>
      <c r="F16033" t="s">
        <v>89</v>
      </c>
      <c r="G16033" t="s">
        <v>31411</v>
      </c>
      <c r="H16033" t="s">
        <v>31551</v>
      </c>
    </row>
    <row r="16034" spans="1:8">
      <c r="A16034" t="s">
        <v>31552</v>
      </c>
      <c r="B16034" t="s">
        <v>14370</v>
      </c>
      <c r="C16034" s="41">
        <v>46227.92034689815</v>
      </c>
      <c r="D16034" t="s">
        <v>1474</v>
      </c>
      <c r="E16034" t="s">
        <v>1474</v>
      </c>
      <c r="F16034" t="s">
        <v>89</v>
      </c>
      <c r="G16034" t="s">
        <v>31411</v>
      </c>
      <c r="H16034" t="s">
        <v>31553</v>
      </c>
    </row>
    <row r="16035" spans="1:8">
      <c r="A16035" t="s">
        <v>31554</v>
      </c>
      <c r="B16035" t="s">
        <v>1150</v>
      </c>
      <c r="C16035" s="41">
        <v>46227.92057519676</v>
      </c>
      <c r="D16035" t="s">
        <v>1138</v>
      </c>
      <c r="E16035" t="s">
        <v>1138</v>
      </c>
      <c r="F16035" t="s">
        <v>1442</v>
      </c>
      <c r="G16035" t="s">
        <v>9048</v>
      </c>
      <c r="H16035" t="s">
        <v>31555</v>
      </c>
    </row>
    <row r="16036" spans="1:8">
      <c r="A16036" t="s">
        <v>31556</v>
      </c>
      <c r="B16036" t="s">
        <v>1438</v>
      </c>
      <c r="C16036" s="41">
        <v>46227.92282699074</v>
      </c>
      <c r="D16036" t="s">
        <v>1138</v>
      </c>
      <c r="E16036" t="s">
        <v>1138</v>
      </c>
      <c r="F16036" t="s">
        <v>1414</v>
      </c>
      <c r="G16036" t="s">
        <v>31557</v>
      </c>
      <c r="H16036" t="s">
        <v>31558</v>
      </c>
    </row>
    <row r="16037" spans="1:8">
      <c r="A16037" t="s">
        <v>31559</v>
      </c>
      <c r="B16037" t="s">
        <v>1438</v>
      </c>
      <c r="C16037" s="41">
        <v>46227.924149050923</v>
      </c>
      <c r="D16037" t="s">
        <v>1138</v>
      </c>
      <c r="E16037" t="s">
        <v>1138</v>
      </c>
      <c r="F16037" t="s">
        <v>1414</v>
      </c>
      <c r="G16037" t="s">
        <v>31557</v>
      </c>
      <c r="H16037" t="s">
        <v>31560</v>
      </c>
    </row>
    <row r="16038" spans="1:8">
      <c r="A16038" t="s">
        <v>31561</v>
      </c>
      <c r="B16038" t="s">
        <v>11019</v>
      </c>
      <c r="C16038" s="41">
        <v>46227.930887488423</v>
      </c>
      <c r="D16038" t="s">
        <v>1474</v>
      </c>
      <c r="E16038" t="s">
        <v>1474</v>
      </c>
      <c r="F16038" t="s">
        <v>573</v>
      </c>
      <c r="G16038" t="s">
        <v>31562</v>
      </c>
      <c r="H16038" t="s">
        <v>31563</v>
      </c>
    </row>
    <row r="16039" spans="1:8">
      <c r="A16039" t="s">
        <v>31564</v>
      </c>
      <c r="B16039" t="s">
        <v>802</v>
      </c>
      <c r="C16039" s="41">
        <v>46227.934950972223</v>
      </c>
      <c r="D16039" t="s">
        <v>1138</v>
      </c>
      <c r="E16039" t="s">
        <v>1138</v>
      </c>
      <c r="F16039" t="s">
        <v>11019</v>
      </c>
      <c r="G16039" t="s">
        <v>31565</v>
      </c>
      <c r="H16039" t="s">
        <v>31566</v>
      </c>
    </row>
    <row r="16040" spans="1:8">
      <c r="A16040" t="s">
        <v>31567</v>
      </c>
      <c r="B16040" t="s">
        <v>573</v>
      </c>
      <c r="C16040" s="41">
        <v>46227.934957048608</v>
      </c>
      <c r="D16040" t="s">
        <v>1138</v>
      </c>
      <c r="E16040" t="s">
        <v>1138</v>
      </c>
      <c r="F16040" t="s">
        <v>11019</v>
      </c>
      <c r="G16040" t="s">
        <v>31565</v>
      </c>
      <c r="H16040" t="s">
        <v>31566</v>
      </c>
    </row>
    <row r="16041" spans="1:8">
      <c r="A16041" t="s">
        <v>31568</v>
      </c>
      <c r="B16041" t="s">
        <v>89</v>
      </c>
      <c r="C16041" s="41">
        <v>46227.938643090281</v>
      </c>
      <c r="D16041" t="s">
        <v>1138</v>
      </c>
      <c r="E16041" t="s">
        <v>1138</v>
      </c>
      <c r="F16041" t="s">
        <v>4165</v>
      </c>
      <c r="G16041" t="s">
        <v>31547</v>
      </c>
      <c r="H16041" t="s">
        <v>31569</v>
      </c>
    </row>
    <row r="16042" spans="1:8">
      <c r="A16042" t="s">
        <v>31570</v>
      </c>
      <c r="B16042" t="s">
        <v>89</v>
      </c>
      <c r="C16042" s="41">
        <v>46227.939119629627</v>
      </c>
      <c r="D16042" t="s">
        <v>1138</v>
      </c>
      <c r="E16042" t="s">
        <v>1138</v>
      </c>
      <c r="F16042" t="s">
        <v>4169</v>
      </c>
      <c r="G16042" t="s">
        <v>31547</v>
      </c>
      <c r="H16042" t="s">
        <v>31569</v>
      </c>
    </row>
    <row r="16043" spans="1:8">
      <c r="A16043" t="s">
        <v>31571</v>
      </c>
      <c r="B16043" t="s">
        <v>1965</v>
      </c>
      <c r="C16043" s="41">
        <v>46227.945241099536</v>
      </c>
      <c r="D16043" t="s">
        <v>1474</v>
      </c>
      <c r="E16043" t="s">
        <v>1474</v>
      </c>
      <c r="F16043" t="s">
        <v>750</v>
      </c>
      <c r="G16043" t="s">
        <v>31185</v>
      </c>
      <c r="H16043" t="s">
        <v>31572</v>
      </c>
    </row>
    <row r="16044" spans="1:8">
      <c r="A16044" t="s">
        <v>31571</v>
      </c>
      <c r="B16044" t="s">
        <v>31573</v>
      </c>
      <c r="C16044" s="41">
        <v>46227.945241099536</v>
      </c>
      <c r="D16044" t="s">
        <v>1474</v>
      </c>
      <c r="E16044" t="s">
        <v>1474</v>
      </c>
      <c r="F16044" t="s">
        <v>750</v>
      </c>
      <c r="G16044" t="s">
        <v>31185</v>
      </c>
      <c r="H16044" t="s">
        <v>31572</v>
      </c>
    </row>
    <row r="16045" spans="1:8">
      <c r="A16045" t="s">
        <v>31571</v>
      </c>
      <c r="B16045" t="s">
        <v>31071</v>
      </c>
      <c r="C16045" s="41">
        <v>46227.945241099536</v>
      </c>
      <c r="D16045" t="s">
        <v>1474</v>
      </c>
      <c r="E16045" t="s">
        <v>1474</v>
      </c>
      <c r="F16045" t="s">
        <v>750</v>
      </c>
      <c r="G16045" t="s">
        <v>31185</v>
      </c>
      <c r="H16045" t="s">
        <v>31572</v>
      </c>
    </row>
    <row r="16046" spans="1:8">
      <c r="A16046" t="s">
        <v>31571</v>
      </c>
      <c r="B16046" t="s">
        <v>9012</v>
      </c>
      <c r="C16046" s="41">
        <v>46227.945241099536</v>
      </c>
      <c r="D16046" t="s">
        <v>1474</v>
      </c>
      <c r="E16046" t="s">
        <v>1474</v>
      </c>
      <c r="F16046" t="s">
        <v>750</v>
      </c>
      <c r="G16046" t="s">
        <v>31185</v>
      </c>
      <c r="H16046" t="s">
        <v>31572</v>
      </c>
    </row>
    <row r="16047" spans="1:8">
      <c r="A16047" t="s">
        <v>31574</v>
      </c>
      <c r="B16047" t="s">
        <v>1152</v>
      </c>
      <c r="C16047" s="41">
        <v>46227.945792326391</v>
      </c>
      <c r="D16047" t="s">
        <v>1138</v>
      </c>
      <c r="E16047" t="s">
        <v>1138</v>
      </c>
      <c r="F16047" t="s">
        <v>1923</v>
      </c>
      <c r="G16047" t="s">
        <v>1924</v>
      </c>
      <c r="H16047" t="s">
        <v>31575</v>
      </c>
    </row>
    <row r="16048" spans="1:8">
      <c r="A16048" t="s">
        <v>31576</v>
      </c>
      <c r="B16048" t="s">
        <v>658</v>
      </c>
      <c r="C16048" s="41">
        <v>46227.953083043983</v>
      </c>
      <c r="D16048" t="s">
        <v>1138</v>
      </c>
      <c r="E16048" t="s">
        <v>1138</v>
      </c>
      <c r="F16048" t="s">
        <v>1414</v>
      </c>
      <c r="G16048" t="s">
        <v>31577</v>
      </c>
      <c r="H16048" t="s">
        <v>31578</v>
      </c>
    </row>
    <row r="16049" spans="1:8">
      <c r="A16049" t="s">
        <v>31579</v>
      </c>
      <c r="B16049" t="s">
        <v>658</v>
      </c>
      <c r="C16049" s="41">
        <v>46227.958014108794</v>
      </c>
      <c r="D16049" t="s">
        <v>1138</v>
      </c>
      <c r="E16049" t="s">
        <v>1138</v>
      </c>
      <c r="F16049" t="s">
        <v>1414</v>
      </c>
      <c r="G16049" t="s">
        <v>31580</v>
      </c>
      <c r="H16049" t="s">
        <v>31581</v>
      </c>
    </row>
    <row r="16050" spans="1:8">
      <c r="A16050" t="s">
        <v>31582</v>
      </c>
      <c r="B16050" t="s">
        <v>1166</v>
      </c>
      <c r="C16050" s="41">
        <v>46227.958450578706</v>
      </c>
      <c r="D16050" t="s">
        <v>1138</v>
      </c>
      <c r="E16050" t="s">
        <v>1138</v>
      </c>
      <c r="F16050" t="s">
        <v>1321</v>
      </c>
      <c r="G16050" t="s">
        <v>3128</v>
      </c>
      <c r="H16050" t="s">
        <v>31583</v>
      </c>
    </row>
    <row r="16051" spans="1:8">
      <c r="A16051" t="s">
        <v>31582</v>
      </c>
      <c r="B16051" t="s">
        <v>1437</v>
      </c>
      <c r="C16051" s="41">
        <v>46227.958450578706</v>
      </c>
      <c r="D16051" t="s">
        <v>1138</v>
      </c>
      <c r="E16051" t="s">
        <v>1138</v>
      </c>
      <c r="F16051" t="s">
        <v>1321</v>
      </c>
      <c r="G16051" t="s">
        <v>3128</v>
      </c>
      <c r="H16051" t="s">
        <v>31583</v>
      </c>
    </row>
    <row r="16052" spans="1:8">
      <c r="A16052" s="3" t="s">
        <v>31584</v>
      </c>
      <c r="B16052" t="s">
        <v>1152</v>
      </c>
      <c r="C16052" s="41">
        <v>46227.958854895835</v>
      </c>
      <c r="D16052" t="s">
        <v>1138</v>
      </c>
      <c r="E16052" t="s">
        <v>1138</v>
      </c>
      <c r="F16052" t="s">
        <v>1409</v>
      </c>
      <c r="G16052" t="s">
        <v>7998</v>
      </c>
      <c r="H16052" t="s">
        <v>31585</v>
      </c>
    </row>
    <row r="16053" spans="1:8">
      <c r="A16053" s="3" t="s">
        <v>31584</v>
      </c>
      <c r="B16053" t="s">
        <v>1198</v>
      </c>
      <c r="C16053" s="41">
        <v>46227.958854895835</v>
      </c>
      <c r="D16053" t="s">
        <v>1138</v>
      </c>
      <c r="E16053" t="s">
        <v>1138</v>
      </c>
      <c r="F16053" t="s">
        <v>1409</v>
      </c>
      <c r="G16053" t="s">
        <v>7998</v>
      </c>
      <c r="H16053" t="s">
        <v>31585</v>
      </c>
    </row>
    <row r="16054" spans="1:8">
      <c r="A16054" t="s">
        <v>31586</v>
      </c>
      <c r="B16054" t="s">
        <v>996</v>
      </c>
      <c r="C16054" s="41">
        <v>46227.959976134262</v>
      </c>
      <c r="D16054" t="s">
        <v>1138</v>
      </c>
      <c r="E16054" t="s">
        <v>1138</v>
      </c>
      <c r="F16054" t="s">
        <v>1682</v>
      </c>
      <c r="G16054" t="s">
        <v>31587</v>
      </c>
      <c r="H16054" t="s">
        <v>31588</v>
      </c>
    </row>
    <row r="16055" spans="1:8">
      <c r="A16055" t="s">
        <v>31589</v>
      </c>
      <c r="B16055" t="s">
        <v>2165</v>
      </c>
      <c r="C16055" s="41">
        <v>46227.962745902776</v>
      </c>
      <c r="D16055" t="s">
        <v>1474</v>
      </c>
      <c r="E16055" t="s">
        <v>1474</v>
      </c>
      <c r="F16055" t="s">
        <v>1380</v>
      </c>
      <c r="G16055" t="s">
        <v>21905</v>
      </c>
      <c r="H16055" t="s">
        <v>31590</v>
      </c>
    </row>
    <row r="16056" spans="1:8">
      <c r="A16056" t="s">
        <v>31591</v>
      </c>
      <c r="B16056" t="s">
        <v>949</v>
      </c>
      <c r="C16056" s="41">
        <v>46227.967006689818</v>
      </c>
      <c r="D16056" t="s">
        <v>1138</v>
      </c>
      <c r="E16056" t="s">
        <v>1138</v>
      </c>
      <c r="F16056" t="s">
        <v>1442</v>
      </c>
      <c r="G16056" t="s">
        <v>7911</v>
      </c>
      <c r="H16056" t="s">
        <v>31592</v>
      </c>
    </row>
    <row r="16057" spans="1:8">
      <c r="A16057" t="s">
        <v>31593</v>
      </c>
      <c r="B16057" t="s">
        <v>750</v>
      </c>
      <c r="C16057" s="41">
        <v>46227.969121041664</v>
      </c>
      <c r="D16057" t="s">
        <v>1138</v>
      </c>
      <c r="E16057" t="s">
        <v>1138</v>
      </c>
      <c r="F16057" t="s">
        <v>6294</v>
      </c>
      <c r="G16057" t="s">
        <v>31594</v>
      </c>
      <c r="H16057" t="s">
        <v>31595</v>
      </c>
    </row>
    <row r="16058" spans="1:8">
      <c r="A16058" t="s">
        <v>31596</v>
      </c>
      <c r="B16058" t="s">
        <v>1489</v>
      </c>
      <c r="C16058" s="41">
        <v>46227.971586608794</v>
      </c>
      <c r="D16058" t="s">
        <v>1138</v>
      </c>
      <c r="E16058" t="s">
        <v>1138</v>
      </c>
      <c r="F16058" t="s">
        <v>10347</v>
      </c>
      <c r="G16058" t="s">
        <v>31597</v>
      </c>
      <c r="H16058" t="s">
        <v>31598</v>
      </c>
    </row>
    <row r="16059" spans="1:8">
      <c r="A16059" t="s">
        <v>31596</v>
      </c>
      <c r="B16059" t="s">
        <v>1475</v>
      </c>
      <c r="C16059" s="41">
        <v>46227.971586608794</v>
      </c>
      <c r="D16059" t="s">
        <v>1138</v>
      </c>
      <c r="E16059" t="s">
        <v>1138</v>
      </c>
      <c r="F16059" t="s">
        <v>10347</v>
      </c>
      <c r="G16059" t="s">
        <v>31597</v>
      </c>
      <c r="H16059" t="s">
        <v>31598</v>
      </c>
    </row>
    <row r="16060" spans="1:8">
      <c r="A16060" t="s">
        <v>31599</v>
      </c>
      <c r="B16060" t="s">
        <v>1809</v>
      </c>
      <c r="C16060" s="41">
        <v>46227.974441053244</v>
      </c>
      <c r="D16060" t="s">
        <v>1474</v>
      </c>
      <c r="E16060" t="s">
        <v>1474</v>
      </c>
      <c r="F16060" t="s">
        <v>1426</v>
      </c>
      <c r="G16060" t="s">
        <v>26788</v>
      </c>
      <c r="H16060" t="s">
        <v>31600</v>
      </c>
    </row>
    <row r="16061" spans="1:8">
      <c r="A16061" t="s">
        <v>31601</v>
      </c>
      <c r="B16061" t="s">
        <v>996</v>
      </c>
      <c r="C16061" s="41">
        <v>46227.975175381944</v>
      </c>
      <c r="D16061" t="s">
        <v>1138</v>
      </c>
      <c r="E16061" t="s">
        <v>1138</v>
      </c>
      <c r="F16061" t="s">
        <v>1508</v>
      </c>
      <c r="G16061" t="s">
        <v>31602</v>
      </c>
      <c r="H16061" t="s">
        <v>31603</v>
      </c>
    </row>
    <row r="16062" spans="1:8">
      <c r="A16062" t="s">
        <v>31604</v>
      </c>
      <c r="B16062" t="s">
        <v>1769</v>
      </c>
      <c r="C16062" s="41">
        <v>46227.977902314815</v>
      </c>
      <c r="D16062" t="s">
        <v>1138</v>
      </c>
      <c r="E16062" t="s">
        <v>1138</v>
      </c>
      <c r="F16062" t="s">
        <v>31605</v>
      </c>
      <c r="G16062" t="s">
        <v>31606</v>
      </c>
      <c r="H16062" t="s">
        <v>31607</v>
      </c>
    </row>
    <row r="16063" spans="1:8">
      <c r="A16063" t="s">
        <v>31604</v>
      </c>
      <c r="B16063" t="s">
        <v>12047</v>
      </c>
      <c r="C16063" s="41">
        <v>46227.977902314815</v>
      </c>
      <c r="D16063" t="s">
        <v>1138</v>
      </c>
      <c r="E16063" t="s">
        <v>1138</v>
      </c>
      <c r="F16063" t="s">
        <v>31605</v>
      </c>
      <c r="G16063" t="s">
        <v>31606</v>
      </c>
      <c r="H16063" t="s">
        <v>31607</v>
      </c>
    </row>
    <row r="16064" spans="1:8">
      <c r="A16064" t="s">
        <v>31604</v>
      </c>
      <c r="B16064" t="s">
        <v>1203</v>
      </c>
      <c r="C16064" s="41">
        <v>46227.977902314815</v>
      </c>
      <c r="D16064" t="s">
        <v>1138</v>
      </c>
      <c r="E16064" t="s">
        <v>1138</v>
      </c>
      <c r="F16064" t="s">
        <v>31605</v>
      </c>
      <c r="G16064" t="s">
        <v>31606</v>
      </c>
      <c r="H16064" t="s">
        <v>31607</v>
      </c>
    </row>
    <row r="16065" spans="1:8">
      <c r="A16065" t="s">
        <v>31604</v>
      </c>
      <c r="B16065" t="s">
        <v>31608</v>
      </c>
      <c r="C16065" s="41">
        <v>46227.977902314815</v>
      </c>
      <c r="D16065" t="s">
        <v>1138</v>
      </c>
      <c r="E16065" t="s">
        <v>1138</v>
      </c>
      <c r="F16065" t="s">
        <v>31605</v>
      </c>
      <c r="G16065" t="s">
        <v>31606</v>
      </c>
      <c r="H16065" t="s">
        <v>31607</v>
      </c>
    </row>
    <row r="16066" spans="1:8">
      <c r="A16066" t="s">
        <v>31604</v>
      </c>
      <c r="B16066" t="s">
        <v>31609</v>
      </c>
      <c r="C16066" s="41">
        <v>46227.977902314815</v>
      </c>
      <c r="D16066" t="s">
        <v>1138</v>
      </c>
      <c r="E16066" t="s">
        <v>1138</v>
      </c>
      <c r="F16066" t="s">
        <v>31605</v>
      </c>
      <c r="G16066" t="s">
        <v>31606</v>
      </c>
      <c r="H16066" t="s">
        <v>31607</v>
      </c>
    </row>
    <row r="16067" spans="1:8">
      <c r="A16067" t="s">
        <v>31604</v>
      </c>
      <c r="B16067" t="s">
        <v>31610</v>
      </c>
      <c r="C16067" s="41">
        <v>46227.977902314815</v>
      </c>
      <c r="D16067" t="s">
        <v>1138</v>
      </c>
      <c r="E16067" t="s">
        <v>1138</v>
      </c>
      <c r="F16067" t="s">
        <v>31605</v>
      </c>
      <c r="G16067" t="s">
        <v>31606</v>
      </c>
      <c r="H16067" t="s">
        <v>31607</v>
      </c>
    </row>
    <row r="16068" spans="1:8">
      <c r="A16068" t="s">
        <v>31604</v>
      </c>
      <c r="B16068" t="s">
        <v>30377</v>
      </c>
      <c r="C16068" s="41">
        <v>46227.977902314815</v>
      </c>
      <c r="D16068" t="s">
        <v>1138</v>
      </c>
      <c r="E16068" t="s">
        <v>1138</v>
      </c>
      <c r="F16068" t="s">
        <v>31605</v>
      </c>
      <c r="G16068" t="s">
        <v>31606</v>
      </c>
      <c r="H16068" t="s">
        <v>31607</v>
      </c>
    </row>
    <row r="16069" spans="1:8">
      <c r="A16069" t="s">
        <v>31604</v>
      </c>
      <c r="B16069" t="s">
        <v>12051</v>
      </c>
      <c r="C16069" s="41">
        <v>46227.977902314815</v>
      </c>
      <c r="D16069" t="s">
        <v>1138</v>
      </c>
      <c r="E16069" t="s">
        <v>1138</v>
      </c>
      <c r="F16069" t="s">
        <v>31605</v>
      </c>
      <c r="G16069" t="s">
        <v>31606</v>
      </c>
      <c r="H16069" t="s">
        <v>31607</v>
      </c>
    </row>
    <row r="16070" spans="1:8">
      <c r="A16070" t="s">
        <v>31611</v>
      </c>
      <c r="B16070" t="s">
        <v>2235</v>
      </c>
      <c r="C16070" s="41">
        <v>46227.980415868056</v>
      </c>
      <c r="D16070" t="s">
        <v>1138</v>
      </c>
      <c r="E16070" t="s">
        <v>1138</v>
      </c>
      <c r="F16070" t="s">
        <v>31612</v>
      </c>
      <c r="G16070" t="s">
        <v>31613</v>
      </c>
      <c r="H16070" t="s">
        <v>31614</v>
      </c>
    </row>
    <row r="16071" spans="1:8">
      <c r="A16071" t="s">
        <v>31615</v>
      </c>
      <c r="B16071" t="s">
        <v>1320</v>
      </c>
      <c r="C16071" s="41">
        <v>46227.980733182871</v>
      </c>
      <c r="D16071" t="s">
        <v>1138</v>
      </c>
      <c r="E16071" t="s">
        <v>1138</v>
      </c>
      <c r="F16071" t="s">
        <v>1321</v>
      </c>
      <c r="G16071" t="s">
        <v>3173</v>
      </c>
      <c r="H16071" t="s">
        <v>31616</v>
      </c>
    </row>
    <row r="16072" spans="1:8">
      <c r="A16072" t="s">
        <v>31617</v>
      </c>
      <c r="B16072" t="s">
        <v>1326</v>
      </c>
      <c r="C16072" s="41">
        <v>46227.980830925924</v>
      </c>
      <c r="D16072" t="s">
        <v>1138</v>
      </c>
      <c r="E16072" t="s">
        <v>1138</v>
      </c>
      <c r="F16072" t="s">
        <v>1321</v>
      </c>
      <c r="G16072" t="s">
        <v>3173</v>
      </c>
      <c r="H16072" t="s">
        <v>31616</v>
      </c>
    </row>
    <row r="16073" spans="1:8">
      <c r="A16073" t="s">
        <v>31618</v>
      </c>
      <c r="B16073" t="s">
        <v>1166</v>
      </c>
      <c r="C16073" s="41">
        <v>46227.980836423609</v>
      </c>
      <c r="D16073" t="s">
        <v>1138</v>
      </c>
      <c r="E16073" t="s">
        <v>1138</v>
      </c>
      <c r="F16073" t="s">
        <v>1321</v>
      </c>
      <c r="G16073" t="s">
        <v>3173</v>
      </c>
      <c r="H16073" t="s">
        <v>31616</v>
      </c>
    </row>
    <row r="16074" spans="1:8">
      <c r="A16074" t="s">
        <v>31618</v>
      </c>
      <c r="B16074" t="s">
        <v>1437</v>
      </c>
      <c r="C16074" s="41">
        <v>46227.980836423609</v>
      </c>
      <c r="D16074" t="s">
        <v>1138</v>
      </c>
      <c r="E16074" t="s">
        <v>1138</v>
      </c>
      <c r="F16074" t="s">
        <v>1321</v>
      </c>
      <c r="G16074" t="s">
        <v>3173</v>
      </c>
      <c r="H16074" t="s">
        <v>31616</v>
      </c>
    </row>
    <row r="16075" spans="1:8">
      <c r="A16075" t="s">
        <v>31619</v>
      </c>
      <c r="B16075" t="s">
        <v>1438</v>
      </c>
      <c r="C16075" s="41">
        <v>46227.986396504632</v>
      </c>
      <c r="D16075" t="s">
        <v>1138</v>
      </c>
      <c r="E16075" t="s">
        <v>1138</v>
      </c>
      <c r="F16075" t="s">
        <v>1287</v>
      </c>
      <c r="G16075" t="s">
        <v>27234</v>
      </c>
      <c r="H16075" t="s">
        <v>31620</v>
      </c>
    </row>
    <row r="16076" spans="1:8">
      <c r="A16076" t="s">
        <v>31621</v>
      </c>
      <c r="B16076" t="s">
        <v>658</v>
      </c>
      <c r="C16076" s="41">
        <v>46227.986406944445</v>
      </c>
      <c r="D16076" t="s">
        <v>1138</v>
      </c>
      <c r="E16076" t="s">
        <v>1138</v>
      </c>
      <c r="F16076" t="s">
        <v>1287</v>
      </c>
      <c r="G16076" t="s">
        <v>27234</v>
      </c>
      <c r="H16076" t="s">
        <v>31622</v>
      </c>
    </row>
    <row r="16077" spans="1:8">
      <c r="A16077" t="s">
        <v>31623</v>
      </c>
      <c r="B16077" t="s">
        <v>1426</v>
      </c>
      <c r="C16077" s="41">
        <v>46227.98643016204</v>
      </c>
      <c r="D16077" t="s">
        <v>1138</v>
      </c>
      <c r="E16077" t="s">
        <v>1138</v>
      </c>
      <c r="F16077" t="s">
        <v>1287</v>
      </c>
      <c r="G16077" t="s">
        <v>27234</v>
      </c>
      <c r="H16077" t="s">
        <v>31624</v>
      </c>
    </row>
    <row r="16078" spans="1:8">
      <c r="A16078" t="s">
        <v>31625</v>
      </c>
      <c r="B16078" t="s">
        <v>658</v>
      </c>
      <c r="C16078" s="41">
        <v>46227.986481759261</v>
      </c>
      <c r="D16078" t="s">
        <v>1138</v>
      </c>
      <c r="E16078" t="s">
        <v>1138</v>
      </c>
      <c r="F16078" t="s">
        <v>1287</v>
      </c>
      <c r="G16078" t="s">
        <v>27220</v>
      </c>
      <c r="H16078" t="s">
        <v>31626</v>
      </c>
    </row>
    <row r="16079" spans="1:8">
      <c r="A16079" t="s">
        <v>31627</v>
      </c>
      <c r="B16079" t="s">
        <v>1426</v>
      </c>
      <c r="C16079" s="41">
        <v>46227.986486921298</v>
      </c>
      <c r="D16079" t="s">
        <v>1138</v>
      </c>
      <c r="E16079" t="s">
        <v>1138</v>
      </c>
      <c r="F16079" t="s">
        <v>1287</v>
      </c>
      <c r="G16079" t="s">
        <v>27220</v>
      </c>
      <c r="H16079" t="s">
        <v>31628</v>
      </c>
    </row>
    <row r="16080" spans="1:8">
      <c r="A16080" t="s">
        <v>31629</v>
      </c>
      <c r="B16080" t="s">
        <v>1438</v>
      </c>
      <c r="C16080" s="41">
        <v>46227.986491122683</v>
      </c>
      <c r="D16080" t="s">
        <v>1138</v>
      </c>
      <c r="E16080" t="s">
        <v>1138</v>
      </c>
      <c r="F16080" t="s">
        <v>1287</v>
      </c>
      <c r="G16080" t="s">
        <v>27220</v>
      </c>
      <c r="H16080" t="s">
        <v>31630</v>
      </c>
    </row>
    <row r="16081" spans="1:8">
      <c r="A16081" t="s">
        <v>31631</v>
      </c>
      <c r="B16081" t="s">
        <v>1166</v>
      </c>
      <c r="C16081" s="41">
        <v>46227.987667337962</v>
      </c>
      <c r="D16081" t="s">
        <v>1138</v>
      </c>
      <c r="E16081" t="s">
        <v>1138</v>
      </c>
      <c r="F16081" t="s">
        <v>1321</v>
      </c>
      <c r="G16081" t="s">
        <v>3180</v>
      </c>
      <c r="H16081" t="s">
        <v>31632</v>
      </c>
    </row>
    <row r="16082" spans="1:8">
      <c r="A16082" t="s">
        <v>31631</v>
      </c>
      <c r="B16082" t="s">
        <v>1437</v>
      </c>
      <c r="C16082" s="41">
        <v>46227.987667337962</v>
      </c>
      <c r="D16082" t="s">
        <v>1138</v>
      </c>
      <c r="E16082" t="s">
        <v>1138</v>
      </c>
      <c r="F16082" t="s">
        <v>1321</v>
      </c>
      <c r="G16082" t="s">
        <v>3180</v>
      </c>
      <c r="H16082" t="s">
        <v>31632</v>
      </c>
    </row>
    <row r="16083" spans="1:8">
      <c r="A16083" t="s">
        <v>31633</v>
      </c>
      <c r="B16083" t="s">
        <v>1879</v>
      </c>
      <c r="C16083" s="41">
        <v>46228.009307453707</v>
      </c>
      <c r="D16083" t="s">
        <v>1138</v>
      </c>
      <c r="E16083" t="s">
        <v>1138</v>
      </c>
      <c r="F16083" t="s">
        <v>3260</v>
      </c>
      <c r="G16083" t="s">
        <v>31634</v>
      </c>
      <c r="H16083" t="s">
        <v>31635</v>
      </c>
    </row>
    <row r="16084" spans="1:8">
      <c r="A16084" t="s">
        <v>31636</v>
      </c>
      <c r="B16084" t="s">
        <v>2110</v>
      </c>
      <c r="C16084" s="41">
        <v>46228.009732256942</v>
      </c>
      <c r="D16084" t="s">
        <v>1138</v>
      </c>
      <c r="E16084" t="s">
        <v>1138</v>
      </c>
      <c r="F16084" t="s">
        <v>1333</v>
      </c>
      <c r="G16084" t="s">
        <v>30463</v>
      </c>
      <c r="H16084" t="s">
        <v>31637</v>
      </c>
    </row>
    <row r="16085" spans="1:8">
      <c r="A16085" t="s">
        <v>31638</v>
      </c>
      <c r="B16085" t="s">
        <v>1426</v>
      </c>
      <c r="C16085" s="41">
        <v>46228.010010011574</v>
      </c>
      <c r="D16085" t="s">
        <v>1138</v>
      </c>
      <c r="E16085" t="s">
        <v>1138</v>
      </c>
      <c r="F16085" t="s">
        <v>1287</v>
      </c>
      <c r="G16085" t="s">
        <v>27234</v>
      </c>
      <c r="H16085" t="s">
        <v>31639</v>
      </c>
    </row>
    <row r="16086" spans="1:8">
      <c r="A16086" t="s">
        <v>31640</v>
      </c>
      <c r="B16086" t="s">
        <v>1438</v>
      </c>
      <c r="C16086" s="41">
        <v>46228.010022129631</v>
      </c>
      <c r="D16086" t="s">
        <v>1138</v>
      </c>
      <c r="E16086" t="s">
        <v>1138</v>
      </c>
      <c r="F16086" t="s">
        <v>1287</v>
      </c>
      <c r="G16086" t="s">
        <v>27234</v>
      </c>
      <c r="H16086" t="s">
        <v>31641</v>
      </c>
    </row>
    <row r="16087" spans="1:8">
      <c r="A16087" t="s">
        <v>31642</v>
      </c>
      <c r="B16087" t="s">
        <v>658</v>
      </c>
      <c r="C16087" s="41">
        <v>46228.010023587965</v>
      </c>
      <c r="D16087" t="s">
        <v>1138</v>
      </c>
      <c r="E16087" t="s">
        <v>1138</v>
      </c>
      <c r="F16087" t="s">
        <v>1287</v>
      </c>
      <c r="G16087" t="s">
        <v>27234</v>
      </c>
      <c r="H16087" t="s">
        <v>31643</v>
      </c>
    </row>
    <row r="16088" spans="1:8">
      <c r="A16088" t="s">
        <v>31644</v>
      </c>
      <c r="B16088" t="s">
        <v>1426</v>
      </c>
      <c r="C16088" s="41">
        <v>46228.01009423611</v>
      </c>
      <c r="D16088" t="s">
        <v>1138</v>
      </c>
      <c r="E16088" t="s">
        <v>1138</v>
      </c>
      <c r="F16088" t="s">
        <v>1287</v>
      </c>
      <c r="G16088" t="s">
        <v>27220</v>
      </c>
      <c r="H16088" t="s">
        <v>31645</v>
      </c>
    </row>
    <row r="16089" spans="1:8">
      <c r="A16089" t="s">
        <v>31646</v>
      </c>
      <c r="B16089" t="s">
        <v>658</v>
      </c>
      <c r="C16089" s="41">
        <v>46228.010122615742</v>
      </c>
      <c r="D16089" t="s">
        <v>1138</v>
      </c>
      <c r="E16089" t="s">
        <v>1138</v>
      </c>
      <c r="F16089" t="s">
        <v>1287</v>
      </c>
      <c r="G16089" t="s">
        <v>27220</v>
      </c>
      <c r="H16089" t="s">
        <v>31647</v>
      </c>
    </row>
    <row r="16090" spans="1:8">
      <c r="A16090" t="s">
        <v>31648</v>
      </c>
      <c r="B16090" t="s">
        <v>1438</v>
      </c>
      <c r="C16090" s="41">
        <v>46228.01032695602</v>
      </c>
      <c r="D16090" t="s">
        <v>1138</v>
      </c>
      <c r="E16090" t="s">
        <v>1138</v>
      </c>
      <c r="F16090" t="s">
        <v>1287</v>
      </c>
      <c r="G16090" t="s">
        <v>27220</v>
      </c>
      <c r="H16090" t="s">
        <v>31649</v>
      </c>
    </row>
    <row r="16091" spans="1:8">
      <c r="A16091" t="s">
        <v>31650</v>
      </c>
      <c r="B16091" t="s">
        <v>1166</v>
      </c>
      <c r="C16091" s="41">
        <v>46228.02414947917</v>
      </c>
      <c r="D16091" t="s">
        <v>1138</v>
      </c>
      <c r="E16091" t="s">
        <v>1138</v>
      </c>
      <c r="F16091" t="s">
        <v>1321</v>
      </c>
      <c r="G16091" t="s">
        <v>3252</v>
      </c>
      <c r="H16091" t="s">
        <v>31651</v>
      </c>
    </row>
    <row r="16092" spans="1:8">
      <c r="A16092" t="s">
        <v>31650</v>
      </c>
      <c r="B16092" t="s">
        <v>1437</v>
      </c>
      <c r="C16092" s="41">
        <v>46228.02414947917</v>
      </c>
      <c r="D16092" t="s">
        <v>1138</v>
      </c>
      <c r="E16092" t="s">
        <v>1138</v>
      </c>
      <c r="F16092" t="s">
        <v>1321</v>
      </c>
      <c r="G16092" t="s">
        <v>3252</v>
      </c>
      <c r="H16092" t="s">
        <v>31651</v>
      </c>
    </row>
    <row r="16093" spans="1:8">
      <c r="A16093" t="s">
        <v>31652</v>
      </c>
      <c r="B16093" t="s">
        <v>1166</v>
      </c>
      <c r="C16093" s="41">
        <v>46228.028310787035</v>
      </c>
      <c r="D16093" t="s">
        <v>1138</v>
      </c>
      <c r="E16093" t="s">
        <v>1138</v>
      </c>
      <c r="F16093" t="s">
        <v>1321</v>
      </c>
      <c r="G16093" t="s">
        <v>3255</v>
      </c>
      <c r="H16093" t="s">
        <v>31653</v>
      </c>
    </row>
    <row r="16094" spans="1:8">
      <c r="A16094" t="s">
        <v>31652</v>
      </c>
      <c r="B16094" t="s">
        <v>1437</v>
      </c>
      <c r="C16094" s="41">
        <v>46228.028310787035</v>
      </c>
      <c r="D16094" t="s">
        <v>1138</v>
      </c>
      <c r="E16094" t="s">
        <v>1138</v>
      </c>
      <c r="F16094" t="s">
        <v>1321</v>
      </c>
      <c r="G16094" t="s">
        <v>3255</v>
      </c>
      <c r="H16094" t="s">
        <v>31653</v>
      </c>
    </row>
    <row r="16095" spans="1:8">
      <c r="A16095" t="s">
        <v>31654</v>
      </c>
      <c r="B16095" t="s">
        <v>1380</v>
      </c>
      <c r="C16095" s="41">
        <v>46228.032110960645</v>
      </c>
      <c r="D16095" t="s">
        <v>1138</v>
      </c>
      <c r="E16095" t="s">
        <v>1138</v>
      </c>
      <c r="F16095" t="s">
        <v>6199</v>
      </c>
      <c r="G16095" t="s">
        <v>31655</v>
      </c>
      <c r="H16095" t="s">
        <v>31656</v>
      </c>
    </row>
    <row r="16096" spans="1:8">
      <c r="A16096" t="s">
        <v>31657</v>
      </c>
      <c r="B16096" t="s">
        <v>1380</v>
      </c>
      <c r="C16096" s="41">
        <v>46228.034930312497</v>
      </c>
      <c r="D16096" t="s">
        <v>1138</v>
      </c>
      <c r="E16096" t="s">
        <v>1138</v>
      </c>
      <c r="F16096" t="s">
        <v>6199</v>
      </c>
      <c r="G16096" t="s">
        <v>31658</v>
      </c>
      <c r="H16096" t="s">
        <v>31659</v>
      </c>
    </row>
    <row r="16097" spans="1:8">
      <c r="A16097" t="s">
        <v>31660</v>
      </c>
      <c r="B16097" t="s">
        <v>1969</v>
      </c>
      <c r="C16097" s="41">
        <v>46228.035682615744</v>
      </c>
      <c r="D16097" t="s">
        <v>1138</v>
      </c>
      <c r="E16097" t="s">
        <v>1138</v>
      </c>
      <c r="F16097" t="s">
        <v>1275</v>
      </c>
      <c r="G16097" t="s">
        <v>31661</v>
      </c>
      <c r="H16097" t="s">
        <v>31662</v>
      </c>
    </row>
    <row r="16098" spans="1:8">
      <c r="A16098" t="s">
        <v>31663</v>
      </c>
      <c r="B16098" t="s">
        <v>1969</v>
      </c>
      <c r="C16098" s="41">
        <v>46228.035734513891</v>
      </c>
      <c r="D16098" t="s">
        <v>1138</v>
      </c>
      <c r="E16098" t="s">
        <v>1138</v>
      </c>
      <c r="F16098" t="s">
        <v>1275</v>
      </c>
      <c r="G16098" t="s">
        <v>31664</v>
      </c>
      <c r="H16098" t="s">
        <v>31665</v>
      </c>
    </row>
    <row r="16099" spans="1:8">
      <c r="A16099" t="s">
        <v>31666</v>
      </c>
      <c r="B16099" t="s">
        <v>1380</v>
      </c>
      <c r="C16099" s="41">
        <v>46228.037044317127</v>
      </c>
      <c r="D16099" t="s">
        <v>1138</v>
      </c>
      <c r="E16099" t="s">
        <v>1138</v>
      </c>
      <c r="F16099" t="s">
        <v>6199</v>
      </c>
      <c r="G16099" t="s">
        <v>31667</v>
      </c>
      <c r="H16099" t="s">
        <v>31668</v>
      </c>
    </row>
    <row r="16100" spans="1:8">
      <c r="A16100" t="s">
        <v>31669</v>
      </c>
      <c r="B16100" t="s">
        <v>1380</v>
      </c>
      <c r="C16100" s="41">
        <v>46228.040583807873</v>
      </c>
      <c r="D16100" t="s">
        <v>1138</v>
      </c>
      <c r="E16100" t="s">
        <v>1138</v>
      </c>
      <c r="F16100" t="s">
        <v>6199</v>
      </c>
      <c r="G16100" t="s">
        <v>31670</v>
      </c>
      <c r="H16100" t="s">
        <v>31671</v>
      </c>
    </row>
    <row r="16101" spans="1:8">
      <c r="A16101" t="s">
        <v>31672</v>
      </c>
      <c r="B16101" t="s">
        <v>1166</v>
      </c>
      <c r="C16101" s="41">
        <v>46228.041320636577</v>
      </c>
      <c r="D16101" t="s">
        <v>1138</v>
      </c>
      <c r="E16101" t="s">
        <v>1138</v>
      </c>
      <c r="F16101" t="s">
        <v>1321</v>
      </c>
      <c r="G16101" t="s">
        <v>3269</v>
      </c>
      <c r="H16101" t="s">
        <v>31673</v>
      </c>
    </row>
    <row r="16102" spans="1:8">
      <c r="A16102" t="s">
        <v>31672</v>
      </c>
      <c r="B16102" t="s">
        <v>1437</v>
      </c>
      <c r="C16102" s="41">
        <v>46228.041320636577</v>
      </c>
      <c r="D16102" t="s">
        <v>1138</v>
      </c>
      <c r="E16102" t="s">
        <v>1138</v>
      </c>
      <c r="F16102" t="s">
        <v>1321</v>
      </c>
      <c r="G16102" t="s">
        <v>3269</v>
      </c>
      <c r="H16102" t="s">
        <v>31673</v>
      </c>
    </row>
    <row r="16103" spans="1:8">
      <c r="A16103" t="s">
        <v>31674</v>
      </c>
      <c r="B16103" t="s">
        <v>1152</v>
      </c>
      <c r="C16103" s="41">
        <v>46228.042079699073</v>
      </c>
      <c r="D16103" t="s">
        <v>1138</v>
      </c>
      <c r="E16103" t="s">
        <v>1138</v>
      </c>
      <c r="F16103" t="s">
        <v>1409</v>
      </c>
      <c r="G16103" t="s">
        <v>7998</v>
      </c>
      <c r="H16103" t="s">
        <v>31675</v>
      </c>
    </row>
    <row r="16104" spans="1:8">
      <c r="A16104" t="s">
        <v>31674</v>
      </c>
      <c r="B16104" t="s">
        <v>1198</v>
      </c>
      <c r="C16104" s="41">
        <v>46228.042079699073</v>
      </c>
      <c r="D16104" t="s">
        <v>1138</v>
      </c>
      <c r="E16104" t="s">
        <v>1138</v>
      </c>
      <c r="F16104" t="s">
        <v>1409</v>
      </c>
      <c r="G16104" t="s">
        <v>7998</v>
      </c>
      <c r="H16104" t="s">
        <v>31675</v>
      </c>
    </row>
    <row r="16105" spans="1:8">
      <c r="A16105" t="s">
        <v>31676</v>
      </c>
      <c r="B16105" t="s">
        <v>1320</v>
      </c>
      <c r="C16105" s="41">
        <v>46228.042113483796</v>
      </c>
      <c r="D16105" t="s">
        <v>1138</v>
      </c>
      <c r="E16105" t="s">
        <v>1138</v>
      </c>
      <c r="F16105" t="s">
        <v>1321</v>
      </c>
      <c r="G16105" t="s">
        <v>3274</v>
      </c>
      <c r="H16105" t="s">
        <v>31677</v>
      </c>
    </row>
    <row r="16106" spans="1:8">
      <c r="A16106" t="s">
        <v>31678</v>
      </c>
      <c r="B16106" t="s">
        <v>1325</v>
      </c>
      <c r="C16106" s="41">
        <v>46228.042123969906</v>
      </c>
      <c r="D16106" t="s">
        <v>1138</v>
      </c>
      <c r="E16106" t="s">
        <v>1138</v>
      </c>
      <c r="F16106" t="s">
        <v>1321</v>
      </c>
      <c r="G16106" t="s">
        <v>3274</v>
      </c>
      <c r="H16106" t="s">
        <v>31677</v>
      </c>
    </row>
    <row r="16107" spans="1:8">
      <c r="A16107" t="s">
        <v>31678</v>
      </c>
      <c r="B16107" t="s">
        <v>1326</v>
      </c>
      <c r="C16107" s="41">
        <v>46228.042123969906</v>
      </c>
      <c r="D16107" t="s">
        <v>1138</v>
      </c>
      <c r="E16107" t="s">
        <v>1138</v>
      </c>
      <c r="F16107" t="s">
        <v>1321</v>
      </c>
      <c r="G16107" t="s">
        <v>3274</v>
      </c>
      <c r="H16107" t="s">
        <v>31677</v>
      </c>
    </row>
    <row r="16108" spans="1:8">
      <c r="A16108" t="s">
        <v>31679</v>
      </c>
      <c r="B16108" t="s">
        <v>996</v>
      </c>
      <c r="C16108" s="41">
        <v>46228.043720671296</v>
      </c>
      <c r="D16108" t="s">
        <v>1138</v>
      </c>
      <c r="E16108" t="s">
        <v>1138</v>
      </c>
      <c r="F16108" t="s">
        <v>23620</v>
      </c>
      <c r="G16108" t="s">
        <v>23621</v>
      </c>
      <c r="H16108" t="s">
        <v>31680</v>
      </c>
    </row>
    <row r="16109" spans="1:8">
      <c r="A16109" t="s">
        <v>31681</v>
      </c>
      <c r="B16109" t="s">
        <v>802</v>
      </c>
      <c r="C16109" s="41">
        <v>46228.050592256943</v>
      </c>
      <c r="D16109" t="s">
        <v>1138</v>
      </c>
      <c r="E16109" t="s">
        <v>1138</v>
      </c>
      <c r="F16109" t="s">
        <v>31291</v>
      </c>
      <c r="G16109" t="s">
        <v>31682</v>
      </c>
      <c r="H16109" t="s">
        <v>31683</v>
      </c>
    </row>
    <row r="16110" spans="1:8">
      <c r="A16110" t="s">
        <v>31684</v>
      </c>
      <c r="B16110" t="s">
        <v>1320</v>
      </c>
      <c r="C16110" s="41">
        <v>46228.053625347224</v>
      </c>
      <c r="D16110" t="s">
        <v>1138</v>
      </c>
      <c r="E16110" t="s">
        <v>1138</v>
      </c>
      <c r="F16110" t="s">
        <v>1321</v>
      </c>
      <c r="G16110" t="s">
        <v>3294</v>
      </c>
      <c r="H16110" t="s">
        <v>31685</v>
      </c>
    </row>
    <row r="16111" spans="1:8">
      <c r="A16111" t="s">
        <v>31686</v>
      </c>
      <c r="B16111" t="s">
        <v>1325</v>
      </c>
      <c r="C16111" s="41">
        <v>46228.053673148148</v>
      </c>
      <c r="D16111" t="s">
        <v>1138</v>
      </c>
      <c r="E16111" t="s">
        <v>1138</v>
      </c>
      <c r="F16111" t="s">
        <v>1321</v>
      </c>
      <c r="G16111" t="s">
        <v>3294</v>
      </c>
      <c r="H16111" t="s">
        <v>31685</v>
      </c>
    </row>
    <row r="16112" spans="1:8">
      <c r="A16112" t="s">
        <v>31686</v>
      </c>
      <c r="B16112" t="s">
        <v>1326</v>
      </c>
      <c r="C16112" s="41">
        <v>46228.053673148148</v>
      </c>
      <c r="D16112" t="s">
        <v>1138</v>
      </c>
      <c r="E16112" t="s">
        <v>1138</v>
      </c>
      <c r="F16112" t="s">
        <v>1321</v>
      </c>
      <c r="G16112" t="s">
        <v>3294</v>
      </c>
      <c r="H16112" t="s">
        <v>31685</v>
      </c>
    </row>
    <row r="16113" spans="1:8">
      <c r="A16113" t="s">
        <v>31687</v>
      </c>
      <c r="B16113" t="s">
        <v>996</v>
      </c>
      <c r="C16113" s="41">
        <v>46228.05386201389</v>
      </c>
      <c r="D16113" t="s">
        <v>1138</v>
      </c>
      <c r="E16113" t="s">
        <v>1138</v>
      </c>
      <c r="F16113" t="s">
        <v>2901</v>
      </c>
      <c r="G16113" t="s">
        <v>31688</v>
      </c>
      <c r="H16113" t="s">
        <v>31689</v>
      </c>
    </row>
    <row r="16114" spans="1:8">
      <c r="A16114" t="s">
        <v>31690</v>
      </c>
      <c r="B16114" t="s">
        <v>3014</v>
      </c>
      <c r="C16114" s="41">
        <v>46228.054828877313</v>
      </c>
      <c r="D16114" t="s">
        <v>1138</v>
      </c>
      <c r="E16114" t="s">
        <v>1138</v>
      </c>
      <c r="F16114" t="s">
        <v>1333</v>
      </c>
      <c r="G16114" t="s">
        <v>31691</v>
      </c>
      <c r="H16114" t="s">
        <v>31692</v>
      </c>
    </row>
    <row r="16115" spans="1:8">
      <c r="A16115" t="s">
        <v>31693</v>
      </c>
      <c r="B16115" t="s">
        <v>1326</v>
      </c>
      <c r="C16115" s="41">
        <v>46228.056686469907</v>
      </c>
      <c r="D16115" t="s">
        <v>1138</v>
      </c>
      <c r="E16115" t="s">
        <v>1138</v>
      </c>
      <c r="F16115" t="s">
        <v>1321</v>
      </c>
      <c r="G16115" t="s">
        <v>5061</v>
      </c>
      <c r="H16115" t="s">
        <v>31694</v>
      </c>
    </row>
    <row r="16116" spans="1:8">
      <c r="A16116" t="s">
        <v>31695</v>
      </c>
      <c r="B16116" t="s">
        <v>1320</v>
      </c>
      <c r="C16116" s="41">
        <v>46228.056711400466</v>
      </c>
      <c r="D16116" t="s">
        <v>1138</v>
      </c>
      <c r="E16116" t="s">
        <v>1138</v>
      </c>
      <c r="F16116" t="s">
        <v>1321</v>
      </c>
      <c r="G16116" t="s">
        <v>5061</v>
      </c>
      <c r="H16116" t="s">
        <v>31694</v>
      </c>
    </row>
    <row r="16117" spans="1:8">
      <c r="A16117" t="s">
        <v>31696</v>
      </c>
      <c r="B16117" t="s">
        <v>1166</v>
      </c>
      <c r="C16117" s="41">
        <v>46228.067146921298</v>
      </c>
      <c r="D16117" t="s">
        <v>1138</v>
      </c>
      <c r="E16117" t="s">
        <v>1138</v>
      </c>
      <c r="F16117" t="s">
        <v>1321</v>
      </c>
      <c r="G16117" t="s">
        <v>3311</v>
      </c>
      <c r="H16117" t="s">
        <v>31697</v>
      </c>
    </row>
    <row r="16118" spans="1:8">
      <c r="A16118" t="s">
        <v>31696</v>
      </c>
      <c r="B16118" t="s">
        <v>1437</v>
      </c>
      <c r="C16118" s="41">
        <v>46228.067146921298</v>
      </c>
      <c r="D16118" t="s">
        <v>1138</v>
      </c>
      <c r="E16118" t="s">
        <v>1138</v>
      </c>
      <c r="F16118" t="s">
        <v>1321</v>
      </c>
      <c r="G16118" t="s">
        <v>3311</v>
      </c>
      <c r="H16118" t="s">
        <v>31697</v>
      </c>
    </row>
    <row r="16119" spans="1:8">
      <c r="A16119" t="s">
        <v>31698</v>
      </c>
      <c r="B16119" t="s">
        <v>1320</v>
      </c>
      <c r="C16119" s="41">
        <v>46228.067163344909</v>
      </c>
      <c r="D16119" t="s">
        <v>1138</v>
      </c>
      <c r="E16119" t="s">
        <v>1138</v>
      </c>
      <c r="F16119" t="s">
        <v>1321</v>
      </c>
      <c r="G16119" t="s">
        <v>3311</v>
      </c>
      <c r="H16119" t="s">
        <v>31697</v>
      </c>
    </row>
    <row r="16120" spans="1:8">
      <c r="A16120" t="s">
        <v>31699</v>
      </c>
      <c r="B16120" t="s">
        <v>1426</v>
      </c>
      <c r="C16120" s="41">
        <v>46228.077359050927</v>
      </c>
      <c r="D16120" t="s">
        <v>1138</v>
      </c>
      <c r="E16120" t="s">
        <v>1138</v>
      </c>
      <c r="F16120" t="s">
        <v>1287</v>
      </c>
      <c r="G16120" t="s">
        <v>27234</v>
      </c>
      <c r="H16120" t="s">
        <v>31700</v>
      </c>
    </row>
    <row r="16121" spans="1:8">
      <c r="A16121" t="s">
        <v>31701</v>
      </c>
      <c r="B16121" t="s">
        <v>1438</v>
      </c>
      <c r="C16121" s="41">
        <v>46228.07737608796</v>
      </c>
      <c r="D16121" t="s">
        <v>1138</v>
      </c>
      <c r="E16121" t="s">
        <v>1138</v>
      </c>
      <c r="F16121" t="s">
        <v>1287</v>
      </c>
      <c r="G16121" t="s">
        <v>27234</v>
      </c>
      <c r="H16121" t="s">
        <v>31702</v>
      </c>
    </row>
    <row r="16122" spans="1:8">
      <c r="A16122" t="s">
        <v>31703</v>
      </c>
      <c r="B16122" t="s">
        <v>658</v>
      </c>
      <c r="C16122" s="41">
        <v>46228.077438287037</v>
      </c>
      <c r="D16122" t="s">
        <v>1138</v>
      </c>
      <c r="E16122" t="s">
        <v>1138</v>
      </c>
      <c r="F16122" t="s">
        <v>1287</v>
      </c>
      <c r="G16122" t="s">
        <v>27220</v>
      </c>
      <c r="H16122" t="s">
        <v>31704</v>
      </c>
    </row>
    <row r="16123" spans="1:8">
      <c r="A16123" t="s">
        <v>31705</v>
      </c>
      <c r="B16123" t="s">
        <v>1426</v>
      </c>
      <c r="C16123" s="41">
        <v>46228.077450092591</v>
      </c>
      <c r="D16123" t="s">
        <v>1138</v>
      </c>
      <c r="E16123" t="s">
        <v>1138</v>
      </c>
      <c r="F16123" t="s">
        <v>1287</v>
      </c>
      <c r="G16123" t="s">
        <v>27220</v>
      </c>
      <c r="H16123" t="s">
        <v>31706</v>
      </c>
    </row>
    <row r="16124" spans="1:8">
      <c r="A16124" t="s">
        <v>31707</v>
      </c>
      <c r="B16124" t="s">
        <v>1438</v>
      </c>
      <c r="C16124" s="41">
        <v>46228.077466423609</v>
      </c>
      <c r="D16124" t="s">
        <v>1138</v>
      </c>
      <c r="E16124" t="s">
        <v>1138</v>
      </c>
      <c r="F16124" t="s">
        <v>1287</v>
      </c>
      <c r="G16124" t="s">
        <v>27220</v>
      </c>
      <c r="H16124" t="s">
        <v>31708</v>
      </c>
    </row>
    <row r="16125" spans="1:8">
      <c r="A16125" t="s">
        <v>31709</v>
      </c>
      <c r="B16125" t="s">
        <v>658</v>
      </c>
      <c r="C16125" s="41">
        <v>46228.077570000001</v>
      </c>
      <c r="D16125" t="s">
        <v>1138</v>
      </c>
      <c r="E16125" t="s">
        <v>1138</v>
      </c>
      <c r="F16125" t="s">
        <v>1287</v>
      </c>
      <c r="G16125" t="s">
        <v>27234</v>
      </c>
      <c r="H16125" t="s">
        <v>31710</v>
      </c>
    </row>
    <row r="16126" spans="1:8">
      <c r="A16126" t="s">
        <v>31711</v>
      </c>
      <c r="B16126" t="s">
        <v>750</v>
      </c>
      <c r="C16126" s="41">
        <v>46228.081308726854</v>
      </c>
      <c r="D16126" t="s">
        <v>1138</v>
      </c>
      <c r="E16126" t="s">
        <v>1138</v>
      </c>
      <c r="F16126" t="s">
        <v>31712</v>
      </c>
      <c r="G16126" t="s">
        <v>31713</v>
      </c>
      <c r="H16126" t="s">
        <v>31714</v>
      </c>
    </row>
    <row r="16127" spans="1:8">
      <c r="A16127" t="s">
        <v>31715</v>
      </c>
      <c r="B16127" t="s">
        <v>1143</v>
      </c>
      <c r="C16127" s="41">
        <v>46228.081949490741</v>
      </c>
      <c r="D16127" t="s">
        <v>1138</v>
      </c>
      <c r="E16127" t="s">
        <v>1138</v>
      </c>
      <c r="F16127" t="s">
        <v>2701</v>
      </c>
      <c r="G16127" t="s">
        <v>12889</v>
      </c>
      <c r="H16127" t="s">
        <v>31716</v>
      </c>
    </row>
    <row r="16128" spans="1:8">
      <c r="A16128" t="s">
        <v>31717</v>
      </c>
      <c r="B16128" t="s">
        <v>12846</v>
      </c>
      <c r="C16128" s="41">
        <v>46228.084763553241</v>
      </c>
      <c r="D16128" t="s">
        <v>1138</v>
      </c>
      <c r="E16128" t="s">
        <v>1138</v>
      </c>
      <c r="F16128" t="s">
        <v>1442</v>
      </c>
      <c r="G16128" t="s">
        <v>4961</v>
      </c>
      <c r="H16128" t="s">
        <v>31718</v>
      </c>
    </row>
    <row r="16129" spans="1:8">
      <c r="A16129" t="s">
        <v>31719</v>
      </c>
      <c r="B16129" t="s">
        <v>658</v>
      </c>
      <c r="C16129" s="41">
        <v>46228.085007245369</v>
      </c>
      <c r="D16129" t="s">
        <v>1138</v>
      </c>
      <c r="E16129" t="s">
        <v>1138</v>
      </c>
      <c r="F16129" t="s">
        <v>1287</v>
      </c>
      <c r="G16129" t="s">
        <v>27234</v>
      </c>
      <c r="H16129" t="s">
        <v>31720</v>
      </c>
    </row>
    <row r="16130" spans="1:8">
      <c r="A16130" t="s">
        <v>31721</v>
      </c>
      <c r="B16130" t="s">
        <v>1426</v>
      </c>
      <c r="C16130" s="41">
        <v>46228.085008715279</v>
      </c>
      <c r="D16130" t="s">
        <v>1138</v>
      </c>
      <c r="E16130" t="s">
        <v>1138</v>
      </c>
      <c r="F16130" t="s">
        <v>1287</v>
      </c>
      <c r="G16130" t="s">
        <v>27234</v>
      </c>
      <c r="H16130" t="s">
        <v>31722</v>
      </c>
    </row>
    <row r="16131" spans="1:8">
      <c r="A16131" t="s">
        <v>31723</v>
      </c>
      <c r="B16131" t="s">
        <v>1438</v>
      </c>
      <c r="C16131" s="41">
        <v>46228.085026319444</v>
      </c>
      <c r="D16131" t="s">
        <v>1138</v>
      </c>
      <c r="E16131" t="s">
        <v>1138</v>
      </c>
      <c r="F16131" t="s">
        <v>1287</v>
      </c>
      <c r="G16131" t="s">
        <v>27234</v>
      </c>
      <c r="H16131" t="s">
        <v>31724</v>
      </c>
    </row>
    <row r="16132" spans="1:8">
      <c r="A16132" t="s">
        <v>31725</v>
      </c>
      <c r="B16132" t="s">
        <v>1438</v>
      </c>
      <c r="C16132" s="41">
        <v>46228.085096388888</v>
      </c>
      <c r="D16132" t="s">
        <v>1138</v>
      </c>
      <c r="E16132" t="s">
        <v>1138</v>
      </c>
      <c r="F16132" t="s">
        <v>1287</v>
      </c>
      <c r="G16132" t="s">
        <v>27220</v>
      </c>
      <c r="H16132" t="s">
        <v>31726</v>
      </c>
    </row>
    <row r="16133" spans="1:8">
      <c r="A16133" t="s">
        <v>31727</v>
      </c>
      <c r="B16133" t="s">
        <v>658</v>
      </c>
      <c r="C16133" s="41">
        <v>46228.085108506944</v>
      </c>
      <c r="D16133" t="s">
        <v>1138</v>
      </c>
      <c r="E16133" t="s">
        <v>1138</v>
      </c>
      <c r="F16133" t="s">
        <v>1287</v>
      </c>
      <c r="G16133" t="s">
        <v>27220</v>
      </c>
      <c r="H16133" t="s">
        <v>31728</v>
      </c>
    </row>
    <row r="16134" spans="1:8">
      <c r="A16134" t="s">
        <v>31729</v>
      </c>
      <c r="B16134" t="s">
        <v>1426</v>
      </c>
      <c r="C16134" s="41">
        <v>46228.085122847224</v>
      </c>
      <c r="D16134" t="s">
        <v>1138</v>
      </c>
      <c r="E16134" t="s">
        <v>1138</v>
      </c>
      <c r="F16134" t="s">
        <v>1287</v>
      </c>
      <c r="G16134" t="s">
        <v>27220</v>
      </c>
      <c r="H16134" t="s">
        <v>31730</v>
      </c>
    </row>
    <row r="16135" spans="1:8">
      <c r="A16135" t="s">
        <v>31731</v>
      </c>
      <c r="B16135" t="s">
        <v>996</v>
      </c>
      <c r="C16135" s="41">
        <v>46228.097250752318</v>
      </c>
      <c r="D16135" t="s">
        <v>1138</v>
      </c>
      <c r="E16135" t="s">
        <v>1138</v>
      </c>
      <c r="F16135" t="s">
        <v>2065</v>
      </c>
      <c r="G16135" t="s">
        <v>31732</v>
      </c>
      <c r="H16135" t="s">
        <v>31733</v>
      </c>
    </row>
    <row r="16136" spans="1:8">
      <c r="A16136" t="s">
        <v>31734</v>
      </c>
      <c r="B16136" t="s">
        <v>996</v>
      </c>
      <c r="C16136" s="41">
        <v>46228.100292662035</v>
      </c>
      <c r="D16136" t="s">
        <v>1138</v>
      </c>
      <c r="E16136" t="s">
        <v>1138</v>
      </c>
      <c r="F16136" t="s">
        <v>2065</v>
      </c>
      <c r="G16136" t="s">
        <v>31735</v>
      </c>
      <c r="H16136" t="s">
        <v>31736</v>
      </c>
    </row>
    <row r="16137" spans="1:8">
      <c r="A16137" t="s">
        <v>31737</v>
      </c>
      <c r="B16137" t="s">
        <v>996</v>
      </c>
      <c r="C16137" s="41">
        <v>46228.100509456017</v>
      </c>
      <c r="D16137" t="s">
        <v>1138</v>
      </c>
      <c r="E16137" t="s">
        <v>1138</v>
      </c>
      <c r="F16137" t="s">
        <v>1887</v>
      </c>
      <c r="G16137" t="s">
        <v>1888</v>
      </c>
      <c r="H16137" t="s">
        <v>31738</v>
      </c>
    </row>
    <row r="16138" spans="1:8">
      <c r="A16138" t="s">
        <v>31739</v>
      </c>
      <c r="B16138" t="s">
        <v>1166</v>
      </c>
      <c r="C16138" s="41">
        <v>46228.101012581021</v>
      </c>
      <c r="D16138" t="s">
        <v>1138</v>
      </c>
      <c r="E16138" t="s">
        <v>1138</v>
      </c>
      <c r="F16138" t="s">
        <v>1321</v>
      </c>
      <c r="G16138" t="s">
        <v>3366</v>
      </c>
      <c r="H16138" t="s">
        <v>31740</v>
      </c>
    </row>
    <row r="16139" spans="1:8">
      <c r="A16139" t="s">
        <v>31739</v>
      </c>
      <c r="B16139" t="s">
        <v>1437</v>
      </c>
      <c r="C16139" s="41">
        <v>46228.101012581021</v>
      </c>
      <c r="D16139" t="s">
        <v>1138</v>
      </c>
      <c r="E16139" t="s">
        <v>1138</v>
      </c>
      <c r="F16139" t="s">
        <v>1321</v>
      </c>
      <c r="G16139" t="s">
        <v>3366</v>
      </c>
      <c r="H16139" t="s">
        <v>31740</v>
      </c>
    </row>
    <row r="16140" spans="1:8">
      <c r="A16140" t="s">
        <v>31741</v>
      </c>
      <c r="B16140" t="s">
        <v>1326</v>
      </c>
      <c r="C16140" s="41">
        <v>46228.101017349538</v>
      </c>
      <c r="D16140" t="s">
        <v>1138</v>
      </c>
      <c r="E16140" t="s">
        <v>1138</v>
      </c>
      <c r="F16140" t="s">
        <v>1321</v>
      </c>
      <c r="G16140" t="s">
        <v>3366</v>
      </c>
      <c r="H16140" t="s">
        <v>31740</v>
      </c>
    </row>
    <row r="16141" spans="1:8">
      <c r="A16141" t="s">
        <v>31742</v>
      </c>
      <c r="B16141" t="s">
        <v>996</v>
      </c>
      <c r="C16141" s="41">
        <v>46228.102667303239</v>
      </c>
      <c r="D16141" t="s">
        <v>1138</v>
      </c>
      <c r="E16141" t="s">
        <v>1138</v>
      </c>
      <c r="F16141" t="s">
        <v>2065</v>
      </c>
      <c r="G16141" t="s">
        <v>31743</v>
      </c>
      <c r="H16141" t="s">
        <v>31744</v>
      </c>
    </row>
    <row r="16142" spans="1:8">
      <c r="A16142" t="s">
        <v>31745</v>
      </c>
      <c r="B16142" t="s">
        <v>750</v>
      </c>
      <c r="C16142" s="41">
        <v>46228.105850185188</v>
      </c>
      <c r="D16142" t="s">
        <v>1138</v>
      </c>
      <c r="E16142" t="s">
        <v>1138</v>
      </c>
      <c r="F16142" t="s">
        <v>31746</v>
      </c>
      <c r="G16142" t="s">
        <v>31747</v>
      </c>
      <c r="H16142" t="s">
        <v>31748</v>
      </c>
    </row>
    <row r="16143" spans="1:8">
      <c r="A16143" s="3" t="s">
        <v>31749</v>
      </c>
      <c r="B16143" t="s">
        <v>1152</v>
      </c>
      <c r="C16143" s="41">
        <v>46228.125414502312</v>
      </c>
      <c r="D16143" t="s">
        <v>1138</v>
      </c>
      <c r="E16143" t="s">
        <v>1138</v>
      </c>
      <c r="F16143" t="s">
        <v>1409</v>
      </c>
      <c r="G16143" t="s">
        <v>7998</v>
      </c>
      <c r="H16143" t="s">
        <v>31750</v>
      </c>
    </row>
    <row r="16144" spans="1:8">
      <c r="A16144" s="3" t="s">
        <v>31749</v>
      </c>
      <c r="B16144" t="s">
        <v>1198</v>
      </c>
      <c r="C16144" s="41">
        <v>46228.125414502312</v>
      </c>
      <c r="D16144" t="s">
        <v>1138</v>
      </c>
      <c r="E16144" t="s">
        <v>1138</v>
      </c>
      <c r="F16144" t="s">
        <v>1409</v>
      </c>
      <c r="G16144" t="s">
        <v>7998</v>
      </c>
      <c r="H16144" t="s">
        <v>31750</v>
      </c>
    </row>
    <row r="16145" spans="1:8">
      <c r="A16145" t="s">
        <v>31751</v>
      </c>
      <c r="B16145" t="s">
        <v>658</v>
      </c>
      <c r="C16145" s="41">
        <v>46228.130135833337</v>
      </c>
      <c r="D16145" t="s">
        <v>1138</v>
      </c>
      <c r="E16145" t="s">
        <v>1138</v>
      </c>
      <c r="F16145" t="s">
        <v>1287</v>
      </c>
      <c r="G16145" t="s">
        <v>27234</v>
      </c>
      <c r="H16145" t="s">
        <v>31752</v>
      </c>
    </row>
    <row r="16146" spans="1:8">
      <c r="A16146" t="s">
        <v>31753</v>
      </c>
      <c r="B16146" t="s">
        <v>1438</v>
      </c>
      <c r="C16146" s="41">
        <v>46228.13014252315</v>
      </c>
      <c r="D16146" t="s">
        <v>1138</v>
      </c>
      <c r="E16146" t="s">
        <v>1138</v>
      </c>
      <c r="F16146" t="s">
        <v>1287</v>
      </c>
      <c r="G16146" t="s">
        <v>27234</v>
      </c>
      <c r="H16146" t="s">
        <v>31754</v>
      </c>
    </row>
    <row r="16147" spans="1:8">
      <c r="A16147" t="s">
        <v>31755</v>
      </c>
      <c r="B16147" t="s">
        <v>1426</v>
      </c>
      <c r="C16147" s="41">
        <v>46228.130197326391</v>
      </c>
      <c r="D16147" t="s">
        <v>1138</v>
      </c>
      <c r="E16147" t="s">
        <v>1138</v>
      </c>
      <c r="F16147" t="s">
        <v>1287</v>
      </c>
      <c r="G16147" t="s">
        <v>27234</v>
      </c>
      <c r="H16147" t="s">
        <v>31756</v>
      </c>
    </row>
    <row r="16148" spans="1:8">
      <c r="A16148" t="s">
        <v>31757</v>
      </c>
      <c r="B16148" t="s">
        <v>1438</v>
      </c>
      <c r="C16148" s="41">
        <v>46228.130265856482</v>
      </c>
      <c r="D16148" t="s">
        <v>1138</v>
      </c>
      <c r="E16148" t="s">
        <v>1138</v>
      </c>
      <c r="F16148" t="s">
        <v>1287</v>
      </c>
      <c r="G16148" t="s">
        <v>27220</v>
      </c>
      <c r="H16148" t="s">
        <v>31758</v>
      </c>
    </row>
    <row r="16149" spans="1:8">
      <c r="A16149" t="s">
        <v>31759</v>
      </c>
      <c r="B16149" t="s">
        <v>658</v>
      </c>
      <c r="C16149" s="41">
        <v>46228.130277581018</v>
      </c>
      <c r="D16149" t="s">
        <v>1138</v>
      </c>
      <c r="E16149" t="s">
        <v>1138</v>
      </c>
      <c r="F16149" t="s">
        <v>1287</v>
      </c>
      <c r="G16149" t="s">
        <v>27220</v>
      </c>
      <c r="H16149" t="s">
        <v>31760</v>
      </c>
    </row>
    <row r="16150" spans="1:8">
      <c r="A16150" t="s">
        <v>31761</v>
      </c>
      <c r="B16150" t="s">
        <v>1426</v>
      </c>
      <c r="C16150" s="41">
        <v>46228.130304895836</v>
      </c>
      <c r="D16150" t="s">
        <v>1138</v>
      </c>
      <c r="E16150" t="s">
        <v>1138</v>
      </c>
      <c r="F16150" t="s">
        <v>1287</v>
      </c>
      <c r="G16150" t="s">
        <v>27220</v>
      </c>
      <c r="H16150" t="s">
        <v>31762</v>
      </c>
    </row>
    <row r="16151" spans="1:8">
      <c r="A16151" t="s">
        <v>31763</v>
      </c>
      <c r="B16151" t="s">
        <v>1166</v>
      </c>
      <c r="C16151" s="41">
        <v>46228.132725868054</v>
      </c>
      <c r="D16151" t="s">
        <v>1138</v>
      </c>
      <c r="E16151" t="s">
        <v>1138</v>
      </c>
      <c r="F16151" t="s">
        <v>1321</v>
      </c>
      <c r="G16151" t="s">
        <v>3391</v>
      </c>
      <c r="H16151" t="s">
        <v>31764</v>
      </c>
    </row>
    <row r="16152" spans="1:8">
      <c r="A16152" t="s">
        <v>31763</v>
      </c>
      <c r="B16152" t="s">
        <v>1437</v>
      </c>
      <c r="C16152" s="41">
        <v>46228.132725868054</v>
      </c>
      <c r="D16152" t="s">
        <v>1138</v>
      </c>
      <c r="E16152" t="s">
        <v>1138</v>
      </c>
      <c r="F16152" t="s">
        <v>1321</v>
      </c>
      <c r="G16152" t="s">
        <v>3391</v>
      </c>
      <c r="H16152" t="s">
        <v>31764</v>
      </c>
    </row>
    <row r="16153" spans="1:8">
      <c r="A16153" t="s">
        <v>31765</v>
      </c>
      <c r="B16153" t="s">
        <v>1326</v>
      </c>
      <c r="C16153" s="41">
        <v>46228.132730798614</v>
      </c>
      <c r="D16153" t="s">
        <v>1138</v>
      </c>
      <c r="E16153" t="s">
        <v>1138</v>
      </c>
      <c r="F16153" t="s">
        <v>1321</v>
      </c>
      <c r="G16153" t="s">
        <v>3391</v>
      </c>
      <c r="H16153" t="s">
        <v>31764</v>
      </c>
    </row>
    <row r="16154" spans="1:8">
      <c r="A16154" t="s">
        <v>31766</v>
      </c>
      <c r="B16154" t="s">
        <v>1166</v>
      </c>
      <c r="C16154" s="41">
        <v>46228.135588356483</v>
      </c>
      <c r="D16154" t="s">
        <v>1138</v>
      </c>
      <c r="E16154" t="s">
        <v>1138</v>
      </c>
      <c r="F16154" t="s">
        <v>1321</v>
      </c>
      <c r="G16154" t="s">
        <v>3397</v>
      </c>
      <c r="H16154" t="s">
        <v>31767</v>
      </c>
    </row>
    <row r="16155" spans="1:8">
      <c r="A16155" t="s">
        <v>31766</v>
      </c>
      <c r="B16155" t="s">
        <v>1437</v>
      </c>
      <c r="C16155" s="41">
        <v>46228.135588356483</v>
      </c>
      <c r="D16155" t="s">
        <v>1138</v>
      </c>
      <c r="E16155" t="s">
        <v>1138</v>
      </c>
      <c r="F16155" t="s">
        <v>1321</v>
      </c>
      <c r="G16155" t="s">
        <v>3397</v>
      </c>
      <c r="H16155" t="s">
        <v>31767</v>
      </c>
    </row>
    <row r="16156" spans="1:8">
      <c r="A16156" t="s">
        <v>31768</v>
      </c>
      <c r="B16156" t="s">
        <v>1143</v>
      </c>
      <c r="C16156" s="41">
        <v>46228.149754953702</v>
      </c>
      <c r="D16156" t="s">
        <v>1138</v>
      </c>
      <c r="E16156" t="s">
        <v>1138</v>
      </c>
      <c r="F16156" t="s">
        <v>1359</v>
      </c>
      <c r="G16156" t="s">
        <v>3428</v>
      </c>
      <c r="H16156" t="s">
        <v>31769</v>
      </c>
    </row>
    <row r="16157" spans="1:8">
      <c r="A16157" t="s">
        <v>31768</v>
      </c>
      <c r="B16157" t="s">
        <v>1279</v>
      </c>
      <c r="C16157" s="41">
        <v>46228.149754953702</v>
      </c>
      <c r="D16157" t="s">
        <v>1138</v>
      </c>
      <c r="E16157" t="s">
        <v>1138</v>
      </c>
      <c r="F16157" t="s">
        <v>1359</v>
      </c>
      <c r="G16157" t="s">
        <v>3428</v>
      </c>
      <c r="H16157" t="s">
        <v>31769</v>
      </c>
    </row>
    <row r="16158" spans="1:8">
      <c r="A16158" t="s">
        <v>31770</v>
      </c>
      <c r="B16158" t="s">
        <v>2110</v>
      </c>
      <c r="C16158" s="41">
        <v>46228.153284537038</v>
      </c>
      <c r="D16158" t="s">
        <v>1138</v>
      </c>
      <c r="E16158" t="s">
        <v>1138</v>
      </c>
      <c r="F16158" t="s">
        <v>1275</v>
      </c>
      <c r="G16158" t="s">
        <v>31771</v>
      </c>
      <c r="H16158" t="s">
        <v>31772</v>
      </c>
    </row>
    <row r="16159" spans="1:8">
      <c r="A16159" t="s">
        <v>31773</v>
      </c>
      <c r="B16159" t="s">
        <v>1799</v>
      </c>
      <c r="C16159" s="41">
        <v>46228.160313877313</v>
      </c>
      <c r="D16159" t="s">
        <v>1138</v>
      </c>
      <c r="E16159" t="s">
        <v>1138</v>
      </c>
      <c r="F16159" t="s">
        <v>1442</v>
      </c>
      <c r="G16159" t="s">
        <v>31774</v>
      </c>
      <c r="H16159" t="s">
        <v>31775</v>
      </c>
    </row>
    <row r="16160" spans="1:8">
      <c r="A16160" t="s">
        <v>31776</v>
      </c>
      <c r="B16160" t="s">
        <v>1143</v>
      </c>
      <c r="C16160" s="41">
        <v>46228.160516655094</v>
      </c>
      <c r="D16160" t="s">
        <v>1138</v>
      </c>
      <c r="E16160" t="s">
        <v>1138</v>
      </c>
      <c r="F16160" t="s">
        <v>1359</v>
      </c>
      <c r="G16160" t="s">
        <v>6460</v>
      </c>
      <c r="H16160" t="s">
        <v>31777</v>
      </c>
    </row>
    <row r="16161" spans="1:8">
      <c r="A16161" t="s">
        <v>31776</v>
      </c>
      <c r="B16161" t="s">
        <v>1279</v>
      </c>
      <c r="C16161" s="41">
        <v>46228.160516655094</v>
      </c>
      <c r="D16161" t="s">
        <v>1138</v>
      </c>
      <c r="E16161" t="s">
        <v>1138</v>
      </c>
      <c r="F16161" t="s">
        <v>1359</v>
      </c>
      <c r="G16161" t="s">
        <v>6460</v>
      </c>
      <c r="H16161" t="s">
        <v>31777</v>
      </c>
    </row>
    <row r="16162" spans="1:8">
      <c r="A16162" t="s">
        <v>31778</v>
      </c>
      <c r="B16162" t="s">
        <v>1438</v>
      </c>
      <c r="C16162" s="41">
        <v>46228.160705590279</v>
      </c>
      <c r="D16162" t="s">
        <v>1138</v>
      </c>
      <c r="E16162" t="s">
        <v>1138</v>
      </c>
      <c r="F16162" t="s">
        <v>1287</v>
      </c>
      <c r="G16162" t="s">
        <v>27234</v>
      </c>
      <c r="H16162" t="s">
        <v>31779</v>
      </c>
    </row>
    <row r="16163" spans="1:8">
      <c r="A16163" t="s">
        <v>31780</v>
      </c>
      <c r="B16163" t="s">
        <v>658</v>
      </c>
      <c r="C16163" s="41">
        <v>46228.160705752314</v>
      </c>
      <c r="D16163" t="s">
        <v>1138</v>
      </c>
      <c r="E16163" t="s">
        <v>1138</v>
      </c>
      <c r="F16163" t="s">
        <v>1287</v>
      </c>
      <c r="G16163" t="s">
        <v>27234</v>
      </c>
      <c r="H16163" t="s">
        <v>31781</v>
      </c>
    </row>
    <row r="16164" spans="1:8">
      <c r="A16164" t="s">
        <v>31782</v>
      </c>
      <c r="B16164" t="s">
        <v>1426</v>
      </c>
      <c r="C16164" s="41">
        <v>46228.160740578707</v>
      </c>
      <c r="D16164" t="s">
        <v>1138</v>
      </c>
      <c r="E16164" t="s">
        <v>1138</v>
      </c>
      <c r="F16164" t="s">
        <v>1287</v>
      </c>
      <c r="G16164" t="s">
        <v>27234</v>
      </c>
      <c r="H16164" t="s">
        <v>31783</v>
      </c>
    </row>
    <row r="16165" spans="1:8">
      <c r="A16165" t="s">
        <v>31784</v>
      </c>
      <c r="B16165" t="s">
        <v>1438</v>
      </c>
      <c r="C16165" s="41">
        <v>46228.160788576388</v>
      </c>
      <c r="D16165" t="s">
        <v>1138</v>
      </c>
      <c r="E16165" t="s">
        <v>1138</v>
      </c>
      <c r="F16165" t="s">
        <v>1287</v>
      </c>
      <c r="G16165" t="s">
        <v>27220</v>
      </c>
      <c r="H16165" t="s">
        <v>31785</v>
      </c>
    </row>
    <row r="16166" spans="1:8">
      <c r="A16166" t="s">
        <v>31786</v>
      </c>
      <c r="B16166" t="s">
        <v>1426</v>
      </c>
      <c r="C16166" s="41">
        <v>46228.160818425924</v>
      </c>
      <c r="D16166" t="s">
        <v>1138</v>
      </c>
      <c r="E16166" t="s">
        <v>1138</v>
      </c>
      <c r="F16166" t="s">
        <v>1287</v>
      </c>
      <c r="G16166" t="s">
        <v>27220</v>
      </c>
      <c r="H16166" t="s">
        <v>31787</v>
      </c>
    </row>
    <row r="16167" spans="1:8">
      <c r="A16167" t="s">
        <v>31788</v>
      </c>
      <c r="B16167" t="s">
        <v>658</v>
      </c>
      <c r="C16167" s="41">
        <v>46228.160831226851</v>
      </c>
      <c r="D16167" t="s">
        <v>1138</v>
      </c>
      <c r="E16167" t="s">
        <v>1138</v>
      </c>
      <c r="F16167" t="s">
        <v>1287</v>
      </c>
      <c r="G16167" t="s">
        <v>27220</v>
      </c>
      <c r="H16167" t="s">
        <v>31789</v>
      </c>
    </row>
    <row r="16168" spans="1:8">
      <c r="A16168" t="s">
        <v>31790</v>
      </c>
      <c r="B16168" t="s">
        <v>658</v>
      </c>
      <c r="C16168" s="41">
        <v>46228.167652002317</v>
      </c>
      <c r="D16168" t="s">
        <v>1138</v>
      </c>
      <c r="E16168" t="s">
        <v>1138</v>
      </c>
      <c r="F16168" t="s">
        <v>1287</v>
      </c>
      <c r="G16168" t="s">
        <v>27234</v>
      </c>
      <c r="H16168" t="s">
        <v>31791</v>
      </c>
    </row>
    <row r="16169" spans="1:8">
      <c r="A16169" t="s">
        <v>31792</v>
      </c>
      <c r="B16169" t="s">
        <v>1426</v>
      </c>
      <c r="C16169" s="41">
        <v>46228.167654895835</v>
      </c>
      <c r="D16169" t="s">
        <v>1138</v>
      </c>
      <c r="E16169" t="s">
        <v>1138</v>
      </c>
      <c r="F16169" t="s">
        <v>1287</v>
      </c>
      <c r="G16169" t="s">
        <v>27234</v>
      </c>
      <c r="H16169" t="s">
        <v>31793</v>
      </c>
    </row>
    <row r="16170" spans="1:8">
      <c r="A16170" t="s">
        <v>31794</v>
      </c>
      <c r="B16170" t="s">
        <v>1438</v>
      </c>
      <c r="C16170" s="41">
        <v>46228.167669710645</v>
      </c>
      <c r="D16170" t="s">
        <v>1138</v>
      </c>
      <c r="E16170" t="s">
        <v>1138</v>
      </c>
      <c r="F16170" t="s">
        <v>1287</v>
      </c>
      <c r="G16170" t="s">
        <v>27234</v>
      </c>
      <c r="H16170" t="s">
        <v>31795</v>
      </c>
    </row>
    <row r="16171" spans="1:8">
      <c r="A16171" t="s">
        <v>31796</v>
      </c>
      <c r="B16171" t="s">
        <v>1438</v>
      </c>
      <c r="C16171" s="41">
        <v>46228.16771883102</v>
      </c>
      <c r="D16171" t="s">
        <v>1138</v>
      </c>
      <c r="E16171" t="s">
        <v>1138</v>
      </c>
      <c r="F16171" t="s">
        <v>1287</v>
      </c>
      <c r="G16171" t="s">
        <v>27220</v>
      </c>
      <c r="H16171" t="s">
        <v>31797</v>
      </c>
    </row>
    <row r="16172" spans="1:8">
      <c r="A16172" t="s">
        <v>31798</v>
      </c>
      <c r="B16172" t="s">
        <v>1426</v>
      </c>
      <c r="C16172" s="41">
        <v>46228.167740636571</v>
      </c>
      <c r="D16172" t="s">
        <v>1138</v>
      </c>
      <c r="E16172" t="s">
        <v>1138</v>
      </c>
      <c r="F16172" t="s">
        <v>1287</v>
      </c>
      <c r="G16172" t="s">
        <v>27220</v>
      </c>
      <c r="H16172" t="s">
        <v>31799</v>
      </c>
    </row>
    <row r="16173" spans="1:8">
      <c r="A16173" t="s">
        <v>31800</v>
      </c>
      <c r="B16173" t="s">
        <v>658</v>
      </c>
      <c r="C16173" s="41">
        <v>46228.167803877317</v>
      </c>
      <c r="D16173" t="s">
        <v>1138</v>
      </c>
      <c r="E16173" t="s">
        <v>1138</v>
      </c>
      <c r="F16173" t="s">
        <v>1287</v>
      </c>
      <c r="G16173" t="s">
        <v>27220</v>
      </c>
      <c r="H16173" t="s">
        <v>31801</v>
      </c>
    </row>
    <row r="16174" spans="1:8">
      <c r="A16174" t="s">
        <v>31802</v>
      </c>
      <c r="B16174" t="s">
        <v>5902</v>
      </c>
      <c r="C16174" s="41">
        <v>46228.170655914349</v>
      </c>
      <c r="D16174" t="s">
        <v>1474</v>
      </c>
      <c r="E16174" t="s">
        <v>1474</v>
      </c>
      <c r="F16174" t="s">
        <v>802</v>
      </c>
      <c r="G16174" t="s">
        <v>31803</v>
      </c>
      <c r="H16174" t="s">
        <v>31804</v>
      </c>
    </row>
    <row r="16175" spans="1:8">
      <c r="A16175" t="s">
        <v>31805</v>
      </c>
      <c r="B16175" t="s">
        <v>11019</v>
      </c>
      <c r="C16175" s="41">
        <v>46228.174676608796</v>
      </c>
      <c r="D16175" t="s">
        <v>1474</v>
      </c>
      <c r="E16175" t="s">
        <v>1474</v>
      </c>
      <c r="F16175" t="s">
        <v>802</v>
      </c>
      <c r="G16175" t="s">
        <v>31565</v>
      </c>
      <c r="H16175" t="s">
        <v>31806</v>
      </c>
    </row>
    <row r="16176" spans="1:8">
      <c r="A16176" t="s">
        <v>31805</v>
      </c>
      <c r="B16176" t="s">
        <v>7616</v>
      </c>
      <c r="C16176" s="41">
        <v>46228.174676608796</v>
      </c>
      <c r="D16176" t="s">
        <v>1474</v>
      </c>
      <c r="E16176" t="s">
        <v>1474</v>
      </c>
      <c r="F16176" t="s">
        <v>802</v>
      </c>
      <c r="G16176" t="s">
        <v>31565</v>
      </c>
      <c r="H16176" t="s">
        <v>31806</v>
      </c>
    </row>
    <row r="16177" spans="1:8">
      <c r="A16177" t="s">
        <v>31807</v>
      </c>
      <c r="B16177" t="s">
        <v>1286</v>
      </c>
      <c r="C16177" s="41">
        <v>46228.21550165509</v>
      </c>
      <c r="D16177" t="s">
        <v>1138</v>
      </c>
      <c r="E16177" t="s">
        <v>1138</v>
      </c>
      <c r="F16177" t="s">
        <v>6294</v>
      </c>
      <c r="G16177" t="s">
        <v>31594</v>
      </c>
      <c r="H16177" t="s">
        <v>31808</v>
      </c>
    </row>
    <row r="16178" spans="1:8">
      <c r="A16178" t="s">
        <v>31809</v>
      </c>
      <c r="B16178" t="s">
        <v>5902</v>
      </c>
      <c r="C16178" s="41">
        <v>46228.222118912039</v>
      </c>
      <c r="D16178" t="s">
        <v>1474</v>
      </c>
      <c r="E16178" t="s">
        <v>1474</v>
      </c>
      <c r="F16178" t="s">
        <v>802</v>
      </c>
      <c r="G16178" t="s">
        <v>31810</v>
      </c>
      <c r="H16178" t="s">
        <v>31811</v>
      </c>
    </row>
    <row r="16179" spans="1:8">
      <c r="A16179" t="s">
        <v>31812</v>
      </c>
      <c r="B16179" t="s">
        <v>5902</v>
      </c>
      <c r="C16179" s="41">
        <v>46228.222633981481</v>
      </c>
      <c r="D16179" t="s">
        <v>1474</v>
      </c>
      <c r="E16179" t="s">
        <v>1474</v>
      </c>
      <c r="F16179" t="s">
        <v>802</v>
      </c>
      <c r="G16179" t="s">
        <v>31813</v>
      </c>
      <c r="H16179" t="s">
        <v>31814</v>
      </c>
    </row>
    <row r="16180" spans="1:8">
      <c r="A16180" t="s">
        <v>31815</v>
      </c>
      <c r="B16180" t="s">
        <v>5902</v>
      </c>
      <c r="C16180" s="41">
        <v>46228.223343854166</v>
      </c>
      <c r="D16180" t="s">
        <v>1474</v>
      </c>
      <c r="E16180" t="s">
        <v>1474</v>
      </c>
      <c r="F16180" t="s">
        <v>802</v>
      </c>
      <c r="G16180" t="s">
        <v>31816</v>
      </c>
      <c r="H16180" t="s">
        <v>31817</v>
      </c>
    </row>
    <row r="16181" spans="1:8">
      <c r="A16181" t="s">
        <v>31818</v>
      </c>
      <c r="B16181" t="s">
        <v>1438</v>
      </c>
      <c r="C16181" s="41">
        <v>46228.229479155096</v>
      </c>
      <c r="D16181" t="s">
        <v>1138</v>
      </c>
      <c r="E16181" t="s">
        <v>1138</v>
      </c>
      <c r="F16181" t="s">
        <v>1287</v>
      </c>
      <c r="G16181" t="s">
        <v>27234</v>
      </c>
      <c r="H16181" t="s">
        <v>31819</v>
      </c>
    </row>
    <row r="16182" spans="1:8">
      <c r="A16182" t="s">
        <v>31820</v>
      </c>
      <c r="B16182" t="s">
        <v>658</v>
      </c>
      <c r="C16182" s="41">
        <v>46228.229481030095</v>
      </c>
      <c r="D16182" t="s">
        <v>1138</v>
      </c>
      <c r="E16182" t="s">
        <v>1138</v>
      </c>
      <c r="F16182" t="s">
        <v>1287</v>
      </c>
      <c r="G16182" t="s">
        <v>27234</v>
      </c>
      <c r="H16182" t="s">
        <v>31821</v>
      </c>
    </row>
    <row r="16183" spans="1:8">
      <c r="A16183" s="3" t="s">
        <v>31822</v>
      </c>
      <c r="B16183" t="s">
        <v>1426</v>
      </c>
      <c r="C16183" s="41">
        <v>46228.229486365744</v>
      </c>
      <c r="D16183" t="s">
        <v>1138</v>
      </c>
      <c r="E16183" t="s">
        <v>1138</v>
      </c>
      <c r="F16183" t="s">
        <v>1287</v>
      </c>
      <c r="G16183" t="s">
        <v>27234</v>
      </c>
      <c r="H16183" t="s">
        <v>31823</v>
      </c>
    </row>
    <row r="16184" spans="1:8">
      <c r="A16184" t="s">
        <v>31824</v>
      </c>
      <c r="B16184" t="s">
        <v>658</v>
      </c>
      <c r="C16184" s="41">
        <v>46228.229582175925</v>
      </c>
      <c r="D16184" t="s">
        <v>1138</v>
      </c>
      <c r="E16184" t="s">
        <v>1138</v>
      </c>
      <c r="F16184" t="s">
        <v>1287</v>
      </c>
      <c r="G16184" t="s">
        <v>27220</v>
      </c>
      <c r="H16184" t="s">
        <v>31825</v>
      </c>
    </row>
    <row r="16185" spans="1:8">
      <c r="A16185" t="s">
        <v>31826</v>
      </c>
      <c r="B16185" t="s">
        <v>1438</v>
      </c>
      <c r="C16185" s="41">
        <v>46228.229584247689</v>
      </c>
      <c r="D16185" t="s">
        <v>1138</v>
      </c>
      <c r="E16185" t="s">
        <v>1138</v>
      </c>
      <c r="F16185" t="s">
        <v>1287</v>
      </c>
      <c r="G16185" t="s">
        <v>27220</v>
      </c>
      <c r="H16185" t="s">
        <v>31827</v>
      </c>
    </row>
    <row r="16186" spans="1:8">
      <c r="A16186" t="s">
        <v>31828</v>
      </c>
      <c r="B16186" t="s">
        <v>1426</v>
      </c>
      <c r="C16186" s="41">
        <v>46228.229605891203</v>
      </c>
      <c r="D16186" t="s">
        <v>1138</v>
      </c>
      <c r="E16186" t="s">
        <v>1138</v>
      </c>
      <c r="F16186" t="s">
        <v>1287</v>
      </c>
      <c r="G16186" t="s">
        <v>27220</v>
      </c>
      <c r="H16186" t="s">
        <v>31829</v>
      </c>
    </row>
    <row r="16187" spans="1:8">
      <c r="A16187" t="s">
        <v>31830</v>
      </c>
      <c r="B16187" t="s">
        <v>1426</v>
      </c>
      <c r="C16187" s="41">
        <v>46228.244036608798</v>
      </c>
      <c r="D16187" t="s">
        <v>1138</v>
      </c>
      <c r="E16187" t="s">
        <v>1138</v>
      </c>
      <c r="F16187" t="s">
        <v>1287</v>
      </c>
      <c r="G16187" t="s">
        <v>27234</v>
      </c>
      <c r="H16187" t="s">
        <v>31831</v>
      </c>
    </row>
    <row r="16188" spans="1:8">
      <c r="A16188" t="s">
        <v>31832</v>
      </c>
      <c r="B16188" t="s">
        <v>658</v>
      </c>
      <c r="C16188" s="41">
        <v>46228.244043622683</v>
      </c>
      <c r="D16188" t="s">
        <v>1138</v>
      </c>
      <c r="E16188" t="s">
        <v>1138</v>
      </c>
      <c r="F16188" t="s">
        <v>1287</v>
      </c>
      <c r="G16188" t="s">
        <v>27234</v>
      </c>
      <c r="H16188" t="s">
        <v>31833</v>
      </c>
    </row>
    <row r="16189" spans="1:8">
      <c r="A16189" t="s">
        <v>31834</v>
      </c>
      <c r="B16189" t="s">
        <v>1438</v>
      </c>
      <c r="C16189" s="41">
        <v>46228.244063344908</v>
      </c>
      <c r="D16189" t="s">
        <v>1138</v>
      </c>
      <c r="E16189" t="s">
        <v>1138</v>
      </c>
      <c r="F16189" t="s">
        <v>1287</v>
      </c>
      <c r="G16189" t="s">
        <v>27234</v>
      </c>
      <c r="H16189" t="s">
        <v>31835</v>
      </c>
    </row>
    <row r="16190" spans="1:8">
      <c r="A16190" t="s">
        <v>31836</v>
      </c>
      <c r="B16190" t="s">
        <v>1438</v>
      </c>
      <c r="C16190" s="41">
        <v>46228.244145231482</v>
      </c>
      <c r="D16190" t="s">
        <v>1138</v>
      </c>
      <c r="E16190" t="s">
        <v>1138</v>
      </c>
      <c r="F16190" t="s">
        <v>1287</v>
      </c>
      <c r="G16190" t="s">
        <v>27220</v>
      </c>
      <c r="H16190" t="s">
        <v>31837</v>
      </c>
    </row>
    <row r="16191" spans="1:8">
      <c r="A16191" s="3" t="s">
        <v>31838</v>
      </c>
      <c r="B16191" t="s">
        <v>1426</v>
      </c>
      <c r="C16191" s="41">
        <v>46228.244154756947</v>
      </c>
      <c r="D16191" t="s">
        <v>1138</v>
      </c>
      <c r="E16191" t="s">
        <v>1138</v>
      </c>
      <c r="F16191" t="s">
        <v>1287</v>
      </c>
      <c r="G16191" t="s">
        <v>27220</v>
      </c>
      <c r="H16191" t="s">
        <v>31839</v>
      </c>
    </row>
    <row r="16192" spans="1:8">
      <c r="A16192" t="s">
        <v>31840</v>
      </c>
      <c r="B16192" t="s">
        <v>658</v>
      </c>
      <c r="C16192" s="41">
        <v>46228.244156967594</v>
      </c>
      <c r="D16192" t="s">
        <v>1138</v>
      </c>
      <c r="E16192" t="s">
        <v>1138</v>
      </c>
      <c r="F16192" t="s">
        <v>1287</v>
      </c>
      <c r="G16192" t="s">
        <v>27220</v>
      </c>
      <c r="H16192" t="s">
        <v>31841</v>
      </c>
    </row>
    <row r="16193" spans="1:8">
      <c r="A16193" t="s">
        <v>31842</v>
      </c>
      <c r="B16193" t="s">
        <v>1438</v>
      </c>
      <c r="C16193" s="41">
        <v>46228.251669513891</v>
      </c>
      <c r="D16193" t="s">
        <v>1138</v>
      </c>
      <c r="E16193" t="s">
        <v>1138</v>
      </c>
      <c r="F16193" t="s">
        <v>1287</v>
      </c>
      <c r="G16193" t="s">
        <v>27234</v>
      </c>
      <c r="H16193" t="s">
        <v>31843</v>
      </c>
    </row>
    <row r="16194" spans="1:8">
      <c r="A16194" t="s">
        <v>31844</v>
      </c>
      <c r="B16194" t="s">
        <v>658</v>
      </c>
      <c r="C16194" s="41">
        <v>46228.251692106482</v>
      </c>
      <c r="D16194" t="s">
        <v>1138</v>
      </c>
      <c r="E16194" t="s">
        <v>1138</v>
      </c>
      <c r="F16194" t="s">
        <v>1287</v>
      </c>
      <c r="G16194" t="s">
        <v>27234</v>
      </c>
      <c r="H16194" t="s">
        <v>31845</v>
      </c>
    </row>
    <row r="16195" spans="1:8">
      <c r="A16195" t="s">
        <v>31846</v>
      </c>
      <c r="B16195" t="s">
        <v>1426</v>
      </c>
      <c r="C16195" s="41">
        <v>46228.251705717594</v>
      </c>
      <c r="D16195" t="s">
        <v>1138</v>
      </c>
      <c r="E16195" t="s">
        <v>1138</v>
      </c>
      <c r="F16195" t="s">
        <v>1287</v>
      </c>
      <c r="G16195" t="s">
        <v>27234</v>
      </c>
      <c r="H16195" t="s">
        <v>31847</v>
      </c>
    </row>
    <row r="16196" spans="1:8">
      <c r="A16196" t="s">
        <v>31848</v>
      </c>
      <c r="B16196" t="s">
        <v>1438</v>
      </c>
      <c r="C16196" s="41">
        <v>46228.251786250003</v>
      </c>
      <c r="D16196" t="s">
        <v>1138</v>
      </c>
      <c r="E16196" t="s">
        <v>1138</v>
      </c>
      <c r="F16196" t="s">
        <v>1287</v>
      </c>
      <c r="G16196" t="s">
        <v>27220</v>
      </c>
      <c r="H16196" t="s">
        <v>31849</v>
      </c>
    </row>
    <row r="16197" spans="1:8">
      <c r="A16197" s="3" t="s">
        <v>31850</v>
      </c>
      <c r="B16197" t="s">
        <v>1426</v>
      </c>
      <c r="C16197" s="41">
        <v>46228.251800613427</v>
      </c>
      <c r="D16197" t="s">
        <v>1138</v>
      </c>
      <c r="E16197" t="s">
        <v>1138</v>
      </c>
      <c r="F16197" t="s">
        <v>1287</v>
      </c>
      <c r="G16197" t="s">
        <v>27220</v>
      </c>
      <c r="H16197" t="s">
        <v>31851</v>
      </c>
    </row>
    <row r="16198" spans="1:8">
      <c r="A16198" t="s">
        <v>31852</v>
      </c>
      <c r="B16198" t="s">
        <v>658</v>
      </c>
      <c r="C16198" s="41">
        <v>46228.251802013889</v>
      </c>
      <c r="D16198" t="s">
        <v>1138</v>
      </c>
      <c r="E16198" t="s">
        <v>1138</v>
      </c>
      <c r="F16198" t="s">
        <v>1287</v>
      </c>
      <c r="G16198" t="s">
        <v>27220</v>
      </c>
      <c r="H16198" t="s">
        <v>31853</v>
      </c>
    </row>
    <row r="16199" spans="1:8">
      <c r="A16199" t="s">
        <v>31854</v>
      </c>
      <c r="B16199" t="s">
        <v>658</v>
      </c>
      <c r="C16199" s="41">
        <v>46228.26071166667</v>
      </c>
      <c r="D16199" t="s">
        <v>1138</v>
      </c>
      <c r="E16199" t="s">
        <v>1138</v>
      </c>
      <c r="F16199" t="s">
        <v>1287</v>
      </c>
      <c r="G16199" t="s">
        <v>27234</v>
      </c>
      <c r="H16199" t="s">
        <v>31855</v>
      </c>
    </row>
    <row r="16200" spans="1:8">
      <c r="A16200" t="s">
        <v>31856</v>
      </c>
      <c r="B16200" t="s">
        <v>1438</v>
      </c>
      <c r="C16200" s="41">
        <v>46228.260714942131</v>
      </c>
      <c r="D16200" t="s">
        <v>1138</v>
      </c>
      <c r="E16200" t="s">
        <v>1138</v>
      </c>
      <c r="F16200" t="s">
        <v>1287</v>
      </c>
      <c r="G16200" t="s">
        <v>27234</v>
      </c>
      <c r="H16200" t="s">
        <v>31857</v>
      </c>
    </row>
    <row r="16201" spans="1:8">
      <c r="A16201" t="s">
        <v>31858</v>
      </c>
      <c r="B16201" t="s">
        <v>1426</v>
      </c>
      <c r="C16201" s="41">
        <v>46228.260727326386</v>
      </c>
      <c r="D16201" t="s">
        <v>1138</v>
      </c>
      <c r="E16201" t="s">
        <v>1138</v>
      </c>
      <c r="F16201" t="s">
        <v>1287</v>
      </c>
      <c r="G16201" t="s">
        <v>27234</v>
      </c>
      <c r="H16201" t="s">
        <v>31859</v>
      </c>
    </row>
    <row r="16202" spans="1:8">
      <c r="A16202" t="s">
        <v>31860</v>
      </c>
      <c r="B16202" t="s">
        <v>658</v>
      </c>
      <c r="C16202" s="41">
        <v>46228.260777569441</v>
      </c>
      <c r="D16202" t="s">
        <v>1138</v>
      </c>
      <c r="E16202" t="s">
        <v>1138</v>
      </c>
      <c r="F16202" t="s">
        <v>1287</v>
      </c>
      <c r="G16202" t="s">
        <v>27220</v>
      </c>
      <c r="H16202" t="s">
        <v>31861</v>
      </c>
    </row>
    <row r="16203" spans="1:8">
      <c r="A16203" t="s">
        <v>31862</v>
      </c>
      <c r="B16203" t="s">
        <v>1426</v>
      </c>
      <c r="C16203" s="41">
        <v>46228.260796122682</v>
      </c>
      <c r="D16203" t="s">
        <v>1138</v>
      </c>
      <c r="E16203" t="s">
        <v>1138</v>
      </c>
      <c r="F16203" t="s">
        <v>1287</v>
      </c>
      <c r="G16203" t="s">
        <v>27220</v>
      </c>
      <c r="H16203" t="s">
        <v>31863</v>
      </c>
    </row>
    <row r="16204" spans="1:8">
      <c r="A16204" t="s">
        <v>31864</v>
      </c>
      <c r="B16204" t="s">
        <v>1438</v>
      </c>
      <c r="C16204" s="41">
        <v>46228.260967152775</v>
      </c>
      <c r="D16204" t="s">
        <v>1138</v>
      </c>
      <c r="E16204" t="s">
        <v>1138</v>
      </c>
      <c r="F16204" t="s">
        <v>1287</v>
      </c>
      <c r="G16204" t="s">
        <v>27220</v>
      </c>
      <c r="H16204" t="s">
        <v>31865</v>
      </c>
    </row>
    <row r="16205" spans="1:8">
      <c r="A16205" t="s">
        <v>31866</v>
      </c>
      <c r="B16205" t="s">
        <v>1325</v>
      </c>
      <c r="C16205" s="41">
        <v>46228.279068692129</v>
      </c>
      <c r="D16205" t="s">
        <v>1138</v>
      </c>
      <c r="E16205" t="s">
        <v>1138</v>
      </c>
      <c r="F16205" t="s">
        <v>1321</v>
      </c>
      <c r="G16205" t="s">
        <v>1322</v>
      </c>
      <c r="H16205" t="s">
        <v>31867</v>
      </c>
    </row>
    <row r="16206" spans="1:8">
      <c r="A16206" t="s">
        <v>31866</v>
      </c>
      <c r="B16206" t="s">
        <v>1326</v>
      </c>
      <c r="C16206" s="41">
        <v>46228.279068692129</v>
      </c>
      <c r="D16206" t="s">
        <v>1138</v>
      </c>
      <c r="E16206" t="s">
        <v>1138</v>
      </c>
      <c r="F16206" t="s">
        <v>1321</v>
      </c>
      <c r="G16206" t="s">
        <v>1322</v>
      </c>
      <c r="H16206" t="s">
        <v>31867</v>
      </c>
    </row>
    <row r="16207" spans="1:8">
      <c r="A16207" t="s">
        <v>31868</v>
      </c>
      <c r="B16207" t="s">
        <v>1320</v>
      </c>
      <c r="C16207" s="41">
        <v>46228.27907611111</v>
      </c>
      <c r="D16207" t="s">
        <v>1138</v>
      </c>
      <c r="E16207" t="s">
        <v>1138</v>
      </c>
      <c r="F16207" t="s">
        <v>1321</v>
      </c>
      <c r="G16207" t="s">
        <v>1322</v>
      </c>
      <c r="H16207" t="s">
        <v>31867</v>
      </c>
    </row>
    <row r="16208" spans="1:8">
      <c r="A16208" t="s">
        <v>31869</v>
      </c>
      <c r="B16208" t="s">
        <v>658</v>
      </c>
      <c r="C16208" s="41">
        <v>46228.301673888891</v>
      </c>
      <c r="D16208" t="s">
        <v>1138</v>
      </c>
      <c r="E16208" t="s">
        <v>1138</v>
      </c>
      <c r="F16208" t="s">
        <v>1287</v>
      </c>
      <c r="G16208" t="s">
        <v>27234</v>
      </c>
      <c r="H16208" t="s">
        <v>31870</v>
      </c>
    </row>
    <row r="16209" spans="1:8">
      <c r="A16209" t="s">
        <v>31871</v>
      </c>
      <c r="B16209" t="s">
        <v>1438</v>
      </c>
      <c r="C16209" s="41">
        <v>46228.301724513891</v>
      </c>
      <c r="D16209" t="s">
        <v>1138</v>
      </c>
      <c r="E16209" t="s">
        <v>1138</v>
      </c>
      <c r="F16209" t="s">
        <v>1287</v>
      </c>
      <c r="G16209" t="s">
        <v>27234</v>
      </c>
      <c r="H16209" t="s">
        <v>31872</v>
      </c>
    </row>
    <row r="16210" spans="1:8">
      <c r="A16210" t="s">
        <v>31873</v>
      </c>
      <c r="B16210" t="s">
        <v>1426</v>
      </c>
      <c r="C16210" s="41">
        <v>46228.30173068287</v>
      </c>
      <c r="D16210" t="s">
        <v>1138</v>
      </c>
      <c r="E16210" t="s">
        <v>1138</v>
      </c>
      <c r="F16210" t="s">
        <v>1287</v>
      </c>
      <c r="G16210" t="s">
        <v>27234</v>
      </c>
      <c r="H16210" t="s">
        <v>31874</v>
      </c>
    </row>
    <row r="16211" spans="1:8">
      <c r="A16211" t="s">
        <v>31875</v>
      </c>
      <c r="B16211" t="s">
        <v>1438</v>
      </c>
      <c r="C16211" s="41">
        <v>46228.30175766204</v>
      </c>
      <c r="D16211" t="s">
        <v>1138</v>
      </c>
      <c r="E16211" t="s">
        <v>1138</v>
      </c>
      <c r="F16211" t="s">
        <v>1287</v>
      </c>
      <c r="G16211" t="s">
        <v>27220</v>
      </c>
      <c r="H16211" t="s">
        <v>31876</v>
      </c>
    </row>
    <row r="16212" spans="1:8">
      <c r="A16212" t="s">
        <v>31877</v>
      </c>
      <c r="B16212" t="s">
        <v>658</v>
      </c>
      <c r="C16212" s="41">
        <v>46228.301771689818</v>
      </c>
      <c r="D16212" t="s">
        <v>1138</v>
      </c>
      <c r="E16212" t="s">
        <v>1138</v>
      </c>
      <c r="F16212" t="s">
        <v>1287</v>
      </c>
      <c r="G16212" t="s">
        <v>27220</v>
      </c>
      <c r="H16212" t="s">
        <v>31878</v>
      </c>
    </row>
    <row r="16213" spans="1:8">
      <c r="A16213" t="s">
        <v>31879</v>
      </c>
      <c r="B16213" t="s">
        <v>1426</v>
      </c>
      <c r="C16213" s="41">
        <v>46228.301778935187</v>
      </c>
      <c r="D16213" t="s">
        <v>1138</v>
      </c>
      <c r="E16213" t="s">
        <v>1138</v>
      </c>
      <c r="F16213" t="s">
        <v>1287</v>
      </c>
      <c r="G16213" t="s">
        <v>27220</v>
      </c>
      <c r="H16213" t="s">
        <v>31880</v>
      </c>
    </row>
    <row r="16214" spans="1:8">
      <c r="A16214" t="s">
        <v>31881</v>
      </c>
      <c r="B16214" t="s">
        <v>89</v>
      </c>
      <c r="C16214" s="41">
        <v>46228.314992557869</v>
      </c>
      <c r="D16214" t="s">
        <v>1138</v>
      </c>
      <c r="E16214" t="s">
        <v>1138</v>
      </c>
      <c r="F16214" t="s">
        <v>1333</v>
      </c>
      <c r="G16214" t="s">
        <v>31882</v>
      </c>
      <c r="H16214" t="s">
        <v>31883</v>
      </c>
    </row>
    <row r="16215" spans="1:8">
      <c r="A16215" t="s">
        <v>31884</v>
      </c>
      <c r="B16215" t="s">
        <v>1420</v>
      </c>
      <c r="C16215" s="41">
        <v>46228.337022638887</v>
      </c>
      <c r="D16215" t="s">
        <v>1138</v>
      </c>
      <c r="E16215" t="s">
        <v>1138</v>
      </c>
      <c r="F16215" t="s">
        <v>4084</v>
      </c>
      <c r="G16215" t="s">
        <v>13213</v>
      </c>
      <c r="H16215" t="s">
        <v>31885</v>
      </c>
    </row>
    <row r="16216" spans="1:8">
      <c r="A16216" t="s">
        <v>31886</v>
      </c>
      <c r="B16216" t="s">
        <v>1238</v>
      </c>
      <c r="C16216" s="41">
        <v>46228.337239907407</v>
      </c>
      <c r="D16216" t="s">
        <v>1138</v>
      </c>
      <c r="E16216" t="s">
        <v>1138</v>
      </c>
      <c r="F16216" t="s">
        <v>4084</v>
      </c>
      <c r="G16216" t="s">
        <v>13213</v>
      </c>
      <c r="H16216" t="s">
        <v>31887</v>
      </c>
    </row>
    <row r="16217" spans="1:8">
      <c r="A16217" t="s">
        <v>31888</v>
      </c>
      <c r="B16217" t="s">
        <v>1438</v>
      </c>
      <c r="C16217" s="41">
        <v>46228.350288287038</v>
      </c>
      <c r="D16217" t="s">
        <v>1138</v>
      </c>
      <c r="E16217" t="s">
        <v>1138</v>
      </c>
      <c r="F16217" t="s">
        <v>1287</v>
      </c>
      <c r="G16217" t="s">
        <v>27234</v>
      </c>
      <c r="H16217" t="s">
        <v>31889</v>
      </c>
    </row>
    <row r="16218" spans="1:8">
      <c r="A16218" t="s">
        <v>31890</v>
      </c>
      <c r="B16218" t="s">
        <v>1426</v>
      </c>
      <c r="C16218" s="41">
        <v>46228.350311030095</v>
      </c>
      <c r="D16218" t="s">
        <v>1138</v>
      </c>
      <c r="E16218" t="s">
        <v>1138</v>
      </c>
      <c r="F16218" t="s">
        <v>1287</v>
      </c>
      <c r="G16218" t="s">
        <v>27234</v>
      </c>
      <c r="H16218" t="s">
        <v>31891</v>
      </c>
    </row>
    <row r="16219" spans="1:8">
      <c r="A16219" t="s">
        <v>31892</v>
      </c>
      <c r="B16219" t="s">
        <v>658</v>
      </c>
      <c r="C16219" s="41">
        <v>46228.350328796296</v>
      </c>
      <c r="D16219" t="s">
        <v>1138</v>
      </c>
      <c r="E16219" t="s">
        <v>1138</v>
      </c>
      <c r="F16219" t="s">
        <v>1287</v>
      </c>
      <c r="G16219" t="s">
        <v>27234</v>
      </c>
      <c r="H16219" t="s">
        <v>31893</v>
      </c>
    </row>
    <row r="16220" spans="1:8">
      <c r="A16220" t="s">
        <v>31894</v>
      </c>
      <c r="B16220" t="s">
        <v>658</v>
      </c>
      <c r="C16220" s="41">
        <v>46228.350375601854</v>
      </c>
      <c r="D16220" t="s">
        <v>1138</v>
      </c>
      <c r="E16220" t="s">
        <v>1138</v>
      </c>
      <c r="F16220" t="s">
        <v>1287</v>
      </c>
      <c r="G16220" t="s">
        <v>27220</v>
      </c>
      <c r="H16220" t="s">
        <v>31895</v>
      </c>
    </row>
    <row r="16221" spans="1:8">
      <c r="A16221" t="s">
        <v>31896</v>
      </c>
      <c r="B16221" t="s">
        <v>1426</v>
      </c>
      <c r="C16221" s="41">
        <v>46228.350396331021</v>
      </c>
      <c r="D16221" t="s">
        <v>1138</v>
      </c>
      <c r="E16221" t="s">
        <v>1138</v>
      </c>
      <c r="F16221" t="s">
        <v>1287</v>
      </c>
      <c r="G16221" t="s">
        <v>27220</v>
      </c>
      <c r="H16221" t="s">
        <v>31897</v>
      </c>
    </row>
    <row r="16222" spans="1:8">
      <c r="A16222" t="s">
        <v>31898</v>
      </c>
      <c r="B16222" t="s">
        <v>1438</v>
      </c>
      <c r="C16222" s="41">
        <v>46228.350423854165</v>
      </c>
      <c r="D16222" t="s">
        <v>1138</v>
      </c>
      <c r="E16222" t="s">
        <v>1138</v>
      </c>
      <c r="F16222" t="s">
        <v>1287</v>
      </c>
      <c r="G16222" t="s">
        <v>27220</v>
      </c>
      <c r="H16222" t="s">
        <v>31899</v>
      </c>
    </row>
    <row r="16223" spans="1:8">
      <c r="A16223" t="s">
        <v>31900</v>
      </c>
      <c r="B16223" t="s">
        <v>1426</v>
      </c>
      <c r="C16223" s="41">
        <v>46228.380846238426</v>
      </c>
      <c r="D16223" t="s">
        <v>1138</v>
      </c>
      <c r="E16223" t="s">
        <v>1138</v>
      </c>
      <c r="F16223" t="s">
        <v>1287</v>
      </c>
      <c r="G16223" t="s">
        <v>27234</v>
      </c>
      <c r="H16223" t="s">
        <v>31901</v>
      </c>
    </row>
    <row r="16224" spans="1:8">
      <c r="A16224" t="s">
        <v>31902</v>
      </c>
      <c r="B16224" t="s">
        <v>658</v>
      </c>
      <c r="C16224" s="41">
        <v>46228.380850370369</v>
      </c>
      <c r="D16224" t="s">
        <v>1138</v>
      </c>
      <c r="E16224" t="s">
        <v>1138</v>
      </c>
      <c r="F16224" t="s">
        <v>1287</v>
      </c>
      <c r="G16224" t="s">
        <v>27234</v>
      </c>
      <c r="H16224" t="s">
        <v>31903</v>
      </c>
    </row>
    <row r="16225" spans="1:8">
      <c r="A16225" t="s">
        <v>31904</v>
      </c>
      <c r="B16225" t="s">
        <v>1438</v>
      </c>
      <c r="C16225" s="41">
        <v>46228.380863287035</v>
      </c>
      <c r="D16225" t="s">
        <v>1138</v>
      </c>
      <c r="E16225" t="s">
        <v>1138</v>
      </c>
      <c r="F16225" t="s">
        <v>1287</v>
      </c>
      <c r="G16225" t="s">
        <v>27234</v>
      </c>
      <c r="H16225" t="s">
        <v>31905</v>
      </c>
    </row>
    <row r="16226" spans="1:8">
      <c r="A16226" t="s">
        <v>31906</v>
      </c>
      <c r="B16226" t="s">
        <v>1438</v>
      </c>
      <c r="C16226" s="41">
        <v>46228.380961111114</v>
      </c>
      <c r="D16226" t="s">
        <v>1138</v>
      </c>
      <c r="E16226" t="s">
        <v>1138</v>
      </c>
      <c r="F16226" t="s">
        <v>1287</v>
      </c>
      <c r="G16226" t="s">
        <v>27220</v>
      </c>
      <c r="H16226" t="s">
        <v>31907</v>
      </c>
    </row>
    <row r="16227" spans="1:8">
      <c r="A16227" t="s">
        <v>31908</v>
      </c>
      <c r="B16227" t="s">
        <v>1426</v>
      </c>
      <c r="C16227" s="41">
        <v>46228.380964571763</v>
      </c>
      <c r="D16227" t="s">
        <v>1138</v>
      </c>
      <c r="E16227" t="s">
        <v>1138</v>
      </c>
      <c r="F16227" t="s">
        <v>1287</v>
      </c>
      <c r="G16227" t="s">
        <v>27220</v>
      </c>
      <c r="H16227" t="s">
        <v>31909</v>
      </c>
    </row>
    <row r="16228" spans="1:8">
      <c r="A16228" t="s">
        <v>31910</v>
      </c>
      <c r="B16228" t="s">
        <v>658</v>
      </c>
      <c r="C16228" s="41">
        <v>46228.380973171297</v>
      </c>
      <c r="D16228" t="s">
        <v>1138</v>
      </c>
      <c r="E16228" t="s">
        <v>1138</v>
      </c>
      <c r="F16228" t="s">
        <v>1287</v>
      </c>
      <c r="G16228" t="s">
        <v>27220</v>
      </c>
      <c r="H16228" t="s">
        <v>31911</v>
      </c>
    </row>
    <row r="16229" spans="1:8">
      <c r="A16229" t="s">
        <v>31912</v>
      </c>
      <c r="B16229" t="s">
        <v>996</v>
      </c>
      <c r="C16229" s="41">
        <v>46228.394380081016</v>
      </c>
      <c r="D16229" t="s">
        <v>1138</v>
      </c>
      <c r="E16229" t="s">
        <v>1138</v>
      </c>
      <c r="F16229" t="s">
        <v>1508</v>
      </c>
      <c r="G16229" t="s">
        <v>31913</v>
      </c>
      <c r="H16229" t="s">
        <v>31914</v>
      </c>
    </row>
    <row r="16230" spans="1:8">
      <c r="A16230" t="s">
        <v>31915</v>
      </c>
      <c r="B16230" t="s">
        <v>750</v>
      </c>
      <c r="C16230" s="41">
        <v>46228.396119826386</v>
      </c>
      <c r="D16230" t="s">
        <v>1138</v>
      </c>
      <c r="E16230" t="s">
        <v>1138</v>
      </c>
      <c r="F16230" t="s">
        <v>1333</v>
      </c>
      <c r="G16230" t="s">
        <v>31882</v>
      </c>
      <c r="H16230" t="s">
        <v>31916</v>
      </c>
    </row>
    <row r="16231" spans="1:8">
      <c r="A16231" t="s">
        <v>31917</v>
      </c>
      <c r="B16231" t="s">
        <v>573</v>
      </c>
      <c r="C16231" s="41">
        <v>46228.408900150462</v>
      </c>
      <c r="D16231" t="s">
        <v>1138</v>
      </c>
      <c r="E16231" t="s">
        <v>1138</v>
      </c>
      <c r="F16231" t="s">
        <v>1697</v>
      </c>
      <c r="G16231" t="s">
        <v>31918</v>
      </c>
      <c r="H16231" t="s">
        <v>31919</v>
      </c>
    </row>
    <row r="16232" spans="1:8">
      <c r="A16232" t="s">
        <v>31920</v>
      </c>
      <c r="B16232" t="s">
        <v>996</v>
      </c>
      <c r="C16232" s="41">
        <v>46228.418928784726</v>
      </c>
      <c r="D16232" t="s">
        <v>1138</v>
      </c>
      <c r="E16232" t="s">
        <v>1138</v>
      </c>
      <c r="F16232" t="s">
        <v>23620</v>
      </c>
      <c r="G16232" t="s">
        <v>31921</v>
      </c>
      <c r="H16232" t="s">
        <v>31922</v>
      </c>
    </row>
    <row r="16233" spans="1:8">
      <c r="A16233" t="s">
        <v>31923</v>
      </c>
      <c r="B16233" t="s">
        <v>1426</v>
      </c>
      <c r="C16233" s="41">
        <v>46228.426661805555</v>
      </c>
      <c r="D16233" t="s">
        <v>1138</v>
      </c>
      <c r="E16233" t="s">
        <v>1138</v>
      </c>
      <c r="F16233" t="s">
        <v>1287</v>
      </c>
      <c r="G16233" t="s">
        <v>27234</v>
      </c>
      <c r="H16233" t="s">
        <v>31924</v>
      </c>
    </row>
    <row r="16234" spans="1:8">
      <c r="A16234" t="s">
        <v>31925</v>
      </c>
      <c r="B16234" t="s">
        <v>1438</v>
      </c>
      <c r="C16234" s="41">
        <v>46228.426682025463</v>
      </c>
      <c r="D16234" t="s">
        <v>1138</v>
      </c>
      <c r="E16234" t="s">
        <v>1138</v>
      </c>
      <c r="F16234" t="s">
        <v>1287</v>
      </c>
      <c r="G16234" t="s">
        <v>27234</v>
      </c>
      <c r="H16234" t="s">
        <v>31926</v>
      </c>
    </row>
    <row r="16235" spans="1:8">
      <c r="A16235" t="s">
        <v>31927</v>
      </c>
      <c r="B16235" t="s">
        <v>658</v>
      </c>
      <c r="C16235" s="41">
        <v>46228.426705833335</v>
      </c>
      <c r="D16235" t="s">
        <v>1138</v>
      </c>
      <c r="E16235" t="s">
        <v>1138</v>
      </c>
      <c r="F16235" t="s">
        <v>1287</v>
      </c>
      <c r="G16235" t="s">
        <v>27234</v>
      </c>
      <c r="H16235" t="s">
        <v>31928</v>
      </c>
    </row>
    <row r="16236" spans="1:8">
      <c r="A16236" t="s">
        <v>31929</v>
      </c>
      <c r="B16236" t="s">
        <v>658</v>
      </c>
      <c r="C16236" s="41">
        <v>46228.426764444448</v>
      </c>
      <c r="D16236" t="s">
        <v>1138</v>
      </c>
      <c r="E16236" t="s">
        <v>1138</v>
      </c>
      <c r="F16236" t="s">
        <v>1287</v>
      </c>
      <c r="G16236" t="s">
        <v>27220</v>
      </c>
      <c r="H16236" t="s">
        <v>31930</v>
      </c>
    </row>
    <row r="16237" spans="1:8">
      <c r="A16237" t="s">
        <v>31931</v>
      </c>
      <c r="B16237" t="s">
        <v>1426</v>
      </c>
      <c r="C16237" s="41">
        <v>46228.42676869213</v>
      </c>
      <c r="D16237" t="s">
        <v>1138</v>
      </c>
      <c r="E16237" t="s">
        <v>1138</v>
      </c>
      <c r="F16237" t="s">
        <v>1287</v>
      </c>
      <c r="G16237" t="s">
        <v>27220</v>
      </c>
      <c r="H16237" t="s">
        <v>31932</v>
      </c>
    </row>
    <row r="16238" spans="1:8">
      <c r="A16238" t="s">
        <v>31933</v>
      </c>
      <c r="B16238" t="s">
        <v>1438</v>
      </c>
      <c r="C16238" s="41">
        <v>46228.426815185187</v>
      </c>
      <c r="D16238" t="s">
        <v>1138</v>
      </c>
      <c r="E16238" t="s">
        <v>1138</v>
      </c>
      <c r="F16238" t="s">
        <v>1287</v>
      </c>
      <c r="G16238" t="s">
        <v>27220</v>
      </c>
      <c r="H16238" t="s">
        <v>31934</v>
      </c>
    </row>
    <row r="16239" spans="1:8">
      <c r="A16239" t="s">
        <v>31935</v>
      </c>
      <c r="B16239" t="s">
        <v>1286</v>
      </c>
      <c r="C16239" s="41">
        <v>46228.437762754627</v>
      </c>
      <c r="D16239" t="s">
        <v>1138</v>
      </c>
      <c r="E16239" t="s">
        <v>1138</v>
      </c>
      <c r="F16239" t="s">
        <v>1333</v>
      </c>
      <c r="G16239" t="s">
        <v>31882</v>
      </c>
      <c r="H16239" t="s">
        <v>31936</v>
      </c>
    </row>
    <row r="16240" spans="1:8">
      <c r="A16240" t="s">
        <v>31937</v>
      </c>
      <c r="B16240" t="s">
        <v>1426</v>
      </c>
      <c r="C16240" s="41">
        <v>46228.448894143519</v>
      </c>
      <c r="D16240" t="s">
        <v>1138</v>
      </c>
      <c r="E16240" t="s">
        <v>1138</v>
      </c>
      <c r="F16240" t="s">
        <v>1287</v>
      </c>
      <c r="G16240" t="s">
        <v>27234</v>
      </c>
      <c r="H16240" t="s">
        <v>31938</v>
      </c>
    </row>
    <row r="16241" spans="1:8">
      <c r="A16241" t="s">
        <v>31939</v>
      </c>
      <c r="B16241" t="s">
        <v>1438</v>
      </c>
      <c r="C16241" s="41">
        <v>46228.448912743057</v>
      </c>
      <c r="D16241" t="s">
        <v>1138</v>
      </c>
      <c r="E16241" t="s">
        <v>1138</v>
      </c>
      <c r="F16241" t="s">
        <v>1287</v>
      </c>
      <c r="G16241" t="s">
        <v>27234</v>
      </c>
      <c r="H16241" t="s">
        <v>31940</v>
      </c>
    </row>
    <row r="16242" spans="1:8">
      <c r="A16242" t="s">
        <v>31941</v>
      </c>
      <c r="B16242" t="s">
        <v>658</v>
      </c>
      <c r="C16242" s="41">
        <v>46228.44892707176</v>
      </c>
      <c r="D16242" t="s">
        <v>1138</v>
      </c>
      <c r="E16242" t="s">
        <v>1138</v>
      </c>
      <c r="F16242" t="s">
        <v>1287</v>
      </c>
      <c r="G16242" t="s">
        <v>27234</v>
      </c>
      <c r="H16242" t="s">
        <v>31942</v>
      </c>
    </row>
    <row r="16243" spans="1:8">
      <c r="A16243" t="s">
        <v>31943</v>
      </c>
      <c r="B16243" t="s">
        <v>1426</v>
      </c>
      <c r="C16243" s="41">
        <v>46228.449010648146</v>
      </c>
      <c r="D16243" t="s">
        <v>1138</v>
      </c>
      <c r="E16243" t="s">
        <v>1138</v>
      </c>
      <c r="F16243" t="s">
        <v>1287</v>
      </c>
      <c r="G16243" t="s">
        <v>27220</v>
      </c>
      <c r="H16243" t="s">
        <v>31944</v>
      </c>
    </row>
    <row r="16244" spans="1:8">
      <c r="A16244" t="s">
        <v>31945</v>
      </c>
      <c r="B16244" t="s">
        <v>1438</v>
      </c>
      <c r="C16244" s="41">
        <v>46228.449010972225</v>
      </c>
      <c r="D16244" t="s">
        <v>1138</v>
      </c>
      <c r="E16244" t="s">
        <v>1138</v>
      </c>
      <c r="F16244" t="s">
        <v>1287</v>
      </c>
      <c r="G16244" t="s">
        <v>27220</v>
      </c>
      <c r="H16244" t="s">
        <v>31946</v>
      </c>
    </row>
    <row r="16245" spans="1:8">
      <c r="A16245" t="s">
        <v>31947</v>
      </c>
      <c r="B16245" t="s">
        <v>658</v>
      </c>
      <c r="C16245" s="41">
        <v>46228.449020011576</v>
      </c>
      <c r="D16245" t="s">
        <v>1138</v>
      </c>
      <c r="E16245" t="s">
        <v>1138</v>
      </c>
      <c r="F16245" t="s">
        <v>1287</v>
      </c>
      <c r="G16245" t="s">
        <v>27220</v>
      </c>
      <c r="H16245" t="s">
        <v>31948</v>
      </c>
    </row>
    <row r="16246" spans="1:8">
      <c r="A16246" t="s">
        <v>31949</v>
      </c>
      <c r="B16246" t="s">
        <v>1152</v>
      </c>
      <c r="C16246" s="41">
        <v>46228.458664548612</v>
      </c>
      <c r="D16246" t="s">
        <v>1138</v>
      </c>
      <c r="E16246" t="s">
        <v>1138</v>
      </c>
      <c r="F16246" t="s">
        <v>1409</v>
      </c>
      <c r="G16246" t="s">
        <v>7998</v>
      </c>
      <c r="H16246" t="s">
        <v>31950</v>
      </c>
    </row>
    <row r="16247" spans="1:8">
      <c r="A16247" t="s">
        <v>31949</v>
      </c>
      <c r="B16247" t="s">
        <v>1198</v>
      </c>
      <c r="C16247" s="41">
        <v>46228.458664548612</v>
      </c>
      <c r="D16247" t="s">
        <v>1138</v>
      </c>
      <c r="E16247" t="s">
        <v>1138</v>
      </c>
      <c r="F16247" t="s">
        <v>1409</v>
      </c>
      <c r="G16247" t="s">
        <v>7998</v>
      </c>
      <c r="H16247" t="s">
        <v>31950</v>
      </c>
    </row>
    <row r="16248" spans="1:8">
      <c r="A16248" t="s">
        <v>31951</v>
      </c>
      <c r="B16248" t="s">
        <v>1426</v>
      </c>
      <c r="C16248" s="41">
        <v>46228.464183449076</v>
      </c>
      <c r="D16248" t="s">
        <v>1138</v>
      </c>
      <c r="E16248" t="s">
        <v>1138</v>
      </c>
      <c r="F16248" t="s">
        <v>1287</v>
      </c>
      <c r="G16248" t="s">
        <v>27234</v>
      </c>
      <c r="H16248" t="s">
        <v>31952</v>
      </c>
    </row>
    <row r="16249" spans="1:8">
      <c r="A16249" t="s">
        <v>31953</v>
      </c>
      <c r="B16249" t="s">
        <v>1438</v>
      </c>
      <c r="C16249" s="41">
        <v>46228.464189826387</v>
      </c>
      <c r="D16249" t="s">
        <v>1138</v>
      </c>
      <c r="E16249" t="s">
        <v>1138</v>
      </c>
      <c r="F16249" t="s">
        <v>1287</v>
      </c>
      <c r="G16249" t="s">
        <v>27234</v>
      </c>
      <c r="H16249" t="s">
        <v>31954</v>
      </c>
    </row>
    <row r="16250" spans="1:8">
      <c r="A16250" t="s">
        <v>31955</v>
      </c>
      <c r="B16250" t="s">
        <v>658</v>
      </c>
      <c r="C16250" s="41">
        <v>46228.464191631945</v>
      </c>
      <c r="D16250" t="s">
        <v>1138</v>
      </c>
      <c r="E16250" t="s">
        <v>1138</v>
      </c>
      <c r="F16250" t="s">
        <v>1287</v>
      </c>
      <c r="G16250" t="s">
        <v>27234</v>
      </c>
      <c r="H16250" t="s">
        <v>31956</v>
      </c>
    </row>
    <row r="16251" spans="1:8">
      <c r="A16251" t="s">
        <v>31957</v>
      </c>
      <c r="B16251" t="s">
        <v>1426</v>
      </c>
      <c r="C16251" s="41">
        <v>46228.464265717594</v>
      </c>
      <c r="D16251" t="s">
        <v>1138</v>
      </c>
      <c r="E16251" t="s">
        <v>1138</v>
      </c>
      <c r="F16251" t="s">
        <v>1287</v>
      </c>
      <c r="G16251" t="s">
        <v>27220</v>
      </c>
      <c r="H16251" t="s">
        <v>31958</v>
      </c>
    </row>
    <row r="16252" spans="1:8">
      <c r="A16252" t="s">
        <v>31959</v>
      </c>
      <c r="B16252" t="s">
        <v>1438</v>
      </c>
      <c r="C16252" s="41">
        <v>46228.464273969905</v>
      </c>
      <c r="D16252" t="s">
        <v>1138</v>
      </c>
      <c r="E16252" t="s">
        <v>1138</v>
      </c>
      <c r="F16252" t="s">
        <v>1287</v>
      </c>
      <c r="G16252" t="s">
        <v>27220</v>
      </c>
      <c r="H16252" t="s">
        <v>31960</v>
      </c>
    </row>
    <row r="16253" spans="1:8">
      <c r="A16253" t="s">
        <v>31961</v>
      </c>
      <c r="B16253" t="s">
        <v>658</v>
      </c>
      <c r="C16253" s="41">
        <v>46228.464290706019</v>
      </c>
      <c r="D16253" t="s">
        <v>1138</v>
      </c>
      <c r="E16253" t="s">
        <v>1138</v>
      </c>
      <c r="F16253" t="s">
        <v>1287</v>
      </c>
      <c r="G16253" t="s">
        <v>27220</v>
      </c>
      <c r="H16253" t="s">
        <v>31962</v>
      </c>
    </row>
    <row r="16254" spans="1:8">
      <c r="A16254" t="s">
        <v>31963</v>
      </c>
      <c r="B16254" t="s">
        <v>658</v>
      </c>
      <c r="C16254" s="41">
        <v>46228.480153506942</v>
      </c>
      <c r="D16254" t="s">
        <v>1138</v>
      </c>
      <c r="E16254" t="s">
        <v>1138</v>
      </c>
      <c r="F16254" t="s">
        <v>1287</v>
      </c>
      <c r="G16254" t="s">
        <v>27234</v>
      </c>
      <c r="H16254" t="s">
        <v>31964</v>
      </c>
    </row>
    <row r="16255" spans="1:8">
      <c r="A16255" t="s">
        <v>31965</v>
      </c>
      <c r="B16255" t="s">
        <v>1426</v>
      </c>
      <c r="C16255" s="41">
        <v>46228.480169780094</v>
      </c>
      <c r="D16255" t="s">
        <v>1138</v>
      </c>
      <c r="E16255" t="s">
        <v>1138</v>
      </c>
      <c r="F16255" t="s">
        <v>1287</v>
      </c>
      <c r="G16255" t="s">
        <v>27234</v>
      </c>
      <c r="H16255" t="s">
        <v>31966</v>
      </c>
    </row>
    <row r="16256" spans="1:8">
      <c r="A16256" t="s">
        <v>31967</v>
      </c>
      <c r="B16256" t="s">
        <v>1438</v>
      </c>
      <c r="C16256" s="41">
        <v>46228.480176608799</v>
      </c>
      <c r="D16256" t="s">
        <v>1138</v>
      </c>
      <c r="E16256" t="s">
        <v>1138</v>
      </c>
      <c r="F16256" t="s">
        <v>1287</v>
      </c>
      <c r="G16256" t="s">
        <v>27234</v>
      </c>
      <c r="H16256" t="s">
        <v>31968</v>
      </c>
    </row>
    <row r="16257" spans="1:8">
      <c r="A16257" t="s">
        <v>31969</v>
      </c>
      <c r="B16257" t="s">
        <v>1438</v>
      </c>
      <c r="C16257" s="41">
        <v>46228.480224652776</v>
      </c>
      <c r="D16257" t="s">
        <v>1138</v>
      </c>
      <c r="E16257" t="s">
        <v>1138</v>
      </c>
      <c r="F16257" t="s">
        <v>1287</v>
      </c>
      <c r="G16257" t="s">
        <v>27220</v>
      </c>
      <c r="H16257" t="s">
        <v>31970</v>
      </c>
    </row>
    <row r="16258" spans="1:8">
      <c r="A16258" t="s">
        <v>31971</v>
      </c>
      <c r="B16258" t="s">
        <v>658</v>
      </c>
      <c r="C16258" s="41">
        <v>46228.480250659719</v>
      </c>
      <c r="D16258" t="s">
        <v>1138</v>
      </c>
      <c r="E16258" t="s">
        <v>1138</v>
      </c>
      <c r="F16258" t="s">
        <v>1287</v>
      </c>
      <c r="G16258" t="s">
        <v>27220</v>
      </c>
      <c r="H16258" t="s">
        <v>31972</v>
      </c>
    </row>
    <row r="16259" spans="1:8">
      <c r="A16259" t="s">
        <v>31973</v>
      </c>
      <c r="B16259" t="s">
        <v>1426</v>
      </c>
      <c r="C16259" s="41">
        <v>46228.480253055553</v>
      </c>
      <c r="D16259" t="s">
        <v>1138</v>
      </c>
      <c r="E16259" t="s">
        <v>1138</v>
      </c>
      <c r="F16259" t="s">
        <v>1287</v>
      </c>
      <c r="G16259" t="s">
        <v>27220</v>
      </c>
      <c r="H16259" t="s">
        <v>31974</v>
      </c>
    </row>
    <row r="16260" spans="1:8">
      <c r="A16260" t="s">
        <v>31975</v>
      </c>
      <c r="B16260" t="s">
        <v>802</v>
      </c>
      <c r="C16260" s="41">
        <v>46228.500385266205</v>
      </c>
      <c r="D16260" t="s">
        <v>1138</v>
      </c>
      <c r="E16260" t="s">
        <v>1138</v>
      </c>
      <c r="F16260" t="s">
        <v>11466</v>
      </c>
      <c r="G16260" t="s">
        <v>31976</v>
      </c>
      <c r="H16260" t="s">
        <v>31977</v>
      </c>
    </row>
    <row r="16261" spans="1:8">
      <c r="A16261" t="s">
        <v>31978</v>
      </c>
      <c r="B16261" t="s">
        <v>1152</v>
      </c>
      <c r="C16261" s="41">
        <v>46228.542019409724</v>
      </c>
      <c r="D16261" t="s">
        <v>1138</v>
      </c>
      <c r="E16261" t="s">
        <v>1138</v>
      </c>
      <c r="F16261" t="s">
        <v>1409</v>
      </c>
      <c r="G16261" t="s">
        <v>7998</v>
      </c>
      <c r="H16261" t="s">
        <v>31979</v>
      </c>
    </row>
    <row r="16262" spans="1:8">
      <c r="A16262" t="s">
        <v>31978</v>
      </c>
      <c r="B16262" t="s">
        <v>1198</v>
      </c>
      <c r="C16262" s="41">
        <v>46228.542019409724</v>
      </c>
      <c r="D16262" t="s">
        <v>1138</v>
      </c>
      <c r="E16262" t="s">
        <v>1138</v>
      </c>
      <c r="F16262" t="s">
        <v>1409</v>
      </c>
      <c r="G16262" t="s">
        <v>7998</v>
      </c>
      <c r="H16262" t="s">
        <v>31979</v>
      </c>
    </row>
    <row r="16263" spans="1:8">
      <c r="A16263" t="s">
        <v>31980</v>
      </c>
      <c r="B16263" t="s">
        <v>89</v>
      </c>
      <c r="C16263" s="41">
        <v>46228.542316481478</v>
      </c>
      <c r="D16263" t="s">
        <v>1138</v>
      </c>
      <c r="E16263" t="s">
        <v>1138</v>
      </c>
      <c r="F16263" t="s">
        <v>12793</v>
      </c>
      <c r="G16263" t="s">
        <v>27250</v>
      </c>
      <c r="H16263" t="s">
        <v>31981</v>
      </c>
    </row>
    <row r="16264" spans="1:8">
      <c r="A16264" t="s">
        <v>31982</v>
      </c>
      <c r="B16264" t="s">
        <v>750</v>
      </c>
      <c r="C16264" s="41">
        <v>46228.543924166668</v>
      </c>
      <c r="D16264" t="s">
        <v>1138</v>
      </c>
      <c r="E16264" t="s">
        <v>1138</v>
      </c>
      <c r="F16264" t="s">
        <v>7946</v>
      </c>
      <c r="G16264" t="s">
        <v>31983</v>
      </c>
      <c r="H16264" t="s">
        <v>31984</v>
      </c>
    </row>
    <row r="16265" spans="1:8">
      <c r="A16265" t="s">
        <v>31985</v>
      </c>
      <c r="B16265" t="s">
        <v>2110</v>
      </c>
      <c r="C16265" s="41">
        <v>46228.546617789354</v>
      </c>
      <c r="D16265" t="s">
        <v>1138</v>
      </c>
      <c r="E16265" t="s">
        <v>1138</v>
      </c>
      <c r="F16265" t="s">
        <v>9027</v>
      </c>
      <c r="G16265" t="s">
        <v>31986</v>
      </c>
      <c r="H16265" t="s">
        <v>31987</v>
      </c>
    </row>
    <row r="16266" spans="1:8">
      <c r="A16266" t="s">
        <v>31988</v>
      </c>
      <c r="B16266" t="s">
        <v>996</v>
      </c>
      <c r="C16266" s="41">
        <v>46228.547313067131</v>
      </c>
      <c r="D16266" t="s">
        <v>1138</v>
      </c>
      <c r="E16266" t="s">
        <v>1138</v>
      </c>
      <c r="F16266" t="s">
        <v>13952</v>
      </c>
      <c r="G16266" t="s">
        <v>31273</v>
      </c>
      <c r="H16266" t="s">
        <v>31989</v>
      </c>
    </row>
    <row r="16267" spans="1:8">
      <c r="A16267" t="s">
        <v>31990</v>
      </c>
      <c r="B16267" t="s">
        <v>996</v>
      </c>
      <c r="C16267" s="41">
        <v>46228.558316006944</v>
      </c>
      <c r="D16267" t="s">
        <v>1138</v>
      </c>
      <c r="E16267" t="s">
        <v>1138</v>
      </c>
      <c r="F16267" t="s">
        <v>24932</v>
      </c>
      <c r="G16267" t="s">
        <v>31991</v>
      </c>
      <c r="H16267" t="s">
        <v>31992</v>
      </c>
    </row>
    <row r="16268" spans="1:8">
      <c r="A16268" t="s">
        <v>31993</v>
      </c>
      <c r="B16268" t="s">
        <v>750</v>
      </c>
      <c r="C16268" s="41">
        <v>46228.561430381946</v>
      </c>
      <c r="D16268" t="s">
        <v>1138</v>
      </c>
      <c r="E16268" t="s">
        <v>1138</v>
      </c>
      <c r="F16268" t="s">
        <v>24932</v>
      </c>
      <c r="G16268" t="s">
        <v>31991</v>
      </c>
      <c r="H16268" t="s">
        <v>31994</v>
      </c>
    </row>
    <row r="16269" spans="1:8">
      <c r="A16269" t="s">
        <v>31995</v>
      </c>
      <c r="B16269" t="s">
        <v>996</v>
      </c>
      <c r="C16269" s="41">
        <v>46228.565921747686</v>
      </c>
      <c r="D16269" t="s">
        <v>1138</v>
      </c>
      <c r="E16269" t="s">
        <v>1138</v>
      </c>
      <c r="F16269" t="s">
        <v>24932</v>
      </c>
      <c r="G16269" t="s">
        <v>31996</v>
      </c>
      <c r="H16269" t="s">
        <v>31997</v>
      </c>
    </row>
    <row r="16270" spans="1:8">
      <c r="A16270" t="s">
        <v>31998</v>
      </c>
      <c r="B16270" t="s">
        <v>750</v>
      </c>
      <c r="C16270" s="41">
        <v>46228.582417581019</v>
      </c>
      <c r="D16270" t="s">
        <v>1138</v>
      </c>
      <c r="E16270" t="s">
        <v>1138</v>
      </c>
      <c r="F16270" t="s">
        <v>24932</v>
      </c>
      <c r="G16270" t="s">
        <v>31996</v>
      </c>
      <c r="H16270" t="s">
        <v>31999</v>
      </c>
    </row>
    <row r="16271" spans="1:8">
      <c r="A16271" t="s">
        <v>32000</v>
      </c>
      <c r="B16271" t="s">
        <v>750</v>
      </c>
      <c r="C16271" s="41">
        <v>46228.59038559028</v>
      </c>
      <c r="D16271" t="s">
        <v>1138</v>
      </c>
      <c r="E16271" t="s">
        <v>1138</v>
      </c>
      <c r="F16271" t="s">
        <v>6240</v>
      </c>
      <c r="G16271" t="s">
        <v>32001</v>
      </c>
      <c r="H16271" t="s">
        <v>32002</v>
      </c>
    </row>
    <row r="16272" spans="1:8">
      <c r="A16272" t="s">
        <v>32003</v>
      </c>
      <c r="B16272" t="s">
        <v>996</v>
      </c>
      <c r="C16272" s="41">
        <v>46228.59047949074</v>
      </c>
      <c r="D16272" t="s">
        <v>1138</v>
      </c>
      <c r="E16272" t="s">
        <v>1138</v>
      </c>
      <c r="F16272" t="s">
        <v>6240</v>
      </c>
      <c r="G16272" t="s">
        <v>32001</v>
      </c>
      <c r="H16272" t="s">
        <v>32004</v>
      </c>
    </row>
    <row r="16273" spans="1:8">
      <c r="A16273" t="s">
        <v>32005</v>
      </c>
      <c r="B16273" t="s">
        <v>1152</v>
      </c>
      <c r="C16273" s="41">
        <v>46228.593047199072</v>
      </c>
      <c r="D16273" t="s">
        <v>1138</v>
      </c>
      <c r="E16273" t="s">
        <v>1138</v>
      </c>
      <c r="F16273" t="s">
        <v>1977</v>
      </c>
      <c r="G16273" t="s">
        <v>27942</v>
      </c>
      <c r="H16273" t="s">
        <v>32006</v>
      </c>
    </row>
    <row r="16274" spans="1:8">
      <c r="A16274" t="s">
        <v>32007</v>
      </c>
      <c r="B16274" t="s">
        <v>1438</v>
      </c>
      <c r="C16274" s="41">
        <v>46228.60096916667</v>
      </c>
      <c r="D16274" t="s">
        <v>1138</v>
      </c>
      <c r="E16274" t="s">
        <v>1138</v>
      </c>
      <c r="F16274" t="s">
        <v>1287</v>
      </c>
      <c r="G16274" t="s">
        <v>27234</v>
      </c>
      <c r="H16274" t="s">
        <v>32008</v>
      </c>
    </row>
    <row r="16275" spans="1:8">
      <c r="A16275" t="s">
        <v>32009</v>
      </c>
      <c r="B16275" t="s">
        <v>658</v>
      </c>
      <c r="C16275" s="41">
        <v>46228.600978888891</v>
      </c>
      <c r="D16275" t="s">
        <v>1138</v>
      </c>
      <c r="E16275" t="s">
        <v>1138</v>
      </c>
      <c r="F16275" t="s">
        <v>1287</v>
      </c>
      <c r="G16275" t="s">
        <v>27234</v>
      </c>
      <c r="H16275" t="s">
        <v>32010</v>
      </c>
    </row>
    <row r="16276" spans="1:8">
      <c r="A16276" t="s">
        <v>32011</v>
      </c>
      <c r="B16276" t="s">
        <v>1426</v>
      </c>
      <c r="C16276" s="41">
        <v>46228.600984004632</v>
      </c>
      <c r="D16276" t="s">
        <v>1138</v>
      </c>
      <c r="E16276" t="s">
        <v>1138</v>
      </c>
      <c r="F16276" t="s">
        <v>1287</v>
      </c>
      <c r="G16276" t="s">
        <v>27234</v>
      </c>
      <c r="H16276" t="s">
        <v>32012</v>
      </c>
    </row>
    <row r="16277" spans="1:8">
      <c r="A16277" t="s">
        <v>32013</v>
      </c>
      <c r="B16277" t="s">
        <v>1426</v>
      </c>
      <c r="C16277" s="41">
        <v>46228.60108177083</v>
      </c>
      <c r="D16277" t="s">
        <v>1138</v>
      </c>
      <c r="E16277" t="s">
        <v>1138</v>
      </c>
      <c r="F16277" t="s">
        <v>1287</v>
      </c>
      <c r="G16277" t="s">
        <v>27220</v>
      </c>
      <c r="H16277" t="s">
        <v>32014</v>
      </c>
    </row>
    <row r="16278" spans="1:8">
      <c r="A16278" t="s">
        <v>32015</v>
      </c>
      <c r="B16278" t="s">
        <v>658</v>
      </c>
      <c r="C16278" s="41">
        <v>46228.60109394676</v>
      </c>
      <c r="D16278" t="s">
        <v>1138</v>
      </c>
      <c r="E16278" t="s">
        <v>1138</v>
      </c>
      <c r="F16278" t="s">
        <v>1287</v>
      </c>
      <c r="G16278" t="s">
        <v>27220</v>
      </c>
      <c r="H16278" t="s">
        <v>32016</v>
      </c>
    </row>
    <row r="16279" spans="1:8">
      <c r="A16279" t="s">
        <v>32017</v>
      </c>
      <c r="B16279" t="s">
        <v>1438</v>
      </c>
      <c r="C16279" s="41">
        <v>46228.601097465275</v>
      </c>
      <c r="D16279" t="s">
        <v>1138</v>
      </c>
      <c r="E16279" t="s">
        <v>1138</v>
      </c>
      <c r="F16279" t="s">
        <v>1287</v>
      </c>
      <c r="G16279" t="s">
        <v>27220</v>
      </c>
      <c r="H16279" t="s">
        <v>32018</v>
      </c>
    </row>
    <row r="16280" spans="1:8">
      <c r="A16280" t="s">
        <v>32019</v>
      </c>
      <c r="B16280" t="s">
        <v>1426</v>
      </c>
      <c r="C16280" s="41">
        <v>46228.616950543983</v>
      </c>
      <c r="D16280" t="s">
        <v>1138</v>
      </c>
      <c r="E16280" t="s">
        <v>1138</v>
      </c>
      <c r="F16280" t="s">
        <v>1287</v>
      </c>
      <c r="G16280" t="s">
        <v>27234</v>
      </c>
      <c r="H16280" t="s">
        <v>32020</v>
      </c>
    </row>
    <row r="16281" spans="1:8">
      <c r="A16281" t="s">
        <v>32021</v>
      </c>
      <c r="B16281" t="s">
        <v>1438</v>
      </c>
      <c r="C16281" s="41">
        <v>46228.616961435182</v>
      </c>
      <c r="D16281" t="s">
        <v>1138</v>
      </c>
      <c r="E16281" t="s">
        <v>1138</v>
      </c>
      <c r="F16281" t="s">
        <v>1287</v>
      </c>
      <c r="G16281" t="s">
        <v>27234</v>
      </c>
      <c r="H16281" t="s">
        <v>32022</v>
      </c>
    </row>
    <row r="16282" spans="1:8">
      <c r="A16282" t="s">
        <v>32023</v>
      </c>
      <c r="B16282" t="s">
        <v>658</v>
      </c>
      <c r="C16282" s="41">
        <v>46228.616966273148</v>
      </c>
      <c r="D16282" t="s">
        <v>1138</v>
      </c>
      <c r="E16282" t="s">
        <v>1138</v>
      </c>
      <c r="F16282" t="s">
        <v>1287</v>
      </c>
      <c r="G16282" t="s">
        <v>27234</v>
      </c>
      <c r="H16282" t="s">
        <v>32024</v>
      </c>
    </row>
    <row r="16283" spans="1:8">
      <c r="A16283" t="s">
        <v>32025</v>
      </c>
      <c r="B16283" t="s">
        <v>658</v>
      </c>
      <c r="C16283" s="41">
        <v>46228.61704971065</v>
      </c>
      <c r="D16283" t="s">
        <v>1138</v>
      </c>
      <c r="E16283" t="s">
        <v>1138</v>
      </c>
      <c r="F16283" t="s">
        <v>1287</v>
      </c>
      <c r="G16283" t="s">
        <v>27220</v>
      </c>
      <c r="H16283" t="s">
        <v>32026</v>
      </c>
    </row>
    <row r="16284" spans="1:8">
      <c r="A16284" t="s">
        <v>32027</v>
      </c>
      <c r="B16284" t="s">
        <v>1438</v>
      </c>
      <c r="C16284" s="41">
        <v>46228.617057256946</v>
      </c>
      <c r="D16284" t="s">
        <v>1138</v>
      </c>
      <c r="E16284" t="s">
        <v>1138</v>
      </c>
      <c r="F16284" t="s">
        <v>1287</v>
      </c>
      <c r="G16284" t="s">
        <v>27220</v>
      </c>
      <c r="H16284" t="s">
        <v>32028</v>
      </c>
    </row>
    <row r="16285" spans="1:8">
      <c r="A16285" t="s">
        <v>32029</v>
      </c>
      <c r="B16285" t="s">
        <v>1426</v>
      </c>
      <c r="C16285" s="41">
        <v>46228.617076203707</v>
      </c>
      <c r="D16285" t="s">
        <v>1138</v>
      </c>
      <c r="E16285" t="s">
        <v>1138</v>
      </c>
      <c r="F16285" t="s">
        <v>1287</v>
      </c>
      <c r="G16285" t="s">
        <v>27220</v>
      </c>
      <c r="H16285" t="s">
        <v>32030</v>
      </c>
    </row>
    <row r="16286" spans="1:8">
      <c r="A16286" t="s">
        <v>32031</v>
      </c>
      <c r="B16286" t="s">
        <v>1152</v>
      </c>
      <c r="C16286" s="41">
        <v>46228.625278981483</v>
      </c>
      <c r="D16286" t="s">
        <v>1138</v>
      </c>
      <c r="E16286" t="s">
        <v>1138</v>
      </c>
      <c r="F16286" t="s">
        <v>1409</v>
      </c>
      <c r="G16286" t="s">
        <v>7998</v>
      </c>
      <c r="H16286" t="s">
        <v>32032</v>
      </c>
    </row>
    <row r="16287" spans="1:8">
      <c r="A16287" t="s">
        <v>32031</v>
      </c>
      <c r="B16287" t="s">
        <v>1198</v>
      </c>
      <c r="C16287" s="41">
        <v>46228.625278981483</v>
      </c>
      <c r="D16287" t="s">
        <v>1138</v>
      </c>
      <c r="E16287" t="s">
        <v>1138</v>
      </c>
      <c r="F16287" t="s">
        <v>1409</v>
      </c>
      <c r="G16287" t="s">
        <v>7998</v>
      </c>
      <c r="H16287" t="s">
        <v>32032</v>
      </c>
    </row>
    <row r="16288" spans="1:8">
      <c r="A16288" t="s">
        <v>32033</v>
      </c>
      <c r="B16288" t="s">
        <v>750</v>
      </c>
      <c r="C16288" s="41">
        <v>46228.627153576388</v>
      </c>
      <c r="D16288" t="s">
        <v>1138</v>
      </c>
      <c r="E16288" t="s">
        <v>1138</v>
      </c>
      <c r="F16288" t="s">
        <v>2905</v>
      </c>
      <c r="G16288" t="s">
        <v>32034</v>
      </c>
      <c r="H16288" t="s">
        <v>32035</v>
      </c>
    </row>
    <row r="16289" spans="1:8">
      <c r="A16289" t="s">
        <v>32036</v>
      </c>
      <c r="B16289" t="s">
        <v>1143</v>
      </c>
      <c r="C16289" s="41">
        <v>46228.627337743055</v>
      </c>
      <c r="D16289" t="s">
        <v>1138</v>
      </c>
      <c r="E16289" t="s">
        <v>1138</v>
      </c>
      <c r="F16289" t="s">
        <v>2923</v>
      </c>
      <c r="G16289" t="s">
        <v>32037</v>
      </c>
      <c r="H16289" t="s">
        <v>32038</v>
      </c>
    </row>
    <row r="16290" spans="1:8">
      <c r="A16290" t="s">
        <v>32039</v>
      </c>
      <c r="B16290" t="s">
        <v>2110</v>
      </c>
      <c r="C16290" s="41">
        <v>46228.629197256945</v>
      </c>
      <c r="D16290" t="s">
        <v>1138</v>
      </c>
      <c r="E16290" t="s">
        <v>1138</v>
      </c>
      <c r="F16290" t="s">
        <v>32040</v>
      </c>
      <c r="G16290" t="s">
        <v>32041</v>
      </c>
      <c r="H16290" t="s">
        <v>32042</v>
      </c>
    </row>
    <row r="16291" spans="1:8">
      <c r="A16291" t="s">
        <v>32043</v>
      </c>
      <c r="B16291" t="s">
        <v>996</v>
      </c>
      <c r="C16291" s="41">
        <v>46228.635817812501</v>
      </c>
      <c r="D16291" t="s">
        <v>1138</v>
      </c>
      <c r="E16291" t="s">
        <v>1138</v>
      </c>
      <c r="F16291" t="s">
        <v>25144</v>
      </c>
      <c r="G16291" t="s">
        <v>25145</v>
      </c>
      <c r="H16291" t="s">
        <v>32044</v>
      </c>
    </row>
    <row r="16292" spans="1:8">
      <c r="A16292" t="s">
        <v>32045</v>
      </c>
      <c r="B16292" t="s">
        <v>1286</v>
      </c>
      <c r="C16292" s="41">
        <v>46228.659724108795</v>
      </c>
      <c r="D16292" t="s">
        <v>1138</v>
      </c>
      <c r="E16292" t="s">
        <v>1138</v>
      </c>
      <c r="F16292" t="s">
        <v>9205</v>
      </c>
      <c r="G16292" t="s">
        <v>32046</v>
      </c>
      <c r="H16292" t="s">
        <v>32047</v>
      </c>
    </row>
    <row r="16293" spans="1:8">
      <c r="A16293" t="s">
        <v>32048</v>
      </c>
      <c r="B16293" t="s">
        <v>996</v>
      </c>
      <c r="C16293" s="41">
        <v>46228.660608148151</v>
      </c>
      <c r="D16293" t="s">
        <v>1138</v>
      </c>
      <c r="E16293" t="s">
        <v>1138</v>
      </c>
      <c r="F16293" t="s">
        <v>1682</v>
      </c>
      <c r="G16293" t="s">
        <v>32049</v>
      </c>
      <c r="H16293" t="s">
        <v>32050</v>
      </c>
    </row>
    <row r="16294" spans="1:8">
      <c r="A16294" t="s">
        <v>32051</v>
      </c>
      <c r="B16294" t="s">
        <v>1426</v>
      </c>
      <c r="C16294" s="41">
        <v>46228.669040324072</v>
      </c>
      <c r="D16294" t="s">
        <v>1138</v>
      </c>
      <c r="E16294" t="s">
        <v>1138</v>
      </c>
      <c r="F16294" t="s">
        <v>1287</v>
      </c>
      <c r="G16294" t="s">
        <v>27234</v>
      </c>
      <c r="H16294" t="s">
        <v>32052</v>
      </c>
    </row>
    <row r="16295" spans="1:8">
      <c r="A16295" t="s">
        <v>32053</v>
      </c>
      <c r="B16295" t="s">
        <v>1438</v>
      </c>
      <c r="C16295" s="41">
        <v>46228.669048391203</v>
      </c>
      <c r="D16295" t="s">
        <v>1138</v>
      </c>
      <c r="E16295" t="s">
        <v>1138</v>
      </c>
      <c r="F16295" t="s">
        <v>1287</v>
      </c>
      <c r="G16295" t="s">
        <v>27234</v>
      </c>
      <c r="H16295" t="s">
        <v>32054</v>
      </c>
    </row>
    <row r="16296" spans="1:8">
      <c r="A16296" t="s">
        <v>32055</v>
      </c>
      <c r="B16296" t="s">
        <v>658</v>
      </c>
      <c r="C16296" s="41">
        <v>46228.669055393519</v>
      </c>
      <c r="D16296" t="s">
        <v>1138</v>
      </c>
      <c r="E16296" t="s">
        <v>1138</v>
      </c>
      <c r="F16296" t="s">
        <v>1287</v>
      </c>
      <c r="G16296" t="s">
        <v>27234</v>
      </c>
      <c r="H16296" t="s">
        <v>32056</v>
      </c>
    </row>
    <row r="16297" spans="1:8">
      <c r="A16297" t="s">
        <v>32057</v>
      </c>
      <c r="B16297" t="s">
        <v>658</v>
      </c>
      <c r="C16297" s="41">
        <v>46228.669113020835</v>
      </c>
      <c r="D16297" t="s">
        <v>1138</v>
      </c>
      <c r="E16297" t="s">
        <v>1138</v>
      </c>
      <c r="F16297" t="s">
        <v>1287</v>
      </c>
      <c r="G16297" t="s">
        <v>27220</v>
      </c>
      <c r="H16297" t="s">
        <v>32058</v>
      </c>
    </row>
    <row r="16298" spans="1:8">
      <c r="A16298" t="s">
        <v>32059</v>
      </c>
      <c r="B16298" t="s">
        <v>1426</v>
      </c>
      <c r="C16298" s="41">
        <v>46228.669119988423</v>
      </c>
      <c r="D16298" t="s">
        <v>1138</v>
      </c>
      <c r="E16298" t="s">
        <v>1138</v>
      </c>
      <c r="F16298" t="s">
        <v>1287</v>
      </c>
      <c r="G16298" t="s">
        <v>27220</v>
      </c>
      <c r="H16298" t="s">
        <v>32060</v>
      </c>
    </row>
    <row r="16299" spans="1:8">
      <c r="A16299" t="s">
        <v>32061</v>
      </c>
      <c r="B16299" t="s">
        <v>1438</v>
      </c>
      <c r="C16299" s="41">
        <v>46228.669138599536</v>
      </c>
      <c r="D16299" t="s">
        <v>1138</v>
      </c>
      <c r="E16299" t="s">
        <v>1138</v>
      </c>
      <c r="F16299" t="s">
        <v>1287</v>
      </c>
      <c r="G16299" t="s">
        <v>27220</v>
      </c>
      <c r="H16299" t="s">
        <v>32062</v>
      </c>
    </row>
    <row r="16300" spans="1:8">
      <c r="A16300" t="s">
        <v>32063</v>
      </c>
      <c r="B16300" t="s">
        <v>1197</v>
      </c>
      <c r="C16300" s="41">
        <v>46228.674373888891</v>
      </c>
      <c r="D16300" t="s">
        <v>1138</v>
      </c>
      <c r="E16300" t="s">
        <v>1138</v>
      </c>
      <c r="F16300" t="s">
        <v>32064</v>
      </c>
      <c r="G16300" t="s">
        <v>32065</v>
      </c>
      <c r="H16300" t="s">
        <v>32066</v>
      </c>
    </row>
    <row r="16301" spans="1:8">
      <c r="A16301" t="s">
        <v>32067</v>
      </c>
      <c r="B16301" t="s">
        <v>1438</v>
      </c>
      <c r="C16301" s="41">
        <v>46228.685013379632</v>
      </c>
      <c r="D16301" t="s">
        <v>1138</v>
      </c>
      <c r="E16301" t="s">
        <v>1138</v>
      </c>
      <c r="F16301" t="s">
        <v>1287</v>
      </c>
      <c r="G16301" t="s">
        <v>27234</v>
      </c>
      <c r="H16301" t="s">
        <v>32068</v>
      </c>
    </row>
    <row r="16302" spans="1:8">
      <c r="A16302" t="s">
        <v>32069</v>
      </c>
      <c r="B16302" t="s">
        <v>658</v>
      </c>
      <c r="C16302" s="41">
        <v>46228.685037800926</v>
      </c>
      <c r="D16302" t="s">
        <v>1138</v>
      </c>
      <c r="E16302" t="s">
        <v>1138</v>
      </c>
      <c r="F16302" t="s">
        <v>1287</v>
      </c>
      <c r="G16302" t="s">
        <v>27234</v>
      </c>
      <c r="H16302" t="s">
        <v>32070</v>
      </c>
    </row>
    <row r="16303" spans="1:8">
      <c r="A16303" t="s">
        <v>32071</v>
      </c>
      <c r="B16303" t="s">
        <v>1426</v>
      </c>
      <c r="C16303" s="41">
        <v>46228.685055798611</v>
      </c>
      <c r="D16303" t="s">
        <v>1138</v>
      </c>
      <c r="E16303" t="s">
        <v>1138</v>
      </c>
      <c r="F16303" t="s">
        <v>1287</v>
      </c>
      <c r="G16303" t="s">
        <v>27234</v>
      </c>
      <c r="H16303" t="s">
        <v>32072</v>
      </c>
    </row>
    <row r="16304" spans="1:8">
      <c r="A16304" t="s">
        <v>32073</v>
      </c>
      <c r="B16304" t="s">
        <v>658</v>
      </c>
      <c r="C16304" s="41">
        <v>46228.685094594905</v>
      </c>
      <c r="D16304" t="s">
        <v>1138</v>
      </c>
      <c r="E16304" t="s">
        <v>1138</v>
      </c>
      <c r="F16304" t="s">
        <v>1287</v>
      </c>
      <c r="G16304" t="s">
        <v>27220</v>
      </c>
      <c r="H16304" t="s">
        <v>32074</v>
      </c>
    </row>
    <row r="16305" spans="1:8">
      <c r="A16305" t="s">
        <v>32075</v>
      </c>
      <c r="B16305" t="s">
        <v>1438</v>
      </c>
      <c r="C16305" s="41">
        <v>46228.685113726853</v>
      </c>
      <c r="D16305" t="s">
        <v>1138</v>
      </c>
      <c r="E16305" t="s">
        <v>1138</v>
      </c>
      <c r="F16305" t="s">
        <v>1287</v>
      </c>
      <c r="G16305" t="s">
        <v>27220</v>
      </c>
      <c r="H16305" t="s">
        <v>32076</v>
      </c>
    </row>
    <row r="16306" spans="1:8">
      <c r="A16306" t="s">
        <v>32077</v>
      </c>
      <c r="B16306" t="s">
        <v>1426</v>
      </c>
      <c r="C16306" s="41">
        <v>46228.685292523151</v>
      </c>
      <c r="D16306" t="s">
        <v>1138</v>
      </c>
      <c r="E16306" t="s">
        <v>1138</v>
      </c>
      <c r="F16306" t="s">
        <v>1287</v>
      </c>
      <c r="G16306" t="s">
        <v>27220</v>
      </c>
      <c r="H16306" t="s">
        <v>32078</v>
      </c>
    </row>
    <row r="16307" spans="1:8">
      <c r="A16307" t="s">
        <v>32079</v>
      </c>
      <c r="B16307" t="s">
        <v>802</v>
      </c>
      <c r="C16307" s="41">
        <v>46228.695895590281</v>
      </c>
      <c r="D16307" t="s">
        <v>1138</v>
      </c>
      <c r="E16307" t="s">
        <v>1138</v>
      </c>
      <c r="F16307" t="s">
        <v>3194</v>
      </c>
      <c r="G16307" t="s">
        <v>32080</v>
      </c>
      <c r="H16307" t="s">
        <v>32081</v>
      </c>
    </row>
    <row r="16308" spans="1:8">
      <c r="A16308" t="s">
        <v>32082</v>
      </c>
      <c r="B16308" t="s">
        <v>802</v>
      </c>
      <c r="C16308" s="41">
        <v>46228.698023865742</v>
      </c>
      <c r="D16308" t="s">
        <v>1138</v>
      </c>
      <c r="E16308" t="s">
        <v>1138</v>
      </c>
      <c r="F16308" t="s">
        <v>3194</v>
      </c>
      <c r="G16308" t="s">
        <v>32083</v>
      </c>
      <c r="H16308" t="s">
        <v>32084</v>
      </c>
    </row>
    <row r="16309" spans="1:8">
      <c r="A16309" t="s">
        <v>32085</v>
      </c>
      <c r="B16309" t="s">
        <v>996</v>
      </c>
      <c r="C16309" s="41">
        <v>46228.709900925925</v>
      </c>
      <c r="D16309" t="s">
        <v>1138</v>
      </c>
      <c r="E16309" t="s">
        <v>1138</v>
      </c>
      <c r="F16309" t="s">
        <v>1682</v>
      </c>
      <c r="G16309" t="s">
        <v>32086</v>
      </c>
      <c r="H16309" t="s">
        <v>32087</v>
      </c>
    </row>
    <row r="16310" spans="1:8">
      <c r="A16310" t="s">
        <v>32088</v>
      </c>
      <c r="B16310" t="s">
        <v>996</v>
      </c>
      <c r="C16310" s="41">
        <v>46228.711767499997</v>
      </c>
      <c r="D16310" t="s">
        <v>1138</v>
      </c>
      <c r="E16310" t="s">
        <v>1138</v>
      </c>
      <c r="F16310" t="s">
        <v>3146</v>
      </c>
      <c r="G16310" t="s">
        <v>28018</v>
      </c>
      <c r="H16310" t="s">
        <v>32089</v>
      </c>
    </row>
    <row r="16311" spans="1:8">
      <c r="A16311" t="s">
        <v>32090</v>
      </c>
      <c r="B16311" t="s">
        <v>1426</v>
      </c>
      <c r="C16311" s="41">
        <v>46228.713294097222</v>
      </c>
      <c r="D16311" t="s">
        <v>1138</v>
      </c>
      <c r="E16311" t="s">
        <v>1138</v>
      </c>
      <c r="F16311" t="s">
        <v>1333</v>
      </c>
      <c r="G16311" t="s">
        <v>31882</v>
      </c>
      <c r="H16311" t="s">
        <v>32091</v>
      </c>
    </row>
    <row r="16312" spans="1:8">
      <c r="A16312" t="s">
        <v>32092</v>
      </c>
      <c r="B16312" t="s">
        <v>1438</v>
      </c>
      <c r="C16312" s="41">
        <v>46228.730836898147</v>
      </c>
      <c r="D16312" t="s">
        <v>1138</v>
      </c>
      <c r="E16312" t="s">
        <v>1138</v>
      </c>
      <c r="F16312" t="s">
        <v>1287</v>
      </c>
      <c r="G16312" t="s">
        <v>27234</v>
      </c>
      <c r="H16312" t="s">
        <v>32093</v>
      </c>
    </row>
    <row r="16313" spans="1:8">
      <c r="A16313" t="s">
        <v>32094</v>
      </c>
      <c r="B16313" t="s">
        <v>1426</v>
      </c>
      <c r="C16313" s="41">
        <v>46228.730842569443</v>
      </c>
      <c r="D16313" t="s">
        <v>1138</v>
      </c>
      <c r="E16313" t="s">
        <v>1138</v>
      </c>
      <c r="F16313" t="s">
        <v>1287</v>
      </c>
      <c r="G16313" t="s">
        <v>27234</v>
      </c>
      <c r="H16313" t="s">
        <v>32095</v>
      </c>
    </row>
    <row r="16314" spans="1:8">
      <c r="A16314" t="s">
        <v>32096</v>
      </c>
      <c r="B16314" t="s">
        <v>658</v>
      </c>
      <c r="C16314" s="41">
        <v>46228.73084851852</v>
      </c>
      <c r="D16314" t="s">
        <v>1138</v>
      </c>
      <c r="E16314" t="s">
        <v>1138</v>
      </c>
      <c r="F16314" t="s">
        <v>1287</v>
      </c>
      <c r="G16314" t="s">
        <v>27234</v>
      </c>
      <c r="H16314" t="s">
        <v>32097</v>
      </c>
    </row>
    <row r="16315" spans="1:8">
      <c r="A16315" t="s">
        <v>32098</v>
      </c>
      <c r="B16315" t="s">
        <v>1426</v>
      </c>
      <c r="C16315" s="41">
        <v>46228.730933738429</v>
      </c>
      <c r="D16315" t="s">
        <v>1138</v>
      </c>
      <c r="E16315" t="s">
        <v>1138</v>
      </c>
      <c r="F16315" t="s">
        <v>1287</v>
      </c>
      <c r="G16315" t="s">
        <v>27220</v>
      </c>
      <c r="H16315" t="s">
        <v>32099</v>
      </c>
    </row>
    <row r="16316" spans="1:8">
      <c r="A16316" t="s">
        <v>32100</v>
      </c>
      <c r="B16316" t="s">
        <v>1438</v>
      </c>
      <c r="C16316" s="41">
        <v>46228.730935335647</v>
      </c>
      <c r="D16316" t="s">
        <v>1138</v>
      </c>
      <c r="E16316" t="s">
        <v>1138</v>
      </c>
      <c r="F16316" t="s">
        <v>1287</v>
      </c>
      <c r="G16316" t="s">
        <v>27220</v>
      </c>
      <c r="H16316" t="s">
        <v>32101</v>
      </c>
    </row>
    <row r="16317" spans="1:8">
      <c r="A16317" t="s">
        <v>32102</v>
      </c>
      <c r="B16317" t="s">
        <v>658</v>
      </c>
      <c r="C16317" s="41">
        <v>46228.730941886577</v>
      </c>
      <c r="D16317" t="s">
        <v>1138</v>
      </c>
      <c r="E16317" t="s">
        <v>1138</v>
      </c>
      <c r="F16317" t="s">
        <v>1287</v>
      </c>
      <c r="G16317" t="s">
        <v>27220</v>
      </c>
      <c r="H16317" t="s">
        <v>32103</v>
      </c>
    </row>
    <row r="16318" spans="1:8">
      <c r="A16318" t="s">
        <v>32104</v>
      </c>
      <c r="B16318" t="s">
        <v>1229</v>
      </c>
      <c r="C16318" s="41">
        <v>46228.752269108794</v>
      </c>
      <c r="D16318" t="s">
        <v>1138</v>
      </c>
      <c r="E16318" t="s">
        <v>1138</v>
      </c>
      <c r="F16318" t="s">
        <v>2451</v>
      </c>
      <c r="G16318" t="s">
        <v>32105</v>
      </c>
      <c r="H16318" t="s">
        <v>32106</v>
      </c>
    </row>
    <row r="16319" spans="1:8">
      <c r="A16319" t="s">
        <v>32107</v>
      </c>
      <c r="B16319" t="s">
        <v>2235</v>
      </c>
      <c r="C16319" s="41">
        <v>46228.754121168982</v>
      </c>
      <c r="D16319" t="s">
        <v>1138</v>
      </c>
      <c r="E16319" t="s">
        <v>1138</v>
      </c>
      <c r="F16319" t="s">
        <v>2451</v>
      </c>
      <c r="G16319" t="s">
        <v>32105</v>
      </c>
      <c r="H16319" t="s">
        <v>32108</v>
      </c>
    </row>
    <row r="16320" spans="1:8">
      <c r="A16320" t="s">
        <v>32109</v>
      </c>
      <c r="B16320" t="s">
        <v>1438</v>
      </c>
      <c r="C16320" s="41">
        <v>46228.768331805557</v>
      </c>
      <c r="D16320" t="s">
        <v>1138</v>
      </c>
      <c r="E16320" t="s">
        <v>1138</v>
      </c>
      <c r="F16320" t="s">
        <v>1287</v>
      </c>
      <c r="G16320" t="s">
        <v>27234</v>
      </c>
      <c r="H16320" t="s">
        <v>32110</v>
      </c>
    </row>
    <row r="16321" spans="1:8">
      <c r="A16321" t="s">
        <v>32111</v>
      </c>
      <c r="B16321" t="s">
        <v>1426</v>
      </c>
      <c r="C16321" s="41">
        <v>46228.768360636575</v>
      </c>
      <c r="D16321" t="s">
        <v>1138</v>
      </c>
      <c r="E16321" t="s">
        <v>1138</v>
      </c>
      <c r="F16321" t="s">
        <v>1287</v>
      </c>
      <c r="G16321" t="s">
        <v>27234</v>
      </c>
      <c r="H16321" t="s">
        <v>32112</v>
      </c>
    </row>
    <row r="16322" spans="1:8">
      <c r="A16322" t="s">
        <v>32113</v>
      </c>
      <c r="B16322" t="s">
        <v>1426</v>
      </c>
      <c r="C16322" s="41">
        <v>46228.76842886574</v>
      </c>
      <c r="D16322" t="s">
        <v>1138</v>
      </c>
      <c r="E16322" t="s">
        <v>1138</v>
      </c>
      <c r="F16322" t="s">
        <v>1287</v>
      </c>
      <c r="G16322" t="s">
        <v>27220</v>
      </c>
      <c r="H16322" t="s">
        <v>32114</v>
      </c>
    </row>
    <row r="16323" spans="1:8">
      <c r="A16323" t="s">
        <v>32115</v>
      </c>
      <c r="B16323" t="s">
        <v>1438</v>
      </c>
      <c r="C16323" s="41">
        <v>46228.768450208336</v>
      </c>
      <c r="D16323" t="s">
        <v>1138</v>
      </c>
      <c r="E16323" t="s">
        <v>1138</v>
      </c>
      <c r="F16323" t="s">
        <v>1287</v>
      </c>
      <c r="G16323" t="s">
        <v>27220</v>
      </c>
      <c r="H16323" t="s">
        <v>32116</v>
      </c>
    </row>
    <row r="16324" spans="1:8">
      <c r="A16324" t="s">
        <v>32117</v>
      </c>
      <c r="B16324" t="s">
        <v>658</v>
      </c>
      <c r="C16324" s="41">
        <v>46228.768450914351</v>
      </c>
      <c r="D16324" t="s">
        <v>1138</v>
      </c>
      <c r="E16324" t="s">
        <v>1138</v>
      </c>
      <c r="F16324" t="s">
        <v>1287</v>
      </c>
      <c r="G16324" t="s">
        <v>27220</v>
      </c>
      <c r="H16324" t="s">
        <v>32118</v>
      </c>
    </row>
    <row r="16325" spans="1:8">
      <c r="A16325" t="s">
        <v>32119</v>
      </c>
      <c r="B16325" t="s">
        <v>1143</v>
      </c>
      <c r="C16325" s="41">
        <v>46228.768492187497</v>
      </c>
      <c r="D16325" t="s">
        <v>1138</v>
      </c>
      <c r="E16325" t="s">
        <v>1138</v>
      </c>
      <c r="F16325" t="s">
        <v>6056</v>
      </c>
      <c r="G16325" t="s">
        <v>32120</v>
      </c>
      <c r="H16325" t="s">
        <v>32121</v>
      </c>
    </row>
    <row r="16326" spans="1:8">
      <c r="A16326" t="s">
        <v>32122</v>
      </c>
      <c r="B16326" t="s">
        <v>658</v>
      </c>
      <c r="C16326" s="41">
        <v>46228.768542881946</v>
      </c>
      <c r="D16326" t="s">
        <v>1138</v>
      </c>
      <c r="E16326" t="s">
        <v>1138</v>
      </c>
      <c r="F16326" t="s">
        <v>1287</v>
      </c>
      <c r="G16326" t="s">
        <v>27234</v>
      </c>
      <c r="H16326" t="s">
        <v>32123</v>
      </c>
    </row>
    <row r="16327" spans="1:8">
      <c r="A16327" t="s">
        <v>32124</v>
      </c>
      <c r="B16327" t="s">
        <v>996</v>
      </c>
      <c r="C16327" s="41">
        <v>46228.795105798614</v>
      </c>
      <c r="D16327" t="s">
        <v>1138</v>
      </c>
      <c r="E16327" t="s">
        <v>1138</v>
      </c>
      <c r="F16327" t="s">
        <v>23620</v>
      </c>
      <c r="G16327" t="s">
        <v>25014</v>
      </c>
      <c r="H16327" t="s">
        <v>32125</v>
      </c>
    </row>
    <row r="16328" spans="1:8">
      <c r="A16328" t="s">
        <v>32126</v>
      </c>
      <c r="B16328" t="s">
        <v>1437</v>
      </c>
      <c r="C16328" s="41">
        <v>46228.796437534722</v>
      </c>
      <c r="D16328" t="s">
        <v>1138</v>
      </c>
      <c r="E16328" t="s">
        <v>1138</v>
      </c>
      <c r="F16328" t="s">
        <v>1442</v>
      </c>
      <c r="G16328" t="s">
        <v>4961</v>
      </c>
      <c r="H16328" t="s">
        <v>32127</v>
      </c>
    </row>
    <row r="16329" spans="1:8">
      <c r="A16329" t="s">
        <v>32128</v>
      </c>
      <c r="B16329" t="s">
        <v>802</v>
      </c>
      <c r="C16329" s="41">
        <v>46228.829587106484</v>
      </c>
      <c r="D16329" t="s">
        <v>1138</v>
      </c>
      <c r="E16329" t="s">
        <v>1138</v>
      </c>
      <c r="F16329" t="s">
        <v>3194</v>
      </c>
      <c r="G16329" t="s">
        <v>32129</v>
      </c>
      <c r="H16329" t="s">
        <v>32130</v>
      </c>
    </row>
    <row r="16330" spans="1:8">
      <c r="A16330" t="s">
        <v>32131</v>
      </c>
      <c r="B16330" t="s">
        <v>802</v>
      </c>
      <c r="C16330" s="41">
        <v>46228.83323916667</v>
      </c>
      <c r="D16330" t="s">
        <v>1138</v>
      </c>
      <c r="E16330" t="s">
        <v>1138</v>
      </c>
      <c r="F16330" t="s">
        <v>3194</v>
      </c>
      <c r="G16330" t="s">
        <v>32132</v>
      </c>
      <c r="H16330" t="s">
        <v>32133</v>
      </c>
    </row>
    <row r="16331" spans="1:8">
      <c r="A16331" t="s">
        <v>32134</v>
      </c>
      <c r="B16331" t="s">
        <v>573</v>
      </c>
      <c r="C16331" s="41">
        <v>46228.861294166665</v>
      </c>
      <c r="D16331" t="s">
        <v>1138</v>
      </c>
      <c r="E16331" t="s">
        <v>1138</v>
      </c>
      <c r="F16331" t="s">
        <v>32064</v>
      </c>
      <c r="G16331" t="s">
        <v>32135</v>
      </c>
      <c r="H16331" t="s">
        <v>32136</v>
      </c>
    </row>
    <row r="16332" spans="1:8">
      <c r="A16332" t="s">
        <v>32137</v>
      </c>
      <c r="B16332" t="s">
        <v>996</v>
      </c>
      <c r="C16332" s="41">
        <v>46228.889158495367</v>
      </c>
      <c r="D16332" t="s">
        <v>1138</v>
      </c>
      <c r="E16332" t="s">
        <v>1138</v>
      </c>
      <c r="F16332" t="s">
        <v>1665</v>
      </c>
      <c r="G16332" t="s">
        <v>2782</v>
      </c>
      <c r="H16332" t="s">
        <v>32138</v>
      </c>
    </row>
    <row r="16333" spans="1:8">
      <c r="A16333" t="s">
        <v>32139</v>
      </c>
      <c r="B16333" t="s">
        <v>658</v>
      </c>
      <c r="C16333" s="41">
        <v>46228.889170092596</v>
      </c>
      <c r="D16333" t="s">
        <v>1138</v>
      </c>
      <c r="E16333" t="s">
        <v>1138</v>
      </c>
      <c r="F16333" t="s">
        <v>1287</v>
      </c>
      <c r="G16333" t="s">
        <v>27234</v>
      </c>
      <c r="H16333" t="s">
        <v>32140</v>
      </c>
    </row>
    <row r="16334" spans="1:8">
      <c r="A16334" t="s">
        <v>32141</v>
      </c>
      <c r="B16334" t="s">
        <v>1426</v>
      </c>
      <c r="C16334" s="41">
        <v>46228.889172569441</v>
      </c>
      <c r="D16334" t="s">
        <v>1138</v>
      </c>
      <c r="E16334" t="s">
        <v>1138</v>
      </c>
      <c r="F16334" t="s">
        <v>1287</v>
      </c>
      <c r="G16334" t="s">
        <v>27234</v>
      </c>
      <c r="H16334" t="s">
        <v>32142</v>
      </c>
    </row>
    <row r="16335" spans="1:8">
      <c r="A16335" t="s">
        <v>32143</v>
      </c>
      <c r="B16335" t="s">
        <v>1438</v>
      </c>
      <c r="C16335" s="41">
        <v>46228.889197222219</v>
      </c>
      <c r="D16335" t="s">
        <v>1138</v>
      </c>
      <c r="E16335" t="s">
        <v>1138</v>
      </c>
      <c r="F16335" t="s">
        <v>1287</v>
      </c>
      <c r="G16335" t="s">
        <v>27234</v>
      </c>
      <c r="H16335" t="s">
        <v>32144</v>
      </c>
    </row>
    <row r="16336" spans="1:8">
      <c r="A16336" t="s">
        <v>32145</v>
      </c>
      <c r="B16336" t="s">
        <v>1438</v>
      </c>
      <c r="C16336" s="41">
        <v>46228.889280937503</v>
      </c>
      <c r="D16336" t="s">
        <v>1138</v>
      </c>
      <c r="E16336" t="s">
        <v>1138</v>
      </c>
      <c r="F16336" t="s">
        <v>1287</v>
      </c>
      <c r="G16336" t="s">
        <v>27220</v>
      </c>
      <c r="H16336" t="s">
        <v>32146</v>
      </c>
    </row>
    <row r="16337" spans="1:8">
      <c r="A16337" t="s">
        <v>32147</v>
      </c>
      <c r="B16337" t="s">
        <v>658</v>
      </c>
      <c r="C16337" s="41">
        <v>46228.889282314813</v>
      </c>
      <c r="D16337" t="s">
        <v>1138</v>
      </c>
      <c r="E16337" t="s">
        <v>1138</v>
      </c>
      <c r="F16337" t="s">
        <v>1287</v>
      </c>
      <c r="G16337" t="s">
        <v>27220</v>
      </c>
      <c r="H16337" t="s">
        <v>32148</v>
      </c>
    </row>
    <row r="16338" spans="1:8">
      <c r="A16338" t="s">
        <v>32149</v>
      </c>
      <c r="B16338" t="s">
        <v>1426</v>
      </c>
      <c r="C16338" s="41">
        <v>46228.889284861114</v>
      </c>
      <c r="D16338" t="s">
        <v>1138</v>
      </c>
      <c r="E16338" t="s">
        <v>1138</v>
      </c>
      <c r="F16338" t="s">
        <v>1287</v>
      </c>
      <c r="G16338" t="s">
        <v>27220</v>
      </c>
      <c r="H16338" t="s">
        <v>32150</v>
      </c>
    </row>
    <row r="16339" spans="1:8">
      <c r="A16339" t="s">
        <v>32151</v>
      </c>
      <c r="B16339" t="s">
        <v>2717</v>
      </c>
      <c r="C16339" s="41">
        <v>46228.892538159722</v>
      </c>
      <c r="D16339" t="s">
        <v>1138</v>
      </c>
      <c r="E16339" t="s">
        <v>1138</v>
      </c>
      <c r="F16339" t="s">
        <v>1275</v>
      </c>
      <c r="G16339" t="s">
        <v>6570</v>
      </c>
      <c r="H16339" t="s">
        <v>32152</v>
      </c>
    </row>
    <row r="16340" spans="1:8">
      <c r="A16340" t="s">
        <v>32153</v>
      </c>
      <c r="B16340" t="s">
        <v>802</v>
      </c>
      <c r="C16340" s="41">
        <v>46228.892549027776</v>
      </c>
      <c r="D16340" t="s">
        <v>1138</v>
      </c>
      <c r="E16340" t="s">
        <v>1138</v>
      </c>
      <c r="F16340" t="s">
        <v>1275</v>
      </c>
      <c r="G16340" t="s">
        <v>6570</v>
      </c>
      <c r="H16340" t="s">
        <v>32154</v>
      </c>
    </row>
    <row r="16341" spans="1:8">
      <c r="A16341" t="s">
        <v>32155</v>
      </c>
      <c r="B16341" t="s">
        <v>588</v>
      </c>
      <c r="C16341" s="41">
        <v>46228.892550902776</v>
      </c>
      <c r="D16341" t="s">
        <v>1138</v>
      </c>
      <c r="E16341" t="s">
        <v>1138</v>
      </c>
      <c r="F16341" t="s">
        <v>1275</v>
      </c>
      <c r="G16341" t="s">
        <v>6570</v>
      </c>
      <c r="H16341" t="s">
        <v>32156</v>
      </c>
    </row>
    <row r="16342" spans="1:8">
      <c r="A16342" t="s">
        <v>32155</v>
      </c>
      <c r="B16342" t="s">
        <v>6574</v>
      </c>
      <c r="C16342" s="41">
        <v>46228.892550902776</v>
      </c>
      <c r="D16342" t="s">
        <v>1138</v>
      </c>
      <c r="E16342" t="s">
        <v>1138</v>
      </c>
      <c r="F16342" t="s">
        <v>1275</v>
      </c>
      <c r="G16342" t="s">
        <v>6570</v>
      </c>
      <c r="H16342" t="s">
        <v>32156</v>
      </c>
    </row>
    <row r="16343" spans="1:8">
      <c r="A16343" t="s">
        <v>32155</v>
      </c>
      <c r="B16343" t="s">
        <v>1380</v>
      </c>
      <c r="C16343" s="41">
        <v>46228.892550902776</v>
      </c>
      <c r="D16343" t="s">
        <v>1138</v>
      </c>
      <c r="E16343" t="s">
        <v>1138</v>
      </c>
      <c r="F16343" t="s">
        <v>1275</v>
      </c>
      <c r="G16343" t="s">
        <v>6570</v>
      </c>
      <c r="H16343" t="s">
        <v>32156</v>
      </c>
    </row>
    <row r="16344" spans="1:8">
      <c r="A16344" t="s">
        <v>32157</v>
      </c>
      <c r="B16344" t="s">
        <v>89</v>
      </c>
      <c r="C16344" s="41">
        <v>46228.892555520833</v>
      </c>
      <c r="D16344" t="s">
        <v>1138</v>
      </c>
      <c r="E16344" t="s">
        <v>1138</v>
      </c>
      <c r="F16344" t="s">
        <v>1275</v>
      </c>
      <c r="G16344" t="s">
        <v>6570</v>
      </c>
      <c r="H16344" t="s">
        <v>32154</v>
      </c>
    </row>
    <row r="16345" spans="1:8">
      <c r="A16345" t="s">
        <v>32157</v>
      </c>
      <c r="B16345" t="s">
        <v>1769</v>
      </c>
      <c r="C16345" s="41">
        <v>46228.892555520833</v>
      </c>
      <c r="D16345" t="s">
        <v>1138</v>
      </c>
      <c r="E16345" t="s">
        <v>1138</v>
      </c>
      <c r="F16345" t="s">
        <v>1275</v>
      </c>
      <c r="G16345" t="s">
        <v>6570</v>
      </c>
      <c r="H16345" t="s">
        <v>32154</v>
      </c>
    </row>
    <row r="16346" spans="1:8">
      <c r="A16346" t="s">
        <v>32158</v>
      </c>
      <c r="B16346" t="s">
        <v>802</v>
      </c>
      <c r="C16346" s="41">
        <v>46228.892640706021</v>
      </c>
      <c r="D16346" t="s">
        <v>1138</v>
      </c>
      <c r="E16346" t="s">
        <v>1138</v>
      </c>
      <c r="F16346" t="s">
        <v>1275</v>
      </c>
      <c r="G16346" t="s">
        <v>6579</v>
      </c>
      <c r="H16346" t="s">
        <v>32159</v>
      </c>
    </row>
    <row r="16347" spans="1:8">
      <c r="A16347" t="s">
        <v>32160</v>
      </c>
      <c r="B16347" t="s">
        <v>949</v>
      </c>
      <c r="C16347" s="41">
        <v>46228.892646597225</v>
      </c>
      <c r="D16347" t="s">
        <v>1138</v>
      </c>
      <c r="E16347" t="s">
        <v>1138</v>
      </c>
      <c r="F16347" t="s">
        <v>1275</v>
      </c>
      <c r="G16347" t="s">
        <v>6579</v>
      </c>
      <c r="H16347" t="s">
        <v>32159</v>
      </c>
    </row>
    <row r="16348" spans="1:8">
      <c r="A16348" t="s">
        <v>32160</v>
      </c>
      <c r="B16348" t="s">
        <v>6581</v>
      </c>
      <c r="C16348" s="41">
        <v>46228.892646597225</v>
      </c>
      <c r="D16348" t="s">
        <v>1138</v>
      </c>
      <c r="E16348" t="s">
        <v>1138</v>
      </c>
      <c r="F16348" t="s">
        <v>1275</v>
      </c>
      <c r="G16348" t="s">
        <v>6579</v>
      </c>
      <c r="H16348" t="s">
        <v>32159</v>
      </c>
    </row>
    <row r="16349" spans="1:8">
      <c r="A16349" t="s">
        <v>32160</v>
      </c>
      <c r="B16349" t="s">
        <v>2717</v>
      </c>
      <c r="C16349" s="41">
        <v>46228.892646597225</v>
      </c>
      <c r="D16349" t="s">
        <v>1138</v>
      </c>
      <c r="E16349" t="s">
        <v>1138</v>
      </c>
      <c r="F16349" t="s">
        <v>1275</v>
      </c>
      <c r="G16349" t="s">
        <v>6579</v>
      </c>
      <c r="H16349" t="s">
        <v>32159</v>
      </c>
    </row>
    <row r="16350" spans="1:8">
      <c r="A16350" t="s">
        <v>32161</v>
      </c>
      <c r="B16350" t="s">
        <v>1799</v>
      </c>
      <c r="C16350" s="41">
        <v>46228.89265159722</v>
      </c>
      <c r="D16350" t="s">
        <v>1138</v>
      </c>
      <c r="E16350" t="s">
        <v>1138</v>
      </c>
      <c r="F16350" t="s">
        <v>1275</v>
      </c>
      <c r="G16350" t="s">
        <v>6579</v>
      </c>
      <c r="H16350" t="s">
        <v>32162</v>
      </c>
    </row>
    <row r="16351" spans="1:8">
      <c r="A16351" t="s">
        <v>32161</v>
      </c>
      <c r="B16351" t="s">
        <v>1475</v>
      </c>
      <c r="C16351" s="41">
        <v>46228.89265159722</v>
      </c>
      <c r="D16351" t="s">
        <v>1138</v>
      </c>
      <c r="E16351" t="s">
        <v>1138</v>
      </c>
      <c r="F16351" t="s">
        <v>1275</v>
      </c>
      <c r="G16351" t="s">
        <v>6579</v>
      </c>
      <c r="H16351" t="s">
        <v>32162</v>
      </c>
    </row>
    <row r="16352" spans="1:8">
      <c r="A16352" t="s">
        <v>32161</v>
      </c>
      <c r="B16352" t="s">
        <v>1425</v>
      </c>
      <c r="C16352" s="41">
        <v>46228.89265159722</v>
      </c>
      <c r="D16352" t="s">
        <v>1138</v>
      </c>
      <c r="E16352" t="s">
        <v>1138</v>
      </c>
      <c r="F16352" t="s">
        <v>1275</v>
      </c>
      <c r="G16352" t="s">
        <v>6579</v>
      </c>
      <c r="H16352" t="s">
        <v>32162</v>
      </c>
    </row>
    <row r="16353" spans="1:8">
      <c r="A16353" t="s">
        <v>32161</v>
      </c>
      <c r="B16353" t="s">
        <v>2717</v>
      </c>
      <c r="C16353" s="41">
        <v>46228.89265159722</v>
      </c>
      <c r="D16353" t="s">
        <v>1138</v>
      </c>
      <c r="E16353" t="s">
        <v>1138</v>
      </c>
      <c r="F16353" t="s">
        <v>1275</v>
      </c>
      <c r="G16353" t="s">
        <v>6579</v>
      </c>
      <c r="H16353" t="s">
        <v>32162</v>
      </c>
    </row>
    <row r="16354" spans="1:8">
      <c r="A16354" t="s">
        <v>32163</v>
      </c>
      <c r="B16354" t="s">
        <v>588</v>
      </c>
      <c r="C16354" s="41">
        <v>46228.89266542824</v>
      </c>
      <c r="D16354" t="s">
        <v>1138</v>
      </c>
      <c r="E16354" t="s">
        <v>1138</v>
      </c>
      <c r="F16354" t="s">
        <v>1275</v>
      </c>
      <c r="G16354" t="s">
        <v>6579</v>
      </c>
      <c r="H16354" t="s">
        <v>32164</v>
      </c>
    </row>
    <row r="16355" spans="1:8">
      <c r="A16355" t="s">
        <v>32163</v>
      </c>
      <c r="B16355" t="s">
        <v>8586</v>
      </c>
      <c r="C16355" s="41">
        <v>46228.89266542824</v>
      </c>
      <c r="D16355" t="s">
        <v>1138</v>
      </c>
      <c r="E16355" t="s">
        <v>1138</v>
      </c>
      <c r="F16355" t="s">
        <v>1275</v>
      </c>
      <c r="G16355" t="s">
        <v>6579</v>
      </c>
      <c r="H16355" t="s">
        <v>32164</v>
      </c>
    </row>
    <row r="16356" spans="1:8">
      <c r="A16356" t="s">
        <v>32165</v>
      </c>
      <c r="B16356" t="s">
        <v>1199</v>
      </c>
      <c r="C16356" s="41">
        <v>46228.907907766203</v>
      </c>
      <c r="D16356" t="s">
        <v>1138</v>
      </c>
      <c r="E16356" t="s">
        <v>1138</v>
      </c>
      <c r="F16356" t="s">
        <v>23807</v>
      </c>
      <c r="G16356" t="s">
        <v>28509</v>
      </c>
      <c r="H16356" t="s">
        <v>32166</v>
      </c>
    </row>
    <row r="16357" spans="1:8">
      <c r="A16357" t="s">
        <v>32167</v>
      </c>
      <c r="B16357" t="s">
        <v>658</v>
      </c>
      <c r="C16357" s="41">
        <v>46228.93570224537</v>
      </c>
      <c r="D16357" t="s">
        <v>1138</v>
      </c>
      <c r="E16357" t="s">
        <v>1138</v>
      </c>
      <c r="F16357" t="s">
        <v>1287</v>
      </c>
      <c r="G16357" t="s">
        <v>27234</v>
      </c>
      <c r="H16357" t="s">
        <v>32168</v>
      </c>
    </row>
    <row r="16358" spans="1:8">
      <c r="A16358" t="s">
        <v>32169</v>
      </c>
      <c r="B16358" t="s">
        <v>1426</v>
      </c>
      <c r="C16358" s="41">
        <v>46228.935726203701</v>
      </c>
      <c r="D16358" t="s">
        <v>1138</v>
      </c>
      <c r="E16358" t="s">
        <v>1138</v>
      </c>
      <c r="F16358" t="s">
        <v>1287</v>
      </c>
      <c r="G16358" t="s">
        <v>27234</v>
      </c>
      <c r="H16358" t="s">
        <v>32170</v>
      </c>
    </row>
    <row r="16359" spans="1:8">
      <c r="A16359" t="s">
        <v>32171</v>
      </c>
      <c r="B16359" t="s">
        <v>1438</v>
      </c>
      <c r="C16359" s="41">
        <v>46228.935732881946</v>
      </c>
      <c r="D16359" t="s">
        <v>1138</v>
      </c>
      <c r="E16359" t="s">
        <v>1138</v>
      </c>
      <c r="F16359" t="s">
        <v>1287</v>
      </c>
      <c r="G16359" t="s">
        <v>27234</v>
      </c>
      <c r="H16359" t="s">
        <v>32172</v>
      </c>
    </row>
    <row r="16360" spans="1:8">
      <c r="A16360" t="s">
        <v>32173</v>
      </c>
      <c r="B16360" t="s">
        <v>658</v>
      </c>
      <c r="C16360" s="41">
        <v>46228.935801874999</v>
      </c>
      <c r="D16360" t="s">
        <v>1138</v>
      </c>
      <c r="E16360" t="s">
        <v>1138</v>
      </c>
      <c r="F16360" t="s">
        <v>1287</v>
      </c>
      <c r="G16360" t="s">
        <v>27220</v>
      </c>
      <c r="H16360" t="s">
        <v>32174</v>
      </c>
    </row>
    <row r="16361" spans="1:8">
      <c r="A16361" t="s">
        <v>32175</v>
      </c>
      <c r="B16361" t="s">
        <v>1426</v>
      </c>
      <c r="C16361" s="41">
        <v>46228.935806944442</v>
      </c>
      <c r="D16361" t="s">
        <v>1138</v>
      </c>
      <c r="E16361" t="s">
        <v>1138</v>
      </c>
      <c r="F16361" t="s">
        <v>1287</v>
      </c>
      <c r="G16361" t="s">
        <v>27220</v>
      </c>
      <c r="H16361" t="s">
        <v>32176</v>
      </c>
    </row>
    <row r="16362" spans="1:8">
      <c r="A16362" t="s">
        <v>32177</v>
      </c>
      <c r="B16362" t="s">
        <v>1438</v>
      </c>
      <c r="C16362" s="41">
        <v>46228.935827488429</v>
      </c>
      <c r="D16362" t="s">
        <v>1138</v>
      </c>
      <c r="E16362" t="s">
        <v>1138</v>
      </c>
      <c r="F16362" t="s">
        <v>1287</v>
      </c>
      <c r="G16362" t="s">
        <v>27220</v>
      </c>
      <c r="H16362" t="s">
        <v>32178</v>
      </c>
    </row>
    <row r="16363" spans="1:8">
      <c r="A16363" t="s">
        <v>32179</v>
      </c>
      <c r="B16363" t="s">
        <v>1426</v>
      </c>
      <c r="C16363" s="41">
        <v>46228.950279780096</v>
      </c>
      <c r="D16363" t="s">
        <v>1138</v>
      </c>
      <c r="E16363" t="s">
        <v>1138</v>
      </c>
      <c r="F16363" t="s">
        <v>1287</v>
      </c>
      <c r="G16363" t="s">
        <v>27234</v>
      </c>
      <c r="H16363" t="s">
        <v>32180</v>
      </c>
    </row>
    <row r="16364" spans="1:8">
      <c r="A16364" t="s">
        <v>32181</v>
      </c>
      <c r="B16364" t="s">
        <v>1438</v>
      </c>
      <c r="C16364" s="41">
        <v>46228.95029040509</v>
      </c>
      <c r="D16364" t="s">
        <v>1138</v>
      </c>
      <c r="E16364" t="s">
        <v>1138</v>
      </c>
      <c r="F16364" t="s">
        <v>1287</v>
      </c>
      <c r="G16364" t="s">
        <v>27234</v>
      </c>
      <c r="H16364" t="s">
        <v>32182</v>
      </c>
    </row>
    <row r="16365" spans="1:8">
      <c r="A16365" t="s">
        <v>32183</v>
      </c>
      <c r="B16365" t="s">
        <v>658</v>
      </c>
      <c r="C16365" s="41">
        <v>46228.95029951389</v>
      </c>
      <c r="D16365" t="s">
        <v>1138</v>
      </c>
      <c r="E16365" t="s">
        <v>1138</v>
      </c>
      <c r="F16365" t="s">
        <v>1287</v>
      </c>
      <c r="G16365" t="s">
        <v>27234</v>
      </c>
      <c r="H16365" t="s">
        <v>32184</v>
      </c>
    </row>
    <row r="16366" spans="1:8">
      <c r="A16366" t="s">
        <v>32185</v>
      </c>
      <c r="B16366" t="s">
        <v>1438</v>
      </c>
      <c r="C16366" s="41">
        <v>46228.950380393515</v>
      </c>
      <c r="D16366" t="s">
        <v>1138</v>
      </c>
      <c r="E16366" t="s">
        <v>1138</v>
      </c>
      <c r="F16366" t="s">
        <v>1287</v>
      </c>
      <c r="G16366" t="s">
        <v>27220</v>
      </c>
      <c r="H16366" t="s">
        <v>32186</v>
      </c>
    </row>
    <row r="16367" spans="1:8">
      <c r="A16367" t="s">
        <v>32187</v>
      </c>
      <c r="B16367" t="s">
        <v>1426</v>
      </c>
      <c r="C16367" s="41">
        <v>46228.950386481483</v>
      </c>
      <c r="D16367" t="s">
        <v>1138</v>
      </c>
      <c r="E16367" t="s">
        <v>1138</v>
      </c>
      <c r="F16367" t="s">
        <v>1287</v>
      </c>
      <c r="G16367" t="s">
        <v>27220</v>
      </c>
      <c r="H16367" t="s">
        <v>32188</v>
      </c>
    </row>
    <row r="16368" spans="1:8">
      <c r="A16368" t="s">
        <v>32189</v>
      </c>
      <c r="B16368" t="s">
        <v>658</v>
      </c>
      <c r="C16368" s="41">
        <v>46228.950387291668</v>
      </c>
      <c r="D16368" t="s">
        <v>1138</v>
      </c>
      <c r="E16368" t="s">
        <v>1138</v>
      </c>
      <c r="F16368" t="s">
        <v>1287</v>
      </c>
      <c r="G16368" t="s">
        <v>27220</v>
      </c>
      <c r="H16368" t="s">
        <v>32190</v>
      </c>
    </row>
    <row r="16369" spans="1:8">
      <c r="A16369" t="s">
        <v>32191</v>
      </c>
      <c r="B16369" t="s">
        <v>1166</v>
      </c>
      <c r="C16369" s="41">
        <v>46228.958440567127</v>
      </c>
      <c r="D16369" t="s">
        <v>1138</v>
      </c>
      <c r="E16369" t="s">
        <v>1138</v>
      </c>
      <c r="F16369" t="s">
        <v>1321</v>
      </c>
      <c r="G16369" t="s">
        <v>3128</v>
      </c>
      <c r="H16369" t="s">
        <v>32192</v>
      </c>
    </row>
    <row r="16370" spans="1:8">
      <c r="A16370" t="s">
        <v>32191</v>
      </c>
      <c r="B16370" t="s">
        <v>1437</v>
      </c>
      <c r="C16370" s="41">
        <v>46228.958440567127</v>
      </c>
      <c r="D16370" t="s">
        <v>1138</v>
      </c>
      <c r="E16370" t="s">
        <v>1138</v>
      </c>
      <c r="F16370" t="s">
        <v>1321</v>
      </c>
      <c r="G16370" t="s">
        <v>3128</v>
      </c>
      <c r="H16370" t="s">
        <v>32192</v>
      </c>
    </row>
    <row r="16371" spans="1:8">
      <c r="A16371" t="s">
        <v>32193</v>
      </c>
      <c r="B16371" t="s">
        <v>1174</v>
      </c>
      <c r="C16371" s="41">
        <v>46228.978394502315</v>
      </c>
      <c r="D16371" t="s">
        <v>1138</v>
      </c>
      <c r="E16371" t="s">
        <v>1138</v>
      </c>
      <c r="F16371" t="s">
        <v>1333</v>
      </c>
      <c r="G16371" t="s">
        <v>31882</v>
      </c>
      <c r="H16371" t="s">
        <v>32194</v>
      </c>
    </row>
    <row r="16372" spans="1:8">
      <c r="A16372" t="s">
        <v>32195</v>
      </c>
      <c r="B16372" t="s">
        <v>3826</v>
      </c>
      <c r="C16372" s="41">
        <v>46228.980658206019</v>
      </c>
      <c r="D16372" t="s">
        <v>1474</v>
      </c>
      <c r="E16372" t="s">
        <v>1474</v>
      </c>
      <c r="F16372" t="s">
        <v>802</v>
      </c>
      <c r="G16372" t="s">
        <v>32196</v>
      </c>
      <c r="H16372" t="s">
        <v>32197</v>
      </c>
    </row>
    <row r="16373" spans="1:8">
      <c r="A16373" t="s">
        <v>32198</v>
      </c>
      <c r="B16373" t="s">
        <v>1166</v>
      </c>
      <c r="C16373" s="41">
        <v>46228.980733576391</v>
      </c>
      <c r="D16373" t="s">
        <v>1138</v>
      </c>
      <c r="E16373" t="s">
        <v>1138</v>
      </c>
      <c r="F16373" t="s">
        <v>1321</v>
      </c>
      <c r="G16373" t="s">
        <v>3173</v>
      </c>
      <c r="H16373" t="s">
        <v>32199</v>
      </c>
    </row>
    <row r="16374" spans="1:8">
      <c r="A16374" t="s">
        <v>32198</v>
      </c>
      <c r="B16374" t="s">
        <v>1437</v>
      </c>
      <c r="C16374" s="41">
        <v>46228.980733576391</v>
      </c>
      <c r="D16374" t="s">
        <v>1138</v>
      </c>
      <c r="E16374" t="s">
        <v>1138</v>
      </c>
      <c r="F16374" t="s">
        <v>1321</v>
      </c>
      <c r="G16374" t="s">
        <v>3173</v>
      </c>
      <c r="H16374" t="s">
        <v>32199</v>
      </c>
    </row>
    <row r="16375" spans="1:8">
      <c r="A16375" t="s">
        <v>32200</v>
      </c>
      <c r="B16375" t="s">
        <v>1326</v>
      </c>
      <c r="C16375" s="41">
        <v>46228.980736759258</v>
      </c>
      <c r="D16375" t="s">
        <v>1138</v>
      </c>
      <c r="E16375" t="s">
        <v>1138</v>
      </c>
      <c r="F16375" t="s">
        <v>1321</v>
      </c>
      <c r="G16375" t="s">
        <v>3173</v>
      </c>
      <c r="H16375" t="s">
        <v>32199</v>
      </c>
    </row>
    <row r="16376" spans="1:8">
      <c r="A16376" t="s">
        <v>32201</v>
      </c>
      <c r="B16376" t="s">
        <v>1320</v>
      </c>
      <c r="C16376" s="41">
        <v>46228.980752916665</v>
      </c>
      <c r="D16376" t="s">
        <v>1138</v>
      </c>
      <c r="E16376" t="s">
        <v>1138</v>
      </c>
      <c r="F16376" t="s">
        <v>1321</v>
      </c>
      <c r="G16376" t="s">
        <v>3173</v>
      </c>
      <c r="H16376" t="s">
        <v>32199</v>
      </c>
    </row>
    <row r="16377" spans="1:8">
      <c r="A16377" t="s">
        <v>32202</v>
      </c>
      <c r="B16377" t="s">
        <v>1166</v>
      </c>
      <c r="C16377" s="41">
        <v>46228.988057326387</v>
      </c>
      <c r="D16377" t="s">
        <v>1138</v>
      </c>
      <c r="E16377" t="s">
        <v>1138</v>
      </c>
      <c r="F16377" t="s">
        <v>1321</v>
      </c>
      <c r="G16377" t="s">
        <v>3180</v>
      </c>
      <c r="H16377" t="s">
        <v>32203</v>
      </c>
    </row>
    <row r="16378" spans="1:8">
      <c r="A16378" t="s">
        <v>32202</v>
      </c>
      <c r="B16378" t="s">
        <v>1437</v>
      </c>
      <c r="C16378" s="41">
        <v>46228.988057326387</v>
      </c>
      <c r="D16378" t="s">
        <v>1138</v>
      </c>
      <c r="E16378" t="s">
        <v>1138</v>
      </c>
      <c r="F16378" t="s">
        <v>1321</v>
      </c>
      <c r="G16378" t="s">
        <v>3180</v>
      </c>
      <c r="H16378" t="s">
        <v>32203</v>
      </c>
    </row>
    <row r="16379" spans="1:8">
      <c r="A16379" t="s">
        <v>32204</v>
      </c>
      <c r="B16379" t="s">
        <v>573</v>
      </c>
      <c r="C16379" s="41">
        <v>46228.994349004628</v>
      </c>
      <c r="D16379" t="s">
        <v>1138</v>
      </c>
      <c r="E16379" t="s">
        <v>1138</v>
      </c>
      <c r="F16379" t="s">
        <v>1697</v>
      </c>
      <c r="G16379" t="s">
        <v>32205</v>
      </c>
      <c r="H16379" t="s">
        <v>32206</v>
      </c>
    </row>
    <row r="16380" spans="1:8">
      <c r="A16380" t="s">
        <v>32207</v>
      </c>
      <c r="B16380" t="s">
        <v>1166</v>
      </c>
      <c r="C16380" s="41">
        <v>46229.024132326391</v>
      </c>
      <c r="D16380" t="s">
        <v>1138</v>
      </c>
      <c r="E16380" t="s">
        <v>1138</v>
      </c>
      <c r="F16380" t="s">
        <v>1321</v>
      </c>
      <c r="G16380" t="s">
        <v>3252</v>
      </c>
      <c r="H16380" t="s">
        <v>32208</v>
      </c>
    </row>
    <row r="16381" spans="1:8">
      <c r="A16381" t="s">
        <v>32207</v>
      </c>
      <c r="B16381" t="s">
        <v>1437</v>
      </c>
      <c r="C16381" s="41">
        <v>46229.024132326391</v>
      </c>
      <c r="D16381" t="s">
        <v>1138</v>
      </c>
      <c r="E16381" t="s">
        <v>1138</v>
      </c>
      <c r="F16381" t="s">
        <v>1321</v>
      </c>
      <c r="G16381" t="s">
        <v>3252</v>
      </c>
      <c r="H16381" t="s">
        <v>32208</v>
      </c>
    </row>
    <row r="16382" spans="1:8">
      <c r="A16382" t="s">
        <v>32209</v>
      </c>
      <c r="B16382" t="s">
        <v>1166</v>
      </c>
      <c r="C16382" s="41">
        <v>46229.033480405094</v>
      </c>
      <c r="D16382" t="s">
        <v>1138</v>
      </c>
      <c r="E16382" t="s">
        <v>1138</v>
      </c>
      <c r="F16382" t="s">
        <v>1321</v>
      </c>
      <c r="G16382" t="s">
        <v>3255</v>
      </c>
      <c r="H16382" t="s">
        <v>32210</v>
      </c>
    </row>
    <row r="16383" spans="1:8">
      <c r="A16383" t="s">
        <v>32209</v>
      </c>
      <c r="B16383" t="s">
        <v>1437</v>
      </c>
      <c r="C16383" s="41">
        <v>46229.033480405094</v>
      </c>
      <c r="D16383" t="s">
        <v>1138</v>
      </c>
      <c r="E16383" t="s">
        <v>1138</v>
      </c>
      <c r="F16383" t="s">
        <v>1321</v>
      </c>
      <c r="G16383" t="s">
        <v>3255</v>
      </c>
      <c r="H16383" t="s">
        <v>32210</v>
      </c>
    </row>
    <row r="16384" spans="1:8">
      <c r="A16384" t="s">
        <v>32211</v>
      </c>
      <c r="B16384" t="s">
        <v>1426</v>
      </c>
      <c r="C16384" s="41">
        <v>46229.035018391201</v>
      </c>
      <c r="D16384" t="s">
        <v>1138</v>
      </c>
      <c r="E16384" t="s">
        <v>1138</v>
      </c>
      <c r="F16384" t="s">
        <v>1287</v>
      </c>
      <c r="G16384" t="s">
        <v>27234</v>
      </c>
      <c r="H16384" t="s">
        <v>32212</v>
      </c>
    </row>
    <row r="16385" spans="1:8">
      <c r="A16385" t="s">
        <v>32213</v>
      </c>
      <c r="B16385" t="s">
        <v>1438</v>
      </c>
      <c r="C16385" s="41">
        <v>46229.03502491898</v>
      </c>
      <c r="D16385" t="s">
        <v>1138</v>
      </c>
      <c r="E16385" t="s">
        <v>1138</v>
      </c>
      <c r="F16385" t="s">
        <v>1287</v>
      </c>
      <c r="G16385" t="s">
        <v>27234</v>
      </c>
      <c r="H16385" t="s">
        <v>32214</v>
      </c>
    </row>
    <row r="16386" spans="1:8">
      <c r="A16386" s="3" t="s">
        <v>32215</v>
      </c>
      <c r="B16386" t="s">
        <v>658</v>
      </c>
      <c r="C16386" s="41">
        <v>46229.035042997682</v>
      </c>
      <c r="D16386" t="s">
        <v>1138</v>
      </c>
      <c r="E16386" t="s">
        <v>1138</v>
      </c>
      <c r="F16386" t="s">
        <v>1287</v>
      </c>
      <c r="G16386" t="s">
        <v>27234</v>
      </c>
      <c r="H16386" t="s">
        <v>32216</v>
      </c>
    </row>
    <row r="16387" spans="1:8">
      <c r="A16387" t="s">
        <v>32217</v>
      </c>
      <c r="B16387" t="s">
        <v>1438</v>
      </c>
      <c r="C16387" s="41">
        <v>46229.03510371528</v>
      </c>
      <c r="D16387" t="s">
        <v>1138</v>
      </c>
      <c r="E16387" t="s">
        <v>1138</v>
      </c>
      <c r="F16387" t="s">
        <v>1287</v>
      </c>
      <c r="G16387" t="s">
        <v>27220</v>
      </c>
      <c r="H16387" t="s">
        <v>32218</v>
      </c>
    </row>
    <row r="16388" spans="1:8">
      <c r="A16388" t="s">
        <v>32219</v>
      </c>
      <c r="B16388" t="s">
        <v>658</v>
      </c>
      <c r="C16388" s="41">
        <v>46229.035105659721</v>
      </c>
      <c r="D16388" t="s">
        <v>1138</v>
      </c>
      <c r="E16388" t="s">
        <v>1138</v>
      </c>
      <c r="F16388" t="s">
        <v>1287</v>
      </c>
      <c r="G16388" t="s">
        <v>27220</v>
      </c>
      <c r="H16388" t="s">
        <v>32220</v>
      </c>
    </row>
    <row r="16389" spans="1:8">
      <c r="A16389" t="s">
        <v>32221</v>
      </c>
      <c r="B16389" t="s">
        <v>1426</v>
      </c>
      <c r="C16389" s="41">
        <v>46229.035119259257</v>
      </c>
      <c r="D16389" t="s">
        <v>1138</v>
      </c>
      <c r="E16389" t="s">
        <v>1138</v>
      </c>
      <c r="F16389" t="s">
        <v>1287</v>
      </c>
      <c r="G16389" t="s">
        <v>27220</v>
      </c>
      <c r="H16389" t="s">
        <v>32222</v>
      </c>
    </row>
    <row r="16390" spans="1:8">
      <c r="A16390" t="s">
        <v>32223</v>
      </c>
      <c r="B16390" t="s">
        <v>1166</v>
      </c>
      <c r="C16390" s="41">
        <v>46229.041315555558</v>
      </c>
      <c r="D16390" t="s">
        <v>1138</v>
      </c>
      <c r="E16390" t="s">
        <v>1138</v>
      </c>
      <c r="F16390" t="s">
        <v>1321</v>
      </c>
      <c r="G16390" t="s">
        <v>3269</v>
      </c>
      <c r="H16390" t="s">
        <v>32224</v>
      </c>
    </row>
    <row r="16391" spans="1:8">
      <c r="A16391" t="s">
        <v>32223</v>
      </c>
      <c r="B16391" t="s">
        <v>1437</v>
      </c>
      <c r="C16391" s="41">
        <v>46229.041315555558</v>
      </c>
      <c r="D16391" t="s">
        <v>1138</v>
      </c>
      <c r="E16391" t="s">
        <v>1138</v>
      </c>
      <c r="F16391" t="s">
        <v>1321</v>
      </c>
      <c r="G16391" t="s">
        <v>3269</v>
      </c>
      <c r="H16391" t="s">
        <v>32224</v>
      </c>
    </row>
    <row r="16392" spans="1:8">
      <c r="A16392" t="s">
        <v>32225</v>
      </c>
      <c r="B16392" t="s">
        <v>1320</v>
      </c>
      <c r="C16392" s="41">
        <v>46229.042079444444</v>
      </c>
      <c r="D16392" t="s">
        <v>1138</v>
      </c>
      <c r="E16392" t="s">
        <v>1138</v>
      </c>
      <c r="F16392" t="s">
        <v>1321</v>
      </c>
      <c r="G16392" t="s">
        <v>3274</v>
      </c>
      <c r="H16392" t="s">
        <v>32226</v>
      </c>
    </row>
    <row r="16393" spans="1:8">
      <c r="A16393" t="s">
        <v>32227</v>
      </c>
      <c r="B16393" t="s">
        <v>1325</v>
      </c>
      <c r="C16393" s="41">
        <v>46229.042086793983</v>
      </c>
      <c r="D16393" t="s">
        <v>1138</v>
      </c>
      <c r="E16393" t="s">
        <v>1138</v>
      </c>
      <c r="F16393" t="s">
        <v>1321</v>
      </c>
      <c r="G16393" t="s">
        <v>3274</v>
      </c>
      <c r="H16393" t="s">
        <v>32226</v>
      </c>
    </row>
    <row r="16394" spans="1:8">
      <c r="A16394" t="s">
        <v>32227</v>
      </c>
      <c r="B16394" t="s">
        <v>1326</v>
      </c>
      <c r="C16394" s="41">
        <v>46229.042086793983</v>
      </c>
      <c r="D16394" t="s">
        <v>1138</v>
      </c>
      <c r="E16394" t="s">
        <v>1138</v>
      </c>
      <c r="F16394" t="s">
        <v>1321</v>
      </c>
      <c r="G16394" t="s">
        <v>3274</v>
      </c>
      <c r="H16394" t="s">
        <v>32226</v>
      </c>
    </row>
    <row r="16395" spans="1:8">
      <c r="A16395" t="s">
        <v>32228</v>
      </c>
      <c r="B16395" t="s">
        <v>1320</v>
      </c>
      <c r="C16395" s="41">
        <v>46229.053651875001</v>
      </c>
      <c r="D16395" t="s">
        <v>1138</v>
      </c>
      <c r="E16395" t="s">
        <v>1138</v>
      </c>
      <c r="F16395" t="s">
        <v>1321</v>
      </c>
      <c r="G16395" t="s">
        <v>3294</v>
      </c>
      <c r="H16395" t="s">
        <v>32229</v>
      </c>
    </row>
    <row r="16396" spans="1:8">
      <c r="A16396" t="s">
        <v>32230</v>
      </c>
      <c r="B16396" t="s">
        <v>1325</v>
      </c>
      <c r="C16396" s="41">
        <v>46229.053665231484</v>
      </c>
      <c r="D16396" t="s">
        <v>1138</v>
      </c>
      <c r="E16396" t="s">
        <v>1138</v>
      </c>
      <c r="F16396" t="s">
        <v>1321</v>
      </c>
      <c r="G16396" t="s">
        <v>3294</v>
      </c>
      <c r="H16396" t="s">
        <v>32229</v>
      </c>
    </row>
    <row r="16397" spans="1:8">
      <c r="A16397" t="s">
        <v>32230</v>
      </c>
      <c r="B16397" t="s">
        <v>1326</v>
      </c>
      <c r="C16397" s="41">
        <v>46229.053665231484</v>
      </c>
      <c r="D16397" t="s">
        <v>1138</v>
      </c>
      <c r="E16397" t="s">
        <v>1138</v>
      </c>
      <c r="F16397" t="s">
        <v>1321</v>
      </c>
      <c r="G16397" t="s">
        <v>3294</v>
      </c>
      <c r="H16397" t="s">
        <v>32229</v>
      </c>
    </row>
    <row r="16398" spans="1:8">
      <c r="A16398" t="s">
        <v>32231</v>
      </c>
      <c r="B16398" t="s">
        <v>1143</v>
      </c>
      <c r="C16398" s="41">
        <v>46229.061112766205</v>
      </c>
      <c r="D16398" t="s">
        <v>1138</v>
      </c>
      <c r="E16398" t="s">
        <v>1138</v>
      </c>
      <c r="F16398" t="s">
        <v>1359</v>
      </c>
      <c r="G16398" t="s">
        <v>6672</v>
      </c>
      <c r="H16398" t="s">
        <v>32232</v>
      </c>
    </row>
    <row r="16399" spans="1:8">
      <c r="A16399" t="s">
        <v>32231</v>
      </c>
      <c r="B16399" t="s">
        <v>1279</v>
      </c>
      <c r="C16399" s="41">
        <v>46229.061112766205</v>
      </c>
      <c r="D16399" t="s">
        <v>1138</v>
      </c>
      <c r="E16399" t="s">
        <v>1138</v>
      </c>
      <c r="F16399" t="s">
        <v>1359</v>
      </c>
      <c r="G16399" t="s">
        <v>6672</v>
      </c>
      <c r="H16399" t="s">
        <v>32232</v>
      </c>
    </row>
    <row r="16400" spans="1:8">
      <c r="A16400" s="3" t="s">
        <v>32233</v>
      </c>
      <c r="B16400" t="s">
        <v>1320</v>
      </c>
      <c r="C16400" s="41">
        <v>46229.072083344909</v>
      </c>
      <c r="D16400" t="s">
        <v>1138</v>
      </c>
      <c r="E16400" t="s">
        <v>1138</v>
      </c>
      <c r="F16400" t="s">
        <v>1321</v>
      </c>
      <c r="G16400" t="s">
        <v>3311</v>
      </c>
      <c r="H16400" t="s">
        <v>32234</v>
      </c>
    </row>
    <row r="16401" spans="1:8">
      <c r="A16401" t="s">
        <v>32235</v>
      </c>
      <c r="B16401" t="s">
        <v>1166</v>
      </c>
      <c r="C16401" s="41">
        <v>46229.07209400463</v>
      </c>
      <c r="D16401" t="s">
        <v>1138</v>
      </c>
      <c r="E16401" t="s">
        <v>1138</v>
      </c>
      <c r="F16401" t="s">
        <v>1321</v>
      </c>
      <c r="G16401" t="s">
        <v>3311</v>
      </c>
      <c r="H16401" t="s">
        <v>32234</v>
      </c>
    </row>
    <row r="16402" spans="1:8">
      <c r="A16402" t="s">
        <v>32235</v>
      </c>
      <c r="B16402" t="s">
        <v>1437</v>
      </c>
      <c r="C16402" s="41">
        <v>46229.07209400463</v>
      </c>
      <c r="D16402" t="s">
        <v>1138</v>
      </c>
      <c r="E16402" t="s">
        <v>1138</v>
      </c>
      <c r="F16402" t="s">
        <v>1321</v>
      </c>
      <c r="G16402" t="s">
        <v>3311</v>
      </c>
      <c r="H16402" t="s">
        <v>32234</v>
      </c>
    </row>
    <row r="16403" spans="1:8">
      <c r="A16403" t="s">
        <v>32236</v>
      </c>
      <c r="B16403" t="s">
        <v>1166</v>
      </c>
      <c r="C16403" s="41">
        <v>46229.096269027781</v>
      </c>
      <c r="D16403" t="s">
        <v>1138</v>
      </c>
      <c r="E16403" t="s">
        <v>1138</v>
      </c>
      <c r="F16403" t="s">
        <v>1321</v>
      </c>
      <c r="G16403" t="s">
        <v>3366</v>
      </c>
      <c r="H16403" t="s">
        <v>32237</v>
      </c>
    </row>
    <row r="16404" spans="1:8">
      <c r="A16404" t="s">
        <v>32236</v>
      </c>
      <c r="B16404" t="s">
        <v>1437</v>
      </c>
      <c r="C16404" s="41">
        <v>46229.096269027781</v>
      </c>
      <c r="D16404" t="s">
        <v>1138</v>
      </c>
      <c r="E16404" t="s">
        <v>1138</v>
      </c>
      <c r="F16404" t="s">
        <v>1321</v>
      </c>
      <c r="G16404" t="s">
        <v>3366</v>
      </c>
      <c r="H16404" t="s">
        <v>32237</v>
      </c>
    </row>
    <row r="16405" spans="1:8">
      <c r="A16405" t="s">
        <v>32238</v>
      </c>
      <c r="B16405" t="s">
        <v>1326</v>
      </c>
      <c r="C16405" s="41">
        <v>46229.096272303243</v>
      </c>
      <c r="D16405" t="s">
        <v>1138</v>
      </c>
      <c r="E16405" t="s">
        <v>1138</v>
      </c>
      <c r="F16405" t="s">
        <v>1321</v>
      </c>
      <c r="G16405" t="s">
        <v>3366</v>
      </c>
      <c r="H16405" t="s">
        <v>32237</v>
      </c>
    </row>
    <row r="16406" spans="1:8">
      <c r="A16406" t="s">
        <v>32239</v>
      </c>
      <c r="B16406" t="s">
        <v>658</v>
      </c>
      <c r="C16406" s="41">
        <v>46229.110706620369</v>
      </c>
      <c r="D16406" t="s">
        <v>1138</v>
      </c>
      <c r="E16406" t="s">
        <v>1138</v>
      </c>
      <c r="F16406" t="s">
        <v>1287</v>
      </c>
      <c r="G16406" t="s">
        <v>27234</v>
      </c>
      <c r="H16406" t="s">
        <v>32240</v>
      </c>
    </row>
    <row r="16407" spans="1:8">
      <c r="A16407" s="3" t="s">
        <v>32241</v>
      </c>
      <c r="B16407" t="s">
        <v>1438</v>
      </c>
      <c r="C16407" s="41">
        <v>46229.110723090278</v>
      </c>
      <c r="D16407" t="s">
        <v>1138</v>
      </c>
      <c r="E16407" t="s">
        <v>1138</v>
      </c>
      <c r="F16407" t="s">
        <v>1287</v>
      </c>
      <c r="G16407" t="s">
        <v>27234</v>
      </c>
      <c r="H16407" t="s">
        <v>32242</v>
      </c>
    </row>
    <row r="16408" spans="1:8">
      <c r="A16408" t="s">
        <v>32243</v>
      </c>
      <c r="B16408" t="s">
        <v>1426</v>
      </c>
      <c r="C16408" s="41">
        <v>46229.110749814812</v>
      </c>
      <c r="D16408" t="s">
        <v>1138</v>
      </c>
      <c r="E16408" t="s">
        <v>1138</v>
      </c>
      <c r="F16408" t="s">
        <v>1287</v>
      </c>
      <c r="G16408" t="s">
        <v>27234</v>
      </c>
      <c r="H16408" t="s">
        <v>32244</v>
      </c>
    </row>
    <row r="16409" spans="1:8">
      <c r="A16409" t="s">
        <v>32245</v>
      </c>
      <c r="B16409" t="s">
        <v>1438</v>
      </c>
      <c r="C16409" s="41">
        <v>46229.110782118056</v>
      </c>
      <c r="D16409" t="s">
        <v>1138</v>
      </c>
      <c r="E16409" t="s">
        <v>1138</v>
      </c>
      <c r="F16409" t="s">
        <v>1287</v>
      </c>
      <c r="G16409" t="s">
        <v>27220</v>
      </c>
      <c r="H16409" t="s">
        <v>32246</v>
      </c>
    </row>
    <row r="16410" spans="1:8">
      <c r="A16410" t="s">
        <v>32247</v>
      </c>
      <c r="B16410" t="s">
        <v>1426</v>
      </c>
      <c r="C16410" s="41">
        <v>46229.110797592592</v>
      </c>
      <c r="D16410" t="s">
        <v>1138</v>
      </c>
      <c r="E16410" t="s">
        <v>1138</v>
      </c>
      <c r="F16410" t="s">
        <v>1287</v>
      </c>
      <c r="G16410" t="s">
        <v>27220</v>
      </c>
      <c r="H16410" t="s">
        <v>32248</v>
      </c>
    </row>
    <row r="16411" spans="1:8">
      <c r="A16411" t="s">
        <v>32249</v>
      </c>
      <c r="B16411" t="s">
        <v>658</v>
      </c>
      <c r="C16411" s="41">
        <v>46229.110800532406</v>
      </c>
      <c r="D16411" t="s">
        <v>1138</v>
      </c>
      <c r="E16411" t="s">
        <v>1138</v>
      </c>
      <c r="F16411" t="s">
        <v>1287</v>
      </c>
      <c r="G16411" t="s">
        <v>27220</v>
      </c>
      <c r="H16411" t="s">
        <v>32250</v>
      </c>
    </row>
    <row r="16412" spans="1:8">
      <c r="A16412" t="s">
        <v>32251</v>
      </c>
      <c r="B16412" t="s">
        <v>1426</v>
      </c>
      <c r="C16412" s="41">
        <v>46229.125963865743</v>
      </c>
      <c r="D16412" t="s">
        <v>1138</v>
      </c>
      <c r="E16412" t="s">
        <v>1138</v>
      </c>
      <c r="F16412" t="s">
        <v>1287</v>
      </c>
      <c r="G16412" t="s">
        <v>27234</v>
      </c>
      <c r="H16412" t="s">
        <v>32252</v>
      </c>
    </row>
    <row r="16413" spans="1:8">
      <c r="A16413" t="s">
        <v>32253</v>
      </c>
      <c r="B16413" t="s">
        <v>1438</v>
      </c>
      <c r="C16413" s="41">
        <v>46229.125968842593</v>
      </c>
      <c r="D16413" t="s">
        <v>1138</v>
      </c>
      <c r="E16413" t="s">
        <v>1138</v>
      </c>
      <c r="F16413" t="s">
        <v>1287</v>
      </c>
      <c r="G16413" t="s">
        <v>27234</v>
      </c>
      <c r="H16413" t="s">
        <v>32254</v>
      </c>
    </row>
    <row r="16414" spans="1:8">
      <c r="A16414" t="s">
        <v>32255</v>
      </c>
      <c r="B16414" t="s">
        <v>658</v>
      </c>
      <c r="C16414" s="41">
        <v>46229.125989201391</v>
      </c>
      <c r="D16414" t="s">
        <v>1138</v>
      </c>
      <c r="E16414" t="s">
        <v>1138</v>
      </c>
      <c r="F16414" t="s">
        <v>1287</v>
      </c>
      <c r="G16414" t="s">
        <v>27234</v>
      </c>
      <c r="H16414" t="s">
        <v>32256</v>
      </c>
    </row>
    <row r="16415" spans="1:8">
      <c r="A16415" t="s">
        <v>32257</v>
      </c>
      <c r="B16415" t="s">
        <v>658</v>
      </c>
      <c r="C16415" s="41">
        <v>46229.126070208331</v>
      </c>
      <c r="D16415" t="s">
        <v>1138</v>
      </c>
      <c r="E16415" t="s">
        <v>1138</v>
      </c>
      <c r="F16415" t="s">
        <v>1287</v>
      </c>
      <c r="G16415" t="s">
        <v>27220</v>
      </c>
      <c r="H16415" t="s">
        <v>32258</v>
      </c>
    </row>
    <row r="16416" spans="1:8">
      <c r="A16416" t="s">
        <v>32259</v>
      </c>
      <c r="B16416" t="s">
        <v>1426</v>
      </c>
      <c r="C16416" s="41">
        <v>46229.126071666666</v>
      </c>
      <c r="D16416" t="s">
        <v>1138</v>
      </c>
      <c r="E16416" t="s">
        <v>1138</v>
      </c>
      <c r="F16416" t="s">
        <v>1287</v>
      </c>
      <c r="G16416" t="s">
        <v>27220</v>
      </c>
      <c r="H16416" t="s">
        <v>32260</v>
      </c>
    </row>
    <row r="16417" spans="1:8">
      <c r="A16417" t="s">
        <v>32261</v>
      </c>
      <c r="B16417" t="s">
        <v>1438</v>
      </c>
      <c r="C16417" s="41">
        <v>46229.126083622687</v>
      </c>
      <c r="D16417" t="s">
        <v>1138</v>
      </c>
      <c r="E16417" t="s">
        <v>1138</v>
      </c>
      <c r="F16417" t="s">
        <v>1287</v>
      </c>
      <c r="G16417" t="s">
        <v>27220</v>
      </c>
      <c r="H16417" t="s">
        <v>32262</v>
      </c>
    </row>
    <row r="16418" spans="1:8">
      <c r="A16418" t="s">
        <v>32263</v>
      </c>
      <c r="B16418" t="s">
        <v>1438</v>
      </c>
      <c r="C16418" s="41">
        <v>46229.132899143522</v>
      </c>
      <c r="D16418" t="s">
        <v>1138</v>
      </c>
      <c r="E16418" t="s">
        <v>1138</v>
      </c>
      <c r="F16418" t="s">
        <v>1287</v>
      </c>
      <c r="G16418" t="s">
        <v>27234</v>
      </c>
      <c r="H16418" t="s">
        <v>32264</v>
      </c>
    </row>
    <row r="16419" spans="1:8">
      <c r="A16419" t="s">
        <v>32265</v>
      </c>
      <c r="B16419" t="s">
        <v>1426</v>
      </c>
      <c r="C16419" s="41">
        <v>46229.132907881947</v>
      </c>
      <c r="D16419" t="s">
        <v>1138</v>
      </c>
      <c r="E16419" t="s">
        <v>1138</v>
      </c>
      <c r="F16419" t="s">
        <v>1287</v>
      </c>
      <c r="G16419" t="s">
        <v>27234</v>
      </c>
      <c r="H16419" t="s">
        <v>32266</v>
      </c>
    </row>
    <row r="16420" spans="1:8">
      <c r="A16420" t="s">
        <v>32267</v>
      </c>
      <c r="B16420" t="s">
        <v>658</v>
      </c>
      <c r="C16420" s="41">
        <v>46229.132946689817</v>
      </c>
      <c r="D16420" t="s">
        <v>1138</v>
      </c>
      <c r="E16420" t="s">
        <v>1138</v>
      </c>
      <c r="F16420" t="s">
        <v>1287</v>
      </c>
      <c r="G16420" t="s">
        <v>27234</v>
      </c>
      <c r="H16420" t="s">
        <v>32268</v>
      </c>
    </row>
    <row r="16421" spans="1:8">
      <c r="A16421" t="s">
        <v>32269</v>
      </c>
      <c r="B16421" t="s">
        <v>1166</v>
      </c>
      <c r="C16421" s="41">
        <v>46229.132947488426</v>
      </c>
      <c r="D16421" t="s">
        <v>1138</v>
      </c>
      <c r="E16421" t="s">
        <v>1138</v>
      </c>
      <c r="F16421" t="s">
        <v>1321</v>
      </c>
      <c r="G16421" t="s">
        <v>3391</v>
      </c>
      <c r="H16421" t="s">
        <v>32270</v>
      </c>
    </row>
    <row r="16422" spans="1:8">
      <c r="A16422" t="s">
        <v>32269</v>
      </c>
      <c r="B16422" t="s">
        <v>1437</v>
      </c>
      <c r="C16422" s="41">
        <v>46229.132947488426</v>
      </c>
      <c r="D16422" t="s">
        <v>1138</v>
      </c>
      <c r="E16422" t="s">
        <v>1138</v>
      </c>
      <c r="F16422" t="s">
        <v>1321</v>
      </c>
      <c r="G16422" t="s">
        <v>3391</v>
      </c>
      <c r="H16422" t="s">
        <v>32270</v>
      </c>
    </row>
    <row r="16423" spans="1:8">
      <c r="A16423" t="s">
        <v>32271</v>
      </c>
      <c r="B16423" t="s">
        <v>1326</v>
      </c>
      <c r="C16423" s="41">
        <v>46229.132952372682</v>
      </c>
      <c r="D16423" t="s">
        <v>1138</v>
      </c>
      <c r="E16423" t="s">
        <v>1138</v>
      </c>
      <c r="F16423" t="s">
        <v>1321</v>
      </c>
      <c r="G16423" t="s">
        <v>3391</v>
      </c>
      <c r="H16423" t="s">
        <v>32270</v>
      </c>
    </row>
    <row r="16424" spans="1:8">
      <c r="A16424" t="s">
        <v>32272</v>
      </c>
      <c r="B16424" t="s">
        <v>1438</v>
      </c>
      <c r="C16424" s="41">
        <v>46229.13304079861</v>
      </c>
      <c r="D16424" t="s">
        <v>1138</v>
      </c>
      <c r="E16424" t="s">
        <v>1138</v>
      </c>
      <c r="F16424" t="s">
        <v>1287</v>
      </c>
      <c r="G16424" t="s">
        <v>27220</v>
      </c>
      <c r="H16424" t="s">
        <v>32273</v>
      </c>
    </row>
    <row r="16425" spans="1:8">
      <c r="A16425" t="s">
        <v>32274</v>
      </c>
      <c r="B16425" t="s">
        <v>1426</v>
      </c>
      <c r="C16425" s="41">
        <v>46229.133042199071</v>
      </c>
      <c r="D16425" t="s">
        <v>1138</v>
      </c>
      <c r="E16425" t="s">
        <v>1138</v>
      </c>
      <c r="F16425" t="s">
        <v>1287</v>
      </c>
      <c r="G16425" t="s">
        <v>27220</v>
      </c>
      <c r="H16425" t="s">
        <v>32275</v>
      </c>
    </row>
    <row r="16426" spans="1:8">
      <c r="A16426" t="s">
        <v>32276</v>
      </c>
      <c r="B16426" t="s">
        <v>658</v>
      </c>
      <c r="C16426" s="41">
        <v>46229.133089039351</v>
      </c>
      <c r="D16426" t="s">
        <v>1138</v>
      </c>
      <c r="E16426" t="s">
        <v>1138</v>
      </c>
      <c r="F16426" t="s">
        <v>1287</v>
      </c>
      <c r="G16426" t="s">
        <v>27220</v>
      </c>
      <c r="H16426" t="s">
        <v>32277</v>
      </c>
    </row>
    <row r="16427" spans="1:8">
      <c r="A16427" t="s">
        <v>32278</v>
      </c>
      <c r="B16427" t="s">
        <v>1166</v>
      </c>
      <c r="C16427" s="41">
        <v>46229.135545370373</v>
      </c>
      <c r="D16427" t="s">
        <v>1138</v>
      </c>
      <c r="E16427" t="s">
        <v>1138</v>
      </c>
      <c r="F16427" t="s">
        <v>1321</v>
      </c>
      <c r="G16427" t="s">
        <v>3397</v>
      </c>
      <c r="H16427" t="s">
        <v>32279</v>
      </c>
    </row>
    <row r="16428" spans="1:8">
      <c r="A16428" t="s">
        <v>32278</v>
      </c>
      <c r="B16428" t="s">
        <v>1437</v>
      </c>
      <c r="C16428" s="41">
        <v>46229.135545370373</v>
      </c>
      <c r="D16428" t="s">
        <v>1138</v>
      </c>
      <c r="E16428" t="s">
        <v>1138</v>
      </c>
      <c r="F16428" t="s">
        <v>1321</v>
      </c>
      <c r="G16428" t="s">
        <v>3397</v>
      </c>
      <c r="H16428" t="s">
        <v>32279</v>
      </c>
    </row>
    <row r="16429" spans="1:8">
      <c r="A16429" t="s">
        <v>32280</v>
      </c>
      <c r="B16429" t="s">
        <v>1438</v>
      </c>
      <c r="C16429" s="41">
        <v>46229.138489432873</v>
      </c>
      <c r="D16429" t="s">
        <v>1138</v>
      </c>
      <c r="E16429" t="s">
        <v>1138</v>
      </c>
      <c r="F16429" t="s">
        <v>1287</v>
      </c>
      <c r="G16429" t="s">
        <v>27234</v>
      </c>
      <c r="H16429" t="s">
        <v>32281</v>
      </c>
    </row>
    <row r="16430" spans="1:8">
      <c r="A16430" t="s">
        <v>32282</v>
      </c>
      <c r="B16430" t="s">
        <v>1426</v>
      </c>
      <c r="C16430" s="41">
        <v>46229.138494571758</v>
      </c>
      <c r="D16430" t="s">
        <v>1138</v>
      </c>
      <c r="E16430" t="s">
        <v>1138</v>
      </c>
      <c r="F16430" t="s">
        <v>1287</v>
      </c>
      <c r="G16430" t="s">
        <v>27234</v>
      </c>
      <c r="H16430" t="s">
        <v>32283</v>
      </c>
    </row>
    <row r="16431" spans="1:8">
      <c r="A16431" t="s">
        <v>32284</v>
      </c>
      <c r="B16431" t="s">
        <v>658</v>
      </c>
      <c r="C16431" s="41">
        <v>46229.138496550928</v>
      </c>
      <c r="D16431" t="s">
        <v>1138</v>
      </c>
      <c r="E16431" t="s">
        <v>1138</v>
      </c>
      <c r="F16431" t="s">
        <v>1287</v>
      </c>
      <c r="G16431" t="s">
        <v>27234</v>
      </c>
      <c r="H16431" t="s">
        <v>32285</v>
      </c>
    </row>
    <row r="16432" spans="1:8">
      <c r="A16432" t="s">
        <v>32286</v>
      </c>
      <c r="B16432" t="s">
        <v>658</v>
      </c>
      <c r="C16432" s="41">
        <v>46229.138568287039</v>
      </c>
      <c r="D16432" t="s">
        <v>1138</v>
      </c>
      <c r="E16432" t="s">
        <v>1138</v>
      </c>
      <c r="F16432" t="s">
        <v>1287</v>
      </c>
      <c r="G16432" t="s">
        <v>27220</v>
      </c>
      <c r="H16432" t="s">
        <v>32287</v>
      </c>
    </row>
    <row r="16433" spans="1:8">
      <c r="A16433" t="s">
        <v>32288</v>
      </c>
      <c r="B16433" t="s">
        <v>1426</v>
      </c>
      <c r="C16433" s="41">
        <v>46229.138580925923</v>
      </c>
      <c r="D16433" t="s">
        <v>1138</v>
      </c>
      <c r="E16433" t="s">
        <v>1138</v>
      </c>
      <c r="F16433" t="s">
        <v>1287</v>
      </c>
      <c r="G16433" t="s">
        <v>27220</v>
      </c>
      <c r="H16433" t="s">
        <v>32289</v>
      </c>
    </row>
    <row r="16434" spans="1:8">
      <c r="A16434" t="s">
        <v>32290</v>
      </c>
      <c r="B16434" t="s">
        <v>1438</v>
      </c>
      <c r="C16434" s="41">
        <v>46229.138587638889</v>
      </c>
      <c r="D16434" t="s">
        <v>1138</v>
      </c>
      <c r="E16434" t="s">
        <v>1138</v>
      </c>
      <c r="F16434" t="s">
        <v>1287</v>
      </c>
      <c r="G16434" t="s">
        <v>27220</v>
      </c>
      <c r="H16434" t="s">
        <v>32291</v>
      </c>
    </row>
    <row r="16435" spans="1:8">
      <c r="A16435" t="s">
        <v>32292</v>
      </c>
      <c r="B16435" t="s">
        <v>588</v>
      </c>
      <c r="C16435" s="41">
        <v>46229.18693009259</v>
      </c>
      <c r="D16435" t="s">
        <v>1138</v>
      </c>
      <c r="E16435" t="s">
        <v>1138</v>
      </c>
      <c r="F16435" t="s">
        <v>1333</v>
      </c>
      <c r="G16435" t="s">
        <v>31882</v>
      </c>
      <c r="H16435" t="s">
        <v>32293</v>
      </c>
    </row>
    <row r="16436" spans="1:8">
      <c r="A16436" t="s">
        <v>32294</v>
      </c>
      <c r="B16436" t="s">
        <v>1438</v>
      </c>
      <c r="C16436" s="41">
        <v>46229.20097755787</v>
      </c>
      <c r="D16436" t="s">
        <v>1138</v>
      </c>
      <c r="E16436" t="s">
        <v>1138</v>
      </c>
      <c r="F16436" t="s">
        <v>1287</v>
      </c>
      <c r="G16436" t="s">
        <v>27234</v>
      </c>
      <c r="H16436" t="s">
        <v>32295</v>
      </c>
    </row>
    <row r="16437" spans="1:8">
      <c r="A16437" t="s">
        <v>32296</v>
      </c>
      <c r="B16437" t="s">
        <v>658</v>
      </c>
      <c r="C16437" s="41">
        <v>46229.201005659721</v>
      </c>
      <c r="D16437" t="s">
        <v>1138</v>
      </c>
      <c r="E16437" t="s">
        <v>1138</v>
      </c>
      <c r="F16437" t="s">
        <v>1287</v>
      </c>
      <c r="G16437" t="s">
        <v>27234</v>
      </c>
      <c r="H16437" t="s">
        <v>32297</v>
      </c>
    </row>
    <row r="16438" spans="1:8">
      <c r="A16438" t="s">
        <v>32298</v>
      </c>
      <c r="B16438" t="s">
        <v>1426</v>
      </c>
      <c r="C16438" s="41">
        <v>46229.201018912034</v>
      </c>
      <c r="D16438" t="s">
        <v>1138</v>
      </c>
      <c r="E16438" t="s">
        <v>1138</v>
      </c>
      <c r="F16438" t="s">
        <v>1287</v>
      </c>
      <c r="G16438" t="s">
        <v>27234</v>
      </c>
      <c r="H16438" t="s">
        <v>32299</v>
      </c>
    </row>
    <row r="16439" spans="1:8">
      <c r="A16439" t="s">
        <v>32300</v>
      </c>
      <c r="B16439" t="s">
        <v>1426</v>
      </c>
      <c r="C16439" s="41">
        <v>46229.201076585647</v>
      </c>
      <c r="D16439" t="s">
        <v>1138</v>
      </c>
      <c r="E16439" t="s">
        <v>1138</v>
      </c>
      <c r="F16439" t="s">
        <v>1287</v>
      </c>
      <c r="G16439" t="s">
        <v>27220</v>
      </c>
      <c r="H16439" t="s">
        <v>32301</v>
      </c>
    </row>
    <row r="16440" spans="1:8">
      <c r="A16440" t="s">
        <v>32302</v>
      </c>
      <c r="B16440" t="s">
        <v>1438</v>
      </c>
      <c r="C16440" s="41">
        <v>46229.201128009256</v>
      </c>
      <c r="D16440" t="s">
        <v>1138</v>
      </c>
      <c r="E16440" t="s">
        <v>1138</v>
      </c>
      <c r="F16440" t="s">
        <v>1287</v>
      </c>
      <c r="G16440" t="s">
        <v>27220</v>
      </c>
      <c r="H16440" t="s">
        <v>32303</v>
      </c>
    </row>
    <row r="16441" spans="1:8">
      <c r="A16441" t="s">
        <v>32304</v>
      </c>
      <c r="B16441" t="s">
        <v>658</v>
      </c>
      <c r="C16441" s="41">
        <v>46229.201228865742</v>
      </c>
      <c r="D16441" t="s">
        <v>1138</v>
      </c>
      <c r="E16441" t="s">
        <v>1138</v>
      </c>
      <c r="F16441" t="s">
        <v>1287</v>
      </c>
      <c r="G16441" t="s">
        <v>27220</v>
      </c>
      <c r="H16441" t="s">
        <v>32305</v>
      </c>
    </row>
    <row r="16442" spans="1:8">
      <c r="A16442" t="s">
        <v>32306</v>
      </c>
      <c r="B16442" t="s">
        <v>658</v>
      </c>
      <c r="C16442" s="41">
        <v>46229.205109456016</v>
      </c>
      <c r="D16442" t="s">
        <v>1138</v>
      </c>
      <c r="E16442" t="s">
        <v>1138</v>
      </c>
      <c r="F16442" t="s">
        <v>1287</v>
      </c>
      <c r="G16442" t="s">
        <v>27234</v>
      </c>
      <c r="H16442" t="s">
        <v>32307</v>
      </c>
    </row>
    <row r="16443" spans="1:8">
      <c r="A16443" t="s">
        <v>32308</v>
      </c>
      <c r="B16443" t="s">
        <v>1438</v>
      </c>
      <c r="C16443" s="41">
        <v>46229.205159467594</v>
      </c>
      <c r="D16443" t="s">
        <v>1138</v>
      </c>
      <c r="E16443" t="s">
        <v>1138</v>
      </c>
      <c r="F16443" t="s">
        <v>1287</v>
      </c>
      <c r="G16443" t="s">
        <v>27234</v>
      </c>
      <c r="H16443" t="s">
        <v>32309</v>
      </c>
    </row>
    <row r="16444" spans="1:8">
      <c r="A16444" t="s">
        <v>32310</v>
      </c>
      <c r="B16444" t="s">
        <v>1426</v>
      </c>
      <c r="C16444" s="41">
        <v>46229.205170451387</v>
      </c>
      <c r="D16444" t="s">
        <v>1138</v>
      </c>
      <c r="E16444" t="s">
        <v>1138</v>
      </c>
      <c r="F16444" t="s">
        <v>1287</v>
      </c>
      <c r="G16444" t="s">
        <v>27234</v>
      </c>
      <c r="H16444" t="s">
        <v>32311</v>
      </c>
    </row>
    <row r="16445" spans="1:8">
      <c r="A16445" t="s">
        <v>32312</v>
      </c>
      <c r="B16445" t="s">
        <v>1438</v>
      </c>
      <c r="C16445" s="41">
        <v>46229.205245486111</v>
      </c>
      <c r="D16445" t="s">
        <v>1138</v>
      </c>
      <c r="E16445" t="s">
        <v>1138</v>
      </c>
      <c r="F16445" t="s">
        <v>1287</v>
      </c>
      <c r="G16445" t="s">
        <v>27220</v>
      </c>
      <c r="H16445" t="s">
        <v>32313</v>
      </c>
    </row>
    <row r="16446" spans="1:8">
      <c r="A16446" t="s">
        <v>32314</v>
      </c>
      <c r="B16446" t="s">
        <v>658</v>
      </c>
      <c r="C16446" s="41">
        <v>46229.205266851852</v>
      </c>
      <c r="D16446" t="s">
        <v>1138</v>
      </c>
      <c r="E16446" t="s">
        <v>1138</v>
      </c>
      <c r="F16446" t="s">
        <v>1287</v>
      </c>
      <c r="G16446" t="s">
        <v>27220</v>
      </c>
      <c r="H16446" t="s">
        <v>32315</v>
      </c>
    </row>
    <row r="16447" spans="1:8">
      <c r="A16447" t="s">
        <v>32316</v>
      </c>
      <c r="B16447" t="s">
        <v>1426</v>
      </c>
      <c r="C16447" s="41">
        <v>46229.205396053243</v>
      </c>
      <c r="D16447" t="s">
        <v>1138</v>
      </c>
      <c r="E16447" t="s">
        <v>1138</v>
      </c>
      <c r="F16447" t="s">
        <v>1287</v>
      </c>
      <c r="G16447" t="s">
        <v>27220</v>
      </c>
      <c r="H16447" t="s">
        <v>32317</v>
      </c>
    </row>
    <row r="16448" spans="1:8">
      <c r="A16448" t="s">
        <v>32318</v>
      </c>
      <c r="B16448" t="s">
        <v>1438</v>
      </c>
      <c r="C16448" s="41">
        <v>46229.210019618055</v>
      </c>
      <c r="D16448" t="s">
        <v>1138</v>
      </c>
      <c r="E16448" t="s">
        <v>1138</v>
      </c>
      <c r="F16448" t="s">
        <v>1287</v>
      </c>
      <c r="G16448" t="s">
        <v>27234</v>
      </c>
      <c r="H16448" t="s">
        <v>32319</v>
      </c>
    </row>
    <row r="16449" spans="1:8">
      <c r="A16449" t="s">
        <v>32320</v>
      </c>
      <c r="B16449" t="s">
        <v>1426</v>
      </c>
      <c r="C16449" s="41">
        <v>46229.21002903935</v>
      </c>
      <c r="D16449" t="s">
        <v>1138</v>
      </c>
      <c r="E16449" t="s">
        <v>1138</v>
      </c>
      <c r="F16449" t="s">
        <v>1287</v>
      </c>
      <c r="G16449" t="s">
        <v>27234</v>
      </c>
      <c r="H16449" t="s">
        <v>32321</v>
      </c>
    </row>
    <row r="16450" spans="1:8">
      <c r="A16450" t="s">
        <v>32322</v>
      </c>
      <c r="B16450" t="s">
        <v>658</v>
      </c>
      <c r="C16450" s="41">
        <v>46229.210031504626</v>
      </c>
      <c r="D16450" t="s">
        <v>1138</v>
      </c>
      <c r="E16450" t="s">
        <v>1138</v>
      </c>
      <c r="F16450" t="s">
        <v>1287</v>
      </c>
      <c r="G16450" t="s">
        <v>27234</v>
      </c>
      <c r="H16450" t="s">
        <v>32323</v>
      </c>
    </row>
    <row r="16451" spans="1:8">
      <c r="A16451" t="s">
        <v>32324</v>
      </c>
      <c r="B16451" t="s">
        <v>658</v>
      </c>
      <c r="C16451" s="41">
        <v>46229.210078009259</v>
      </c>
      <c r="D16451" t="s">
        <v>1138</v>
      </c>
      <c r="E16451" t="s">
        <v>1138</v>
      </c>
      <c r="F16451" t="s">
        <v>1287</v>
      </c>
      <c r="G16451" t="s">
        <v>27220</v>
      </c>
      <c r="H16451" t="s">
        <v>32325</v>
      </c>
    </row>
    <row r="16452" spans="1:8">
      <c r="A16452" t="s">
        <v>32326</v>
      </c>
      <c r="B16452" t="s">
        <v>1426</v>
      </c>
      <c r="C16452" s="41">
        <v>46229.210111261571</v>
      </c>
      <c r="D16452" t="s">
        <v>1138</v>
      </c>
      <c r="E16452" t="s">
        <v>1138</v>
      </c>
      <c r="F16452" t="s">
        <v>1287</v>
      </c>
      <c r="G16452" t="s">
        <v>27220</v>
      </c>
      <c r="H16452" t="s">
        <v>32327</v>
      </c>
    </row>
    <row r="16453" spans="1:8">
      <c r="A16453" t="s">
        <v>32328</v>
      </c>
      <c r="B16453" t="s">
        <v>1438</v>
      </c>
      <c r="C16453" s="41">
        <v>46229.210134351852</v>
      </c>
      <c r="D16453" t="s">
        <v>1138</v>
      </c>
      <c r="E16453" t="s">
        <v>1138</v>
      </c>
      <c r="F16453" t="s">
        <v>1287</v>
      </c>
      <c r="G16453" t="s">
        <v>27220</v>
      </c>
      <c r="H16453" t="s">
        <v>32329</v>
      </c>
    </row>
    <row r="16454" spans="1:8">
      <c r="A16454" t="s">
        <v>32330</v>
      </c>
      <c r="B16454" t="s">
        <v>658</v>
      </c>
      <c r="C16454" s="41">
        <v>46229.262775532407</v>
      </c>
      <c r="D16454" t="s">
        <v>1138</v>
      </c>
      <c r="E16454" t="s">
        <v>1138</v>
      </c>
      <c r="F16454" t="s">
        <v>1287</v>
      </c>
      <c r="G16454" t="s">
        <v>27234</v>
      </c>
      <c r="H16454" t="s">
        <v>32331</v>
      </c>
    </row>
    <row r="16455" spans="1:8">
      <c r="A16455" t="s">
        <v>32332</v>
      </c>
      <c r="B16455" t="s">
        <v>1426</v>
      </c>
      <c r="C16455" s="41">
        <v>46229.26278478009</v>
      </c>
      <c r="D16455" t="s">
        <v>1138</v>
      </c>
      <c r="E16455" t="s">
        <v>1138</v>
      </c>
      <c r="F16455" t="s">
        <v>1287</v>
      </c>
      <c r="G16455" t="s">
        <v>27234</v>
      </c>
      <c r="H16455" t="s">
        <v>32333</v>
      </c>
    </row>
    <row r="16456" spans="1:8">
      <c r="A16456" t="s">
        <v>32334</v>
      </c>
      <c r="B16456" t="s">
        <v>1438</v>
      </c>
      <c r="C16456" s="41">
        <v>46229.262808252315</v>
      </c>
      <c r="D16456" t="s">
        <v>1138</v>
      </c>
      <c r="E16456" t="s">
        <v>1138</v>
      </c>
      <c r="F16456" t="s">
        <v>1287</v>
      </c>
      <c r="G16456" t="s">
        <v>27234</v>
      </c>
      <c r="H16456" t="s">
        <v>32335</v>
      </c>
    </row>
    <row r="16457" spans="1:8">
      <c r="A16457" t="s">
        <v>32336</v>
      </c>
      <c r="B16457" t="s">
        <v>1426</v>
      </c>
      <c r="C16457" s="41">
        <v>46229.26290681713</v>
      </c>
      <c r="D16457" t="s">
        <v>1138</v>
      </c>
      <c r="E16457" t="s">
        <v>1138</v>
      </c>
      <c r="F16457" t="s">
        <v>1287</v>
      </c>
      <c r="G16457" t="s">
        <v>27220</v>
      </c>
      <c r="H16457" t="s">
        <v>32337</v>
      </c>
    </row>
    <row r="16458" spans="1:8">
      <c r="A16458" t="s">
        <v>32338</v>
      </c>
      <c r="B16458" t="s">
        <v>1438</v>
      </c>
      <c r="C16458" s="41">
        <v>46229.262915439816</v>
      </c>
      <c r="D16458" t="s">
        <v>1138</v>
      </c>
      <c r="E16458" t="s">
        <v>1138</v>
      </c>
      <c r="F16458" t="s">
        <v>1287</v>
      </c>
      <c r="G16458" t="s">
        <v>27220</v>
      </c>
      <c r="H16458" t="s">
        <v>32339</v>
      </c>
    </row>
    <row r="16459" spans="1:8">
      <c r="A16459" t="s">
        <v>32340</v>
      </c>
      <c r="B16459" t="s">
        <v>658</v>
      </c>
      <c r="C16459" s="41">
        <v>46229.262924594907</v>
      </c>
      <c r="D16459" t="s">
        <v>1138</v>
      </c>
      <c r="E16459" t="s">
        <v>1138</v>
      </c>
      <c r="F16459" t="s">
        <v>1287</v>
      </c>
      <c r="G16459" t="s">
        <v>27220</v>
      </c>
      <c r="H16459" t="s">
        <v>32341</v>
      </c>
    </row>
    <row r="16460" spans="1:8">
      <c r="A16460" t="s">
        <v>32342</v>
      </c>
      <c r="B16460" t="s">
        <v>1320</v>
      </c>
      <c r="C16460" s="41">
        <v>46229.280433726854</v>
      </c>
      <c r="D16460" t="s">
        <v>1138</v>
      </c>
      <c r="E16460" t="s">
        <v>1138</v>
      </c>
      <c r="F16460" t="s">
        <v>1321</v>
      </c>
      <c r="G16460" t="s">
        <v>1322</v>
      </c>
      <c r="H16460" t="s">
        <v>32343</v>
      </c>
    </row>
    <row r="16461" spans="1:8">
      <c r="A16461" t="s">
        <v>32344</v>
      </c>
      <c r="B16461" t="s">
        <v>1325</v>
      </c>
      <c r="C16461" s="41">
        <v>46229.280458263886</v>
      </c>
      <c r="D16461" t="s">
        <v>1138</v>
      </c>
      <c r="E16461" t="s">
        <v>1138</v>
      </c>
      <c r="F16461" t="s">
        <v>1321</v>
      </c>
      <c r="G16461" t="s">
        <v>1322</v>
      </c>
      <c r="H16461" t="s">
        <v>32343</v>
      </c>
    </row>
    <row r="16462" spans="1:8">
      <c r="A16462" t="s">
        <v>32344</v>
      </c>
      <c r="B16462" t="s">
        <v>1326</v>
      </c>
      <c r="C16462" s="41">
        <v>46229.280458263886</v>
      </c>
      <c r="D16462" t="s">
        <v>1138</v>
      </c>
      <c r="E16462" t="s">
        <v>1138</v>
      </c>
      <c r="F16462" t="s">
        <v>1321</v>
      </c>
      <c r="G16462" t="s">
        <v>1322</v>
      </c>
      <c r="H16462" t="s">
        <v>32343</v>
      </c>
    </row>
    <row r="16463" spans="1:8">
      <c r="A16463" t="s">
        <v>32345</v>
      </c>
      <c r="B16463" t="s">
        <v>1197</v>
      </c>
      <c r="C16463" s="41">
        <v>46229.337072268521</v>
      </c>
      <c r="D16463" t="s">
        <v>1138</v>
      </c>
      <c r="E16463" t="s">
        <v>1138</v>
      </c>
      <c r="F16463" t="s">
        <v>4084</v>
      </c>
      <c r="G16463" t="s">
        <v>13213</v>
      </c>
      <c r="H16463" t="s">
        <v>32346</v>
      </c>
    </row>
    <row r="16464" spans="1:8">
      <c r="A16464" t="s">
        <v>32347</v>
      </c>
      <c r="B16464" t="s">
        <v>1200</v>
      </c>
      <c r="C16464" s="41">
        <v>46229.337234386578</v>
      </c>
      <c r="D16464" t="s">
        <v>1138</v>
      </c>
      <c r="E16464" t="s">
        <v>1138</v>
      </c>
      <c r="F16464" t="s">
        <v>4084</v>
      </c>
      <c r="G16464" t="s">
        <v>13213</v>
      </c>
      <c r="H16464" t="s">
        <v>32348</v>
      </c>
    </row>
    <row r="16465" spans="1:8">
      <c r="A16465" t="s">
        <v>32349</v>
      </c>
      <c r="B16465" t="s">
        <v>658</v>
      </c>
      <c r="C16465" s="41">
        <v>46229.369032581017</v>
      </c>
      <c r="D16465" t="s">
        <v>1138</v>
      </c>
      <c r="E16465" t="s">
        <v>1138</v>
      </c>
      <c r="F16465" t="s">
        <v>1287</v>
      </c>
      <c r="G16465" t="s">
        <v>27234</v>
      </c>
      <c r="H16465" t="s">
        <v>32350</v>
      </c>
    </row>
    <row r="16466" spans="1:8">
      <c r="A16466" t="s">
        <v>32351</v>
      </c>
      <c r="B16466" t="s">
        <v>1438</v>
      </c>
      <c r="C16466" s="41">
        <v>46229.369040405094</v>
      </c>
      <c r="D16466" t="s">
        <v>1138</v>
      </c>
      <c r="E16466" t="s">
        <v>1138</v>
      </c>
      <c r="F16466" t="s">
        <v>1287</v>
      </c>
      <c r="G16466" t="s">
        <v>27234</v>
      </c>
      <c r="H16466" t="s">
        <v>32352</v>
      </c>
    </row>
    <row r="16467" spans="1:8">
      <c r="A16467" t="s">
        <v>32353</v>
      </c>
      <c r="B16467" t="s">
        <v>1426</v>
      </c>
      <c r="C16467" s="41">
        <v>46229.369063344908</v>
      </c>
      <c r="D16467" t="s">
        <v>1138</v>
      </c>
      <c r="E16467" t="s">
        <v>1138</v>
      </c>
      <c r="F16467" t="s">
        <v>1287</v>
      </c>
      <c r="G16467" t="s">
        <v>27234</v>
      </c>
      <c r="H16467" t="s">
        <v>32354</v>
      </c>
    </row>
    <row r="16468" spans="1:8">
      <c r="A16468" t="s">
        <v>32355</v>
      </c>
      <c r="B16468" t="s">
        <v>658</v>
      </c>
      <c r="C16468" s="41">
        <v>46229.369125752317</v>
      </c>
      <c r="D16468" t="s">
        <v>1138</v>
      </c>
      <c r="E16468" t="s">
        <v>1138</v>
      </c>
      <c r="F16468" t="s">
        <v>1287</v>
      </c>
      <c r="G16468" t="s">
        <v>27220</v>
      </c>
      <c r="H16468" t="s">
        <v>32356</v>
      </c>
    </row>
    <row r="16469" spans="1:8">
      <c r="A16469" t="s">
        <v>32357</v>
      </c>
      <c r="B16469" t="s">
        <v>1426</v>
      </c>
      <c r="C16469" s="41">
        <v>46229.369156967594</v>
      </c>
      <c r="D16469" t="s">
        <v>1138</v>
      </c>
      <c r="E16469" t="s">
        <v>1138</v>
      </c>
      <c r="F16469" t="s">
        <v>1287</v>
      </c>
      <c r="G16469" t="s">
        <v>27220</v>
      </c>
      <c r="H16469" t="s">
        <v>32358</v>
      </c>
    </row>
    <row r="16470" spans="1:8">
      <c r="A16470" t="s">
        <v>32359</v>
      </c>
      <c r="B16470" t="s">
        <v>1438</v>
      </c>
      <c r="C16470" s="41">
        <v>46229.369172974541</v>
      </c>
      <c r="D16470" t="s">
        <v>1138</v>
      </c>
      <c r="E16470" t="s">
        <v>1138</v>
      </c>
      <c r="F16470" t="s">
        <v>1287</v>
      </c>
      <c r="G16470" t="s">
        <v>27220</v>
      </c>
      <c r="H16470" t="s">
        <v>32360</v>
      </c>
    </row>
    <row r="16471" spans="1:8">
      <c r="A16471" t="s">
        <v>32361</v>
      </c>
      <c r="B16471" t="s">
        <v>1143</v>
      </c>
      <c r="C16471" s="41">
        <v>46229.397418171298</v>
      </c>
      <c r="D16471" t="s">
        <v>1138</v>
      </c>
      <c r="E16471" t="s">
        <v>1138</v>
      </c>
      <c r="F16471" t="s">
        <v>1381</v>
      </c>
      <c r="G16471" t="s">
        <v>1382</v>
      </c>
      <c r="H16471" t="s">
        <v>32362</v>
      </c>
    </row>
    <row r="16472" spans="1:8">
      <c r="A16472" t="s">
        <v>32363</v>
      </c>
      <c r="B16472" t="s">
        <v>1197</v>
      </c>
      <c r="C16472" s="41">
        <v>46229.412412141202</v>
      </c>
      <c r="D16472" t="s">
        <v>1138</v>
      </c>
      <c r="E16472" t="s">
        <v>1138</v>
      </c>
      <c r="F16472" t="s">
        <v>27139</v>
      </c>
      <c r="G16472" t="s">
        <v>27140</v>
      </c>
      <c r="H16472" t="s">
        <v>32364</v>
      </c>
    </row>
    <row r="16473" spans="1:8">
      <c r="A16473" t="s">
        <v>32365</v>
      </c>
      <c r="B16473" t="s">
        <v>658</v>
      </c>
      <c r="C16473" s="41">
        <v>46229.445432916669</v>
      </c>
      <c r="D16473" t="s">
        <v>1138</v>
      </c>
      <c r="E16473" t="s">
        <v>1138</v>
      </c>
      <c r="F16473" t="s">
        <v>1287</v>
      </c>
      <c r="G16473" t="s">
        <v>27234</v>
      </c>
      <c r="H16473" t="s">
        <v>32366</v>
      </c>
    </row>
    <row r="16474" spans="1:8">
      <c r="A16474" t="s">
        <v>32367</v>
      </c>
      <c r="B16474" t="s">
        <v>1438</v>
      </c>
      <c r="C16474" s="41">
        <v>46229.445435717593</v>
      </c>
      <c r="D16474" t="s">
        <v>1138</v>
      </c>
      <c r="E16474" t="s">
        <v>1138</v>
      </c>
      <c r="F16474" t="s">
        <v>1287</v>
      </c>
      <c r="G16474" t="s">
        <v>27234</v>
      </c>
      <c r="H16474" t="s">
        <v>32368</v>
      </c>
    </row>
    <row r="16475" spans="1:8">
      <c r="A16475" t="s">
        <v>32369</v>
      </c>
      <c r="B16475" t="s">
        <v>1426</v>
      </c>
      <c r="C16475" s="41">
        <v>46229.445441018521</v>
      </c>
      <c r="D16475" t="s">
        <v>1138</v>
      </c>
      <c r="E16475" t="s">
        <v>1138</v>
      </c>
      <c r="F16475" t="s">
        <v>1287</v>
      </c>
      <c r="G16475" t="s">
        <v>27234</v>
      </c>
      <c r="H16475" t="s">
        <v>32370</v>
      </c>
    </row>
    <row r="16476" spans="1:8">
      <c r="A16476" t="s">
        <v>32371</v>
      </c>
      <c r="B16476" t="s">
        <v>1438</v>
      </c>
      <c r="C16476" s="41">
        <v>46229.4454940625</v>
      </c>
      <c r="D16476" t="s">
        <v>1138</v>
      </c>
      <c r="E16476" t="s">
        <v>1138</v>
      </c>
      <c r="F16476" t="s">
        <v>1287</v>
      </c>
      <c r="G16476" t="s">
        <v>27220</v>
      </c>
      <c r="H16476" t="s">
        <v>32372</v>
      </c>
    </row>
    <row r="16477" spans="1:8">
      <c r="A16477" t="s">
        <v>32373</v>
      </c>
      <c r="B16477" t="s">
        <v>658</v>
      </c>
      <c r="C16477" s="41">
        <v>46229.445521817128</v>
      </c>
      <c r="D16477" t="s">
        <v>1138</v>
      </c>
      <c r="E16477" t="s">
        <v>1138</v>
      </c>
      <c r="F16477" t="s">
        <v>1287</v>
      </c>
      <c r="G16477" t="s">
        <v>27220</v>
      </c>
      <c r="H16477" t="s">
        <v>32374</v>
      </c>
    </row>
    <row r="16478" spans="1:8">
      <c r="A16478" t="s">
        <v>32375</v>
      </c>
      <c r="B16478" t="s">
        <v>1426</v>
      </c>
      <c r="C16478" s="41">
        <v>46229.445522511574</v>
      </c>
      <c r="D16478" t="s">
        <v>1138</v>
      </c>
      <c r="E16478" t="s">
        <v>1138</v>
      </c>
      <c r="F16478" t="s">
        <v>1287</v>
      </c>
      <c r="G16478" t="s">
        <v>27220</v>
      </c>
      <c r="H16478" t="s">
        <v>32376</v>
      </c>
    </row>
    <row r="16479" spans="1:8">
      <c r="A16479" t="s">
        <v>32377</v>
      </c>
      <c r="B16479" t="s">
        <v>1426</v>
      </c>
      <c r="C16479" s="41">
        <v>46229.453051747689</v>
      </c>
      <c r="D16479" t="s">
        <v>1138</v>
      </c>
      <c r="E16479" t="s">
        <v>1138</v>
      </c>
      <c r="F16479" t="s">
        <v>1287</v>
      </c>
      <c r="G16479" t="s">
        <v>27234</v>
      </c>
      <c r="H16479" t="s">
        <v>32378</v>
      </c>
    </row>
    <row r="16480" spans="1:8">
      <c r="A16480" t="s">
        <v>32379</v>
      </c>
      <c r="B16480" t="s">
        <v>1438</v>
      </c>
      <c r="C16480" s="41">
        <v>46229.453087662034</v>
      </c>
      <c r="D16480" t="s">
        <v>1138</v>
      </c>
      <c r="E16480" t="s">
        <v>1138</v>
      </c>
      <c r="F16480" t="s">
        <v>1287</v>
      </c>
      <c r="G16480" t="s">
        <v>27234</v>
      </c>
      <c r="H16480" t="s">
        <v>32380</v>
      </c>
    </row>
    <row r="16481" spans="1:8">
      <c r="A16481" t="s">
        <v>32381</v>
      </c>
      <c r="B16481" t="s">
        <v>658</v>
      </c>
      <c r="C16481" s="41">
        <v>46229.453093946759</v>
      </c>
      <c r="D16481" t="s">
        <v>1138</v>
      </c>
      <c r="E16481" t="s">
        <v>1138</v>
      </c>
      <c r="F16481" t="s">
        <v>1287</v>
      </c>
      <c r="G16481" t="s">
        <v>27234</v>
      </c>
      <c r="H16481" t="s">
        <v>32382</v>
      </c>
    </row>
    <row r="16482" spans="1:8">
      <c r="A16482" t="s">
        <v>32383</v>
      </c>
      <c r="B16482" t="s">
        <v>1438</v>
      </c>
      <c r="C16482" s="41">
        <v>46229.453174305556</v>
      </c>
      <c r="D16482" t="s">
        <v>1138</v>
      </c>
      <c r="E16482" t="s">
        <v>1138</v>
      </c>
      <c r="F16482" t="s">
        <v>1287</v>
      </c>
      <c r="G16482" t="s">
        <v>27220</v>
      </c>
      <c r="H16482" t="s">
        <v>32384</v>
      </c>
    </row>
    <row r="16483" spans="1:8">
      <c r="A16483" t="s">
        <v>32385</v>
      </c>
      <c r="B16483" t="s">
        <v>658</v>
      </c>
      <c r="C16483" s="41">
        <v>46229.453175405091</v>
      </c>
      <c r="D16483" t="s">
        <v>1138</v>
      </c>
      <c r="E16483" t="s">
        <v>1138</v>
      </c>
      <c r="F16483" t="s">
        <v>1287</v>
      </c>
      <c r="G16483" t="s">
        <v>27220</v>
      </c>
      <c r="H16483" t="s">
        <v>32386</v>
      </c>
    </row>
    <row r="16484" spans="1:8">
      <c r="A16484" t="s">
        <v>32387</v>
      </c>
      <c r="B16484" t="s">
        <v>1426</v>
      </c>
      <c r="C16484" s="41">
        <v>46229.453195821756</v>
      </c>
      <c r="D16484" t="s">
        <v>1138</v>
      </c>
      <c r="E16484" t="s">
        <v>1138</v>
      </c>
      <c r="F16484" t="s">
        <v>1287</v>
      </c>
      <c r="G16484" t="s">
        <v>27220</v>
      </c>
      <c r="H16484" t="s">
        <v>32388</v>
      </c>
    </row>
    <row r="16485" spans="1:8">
      <c r="A16485" t="s">
        <v>32389</v>
      </c>
      <c r="B16485" t="s">
        <v>2473</v>
      </c>
      <c r="C16485" s="41">
        <v>46229.462108993059</v>
      </c>
      <c r="D16485" t="s">
        <v>1474</v>
      </c>
      <c r="E16485" t="s">
        <v>1474</v>
      </c>
      <c r="F16485" t="s">
        <v>996</v>
      </c>
      <c r="G16485" t="s">
        <v>32390</v>
      </c>
      <c r="H16485" t="s">
        <v>32391</v>
      </c>
    </row>
    <row r="16486" spans="1:8">
      <c r="A16486" t="s">
        <v>32392</v>
      </c>
      <c r="B16486" t="s">
        <v>1438</v>
      </c>
      <c r="C16486" s="41">
        <v>46229.482924016207</v>
      </c>
      <c r="D16486" t="s">
        <v>1138</v>
      </c>
      <c r="E16486" t="s">
        <v>1138</v>
      </c>
      <c r="F16486" t="s">
        <v>1287</v>
      </c>
      <c r="G16486" t="s">
        <v>27234</v>
      </c>
      <c r="H16486" t="s">
        <v>32393</v>
      </c>
    </row>
    <row r="16487" spans="1:8">
      <c r="A16487" t="s">
        <v>32394</v>
      </c>
      <c r="B16487" t="s">
        <v>658</v>
      </c>
      <c r="C16487" s="41">
        <v>46229.482927048608</v>
      </c>
      <c r="D16487" t="s">
        <v>1138</v>
      </c>
      <c r="E16487" t="s">
        <v>1138</v>
      </c>
      <c r="F16487" t="s">
        <v>1287</v>
      </c>
      <c r="G16487" t="s">
        <v>27234</v>
      </c>
      <c r="H16487" t="s">
        <v>32395</v>
      </c>
    </row>
    <row r="16488" spans="1:8">
      <c r="A16488" t="s">
        <v>32396</v>
      </c>
      <c r="B16488" t="s">
        <v>1426</v>
      </c>
      <c r="C16488" s="41">
        <v>46229.482948414348</v>
      </c>
      <c r="D16488" t="s">
        <v>1138</v>
      </c>
      <c r="E16488" t="s">
        <v>1138</v>
      </c>
      <c r="F16488" t="s">
        <v>1287</v>
      </c>
      <c r="G16488" t="s">
        <v>27234</v>
      </c>
      <c r="H16488" t="s">
        <v>32397</v>
      </c>
    </row>
    <row r="16489" spans="1:8">
      <c r="A16489" t="s">
        <v>32398</v>
      </c>
      <c r="B16489" t="s">
        <v>1438</v>
      </c>
      <c r="C16489" s="41">
        <v>46229.483026967595</v>
      </c>
      <c r="D16489" t="s">
        <v>1138</v>
      </c>
      <c r="E16489" t="s">
        <v>1138</v>
      </c>
      <c r="F16489" t="s">
        <v>1287</v>
      </c>
      <c r="G16489" t="s">
        <v>27220</v>
      </c>
      <c r="H16489" t="s">
        <v>32399</v>
      </c>
    </row>
    <row r="16490" spans="1:8">
      <c r="A16490" t="s">
        <v>32400</v>
      </c>
      <c r="B16490" t="s">
        <v>1426</v>
      </c>
      <c r="C16490" s="41">
        <v>46229.483052708332</v>
      </c>
      <c r="D16490" t="s">
        <v>1138</v>
      </c>
      <c r="E16490" t="s">
        <v>1138</v>
      </c>
      <c r="F16490" t="s">
        <v>1287</v>
      </c>
      <c r="G16490" t="s">
        <v>27220</v>
      </c>
      <c r="H16490" t="s">
        <v>32401</v>
      </c>
    </row>
    <row r="16491" spans="1:8">
      <c r="A16491" t="s">
        <v>32402</v>
      </c>
      <c r="B16491" t="s">
        <v>658</v>
      </c>
      <c r="C16491" s="41">
        <v>46229.483077303237</v>
      </c>
      <c r="D16491" t="s">
        <v>1138</v>
      </c>
      <c r="E16491" t="s">
        <v>1138</v>
      </c>
      <c r="F16491" t="s">
        <v>1287</v>
      </c>
      <c r="G16491" t="s">
        <v>27220</v>
      </c>
      <c r="H16491" t="s">
        <v>32403</v>
      </c>
    </row>
    <row r="16492" spans="1:8">
      <c r="A16492" t="s">
        <v>32404</v>
      </c>
      <c r="B16492" t="s">
        <v>1438</v>
      </c>
      <c r="C16492" s="41">
        <v>46229.513473240739</v>
      </c>
      <c r="D16492" t="s">
        <v>1138</v>
      </c>
      <c r="E16492" t="s">
        <v>1138</v>
      </c>
      <c r="F16492" t="s">
        <v>1287</v>
      </c>
      <c r="G16492" t="s">
        <v>27234</v>
      </c>
      <c r="H16492" t="s">
        <v>32405</v>
      </c>
    </row>
    <row r="16493" spans="1:8">
      <c r="A16493" t="s">
        <v>32406</v>
      </c>
      <c r="B16493" t="s">
        <v>1426</v>
      </c>
      <c r="C16493" s="41">
        <v>46229.513475740743</v>
      </c>
      <c r="D16493" t="s">
        <v>1138</v>
      </c>
      <c r="E16493" t="s">
        <v>1138</v>
      </c>
      <c r="F16493" t="s">
        <v>1287</v>
      </c>
      <c r="G16493" t="s">
        <v>27234</v>
      </c>
      <c r="H16493" t="s">
        <v>32407</v>
      </c>
    </row>
    <row r="16494" spans="1:8">
      <c r="A16494" t="s">
        <v>32408</v>
      </c>
      <c r="B16494" t="s">
        <v>658</v>
      </c>
      <c r="C16494" s="41">
        <v>46229.513497789354</v>
      </c>
      <c r="D16494" t="s">
        <v>1138</v>
      </c>
      <c r="E16494" t="s">
        <v>1138</v>
      </c>
      <c r="F16494" t="s">
        <v>1287</v>
      </c>
      <c r="G16494" t="s">
        <v>27234</v>
      </c>
      <c r="H16494" t="s">
        <v>32409</v>
      </c>
    </row>
    <row r="16495" spans="1:8">
      <c r="A16495" t="s">
        <v>32410</v>
      </c>
      <c r="B16495" t="s">
        <v>1438</v>
      </c>
      <c r="C16495" s="41">
        <v>46229.513580185187</v>
      </c>
      <c r="D16495" t="s">
        <v>1138</v>
      </c>
      <c r="E16495" t="s">
        <v>1138</v>
      </c>
      <c r="F16495" t="s">
        <v>1287</v>
      </c>
      <c r="G16495" t="s">
        <v>27220</v>
      </c>
      <c r="H16495" t="s">
        <v>32411</v>
      </c>
    </row>
    <row r="16496" spans="1:8">
      <c r="A16496" t="s">
        <v>32412</v>
      </c>
      <c r="B16496" t="s">
        <v>658</v>
      </c>
      <c r="C16496" s="41">
        <v>46229.513585324072</v>
      </c>
      <c r="D16496" t="s">
        <v>1138</v>
      </c>
      <c r="E16496" t="s">
        <v>1138</v>
      </c>
      <c r="F16496" t="s">
        <v>1287</v>
      </c>
      <c r="G16496" t="s">
        <v>27220</v>
      </c>
      <c r="H16496" t="s">
        <v>32413</v>
      </c>
    </row>
    <row r="16497" spans="1:8">
      <c r="A16497" t="s">
        <v>32414</v>
      </c>
      <c r="B16497" t="s">
        <v>1426</v>
      </c>
      <c r="C16497" s="41">
        <v>46229.513589814815</v>
      </c>
      <c r="D16497" t="s">
        <v>1138</v>
      </c>
      <c r="E16497" t="s">
        <v>1138</v>
      </c>
      <c r="F16497" t="s">
        <v>1287</v>
      </c>
      <c r="G16497" t="s">
        <v>27220</v>
      </c>
      <c r="H16497" t="s">
        <v>32415</v>
      </c>
    </row>
    <row r="16498" spans="1:8">
      <c r="A16498" t="s">
        <v>32416</v>
      </c>
      <c r="B16498" t="s">
        <v>949</v>
      </c>
      <c r="C16498" s="41">
        <v>46229.548686863425</v>
      </c>
      <c r="D16498" t="s">
        <v>1138</v>
      </c>
      <c r="E16498" t="s">
        <v>1138</v>
      </c>
      <c r="F16498" t="s">
        <v>1446</v>
      </c>
      <c r="G16498" t="s">
        <v>32417</v>
      </c>
      <c r="H16498" t="s">
        <v>32418</v>
      </c>
    </row>
    <row r="16499" spans="1:8">
      <c r="A16499" t="s">
        <v>32419</v>
      </c>
      <c r="B16499" t="s">
        <v>658</v>
      </c>
      <c r="C16499" s="41">
        <v>46229.551670162036</v>
      </c>
      <c r="D16499" t="s">
        <v>1138</v>
      </c>
      <c r="E16499" t="s">
        <v>1138</v>
      </c>
      <c r="F16499" t="s">
        <v>1287</v>
      </c>
      <c r="G16499" t="s">
        <v>27234</v>
      </c>
      <c r="H16499" t="s">
        <v>32420</v>
      </c>
    </row>
    <row r="16500" spans="1:8">
      <c r="A16500" t="s">
        <v>32421</v>
      </c>
      <c r="B16500" t="s">
        <v>1426</v>
      </c>
      <c r="C16500" s="41">
        <v>46229.551684571758</v>
      </c>
      <c r="D16500" t="s">
        <v>1138</v>
      </c>
      <c r="E16500" t="s">
        <v>1138</v>
      </c>
      <c r="F16500" t="s">
        <v>1287</v>
      </c>
      <c r="G16500" t="s">
        <v>27234</v>
      </c>
      <c r="H16500" t="s">
        <v>32422</v>
      </c>
    </row>
    <row r="16501" spans="1:8">
      <c r="A16501" t="s">
        <v>32423</v>
      </c>
      <c r="B16501" t="s">
        <v>1438</v>
      </c>
      <c r="C16501" s="41">
        <v>46229.551693993053</v>
      </c>
      <c r="D16501" t="s">
        <v>1138</v>
      </c>
      <c r="E16501" t="s">
        <v>1138</v>
      </c>
      <c r="F16501" t="s">
        <v>1287</v>
      </c>
      <c r="G16501" t="s">
        <v>27234</v>
      </c>
      <c r="H16501" t="s">
        <v>32424</v>
      </c>
    </row>
    <row r="16502" spans="1:8">
      <c r="A16502" t="s">
        <v>32425</v>
      </c>
      <c r="B16502" t="s">
        <v>1438</v>
      </c>
      <c r="C16502" s="41">
        <v>46229.551780416667</v>
      </c>
      <c r="D16502" t="s">
        <v>1138</v>
      </c>
      <c r="E16502" t="s">
        <v>1138</v>
      </c>
      <c r="F16502" t="s">
        <v>1287</v>
      </c>
      <c r="G16502" t="s">
        <v>27220</v>
      </c>
      <c r="H16502" t="s">
        <v>32426</v>
      </c>
    </row>
    <row r="16503" spans="1:8">
      <c r="A16503" t="s">
        <v>32427</v>
      </c>
      <c r="B16503" t="s">
        <v>658</v>
      </c>
      <c r="C16503" s="41">
        <v>46229.551796064814</v>
      </c>
      <c r="D16503" t="s">
        <v>1138</v>
      </c>
      <c r="E16503" t="s">
        <v>1138</v>
      </c>
      <c r="F16503" t="s">
        <v>1287</v>
      </c>
      <c r="G16503" t="s">
        <v>27220</v>
      </c>
      <c r="H16503" t="s">
        <v>32428</v>
      </c>
    </row>
    <row r="16504" spans="1:8">
      <c r="A16504" t="s">
        <v>32429</v>
      </c>
      <c r="B16504" t="s">
        <v>1426</v>
      </c>
      <c r="C16504" s="41">
        <v>46229.551805659721</v>
      </c>
      <c r="D16504" t="s">
        <v>1138</v>
      </c>
      <c r="E16504" t="s">
        <v>1138</v>
      </c>
      <c r="F16504" t="s">
        <v>1287</v>
      </c>
      <c r="G16504" t="s">
        <v>27220</v>
      </c>
      <c r="H16504" t="s">
        <v>32430</v>
      </c>
    </row>
    <row r="16505" spans="1:8">
      <c r="A16505" s="3" t="s">
        <v>32431</v>
      </c>
      <c r="B16505" t="s">
        <v>18479</v>
      </c>
      <c r="C16505" s="41">
        <v>46229.554976446758</v>
      </c>
      <c r="D16505" t="s">
        <v>1474</v>
      </c>
      <c r="E16505" t="s">
        <v>1474</v>
      </c>
      <c r="F16505" t="s">
        <v>750</v>
      </c>
      <c r="G16505" t="s">
        <v>23348</v>
      </c>
      <c r="H16505" t="s">
        <v>32432</v>
      </c>
    </row>
    <row r="16506" spans="1:8">
      <c r="A16506" t="s">
        <v>32433</v>
      </c>
      <c r="B16506" t="s">
        <v>2322</v>
      </c>
      <c r="C16506" s="41">
        <v>46229.557991712965</v>
      </c>
      <c r="D16506" t="s">
        <v>1474</v>
      </c>
      <c r="E16506" t="s">
        <v>1474</v>
      </c>
      <c r="F16506" t="s">
        <v>750</v>
      </c>
      <c r="G16506" t="s">
        <v>2323</v>
      </c>
      <c r="H16506" t="s">
        <v>32434</v>
      </c>
    </row>
    <row r="16507" spans="1:8">
      <c r="A16507" t="s">
        <v>32433</v>
      </c>
      <c r="B16507" t="s">
        <v>4076</v>
      </c>
      <c r="C16507" s="41">
        <v>46229.557991712965</v>
      </c>
      <c r="D16507" t="s">
        <v>1474</v>
      </c>
      <c r="E16507" t="s">
        <v>1474</v>
      </c>
      <c r="F16507" t="s">
        <v>750</v>
      </c>
      <c r="G16507" t="s">
        <v>2323</v>
      </c>
      <c r="H16507" t="s">
        <v>32434</v>
      </c>
    </row>
    <row r="16508" spans="1:8">
      <c r="A16508" t="s">
        <v>32433</v>
      </c>
      <c r="B16508" t="s">
        <v>32435</v>
      </c>
      <c r="C16508" s="41">
        <v>46229.557991712965</v>
      </c>
      <c r="D16508" t="s">
        <v>1474</v>
      </c>
      <c r="E16508" t="s">
        <v>1474</v>
      </c>
      <c r="F16508" t="s">
        <v>750</v>
      </c>
      <c r="G16508" t="s">
        <v>2323</v>
      </c>
      <c r="H16508" t="s">
        <v>32434</v>
      </c>
    </row>
    <row r="16509" spans="1:8">
      <c r="A16509" t="s">
        <v>32436</v>
      </c>
      <c r="B16509" t="s">
        <v>4362</v>
      </c>
      <c r="C16509" s="41">
        <v>46229.58318159722</v>
      </c>
      <c r="D16509" t="s">
        <v>1474</v>
      </c>
      <c r="E16509" t="s">
        <v>1474</v>
      </c>
      <c r="F16509" t="s">
        <v>750</v>
      </c>
      <c r="G16509" t="s">
        <v>32437</v>
      </c>
      <c r="H16509" t="s">
        <v>32438</v>
      </c>
    </row>
    <row r="16510" spans="1:8">
      <c r="A16510" t="s">
        <v>32436</v>
      </c>
      <c r="B16510" t="s">
        <v>32439</v>
      </c>
      <c r="C16510" s="41">
        <v>46229.58318159722</v>
      </c>
      <c r="D16510" t="s">
        <v>1474</v>
      </c>
      <c r="E16510" t="s">
        <v>1474</v>
      </c>
      <c r="F16510" t="s">
        <v>750</v>
      </c>
      <c r="G16510" t="s">
        <v>32437</v>
      </c>
      <c r="H16510" t="s">
        <v>32438</v>
      </c>
    </row>
    <row r="16511" spans="1:8">
      <c r="A16511" t="s">
        <v>32440</v>
      </c>
      <c r="B16511" t="s">
        <v>750</v>
      </c>
      <c r="C16511" s="41">
        <v>46229.583409317129</v>
      </c>
      <c r="D16511" t="s">
        <v>1138</v>
      </c>
      <c r="E16511" t="s">
        <v>1138</v>
      </c>
      <c r="F16511" t="s">
        <v>4837</v>
      </c>
      <c r="G16511" t="s">
        <v>32441</v>
      </c>
      <c r="H16511" t="s">
        <v>32442</v>
      </c>
    </row>
    <row r="16512" spans="1:8">
      <c r="A16512" t="s">
        <v>32443</v>
      </c>
      <c r="B16512" t="s">
        <v>750</v>
      </c>
      <c r="C16512" s="41">
        <v>46229.584195081021</v>
      </c>
      <c r="D16512" t="s">
        <v>1138</v>
      </c>
      <c r="E16512" t="s">
        <v>1138</v>
      </c>
      <c r="F16512" t="s">
        <v>4837</v>
      </c>
      <c r="G16512" t="s">
        <v>32444</v>
      </c>
      <c r="H16512" t="s">
        <v>32445</v>
      </c>
    </row>
    <row r="16513" spans="1:8">
      <c r="A16513" t="s">
        <v>32446</v>
      </c>
      <c r="B16513" t="s">
        <v>1229</v>
      </c>
      <c r="C16513" s="41">
        <v>46229.596341851851</v>
      </c>
      <c r="D16513" t="s">
        <v>1138</v>
      </c>
      <c r="E16513" t="s">
        <v>1138</v>
      </c>
      <c r="F16513" t="s">
        <v>2451</v>
      </c>
      <c r="G16513" t="s">
        <v>32447</v>
      </c>
      <c r="H16513" t="s">
        <v>32448</v>
      </c>
    </row>
    <row r="16514" spans="1:8">
      <c r="A16514" t="s">
        <v>32449</v>
      </c>
      <c r="B16514" t="s">
        <v>2235</v>
      </c>
      <c r="C16514" s="41">
        <v>46229.596850486108</v>
      </c>
      <c r="D16514" t="s">
        <v>1138</v>
      </c>
      <c r="E16514" t="s">
        <v>1138</v>
      </c>
      <c r="F16514" t="s">
        <v>2451</v>
      </c>
      <c r="G16514" t="s">
        <v>32447</v>
      </c>
      <c r="H16514" t="s">
        <v>32450</v>
      </c>
    </row>
    <row r="16515" spans="1:8">
      <c r="A16515" t="s">
        <v>32451</v>
      </c>
      <c r="B16515" t="s">
        <v>1197</v>
      </c>
      <c r="C16515" s="41">
        <v>46229.604528912037</v>
      </c>
      <c r="D16515" t="s">
        <v>1138</v>
      </c>
      <c r="E16515" t="s">
        <v>1138</v>
      </c>
      <c r="F16515" t="s">
        <v>32064</v>
      </c>
      <c r="G16515" t="s">
        <v>32452</v>
      </c>
      <c r="H16515" t="s">
        <v>32453</v>
      </c>
    </row>
    <row r="16516" spans="1:8">
      <c r="A16516" t="s">
        <v>32454</v>
      </c>
      <c r="B16516" t="s">
        <v>658</v>
      </c>
      <c r="C16516" s="41">
        <v>46229.634327858796</v>
      </c>
      <c r="D16516" t="s">
        <v>1138</v>
      </c>
      <c r="E16516" t="s">
        <v>1138</v>
      </c>
      <c r="F16516" t="s">
        <v>1287</v>
      </c>
      <c r="G16516" t="s">
        <v>27234</v>
      </c>
      <c r="H16516" t="s">
        <v>32455</v>
      </c>
    </row>
    <row r="16517" spans="1:8">
      <c r="A16517" t="s">
        <v>32456</v>
      </c>
      <c r="B16517" t="s">
        <v>1426</v>
      </c>
      <c r="C16517" s="41">
        <v>46229.634329131943</v>
      </c>
      <c r="D16517" t="s">
        <v>1138</v>
      </c>
      <c r="E16517" t="s">
        <v>1138</v>
      </c>
      <c r="F16517" t="s">
        <v>1287</v>
      </c>
      <c r="G16517" t="s">
        <v>27234</v>
      </c>
      <c r="H16517" t="s">
        <v>32457</v>
      </c>
    </row>
    <row r="16518" spans="1:8">
      <c r="A16518" t="s">
        <v>32458</v>
      </c>
      <c r="B16518" t="s">
        <v>1426</v>
      </c>
      <c r="C16518" s="41">
        <v>46229.634400138886</v>
      </c>
      <c r="D16518" t="s">
        <v>1138</v>
      </c>
      <c r="E16518" t="s">
        <v>1138</v>
      </c>
      <c r="F16518" t="s">
        <v>1287</v>
      </c>
      <c r="G16518" t="s">
        <v>27220</v>
      </c>
      <c r="H16518" t="s">
        <v>32459</v>
      </c>
    </row>
    <row r="16519" spans="1:8">
      <c r="A16519" t="s">
        <v>32460</v>
      </c>
      <c r="B16519" t="s">
        <v>658</v>
      </c>
      <c r="C16519" s="41">
        <v>46229.634401053241</v>
      </c>
      <c r="D16519" t="s">
        <v>1138</v>
      </c>
      <c r="E16519" t="s">
        <v>1138</v>
      </c>
      <c r="F16519" t="s">
        <v>1287</v>
      </c>
      <c r="G16519" t="s">
        <v>27220</v>
      </c>
      <c r="H16519" t="s">
        <v>32461</v>
      </c>
    </row>
    <row r="16520" spans="1:8">
      <c r="A16520" t="s">
        <v>32462</v>
      </c>
      <c r="B16520" t="s">
        <v>1438</v>
      </c>
      <c r="C16520" s="41">
        <v>46229.63443395833</v>
      </c>
      <c r="D16520" t="s">
        <v>1138</v>
      </c>
      <c r="E16520" t="s">
        <v>1138</v>
      </c>
      <c r="F16520" t="s">
        <v>1287</v>
      </c>
      <c r="G16520" t="s">
        <v>27220</v>
      </c>
      <c r="H16520" t="s">
        <v>32463</v>
      </c>
    </row>
    <row r="16521" spans="1:8">
      <c r="A16521" t="s">
        <v>32464</v>
      </c>
      <c r="B16521" t="s">
        <v>1438</v>
      </c>
      <c r="C16521" s="41">
        <v>46229.634532233795</v>
      </c>
      <c r="D16521" t="s">
        <v>1138</v>
      </c>
      <c r="E16521" t="s">
        <v>1138</v>
      </c>
      <c r="F16521" t="s">
        <v>1287</v>
      </c>
      <c r="G16521" t="s">
        <v>27234</v>
      </c>
      <c r="H16521" t="s">
        <v>32465</v>
      </c>
    </row>
    <row r="16522" spans="1:8">
      <c r="A16522" t="s">
        <v>32466</v>
      </c>
      <c r="B16522" t="s">
        <v>658</v>
      </c>
      <c r="C16522" s="41">
        <v>46229.639185555556</v>
      </c>
      <c r="D16522" t="s">
        <v>1138</v>
      </c>
      <c r="E16522" t="s">
        <v>1138</v>
      </c>
      <c r="F16522" t="s">
        <v>1287</v>
      </c>
      <c r="G16522" t="s">
        <v>27234</v>
      </c>
      <c r="H16522" t="s">
        <v>32467</v>
      </c>
    </row>
    <row r="16523" spans="1:8">
      <c r="A16523" t="s">
        <v>32468</v>
      </c>
      <c r="B16523" t="s">
        <v>1438</v>
      </c>
      <c r="C16523" s="41">
        <v>46229.639188692126</v>
      </c>
      <c r="D16523" t="s">
        <v>1138</v>
      </c>
      <c r="E16523" t="s">
        <v>1138</v>
      </c>
      <c r="F16523" t="s">
        <v>1287</v>
      </c>
      <c r="G16523" t="s">
        <v>27234</v>
      </c>
      <c r="H16523" t="s">
        <v>32469</v>
      </c>
    </row>
    <row r="16524" spans="1:8">
      <c r="A16524" t="s">
        <v>32470</v>
      </c>
      <c r="B16524" t="s">
        <v>1426</v>
      </c>
      <c r="C16524" s="41">
        <v>46229.639193368057</v>
      </c>
      <c r="D16524" t="s">
        <v>1138</v>
      </c>
      <c r="E16524" t="s">
        <v>1138</v>
      </c>
      <c r="F16524" t="s">
        <v>1287</v>
      </c>
      <c r="G16524" t="s">
        <v>27234</v>
      </c>
      <c r="H16524" t="s">
        <v>32471</v>
      </c>
    </row>
    <row r="16525" spans="1:8">
      <c r="A16525" t="s">
        <v>32472</v>
      </c>
      <c r="B16525" t="s">
        <v>658</v>
      </c>
      <c r="C16525" s="41">
        <v>46229.639246365739</v>
      </c>
      <c r="D16525" t="s">
        <v>1138</v>
      </c>
      <c r="E16525" t="s">
        <v>1138</v>
      </c>
      <c r="F16525" t="s">
        <v>1287</v>
      </c>
      <c r="G16525" t="s">
        <v>27220</v>
      </c>
      <c r="H16525" t="s">
        <v>32473</v>
      </c>
    </row>
    <row r="16526" spans="1:8">
      <c r="A16526" t="s">
        <v>32474</v>
      </c>
      <c r="B16526" t="s">
        <v>1426</v>
      </c>
      <c r="C16526" s="41">
        <v>46229.639264594909</v>
      </c>
      <c r="D16526" t="s">
        <v>1138</v>
      </c>
      <c r="E16526" t="s">
        <v>1138</v>
      </c>
      <c r="F16526" t="s">
        <v>1287</v>
      </c>
      <c r="G16526" t="s">
        <v>27220</v>
      </c>
      <c r="H16526" t="s">
        <v>32475</v>
      </c>
    </row>
    <row r="16527" spans="1:8">
      <c r="A16527" t="s">
        <v>32476</v>
      </c>
      <c r="B16527" t="s">
        <v>1438</v>
      </c>
      <c r="C16527" s="41">
        <v>46229.639287372687</v>
      </c>
      <c r="D16527" t="s">
        <v>1138</v>
      </c>
      <c r="E16527" t="s">
        <v>1138</v>
      </c>
      <c r="F16527" t="s">
        <v>1287</v>
      </c>
      <c r="G16527" t="s">
        <v>27220</v>
      </c>
      <c r="H16527" t="s">
        <v>32477</v>
      </c>
    </row>
    <row r="16528" spans="1:8">
      <c r="A16528" t="s">
        <v>32478</v>
      </c>
      <c r="B16528" t="s">
        <v>996</v>
      </c>
      <c r="C16528" s="41">
        <v>46229.639706805552</v>
      </c>
      <c r="D16528" t="s">
        <v>1138</v>
      </c>
      <c r="E16528" t="s">
        <v>1138</v>
      </c>
      <c r="F16528" t="s">
        <v>6535</v>
      </c>
      <c r="G16528" t="s">
        <v>32479</v>
      </c>
      <c r="H16528" t="s">
        <v>32480</v>
      </c>
    </row>
    <row r="16529" spans="1:8">
      <c r="A16529" t="s">
        <v>32481</v>
      </c>
      <c r="B16529" t="s">
        <v>1426</v>
      </c>
      <c r="C16529" s="41">
        <v>46229.641952303238</v>
      </c>
      <c r="D16529" t="s">
        <v>1138</v>
      </c>
      <c r="E16529" t="s">
        <v>1138</v>
      </c>
      <c r="F16529" t="s">
        <v>1287</v>
      </c>
      <c r="G16529" t="s">
        <v>27234</v>
      </c>
      <c r="H16529" t="s">
        <v>32482</v>
      </c>
    </row>
    <row r="16530" spans="1:8">
      <c r="A16530" t="s">
        <v>32483</v>
      </c>
      <c r="B16530" t="s">
        <v>1438</v>
      </c>
      <c r="C16530" s="41">
        <v>46229.641976817133</v>
      </c>
      <c r="D16530" t="s">
        <v>1138</v>
      </c>
      <c r="E16530" t="s">
        <v>1138</v>
      </c>
      <c r="F16530" t="s">
        <v>1287</v>
      </c>
      <c r="G16530" t="s">
        <v>27234</v>
      </c>
      <c r="H16530" t="s">
        <v>32484</v>
      </c>
    </row>
    <row r="16531" spans="1:8">
      <c r="A16531" t="s">
        <v>32485</v>
      </c>
      <c r="B16531" t="s">
        <v>658</v>
      </c>
      <c r="C16531" s="41">
        <v>46229.641996157407</v>
      </c>
      <c r="D16531" t="s">
        <v>1138</v>
      </c>
      <c r="E16531" t="s">
        <v>1138</v>
      </c>
      <c r="F16531" t="s">
        <v>1287</v>
      </c>
      <c r="G16531" t="s">
        <v>27234</v>
      </c>
      <c r="H16531" t="s">
        <v>32486</v>
      </c>
    </row>
    <row r="16532" spans="1:8">
      <c r="A16532" t="s">
        <v>32487</v>
      </c>
      <c r="B16532" t="s">
        <v>1438</v>
      </c>
      <c r="C16532" s="41">
        <v>46229.642036307872</v>
      </c>
      <c r="D16532" t="s">
        <v>1138</v>
      </c>
      <c r="E16532" t="s">
        <v>1138</v>
      </c>
      <c r="F16532" t="s">
        <v>1287</v>
      </c>
      <c r="G16532" t="s">
        <v>27220</v>
      </c>
      <c r="H16532" t="s">
        <v>32488</v>
      </c>
    </row>
    <row r="16533" spans="1:8">
      <c r="A16533" t="s">
        <v>32489</v>
      </c>
      <c r="B16533" t="s">
        <v>1426</v>
      </c>
      <c r="C16533" s="41">
        <v>46229.642038935184</v>
      </c>
      <c r="D16533" t="s">
        <v>1138</v>
      </c>
      <c r="E16533" t="s">
        <v>1138</v>
      </c>
      <c r="F16533" t="s">
        <v>1287</v>
      </c>
      <c r="G16533" t="s">
        <v>27220</v>
      </c>
      <c r="H16533" t="s">
        <v>32490</v>
      </c>
    </row>
    <row r="16534" spans="1:8">
      <c r="A16534" t="s">
        <v>32491</v>
      </c>
      <c r="B16534" t="s">
        <v>658</v>
      </c>
      <c r="C16534" s="41">
        <v>46229.642056944445</v>
      </c>
      <c r="D16534" t="s">
        <v>1138</v>
      </c>
      <c r="E16534" t="s">
        <v>1138</v>
      </c>
      <c r="F16534" t="s">
        <v>1287</v>
      </c>
      <c r="G16534" t="s">
        <v>27220</v>
      </c>
      <c r="H16534" t="s">
        <v>32492</v>
      </c>
    </row>
    <row r="16535" spans="1:8">
      <c r="A16535" t="s">
        <v>32493</v>
      </c>
      <c r="B16535" t="s">
        <v>1426</v>
      </c>
      <c r="C16535" s="41">
        <v>46229.696146180555</v>
      </c>
      <c r="D16535" t="s">
        <v>1138</v>
      </c>
      <c r="E16535" t="s">
        <v>1138</v>
      </c>
      <c r="F16535" t="s">
        <v>1287</v>
      </c>
      <c r="G16535" t="s">
        <v>27234</v>
      </c>
      <c r="H16535" t="s">
        <v>32494</v>
      </c>
    </row>
    <row r="16536" spans="1:8">
      <c r="A16536" t="s">
        <v>32495</v>
      </c>
      <c r="B16536" t="s">
        <v>658</v>
      </c>
      <c r="C16536" s="41">
        <v>46229.69615329861</v>
      </c>
      <c r="D16536" t="s">
        <v>1138</v>
      </c>
      <c r="E16536" t="s">
        <v>1138</v>
      </c>
      <c r="F16536" t="s">
        <v>1287</v>
      </c>
      <c r="G16536" t="s">
        <v>27234</v>
      </c>
      <c r="H16536" t="s">
        <v>32496</v>
      </c>
    </row>
    <row r="16537" spans="1:8">
      <c r="A16537" t="s">
        <v>32497</v>
      </c>
      <c r="B16537" t="s">
        <v>658</v>
      </c>
      <c r="C16537" s="41">
        <v>46229.696191481482</v>
      </c>
      <c r="D16537" t="s">
        <v>1138</v>
      </c>
      <c r="E16537" t="s">
        <v>1138</v>
      </c>
      <c r="F16537" t="s">
        <v>1287</v>
      </c>
      <c r="G16537" t="s">
        <v>27220</v>
      </c>
      <c r="H16537" t="s">
        <v>32498</v>
      </c>
    </row>
    <row r="16538" spans="1:8">
      <c r="A16538" t="s">
        <v>32499</v>
      </c>
      <c r="B16538" t="s">
        <v>1438</v>
      </c>
      <c r="C16538" s="41">
        <v>46229.696199548613</v>
      </c>
      <c r="D16538" t="s">
        <v>1138</v>
      </c>
      <c r="E16538" t="s">
        <v>1138</v>
      </c>
      <c r="F16538" t="s">
        <v>1287</v>
      </c>
      <c r="G16538" t="s">
        <v>27220</v>
      </c>
      <c r="H16538" t="s">
        <v>32500</v>
      </c>
    </row>
    <row r="16539" spans="1:8">
      <c r="A16539" t="s">
        <v>32501</v>
      </c>
      <c r="B16539" t="s">
        <v>1426</v>
      </c>
      <c r="C16539" s="41">
        <v>46229.696205324071</v>
      </c>
      <c r="D16539" t="s">
        <v>1138</v>
      </c>
      <c r="E16539" t="s">
        <v>1138</v>
      </c>
      <c r="F16539" t="s">
        <v>1287</v>
      </c>
      <c r="G16539" t="s">
        <v>27220</v>
      </c>
      <c r="H16539" t="s">
        <v>32502</v>
      </c>
    </row>
    <row r="16540" spans="1:8">
      <c r="A16540" t="s">
        <v>32503</v>
      </c>
      <c r="B16540" t="s">
        <v>1438</v>
      </c>
      <c r="C16540" s="41">
        <v>46229.696303935183</v>
      </c>
      <c r="D16540" t="s">
        <v>1138</v>
      </c>
      <c r="E16540" t="s">
        <v>1138</v>
      </c>
      <c r="F16540" t="s">
        <v>1287</v>
      </c>
      <c r="G16540" t="s">
        <v>27234</v>
      </c>
      <c r="H16540" t="s">
        <v>32504</v>
      </c>
    </row>
    <row r="16541" spans="1:8">
      <c r="A16541" t="s">
        <v>32505</v>
      </c>
      <c r="B16541" t="s">
        <v>1426</v>
      </c>
      <c r="C16541" s="1">
        <v>46229.726666666669</v>
      </c>
      <c r="D16541" t="s">
        <v>1138</v>
      </c>
      <c r="E16541" t="s">
        <v>1138</v>
      </c>
      <c r="F16541" t="s">
        <v>1287</v>
      </c>
      <c r="G16541" t="s">
        <v>27234</v>
      </c>
      <c r="H16541" t="s">
        <v>32506</v>
      </c>
    </row>
    <row r="16542" spans="1:8">
      <c r="A16542" t="s">
        <v>32507</v>
      </c>
      <c r="B16542" t="s">
        <v>1438</v>
      </c>
      <c r="C16542" s="41">
        <v>46229.726667314811</v>
      </c>
      <c r="D16542" t="s">
        <v>1138</v>
      </c>
      <c r="E16542" t="s">
        <v>1138</v>
      </c>
      <c r="F16542" t="s">
        <v>1287</v>
      </c>
      <c r="G16542" t="s">
        <v>27234</v>
      </c>
      <c r="H16542" t="s">
        <v>32508</v>
      </c>
    </row>
    <row r="16543" spans="1:8">
      <c r="A16543" t="s">
        <v>32509</v>
      </c>
      <c r="B16543" t="s">
        <v>658</v>
      </c>
      <c r="C16543" s="41">
        <v>46229.726753645831</v>
      </c>
      <c r="D16543" t="s">
        <v>1138</v>
      </c>
      <c r="E16543" t="s">
        <v>1138</v>
      </c>
      <c r="F16543" t="s">
        <v>1287</v>
      </c>
      <c r="G16543" t="s">
        <v>27220</v>
      </c>
      <c r="H16543" t="s">
        <v>32510</v>
      </c>
    </row>
    <row r="16544" spans="1:8">
      <c r="A16544" t="s">
        <v>32511</v>
      </c>
      <c r="B16544" t="s">
        <v>1438</v>
      </c>
      <c r="C16544" s="41">
        <v>46229.726770995374</v>
      </c>
      <c r="D16544" t="s">
        <v>1138</v>
      </c>
      <c r="E16544" t="s">
        <v>1138</v>
      </c>
      <c r="F16544" t="s">
        <v>1287</v>
      </c>
      <c r="G16544" t="s">
        <v>27220</v>
      </c>
      <c r="H16544" t="s">
        <v>32512</v>
      </c>
    </row>
    <row r="16545" spans="1:8">
      <c r="A16545" t="s">
        <v>32513</v>
      </c>
      <c r="B16545" t="s">
        <v>1426</v>
      </c>
      <c r="C16545" s="41">
        <v>46229.726778124998</v>
      </c>
      <c r="D16545" t="s">
        <v>1138</v>
      </c>
      <c r="E16545" t="s">
        <v>1138</v>
      </c>
      <c r="F16545" t="s">
        <v>1287</v>
      </c>
      <c r="G16545" t="s">
        <v>27220</v>
      </c>
      <c r="H16545" t="s">
        <v>32514</v>
      </c>
    </row>
    <row r="16546" spans="1:8">
      <c r="A16546" t="s">
        <v>32515</v>
      </c>
      <c r="B16546" t="s">
        <v>658</v>
      </c>
      <c r="C16546" s="41">
        <v>46229.726867731479</v>
      </c>
      <c r="D16546" t="s">
        <v>1138</v>
      </c>
      <c r="E16546" t="s">
        <v>1138</v>
      </c>
      <c r="F16546" t="s">
        <v>1287</v>
      </c>
      <c r="G16546" t="s">
        <v>27234</v>
      </c>
      <c r="H16546" t="s">
        <v>32516</v>
      </c>
    </row>
    <row r="16547" spans="1:8">
      <c r="A16547" t="s">
        <v>32517</v>
      </c>
      <c r="B16547" t="s">
        <v>1438</v>
      </c>
      <c r="C16547" s="41">
        <v>46229.733597824074</v>
      </c>
      <c r="D16547" t="s">
        <v>1138</v>
      </c>
      <c r="E16547" t="s">
        <v>1138</v>
      </c>
      <c r="F16547" t="s">
        <v>1287</v>
      </c>
      <c r="G16547" t="s">
        <v>27234</v>
      </c>
      <c r="H16547" t="s">
        <v>32518</v>
      </c>
    </row>
    <row r="16548" spans="1:8">
      <c r="A16548" t="s">
        <v>32519</v>
      </c>
      <c r="B16548" t="s">
        <v>658</v>
      </c>
      <c r="C16548" s="41">
        <v>46229.733630439812</v>
      </c>
      <c r="D16548" t="s">
        <v>1138</v>
      </c>
      <c r="E16548" t="s">
        <v>1138</v>
      </c>
      <c r="F16548" t="s">
        <v>1287</v>
      </c>
      <c r="G16548" t="s">
        <v>27234</v>
      </c>
      <c r="H16548" t="s">
        <v>32520</v>
      </c>
    </row>
    <row r="16549" spans="1:8">
      <c r="A16549" t="s">
        <v>32521</v>
      </c>
      <c r="B16549" t="s">
        <v>1426</v>
      </c>
      <c r="C16549" s="41">
        <v>46229.733642199077</v>
      </c>
      <c r="D16549" t="s">
        <v>1138</v>
      </c>
      <c r="E16549" t="s">
        <v>1138</v>
      </c>
      <c r="F16549" t="s">
        <v>1287</v>
      </c>
      <c r="G16549" t="s">
        <v>27234</v>
      </c>
      <c r="H16549" t="s">
        <v>32522</v>
      </c>
    </row>
    <row r="16550" spans="1:8">
      <c r="A16550" t="s">
        <v>32523</v>
      </c>
      <c r="B16550" t="s">
        <v>1426</v>
      </c>
      <c r="C16550" s="41">
        <v>46229.733722384262</v>
      </c>
      <c r="D16550" t="s">
        <v>1138</v>
      </c>
      <c r="E16550" t="s">
        <v>1138</v>
      </c>
      <c r="F16550" t="s">
        <v>1287</v>
      </c>
      <c r="G16550" t="s">
        <v>27220</v>
      </c>
      <c r="H16550" t="s">
        <v>32524</v>
      </c>
    </row>
    <row r="16551" spans="1:8">
      <c r="A16551" t="s">
        <v>32525</v>
      </c>
      <c r="B16551" t="s">
        <v>1438</v>
      </c>
      <c r="C16551" s="41">
        <v>46229.733722500001</v>
      </c>
      <c r="D16551" t="s">
        <v>1138</v>
      </c>
      <c r="E16551" t="s">
        <v>1138</v>
      </c>
      <c r="F16551" t="s">
        <v>1287</v>
      </c>
      <c r="G16551" t="s">
        <v>27220</v>
      </c>
      <c r="H16551" t="s">
        <v>32526</v>
      </c>
    </row>
    <row r="16552" spans="1:8">
      <c r="A16552" t="s">
        <v>32527</v>
      </c>
      <c r="B16552" t="s">
        <v>658</v>
      </c>
      <c r="C16552" s="41">
        <v>46229.733735601854</v>
      </c>
      <c r="D16552" t="s">
        <v>1138</v>
      </c>
      <c r="E16552" t="s">
        <v>1138</v>
      </c>
      <c r="F16552" t="s">
        <v>1287</v>
      </c>
      <c r="G16552" t="s">
        <v>27220</v>
      </c>
      <c r="H16552" t="s">
        <v>32528</v>
      </c>
    </row>
    <row r="16553" spans="1:8">
      <c r="A16553" t="s">
        <v>32529</v>
      </c>
      <c r="B16553" t="s">
        <v>4165</v>
      </c>
      <c r="C16553" s="41">
        <v>46229.74861855324</v>
      </c>
      <c r="D16553" t="s">
        <v>1474</v>
      </c>
      <c r="E16553" t="s">
        <v>1474</v>
      </c>
      <c r="F16553" t="s">
        <v>949</v>
      </c>
      <c r="G16553" t="s">
        <v>32530</v>
      </c>
      <c r="H16553" t="s">
        <v>32531</v>
      </c>
    </row>
    <row r="16554" spans="1:8">
      <c r="A16554" t="s">
        <v>32532</v>
      </c>
      <c r="B16554" t="s">
        <v>949</v>
      </c>
      <c r="C16554" s="41">
        <v>46229.755982476854</v>
      </c>
      <c r="D16554" t="s">
        <v>1138</v>
      </c>
      <c r="E16554" t="s">
        <v>1138</v>
      </c>
      <c r="F16554" t="s">
        <v>4165</v>
      </c>
      <c r="G16554" t="s">
        <v>31268</v>
      </c>
      <c r="H16554" t="s">
        <v>32533</v>
      </c>
    </row>
    <row r="16555" spans="1:8">
      <c r="A16555" t="s">
        <v>32534</v>
      </c>
      <c r="B16555" t="s">
        <v>996</v>
      </c>
      <c r="C16555" s="41">
        <v>46229.758635324077</v>
      </c>
      <c r="D16555" t="s">
        <v>1138</v>
      </c>
      <c r="E16555" t="s">
        <v>1138</v>
      </c>
      <c r="F16555" t="s">
        <v>1932</v>
      </c>
      <c r="G16555" t="s">
        <v>32535</v>
      </c>
      <c r="H16555" t="s">
        <v>32536</v>
      </c>
    </row>
    <row r="16556" spans="1:8">
      <c r="A16556" t="s">
        <v>32537</v>
      </c>
      <c r="B16556" t="s">
        <v>1238</v>
      </c>
      <c r="C16556" s="41">
        <v>46229.760712106479</v>
      </c>
      <c r="D16556" t="s">
        <v>1138</v>
      </c>
      <c r="E16556" t="s">
        <v>1138</v>
      </c>
      <c r="F16556" t="s">
        <v>32538</v>
      </c>
      <c r="G16556" t="s">
        <v>32539</v>
      </c>
      <c r="H16556" t="s">
        <v>32540</v>
      </c>
    </row>
    <row r="16557" spans="1:8">
      <c r="A16557" t="s">
        <v>32541</v>
      </c>
      <c r="B16557" t="s">
        <v>1166</v>
      </c>
      <c r="C16557" s="41">
        <v>46229.788473946763</v>
      </c>
      <c r="D16557" t="s">
        <v>1138</v>
      </c>
      <c r="E16557" t="s">
        <v>1138</v>
      </c>
      <c r="F16557" t="s">
        <v>1295</v>
      </c>
      <c r="G16557" t="s">
        <v>30958</v>
      </c>
      <c r="H16557" t="s">
        <v>32542</v>
      </c>
    </row>
    <row r="16558" spans="1:8">
      <c r="A16558" t="s">
        <v>32543</v>
      </c>
      <c r="B16558" t="s">
        <v>1438</v>
      </c>
      <c r="C16558" s="41">
        <v>46229.796762511571</v>
      </c>
      <c r="D16558" t="s">
        <v>1138</v>
      </c>
      <c r="E16558" t="s">
        <v>1138</v>
      </c>
      <c r="F16558" t="s">
        <v>1414</v>
      </c>
      <c r="G16558" t="s">
        <v>29718</v>
      </c>
      <c r="H16558" t="s">
        <v>32544</v>
      </c>
    </row>
    <row r="16559" spans="1:8">
      <c r="A16559" t="s">
        <v>32545</v>
      </c>
      <c r="B16559" t="s">
        <v>1438</v>
      </c>
      <c r="C16559" s="41">
        <v>46229.797752118058</v>
      </c>
      <c r="D16559" t="s">
        <v>1138</v>
      </c>
      <c r="E16559" t="s">
        <v>1138</v>
      </c>
      <c r="F16559" t="s">
        <v>1287</v>
      </c>
      <c r="G16559" t="s">
        <v>11326</v>
      </c>
      <c r="H16559" t="s">
        <v>32546</v>
      </c>
    </row>
    <row r="16560" spans="1:8">
      <c r="A16560" t="s">
        <v>32547</v>
      </c>
      <c r="B16560" t="s">
        <v>1438</v>
      </c>
      <c r="C16560" s="41">
        <v>46229.80057752315</v>
      </c>
      <c r="D16560" t="s">
        <v>1138</v>
      </c>
      <c r="E16560" t="s">
        <v>1138</v>
      </c>
      <c r="F16560" t="s">
        <v>1414</v>
      </c>
      <c r="G16560" t="s">
        <v>32548</v>
      </c>
      <c r="H16560" t="s">
        <v>32549</v>
      </c>
    </row>
    <row r="16561" spans="1:8">
      <c r="A16561" t="s">
        <v>32550</v>
      </c>
      <c r="B16561" t="s">
        <v>1426</v>
      </c>
      <c r="C16561" s="41">
        <v>46229.810001516205</v>
      </c>
      <c r="D16561" t="s">
        <v>1138</v>
      </c>
      <c r="E16561" t="s">
        <v>1138</v>
      </c>
      <c r="F16561" t="s">
        <v>1287</v>
      </c>
      <c r="G16561" t="s">
        <v>27234</v>
      </c>
      <c r="H16561" t="s">
        <v>32551</v>
      </c>
    </row>
    <row r="16562" spans="1:8">
      <c r="A16562" t="s">
        <v>32552</v>
      </c>
      <c r="B16562" t="s">
        <v>1438</v>
      </c>
      <c r="C16562" s="41">
        <v>46229.810004155093</v>
      </c>
      <c r="D16562" t="s">
        <v>1138</v>
      </c>
      <c r="E16562" t="s">
        <v>1138</v>
      </c>
      <c r="F16562" t="s">
        <v>1287</v>
      </c>
      <c r="G16562" t="s">
        <v>27234</v>
      </c>
      <c r="H16562" t="s">
        <v>32553</v>
      </c>
    </row>
    <row r="16563" spans="1:8">
      <c r="A16563" t="s">
        <v>32554</v>
      </c>
      <c r="B16563" t="s">
        <v>658</v>
      </c>
      <c r="C16563" s="41">
        <v>46229.810025324077</v>
      </c>
      <c r="D16563" t="s">
        <v>1138</v>
      </c>
      <c r="E16563" t="s">
        <v>1138</v>
      </c>
      <c r="F16563" t="s">
        <v>1287</v>
      </c>
      <c r="G16563" t="s">
        <v>27234</v>
      </c>
      <c r="H16563" t="s">
        <v>32555</v>
      </c>
    </row>
    <row r="16564" spans="1:8">
      <c r="A16564" t="s">
        <v>32556</v>
      </c>
      <c r="B16564" t="s">
        <v>1438</v>
      </c>
      <c r="C16564" s="41">
        <v>46229.810092395834</v>
      </c>
      <c r="D16564" t="s">
        <v>1138</v>
      </c>
      <c r="E16564" t="s">
        <v>1138</v>
      </c>
      <c r="F16564" t="s">
        <v>1287</v>
      </c>
      <c r="G16564" t="s">
        <v>27220</v>
      </c>
      <c r="H16564" t="s">
        <v>32557</v>
      </c>
    </row>
    <row r="16565" spans="1:8">
      <c r="A16565" t="s">
        <v>32558</v>
      </c>
      <c r="B16565" t="s">
        <v>1426</v>
      </c>
      <c r="C16565" s="41">
        <v>46229.810097291665</v>
      </c>
      <c r="D16565" t="s">
        <v>1138</v>
      </c>
      <c r="E16565" t="s">
        <v>1138</v>
      </c>
      <c r="F16565" t="s">
        <v>1287</v>
      </c>
      <c r="G16565" t="s">
        <v>27220</v>
      </c>
      <c r="H16565" t="s">
        <v>32559</v>
      </c>
    </row>
    <row r="16566" spans="1:8">
      <c r="A16566" t="s">
        <v>32560</v>
      </c>
      <c r="B16566" t="s">
        <v>658</v>
      </c>
      <c r="C16566" s="41">
        <v>46229.810129074074</v>
      </c>
      <c r="D16566" t="s">
        <v>1138</v>
      </c>
      <c r="E16566" t="s">
        <v>1138</v>
      </c>
      <c r="F16566" t="s">
        <v>1287</v>
      </c>
      <c r="G16566" t="s">
        <v>27220</v>
      </c>
      <c r="H16566" t="s">
        <v>32561</v>
      </c>
    </row>
    <row r="16567" spans="1:8">
      <c r="A16567" t="s">
        <v>32562</v>
      </c>
      <c r="B16567" t="s">
        <v>802</v>
      </c>
      <c r="C16567" s="41">
        <v>46229.829969629631</v>
      </c>
      <c r="D16567" t="s">
        <v>1138</v>
      </c>
      <c r="E16567" t="s">
        <v>1138</v>
      </c>
      <c r="F16567" t="s">
        <v>3194</v>
      </c>
      <c r="G16567" t="s">
        <v>32563</v>
      </c>
      <c r="H16567" t="s">
        <v>32564</v>
      </c>
    </row>
    <row r="16568" spans="1:8">
      <c r="A16568" t="s">
        <v>32565</v>
      </c>
      <c r="B16568" t="s">
        <v>996</v>
      </c>
      <c r="C16568" s="41">
        <v>46229.830242592594</v>
      </c>
      <c r="D16568" t="s">
        <v>1138</v>
      </c>
      <c r="E16568" t="s">
        <v>1138</v>
      </c>
      <c r="F16568" t="s">
        <v>5190</v>
      </c>
      <c r="G16568" t="s">
        <v>32566</v>
      </c>
      <c r="H16568" t="s">
        <v>32567</v>
      </c>
    </row>
    <row r="16569" spans="1:8">
      <c r="A16569" t="s">
        <v>32568</v>
      </c>
      <c r="B16569" t="s">
        <v>573</v>
      </c>
      <c r="C16569" s="41">
        <v>46229.861363159725</v>
      </c>
      <c r="D16569" t="s">
        <v>1138</v>
      </c>
      <c r="E16569" t="s">
        <v>1138</v>
      </c>
      <c r="F16569" t="s">
        <v>25920</v>
      </c>
      <c r="G16569" t="s">
        <v>32569</v>
      </c>
      <c r="H16569" t="s">
        <v>32570</v>
      </c>
    </row>
    <row r="16570" spans="1:8">
      <c r="A16570" t="s">
        <v>32571</v>
      </c>
      <c r="B16570" t="s">
        <v>1438</v>
      </c>
      <c r="C16570" s="41">
        <v>46229.889191550923</v>
      </c>
      <c r="D16570" t="s">
        <v>1138</v>
      </c>
      <c r="E16570" t="s">
        <v>1138</v>
      </c>
      <c r="F16570" t="s">
        <v>1287</v>
      </c>
      <c r="G16570" t="s">
        <v>27234</v>
      </c>
      <c r="H16570" t="s">
        <v>32572</v>
      </c>
    </row>
    <row r="16571" spans="1:8">
      <c r="A16571" t="s">
        <v>32573</v>
      </c>
      <c r="B16571" t="s">
        <v>1426</v>
      </c>
      <c r="C16571" s="41">
        <v>46229.889194108793</v>
      </c>
      <c r="D16571" t="s">
        <v>1138</v>
      </c>
      <c r="E16571" t="s">
        <v>1138</v>
      </c>
      <c r="F16571" t="s">
        <v>1287</v>
      </c>
      <c r="G16571" t="s">
        <v>27234</v>
      </c>
      <c r="H16571" t="s">
        <v>32574</v>
      </c>
    </row>
    <row r="16572" spans="1:8">
      <c r="A16572" t="s">
        <v>32575</v>
      </c>
      <c r="B16572" t="s">
        <v>658</v>
      </c>
      <c r="C16572" s="41">
        <v>46229.889200393518</v>
      </c>
      <c r="D16572" t="s">
        <v>1138</v>
      </c>
      <c r="E16572" t="s">
        <v>1138</v>
      </c>
      <c r="F16572" t="s">
        <v>1287</v>
      </c>
      <c r="G16572" t="s">
        <v>27234</v>
      </c>
      <c r="H16572" t="s">
        <v>32576</v>
      </c>
    </row>
    <row r="16573" spans="1:8">
      <c r="A16573" t="s">
        <v>32577</v>
      </c>
      <c r="B16573" t="s">
        <v>1438</v>
      </c>
      <c r="C16573" s="41">
        <v>46229.889267430553</v>
      </c>
      <c r="D16573" t="s">
        <v>1138</v>
      </c>
      <c r="E16573" t="s">
        <v>1138</v>
      </c>
      <c r="F16573" t="s">
        <v>1287</v>
      </c>
      <c r="G16573" t="s">
        <v>27220</v>
      </c>
      <c r="H16573" t="s">
        <v>32578</v>
      </c>
    </row>
    <row r="16574" spans="1:8">
      <c r="A16574" t="s">
        <v>32579</v>
      </c>
      <c r="B16574" t="s">
        <v>658</v>
      </c>
      <c r="C16574" s="41">
        <v>46229.889273402776</v>
      </c>
      <c r="D16574" t="s">
        <v>1138</v>
      </c>
      <c r="E16574" t="s">
        <v>1138</v>
      </c>
      <c r="F16574" t="s">
        <v>1287</v>
      </c>
      <c r="G16574" t="s">
        <v>27220</v>
      </c>
      <c r="H16574" t="s">
        <v>32580</v>
      </c>
    </row>
    <row r="16575" spans="1:8">
      <c r="A16575" t="s">
        <v>32581</v>
      </c>
      <c r="B16575" t="s">
        <v>1426</v>
      </c>
      <c r="C16575" s="41">
        <v>46229.889304490738</v>
      </c>
      <c r="D16575" t="s">
        <v>1138</v>
      </c>
      <c r="E16575" t="s">
        <v>1138</v>
      </c>
      <c r="F16575" t="s">
        <v>1287</v>
      </c>
      <c r="G16575" t="s">
        <v>27220</v>
      </c>
      <c r="H16575" t="s">
        <v>32582</v>
      </c>
    </row>
    <row r="16576" spans="1:8">
      <c r="A16576" t="s">
        <v>32583</v>
      </c>
      <c r="B16576" t="s">
        <v>1203</v>
      </c>
      <c r="C16576" s="41">
        <v>46229.892051643517</v>
      </c>
      <c r="D16576" t="s">
        <v>1138</v>
      </c>
      <c r="E16576" t="s">
        <v>1138</v>
      </c>
      <c r="F16576" t="s">
        <v>5190</v>
      </c>
      <c r="G16576" t="s">
        <v>30958</v>
      </c>
      <c r="H16576" t="s">
        <v>32584</v>
      </c>
    </row>
    <row r="16577" spans="1:8">
      <c r="A16577" t="s">
        <v>32585</v>
      </c>
      <c r="B16577" t="s">
        <v>1969</v>
      </c>
      <c r="C16577" s="41">
        <v>46229.896834155094</v>
      </c>
      <c r="D16577" t="s">
        <v>1138</v>
      </c>
      <c r="E16577" t="s">
        <v>1138</v>
      </c>
      <c r="F16577" t="s">
        <v>1442</v>
      </c>
      <c r="G16577" t="s">
        <v>31325</v>
      </c>
      <c r="H16577" t="s">
        <v>32586</v>
      </c>
    </row>
    <row r="16578" spans="1:8">
      <c r="A16578" t="s">
        <v>32587</v>
      </c>
      <c r="B16578" t="s">
        <v>1426</v>
      </c>
      <c r="C16578" s="41">
        <v>46229.916264594911</v>
      </c>
      <c r="D16578" t="s">
        <v>1138</v>
      </c>
      <c r="E16578" t="s">
        <v>1138</v>
      </c>
      <c r="F16578" t="s">
        <v>1287</v>
      </c>
      <c r="G16578" t="s">
        <v>27234</v>
      </c>
      <c r="H16578" t="s">
        <v>32588</v>
      </c>
    </row>
    <row r="16579" spans="1:8">
      <c r="A16579" t="s">
        <v>32589</v>
      </c>
      <c r="B16579" t="s">
        <v>658</v>
      </c>
      <c r="C16579" s="41">
        <v>46229.916273391202</v>
      </c>
      <c r="D16579" t="s">
        <v>1138</v>
      </c>
      <c r="E16579" t="s">
        <v>1138</v>
      </c>
      <c r="F16579" t="s">
        <v>1287</v>
      </c>
      <c r="G16579" t="s">
        <v>27234</v>
      </c>
      <c r="H16579" t="s">
        <v>32590</v>
      </c>
    </row>
    <row r="16580" spans="1:8">
      <c r="A16580" t="s">
        <v>32591</v>
      </c>
      <c r="B16580" t="s">
        <v>1438</v>
      </c>
      <c r="C16580" s="41">
        <v>46229.916300902776</v>
      </c>
      <c r="D16580" t="s">
        <v>1138</v>
      </c>
      <c r="E16580" t="s">
        <v>1138</v>
      </c>
      <c r="F16580" t="s">
        <v>1287</v>
      </c>
      <c r="G16580" t="s">
        <v>27234</v>
      </c>
      <c r="H16580" t="s">
        <v>32592</v>
      </c>
    </row>
    <row r="16581" spans="1:8">
      <c r="A16581" t="s">
        <v>32593</v>
      </c>
      <c r="B16581" t="s">
        <v>1438</v>
      </c>
      <c r="C16581" s="41">
        <v>46229.916337175928</v>
      </c>
      <c r="D16581" t="s">
        <v>1138</v>
      </c>
      <c r="E16581" t="s">
        <v>1138</v>
      </c>
      <c r="F16581" t="s">
        <v>1287</v>
      </c>
      <c r="G16581" t="s">
        <v>27220</v>
      </c>
      <c r="H16581" t="s">
        <v>32594</v>
      </c>
    </row>
    <row r="16582" spans="1:8">
      <c r="A16582" t="s">
        <v>32595</v>
      </c>
      <c r="B16582" t="s">
        <v>1426</v>
      </c>
      <c r="C16582" s="41">
        <v>46229.916354699075</v>
      </c>
      <c r="D16582" t="s">
        <v>1138</v>
      </c>
      <c r="E16582" t="s">
        <v>1138</v>
      </c>
      <c r="F16582" t="s">
        <v>1287</v>
      </c>
      <c r="G16582" t="s">
        <v>27220</v>
      </c>
      <c r="H16582" t="s">
        <v>32596</v>
      </c>
    </row>
    <row r="16583" spans="1:8">
      <c r="A16583" t="s">
        <v>32597</v>
      </c>
      <c r="B16583" t="s">
        <v>658</v>
      </c>
      <c r="C16583" s="41">
        <v>46229.916363217591</v>
      </c>
      <c r="D16583" t="s">
        <v>1138</v>
      </c>
      <c r="E16583" t="s">
        <v>1138</v>
      </c>
      <c r="F16583" t="s">
        <v>1287</v>
      </c>
      <c r="G16583" t="s">
        <v>27220</v>
      </c>
      <c r="H16583" t="s">
        <v>32598</v>
      </c>
    </row>
    <row r="16584" spans="1:8">
      <c r="A16584" t="s">
        <v>32599</v>
      </c>
      <c r="B16584" t="s">
        <v>1425</v>
      </c>
      <c r="C16584" s="41">
        <v>46229.934862881943</v>
      </c>
      <c r="D16584" t="s">
        <v>1138</v>
      </c>
      <c r="E16584" t="s">
        <v>1138</v>
      </c>
      <c r="F16584" t="s">
        <v>1414</v>
      </c>
      <c r="G16584" t="s">
        <v>32600</v>
      </c>
      <c r="H16584" t="s">
        <v>32601</v>
      </c>
    </row>
    <row r="16585" spans="1:8">
      <c r="A16585" t="s">
        <v>32599</v>
      </c>
      <c r="B16585" t="s">
        <v>1969</v>
      </c>
      <c r="C16585" s="41">
        <v>46229.934862881943</v>
      </c>
      <c r="D16585" t="s">
        <v>1138</v>
      </c>
      <c r="E16585" t="s">
        <v>1138</v>
      </c>
      <c r="F16585" t="s">
        <v>1414</v>
      </c>
      <c r="G16585" t="s">
        <v>32600</v>
      </c>
      <c r="H16585" t="s">
        <v>32601</v>
      </c>
    </row>
    <row r="16586" spans="1:8">
      <c r="A16586" t="s">
        <v>32602</v>
      </c>
      <c r="B16586" t="s">
        <v>2605</v>
      </c>
      <c r="C16586" s="41">
        <v>46229.934868159726</v>
      </c>
      <c r="D16586" t="s">
        <v>1138</v>
      </c>
      <c r="E16586" t="s">
        <v>1138</v>
      </c>
      <c r="F16586" t="s">
        <v>1414</v>
      </c>
      <c r="G16586" t="s">
        <v>32600</v>
      </c>
      <c r="H16586" t="s">
        <v>32601</v>
      </c>
    </row>
    <row r="16587" spans="1:8">
      <c r="A16587" t="s">
        <v>32602</v>
      </c>
      <c r="B16587" t="s">
        <v>1895</v>
      </c>
      <c r="C16587" s="41">
        <v>46229.934868159726</v>
      </c>
      <c r="D16587" t="s">
        <v>1138</v>
      </c>
      <c r="E16587" t="s">
        <v>1138</v>
      </c>
      <c r="F16587" t="s">
        <v>1414</v>
      </c>
      <c r="G16587" t="s">
        <v>32600</v>
      </c>
      <c r="H16587" t="s">
        <v>32601</v>
      </c>
    </row>
    <row r="16588" spans="1:8">
      <c r="A16588" t="s">
        <v>32602</v>
      </c>
      <c r="B16588" t="s">
        <v>2210</v>
      </c>
      <c r="C16588" s="41">
        <v>46229.934868159726</v>
      </c>
      <c r="D16588" t="s">
        <v>1138</v>
      </c>
      <c r="E16588" t="s">
        <v>1138</v>
      </c>
      <c r="F16588" t="s">
        <v>1414</v>
      </c>
      <c r="G16588" t="s">
        <v>32600</v>
      </c>
      <c r="H16588" t="s">
        <v>32601</v>
      </c>
    </row>
    <row r="16589" spans="1:8">
      <c r="A16589" t="s">
        <v>32603</v>
      </c>
      <c r="B16589" t="s">
        <v>3826</v>
      </c>
      <c r="C16589" s="41">
        <v>46229.937623692131</v>
      </c>
      <c r="D16589" t="s">
        <v>1474</v>
      </c>
      <c r="E16589" t="s">
        <v>1474</v>
      </c>
      <c r="F16589" t="s">
        <v>802</v>
      </c>
      <c r="G16589" t="s">
        <v>25639</v>
      </c>
      <c r="H16589" t="s">
        <v>32604</v>
      </c>
    </row>
    <row r="16590" spans="1:8">
      <c r="A16590" t="s">
        <v>32605</v>
      </c>
      <c r="B16590" t="s">
        <v>658</v>
      </c>
      <c r="C16590" s="41">
        <v>46229.939180543981</v>
      </c>
      <c r="D16590" t="s">
        <v>1138</v>
      </c>
      <c r="E16590" t="s">
        <v>1138</v>
      </c>
      <c r="F16590" t="s">
        <v>1287</v>
      </c>
      <c r="G16590" t="s">
        <v>27234</v>
      </c>
      <c r="H16590" t="s">
        <v>32606</v>
      </c>
    </row>
    <row r="16591" spans="1:8">
      <c r="A16591" t="s">
        <v>32607</v>
      </c>
      <c r="B16591" t="s">
        <v>1426</v>
      </c>
      <c r="C16591" s="41">
        <v>46229.939206342591</v>
      </c>
      <c r="D16591" t="s">
        <v>1138</v>
      </c>
      <c r="E16591" t="s">
        <v>1138</v>
      </c>
      <c r="F16591" t="s">
        <v>1287</v>
      </c>
      <c r="G16591" t="s">
        <v>27234</v>
      </c>
      <c r="H16591" t="s">
        <v>32608</v>
      </c>
    </row>
    <row r="16592" spans="1:8">
      <c r="A16592" t="s">
        <v>32609</v>
      </c>
      <c r="B16592" t="s">
        <v>1438</v>
      </c>
      <c r="C16592" s="41">
        <v>46229.939216851853</v>
      </c>
      <c r="D16592" t="s">
        <v>1138</v>
      </c>
      <c r="E16592" t="s">
        <v>1138</v>
      </c>
      <c r="F16592" t="s">
        <v>1287</v>
      </c>
      <c r="G16592" t="s">
        <v>27234</v>
      </c>
      <c r="H16592" t="s">
        <v>32610</v>
      </c>
    </row>
    <row r="16593" spans="1:8">
      <c r="A16593" t="s">
        <v>32611</v>
      </c>
      <c r="B16593" t="s">
        <v>1426</v>
      </c>
      <c r="C16593" s="41">
        <v>46229.939261689811</v>
      </c>
      <c r="D16593" t="s">
        <v>1138</v>
      </c>
      <c r="E16593" t="s">
        <v>1138</v>
      </c>
      <c r="F16593" t="s">
        <v>1287</v>
      </c>
      <c r="G16593" t="s">
        <v>27220</v>
      </c>
      <c r="H16593" t="s">
        <v>32612</v>
      </c>
    </row>
    <row r="16594" spans="1:8">
      <c r="A16594" t="s">
        <v>32613</v>
      </c>
      <c r="B16594" t="s">
        <v>1438</v>
      </c>
      <c r="C16594" s="41">
        <v>46229.939267928239</v>
      </c>
      <c r="D16594" t="s">
        <v>1138</v>
      </c>
      <c r="E16594" t="s">
        <v>1138</v>
      </c>
      <c r="F16594" t="s">
        <v>1287</v>
      </c>
      <c r="G16594" t="s">
        <v>27220</v>
      </c>
      <c r="H16594" t="s">
        <v>32614</v>
      </c>
    </row>
    <row r="16595" spans="1:8">
      <c r="A16595" t="s">
        <v>32615</v>
      </c>
      <c r="B16595" t="s">
        <v>658</v>
      </c>
      <c r="C16595" s="41">
        <v>46229.939272164353</v>
      </c>
      <c r="D16595" t="s">
        <v>1138</v>
      </c>
      <c r="E16595" t="s">
        <v>1138</v>
      </c>
      <c r="F16595" t="s">
        <v>1287</v>
      </c>
      <c r="G16595" t="s">
        <v>27220</v>
      </c>
      <c r="H16595" t="s">
        <v>32616</v>
      </c>
    </row>
    <row r="16596" spans="1:8">
      <c r="A16596" t="s">
        <v>32617</v>
      </c>
      <c r="B16596" t="s">
        <v>658</v>
      </c>
      <c r="C16596" s="41">
        <v>46229.946808703702</v>
      </c>
      <c r="D16596" t="s">
        <v>1138</v>
      </c>
      <c r="E16596" t="s">
        <v>1138</v>
      </c>
      <c r="F16596" t="s">
        <v>1287</v>
      </c>
      <c r="G16596" t="s">
        <v>27234</v>
      </c>
      <c r="H16596" t="s">
        <v>32618</v>
      </c>
    </row>
    <row r="16597" spans="1:8">
      <c r="A16597" t="s">
        <v>32619</v>
      </c>
      <c r="B16597" t="s">
        <v>1426</v>
      </c>
      <c r="C16597" s="41">
        <v>46229.946816122683</v>
      </c>
      <c r="D16597" t="s">
        <v>1138</v>
      </c>
      <c r="E16597" t="s">
        <v>1138</v>
      </c>
      <c r="F16597" t="s">
        <v>1287</v>
      </c>
      <c r="G16597" t="s">
        <v>27234</v>
      </c>
      <c r="H16597" t="s">
        <v>32620</v>
      </c>
    </row>
    <row r="16598" spans="1:8">
      <c r="A16598" t="s">
        <v>32621</v>
      </c>
      <c r="B16598" t="s">
        <v>1438</v>
      </c>
      <c r="C16598" s="41">
        <v>46229.94683685185</v>
      </c>
      <c r="D16598" t="s">
        <v>1138</v>
      </c>
      <c r="E16598" t="s">
        <v>1138</v>
      </c>
      <c r="F16598" t="s">
        <v>1287</v>
      </c>
      <c r="G16598" t="s">
        <v>27234</v>
      </c>
      <c r="H16598" t="s">
        <v>32622</v>
      </c>
    </row>
    <row r="16599" spans="1:8">
      <c r="A16599" t="s">
        <v>32623</v>
      </c>
      <c r="B16599" t="s">
        <v>658</v>
      </c>
      <c r="C16599" s="41">
        <v>46229.946884884259</v>
      </c>
      <c r="D16599" t="s">
        <v>1138</v>
      </c>
      <c r="E16599" t="s">
        <v>1138</v>
      </c>
      <c r="F16599" t="s">
        <v>1287</v>
      </c>
      <c r="G16599" t="s">
        <v>27220</v>
      </c>
      <c r="H16599" t="s">
        <v>32624</v>
      </c>
    </row>
    <row r="16600" spans="1:8">
      <c r="A16600" t="s">
        <v>32625</v>
      </c>
      <c r="B16600" t="s">
        <v>1426</v>
      </c>
      <c r="C16600" s="41">
        <v>46229.946902847223</v>
      </c>
      <c r="D16600" t="s">
        <v>1138</v>
      </c>
      <c r="E16600" t="s">
        <v>1138</v>
      </c>
      <c r="F16600" t="s">
        <v>1287</v>
      </c>
      <c r="G16600" t="s">
        <v>27220</v>
      </c>
      <c r="H16600" t="s">
        <v>32626</v>
      </c>
    </row>
    <row r="16601" spans="1:8">
      <c r="A16601" t="s">
        <v>32627</v>
      </c>
      <c r="B16601" t="s">
        <v>1438</v>
      </c>
      <c r="C16601" s="41">
        <v>46229.946933888888</v>
      </c>
      <c r="D16601" t="s">
        <v>1138</v>
      </c>
      <c r="E16601" t="s">
        <v>1138</v>
      </c>
      <c r="F16601" t="s">
        <v>1287</v>
      </c>
      <c r="G16601" t="s">
        <v>27220</v>
      </c>
      <c r="H16601" t="s">
        <v>32628</v>
      </c>
    </row>
    <row r="16602" spans="1:8">
      <c r="A16602" t="s">
        <v>32629</v>
      </c>
      <c r="B16602" t="s">
        <v>1166</v>
      </c>
      <c r="C16602" s="41">
        <v>46229.958464953706</v>
      </c>
      <c r="D16602" t="s">
        <v>1138</v>
      </c>
      <c r="E16602" t="s">
        <v>1138</v>
      </c>
      <c r="F16602" t="s">
        <v>1321</v>
      </c>
      <c r="G16602" t="s">
        <v>3128</v>
      </c>
      <c r="H16602" t="s">
        <v>32630</v>
      </c>
    </row>
    <row r="16603" spans="1:8">
      <c r="A16603" t="s">
        <v>32629</v>
      </c>
      <c r="B16603" t="s">
        <v>1437</v>
      </c>
      <c r="C16603" s="41">
        <v>46229.958464953706</v>
      </c>
      <c r="D16603" t="s">
        <v>1138</v>
      </c>
      <c r="E16603" t="s">
        <v>1138</v>
      </c>
      <c r="F16603" t="s">
        <v>1321</v>
      </c>
      <c r="G16603" t="s">
        <v>3128</v>
      </c>
      <c r="H16603" t="s">
        <v>32630</v>
      </c>
    </row>
    <row r="16604" spans="1:8">
      <c r="A16604" t="s">
        <v>32631</v>
      </c>
      <c r="B16604" t="s">
        <v>4108</v>
      </c>
      <c r="C16604" s="41">
        <v>46229.968505462966</v>
      </c>
      <c r="D16604" t="s">
        <v>1474</v>
      </c>
      <c r="E16604" t="s">
        <v>1474</v>
      </c>
      <c r="F16604" t="s">
        <v>1200</v>
      </c>
      <c r="G16604" t="s">
        <v>31426</v>
      </c>
      <c r="H16604" t="s">
        <v>32632</v>
      </c>
    </row>
    <row r="16605" spans="1:8">
      <c r="A16605" t="s">
        <v>32631</v>
      </c>
      <c r="B16605" t="s">
        <v>4111</v>
      </c>
      <c r="C16605" s="41">
        <v>46229.968505462966</v>
      </c>
      <c r="D16605" t="s">
        <v>1474</v>
      </c>
      <c r="E16605" t="s">
        <v>1474</v>
      </c>
      <c r="F16605" t="s">
        <v>1200</v>
      </c>
      <c r="G16605" t="s">
        <v>31426</v>
      </c>
      <c r="H16605" t="s">
        <v>32632</v>
      </c>
    </row>
    <row r="16606" spans="1:8">
      <c r="A16606" t="s">
        <v>32631</v>
      </c>
      <c r="B16606" t="s">
        <v>4112</v>
      </c>
      <c r="C16606" s="41">
        <v>46229.968505462966</v>
      </c>
      <c r="D16606" t="s">
        <v>1474</v>
      </c>
      <c r="E16606" t="s">
        <v>1474</v>
      </c>
      <c r="F16606" t="s">
        <v>1200</v>
      </c>
      <c r="G16606" t="s">
        <v>31426</v>
      </c>
      <c r="H16606" t="s">
        <v>32632</v>
      </c>
    </row>
    <row r="16607" spans="1:8">
      <c r="A16607" t="s">
        <v>32633</v>
      </c>
      <c r="B16607" t="s">
        <v>32634</v>
      </c>
      <c r="C16607" s="41">
        <v>46229.969345162041</v>
      </c>
      <c r="D16607" t="s">
        <v>1474</v>
      </c>
      <c r="E16607" t="s">
        <v>1474</v>
      </c>
      <c r="F16607" t="s">
        <v>1200</v>
      </c>
      <c r="G16607" t="s">
        <v>32635</v>
      </c>
      <c r="H16607" t="s">
        <v>32636</v>
      </c>
    </row>
    <row r="16608" spans="1:8">
      <c r="A16608" t="s">
        <v>32633</v>
      </c>
      <c r="B16608" t="s">
        <v>32637</v>
      </c>
      <c r="C16608" s="41">
        <v>46229.969345162041</v>
      </c>
      <c r="D16608" t="s">
        <v>1474</v>
      </c>
      <c r="E16608" t="s">
        <v>1474</v>
      </c>
      <c r="F16608" t="s">
        <v>1200</v>
      </c>
      <c r="G16608" t="s">
        <v>32635</v>
      </c>
      <c r="H16608" t="s">
        <v>32636</v>
      </c>
    </row>
    <row r="16609" spans="1:8">
      <c r="A16609" t="s">
        <v>32638</v>
      </c>
      <c r="B16609" t="s">
        <v>4108</v>
      </c>
      <c r="C16609" s="41">
        <v>46229.971297777774</v>
      </c>
      <c r="D16609" t="s">
        <v>1474</v>
      </c>
      <c r="E16609" t="s">
        <v>1474</v>
      </c>
      <c r="F16609" t="s">
        <v>1200</v>
      </c>
      <c r="G16609" t="s">
        <v>28555</v>
      </c>
      <c r="H16609" t="s">
        <v>32639</v>
      </c>
    </row>
    <row r="16610" spans="1:8">
      <c r="A16610" t="s">
        <v>32638</v>
      </c>
      <c r="B16610" t="s">
        <v>4111</v>
      </c>
      <c r="C16610" s="41">
        <v>46229.971297777774</v>
      </c>
      <c r="D16610" t="s">
        <v>1474</v>
      </c>
      <c r="E16610" t="s">
        <v>1474</v>
      </c>
      <c r="F16610" t="s">
        <v>1200</v>
      </c>
      <c r="G16610" t="s">
        <v>28555</v>
      </c>
      <c r="H16610" t="s">
        <v>32639</v>
      </c>
    </row>
    <row r="16611" spans="1:8">
      <c r="A16611" t="s">
        <v>32638</v>
      </c>
      <c r="B16611" t="s">
        <v>4112</v>
      </c>
      <c r="C16611" s="41">
        <v>46229.971297777774</v>
      </c>
      <c r="D16611" t="s">
        <v>1474</v>
      </c>
      <c r="E16611" t="s">
        <v>1474</v>
      </c>
      <c r="F16611" t="s">
        <v>1200</v>
      </c>
      <c r="G16611" t="s">
        <v>28555</v>
      </c>
      <c r="H16611" t="s">
        <v>32639</v>
      </c>
    </row>
    <row r="16612" spans="1:8">
      <c r="A16612" t="s">
        <v>32640</v>
      </c>
      <c r="B16612" t="s">
        <v>1438</v>
      </c>
      <c r="C16612" s="41">
        <v>46229.97734297454</v>
      </c>
      <c r="D16612" t="s">
        <v>1138</v>
      </c>
      <c r="E16612" t="s">
        <v>1138</v>
      </c>
      <c r="F16612" t="s">
        <v>1287</v>
      </c>
      <c r="G16612" t="s">
        <v>27234</v>
      </c>
      <c r="H16612" t="s">
        <v>32641</v>
      </c>
    </row>
    <row r="16613" spans="1:8">
      <c r="A16613" t="s">
        <v>32642</v>
      </c>
      <c r="B16613" t="s">
        <v>658</v>
      </c>
      <c r="C16613" s="41">
        <v>46229.977386377315</v>
      </c>
      <c r="D16613" t="s">
        <v>1138</v>
      </c>
      <c r="E16613" t="s">
        <v>1138</v>
      </c>
      <c r="F16613" t="s">
        <v>1287</v>
      </c>
      <c r="G16613" t="s">
        <v>27234</v>
      </c>
      <c r="H16613" t="s">
        <v>32643</v>
      </c>
    </row>
    <row r="16614" spans="1:8">
      <c r="A16614" t="s">
        <v>32644</v>
      </c>
      <c r="B16614" t="s">
        <v>1426</v>
      </c>
      <c r="C16614" s="41">
        <v>46229.977399895834</v>
      </c>
      <c r="D16614" t="s">
        <v>1138</v>
      </c>
      <c r="E16614" t="s">
        <v>1138</v>
      </c>
      <c r="F16614" t="s">
        <v>1287</v>
      </c>
      <c r="G16614" t="s">
        <v>27234</v>
      </c>
      <c r="H16614" t="s">
        <v>32645</v>
      </c>
    </row>
    <row r="16615" spans="1:8">
      <c r="A16615" t="s">
        <v>32646</v>
      </c>
      <c r="B16615" t="s">
        <v>1438</v>
      </c>
      <c r="C16615" s="41">
        <v>46229.977476562497</v>
      </c>
      <c r="D16615" t="s">
        <v>1138</v>
      </c>
      <c r="E16615" t="s">
        <v>1138</v>
      </c>
      <c r="F16615" t="s">
        <v>1287</v>
      </c>
      <c r="G16615" t="s">
        <v>27220</v>
      </c>
      <c r="H16615" t="s">
        <v>32647</v>
      </c>
    </row>
    <row r="16616" spans="1:8">
      <c r="A16616" t="s">
        <v>32648</v>
      </c>
      <c r="B16616" t="s">
        <v>658</v>
      </c>
      <c r="C16616" s="41">
        <v>46229.977517685184</v>
      </c>
      <c r="D16616" t="s">
        <v>1138</v>
      </c>
      <c r="E16616" t="s">
        <v>1138</v>
      </c>
      <c r="F16616" t="s">
        <v>1287</v>
      </c>
      <c r="G16616" t="s">
        <v>27220</v>
      </c>
      <c r="H16616" t="s">
        <v>32649</v>
      </c>
    </row>
    <row r="16617" spans="1:8">
      <c r="A16617" t="s">
        <v>32650</v>
      </c>
      <c r="B16617" t="s">
        <v>1426</v>
      </c>
      <c r="C16617" s="41">
        <v>46229.977645254628</v>
      </c>
      <c r="D16617" t="s">
        <v>1138</v>
      </c>
      <c r="E16617" t="s">
        <v>1138</v>
      </c>
      <c r="F16617" t="s">
        <v>1287</v>
      </c>
      <c r="G16617" t="s">
        <v>27220</v>
      </c>
      <c r="H16617" t="s">
        <v>32651</v>
      </c>
    </row>
    <row r="16618" spans="1:8">
      <c r="A16618" t="s">
        <v>32652</v>
      </c>
      <c r="B16618" t="s">
        <v>1969</v>
      </c>
      <c r="C16618" s="41">
        <v>46229.978092789352</v>
      </c>
      <c r="D16618" t="s">
        <v>1138</v>
      </c>
      <c r="E16618" t="s">
        <v>1138</v>
      </c>
      <c r="F16618" t="s">
        <v>1442</v>
      </c>
      <c r="G16618" t="s">
        <v>31325</v>
      </c>
      <c r="H16618" t="s">
        <v>32653</v>
      </c>
    </row>
    <row r="16619" spans="1:8">
      <c r="A16619" t="s">
        <v>32654</v>
      </c>
      <c r="B16619" t="s">
        <v>1320</v>
      </c>
      <c r="C16619" s="41">
        <v>46229.980723113425</v>
      </c>
      <c r="D16619" t="s">
        <v>1138</v>
      </c>
      <c r="E16619" t="s">
        <v>1138</v>
      </c>
      <c r="F16619" t="s">
        <v>1321</v>
      </c>
      <c r="G16619" t="s">
        <v>3173</v>
      </c>
      <c r="H16619" t="s">
        <v>32655</v>
      </c>
    </row>
    <row r="16620" spans="1:8">
      <c r="A16620" t="s">
        <v>32656</v>
      </c>
      <c r="B16620" t="s">
        <v>1326</v>
      </c>
      <c r="C16620" s="41">
        <v>46229.980747210648</v>
      </c>
      <c r="D16620" t="s">
        <v>1138</v>
      </c>
      <c r="E16620" t="s">
        <v>1138</v>
      </c>
      <c r="F16620" t="s">
        <v>1321</v>
      </c>
      <c r="G16620" t="s">
        <v>3173</v>
      </c>
      <c r="H16620" t="s">
        <v>32655</v>
      </c>
    </row>
    <row r="16621" spans="1:8">
      <c r="A16621" t="s">
        <v>32657</v>
      </c>
      <c r="B16621" t="s">
        <v>1166</v>
      </c>
      <c r="C16621" s="41">
        <v>46229.980751979165</v>
      </c>
      <c r="D16621" t="s">
        <v>1138</v>
      </c>
      <c r="E16621" t="s">
        <v>1138</v>
      </c>
      <c r="F16621" t="s">
        <v>1321</v>
      </c>
      <c r="G16621" t="s">
        <v>3173</v>
      </c>
      <c r="H16621" t="s">
        <v>32655</v>
      </c>
    </row>
    <row r="16622" spans="1:8">
      <c r="A16622" t="s">
        <v>32657</v>
      </c>
      <c r="B16622" t="s">
        <v>1437</v>
      </c>
      <c r="C16622" s="41">
        <v>46229.980751979165</v>
      </c>
      <c r="D16622" t="s">
        <v>1138</v>
      </c>
      <c r="E16622" t="s">
        <v>1138</v>
      </c>
      <c r="F16622" t="s">
        <v>1321</v>
      </c>
      <c r="G16622" t="s">
        <v>3173</v>
      </c>
      <c r="H16622" t="s">
        <v>32655</v>
      </c>
    </row>
    <row r="16623" spans="1:8">
      <c r="A16623" t="s">
        <v>32658</v>
      </c>
      <c r="B16623" t="s">
        <v>996</v>
      </c>
      <c r="C16623" s="41">
        <v>46229.982608645834</v>
      </c>
      <c r="D16623" t="s">
        <v>1138</v>
      </c>
      <c r="E16623" t="s">
        <v>1138</v>
      </c>
      <c r="F16623" t="s">
        <v>2436</v>
      </c>
      <c r="G16623" t="s">
        <v>32659</v>
      </c>
      <c r="H16623" t="s">
        <v>32660</v>
      </c>
    </row>
    <row r="16624" spans="1:8">
      <c r="A16624" t="s">
        <v>32661</v>
      </c>
      <c r="B16624" t="s">
        <v>996</v>
      </c>
      <c r="C16624" s="41">
        <v>46229.982859999996</v>
      </c>
      <c r="D16624" t="s">
        <v>1138</v>
      </c>
      <c r="E16624" t="s">
        <v>1138</v>
      </c>
      <c r="F16624" t="s">
        <v>18223</v>
      </c>
      <c r="G16624" t="s">
        <v>18224</v>
      </c>
      <c r="H16624" t="s">
        <v>32662</v>
      </c>
    </row>
    <row r="16625" spans="1:8">
      <c r="A16625" t="s">
        <v>32663</v>
      </c>
      <c r="B16625" t="s">
        <v>1143</v>
      </c>
      <c r="C16625" s="41">
        <v>46229.984054780092</v>
      </c>
      <c r="D16625" t="s">
        <v>1138</v>
      </c>
      <c r="E16625" t="s">
        <v>1138</v>
      </c>
      <c r="F16625" t="s">
        <v>2701</v>
      </c>
      <c r="G16625" t="s">
        <v>6811</v>
      </c>
      <c r="H16625" t="s">
        <v>32664</v>
      </c>
    </row>
    <row r="16626" spans="1:8">
      <c r="A16626" t="s">
        <v>32665</v>
      </c>
      <c r="B16626" t="s">
        <v>658</v>
      </c>
      <c r="C16626" s="41">
        <v>46229.984293333335</v>
      </c>
      <c r="D16626" t="s">
        <v>1138</v>
      </c>
      <c r="E16626" t="s">
        <v>1138</v>
      </c>
      <c r="F16626" t="s">
        <v>1287</v>
      </c>
      <c r="G16626" t="s">
        <v>27234</v>
      </c>
      <c r="H16626" t="s">
        <v>32666</v>
      </c>
    </row>
    <row r="16627" spans="1:8">
      <c r="A16627" t="s">
        <v>32667</v>
      </c>
      <c r="B16627" t="s">
        <v>1426</v>
      </c>
      <c r="C16627" s="41">
        <v>46229.984308541665</v>
      </c>
      <c r="D16627" t="s">
        <v>1138</v>
      </c>
      <c r="E16627" t="s">
        <v>1138</v>
      </c>
      <c r="F16627" t="s">
        <v>1287</v>
      </c>
      <c r="G16627" t="s">
        <v>27234</v>
      </c>
      <c r="H16627" t="s">
        <v>32668</v>
      </c>
    </row>
    <row r="16628" spans="1:8">
      <c r="A16628" t="s">
        <v>32669</v>
      </c>
      <c r="B16628" t="s">
        <v>1438</v>
      </c>
      <c r="C16628" s="41">
        <v>46229.984357106485</v>
      </c>
      <c r="D16628" t="s">
        <v>1138</v>
      </c>
      <c r="E16628" t="s">
        <v>1138</v>
      </c>
      <c r="F16628" t="s">
        <v>1287</v>
      </c>
      <c r="G16628" t="s">
        <v>27234</v>
      </c>
      <c r="H16628" t="s">
        <v>32670</v>
      </c>
    </row>
    <row r="16629" spans="1:8">
      <c r="A16629" t="s">
        <v>32671</v>
      </c>
      <c r="B16629" t="s">
        <v>1438</v>
      </c>
      <c r="C16629" s="41">
        <v>46229.984411064812</v>
      </c>
      <c r="D16629" t="s">
        <v>1138</v>
      </c>
      <c r="E16629" t="s">
        <v>1138</v>
      </c>
      <c r="F16629" t="s">
        <v>1287</v>
      </c>
      <c r="G16629" t="s">
        <v>27220</v>
      </c>
      <c r="H16629" t="s">
        <v>32672</v>
      </c>
    </row>
    <row r="16630" spans="1:8">
      <c r="A16630" t="s">
        <v>32673</v>
      </c>
      <c r="B16630" t="s">
        <v>1426</v>
      </c>
      <c r="C16630" s="41">
        <v>46229.984413009261</v>
      </c>
      <c r="D16630" t="s">
        <v>1138</v>
      </c>
      <c r="E16630" t="s">
        <v>1138</v>
      </c>
      <c r="F16630" t="s">
        <v>1287</v>
      </c>
      <c r="G16630" t="s">
        <v>27220</v>
      </c>
      <c r="H16630" t="s">
        <v>32674</v>
      </c>
    </row>
    <row r="16631" spans="1:8">
      <c r="A16631" t="s">
        <v>32675</v>
      </c>
      <c r="B16631" t="s">
        <v>658</v>
      </c>
      <c r="C16631" s="41">
        <v>46229.984416574072</v>
      </c>
      <c r="D16631" t="s">
        <v>1138</v>
      </c>
      <c r="E16631" t="s">
        <v>1138</v>
      </c>
      <c r="F16631" t="s">
        <v>1287</v>
      </c>
      <c r="G16631" t="s">
        <v>27220</v>
      </c>
      <c r="H16631" t="s">
        <v>32676</v>
      </c>
    </row>
    <row r="16632" spans="1:8">
      <c r="A16632" t="s">
        <v>32677</v>
      </c>
      <c r="B16632" t="s">
        <v>1166</v>
      </c>
      <c r="C16632" s="41">
        <v>46229.987747465275</v>
      </c>
      <c r="D16632" t="s">
        <v>1138</v>
      </c>
      <c r="E16632" t="s">
        <v>1138</v>
      </c>
      <c r="F16632" t="s">
        <v>1321</v>
      </c>
      <c r="G16632" t="s">
        <v>3180</v>
      </c>
      <c r="H16632" t="s">
        <v>32678</v>
      </c>
    </row>
    <row r="16633" spans="1:8">
      <c r="A16633" t="s">
        <v>32677</v>
      </c>
      <c r="B16633" t="s">
        <v>1437</v>
      </c>
      <c r="C16633" s="41">
        <v>46229.987747465275</v>
      </c>
      <c r="D16633" t="s">
        <v>1138</v>
      </c>
      <c r="E16633" t="s">
        <v>1138</v>
      </c>
      <c r="F16633" t="s">
        <v>1321</v>
      </c>
      <c r="G16633" t="s">
        <v>3180</v>
      </c>
      <c r="H16633" t="s">
        <v>32678</v>
      </c>
    </row>
    <row r="16634" spans="1:8">
      <c r="A16634" t="s">
        <v>32679</v>
      </c>
      <c r="B16634" t="s">
        <v>9381</v>
      </c>
      <c r="C16634" s="41">
        <v>46229.994246921298</v>
      </c>
      <c r="D16634" t="s">
        <v>1474</v>
      </c>
      <c r="E16634" t="s">
        <v>1474</v>
      </c>
      <c r="F16634" t="s">
        <v>750</v>
      </c>
      <c r="G16634" t="s">
        <v>29147</v>
      </c>
      <c r="H16634" t="s">
        <v>32680</v>
      </c>
    </row>
    <row r="16635" spans="1:8">
      <c r="A16635" t="s">
        <v>32681</v>
      </c>
      <c r="B16635" t="s">
        <v>1200</v>
      </c>
      <c r="C16635" s="41">
        <v>46229.998699895834</v>
      </c>
      <c r="D16635" t="s">
        <v>1138</v>
      </c>
      <c r="E16635" t="s">
        <v>1138</v>
      </c>
      <c r="F16635" t="s">
        <v>4111</v>
      </c>
      <c r="G16635" t="s">
        <v>31476</v>
      </c>
      <c r="H16635" t="s">
        <v>32682</v>
      </c>
    </row>
    <row r="16636" spans="1:8">
      <c r="A16636" t="s">
        <v>32683</v>
      </c>
      <c r="B16636" t="s">
        <v>1200</v>
      </c>
      <c r="C16636" s="41">
        <v>46230.000874780089</v>
      </c>
      <c r="D16636" t="s">
        <v>1138</v>
      </c>
      <c r="E16636" t="s">
        <v>1138</v>
      </c>
      <c r="F16636" t="s">
        <v>4111</v>
      </c>
      <c r="G16636" t="s">
        <v>28563</v>
      </c>
      <c r="H16636" t="s">
        <v>32684</v>
      </c>
    </row>
    <row r="16637" spans="1:8">
      <c r="A16637" t="s">
        <v>32685</v>
      </c>
      <c r="B16637" t="s">
        <v>996</v>
      </c>
      <c r="C16637" s="41">
        <v>46230.006913807869</v>
      </c>
      <c r="D16637" t="s">
        <v>1138</v>
      </c>
      <c r="E16637" t="s">
        <v>1138</v>
      </c>
      <c r="F16637" t="s">
        <v>23620</v>
      </c>
      <c r="G16637" t="s">
        <v>32686</v>
      </c>
      <c r="H16637" t="s">
        <v>32687</v>
      </c>
    </row>
    <row r="16638" spans="1:8">
      <c r="A16638" t="s">
        <v>32688</v>
      </c>
      <c r="B16638" t="s">
        <v>1166</v>
      </c>
      <c r="C16638" s="41">
        <v>46230.024083634256</v>
      </c>
      <c r="D16638" t="s">
        <v>1138</v>
      </c>
      <c r="E16638" t="s">
        <v>1138</v>
      </c>
      <c r="F16638" t="s">
        <v>1321</v>
      </c>
      <c r="G16638" t="s">
        <v>3252</v>
      </c>
      <c r="H16638" t="s">
        <v>32689</v>
      </c>
    </row>
    <row r="16639" spans="1:8">
      <c r="A16639" t="s">
        <v>32688</v>
      </c>
      <c r="B16639" t="s">
        <v>1437</v>
      </c>
      <c r="C16639" s="41">
        <v>46230.024083634256</v>
      </c>
      <c r="D16639" t="s">
        <v>1138</v>
      </c>
      <c r="E16639" t="s">
        <v>1138</v>
      </c>
      <c r="F16639" t="s">
        <v>1321</v>
      </c>
      <c r="G16639" t="s">
        <v>3252</v>
      </c>
      <c r="H16639" t="s">
        <v>32689</v>
      </c>
    </row>
    <row r="16640" spans="1:8">
      <c r="A16640" t="s">
        <v>32690</v>
      </c>
      <c r="B16640" t="s">
        <v>1203</v>
      </c>
      <c r="C16640" s="41">
        <v>46230.026315694442</v>
      </c>
      <c r="D16640" t="s">
        <v>1138</v>
      </c>
      <c r="E16640" t="s">
        <v>1138</v>
      </c>
      <c r="F16640" t="s">
        <v>9442</v>
      </c>
      <c r="G16640" t="s">
        <v>32691</v>
      </c>
      <c r="H16640" t="s">
        <v>32692</v>
      </c>
    </row>
    <row r="16641" spans="1:8">
      <c r="A16641" t="s">
        <v>32693</v>
      </c>
      <c r="B16641" t="s">
        <v>1166</v>
      </c>
      <c r="C16641" s="41">
        <v>46230.03015421296</v>
      </c>
      <c r="D16641" t="s">
        <v>1138</v>
      </c>
      <c r="E16641" t="s">
        <v>1138</v>
      </c>
      <c r="F16641" t="s">
        <v>1321</v>
      </c>
      <c r="G16641" t="s">
        <v>3255</v>
      </c>
      <c r="H16641" t="s">
        <v>32694</v>
      </c>
    </row>
    <row r="16642" spans="1:8">
      <c r="A16642" t="s">
        <v>32693</v>
      </c>
      <c r="B16642" t="s">
        <v>1437</v>
      </c>
      <c r="C16642" s="41">
        <v>46230.03015421296</v>
      </c>
      <c r="D16642" t="s">
        <v>1138</v>
      </c>
      <c r="E16642" t="s">
        <v>1138</v>
      </c>
      <c r="F16642" t="s">
        <v>1321</v>
      </c>
      <c r="G16642" t="s">
        <v>3255</v>
      </c>
      <c r="H16642" t="s">
        <v>32694</v>
      </c>
    </row>
    <row r="16643" spans="1:8">
      <c r="A16643" t="s">
        <v>32695</v>
      </c>
      <c r="B16643" t="s">
        <v>1166</v>
      </c>
      <c r="C16643" s="41">
        <v>46230.041379826391</v>
      </c>
      <c r="D16643" t="s">
        <v>1138</v>
      </c>
      <c r="E16643" t="s">
        <v>1138</v>
      </c>
      <c r="F16643" t="s">
        <v>1321</v>
      </c>
      <c r="G16643" t="s">
        <v>3269</v>
      </c>
      <c r="H16643" t="s">
        <v>32696</v>
      </c>
    </row>
    <row r="16644" spans="1:8">
      <c r="A16644" t="s">
        <v>32695</v>
      </c>
      <c r="B16644" t="s">
        <v>1437</v>
      </c>
      <c r="C16644" s="41">
        <v>46230.041379826391</v>
      </c>
      <c r="D16644" t="s">
        <v>1138</v>
      </c>
      <c r="E16644" t="s">
        <v>1138</v>
      </c>
      <c r="F16644" t="s">
        <v>1321</v>
      </c>
      <c r="G16644" t="s">
        <v>3269</v>
      </c>
      <c r="H16644" t="s">
        <v>32696</v>
      </c>
    </row>
    <row r="16645" spans="1:8">
      <c r="A16645" t="s">
        <v>32697</v>
      </c>
      <c r="B16645" t="s">
        <v>1320</v>
      </c>
      <c r="C16645" s="41">
        <v>46230.042101273146</v>
      </c>
      <c r="D16645" t="s">
        <v>1138</v>
      </c>
      <c r="E16645" t="s">
        <v>1138</v>
      </c>
      <c r="F16645" t="s">
        <v>1321</v>
      </c>
      <c r="G16645" t="s">
        <v>3274</v>
      </c>
      <c r="H16645" t="s">
        <v>32698</v>
      </c>
    </row>
    <row r="16646" spans="1:8">
      <c r="A16646" t="s">
        <v>32699</v>
      </c>
      <c r="B16646" t="s">
        <v>1325</v>
      </c>
      <c r="C16646" s="41">
        <v>46230.042122777777</v>
      </c>
      <c r="D16646" t="s">
        <v>1138</v>
      </c>
      <c r="E16646" t="s">
        <v>1138</v>
      </c>
      <c r="F16646" t="s">
        <v>1321</v>
      </c>
      <c r="G16646" t="s">
        <v>3274</v>
      </c>
      <c r="H16646" t="s">
        <v>32698</v>
      </c>
    </row>
    <row r="16647" spans="1:8">
      <c r="A16647" t="s">
        <v>32699</v>
      </c>
      <c r="B16647" t="s">
        <v>1326</v>
      </c>
      <c r="C16647" s="41">
        <v>46230.042122777777</v>
      </c>
      <c r="D16647" t="s">
        <v>1138</v>
      </c>
      <c r="E16647" t="s">
        <v>1138</v>
      </c>
      <c r="F16647" t="s">
        <v>1321</v>
      </c>
      <c r="G16647" t="s">
        <v>3274</v>
      </c>
      <c r="H16647" t="s">
        <v>32698</v>
      </c>
    </row>
    <row r="16648" spans="1:8">
      <c r="A16648" t="s">
        <v>32700</v>
      </c>
      <c r="B16648" t="s">
        <v>996</v>
      </c>
      <c r="C16648" s="41">
        <v>46230.043734756946</v>
      </c>
      <c r="D16648" t="s">
        <v>1138</v>
      </c>
      <c r="E16648" t="s">
        <v>1138</v>
      </c>
      <c r="F16648" t="s">
        <v>23620</v>
      </c>
      <c r="G16648" t="s">
        <v>23621</v>
      </c>
      <c r="H16648" t="s">
        <v>32701</v>
      </c>
    </row>
    <row r="16649" spans="1:8">
      <c r="A16649" t="s">
        <v>32702</v>
      </c>
      <c r="B16649" t="s">
        <v>1438</v>
      </c>
      <c r="C16649" s="41">
        <v>46230.046136817131</v>
      </c>
      <c r="D16649" t="s">
        <v>1138</v>
      </c>
      <c r="E16649" t="s">
        <v>1138</v>
      </c>
      <c r="F16649" t="s">
        <v>1287</v>
      </c>
      <c r="G16649" t="s">
        <v>27234</v>
      </c>
      <c r="H16649" t="s">
        <v>32703</v>
      </c>
    </row>
    <row r="16650" spans="1:8">
      <c r="A16650" t="s">
        <v>32704</v>
      </c>
      <c r="B16650" t="s">
        <v>1426</v>
      </c>
      <c r="C16650" s="41">
        <v>46230.046140844905</v>
      </c>
      <c r="D16650" t="s">
        <v>1138</v>
      </c>
      <c r="E16650" t="s">
        <v>1138</v>
      </c>
      <c r="F16650" t="s">
        <v>1287</v>
      </c>
      <c r="G16650" t="s">
        <v>27234</v>
      </c>
      <c r="H16650" t="s">
        <v>32705</v>
      </c>
    </row>
    <row r="16651" spans="1:8">
      <c r="A16651" t="s">
        <v>32706</v>
      </c>
      <c r="B16651" t="s">
        <v>658</v>
      </c>
      <c r="C16651" s="41">
        <v>46230.046144560183</v>
      </c>
      <c r="D16651" t="s">
        <v>1138</v>
      </c>
      <c r="E16651" t="s">
        <v>1138</v>
      </c>
      <c r="F16651" t="s">
        <v>1287</v>
      </c>
      <c r="G16651" t="s">
        <v>27234</v>
      </c>
      <c r="H16651" t="s">
        <v>32707</v>
      </c>
    </row>
    <row r="16652" spans="1:8">
      <c r="A16652" t="s">
        <v>32708</v>
      </c>
      <c r="B16652" t="s">
        <v>1438</v>
      </c>
      <c r="C16652" s="41">
        <v>46230.046207349536</v>
      </c>
      <c r="D16652" t="s">
        <v>1138</v>
      </c>
      <c r="E16652" t="s">
        <v>1138</v>
      </c>
      <c r="F16652" t="s">
        <v>1287</v>
      </c>
      <c r="G16652" t="s">
        <v>27220</v>
      </c>
      <c r="H16652" t="s">
        <v>32709</v>
      </c>
    </row>
    <row r="16653" spans="1:8">
      <c r="A16653" t="s">
        <v>32710</v>
      </c>
      <c r="B16653" t="s">
        <v>658</v>
      </c>
      <c r="C16653" s="41">
        <v>46230.046224618054</v>
      </c>
      <c r="D16653" t="s">
        <v>1138</v>
      </c>
      <c r="E16653" t="s">
        <v>1138</v>
      </c>
      <c r="F16653" t="s">
        <v>1287</v>
      </c>
      <c r="G16653" t="s">
        <v>27220</v>
      </c>
      <c r="H16653" t="s">
        <v>32711</v>
      </c>
    </row>
    <row r="16654" spans="1:8">
      <c r="A16654" t="s">
        <v>32712</v>
      </c>
      <c r="B16654" t="s">
        <v>1426</v>
      </c>
      <c r="C16654" s="41">
        <v>46230.046237499999</v>
      </c>
      <c r="D16654" t="s">
        <v>1138</v>
      </c>
      <c r="E16654" t="s">
        <v>1138</v>
      </c>
      <c r="F16654" t="s">
        <v>1287</v>
      </c>
      <c r="G16654" t="s">
        <v>27220</v>
      </c>
      <c r="H16654" t="s">
        <v>32713</v>
      </c>
    </row>
    <row r="16655" spans="1:8">
      <c r="A16655" t="s">
        <v>32714</v>
      </c>
      <c r="B16655" t="s">
        <v>1320</v>
      </c>
      <c r="C16655" s="41">
        <v>46230.053647708337</v>
      </c>
      <c r="D16655" t="s">
        <v>1138</v>
      </c>
      <c r="E16655" t="s">
        <v>1138</v>
      </c>
      <c r="F16655" t="s">
        <v>1321</v>
      </c>
      <c r="G16655" t="s">
        <v>3294</v>
      </c>
      <c r="H16655" t="s">
        <v>32715</v>
      </c>
    </row>
    <row r="16656" spans="1:8">
      <c r="A16656" t="s">
        <v>32716</v>
      </c>
      <c r="B16656" t="s">
        <v>1325</v>
      </c>
      <c r="C16656" s="41">
        <v>46230.053699537035</v>
      </c>
      <c r="D16656" t="s">
        <v>1138</v>
      </c>
      <c r="E16656" t="s">
        <v>1138</v>
      </c>
      <c r="F16656" t="s">
        <v>1321</v>
      </c>
      <c r="G16656" t="s">
        <v>3294</v>
      </c>
      <c r="H16656" t="s">
        <v>32715</v>
      </c>
    </row>
    <row r="16657" spans="1:8">
      <c r="A16657" t="s">
        <v>32716</v>
      </c>
      <c r="B16657" t="s">
        <v>1326</v>
      </c>
      <c r="C16657" s="41">
        <v>46230.053699537035</v>
      </c>
      <c r="D16657" t="s">
        <v>1138</v>
      </c>
      <c r="E16657" t="s">
        <v>1138</v>
      </c>
      <c r="F16657" t="s">
        <v>1321</v>
      </c>
      <c r="G16657" t="s">
        <v>3294</v>
      </c>
      <c r="H16657" t="s">
        <v>32715</v>
      </c>
    </row>
    <row r="16658" spans="1:8">
      <c r="A16658" t="s">
        <v>32717</v>
      </c>
      <c r="B16658" t="s">
        <v>1326</v>
      </c>
      <c r="C16658" s="41">
        <v>46230.058534629628</v>
      </c>
      <c r="D16658" t="s">
        <v>1138</v>
      </c>
      <c r="E16658" t="s">
        <v>1138</v>
      </c>
      <c r="F16658" t="s">
        <v>1321</v>
      </c>
      <c r="G16658" t="s">
        <v>5061</v>
      </c>
      <c r="H16658" t="s">
        <v>32718</v>
      </c>
    </row>
    <row r="16659" spans="1:8">
      <c r="A16659" t="s">
        <v>32719</v>
      </c>
      <c r="B16659" t="s">
        <v>1320</v>
      </c>
      <c r="C16659" s="41">
        <v>46230.058540740742</v>
      </c>
      <c r="D16659" t="s">
        <v>1138</v>
      </c>
      <c r="E16659" t="s">
        <v>1138</v>
      </c>
      <c r="F16659" t="s">
        <v>1321</v>
      </c>
      <c r="G16659" t="s">
        <v>5061</v>
      </c>
      <c r="H16659" t="s">
        <v>32718</v>
      </c>
    </row>
    <row r="16660" spans="1:8">
      <c r="A16660" t="s">
        <v>32720</v>
      </c>
      <c r="B16660" t="s">
        <v>5369</v>
      </c>
      <c r="C16660" s="41">
        <v>46230.062211620374</v>
      </c>
      <c r="D16660" t="s">
        <v>1474</v>
      </c>
      <c r="E16660" t="s">
        <v>1474</v>
      </c>
      <c r="F16660" t="s">
        <v>750</v>
      </c>
      <c r="G16660" t="s">
        <v>32721</v>
      </c>
      <c r="H16660" t="s">
        <v>32722</v>
      </c>
    </row>
    <row r="16661" spans="1:8">
      <c r="A16661" t="s">
        <v>32723</v>
      </c>
      <c r="B16661" t="s">
        <v>1320</v>
      </c>
      <c r="C16661" s="41">
        <v>46230.069880185183</v>
      </c>
      <c r="D16661" t="s">
        <v>1138</v>
      </c>
      <c r="E16661" t="s">
        <v>1138</v>
      </c>
      <c r="F16661" t="s">
        <v>1321</v>
      </c>
      <c r="G16661" t="s">
        <v>3311</v>
      </c>
      <c r="H16661" t="s">
        <v>32724</v>
      </c>
    </row>
    <row r="16662" spans="1:8">
      <c r="A16662" t="s">
        <v>32725</v>
      </c>
      <c r="B16662" t="s">
        <v>1166</v>
      </c>
      <c r="C16662" s="41">
        <v>46230.069884375</v>
      </c>
      <c r="D16662" t="s">
        <v>1138</v>
      </c>
      <c r="E16662" t="s">
        <v>1138</v>
      </c>
      <c r="F16662" t="s">
        <v>1321</v>
      </c>
      <c r="G16662" t="s">
        <v>3311</v>
      </c>
      <c r="H16662" t="s">
        <v>32724</v>
      </c>
    </row>
    <row r="16663" spans="1:8">
      <c r="A16663" t="s">
        <v>32725</v>
      </c>
      <c r="B16663" t="s">
        <v>1437</v>
      </c>
      <c r="C16663" s="41">
        <v>46230.069884375</v>
      </c>
      <c r="D16663" t="s">
        <v>1138</v>
      </c>
      <c r="E16663" t="s">
        <v>1138</v>
      </c>
      <c r="F16663" t="s">
        <v>1321</v>
      </c>
      <c r="G16663" t="s">
        <v>3311</v>
      </c>
      <c r="H16663" t="s">
        <v>32724</v>
      </c>
    </row>
    <row r="16664" spans="1:8">
      <c r="A16664" t="s">
        <v>32726</v>
      </c>
      <c r="B16664" t="s">
        <v>588</v>
      </c>
      <c r="C16664" s="41">
        <v>46230.071665370371</v>
      </c>
      <c r="D16664" t="s">
        <v>1138</v>
      </c>
      <c r="E16664" t="s">
        <v>1138</v>
      </c>
      <c r="F16664" t="s">
        <v>5190</v>
      </c>
      <c r="G16664" t="s">
        <v>32727</v>
      </c>
      <c r="H16664" t="s">
        <v>32728</v>
      </c>
    </row>
    <row r="16665" spans="1:8">
      <c r="A16665" t="s">
        <v>32729</v>
      </c>
      <c r="B16665" t="s">
        <v>1238</v>
      </c>
      <c r="C16665" s="41">
        <v>46230.078409421294</v>
      </c>
      <c r="D16665" t="s">
        <v>1138</v>
      </c>
      <c r="E16665" t="s">
        <v>1138</v>
      </c>
      <c r="F16665" t="s">
        <v>1785</v>
      </c>
      <c r="G16665" t="s">
        <v>32730</v>
      </c>
      <c r="H16665" t="s">
        <v>32731</v>
      </c>
    </row>
    <row r="16666" spans="1:8">
      <c r="A16666" t="s">
        <v>32732</v>
      </c>
      <c r="B16666" t="s">
        <v>1438</v>
      </c>
      <c r="C16666" s="41">
        <v>46230.091232743056</v>
      </c>
      <c r="D16666" t="s">
        <v>1138</v>
      </c>
      <c r="E16666" t="s">
        <v>1138</v>
      </c>
      <c r="F16666" t="s">
        <v>1287</v>
      </c>
      <c r="G16666" t="s">
        <v>27234</v>
      </c>
      <c r="H16666" t="s">
        <v>32733</v>
      </c>
    </row>
    <row r="16667" spans="1:8">
      <c r="A16667" t="s">
        <v>32734</v>
      </c>
      <c r="B16667" t="s">
        <v>1426</v>
      </c>
      <c r="C16667" s="41">
        <v>46230.091262199072</v>
      </c>
      <c r="D16667" t="s">
        <v>1138</v>
      </c>
      <c r="E16667" t="s">
        <v>1138</v>
      </c>
      <c r="F16667" t="s">
        <v>1287</v>
      </c>
      <c r="G16667" t="s">
        <v>27234</v>
      </c>
      <c r="H16667" t="s">
        <v>32735</v>
      </c>
    </row>
    <row r="16668" spans="1:8">
      <c r="A16668" t="s">
        <v>32736</v>
      </c>
      <c r="B16668" t="s">
        <v>658</v>
      </c>
      <c r="C16668" s="41">
        <v>46230.091278194443</v>
      </c>
      <c r="D16668" t="s">
        <v>1138</v>
      </c>
      <c r="E16668" t="s">
        <v>1138</v>
      </c>
      <c r="F16668" t="s">
        <v>1287</v>
      </c>
      <c r="G16668" t="s">
        <v>27234</v>
      </c>
      <c r="H16668" t="s">
        <v>32737</v>
      </c>
    </row>
    <row r="16669" spans="1:8">
      <c r="A16669" t="s">
        <v>32738</v>
      </c>
      <c r="B16669" t="s">
        <v>1438</v>
      </c>
      <c r="C16669" s="41">
        <v>46230.091344375003</v>
      </c>
      <c r="D16669" t="s">
        <v>1138</v>
      </c>
      <c r="E16669" t="s">
        <v>1138</v>
      </c>
      <c r="F16669" t="s">
        <v>1287</v>
      </c>
      <c r="G16669" t="s">
        <v>27220</v>
      </c>
      <c r="H16669" t="s">
        <v>32739</v>
      </c>
    </row>
    <row r="16670" spans="1:8">
      <c r="A16670" t="s">
        <v>32740</v>
      </c>
      <c r="B16670" t="s">
        <v>658</v>
      </c>
      <c r="C16670" s="41">
        <v>46230.09135628472</v>
      </c>
      <c r="D16670" t="s">
        <v>1138</v>
      </c>
      <c r="E16670" t="s">
        <v>1138</v>
      </c>
      <c r="F16670" t="s">
        <v>1287</v>
      </c>
      <c r="G16670" t="s">
        <v>27220</v>
      </c>
      <c r="H16670" t="s">
        <v>32741</v>
      </c>
    </row>
    <row r="16671" spans="1:8">
      <c r="A16671" t="s">
        <v>32742</v>
      </c>
      <c r="B16671" t="s">
        <v>1426</v>
      </c>
      <c r="C16671" s="41">
        <v>46230.091380983795</v>
      </c>
      <c r="D16671" t="s">
        <v>1138</v>
      </c>
      <c r="E16671" t="s">
        <v>1138</v>
      </c>
      <c r="F16671" t="s">
        <v>1287</v>
      </c>
      <c r="G16671" t="s">
        <v>27220</v>
      </c>
      <c r="H16671" t="s">
        <v>32743</v>
      </c>
    </row>
    <row r="16672" spans="1:8">
      <c r="A16672" t="s">
        <v>32744</v>
      </c>
      <c r="B16672" t="s">
        <v>996</v>
      </c>
      <c r="C16672" s="41">
        <v>46230.095051956021</v>
      </c>
      <c r="D16672" t="s">
        <v>1138</v>
      </c>
      <c r="E16672" t="s">
        <v>1138</v>
      </c>
      <c r="F16672" t="s">
        <v>32745</v>
      </c>
      <c r="G16672" t="s">
        <v>32746</v>
      </c>
      <c r="H16672" t="s">
        <v>32747</v>
      </c>
    </row>
    <row r="16673" spans="1:8">
      <c r="A16673" t="s">
        <v>32748</v>
      </c>
      <c r="B16673" t="s">
        <v>1380</v>
      </c>
      <c r="C16673" s="41">
        <v>46230.098414166663</v>
      </c>
      <c r="D16673" t="s">
        <v>1138</v>
      </c>
      <c r="E16673" t="s">
        <v>1138</v>
      </c>
      <c r="F16673" t="s">
        <v>1275</v>
      </c>
      <c r="G16673" t="s">
        <v>21964</v>
      </c>
      <c r="H16673" t="s">
        <v>32749</v>
      </c>
    </row>
    <row r="16674" spans="1:8">
      <c r="A16674" t="s">
        <v>32750</v>
      </c>
      <c r="B16674" t="s">
        <v>1326</v>
      </c>
      <c r="C16674" s="41">
        <v>46230.099275219909</v>
      </c>
      <c r="D16674" t="s">
        <v>1138</v>
      </c>
      <c r="E16674" t="s">
        <v>1138</v>
      </c>
      <c r="F16674" t="s">
        <v>1321</v>
      </c>
      <c r="G16674" t="s">
        <v>3366</v>
      </c>
      <c r="H16674" t="s">
        <v>32751</v>
      </c>
    </row>
    <row r="16675" spans="1:8">
      <c r="A16675" t="s">
        <v>32752</v>
      </c>
      <c r="B16675" t="s">
        <v>1166</v>
      </c>
      <c r="C16675" s="41">
        <v>46230.099277766203</v>
      </c>
      <c r="D16675" t="s">
        <v>1138</v>
      </c>
      <c r="E16675" t="s">
        <v>1138</v>
      </c>
      <c r="F16675" t="s">
        <v>1321</v>
      </c>
      <c r="G16675" t="s">
        <v>3366</v>
      </c>
      <c r="H16675" t="s">
        <v>32751</v>
      </c>
    </row>
    <row r="16676" spans="1:8">
      <c r="A16676" t="s">
        <v>32752</v>
      </c>
      <c r="B16676" t="s">
        <v>1437</v>
      </c>
      <c r="C16676" s="41">
        <v>46230.099277766203</v>
      </c>
      <c r="D16676" t="s">
        <v>1138</v>
      </c>
      <c r="E16676" t="s">
        <v>1138</v>
      </c>
      <c r="F16676" t="s">
        <v>1321</v>
      </c>
      <c r="G16676" t="s">
        <v>3366</v>
      </c>
      <c r="H16676" t="s">
        <v>32751</v>
      </c>
    </row>
    <row r="16677" spans="1:8">
      <c r="A16677" t="s">
        <v>32753</v>
      </c>
      <c r="B16677" t="s">
        <v>1238</v>
      </c>
      <c r="C16677" s="41">
        <v>46230.101398321756</v>
      </c>
      <c r="D16677" t="s">
        <v>1138</v>
      </c>
      <c r="E16677" t="s">
        <v>1138</v>
      </c>
      <c r="F16677" t="s">
        <v>8159</v>
      </c>
      <c r="G16677" t="s">
        <v>32754</v>
      </c>
      <c r="H16677" t="s">
        <v>32755</v>
      </c>
    </row>
    <row r="16678" spans="1:8">
      <c r="A16678" t="s">
        <v>32756</v>
      </c>
      <c r="B16678" t="s">
        <v>1332</v>
      </c>
      <c r="C16678" s="41">
        <v>46230.104574386576</v>
      </c>
      <c r="D16678" t="s">
        <v>1138</v>
      </c>
      <c r="E16678" t="s">
        <v>1138</v>
      </c>
      <c r="F16678" t="s">
        <v>25920</v>
      </c>
      <c r="G16678" t="s">
        <v>32757</v>
      </c>
      <c r="H16678" t="s">
        <v>32758</v>
      </c>
    </row>
    <row r="16679" spans="1:8">
      <c r="A16679" t="s">
        <v>32759</v>
      </c>
      <c r="B16679" t="s">
        <v>1152</v>
      </c>
      <c r="C16679" s="41">
        <v>46230.108834756946</v>
      </c>
      <c r="D16679" t="s">
        <v>1138</v>
      </c>
      <c r="E16679" t="s">
        <v>1138</v>
      </c>
      <c r="F16679" t="s">
        <v>32760</v>
      </c>
      <c r="G16679" t="s">
        <v>32761</v>
      </c>
      <c r="H16679" t="s">
        <v>32762</v>
      </c>
    </row>
    <row r="16680" spans="1:8">
      <c r="A16680" t="s">
        <v>32763</v>
      </c>
      <c r="B16680" t="s">
        <v>29879</v>
      </c>
      <c r="C16680" s="41">
        <v>46230.114099270832</v>
      </c>
      <c r="D16680" t="s">
        <v>1474</v>
      </c>
      <c r="E16680" t="s">
        <v>1474</v>
      </c>
      <c r="F16680" t="s">
        <v>750</v>
      </c>
      <c r="G16680" t="s">
        <v>32764</v>
      </c>
      <c r="H16680" t="s">
        <v>32765</v>
      </c>
    </row>
    <row r="16681" spans="1:8">
      <c r="A16681" t="s">
        <v>32766</v>
      </c>
      <c r="B16681" t="s">
        <v>1326</v>
      </c>
      <c r="C16681" s="41">
        <v>46230.132883981481</v>
      </c>
      <c r="D16681" t="s">
        <v>1138</v>
      </c>
      <c r="E16681" t="s">
        <v>1138</v>
      </c>
      <c r="F16681" t="s">
        <v>1321</v>
      </c>
      <c r="G16681" t="s">
        <v>3391</v>
      </c>
      <c r="H16681" t="s">
        <v>32767</v>
      </c>
    </row>
    <row r="16682" spans="1:8">
      <c r="A16682" t="s">
        <v>32768</v>
      </c>
      <c r="B16682" t="s">
        <v>1166</v>
      </c>
      <c r="C16682" s="41">
        <v>46230.132886805557</v>
      </c>
      <c r="D16682" t="s">
        <v>1138</v>
      </c>
      <c r="E16682" t="s">
        <v>1138</v>
      </c>
      <c r="F16682" t="s">
        <v>1321</v>
      </c>
      <c r="G16682" t="s">
        <v>3391</v>
      </c>
      <c r="H16682" t="s">
        <v>32767</v>
      </c>
    </row>
    <row r="16683" spans="1:8">
      <c r="A16683" t="s">
        <v>32768</v>
      </c>
      <c r="B16683" t="s">
        <v>1437</v>
      </c>
      <c r="C16683" s="41">
        <v>46230.132886805557</v>
      </c>
      <c r="D16683" t="s">
        <v>1138</v>
      </c>
      <c r="E16683" t="s">
        <v>1138</v>
      </c>
      <c r="F16683" t="s">
        <v>1321</v>
      </c>
      <c r="G16683" t="s">
        <v>3391</v>
      </c>
      <c r="H16683" t="s">
        <v>32767</v>
      </c>
    </row>
    <row r="16684" spans="1:8">
      <c r="A16684" t="s">
        <v>32769</v>
      </c>
      <c r="B16684" t="s">
        <v>1166</v>
      </c>
      <c r="C16684" s="41">
        <v>46230.135372048608</v>
      </c>
      <c r="D16684" t="s">
        <v>1138</v>
      </c>
      <c r="E16684" t="s">
        <v>1138</v>
      </c>
      <c r="F16684" t="s">
        <v>1321</v>
      </c>
      <c r="G16684" t="s">
        <v>3397</v>
      </c>
      <c r="H16684" t="s">
        <v>32770</v>
      </c>
    </row>
    <row r="16685" spans="1:8">
      <c r="A16685" t="s">
        <v>32769</v>
      </c>
      <c r="B16685" t="s">
        <v>1437</v>
      </c>
      <c r="C16685" s="41">
        <v>46230.135372048608</v>
      </c>
      <c r="D16685" t="s">
        <v>1138</v>
      </c>
      <c r="E16685" t="s">
        <v>1138</v>
      </c>
      <c r="F16685" t="s">
        <v>1321</v>
      </c>
      <c r="G16685" t="s">
        <v>3397</v>
      </c>
      <c r="H16685" t="s">
        <v>32770</v>
      </c>
    </row>
    <row r="16686" spans="1:8">
      <c r="A16686" t="s">
        <v>32771</v>
      </c>
      <c r="B16686" t="s">
        <v>1286</v>
      </c>
      <c r="C16686" s="41">
        <v>46230.135641030094</v>
      </c>
      <c r="D16686" t="s">
        <v>1138</v>
      </c>
      <c r="E16686" t="s">
        <v>1138</v>
      </c>
      <c r="F16686" t="s">
        <v>1442</v>
      </c>
      <c r="G16686" t="s">
        <v>32772</v>
      </c>
      <c r="H16686" t="s">
        <v>32773</v>
      </c>
    </row>
    <row r="16687" spans="1:8">
      <c r="A16687" t="s">
        <v>32774</v>
      </c>
      <c r="B16687" t="s">
        <v>12034</v>
      </c>
      <c r="C16687" s="41">
        <v>46230.16045771991</v>
      </c>
      <c r="D16687" t="s">
        <v>1474</v>
      </c>
      <c r="E16687" t="s">
        <v>1474</v>
      </c>
      <c r="F16687" t="s">
        <v>750</v>
      </c>
      <c r="G16687" t="s">
        <v>32775</v>
      </c>
      <c r="H16687" t="s">
        <v>32776</v>
      </c>
    </row>
    <row r="16688" spans="1:8">
      <c r="A16688" t="s">
        <v>32774</v>
      </c>
      <c r="B16688" t="s">
        <v>12037</v>
      </c>
      <c r="C16688" s="41">
        <v>46230.16045771991</v>
      </c>
      <c r="D16688" t="s">
        <v>1474</v>
      </c>
      <c r="E16688" t="s">
        <v>1474</v>
      </c>
      <c r="F16688" t="s">
        <v>750</v>
      </c>
      <c r="G16688" t="s">
        <v>32775</v>
      </c>
      <c r="H16688" t="s">
        <v>32776</v>
      </c>
    </row>
    <row r="16689" spans="1:8">
      <c r="A16689" t="s">
        <v>32774</v>
      </c>
      <c r="B16689" t="s">
        <v>2635</v>
      </c>
      <c r="C16689" s="41">
        <v>46230.16045771991</v>
      </c>
      <c r="D16689" t="s">
        <v>1474</v>
      </c>
      <c r="E16689" t="s">
        <v>1474</v>
      </c>
      <c r="F16689" t="s">
        <v>750</v>
      </c>
      <c r="G16689" t="s">
        <v>32775</v>
      </c>
      <c r="H16689" t="s">
        <v>32776</v>
      </c>
    </row>
    <row r="16690" spans="1:8">
      <c r="A16690" t="s">
        <v>32777</v>
      </c>
      <c r="B16690" t="s">
        <v>1769</v>
      </c>
      <c r="C16690" s="41">
        <v>46230.180148576386</v>
      </c>
      <c r="D16690" t="s">
        <v>1138</v>
      </c>
      <c r="E16690" t="s">
        <v>1138</v>
      </c>
      <c r="F16690" t="s">
        <v>6867</v>
      </c>
      <c r="G16690" t="s">
        <v>6868</v>
      </c>
      <c r="H16690" t="s">
        <v>32778</v>
      </c>
    </row>
    <row r="16691" spans="1:8">
      <c r="A16691" t="s">
        <v>32779</v>
      </c>
      <c r="B16691" t="s">
        <v>750</v>
      </c>
      <c r="C16691" s="41">
        <v>46230.180149143518</v>
      </c>
      <c r="D16691" t="s">
        <v>1138</v>
      </c>
      <c r="E16691" t="s">
        <v>1138</v>
      </c>
      <c r="F16691" t="s">
        <v>6867</v>
      </c>
      <c r="G16691" t="s">
        <v>6868</v>
      </c>
      <c r="H16691" t="s">
        <v>32780</v>
      </c>
    </row>
    <row r="16692" spans="1:8">
      <c r="A16692" t="s">
        <v>32781</v>
      </c>
      <c r="B16692" t="s">
        <v>658</v>
      </c>
      <c r="C16692" s="41">
        <v>46230.197505474534</v>
      </c>
      <c r="D16692" t="s">
        <v>1138</v>
      </c>
      <c r="E16692" t="s">
        <v>1138</v>
      </c>
      <c r="F16692" t="s">
        <v>1287</v>
      </c>
      <c r="G16692" t="s">
        <v>27234</v>
      </c>
      <c r="H16692" t="s">
        <v>32782</v>
      </c>
    </row>
    <row r="16693" spans="1:8">
      <c r="A16693" t="s">
        <v>32783</v>
      </c>
      <c r="B16693" t="s">
        <v>1438</v>
      </c>
      <c r="C16693" s="41">
        <v>46230.197517094908</v>
      </c>
      <c r="D16693" t="s">
        <v>1138</v>
      </c>
      <c r="E16693" t="s">
        <v>1138</v>
      </c>
      <c r="F16693" t="s">
        <v>1287</v>
      </c>
      <c r="G16693" t="s">
        <v>27234</v>
      </c>
      <c r="H16693" t="s">
        <v>32784</v>
      </c>
    </row>
    <row r="16694" spans="1:8">
      <c r="A16694" t="s">
        <v>32785</v>
      </c>
      <c r="B16694" t="s">
        <v>1426</v>
      </c>
      <c r="C16694" s="41">
        <v>46230.19753474537</v>
      </c>
      <c r="D16694" t="s">
        <v>1138</v>
      </c>
      <c r="E16694" t="s">
        <v>1138</v>
      </c>
      <c r="F16694" t="s">
        <v>1287</v>
      </c>
      <c r="G16694" t="s">
        <v>27234</v>
      </c>
      <c r="H16694" t="s">
        <v>32786</v>
      </c>
    </row>
    <row r="16695" spans="1:8">
      <c r="A16695" t="s">
        <v>32787</v>
      </c>
      <c r="B16695" t="s">
        <v>1426</v>
      </c>
      <c r="C16695" s="41">
        <v>46230.197608506947</v>
      </c>
      <c r="D16695" t="s">
        <v>1138</v>
      </c>
      <c r="E16695" t="s">
        <v>1138</v>
      </c>
      <c r="F16695" t="s">
        <v>1287</v>
      </c>
      <c r="G16695" t="s">
        <v>27220</v>
      </c>
      <c r="H16695" t="s">
        <v>32788</v>
      </c>
    </row>
    <row r="16696" spans="1:8">
      <c r="A16696" t="s">
        <v>32789</v>
      </c>
      <c r="B16696" t="s">
        <v>1438</v>
      </c>
      <c r="C16696" s="41">
        <v>46230.197613750002</v>
      </c>
      <c r="D16696" t="s">
        <v>1138</v>
      </c>
      <c r="E16696" t="s">
        <v>1138</v>
      </c>
      <c r="F16696" t="s">
        <v>1287</v>
      </c>
      <c r="G16696" t="s">
        <v>27220</v>
      </c>
      <c r="H16696" t="s">
        <v>32790</v>
      </c>
    </row>
    <row r="16697" spans="1:8">
      <c r="A16697" t="s">
        <v>32791</v>
      </c>
      <c r="B16697" t="s">
        <v>658</v>
      </c>
      <c r="C16697" s="41">
        <v>46230.197641238425</v>
      </c>
      <c r="D16697" t="s">
        <v>1138</v>
      </c>
      <c r="E16697" t="s">
        <v>1138</v>
      </c>
      <c r="F16697" t="s">
        <v>1287</v>
      </c>
      <c r="G16697" t="s">
        <v>27220</v>
      </c>
      <c r="H16697" t="s">
        <v>32792</v>
      </c>
    </row>
    <row r="16698" spans="1:8">
      <c r="A16698" t="s">
        <v>32793</v>
      </c>
      <c r="B16698" t="s">
        <v>1380</v>
      </c>
      <c r="C16698" s="41">
        <v>46230.207919560184</v>
      </c>
      <c r="D16698" t="s">
        <v>1138</v>
      </c>
      <c r="E16698" t="s">
        <v>1138</v>
      </c>
      <c r="F16698" t="s">
        <v>2165</v>
      </c>
      <c r="G16698" t="s">
        <v>32794</v>
      </c>
      <c r="H16698" t="s">
        <v>32795</v>
      </c>
    </row>
    <row r="16699" spans="1:8">
      <c r="A16699" t="s">
        <v>32796</v>
      </c>
      <c r="B16699" t="s">
        <v>658</v>
      </c>
      <c r="C16699" s="41">
        <v>46230.243337997686</v>
      </c>
      <c r="D16699" t="s">
        <v>1138</v>
      </c>
      <c r="E16699" t="s">
        <v>1138</v>
      </c>
      <c r="F16699" t="s">
        <v>1287</v>
      </c>
      <c r="G16699" t="s">
        <v>27234</v>
      </c>
      <c r="H16699" t="s">
        <v>32797</v>
      </c>
    </row>
    <row r="16700" spans="1:8">
      <c r="A16700" t="s">
        <v>32798</v>
      </c>
      <c r="B16700" t="s">
        <v>1438</v>
      </c>
      <c r="C16700" s="41">
        <v>46230.243364895832</v>
      </c>
      <c r="D16700" t="s">
        <v>1138</v>
      </c>
      <c r="E16700" t="s">
        <v>1138</v>
      </c>
      <c r="F16700" t="s">
        <v>1287</v>
      </c>
      <c r="G16700" t="s">
        <v>27234</v>
      </c>
      <c r="H16700" t="s">
        <v>32799</v>
      </c>
    </row>
    <row r="16701" spans="1:8">
      <c r="A16701" t="s">
        <v>32800</v>
      </c>
      <c r="B16701" t="s">
        <v>1426</v>
      </c>
      <c r="C16701" s="41">
        <v>46230.243382650464</v>
      </c>
      <c r="D16701" t="s">
        <v>1138</v>
      </c>
      <c r="E16701" t="s">
        <v>1138</v>
      </c>
      <c r="F16701" t="s">
        <v>1287</v>
      </c>
      <c r="G16701" t="s">
        <v>27234</v>
      </c>
      <c r="H16701" t="s">
        <v>32801</v>
      </c>
    </row>
    <row r="16702" spans="1:8">
      <c r="A16702" t="s">
        <v>32802</v>
      </c>
      <c r="B16702" t="s">
        <v>658</v>
      </c>
      <c r="C16702" s="41">
        <v>46230.24344298611</v>
      </c>
      <c r="D16702" t="s">
        <v>1138</v>
      </c>
      <c r="E16702" t="s">
        <v>1138</v>
      </c>
      <c r="F16702" t="s">
        <v>1287</v>
      </c>
      <c r="G16702" t="s">
        <v>27220</v>
      </c>
      <c r="H16702" t="s">
        <v>32803</v>
      </c>
    </row>
    <row r="16703" spans="1:8">
      <c r="A16703" t="s">
        <v>32804</v>
      </c>
      <c r="B16703" t="s">
        <v>1426</v>
      </c>
      <c r="C16703" s="41">
        <v>46230.243457986115</v>
      </c>
      <c r="D16703" t="s">
        <v>1138</v>
      </c>
      <c r="E16703" t="s">
        <v>1138</v>
      </c>
      <c r="F16703" t="s">
        <v>1287</v>
      </c>
      <c r="G16703" t="s">
        <v>27220</v>
      </c>
      <c r="H16703" t="s">
        <v>32805</v>
      </c>
    </row>
    <row r="16704" spans="1:8">
      <c r="A16704" t="s">
        <v>32806</v>
      </c>
      <c r="B16704" t="s">
        <v>1438</v>
      </c>
      <c r="C16704" s="41">
        <v>46230.24345947917</v>
      </c>
      <c r="D16704" t="s">
        <v>1138</v>
      </c>
      <c r="E16704" t="s">
        <v>1138</v>
      </c>
      <c r="F16704" t="s">
        <v>1287</v>
      </c>
      <c r="G16704" t="s">
        <v>27220</v>
      </c>
      <c r="H16704" t="s">
        <v>32807</v>
      </c>
    </row>
    <row r="16705" spans="1:8">
      <c r="A16705" t="s">
        <v>32808</v>
      </c>
      <c r="B16705" t="s">
        <v>1143</v>
      </c>
      <c r="C16705" s="41">
        <v>46230.247461817133</v>
      </c>
      <c r="D16705" t="s">
        <v>1138</v>
      </c>
      <c r="E16705" t="s">
        <v>1138</v>
      </c>
      <c r="F16705" t="s">
        <v>1359</v>
      </c>
      <c r="G16705" t="s">
        <v>32809</v>
      </c>
      <c r="H16705" t="s">
        <v>32810</v>
      </c>
    </row>
    <row r="16706" spans="1:8">
      <c r="A16706" t="s">
        <v>32808</v>
      </c>
      <c r="B16706" t="s">
        <v>1279</v>
      </c>
      <c r="C16706" s="41">
        <v>46230.247461817133</v>
      </c>
      <c r="D16706" t="s">
        <v>1138</v>
      </c>
      <c r="E16706" t="s">
        <v>1138</v>
      </c>
      <c r="F16706" t="s">
        <v>1359</v>
      </c>
      <c r="G16706" t="s">
        <v>32809</v>
      </c>
      <c r="H16706" t="s">
        <v>32810</v>
      </c>
    </row>
    <row r="16707" spans="1:8">
      <c r="A16707" t="s">
        <v>32811</v>
      </c>
      <c r="B16707" t="s">
        <v>1143</v>
      </c>
      <c r="C16707" s="41">
        <v>46230.247875567133</v>
      </c>
      <c r="D16707" t="s">
        <v>1138</v>
      </c>
      <c r="E16707" t="s">
        <v>1138</v>
      </c>
      <c r="F16707" t="s">
        <v>1359</v>
      </c>
      <c r="G16707" t="s">
        <v>32812</v>
      </c>
      <c r="H16707" t="s">
        <v>32813</v>
      </c>
    </row>
    <row r="16708" spans="1:8">
      <c r="A16708" t="s">
        <v>32811</v>
      </c>
      <c r="B16708" t="s">
        <v>1279</v>
      </c>
      <c r="C16708" s="41">
        <v>46230.247875567133</v>
      </c>
      <c r="D16708" t="s">
        <v>1138</v>
      </c>
      <c r="E16708" t="s">
        <v>1138</v>
      </c>
      <c r="F16708" t="s">
        <v>1359</v>
      </c>
      <c r="G16708" t="s">
        <v>32812</v>
      </c>
      <c r="H16708" t="s">
        <v>32813</v>
      </c>
    </row>
    <row r="16709" spans="1:8">
      <c r="A16709" t="s">
        <v>32814</v>
      </c>
      <c r="B16709" t="s">
        <v>949</v>
      </c>
      <c r="C16709" s="41">
        <v>46230.251076412038</v>
      </c>
      <c r="D16709" t="s">
        <v>1138</v>
      </c>
      <c r="E16709" t="s">
        <v>1138</v>
      </c>
      <c r="F16709" t="s">
        <v>1446</v>
      </c>
      <c r="G16709" t="s">
        <v>32815</v>
      </c>
      <c r="H16709" t="s">
        <v>32816</v>
      </c>
    </row>
    <row r="16710" spans="1:8">
      <c r="A16710" t="s">
        <v>32817</v>
      </c>
      <c r="B16710" t="s">
        <v>1320</v>
      </c>
      <c r="C16710" s="41">
        <v>46230.279143136577</v>
      </c>
      <c r="D16710" t="s">
        <v>1138</v>
      </c>
      <c r="E16710" t="s">
        <v>1138</v>
      </c>
      <c r="F16710" t="s">
        <v>1321</v>
      </c>
      <c r="G16710" t="s">
        <v>1322</v>
      </c>
      <c r="H16710" t="s">
        <v>32818</v>
      </c>
    </row>
    <row r="16711" spans="1:8">
      <c r="A16711" t="s">
        <v>32819</v>
      </c>
      <c r="B16711" t="s">
        <v>1325</v>
      </c>
      <c r="C16711" s="41">
        <v>46230.279170196758</v>
      </c>
      <c r="D16711" t="s">
        <v>1138</v>
      </c>
      <c r="E16711" t="s">
        <v>1138</v>
      </c>
      <c r="F16711" t="s">
        <v>1321</v>
      </c>
      <c r="G16711" t="s">
        <v>1322</v>
      </c>
      <c r="H16711" t="s">
        <v>32818</v>
      </c>
    </row>
    <row r="16712" spans="1:8">
      <c r="A16712" t="s">
        <v>32819</v>
      </c>
      <c r="B16712" t="s">
        <v>1326</v>
      </c>
      <c r="C16712" s="41">
        <v>46230.279170196758</v>
      </c>
      <c r="D16712" t="s">
        <v>1138</v>
      </c>
      <c r="E16712" t="s">
        <v>1138</v>
      </c>
      <c r="F16712" t="s">
        <v>1321</v>
      </c>
      <c r="G16712" t="s">
        <v>1322</v>
      </c>
      <c r="H16712" t="s">
        <v>32818</v>
      </c>
    </row>
    <row r="16713" spans="1:8">
      <c r="A16713" t="s">
        <v>32820</v>
      </c>
      <c r="B16713" t="s">
        <v>18523</v>
      </c>
      <c r="C16713" s="41">
        <v>46230.28590570602</v>
      </c>
      <c r="D16713" t="s">
        <v>1138</v>
      </c>
      <c r="E16713" t="s">
        <v>1138</v>
      </c>
      <c r="F16713" t="s">
        <v>1414</v>
      </c>
      <c r="G16713" t="s">
        <v>14184</v>
      </c>
      <c r="H16713" t="s">
        <v>32821</v>
      </c>
    </row>
    <row r="16714" spans="1:8">
      <c r="A16714" t="s">
        <v>32820</v>
      </c>
      <c r="B16714" t="s">
        <v>1320</v>
      </c>
      <c r="C16714" s="41">
        <v>46230.28590570602</v>
      </c>
      <c r="D16714" t="s">
        <v>1138</v>
      </c>
      <c r="E16714" t="s">
        <v>1138</v>
      </c>
      <c r="F16714" t="s">
        <v>1414</v>
      </c>
      <c r="G16714" t="s">
        <v>14184</v>
      </c>
      <c r="H16714" t="s">
        <v>32821</v>
      </c>
    </row>
    <row r="16715" spans="1:8">
      <c r="A16715" t="s">
        <v>32822</v>
      </c>
      <c r="B16715" t="s">
        <v>1426</v>
      </c>
      <c r="C16715" s="41">
        <v>46230.296806863429</v>
      </c>
      <c r="D16715" t="s">
        <v>1138</v>
      </c>
      <c r="E16715" t="s">
        <v>1138</v>
      </c>
      <c r="F16715" t="s">
        <v>1287</v>
      </c>
      <c r="G16715" t="s">
        <v>27234</v>
      </c>
      <c r="H16715" t="s">
        <v>32823</v>
      </c>
    </row>
    <row r="16716" spans="1:8">
      <c r="A16716" t="s">
        <v>32824</v>
      </c>
      <c r="B16716" t="s">
        <v>658</v>
      </c>
      <c r="C16716" s="41">
        <v>46230.296826087964</v>
      </c>
      <c r="D16716" t="s">
        <v>1138</v>
      </c>
      <c r="E16716" t="s">
        <v>1138</v>
      </c>
      <c r="F16716" t="s">
        <v>1287</v>
      </c>
      <c r="G16716" t="s">
        <v>27234</v>
      </c>
      <c r="H16716" t="s">
        <v>32825</v>
      </c>
    </row>
    <row r="16717" spans="1:8">
      <c r="A16717" t="s">
        <v>32826</v>
      </c>
      <c r="B16717" t="s">
        <v>1438</v>
      </c>
      <c r="C16717" s="41">
        <v>46230.296826921294</v>
      </c>
      <c r="D16717" t="s">
        <v>1138</v>
      </c>
      <c r="E16717" t="s">
        <v>1138</v>
      </c>
      <c r="F16717" t="s">
        <v>1287</v>
      </c>
      <c r="G16717" t="s">
        <v>27234</v>
      </c>
      <c r="H16717" t="s">
        <v>32827</v>
      </c>
    </row>
    <row r="16718" spans="1:8">
      <c r="A16718" t="s">
        <v>32828</v>
      </c>
      <c r="B16718" t="s">
        <v>658</v>
      </c>
      <c r="C16718" s="41">
        <v>46230.296902905095</v>
      </c>
      <c r="D16718" t="s">
        <v>1138</v>
      </c>
      <c r="E16718" t="s">
        <v>1138</v>
      </c>
      <c r="F16718" t="s">
        <v>1287</v>
      </c>
      <c r="G16718" t="s">
        <v>27220</v>
      </c>
      <c r="H16718" t="s">
        <v>32829</v>
      </c>
    </row>
    <row r="16719" spans="1:8">
      <c r="A16719" t="s">
        <v>32830</v>
      </c>
      <c r="B16719" t="s">
        <v>1438</v>
      </c>
      <c r="C16719" s="41">
        <v>46230.296916435182</v>
      </c>
      <c r="D16719" t="s">
        <v>1138</v>
      </c>
      <c r="E16719" t="s">
        <v>1138</v>
      </c>
      <c r="F16719" t="s">
        <v>1287</v>
      </c>
      <c r="G16719" t="s">
        <v>27220</v>
      </c>
      <c r="H16719" t="s">
        <v>32831</v>
      </c>
    </row>
    <row r="16720" spans="1:8">
      <c r="A16720" t="s">
        <v>32832</v>
      </c>
      <c r="B16720" t="s">
        <v>1426</v>
      </c>
      <c r="C16720" s="41">
        <v>46230.296928344906</v>
      </c>
      <c r="D16720" t="s">
        <v>1138</v>
      </c>
      <c r="E16720" t="s">
        <v>1138</v>
      </c>
      <c r="F16720" t="s">
        <v>1287</v>
      </c>
      <c r="G16720" t="s">
        <v>27220</v>
      </c>
      <c r="H16720" t="s">
        <v>32833</v>
      </c>
    </row>
    <row r="16721" spans="1:8">
      <c r="A16721" t="s">
        <v>32834</v>
      </c>
      <c r="B16721" t="s">
        <v>1426</v>
      </c>
      <c r="C16721" s="41">
        <v>46230.328050567128</v>
      </c>
      <c r="D16721" t="s">
        <v>1138</v>
      </c>
      <c r="E16721" t="s">
        <v>1138</v>
      </c>
      <c r="F16721" t="s">
        <v>1287</v>
      </c>
      <c r="G16721" t="s">
        <v>27234</v>
      </c>
      <c r="H16721" t="s">
        <v>32835</v>
      </c>
    </row>
    <row r="16722" spans="1:8">
      <c r="A16722" t="s">
        <v>32836</v>
      </c>
      <c r="B16722" t="s">
        <v>658</v>
      </c>
      <c r="C16722" s="41">
        <v>46230.328066550923</v>
      </c>
      <c r="D16722" t="s">
        <v>1138</v>
      </c>
      <c r="E16722" t="s">
        <v>1138</v>
      </c>
      <c r="F16722" t="s">
        <v>1287</v>
      </c>
      <c r="G16722" t="s">
        <v>27234</v>
      </c>
      <c r="H16722" t="s">
        <v>32837</v>
      </c>
    </row>
    <row r="16723" spans="1:8">
      <c r="A16723" t="s">
        <v>32838</v>
      </c>
      <c r="B16723" t="s">
        <v>1438</v>
      </c>
      <c r="C16723" s="41">
        <v>46230.328103587963</v>
      </c>
      <c r="D16723" t="s">
        <v>1138</v>
      </c>
      <c r="E16723" t="s">
        <v>1138</v>
      </c>
      <c r="F16723" t="s">
        <v>1287</v>
      </c>
      <c r="G16723" t="s">
        <v>27234</v>
      </c>
      <c r="H16723" t="s">
        <v>32839</v>
      </c>
    </row>
    <row r="16724" spans="1:8">
      <c r="A16724" t="s">
        <v>32840</v>
      </c>
      <c r="B16724" t="s">
        <v>1426</v>
      </c>
      <c r="C16724" s="41">
        <v>46230.328152048613</v>
      </c>
      <c r="D16724" t="s">
        <v>1138</v>
      </c>
      <c r="E16724" t="s">
        <v>1138</v>
      </c>
      <c r="F16724" t="s">
        <v>1287</v>
      </c>
      <c r="G16724" t="s">
        <v>27220</v>
      </c>
      <c r="H16724" t="s">
        <v>32841</v>
      </c>
    </row>
    <row r="16725" spans="1:8">
      <c r="A16725" t="s">
        <v>32842</v>
      </c>
      <c r="B16725" t="s">
        <v>1438</v>
      </c>
      <c r="C16725" s="41">
        <v>46230.328173935188</v>
      </c>
      <c r="D16725" t="s">
        <v>1138</v>
      </c>
      <c r="E16725" t="s">
        <v>1138</v>
      </c>
      <c r="F16725" t="s">
        <v>1287</v>
      </c>
      <c r="G16725" t="s">
        <v>27220</v>
      </c>
      <c r="H16725" t="s">
        <v>32843</v>
      </c>
    </row>
    <row r="16726" spans="1:8">
      <c r="A16726" t="s">
        <v>32844</v>
      </c>
      <c r="B16726" t="s">
        <v>658</v>
      </c>
      <c r="C16726" s="41">
        <v>46230.32827002315</v>
      </c>
      <c r="D16726" t="s">
        <v>1138</v>
      </c>
      <c r="E16726" t="s">
        <v>1138</v>
      </c>
      <c r="F16726" t="s">
        <v>1287</v>
      </c>
      <c r="G16726" t="s">
        <v>27220</v>
      </c>
      <c r="H16726" t="s">
        <v>32845</v>
      </c>
    </row>
    <row r="16727" spans="1:8">
      <c r="A16727" t="s">
        <v>32846</v>
      </c>
      <c r="B16727" t="s">
        <v>750</v>
      </c>
      <c r="C16727" s="41">
        <v>46230.337164826386</v>
      </c>
      <c r="D16727" t="s">
        <v>1138</v>
      </c>
      <c r="E16727" t="s">
        <v>1138</v>
      </c>
      <c r="F16727" t="s">
        <v>4084</v>
      </c>
      <c r="G16727" t="s">
        <v>13213</v>
      </c>
      <c r="H16727" t="s">
        <v>32847</v>
      </c>
    </row>
    <row r="16728" spans="1:8">
      <c r="A16728" t="s">
        <v>32848</v>
      </c>
      <c r="B16728" t="s">
        <v>1286</v>
      </c>
      <c r="C16728" s="41">
        <v>46230.341097986115</v>
      </c>
      <c r="D16728" t="s">
        <v>1138</v>
      </c>
      <c r="E16728" t="s">
        <v>1138</v>
      </c>
      <c r="F16728" t="s">
        <v>1442</v>
      </c>
      <c r="G16728" t="s">
        <v>32772</v>
      </c>
      <c r="H16728" t="s">
        <v>32849</v>
      </c>
    </row>
    <row r="16729" spans="1:8">
      <c r="A16729" t="s">
        <v>32850</v>
      </c>
      <c r="B16729" t="s">
        <v>996</v>
      </c>
      <c r="C16729" s="41">
        <v>46230.399848668982</v>
      </c>
      <c r="D16729" t="s">
        <v>1138</v>
      </c>
      <c r="E16729" t="s">
        <v>1138</v>
      </c>
      <c r="F16729" t="s">
        <v>2662</v>
      </c>
      <c r="G16729" t="s">
        <v>23989</v>
      </c>
      <c r="H16729" t="s">
        <v>32851</v>
      </c>
    </row>
    <row r="16730" spans="1:8">
      <c r="A16730" t="s">
        <v>32852</v>
      </c>
      <c r="B16730" t="s">
        <v>1143</v>
      </c>
      <c r="C16730" s="41">
        <v>46230.414843645834</v>
      </c>
      <c r="D16730" t="s">
        <v>1138</v>
      </c>
      <c r="E16730" t="s">
        <v>1138</v>
      </c>
      <c r="F16730" t="s">
        <v>1498</v>
      </c>
      <c r="G16730" t="s">
        <v>1499</v>
      </c>
      <c r="H16730" t="s">
        <v>32853</v>
      </c>
    </row>
    <row r="16731" spans="1:8">
      <c r="A16731" t="s">
        <v>32852</v>
      </c>
      <c r="B16731" t="s">
        <v>1279</v>
      </c>
      <c r="C16731" s="41">
        <v>46230.414843645834</v>
      </c>
      <c r="D16731" t="s">
        <v>1138</v>
      </c>
      <c r="E16731" t="s">
        <v>1138</v>
      </c>
      <c r="F16731" t="s">
        <v>1498</v>
      </c>
      <c r="G16731" t="s">
        <v>1499</v>
      </c>
      <c r="H16731" t="s">
        <v>32853</v>
      </c>
    </row>
    <row r="16732" spans="1:8">
      <c r="A16732" t="s">
        <v>32854</v>
      </c>
      <c r="B16732" t="s">
        <v>658</v>
      </c>
      <c r="C16732" s="41">
        <v>46230.418335787035</v>
      </c>
      <c r="D16732" t="s">
        <v>1138</v>
      </c>
      <c r="E16732" t="s">
        <v>1138</v>
      </c>
      <c r="F16732" t="s">
        <v>1287</v>
      </c>
      <c r="G16732" t="s">
        <v>27234</v>
      </c>
      <c r="H16732" t="s">
        <v>32855</v>
      </c>
    </row>
    <row r="16733" spans="1:8">
      <c r="A16733" t="s">
        <v>32856</v>
      </c>
      <c r="B16733" t="s">
        <v>1426</v>
      </c>
      <c r="C16733" s="41">
        <v>46230.418367500002</v>
      </c>
      <c r="D16733" t="s">
        <v>1138</v>
      </c>
      <c r="E16733" t="s">
        <v>1138</v>
      </c>
      <c r="F16733" t="s">
        <v>1287</v>
      </c>
      <c r="G16733" t="s">
        <v>27234</v>
      </c>
      <c r="H16733" t="s">
        <v>32857</v>
      </c>
    </row>
    <row r="16734" spans="1:8">
      <c r="A16734" t="s">
        <v>32858</v>
      </c>
      <c r="B16734" t="s">
        <v>1438</v>
      </c>
      <c r="C16734" s="41">
        <v>46230.418394918983</v>
      </c>
      <c r="D16734" t="s">
        <v>1138</v>
      </c>
      <c r="E16734" t="s">
        <v>1138</v>
      </c>
      <c r="F16734" t="s">
        <v>1287</v>
      </c>
      <c r="G16734" t="s">
        <v>27234</v>
      </c>
      <c r="H16734" t="s">
        <v>32859</v>
      </c>
    </row>
    <row r="16735" spans="1:8">
      <c r="A16735" t="s">
        <v>32860</v>
      </c>
      <c r="B16735" t="s">
        <v>658</v>
      </c>
      <c r="C16735" s="41">
        <v>46230.418465578703</v>
      </c>
      <c r="D16735" t="s">
        <v>1138</v>
      </c>
      <c r="E16735" t="s">
        <v>1138</v>
      </c>
      <c r="F16735" t="s">
        <v>1287</v>
      </c>
      <c r="G16735" t="s">
        <v>27220</v>
      </c>
      <c r="H16735" t="s">
        <v>32861</v>
      </c>
    </row>
    <row r="16736" spans="1:8">
      <c r="A16736" t="s">
        <v>32862</v>
      </c>
      <c r="B16736" t="s">
        <v>1438</v>
      </c>
      <c r="C16736" s="41">
        <v>46230.418466134259</v>
      </c>
      <c r="D16736" t="s">
        <v>1138</v>
      </c>
      <c r="E16736" t="s">
        <v>1138</v>
      </c>
      <c r="F16736" t="s">
        <v>1287</v>
      </c>
      <c r="G16736" t="s">
        <v>27220</v>
      </c>
      <c r="H16736" t="s">
        <v>32863</v>
      </c>
    </row>
    <row r="16737" spans="1:8">
      <c r="A16737" t="s">
        <v>32864</v>
      </c>
      <c r="B16737" t="s">
        <v>1426</v>
      </c>
      <c r="C16737" s="41">
        <v>46230.418485706017</v>
      </c>
      <c r="D16737" t="s">
        <v>1138</v>
      </c>
      <c r="E16737" t="s">
        <v>1138</v>
      </c>
      <c r="F16737" t="s">
        <v>1287</v>
      </c>
      <c r="G16737" t="s">
        <v>27220</v>
      </c>
      <c r="H16737" t="s">
        <v>32865</v>
      </c>
    </row>
    <row r="16738" spans="1:8">
      <c r="A16738" t="s">
        <v>32866</v>
      </c>
      <c r="B16738" t="s">
        <v>996</v>
      </c>
      <c r="C16738" s="41">
        <v>46230.419198483796</v>
      </c>
      <c r="D16738" t="s">
        <v>1138</v>
      </c>
      <c r="E16738" t="s">
        <v>1138</v>
      </c>
      <c r="F16738" t="s">
        <v>23620</v>
      </c>
      <c r="G16738" t="s">
        <v>32867</v>
      </c>
      <c r="H16738" t="s">
        <v>32868</v>
      </c>
    </row>
    <row r="16739" spans="1:8">
      <c r="A16739" t="s">
        <v>32869</v>
      </c>
      <c r="B16739" t="s">
        <v>996</v>
      </c>
      <c r="C16739" s="41">
        <v>46230.431417268519</v>
      </c>
      <c r="D16739" t="s">
        <v>1138</v>
      </c>
      <c r="E16739" t="s">
        <v>1138</v>
      </c>
      <c r="F16739" t="s">
        <v>2662</v>
      </c>
      <c r="G16739" t="s">
        <v>32870</v>
      </c>
      <c r="H16739" t="s">
        <v>32871</v>
      </c>
    </row>
    <row r="16740" spans="1:8">
      <c r="A16740" t="s">
        <v>32872</v>
      </c>
      <c r="B16740" t="s">
        <v>1426</v>
      </c>
      <c r="C16740" s="41">
        <v>46230.448213599535</v>
      </c>
      <c r="D16740" t="s">
        <v>1138</v>
      </c>
      <c r="E16740" t="s">
        <v>1138</v>
      </c>
      <c r="F16740" t="s">
        <v>1287</v>
      </c>
      <c r="G16740" t="s">
        <v>27234</v>
      </c>
      <c r="H16740" t="s">
        <v>32873</v>
      </c>
    </row>
    <row r="16741" spans="1:8">
      <c r="A16741" t="s">
        <v>32874</v>
      </c>
      <c r="B16741" t="s">
        <v>1438</v>
      </c>
      <c r="C16741" s="41">
        <v>46230.44822421296</v>
      </c>
      <c r="D16741" t="s">
        <v>1138</v>
      </c>
      <c r="E16741" t="s">
        <v>1138</v>
      </c>
      <c r="F16741" t="s">
        <v>1287</v>
      </c>
      <c r="G16741" t="s">
        <v>27234</v>
      </c>
      <c r="H16741" t="s">
        <v>32875</v>
      </c>
    </row>
    <row r="16742" spans="1:8">
      <c r="A16742" t="s">
        <v>32876</v>
      </c>
      <c r="B16742" t="s">
        <v>658</v>
      </c>
      <c r="C16742" s="41">
        <v>46230.448243148145</v>
      </c>
      <c r="D16742" t="s">
        <v>1138</v>
      </c>
      <c r="E16742" t="s">
        <v>1138</v>
      </c>
      <c r="F16742" t="s">
        <v>1287</v>
      </c>
      <c r="G16742" t="s">
        <v>27234</v>
      </c>
      <c r="H16742" t="s">
        <v>32877</v>
      </c>
    </row>
    <row r="16743" spans="1:8">
      <c r="A16743" t="s">
        <v>32878</v>
      </c>
      <c r="B16743" t="s">
        <v>1426</v>
      </c>
      <c r="C16743" s="41">
        <v>46230.44829591435</v>
      </c>
      <c r="D16743" t="s">
        <v>1138</v>
      </c>
      <c r="E16743" t="s">
        <v>1138</v>
      </c>
      <c r="F16743" t="s">
        <v>1287</v>
      </c>
      <c r="G16743" t="s">
        <v>27220</v>
      </c>
      <c r="H16743" t="s">
        <v>32879</v>
      </c>
    </row>
    <row r="16744" spans="1:8">
      <c r="A16744" t="s">
        <v>32880</v>
      </c>
      <c r="B16744" t="s">
        <v>658</v>
      </c>
      <c r="C16744" s="41">
        <v>46230.448304398145</v>
      </c>
      <c r="D16744" t="s">
        <v>1138</v>
      </c>
      <c r="E16744" t="s">
        <v>1138</v>
      </c>
      <c r="F16744" t="s">
        <v>1287</v>
      </c>
      <c r="G16744" t="s">
        <v>27220</v>
      </c>
      <c r="H16744" t="s">
        <v>32881</v>
      </c>
    </row>
    <row r="16745" spans="1:8">
      <c r="A16745" s="3" t="s">
        <v>32882</v>
      </c>
      <c r="B16745" t="s">
        <v>1438</v>
      </c>
      <c r="C16745" s="41">
        <v>46230.448313368055</v>
      </c>
      <c r="D16745" t="s">
        <v>1138</v>
      </c>
      <c r="E16745" t="s">
        <v>1138</v>
      </c>
      <c r="F16745" t="s">
        <v>1287</v>
      </c>
      <c r="G16745" t="s">
        <v>27220</v>
      </c>
      <c r="H16745" t="s">
        <v>32883</v>
      </c>
    </row>
    <row r="16746" spans="1:8">
      <c r="A16746" t="s">
        <v>32884</v>
      </c>
      <c r="B16746" t="s">
        <v>2843</v>
      </c>
      <c r="C16746" s="41">
        <v>46230.458680219905</v>
      </c>
      <c r="D16746" t="s">
        <v>1474</v>
      </c>
      <c r="E16746" t="s">
        <v>1474</v>
      </c>
      <c r="F16746" t="s">
        <v>750</v>
      </c>
      <c r="G16746" t="s">
        <v>32885</v>
      </c>
      <c r="H16746" t="s">
        <v>32886</v>
      </c>
    </row>
    <row r="16747" spans="1:8">
      <c r="A16747" t="s">
        <v>32887</v>
      </c>
      <c r="B16747" t="s">
        <v>89</v>
      </c>
      <c r="C16747" s="41">
        <v>46230.473667303238</v>
      </c>
      <c r="D16747" t="s">
        <v>1138</v>
      </c>
      <c r="E16747" t="s">
        <v>1138</v>
      </c>
      <c r="F16747" t="s">
        <v>1387</v>
      </c>
      <c r="G16747" t="s">
        <v>20504</v>
      </c>
      <c r="H16747" t="s">
        <v>32888</v>
      </c>
    </row>
    <row r="16748" spans="1:8">
      <c r="A16748" t="s">
        <v>32889</v>
      </c>
      <c r="B16748" t="s">
        <v>658</v>
      </c>
      <c r="C16748" s="41">
        <v>46230.478751539355</v>
      </c>
      <c r="D16748" t="s">
        <v>1138</v>
      </c>
      <c r="E16748" t="s">
        <v>1138</v>
      </c>
      <c r="F16748" t="s">
        <v>1287</v>
      </c>
      <c r="G16748" t="s">
        <v>27234</v>
      </c>
      <c r="H16748" t="s">
        <v>32890</v>
      </c>
    </row>
    <row r="16749" spans="1:8">
      <c r="A16749" t="s">
        <v>32891</v>
      </c>
      <c r="B16749" t="s">
        <v>1438</v>
      </c>
      <c r="C16749" s="41">
        <v>46230.478784317129</v>
      </c>
      <c r="D16749" t="s">
        <v>1138</v>
      </c>
      <c r="E16749" t="s">
        <v>1138</v>
      </c>
      <c r="F16749" t="s">
        <v>1287</v>
      </c>
      <c r="G16749" t="s">
        <v>27234</v>
      </c>
      <c r="H16749" t="s">
        <v>32892</v>
      </c>
    </row>
    <row r="16750" spans="1:8">
      <c r="A16750" t="s">
        <v>32893</v>
      </c>
      <c r="B16750" t="s">
        <v>1426</v>
      </c>
      <c r="C16750" s="41">
        <v>46230.478794768518</v>
      </c>
      <c r="D16750" t="s">
        <v>1138</v>
      </c>
      <c r="E16750" t="s">
        <v>1138</v>
      </c>
      <c r="F16750" t="s">
        <v>1287</v>
      </c>
      <c r="G16750" t="s">
        <v>27234</v>
      </c>
      <c r="H16750" t="s">
        <v>32894</v>
      </c>
    </row>
    <row r="16751" spans="1:8">
      <c r="A16751" t="s">
        <v>32895</v>
      </c>
      <c r="B16751" t="s">
        <v>658</v>
      </c>
      <c r="C16751" s="41">
        <v>46230.478867025464</v>
      </c>
      <c r="D16751" t="s">
        <v>1138</v>
      </c>
      <c r="E16751" t="s">
        <v>1138</v>
      </c>
      <c r="F16751" t="s">
        <v>1287</v>
      </c>
      <c r="G16751" t="s">
        <v>27220</v>
      </c>
      <c r="H16751" t="s">
        <v>32896</v>
      </c>
    </row>
    <row r="16752" spans="1:8">
      <c r="A16752" t="s">
        <v>32897</v>
      </c>
      <c r="B16752" t="s">
        <v>1438</v>
      </c>
      <c r="C16752" s="41">
        <v>46230.478870219908</v>
      </c>
      <c r="D16752" t="s">
        <v>1138</v>
      </c>
      <c r="E16752" t="s">
        <v>1138</v>
      </c>
      <c r="F16752" t="s">
        <v>1287</v>
      </c>
      <c r="G16752" t="s">
        <v>27220</v>
      </c>
      <c r="H16752" t="s">
        <v>32898</v>
      </c>
    </row>
    <row r="16753" spans="1:8">
      <c r="A16753" t="s">
        <v>32899</v>
      </c>
      <c r="B16753" t="s">
        <v>1426</v>
      </c>
      <c r="C16753" s="41">
        <v>46230.478911967592</v>
      </c>
      <c r="D16753" t="s">
        <v>1138</v>
      </c>
      <c r="E16753" t="s">
        <v>1138</v>
      </c>
      <c r="F16753" t="s">
        <v>1287</v>
      </c>
      <c r="G16753" t="s">
        <v>27220</v>
      </c>
      <c r="H16753" t="s">
        <v>32900</v>
      </c>
    </row>
    <row r="16754" spans="1:8">
      <c r="A16754" t="s">
        <v>32901</v>
      </c>
      <c r="B16754" t="s">
        <v>2843</v>
      </c>
      <c r="C16754" s="41">
        <v>46230.479479351852</v>
      </c>
      <c r="D16754" t="s">
        <v>1474</v>
      </c>
      <c r="E16754" t="s">
        <v>1474</v>
      </c>
      <c r="F16754" t="s">
        <v>750</v>
      </c>
      <c r="G16754" t="s">
        <v>32902</v>
      </c>
      <c r="H16754" t="s">
        <v>32903</v>
      </c>
    </row>
    <row r="16755" spans="1:8">
      <c r="A16755" t="s">
        <v>32904</v>
      </c>
      <c r="B16755" t="s">
        <v>996</v>
      </c>
      <c r="C16755" s="41">
        <v>46230.481624918983</v>
      </c>
      <c r="D16755" t="s">
        <v>1138</v>
      </c>
      <c r="E16755" t="s">
        <v>1138</v>
      </c>
      <c r="F16755" t="s">
        <v>13429</v>
      </c>
      <c r="G16755" t="s">
        <v>32905</v>
      </c>
      <c r="H16755" t="s">
        <v>32906</v>
      </c>
    </row>
    <row r="16756" spans="1:8">
      <c r="A16756" t="s">
        <v>32907</v>
      </c>
      <c r="B16756" t="s">
        <v>1426</v>
      </c>
      <c r="C16756" s="41">
        <v>46230.485702372687</v>
      </c>
      <c r="D16756" t="s">
        <v>1138</v>
      </c>
      <c r="E16756" t="s">
        <v>1138</v>
      </c>
      <c r="F16756" t="s">
        <v>1287</v>
      </c>
      <c r="G16756" t="s">
        <v>27234</v>
      </c>
      <c r="H16756" t="s">
        <v>32908</v>
      </c>
    </row>
    <row r="16757" spans="1:8">
      <c r="A16757" t="s">
        <v>32909</v>
      </c>
      <c r="B16757" t="s">
        <v>1438</v>
      </c>
      <c r="C16757" s="41">
        <v>46230.485717361109</v>
      </c>
      <c r="D16757" t="s">
        <v>1138</v>
      </c>
      <c r="E16757" t="s">
        <v>1138</v>
      </c>
      <c r="F16757" t="s">
        <v>1287</v>
      </c>
      <c r="G16757" t="s">
        <v>27234</v>
      </c>
      <c r="H16757" t="s">
        <v>32910</v>
      </c>
    </row>
    <row r="16758" spans="1:8">
      <c r="A16758" t="s">
        <v>32911</v>
      </c>
      <c r="B16758" t="s">
        <v>658</v>
      </c>
      <c r="C16758" s="41">
        <v>46230.485746643521</v>
      </c>
      <c r="D16758" t="s">
        <v>1138</v>
      </c>
      <c r="E16758" t="s">
        <v>1138</v>
      </c>
      <c r="F16758" t="s">
        <v>1287</v>
      </c>
      <c r="G16758" t="s">
        <v>27234</v>
      </c>
      <c r="H16758" t="s">
        <v>32912</v>
      </c>
    </row>
    <row r="16759" spans="1:8">
      <c r="A16759" t="s">
        <v>32913</v>
      </c>
      <c r="B16759" t="s">
        <v>1438</v>
      </c>
      <c r="C16759" s="41">
        <v>46230.485799085647</v>
      </c>
      <c r="D16759" t="s">
        <v>1138</v>
      </c>
      <c r="E16759" t="s">
        <v>1138</v>
      </c>
      <c r="F16759" t="s">
        <v>1287</v>
      </c>
      <c r="G16759" t="s">
        <v>27220</v>
      </c>
      <c r="H16759" t="s">
        <v>32914</v>
      </c>
    </row>
    <row r="16760" spans="1:8">
      <c r="A16760" t="s">
        <v>32915</v>
      </c>
      <c r="B16760" t="s">
        <v>1426</v>
      </c>
      <c r="C16760" s="41">
        <v>46230.485803275464</v>
      </c>
      <c r="D16760" t="s">
        <v>1138</v>
      </c>
      <c r="E16760" t="s">
        <v>1138</v>
      </c>
      <c r="F16760" t="s">
        <v>1287</v>
      </c>
      <c r="G16760" t="s">
        <v>27220</v>
      </c>
      <c r="H16760" t="s">
        <v>32916</v>
      </c>
    </row>
    <row r="16761" spans="1:8">
      <c r="A16761" t="s">
        <v>32917</v>
      </c>
      <c r="B16761" t="s">
        <v>658</v>
      </c>
      <c r="C16761" s="41">
        <v>46230.485876874998</v>
      </c>
      <c r="D16761" t="s">
        <v>1138</v>
      </c>
      <c r="E16761" t="s">
        <v>1138</v>
      </c>
      <c r="F16761" t="s">
        <v>1287</v>
      </c>
      <c r="G16761" t="s">
        <v>27220</v>
      </c>
      <c r="H16761" t="s">
        <v>32918</v>
      </c>
    </row>
    <row r="16762" spans="1:8">
      <c r="A16762" s="3" t="s">
        <v>32919</v>
      </c>
      <c r="B16762" t="s">
        <v>2717</v>
      </c>
      <c r="C16762" s="41">
        <v>46230.488350069441</v>
      </c>
      <c r="D16762" t="s">
        <v>1138</v>
      </c>
      <c r="E16762" t="s">
        <v>1138</v>
      </c>
      <c r="F16762" t="s">
        <v>11452</v>
      </c>
      <c r="G16762" t="s">
        <v>32920</v>
      </c>
      <c r="H16762" t="s">
        <v>32921</v>
      </c>
    </row>
    <row r="16763" spans="1:8">
      <c r="A16763" t="s">
        <v>32922</v>
      </c>
      <c r="B16763" t="s">
        <v>658</v>
      </c>
      <c r="C16763" s="41">
        <v>46230.494047210646</v>
      </c>
      <c r="D16763" t="s">
        <v>1138</v>
      </c>
      <c r="E16763" t="s">
        <v>1138</v>
      </c>
      <c r="F16763" t="s">
        <v>1287</v>
      </c>
      <c r="G16763" t="s">
        <v>27234</v>
      </c>
      <c r="H16763" t="s">
        <v>32923</v>
      </c>
    </row>
    <row r="16764" spans="1:8">
      <c r="A16764" t="s">
        <v>32924</v>
      </c>
      <c r="B16764" t="s">
        <v>1438</v>
      </c>
      <c r="C16764" s="41">
        <v>46230.494057662036</v>
      </c>
      <c r="D16764" t="s">
        <v>1138</v>
      </c>
      <c r="E16764" t="s">
        <v>1138</v>
      </c>
      <c r="F16764" t="s">
        <v>1287</v>
      </c>
      <c r="G16764" t="s">
        <v>27234</v>
      </c>
      <c r="H16764" t="s">
        <v>32925</v>
      </c>
    </row>
    <row r="16765" spans="1:8">
      <c r="A16765" t="s">
        <v>32926</v>
      </c>
      <c r="B16765" t="s">
        <v>1426</v>
      </c>
      <c r="C16765" s="41">
        <v>46230.494109247687</v>
      </c>
      <c r="D16765" t="s">
        <v>1138</v>
      </c>
      <c r="E16765" t="s">
        <v>1138</v>
      </c>
      <c r="F16765" t="s">
        <v>1287</v>
      </c>
      <c r="G16765" t="s">
        <v>27234</v>
      </c>
      <c r="H16765" t="s">
        <v>32927</v>
      </c>
    </row>
    <row r="16766" spans="1:8">
      <c r="A16766" t="s">
        <v>32928</v>
      </c>
      <c r="B16766" t="s">
        <v>1426</v>
      </c>
      <c r="C16766" s="41">
        <v>46230.494115972222</v>
      </c>
      <c r="D16766" t="s">
        <v>1138</v>
      </c>
      <c r="E16766" t="s">
        <v>1138</v>
      </c>
      <c r="F16766" t="s">
        <v>1287</v>
      </c>
      <c r="G16766" t="s">
        <v>27220</v>
      </c>
      <c r="H16766" t="s">
        <v>32929</v>
      </c>
    </row>
    <row r="16767" spans="1:8">
      <c r="A16767" t="s">
        <v>32930</v>
      </c>
      <c r="B16767" t="s">
        <v>1438</v>
      </c>
      <c r="C16767" s="41">
        <v>46230.49412609954</v>
      </c>
      <c r="D16767" t="s">
        <v>1138</v>
      </c>
      <c r="E16767" t="s">
        <v>1138</v>
      </c>
      <c r="F16767" t="s">
        <v>1287</v>
      </c>
      <c r="G16767" t="s">
        <v>27220</v>
      </c>
      <c r="H16767" t="s">
        <v>32931</v>
      </c>
    </row>
    <row r="16768" spans="1:8">
      <c r="A16768" t="s">
        <v>32932</v>
      </c>
      <c r="B16768" t="s">
        <v>658</v>
      </c>
      <c r="C16768" s="41">
        <v>46230.494136250003</v>
      </c>
      <c r="D16768" t="s">
        <v>1138</v>
      </c>
      <c r="E16768" t="s">
        <v>1138</v>
      </c>
      <c r="F16768" t="s">
        <v>1287</v>
      </c>
      <c r="G16768" t="s">
        <v>27220</v>
      </c>
      <c r="H16768" t="s">
        <v>32933</v>
      </c>
    </row>
    <row r="16769" spans="1:8">
      <c r="A16769" t="s">
        <v>32934</v>
      </c>
      <c r="B16769" t="s">
        <v>89</v>
      </c>
      <c r="C16769" s="41">
        <v>46230.501086238422</v>
      </c>
      <c r="D16769" t="s">
        <v>1138</v>
      </c>
      <c r="E16769" t="s">
        <v>1138</v>
      </c>
      <c r="F16769" t="s">
        <v>1387</v>
      </c>
      <c r="G16769" t="s">
        <v>9654</v>
      </c>
      <c r="H16769" t="s">
        <v>32935</v>
      </c>
    </row>
    <row r="16770" spans="1:8">
      <c r="A16770" t="s">
        <v>32936</v>
      </c>
      <c r="B16770" t="s">
        <v>750</v>
      </c>
      <c r="C16770" s="41">
        <v>46230.501136157407</v>
      </c>
      <c r="D16770" t="s">
        <v>1138</v>
      </c>
      <c r="E16770" t="s">
        <v>1138</v>
      </c>
      <c r="F16770" t="s">
        <v>6922</v>
      </c>
      <c r="G16770" t="s">
        <v>24888</v>
      </c>
      <c r="H16770" t="s">
        <v>32937</v>
      </c>
    </row>
    <row r="16771" spans="1:8">
      <c r="A16771" t="s">
        <v>32936</v>
      </c>
      <c r="B16771" t="s">
        <v>1174</v>
      </c>
      <c r="C16771" s="41">
        <v>46230.501136157407</v>
      </c>
      <c r="D16771" t="s">
        <v>1138</v>
      </c>
      <c r="E16771" t="s">
        <v>1138</v>
      </c>
      <c r="F16771" t="s">
        <v>6922</v>
      </c>
      <c r="G16771" t="s">
        <v>24888</v>
      </c>
      <c r="H16771" t="s">
        <v>32937</v>
      </c>
    </row>
    <row r="16772" spans="1:8">
      <c r="A16772" t="s">
        <v>32938</v>
      </c>
      <c r="B16772" t="s">
        <v>1426</v>
      </c>
      <c r="C16772" s="41">
        <v>46230.509313148148</v>
      </c>
      <c r="D16772" t="s">
        <v>1138</v>
      </c>
      <c r="E16772" t="s">
        <v>1138</v>
      </c>
      <c r="F16772" t="s">
        <v>1287</v>
      </c>
      <c r="G16772" t="s">
        <v>27234</v>
      </c>
      <c r="H16772" t="s">
        <v>32939</v>
      </c>
    </row>
    <row r="16773" spans="1:8">
      <c r="A16773" t="s">
        <v>32940</v>
      </c>
      <c r="B16773" t="s">
        <v>658</v>
      </c>
      <c r="C16773" s="41">
        <v>46230.509320138888</v>
      </c>
      <c r="D16773" t="s">
        <v>1138</v>
      </c>
      <c r="E16773" t="s">
        <v>1138</v>
      </c>
      <c r="F16773" t="s">
        <v>1287</v>
      </c>
      <c r="G16773" t="s">
        <v>27234</v>
      </c>
      <c r="H16773" t="s">
        <v>32941</v>
      </c>
    </row>
    <row r="16774" spans="1:8">
      <c r="A16774" t="s">
        <v>32942</v>
      </c>
      <c r="B16774" t="s">
        <v>1438</v>
      </c>
      <c r="C16774" s="41">
        <v>46230.509332719907</v>
      </c>
      <c r="D16774" t="s">
        <v>1138</v>
      </c>
      <c r="E16774" t="s">
        <v>1138</v>
      </c>
      <c r="F16774" t="s">
        <v>1287</v>
      </c>
      <c r="G16774" t="s">
        <v>27234</v>
      </c>
      <c r="H16774" t="s">
        <v>32943</v>
      </c>
    </row>
    <row r="16775" spans="1:8">
      <c r="A16775" t="s">
        <v>32944</v>
      </c>
      <c r="B16775" t="s">
        <v>1438</v>
      </c>
      <c r="C16775" s="41">
        <v>46230.509390671294</v>
      </c>
      <c r="D16775" t="s">
        <v>1138</v>
      </c>
      <c r="E16775" t="s">
        <v>1138</v>
      </c>
      <c r="F16775" t="s">
        <v>1287</v>
      </c>
      <c r="G16775" t="s">
        <v>27220</v>
      </c>
      <c r="H16775" t="s">
        <v>32945</v>
      </c>
    </row>
    <row r="16776" spans="1:8">
      <c r="A16776" t="s">
        <v>32946</v>
      </c>
      <c r="B16776" t="s">
        <v>1426</v>
      </c>
      <c r="C16776" s="41">
        <v>46230.509451979167</v>
      </c>
      <c r="D16776" t="s">
        <v>1138</v>
      </c>
      <c r="E16776" t="s">
        <v>1138</v>
      </c>
      <c r="F16776" t="s">
        <v>1287</v>
      </c>
      <c r="G16776" t="s">
        <v>27220</v>
      </c>
      <c r="H16776" t="s">
        <v>32947</v>
      </c>
    </row>
    <row r="16777" spans="1:8">
      <c r="A16777" t="s">
        <v>32948</v>
      </c>
      <c r="B16777" t="s">
        <v>658</v>
      </c>
      <c r="C16777" s="41">
        <v>46230.509455324071</v>
      </c>
      <c r="D16777" t="s">
        <v>1138</v>
      </c>
      <c r="E16777" t="s">
        <v>1138</v>
      </c>
      <c r="F16777" t="s">
        <v>1287</v>
      </c>
      <c r="G16777" t="s">
        <v>27220</v>
      </c>
      <c r="H16777" t="s">
        <v>32949</v>
      </c>
    </row>
    <row r="16778" spans="1:8">
      <c r="A16778" t="s">
        <v>32950</v>
      </c>
      <c r="B16778" t="s">
        <v>2165</v>
      </c>
      <c r="C16778" s="41">
        <v>46230.515063275459</v>
      </c>
      <c r="D16778" t="s">
        <v>1474</v>
      </c>
      <c r="E16778" t="s">
        <v>1474</v>
      </c>
      <c r="F16778" t="s">
        <v>1380</v>
      </c>
      <c r="G16778" t="s">
        <v>32951</v>
      </c>
      <c r="H16778" t="s">
        <v>32952</v>
      </c>
    </row>
    <row r="16779" spans="1:8">
      <c r="A16779" t="s">
        <v>32953</v>
      </c>
      <c r="B16779" t="s">
        <v>1380</v>
      </c>
      <c r="C16779" s="41">
        <v>46230.518598275463</v>
      </c>
      <c r="D16779" t="s">
        <v>1138</v>
      </c>
      <c r="E16779" t="s">
        <v>1138</v>
      </c>
      <c r="F16779" t="s">
        <v>1333</v>
      </c>
      <c r="G16779" t="s">
        <v>32954</v>
      </c>
      <c r="H16779" t="s">
        <v>32955</v>
      </c>
    </row>
    <row r="16780" spans="1:8">
      <c r="A16780" t="s">
        <v>32956</v>
      </c>
      <c r="B16780" t="s">
        <v>996</v>
      </c>
      <c r="C16780" s="41">
        <v>46230.52836498843</v>
      </c>
      <c r="D16780" t="s">
        <v>1138</v>
      </c>
      <c r="E16780" t="s">
        <v>1138</v>
      </c>
      <c r="F16780" t="s">
        <v>32957</v>
      </c>
      <c r="G16780" t="s">
        <v>32958</v>
      </c>
      <c r="H16780" t="s">
        <v>32959</v>
      </c>
    </row>
    <row r="16781" spans="1:8">
      <c r="A16781" t="s">
        <v>32960</v>
      </c>
      <c r="B16781" t="s">
        <v>1143</v>
      </c>
      <c r="C16781" s="41">
        <v>46230.535150856478</v>
      </c>
      <c r="D16781" t="s">
        <v>1138</v>
      </c>
      <c r="E16781" t="s">
        <v>1138</v>
      </c>
      <c r="F16781" t="s">
        <v>1891</v>
      </c>
      <c r="G16781" t="s">
        <v>22464</v>
      </c>
      <c r="H16781" t="s">
        <v>32961</v>
      </c>
    </row>
    <row r="16782" spans="1:8">
      <c r="A16782" t="s">
        <v>32962</v>
      </c>
      <c r="B16782" t="s">
        <v>588</v>
      </c>
      <c r="C16782" s="41">
        <v>46230.53671857639</v>
      </c>
      <c r="D16782" t="s">
        <v>1138</v>
      </c>
      <c r="E16782" t="s">
        <v>1138</v>
      </c>
      <c r="F16782" t="s">
        <v>2382</v>
      </c>
      <c r="G16782" t="s">
        <v>32963</v>
      </c>
      <c r="H16782" t="s">
        <v>32964</v>
      </c>
    </row>
    <row r="16783" spans="1:8">
      <c r="A16783" t="s">
        <v>32965</v>
      </c>
      <c r="B16783" t="s">
        <v>750</v>
      </c>
      <c r="C16783" s="41">
        <v>46230.542430011577</v>
      </c>
      <c r="D16783" t="s">
        <v>1138</v>
      </c>
      <c r="E16783" t="s">
        <v>1138</v>
      </c>
      <c r="F16783" t="s">
        <v>9012</v>
      </c>
      <c r="G16783" t="s">
        <v>31185</v>
      </c>
      <c r="H16783" t="s">
        <v>32966</v>
      </c>
    </row>
    <row r="16784" spans="1:8">
      <c r="A16784" t="s">
        <v>32967</v>
      </c>
      <c r="B16784" t="s">
        <v>6334</v>
      </c>
      <c r="C16784" s="41">
        <v>46230.542435787036</v>
      </c>
      <c r="D16784" t="s">
        <v>1138</v>
      </c>
      <c r="E16784" t="s">
        <v>1138</v>
      </c>
      <c r="F16784" t="s">
        <v>9012</v>
      </c>
      <c r="G16784" t="s">
        <v>31185</v>
      </c>
      <c r="H16784" t="s">
        <v>32966</v>
      </c>
    </row>
    <row r="16785" spans="1:8">
      <c r="A16785" t="s">
        <v>32967</v>
      </c>
      <c r="B16785" t="s">
        <v>1200</v>
      </c>
      <c r="C16785" s="41">
        <v>46230.542435787036</v>
      </c>
      <c r="D16785" t="s">
        <v>1138</v>
      </c>
      <c r="E16785" t="s">
        <v>1138</v>
      </c>
      <c r="F16785" t="s">
        <v>9012</v>
      </c>
      <c r="G16785" t="s">
        <v>31185</v>
      </c>
      <c r="H16785" t="s">
        <v>32966</v>
      </c>
    </row>
    <row r="16786" spans="1:8">
      <c r="A16786" t="s">
        <v>32967</v>
      </c>
      <c r="B16786" t="s">
        <v>1174</v>
      </c>
      <c r="C16786" s="41">
        <v>46230.542435787036</v>
      </c>
      <c r="D16786" t="s">
        <v>1138</v>
      </c>
      <c r="E16786" t="s">
        <v>1138</v>
      </c>
      <c r="F16786" t="s">
        <v>9012</v>
      </c>
      <c r="G16786" t="s">
        <v>31185</v>
      </c>
      <c r="H16786" t="s">
        <v>32966</v>
      </c>
    </row>
    <row r="16787" spans="1:8">
      <c r="A16787" t="s">
        <v>32968</v>
      </c>
      <c r="B16787" t="s">
        <v>1475</v>
      </c>
      <c r="C16787" s="41">
        <v>46230.542490046297</v>
      </c>
      <c r="D16787" t="s">
        <v>1138</v>
      </c>
      <c r="E16787" t="s">
        <v>1138</v>
      </c>
      <c r="F16787" t="s">
        <v>1643</v>
      </c>
      <c r="G16787" t="s">
        <v>32969</v>
      </c>
      <c r="H16787" t="s">
        <v>32970</v>
      </c>
    </row>
    <row r="16788" spans="1:8">
      <c r="A16788" t="s">
        <v>32971</v>
      </c>
      <c r="B16788" t="s">
        <v>573</v>
      </c>
      <c r="C16788" s="41">
        <v>46230.54254678241</v>
      </c>
      <c r="D16788" t="s">
        <v>1138</v>
      </c>
      <c r="E16788" t="s">
        <v>1138</v>
      </c>
      <c r="F16788" t="s">
        <v>7600</v>
      </c>
      <c r="G16788" t="s">
        <v>32972</v>
      </c>
      <c r="H16788" t="s">
        <v>32973</v>
      </c>
    </row>
    <row r="16789" spans="1:8">
      <c r="A16789" t="s">
        <v>32971</v>
      </c>
      <c r="B16789" t="s">
        <v>1200</v>
      </c>
      <c r="C16789" s="41">
        <v>46230.54254678241</v>
      </c>
      <c r="D16789" t="s">
        <v>1138</v>
      </c>
      <c r="E16789" t="s">
        <v>1138</v>
      </c>
      <c r="F16789" t="s">
        <v>7600</v>
      </c>
      <c r="G16789" t="s">
        <v>32972</v>
      </c>
      <c r="H16789" t="s">
        <v>32973</v>
      </c>
    </row>
    <row r="16790" spans="1:8">
      <c r="A16790" t="s">
        <v>32974</v>
      </c>
      <c r="B16790" t="s">
        <v>658</v>
      </c>
      <c r="C16790" s="41">
        <v>46230.547494328704</v>
      </c>
      <c r="D16790" t="s">
        <v>1138</v>
      </c>
      <c r="E16790" t="s">
        <v>1138</v>
      </c>
      <c r="F16790" t="s">
        <v>1287</v>
      </c>
      <c r="G16790" t="s">
        <v>27234</v>
      </c>
      <c r="H16790" t="s">
        <v>32975</v>
      </c>
    </row>
    <row r="16791" spans="1:8">
      <c r="A16791" t="s">
        <v>32976</v>
      </c>
      <c r="B16791" t="s">
        <v>1438</v>
      </c>
      <c r="C16791" s="41">
        <v>46230.547513576392</v>
      </c>
      <c r="D16791" t="s">
        <v>1138</v>
      </c>
      <c r="E16791" t="s">
        <v>1138</v>
      </c>
      <c r="F16791" t="s">
        <v>1287</v>
      </c>
      <c r="G16791" t="s">
        <v>27234</v>
      </c>
      <c r="H16791" t="s">
        <v>32977</v>
      </c>
    </row>
    <row r="16792" spans="1:8">
      <c r="A16792" t="s">
        <v>32978</v>
      </c>
      <c r="B16792" t="s">
        <v>1426</v>
      </c>
      <c r="C16792" s="41">
        <v>46230.547539444444</v>
      </c>
      <c r="D16792" t="s">
        <v>1138</v>
      </c>
      <c r="E16792" t="s">
        <v>1138</v>
      </c>
      <c r="F16792" t="s">
        <v>1287</v>
      </c>
      <c r="G16792" t="s">
        <v>27234</v>
      </c>
      <c r="H16792" t="s">
        <v>32979</v>
      </c>
    </row>
    <row r="16793" spans="1:8">
      <c r="A16793" t="s">
        <v>32980</v>
      </c>
      <c r="B16793" t="s">
        <v>1426</v>
      </c>
      <c r="C16793" s="41">
        <v>46230.547595081021</v>
      </c>
      <c r="D16793" t="s">
        <v>1138</v>
      </c>
      <c r="E16793" t="s">
        <v>1138</v>
      </c>
      <c r="F16793" t="s">
        <v>1287</v>
      </c>
      <c r="G16793" t="s">
        <v>27220</v>
      </c>
      <c r="H16793" t="s">
        <v>32981</v>
      </c>
    </row>
    <row r="16794" spans="1:8">
      <c r="A16794" t="s">
        <v>32982</v>
      </c>
      <c r="B16794" t="s">
        <v>1438</v>
      </c>
      <c r="C16794" s="41">
        <v>46230.547606782406</v>
      </c>
      <c r="D16794" t="s">
        <v>1138</v>
      </c>
      <c r="E16794" t="s">
        <v>1138</v>
      </c>
      <c r="F16794" t="s">
        <v>1287</v>
      </c>
      <c r="G16794" t="s">
        <v>27220</v>
      </c>
      <c r="H16794" t="s">
        <v>32983</v>
      </c>
    </row>
    <row r="16795" spans="1:8">
      <c r="A16795" t="s">
        <v>32984</v>
      </c>
      <c r="B16795" t="s">
        <v>658</v>
      </c>
      <c r="C16795" s="41">
        <v>46230.547619594909</v>
      </c>
      <c r="D16795" t="s">
        <v>1138</v>
      </c>
      <c r="E16795" t="s">
        <v>1138</v>
      </c>
      <c r="F16795" t="s">
        <v>1287</v>
      </c>
      <c r="G16795" t="s">
        <v>27220</v>
      </c>
      <c r="H16795" t="s">
        <v>32985</v>
      </c>
    </row>
    <row r="16796" spans="1:8">
      <c r="A16796" t="s">
        <v>32986</v>
      </c>
      <c r="B16796" t="s">
        <v>1713</v>
      </c>
      <c r="C16796" s="41">
        <v>46230.548262395831</v>
      </c>
      <c r="D16796" t="s">
        <v>1138</v>
      </c>
      <c r="E16796" t="s">
        <v>1138</v>
      </c>
      <c r="F16796" t="s">
        <v>1446</v>
      </c>
      <c r="G16796" t="s">
        <v>32987</v>
      </c>
      <c r="H16796" t="s">
        <v>32988</v>
      </c>
    </row>
    <row r="16797" spans="1:8">
      <c r="A16797" t="s">
        <v>32989</v>
      </c>
      <c r="B16797" t="s">
        <v>1166</v>
      </c>
      <c r="C16797" s="41">
        <v>46230.548906203701</v>
      </c>
      <c r="D16797" t="s">
        <v>1138</v>
      </c>
      <c r="E16797" t="s">
        <v>1138</v>
      </c>
      <c r="F16797" t="s">
        <v>1796</v>
      </c>
      <c r="G16797" t="s">
        <v>7057</v>
      </c>
      <c r="H16797" t="s">
        <v>32990</v>
      </c>
    </row>
    <row r="16798" spans="1:8">
      <c r="A16798" t="s">
        <v>32989</v>
      </c>
      <c r="B16798" t="s">
        <v>1143</v>
      </c>
      <c r="C16798" s="41">
        <v>46230.548906203701</v>
      </c>
      <c r="D16798" t="s">
        <v>1138</v>
      </c>
      <c r="E16798" t="s">
        <v>1138</v>
      </c>
      <c r="F16798" t="s">
        <v>1796</v>
      </c>
      <c r="G16798" t="s">
        <v>7057</v>
      </c>
      <c r="H16798" t="s">
        <v>32990</v>
      </c>
    </row>
    <row r="16799" spans="1:8">
      <c r="A16799" t="s">
        <v>32991</v>
      </c>
      <c r="B16799" t="s">
        <v>1831</v>
      </c>
      <c r="C16799" s="41">
        <v>46230.548916053238</v>
      </c>
      <c r="D16799" t="s">
        <v>1138</v>
      </c>
      <c r="E16799" t="s">
        <v>1138</v>
      </c>
      <c r="F16799" t="s">
        <v>1796</v>
      </c>
      <c r="G16799" t="s">
        <v>7057</v>
      </c>
      <c r="H16799" t="s">
        <v>32990</v>
      </c>
    </row>
    <row r="16800" spans="1:8">
      <c r="A16800" t="s">
        <v>32991</v>
      </c>
      <c r="B16800" t="s">
        <v>1839</v>
      </c>
      <c r="C16800" s="41">
        <v>46230.548916053238</v>
      </c>
      <c r="D16800" t="s">
        <v>1138</v>
      </c>
      <c r="E16800" t="s">
        <v>1138</v>
      </c>
      <c r="F16800" t="s">
        <v>1796</v>
      </c>
      <c r="G16800" t="s">
        <v>7057</v>
      </c>
      <c r="H16800" t="s">
        <v>32990</v>
      </c>
    </row>
    <row r="16801" spans="1:8">
      <c r="A16801" t="s">
        <v>32992</v>
      </c>
      <c r="B16801" t="s">
        <v>921</v>
      </c>
      <c r="C16801" s="41">
        <v>46230.549085266204</v>
      </c>
      <c r="D16801" t="s">
        <v>1138</v>
      </c>
      <c r="E16801" t="s">
        <v>1138</v>
      </c>
      <c r="F16801" t="s">
        <v>3028</v>
      </c>
      <c r="G16801" t="s">
        <v>32993</v>
      </c>
      <c r="H16801" t="s">
        <v>32994</v>
      </c>
    </row>
    <row r="16802" spans="1:8">
      <c r="A16802" t="s">
        <v>32995</v>
      </c>
      <c r="B16802" t="s">
        <v>2210</v>
      </c>
      <c r="C16802" s="41">
        <v>46230.550255127317</v>
      </c>
      <c r="D16802" t="s">
        <v>1138</v>
      </c>
      <c r="E16802" t="s">
        <v>1138</v>
      </c>
      <c r="F16802" t="s">
        <v>1414</v>
      </c>
      <c r="G16802" t="s">
        <v>32996</v>
      </c>
      <c r="H16802" t="s">
        <v>32997</v>
      </c>
    </row>
    <row r="16803" spans="1:8">
      <c r="A16803" t="s">
        <v>1228</v>
      </c>
      <c r="B16803" t="s">
        <v>1229</v>
      </c>
      <c r="C16803" s="41">
        <v>46230.550965497685</v>
      </c>
      <c r="D16803" t="s">
        <v>1138</v>
      </c>
      <c r="E16803" t="s">
        <v>1138</v>
      </c>
      <c r="F16803" t="s">
        <v>1230</v>
      </c>
      <c r="G16803" t="s">
        <v>1231</v>
      </c>
      <c r="H16803" t="s">
        <v>1232</v>
      </c>
    </row>
    <row r="16804" spans="1:8">
      <c r="A16804" t="s">
        <v>32998</v>
      </c>
      <c r="B16804" t="s">
        <v>1965</v>
      </c>
      <c r="C16804" s="41">
        <v>46230.551116030096</v>
      </c>
      <c r="D16804" t="s">
        <v>1474</v>
      </c>
      <c r="E16804" t="s">
        <v>1474</v>
      </c>
      <c r="F16804" t="s">
        <v>750</v>
      </c>
      <c r="G16804" t="s">
        <v>31185</v>
      </c>
      <c r="H16804" t="s">
        <v>32999</v>
      </c>
    </row>
    <row r="16805" spans="1:8">
      <c r="A16805" t="s">
        <v>32998</v>
      </c>
      <c r="B16805" t="s">
        <v>31573</v>
      </c>
      <c r="C16805" s="41">
        <v>46230.551116030096</v>
      </c>
      <c r="D16805" t="s">
        <v>1474</v>
      </c>
      <c r="E16805" t="s">
        <v>1474</v>
      </c>
      <c r="F16805" t="s">
        <v>750</v>
      </c>
      <c r="G16805" t="s">
        <v>31185</v>
      </c>
      <c r="H16805" t="s">
        <v>32999</v>
      </c>
    </row>
    <row r="16806" spans="1:8">
      <c r="A16806" t="s">
        <v>32998</v>
      </c>
      <c r="B16806" t="s">
        <v>31071</v>
      </c>
      <c r="C16806" s="41">
        <v>46230.551116030096</v>
      </c>
      <c r="D16806" t="s">
        <v>1474</v>
      </c>
      <c r="E16806" t="s">
        <v>1474</v>
      </c>
      <c r="F16806" t="s">
        <v>750</v>
      </c>
      <c r="G16806" t="s">
        <v>31185</v>
      </c>
      <c r="H16806" t="s">
        <v>32999</v>
      </c>
    </row>
    <row r="16807" spans="1:8">
      <c r="A16807" t="s">
        <v>32998</v>
      </c>
      <c r="B16807" t="s">
        <v>9012</v>
      </c>
      <c r="C16807" s="41">
        <v>46230.551116030096</v>
      </c>
      <c r="D16807" t="s">
        <v>1474</v>
      </c>
      <c r="E16807" t="s">
        <v>1474</v>
      </c>
      <c r="F16807" t="s">
        <v>750</v>
      </c>
      <c r="G16807" t="s">
        <v>31185</v>
      </c>
      <c r="H16807" t="s">
        <v>32999</v>
      </c>
    </row>
    <row r="16808" spans="1:8">
      <c r="A16808" t="s">
        <v>33000</v>
      </c>
      <c r="B16808" t="s">
        <v>588</v>
      </c>
      <c r="C16808" s="41">
        <v>46230.555309074072</v>
      </c>
      <c r="D16808" t="s">
        <v>1138</v>
      </c>
      <c r="E16808" t="s">
        <v>1138</v>
      </c>
      <c r="F16808" t="s">
        <v>1502</v>
      </c>
      <c r="G16808" t="s">
        <v>1503</v>
      </c>
      <c r="H16808" t="s">
        <v>33001</v>
      </c>
    </row>
    <row r="16809" spans="1:8">
      <c r="A16809" t="s">
        <v>33002</v>
      </c>
      <c r="B16809" t="s">
        <v>3790</v>
      </c>
      <c r="C16809" s="41">
        <v>46230.557510312501</v>
      </c>
      <c r="D16809" t="s">
        <v>1474</v>
      </c>
      <c r="E16809" t="s">
        <v>1474</v>
      </c>
      <c r="F16809" t="s">
        <v>3014</v>
      </c>
      <c r="G16809" t="s">
        <v>33003</v>
      </c>
      <c r="H16809" t="s">
        <v>33004</v>
      </c>
    </row>
    <row r="16810" spans="1:8">
      <c r="A16810" t="s">
        <v>33002</v>
      </c>
      <c r="B16810" t="s">
        <v>1809</v>
      </c>
      <c r="C16810" s="41">
        <v>46230.557510312501</v>
      </c>
      <c r="D16810" t="s">
        <v>1474</v>
      </c>
      <c r="E16810" t="s">
        <v>1474</v>
      </c>
      <c r="F16810" t="s">
        <v>3014</v>
      </c>
      <c r="G16810" t="s">
        <v>33003</v>
      </c>
      <c r="H16810" t="s">
        <v>33004</v>
      </c>
    </row>
    <row r="16811" spans="1:8">
      <c r="A16811" t="s">
        <v>33002</v>
      </c>
      <c r="B16811" t="s">
        <v>3944</v>
      </c>
      <c r="C16811" s="41">
        <v>46230.557510312501</v>
      </c>
      <c r="D16811" t="s">
        <v>1474</v>
      </c>
      <c r="E16811" t="s">
        <v>1474</v>
      </c>
      <c r="F16811" t="s">
        <v>3014</v>
      </c>
      <c r="G16811" t="s">
        <v>33003</v>
      </c>
      <c r="H16811" t="s">
        <v>33004</v>
      </c>
    </row>
    <row r="16812" spans="1:8">
      <c r="A16812" t="s">
        <v>33002</v>
      </c>
      <c r="B16812" t="s">
        <v>3793</v>
      </c>
      <c r="C16812" s="41">
        <v>46230.557510312501</v>
      </c>
      <c r="D16812" t="s">
        <v>1474</v>
      </c>
      <c r="E16812" t="s">
        <v>1474</v>
      </c>
      <c r="F16812" t="s">
        <v>3014</v>
      </c>
      <c r="G16812" t="s">
        <v>33003</v>
      </c>
      <c r="H16812" t="s">
        <v>33004</v>
      </c>
    </row>
    <row r="16813" spans="1:8">
      <c r="A16813" t="s">
        <v>33002</v>
      </c>
      <c r="B16813" t="s">
        <v>3794</v>
      </c>
      <c r="C16813" s="41">
        <v>46230.557510312501</v>
      </c>
      <c r="D16813" t="s">
        <v>1474</v>
      </c>
      <c r="E16813" t="s">
        <v>1474</v>
      </c>
      <c r="F16813" t="s">
        <v>3014</v>
      </c>
      <c r="G16813" t="s">
        <v>33003</v>
      </c>
      <c r="H16813" t="s">
        <v>33004</v>
      </c>
    </row>
    <row r="16814" spans="1:8">
      <c r="A16814" t="s">
        <v>33002</v>
      </c>
      <c r="B16814" t="s">
        <v>3796</v>
      </c>
      <c r="C16814" s="41">
        <v>46230.557510312501</v>
      </c>
      <c r="D16814" t="s">
        <v>1474</v>
      </c>
      <c r="E16814" t="s">
        <v>1474</v>
      </c>
      <c r="F16814" t="s">
        <v>3014</v>
      </c>
      <c r="G16814" t="s">
        <v>33003</v>
      </c>
      <c r="H16814" t="s">
        <v>33004</v>
      </c>
    </row>
    <row r="16815" spans="1:8">
      <c r="A16815" t="s">
        <v>33005</v>
      </c>
      <c r="B16815" t="s">
        <v>3790</v>
      </c>
      <c r="C16815" s="41">
        <v>46230.557721956022</v>
      </c>
      <c r="D16815" t="s">
        <v>1474</v>
      </c>
      <c r="E16815" t="s">
        <v>1474</v>
      </c>
      <c r="F16815" t="s">
        <v>3014</v>
      </c>
      <c r="G16815" t="s">
        <v>33006</v>
      </c>
      <c r="H16815" t="s">
        <v>33007</v>
      </c>
    </row>
    <row r="16816" spans="1:8">
      <c r="A16816" t="s">
        <v>33005</v>
      </c>
      <c r="B16816" t="s">
        <v>1809</v>
      </c>
      <c r="C16816" s="41">
        <v>46230.557721956022</v>
      </c>
      <c r="D16816" t="s">
        <v>1474</v>
      </c>
      <c r="E16816" t="s">
        <v>1474</v>
      </c>
      <c r="F16816" t="s">
        <v>3014</v>
      </c>
      <c r="G16816" t="s">
        <v>33006</v>
      </c>
      <c r="H16816" t="s">
        <v>33007</v>
      </c>
    </row>
    <row r="16817" spans="1:8">
      <c r="A16817" t="s">
        <v>33005</v>
      </c>
      <c r="B16817" t="s">
        <v>3944</v>
      </c>
      <c r="C16817" s="41">
        <v>46230.557721956022</v>
      </c>
      <c r="D16817" t="s">
        <v>1474</v>
      </c>
      <c r="E16817" t="s">
        <v>1474</v>
      </c>
      <c r="F16817" t="s">
        <v>3014</v>
      </c>
      <c r="G16817" t="s">
        <v>33006</v>
      </c>
      <c r="H16817" t="s">
        <v>33007</v>
      </c>
    </row>
    <row r="16818" spans="1:8">
      <c r="A16818" t="s">
        <v>33005</v>
      </c>
      <c r="B16818" t="s">
        <v>3793</v>
      </c>
      <c r="C16818" s="41">
        <v>46230.557721956022</v>
      </c>
      <c r="D16818" t="s">
        <v>1474</v>
      </c>
      <c r="E16818" t="s">
        <v>1474</v>
      </c>
      <c r="F16818" t="s">
        <v>3014</v>
      </c>
      <c r="G16818" t="s">
        <v>33006</v>
      </c>
      <c r="H16818" t="s">
        <v>33007</v>
      </c>
    </row>
    <row r="16819" spans="1:8">
      <c r="A16819" t="s">
        <v>33005</v>
      </c>
      <c r="B16819" t="s">
        <v>3794</v>
      </c>
      <c r="C16819" s="41">
        <v>46230.557721956022</v>
      </c>
      <c r="D16819" t="s">
        <v>1474</v>
      </c>
      <c r="E16819" t="s">
        <v>1474</v>
      </c>
      <c r="F16819" t="s">
        <v>3014</v>
      </c>
      <c r="G16819" t="s">
        <v>33006</v>
      </c>
      <c r="H16819" t="s">
        <v>33007</v>
      </c>
    </row>
    <row r="16820" spans="1:8">
      <c r="A16820" t="s">
        <v>33005</v>
      </c>
      <c r="B16820" t="s">
        <v>3796</v>
      </c>
      <c r="C16820" s="41">
        <v>46230.557721956022</v>
      </c>
      <c r="D16820" t="s">
        <v>1474</v>
      </c>
      <c r="E16820" t="s">
        <v>1474</v>
      </c>
      <c r="F16820" t="s">
        <v>3014</v>
      </c>
      <c r="G16820" t="s">
        <v>33006</v>
      </c>
      <c r="H16820" t="s">
        <v>33007</v>
      </c>
    </row>
    <row r="16821" spans="1:8">
      <c r="A16821" t="s">
        <v>33008</v>
      </c>
      <c r="B16821" t="s">
        <v>996</v>
      </c>
      <c r="C16821" s="41">
        <v>46230.558067361111</v>
      </c>
      <c r="D16821" t="s">
        <v>1138</v>
      </c>
      <c r="E16821" t="s">
        <v>1138</v>
      </c>
      <c r="F16821" t="s">
        <v>1717</v>
      </c>
      <c r="G16821" t="s">
        <v>33009</v>
      </c>
      <c r="H16821" t="s">
        <v>33010</v>
      </c>
    </row>
    <row r="16822" spans="1:8">
      <c r="A16822" t="s">
        <v>33011</v>
      </c>
      <c r="B16822" t="s">
        <v>996</v>
      </c>
      <c r="C16822" s="41">
        <v>46230.5590719213</v>
      </c>
      <c r="D16822" t="s">
        <v>1138</v>
      </c>
      <c r="E16822" t="s">
        <v>1138</v>
      </c>
      <c r="F16822" t="s">
        <v>33012</v>
      </c>
      <c r="G16822" t="s">
        <v>33013</v>
      </c>
      <c r="H16822" t="s">
        <v>33014</v>
      </c>
    </row>
    <row r="16823" spans="1:8">
      <c r="A16823" t="s">
        <v>33015</v>
      </c>
      <c r="B16823" t="s">
        <v>6334</v>
      </c>
      <c r="C16823" s="41">
        <v>46230.560815648147</v>
      </c>
      <c r="D16823" t="s">
        <v>1138</v>
      </c>
      <c r="E16823" t="s">
        <v>1138</v>
      </c>
      <c r="F16823" t="s">
        <v>9012</v>
      </c>
      <c r="G16823" t="s">
        <v>33016</v>
      </c>
      <c r="H16823" t="s">
        <v>33017</v>
      </c>
    </row>
    <row r="16824" spans="1:8">
      <c r="A16824" t="s">
        <v>33015</v>
      </c>
      <c r="B16824" t="s">
        <v>996</v>
      </c>
      <c r="C16824" s="41">
        <v>46230.560815648147</v>
      </c>
      <c r="D16824" t="s">
        <v>1138</v>
      </c>
      <c r="E16824" t="s">
        <v>1138</v>
      </c>
      <c r="F16824" t="s">
        <v>9012</v>
      </c>
      <c r="G16824" t="s">
        <v>33016</v>
      </c>
      <c r="H16824" t="s">
        <v>33017</v>
      </c>
    </row>
    <row r="16825" spans="1:8">
      <c r="A16825" t="s">
        <v>33015</v>
      </c>
      <c r="B16825" t="s">
        <v>1200</v>
      </c>
      <c r="C16825" s="41">
        <v>46230.560815648147</v>
      </c>
      <c r="D16825" t="s">
        <v>1138</v>
      </c>
      <c r="E16825" t="s">
        <v>1138</v>
      </c>
      <c r="F16825" t="s">
        <v>9012</v>
      </c>
      <c r="G16825" t="s">
        <v>33016</v>
      </c>
      <c r="H16825" t="s">
        <v>33017</v>
      </c>
    </row>
    <row r="16826" spans="1:8">
      <c r="A16826" t="s">
        <v>33015</v>
      </c>
      <c r="B16826" t="s">
        <v>1174</v>
      </c>
      <c r="C16826" s="41">
        <v>46230.560815648147</v>
      </c>
      <c r="D16826" t="s">
        <v>1138</v>
      </c>
      <c r="E16826" t="s">
        <v>1138</v>
      </c>
      <c r="F16826" t="s">
        <v>9012</v>
      </c>
      <c r="G16826" t="s">
        <v>33016</v>
      </c>
      <c r="H16826" t="s">
        <v>33017</v>
      </c>
    </row>
    <row r="16827" spans="1:8">
      <c r="A16827" t="s">
        <v>33018</v>
      </c>
      <c r="B16827" t="s">
        <v>750</v>
      </c>
      <c r="C16827" s="41">
        <v>46230.560820879633</v>
      </c>
      <c r="D16827" t="s">
        <v>1138</v>
      </c>
      <c r="E16827" t="s">
        <v>1138</v>
      </c>
      <c r="F16827" t="s">
        <v>9012</v>
      </c>
      <c r="G16827" t="s">
        <v>33016</v>
      </c>
      <c r="H16827" t="s">
        <v>33017</v>
      </c>
    </row>
    <row r="16828" spans="1:8">
      <c r="A16828" s="3" t="s">
        <v>33019</v>
      </c>
      <c r="B16828" t="s">
        <v>1229</v>
      </c>
      <c r="C16828" s="41">
        <v>46230.563401354164</v>
      </c>
      <c r="D16828" t="s">
        <v>1138</v>
      </c>
      <c r="E16828" t="s">
        <v>1138</v>
      </c>
      <c r="F16828" t="s">
        <v>33020</v>
      </c>
      <c r="G16828" t="s">
        <v>33021</v>
      </c>
      <c r="H16828" t="s">
        <v>33022</v>
      </c>
    </row>
    <row r="16829" spans="1:8">
      <c r="A16829" t="s">
        <v>33023</v>
      </c>
      <c r="B16829" t="s">
        <v>750</v>
      </c>
      <c r="C16829" s="41">
        <v>46230.563429097223</v>
      </c>
      <c r="D16829" t="s">
        <v>1138</v>
      </c>
      <c r="E16829" t="s">
        <v>1138</v>
      </c>
      <c r="F16829" t="s">
        <v>33020</v>
      </c>
      <c r="G16829" t="s">
        <v>33021</v>
      </c>
      <c r="H16829" t="s">
        <v>33024</v>
      </c>
    </row>
    <row r="16830" spans="1:8">
      <c r="A16830" t="s">
        <v>33025</v>
      </c>
      <c r="B16830" t="s">
        <v>1200</v>
      </c>
      <c r="C16830" s="41">
        <v>46230.564790590281</v>
      </c>
      <c r="D16830" t="s">
        <v>1138</v>
      </c>
      <c r="E16830" t="s">
        <v>1138</v>
      </c>
      <c r="F16830" t="s">
        <v>28207</v>
      </c>
      <c r="G16830" t="s">
        <v>31049</v>
      </c>
      <c r="H16830" t="s">
        <v>33026</v>
      </c>
    </row>
    <row r="16831" spans="1:8">
      <c r="A16831" t="s">
        <v>33027</v>
      </c>
      <c r="B16831" t="s">
        <v>1174</v>
      </c>
      <c r="C16831" s="41">
        <v>46230.565156006945</v>
      </c>
      <c r="D16831" t="s">
        <v>1138</v>
      </c>
      <c r="E16831" t="s">
        <v>1138</v>
      </c>
      <c r="F16831" t="s">
        <v>28207</v>
      </c>
      <c r="G16831" t="s">
        <v>31049</v>
      </c>
      <c r="H16831" t="s">
        <v>33026</v>
      </c>
    </row>
    <row r="16832" spans="1:8">
      <c r="A16832" t="s">
        <v>33028</v>
      </c>
      <c r="B16832" t="s">
        <v>1489</v>
      </c>
      <c r="C16832" s="41">
        <v>46230.566068935186</v>
      </c>
      <c r="D16832" t="s">
        <v>1138</v>
      </c>
      <c r="E16832" t="s">
        <v>1138</v>
      </c>
      <c r="F16832" t="s">
        <v>7121</v>
      </c>
      <c r="G16832" t="s">
        <v>33029</v>
      </c>
      <c r="H16832" t="s">
        <v>33030</v>
      </c>
    </row>
    <row r="16833" spans="1:8">
      <c r="A16833" t="s">
        <v>33031</v>
      </c>
      <c r="B16833" t="s">
        <v>3696</v>
      </c>
      <c r="C16833" s="41">
        <v>46230.568579444443</v>
      </c>
      <c r="D16833" t="s">
        <v>1474</v>
      </c>
      <c r="E16833" t="s">
        <v>1474</v>
      </c>
      <c r="F16833" t="s">
        <v>573</v>
      </c>
      <c r="G16833" t="s">
        <v>33032</v>
      </c>
      <c r="H16833" t="s">
        <v>33033</v>
      </c>
    </row>
    <row r="16834" spans="1:8">
      <c r="A16834" t="s">
        <v>33034</v>
      </c>
      <c r="B16834" t="s">
        <v>3021</v>
      </c>
      <c r="C16834" s="41">
        <v>46230.568582719905</v>
      </c>
      <c r="D16834" t="s">
        <v>1474</v>
      </c>
      <c r="E16834" t="s">
        <v>1474</v>
      </c>
      <c r="F16834" t="s">
        <v>573</v>
      </c>
      <c r="G16834" t="s">
        <v>33032</v>
      </c>
      <c r="H16834" t="s">
        <v>33033</v>
      </c>
    </row>
    <row r="16835" spans="1:8">
      <c r="A16835" t="s">
        <v>33034</v>
      </c>
      <c r="B16835" t="s">
        <v>8096</v>
      </c>
      <c r="C16835" s="41">
        <v>46230.568582719905</v>
      </c>
      <c r="D16835" t="s">
        <v>1474</v>
      </c>
      <c r="E16835" t="s">
        <v>1474</v>
      </c>
      <c r="F16835" t="s">
        <v>573</v>
      </c>
      <c r="G16835" t="s">
        <v>33032</v>
      </c>
      <c r="H16835" t="s">
        <v>33033</v>
      </c>
    </row>
    <row r="16836" spans="1:8">
      <c r="A16836" t="s">
        <v>33035</v>
      </c>
      <c r="B16836" t="s">
        <v>33036</v>
      </c>
      <c r="C16836" s="41">
        <v>46230.568871574076</v>
      </c>
      <c r="D16836" t="s">
        <v>1474</v>
      </c>
      <c r="E16836" t="s">
        <v>1474</v>
      </c>
      <c r="F16836" t="s">
        <v>1174</v>
      </c>
      <c r="G16836" t="s">
        <v>33037</v>
      </c>
      <c r="H16836" t="s">
        <v>33038</v>
      </c>
    </row>
    <row r="16837" spans="1:8">
      <c r="A16837" t="s">
        <v>33035</v>
      </c>
      <c r="B16837" t="s">
        <v>10347</v>
      </c>
      <c r="C16837" s="41">
        <v>46230.568871574076</v>
      </c>
      <c r="D16837" t="s">
        <v>1474</v>
      </c>
      <c r="E16837" t="s">
        <v>1474</v>
      </c>
      <c r="F16837" t="s">
        <v>1174</v>
      </c>
      <c r="G16837" t="s">
        <v>33037</v>
      </c>
      <c r="H16837" t="s">
        <v>33038</v>
      </c>
    </row>
    <row r="16838" spans="1:8">
      <c r="A16838" t="s">
        <v>33035</v>
      </c>
      <c r="B16838" t="s">
        <v>33039</v>
      </c>
      <c r="C16838" s="41">
        <v>46230.568871574076</v>
      </c>
      <c r="D16838" t="s">
        <v>1474</v>
      </c>
      <c r="E16838" t="s">
        <v>1474</v>
      </c>
      <c r="F16838" t="s">
        <v>1174</v>
      </c>
      <c r="G16838" t="s">
        <v>33037</v>
      </c>
      <c r="H16838" t="s">
        <v>33038</v>
      </c>
    </row>
    <row r="16839" spans="1:8">
      <c r="A16839" t="s">
        <v>33040</v>
      </c>
      <c r="B16839" t="s">
        <v>2605</v>
      </c>
      <c r="C16839" s="41">
        <v>46230.571461921296</v>
      </c>
      <c r="D16839" t="s">
        <v>1138</v>
      </c>
      <c r="E16839" t="s">
        <v>1138</v>
      </c>
      <c r="F16839" t="s">
        <v>1414</v>
      </c>
      <c r="G16839" t="s">
        <v>33041</v>
      </c>
      <c r="H16839" t="s">
        <v>33042</v>
      </c>
    </row>
    <row r="16840" spans="1:8">
      <c r="A16840" t="s">
        <v>33040</v>
      </c>
      <c r="B16840" t="s">
        <v>1895</v>
      </c>
      <c r="C16840" s="41">
        <v>46230.571461921296</v>
      </c>
      <c r="D16840" t="s">
        <v>1138</v>
      </c>
      <c r="E16840" t="s">
        <v>1138</v>
      </c>
      <c r="F16840" t="s">
        <v>1414</v>
      </c>
      <c r="G16840" t="s">
        <v>33041</v>
      </c>
      <c r="H16840" t="s">
        <v>33042</v>
      </c>
    </row>
    <row r="16841" spans="1:8">
      <c r="A16841" t="s">
        <v>33040</v>
      </c>
      <c r="B16841" t="s">
        <v>2210</v>
      </c>
      <c r="C16841" s="41">
        <v>46230.571461921296</v>
      </c>
      <c r="D16841" t="s">
        <v>1138</v>
      </c>
      <c r="E16841" t="s">
        <v>1138</v>
      </c>
      <c r="F16841" t="s">
        <v>1414</v>
      </c>
      <c r="G16841" t="s">
        <v>33041</v>
      </c>
      <c r="H16841" t="s">
        <v>33042</v>
      </c>
    </row>
    <row r="16842" spans="1:8">
      <c r="A16842" t="s">
        <v>33043</v>
      </c>
      <c r="B16842" t="s">
        <v>1425</v>
      </c>
      <c r="C16842" s="41">
        <v>46230.571465868059</v>
      </c>
      <c r="D16842" t="s">
        <v>1138</v>
      </c>
      <c r="E16842" t="s">
        <v>1138</v>
      </c>
      <c r="F16842" t="s">
        <v>1414</v>
      </c>
      <c r="G16842" t="s">
        <v>33041</v>
      </c>
      <c r="H16842" t="s">
        <v>33042</v>
      </c>
    </row>
    <row r="16843" spans="1:8">
      <c r="A16843" t="s">
        <v>33043</v>
      </c>
      <c r="B16843" t="s">
        <v>1969</v>
      </c>
      <c r="C16843" s="41">
        <v>46230.571465868059</v>
      </c>
      <c r="D16843" t="s">
        <v>1138</v>
      </c>
      <c r="E16843" t="s">
        <v>1138</v>
      </c>
      <c r="F16843" t="s">
        <v>1414</v>
      </c>
      <c r="G16843" t="s">
        <v>33041</v>
      </c>
      <c r="H16843" t="s">
        <v>33042</v>
      </c>
    </row>
    <row r="16844" spans="1:8">
      <c r="A16844" t="s">
        <v>33044</v>
      </c>
      <c r="B16844" t="s">
        <v>2843</v>
      </c>
      <c r="C16844" s="41">
        <v>46230.571755937497</v>
      </c>
      <c r="D16844" t="s">
        <v>1474</v>
      </c>
      <c r="E16844" t="s">
        <v>1474</v>
      </c>
      <c r="F16844" t="s">
        <v>1143</v>
      </c>
      <c r="G16844" t="s">
        <v>30745</v>
      </c>
      <c r="H16844" t="s">
        <v>33045</v>
      </c>
    </row>
    <row r="16845" spans="1:8">
      <c r="A16845" t="s">
        <v>33046</v>
      </c>
      <c r="B16845" t="s">
        <v>658</v>
      </c>
      <c r="C16845" s="41">
        <v>46230.572483032411</v>
      </c>
      <c r="D16845" t="s">
        <v>1138</v>
      </c>
      <c r="E16845" t="s">
        <v>1138</v>
      </c>
      <c r="F16845" t="s">
        <v>1414</v>
      </c>
      <c r="G16845" t="s">
        <v>33047</v>
      </c>
      <c r="H16845" t="s">
        <v>33048</v>
      </c>
    </row>
    <row r="16846" spans="1:8">
      <c r="A16846" t="s">
        <v>33049</v>
      </c>
      <c r="B16846" t="s">
        <v>658</v>
      </c>
      <c r="C16846" s="41">
        <v>46230.572944791667</v>
      </c>
      <c r="D16846" t="s">
        <v>1138</v>
      </c>
      <c r="E16846" t="s">
        <v>1138</v>
      </c>
      <c r="F16846" t="s">
        <v>1414</v>
      </c>
      <c r="G16846" t="s">
        <v>33047</v>
      </c>
      <c r="H16846" t="s">
        <v>33050</v>
      </c>
    </row>
    <row r="16847" spans="1:8">
      <c r="A16847" t="s">
        <v>33051</v>
      </c>
      <c r="B16847" t="s">
        <v>7823</v>
      </c>
      <c r="C16847" s="41">
        <v>46230.5736740625</v>
      </c>
      <c r="D16847" t="s">
        <v>1474</v>
      </c>
      <c r="E16847" t="s">
        <v>1474</v>
      </c>
      <c r="F16847" t="s">
        <v>588</v>
      </c>
      <c r="G16847" t="s">
        <v>33052</v>
      </c>
      <c r="H16847" t="s">
        <v>33053</v>
      </c>
    </row>
    <row r="16848" spans="1:8">
      <c r="A16848" t="s">
        <v>33054</v>
      </c>
      <c r="B16848" t="s">
        <v>588</v>
      </c>
      <c r="C16848" s="41">
        <v>46230.574485740741</v>
      </c>
      <c r="D16848" t="s">
        <v>1138</v>
      </c>
      <c r="E16848" t="s">
        <v>1138</v>
      </c>
      <c r="F16848" t="s">
        <v>7823</v>
      </c>
      <c r="G16848" t="s">
        <v>33055</v>
      </c>
      <c r="H16848" t="s">
        <v>33056</v>
      </c>
    </row>
    <row r="16849" spans="1:8">
      <c r="A16849" t="s">
        <v>33057</v>
      </c>
      <c r="B16849" t="s">
        <v>26382</v>
      </c>
      <c r="C16849" s="41">
        <v>46230.574695324074</v>
      </c>
      <c r="D16849" t="s">
        <v>1474</v>
      </c>
      <c r="E16849" t="s">
        <v>1474</v>
      </c>
      <c r="F16849" t="s">
        <v>915</v>
      </c>
      <c r="G16849" t="s">
        <v>33058</v>
      </c>
      <c r="H16849" t="s">
        <v>33059</v>
      </c>
    </row>
    <row r="16850" spans="1:8">
      <c r="A16850" t="s">
        <v>33060</v>
      </c>
      <c r="B16850" t="s">
        <v>2473</v>
      </c>
      <c r="C16850" s="41">
        <v>46230.575026759259</v>
      </c>
      <c r="D16850" t="s">
        <v>1474</v>
      </c>
      <c r="E16850" t="s">
        <v>1474</v>
      </c>
      <c r="F16850" t="s">
        <v>1200</v>
      </c>
      <c r="G16850" t="s">
        <v>33061</v>
      </c>
      <c r="H16850" t="s">
        <v>33062</v>
      </c>
    </row>
    <row r="16851" spans="1:8">
      <c r="A16851" t="s">
        <v>33063</v>
      </c>
      <c r="B16851" t="s">
        <v>23967</v>
      </c>
      <c r="C16851" s="41">
        <v>46230.575184756941</v>
      </c>
      <c r="D16851" t="s">
        <v>1474</v>
      </c>
      <c r="E16851" t="s">
        <v>1474</v>
      </c>
      <c r="F16851" t="s">
        <v>1166</v>
      </c>
      <c r="G16851" t="s">
        <v>33064</v>
      </c>
      <c r="H16851" t="s">
        <v>33065</v>
      </c>
    </row>
    <row r="16852" spans="1:8">
      <c r="A16852" t="s">
        <v>33066</v>
      </c>
      <c r="B16852" t="s">
        <v>1380</v>
      </c>
      <c r="C16852" s="41">
        <v>46230.57591334491</v>
      </c>
      <c r="D16852" t="s">
        <v>1138</v>
      </c>
      <c r="E16852" t="s">
        <v>1138</v>
      </c>
      <c r="F16852" t="s">
        <v>4362</v>
      </c>
      <c r="G16852" t="s">
        <v>33067</v>
      </c>
      <c r="H16852" t="s">
        <v>33068</v>
      </c>
    </row>
    <row r="16853" spans="1:8">
      <c r="A16853" t="s">
        <v>33069</v>
      </c>
      <c r="B16853" t="s">
        <v>1238</v>
      </c>
      <c r="C16853" s="41">
        <v>46230.575916238427</v>
      </c>
      <c r="D16853" t="s">
        <v>1138</v>
      </c>
      <c r="E16853" t="s">
        <v>1138</v>
      </c>
      <c r="F16853" t="s">
        <v>4362</v>
      </c>
      <c r="G16853" t="s">
        <v>33067</v>
      </c>
      <c r="H16853" t="s">
        <v>33068</v>
      </c>
    </row>
    <row r="16854" spans="1:8">
      <c r="A16854" t="s">
        <v>33070</v>
      </c>
      <c r="B16854" t="s">
        <v>750</v>
      </c>
      <c r="C16854" s="41">
        <v>46230.576033414349</v>
      </c>
      <c r="D16854" t="s">
        <v>1138</v>
      </c>
      <c r="E16854" t="s">
        <v>1138</v>
      </c>
      <c r="F16854" t="s">
        <v>4362</v>
      </c>
      <c r="G16854" t="s">
        <v>33067</v>
      </c>
      <c r="H16854" t="s">
        <v>33068</v>
      </c>
    </row>
    <row r="16855" spans="1:8">
      <c r="A16855" s="3" t="s">
        <v>33071</v>
      </c>
      <c r="B16855" t="s">
        <v>2473</v>
      </c>
      <c r="C16855" s="41">
        <v>46230.57672740741</v>
      </c>
      <c r="D16855" t="s">
        <v>1474</v>
      </c>
      <c r="E16855" t="s">
        <v>1474</v>
      </c>
      <c r="F16855" t="s">
        <v>1200</v>
      </c>
      <c r="G16855" t="s">
        <v>33072</v>
      </c>
      <c r="H16855" t="s">
        <v>33073</v>
      </c>
    </row>
    <row r="16856" spans="1:8">
      <c r="A16856" t="s">
        <v>33074</v>
      </c>
      <c r="B16856" t="s">
        <v>6334</v>
      </c>
      <c r="C16856" s="41">
        <v>46230.577049074076</v>
      </c>
      <c r="D16856" t="s">
        <v>1138</v>
      </c>
      <c r="E16856" t="s">
        <v>1138</v>
      </c>
      <c r="F16856" t="s">
        <v>2843</v>
      </c>
      <c r="G16856" t="s">
        <v>33075</v>
      </c>
      <c r="H16856" t="s">
        <v>33076</v>
      </c>
    </row>
    <row r="16857" spans="1:8">
      <c r="A16857" t="s">
        <v>33074</v>
      </c>
      <c r="B16857" t="s">
        <v>1200</v>
      </c>
      <c r="C16857" s="41">
        <v>46230.577049074076</v>
      </c>
      <c r="D16857" t="s">
        <v>1138</v>
      </c>
      <c r="E16857" t="s">
        <v>1138</v>
      </c>
      <c r="F16857" t="s">
        <v>2843</v>
      </c>
      <c r="G16857" t="s">
        <v>33075</v>
      </c>
      <c r="H16857" t="s">
        <v>33076</v>
      </c>
    </row>
    <row r="16858" spans="1:8">
      <c r="A16858" t="s">
        <v>33077</v>
      </c>
      <c r="B16858" t="s">
        <v>750</v>
      </c>
      <c r="C16858" s="41">
        <v>46230.577083946759</v>
      </c>
      <c r="D16858" t="s">
        <v>1138</v>
      </c>
      <c r="E16858" t="s">
        <v>1138</v>
      </c>
      <c r="F16858" t="s">
        <v>2843</v>
      </c>
      <c r="G16858" t="s">
        <v>33075</v>
      </c>
      <c r="H16858" t="s">
        <v>33076</v>
      </c>
    </row>
    <row r="16859" spans="1:8">
      <c r="A16859" t="s">
        <v>33078</v>
      </c>
      <c r="B16859" t="s">
        <v>573</v>
      </c>
      <c r="C16859" s="41">
        <v>46230.577459756947</v>
      </c>
      <c r="D16859" t="s">
        <v>1138</v>
      </c>
      <c r="E16859" t="s">
        <v>1138</v>
      </c>
      <c r="F16859" t="s">
        <v>3021</v>
      </c>
      <c r="G16859" t="s">
        <v>33079</v>
      </c>
      <c r="H16859" t="s">
        <v>33080</v>
      </c>
    </row>
    <row r="16860" spans="1:8">
      <c r="A16860" t="s">
        <v>33081</v>
      </c>
      <c r="B16860" t="s">
        <v>750</v>
      </c>
      <c r="C16860" s="41">
        <v>46230.577463298614</v>
      </c>
      <c r="D16860" t="s">
        <v>1138</v>
      </c>
      <c r="E16860" t="s">
        <v>1138</v>
      </c>
      <c r="F16860" t="s">
        <v>3021</v>
      </c>
      <c r="G16860" t="s">
        <v>33079</v>
      </c>
      <c r="H16860" t="s">
        <v>33080</v>
      </c>
    </row>
    <row r="16861" spans="1:8">
      <c r="A16861" t="s">
        <v>33082</v>
      </c>
      <c r="B16861" t="s">
        <v>31092</v>
      </c>
      <c r="C16861" s="41">
        <v>46230.58012204861</v>
      </c>
      <c r="D16861" t="s">
        <v>1474</v>
      </c>
      <c r="E16861" t="s">
        <v>1474</v>
      </c>
      <c r="F16861" t="s">
        <v>915</v>
      </c>
      <c r="G16861" t="s">
        <v>33083</v>
      </c>
      <c r="H16861" t="s">
        <v>33084</v>
      </c>
    </row>
    <row r="16862" spans="1:8">
      <c r="A16862" t="s">
        <v>33085</v>
      </c>
      <c r="B16862" t="s">
        <v>4362</v>
      </c>
      <c r="C16862" s="41">
        <v>46230.58023925926</v>
      </c>
      <c r="D16862" t="s">
        <v>1474</v>
      </c>
      <c r="E16862" t="s">
        <v>1474</v>
      </c>
      <c r="F16862" t="s">
        <v>1380</v>
      </c>
      <c r="G16862" t="s">
        <v>33086</v>
      </c>
      <c r="H16862" t="s">
        <v>33087</v>
      </c>
    </row>
    <row r="16863" spans="1:8">
      <c r="A16863" t="s">
        <v>33088</v>
      </c>
      <c r="B16863" t="s">
        <v>1380</v>
      </c>
      <c r="C16863" s="41">
        <v>46230.580363437497</v>
      </c>
      <c r="D16863" t="s">
        <v>1138</v>
      </c>
      <c r="E16863" t="s">
        <v>1138</v>
      </c>
      <c r="F16863" t="s">
        <v>6199</v>
      </c>
      <c r="G16863" t="s">
        <v>33089</v>
      </c>
      <c r="H16863" t="s">
        <v>33090</v>
      </c>
    </row>
    <row r="16864" spans="1:8">
      <c r="A16864" t="s">
        <v>33091</v>
      </c>
      <c r="B16864" t="s">
        <v>1380</v>
      </c>
      <c r="C16864" s="41">
        <v>46230.580363564812</v>
      </c>
      <c r="D16864" t="s">
        <v>1138</v>
      </c>
      <c r="E16864" t="s">
        <v>1138</v>
      </c>
      <c r="F16864" t="s">
        <v>6199</v>
      </c>
      <c r="G16864" t="s">
        <v>33092</v>
      </c>
      <c r="H16864" t="s">
        <v>33093</v>
      </c>
    </row>
    <row r="16865" spans="1:8">
      <c r="A16865" t="s">
        <v>33094</v>
      </c>
      <c r="B16865" t="s">
        <v>1380</v>
      </c>
      <c r="C16865" s="41">
        <v>46230.581086215279</v>
      </c>
      <c r="D16865" t="s">
        <v>1138</v>
      </c>
      <c r="E16865" t="s">
        <v>1138</v>
      </c>
      <c r="F16865" t="s">
        <v>6199</v>
      </c>
      <c r="G16865" t="s">
        <v>33095</v>
      </c>
      <c r="H16865" t="s">
        <v>33096</v>
      </c>
    </row>
    <row r="16866" spans="1:8">
      <c r="A16866" t="s">
        <v>33097</v>
      </c>
      <c r="B16866" t="s">
        <v>1380</v>
      </c>
      <c r="C16866" s="41">
        <v>46230.581114976849</v>
      </c>
      <c r="D16866" t="s">
        <v>1138</v>
      </c>
      <c r="E16866" t="s">
        <v>1138</v>
      </c>
      <c r="F16866" t="s">
        <v>6199</v>
      </c>
      <c r="G16866" t="s">
        <v>33098</v>
      </c>
      <c r="H16866" t="s">
        <v>33099</v>
      </c>
    </row>
    <row r="16867" spans="1:8">
      <c r="A16867" t="s">
        <v>33100</v>
      </c>
      <c r="B16867" t="s">
        <v>1380</v>
      </c>
      <c r="C16867" s="41">
        <v>46230.581133449072</v>
      </c>
      <c r="D16867" t="s">
        <v>1138</v>
      </c>
      <c r="E16867" t="s">
        <v>1138</v>
      </c>
      <c r="F16867" t="s">
        <v>6199</v>
      </c>
      <c r="G16867" t="s">
        <v>33101</v>
      </c>
      <c r="H16867" t="s">
        <v>33102</v>
      </c>
    </row>
    <row r="16868" spans="1:8">
      <c r="A16868" t="s">
        <v>33103</v>
      </c>
      <c r="B16868" t="s">
        <v>1380</v>
      </c>
      <c r="C16868" s="41">
        <v>46230.581772939811</v>
      </c>
      <c r="D16868" t="s">
        <v>1138</v>
      </c>
      <c r="E16868" t="s">
        <v>1138</v>
      </c>
      <c r="F16868" t="s">
        <v>6199</v>
      </c>
      <c r="G16868" t="s">
        <v>33104</v>
      </c>
      <c r="H16868" t="s">
        <v>33105</v>
      </c>
    </row>
    <row r="16869" spans="1:8">
      <c r="A16869" t="s">
        <v>33106</v>
      </c>
      <c r="B16869" t="s">
        <v>31102</v>
      </c>
      <c r="C16869" s="41">
        <v>46230.58318976852</v>
      </c>
      <c r="D16869" t="s">
        <v>1474</v>
      </c>
      <c r="E16869" t="s">
        <v>1474</v>
      </c>
      <c r="F16869" t="s">
        <v>915</v>
      </c>
      <c r="G16869" t="s">
        <v>33107</v>
      </c>
      <c r="H16869" t="s">
        <v>33108</v>
      </c>
    </row>
    <row r="16870" spans="1:8">
      <c r="A16870" t="s">
        <v>33109</v>
      </c>
      <c r="B16870" t="s">
        <v>3790</v>
      </c>
      <c r="C16870" s="41">
        <v>46230.583686076388</v>
      </c>
      <c r="D16870" t="s">
        <v>1474</v>
      </c>
      <c r="E16870" t="s">
        <v>1474</v>
      </c>
      <c r="F16870" t="s">
        <v>3014</v>
      </c>
      <c r="G16870" t="s">
        <v>33110</v>
      </c>
      <c r="H16870" t="s">
        <v>33111</v>
      </c>
    </row>
    <row r="16871" spans="1:8">
      <c r="A16871" t="s">
        <v>33109</v>
      </c>
      <c r="B16871" t="s">
        <v>1809</v>
      </c>
      <c r="C16871" s="41">
        <v>46230.583686076388</v>
      </c>
      <c r="D16871" t="s">
        <v>1474</v>
      </c>
      <c r="E16871" t="s">
        <v>1474</v>
      </c>
      <c r="F16871" t="s">
        <v>3014</v>
      </c>
      <c r="G16871" t="s">
        <v>33110</v>
      </c>
      <c r="H16871" t="s">
        <v>33111</v>
      </c>
    </row>
    <row r="16872" spans="1:8">
      <c r="A16872" t="s">
        <v>33109</v>
      </c>
      <c r="B16872" t="s">
        <v>3944</v>
      </c>
      <c r="C16872" s="41">
        <v>46230.583686076388</v>
      </c>
      <c r="D16872" t="s">
        <v>1474</v>
      </c>
      <c r="E16872" t="s">
        <v>1474</v>
      </c>
      <c r="F16872" t="s">
        <v>3014</v>
      </c>
      <c r="G16872" t="s">
        <v>33110</v>
      </c>
      <c r="H16872" t="s">
        <v>33111</v>
      </c>
    </row>
    <row r="16873" spans="1:8">
      <c r="A16873" t="s">
        <v>33109</v>
      </c>
      <c r="B16873" t="s">
        <v>3793</v>
      </c>
      <c r="C16873" s="41">
        <v>46230.583686076388</v>
      </c>
      <c r="D16873" t="s">
        <v>1474</v>
      </c>
      <c r="E16873" t="s">
        <v>1474</v>
      </c>
      <c r="F16873" t="s">
        <v>3014</v>
      </c>
      <c r="G16873" t="s">
        <v>33110</v>
      </c>
      <c r="H16873" t="s">
        <v>33111</v>
      </c>
    </row>
    <row r="16874" spans="1:8">
      <c r="A16874" t="s">
        <v>33109</v>
      </c>
      <c r="B16874" t="s">
        <v>3794</v>
      </c>
      <c r="C16874" s="41">
        <v>46230.583686076388</v>
      </c>
      <c r="D16874" t="s">
        <v>1474</v>
      </c>
      <c r="E16874" t="s">
        <v>1474</v>
      </c>
      <c r="F16874" t="s">
        <v>3014</v>
      </c>
      <c r="G16874" t="s">
        <v>33110</v>
      </c>
      <c r="H16874" t="s">
        <v>33111</v>
      </c>
    </row>
    <row r="16875" spans="1:8">
      <c r="A16875" t="s">
        <v>33109</v>
      </c>
      <c r="B16875" t="s">
        <v>3796</v>
      </c>
      <c r="C16875" s="41">
        <v>46230.583686076388</v>
      </c>
      <c r="D16875" t="s">
        <v>1474</v>
      </c>
      <c r="E16875" t="s">
        <v>1474</v>
      </c>
      <c r="F16875" t="s">
        <v>3014</v>
      </c>
      <c r="G16875" t="s">
        <v>33110</v>
      </c>
      <c r="H16875" t="s">
        <v>33111</v>
      </c>
    </row>
    <row r="16876" spans="1:8">
      <c r="A16876" t="s">
        <v>33112</v>
      </c>
      <c r="B16876" t="s">
        <v>996</v>
      </c>
      <c r="C16876" s="41">
        <v>46230.584873518521</v>
      </c>
      <c r="D16876" t="s">
        <v>1138</v>
      </c>
      <c r="E16876" t="s">
        <v>1138</v>
      </c>
      <c r="F16876" t="s">
        <v>1647</v>
      </c>
      <c r="G16876" t="s">
        <v>33113</v>
      </c>
      <c r="H16876" t="s">
        <v>33114</v>
      </c>
    </row>
    <row r="16877" spans="1:8">
      <c r="A16877" t="s">
        <v>33115</v>
      </c>
      <c r="B16877" t="s">
        <v>2210</v>
      </c>
      <c r="C16877" s="41">
        <v>46230.585815601851</v>
      </c>
      <c r="D16877" t="s">
        <v>1138</v>
      </c>
      <c r="E16877" t="s">
        <v>1138</v>
      </c>
      <c r="F16877" t="s">
        <v>1414</v>
      </c>
      <c r="G16877" t="s">
        <v>33116</v>
      </c>
      <c r="H16877" t="s">
        <v>33117</v>
      </c>
    </row>
    <row r="16878" spans="1:8">
      <c r="A16878" t="s">
        <v>33118</v>
      </c>
      <c r="B16878" t="s">
        <v>1803</v>
      </c>
      <c r="C16878" s="41">
        <v>46230.588166666668</v>
      </c>
      <c r="D16878" t="s">
        <v>1474</v>
      </c>
      <c r="E16878" t="s">
        <v>1474</v>
      </c>
      <c r="F16878" t="s">
        <v>1166</v>
      </c>
      <c r="G16878" t="s">
        <v>1804</v>
      </c>
      <c r="H16878" t="s">
        <v>33119</v>
      </c>
    </row>
    <row r="16879" spans="1:8">
      <c r="A16879" t="s">
        <v>33118</v>
      </c>
      <c r="B16879" t="s">
        <v>1806</v>
      </c>
      <c r="C16879" s="41">
        <v>46230.588166666668</v>
      </c>
      <c r="D16879" t="s">
        <v>1474</v>
      </c>
      <c r="E16879" t="s">
        <v>1474</v>
      </c>
      <c r="F16879" t="s">
        <v>1166</v>
      </c>
      <c r="G16879" t="s">
        <v>1804</v>
      </c>
      <c r="H16879" t="s">
        <v>33119</v>
      </c>
    </row>
    <row r="16880" spans="1:8">
      <c r="A16880" t="s">
        <v>33120</v>
      </c>
      <c r="B16880" t="s">
        <v>1489</v>
      </c>
      <c r="C16880" s="41">
        <v>46230.588452094904</v>
      </c>
      <c r="D16880" t="s">
        <v>1138</v>
      </c>
      <c r="E16880" t="s">
        <v>1138</v>
      </c>
      <c r="F16880" t="s">
        <v>10347</v>
      </c>
      <c r="G16880" t="s">
        <v>33121</v>
      </c>
      <c r="H16880" t="s">
        <v>33122</v>
      </c>
    </row>
    <row r="16881" spans="1:8">
      <c r="A16881" t="s">
        <v>33120</v>
      </c>
      <c r="B16881" t="s">
        <v>1475</v>
      </c>
      <c r="C16881" s="41">
        <v>46230.588452094904</v>
      </c>
      <c r="D16881" t="s">
        <v>1138</v>
      </c>
      <c r="E16881" t="s">
        <v>1138</v>
      </c>
      <c r="F16881" t="s">
        <v>10347</v>
      </c>
      <c r="G16881" t="s">
        <v>33121</v>
      </c>
      <c r="H16881" t="s">
        <v>33122</v>
      </c>
    </row>
    <row r="16882" spans="1:8">
      <c r="A16882" t="s">
        <v>33123</v>
      </c>
      <c r="B16882" t="s">
        <v>1380</v>
      </c>
      <c r="C16882" s="41">
        <v>46230.589002673609</v>
      </c>
      <c r="D16882" t="s">
        <v>1138</v>
      </c>
      <c r="E16882" t="s">
        <v>1138</v>
      </c>
      <c r="F16882" t="s">
        <v>22304</v>
      </c>
      <c r="G16882" t="s">
        <v>33124</v>
      </c>
      <c r="H16882" t="s">
        <v>33125</v>
      </c>
    </row>
    <row r="16883" spans="1:8">
      <c r="A16883" t="s">
        <v>33126</v>
      </c>
      <c r="B16883" t="s">
        <v>750</v>
      </c>
      <c r="C16883" s="41">
        <v>46230.591014652775</v>
      </c>
      <c r="D16883" t="s">
        <v>1138</v>
      </c>
      <c r="E16883" t="s">
        <v>1138</v>
      </c>
      <c r="F16883" t="s">
        <v>22304</v>
      </c>
      <c r="G16883" t="s">
        <v>33124</v>
      </c>
      <c r="H16883" t="s">
        <v>33127</v>
      </c>
    </row>
    <row r="16884" spans="1:8">
      <c r="A16884" t="s">
        <v>33128</v>
      </c>
      <c r="B16884" t="s">
        <v>1152</v>
      </c>
      <c r="C16884" s="41">
        <v>46230.59109858796</v>
      </c>
      <c r="D16884" t="s">
        <v>1138</v>
      </c>
      <c r="E16884" t="s">
        <v>1138</v>
      </c>
      <c r="F16884" t="s">
        <v>22304</v>
      </c>
      <c r="G16884" t="s">
        <v>33124</v>
      </c>
      <c r="H16884" t="s">
        <v>33129</v>
      </c>
    </row>
    <row r="16885" spans="1:8">
      <c r="A16885" t="s">
        <v>33130</v>
      </c>
      <c r="B16885" t="s">
        <v>1143</v>
      </c>
      <c r="C16885" s="41">
        <v>46230.593511643521</v>
      </c>
      <c r="D16885" t="s">
        <v>1138</v>
      </c>
      <c r="E16885" t="s">
        <v>1138</v>
      </c>
      <c r="F16885" t="s">
        <v>1806</v>
      </c>
      <c r="G16885" t="s">
        <v>33131</v>
      </c>
      <c r="H16885" t="s">
        <v>33132</v>
      </c>
    </row>
    <row r="16886" spans="1:8">
      <c r="A16886" t="s">
        <v>33133</v>
      </c>
      <c r="B16886" t="s">
        <v>1238</v>
      </c>
      <c r="C16886" s="41">
        <v>46230.593520219911</v>
      </c>
      <c r="D16886" t="s">
        <v>1138</v>
      </c>
      <c r="E16886" t="s">
        <v>1138</v>
      </c>
      <c r="F16886" t="s">
        <v>1806</v>
      </c>
      <c r="G16886" t="s">
        <v>33131</v>
      </c>
      <c r="H16886" t="s">
        <v>33132</v>
      </c>
    </row>
    <row r="16887" spans="1:8">
      <c r="A16887" t="s">
        <v>33134</v>
      </c>
      <c r="B16887" t="s">
        <v>1166</v>
      </c>
      <c r="C16887" s="41">
        <v>46230.593532789353</v>
      </c>
      <c r="D16887" t="s">
        <v>1138</v>
      </c>
      <c r="E16887" t="s">
        <v>1138</v>
      </c>
      <c r="F16887" t="s">
        <v>1806</v>
      </c>
      <c r="G16887" t="s">
        <v>33131</v>
      </c>
      <c r="H16887" t="s">
        <v>33132</v>
      </c>
    </row>
    <row r="16888" spans="1:8">
      <c r="A16888" t="s">
        <v>33135</v>
      </c>
      <c r="B16888" t="s">
        <v>1437</v>
      </c>
      <c r="C16888" s="41">
        <v>46230.593536886576</v>
      </c>
      <c r="D16888" t="s">
        <v>1138</v>
      </c>
      <c r="E16888" t="s">
        <v>1138</v>
      </c>
      <c r="F16888" t="s">
        <v>1806</v>
      </c>
      <c r="G16888" t="s">
        <v>33131</v>
      </c>
      <c r="H16888" t="s">
        <v>33132</v>
      </c>
    </row>
    <row r="16889" spans="1:8">
      <c r="A16889" t="s">
        <v>33136</v>
      </c>
      <c r="B16889" t="s">
        <v>1279</v>
      </c>
      <c r="C16889" s="41">
        <v>46230.593548703706</v>
      </c>
      <c r="D16889" t="s">
        <v>1138</v>
      </c>
      <c r="E16889" t="s">
        <v>1138</v>
      </c>
      <c r="F16889" t="s">
        <v>1806</v>
      </c>
      <c r="G16889" t="s">
        <v>33131</v>
      </c>
      <c r="H16889" t="s">
        <v>33132</v>
      </c>
    </row>
    <row r="16890" spans="1:8">
      <c r="A16890" t="s">
        <v>33137</v>
      </c>
      <c r="B16890" t="s">
        <v>2322</v>
      </c>
      <c r="C16890" s="41">
        <v>46230.594054652778</v>
      </c>
      <c r="D16890" t="s">
        <v>1474</v>
      </c>
      <c r="E16890" t="s">
        <v>1474</v>
      </c>
      <c r="F16890" t="s">
        <v>1198</v>
      </c>
      <c r="G16890" t="s">
        <v>14538</v>
      </c>
      <c r="H16890" t="s">
        <v>33138</v>
      </c>
    </row>
    <row r="16891" spans="1:8">
      <c r="A16891" s="3" t="s">
        <v>33139</v>
      </c>
      <c r="B16891" t="s">
        <v>9185</v>
      </c>
      <c r="C16891" s="41">
        <v>46230.594059189818</v>
      </c>
      <c r="D16891" t="s">
        <v>1474</v>
      </c>
      <c r="E16891" t="s">
        <v>1474</v>
      </c>
      <c r="F16891" t="s">
        <v>1198</v>
      </c>
      <c r="G16891" t="s">
        <v>14538</v>
      </c>
      <c r="H16891" t="s">
        <v>33138</v>
      </c>
    </row>
    <row r="16892" spans="1:8">
      <c r="A16892" t="s">
        <v>33140</v>
      </c>
      <c r="B16892" t="s">
        <v>21306</v>
      </c>
      <c r="C16892" s="41">
        <v>46230.594617592593</v>
      </c>
      <c r="D16892" t="s">
        <v>1474</v>
      </c>
      <c r="E16892" t="s">
        <v>1474</v>
      </c>
      <c r="F16892" t="s">
        <v>1200</v>
      </c>
      <c r="G16892" t="s">
        <v>33141</v>
      </c>
      <c r="H16892" t="s">
        <v>33142</v>
      </c>
    </row>
    <row r="16893" spans="1:8">
      <c r="A16893" t="s">
        <v>33143</v>
      </c>
      <c r="B16893" t="s">
        <v>750</v>
      </c>
      <c r="C16893" s="41">
        <v>46230.596822916668</v>
      </c>
      <c r="D16893" t="s">
        <v>1138</v>
      </c>
      <c r="E16893" t="s">
        <v>1138</v>
      </c>
      <c r="F16893" t="s">
        <v>7616</v>
      </c>
      <c r="G16893" t="s">
        <v>33144</v>
      </c>
      <c r="H16893" t="s">
        <v>33145</v>
      </c>
    </row>
    <row r="16894" spans="1:8">
      <c r="A16894" t="s">
        <v>33143</v>
      </c>
      <c r="B16894" t="s">
        <v>573</v>
      </c>
      <c r="C16894" s="41">
        <v>46230.596822916668</v>
      </c>
      <c r="D16894" t="s">
        <v>1138</v>
      </c>
      <c r="E16894" t="s">
        <v>1138</v>
      </c>
      <c r="F16894" t="s">
        <v>7616</v>
      </c>
      <c r="G16894" t="s">
        <v>33144</v>
      </c>
      <c r="H16894" t="s">
        <v>33145</v>
      </c>
    </row>
    <row r="16895" spans="1:8">
      <c r="A16895" t="s">
        <v>33143</v>
      </c>
      <c r="B16895" t="s">
        <v>1200</v>
      </c>
      <c r="C16895" s="41">
        <v>46230.596822916668</v>
      </c>
      <c r="D16895" t="s">
        <v>1138</v>
      </c>
      <c r="E16895" t="s">
        <v>1138</v>
      </c>
      <c r="F16895" t="s">
        <v>7616</v>
      </c>
      <c r="G16895" t="s">
        <v>33144</v>
      </c>
      <c r="H16895" t="s">
        <v>33145</v>
      </c>
    </row>
    <row r="16896" spans="1:8">
      <c r="A16896" t="s">
        <v>33146</v>
      </c>
      <c r="B16896" t="s">
        <v>31612</v>
      </c>
      <c r="C16896" s="41">
        <v>46230.598552129632</v>
      </c>
      <c r="D16896" t="s">
        <v>1474</v>
      </c>
      <c r="E16896" t="s">
        <v>1474</v>
      </c>
      <c r="F16896" t="s">
        <v>915</v>
      </c>
      <c r="G16896" t="s">
        <v>33147</v>
      </c>
      <c r="H16896" t="s">
        <v>33148</v>
      </c>
    </row>
    <row r="16897" spans="1:8">
      <c r="A16897" t="s">
        <v>33149</v>
      </c>
      <c r="B16897" t="s">
        <v>658</v>
      </c>
      <c r="C16897" s="41">
        <v>46230.600977141206</v>
      </c>
      <c r="D16897" t="s">
        <v>1138</v>
      </c>
      <c r="E16897" t="s">
        <v>1138</v>
      </c>
      <c r="F16897" t="s">
        <v>1287</v>
      </c>
      <c r="G16897" t="s">
        <v>27234</v>
      </c>
      <c r="H16897" t="s">
        <v>33150</v>
      </c>
    </row>
    <row r="16898" spans="1:8">
      <c r="A16898" t="s">
        <v>33151</v>
      </c>
      <c r="B16898" t="s">
        <v>1438</v>
      </c>
      <c r="C16898" s="41">
        <v>46230.60099648148</v>
      </c>
      <c r="D16898" t="s">
        <v>1138</v>
      </c>
      <c r="E16898" t="s">
        <v>1138</v>
      </c>
      <c r="F16898" t="s">
        <v>1287</v>
      </c>
      <c r="G16898" t="s">
        <v>27234</v>
      </c>
      <c r="H16898" t="s">
        <v>33152</v>
      </c>
    </row>
    <row r="16899" spans="1:8">
      <c r="A16899" t="s">
        <v>33153</v>
      </c>
      <c r="B16899" t="s">
        <v>1426</v>
      </c>
      <c r="C16899" s="41">
        <v>46230.601054270832</v>
      </c>
      <c r="D16899" t="s">
        <v>1138</v>
      </c>
      <c r="E16899" t="s">
        <v>1138</v>
      </c>
      <c r="F16899" t="s">
        <v>1287</v>
      </c>
      <c r="G16899" t="s">
        <v>27220</v>
      </c>
      <c r="H16899" t="s">
        <v>33154</v>
      </c>
    </row>
    <row r="16900" spans="1:8">
      <c r="A16900" s="3" t="s">
        <v>33155</v>
      </c>
      <c r="B16900" t="s">
        <v>658</v>
      </c>
      <c r="C16900" s="41">
        <v>46230.601080682871</v>
      </c>
      <c r="D16900" t="s">
        <v>1138</v>
      </c>
      <c r="E16900" t="s">
        <v>1138</v>
      </c>
      <c r="F16900" t="s">
        <v>1287</v>
      </c>
      <c r="G16900" t="s">
        <v>27220</v>
      </c>
      <c r="H16900" t="s">
        <v>33156</v>
      </c>
    </row>
    <row r="16901" spans="1:8">
      <c r="A16901" t="s">
        <v>33157</v>
      </c>
      <c r="B16901" t="s">
        <v>1438</v>
      </c>
      <c r="C16901" s="41">
        <v>46230.601118495368</v>
      </c>
      <c r="D16901" t="s">
        <v>1138</v>
      </c>
      <c r="E16901" t="s">
        <v>1138</v>
      </c>
      <c r="F16901" t="s">
        <v>1287</v>
      </c>
      <c r="G16901" t="s">
        <v>27220</v>
      </c>
      <c r="H16901" t="s">
        <v>33158</v>
      </c>
    </row>
    <row r="16902" spans="1:8">
      <c r="A16902" t="s">
        <v>33159</v>
      </c>
      <c r="B16902" t="s">
        <v>1426</v>
      </c>
      <c r="C16902" s="41">
        <v>46230.6017912963</v>
      </c>
      <c r="D16902" t="s">
        <v>1138</v>
      </c>
      <c r="E16902" t="s">
        <v>1138</v>
      </c>
      <c r="F16902" t="s">
        <v>1287</v>
      </c>
      <c r="G16902" t="s">
        <v>27234</v>
      </c>
      <c r="H16902" t="s">
        <v>33160</v>
      </c>
    </row>
    <row r="16903" spans="1:8">
      <c r="A16903" t="s">
        <v>33161</v>
      </c>
      <c r="B16903" t="s">
        <v>750</v>
      </c>
      <c r="C16903" s="41">
        <v>46230.602115543981</v>
      </c>
      <c r="D16903" t="s">
        <v>1138</v>
      </c>
      <c r="E16903" t="s">
        <v>1138</v>
      </c>
      <c r="F16903" t="s">
        <v>23969</v>
      </c>
      <c r="G16903" t="s">
        <v>33162</v>
      </c>
      <c r="H16903" t="s">
        <v>33163</v>
      </c>
    </row>
    <row r="16904" spans="1:8">
      <c r="A16904" t="s">
        <v>33164</v>
      </c>
      <c r="B16904" t="s">
        <v>1152</v>
      </c>
      <c r="C16904" s="41">
        <v>46230.602138657407</v>
      </c>
      <c r="D16904" t="s">
        <v>1138</v>
      </c>
      <c r="E16904" t="s">
        <v>1138</v>
      </c>
      <c r="F16904" t="s">
        <v>23969</v>
      </c>
      <c r="G16904" t="s">
        <v>33162</v>
      </c>
      <c r="H16904" t="s">
        <v>33163</v>
      </c>
    </row>
    <row r="16905" spans="1:8">
      <c r="A16905" t="s">
        <v>33165</v>
      </c>
      <c r="B16905" t="s">
        <v>1423</v>
      </c>
      <c r="C16905" s="41">
        <v>46230.602140196759</v>
      </c>
      <c r="D16905" t="s">
        <v>1138</v>
      </c>
      <c r="E16905" t="s">
        <v>1138</v>
      </c>
      <c r="F16905" t="s">
        <v>23969</v>
      </c>
      <c r="G16905" t="s">
        <v>33162</v>
      </c>
      <c r="H16905" t="s">
        <v>33163</v>
      </c>
    </row>
    <row r="16906" spans="1:8">
      <c r="A16906" t="s">
        <v>33166</v>
      </c>
      <c r="B16906" t="s">
        <v>750</v>
      </c>
      <c r="C16906" s="41">
        <v>46230.602831180557</v>
      </c>
      <c r="D16906" t="s">
        <v>1138</v>
      </c>
      <c r="E16906" t="s">
        <v>1138</v>
      </c>
      <c r="F16906" t="s">
        <v>9381</v>
      </c>
      <c r="G16906" t="s">
        <v>33167</v>
      </c>
      <c r="H16906" t="s">
        <v>33168</v>
      </c>
    </row>
    <row r="16907" spans="1:8">
      <c r="A16907" t="s">
        <v>33169</v>
      </c>
      <c r="B16907" t="s">
        <v>2210</v>
      </c>
      <c r="C16907" s="41">
        <v>46230.604762997682</v>
      </c>
      <c r="D16907" t="s">
        <v>1138</v>
      </c>
      <c r="E16907" t="s">
        <v>1138</v>
      </c>
      <c r="F16907" t="s">
        <v>1414</v>
      </c>
      <c r="G16907" t="s">
        <v>32996</v>
      </c>
      <c r="H16907" t="s">
        <v>33170</v>
      </c>
    </row>
    <row r="16908" spans="1:8">
      <c r="A16908" t="s">
        <v>33171</v>
      </c>
      <c r="B16908" t="s">
        <v>1437</v>
      </c>
      <c r="C16908" s="41">
        <v>46230.604764456017</v>
      </c>
      <c r="D16908" t="s">
        <v>1138</v>
      </c>
      <c r="E16908" t="s">
        <v>1138</v>
      </c>
      <c r="F16908" t="s">
        <v>1442</v>
      </c>
      <c r="G16908" t="s">
        <v>33172</v>
      </c>
      <c r="H16908" t="s">
        <v>33173</v>
      </c>
    </row>
    <row r="16909" spans="1:8">
      <c r="A16909" t="s">
        <v>33174</v>
      </c>
      <c r="B16909" t="s">
        <v>1203</v>
      </c>
      <c r="C16909" s="41">
        <v>46230.605287743056</v>
      </c>
      <c r="D16909" t="s">
        <v>1138</v>
      </c>
      <c r="E16909" t="s">
        <v>1138</v>
      </c>
      <c r="F16909" t="s">
        <v>33175</v>
      </c>
      <c r="G16909" t="s">
        <v>33176</v>
      </c>
      <c r="H16909" t="s">
        <v>33177</v>
      </c>
    </row>
    <row r="16910" spans="1:8">
      <c r="A16910" t="s">
        <v>33178</v>
      </c>
      <c r="B16910" t="s">
        <v>1143</v>
      </c>
      <c r="C16910" s="41">
        <v>46230.605287962964</v>
      </c>
      <c r="D16910" t="s">
        <v>1138</v>
      </c>
      <c r="E16910" t="s">
        <v>1138</v>
      </c>
      <c r="F16910" t="s">
        <v>33175</v>
      </c>
      <c r="G16910" t="s">
        <v>33176</v>
      </c>
      <c r="H16910" t="s">
        <v>33179</v>
      </c>
    </row>
    <row r="16911" spans="1:8">
      <c r="A16911" t="s">
        <v>33180</v>
      </c>
      <c r="B16911" t="s">
        <v>12193</v>
      </c>
      <c r="C16911" s="41">
        <v>46230.605946851851</v>
      </c>
      <c r="D16911" t="s">
        <v>1474</v>
      </c>
      <c r="E16911" t="s">
        <v>1474</v>
      </c>
      <c r="F16911" t="s">
        <v>1152</v>
      </c>
      <c r="G16911" t="s">
        <v>33181</v>
      </c>
      <c r="H16911" t="s">
        <v>33182</v>
      </c>
    </row>
    <row r="16912" spans="1:8">
      <c r="A16912" t="s">
        <v>33183</v>
      </c>
      <c r="B16912" t="s">
        <v>5717</v>
      </c>
      <c r="C16912" s="41">
        <v>46230.606266770832</v>
      </c>
      <c r="D16912" t="s">
        <v>1474</v>
      </c>
      <c r="E16912" t="s">
        <v>1474</v>
      </c>
      <c r="F16912" t="s">
        <v>1143</v>
      </c>
      <c r="G16912" t="s">
        <v>33184</v>
      </c>
      <c r="H16912" t="s">
        <v>33185</v>
      </c>
    </row>
    <row r="16913" spans="1:8">
      <c r="A16913" t="s">
        <v>33186</v>
      </c>
      <c r="B16913" t="s">
        <v>1166</v>
      </c>
      <c r="C16913" s="41">
        <v>46230.610440902776</v>
      </c>
      <c r="D16913" t="s">
        <v>1138</v>
      </c>
      <c r="E16913" t="s">
        <v>1138</v>
      </c>
      <c r="F16913" t="s">
        <v>12543</v>
      </c>
      <c r="G16913" t="s">
        <v>27772</v>
      </c>
      <c r="H16913" t="s">
        <v>33187</v>
      </c>
    </row>
    <row r="16914" spans="1:8">
      <c r="A16914" t="s">
        <v>33188</v>
      </c>
      <c r="B16914" t="s">
        <v>1152</v>
      </c>
      <c r="C16914" s="41">
        <v>46230.611076932873</v>
      </c>
      <c r="D16914" t="s">
        <v>1138</v>
      </c>
      <c r="E16914" t="s">
        <v>1138</v>
      </c>
      <c r="F16914" t="s">
        <v>10293</v>
      </c>
      <c r="G16914" t="s">
        <v>33189</v>
      </c>
      <c r="H16914" t="s">
        <v>33190</v>
      </c>
    </row>
    <row r="16915" spans="1:8">
      <c r="A16915" t="s">
        <v>33191</v>
      </c>
      <c r="B16915" t="s">
        <v>1413</v>
      </c>
      <c r="C16915" s="41">
        <v>46230.612383449072</v>
      </c>
      <c r="D16915" t="s">
        <v>1138</v>
      </c>
      <c r="E16915" t="s">
        <v>1138</v>
      </c>
      <c r="F16915" t="s">
        <v>33192</v>
      </c>
      <c r="G16915" t="s">
        <v>33193</v>
      </c>
      <c r="H16915" t="s">
        <v>33194</v>
      </c>
    </row>
    <row r="16916" spans="1:8">
      <c r="A16916" t="s">
        <v>33195</v>
      </c>
      <c r="B16916" t="s">
        <v>2235</v>
      </c>
      <c r="C16916" s="41">
        <v>46230.612432731483</v>
      </c>
      <c r="D16916" t="s">
        <v>1138</v>
      </c>
      <c r="E16916" t="s">
        <v>1138</v>
      </c>
      <c r="F16916" t="s">
        <v>33196</v>
      </c>
      <c r="G16916" t="s">
        <v>33197</v>
      </c>
      <c r="H16916" t="s">
        <v>33198</v>
      </c>
    </row>
    <row r="16917" spans="1:8">
      <c r="A16917" t="s">
        <v>33199</v>
      </c>
      <c r="B16917" t="s">
        <v>2110</v>
      </c>
      <c r="C16917" s="41">
        <v>46230.612577002314</v>
      </c>
      <c r="D16917" t="s">
        <v>1138</v>
      </c>
      <c r="E16917" t="s">
        <v>1138</v>
      </c>
      <c r="F16917" t="s">
        <v>33192</v>
      </c>
      <c r="G16917" t="s">
        <v>33193</v>
      </c>
      <c r="H16917" t="s">
        <v>33200</v>
      </c>
    </row>
    <row r="16918" spans="1:8">
      <c r="A16918" t="s">
        <v>33201</v>
      </c>
      <c r="B16918" t="s">
        <v>1413</v>
      </c>
      <c r="C16918" s="41">
        <v>46230.612850428239</v>
      </c>
      <c r="D16918" t="s">
        <v>1138</v>
      </c>
      <c r="E16918" t="s">
        <v>1138</v>
      </c>
      <c r="F16918" t="s">
        <v>3290</v>
      </c>
      <c r="G16918" t="s">
        <v>21268</v>
      </c>
      <c r="H16918" t="s">
        <v>33202</v>
      </c>
    </row>
    <row r="16919" spans="1:8">
      <c r="A16919" t="s">
        <v>33203</v>
      </c>
      <c r="B16919" t="s">
        <v>1960</v>
      </c>
      <c r="C16919" s="41">
        <v>46230.614174409726</v>
      </c>
      <c r="D16919" t="s">
        <v>1138</v>
      </c>
      <c r="E16919" t="s">
        <v>1138</v>
      </c>
      <c r="F16919" t="s">
        <v>3290</v>
      </c>
      <c r="G16919" t="s">
        <v>3291</v>
      </c>
      <c r="H16919" t="s">
        <v>33204</v>
      </c>
    </row>
    <row r="16920" spans="1:8">
      <c r="A16920" t="s">
        <v>33205</v>
      </c>
      <c r="B16920" t="s">
        <v>11736</v>
      </c>
      <c r="C16920" s="41">
        <v>46230.614339641201</v>
      </c>
      <c r="D16920" t="s">
        <v>1138</v>
      </c>
      <c r="E16920" t="s">
        <v>1138</v>
      </c>
      <c r="F16920" t="s">
        <v>3290</v>
      </c>
      <c r="G16920" t="s">
        <v>3291</v>
      </c>
      <c r="H16920" t="s">
        <v>33206</v>
      </c>
    </row>
    <row r="16921" spans="1:8">
      <c r="A16921" t="s">
        <v>33207</v>
      </c>
      <c r="B16921" t="s">
        <v>1413</v>
      </c>
      <c r="C16921" s="41">
        <v>46230.614627060182</v>
      </c>
      <c r="D16921" t="s">
        <v>1138</v>
      </c>
      <c r="E16921" t="s">
        <v>1138</v>
      </c>
      <c r="F16921" t="s">
        <v>3290</v>
      </c>
      <c r="G16921" t="s">
        <v>21268</v>
      </c>
      <c r="H16921" t="s">
        <v>33208</v>
      </c>
    </row>
    <row r="16922" spans="1:8">
      <c r="A16922" t="s">
        <v>33209</v>
      </c>
      <c r="B16922" t="s">
        <v>1143</v>
      </c>
      <c r="C16922" s="41">
        <v>46230.614875798608</v>
      </c>
      <c r="D16922" t="s">
        <v>1138</v>
      </c>
      <c r="E16922" t="s">
        <v>1138</v>
      </c>
      <c r="F16922" t="s">
        <v>4637</v>
      </c>
      <c r="G16922" t="s">
        <v>33210</v>
      </c>
      <c r="H16922" t="s">
        <v>33211</v>
      </c>
    </row>
    <row r="16923" spans="1:8">
      <c r="A16923" t="s">
        <v>33212</v>
      </c>
      <c r="B16923" t="s">
        <v>2235</v>
      </c>
      <c r="C16923" s="41">
        <v>46230.615526979163</v>
      </c>
      <c r="D16923" t="s">
        <v>1138</v>
      </c>
      <c r="E16923" t="s">
        <v>1138</v>
      </c>
      <c r="F16923" t="s">
        <v>3290</v>
      </c>
      <c r="G16923" t="s">
        <v>21268</v>
      </c>
      <c r="H16923" t="s">
        <v>33213</v>
      </c>
    </row>
    <row r="16924" spans="1:8">
      <c r="A16924" t="s">
        <v>33214</v>
      </c>
      <c r="B16924" t="s">
        <v>1413</v>
      </c>
      <c r="C16924" s="41">
        <v>46230.61623097222</v>
      </c>
      <c r="D16924" t="s">
        <v>1138</v>
      </c>
      <c r="E16924" t="s">
        <v>1138</v>
      </c>
      <c r="F16924" t="s">
        <v>3290</v>
      </c>
      <c r="G16924" t="s">
        <v>33215</v>
      </c>
      <c r="H16924" t="s">
        <v>33216</v>
      </c>
    </row>
    <row r="16925" spans="1:8">
      <c r="A16925" t="s">
        <v>33217</v>
      </c>
      <c r="B16925" t="s">
        <v>658</v>
      </c>
      <c r="C16925" s="41">
        <v>46230.617157546294</v>
      </c>
      <c r="D16925" t="s">
        <v>1138</v>
      </c>
      <c r="E16925" t="s">
        <v>1138</v>
      </c>
      <c r="F16925" t="s">
        <v>1414</v>
      </c>
      <c r="G16925" t="s">
        <v>33218</v>
      </c>
      <c r="H16925" t="s">
        <v>33219</v>
      </c>
    </row>
    <row r="16926" spans="1:8">
      <c r="A16926" t="s">
        <v>33220</v>
      </c>
      <c r="B16926" t="s">
        <v>1960</v>
      </c>
      <c r="C16926" s="41">
        <v>46230.617483344904</v>
      </c>
      <c r="D16926" t="s">
        <v>1138</v>
      </c>
      <c r="E16926" t="s">
        <v>1138</v>
      </c>
      <c r="F16926" t="s">
        <v>3290</v>
      </c>
      <c r="G16926" t="s">
        <v>33221</v>
      </c>
      <c r="H16926" t="s">
        <v>33222</v>
      </c>
    </row>
    <row r="16927" spans="1:8">
      <c r="A16927" t="s">
        <v>33223</v>
      </c>
      <c r="B16927" t="s">
        <v>658</v>
      </c>
      <c r="C16927" s="41">
        <v>46230.61814189815</v>
      </c>
      <c r="D16927" t="s">
        <v>1138</v>
      </c>
      <c r="E16927" t="s">
        <v>1138</v>
      </c>
      <c r="F16927" t="s">
        <v>1414</v>
      </c>
      <c r="G16927" t="s">
        <v>33224</v>
      </c>
      <c r="H16927" t="s">
        <v>33225</v>
      </c>
    </row>
    <row r="16928" spans="1:8">
      <c r="A16928" t="s">
        <v>33226</v>
      </c>
      <c r="B16928" t="s">
        <v>658</v>
      </c>
      <c r="C16928" s="41">
        <v>46230.618486412037</v>
      </c>
      <c r="D16928" t="s">
        <v>1138</v>
      </c>
      <c r="E16928" t="s">
        <v>1138</v>
      </c>
      <c r="F16928" t="s">
        <v>1414</v>
      </c>
      <c r="G16928" t="s">
        <v>33227</v>
      </c>
      <c r="H16928" t="s">
        <v>33228</v>
      </c>
    </row>
    <row r="16929" spans="1:8">
      <c r="A16929" t="s">
        <v>33229</v>
      </c>
      <c r="B16929" t="s">
        <v>1438</v>
      </c>
      <c r="C16929" s="41">
        <v>46230.61984013889</v>
      </c>
      <c r="D16929" t="s">
        <v>1138</v>
      </c>
      <c r="E16929" t="s">
        <v>1138</v>
      </c>
      <c r="F16929" t="s">
        <v>1414</v>
      </c>
      <c r="G16929" t="s">
        <v>33230</v>
      </c>
      <c r="H16929" t="s">
        <v>33231</v>
      </c>
    </row>
    <row r="16930" spans="1:8">
      <c r="A16930" t="s">
        <v>33232</v>
      </c>
      <c r="B16930" t="s">
        <v>588</v>
      </c>
      <c r="C16930" s="41">
        <v>46230.621275879632</v>
      </c>
      <c r="D16930" t="s">
        <v>1138</v>
      </c>
      <c r="E16930" t="s">
        <v>1138</v>
      </c>
      <c r="F16930" t="s">
        <v>2689</v>
      </c>
      <c r="G16930" t="s">
        <v>2690</v>
      </c>
      <c r="H16930" t="s">
        <v>33233</v>
      </c>
    </row>
    <row r="16931" spans="1:8">
      <c r="A16931" t="s">
        <v>33232</v>
      </c>
      <c r="B16931" t="s">
        <v>1152</v>
      </c>
      <c r="C16931" s="41">
        <v>46230.621275879632</v>
      </c>
      <c r="D16931" t="s">
        <v>1138</v>
      </c>
      <c r="E16931" t="s">
        <v>1138</v>
      </c>
      <c r="F16931" t="s">
        <v>2689</v>
      </c>
      <c r="G16931" t="s">
        <v>2690</v>
      </c>
      <c r="H16931" t="s">
        <v>33233</v>
      </c>
    </row>
    <row r="16932" spans="1:8">
      <c r="A16932" t="s">
        <v>33232</v>
      </c>
      <c r="B16932" t="s">
        <v>1380</v>
      </c>
      <c r="C16932" s="41">
        <v>46230.621275879632</v>
      </c>
      <c r="D16932" t="s">
        <v>1138</v>
      </c>
      <c r="E16932" t="s">
        <v>1138</v>
      </c>
      <c r="F16932" t="s">
        <v>2689</v>
      </c>
      <c r="G16932" t="s">
        <v>2690</v>
      </c>
      <c r="H16932" t="s">
        <v>33233</v>
      </c>
    </row>
    <row r="16933" spans="1:8">
      <c r="A16933" t="s">
        <v>33234</v>
      </c>
      <c r="B16933" t="s">
        <v>1152</v>
      </c>
      <c r="C16933" s="41">
        <v>46230.621555763886</v>
      </c>
      <c r="D16933" t="s">
        <v>1138</v>
      </c>
      <c r="E16933" t="s">
        <v>1138</v>
      </c>
      <c r="F16933" t="s">
        <v>1343</v>
      </c>
      <c r="G16933" t="s">
        <v>33235</v>
      </c>
      <c r="H16933" t="s">
        <v>33236</v>
      </c>
    </row>
    <row r="16934" spans="1:8">
      <c r="A16934" t="s">
        <v>33237</v>
      </c>
      <c r="B16934" t="s">
        <v>1438</v>
      </c>
      <c r="C16934" s="41">
        <v>46230.622669872682</v>
      </c>
      <c r="D16934" t="s">
        <v>1138</v>
      </c>
      <c r="E16934" t="s">
        <v>1138</v>
      </c>
      <c r="F16934" t="s">
        <v>1414</v>
      </c>
      <c r="G16934" t="s">
        <v>33238</v>
      </c>
      <c r="H16934" t="s">
        <v>33239</v>
      </c>
    </row>
    <row r="16935" spans="1:8">
      <c r="A16935" t="s">
        <v>33240</v>
      </c>
      <c r="B16935" t="s">
        <v>1152</v>
      </c>
      <c r="C16935" s="41">
        <v>46230.623104236111</v>
      </c>
      <c r="D16935" t="s">
        <v>1138</v>
      </c>
      <c r="E16935" t="s">
        <v>1138</v>
      </c>
      <c r="F16935" t="s">
        <v>12193</v>
      </c>
      <c r="G16935" t="s">
        <v>33241</v>
      </c>
      <c r="H16935" t="s">
        <v>33242</v>
      </c>
    </row>
    <row r="16936" spans="1:8">
      <c r="A16936" t="s">
        <v>33243</v>
      </c>
      <c r="B16936" t="s">
        <v>1438</v>
      </c>
      <c r="C16936" s="41">
        <v>46230.624256215277</v>
      </c>
      <c r="D16936" t="s">
        <v>1138</v>
      </c>
      <c r="E16936" t="s">
        <v>1138</v>
      </c>
      <c r="F16936" t="s">
        <v>1414</v>
      </c>
      <c r="G16936" t="s">
        <v>33238</v>
      </c>
      <c r="H16936" t="s">
        <v>33244</v>
      </c>
    </row>
    <row r="16937" spans="1:8">
      <c r="A16937" t="s">
        <v>33245</v>
      </c>
      <c r="B16937" t="s">
        <v>1279</v>
      </c>
      <c r="C16937" s="41">
        <v>46230.624613576387</v>
      </c>
      <c r="D16937" t="s">
        <v>1138</v>
      </c>
      <c r="E16937" t="s">
        <v>1138</v>
      </c>
      <c r="F16937" t="s">
        <v>25896</v>
      </c>
      <c r="G16937" t="s">
        <v>33246</v>
      </c>
      <c r="H16937" t="s">
        <v>33247</v>
      </c>
    </row>
    <row r="16938" spans="1:8">
      <c r="A16938" t="s">
        <v>33248</v>
      </c>
      <c r="B16938" t="s">
        <v>11019</v>
      </c>
      <c r="C16938" s="41">
        <v>46230.625256817133</v>
      </c>
      <c r="D16938" t="s">
        <v>1474</v>
      </c>
      <c r="E16938" t="s">
        <v>1474</v>
      </c>
      <c r="F16938" t="s">
        <v>573</v>
      </c>
      <c r="G16938" t="s">
        <v>33249</v>
      </c>
      <c r="H16938" t="s">
        <v>33250</v>
      </c>
    </row>
    <row r="16939" spans="1:8">
      <c r="A16939" t="s">
        <v>33251</v>
      </c>
      <c r="B16939" t="s">
        <v>89</v>
      </c>
      <c r="C16939" s="41">
        <v>46230.626329016202</v>
      </c>
      <c r="D16939" t="s">
        <v>1138</v>
      </c>
      <c r="E16939" t="s">
        <v>1138</v>
      </c>
      <c r="F16939" t="s">
        <v>5551</v>
      </c>
      <c r="G16939" t="s">
        <v>33252</v>
      </c>
      <c r="H16939" t="s">
        <v>33253</v>
      </c>
    </row>
    <row r="16940" spans="1:8">
      <c r="A16940" t="s">
        <v>33251</v>
      </c>
      <c r="B16940" t="s">
        <v>5570</v>
      </c>
      <c r="C16940" s="41">
        <v>46230.626329016202</v>
      </c>
      <c r="D16940" t="s">
        <v>1138</v>
      </c>
      <c r="E16940" t="s">
        <v>1138</v>
      </c>
      <c r="F16940" t="s">
        <v>5551</v>
      </c>
      <c r="G16940" t="s">
        <v>33252</v>
      </c>
      <c r="H16940" t="s">
        <v>33253</v>
      </c>
    </row>
    <row r="16941" spans="1:8">
      <c r="A16941" t="s">
        <v>33251</v>
      </c>
      <c r="B16941" t="s">
        <v>5571</v>
      </c>
      <c r="C16941" s="41">
        <v>46230.626329016202</v>
      </c>
      <c r="D16941" t="s">
        <v>1138</v>
      </c>
      <c r="E16941" t="s">
        <v>1138</v>
      </c>
      <c r="F16941" t="s">
        <v>5551</v>
      </c>
      <c r="G16941" t="s">
        <v>33252</v>
      </c>
      <c r="H16941" t="s">
        <v>33253</v>
      </c>
    </row>
    <row r="16942" spans="1:8">
      <c r="A16942" t="s">
        <v>33251</v>
      </c>
      <c r="B16942" t="s">
        <v>5572</v>
      </c>
      <c r="C16942" s="41">
        <v>46230.626329016202</v>
      </c>
      <c r="D16942" t="s">
        <v>1138</v>
      </c>
      <c r="E16942" t="s">
        <v>1138</v>
      </c>
      <c r="F16942" t="s">
        <v>5551</v>
      </c>
      <c r="G16942" t="s">
        <v>33252</v>
      </c>
      <c r="H16942" t="s">
        <v>33253</v>
      </c>
    </row>
    <row r="16943" spans="1:8">
      <c r="A16943" t="s">
        <v>33251</v>
      </c>
      <c r="B16943" t="s">
        <v>802</v>
      </c>
      <c r="C16943" s="41">
        <v>46230.626329016202</v>
      </c>
      <c r="D16943" t="s">
        <v>1138</v>
      </c>
      <c r="E16943" t="s">
        <v>1138</v>
      </c>
      <c r="F16943" t="s">
        <v>5551</v>
      </c>
      <c r="G16943" t="s">
        <v>33252</v>
      </c>
      <c r="H16943" t="s">
        <v>33253</v>
      </c>
    </row>
    <row r="16944" spans="1:8">
      <c r="A16944" t="s">
        <v>33254</v>
      </c>
      <c r="B16944" t="s">
        <v>1438</v>
      </c>
      <c r="C16944" s="41">
        <v>46230.626696122687</v>
      </c>
      <c r="D16944" t="s">
        <v>1138</v>
      </c>
      <c r="E16944" t="s">
        <v>1138</v>
      </c>
      <c r="F16944" t="s">
        <v>1414</v>
      </c>
      <c r="G16944" t="s">
        <v>33255</v>
      </c>
      <c r="H16944" t="s">
        <v>33256</v>
      </c>
    </row>
    <row r="16945" spans="1:8">
      <c r="A16945" t="s">
        <v>33257</v>
      </c>
      <c r="B16945" t="s">
        <v>4141</v>
      </c>
      <c r="C16945" s="41">
        <v>46230.627205555553</v>
      </c>
      <c r="D16945" t="s">
        <v>1138</v>
      </c>
      <c r="E16945" t="s">
        <v>1138</v>
      </c>
      <c r="F16945" t="s">
        <v>33258</v>
      </c>
      <c r="G16945" t="s">
        <v>33259</v>
      </c>
      <c r="H16945" t="s">
        <v>33260</v>
      </c>
    </row>
    <row r="16946" spans="1:8">
      <c r="A16946" t="s">
        <v>33261</v>
      </c>
      <c r="B16946" t="s">
        <v>750</v>
      </c>
      <c r="C16946" s="41">
        <v>46230.627279756947</v>
      </c>
      <c r="D16946" t="s">
        <v>1138</v>
      </c>
      <c r="E16946" t="s">
        <v>1138</v>
      </c>
      <c r="F16946" t="s">
        <v>25896</v>
      </c>
      <c r="G16946" t="s">
        <v>33246</v>
      </c>
      <c r="H16946" t="s">
        <v>33262</v>
      </c>
    </row>
    <row r="16947" spans="1:8">
      <c r="A16947" t="s">
        <v>33263</v>
      </c>
      <c r="B16947" t="s">
        <v>1200</v>
      </c>
      <c r="C16947" s="41">
        <v>46230.627397685188</v>
      </c>
      <c r="D16947" t="s">
        <v>1138</v>
      </c>
      <c r="E16947" t="s">
        <v>1138</v>
      </c>
      <c r="F16947" t="s">
        <v>25896</v>
      </c>
      <c r="G16947" t="s">
        <v>33246</v>
      </c>
      <c r="H16947" t="s">
        <v>33264</v>
      </c>
    </row>
    <row r="16948" spans="1:8">
      <c r="A16948" t="s">
        <v>33265</v>
      </c>
      <c r="B16948" t="s">
        <v>1286</v>
      </c>
      <c r="C16948" s="41">
        <v>46230.627421840276</v>
      </c>
      <c r="D16948" t="s">
        <v>1138</v>
      </c>
      <c r="E16948" t="s">
        <v>1138</v>
      </c>
      <c r="F16948" t="s">
        <v>25896</v>
      </c>
      <c r="G16948" t="s">
        <v>33246</v>
      </c>
      <c r="H16948" t="s">
        <v>33266</v>
      </c>
    </row>
    <row r="16949" spans="1:8">
      <c r="A16949" t="s">
        <v>33267</v>
      </c>
      <c r="B16949" t="s">
        <v>1475</v>
      </c>
      <c r="C16949" s="41">
        <v>46230.627462233795</v>
      </c>
      <c r="D16949" t="s">
        <v>1138</v>
      </c>
      <c r="E16949" t="s">
        <v>1138</v>
      </c>
      <c r="F16949" t="s">
        <v>25896</v>
      </c>
      <c r="G16949" t="s">
        <v>33246</v>
      </c>
      <c r="H16949" t="s">
        <v>33268</v>
      </c>
    </row>
    <row r="16950" spans="1:8">
      <c r="A16950" t="s">
        <v>33269</v>
      </c>
      <c r="B16950" t="s">
        <v>1238</v>
      </c>
      <c r="C16950" s="41">
        <v>46230.627534733794</v>
      </c>
      <c r="D16950" t="s">
        <v>1138</v>
      </c>
      <c r="E16950" t="s">
        <v>1138</v>
      </c>
      <c r="F16950" t="s">
        <v>25896</v>
      </c>
      <c r="G16950" t="s">
        <v>33246</v>
      </c>
      <c r="H16950" t="s">
        <v>33270</v>
      </c>
    </row>
    <row r="16951" spans="1:8">
      <c r="A16951" t="s">
        <v>33271</v>
      </c>
      <c r="B16951" t="s">
        <v>2210</v>
      </c>
      <c r="C16951" s="41">
        <v>46230.627593622688</v>
      </c>
      <c r="D16951" t="s">
        <v>1138</v>
      </c>
      <c r="E16951" t="s">
        <v>1138</v>
      </c>
      <c r="F16951" t="s">
        <v>1414</v>
      </c>
      <c r="G16951" t="s">
        <v>4298</v>
      </c>
      <c r="H16951" t="s">
        <v>33272</v>
      </c>
    </row>
    <row r="16952" spans="1:8">
      <c r="A16952" t="s">
        <v>33273</v>
      </c>
      <c r="B16952" t="s">
        <v>1143</v>
      </c>
      <c r="C16952" s="41">
        <v>46230.627816365741</v>
      </c>
      <c r="D16952" t="s">
        <v>1138</v>
      </c>
      <c r="E16952" t="s">
        <v>1138</v>
      </c>
      <c r="F16952" t="s">
        <v>25896</v>
      </c>
      <c r="G16952" t="s">
        <v>33246</v>
      </c>
      <c r="H16952" t="s">
        <v>33274</v>
      </c>
    </row>
    <row r="16953" spans="1:8">
      <c r="A16953" t="s">
        <v>33275</v>
      </c>
      <c r="B16953" t="s">
        <v>1438</v>
      </c>
      <c r="C16953" s="41">
        <v>46230.628639120368</v>
      </c>
      <c r="D16953" t="s">
        <v>1138</v>
      </c>
      <c r="E16953" t="s">
        <v>1138</v>
      </c>
      <c r="F16953" t="s">
        <v>1414</v>
      </c>
      <c r="G16953" t="s">
        <v>33255</v>
      </c>
      <c r="H16953" t="s">
        <v>33276</v>
      </c>
    </row>
    <row r="16954" spans="1:8">
      <c r="A16954" s="3" t="s">
        <v>33277</v>
      </c>
      <c r="B16954" t="s">
        <v>573</v>
      </c>
      <c r="C16954" s="41">
        <v>46230.628924571756</v>
      </c>
      <c r="D16954" t="s">
        <v>1138</v>
      </c>
      <c r="E16954" t="s">
        <v>1138</v>
      </c>
      <c r="F16954" t="s">
        <v>11019</v>
      </c>
      <c r="G16954" t="s">
        <v>8640</v>
      </c>
      <c r="H16954" t="s">
        <v>33278</v>
      </c>
    </row>
    <row r="16955" spans="1:8">
      <c r="A16955" t="s">
        <v>33279</v>
      </c>
      <c r="B16955" t="s">
        <v>1831</v>
      </c>
      <c r="C16955" s="41">
        <v>46230.6292555787</v>
      </c>
      <c r="D16955" t="s">
        <v>1138</v>
      </c>
      <c r="E16955" t="s">
        <v>1138</v>
      </c>
      <c r="F16955" t="s">
        <v>1887</v>
      </c>
      <c r="G16955" t="s">
        <v>1888</v>
      </c>
      <c r="H16955" t="s">
        <v>33280</v>
      </c>
    </row>
    <row r="16956" spans="1:8">
      <c r="A16956" t="s">
        <v>33281</v>
      </c>
      <c r="B16956" t="s">
        <v>750</v>
      </c>
      <c r="C16956" s="41">
        <v>46230.629647928239</v>
      </c>
      <c r="D16956" t="s">
        <v>1138</v>
      </c>
      <c r="E16956" t="s">
        <v>1138</v>
      </c>
      <c r="F16956" t="s">
        <v>33282</v>
      </c>
      <c r="G16956" t="s">
        <v>33283</v>
      </c>
      <c r="H16956" t="s">
        <v>33284</v>
      </c>
    </row>
    <row r="16957" spans="1:8">
      <c r="A16957" t="s">
        <v>33285</v>
      </c>
      <c r="B16957" t="s">
        <v>802</v>
      </c>
      <c r="C16957" s="41">
        <v>46230.63021826389</v>
      </c>
      <c r="D16957" t="s">
        <v>1138</v>
      </c>
      <c r="E16957" t="s">
        <v>1138</v>
      </c>
      <c r="F16957" t="s">
        <v>1275</v>
      </c>
      <c r="G16957" t="s">
        <v>33286</v>
      </c>
      <c r="H16957" t="s">
        <v>33287</v>
      </c>
    </row>
    <row r="16958" spans="1:8">
      <c r="A16958" t="s">
        <v>33288</v>
      </c>
      <c r="B16958" t="s">
        <v>89</v>
      </c>
      <c r="C16958" s="41">
        <v>46230.630237951387</v>
      </c>
      <c r="D16958" t="s">
        <v>1138</v>
      </c>
      <c r="E16958" t="s">
        <v>1138</v>
      </c>
      <c r="F16958" t="s">
        <v>1275</v>
      </c>
      <c r="G16958" t="s">
        <v>33286</v>
      </c>
      <c r="H16958" t="s">
        <v>33289</v>
      </c>
    </row>
    <row r="16959" spans="1:8">
      <c r="A16959" t="s">
        <v>33290</v>
      </c>
      <c r="B16959" t="s">
        <v>1713</v>
      </c>
      <c r="C16959" s="1">
        <v>46230.630277777775</v>
      </c>
      <c r="D16959" t="s">
        <v>1138</v>
      </c>
      <c r="E16959" t="s">
        <v>1138</v>
      </c>
      <c r="F16959" t="s">
        <v>1446</v>
      </c>
      <c r="G16959" t="s">
        <v>33291</v>
      </c>
      <c r="H16959" t="s">
        <v>33292</v>
      </c>
    </row>
    <row r="16960" spans="1:8">
      <c r="A16960" t="s">
        <v>33293</v>
      </c>
      <c r="B16960" t="s">
        <v>1332</v>
      </c>
      <c r="C16960" s="41">
        <v>46230.631013368053</v>
      </c>
      <c r="D16960" t="s">
        <v>1138</v>
      </c>
      <c r="E16960" t="s">
        <v>1138</v>
      </c>
      <c r="F16960" t="s">
        <v>8680</v>
      </c>
      <c r="G16960" t="s">
        <v>11632</v>
      </c>
      <c r="H16960" t="s">
        <v>33294</v>
      </c>
    </row>
    <row r="16961" spans="1:8">
      <c r="A16961" t="s">
        <v>33295</v>
      </c>
      <c r="B16961" t="s">
        <v>2235</v>
      </c>
      <c r="C16961" s="41">
        <v>46230.633849247686</v>
      </c>
      <c r="D16961" t="s">
        <v>1138</v>
      </c>
      <c r="E16961" t="s">
        <v>1138</v>
      </c>
      <c r="F16961" t="s">
        <v>33296</v>
      </c>
      <c r="G16961" t="s">
        <v>33297</v>
      </c>
      <c r="H16961" t="s">
        <v>33298</v>
      </c>
    </row>
    <row r="16962" spans="1:8">
      <c r="A16962" t="s">
        <v>33299</v>
      </c>
      <c r="B16962" t="s">
        <v>10347</v>
      </c>
      <c r="C16962" s="41">
        <v>46230.636229872682</v>
      </c>
      <c r="D16962" t="s">
        <v>1474</v>
      </c>
      <c r="E16962" t="s">
        <v>1474</v>
      </c>
      <c r="F16962" t="s">
        <v>1475</v>
      </c>
      <c r="G16962" t="s">
        <v>33300</v>
      </c>
      <c r="H16962" t="s">
        <v>33301</v>
      </c>
    </row>
    <row r="16963" spans="1:8">
      <c r="A16963" t="s">
        <v>33302</v>
      </c>
      <c r="B16963" t="s">
        <v>658</v>
      </c>
      <c r="C16963" s="41">
        <v>46230.638469074074</v>
      </c>
      <c r="D16963" t="s">
        <v>1138</v>
      </c>
      <c r="E16963" t="s">
        <v>1138</v>
      </c>
      <c r="F16963" t="s">
        <v>1287</v>
      </c>
      <c r="G16963" t="s">
        <v>27234</v>
      </c>
      <c r="H16963" t="s">
        <v>33303</v>
      </c>
    </row>
    <row r="16964" spans="1:8">
      <c r="A16964" t="s">
        <v>33304</v>
      </c>
      <c r="B16964" t="s">
        <v>1438</v>
      </c>
      <c r="C16964" s="41">
        <v>46230.638494259256</v>
      </c>
      <c r="D16964" t="s">
        <v>1138</v>
      </c>
      <c r="E16964" t="s">
        <v>1138</v>
      </c>
      <c r="F16964" t="s">
        <v>1287</v>
      </c>
      <c r="G16964" t="s">
        <v>27234</v>
      </c>
      <c r="H16964" t="s">
        <v>33305</v>
      </c>
    </row>
    <row r="16965" spans="1:8">
      <c r="A16965" t="s">
        <v>33306</v>
      </c>
      <c r="B16965" t="s">
        <v>1174</v>
      </c>
      <c r="C16965" s="41">
        <v>46230.638498553242</v>
      </c>
      <c r="D16965" t="s">
        <v>1138</v>
      </c>
      <c r="E16965" t="s">
        <v>1138</v>
      </c>
      <c r="F16965" t="s">
        <v>28207</v>
      </c>
      <c r="G16965" t="s">
        <v>33307</v>
      </c>
      <c r="H16965" t="s">
        <v>33308</v>
      </c>
    </row>
    <row r="16966" spans="1:8">
      <c r="A16966" t="s">
        <v>33309</v>
      </c>
      <c r="B16966" t="s">
        <v>1426</v>
      </c>
      <c r="C16966" s="41">
        <v>46230.638510671299</v>
      </c>
      <c r="D16966" t="s">
        <v>1138</v>
      </c>
      <c r="E16966" t="s">
        <v>1138</v>
      </c>
      <c r="F16966" t="s">
        <v>1287</v>
      </c>
      <c r="G16966" t="s">
        <v>27234</v>
      </c>
      <c r="H16966" t="s">
        <v>33310</v>
      </c>
    </row>
    <row r="16967" spans="1:8">
      <c r="A16967" t="s">
        <v>33311</v>
      </c>
      <c r="B16967" t="s">
        <v>1200</v>
      </c>
      <c r="C16967" s="41">
        <v>46230.638512604164</v>
      </c>
      <c r="D16967" t="s">
        <v>1138</v>
      </c>
      <c r="E16967" t="s">
        <v>1138</v>
      </c>
      <c r="F16967" t="s">
        <v>28207</v>
      </c>
      <c r="G16967" t="s">
        <v>33307</v>
      </c>
      <c r="H16967" t="s">
        <v>33308</v>
      </c>
    </row>
    <row r="16968" spans="1:8">
      <c r="A16968" t="s">
        <v>33312</v>
      </c>
      <c r="B16968" t="s">
        <v>658</v>
      </c>
      <c r="C16968" s="41">
        <v>46230.638578842591</v>
      </c>
      <c r="D16968" t="s">
        <v>1138</v>
      </c>
      <c r="E16968" t="s">
        <v>1138</v>
      </c>
      <c r="F16968" t="s">
        <v>1287</v>
      </c>
      <c r="G16968" t="s">
        <v>27220</v>
      </c>
      <c r="H16968" t="s">
        <v>33313</v>
      </c>
    </row>
    <row r="16969" spans="1:8">
      <c r="A16969" t="s">
        <v>33314</v>
      </c>
      <c r="B16969" t="s">
        <v>1438</v>
      </c>
      <c r="C16969" s="41">
        <v>46230.6385853588</v>
      </c>
      <c r="D16969" t="s">
        <v>1138</v>
      </c>
      <c r="E16969" t="s">
        <v>1138</v>
      </c>
      <c r="F16969" t="s">
        <v>1287</v>
      </c>
      <c r="G16969" t="s">
        <v>27220</v>
      </c>
      <c r="H16969" t="s">
        <v>33315</v>
      </c>
    </row>
    <row r="16970" spans="1:8">
      <c r="A16970" t="s">
        <v>33316</v>
      </c>
      <c r="B16970" t="s">
        <v>1426</v>
      </c>
      <c r="C16970" s="41">
        <v>46230.638615312499</v>
      </c>
      <c r="D16970" t="s">
        <v>1138</v>
      </c>
      <c r="E16970" t="s">
        <v>1138</v>
      </c>
      <c r="F16970" t="s">
        <v>1287</v>
      </c>
      <c r="G16970" t="s">
        <v>27220</v>
      </c>
      <c r="H16970" t="s">
        <v>33317</v>
      </c>
    </row>
    <row r="16971" spans="1:8">
      <c r="A16971" t="s">
        <v>33318</v>
      </c>
      <c r="B16971" t="s">
        <v>750</v>
      </c>
      <c r="C16971" s="41">
        <v>46230.638839328705</v>
      </c>
      <c r="D16971" t="s">
        <v>1138</v>
      </c>
      <c r="E16971" t="s">
        <v>1138</v>
      </c>
      <c r="F16971" t="s">
        <v>25896</v>
      </c>
      <c r="G16971" t="s">
        <v>33246</v>
      </c>
      <c r="H16971" t="s">
        <v>33319</v>
      </c>
    </row>
    <row r="16972" spans="1:8">
      <c r="A16972" t="s">
        <v>33320</v>
      </c>
      <c r="B16972" t="s">
        <v>1426</v>
      </c>
      <c r="C16972" s="41">
        <v>46230.63997650463</v>
      </c>
      <c r="D16972" t="s">
        <v>1138</v>
      </c>
      <c r="E16972" t="s">
        <v>1138</v>
      </c>
      <c r="F16972" t="s">
        <v>4645</v>
      </c>
      <c r="G16972" t="s">
        <v>33321</v>
      </c>
      <c r="H16972" t="s">
        <v>33322</v>
      </c>
    </row>
    <row r="16973" spans="1:8">
      <c r="A16973" t="s">
        <v>33323</v>
      </c>
      <c r="B16973" t="s">
        <v>7162</v>
      </c>
      <c r="C16973" s="41">
        <v>46230.640824131944</v>
      </c>
      <c r="D16973" t="s">
        <v>1474</v>
      </c>
      <c r="E16973" t="s">
        <v>1474</v>
      </c>
      <c r="F16973" t="s">
        <v>588</v>
      </c>
      <c r="G16973" t="s">
        <v>2690</v>
      </c>
      <c r="H16973" t="s">
        <v>33324</v>
      </c>
    </row>
    <row r="16974" spans="1:8">
      <c r="A16974" t="s">
        <v>33323</v>
      </c>
      <c r="B16974" t="s">
        <v>2689</v>
      </c>
      <c r="C16974" s="41">
        <v>46230.640824131944</v>
      </c>
      <c r="D16974" t="s">
        <v>1474</v>
      </c>
      <c r="E16974" t="s">
        <v>1474</v>
      </c>
      <c r="F16974" t="s">
        <v>588</v>
      </c>
      <c r="G16974" t="s">
        <v>2690</v>
      </c>
      <c r="H16974" t="s">
        <v>33324</v>
      </c>
    </row>
    <row r="16975" spans="1:8">
      <c r="A16975" t="s">
        <v>33323</v>
      </c>
      <c r="B16975" t="s">
        <v>7164</v>
      </c>
      <c r="C16975" s="41">
        <v>46230.640824131944</v>
      </c>
      <c r="D16975" t="s">
        <v>1474</v>
      </c>
      <c r="E16975" t="s">
        <v>1474</v>
      </c>
      <c r="F16975" t="s">
        <v>588</v>
      </c>
      <c r="G16975" t="s">
        <v>2690</v>
      </c>
      <c r="H16975" t="s">
        <v>33324</v>
      </c>
    </row>
    <row r="16976" spans="1:8">
      <c r="A16976" t="s">
        <v>33323</v>
      </c>
      <c r="B16976" t="s">
        <v>7165</v>
      </c>
      <c r="C16976" s="41">
        <v>46230.640824131944</v>
      </c>
      <c r="D16976" t="s">
        <v>1474</v>
      </c>
      <c r="E16976" t="s">
        <v>1474</v>
      </c>
      <c r="F16976" t="s">
        <v>588</v>
      </c>
      <c r="G16976" t="s">
        <v>2690</v>
      </c>
      <c r="H16976" t="s">
        <v>33324</v>
      </c>
    </row>
    <row r="16977" spans="1:8">
      <c r="A16977" t="s">
        <v>33323</v>
      </c>
      <c r="B16977" t="s">
        <v>5500</v>
      </c>
      <c r="C16977" s="41">
        <v>46230.640824131944</v>
      </c>
      <c r="D16977" t="s">
        <v>1474</v>
      </c>
      <c r="E16977" t="s">
        <v>1474</v>
      </c>
      <c r="F16977" t="s">
        <v>588</v>
      </c>
      <c r="G16977" t="s">
        <v>2690</v>
      </c>
      <c r="H16977" t="s">
        <v>33324</v>
      </c>
    </row>
    <row r="16978" spans="1:8">
      <c r="A16978" t="s">
        <v>33325</v>
      </c>
      <c r="B16978" t="s">
        <v>1229</v>
      </c>
      <c r="C16978" s="41">
        <v>46230.645235763892</v>
      </c>
      <c r="D16978" t="s">
        <v>1138</v>
      </c>
      <c r="E16978" t="s">
        <v>1138</v>
      </c>
      <c r="F16978" t="s">
        <v>4873</v>
      </c>
      <c r="G16978" t="s">
        <v>33326</v>
      </c>
      <c r="H16978" t="s">
        <v>33327</v>
      </c>
    </row>
    <row r="16979" spans="1:8">
      <c r="A16979" t="s">
        <v>33328</v>
      </c>
      <c r="B16979" t="s">
        <v>1437</v>
      </c>
      <c r="C16979" s="41">
        <v>46230.645578078707</v>
      </c>
      <c r="D16979" t="s">
        <v>1138</v>
      </c>
      <c r="E16979" t="s">
        <v>1138</v>
      </c>
      <c r="F16979" t="s">
        <v>1442</v>
      </c>
      <c r="G16979" t="s">
        <v>33329</v>
      </c>
      <c r="H16979" t="s">
        <v>33330</v>
      </c>
    </row>
    <row r="16980" spans="1:8">
      <c r="A16980" t="s">
        <v>33331</v>
      </c>
      <c r="B16980" t="s">
        <v>2210</v>
      </c>
      <c r="C16980" s="41">
        <v>46230.646260104164</v>
      </c>
      <c r="D16980" t="s">
        <v>1138</v>
      </c>
      <c r="E16980" t="s">
        <v>1138</v>
      </c>
      <c r="F16980" t="s">
        <v>1414</v>
      </c>
      <c r="G16980" t="s">
        <v>24461</v>
      </c>
      <c r="H16980" t="s">
        <v>33332</v>
      </c>
    </row>
    <row r="16981" spans="1:8">
      <c r="A16981" t="s">
        <v>33333</v>
      </c>
      <c r="B16981" t="s">
        <v>1203</v>
      </c>
      <c r="C16981" s="41">
        <v>46230.646882060188</v>
      </c>
      <c r="D16981" t="s">
        <v>1138</v>
      </c>
      <c r="E16981" t="s">
        <v>1138</v>
      </c>
      <c r="F16981" t="s">
        <v>10252</v>
      </c>
      <c r="G16981" t="s">
        <v>33334</v>
      </c>
      <c r="H16981" t="s">
        <v>33335</v>
      </c>
    </row>
    <row r="16982" spans="1:8">
      <c r="A16982" t="s">
        <v>33336</v>
      </c>
      <c r="B16982" t="s">
        <v>1199</v>
      </c>
      <c r="C16982" s="41">
        <v>46230.646920312502</v>
      </c>
      <c r="D16982" t="s">
        <v>1138</v>
      </c>
      <c r="E16982" t="s">
        <v>1138</v>
      </c>
      <c r="F16982" t="s">
        <v>1446</v>
      </c>
      <c r="G16982" t="s">
        <v>33337</v>
      </c>
      <c r="H16982" t="s">
        <v>33338</v>
      </c>
    </row>
    <row r="16983" spans="1:8">
      <c r="A16983" t="s">
        <v>33339</v>
      </c>
      <c r="B16983" t="s">
        <v>1203</v>
      </c>
      <c r="C16983" s="41">
        <v>46230.646997280091</v>
      </c>
      <c r="D16983" t="s">
        <v>1138</v>
      </c>
      <c r="E16983" t="s">
        <v>1138</v>
      </c>
      <c r="F16983" t="s">
        <v>10252</v>
      </c>
      <c r="G16983" t="s">
        <v>33334</v>
      </c>
      <c r="H16983" t="s">
        <v>33340</v>
      </c>
    </row>
    <row r="16984" spans="1:8">
      <c r="A16984" t="s">
        <v>33341</v>
      </c>
      <c r="B16984" t="s">
        <v>996</v>
      </c>
      <c r="C16984" s="41">
        <v>46230.647133842591</v>
      </c>
      <c r="D16984" t="s">
        <v>1138</v>
      </c>
      <c r="E16984" t="s">
        <v>1138</v>
      </c>
      <c r="F16984" t="s">
        <v>3687</v>
      </c>
      <c r="G16984" t="s">
        <v>3688</v>
      </c>
      <c r="H16984" t="s">
        <v>33342</v>
      </c>
    </row>
    <row r="16985" spans="1:8">
      <c r="A16985" t="s">
        <v>33343</v>
      </c>
      <c r="B16985" t="s">
        <v>1203</v>
      </c>
      <c r="C16985" s="41">
        <v>46230.647918564813</v>
      </c>
      <c r="D16985" t="s">
        <v>1138</v>
      </c>
      <c r="E16985" t="s">
        <v>1138</v>
      </c>
      <c r="F16985" t="s">
        <v>2184</v>
      </c>
      <c r="G16985" t="s">
        <v>25434</v>
      </c>
      <c r="H16985" t="s">
        <v>33344</v>
      </c>
    </row>
    <row r="16986" spans="1:8">
      <c r="A16986" t="s">
        <v>33345</v>
      </c>
      <c r="B16986" t="s">
        <v>1203</v>
      </c>
      <c r="C16986" s="41">
        <v>46230.647921377313</v>
      </c>
      <c r="D16986" t="s">
        <v>1138</v>
      </c>
      <c r="E16986" t="s">
        <v>1138</v>
      </c>
      <c r="F16986" t="s">
        <v>2184</v>
      </c>
      <c r="G16986" t="s">
        <v>25434</v>
      </c>
      <c r="H16986" t="s">
        <v>33346</v>
      </c>
    </row>
    <row r="16987" spans="1:8">
      <c r="A16987" t="s">
        <v>33347</v>
      </c>
      <c r="B16987" t="s">
        <v>1166</v>
      </c>
      <c r="C16987" s="41">
        <v>46230.649259560189</v>
      </c>
      <c r="D16987" t="s">
        <v>1138</v>
      </c>
      <c r="E16987" t="s">
        <v>1138</v>
      </c>
      <c r="F16987" t="s">
        <v>2405</v>
      </c>
      <c r="G16987" t="s">
        <v>33348</v>
      </c>
      <c r="H16987" t="s">
        <v>33349</v>
      </c>
    </row>
    <row r="16988" spans="1:8">
      <c r="A16988" t="s">
        <v>33350</v>
      </c>
      <c r="B16988" t="s">
        <v>89</v>
      </c>
      <c r="C16988" s="41">
        <v>46230.649347523147</v>
      </c>
      <c r="D16988" t="s">
        <v>1138</v>
      </c>
      <c r="E16988" t="s">
        <v>1138</v>
      </c>
      <c r="F16988" t="s">
        <v>2405</v>
      </c>
      <c r="G16988" t="s">
        <v>33348</v>
      </c>
      <c r="H16988" t="s">
        <v>33351</v>
      </c>
    </row>
    <row r="16989" spans="1:8">
      <c r="A16989" t="s">
        <v>33352</v>
      </c>
      <c r="B16989" t="s">
        <v>802</v>
      </c>
      <c r="C16989" s="41">
        <v>46230.64944400463</v>
      </c>
      <c r="D16989" t="s">
        <v>1138</v>
      </c>
      <c r="E16989" t="s">
        <v>1138</v>
      </c>
      <c r="F16989" t="s">
        <v>2405</v>
      </c>
      <c r="G16989" t="s">
        <v>33348</v>
      </c>
      <c r="H16989" t="s">
        <v>33353</v>
      </c>
    </row>
    <row r="16990" spans="1:8">
      <c r="A16990" t="s">
        <v>33354</v>
      </c>
      <c r="B16990" t="s">
        <v>1166</v>
      </c>
      <c r="C16990" s="41">
        <v>46230.649585497682</v>
      </c>
      <c r="D16990" t="s">
        <v>1138</v>
      </c>
      <c r="E16990" t="s">
        <v>1138</v>
      </c>
      <c r="F16990" t="s">
        <v>1816</v>
      </c>
      <c r="G16990" t="s">
        <v>1817</v>
      </c>
      <c r="H16990" t="s">
        <v>33355</v>
      </c>
    </row>
    <row r="16991" spans="1:8">
      <c r="A16991" t="s">
        <v>33356</v>
      </c>
      <c r="B16991" t="s">
        <v>802</v>
      </c>
      <c r="C16991" s="41">
        <v>46230.651753402781</v>
      </c>
      <c r="D16991" t="s">
        <v>1138</v>
      </c>
      <c r="E16991" t="s">
        <v>1138</v>
      </c>
      <c r="F16991" t="s">
        <v>33357</v>
      </c>
      <c r="G16991" t="s">
        <v>33358</v>
      </c>
      <c r="H16991" t="s">
        <v>33359</v>
      </c>
    </row>
    <row r="16992" spans="1:8">
      <c r="A16992" t="s">
        <v>33360</v>
      </c>
      <c r="B16992" t="s">
        <v>658</v>
      </c>
      <c r="C16992" s="41">
        <v>46230.65229607639</v>
      </c>
      <c r="D16992" t="s">
        <v>1138</v>
      </c>
      <c r="E16992" t="s">
        <v>1138</v>
      </c>
      <c r="F16992" t="s">
        <v>1414</v>
      </c>
      <c r="G16992" t="s">
        <v>33361</v>
      </c>
      <c r="H16992" t="s">
        <v>33362</v>
      </c>
    </row>
    <row r="16993" spans="1:8">
      <c r="A16993" t="s">
        <v>33363</v>
      </c>
      <c r="B16993" t="s">
        <v>658</v>
      </c>
      <c r="C16993" s="41">
        <v>46230.65230883102</v>
      </c>
      <c r="D16993" t="s">
        <v>1138</v>
      </c>
      <c r="E16993" t="s">
        <v>1138</v>
      </c>
      <c r="F16993" t="s">
        <v>1414</v>
      </c>
      <c r="G16993" t="s">
        <v>33364</v>
      </c>
      <c r="H16993" t="s">
        <v>33365</v>
      </c>
    </row>
    <row r="16994" spans="1:8">
      <c r="A16994" t="s">
        <v>33366</v>
      </c>
      <c r="B16994" t="s">
        <v>658</v>
      </c>
      <c r="C16994" s="41">
        <v>46230.653991643521</v>
      </c>
      <c r="D16994" t="s">
        <v>1138</v>
      </c>
      <c r="E16994" t="s">
        <v>1138</v>
      </c>
      <c r="F16994" t="s">
        <v>1414</v>
      </c>
      <c r="G16994" t="s">
        <v>33361</v>
      </c>
      <c r="H16994" t="s">
        <v>33367</v>
      </c>
    </row>
    <row r="16995" spans="1:8">
      <c r="A16995" t="s">
        <v>33368</v>
      </c>
      <c r="B16995" t="s">
        <v>2235</v>
      </c>
      <c r="C16995" s="41">
        <v>46230.655940254626</v>
      </c>
      <c r="D16995" t="s">
        <v>1138</v>
      </c>
      <c r="E16995" t="s">
        <v>1138</v>
      </c>
      <c r="F16995" t="s">
        <v>26585</v>
      </c>
      <c r="G16995" t="s">
        <v>33369</v>
      </c>
      <c r="H16995" t="s">
        <v>33370</v>
      </c>
    </row>
    <row r="16996" spans="1:8">
      <c r="A16996" t="s">
        <v>33371</v>
      </c>
      <c r="B16996" t="s">
        <v>26585</v>
      </c>
      <c r="C16996" s="41">
        <v>46230.658114467595</v>
      </c>
      <c r="D16996" t="s">
        <v>1474</v>
      </c>
      <c r="E16996" t="s">
        <v>1474</v>
      </c>
      <c r="F16996" t="s">
        <v>2235</v>
      </c>
      <c r="G16996" t="s">
        <v>33372</v>
      </c>
      <c r="H16996" t="s">
        <v>33373</v>
      </c>
    </row>
    <row r="16997" spans="1:8">
      <c r="A16997" t="s">
        <v>33374</v>
      </c>
      <c r="B16997" t="s">
        <v>750</v>
      </c>
      <c r="C16997" s="41">
        <v>46230.658647037038</v>
      </c>
      <c r="D16997" t="s">
        <v>1138</v>
      </c>
      <c r="E16997" t="s">
        <v>1138</v>
      </c>
      <c r="F16997" t="s">
        <v>7266</v>
      </c>
      <c r="G16997" t="s">
        <v>33375</v>
      </c>
      <c r="H16997" t="s">
        <v>33376</v>
      </c>
    </row>
    <row r="16998" spans="1:8">
      <c r="A16998" t="s">
        <v>33377</v>
      </c>
      <c r="B16998" t="s">
        <v>750</v>
      </c>
      <c r="C16998" s="41">
        <v>46230.658748298614</v>
      </c>
      <c r="D16998" t="s">
        <v>1138</v>
      </c>
      <c r="E16998" t="s">
        <v>1138</v>
      </c>
      <c r="F16998" t="s">
        <v>33378</v>
      </c>
      <c r="G16998" t="s">
        <v>33379</v>
      </c>
      <c r="H16998" t="s">
        <v>33380</v>
      </c>
    </row>
    <row r="16999" spans="1:8">
      <c r="A16999" t="s">
        <v>33381</v>
      </c>
      <c r="B16999" t="s">
        <v>750</v>
      </c>
      <c r="C16999" s="41">
        <v>46230.658748958333</v>
      </c>
      <c r="D16999" t="s">
        <v>1138</v>
      </c>
      <c r="E16999" t="s">
        <v>1138</v>
      </c>
      <c r="F16999" t="s">
        <v>33382</v>
      </c>
      <c r="G16999" t="s">
        <v>33383</v>
      </c>
      <c r="H16999" t="s">
        <v>33384</v>
      </c>
    </row>
    <row r="17000" spans="1:8">
      <c r="A17000" t="s">
        <v>33385</v>
      </c>
      <c r="B17000" t="s">
        <v>12193</v>
      </c>
      <c r="C17000" s="41">
        <v>46230.659059699072</v>
      </c>
      <c r="D17000" t="s">
        <v>1474</v>
      </c>
      <c r="E17000" t="s">
        <v>1474</v>
      </c>
      <c r="F17000" t="s">
        <v>1152</v>
      </c>
      <c r="G17000" t="s">
        <v>33386</v>
      </c>
      <c r="H17000" t="s">
        <v>33387</v>
      </c>
    </row>
    <row r="17001" spans="1:8">
      <c r="A17001" t="s">
        <v>33388</v>
      </c>
      <c r="B17001" t="s">
        <v>1791</v>
      </c>
      <c r="C17001" s="41">
        <v>46230.659643703701</v>
      </c>
      <c r="D17001" t="s">
        <v>1474</v>
      </c>
      <c r="E17001" t="s">
        <v>1474</v>
      </c>
      <c r="F17001" t="s">
        <v>1143</v>
      </c>
      <c r="G17001" t="s">
        <v>33389</v>
      </c>
      <c r="H17001" t="s">
        <v>33390</v>
      </c>
    </row>
    <row r="17002" spans="1:8">
      <c r="A17002" s="3" t="s">
        <v>33391</v>
      </c>
      <c r="B17002" t="s">
        <v>1782</v>
      </c>
      <c r="C17002" s="41">
        <v>46230.659648703702</v>
      </c>
      <c r="D17002" t="s">
        <v>1474</v>
      </c>
      <c r="E17002" t="s">
        <v>1474</v>
      </c>
      <c r="F17002" t="s">
        <v>1143</v>
      </c>
      <c r="G17002" t="s">
        <v>33389</v>
      </c>
      <c r="H17002" t="s">
        <v>33390</v>
      </c>
    </row>
    <row r="17003" spans="1:8">
      <c r="A17003" s="3" t="s">
        <v>33391</v>
      </c>
      <c r="B17003" t="s">
        <v>1785</v>
      </c>
      <c r="C17003" s="41">
        <v>46230.659648703702</v>
      </c>
      <c r="D17003" t="s">
        <v>1474</v>
      </c>
      <c r="E17003" t="s">
        <v>1474</v>
      </c>
      <c r="F17003" t="s">
        <v>1143</v>
      </c>
      <c r="G17003" t="s">
        <v>33389</v>
      </c>
      <c r="H17003" t="s">
        <v>33390</v>
      </c>
    </row>
    <row r="17004" spans="1:8">
      <c r="A17004" t="s">
        <v>33392</v>
      </c>
      <c r="B17004" t="s">
        <v>1835</v>
      </c>
      <c r="C17004" s="41">
        <v>46230.659727048609</v>
      </c>
      <c r="D17004" t="s">
        <v>1138</v>
      </c>
      <c r="E17004" t="s">
        <v>1138</v>
      </c>
      <c r="F17004" t="s">
        <v>1836</v>
      </c>
      <c r="G17004" t="s">
        <v>33393</v>
      </c>
      <c r="H17004" t="s">
        <v>33394</v>
      </c>
    </row>
    <row r="17005" spans="1:8">
      <c r="A17005" t="s">
        <v>33392</v>
      </c>
      <c r="B17005" t="s">
        <v>1839</v>
      </c>
      <c r="C17005" s="41">
        <v>46230.659727048609</v>
      </c>
      <c r="D17005" t="s">
        <v>1138</v>
      </c>
      <c r="E17005" t="s">
        <v>1138</v>
      </c>
      <c r="F17005" t="s">
        <v>1836</v>
      </c>
      <c r="G17005" t="s">
        <v>33393</v>
      </c>
      <c r="H17005" t="s">
        <v>33394</v>
      </c>
    </row>
    <row r="17006" spans="1:8">
      <c r="A17006" t="s">
        <v>33392</v>
      </c>
      <c r="B17006" t="s">
        <v>1840</v>
      </c>
      <c r="C17006" s="41">
        <v>46230.659727048609</v>
      </c>
      <c r="D17006" t="s">
        <v>1138</v>
      </c>
      <c r="E17006" t="s">
        <v>1138</v>
      </c>
      <c r="F17006" t="s">
        <v>1836</v>
      </c>
      <c r="G17006" t="s">
        <v>33393</v>
      </c>
      <c r="H17006" t="s">
        <v>33394</v>
      </c>
    </row>
    <row r="17007" spans="1:8">
      <c r="A17007" t="s">
        <v>33395</v>
      </c>
      <c r="B17007" t="s">
        <v>1143</v>
      </c>
      <c r="C17007" s="41">
        <v>46230.659734189816</v>
      </c>
      <c r="D17007" t="s">
        <v>1138</v>
      </c>
      <c r="E17007" t="s">
        <v>1138</v>
      </c>
      <c r="F17007" t="s">
        <v>1836</v>
      </c>
      <c r="G17007" t="s">
        <v>33393</v>
      </c>
      <c r="H17007" t="s">
        <v>33394</v>
      </c>
    </row>
    <row r="17008" spans="1:8">
      <c r="A17008" t="s">
        <v>33395</v>
      </c>
      <c r="B17008" t="s">
        <v>750</v>
      </c>
      <c r="C17008" s="41">
        <v>46230.659734189816</v>
      </c>
      <c r="D17008" t="s">
        <v>1138</v>
      </c>
      <c r="E17008" t="s">
        <v>1138</v>
      </c>
      <c r="F17008" t="s">
        <v>1836</v>
      </c>
      <c r="G17008" t="s">
        <v>33393</v>
      </c>
      <c r="H17008" t="s">
        <v>33394</v>
      </c>
    </row>
    <row r="17009" spans="1:8">
      <c r="A17009" t="s">
        <v>33395</v>
      </c>
      <c r="B17009" t="s">
        <v>1238</v>
      </c>
      <c r="C17009" s="41">
        <v>46230.659734189816</v>
      </c>
      <c r="D17009" t="s">
        <v>1138</v>
      </c>
      <c r="E17009" t="s">
        <v>1138</v>
      </c>
      <c r="F17009" t="s">
        <v>1836</v>
      </c>
      <c r="G17009" t="s">
        <v>33393</v>
      </c>
      <c r="H17009" t="s">
        <v>33394</v>
      </c>
    </row>
    <row r="17010" spans="1:8">
      <c r="A17010" t="s">
        <v>33395</v>
      </c>
      <c r="B17010" t="s">
        <v>1279</v>
      </c>
      <c r="C17010" s="41">
        <v>46230.659734189816</v>
      </c>
      <c r="D17010" t="s">
        <v>1138</v>
      </c>
      <c r="E17010" t="s">
        <v>1138</v>
      </c>
      <c r="F17010" t="s">
        <v>1836</v>
      </c>
      <c r="G17010" t="s">
        <v>33393</v>
      </c>
      <c r="H17010" t="s">
        <v>33394</v>
      </c>
    </row>
    <row r="17011" spans="1:8">
      <c r="A17011" t="s">
        <v>33395</v>
      </c>
      <c r="B17011" t="s">
        <v>1174</v>
      </c>
      <c r="C17011" s="41">
        <v>46230.659734189816</v>
      </c>
      <c r="D17011" t="s">
        <v>1138</v>
      </c>
      <c r="E17011" t="s">
        <v>1138</v>
      </c>
      <c r="F17011" t="s">
        <v>1836</v>
      </c>
      <c r="G17011" t="s">
        <v>33393</v>
      </c>
      <c r="H17011" t="s">
        <v>33394</v>
      </c>
    </row>
    <row r="17012" spans="1:8">
      <c r="A17012" t="s">
        <v>33396</v>
      </c>
      <c r="B17012" t="s">
        <v>1166</v>
      </c>
      <c r="C17012" s="41">
        <v>46230.659737627313</v>
      </c>
      <c r="D17012" t="s">
        <v>1138</v>
      </c>
      <c r="E17012" t="s">
        <v>1138</v>
      </c>
      <c r="F17012" t="s">
        <v>1836</v>
      </c>
      <c r="G17012" t="s">
        <v>33393</v>
      </c>
      <c r="H17012" t="s">
        <v>33394</v>
      </c>
    </row>
    <row r="17013" spans="1:8">
      <c r="A17013" t="s">
        <v>33397</v>
      </c>
      <c r="B17013" t="s">
        <v>1835</v>
      </c>
      <c r="C17013" s="41">
        <v>46230.659804791663</v>
      </c>
      <c r="D17013" t="s">
        <v>1138</v>
      </c>
      <c r="E17013" t="s">
        <v>1138</v>
      </c>
      <c r="F17013" t="s">
        <v>1836</v>
      </c>
      <c r="G17013" t="s">
        <v>33398</v>
      </c>
      <c r="H17013" t="s">
        <v>33399</v>
      </c>
    </row>
    <row r="17014" spans="1:8">
      <c r="A17014" t="s">
        <v>33397</v>
      </c>
      <c r="B17014" t="s">
        <v>1839</v>
      </c>
      <c r="C17014" s="41">
        <v>46230.659804791663</v>
      </c>
      <c r="D17014" t="s">
        <v>1138</v>
      </c>
      <c r="E17014" t="s">
        <v>1138</v>
      </c>
      <c r="F17014" t="s">
        <v>1836</v>
      </c>
      <c r="G17014" t="s">
        <v>33398</v>
      </c>
      <c r="H17014" t="s">
        <v>33399</v>
      </c>
    </row>
    <row r="17015" spans="1:8">
      <c r="A17015" t="s">
        <v>33397</v>
      </c>
      <c r="B17015" t="s">
        <v>1840</v>
      </c>
      <c r="C17015" s="41">
        <v>46230.659804791663</v>
      </c>
      <c r="D17015" t="s">
        <v>1138</v>
      </c>
      <c r="E17015" t="s">
        <v>1138</v>
      </c>
      <c r="F17015" t="s">
        <v>1836</v>
      </c>
      <c r="G17015" t="s">
        <v>33398</v>
      </c>
      <c r="H17015" t="s">
        <v>33399</v>
      </c>
    </row>
    <row r="17016" spans="1:8">
      <c r="A17016" t="s">
        <v>33400</v>
      </c>
      <c r="B17016" t="s">
        <v>1143</v>
      </c>
      <c r="C17016" s="41">
        <v>46230.659815393519</v>
      </c>
      <c r="D17016" t="s">
        <v>1138</v>
      </c>
      <c r="E17016" t="s">
        <v>1138</v>
      </c>
      <c r="F17016" t="s">
        <v>1836</v>
      </c>
      <c r="G17016" t="s">
        <v>33398</v>
      </c>
      <c r="H17016" t="s">
        <v>33399</v>
      </c>
    </row>
    <row r="17017" spans="1:8">
      <c r="A17017" t="s">
        <v>33400</v>
      </c>
      <c r="B17017" t="s">
        <v>750</v>
      </c>
      <c r="C17017" s="41">
        <v>46230.659815393519</v>
      </c>
      <c r="D17017" t="s">
        <v>1138</v>
      </c>
      <c r="E17017" t="s">
        <v>1138</v>
      </c>
      <c r="F17017" t="s">
        <v>1836</v>
      </c>
      <c r="G17017" t="s">
        <v>33398</v>
      </c>
      <c r="H17017" t="s">
        <v>33399</v>
      </c>
    </row>
    <row r="17018" spans="1:8">
      <c r="A17018" t="s">
        <v>33400</v>
      </c>
      <c r="B17018" t="s">
        <v>1238</v>
      </c>
      <c r="C17018" s="41">
        <v>46230.659815393519</v>
      </c>
      <c r="D17018" t="s">
        <v>1138</v>
      </c>
      <c r="E17018" t="s">
        <v>1138</v>
      </c>
      <c r="F17018" t="s">
        <v>1836</v>
      </c>
      <c r="G17018" t="s">
        <v>33398</v>
      </c>
      <c r="H17018" t="s">
        <v>33399</v>
      </c>
    </row>
    <row r="17019" spans="1:8">
      <c r="A17019" t="s">
        <v>33400</v>
      </c>
      <c r="B17019" t="s">
        <v>1279</v>
      </c>
      <c r="C17019" s="41">
        <v>46230.659815393519</v>
      </c>
      <c r="D17019" t="s">
        <v>1138</v>
      </c>
      <c r="E17019" t="s">
        <v>1138</v>
      </c>
      <c r="F17019" t="s">
        <v>1836</v>
      </c>
      <c r="G17019" t="s">
        <v>33398</v>
      </c>
      <c r="H17019" t="s">
        <v>33399</v>
      </c>
    </row>
    <row r="17020" spans="1:8">
      <c r="A17020" t="s">
        <v>33400</v>
      </c>
      <c r="B17020" t="s">
        <v>1174</v>
      </c>
      <c r="C17020" s="41">
        <v>46230.659815393519</v>
      </c>
      <c r="D17020" t="s">
        <v>1138</v>
      </c>
      <c r="E17020" t="s">
        <v>1138</v>
      </c>
      <c r="F17020" t="s">
        <v>1836</v>
      </c>
      <c r="G17020" t="s">
        <v>33398</v>
      </c>
      <c r="H17020" t="s">
        <v>33399</v>
      </c>
    </row>
    <row r="17021" spans="1:8">
      <c r="A17021" t="s">
        <v>33401</v>
      </c>
      <c r="B17021" t="s">
        <v>1166</v>
      </c>
      <c r="C17021" s="41">
        <v>46230.659820243054</v>
      </c>
      <c r="D17021" t="s">
        <v>1138</v>
      </c>
      <c r="E17021" t="s">
        <v>1138</v>
      </c>
      <c r="F17021" t="s">
        <v>1836</v>
      </c>
      <c r="G17021" t="s">
        <v>33398</v>
      </c>
      <c r="H17021" t="s">
        <v>33399</v>
      </c>
    </row>
    <row r="17022" spans="1:8">
      <c r="A17022" t="s">
        <v>33402</v>
      </c>
      <c r="B17022" t="s">
        <v>1437</v>
      </c>
      <c r="C17022" s="41">
        <v>46230.660732615739</v>
      </c>
      <c r="D17022" t="s">
        <v>1138</v>
      </c>
      <c r="E17022" t="s">
        <v>1138</v>
      </c>
      <c r="F17022" t="s">
        <v>5717</v>
      </c>
      <c r="G17022" t="s">
        <v>27926</v>
      </c>
      <c r="H17022" t="s">
        <v>33403</v>
      </c>
    </row>
    <row r="17023" spans="1:8">
      <c r="A17023" t="s">
        <v>33402</v>
      </c>
      <c r="B17023" t="s">
        <v>1143</v>
      </c>
      <c r="C17023" s="41">
        <v>46230.660732615739</v>
      </c>
      <c r="D17023" t="s">
        <v>1138</v>
      </c>
      <c r="E17023" t="s">
        <v>1138</v>
      </c>
      <c r="F17023" t="s">
        <v>5717</v>
      </c>
      <c r="G17023" t="s">
        <v>27926</v>
      </c>
      <c r="H17023" t="s">
        <v>33403</v>
      </c>
    </row>
    <row r="17024" spans="1:8">
      <c r="A17024" t="s">
        <v>33402</v>
      </c>
      <c r="B17024" t="s">
        <v>1279</v>
      </c>
      <c r="C17024" s="41">
        <v>46230.660732615739</v>
      </c>
      <c r="D17024" t="s">
        <v>1138</v>
      </c>
      <c r="E17024" t="s">
        <v>1138</v>
      </c>
      <c r="F17024" t="s">
        <v>5717</v>
      </c>
      <c r="G17024" t="s">
        <v>27926</v>
      </c>
      <c r="H17024" t="s">
        <v>33403</v>
      </c>
    </row>
    <row r="17025" spans="1:8">
      <c r="A17025" t="s">
        <v>33404</v>
      </c>
      <c r="B17025" t="s">
        <v>750</v>
      </c>
      <c r="C17025" s="41">
        <v>46230.661599710649</v>
      </c>
      <c r="D17025" t="s">
        <v>1138</v>
      </c>
      <c r="E17025" t="s">
        <v>1138</v>
      </c>
      <c r="F17025" t="s">
        <v>7266</v>
      </c>
      <c r="G17025" t="s">
        <v>33405</v>
      </c>
      <c r="H17025" t="s">
        <v>33406</v>
      </c>
    </row>
    <row r="17026" spans="1:8">
      <c r="A17026" t="s">
        <v>33407</v>
      </c>
      <c r="B17026" t="s">
        <v>750</v>
      </c>
      <c r="C17026" s="41">
        <v>46230.661600104169</v>
      </c>
      <c r="D17026" t="s">
        <v>1138</v>
      </c>
      <c r="E17026" t="s">
        <v>1138</v>
      </c>
      <c r="F17026" t="s">
        <v>33378</v>
      </c>
      <c r="G17026" t="s">
        <v>33379</v>
      </c>
      <c r="H17026" t="s">
        <v>33408</v>
      </c>
    </row>
    <row r="17027" spans="1:8">
      <c r="A17027" t="s">
        <v>33409</v>
      </c>
      <c r="B17027" t="s">
        <v>750</v>
      </c>
      <c r="C17027" s="41">
        <v>46230.661635775461</v>
      </c>
      <c r="D17027" t="s">
        <v>1138</v>
      </c>
      <c r="E17027" t="s">
        <v>1138</v>
      </c>
      <c r="F17027" t="s">
        <v>33382</v>
      </c>
      <c r="G17027" t="s">
        <v>33410</v>
      </c>
      <c r="H17027" t="s">
        <v>33411</v>
      </c>
    </row>
    <row r="17028" spans="1:8">
      <c r="A17028" t="s">
        <v>33412</v>
      </c>
      <c r="B17028" t="s">
        <v>2601</v>
      </c>
      <c r="C17028" s="41">
        <v>46230.664375462962</v>
      </c>
      <c r="D17028" t="s">
        <v>1138</v>
      </c>
      <c r="E17028" t="s">
        <v>1138</v>
      </c>
      <c r="F17028" t="s">
        <v>1414</v>
      </c>
      <c r="G17028" t="s">
        <v>33413</v>
      </c>
      <c r="H17028" t="s">
        <v>33414</v>
      </c>
    </row>
    <row r="17029" spans="1:8">
      <c r="A17029" t="s">
        <v>33412</v>
      </c>
      <c r="B17029" t="s">
        <v>2210</v>
      </c>
      <c r="C17029" s="41">
        <v>46230.664375462962</v>
      </c>
      <c r="D17029" t="s">
        <v>1138</v>
      </c>
      <c r="E17029" t="s">
        <v>1138</v>
      </c>
      <c r="F17029" t="s">
        <v>1414</v>
      </c>
      <c r="G17029" t="s">
        <v>33413</v>
      </c>
      <c r="H17029" t="s">
        <v>33414</v>
      </c>
    </row>
    <row r="17030" spans="1:8">
      <c r="A17030" t="s">
        <v>33415</v>
      </c>
      <c r="B17030" t="s">
        <v>658</v>
      </c>
      <c r="C17030" s="41">
        <v>46230.665028194446</v>
      </c>
      <c r="D17030" t="s">
        <v>1138</v>
      </c>
      <c r="E17030" t="s">
        <v>1138</v>
      </c>
      <c r="F17030" t="s">
        <v>1414</v>
      </c>
      <c r="G17030" t="s">
        <v>33416</v>
      </c>
      <c r="H17030" t="s">
        <v>33417</v>
      </c>
    </row>
    <row r="17031" spans="1:8">
      <c r="A17031" t="s">
        <v>33418</v>
      </c>
      <c r="B17031" t="s">
        <v>658</v>
      </c>
      <c r="C17031" s="41">
        <v>46230.665130347224</v>
      </c>
      <c r="D17031" t="s">
        <v>1138</v>
      </c>
      <c r="E17031" t="s">
        <v>1138</v>
      </c>
      <c r="F17031" t="s">
        <v>1414</v>
      </c>
      <c r="G17031" t="s">
        <v>33419</v>
      </c>
      <c r="H17031" t="s">
        <v>33420</v>
      </c>
    </row>
    <row r="17032" spans="1:8">
      <c r="A17032" t="s">
        <v>33421</v>
      </c>
      <c r="B17032" t="s">
        <v>9185</v>
      </c>
      <c r="C17032" s="41">
        <v>46230.666200810185</v>
      </c>
      <c r="D17032" t="s">
        <v>1474</v>
      </c>
      <c r="E17032" t="s">
        <v>1474</v>
      </c>
      <c r="F17032" t="s">
        <v>1143</v>
      </c>
      <c r="G17032" t="s">
        <v>33422</v>
      </c>
      <c r="H17032" t="s">
        <v>33423</v>
      </c>
    </row>
    <row r="17033" spans="1:8">
      <c r="A17033" t="s">
        <v>33424</v>
      </c>
      <c r="B17033" t="s">
        <v>658</v>
      </c>
      <c r="C17033" s="41">
        <v>46230.666202233799</v>
      </c>
      <c r="D17033" t="s">
        <v>1138</v>
      </c>
      <c r="E17033" t="s">
        <v>1138</v>
      </c>
      <c r="F17033" t="s">
        <v>1414</v>
      </c>
      <c r="G17033" t="s">
        <v>33425</v>
      </c>
      <c r="H17033" t="s">
        <v>33426</v>
      </c>
    </row>
    <row r="17034" spans="1:8">
      <c r="A17034" t="s">
        <v>33427</v>
      </c>
      <c r="B17034" t="s">
        <v>4637</v>
      </c>
      <c r="C17034" s="41">
        <v>46230.666205555557</v>
      </c>
      <c r="D17034" t="s">
        <v>1474</v>
      </c>
      <c r="E17034" t="s">
        <v>1474</v>
      </c>
      <c r="F17034" t="s">
        <v>1143</v>
      </c>
      <c r="G17034" t="s">
        <v>33422</v>
      </c>
      <c r="H17034" t="s">
        <v>33423</v>
      </c>
    </row>
    <row r="17035" spans="1:8">
      <c r="A17035" t="s">
        <v>33427</v>
      </c>
      <c r="B17035" t="s">
        <v>33428</v>
      </c>
      <c r="C17035" s="41">
        <v>46230.666205555557</v>
      </c>
      <c r="D17035" t="s">
        <v>1474</v>
      </c>
      <c r="E17035" t="s">
        <v>1474</v>
      </c>
      <c r="F17035" t="s">
        <v>1143</v>
      </c>
      <c r="G17035" t="s">
        <v>33422</v>
      </c>
      <c r="H17035" t="s">
        <v>33423</v>
      </c>
    </row>
    <row r="17036" spans="1:8">
      <c r="A17036" t="s">
        <v>33429</v>
      </c>
      <c r="B17036" t="s">
        <v>802</v>
      </c>
      <c r="C17036" s="41">
        <v>46230.667058009261</v>
      </c>
      <c r="D17036" t="s">
        <v>1138</v>
      </c>
      <c r="E17036" t="s">
        <v>1138</v>
      </c>
      <c r="F17036" t="s">
        <v>18160</v>
      </c>
      <c r="G17036" t="s">
        <v>33430</v>
      </c>
      <c r="H17036" t="s">
        <v>33431</v>
      </c>
    </row>
    <row r="17037" spans="1:8">
      <c r="A17037" t="s">
        <v>33432</v>
      </c>
      <c r="B17037" t="s">
        <v>2210</v>
      </c>
      <c r="C17037" s="41">
        <v>46230.66726952546</v>
      </c>
      <c r="D17037" t="s">
        <v>1138</v>
      </c>
      <c r="E17037" t="s">
        <v>1138</v>
      </c>
      <c r="F17037" t="s">
        <v>1414</v>
      </c>
      <c r="G17037" t="s">
        <v>24461</v>
      </c>
      <c r="H17037" t="s">
        <v>33433</v>
      </c>
    </row>
    <row r="17038" spans="1:8">
      <c r="A17038" t="s">
        <v>33434</v>
      </c>
      <c r="B17038" t="s">
        <v>1286</v>
      </c>
      <c r="C17038" s="41">
        <v>46230.667548321762</v>
      </c>
      <c r="D17038" t="s">
        <v>1138</v>
      </c>
      <c r="E17038" t="s">
        <v>1138</v>
      </c>
      <c r="F17038" t="s">
        <v>1275</v>
      </c>
      <c r="G17038" t="s">
        <v>33435</v>
      </c>
      <c r="H17038" t="s">
        <v>33436</v>
      </c>
    </row>
    <row r="17039" spans="1:8">
      <c r="A17039" t="s">
        <v>33437</v>
      </c>
      <c r="B17039" t="s">
        <v>1475</v>
      </c>
      <c r="C17039" s="41">
        <v>46230.667551828701</v>
      </c>
      <c r="D17039" t="s">
        <v>1138</v>
      </c>
      <c r="E17039" t="s">
        <v>1138</v>
      </c>
      <c r="F17039" t="s">
        <v>1275</v>
      </c>
      <c r="G17039" t="s">
        <v>33435</v>
      </c>
      <c r="H17039" t="s">
        <v>33438</v>
      </c>
    </row>
    <row r="17040" spans="1:8">
      <c r="A17040" t="s">
        <v>33439</v>
      </c>
      <c r="B17040" t="s">
        <v>1143</v>
      </c>
      <c r="C17040" s="41">
        <v>46230.668116504632</v>
      </c>
      <c r="D17040" t="s">
        <v>1138</v>
      </c>
      <c r="E17040" t="s">
        <v>1138</v>
      </c>
      <c r="F17040" t="s">
        <v>33428</v>
      </c>
      <c r="G17040" t="s">
        <v>33440</v>
      </c>
      <c r="H17040" t="s">
        <v>33441</v>
      </c>
    </row>
    <row r="17041" spans="1:8">
      <c r="A17041" t="s">
        <v>33442</v>
      </c>
      <c r="B17041" t="s">
        <v>1143</v>
      </c>
      <c r="C17041" s="41">
        <v>46230.671665960646</v>
      </c>
      <c r="D17041" t="s">
        <v>1138</v>
      </c>
      <c r="E17041" t="s">
        <v>1138</v>
      </c>
      <c r="F17041" t="s">
        <v>1782</v>
      </c>
      <c r="G17041" t="s">
        <v>33443</v>
      </c>
      <c r="H17041" t="s">
        <v>33444</v>
      </c>
    </row>
    <row r="17042" spans="1:8">
      <c r="A17042" t="s">
        <v>33445</v>
      </c>
      <c r="B17042" t="s">
        <v>4108</v>
      </c>
      <c r="C17042" s="41">
        <v>46230.672996851848</v>
      </c>
      <c r="D17042" t="s">
        <v>1474</v>
      </c>
      <c r="E17042" t="s">
        <v>1474</v>
      </c>
      <c r="F17042" t="s">
        <v>1413</v>
      </c>
      <c r="G17042" t="s">
        <v>27528</v>
      </c>
      <c r="H17042" t="s">
        <v>33446</v>
      </c>
    </row>
    <row r="17043" spans="1:8">
      <c r="A17043" t="s">
        <v>33445</v>
      </c>
      <c r="B17043" t="s">
        <v>4111</v>
      </c>
      <c r="C17043" s="41">
        <v>46230.672996851848</v>
      </c>
      <c r="D17043" t="s">
        <v>1474</v>
      </c>
      <c r="E17043" t="s">
        <v>1474</v>
      </c>
      <c r="F17043" t="s">
        <v>1413</v>
      </c>
      <c r="G17043" t="s">
        <v>27528</v>
      </c>
      <c r="H17043" t="s">
        <v>33446</v>
      </c>
    </row>
    <row r="17044" spans="1:8">
      <c r="A17044" t="s">
        <v>33445</v>
      </c>
      <c r="B17044" t="s">
        <v>4112</v>
      </c>
      <c r="C17044" s="41">
        <v>46230.672996851848</v>
      </c>
      <c r="D17044" t="s">
        <v>1474</v>
      </c>
      <c r="E17044" t="s">
        <v>1474</v>
      </c>
      <c r="F17044" t="s">
        <v>1413</v>
      </c>
      <c r="G17044" t="s">
        <v>27528</v>
      </c>
      <c r="H17044" t="s">
        <v>33446</v>
      </c>
    </row>
    <row r="17045" spans="1:8">
      <c r="A17045" t="s">
        <v>33447</v>
      </c>
      <c r="B17045" t="s">
        <v>658</v>
      </c>
      <c r="C17045" s="41">
        <v>46230.674645439816</v>
      </c>
      <c r="D17045" t="s">
        <v>1138</v>
      </c>
      <c r="E17045" t="s">
        <v>1138</v>
      </c>
      <c r="F17045" t="s">
        <v>1414</v>
      </c>
      <c r="G17045" t="s">
        <v>33448</v>
      </c>
      <c r="H17045" t="s">
        <v>33449</v>
      </c>
    </row>
    <row r="17046" spans="1:8">
      <c r="A17046" t="s">
        <v>33450</v>
      </c>
      <c r="B17046" t="s">
        <v>1895</v>
      </c>
      <c r="C17046" s="41">
        <v>46230.674666793981</v>
      </c>
      <c r="D17046" t="s">
        <v>1138</v>
      </c>
      <c r="E17046" t="s">
        <v>1138</v>
      </c>
      <c r="F17046" t="s">
        <v>1414</v>
      </c>
      <c r="G17046" t="s">
        <v>33451</v>
      </c>
      <c r="H17046" t="s">
        <v>33452</v>
      </c>
    </row>
    <row r="17047" spans="1:8">
      <c r="A17047" t="s">
        <v>33450</v>
      </c>
      <c r="B17047" t="s">
        <v>11497</v>
      </c>
      <c r="C17047" s="41">
        <v>46230.674666793981</v>
      </c>
      <c r="D17047" t="s">
        <v>1138</v>
      </c>
      <c r="E17047" t="s">
        <v>1138</v>
      </c>
      <c r="F17047" t="s">
        <v>1414</v>
      </c>
      <c r="G17047" t="s">
        <v>33451</v>
      </c>
      <c r="H17047" t="s">
        <v>33452</v>
      </c>
    </row>
    <row r="17048" spans="1:8">
      <c r="A17048" t="s">
        <v>33450</v>
      </c>
      <c r="B17048" t="s">
        <v>2210</v>
      </c>
      <c r="C17048" s="41">
        <v>46230.674666793981</v>
      </c>
      <c r="D17048" t="s">
        <v>1138</v>
      </c>
      <c r="E17048" t="s">
        <v>1138</v>
      </c>
      <c r="F17048" t="s">
        <v>1414</v>
      </c>
      <c r="G17048" t="s">
        <v>33451</v>
      </c>
      <c r="H17048" t="s">
        <v>33452</v>
      </c>
    </row>
    <row r="17049" spans="1:8">
      <c r="A17049" t="s">
        <v>33453</v>
      </c>
      <c r="B17049" t="s">
        <v>1425</v>
      </c>
      <c r="C17049" s="41">
        <v>46230.674684548612</v>
      </c>
      <c r="D17049" t="s">
        <v>1138</v>
      </c>
      <c r="E17049" t="s">
        <v>1138</v>
      </c>
      <c r="F17049" t="s">
        <v>1414</v>
      </c>
      <c r="G17049" t="s">
        <v>33451</v>
      </c>
      <c r="H17049" t="s">
        <v>33452</v>
      </c>
    </row>
    <row r="17050" spans="1:8">
      <c r="A17050" t="s">
        <v>33453</v>
      </c>
      <c r="B17050" t="s">
        <v>1969</v>
      </c>
      <c r="C17050" s="41">
        <v>46230.674684548612</v>
      </c>
      <c r="D17050" t="s">
        <v>1138</v>
      </c>
      <c r="E17050" t="s">
        <v>1138</v>
      </c>
      <c r="F17050" t="s">
        <v>1414</v>
      </c>
      <c r="G17050" t="s">
        <v>33451</v>
      </c>
      <c r="H17050" t="s">
        <v>33452</v>
      </c>
    </row>
    <row r="17051" spans="1:8">
      <c r="A17051" t="s">
        <v>33454</v>
      </c>
      <c r="B17051" t="s">
        <v>1413</v>
      </c>
      <c r="C17051" s="41">
        <v>46230.676456701389</v>
      </c>
      <c r="D17051" t="s">
        <v>1138</v>
      </c>
      <c r="E17051" t="s">
        <v>1138</v>
      </c>
      <c r="F17051" t="s">
        <v>4111</v>
      </c>
      <c r="G17051" t="s">
        <v>27528</v>
      </c>
      <c r="H17051" t="s">
        <v>33455</v>
      </c>
    </row>
    <row r="17052" spans="1:8">
      <c r="A17052" t="s">
        <v>33456</v>
      </c>
      <c r="B17052" t="s">
        <v>658</v>
      </c>
      <c r="C17052" s="1">
        <v>46230.677129629628</v>
      </c>
      <c r="D17052" t="s">
        <v>1138</v>
      </c>
      <c r="E17052" t="s">
        <v>1138</v>
      </c>
      <c r="F17052" t="s">
        <v>1414</v>
      </c>
      <c r="G17052" t="s">
        <v>33448</v>
      </c>
      <c r="H17052" t="s">
        <v>33457</v>
      </c>
    </row>
    <row r="17053" spans="1:8">
      <c r="A17053" t="s">
        <v>33458</v>
      </c>
      <c r="B17053" t="s">
        <v>1437</v>
      </c>
      <c r="C17053" s="41">
        <v>46230.677151828706</v>
      </c>
      <c r="D17053" t="s">
        <v>1138</v>
      </c>
      <c r="E17053" t="s">
        <v>1138</v>
      </c>
      <c r="F17053" t="s">
        <v>2290</v>
      </c>
      <c r="G17053" t="s">
        <v>33459</v>
      </c>
      <c r="H17053" t="s">
        <v>33460</v>
      </c>
    </row>
    <row r="17054" spans="1:8">
      <c r="A17054" t="s">
        <v>33458</v>
      </c>
      <c r="B17054" t="s">
        <v>1380</v>
      </c>
      <c r="C17054" s="41">
        <v>46230.677151828706</v>
      </c>
      <c r="D17054" t="s">
        <v>1138</v>
      </c>
      <c r="E17054" t="s">
        <v>1138</v>
      </c>
      <c r="F17054" t="s">
        <v>2290</v>
      </c>
      <c r="G17054" t="s">
        <v>33459</v>
      </c>
      <c r="H17054" t="s">
        <v>33460</v>
      </c>
    </row>
    <row r="17055" spans="1:8">
      <c r="A17055" t="s">
        <v>33461</v>
      </c>
      <c r="B17055" t="s">
        <v>1831</v>
      </c>
      <c r="C17055" s="41">
        <v>46230.677155474536</v>
      </c>
      <c r="D17055" t="s">
        <v>1138</v>
      </c>
      <c r="E17055" t="s">
        <v>1138</v>
      </c>
      <c r="F17055" t="s">
        <v>2290</v>
      </c>
      <c r="G17055" t="s">
        <v>33459</v>
      </c>
      <c r="H17055" t="s">
        <v>33460</v>
      </c>
    </row>
    <row r="17056" spans="1:8">
      <c r="A17056" t="s">
        <v>33461</v>
      </c>
      <c r="B17056" t="s">
        <v>2293</v>
      </c>
      <c r="C17056" s="41">
        <v>46230.677155474536</v>
      </c>
      <c r="D17056" t="s">
        <v>1138</v>
      </c>
      <c r="E17056" t="s">
        <v>1138</v>
      </c>
      <c r="F17056" t="s">
        <v>2290</v>
      </c>
      <c r="G17056" t="s">
        <v>33459</v>
      </c>
      <c r="H17056" t="s">
        <v>33460</v>
      </c>
    </row>
    <row r="17057" spans="1:8">
      <c r="A17057" t="s">
        <v>33462</v>
      </c>
      <c r="B17057" t="s">
        <v>996</v>
      </c>
      <c r="C17057" s="41">
        <v>46230.677444606481</v>
      </c>
      <c r="D17057" t="s">
        <v>1138</v>
      </c>
      <c r="E17057" t="s">
        <v>1138</v>
      </c>
      <c r="F17057" t="s">
        <v>2901</v>
      </c>
      <c r="G17057" t="s">
        <v>33463</v>
      </c>
      <c r="H17057" t="s">
        <v>33464</v>
      </c>
    </row>
    <row r="17058" spans="1:8">
      <c r="A17058" t="s">
        <v>33465</v>
      </c>
      <c r="B17058" t="s">
        <v>2601</v>
      </c>
      <c r="C17058" s="41">
        <v>46230.677736053243</v>
      </c>
      <c r="D17058" t="s">
        <v>1138</v>
      </c>
      <c r="E17058" t="s">
        <v>1138</v>
      </c>
      <c r="F17058" t="s">
        <v>1414</v>
      </c>
      <c r="G17058" t="s">
        <v>33466</v>
      </c>
      <c r="H17058" t="s">
        <v>33467</v>
      </c>
    </row>
    <row r="17059" spans="1:8">
      <c r="A17059" t="s">
        <v>33465</v>
      </c>
      <c r="B17059" t="s">
        <v>2210</v>
      </c>
      <c r="C17059" s="41">
        <v>46230.677736053243</v>
      </c>
      <c r="D17059" t="s">
        <v>1138</v>
      </c>
      <c r="E17059" t="s">
        <v>1138</v>
      </c>
      <c r="F17059" t="s">
        <v>1414</v>
      </c>
      <c r="G17059" t="s">
        <v>33466</v>
      </c>
      <c r="H17059" t="s">
        <v>33467</v>
      </c>
    </row>
    <row r="17060" spans="1:8">
      <c r="A17060" t="s">
        <v>33468</v>
      </c>
      <c r="B17060" t="s">
        <v>1143</v>
      </c>
      <c r="C17060" s="41">
        <v>46230.677863622688</v>
      </c>
      <c r="D17060" t="s">
        <v>1138</v>
      </c>
      <c r="E17060" t="s">
        <v>1138</v>
      </c>
      <c r="F17060" t="s">
        <v>1796</v>
      </c>
      <c r="G17060" t="s">
        <v>28495</v>
      </c>
      <c r="H17060" t="s">
        <v>33469</v>
      </c>
    </row>
    <row r="17061" spans="1:8">
      <c r="A17061" t="s">
        <v>33468</v>
      </c>
      <c r="B17061" t="s">
        <v>1198</v>
      </c>
      <c r="C17061" s="41">
        <v>46230.677863622688</v>
      </c>
      <c r="D17061" t="s">
        <v>1138</v>
      </c>
      <c r="E17061" t="s">
        <v>1138</v>
      </c>
      <c r="F17061" t="s">
        <v>1796</v>
      </c>
      <c r="G17061" t="s">
        <v>28495</v>
      </c>
      <c r="H17061" t="s">
        <v>33469</v>
      </c>
    </row>
    <row r="17062" spans="1:8">
      <c r="A17062" t="s">
        <v>33470</v>
      </c>
      <c r="B17062" t="s">
        <v>4108</v>
      </c>
      <c r="C17062" s="41">
        <v>46230.679078634261</v>
      </c>
      <c r="D17062" t="s">
        <v>1474</v>
      </c>
      <c r="E17062" t="s">
        <v>1474</v>
      </c>
      <c r="F17062" t="s">
        <v>1413</v>
      </c>
      <c r="G17062" t="s">
        <v>33471</v>
      </c>
      <c r="H17062" t="s">
        <v>33472</v>
      </c>
    </row>
    <row r="17063" spans="1:8">
      <c r="A17063" t="s">
        <v>33470</v>
      </c>
      <c r="B17063" t="s">
        <v>4111</v>
      </c>
      <c r="C17063" s="41">
        <v>46230.679078634261</v>
      </c>
      <c r="D17063" t="s">
        <v>1474</v>
      </c>
      <c r="E17063" t="s">
        <v>1474</v>
      </c>
      <c r="F17063" t="s">
        <v>1413</v>
      </c>
      <c r="G17063" t="s">
        <v>33471</v>
      </c>
      <c r="H17063" t="s">
        <v>33472</v>
      </c>
    </row>
    <row r="17064" spans="1:8">
      <c r="A17064" t="s">
        <v>33470</v>
      </c>
      <c r="B17064" t="s">
        <v>4112</v>
      </c>
      <c r="C17064" s="41">
        <v>46230.679078634261</v>
      </c>
      <c r="D17064" t="s">
        <v>1474</v>
      </c>
      <c r="E17064" t="s">
        <v>1474</v>
      </c>
      <c r="F17064" t="s">
        <v>1413</v>
      </c>
      <c r="G17064" t="s">
        <v>33471</v>
      </c>
      <c r="H17064" t="s">
        <v>33472</v>
      </c>
    </row>
    <row r="17065" spans="1:8">
      <c r="A17065" t="s">
        <v>33473</v>
      </c>
      <c r="B17065" t="s">
        <v>1835</v>
      </c>
      <c r="C17065" s="41">
        <v>46230.682157256946</v>
      </c>
      <c r="D17065" t="s">
        <v>1138</v>
      </c>
      <c r="E17065" t="s">
        <v>1138</v>
      </c>
      <c r="F17065" t="s">
        <v>11576</v>
      </c>
      <c r="G17065" t="s">
        <v>11577</v>
      </c>
      <c r="H17065" t="s">
        <v>33474</v>
      </c>
    </row>
    <row r="17066" spans="1:8">
      <c r="A17066" t="s">
        <v>33475</v>
      </c>
      <c r="B17066" t="s">
        <v>1437</v>
      </c>
      <c r="C17066" s="41">
        <v>46230.684343159723</v>
      </c>
      <c r="D17066" t="s">
        <v>1138</v>
      </c>
      <c r="E17066" t="s">
        <v>1138</v>
      </c>
      <c r="F17066" t="s">
        <v>1806</v>
      </c>
      <c r="G17066" t="s">
        <v>33476</v>
      </c>
      <c r="H17066" t="s">
        <v>33477</v>
      </c>
    </row>
    <row r="17067" spans="1:8">
      <c r="A17067" t="s">
        <v>33478</v>
      </c>
      <c r="B17067" t="s">
        <v>1143</v>
      </c>
      <c r="C17067" s="41">
        <v>46230.684357430553</v>
      </c>
      <c r="D17067" t="s">
        <v>1138</v>
      </c>
      <c r="E17067" t="s">
        <v>1138</v>
      </c>
      <c r="F17067" t="s">
        <v>1806</v>
      </c>
      <c r="G17067" t="s">
        <v>33476</v>
      </c>
      <c r="H17067" t="s">
        <v>33477</v>
      </c>
    </row>
    <row r="17068" spans="1:8">
      <c r="A17068" t="s">
        <v>33479</v>
      </c>
      <c r="B17068" t="s">
        <v>1835</v>
      </c>
      <c r="C17068" s="41">
        <v>46230.684369050927</v>
      </c>
      <c r="D17068" t="s">
        <v>1138</v>
      </c>
      <c r="E17068" t="s">
        <v>1138</v>
      </c>
      <c r="F17068" t="s">
        <v>1806</v>
      </c>
      <c r="G17068" t="s">
        <v>33480</v>
      </c>
      <c r="H17068" t="s">
        <v>33481</v>
      </c>
    </row>
    <row r="17069" spans="1:8">
      <c r="A17069" t="s">
        <v>33479</v>
      </c>
      <c r="B17069" t="s">
        <v>1839</v>
      </c>
      <c r="C17069" s="41">
        <v>46230.684369050927</v>
      </c>
      <c r="D17069" t="s">
        <v>1138</v>
      </c>
      <c r="E17069" t="s">
        <v>1138</v>
      </c>
      <c r="F17069" t="s">
        <v>1806</v>
      </c>
      <c r="G17069" t="s">
        <v>33480</v>
      </c>
      <c r="H17069" t="s">
        <v>33481</v>
      </c>
    </row>
    <row r="17070" spans="1:8">
      <c r="A17070" t="s">
        <v>33482</v>
      </c>
      <c r="B17070" t="s">
        <v>1166</v>
      </c>
      <c r="C17070" s="41">
        <v>46230.684373148149</v>
      </c>
      <c r="D17070" t="s">
        <v>1138</v>
      </c>
      <c r="E17070" t="s">
        <v>1138</v>
      </c>
      <c r="F17070" t="s">
        <v>1806</v>
      </c>
      <c r="G17070" t="s">
        <v>33480</v>
      </c>
      <c r="H17070" t="s">
        <v>33481</v>
      </c>
    </row>
    <row r="17071" spans="1:8">
      <c r="A17071" t="s">
        <v>33483</v>
      </c>
      <c r="B17071" t="s">
        <v>1143</v>
      </c>
      <c r="C17071" s="41">
        <v>46230.684377071761</v>
      </c>
      <c r="D17071" t="s">
        <v>1138</v>
      </c>
      <c r="E17071" t="s">
        <v>1138</v>
      </c>
      <c r="F17071" t="s">
        <v>1806</v>
      </c>
      <c r="G17071" t="s">
        <v>33480</v>
      </c>
      <c r="H17071" t="s">
        <v>33481</v>
      </c>
    </row>
    <row r="17072" spans="1:8">
      <c r="A17072" t="s">
        <v>33484</v>
      </c>
      <c r="B17072" t="s">
        <v>1279</v>
      </c>
      <c r="C17072" s="41">
        <v>46230.684391319446</v>
      </c>
      <c r="D17072" t="s">
        <v>1138</v>
      </c>
      <c r="E17072" t="s">
        <v>1138</v>
      </c>
      <c r="F17072" t="s">
        <v>1806</v>
      </c>
      <c r="G17072" t="s">
        <v>33476</v>
      </c>
      <c r="H17072" t="s">
        <v>33477</v>
      </c>
    </row>
    <row r="17073" spans="1:8">
      <c r="A17073" s="3" t="s">
        <v>33485</v>
      </c>
      <c r="B17073" t="s">
        <v>1166</v>
      </c>
      <c r="C17073" s="41">
        <v>46230.684414606483</v>
      </c>
      <c r="D17073" t="s">
        <v>1138</v>
      </c>
      <c r="E17073" t="s">
        <v>1138</v>
      </c>
      <c r="F17073" t="s">
        <v>1806</v>
      </c>
      <c r="G17073" t="s">
        <v>33476</v>
      </c>
      <c r="H17073" t="s">
        <v>33477</v>
      </c>
    </row>
    <row r="17074" spans="1:8">
      <c r="A17074" t="s">
        <v>33486</v>
      </c>
      <c r="B17074" t="s">
        <v>1238</v>
      </c>
      <c r="C17074" s="41">
        <v>46230.68442302083</v>
      </c>
      <c r="D17074" t="s">
        <v>1138</v>
      </c>
      <c r="E17074" t="s">
        <v>1138</v>
      </c>
      <c r="F17074" t="s">
        <v>1806</v>
      </c>
      <c r="G17074" t="s">
        <v>33476</v>
      </c>
      <c r="H17074" t="s">
        <v>33477</v>
      </c>
    </row>
    <row r="17075" spans="1:8">
      <c r="A17075" t="s">
        <v>33487</v>
      </c>
      <c r="B17075" t="s">
        <v>1238</v>
      </c>
      <c r="C17075" s="41">
        <v>46230.685509143521</v>
      </c>
      <c r="D17075" t="s">
        <v>1138</v>
      </c>
      <c r="E17075" t="s">
        <v>1138</v>
      </c>
      <c r="F17075" t="s">
        <v>1806</v>
      </c>
      <c r="G17075" t="s">
        <v>33488</v>
      </c>
      <c r="H17075" t="s">
        <v>33489</v>
      </c>
    </row>
    <row r="17076" spans="1:8">
      <c r="A17076" t="s">
        <v>33490</v>
      </c>
      <c r="B17076" t="s">
        <v>1166</v>
      </c>
      <c r="C17076" s="41">
        <v>46230.685534895834</v>
      </c>
      <c r="D17076" t="s">
        <v>1138</v>
      </c>
      <c r="E17076" t="s">
        <v>1138</v>
      </c>
      <c r="F17076" t="s">
        <v>1806</v>
      </c>
      <c r="G17076" t="s">
        <v>33488</v>
      </c>
      <c r="H17076" t="s">
        <v>33489</v>
      </c>
    </row>
    <row r="17077" spans="1:8">
      <c r="A17077" t="s">
        <v>33491</v>
      </c>
      <c r="B17077" t="s">
        <v>1046</v>
      </c>
      <c r="C17077" s="41">
        <v>46230.687478854168</v>
      </c>
      <c r="D17077" t="s">
        <v>1138</v>
      </c>
      <c r="E17077" t="s">
        <v>1138</v>
      </c>
      <c r="F17077" t="s">
        <v>33492</v>
      </c>
      <c r="G17077" t="s">
        <v>33493</v>
      </c>
      <c r="H17077" t="s">
        <v>33494</v>
      </c>
    </row>
    <row r="17078" spans="1:8">
      <c r="A17078" t="s">
        <v>33495</v>
      </c>
      <c r="B17078" t="s">
        <v>658</v>
      </c>
      <c r="C17078" s="41">
        <v>46230.692058668981</v>
      </c>
      <c r="D17078" t="s">
        <v>1138</v>
      </c>
      <c r="E17078" t="s">
        <v>1138</v>
      </c>
      <c r="F17078" t="s">
        <v>1414</v>
      </c>
      <c r="G17078" t="s">
        <v>33496</v>
      </c>
      <c r="H17078" t="s">
        <v>33497</v>
      </c>
    </row>
    <row r="17079" spans="1:8">
      <c r="A17079" t="s">
        <v>33498</v>
      </c>
      <c r="B17079" t="s">
        <v>1413</v>
      </c>
      <c r="C17079" s="41">
        <v>46230.692306342593</v>
      </c>
      <c r="D17079" t="s">
        <v>1138</v>
      </c>
      <c r="E17079" t="s">
        <v>1138</v>
      </c>
      <c r="F17079" t="s">
        <v>4111</v>
      </c>
      <c r="G17079" t="s">
        <v>33471</v>
      </c>
      <c r="H17079" t="s">
        <v>33499</v>
      </c>
    </row>
    <row r="17080" spans="1:8">
      <c r="A17080" t="s">
        <v>33500</v>
      </c>
      <c r="B17080" t="s">
        <v>658</v>
      </c>
      <c r="C17080" s="41">
        <v>46230.693540567132</v>
      </c>
      <c r="D17080" t="s">
        <v>1138</v>
      </c>
      <c r="E17080" t="s">
        <v>1138</v>
      </c>
      <c r="F17080" t="s">
        <v>1414</v>
      </c>
      <c r="G17080" t="s">
        <v>33496</v>
      </c>
      <c r="H17080" t="s">
        <v>33501</v>
      </c>
    </row>
    <row r="17081" spans="1:8">
      <c r="A17081" t="s">
        <v>33502</v>
      </c>
      <c r="B17081" t="s">
        <v>658</v>
      </c>
      <c r="C17081" s="41">
        <v>46230.693952824076</v>
      </c>
      <c r="D17081" t="s">
        <v>1138</v>
      </c>
      <c r="E17081" t="s">
        <v>1138</v>
      </c>
      <c r="F17081" t="s">
        <v>1414</v>
      </c>
      <c r="G17081" t="s">
        <v>33496</v>
      </c>
      <c r="H17081" t="s">
        <v>33503</v>
      </c>
    </row>
    <row r="17082" spans="1:8">
      <c r="A17082" t="s">
        <v>33504</v>
      </c>
      <c r="B17082" t="s">
        <v>33505</v>
      </c>
      <c r="C17082" s="41">
        <v>46230.694962604168</v>
      </c>
      <c r="D17082" t="s">
        <v>1474</v>
      </c>
      <c r="E17082" t="s">
        <v>1474</v>
      </c>
      <c r="F17082" t="s">
        <v>1199</v>
      </c>
      <c r="G17082" t="s">
        <v>33506</v>
      </c>
      <c r="H17082" t="s">
        <v>33507</v>
      </c>
    </row>
    <row r="17083" spans="1:8">
      <c r="A17083" t="s">
        <v>33508</v>
      </c>
      <c r="B17083" t="s">
        <v>996</v>
      </c>
      <c r="C17083" s="41">
        <v>46230.69516289352</v>
      </c>
      <c r="D17083" t="s">
        <v>1138</v>
      </c>
      <c r="E17083" t="s">
        <v>1138</v>
      </c>
      <c r="F17083" t="s">
        <v>4068</v>
      </c>
      <c r="G17083" t="s">
        <v>4069</v>
      </c>
      <c r="H17083" t="s">
        <v>33509</v>
      </c>
    </row>
    <row r="17084" spans="1:8">
      <c r="A17084" t="s">
        <v>33510</v>
      </c>
      <c r="B17084" t="s">
        <v>658</v>
      </c>
      <c r="C17084" s="41">
        <v>46230.696277766205</v>
      </c>
      <c r="D17084" t="s">
        <v>1138</v>
      </c>
      <c r="E17084" t="s">
        <v>1138</v>
      </c>
      <c r="F17084" t="s">
        <v>1414</v>
      </c>
      <c r="G17084" t="s">
        <v>33496</v>
      </c>
      <c r="H17084" t="s">
        <v>33511</v>
      </c>
    </row>
    <row r="17085" spans="1:8">
      <c r="A17085" t="s">
        <v>33512</v>
      </c>
      <c r="B17085" t="s">
        <v>1437</v>
      </c>
      <c r="C17085" s="41">
        <v>46230.696936585649</v>
      </c>
      <c r="D17085" t="s">
        <v>1138</v>
      </c>
      <c r="E17085" t="s">
        <v>1138</v>
      </c>
      <c r="F17085" t="s">
        <v>1442</v>
      </c>
      <c r="G17085" t="s">
        <v>33513</v>
      </c>
      <c r="H17085" t="s">
        <v>33514</v>
      </c>
    </row>
    <row r="17086" spans="1:8">
      <c r="A17086" t="s">
        <v>33515</v>
      </c>
      <c r="B17086" t="s">
        <v>1152</v>
      </c>
      <c r="C17086" s="41">
        <v>46230.696998217594</v>
      </c>
      <c r="D17086" t="s">
        <v>1138</v>
      </c>
      <c r="E17086" t="s">
        <v>1138</v>
      </c>
      <c r="F17086" t="s">
        <v>33516</v>
      </c>
      <c r="G17086" t="s">
        <v>33517</v>
      </c>
      <c r="H17086" t="s">
        <v>33518</v>
      </c>
    </row>
    <row r="17087" spans="1:8">
      <c r="A17087" t="s">
        <v>33519</v>
      </c>
      <c r="B17087" t="s">
        <v>1166</v>
      </c>
      <c r="C17087" s="41">
        <v>46230.697174895831</v>
      </c>
      <c r="D17087" t="s">
        <v>1138</v>
      </c>
      <c r="E17087" t="s">
        <v>1138</v>
      </c>
      <c r="F17087" t="s">
        <v>1827</v>
      </c>
      <c r="G17087" t="s">
        <v>33520</v>
      </c>
      <c r="H17087" t="s">
        <v>33521</v>
      </c>
    </row>
    <row r="17088" spans="1:8">
      <c r="A17088" t="s">
        <v>33519</v>
      </c>
      <c r="B17088" t="s">
        <v>1437</v>
      </c>
      <c r="C17088" s="41">
        <v>46230.697174895831</v>
      </c>
      <c r="D17088" t="s">
        <v>1138</v>
      </c>
      <c r="E17088" t="s">
        <v>1138</v>
      </c>
      <c r="F17088" t="s">
        <v>1827</v>
      </c>
      <c r="G17088" t="s">
        <v>33520</v>
      </c>
      <c r="H17088" t="s">
        <v>33521</v>
      </c>
    </row>
    <row r="17089" spans="1:8">
      <c r="A17089" t="s">
        <v>33522</v>
      </c>
      <c r="B17089" t="s">
        <v>1438</v>
      </c>
      <c r="C17089" s="41">
        <v>46230.698876354167</v>
      </c>
      <c r="D17089" t="s">
        <v>1138</v>
      </c>
      <c r="E17089" t="s">
        <v>1138</v>
      </c>
      <c r="F17089" t="s">
        <v>1287</v>
      </c>
      <c r="G17089" t="s">
        <v>27234</v>
      </c>
      <c r="H17089" t="s">
        <v>33523</v>
      </c>
    </row>
    <row r="17090" spans="1:8">
      <c r="A17090" t="s">
        <v>33524</v>
      </c>
      <c r="B17090" t="s">
        <v>658</v>
      </c>
      <c r="C17090" s="41">
        <v>46230.69888452546</v>
      </c>
      <c r="D17090" t="s">
        <v>1138</v>
      </c>
      <c r="E17090" t="s">
        <v>1138</v>
      </c>
      <c r="F17090" t="s">
        <v>1287</v>
      </c>
      <c r="G17090" t="s">
        <v>27234</v>
      </c>
      <c r="H17090" t="s">
        <v>33525</v>
      </c>
    </row>
    <row r="17091" spans="1:8">
      <c r="A17091" t="s">
        <v>33526</v>
      </c>
      <c r="B17091" t="s">
        <v>1426</v>
      </c>
      <c r="C17091" s="41">
        <v>46230.698907210652</v>
      </c>
      <c r="D17091" t="s">
        <v>1138</v>
      </c>
      <c r="E17091" t="s">
        <v>1138</v>
      </c>
      <c r="F17091" t="s">
        <v>1287</v>
      </c>
      <c r="G17091" t="s">
        <v>27234</v>
      </c>
      <c r="H17091" t="s">
        <v>33527</v>
      </c>
    </row>
    <row r="17092" spans="1:8">
      <c r="A17092" t="s">
        <v>33528</v>
      </c>
      <c r="B17092" t="s">
        <v>1438</v>
      </c>
      <c r="C17092" s="41">
        <v>46230.698962731483</v>
      </c>
      <c r="D17092" t="s">
        <v>1138</v>
      </c>
      <c r="E17092" t="s">
        <v>1138</v>
      </c>
      <c r="F17092" t="s">
        <v>1287</v>
      </c>
      <c r="G17092" t="s">
        <v>27220</v>
      </c>
      <c r="H17092" t="s">
        <v>33529</v>
      </c>
    </row>
    <row r="17093" spans="1:8">
      <c r="A17093" t="s">
        <v>33530</v>
      </c>
      <c r="B17093" t="s">
        <v>658</v>
      </c>
      <c r="C17093" s="41">
        <v>46230.699006990741</v>
      </c>
      <c r="D17093" t="s">
        <v>1138</v>
      </c>
      <c r="E17093" t="s">
        <v>1138</v>
      </c>
      <c r="F17093" t="s">
        <v>1287</v>
      </c>
      <c r="G17093" t="s">
        <v>27220</v>
      </c>
      <c r="H17093" t="s">
        <v>33531</v>
      </c>
    </row>
    <row r="17094" spans="1:8">
      <c r="A17094" t="s">
        <v>33532</v>
      </c>
      <c r="B17094" t="s">
        <v>1426</v>
      </c>
      <c r="C17094" s="41">
        <v>46230.699013564816</v>
      </c>
      <c r="D17094" t="s">
        <v>1138</v>
      </c>
      <c r="E17094" t="s">
        <v>1138</v>
      </c>
      <c r="F17094" t="s">
        <v>1287</v>
      </c>
      <c r="G17094" t="s">
        <v>27220</v>
      </c>
      <c r="H17094" t="s">
        <v>33533</v>
      </c>
    </row>
    <row r="17095" spans="1:8">
      <c r="A17095" t="s">
        <v>33534</v>
      </c>
      <c r="B17095" t="s">
        <v>658</v>
      </c>
      <c r="C17095" s="41">
        <v>46230.702346747683</v>
      </c>
      <c r="D17095" t="s">
        <v>1138</v>
      </c>
      <c r="E17095" t="s">
        <v>1138</v>
      </c>
      <c r="F17095" t="s">
        <v>1414</v>
      </c>
      <c r="G17095" t="s">
        <v>33535</v>
      </c>
      <c r="H17095" t="s">
        <v>33536</v>
      </c>
    </row>
    <row r="17096" spans="1:8">
      <c r="A17096" t="s">
        <v>33537</v>
      </c>
      <c r="B17096" t="s">
        <v>658</v>
      </c>
      <c r="C17096" s="41">
        <v>46230.703894074075</v>
      </c>
      <c r="D17096" t="s">
        <v>1138</v>
      </c>
      <c r="E17096" t="s">
        <v>1138</v>
      </c>
      <c r="F17096" t="s">
        <v>1414</v>
      </c>
      <c r="G17096" t="s">
        <v>33535</v>
      </c>
      <c r="H17096" t="s">
        <v>33538</v>
      </c>
    </row>
    <row r="17097" spans="1:8">
      <c r="A17097" t="s">
        <v>33539</v>
      </c>
      <c r="B17097" t="s">
        <v>658</v>
      </c>
      <c r="C17097" s="41">
        <v>46230.706427685182</v>
      </c>
      <c r="D17097" t="s">
        <v>1138</v>
      </c>
      <c r="E17097" t="s">
        <v>1138</v>
      </c>
      <c r="F17097" t="s">
        <v>1414</v>
      </c>
      <c r="G17097" t="s">
        <v>33540</v>
      </c>
      <c r="H17097" t="s">
        <v>33541</v>
      </c>
    </row>
    <row r="17098" spans="1:8">
      <c r="A17098" t="s">
        <v>33542</v>
      </c>
      <c r="B17098" t="s">
        <v>6275</v>
      </c>
      <c r="C17098" s="41">
        <v>46230.711401354165</v>
      </c>
      <c r="D17098" t="s">
        <v>1474</v>
      </c>
      <c r="E17098" t="s">
        <v>1474</v>
      </c>
      <c r="F17098" t="s">
        <v>750</v>
      </c>
      <c r="G17098" t="s">
        <v>33543</v>
      </c>
      <c r="H17098" t="s">
        <v>33544</v>
      </c>
    </row>
    <row r="17099" spans="1:8">
      <c r="A17099" t="s">
        <v>33542</v>
      </c>
      <c r="B17099" t="s">
        <v>6276</v>
      </c>
      <c r="C17099" s="41">
        <v>46230.711401354165</v>
      </c>
      <c r="D17099" t="s">
        <v>1474</v>
      </c>
      <c r="E17099" t="s">
        <v>1474</v>
      </c>
      <c r="F17099" t="s">
        <v>750</v>
      </c>
      <c r="G17099" t="s">
        <v>33543</v>
      </c>
      <c r="H17099" t="s">
        <v>33544</v>
      </c>
    </row>
    <row r="17100" spans="1:8">
      <c r="A17100" t="s">
        <v>33545</v>
      </c>
      <c r="B17100" t="s">
        <v>2110</v>
      </c>
      <c r="C17100" s="41">
        <v>46230.711652500002</v>
      </c>
      <c r="D17100" t="s">
        <v>1138</v>
      </c>
      <c r="E17100" t="s">
        <v>1138</v>
      </c>
      <c r="F17100" t="s">
        <v>3290</v>
      </c>
      <c r="G17100" t="s">
        <v>21268</v>
      </c>
      <c r="H17100" t="s">
        <v>33546</v>
      </c>
    </row>
    <row r="17101" spans="1:8">
      <c r="A17101" t="s">
        <v>33547</v>
      </c>
      <c r="B17101" t="s">
        <v>750</v>
      </c>
      <c r="C17101" s="41">
        <v>46230.711802013888</v>
      </c>
      <c r="D17101" t="s">
        <v>1138</v>
      </c>
      <c r="E17101" t="s">
        <v>1138</v>
      </c>
      <c r="F17101" t="s">
        <v>6281</v>
      </c>
      <c r="G17101" t="s">
        <v>33548</v>
      </c>
      <c r="H17101" t="s">
        <v>33549</v>
      </c>
    </row>
    <row r="17102" spans="1:8">
      <c r="A17102" t="s">
        <v>33550</v>
      </c>
      <c r="B17102" t="s">
        <v>588</v>
      </c>
      <c r="C17102" s="41">
        <v>46230.713052106483</v>
      </c>
      <c r="D17102" t="s">
        <v>1138</v>
      </c>
      <c r="E17102" t="s">
        <v>1138</v>
      </c>
      <c r="F17102" t="s">
        <v>2382</v>
      </c>
      <c r="G17102" t="s">
        <v>32963</v>
      </c>
      <c r="H17102" t="s">
        <v>33551</v>
      </c>
    </row>
    <row r="17103" spans="1:8">
      <c r="A17103" t="s">
        <v>33552</v>
      </c>
      <c r="B17103" t="s">
        <v>33282</v>
      </c>
      <c r="C17103" s="41">
        <v>46230.713817476855</v>
      </c>
      <c r="D17103" t="s">
        <v>1474</v>
      </c>
      <c r="E17103" t="s">
        <v>1474</v>
      </c>
      <c r="F17103" t="s">
        <v>750</v>
      </c>
      <c r="G17103" t="s">
        <v>33553</v>
      </c>
      <c r="H17103" t="s">
        <v>33554</v>
      </c>
    </row>
    <row r="17104" spans="1:8">
      <c r="A17104" t="s">
        <v>33552</v>
      </c>
      <c r="B17104" t="s">
        <v>2165</v>
      </c>
      <c r="C17104" s="41">
        <v>46230.713817476855</v>
      </c>
      <c r="D17104" t="s">
        <v>1474</v>
      </c>
      <c r="E17104" t="s">
        <v>1474</v>
      </c>
      <c r="F17104" t="s">
        <v>750</v>
      </c>
      <c r="G17104" t="s">
        <v>33553</v>
      </c>
      <c r="H17104" t="s">
        <v>33554</v>
      </c>
    </row>
    <row r="17105" spans="1:8">
      <c r="A17105" t="s">
        <v>33555</v>
      </c>
      <c r="B17105" t="s">
        <v>2110</v>
      </c>
      <c r="C17105" s="41">
        <v>46230.715338680558</v>
      </c>
      <c r="D17105" t="s">
        <v>1138</v>
      </c>
      <c r="E17105" t="s">
        <v>1138</v>
      </c>
      <c r="F17105" t="s">
        <v>3290</v>
      </c>
      <c r="G17105" t="s">
        <v>33556</v>
      </c>
      <c r="H17105" t="s">
        <v>33557</v>
      </c>
    </row>
    <row r="17106" spans="1:8">
      <c r="A17106" t="s">
        <v>33558</v>
      </c>
      <c r="B17106" t="s">
        <v>1380</v>
      </c>
      <c r="C17106" s="41">
        <v>46230.715686041665</v>
      </c>
      <c r="D17106" t="s">
        <v>1138</v>
      </c>
      <c r="E17106" t="s">
        <v>1138</v>
      </c>
      <c r="F17106" t="s">
        <v>1446</v>
      </c>
      <c r="G17106" t="s">
        <v>33559</v>
      </c>
      <c r="H17106" t="s">
        <v>33560</v>
      </c>
    </row>
    <row r="17107" spans="1:8">
      <c r="A17107" t="s">
        <v>33561</v>
      </c>
      <c r="B17107" t="s">
        <v>9185</v>
      </c>
      <c r="C17107" s="41">
        <v>46230.716865636576</v>
      </c>
      <c r="D17107" t="s">
        <v>1474</v>
      </c>
      <c r="E17107" t="s">
        <v>1474</v>
      </c>
      <c r="F17107" t="s">
        <v>750</v>
      </c>
      <c r="G17107" t="s">
        <v>14538</v>
      </c>
      <c r="H17107" t="s">
        <v>33562</v>
      </c>
    </row>
    <row r="17108" spans="1:8">
      <c r="A17108" t="s">
        <v>33563</v>
      </c>
      <c r="B17108" t="s">
        <v>2322</v>
      </c>
      <c r="C17108" s="41">
        <v>46230.71686847222</v>
      </c>
      <c r="D17108" t="s">
        <v>1474</v>
      </c>
      <c r="E17108" t="s">
        <v>1474</v>
      </c>
      <c r="F17108" t="s">
        <v>750</v>
      </c>
      <c r="G17108" t="s">
        <v>14538</v>
      </c>
      <c r="H17108" t="s">
        <v>33562</v>
      </c>
    </row>
    <row r="17109" spans="1:8">
      <c r="A17109" t="s">
        <v>33564</v>
      </c>
      <c r="B17109" t="s">
        <v>7823</v>
      </c>
      <c r="C17109" s="41">
        <v>46230.719879756944</v>
      </c>
      <c r="D17109" t="s">
        <v>1474</v>
      </c>
      <c r="E17109" t="s">
        <v>1474</v>
      </c>
      <c r="F17109" t="s">
        <v>588</v>
      </c>
      <c r="G17109" t="s">
        <v>33565</v>
      </c>
      <c r="H17109" t="s">
        <v>33566</v>
      </c>
    </row>
    <row r="17110" spans="1:8">
      <c r="A17110" t="s">
        <v>33567</v>
      </c>
      <c r="B17110" t="s">
        <v>7823</v>
      </c>
      <c r="C17110" s="41">
        <v>46230.719933645836</v>
      </c>
      <c r="D17110" t="s">
        <v>1474</v>
      </c>
      <c r="E17110" t="s">
        <v>1474</v>
      </c>
      <c r="F17110" t="s">
        <v>588</v>
      </c>
      <c r="G17110" t="s">
        <v>33565</v>
      </c>
      <c r="H17110" t="s">
        <v>33568</v>
      </c>
    </row>
    <row r="17111" spans="1:8">
      <c r="A17111" s="3" t="s">
        <v>33569</v>
      </c>
      <c r="B17111" t="s">
        <v>1143</v>
      </c>
      <c r="C17111" s="41">
        <v>46230.720199513889</v>
      </c>
      <c r="D17111" t="s">
        <v>1138</v>
      </c>
      <c r="E17111" t="s">
        <v>1138</v>
      </c>
      <c r="F17111" t="s">
        <v>4637</v>
      </c>
      <c r="G17111" t="s">
        <v>33440</v>
      </c>
      <c r="H17111" t="s">
        <v>33570</v>
      </c>
    </row>
    <row r="17112" spans="1:8">
      <c r="A17112" t="s">
        <v>33571</v>
      </c>
      <c r="B17112" t="s">
        <v>1152</v>
      </c>
      <c r="C17112" s="41">
        <v>46230.722304270836</v>
      </c>
      <c r="D17112" t="s">
        <v>1138</v>
      </c>
      <c r="E17112" t="s">
        <v>1138</v>
      </c>
      <c r="F17112" t="s">
        <v>29120</v>
      </c>
      <c r="G17112" t="s">
        <v>33572</v>
      </c>
      <c r="H17112" t="s">
        <v>33573</v>
      </c>
    </row>
    <row r="17113" spans="1:8">
      <c r="A17113" t="s">
        <v>33574</v>
      </c>
      <c r="B17113" t="s">
        <v>1152</v>
      </c>
      <c r="C17113" s="41">
        <v>46230.725152222221</v>
      </c>
      <c r="D17113" t="s">
        <v>1138</v>
      </c>
      <c r="E17113" t="s">
        <v>1138</v>
      </c>
      <c r="F17113" t="s">
        <v>7611</v>
      </c>
      <c r="G17113" t="s">
        <v>33575</v>
      </c>
      <c r="H17113" t="s">
        <v>33576</v>
      </c>
    </row>
    <row r="17114" spans="1:8">
      <c r="A17114" t="s">
        <v>33577</v>
      </c>
      <c r="B17114" t="s">
        <v>750</v>
      </c>
      <c r="C17114" s="41">
        <v>46230.725186076386</v>
      </c>
      <c r="D17114" t="s">
        <v>1138</v>
      </c>
      <c r="E17114" t="s">
        <v>1138</v>
      </c>
      <c r="F17114" t="s">
        <v>7611</v>
      </c>
      <c r="G17114" t="s">
        <v>33575</v>
      </c>
      <c r="H17114" t="s">
        <v>33576</v>
      </c>
    </row>
    <row r="17115" spans="1:8">
      <c r="A17115" t="s">
        <v>33578</v>
      </c>
      <c r="B17115" t="s">
        <v>20728</v>
      </c>
      <c r="C17115" s="41">
        <v>46230.732505138891</v>
      </c>
      <c r="D17115" t="s">
        <v>1138</v>
      </c>
      <c r="E17115" t="s">
        <v>1138</v>
      </c>
      <c r="F17115" t="s">
        <v>1414</v>
      </c>
      <c r="G17115" t="s">
        <v>33579</v>
      </c>
      <c r="H17115" t="s">
        <v>33580</v>
      </c>
    </row>
    <row r="17116" spans="1:8">
      <c r="A17116" t="s">
        <v>33578</v>
      </c>
      <c r="B17116" t="s">
        <v>2642</v>
      </c>
      <c r="C17116" s="41">
        <v>46230.732505138891</v>
      </c>
      <c r="D17116" t="s">
        <v>1138</v>
      </c>
      <c r="E17116" t="s">
        <v>1138</v>
      </c>
      <c r="F17116" t="s">
        <v>1414</v>
      </c>
      <c r="G17116" t="s">
        <v>33579</v>
      </c>
      <c r="H17116" t="s">
        <v>33580</v>
      </c>
    </row>
    <row r="17117" spans="1:8">
      <c r="A17117" t="s">
        <v>33578</v>
      </c>
      <c r="B17117" t="s">
        <v>2213</v>
      </c>
      <c r="C17117" s="41">
        <v>46230.732505138891</v>
      </c>
      <c r="D17117" t="s">
        <v>1138</v>
      </c>
      <c r="E17117" t="s">
        <v>1138</v>
      </c>
      <c r="F17117" t="s">
        <v>1414</v>
      </c>
      <c r="G17117" t="s">
        <v>33579</v>
      </c>
      <c r="H17117" t="s">
        <v>33580</v>
      </c>
    </row>
    <row r="17118" spans="1:8">
      <c r="A17118" t="s">
        <v>33581</v>
      </c>
      <c r="B17118" t="s">
        <v>2235</v>
      </c>
      <c r="C17118" s="41">
        <v>46230.73367947917</v>
      </c>
      <c r="D17118" t="s">
        <v>1138</v>
      </c>
      <c r="E17118" t="s">
        <v>1138</v>
      </c>
      <c r="F17118" t="s">
        <v>2451</v>
      </c>
      <c r="G17118" t="s">
        <v>33582</v>
      </c>
      <c r="H17118" t="s">
        <v>33583</v>
      </c>
    </row>
    <row r="17119" spans="1:8">
      <c r="A17119" t="s">
        <v>33584</v>
      </c>
      <c r="B17119" t="s">
        <v>1229</v>
      </c>
      <c r="C17119" s="41">
        <v>46230.735695324074</v>
      </c>
      <c r="D17119" t="s">
        <v>1138</v>
      </c>
      <c r="E17119" t="s">
        <v>1138</v>
      </c>
      <c r="F17119" t="s">
        <v>2451</v>
      </c>
      <c r="G17119" t="s">
        <v>33582</v>
      </c>
      <c r="H17119" t="s">
        <v>33585</v>
      </c>
    </row>
    <row r="17120" spans="1:8">
      <c r="A17120" t="s">
        <v>33586</v>
      </c>
      <c r="B17120" t="s">
        <v>1166</v>
      </c>
      <c r="C17120" s="41">
        <v>46230.736637118054</v>
      </c>
      <c r="D17120" t="s">
        <v>1138</v>
      </c>
      <c r="E17120" t="s">
        <v>1138</v>
      </c>
      <c r="F17120" t="s">
        <v>1827</v>
      </c>
      <c r="G17120" t="s">
        <v>33587</v>
      </c>
      <c r="H17120" t="s">
        <v>33588</v>
      </c>
    </row>
    <row r="17121" spans="1:8">
      <c r="A17121" t="s">
        <v>33589</v>
      </c>
      <c r="B17121" t="s">
        <v>996</v>
      </c>
      <c r="C17121" s="41">
        <v>46230.738339583331</v>
      </c>
      <c r="D17121" t="s">
        <v>1138</v>
      </c>
      <c r="E17121" t="s">
        <v>1138</v>
      </c>
      <c r="F17121" t="s">
        <v>3687</v>
      </c>
      <c r="G17121" t="s">
        <v>3688</v>
      </c>
      <c r="H17121" t="s">
        <v>33590</v>
      </c>
    </row>
    <row r="17122" spans="1:8">
      <c r="A17122" t="s">
        <v>33591</v>
      </c>
      <c r="B17122" t="s">
        <v>1143</v>
      </c>
      <c r="C17122" s="41">
        <v>46230.73955510417</v>
      </c>
      <c r="D17122" t="s">
        <v>1138</v>
      </c>
      <c r="E17122" t="s">
        <v>1138</v>
      </c>
      <c r="F17122" t="s">
        <v>1796</v>
      </c>
      <c r="G17122" t="s">
        <v>33592</v>
      </c>
      <c r="H17122" t="s">
        <v>33593</v>
      </c>
    </row>
    <row r="17123" spans="1:8">
      <c r="A17123" t="s">
        <v>33591</v>
      </c>
      <c r="B17123" t="s">
        <v>1799</v>
      </c>
      <c r="C17123" s="41">
        <v>46230.73955510417</v>
      </c>
      <c r="D17123" t="s">
        <v>1138</v>
      </c>
      <c r="E17123" t="s">
        <v>1138</v>
      </c>
      <c r="F17123" t="s">
        <v>1796</v>
      </c>
      <c r="G17123" t="s">
        <v>33592</v>
      </c>
      <c r="H17123" t="s">
        <v>33593</v>
      </c>
    </row>
    <row r="17124" spans="1:8">
      <c r="A17124" t="s">
        <v>33591</v>
      </c>
      <c r="B17124" t="s">
        <v>1279</v>
      </c>
      <c r="C17124" s="41">
        <v>46230.73955510417</v>
      </c>
      <c r="D17124" t="s">
        <v>1138</v>
      </c>
      <c r="E17124" t="s">
        <v>1138</v>
      </c>
      <c r="F17124" t="s">
        <v>1796</v>
      </c>
      <c r="G17124" t="s">
        <v>33592</v>
      </c>
      <c r="H17124" t="s">
        <v>33593</v>
      </c>
    </row>
    <row r="17125" spans="1:8">
      <c r="A17125" t="s">
        <v>33594</v>
      </c>
      <c r="B17125" t="s">
        <v>2843</v>
      </c>
      <c r="C17125" s="41">
        <v>46230.74015716435</v>
      </c>
      <c r="D17125" t="s">
        <v>1474</v>
      </c>
      <c r="E17125" t="s">
        <v>1474</v>
      </c>
      <c r="F17125" t="s">
        <v>750</v>
      </c>
      <c r="G17125" t="s">
        <v>33595</v>
      </c>
      <c r="H17125" t="s">
        <v>33596</v>
      </c>
    </row>
    <row r="17126" spans="1:8">
      <c r="A17126" t="s">
        <v>33597</v>
      </c>
      <c r="B17126" t="s">
        <v>2601</v>
      </c>
      <c r="C17126" s="41">
        <v>46230.741015219908</v>
      </c>
      <c r="D17126" t="s">
        <v>1138</v>
      </c>
      <c r="E17126" t="s">
        <v>1138</v>
      </c>
      <c r="F17126" t="s">
        <v>1414</v>
      </c>
      <c r="G17126" t="s">
        <v>33598</v>
      </c>
      <c r="H17126" t="s">
        <v>33599</v>
      </c>
    </row>
    <row r="17127" spans="1:8">
      <c r="A17127" t="s">
        <v>33597</v>
      </c>
      <c r="B17127" t="s">
        <v>2210</v>
      </c>
      <c r="C17127" s="41">
        <v>46230.741015219908</v>
      </c>
      <c r="D17127" t="s">
        <v>1138</v>
      </c>
      <c r="E17127" t="s">
        <v>1138</v>
      </c>
      <c r="F17127" t="s">
        <v>1414</v>
      </c>
      <c r="G17127" t="s">
        <v>33598</v>
      </c>
      <c r="H17127" t="s">
        <v>33599</v>
      </c>
    </row>
    <row r="17128" spans="1:8">
      <c r="A17128" t="s">
        <v>33600</v>
      </c>
      <c r="B17128" t="s">
        <v>2210</v>
      </c>
      <c r="C17128" s="41">
        <v>46230.742969791667</v>
      </c>
      <c r="D17128" t="s">
        <v>1138</v>
      </c>
      <c r="E17128" t="s">
        <v>1138</v>
      </c>
      <c r="F17128" t="s">
        <v>1414</v>
      </c>
      <c r="G17128" t="s">
        <v>33601</v>
      </c>
      <c r="H17128" t="s">
        <v>33602</v>
      </c>
    </row>
    <row r="17129" spans="1:8">
      <c r="A17129" t="s">
        <v>33603</v>
      </c>
      <c r="B17129" t="s">
        <v>6162</v>
      </c>
      <c r="C17129" s="41">
        <v>46230.743065902781</v>
      </c>
      <c r="D17129" t="s">
        <v>1474</v>
      </c>
      <c r="E17129" t="s">
        <v>1474</v>
      </c>
      <c r="F17129" t="s">
        <v>1200</v>
      </c>
      <c r="G17129" t="s">
        <v>33604</v>
      </c>
      <c r="H17129" t="s">
        <v>33605</v>
      </c>
    </row>
    <row r="17130" spans="1:8">
      <c r="A17130" t="s">
        <v>33603</v>
      </c>
      <c r="B17130" t="s">
        <v>6165</v>
      </c>
      <c r="C17130" s="41">
        <v>46230.743065902781</v>
      </c>
      <c r="D17130" t="s">
        <v>1474</v>
      </c>
      <c r="E17130" t="s">
        <v>1474</v>
      </c>
      <c r="F17130" t="s">
        <v>1200</v>
      </c>
      <c r="G17130" t="s">
        <v>33604</v>
      </c>
      <c r="H17130" t="s">
        <v>33605</v>
      </c>
    </row>
    <row r="17131" spans="1:8">
      <c r="A17131" t="s">
        <v>33606</v>
      </c>
      <c r="B17131" t="s">
        <v>1380</v>
      </c>
      <c r="C17131" s="41">
        <v>46230.744801504632</v>
      </c>
      <c r="D17131" t="s">
        <v>1138</v>
      </c>
      <c r="E17131" t="s">
        <v>1138</v>
      </c>
      <c r="F17131" t="s">
        <v>1446</v>
      </c>
      <c r="G17131" t="s">
        <v>33607</v>
      </c>
      <c r="H17131" t="s">
        <v>33608</v>
      </c>
    </row>
    <row r="17132" spans="1:8">
      <c r="A17132" t="s">
        <v>33609</v>
      </c>
      <c r="B17132" t="s">
        <v>996</v>
      </c>
      <c r="C17132" s="41">
        <v>46230.744890810187</v>
      </c>
      <c r="D17132" t="s">
        <v>1138</v>
      </c>
      <c r="E17132" t="s">
        <v>1138</v>
      </c>
      <c r="F17132" t="s">
        <v>6535</v>
      </c>
      <c r="G17132" t="s">
        <v>6802</v>
      </c>
      <c r="H17132" t="s">
        <v>33610</v>
      </c>
    </row>
    <row r="17133" spans="1:8">
      <c r="A17133" t="s">
        <v>33611</v>
      </c>
      <c r="B17133" t="s">
        <v>1426</v>
      </c>
      <c r="C17133" s="41">
        <v>46230.745548900464</v>
      </c>
      <c r="D17133" t="s">
        <v>1138</v>
      </c>
      <c r="E17133" t="s">
        <v>1138</v>
      </c>
      <c r="F17133" t="s">
        <v>4645</v>
      </c>
      <c r="G17133" t="s">
        <v>33612</v>
      </c>
      <c r="H17133" t="s">
        <v>33613</v>
      </c>
    </row>
    <row r="17134" spans="1:8">
      <c r="A17134" t="s">
        <v>33614</v>
      </c>
      <c r="B17134" t="s">
        <v>588</v>
      </c>
      <c r="C17134" s="41">
        <v>46230.746125127313</v>
      </c>
      <c r="D17134" t="s">
        <v>1138</v>
      </c>
      <c r="E17134" t="s">
        <v>1138</v>
      </c>
      <c r="F17134" t="s">
        <v>7823</v>
      </c>
      <c r="G17134" t="s">
        <v>33615</v>
      </c>
      <c r="H17134" t="s">
        <v>33616</v>
      </c>
    </row>
    <row r="17135" spans="1:8">
      <c r="A17135" t="s">
        <v>33617</v>
      </c>
      <c r="B17135" t="s">
        <v>996</v>
      </c>
      <c r="C17135" s="41">
        <v>46230.746562118053</v>
      </c>
      <c r="D17135" t="s">
        <v>1138</v>
      </c>
      <c r="E17135" t="s">
        <v>1138</v>
      </c>
      <c r="F17135" t="s">
        <v>6066</v>
      </c>
      <c r="G17135" t="s">
        <v>33618</v>
      </c>
      <c r="H17135" t="s">
        <v>33619</v>
      </c>
    </row>
    <row r="17136" spans="1:8">
      <c r="A17136" t="s">
        <v>33620</v>
      </c>
      <c r="B17136" t="s">
        <v>1380</v>
      </c>
      <c r="C17136" s="41">
        <v>46230.750354444448</v>
      </c>
      <c r="D17136" t="s">
        <v>1138</v>
      </c>
      <c r="E17136" t="s">
        <v>1138</v>
      </c>
      <c r="F17136" t="s">
        <v>6199</v>
      </c>
      <c r="G17136" t="s">
        <v>33621</v>
      </c>
      <c r="H17136" t="s">
        <v>33622</v>
      </c>
    </row>
    <row r="17137" spans="1:8">
      <c r="A17137" t="s">
        <v>33623</v>
      </c>
      <c r="B17137" t="s">
        <v>1380</v>
      </c>
      <c r="C17137" s="41">
        <v>46230.750426261577</v>
      </c>
      <c r="D17137" t="s">
        <v>1138</v>
      </c>
      <c r="E17137" t="s">
        <v>1138</v>
      </c>
      <c r="F17137" t="s">
        <v>6199</v>
      </c>
      <c r="G17137" t="s">
        <v>33624</v>
      </c>
      <c r="H17137" t="s">
        <v>33625</v>
      </c>
    </row>
    <row r="17138" spans="1:8">
      <c r="A17138" t="s">
        <v>33626</v>
      </c>
      <c r="B17138" t="s">
        <v>1437</v>
      </c>
      <c r="C17138" s="41">
        <v>46230.750436122682</v>
      </c>
      <c r="D17138" t="s">
        <v>1138</v>
      </c>
      <c r="E17138" t="s">
        <v>1138</v>
      </c>
      <c r="F17138" t="s">
        <v>1442</v>
      </c>
      <c r="G17138" t="s">
        <v>33627</v>
      </c>
      <c r="H17138" t="s">
        <v>33628</v>
      </c>
    </row>
    <row r="17139" spans="1:8">
      <c r="A17139" t="s">
        <v>33629</v>
      </c>
      <c r="B17139" t="s">
        <v>1910</v>
      </c>
      <c r="C17139" s="41">
        <v>46230.750443113429</v>
      </c>
      <c r="D17139" t="s">
        <v>1138</v>
      </c>
      <c r="E17139" t="s">
        <v>1138</v>
      </c>
      <c r="F17139" t="s">
        <v>1442</v>
      </c>
      <c r="G17139" t="s">
        <v>1443</v>
      </c>
      <c r="H17139" t="s">
        <v>33630</v>
      </c>
    </row>
    <row r="17140" spans="1:8">
      <c r="A17140" t="s">
        <v>33631</v>
      </c>
      <c r="B17140" t="s">
        <v>1197</v>
      </c>
      <c r="C17140" s="41">
        <v>46230.75154568287</v>
      </c>
      <c r="D17140" t="s">
        <v>1138</v>
      </c>
      <c r="E17140" t="s">
        <v>1138</v>
      </c>
      <c r="F17140" t="s">
        <v>1442</v>
      </c>
      <c r="G17140" t="s">
        <v>33632</v>
      </c>
      <c r="H17140" t="s">
        <v>33633</v>
      </c>
    </row>
    <row r="17141" spans="1:8">
      <c r="A17141" t="s">
        <v>33634</v>
      </c>
      <c r="B17141" t="s">
        <v>996</v>
      </c>
      <c r="C17141" s="41">
        <v>46230.752463217592</v>
      </c>
      <c r="D17141" t="s">
        <v>1138</v>
      </c>
      <c r="E17141" t="s">
        <v>1138</v>
      </c>
      <c r="F17141" t="s">
        <v>4214</v>
      </c>
      <c r="G17141" t="s">
        <v>33635</v>
      </c>
      <c r="H17141" t="s">
        <v>33636</v>
      </c>
    </row>
    <row r="17142" spans="1:8">
      <c r="A17142" t="s">
        <v>33637</v>
      </c>
      <c r="B17142" t="s">
        <v>802</v>
      </c>
      <c r="C17142" s="41">
        <v>46230.766117222222</v>
      </c>
      <c r="D17142" t="s">
        <v>1138</v>
      </c>
      <c r="E17142" t="s">
        <v>1138</v>
      </c>
      <c r="F17142" t="s">
        <v>5808</v>
      </c>
      <c r="G17142" t="s">
        <v>33638</v>
      </c>
      <c r="H17142" t="s">
        <v>33639</v>
      </c>
    </row>
    <row r="17143" spans="1:8">
      <c r="A17143" t="s">
        <v>33640</v>
      </c>
      <c r="B17143" t="s">
        <v>2110</v>
      </c>
      <c r="C17143" s="41">
        <v>46230.766236180556</v>
      </c>
      <c r="D17143" t="s">
        <v>1138</v>
      </c>
      <c r="E17143" t="s">
        <v>1138</v>
      </c>
      <c r="F17143" t="s">
        <v>5808</v>
      </c>
      <c r="G17143" t="s">
        <v>33641</v>
      </c>
      <c r="H17143" t="s">
        <v>33642</v>
      </c>
    </row>
    <row r="17144" spans="1:8">
      <c r="A17144" t="s">
        <v>33643</v>
      </c>
      <c r="B17144" t="s">
        <v>1143</v>
      </c>
      <c r="C17144" s="41">
        <v>46230.769023113426</v>
      </c>
      <c r="D17144" t="s">
        <v>1138</v>
      </c>
      <c r="E17144" t="s">
        <v>1138</v>
      </c>
      <c r="F17144" t="s">
        <v>6056</v>
      </c>
      <c r="G17144" t="s">
        <v>33644</v>
      </c>
      <c r="H17144" t="s">
        <v>33645</v>
      </c>
    </row>
    <row r="17145" spans="1:8">
      <c r="A17145" t="s">
        <v>33646</v>
      </c>
      <c r="B17145" t="s">
        <v>18335</v>
      </c>
      <c r="C17145" s="41">
        <v>46230.770512303243</v>
      </c>
      <c r="D17145" t="s">
        <v>1474</v>
      </c>
      <c r="E17145" t="s">
        <v>1474</v>
      </c>
      <c r="F17145" t="s">
        <v>1200</v>
      </c>
      <c r="G17145" t="s">
        <v>18427</v>
      </c>
      <c r="H17145" t="s">
        <v>33647</v>
      </c>
    </row>
    <row r="17146" spans="1:8">
      <c r="A17146" t="s">
        <v>33646</v>
      </c>
      <c r="B17146" t="s">
        <v>18338</v>
      </c>
      <c r="C17146" s="41">
        <v>46230.770512303243</v>
      </c>
      <c r="D17146" t="s">
        <v>1474</v>
      </c>
      <c r="E17146" t="s">
        <v>1474</v>
      </c>
      <c r="F17146" t="s">
        <v>1200</v>
      </c>
      <c r="G17146" t="s">
        <v>18427</v>
      </c>
      <c r="H17146" t="s">
        <v>33647</v>
      </c>
    </row>
    <row r="17147" spans="1:8">
      <c r="A17147" t="s">
        <v>33646</v>
      </c>
      <c r="B17147" t="s">
        <v>12013</v>
      </c>
      <c r="C17147" s="41">
        <v>46230.770512303243</v>
      </c>
      <c r="D17147" t="s">
        <v>1474</v>
      </c>
      <c r="E17147" t="s">
        <v>1474</v>
      </c>
      <c r="F17147" t="s">
        <v>1200</v>
      </c>
      <c r="G17147" t="s">
        <v>18427</v>
      </c>
      <c r="H17147" t="s">
        <v>33647</v>
      </c>
    </row>
    <row r="17148" spans="1:8">
      <c r="A17148" t="s">
        <v>33648</v>
      </c>
      <c r="B17148" t="s">
        <v>1200</v>
      </c>
      <c r="C17148" s="41">
        <v>46230.770991516205</v>
      </c>
      <c r="D17148" t="s">
        <v>1138</v>
      </c>
      <c r="E17148" t="s">
        <v>1138</v>
      </c>
      <c r="F17148" t="s">
        <v>18338</v>
      </c>
      <c r="G17148" t="s">
        <v>18330</v>
      </c>
      <c r="H17148" t="s">
        <v>33649</v>
      </c>
    </row>
    <row r="17149" spans="1:8">
      <c r="A17149" t="s">
        <v>33650</v>
      </c>
      <c r="B17149" t="s">
        <v>1238</v>
      </c>
      <c r="C17149" s="41">
        <v>46230.774916828705</v>
      </c>
      <c r="D17149" t="s">
        <v>1138</v>
      </c>
      <c r="E17149" t="s">
        <v>1138</v>
      </c>
      <c r="F17149" t="s">
        <v>1442</v>
      </c>
      <c r="G17149" t="s">
        <v>4951</v>
      </c>
      <c r="H17149" t="s">
        <v>33651</v>
      </c>
    </row>
    <row r="17150" spans="1:8">
      <c r="A17150" t="s">
        <v>33652</v>
      </c>
      <c r="B17150" t="s">
        <v>1426</v>
      </c>
      <c r="C17150" s="41">
        <v>46230.775901307868</v>
      </c>
      <c r="D17150" t="s">
        <v>1138</v>
      </c>
      <c r="E17150" t="s">
        <v>1138</v>
      </c>
      <c r="F17150" t="s">
        <v>4645</v>
      </c>
      <c r="G17150" t="s">
        <v>33612</v>
      </c>
      <c r="H17150" t="s">
        <v>33653</v>
      </c>
    </row>
    <row r="17151" spans="1:8">
      <c r="A17151" t="s">
        <v>33654</v>
      </c>
      <c r="B17151" t="s">
        <v>1425</v>
      </c>
      <c r="C17151" s="41">
        <v>46230.781248530089</v>
      </c>
      <c r="D17151" t="s">
        <v>1138</v>
      </c>
      <c r="E17151" t="s">
        <v>1138</v>
      </c>
      <c r="F17151" t="s">
        <v>1414</v>
      </c>
      <c r="G17151" t="s">
        <v>33655</v>
      </c>
      <c r="H17151" t="s">
        <v>33656</v>
      </c>
    </row>
    <row r="17152" spans="1:8">
      <c r="A17152" t="s">
        <v>33654</v>
      </c>
      <c r="B17152" t="s">
        <v>1969</v>
      </c>
      <c r="C17152" s="41">
        <v>46230.781248530089</v>
      </c>
      <c r="D17152" t="s">
        <v>1138</v>
      </c>
      <c r="E17152" t="s">
        <v>1138</v>
      </c>
      <c r="F17152" t="s">
        <v>1414</v>
      </c>
      <c r="G17152" t="s">
        <v>33655</v>
      </c>
      <c r="H17152" t="s">
        <v>33656</v>
      </c>
    </row>
    <row r="17153" spans="1:8">
      <c r="A17153" t="s">
        <v>33657</v>
      </c>
      <c r="B17153" t="s">
        <v>6334</v>
      </c>
      <c r="C17153" s="41">
        <v>46230.786428472224</v>
      </c>
      <c r="D17153" t="s">
        <v>1138</v>
      </c>
      <c r="E17153" t="s">
        <v>1138</v>
      </c>
      <c r="F17153" t="s">
        <v>2322</v>
      </c>
      <c r="G17153" t="s">
        <v>14429</v>
      </c>
      <c r="H17153" t="s">
        <v>33658</v>
      </c>
    </row>
    <row r="17154" spans="1:8">
      <c r="A17154" t="s">
        <v>33657</v>
      </c>
      <c r="B17154" t="s">
        <v>1200</v>
      </c>
      <c r="C17154" s="41">
        <v>46230.786428472224</v>
      </c>
      <c r="D17154" t="s">
        <v>1138</v>
      </c>
      <c r="E17154" t="s">
        <v>1138</v>
      </c>
      <c r="F17154" t="s">
        <v>2322</v>
      </c>
      <c r="G17154" t="s">
        <v>14429</v>
      </c>
      <c r="H17154" t="s">
        <v>33658</v>
      </c>
    </row>
    <row r="17155" spans="1:8">
      <c r="A17155" t="s">
        <v>33657</v>
      </c>
      <c r="B17155" t="s">
        <v>1380</v>
      </c>
      <c r="C17155" s="41">
        <v>46230.786428472224</v>
      </c>
      <c r="D17155" t="s">
        <v>1138</v>
      </c>
      <c r="E17155" t="s">
        <v>1138</v>
      </c>
      <c r="F17155" t="s">
        <v>2322</v>
      </c>
      <c r="G17155" t="s">
        <v>14429</v>
      </c>
      <c r="H17155" t="s">
        <v>33658</v>
      </c>
    </row>
    <row r="17156" spans="1:8">
      <c r="A17156" t="s">
        <v>33657</v>
      </c>
      <c r="B17156" t="s">
        <v>1174</v>
      </c>
      <c r="C17156" s="41">
        <v>46230.786428472224</v>
      </c>
      <c r="D17156" t="s">
        <v>1138</v>
      </c>
      <c r="E17156" t="s">
        <v>1138</v>
      </c>
      <c r="F17156" t="s">
        <v>2322</v>
      </c>
      <c r="G17156" t="s">
        <v>14429</v>
      </c>
      <c r="H17156" t="s">
        <v>33658</v>
      </c>
    </row>
    <row r="17157" spans="1:8">
      <c r="A17157" t="s">
        <v>33659</v>
      </c>
      <c r="B17157" t="s">
        <v>750</v>
      </c>
      <c r="C17157" s="41">
        <v>46230.78663224537</v>
      </c>
      <c r="D17157" t="s">
        <v>1138</v>
      </c>
      <c r="E17157" t="s">
        <v>1138</v>
      </c>
      <c r="F17157" t="s">
        <v>2322</v>
      </c>
      <c r="G17157" t="s">
        <v>14429</v>
      </c>
      <c r="H17157" t="s">
        <v>33658</v>
      </c>
    </row>
    <row r="17158" spans="1:8">
      <c r="A17158" t="s">
        <v>33659</v>
      </c>
      <c r="B17158" t="s">
        <v>1198</v>
      </c>
      <c r="C17158" s="41">
        <v>46230.78663224537</v>
      </c>
      <c r="D17158" t="s">
        <v>1138</v>
      </c>
      <c r="E17158" t="s">
        <v>1138</v>
      </c>
      <c r="F17158" t="s">
        <v>2322</v>
      </c>
      <c r="G17158" t="s">
        <v>14429</v>
      </c>
      <c r="H17158" t="s">
        <v>33658</v>
      </c>
    </row>
    <row r="17159" spans="1:8">
      <c r="A17159" t="s">
        <v>33660</v>
      </c>
      <c r="B17159" t="s">
        <v>1831</v>
      </c>
      <c r="C17159" s="41">
        <v>46230.786778530091</v>
      </c>
      <c r="D17159" t="s">
        <v>1138</v>
      </c>
      <c r="E17159" t="s">
        <v>1138</v>
      </c>
      <c r="F17159" t="s">
        <v>2322</v>
      </c>
      <c r="G17159" t="s">
        <v>14429</v>
      </c>
      <c r="H17159" t="s">
        <v>33658</v>
      </c>
    </row>
    <row r="17160" spans="1:8">
      <c r="A17160" t="s">
        <v>33660</v>
      </c>
      <c r="B17160" t="s">
        <v>1881</v>
      </c>
      <c r="C17160" s="41">
        <v>46230.786778530091</v>
      </c>
      <c r="D17160" t="s">
        <v>1138</v>
      </c>
      <c r="E17160" t="s">
        <v>1138</v>
      </c>
      <c r="F17160" t="s">
        <v>2322</v>
      </c>
      <c r="G17160" t="s">
        <v>14429</v>
      </c>
      <c r="H17160" t="s">
        <v>33658</v>
      </c>
    </row>
    <row r="17161" spans="1:8">
      <c r="A17161" t="s">
        <v>33661</v>
      </c>
      <c r="B17161" t="s">
        <v>1143</v>
      </c>
      <c r="C17161" s="41">
        <v>46230.787727488423</v>
      </c>
      <c r="D17161" t="s">
        <v>1138</v>
      </c>
      <c r="E17161" t="s">
        <v>1138</v>
      </c>
      <c r="F17161" t="s">
        <v>1796</v>
      </c>
      <c r="G17161" t="s">
        <v>33592</v>
      </c>
      <c r="H17161" t="s">
        <v>33662</v>
      </c>
    </row>
    <row r="17162" spans="1:8">
      <c r="A17162" t="s">
        <v>33663</v>
      </c>
      <c r="B17162" t="s">
        <v>1166</v>
      </c>
      <c r="C17162" s="41">
        <v>46230.788125266205</v>
      </c>
      <c r="D17162" t="s">
        <v>1138</v>
      </c>
      <c r="E17162" t="s">
        <v>1138</v>
      </c>
      <c r="F17162" t="s">
        <v>33664</v>
      </c>
      <c r="G17162" t="s">
        <v>33665</v>
      </c>
      <c r="H17162" t="s">
        <v>33666</v>
      </c>
    </row>
    <row r="17163" spans="1:8">
      <c r="A17163" t="s">
        <v>33663</v>
      </c>
      <c r="B17163" t="s">
        <v>1437</v>
      </c>
      <c r="C17163" s="41">
        <v>46230.788125266205</v>
      </c>
      <c r="D17163" t="s">
        <v>1138</v>
      </c>
      <c r="E17163" t="s">
        <v>1138</v>
      </c>
      <c r="F17163" t="s">
        <v>33664</v>
      </c>
      <c r="G17163" t="s">
        <v>33665</v>
      </c>
      <c r="H17163" t="s">
        <v>33666</v>
      </c>
    </row>
    <row r="17164" spans="1:8">
      <c r="A17164" t="s">
        <v>33663</v>
      </c>
      <c r="B17164" t="s">
        <v>1438</v>
      </c>
      <c r="C17164" s="41">
        <v>46230.788125266205</v>
      </c>
      <c r="D17164" t="s">
        <v>1138</v>
      </c>
      <c r="E17164" t="s">
        <v>1138</v>
      </c>
      <c r="F17164" t="s">
        <v>33664</v>
      </c>
      <c r="G17164" t="s">
        <v>33665</v>
      </c>
      <c r="H17164" t="s">
        <v>33666</v>
      </c>
    </row>
    <row r="17165" spans="1:8">
      <c r="A17165" t="s">
        <v>33663</v>
      </c>
      <c r="B17165" t="s">
        <v>1143</v>
      </c>
      <c r="C17165" s="41">
        <v>46230.788125266205</v>
      </c>
      <c r="D17165" t="s">
        <v>1138</v>
      </c>
      <c r="E17165" t="s">
        <v>1138</v>
      </c>
      <c r="F17165" t="s">
        <v>33664</v>
      </c>
      <c r="G17165" t="s">
        <v>33665</v>
      </c>
      <c r="H17165" t="s">
        <v>33666</v>
      </c>
    </row>
    <row r="17166" spans="1:8">
      <c r="A17166" t="s">
        <v>33663</v>
      </c>
      <c r="B17166" t="s">
        <v>1238</v>
      </c>
      <c r="C17166" s="41">
        <v>46230.788125266205</v>
      </c>
      <c r="D17166" t="s">
        <v>1138</v>
      </c>
      <c r="E17166" t="s">
        <v>1138</v>
      </c>
      <c r="F17166" t="s">
        <v>33664</v>
      </c>
      <c r="G17166" t="s">
        <v>33665</v>
      </c>
      <c r="H17166" t="s">
        <v>33666</v>
      </c>
    </row>
    <row r="17167" spans="1:8">
      <c r="A17167" t="s">
        <v>33663</v>
      </c>
      <c r="B17167" t="s">
        <v>1279</v>
      </c>
      <c r="C17167" s="41">
        <v>46230.788125266205</v>
      </c>
      <c r="D17167" t="s">
        <v>1138</v>
      </c>
      <c r="E17167" t="s">
        <v>1138</v>
      </c>
      <c r="F17167" t="s">
        <v>33664</v>
      </c>
      <c r="G17167" t="s">
        <v>33665</v>
      </c>
      <c r="H17167" t="s">
        <v>33666</v>
      </c>
    </row>
    <row r="17168" spans="1:8">
      <c r="A17168" t="s">
        <v>33663</v>
      </c>
      <c r="B17168" t="s">
        <v>1426</v>
      </c>
      <c r="C17168" s="41">
        <v>46230.788125266205</v>
      </c>
      <c r="D17168" t="s">
        <v>1138</v>
      </c>
      <c r="E17168" t="s">
        <v>1138</v>
      </c>
      <c r="F17168" t="s">
        <v>33664</v>
      </c>
      <c r="G17168" t="s">
        <v>33665</v>
      </c>
      <c r="H17168" t="s">
        <v>33666</v>
      </c>
    </row>
    <row r="17169" spans="1:8">
      <c r="A17169" t="s">
        <v>33667</v>
      </c>
      <c r="B17169" t="s">
        <v>1143</v>
      </c>
      <c r="C17169" s="41">
        <v>46230.790463599536</v>
      </c>
      <c r="D17169" t="s">
        <v>1138</v>
      </c>
      <c r="E17169" t="s">
        <v>1138</v>
      </c>
      <c r="F17169" t="s">
        <v>1796</v>
      </c>
      <c r="G17169" t="s">
        <v>33592</v>
      </c>
      <c r="H17169" t="s">
        <v>33668</v>
      </c>
    </row>
    <row r="17170" spans="1:8">
      <c r="A17170" t="s">
        <v>33669</v>
      </c>
      <c r="B17170" t="s">
        <v>949</v>
      </c>
      <c r="C17170" s="41">
        <v>46230.791202442131</v>
      </c>
      <c r="D17170" t="s">
        <v>1138</v>
      </c>
      <c r="E17170" t="s">
        <v>1138</v>
      </c>
      <c r="F17170" t="s">
        <v>1414</v>
      </c>
      <c r="G17170" t="s">
        <v>33670</v>
      </c>
      <c r="H17170" t="s">
        <v>33671</v>
      </c>
    </row>
    <row r="17171" spans="1:8">
      <c r="A17171" t="s">
        <v>33672</v>
      </c>
      <c r="B17171" t="s">
        <v>1420</v>
      </c>
      <c r="C17171" s="41">
        <v>46230.79120615741</v>
      </c>
      <c r="D17171" t="s">
        <v>1138</v>
      </c>
      <c r="E17171" t="s">
        <v>1138</v>
      </c>
      <c r="F17171" t="s">
        <v>1414</v>
      </c>
      <c r="G17171" t="s">
        <v>33670</v>
      </c>
      <c r="H17171" t="s">
        <v>33671</v>
      </c>
    </row>
    <row r="17172" spans="1:8">
      <c r="A17172" t="s">
        <v>33672</v>
      </c>
      <c r="B17172" t="s">
        <v>2642</v>
      </c>
      <c r="C17172" s="41">
        <v>46230.79120615741</v>
      </c>
      <c r="D17172" t="s">
        <v>1138</v>
      </c>
      <c r="E17172" t="s">
        <v>1138</v>
      </c>
      <c r="F17172" t="s">
        <v>1414</v>
      </c>
      <c r="G17172" t="s">
        <v>33670</v>
      </c>
      <c r="H17172" t="s">
        <v>33671</v>
      </c>
    </row>
    <row r="17173" spans="1:8">
      <c r="A17173" t="s">
        <v>33672</v>
      </c>
      <c r="B17173" t="s">
        <v>2213</v>
      </c>
      <c r="C17173" s="41">
        <v>46230.79120615741</v>
      </c>
      <c r="D17173" t="s">
        <v>1138</v>
      </c>
      <c r="E17173" t="s">
        <v>1138</v>
      </c>
      <c r="F17173" t="s">
        <v>1414</v>
      </c>
      <c r="G17173" t="s">
        <v>33670</v>
      </c>
      <c r="H17173" t="s">
        <v>33671</v>
      </c>
    </row>
    <row r="17174" spans="1:8">
      <c r="A17174" t="s">
        <v>33673</v>
      </c>
      <c r="B17174" t="s">
        <v>573</v>
      </c>
      <c r="C17174" s="41">
        <v>46230.791883634258</v>
      </c>
      <c r="D17174" t="s">
        <v>1138</v>
      </c>
      <c r="E17174" t="s">
        <v>1138</v>
      </c>
      <c r="F17174" t="s">
        <v>33674</v>
      </c>
      <c r="G17174" t="s">
        <v>33675</v>
      </c>
      <c r="H17174" t="s">
        <v>33676</v>
      </c>
    </row>
    <row r="17175" spans="1:8">
      <c r="A17175" t="s">
        <v>33677</v>
      </c>
      <c r="B17175" t="s">
        <v>750</v>
      </c>
      <c r="C17175" s="41">
        <v>46230.79333</v>
      </c>
      <c r="D17175" t="s">
        <v>1138</v>
      </c>
      <c r="E17175" t="s">
        <v>1138</v>
      </c>
      <c r="F17175" t="s">
        <v>33020</v>
      </c>
      <c r="G17175" t="s">
        <v>33678</v>
      </c>
      <c r="H17175" t="s">
        <v>33679</v>
      </c>
    </row>
    <row r="17176" spans="1:8">
      <c r="A17176" t="s">
        <v>33680</v>
      </c>
      <c r="B17176" t="s">
        <v>1229</v>
      </c>
      <c r="C17176" s="41">
        <v>46230.793415914355</v>
      </c>
      <c r="D17176" t="s">
        <v>1138</v>
      </c>
      <c r="E17176" t="s">
        <v>1138</v>
      </c>
      <c r="F17176" t="s">
        <v>33020</v>
      </c>
      <c r="G17176" t="s">
        <v>33678</v>
      </c>
      <c r="H17176" t="s">
        <v>33681</v>
      </c>
    </row>
    <row r="17177" spans="1:8">
      <c r="A17177" t="s">
        <v>33682</v>
      </c>
      <c r="B17177" t="s">
        <v>1143</v>
      </c>
      <c r="C17177" s="41">
        <v>46230.794543773147</v>
      </c>
      <c r="D17177" t="s">
        <v>1138</v>
      </c>
      <c r="E17177" t="s">
        <v>1138</v>
      </c>
      <c r="F17177" t="s">
        <v>1796</v>
      </c>
      <c r="G17177" t="s">
        <v>33592</v>
      </c>
      <c r="H17177" t="s">
        <v>33683</v>
      </c>
    </row>
    <row r="17178" spans="1:8">
      <c r="A17178" t="s">
        <v>33684</v>
      </c>
      <c r="B17178" t="s">
        <v>1713</v>
      </c>
      <c r="C17178" s="41">
        <v>46230.795461712965</v>
      </c>
      <c r="D17178" t="s">
        <v>1138</v>
      </c>
      <c r="E17178" t="s">
        <v>1138</v>
      </c>
      <c r="F17178" t="s">
        <v>1446</v>
      </c>
      <c r="G17178" t="s">
        <v>33685</v>
      </c>
      <c r="H17178" t="s">
        <v>33686</v>
      </c>
    </row>
    <row r="17179" spans="1:8">
      <c r="A17179" t="s">
        <v>33687</v>
      </c>
      <c r="B17179" t="s">
        <v>750</v>
      </c>
      <c r="C17179" s="41">
        <v>46230.796083171299</v>
      </c>
      <c r="D17179" t="s">
        <v>1138</v>
      </c>
      <c r="E17179" t="s">
        <v>1138</v>
      </c>
      <c r="F17179" t="s">
        <v>12013</v>
      </c>
      <c r="G17179" t="s">
        <v>18427</v>
      </c>
      <c r="H17179" t="s">
        <v>33688</v>
      </c>
    </row>
    <row r="17180" spans="1:8">
      <c r="A17180" t="s">
        <v>33689</v>
      </c>
      <c r="B17180" t="s">
        <v>1200</v>
      </c>
      <c r="C17180" s="41">
        <v>46230.796088298608</v>
      </c>
      <c r="D17180" t="s">
        <v>1138</v>
      </c>
      <c r="E17180" t="s">
        <v>1138</v>
      </c>
      <c r="F17180" t="s">
        <v>12013</v>
      </c>
      <c r="G17180" t="s">
        <v>18427</v>
      </c>
      <c r="H17180" t="s">
        <v>33688</v>
      </c>
    </row>
    <row r="17181" spans="1:8">
      <c r="A17181" t="s">
        <v>33690</v>
      </c>
      <c r="B17181" t="s">
        <v>1438</v>
      </c>
      <c r="C17181" s="41">
        <v>46230.798183506944</v>
      </c>
      <c r="D17181" t="s">
        <v>1138</v>
      </c>
      <c r="E17181" t="s">
        <v>1138</v>
      </c>
      <c r="F17181" t="s">
        <v>1287</v>
      </c>
      <c r="G17181" t="s">
        <v>27234</v>
      </c>
      <c r="H17181" t="s">
        <v>33691</v>
      </c>
    </row>
    <row r="17182" spans="1:8">
      <c r="A17182" t="s">
        <v>33692</v>
      </c>
      <c r="B17182" t="s">
        <v>1426</v>
      </c>
      <c r="C17182" s="41">
        <v>46230.798216122683</v>
      </c>
      <c r="D17182" t="s">
        <v>1138</v>
      </c>
      <c r="E17182" t="s">
        <v>1138</v>
      </c>
      <c r="F17182" t="s">
        <v>1287</v>
      </c>
      <c r="G17182" t="s">
        <v>27234</v>
      </c>
      <c r="H17182" t="s">
        <v>33693</v>
      </c>
    </row>
    <row r="17183" spans="1:8">
      <c r="A17183" t="s">
        <v>33694</v>
      </c>
      <c r="B17183" t="s">
        <v>658</v>
      </c>
      <c r="C17183" s="41">
        <v>46230.798232997688</v>
      </c>
      <c r="D17183" t="s">
        <v>1138</v>
      </c>
      <c r="E17183" t="s">
        <v>1138</v>
      </c>
      <c r="F17183" t="s">
        <v>1287</v>
      </c>
      <c r="G17183" t="s">
        <v>27234</v>
      </c>
      <c r="H17183" t="s">
        <v>33695</v>
      </c>
    </row>
    <row r="17184" spans="1:8">
      <c r="A17184" t="s">
        <v>33696</v>
      </c>
      <c r="B17184" t="s">
        <v>658</v>
      </c>
      <c r="C17184" s="41">
        <v>46230.798279699076</v>
      </c>
      <c r="D17184" t="s">
        <v>1138</v>
      </c>
      <c r="E17184" t="s">
        <v>1138</v>
      </c>
      <c r="F17184" t="s">
        <v>1287</v>
      </c>
      <c r="G17184" t="s">
        <v>27220</v>
      </c>
      <c r="H17184" t="s">
        <v>33697</v>
      </c>
    </row>
    <row r="17185" spans="1:8">
      <c r="A17185" t="s">
        <v>33698</v>
      </c>
      <c r="B17185" t="s">
        <v>1438</v>
      </c>
      <c r="C17185" s="41">
        <v>46230.798300543982</v>
      </c>
      <c r="D17185" t="s">
        <v>1138</v>
      </c>
      <c r="E17185" t="s">
        <v>1138</v>
      </c>
      <c r="F17185" t="s">
        <v>1287</v>
      </c>
      <c r="G17185" t="s">
        <v>27220</v>
      </c>
      <c r="H17185" t="s">
        <v>33699</v>
      </c>
    </row>
    <row r="17186" spans="1:8">
      <c r="A17186" t="s">
        <v>33700</v>
      </c>
      <c r="B17186" t="s">
        <v>1426</v>
      </c>
      <c r="C17186" s="41">
        <v>46230.798304062497</v>
      </c>
      <c r="D17186" t="s">
        <v>1138</v>
      </c>
      <c r="E17186" t="s">
        <v>1138</v>
      </c>
      <c r="F17186" t="s">
        <v>1287</v>
      </c>
      <c r="G17186" t="s">
        <v>27220</v>
      </c>
      <c r="H17186" t="s">
        <v>33701</v>
      </c>
    </row>
    <row r="17187" spans="1:8">
      <c r="A17187" t="s">
        <v>33702</v>
      </c>
      <c r="B17187" t="s">
        <v>996</v>
      </c>
      <c r="C17187" s="41">
        <v>46230.800835196758</v>
      </c>
      <c r="D17187" t="s">
        <v>1138</v>
      </c>
      <c r="E17187" t="s">
        <v>1138</v>
      </c>
      <c r="F17187" t="s">
        <v>33703</v>
      </c>
      <c r="G17187" t="s">
        <v>33704</v>
      </c>
      <c r="H17187" t="s">
        <v>33705</v>
      </c>
    </row>
    <row r="17188" spans="1:8">
      <c r="A17188" t="s">
        <v>33706</v>
      </c>
      <c r="B17188" t="s">
        <v>1229</v>
      </c>
      <c r="C17188" s="41">
        <v>46230.803404108796</v>
      </c>
      <c r="D17188" t="s">
        <v>1138</v>
      </c>
      <c r="E17188" t="s">
        <v>1138</v>
      </c>
      <c r="F17188" t="s">
        <v>33707</v>
      </c>
      <c r="G17188" t="s">
        <v>33708</v>
      </c>
      <c r="H17188" t="s">
        <v>33709</v>
      </c>
    </row>
    <row r="17189" spans="1:8">
      <c r="A17189" t="s">
        <v>33710</v>
      </c>
      <c r="B17189" t="s">
        <v>996</v>
      </c>
      <c r="C17189" s="41">
        <v>46230.805084791667</v>
      </c>
      <c r="D17189" t="s">
        <v>1138</v>
      </c>
      <c r="E17189" t="s">
        <v>1138</v>
      </c>
      <c r="F17189" t="s">
        <v>2542</v>
      </c>
      <c r="G17189" t="s">
        <v>33711</v>
      </c>
      <c r="H17189" t="s">
        <v>33712</v>
      </c>
    </row>
    <row r="17190" spans="1:8">
      <c r="A17190" t="s">
        <v>33713</v>
      </c>
      <c r="B17190" t="s">
        <v>11019</v>
      </c>
      <c r="C17190" s="41">
        <v>46230.807873101854</v>
      </c>
      <c r="D17190" t="s">
        <v>1474</v>
      </c>
      <c r="E17190" t="s">
        <v>1474</v>
      </c>
      <c r="F17190" t="s">
        <v>573</v>
      </c>
      <c r="G17190" t="s">
        <v>33714</v>
      </c>
      <c r="H17190" t="s">
        <v>33715</v>
      </c>
    </row>
    <row r="17191" spans="1:8">
      <c r="A17191" t="s">
        <v>33716</v>
      </c>
      <c r="B17191" t="s">
        <v>4108</v>
      </c>
      <c r="C17191" s="41">
        <v>46230.810874641204</v>
      </c>
      <c r="D17191" t="s">
        <v>1474</v>
      </c>
      <c r="E17191" t="s">
        <v>1474</v>
      </c>
      <c r="F17191" t="s">
        <v>573</v>
      </c>
      <c r="G17191" t="s">
        <v>33717</v>
      </c>
      <c r="H17191" t="s">
        <v>33718</v>
      </c>
    </row>
    <row r="17192" spans="1:8">
      <c r="A17192" t="s">
        <v>33716</v>
      </c>
      <c r="B17192" t="s">
        <v>4111</v>
      </c>
      <c r="C17192" s="41">
        <v>46230.810874641204</v>
      </c>
      <c r="D17192" t="s">
        <v>1474</v>
      </c>
      <c r="E17192" t="s">
        <v>1474</v>
      </c>
      <c r="F17192" t="s">
        <v>573</v>
      </c>
      <c r="G17192" t="s">
        <v>33717</v>
      </c>
      <c r="H17192" t="s">
        <v>33718</v>
      </c>
    </row>
    <row r="17193" spans="1:8">
      <c r="A17193" t="s">
        <v>33716</v>
      </c>
      <c r="B17193" t="s">
        <v>4112</v>
      </c>
      <c r="C17193" s="41">
        <v>46230.810874641204</v>
      </c>
      <c r="D17193" t="s">
        <v>1474</v>
      </c>
      <c r="E17193" t="s">
        <v>1474</v>
      </c>
      <c r="F17193" t="s">
        <v>573</v>
      </c>
      <c r="G17193" t="s">
        <v>33717</v>
      </c>
      <c r="H17193" t="s">
        <v>33718</v>
      </c>
    </row>
    <row r="17194" spans="1:8">
      <c r="A17194" t="s">
        <v>33719</v>
      </c>
      <c r="B17194" t="s">
        <v>573</v>
      </c>
      <c r="C17194" s="41">
        <v>46230.816464710646</v>
      </c>
      <c r="D17194" t="s">
        <v>1138</v>
      </c>
      <c r="E17194" t="s">
        <v>1138</v>
      </c>
      <c r="F17194" t="s">
        <v>11019</v>
      </c>
      <c r="G17194" t="s">
        <v>33720</v>
      </c>
      <c r="H17194" t="s">
        <v>33721</v>
      </c>
    </row>
    <row r="17195" spans="1:8">
      <c r="A17195" t="s">
        <v>33722</v>
      </c>
      <c r="B17195" t="s">
        <v>2980</v>
      </c>
      <c r="C17195" s="41">
        <v>46230.818667685184</v>
      </c>
      <c r="D17195" t="s">
        <v>1474</v>
      </c>
      <c r="E17195" t="s">
        <v>1474</v>
      </c>
      <c r="F17195" t="s">
        <v>10347</v>
      </c>
      <c r="G17195" t="s">
        <v>33723</v>
      </c>
      <c r="H17195" t="s">
        <v>33724</v>
      </c>
    </row>
    <row r="17196" spans="1:8">
      <c r="A17196" t="s">
        <v>33725</v>
      </c>
      <c r="B17196" t="s">
        <v>26528</v>
      </c>
      <c r="C17196" s="41">
        <v>46230.818787222219</v>
      </c>
      <c r="D17196" t="s">
        <v>1474</v>
      </c>
      <c r="E17196" t="s">
        <v>1474</v>
      </c>
      <c r="F17196" t="s">
        <v>1426</v>
      </c>
      <c r="G17196" t="s">
        <v>33726</v>
      </c>
      <c r="H17196" t="s">
        <v>33727</v>
      </c>
    </row>
    <row r="17197" spans="1:8">
      <c r="A17197" t="s">
        <v>33728</v>
      </c>
      <c r="B17197" t="s">
        <v>1332</v>
      </c>
      <c r="C17197" s="41">
        <v>46230.819823634258</v>
      </c>
      <c r="D17197" t="s">
        <v>1138</v>
      </c>
      <c r="E17197" t="s">
        <v>1138</v>
      </c>
      <c r="F17197" t="s">
        <v>29120</v>
      </c>
      <c r="G17197" t="s">
        <v>33729</v>
      </c>
      <c r="H17197" t="s">
        <v>33730</v>
      </c>
    </row>
    <row r="17198" spans="1:8">
      <c r="A17198" t="s">
        <v>33731</v>
      </c>
      <c r="B17198" t="s">
        <v>89</v>
      </c>
      <c r="C17198" s="41">
        <v>46230.820272291669</v>
      </c>
      <c r="D17198" t="s">
        <v>1138</v>
      </c>
      <c r="E17198" t="s">
        <v>1138</v>
      </c>
      <c r="F17198" t="s">
        <v>33732</v>
      </c>
      <c r="G17198" t="s">
        <v>33733</v>
      </c>
      <c r="H17198" t="s">
        <v>33734</v>
      </c>
    </row>
    <row r="17199" spans="1:8">
      <c r="A17199" t="s">
        <v>33735</v>
      </c>
      <c r="B17199" t="s">
        <v>14345</v>
      </c>
      <c r="C17199" s="41">
        <v>46230.821443749999</v>
      </c>
      <c r="D17199" t="s">
        <v>1474</v>
      </c>
      <c r="E17199" t="s">
        <v>1474</v>
      </c>
      <c r="F17199" t="s">
        <v>26528</v>
      </c>
      <c r="G17199" t="s">
        <v>33736</v>
      </c>
      <c r="H17199" t="s">
        <v>33737</v>
      </c>
    </row>
    <row r="17200" spans="1:8">
      <c r="A17200" t="s">
        <v>33738</v>
      </c>
      <c r="B17200" t="s">
        <v>5598</v>
      </c>
      <c r="C17200" s="41">
        <v>46230.825225277775</v>
      </c>
      <c r="D17200" t="s">
        <v>1138</v>
      </c>
      <c r="E17200" t="s">
        <v>1138</v>
      </c>
      <c r="F17200" t="s">
        <v>1414</v>
      </c>
      <c r="G17200" t="s">
        <v>33739</v>
      </c>
      <c r="H17200" t="s">
        <v>33740</v>
      </c>
    </row>
    <row r="17201" spans="1:8">
      <c r="A17201" t="s">
        <v>33741</v>
      </c>
      <c r="B17201" t="s">
        <v>5598</v>
      </c>
      <c r="C17201" s="41">
        <v>46230.825271250003</v>
      </c>
      <c r="D17201" t="s">
        <v>1138</v>
      </c>
      <c r="E17201" t="s">
        <v>1138</v>
      </c>
      <c r="F17201" t="s">
        <v>1414</v>
      </c>
      <c r="G17201" t="s">
        <v>33739</v>
      </c>
      <c r="H17201" t="s">
        <v>33742</v>
      </c>
    </row>
    <row r="17202" spans="1:8">
      <c r="A17202" t="s">
        <v>33743</v>
      </c>
      <c r="B17202" t="s">
        <v>5598</v>
      </c>
      <c r="C17202" s="41">
        <v>46230.825672592589</v>
      </c>
      <c r="D17202" t="s">
        <v>1138</v>
      </c>
      <c r="E17202" t="s">
        <v>1138</v>
      </c>
      <c r="F17202" t="s">
        <v>1414</v>
      </c>
      <c r="G17202" t="s">
        <v>33744</v>
      </c>
      <c r="H17202" t="s">
        <v>33745</v>
      </c>
    </row>
    <row r="17203" spans="1:8">
      <c r="A17203" t="s">
        <v>33746</v>
      </c>
      <c r="B17203" t="s">
        <v>5598</v>
      </c>
      <c r="C17203" s="41">
        <v>46230.825680092596</v>
      </c>
      <c r="D17203" t="s">
        <v>1138</v>
      </c>
      <c r="E17203" t="s">
        <v>1138</v>
      </c>
      <c r="F17203" t="s">
        <v>1414</v>
      </c>
      <c r="G17203" t="s">
        <v>33744</v>
      </c>
      <c r="H17203" t="s">
        <v>33747</v>
      </c>
    </row>
    <row r="17204" spans="1:8">
      <c r="A17204" t="s">
        <v>33748</v>
      </c>
      <c r="B17204" t="s">
        <v>2605</v>
      </c>
      <c r="C17204" s="41">
        <v>46230.826362083331</v>
      </c>
      <c r="D17204" t="s">
        <v>1138</v>
      </c>
      <c r="E17204" t="s">
        <v>1138</v>
      </c>
      <c r="F17204" t="s">
        <v>1414</v>
      </c>
      <c r="G17204" t="s">
        <v>33413</v>
      </c>
      <c r="H17204" t="s">
        <v>33749</v>
      </c>
    </row>
    <row r="17205" spans="1:8">
      <c r="A17205" t="s">
        <v>33748</v>
      </c>
      <c r="B17205" t="s">
        <v>2210</v>
      </c>
      <c r="C17205" s="41">
        <v>46230.826362083331</v>
      </c>
      <c r="D17205" t="s">
        <v>1138</v>
      </c>
      <c r="E17205" t="s">
        <v>1138</v>
      </c>
      <c r="F17205" t="s">
        <v>1414</v>
      </c>
      <c r="G17205" t="s">
        <v>33413</v>
      </c>
      <c r="H17205" t="s">
        <v>33749</v>
      </c>
    </row>
    <row r="17206" spans="1:8">
      <c r="A17206" t="s">
        <v>33750</v>
      </c>
      <c r="B17206" t="s">
        <v>2605</v>
      </c>
      <c r="C17206" s="41">
        <v>46230.826439398152</v>
      </c>
      <c r="D17206" t="s">
        <v>1138</v>
      </c>
      <c r="E17206" t="s">
        <v>1138</v>
      </c>
      <c r="F17206" t="s">
        <v>1414</v>
      </c>
      <c r="G17206" t="s">
        <v>33466</v>
      </c>
      <c r="H17206" t="s">
        <v>33751</v>
      </c>
    </row>
    <row r="17207" spans="1:8">
      <c r="A17207" t="s">
        <v>33750</v>
      </c>
      <c r="B17207" t="s">
        <v>2210</v>
      </c>
      <c r="C17207" s="41">
        <v>46230.826439398152</v>
      </c>
      <c r="D17207" t="s">
        <v>1138</v>
      </c>
      <c r="E17207" t="s">
        <v>1138</v>
      </c>
      <c r="F17207" t="s">
        <v>1414</v>
      </c>
      <c r="G17207" t="s">
        <v>33466</v>
      </c>
      <c r="H17207" t="s">
        <v>33751</v>
      </c>
    </row>
    <row r="17208" spans="1:8">
      <c r="A17208" t="s">
        <v>33752</v>
      </c>
      <c r="B17208" t="s">
        <v>2605</v>
      </c>
      <c r="C17208" s="41">
        <v>46230.827043865742</v>
      </c>
      <c r="D17208" t="s">
        <v>1138</v>
      </c>
      <c r="E17208" t="s">
        <v>1138</v>
      </c>
      <c r="F17208" t="s">
        <v>1414</v>
      </c>
      <c r="G17208" t="s">
        <v>33601</v>
      </c>
      <c r="H17208" t="s">
        <v>33753</v>
      </c>
    </row>
    <row r="17209" spans="1:8">
      <c r="A17209" t="s">
        <v>33752</v>
      </c>
      <c r="B17209" t="s">
        <v>2210</v>
      </c>
      <c r="C17209" s="41">
        <v>46230.827043865742</v>
      </c>
      <c r="D17209" t="s">
        <v>1138</v>
      </c>
      <c r="E17209" t="s">
        <v>1138</v>
      </c>
      <c r="F17209" t="s">
        <v>1414</v>
      </c>
      <c r="G17209" t="s">
        <v>33601</v>
      </c>
      <c r="H17209" t="s">
        <v>33753</v>
      </c>
    </row>
    <row r="17210" spans="1:8">
      <c r="A17210" s="3" t="s">
        <v>33754</v>
      </c>
      <c r="B17210" t="s">
        <v>2605</v>
      </c>
      <c r="C17210" s="41">
        <v>46230.82706693287</v>
      </c>
      <c r="D17210" t="s">
        <v>1138</v>
      </c>
      <c r="E17210" t="s">
        <v>1138</v>
      </c>
      <c r="F17210" t="s">
        <v>1414</v>
      </c>
      <c r="G17210" t="s">
        <v>33598</v>
      </c>
      <c r="H17210" t="s">
        <v>33755</v>
      </c>
    </row>
    <row r="17211" spans="1:8">
      <c r="A17211" s="3" t="s">
        <v>33754</v>
      </c>
      <c r="B17211" t="s">
        <v>2210</v>
      </c>
      <c r="C17211" s="41">
        <v>46230.82706693287</v>
      </c>
      <c r="D17211" t="s">
        <v>1138</v>
      </c>
      <c r="E17211" t="s">
        <v>1138</v>
      </c>
      <c r="F17211" t="s">
        <v>1414</v>
      </c>
      <c r="G17211" t="s">
        <v>33598</v>
      </c>
      <c r="H17211" t="s">
        <v>33755</v>
      </c>
    </row>
    <row r="17212" spans="1:8">
      <c r="A17212" t="s">
        <v>33756</v>
      </c>
      <c r="B17212" t="s">
        <v>2605</v>
      </c>
      <c r="C17212" s="41">
        <v>46230.827261481485</v>
      </c>
      <c r="D17212" t="s">
        <v>1138</v>
      </c>
      <c r="E17212" t="s">
        <v>1138</v>
      </c>
      <c r="F17212" t="s">
        <v>1414</v>
      </c>
      <c r="G17212" t="s">
        <v>33601</v>
      </c>
      <c r="H17212" t="s">
        <v>33757</v>
      </c>
    </row>
    <row r="17213" spans="1:8">
      <c r="A17213" t="s">
        <v>33756</v>
      </c>
      <c r="B17213" t="s">
        <v>2210</v>
      </c>
      <c r="C17213" s="41">
        <v>46230.827261481485</v>
      </c>
      <c r="D17213" t="s">
        <v>1138</v>
      </c>
      <c r="E17213" t="s">
        <v>1138</v>
      </c>
      <c r="F17213" t="s">
        <v>1414</v>
      </c>
      <c r="G17213" t="s">
        <v>33601</v>
      </c>
      <c r="H17213" t="s">
        <v>33757</v>
      </c>
    </row>
    <row r="17214" spans="1:8">
      <c r="A17214" t="s">
        <v>33758</v>
      </c>
      <c r="B17214" t="s">
        <v>573</v>
      </c>
      <c r="C17214" s="41">
        <v>46230.827590335648</v>
      </c>
      <c r="D17214" t="s">
        <v>1138</v>
      </c>
      <c r="E17214" t="s">
        <v>1138</v>
      </c>
      <c r="F17214" t="s">
        <v>4111</v>
      </c>
      <c r="G17214" t="s">
        <v>33759</v>
      </c>
      <c r="H17214" t="s">
        <v>33760</v>
      </c>
    </row>
    <row r="17215" spans="1:8">
      <c r="A17215" t="s">
        <v>33761</v>
      </c>
      <c r="B17215" t="s">
        <v>26528</v>
      </c>
      <c r="C17215" s="41">
        <v>46230.828412881943</v>
      </c>
      <c r="D17215" t="s">
        <v>1474</v>
      </c>
      <c r="E17215" t="s">
        <v>1474</v>
      </c>
      <c r="F17215" t="s">
        <v>1713</v>
      </c>
      <c r="G17215" t="s">
        <v>33762</v>
      </c>
      <c r="H17215" t="s">
        <v>33763</v>
      </c>
    </row>
    <row r="17216" spans="1:8">
      <c r="A17216" t="s">
        <v>33764</v>
      </c>
      <c r="B17216" t="s">
        <v>996</v>
      </c>
      <c r="C17216" s="41">
        <v>46230.832638807871</v>
      </c>
      <c r="D17216" t="s">
        <v>1138</v>
      </c>
      <c r="E17216" t="s">
        <v>1138</v>
      </c>
      <c r="F17216" t="s">
        <v>11195</v>
      </c>
      <c r="G17216" t="s">
        <v>33765</v>
      </c>
      <c r="H17216" t="s">
        <v>33766</v>
      </c>
    </row>
    <row r="17217" spans="1:8">
      <c r="A17217" t="s">
        <v>33767</v>
      </c>
      <c r="B17217" t="s">
        <v>1143</v>
      </c>
      <c r="C17217" s="41">
        <v>46230.833225127317</v>
      </c>
      <c r="D17217" t="s">
        <v>1138</v>
      </c>
      <c r="E17217" t="s">
        <v>1138</v>
      </c>
      <c r="F17217" t="s">
        <v>33768</v>
      </c>
      <c r="G17217" t="s">
        <v>33769</v>
      </c>
      <c r="H17217" t="s">
        <v>33770</v>
      </c>
    </row>
    <row r="17218" spans="1:8">
      <c r="A17218" t="s">
        <v>33771</v>
      </c>
      <c r="B17218" t="s">
        <v>5426</v>
      </c>
      <c r="C17218" s="41">
        <v>46230.836170428243</v>
      </c>
      <c r="D17218" t="s">
        <v>1474</v>
      </c>
      <c r="E17218" t="s">
        <v>1474</v>
      </c>
      <c r="F17218" t="s">
        <v>1475</v>
      </c>
      <c r="G17218" t="s">
        <v>33772</v>
      </c>
      <c r="H17218" t="s">
        <v>33773</v>
      </c>
    </row>
    <row r="17219" spans="1:8">
      <c r="A17219" t="s">
        <v>33774</v>
      </c>
      <c r="B17219" t="s">
        <v>11895</v>
      </c>
      <c r="C17219" s="41">
        <v>46230.836251377317</v>
      </c>
      <c r="D17219" t="s">
        <v>1474</v>
      </c>
      <c r="E17219" t="s">
        <v>1474</v>
      </c>
      <c r="F17219" t="s">
        <v>2294</v>
      </c>
      <c r="G17219" t="s">
        <v>29751</v>
      </c>
      <c r="H17219" t="s">
        <v>33775</v>
      </c>
    </row>
    <row r="17220" spans="1:8">
      <c r="A17220" t="s">
        <v>33776</v>
      </c>
      <c r="B17220" t="s">
        <v>2210</v>
      </c>
      <c r="C17220" s="41">
        <v>46230.836909247686</v>
      </c>
      <c r="D17220" t="s">
        <v>1138</v>
      </c>
      <c r="E17220" t="s">
        <v>1138</v>
      </c>
      <c r="F17220" t="s">
        <v>1414</v>
      </c>
      <c r="G17220" t="s">
        <v>33777</v>
      </c>
      <c r="H17220" t="s">
        <v>33778</v>
      </c>
    </row>
    <row r="17221" spans="1:8">
      <c r="A17221" t="s">
        <v>33779</v>
      </c>
      <c r="B17221" t="s">
        <v>996</v>
      </c>
      <c r="C17221" s="41">
        <v>46230.838218194447</v>
      </c>
      <c r="D17221" t="s">
        <v>1138</v>
      </c>
      <c r="E17221" t="s">
        <v>1138</v>
      </c>
      <c r="F17221" t="s">
        <v>1665</v>
      </c>
      <c r="G17221" t="s">
        <v>2782</v>
      </c>
      <c r="H17221" t="s">
        <v>33780</v>
      </c>
    </row>
    <row r="17222" spans="1:8">
      <c r="A17222" t="s">
        <v>33781</v>
      </c>
      <c r="B17222" t="s">
        <v>573</v>
      </c>
      <c r="C17222" s="41">
        <v>46230.838236493059</v>
      </c>
      <c r="D17222" t="s">
        <v>1138</v>
      </c>
      <c r="E17222" t="s">
        <v>1138</v>
      </c>
      <c r="F17222" t="s">
        <v>7553</v>
      </c>
      <c r="G17222" t="s">
        <v>7684</v>
      </c>
      <c r="H17222" t="s">
        <v>33782</v>
      </c>
    </row>
    <row r="17223" spans="1:8">
      <c r="A17223" t="s">
        <v>33783</v>
      </c>
      <c r="B17223" t="s">
        <v>750</v>
      </c>
      <c r="C17223" s="41">
        <v>46230.838239930556</v>
      </c>
      <c r="D17223" t="s">
        <v>1138</v>
      </c>
      <c r="E17223" t="s">
        <v>1138</v>
      </c>
      <c r="F17223" t="s">
        <v>7553</v>
      </c>
      <c r="G17223" t="s">
        <v>7684</v>
      </c>
      <c r="H17223" t="s">
        <v>33782</v>
      </c>
    </row>
    <row r="17224" spans="1:8">
      <c r="A17224" t="s">
        <v>33784</v>
      </c>
      <c r="B17224" t="s">
        <v>89</v>
      </c>
      <c r="C17224" s="41">
        <v>46230.838327939811</v>
      </c>
      <c r="D17224" t="s">
        <v>1138</v>
      </c>
      <c r="E17224" t="s">
        <v>1138</v>
      </c>
      <c r="F17224" t="s">
        <v>2767</v>
      </c>
      <c r="G17224" t="s">
        <v>14153</v>
      </c>
      <c r="H17224" t="s">
        <v>33785</v>
      </c>
    </row>
    <row r="17225" spans="1:8">
      <c r="A17225" t="s">
        <v>33786</v>
      </c>
      <c r="B17225" t="s">
        <v>2210</v>
      </c>
      <c r="C17225" s="41">
        <v>46230.839506157405</v>
      </c>
      <c r="D17225" t="s">
        <v>1138</v>
      </c>
      <c r="E17225" t="s">
        <v>1138</v>
      </c>
      <c r="F17225" t="s">
        <v>1414</v>
      </c>
      <c r="G17225" t="s">
        <v>6910</v>
      </c>
      <c r="H17225" t="s">
        <v>33787</v>
      </c>
    </row>
    <row r="17226" spans="1:8">
      <c r="A17226" t="s">
        <v>33788</v>
      </c>
      <c r="B17226" t="s">
        <v>2210</v>
      </c>
      <c r="C17226" s="41">
        <v>46230.839559930559</v>
      </c>
      <c r="D17226" t="s">
        <v>1138</v>
      </c>
      <c r="E17226" t="s">
        <v>1138</v>
      </c>
      <c r="F17226" t="s">
        <v>1414</v>
      </c>
      <c r="G17226" t="s">
        <v>6910</v>
      </c>
      <c r="H17226" t="s">
        <v>33789</v>
      </c>
    </row>
    <row r="17227" spans="1:8">
      <c r="A17227" t="s">
        <v>33790</v>
      </c>
      <c r="B17227" t="s">
        <v>2210</v>
      </c>
      <c r="C17227" s="41">
        <v>46230.840973715276</v>
      </c>
      <c r="D17227" t="s">
        <v>1138</v>
      </c>
      <c r="E17227" t="s">
        <v>1138</v>
      </c>
      <c r="F17227" t="s">
        <v>1414</v>
      </c>
      <c r="G17227" t="s">
        <v>30901</v>
      </c>
      <c r="H17227" t="s">
        <v>33791</v>
      </c>
    </row>
    <row r="17228" spans="1:8">
      <c r="A17228" t="s">
        <v>33792</v>
      </c>
      <c r="B17228" t="s">
        <v>2210</v>
      </c>
      <c r="C17228" s="41">
        <v>46230.841108611108</v>
      </c>
      <c r="D17228" t="s">
        <v>1138</v>
      </c>
      <c r="E17228" t="s">
        <v>1138</v>
      </c>
      <c r="F17228" t="s">
        <v>1414</v>
      </c>
      <c r="G17228" t="s">
        <v>30901</v>
      </c>
      <c r="H17228" t="s">
        <v>33793</v>
      </c>
    </row>
    <row r="17229" spans="1:8">
      <c r="A17229" t="s">
        <v>33794</v>
      </c>
      <c r="B17229" t="s">
        <v>1475</v>
      </c>
      <c r="C17229" s="41">
        <v>46230.841485277779</v>
      </c>
      <c r="D17229" t="s">
        <v>1138</v>
      </c>
      <c r="E17229" t="s">
        <v>1138</v>
      </c>
      <c r="F17229" t="s">
        <v>2236</v>
      </c>
      <c r="G17229" t="s">
        <v>33795</v>
      </c>
      <c r="H17229" t="s">
        <v>33796</v>
      </c>
    </row>
    <row r="17230" spans="1:8">
      <c r="A17230" t="s">
        <v>33797</v>
      </c>
      <c r="B17230" t="s">
        <v>996</v>
      </c>
      <c r="C17230" s="41">
        <v>46230.843525752316</v>
      </c>
      <c r="D17230" t="s">
        <v>1138</v>
      </c>
      <c r="E17230" t="s">
        <v>1138</v>
      </c>
      <c r="F17230" t="s">
        <v>1665</v>
      </c>
      <c r="G17230" t="s">
        <v>2782</v>
      </c>
      <c r="H17230" t="s">
        <v>33798</v>
      </c>
    </row>
    <row r="17231" spans="1:8">
      <c r="A17231" t="s">
        <v>33799</v>
      </c>
      <c r="B17231" t="s">
        <v>2605</v>
      </c>
      <c r="C17231" s="41">
        <v>46230.843890439814</v>
      </c>
      <c r="D17231" t="s">
        <v>1138</v>
      </c>
      <c r="E17231" t="s">
        <v>1138</v>
      </c>
      <c r="F17231" t="s">
        <v>1414</v>
      </c>
      <c r="G17231" t="s">
        <v>29470</v>
      </c>
      <c r="H17231" t="s">
        <v>33800</v>
      </c>
    </row>
    <row r="17232" spans="1:8">
      <c r="A17232" t="s">
        <v>33799</v>
      </c>
      <c r="B17232" t="s">
        <v>1895</v>
      </c>
      <c r="C17232" s="41">
        <v>46230.843890439814</v>
      </c>
      <c r="D17232" t="s">
        <v>1138</v>
      </c>
      <c r="E17232" t="s">
        <v>1138</v>
      </c>
      <c r="F17232" t="s">
        <v>1414</v>
      </c>
      <c r="G17232" t="s">
        <v>29470</v>
      </c>
      <c r="H17232" t="s">
        <v>33800</v>
      </c>
    </row>
    <row r="17233" spans="1:8">
      <c r="A17233" t="s">
        <v>33799</v>
      </c>
      <c r="B17233" t="s">
        <v>2213</v>
      </c>
      <c r="C17233" s="41">
        <v>46230.843890439814</v>
      </c>
      <c r="D17233" t="s">
        <v>1138</v>
      </c>
      <c r="E17233" t="s">
        <v>1138</v>
      </c>
      <c r="F17233" t="s">
        <v>1414</v>
      </c>
      <c r="G17233" t="s">
        <v>29470</v>
      </c>
      <c r="H17233" t="s">
        <v>33800</v>
      </c>
    </row>
    <row r="17234" spans="1:8">
      <c r="A17234" t="s">
        <v>33801</v>
      </c>
      <c r="B17234" t="s">
        <v>1426</v>
      </c>
      <c r="C17234" s="41">
        <v>46230.844049826388</v>
      </c>
      <c r="D17234" t="s">
        <v>1138</v>
      </c>
      <c r="E17234" t="s">
        <v>1138</v>
      </c>
      <c r="F17234" t="s">
        <v>1287</v>
      </c>
      <c r="G17234" t="s">
        <v>27234</v>
      </c>
      <c r="H17234" t="s">
        <v>33802</v>
      </c>
    </row>
    <row r="17235" spans="1:8">
      <c r="A17235" t="s">
        <v>33803</v>
      </c>
      <c r="B17235" t="s">
        <v>1438</v>
      </c>
      <c r="C17235" s="41">
        <v>46230.844064849538</v>
      </c>
      <c r="D17235" t="s">
        <v>1138</v>
      </c>
      <c r="E17235" t="s">
        <v>1138</v>
      </c>
      <c r="F17235" t="s">
        <v>1287</v>
      </c>
      <c r="G17235" t="s">
        <v>27234</v>
      </c>
      <c r="H17235" t="s">
        <v>33804</v>
      </c>
    </row>
    <row r="17236" spans="1:8">
      <c r="A17236" t="s">
        <v>33805</v>
      </c>
      <c r="B17236" t="s">
        <v>658</v>
      </c>
      <c r="C17236" s="41">
        <v>46230.844088831022</v>
      </c>
      <c r="D17236" t="s">
        <v>1138</v>
      </c>
      <c r="E17236" t="s">
        <v>1138</v>
      </c>
      <c r="F17236" t="s">
        <v>1287</v>
      </c>
      <c r="G17236" t="s">
        <v>27234</v>
      </c>
      <c r="H17236" t="s">
        <v>33806</v>
      </c>
    </row>
    <row r="17237" spans="1:8">
      <c r="A17237" t="s">
        <v>33807</v>
      </c>
      <c r="B17237" t="s">
        <v>1426</v>
      </c>
      <c r="C17237" s="41">
        <v>46230.844132060185</v>
      </c>
      <c r="D17237" t="s">
        <v>1138</v>
      </c>
      <c r="E17237" t="s">
        <v>1138</v>
      </c>
      <c r="F17237" t="s">
        <v>1287</v>
      </c>
      <c r="G17237" t="s">
        <v>27220</v>
      </c>
      <c r="H17237" t="s">
        <v>33808</v>
      </c>
    </row>
    <row r="17238" spans="1:8">
      <c r="A17238" t="s">
        <v>33809</v>
      </c>
      <c r="B17238" t="s">
        <v>1438</v>
      </c>
      <c r="C17238" s="41">
        <v>46230.844150254627</v>
      </c>
      <c r="D17238" t="s">
        <v>1138</v>
      </c>
      <c r="E17238" t="s">
        <v>1138</v>
      </c>
      <c r="F17238" t="s">
        <v>1287</v>
      </c>
      <c r="G17238" t="s">
        <v>27220</v>
      </c>
      <c r="H17238" t="s">
        <v>33810</v>
      </c>
    </row>
    <row r="17239" spans="1:8">
      <c r="A17239" t="s">
        <v>33811</v>
      </c>
      <c r="B17239" t="s">
        <v>658</v>
      </c>
      <c r="C17239" s="41">
        <v>46230.844226354166</v>
      </c>
      <c r="D17239" t="s">
        <v>1138</v>
      </c>
      <c r="E17239" t="s">
        <v>1138</v>
      </c>
      <c r="F17239" t="s">
        <v>1287</v>
      </c>
      <c r="G17239" t="s">
        <v>27220</v>
      </c>
      <c r="H17239" t="s">
        <v>33812</v>
      </c>
    </row>
    <row r="17240" spans="1:8">
      <c r="A17240" t="s">
        <v>33813</v>
      </c>
      <c r="B17240" t="s">
        <v>2210</v>
      </c>
      <c r="C17240" s="41">
        <v>46230.844606886574</v>
      </c>
      <c r="D17240" t="s">
        <v>1138</v>
      </c>
      <c r="E17240" t="s">
        <v>1138</v>
      </c>
      <c r="F17240" t="s">
        <v>1414</v>
      </c>
      <c r="G17240" t="s">
        <v>33116</v>
      </c>
      <c r="H17240" t="s">
        <v>33814</v>
      </c>
    </row>
    <row r="17241" spans="1:8">
      <c r="A17241" t="s">
        <v>33815</v>
      </c>
      <c r="B17241" t="s">
        <v>1475</v>
      </c>
      <c r="C17241" s="41">
        <v>46230.847223240744</v>
      </c>
      <c r="D17241" t="s">
        <v>1138</v>
      </c>
      <c r="E17241" t="s">
        <v>1138</v>
      </c>
      <c r="F17241" t="s">
        <v>5426</v>
      </c>
      <c r="G17241" t="s">
        <v>33816</v>
      </c>
      <c r="H17241" t="s">
        <v>33817</v>
      </c>
    </row>
    <row r="17242" spans="1:8">
      <c r="A17242" t="s">
        <v>33818</v>
      </c>
      <c r="B17242" t="s">
        <v>1229</v>
      </c>
      <c r="C17242" s="41">
        <v>46230.853174837961</v>
      </c>
      <c r="D17242" t="s">
        <v>1138</v>
      </c>
      <c r="E17242" t="s">
        <v>1138</v>
      </c>
      <c r="F17242" t="s">
        <v>33819</v>
      </c>
      <c r="G17242" t="s">
        <v>33820</v>
      </c>
      <c r="H17242" t="s">
        <v>33821</v>
      </c>
    </row>
    <row r="17243" spans="1:8">
      <c r="A17243" t="s">
        <v>33822</v>
      </c>
      <c r="B17243" t="s">
        <v>2210</v>
      </c>
      <c r="C17243" s="41">
        <v>46230.853836631948</v>
      </c>
      <c r="D17243" t="s">
        <v>1138</v>
      </c>
      <c r="E17243" t="s">
        <v>1138</v>
      </c>
      <c r="F17243" t="s">
        <v>1414</v>
      </c>
      <c r="G17243" t="s">
        <v>33116</v>
      </c>
      <c r="H17243" t="s">
        <v>33823</v>
      </c>
    </row>
    <row r="17244" spans="1:8">
      <c r="A17244" t="s">
        <v>33824</v>
      </c>
      <c r="B17244" t="s">
        <v>1475</v>
      </c>
      <c r="C17244" s="41">
        <v>46230.856748067126</v>
      </c>
      <c r="D17244" t="s">
        <v>1138</v>
      </c>
      <c r="E17244" t="s">
        <v>1138</v>
      </c>
      <c r="F17244" t="s">
        <v>10347</v>
      </c>
      <c r="G17244" t="s">
        <v>33300</v>
      </c>
      <c r="H17244" t="s">
        <v>33825</v>
      </c>
    </row>
    <row r="17245" spans="1:8">
      <c r="A17245" t="s">
        <v>33826</v>
      </c>
      <c r="B17245" t="s">
        <v>1489</v>
      </c>
      <c r="C17245" s="41">
        <v>46230.856751064814</v>
      </c>
      <c r="D17245" t="s">
        <v>1138</v>
      </c>
      <c r="E17245" t="s">
        <v>1138</v>
      </c>
      <c r="F17245" t="s">
        <v>10347</v>
      </c>
      <c r="G17245" t="s">
        <v>33300</v>
      </c>
      <c r="H17245" t="s">
        <v>33825</v>
      </c>
    </row>
    <row r="17246" spans="1:8">
      <c r="A17246" t="s">
        <v>33827</v>
      </c>
      <c r="B17246" t="s">
        <v>1697</v>
      </c>
      <c r="C17246" s="41">
        <v>46230.858000046297</v>
      </c>
      <c r="D17246" t="s">
        <v>1474</v>
      </c>
      <c r="E17246" t="s">
        <v>1474</v>
      </c>
      <c r="F17246" t="s">
        <v>996</v>
      </c>
      <c r="G17246" t="s">
        <v>2674</v>
      </c>
      <c r="H17246" t="s">
        <v>33828</v>
      </c>
    </row>
    <row r="17247" spans="1:8">
      <c r="A17247" t="s">
        <v>33829</v>
      </c>
      <c r="B17247" t="s">
        <v>13952</v>
      </c>
      <c r="C17247" s="41">
        <v>46230.858016226855</v>
      </c>
      <c r="D17247" t="s">
        <v>1474</v>
      </c>
      <c r="E17247" t="s">
        <v>1474</v>
      </c>
      <c r="F17247" t="s">
        <v>996</v>
      </c>
      <c r="G17247" t="s">
        <v>33830</v>
      </c>
      <c r="H17247" t="s">
        <v>33831</v>
      </c>
    </row>
    <row r="17248" spans="1:8">
      <c r="A17248" t="s">
        <v>33832</v>
      </c>
      <c r="B17248" t="s">
        <v>8120</v>
      </c>
      <c r="C17248" s="41">
        <v>46230.858028634262</v>
      </c>
      <c r="D17248" t="s">
        <v>1474</v>
      </c>
      <c r="E17248" t="s">
        <v>1474</v>
      </c>
      <c r="F17248" t="s">
        <v>996</v>
      </c>
      <c r="G17248" t="s">
        <v>33833</v>
      </c>
      <c r="H17248" t="s">
        <v>33834</v>
      </c>
    </row>
    <row r="17249" spans="1:8">
      <c r="A17249" t="s">
        <v>33835</v>
      </c>
      <c r="B17249" t="s">
        <v>8127</v>
      </c>
      <c r="C17249" s="41">
        <v>46230.858036319441</v>
      </c>
      <c r="D17249" t="s">
        <v>1474</v>
      </c>
      <c r="E17249" t="s">
        <v>1474</v>
      </c>
      <c r="F17249" t="s">
        <v>996</v>
      </c>
      <c r="G17249" t="s">
        <v>33836</v>
      </c>
      <c r="H17249" t="s">
        <v>33837</v>
      </c>
    </row>
    <row r="17250" spans="1:8">
      <c r="A17250" t="s">
        <v>33838</v>
      </c>
      <c r="B17250" t="s">
        <v>1682</v>
      </c>
      <c r="C17250" s="41">
        <v>46230.858044837965</v>
      </c>
      <c r="D17250" t="s">
        <v>1474</v>
      </c>
      <c r="E17250" t="s">
        <v>1474</v>
      </c>
      <c r="F17250" t="s">
        <v>996</v>
      </c>
      <c r="G17250" t="s">
        <v>33839</v>
      </c>
      <c r="H17250" t="s">
        <v>33840</v>
      </c>
    </row>
    <row r="17251" spans="1:8">
      <c r="A17251" t="s">
        <v>33841</v>
      </c>
      <c r="B17251" t="s">
        <v>23620</v>
      </c>
      <c r="C17251" s="41">
        <v>46230.858048703703</v>
      </c>
      <c r="D17251" t="s">
        <v>1474</v>
      </c>
      <c r="E17251" t="s">
        <v>1474</v>
      </c>
      <c r="F17251" t="s">
        <v>996</v>
      </c>
      <c r="G17251" t="s">
        <v>23872</v>
      </c>
      <c r="H17251" t="s">
        <v>33842</v>
      </c>
    </row>
    <row r="17252" spans="1:8">
      <c r="A17252" t="s">
        <v>33843</v>
      </c>
      <c r="B17252" t="s">
        <v>1887</v>
      </c>
      <c r="C17252" s="41">
        <v>46230.858069062502</v>
      </c>
      <c r="D17252" t="s">
        <v>1474</v>
      </c>
      <c r="E17252" t="s">
        <v>1474</v>
      </c>
      <c r="F17252" t="s">
        <v>996</v>
      </c>
      <c r="G17252" t="s">
        <v>4542</v>
      </c>
      <c r="H17252" t="s">
        <v>33844</v>
      </c>
    </row>
    <row r="17253" spans="1:8">
      <c r="A17253" t="s">
        <v>33845</v>
      </c>
      <c r="B17253" t="s">
        <v>23620</v>
      </c>
      <c r="C17253" s="41">
        <v>46230.858084791667</v>
      </c>
      <c r="D17253" t="s">
        <v>1474</v>
      </c>
      <c r="E17253" t="s">
        <v>1474</v>
      </c>
      <c r="F17253" t="s">
        <v>996</v>
      </c>
      <c r="G17253" t="s">
        <v>33846</v>
      </c>
      <c r="H17253" t="s">
        <v>33847</v>
      </c>
    </row>
    <row r="17254" spans="1:8">
      <c r="A17254" t="s">
        <v>33848</v>
      </c>
      <c r="B17254" t="s">
        <v>13952</v>
      </c>
      <c r="C17254" s="41">
        <v>46230.858093414354</v>
      </c>
      <c r="D17254" t="s">
        <v>1474</v>
      </c>
      <c r="E17254" t="s">
        <v>1474</v>
      </c>
      <c r="F17254" t="s">
        <v>996</v>
      </c>
      <c r="G17254" t="s">
        <v>33830</v>
      </c>
      <c r="H17254" t="s">
        <v>33849</v>
      </c>
    </row>
    <row r="17255" spans="1:8">
      <c r="A17255" t="s">
        <v>33850</v>
      </c>
      <c r="B17255" t="s">
        <v>24932</v>
      </c>
      <c r="C17255" s="41">
        <v>46230.858105312502</v>
      </c>
      <c r="D17255" t="s">
        <v>1474</v>
      </c>
      <c r="E17255" t="s">
        <v>1474</v>
      </c>
      <c r="F17255" t="s">
        <v>996</v>
      </c>
      <c r="G17255" t="s">
        <v>33851</v>
      </c>
      <c r="H17255" t="s">
        <v>33852</v>
      </c>
    </row>
    <row r="17256" spans="1:8">
      <c r="A17256" t="s">
        <v>33853</v>
      </c>
      <c r="B17256" t="s">
        <v>24932</v>
      </c>
      <c r="C17256" s="41">
        <v>46230.858109710651</v>
      </c>
      <c r="D17256" t="s">
        <v>1474</v>
      </c>
      <c r="E17256" t="s">
        <v>1474</v>
      </c>
      <c r="F17256" t="s">
        <v>996</v>
      </c>
      <c r="G17256" t="s">
        <v>33854</v>
      </c>
      <c r="H17256" t="s">
        <v>33855</v>
      </c>
    </row>
    <row r="17257" spans="1:8">
      <c r="A17257" t="s">
        <v>33856</v>
      </c>
      <c r="B17257" t="s">
        <v>25144</v>
      </c>
      <c r="C17257" s="41">
        <v>46230.858116377312</v>
      </c>
      <c r="D17257" t="s">
        <v>1474</v>
      </c>
      <c r="E17257" t="s">
        <v>1474</v>
      </c>
      <c r="F17257" t="s">
        <v>996</v>
      </c>
      <c r="G17257" t="s">
        <v>25351</v>
      </c>
      <c r="H17257" t="s">
        <v>33857</v>
      </c>
    </row>
    <row r="17258" spans="1:8">
      <c r="A17258" t="s">
        <v>33858</v>
      </c>
      <c r="B17258" t="s">
        <v>1682</v>
      </c>
      <c r="C17258" s="41">
        <v>46230.858127916668</v>
      </c>
      <c r="D17258" t="s">
        <v>1474</v>
      </c>
      <c r="E17258" t="s">
        <v>1474</v>
      </c>
      <c r="F17258" t="s">
        <v>996</v>
      </c>
      <c r="G17258" t="s">
        <v>33859</v>
      </c>
      <c r="H17258" t="s">
        <v>33860</v>
      </c>
    </row>
    <row r="17259" spans="1:8">
      <c r="A17259" t="s">
        <v>33861</v>
      </c>
      <c r="B17259" t="s">
        <v>1682</v>
      </c>
      <c r="C17259" s="41">
        <v>46230.858128229163</v>
      </c>
      <c r="D17259" t="s">
        <v>1474</v>
      </c>
      <c r="E17259" t="s">
        <v>1474</v>
      </c>
      <c r="F17259" t="s">
        <v>996</v>
      </c>
      <c r="G17259" t="s">
        <v>33862</v>
      </c>
      <c r="H17259" t="s">
        <v>33863</v>
      </c>
    </row>
    <row r="17260" spans="1:8">
      <c r="A17260" t="s">
        <v>33864</v>
      </c>
      <c r="B17260" t="s">
        <v>3146</v>
      </c>
      <c r="C17260" s="41">
        <v>46230.858135254632</v>
      </c>
      <c r="D17260" t="s">
        <v>1474</v>
      </c>
      <c r="E17260" t="s">
        <v>1474</v>
      </c>
      <c r="F17260" t="s">
        <v>996</v>
      </c>
      <c r="G17260" t="s">
        <v>28192</v>
      </c>
      <c r="H17260" t="s">
        <v>33865</v>
      </c>
    </row>
    <row r="17261" spans="1:8">
      <c r="A17261" t="s">
        <v>33866</v>
      </c>
      <c r="B17261" t="s">
        <v>23620</v>
      </c>
      <c r="C17261" s="41">
        <v>46230.858156666669</v>
      </c>
      <c r="D17261" t="s">
        <v>1474</v>
      </c>
      <c r="E17261" t="s">
        <v>1474</v>
      </c>
      <c r="F17261" t="s">
        <v>996</v>
      </c>
      <c r="G17261" t="s">
        <v>25340</v>
      </c>
      <c r="H17261" t="s">
        <v>33867</v>
      </c>
    </row>
    <row r="17262" spans="1:8">
      <c r="A17262" t="s">
        <v>33868</v>
      </c>
      <c r="B17262" t="s">
        <v>1665</v>
      </c>
      <c r="C17262" s="41">
        <v>46230.858159074072</v>
      </c>
      <c r="D17262" t="s">
        <v>1474</v>
      </c>
      <c r="E17262" t="s">
        <v>1474</v>
      </c>
      <c r="F17262" t="s">
        <v>996</v>
      </c>
      <c r="G17262" t="s">
        <v>1666</v>
      </c>
      <c r="H17262" t="s">
        <v>33869</v>
      </c>
    </row>
    <row r="17263" spans="1:8">
      <c r="A17263" t="s">
        <v>33870</v>
      </c>
      <c r="B17263" t="s">
        <v>6535</v>
      </c>
      <c r="C17263" s="41">
        <v>46230.858162511577</v>
      </c>
      <c r="D17263" t="s">
        <v>1474</v>
      </c>
      <c r="E17263" t="s">
        <v>1474</v>
      </c>
      <c r="F17263" t="s">
        <v>996</v>
      </c>
      <c r="G17263" t="s">
        <v>33871</v>
      </c>
      <c r="H17263" t="s">
        <v>33872</v>
      </c>
    </row>
    <row r="17264" spans="1:8">
      <c r="A17264" t="s">
        <v>33873</v>
      </c>
      <c r="B17264" t="s">
        <v>18223</v>
      </c>
      <c r="C17264" s="41">
        <v>46230.858168530096</v>
      </c>
      <c r="D17264" t="s">
        <v>1474</v>
      </c>
      <c r="E17264" t="s">
        <v>1474</v>
      </c>
      <c r="F17264" t="s">
        <v>996</v>
      </c>
      <c r="G17264" t="s">
        <v>19311</v>
      </c>
      <c r="H17264" t="s">
        <v>33874</v>
      </c>
    </row>
    <row r="17265" spans="1:8">
      <c r="A17265" t="s">
        <v>33875</v>
      </c>
      <c r="B17265" t="s">
        <v>23620</v>
      </c>
      <c r="C17265" s="41">
        <v>46230.858180439813</v>
      </c>
      <c r="D17265" t="s">
        <v>1474</v>
      </c>
      <c r="E17265" t="s">
        <v>1474</v>
      </c>
      <c r="F17265" t="s">
        <v>996</v>
      </c>
      <c r="G17265" t="s">
        <v>33876</v>
      </c>
      <c r="H17265" t="s">
        <v>33877</v>
      </c>
    </row>
    <row r="17266" spans="1:8">
      <c r="A17266" t="s">
        <v>33878</v>
      </c>
      <c r="B17266" t="s">
        <v>23620</v>
      </c>
      <c r="C17266" s="41">
        <v>46230.858186851852</v>
      </c>
      <c r="D17266" t="s">
        <v>1474</v>
      </c>
      <c r="E17266" t="s">
        <v>1474</v>
      </c>
      <c r="F17266" t="s">
        <v>996</v>
      </c>
      <c r="G17266" t="s">
        <v>23872</v>
      </c>
      <c r="H17266" t="s">
        <v>33879</v>
      </c>
    </row>
    <row r="17267" spans="1:8">
      <c r="A17267" t="s">
        <v>33880</v>
      </c>
      <c r="B17267" t="s">
        <v>2473</v>
      </c>
      <c r="C17267" s="41">
        <v>46230.858205636578</v>
      </c>
      <c r="D17267" t="s">
        <v>1474</v>
      </c>
      <c r="E17267" t="s">
        <v>1474</v>
      </c>
      <c r="F17267" t="s">
        <v>996</v>
      </c>
      <c r="G17267" t="s">
        <v>33881</v>
      </c>
      <c r="H17267" t="s">
        <v>33882</v>
      </c>
    </row>
    <row r="17268" spans="1:8">
      <c r="A17268" t="s">
        <v>33883</v>
      </c>
      <c r="B17268" t="s">
        <v>32745</v>
      </c>
      <c r="C17268" s="41">
        <v>46230.858214143518</v>
      </c>
      <c r="D17268" t="s">
        <v>1474</v>
      </c>
      <c r="E17268" t="s">
        <v>1474</v>
      </c>
      <c r="F17268" t="s">
        <v>996</v>
      </c>
      <c r="G17268" t="s">
        <v>33884</v>
      </c>
      <c r="H17268" t="s">
        <v>33885</v>
      </c>
    </row>
    <row r="17269" spans="1:8">
      <c r="A17269" t="s">
        <v>33886</v>
      </c>
      <c r="B17269" t="s">
        <v>996</v>
      </c>
      <c r="C17269" s="41">
        <v>46230.858233842591</v>
      </c>
      <c r="D17269" t="s">
        <v>1138</v>
      </c>
      <c r="E17269" t="s">
        <v>1138</v>
      </c>
      <c r="F17269" t="s">
        <v>1661</v>
      </c>
      <c r="G17269" t="s">
        <v>33887</v>
      </c>
      <c r="H17269" t="s">
        <v>33888</v>
      </c>
    </row>
    <row r="17270" spans="1:8">
      <c r="A17270" t="s">
        <v>33889</v>
      </c>
      <c r="B17270" t="s">
        <v>996</v>
      </c>
      <c r="C17270" s="41">
        <v>46230.858301840279</v>
      </c>
      <c r="D17270" t="s">
        <v>1138</v>
      </c>
      <c r="E17270" t="s">
        <v>1138</v>
      </c>
      <c r="F17270" t="s">
        <v>7680</v>
      </c>
      <c r="G17270" t="s">
        <v>7681</v>
      </c>
      <c r="H17270" t="s">
        <v>33890</v>
      </c>
    </row>
    <row r="17271" spans="1:8">
      <c r="A17271" t="s">
        <v>33891</v>
      </c>
      <c r="B17271" t="s">
        <v>996</v>
      </c>
      <c r="C17271" s="41">
        <v>46230.858350451388</v>
      </c>
      <c r="D17271" t="s">
        <v>1138</v>
      </c>
      <c r="E17271" t="s">
        <v>1138</v>
      </c>
      <c r="F17271" t="s">
        <v>1661</v>
      </c>
      <c r="G17271" t="s">
        <v>33892</v>
      </c>
      <c r="H17271" t="s">
        <v>33893</v>
      </c>
    </row>
    <row r="17272" spans="1:8">
      <c r="A17272" t="s">
        <v>33894</v>
      </c>
      <c r="B17272" t="s">
        <v>7673</v>
      </c>
      <c r="C17272" s="41">
        <v>46230.859265057872</v>
      </c>
      <c r="D17272" t="s">
        <v>1474</v>
      </c>
      <c r="E17272" t="s">
        <v>1474</v>
      </c>
      <c r="F17272" t="s">
        <v>573</v>
      </c>
      <c r="G17272" t="s">
        <v>14322</v>
      </c>
      <c r="H17272" t="s">
        <v>33895</v>
      </c>
    </row>
    <row r="17273" spans="1:8">
      <c r="A17273" t="s">
        <v>33894</v>
      </c>
      <c r="B17273" t="s">
        <v>7553</v>
      </c>
      <c r="C17273" s="41">
        <v>46230.859265057872</v>
      </c>
      <c r="D17273" t="s">
        <v>1474</v>
      </c>
      <c r="E17273" t="s">
        <v>1474</v>
      </c>
      <c r="F17273" t="s">
        <v>573</v>
      </c>
      <c r="G17273" t="s">
        <v>14322</v>
      </c>
      <c r="H17273" t="s">
        <v>33895</v>
      </c>
    </row>
    <row r="17274" spans="1:8">
      <c r="A17274" t="s">
        <v>33896</v>
      </c>
      <c r="B17274" t="s">
        <v>19268</v>
      </c>
      <c r="C17274" s="41">
        <v>46230.860248495374</v>
      </c>
      <c r="D17274" t="s">
        <v>1138</v>
      </c>
      <c r="E17274" t="s">
        <v>1138</v>
      </c>
      <c r="F17274" t="s">
        <v>1414</v>
      </c>
      <c r="G17274" t="s">
        <v>33897</v>
      </c>
      <c r="H17274" t="s">
        <v>33898</v>
      </c>
    </row>
    <row r="17275" spans="1:8">
      <c r="A17275" t="s">
        <v>33896</v>
      </c>
      <c r="B17275" t="s">
        <v>2642</v>
      </c>
      <c r="C17275" s="41">
        <v>46230.860248495374</v>
      </c>
      <c r="D17275" t="s">
        <v>1138</v>
      </c>
      <c r="E17275" t="s">
        <v>1138</v>
      </c>
      <c r="F17275" t="s">
        <v>1414</v>
      </c>
      <c r="G17275" t="s">
        <v>33897</v>
      </c>
      <c r="H17275" t="s">
        <v>33898</v>
      </c>
    </row>
    <row r="17276" spans="1:8">
      <c r="A17276" t="s">
        <v>33896</v>
      </c>
      <c r="B17276" t="s">
        <v>2213</v>
      </c>
      <c r="C17276" s="41">
        <v>46230.860248495374</v>
      </c>
      <c r="D17276" t="s">
        <v>1138</v>
      </c>
      <c r="E17276" t="s">
        <v>1138</v>
      </c>
      <c r="F17276" t="s">
        <v>1414</v>
      </c>
      <c r="G17276" t="s">
        <v>33897</v>
      </c>
      <c r="H17276" t="s">
        <v>33898</v>
      </c>
    </row>
    <row r="17277" spans="1:8">
      <c r="A17277" t="s">
        <v>33899</v>
      </c>
      <c r="B17277" t="s">
        <v>1791</v>
      </c>
      <c r="C17277" s="41">
        <v>46230.861243784719</v>
      </c>
      <c r="D17277" t="s">
        <v>1474</v>
      </c>
      <c r="E17277" t="s">
        <v>1474</v>
      </c>
      <c r="F17277" t="s">
        <v>1143</v>
      </c>
      <c r="G17277" t="s">
        <v>33900</v>
      </c>
      <c r="H17277" t="s">
        <v>33901</v>
      </c>
    </row>
    <row r="17278" spans="1:8">
      <c r="A17278" t="s">
        <v>33902</v>
      </c>
      <c r="B17278" t="s">
        <v>23967</v>
      </c>
      <c r="C17278" s="41">
        <v>46230.861246134256</v>
      </c>
      <c r="D17278" t="s">
        <v>1474</v>
      </c>
      <c r="E17278" t="s">
        <v>1474</v>
      </c>
      <c r="F17278" t="s">
        <v>1143</v>
      </c>
      <c r="G17278" t="s">
        <v>33900</v>
      </c>
      <c r="H17278" t="s">
        <v>33901</v>
      </c>
    </row>
    <row r="17279" spans="1:8">
      <c r="A17279" t="s">
        <v>33902</v>
      </c>
      <c r="B17279" t="s">
        <v>5788</v>
      </c>
      <c r="C17279" s="41">
        <v>46230.861246134256</v>
      </c>
      <c r="D17279" t="s">
        <v>1474</v>
      </c>
      <c r="E17279" t="s">
        <v>1474</v>
      </c>
      <c r="F17279" t="s">
        <v>1143</v>
      </c>
      <c r="G17279" t="s">
        <v>33900</v>
      </c>
      <c r="H17279" t="s">
        <v>33901</v>
      </c>
    </row>
    <row r="17280" spans="1:8">
      <c r="A17280" t="s">
        <v>33902</v>
      </c>
      <c r="B17280" t="s">
        <v>1785</v>
      </c>
      <c r="C17280" s="41">
        <v>46230.861246134256</v>
      </c>
      <c r="D17280" t="s">
        <v>1474</v>
      </c>
      <c r="E17280" t="s">
        <v>1474</v>
      </c>
      <c r="F17280" t="s">
        <v>1143</v>
      </c>
      <c r="G17280" t="s">
        <v>33900</v>
      </c>
      <c r="H17280" t="s">
        <v>33901</v>
      </c>
    </row>
    <row r="17281" spans="1:8">
      <c r="A17281" t="s">
        <v>33903</v>
      </c>
      <c r="B17281" t="s">
        <v>2601</v>
      </c>
      <c r="C17281" s="41">
        <v>46230.866358043982</v>
      </c>
      <c r="D17281" t="s">
        <v>1138</v>
      </c>
      <c r="E17281" t="s">
        <v>1138</v>
      </c>
      <c r="F17281" t="s">
        <v>1414</v>
      </c>
      <c r="G17281" t="s">
        <v>33904</v>
      </c>
      <c r="H17281" t="s">
        <v>33905</v>
      </c>
    </row>
    <row r="17282" spans="1:8">
      <c r="A17282" t="s">
        <v>33903</v>
      </c>
      <c r="B17282" t="s">
        <v>2210</v>
      </c>
      <c r="C17282" s="41">
        <v>46230.866358043982</v>
      </c>
      <c r="D17282" t="s">
        <v>1138</v>
      </c>
      <c r="E17282" t="s">
        <v>1138</v>
      </c>
      <c r="F17282" t="s">
        <v>1414</v>
      </c>
      <c r="G17282" t="s">
        <v>33904</v>
      </c>
      <c r="H17282" t="s">
        <v>33905</v>
      </c>
    </row>
    <row r="17283" spans="1:8">
      <c r="A17283" t="s">
        <v>33906</v>
      </c>
      <c r="B17283" t="s">
        <v>2605</v>
      </c>
      <c r="C17283" s="41">
        <v>46230.867694351851</v>
      </c>
      <c r="D17283" t="s">
        <v>1138</v>
      </c>
      <c r="E17283" t="s">
        <v>1138</v>
      </c>
      <c r="F17283" t="s">
        <v>1414</v>
      </c>
      <c r="G17283" t="s">
        <v>33904</v>
      </c>
      <c r="H17283" t="s">
        <v>33907</v>
      </c>
    </row>
    <row r="17284" spans="1:8">
      <c r="A17284" t="s">
        <v>33906</v>
      </c>
      <c r="B17284" t="s">
        <v>2210</v>
      </c>
      <c r="C17284" s="41">
        <v>46230.867694351851</v>
      </c>
      <c r="D17284" t="s">
        <v>1138</v>
      </c>
      <c r="E17284" t="s">
        <v>1138</v>
      </c>
      <c r="F17284" t="s">
        <v>1414</v>
      </c>
      <c r="G17284" t="s">
        <v>33904</v>
      </c>
      <c r="H17284" t="s">
        <v>33907</v>
      </c>
    </row>
    <row r="17285" spans="1:8">
      <c r="A17285" t="s">
        <v>33908</v>
      </c>
      <c r="B17285" t="s">
        <v>915</v>
      </c>
      <c r="C17285" s="41">
        <v>46230.867929085645</v>
      </c>
      <c r="D17285" t="s">
        <v>1138</v>
      </c>
      <c r="E17285" t="s">
        <v>1138</v>
      </c>
      <c r="F17285" t="s">
        <v>8743</v>
      </c>
      <c r="G17285" t="s">
        <v>33909</v>
      </c>
      <c r="H17285" t="s">
        <v>33910</v>
      </c>
    </row>
    <row r="17286" spans="1:8">
      <c r="A17286" t="s">
        <v>33911</v>
      </c>
      <c r="B17286" t="s">
        <v>1475</v>
      </c>
      <c r="C17286" s="41">
        <v>46230.868020787035</v>
      </c>
      <c r="D17286" t="s">
        <v>1138</v>
      </c>
      <c r="E17286" t="s">
        <v>1138</v>
      </c>
      <c r="F17286" t="s">
        <v>8743</v>
      </c>
      <c r="G17286" t="s">
        <v>33912</v>
      </c>
      <c r="H17286" t="s">
        <v>33913</v>
      </c>
    </row>
    <row r="17287" spans="1:8">
      <c r="A17287" t="s">
        <v>33914</v>
      </c>
      <c r="B17287" t="s">
        <v>915</v>
      </c>
      <c r="C17287" s="41">
        <v>46230.868175601849</v>
      </c>
      <c r="D17287" t="s">
        <v>1138</v>
      </c>
      <c r="E17287" t="s">
        <v>1138</v>
      </c>
      <c r="F17287" t="s">
        <v>8743</v>
      </c>
      <c r="G17287" t="s">
        <v>33915</v>
      </c>
      <c r="H17287" t="s">
        <v>33916</v>
      </c>
    </row>
    <row r="17288" spans="1:8">
      <c r="A17288" t="s">
        <v>33917</v>
      </c>
      <c r="B17288" t="s">
        <v>1437</v>
      </c>
      <c r="C17288" s="41">
        <v>46230.868181481484</v>
      </c>
      <c r="D17288" t="s">
        <v>1138</v>
      </c>
      <c r="E17288" t="s">
        <v>1138</v>
      </c>
      <c r="F17288" t="s">
        <v>1442</v>
      </c>
      <c r="G17288" t="s">
        <v>33918</v>
      </c>
      <c r="H17288" t="s">
        <v>33919</v>
      </c>
    </row>
    <row r="17289" spans="1:8">
      <c r="A17289" t="s">
        <v>33920</v>
      </c>
      <c r="B17289" t="s">
        <v>1475</v>
      </c>
      <c r="C17289" s="41">
        <v>46230.868539016206</v>
      </c>
      <c r="D17289" t="s">
        <v>1138</v>
      </c>
      <c r="E17289" t="s">
        <v>1138</v>
      </c>
      <c r="F17289" t="s">
        <v>8743</v>
      </c>
      <c r="G17289" t="s">
        <v>33921</v>
      </c>
      <c r="H17289" t="s">
        <v>33922</v>
      </c>
    </row>
    <row r="17290" spans="1:8">
      <c r="A17290" t="s">
        <v>33923</v>
      </c>
      <c r="B17290" t="s">
        <v>1438</v>
      </c>
      <c r="C17290" s="41">
        <v>46230.869709444443</v>
      </c>
      <c r="D17290" t="s">
        <v>1138</v>
      </c>
      <c r="E17290" t="s">
        <v>1138</v>
      </c>
      <c r="F17290" t="s">
        <v>1414</v>
      </c>
      <c r="G17290" t="s">
        <v>33924</v>
      </c>
      <c r="H17290" t="s">
        <v>33925</v>
      </c>
    </row>
    <row r="17291" spans="1:8">
      <c r="A17291" t="s">
        <v>33926</v>
      </c>
      <c r="B17291" t="s">
        <v>915</v>
      </c>
      <c r="C17291" s="41">
        <v>46230.870293715278</v>
      </c>
      <c r="D17291" t="s">
        <v>1138</v>
      </c>
      <c r="E17291" t="s">
        <v>1138</v>
      </c>
      <c r="F17291" t="s">
        <v>8743</v>
      </c>
      <c r="G17291" t="s">
        <v>33927</v>
      </c>
      <c r="H17291" t="s">
        <v>33928</v>
      </c>
    </row>
    <row r="17292" spans="1:8">
      <c r="A17292" t="s">
        <v>33929</v>
      </c>
      <c r="B17292" t="s">
        <v>1475</v>
      </c>
      <c r="C17292" s="41">
        <v>46230.870422152781</v>
      </c>
      <c r="D17292" t="s">
        <v>1138</v>
      </c>
      <c r="E17292" t="s">
        <v>1138</v>
      </c>
      <c r="F17292" t="s">
        <v>8743</v>
      </c>
      <c r="G17292" t="s">
        <v>33930</v>
      </c>
      <c r="H17292" t="s">
        <v>33931</v>
      </c>
    </row>
    <row r="17293" spans="1:8">
      <c r="A17293" t="s">
        <v>33932</v>
      </c>
      <c r="B17293" t="s">
        <v>658</v>
      </c>
      <c r="C17293" s="41">
        <v>46230.8704803125</v>
      </c>
      <c r="D17293" t="s">
        <v>1138</v>
      </c>
      <c r="E17293" t="s">
        <v>1138</v>
      </c>
      <c r="F17293" t="s">
        <v>1414</v>
      </c>
      <c r="G17293" t="s">
        <v>33924</v>
      </c>
      <c r="H17293" t="s">
        <v>33933</v>
      </c>
    </row>
    <row r="17294" spans="1:8">
      <c r="A17294" t="s">
        <v>33934</v>
      </c>
      <c r="B17294" t="s">
        <v>658</v>
      </c>
      <c r="C17294" s="41">
        <v>46230.870610648148</v>
      </c>
      <c r="D17294" t="s">
        <v>1138</v>
      </c>
      <c r="E17294" t="s">
        <v>1138</v>
      </c>
      <c r="F17294" t="s">
        <v>1414</v>
      </c>
      <c r="G17294" t="s">
        <v>33924</v>
      </c>
      <c r="H17294" t="s">
        <v>33935</v>
      </c>
    </row>
    <row r="17295" spans="1:8">
      <c r="A17295" t="s">
        <v>33936</v>
      </c>
      <c r="B17295" t="s">
        <v>658</v>
      </c>
      <c r="C17295" s="41">
        <v>46230.870691979166</v>
      </c>
      <c r="D17295" t="s">
        <v>1138</v>
      </c>
      <c r="E17295" t="s">
        <v>1138</v>
      </c>
      <c r="F17295" t="s">
        <v>1414</v>
      </c>
      <c r="G17295" t="s">
        <v>33924</v>
      </c>
      <c r="H17295" t="s">
        <v>33937</v>
      </c>
    </row>
    <row r="17296" spans="1:8">
      <c r="A17296" t="s">
        <v>33938</v>
      </c>
      <c r="B17296" t="s">
        <v>2662</v>
      </c>
      <c r="C17296" s="41">
        <v>46230.870831770837</v>
      </c>
      <c r="D17296" t="s">
        <v>1474</v>
      </c>
      <c r="E17296" t="s">
        <v>1474</v>
      </c>
      <c r="F17296" t="s">
        <v>996</v>
      </c>
      <c r="G17296" t="s">
        <v>33939</v>
      </c>
      <c r="H17296" t="s">
        <v>33940</v>
      </c>
    </row>
    <row r="17297" spans="1:8">
      <c r="A17297" t="s">
        <v>33941</v>
      </c>
      <c r="B17297" t="s">
        <v>23620</v>
      </c>
      <c r="C17297" s="41">
        <v>46230.870834016205</v>
      </c>
      <c r="D17297" t="s">
        <v>1474</v>
      </c>
      <c r="E17297" t="s">
        <v>1474</v>
      </c>
      <c r="F17297" t="s">
        <v>996</v>
      </c>
      <c r="G17297" t="s">
        <v>33942</v>
      </c>
      <c r="H17297" t="s">
        <v>33943</v>
      </c>
    </row>
    <row r="17298" spans="1:8">
      <c r="A17298" t="s">
        <v>33944</v>
      </c>
      <c r="B17298" t="s">
        <v>2662</v>
      </c>
      <c r="C17298" s="41">
        <v>46230.870838391202</v>
      </c>
      <c r="D17298" t="s">
        <v>1474</v>
      </c>
      <c r="E17298" t="s">
        <v>1474</v>
      </c>
      <c r="F17298" t="s">
        <v>996</v>
      </c>
      <c r="G17298" t="s">
        <v>2663</v>
      </c>
      <c r="H17298" t="s">
        <v>33945</v>
      </c>
    </row>
    <row r="17299" spans="1:8">
      <c r="A17299" t="s">
        <v>33946</v>
      </c>
      <c r="B17299" t="s">
        <v>1647</v>
      </c>
      <c r="C17299" s="41">
        <v>46230.870897372683</v>
      </c>
      <c r="D17299" t="s">
        <v>1474</v>
      </c>
      <c r="E17299" t="s">
        <v>1474</v>
      </c>
      <c r="F17299" t="s">
        <v>996</v>
      </c>
      <c r="G17299" t="s">
        <v>33947</v>
      </c>
      <c r="H17299" t="s">
        <v>33948</v>
      </c>
    </row>
    <row r="17300" spans="1:8">
      <c r="A17300" t="s">
        <v>33949</v>
      </c>
      <c r="B17300" t="s">
        <v>3687</v>
      </c>
      <c r="C17300" s="41">
        <v>46230.870911331018</v>
      </c>
      <c r="D17300" t="s">
        <v>1474</v>
      </c>
      <c r="E17300" t="s">
        <v>1474</v>
      </c>
      <c r="F17300" t="s">
        <v>996</v>
      </c>
      <c r="G17300" t="s">
        <v>3762</v>
      </c>
      <c r="H17300" t="s">
        <v>33950</v>
      </c>
    </row>
    <row r="17301" spans="1:8">
      <c r="A17301" t="s">
        <v>33951</v>
      </c>
      <c r="B17301" t="s">
        <v>3687</v>
      </c>
      <c r="C17301" s="41">
        <v>46230.870919108798</v>
      </c>
      <c r="D17301" t="s">
        <v>1474</v>
      </c>
      <c r="E17301" t="s">
        <v>1474</v>
      </c>
      <c r="F17301" t="s">
        <v>996</v>
      </c>
      <c r="G17301" t="s">
        <v>3762</v>
      </c>
      <c r="H17301" t="s">
        <v>33952</v>
      </c>
    </row>
    <row r="17302" spans="1:8">
      <c r="A17302" t="s">
        <v>33953</v>
      </c>
      <c r="B17302" t="s">
        <v>6535</v>
      </c>
      <c r="C17302" s="41">
        <v>46230.870926087962</v>
      </c>
      <c r="D17302" t="s">
        <v>1474</v>
      </c>
      <c r="E17302" t="s">
        <v>1474</v>
      </c>
      <c r="F17302" t="s">
        <v>996</v>
      </c>
      <c r="G17302" t="s">
        <v>7035</v>
      </c>
      <c r="H17302" t="s">
        <v>33954</v>
      </c>
    </row>
    <row r="17303" spans="1:8">
      <c r="A17303" t="s">
        <v>33955</v>
      </c>
      <c r="B17303" t="s">
        <v>6066</v>
      </c>
      <c r="C17303" s="41">
        <v>46230.870935219908</v>
      </c>
      <c r="D17303" t="s">
        <v>1474</v>
      </c>
      <c r="E17303" t="s">
        <v>1474</v>
      </c>
      <c r="F17303" t="s">
        <v>996</v>
      </c>
      <c r="G17303" t="s">
        <v>33956</v>
      </c>
      <c r="H17303" t="s">
        <v>33957</v>
      </c>
    </row>
    <row r="17304" spans="1:8">
      <c r="A17304" t="s">
        <v>33958</v>
      </c>
      <c r="B17304" t="s">
        <v>1665</v>
      </c>
      <c r="C17304" s="41">
        <v>46230.87097708333</v>
      </c>
      <c r="D17304" t="s">
        <v>1474</v>
      </c>
      <c r="E17304" t="s">
        <v>1474</v>
      </c>
      <c r="F17304" t="s">
        <v>996</v>
      </c>
      <c r="G17304" t="s">
        <v>1666</v>
      </c>
      <c r="H17304" t="s">
        <v>33959</v>
      </c>
    </row>
    <row r="17305" spans="1:8">
      <c r="A17305" t="s">
        <v>33960</v>
      </c>
      <c r="B17305" t="s">
        <v>1665</v>
      </c>
      <c r="C17305" s="41">
        <v>46230.870982523149</v>
      </c>
      <c r="D17305" t="s">
        <v>1474</v>
      </c>
      <c r="E17305" t="s">
        <v>1474</v>
      </c>
      <c r="F17305" t="s">
        <v>996</v>
      </c>
      <c r="G17305" t="s">
        <v>1666</v>
      </c>
      <c r="H17305" t="s">
        <v>33961</v>
      </c>
    </row>
    <row r="17306" spans="1:8">
      <c r="A17306" t="s">
        <v>33962</v>
      </c>
      <c r="B17306" t="s">
        <v>1661</v>
      </c>
      <c r="C17306" s="41">
        <v>46230.870991226853</v>
      </c>
      <c r="D17306" t="s">
        <v>1474</v>
      </c>
      <c r="E17306" t="s">
        <v>1474</v>
      </c>
      <c r="F17306" t="s">
        <v>996</v>
      </c>
      <c r="G17306" t="s">
        <v>33963</v>
      </c>
      <c r="H17306" t="s">
        <v>33964</v>
      </c>
    </row>
    <row r="17307" spans="1:8">
      <c r="A17307" t="s">
        <v>33965</v>
      </c>
      <c r="B17307" t="s">
        <v>1661</v>
      </c>
      <c r="C17307" s="41">
        <v>46230.871008298614</v>
      </c>
      <c r="D17307" t="s">
        <v>1474</v>
      </c>
      <c r="E17307" t="s">
        <v>1474</v>
      </c>
      <c r="F17307" t="s">
        <v>996</v>
      </c>
      <c r="G17307" t="s">
        <v>33966</v>
      </c>
      <c r="H17307" t="s">
        <v>33967</v>
      </c>
    </row>
    <row r="17308" spans="1:8">
      <c r="A17308" t="s">
        <v>33968</v>
      </c>
      <c r="B17308" t="s">
        <v>2473</v>
      </c>
      <c r="C17308" s="41">
        <v>46230.871008599534</v>
      </c>
      <c r="D17308" t="s">
        <v>1474</v>
      </c>
      <c r="E17308" t="s">
        <v>1474</v>
      </c>
      <c r="F17308" t="s">
        <v>996</v>
      </c>
      <c r="G17308" t="s">
        <v>33969</v>
      </c>
      <c r="H17308" t="s">
        <v>33970</v>
      </c>
    </row>
    <row r="17309" spans="1:8">
      <c r="A17309" t="s">
        <v>33971</v>
      </c>
      <c r="B17309" t="s">
        <v>1143</v>
      </c>
      <c r="C17309" s="41">
        <v>46230.871074976851</v>
      </c>
      <c r="D17309" t="s">
        <v>1138</v>
      </c>
      <c r="E17309" t="s">
        <v>1138</v>
      </c>
      <c r="F17309" t="s">
        <v>1796</v>
      </c>
      <c r="G17309" t="s">
        <v>33972</v>
      </c>
      <c r="H17309" t="s">
        <v>33973</v>
      </c>
    </row>
    <row r="17310" spans="1:8">
      <c r="A17310" t="s">
        <v>33974</v>
      </c>
      <c r="B17310" t="s">
        <v>2473</v>
      </c>
      <c r="C17310" s="41">
        <v>46230.872386921299</v>
      </c>
      <c r="D17310" t="s">
        <v>1474</v>
      </c>
      <c r="E17310" t="s">
        <v>1474</v>
      </c>
      <c r="F17310" t="s">
        <v>1200</v>
      </c>
      <c r="G17310" t="s">
        <v>33975</v>
      </c>
      <c r="H17310" t="s">
        <v>33976</v>
      </c>
    </row>
    <row r="17311" spans="1:8">
      <c r="A17311" t="s">
        <v>33977</v>
      </c>
      <c r="B17311" t="s">
        <v>1831</v>
      </c>
      <c r="C17311" s="41">
        <v>46230.872414050929</v>
      </c>
      <c r="D17311" t="s">
        <v>1138</v>
      </c>
      <c r="E17311" t="s">
        <v>1138</v>
      </c>
      <c r="F17311" t="s">
        <v>1796</v>
      </c>
      <c r="G17311" t="s">
        <v>5067</v>
      </c>
      <c r="H17311" t="s">
        <v>33978</v>
      </c>
    </row>
    <row r="17312" spans="1:8">
      <c r="A17312" t="s">
        <v>33977</v>
      </c>
      <c r="B17312" t="s">
        <v>3011</v>
      </c>
      <c r="C17312" s="41">
        <v>46230.872414050929</v>
      </c>
      <c r="D17312" t="s">
        <v>1138</v>
      </c>
      <c r="E17312" t="s">
        <v>1138</v>
      </c>
      <c r="F17312" t="s">
        <v>1796</v>
      </c>
      <c r="G17312" t="s">
        <v>5067</v>
      </c>
      <c r="H17312" t="s">
        <v>33978</v>
      </c>
    </row>
    <row r="17313" spans="1:8">
      <c r="A17313" t="s">
        <v>33979</v>
      </c>
      <c r="B17313" t="s">
        <v>1143</v>
      </c>
      <c r="C17313" s="41">
        <v>46230.872420567131</v>
      </c>
      <c r="D17313" t="s">
        <v>1138</v>
      </c>
      <c r="E17313" t="s">
        <v>1138</v>
      </c>
      <c r="F17313" t="s">
        <v>1796</v>
      </c>
      <c r="G17313" t="s">
        <v>5067</v>
      </c>
      <c r="H17313" t="s">
        <v>33978</v>
      </c>
    </row>
    <row r="17314" spans="1:8">
      <c r="A17314" t="s">
        <v>33979</v>
      </c>
      <c r="B17314" t="s">
        <v>1279</v>
      </c>
      <c r="C17314" s="41">
        <v>46230.872420567131</v>
      </c>
      <c r="D17314" t="s">
        <v>1138</v>
      </c>
      <c r="E17314" t="s">
        <v>1138</v>
      </c>
      <c r="F17314" t="s">
        <v>1796</v>
      </c>
      <c r="G17314" t="s">
        <v>5067</v>
      </c>
      <c r="H17314" t="s">
        <v>33978</v>
      </c>
    </row>
    <row r="17315" spans="1:8">
      <c r="A17315" t="s">
        <v>33979</v>
      </c>
      <c r="B17315" t="s">
        <v>1426</v>
      </c>
      <c r="C17315" s="41">
        <v>46230.872420567131</v>
      </c>
      <c r="D17315" t="s">
        <v>1138</v>
      </c>
      <c r="E17315" t="s">
        <v>1138</v>
      </c>
      <c r="F17315" t="s">
        <v>1796</v>
      </c>
      <c r="G17315" t="s">
        <v>5067</v>
      </c>
      <c r="H17315" t="s">
        <v>33978</v>
      </c>
    </row>
    <row r="17316" spans="1:8">
      <c r="A17316" t="s">
        <v>33980</v>
      </c>
      <c r="B17316" t="s">
        <v>1438</v>
      </c>
      <c r="C17316" s="41">
        <v>46230.872518518518</v>
      </c>
      <c r="D17316" t="s">
        <v>1138</v>
      </c>
      <c r="E17316" t="s">
        <v>1138</v>
      </c>
      <c r="F17316" t="s">
        <v>1414</v>
      </c>
      <c r="G17316" t="s">
        <v>33924</v>
      </c>
      <c r="H17316" t="s">
        <v>33981</v>
      </c>
    </row>
    <row r="17317" spans="1:8">
      <c r="A17317" t="s">
        <v>33982</v>
      </c>
      <c r="B17317" t="s">
        <v>6272</v>
      </c>
      <c r="C17317" s="41">
        <v>46230.876124861112</v>
      </c>
      <c r="D17317" t="s">
        <v>1474</v>
      </c>
      <c r="E17317" t="s">
        <v>1474</v>
      </c>
      <c r="F17317" t="s">
        <v>750</v>
      </c>
      <c r="G17317" t="s">
        <v>21961</v>
      </c>
      <c r="H17317" t="s">
        <v>33983</v>
      </c>
    </row>
    <row r="17318" spans="1:8">
      <c r="A17318" t="s">
        <v>33982</v>
      </c>
      <c r="B17318" t="s">
        <v>6275</v>
      </c>
      <c r="C17318" s="41">
        <v>46230.876124861112</v>
      </c>
      <c r="D17318" t="s">
        <v>1474</v>
      </c>
      <c r="E17318" t="s">
        <v>1474</v>
      </c>
      <c r="F17318" t="s">
        <v>750</v>
      </c>
      <c r="G17318" t="s">
        <v>21961</v>
      </c>
      <c r="H17318" t="s">
        <v>33983</v>
      </c>
    </row>
    <row r="17319" spans="1:8">
      <c r="A17319" t="s">
        <v>33982</v>
      </c>
      <c r="B17319" t="s">
        <v>10654</v>
      </c>
      <c r="C17319" s="41">
        <v>46230.876124861112</v>
      </c>
      <c r="D17319" t="s">
        <v>1474</v>
      </c>
      <c r="E17319" t="s">
        <v>1474</v>
      </c>
      <c r="F17319" t="s">
        <v>750</v>
      </c>
      <c r="G17319" t="s">
        <v>21961</v>
      </c>
      <c r="H17319" t="s">
        <v>33983</v>
      </c>
    </row>
    <row r="17320" spans="1:8">
      <c r="A17320" t="s">
        <v>33984</v>
      </c>
      <c r="B17320" t="s">
        <v>20728</v>
      </c>
      <c r="C17320" s="41">
        <v>46230.876382569448</v>
      </c>
      <c r="D17320" t="s">
        <v>1138</v>
      </c>
      <c r="E17320" t="s">
        <v>1138</v>
      </c>
      <c r="F17320" t="s">
        <v>1414</v>
      </c>
      <c r="G17320" t="s">
        <v>33985</v>
      </c>
      <c r="H17320" t="s">
        <v>33986</v>
      </c>
    </row>
    <row r="17321" spans="1:8">
      <c r="A17321" t="s">
        <v>33984</v>
      </c>
      <c r="B17321" t="s">
        <v>1895</v>
      </c>
      <c r="C17321" s="41">
        <v>46230.876382569448</v>
      </c>
      <c r="D17321" t="s">
        <v>1138</v>
      </c>
      <c r="E17321" t="s">
        <v>1138</v>
      </c>
      <c r="F17321" t="s">
        <v>1414</v>
      </c>
      <c r="G17321" t="s">
        <v>33985</v>
      </c>
      <c r="H17321" t="s">
        <v>33986</v>
      </c>
    </row>
    <row r="17322" spans="1:8">
      <c r="A17322" t="s">
        <v>33984</v>
      </c>
      <c r="B17322" t="s">
        <v>2213</v>
      </c>
      <c r="C17322" s="41">
        <v>46230.876382569448</v>
      </c>
      <c r="D17322" t="s">
        <v>1138</v>
      </c>
      <c r="E17322" t="s">
        <v>1138</v>
      </c>
      <c r="F17322" t="s">
        <v>1414</v>
      </c>
      <c r="G17322" t="s">
        <v>33985</v>
      </c>
      <c r="H17322" t="s">
        <v>33986</v>
      </c>
    </row>
    <row r="17323" spans="1:8">
      <c r="A17323" t="s">
        <v>33987</v>
      </c>
      <c r="B17323" t="s">
        <v>996</v>
      </c>
      <c r="C17323" s="41">
        <v>46230.876827418979</v>
      </c>
      <c r="D17323" t="s">
        <v>1138</v>
      </c>
      <c r="E17323" t="s">
        <v>1138</v>
      </c>
      <c r="F17323" t="s">
        <v>1682</v>
      </c>
      <c r="G17323" t="s">
        <v>33988</v>
      </c>
      <c r="H17323" t="s">
        <v>33989</v>
      </c>
    </row>
    <row r="17324" spans="1:8">
      <c r="A17324" t="s">
        <v>33990</v>
      </c>
      <c r="B17324" t="s">
        <v>2210</v>
      </c>
      <c r="C17324" s="41">
        <v>46230.87825065972</v>
      </c>
      <c r="D17324" t="s">
        <v>1138</v>
      </c>
      <c r="E17324" t="s">
        <v>1138</v>
      </c>
      <c r="F17324" t="s">
        <v>33991</v>
      </c>
      <c r="G17324" t="s">
        <v>33992</v>
      </c>
      <c r="H17324" t="s">
        <v>33993</v>
      </c>
    </row>
    <row r="17325" spans="1:8">
      <c r="A17325" t="s">
        <v>33994</v>
      </c>
      <c r="B17325" t="s">
        <v>20728</v>
      </c>
      <c r="C17325" s="41">
        <v>46230.87885483796</v>
      </c>
      <c r="D17325" t="s">
        <v>1138</v>
      </c>
      <c r="E17325" t="s">
        <v>1138</v>
      </c>
      <c r="F17325" t="s">
        <v>1414</v>
      </c>
      <c r="G17325" t="s">
        <v>33995</v>
      </c>
      <c r="H17325" t="s">
        <v>33996</v>
      </c>
    </row>
    <row r="17326" spans="1:8">
      <c r="A17326" t="s">
        <v>33994</v>
      </c>
      <c r="B17326" t="s">
        <v>1895</v>
      </c>
      <c r="C17326" s="41">
        <v>46230.87885483796</v>
      </c>
      <c r="D17326" t="s">
        <v>1138</v>
      </c>
      <c r="E17326" t="s">
        <v>1138</v>
      </c>
      <c r="F17326" t="s">
        <v>1414</v>
      </c>
      <c r="G17326" t="s">
        <v>33995</v>
      </c>
      <c r="H17326" t="s">
        <v>33996</v>
      </c>
    </row>
    <row r="17327" spans="1:8">
      <c r="A17327" t="s">
        <v>33994</v>
      </c>
      <c r="B17327" t="s">
        <v>11497</v>
      </c>
      <c r="C17327" s="41">
        <v>46230.87885483796</v>
      </c>
      <c r="D17327" t="s">
        <v>1138</v>
      </c>
      <c r="E17327" t="s">
        <v>1138</v>
      </c>
      <c r="F17327" t="s">
        <v>1414</v>
      </c>
      <c r="G17327" t="s">
        <v>33995</v>
      </c>
      <c r="H17327" t="s">
        <v>33996</v>
      </c>
    </row>
    <row r="17328" spans="1:8">
      <c r="A17328" t="s">
        <v>33994</v>
      </c>
      <c r="B17328" t="s">
        <v>2210</v>
      </c>
      <c r="C17328" s="41">
        <v>46230.87885483796</v>
      </c>
      <c r="D17328" t="s">
        <v>1138</v>
      </c>
      <c r="E17328" t="s">
        <v>1138</v>
      </c>
      <c r="F17328" t="s">
        <v>1414</v>
      </c>
      <c r="G17328" t="s">
        <v>33995</v>
      </c>
      <c r="H17328" t="s">
        <v>33996</v>
      </c>
    </row>
    <row r="17329" spans="1:8">
      <c r="A17329" t="s">
        <v>33997</v>
      </c>
      <c r="B17329" t="s">
        <v>1969</v>
      </c>
      <c r="C17329" s="41">
        <v>46230.878862141202</v>
      </c>
      <c r="D17329" t="s">
        <v>1138</v>
      </c>
      <c r="E17329" t="s">
        <v>1138</v>
      </c>
      <c r="F17329" t="s">
        <v>1414</v>
      </c>
      <c r="G17329" t="s">
        <v>33995</v>
      </c>
      <c r="H17329" t="s">
        <v>33996</v>
      </c>
    </row>
    <row r="17330" spans="1:8">
      <c r="A17330" t="s">
        <v>33998</v>
      </c>
      <c r="B17330" t="s">
        <v>996</v>
      </c>
      <c r="C17330" s="41">
        <v>46230.885609687502</v>
      </c>
      <c r="D17330" t="s">
        <v>1138</v>
      </c>
      <c r="E17330" t="s">
        <v>1138</v>
      </c>
      <c r="F17330" t="s">
        <v>13952</v>
      </c>
      <c r="G17330" t="s">
        <v>33999</v>
      </c>
      <c r="H17330" t="s">
        <v>34000</v>
      </c>
    </row>
    <row r="17331" spans="1:8">
      <c r="A17331" t="s">
        <v>34001</v>
      </c>
      <c r="B17331" t="s">
        <v>2382</v>
      </c>
      <c r="C17331" s="41">
        <v>46230.885649282405</v>
      </c>
      <c r="D17331" t="s">
        <v>1474</v>
      </c>
      <c r="E17331" t="s">
        <v>1474</v>
      </c>
      <c r="F17331" t="s">
        <v>588</v>
      </c>
      <c r="G17331" t="s">
        <v>34002</v>
      </c>
      <c r="H17331" t="s">
        <v>34003</v>
      </c>
    </row>
    <row r="17332" spans="1:8">
      <c r="A17332" t="s">
        <v>34004</v>
      </c>
      <c r="B17332" t="s">
        <v>1835</v>
      </c>
      <c r="C17332" s="41">
        <v>46230.889127303242</v>
      </c>
      <c r="D17332" t="s">
        <v>1138</v>
      </c>
      <c r="E17332" t="s">
        <v>1138</v>
      </c>
      <c r="F17332" t="s">
        <v>1836</v>
      </c>
      <c r="G17332" t="s">
        <v>33398</v>
      </c>
      <c r="H17332" t="s">
        <v>34005</v>
      </c>
    </row>
    <row r="17333" spans="1:8">
      <c r="A17333" t="s">
        <v>34004</v>
      </c>
      <c r="B17333" t="s">
        <v>1839</v>
      </c>
      <c r="C17333" s="41">
        <v>46230.889127303242</v>
      </c>
      <c r="D17333" t="s">
        <v>1138</v>
      </c>
      <c r="E17333" t="s">
        <v>1138</v>
      </c>
      <c r="F17333" t="s">
        <v>1836</v>
      </c>
      <c r="G17333" t="s">
        <v>33398</v>
      </c>
      <c r="H17333" t="s">
        <v>34005</v>
      </c>
    </row>
    <row r="17334" spans="1:8">
      <c r="A17334" t="s">
        <v>34004</v>
      </c>
      <c r="B17334" t="s">
        <v>1840</v>
      </c>
      <c r="C17334" s="41">
        <v>46230.889127303242</v>
      </c>
      <c r="D17334" t="s">
        <v>1138</v>
      </c>
      <c r="E17334" t="s">
        <v>1138</v>
      </c>
      <c r="F17334" t="s">
        <v>1836</v>
      </c>
      <c r="G17334" t="s">
        <v>33398</v>
      </c>
      <c r="H17334" t="s">
        <v>34005</v>
      </c>
    </row>
    <row r="17335" spans="1:8">
      <c r="A17335" t="s">
        <v>34006</v>
      </c>
      <c r="B17335" t="s">
        <v>1143</v>
      </c>
      <c r="C17335" s="41">
        <v>46230.889132430559</v>
      </c>
      <c r="D17335" t="s">
        <v>1138</v>
      </c>
      <c r="E17335" t="s">
        <v>1138</v>
      </c>
      <c r="F17335" t="s">
        <v>1836</v>
      </c>
      <c r="G17335" t="s">
        <v>33398</v>
      </c>
      <c r="H17335" t="s">
        <v>34005</v>
      </c>
    </row>
    <row r="17336" spans="1:8">
      <c r="A17336" t="s">
        <v>34006</v>
      </c>
      <c r="B17336" t="s">
        <v>750</v>
      </c>
      <c r="C17336" s="41">
        <v>46230.889132430559</v>
      </c>
      <c r="D17336" t="s">
        <v>1138</v>
      </c>
      <c r="E17336" t="s">
        <v>1138</v>
      </c>
      <c r="F17336" t="s">
        <v>1836</v>
      </c>
      <c r="G17336" t="s">
        <v>33398</v>
      </c>
      <c r="H17336" t="s">
        <v>34005</v>
      </c>
    </row>
    <row r="17337" spans="1:8">
      <c r="A17337" t="s">
        <v>34006</v>
      </c>
      <c r="B17337" t="s">
        <v>1238</v>
      </c>
      <c r="C17337" s="41">
        <v>46230.889132430559</v>
      </c>
      <c r="D17337" t="s">
        <v>1138</v>
      </c>
      <c r="E17337" t="s">
        <v>1138</v>
      </c>
      <c r="F17337" t="s">
        <v>1836</v>
      </c>
      <c r="G17337" t="s">
        <v>33398</v>
      </c>
      <c r="H17337" t="s">
        <v>34005</v>
      </c>
    </row>
    <row r="17338" spans="1:8">
      <c r="A17338" t="s">
        <v>34006</v>
      </c>
      <c r="B17338" t="s">
        <v>1279</v>
      </c>
      <c r="C17338" s="41">
        <v>46230.889132430559</v>
      </c>
      <c r="D17338" t="s">
        <v>1138</v>
      </c>
      <c r="E17338" t="s">
        <v>1138</v>
      </c>
      <c r="F17338" t="s">
        <v>1836</v>
      </c>
      <c r="G17338" t="s">
        <v>33398</v>
      </c>
      <c r="H17338" t="s">
        <v>34005</v>
      </c>
    </row>
    <row r="17339" spans="1:8">
      <c r="A17339" t="s">
        <v>34006</v>
      </c>
      <c r="B17339" t="s">
        <v>1174</v>
      </c>
      <c r="C17339" s="41">
        <v>46230.889132430559</v>
      </c>
      <c r="D17339" t="s">
        <v>1138</v>
      </c>
      <c r="E17339" t="s">
        <v>1138</v>
      </c>
      <c r="F17339" t="s">
        <v>1836</v>
      </c>
      <c r="G17339" t="s">
        <v>33398</v>
      </c>
      <c r="H17339" t="s">
        <v>34005</v>
      </c>
    </row>
    <row r="17340" spans="1:8">
      <c r="A17340" t="s">
        <v>34007</v>
      </c>
      <c r="B17340" t="s">
        <v>1166</v>
      </c>
      <c r="C17340" s="41">
        <v>46230.889135868056</v>
      </c>
      <c r="D17340" t="s">
        <v>1138</v>
      </c>
      <c r="E17340" t="s">
        <v>1138</v>
      </c>
      <c r="F17340" t="s">
        <v>1836</v>
      </c>
      <c r="G17340" t="s">
        <v>33398</v>
      </c>
      <c r="H17340" t="s">
        <v>34005</v>
      </c>
    </row>
    <row r="17341" spans="1:8">
      <c r="A17341" t="s">
        <v>34008</v>
      </c>
      <c r="B17341" t="s">
        <v>1426</v>
      </c>
      <c r="C17341" s="41">
        <v>46230.889176643519</v>
      </c>
      <c r="D17341" t="s">
        <v>1138</v>
      </c>
      <c r="E17341" t="s">
        <v>1138</v>
      </c>
      <c r="F17341" t="s">
        <v>1287</v>
      </c>
      <c r="G17341" t="s">
        <v>27234</v>
      </c>
      <c r="H17341" t="s">
        <v>34009</v>
      </c>
    </row>
    <row r="17342" spans="1:8">
      <c r="A17342" t="s">
        <v>34010</v>
      </c>
      <c r="B17342" t="s">
        <v>1438</v>
      </c>
      <c r="C17342" s="41">
        <v>46230.88920002315</v>
      </c>
      <c r="D17342" t="s">
        <v>1138</v>
      </c>
      <c r="E17342" t="s">
        <v>1138</v>
      </c>
      <c r="F17342" t="s">
        <v>1287</v>
      </c>
      <c r="G17342" t="s">
        <v>27234</v>
      </c>
      <c r="H17342" t="s">
        <v>34011</v>
      </c>
    </row>
    <row r="17343" spans="1:8">
      <c r="A17343" t="s">
        <v>34012</v>
      </c>
      <c r="B17343" t="s">
        <v>658</v>
      </c>
      <c r="C17343" s="41">
        <v>46230.889214537034</v>
      </c>
      <c r="D17343" t="s">
        <v>1138</v>
      </c>
      <c r="E17343" t="s">
        <v>1138</v>
      </c>
      <c r="F17343" t="s">
        <v>1287</v>
      </c>
      <c r="G17343" t="s">
        <v>27234</v>
      </c>
      <c r="H17343" t="s">
        <v>34013</v>
      </c>
    </row>
    <row r="17344" spans="1:8">
      <c r="A17344" t="s">
        <v>34014</v>
      </c>
      <c r="B17344" t="s">
        <v>1426</v>
      </c>
      <c r="C17344" s="41">
        <v>46230.889274386573</v>
      </c>
      <c r="D17344" t="s">
        <v>1138</v>
      </c>
      <c r="E17344" t="s">
        <v>1138</v>
      </c>
      <c r="F17344" t="s">
        <v>1287</v>
      </c>
      <c r="G17344" t="s">
        <v>27220</v>
      </c>
      <c r="H17344" t="s">
        <v>34015</v>
      </c>
    </row>
    <row r="17345" spans="1:8">
      <c r="A17345" t="s">
        <v>34016</v>
      </c>
      <c r="B17345" t="s">
        <v>1438</v>
      </c>
      <c r="C17345" s="41">
        <v>46230.88928333333</v>
      </c>
      <c r="D17345" t="s">
        <v>1138</v>
      </c>
      <c r="E17345" t="s">
        <v>1138</v>
      </c>
      <c r="F17345" t="s">
        <v>1287</v>
      </c>
      <c r="G17345" t="s">
        <v>27220</v>
      </c>
      <c r="H17345" t="s">
        <v>34017</v>
      </c>
    </row>
    <row r="17346" spans="1:8">
      <c r="A17346" t="s">
        <v>34018</v>
      </c>
      <c r="B17346" t="s">
        <v>658</v>
      </c>
      <c r="C17346" s="41">
        <v>46230.889299259259</v>
      </c>
      <c r="D17346" t="s">
        <v>1138</v>
      </c>
      <c r="E17346" t="s">
        <v>1138</v>
      </c>
      <c r="F17346" t="s">
        <v>1287</v>
      </c>
      <c r="G17346" t="s">
        <v>27220</v>
      </c>
      <c r="H17346" t="s">
        <v>34019</v>
      </c>
    </row>
    <row r="17347" spans="1:8">
      <c r="A17347" t="s">
        <v>34020</v>
      </c>
      <c r="B17347" t="s">
        <v>996</v>
      </c>
      <c r="C17347" s="41">
        <v>46230.890213287035</v>
      </c>
      <c r="D17347" t="s">
        <v>1138</v>
      </c>
      <c r="E17347" t="s">
        <v>1138</v>
      </c>
      <c r="F17347" t="s">
        <v>1647</v>
      </c>
      <c r="G17347" t="s">
        <v>34021</v>
      </c>
      <c r="H17347" t="s">
        <v>34022</v>
      </c>
    </row>
    <row r="17348" spans="1:8">
      <c r="A17348" t="s">
        <v>34023</v>
      </c>
      <c r="B17348" t="s">
        <v>1713</v>
      </c>
      <c r="C17348" s="41">
        <v>46230.890573090277</v>
      </c>
      <c r="D17348" t="s">
        <v>1138</v>
      </c>
      <c r="E17348" t="s">
        <v>1138</v>
      </c>
      <c r="F17348" t="s">
        <v>1446</v>
      </c>
      <c r="G17348" t="s">
        <v>34024</v>
      </c>
      <c r="H17348" t="s">
        <v>34025</v>
      </c>
    </row>
    <row r="17349" spans="1:8">
      <c r="A17349" t="s">
        <v>34026</v>
      </c>
      <c r="B17349" t="s">
        <v>588</v>
      </c>
      <c r="C17349" s="41">
        <v>46230.891984085647</v>
      </c>
      <c r="D17349" t="s">
        <v>1138</v>
      </c>
      <c r="E17349" t="s">
        <v>1138</v>
      </c>
      <c r="F17349" t="s">
        <v>1502</v>
      </c>
      <c r="G17349" t="s">
        <v>1503</v>
      </c>
      <c r="H17349" t="s">
        <v>34027</v>
      </c>
    </row>
    <row r="17350" spans="1:8">
      <c r="A17350" t="s">
        <v>34028</v>
      </c>
      <c r="B17350" t="s">
        <v>996</v>
      </c>
      <c r="C17350" s="41">
        <v>46230.892615462966</v>
      </c>
      <c r="D17350" t="s">
        <v>1138</v>
      </c>
      <c r="E17350" t="s">
        <v>1138</v>
      </c>
      <c r="F17350" t="s">
        <v>3146</v>
      </c>
      <c r="G17350" t="s">
        <v>34029</v>
      </c>
      <c r="H17350" t="s">
        <v>34030</v>
      </c>
    </row>
    <row r="17351" spans="1:8">
      <c r="A17351" t="s">
        <v>34031</v>
      </c>
      <c r="B17351" t="s">
        <v>1286</v>
      </c>
      <c r="C17351" s="41">
        <v>46230.89288146991</v>
      </c>
      <c r="D17351" t="s">
        <v>1138</v>
      </c>
      <c r="E17351" t="s">
        <v>1138</v>
      </c>
      <c r="F17351" t="s">
        <v>8743</v>
      </c>
      <c r="G17351" t="s">
        <v>34032</v>
      </c>
      <c r="H17351" t="s">
        <v>34033</v>
      </c>
    </row>
    <row r="17352" spans="1:8">
      <c r="A17352" t="s">
        <v>34034</v>
      </c>
      <c r="B17352" t="s">
        <v>1475</v>
      </c>
      <c r="C17352" s="41">
        <v>46230.893289699074</v>
      </c>
      <c r="D17352" t="s">
        <v>1138</v>
      </c>
      <c r="E17352" t="s">
        <v>1138</v>
      </c>
      <c r="F17352" t="s">
        <v>8743</v>
      </c>
      <c r="G17352" t="s">
        <v>34035</v>
      </c>
      <c r="H17352" t="s">
        <v>34036</v>
      </c>
    </row>
    <row r="17353" spans="1:8">
      <c r="A17353" t="s">
        <v>34037</v>
      </c>
      <c r="B17353" t="s">
        <v>1475</v>
      </c>
      <c r="C17353" s="41">
        <v>46230.89340346065</v>
      </c>
      <c r="D17353" t="s">
        <v>1138</v>
      </c>
      <c r="E17353" t="s">
        <v>1138</v>
      </c>
      <c r="F17353" t="s">
        <v>8743</v>
      </c>
      <c r="G17353" t="s">
        <v>34038</v>
      </c>
      <c r="H17353" t="s">
        <v>34039</v>
      </c>
    </row>
    <row r="17354" spans="1:8">
      <c r="A17354" t="s">
        <v>34040</v>
      </c>
      <c r="B17354" t="s">
        <v>1286</v>
      </c>
      <c r="C17354" s="41">
        <v>46230.893428391202</v>
      </c>
      <c r="D17354" t="s">
        <v>1138</v>
      </c>
      <c r="E17354" t="s">
        <v>1138</v>
      </c>
      <c r="F17354" t="s">
        <v>8743</v>
      </c>
      <c r="G17354" t="s">
        <v>34041</v>
      </c>
      <c r="H17354" t="s">
        <v>34042</v>
      </c>
    </row>
    <row r="17355" spans="1:8">
      <c r="A17355" t="s">
        <v>34043</v>
      </c>
      <c r="B17355" t="s">
        <v>1143</v>
      </c>
      <c r="C17355" s="41">
        <v>46230.89380140046</v>
      </c>
      <c r="D17355" t="s">
        <v>1138</v>
      </c>
      <c r="E17355" t="s">
        <v>1138</v>
      </c>
      <c r="F17355" t="s">
        <v>4262</v>
      </c>
      <c r="G17355" t="s">
        <v>4263</v>
      </c>
      <c r="H17355" t="s">
        <v>34044</v>
      </c>
    </row>
    <row r="17356" spans="1:8">
      <c r="A17356" t="s">
        <v>34043</v>
      </c>
      <c r="B17356" t="s">
        <v>1279</v>
      </c>
      <c r="C17356" s="41">
        <v>46230.89380140046</v>
      </c>
      <c r="D17356" t="s">
        <v>1138</v>
      </c>
      <c r="E17356" t="s">
        <v>1138</v>
      </c>
      <c r="F17356" t="s">
        <v>4262</v>
      </c>
      <c r="G17356" t="s">
        <v>4263</v>
      </c>
      <c r="H17356" t="s">
        <v>34044</v>
      </c>
    </row>
    <row r="17357" spans="1:8">
      <c r="A17357" t="s">
        <v>34045</v>
      </c>
      <c r="B17357" t="s">
        <v>658</v>
      </c>
      <c r="C17357" s="41">
        <v>46230.893947696757</v>
      </c>
      <c r="D17357" t="s">
        <v>1138</v>
      </c>
      <c r="E17357" t="s">
        <v>1138</v>
      </c>
      <c r="F17357" t="s">
        <v>1414</v>
      </c>
      <c r="G17357" t="s">
        <v>33425</v>
      </c>
      <c r="H17357" t="s">
        <v>34046</v>
      </c>
    </row>
    <row r="17358" spans="1:8">
      <c r="A17358" t="s">
        <v>34047</v>
      </c>
      <c r="B17358" t="s">
        <v>573</v>
      </c>
      <c r="C17358" s="41">
        <v>46230.895400416666</v>
      </c>
      <c r="D17358" t="s">
        <v>1138</v>
      </c>
      <c r="E17358" t="s">
        <v>1138</v>
      </c>
      <c r="F17358" t="s">
        <v>7553</v>
      </c>
      <c r="G17358" t="s">
        <v>7684</v>
      </c>
      <c r="H17358" t="s">
        <v>34048</v>
      </c>
    </row>
    <row r="17359" spans="1:8">
      <c r="A17359" t="s">
        <v>34049</v>
      </c>
      <c r="B17359" t="s">
        <v>750</v>
      </c>
      <c r="C17359" s="41">
        <v>46230.895436678242</v>
      </c>
      <c r="D17359" t="s">
        <v>1138</v>
      </c>
      <c r="E17359" t="s">
        <v>1138</v>
      </c>
      <c r="F17359" t="s">
        <v>7553</v>
      </c>
      <c r="G17359" t="s">
        <v>7684</v>
      </c>
      <c r="H17359" t="s">
        <v>34048</v>
      </c>
    </row>
    <row r="17360" spans="1:8">
      <c r="A17360" t="s">
        <v>34050</v>
      </c>
      <c r="B17360" t="s">
        <v>750</v>
      </c>
      <c r="C17360" s="41">
        <v>46230.896361030093</v>
      </c>
      <c r="D17360" t="s">
        <v>1138</v>
      </c>
      <c r="E17360" t="s">
        <v>1138</v>
      </c>
      <c r="F17360" t="s">
        <v>4362</v>
      </c>
      <c r="G17360" t="s">
        <v>33067</v>
      </c>
      <c r="H17360" t="s">
        <v>34051</v>
      </c>
    </row>
    <row r="17361" spans="1:8">
      <c r="A17361" t="s">
        <v>34052</v>
      </c>
      <c r="B17361" t="s">
        <v>1380</v>
      </c>
      <c r="C17361" s="41">
        <v>46230.896377939818</v>
      </c>
      <c r="D17361" t="s">
        <v>1138</v>
      </c>
      <c r="E17361" t="s">
        <v>1138</v>
      </c>
      <c r="F17361" t="s">
        <v>4362</v>
      </c>
      <c r="G17361" t="s">
        <v>33067</v>
      </c>
      <c r="H17361" t="s">
        <v>34051</v>
      </c>
    </row>
    <row r="17362" spans="1:8">
      <c r="A17362" t="s">
        <v>34053</v>
      </c>
      <c r="B17362" t="s">
        <v>1238</v>
      </c>
      <c r="C17362" s="41">
        <v>46230.896378472222</v>
      </c>
      <c r="D17362" t="s">
        <v>1138</v>
      </c>
      <c r="E17362" t="s">
        <v>1138</v>
      </c>
      <c r="F17362" t="s">
        <v>4362</v>
      </c>
      <c r="G17362" t="s">
        <v>33067</v>
      </c>
      <c r="H17362" t="s">
        <v>34051</v>
      </c>
    </row>
    <row r="17363" spans="1:8">
      <c r="A17363" t="s">
        <v>34054</v>
      </c>
      <c r="B17363" t="s">
        <v>1438</v>
      </c>
      <c r="C17363" s="41">
        <v>46230.897087800928</v>
      </c>
      <c r="D17363" t="s">
        <v>1138</v>
      </c>
      <c r="E17363" t="s">
        <v>1138</v>
      </c>
      <c r="F17363" t="s">
        <v>1414</v>
      </c>
      <c r="G17363" t="s">
        <v>33924</v>
      </c>
      <c r="H17363" t="s">
        <v>34055</v>
      </c>
    </row>
    <row r="17364" spans="1:8">
      <c r="A17364" t="s">
        <v>34056</v>
      </c>
      <c r="B17364" t="s">
        <v>1836</v>
      </c>
      <c r="C17364" s="41">
        <v>46230.897851087961</v>
      </c>
      <c r="D17364" t="s">
        <v>1474</v>
      </c>
      <c r="E17364" t="s">
        <v>1474</v>
      </c>
      <c r="F17364" t="s">
        <v>1166</v>
      </c>
      <c r="G17364" t="s">
        <v>34057</v>
      </c>
      <c r="H17364" t="s">
        <v>34058</v>
      </c>
    </row>
    <row r="17365" spans="1:8">
      <c r="A17365" t="s">
        <v>34059</v>
      </c>
      <c r="B17365" t="s">
        <v>1475</v>
      </c>
      <c r="C17365" s="41">
        <v>46230.898471701388</v>
      </c>
      <c r="D17365" t="s">
        <v>1138</v>
      </c>
      <c r="E17365" t="s">
        <v>1138</v>
      </c>
      <c r="F17365" t="s">
        <v>9706</v>
      </c>
      <c r="G17365" t="s">
        <v>34060</v>
      </c>
      <c r="H17365" t="s">
        <v>34061</v>
      </c>
    </row>
    <row r="17366" spans="1:8">
      <c r="A17366" t="s">
        <v>34062</v>
      </c>
      <c r="B17366" t="s">
        <v>1143</v>
      </c>
      <c r="C17366" s="41">
        <v>46230.898915601851</v>
      </c>
      <c r="D17366" t="s">
        <v>1138</v>
      </c>
      <c r="E17366" t="s">
        <v>1138</v>
      </c>
      <c r="F17366" t="s">
        <v>1796</v>
      </c>
      <c r="G17366" t="s">
        <v>34063</v>
      </c>
      <c r="H17366" t="s">
        <v>34064</v>
      </c>
    </row>
    <row r="17367" spans="1:8">
      <c r="A17367" t="s">
        <v>1233</v>
      </c>
      <c r="B17367" t="s">
        <v>915</v>
      </c>
      <c r="C17367" s="41">
        <v>46230.90446539352</v>
      </c>
      <c r="D17367" t="s">
        <v>1138</v>
      </c>
      <c r="E17367" t="s">
        <v>1138</v>
      </c>
      <c r="F17367" t="s">
        <v>1234</v>
      </c>
      <c r="G17367" t="s">
        <v>1235</v>
      </c>
      <c r="H17367" t="s">
        <v>1236</v>
      </c>
    </row>
    <row r="17368" spans="1:8">
      <c r="A17368" t="s">
        <v>34065</v>
      </c>
      <c r="B17368" t="s">
        <v>1200</v>
      </c>
      <c r="C17368" s="41">
        <v>46230.906821307872</v>
      </c>
      <c r="D17368" t="s">
        <v>1138</v>
      </c>
      <c r="E17368" t="s">
        <v>1138</v>
      </c>
      <c r="F17368" t="s">
        <v>2322</v>
      </c>
      <c r="G17368" t="s">
        <v>34066</v>
      </c>
      <c r="H17368" t="s">
        <v>34067</v>
      </c>
    </row>
    <row r="17369" spans="1:8">
      <c r="A17369" t="s">
        <v>34068</v>
      </c>
      <c r="B17369" t="s">
        <v>750</v>
      </c>
      <c r="C17369" s="41">
        <v>46230.906830081018</v>
      </c>
      <c r="D17369" t="s">
        <v>1138</v>
      </c>
      <c r="E17369" t="s">
        <v>1138</v>
      </c>
      <c r="F17369" t="s">
        <v>2322</v>
      </c>
      <c r="G17369" t="s">
        <v>34066</v>
      </c>
      <c r="H17369" t="s">
        <v>34067</v>
      </c>
    </row>
    <row r="17370" spans="1:8">
      <c r="A17370" t="s">
        <v>34069</v>
      </c>
      <c r="B17370" t="s">
        <v>1895</v>
      </c>
      <c r="C17370" s="41">
        <v>46230.907543969908</v>
      </c>
      <c r="D17370" t="s">
        <v>1138</v>
      </c>
      <c r="E17370" t="s">
        <v>1138</v>
      </c>
      <c r="F17370" t="s">
        <v>1414</v>
      </c>
      <c r="G17370" t="s">
        <v>3637</v>
      </c>
      <c r="H17370" t="s">
        <v>34070</v>
      </c>
    </row>
    <row r="17371" spans="1:8">
      <c r="A17371" t="s">
        <v>34069</v>
      </c>
      <c r="B17371" t="s">
        <v>2213</v>
      </c>
      <c r="C17371" s="41">
        <v>46230.907543969908</v>
      </c>
      <c r="D17371" t="s">
        <v>1138</v>
      </c>
      <c r="E17371" t="s">
        <v>1138</v>
      </c>
      <c r="F17371" t="s">
        <v>1414</v>
      </c>
      <c r="G17371" t="s">
        <v>3637</v>
      </c>
      <c r="H17371" t="s">
        <v>34070</v>
      </c>
    </row>
    <row r="17372" spans="1:8">
      <c r="A17372" t="s">
        <v>34071</v>
      </c>
      <c r="B17372" t="s">
        <v>2605</v>
      </c>
      <c r="C17372" s="41">
        <v>46230.907794664352</v>
      </c>
      <c r="D17372" t="s">
        <v>1138</v>
      </c>
      <c r="E17372" t="s">
        <v>1138</v>
      </c>
      <c r="F17372" t="s">
        <v>1414</v>
      </c>
      <c r="G17372" t="s">
        <v>34072</v>
      </c>
      <c r="H17372" t="s">
        <v>34073</v>
      </c>
    </row>
    <row r="17373" spans="1:8">
      <c r="A17373" t="s">
        <v>34071</v>
      </c>
      <c r="B17373" t="s">
        <v>1895</v>
      </c>
      <c r="C17373" s="41">
        <v>46230.907794664352</v>
      </c>
      <c r="D17373" t="s">
        <v>1138</v>
      </c>
      <c r="E17373" t="s">
        <v>1138</v>
      </c>
      <c r="F17373" t="s">
        <v>1414</v>
      </c>
      <c r="G17373" t="s">
        <v>34072</v>
      </c>
      <c r="H17373" t="s">
        <v>34073</v>
      </c>
    </row>
    <row r="17374" spans="1:8">
      <c r="A17374" t="s">
        <v>34074</v>
      </c>
      <c r="B17374" t="s">
        <v>750</v>
      </c>
      <c r="C17374" s="41">
        <v>46230.908613599539</v>
      </c>
      <c r="D17374" t="s">
        <v>1138</v>
      </c>
      <c r="E17374" t="s">
        <v>1138</v>
      </c>
      <c r="F17374" t="s">
        <v>2905</v>
      </c>
      <c r="G17374" t="s">
        <v>34075</v>
      </c>
      <c r="H17374" t="s">
        <v>34076</v>
      </c>
    </row>
    <row r="17375" spans="1:8">
      <c r="A17375" t="s">
        <v>34077</v>
      </c>
      <c r="B17375" t="s">
        <v>1437</v>
      </c>
      <c r="C17375" s="41">
        <v>46230.909647476852</v>
      </c>
      <c r="D17375" t="s">
        <v>1138</v>
      </c>
      <c r="E17375" t="s">
        <v>1138</v>
      </c>
      <c r="F17375" t="s">
        <v>1442</v>
      </c>
      <c r="G17375" t="s">
        <v>34078</v>
      </c>
      <c r="H17375" t="s">
        <v>34079</v>
      </c>
    </row>
    <row r="17376" spans="1:8">
      <c r="A17376" t="s">
        <v>34080</v>
      </c>
      <c r="B17376" t="s">
        <v>4108</v>
      </c>
      <c r="C17376" s="41">
        <v>46230.910183425927</v>
      </c>
      <c r="D17376" t="s">
        <v>1474</v>
      </c>
      <c r="E17376" t="s">
        <v>1474</v>
      </c>
      <c r="F17376" t="s">
        <v>1200</v>
      </c>
      <c r="G17376" t="s">
        <v>34081</v>
      </c>
      <c r="H17376" t="s">
        <v>34082</v>
      </c>
    </row>
    <row r="17377" spans="1:8">
      <c r="A17377" t="s">
        <v>34080</v>
      </c>
      <c r="B17377" t="s">
        <v>4111</v>
      </c>
      <c r="C17377" s="41">
        <v>46230.910183425927</v>
      </c>
      <c r="D17377" t="s">
        <v>1474</v>
      </c>
      <c r="E17377" t="s">
        <v>1474</v>
      </c>
      <c r="F17377" t="s">
        <v>1200</v>
      </c>
      <c r="G17377" t="s">
        <v>34081</v>
      </c>
      <c r="H17377" t="s">
        <v>34082</v>
      </c>
    </row>
    <row r="17378" spans="1:8">
      <c r="A17378" t="s">
        <v>34080</v>
      </c>
      <c r="B17378" t="s">
        <v>4112</v>
      </c>
      <c r="C17378" s="41">
        <v>46230.910183425927</v>
      </c>
      <c r="D17378" t="s">
        <v>1474</v>
      </c>
      <c r="E17378" t="s">
        <v>1474</v>
      </c>
      <c r="F17378" t="s">
        <v>1200</v>
      </c>
      <c r="G17378" t="s">
        <v>34081</v>
      </c>
      <c r="H17378" t="s">
        <v>34082</v>
      </c>
    </row>
    <row r="17379" spans="1:8">
      <c r="A17379" t="s">
        <v>34083</v>
      </c>
      <c r="B17379" t="s">
        <v>1197</v>
      </c>
      <c r="C17379" s="41">
        <v>46230.911587245369</v>
      </c>
      <c r="D17379" t="s">
        <v>1138</v>
      </c>
      <c r="E17379" t="s">
        <v>1138</v>
      </c>
      <c r="F17379" t="s">
        <v>34084</v>
      </c>
      <c r="G17379" t="s">
        <v>34085</v>
      </c>
      <c r="H17379" t="s">
        <v>34086</v>
      </c>
    </row>
    <row r="17380" spans="1:8">
      <c r="A17380" t="s">
        <v>34083</v>
      </c>
      <c r="B17380" t="s">
        <v>1199</v>
      </c>
      <c r="C17380" s="41">
        <v>46230.911587245369</v>
      </c>
      <c r="D17380" t="s">
        <v>1138</v>
      </c>
      <c r="E17380" t="s">
        <v>1138</v>
      </c>
      <c r="F17380" t="s">
        <v>34084</v>
      </c>
      <c r="G17380" t="s">
        <v>34085</v>
      </c>
      <c r="H17380" t="s">
        <v>34086</v>
      </c>
    </row>
    <row r="17381" spans="1:8">
      <c r="A17381" t="s">
        <v>34083</v>
      </c>
      <c r="B17381" t="s">
        <v>915</v>
      </c>
      <c r="C17381" s="41">
        <v>46230.911587245369</v>
      </c>
      <c r="D17381" t="s">
        <v>1138</v>
      </c>
      <c r="E17381" t="s">
        <v>1138</v>
      </c>
      <c r="F17381" t="s">
        <v>34084</v>
      </c>
      <c r="G17381" t="s">
        <v>34085</v>
      </c>
      <c r="H17381" t="s">
        <v>34086</v>
      </c>
    </row>
    <row r="17382" spans="1:8">
      <c r="A17382" t="s">
        <v>34083</v>
      </c>
      <c r="B17382" t="s">
        <v>1201</v>
      </c>
      <c r="C17382" s="41">
        <v>46230.911587245369</v>
      </c>
      <c r="D17382" t="s">
        <v>1138</v>
      </c>
      <c r="E17382" t="s">
        <v>1138</v>
      </c>
      <c r="F17382" t="s">
        <v>34084</v>
      </c>
      <c r="G17382" t="s">
        <v>34085</v>
      </c>
      <c r="H17382" t="s">
        <v>34086</v>
      </c>
    </row>
    <row r="17383" spans="1:8">
      <c r="A17383" t="s">
        <v>34087</v>
      </c>
      <c r="B17383" t="s">
        <v>5598</v>
      </c>
      <c r="C17383" s="41">
        <v>46230.91214104167</v>
      </c>
      <c r="D17383" t="s">
        <v>1138</v>
      </c>
      <c r="E17383" t="s">
        <v>1138</v>
      </c>
      <c r="F17383" t="s">
        <v>1414</v>
      </c>
      <c r="G17383" t="s">
        <v>34088</v>
      </c>
      <c r="H17383" t="s">
        <v>34089</v>
      </c>
    </row>
    <row r="17384" spans="1:8">
      <c r="A17384" t="s">
        <v>34090</v>
      </c>
      <c r="B17384" t="s">
        <v>6275</v>
      </c>
      <c r="C17384" s="41">
        <v>46230.912329178238</v>
      </c>
      <c r="D17384" t="s">
        <v>1474</v>
      </c>
      <c r="E17384" t="s">
        <v>1474</v>
      </c>
      <c r="F17384" t="s">
        <v>750</v>
      </c>
      <c r="G17384" t="s">
        <v>34091</v>
      </c>
      <c r="H17384" t="s">
        <v>34092</v>
      </c>
    </row>
    <row r="17385" spans="1:8">
      <c r="A17385" t="s">
        <v>34090</v>
      </c>
      <c r="B17385" t="s">
        <v>6276</v>
      </c>
      <c r="C17385" s="41">
        <v>46230.912329178238</v>
      </c>
      <c r="D17385" t="s">
        <v>1474</v>
      </c>
      <c r="E17385" t="s">
        <v>1474</v>
      </c>
      <c r="F17385" t="s">
        <v>750</v>
      </c>
      <c r="G17385" t="s">
        <v>34091</v>
      </c>
      <c r="H17385" t="s">
        <v>34092</v>
      </c>
    </row>
    <row r="17386" spans="1:8">
      <c r="A17386" t="s">
        <v>34093</v>
      </c>
      <c r="B17386" t="s">
        <v>750</v>
      </c>
      <c r="C17386" s="41">
        <v>46230.912673125</v>
      </c>
      <c r="D17386" t="s">
        <v>1138</v>
      </c>
      <c r="E17386" t="s">
        <v>1138</v>
      </c>
      <c r="F17386" t="s">
        <v>6281</v>
      </c>
      <c r="G17386" t="s">
        <v>34094</v>
      </c>
      <c r="H17386" t="s">
        <v>34095</v>
      </c>
    </row>
    <row r="17387" spans="1:8">
      <c r="A17387" t="s">
        <v>34096</v>
      </c>
      <c r="B17387" t="s">
        <v>588</v>
      </c>
      <c r="C17387" s="41">
        <v>46230.913196817128</v>
      </c>
      <c r="D17387" t="s">
        <v>1138</v>
      </c>
      <c r="E17387" t="s">
        <v>1138</v>
      </c>
      <c r="F17387" t="s">
        <v>1887</v>
      </c>
      <c r="G17387" t="s">
        <v>34097</v>
      </c>
      <c r="H17387" t="s">
        <v>34098</v>
      </c>
    </row>
    <row r="17388" spans="1:8">
      <c r="A17388" t="s">
        <v>34099</v>
      </c>
      <c r="B17388" t="s">
        <v>996</v>
      </c>
      <c r="C17388" s="41">
        <v>46230.914104733798</v>
      </c>
      <c r="D17388" t="s">
        <v>1138</v>
      </c>
      <c r="E17388" t="s">
        <v>1138</v>
      </c>
      <c r="F17388" t="s">
        <v>2065</v>
      </c>
      <c r="G17388" t="s">
        <v>34100</v>
      </c>
      <c r="H17388" t="s">
        <v>34101</v>
      </c>
    </row>
    <row r="17389" spans="1:8">
      <c r="A17389" t="s">
        <v>34102</v>
      </c>
      <c r="B17389" t="s">
        <v>3014</v>
      </c>
      <c r="C17389" s="41">
        <v>46230.914196655096</v>
      </c>
      <c r="D17389" t="s">
        <v>1138</v>
      </c>
      <c r="E17389" t="s">
        <v>1138</v>
      </c>
      <c r="F17389" t="s">
        <v>1442</v>
      </c>
      <c r="G17389" t="s">
        <v>34103</v>
      </c>
      <c r="H17389" t="s">
        <v>34104</v>
      </c>
    </row>
    <row r="17390" spans="1:8">
      <c r="A17390" t="s">
        <v>34105</v>
      </c>
      <c r="B17390" t="s">
        <v>996</v>
      </c>
      <c r="C17390" s="41">
        <v>46230.914660706017</v>
      </c>
      <c r="D17390" t="s">
        <v>1138</v>
      </c>
      <c r="E17390" t="s">
        <v>1138</v>
      </c>
      <c r="F17390" t="s">
        <v>2065</v>
      </c>
      <c r="G17390" t="s">
        <v>34106</v>
      </c>
      <c r="H17390" t="s">
        <v>34107</v>
      </c>
    </row>
    <row r="17391" spans="1:8">
      <c r="A17391" t="s">
        <v>34108</v>
      </c>
      <c r="B17391" t="s">
        <v>1200</v>
      </c>
      <c r="C17391" s="41">
        <v>46230.914831678238</v>
      </c>
      <c r="D17391" t="s">
        <v>1138</v>
      </c>
      <c r="E17391" t="s">
        <v>1138</v>
      </c>
      <c r="F17391" t="s">
        <v>4111</v>
      </c>
      <c r="G17391" t="s">
        <v>34109</v>
      </c>
      <c r="H17391" t="s">
        <v>34110</v>
      </c>
    </row>
    <row r="17392" spans="1:8">
      <c r="A17392" t="s">
        <v>34111</v>
      </c>
      <c r="B17392" t="s">
        <v>588</v>
      </c>
      <c r="C17392" s="41">
        <v>46230.91710579861</v>
      </c>
      <c r="D17392" t="s">
        <v>1138</v>
      </c>
      <c r="E17392" t="s">
        <v>1138</v>
      </c>
      <c r="F17392" t="s">
        <v>1275</v>
      </c>
      <c r="G17392" t="s">
        <v>1276</v>
      </c>
      <c r="H17392" t="s">
        <v>34112</v>
      </c>
    </row>
    <row r="17393" spans="1:8">
      <c r="A17393" t="s">
        <v>34113</v>
      </c>
      <c r="B17393" t="s">
        <v>1380</v>
      </c>
      <c r="C17393" s="41">
        <v>46230.917126921297</v>
      </c>
      <c r="D17393" t="s">
        <v>1138</v>
      </c>
      <c r="E17393" t="s">
        <v>1138</v>
      </c>
      <c r="F17393" t="s">
        <v>1275</v>
      </c>
      <c r="G17393" t="s">
        <v>1276</v>
      </c>
      <c r="H17393" t="s">
        <v>34114</v>
      </c>
    </row>
    <row r="17394" spans="1:8">
      <c r="A17394" t="s">
        <v>34115</v>
      </c>
      <c r="B17394" t="s">
        <v>996</v>
      </c>
      <c r="C17394" s="41">
        <v>46230.917639085645</v>
      </c>
      <c r="D17394" t="s">
        <v>1138</v>
      </c>
      <c r="E17394" t="s">
        <v>1138</v>
      </c>
      <c r="F17394" t="s">
        <v>1665</v>
      </c>
      <c r="G17394" t="s">
        <v>2782</v>
      </c>
      <c r="H17394" t="s">
        <v>34116</v>
      </c>
    </row>
    <row r="17395" spans="1:8">
      <c r="A17395" t="s">
        <v>34117</v>
      </c>
      <c r="B17395" t="s">
        <v>1198</v>
      </c>
      <c r="C17395" s="41">
        <v>46230.918116597219</v>
      </c>
      <c r="D17395" t="s">
        <v>1138</v>
      </c>
      <c r="E17395" t="s">
        <v>1138</v>
      </c>
      <c r="F17395" t="s">
        <v>1275</v>
      </c>
      <c r="G17395" t="s">
        <v>1276</v>
      </c>
      <c r="H17395" t="s">
        <v>34118</v>
      </c>
    </row>
    <row r="17396" spans="1:8">
      <c r="A17396" t="s">
        <v>34119</v>
      </c>
      <c r="B17396" t="s">
        <v>1152</v>
      </c>
      <c r="C17396" s="41">
        <v>46230.91978034722</v>
      </c>
      <c r="D17396" t="s">
        <v>1138</v>
      </c>
      <c r="E17396" t="s">
        <v>1138</v>
      </c>
      <c r="F17396" t="s">
        <v>1923</v>
      </c>
      <c r="G17396" t="s">
        <v>1924</v>
      </c>
      <c r="H17396" t="s">
        <v>34120</v>
      </c>
    </row>
    <row r="17397" spans="1:8">
      <c r="A17397" t="s">
        <v>34121</v>
      </c>
      <c r="B17397" t="s">
        <v>750</v>
      </c>
      <c r="C17397" s="41">
        <v>46230.919825949073</v>
      </c>
      <c r="D17397" t="s">
        <v>1138</v>
      </c>
      <c r="E17397" t="s">
        <v>1138</v>
      </c>
      <c r="F17397" t="s">
        <v>32435</v>
      </c>
      <c r="G17397" t="s">
        <v>14335</v>
      </c>
      <c r="H17397" t="s">
        <v>34122</v>
      </c>
    </row>
    <row r="17398" spans="1:8">
      <c r="A17398" t="s">
        <v>34123</v>
      </c>
      <c r="B17398" t="s">
        <v>996</v>
      </c>
      <c r="C17398" s="41">
        <v>46230.919995567128</v>
      </c>
      <c r="D17398" t="s">
        <v>1138</v>
      </c>
      <c r="E17398" t="s">
        <v>1138</v>
      </c>
      <c r="F17398" t="s">
        <v>1665</v>
      </c>
      <c r="G17398" t="s">
        <v>2782</v>
      </c>
      <c r="H17398" t="s">
        <v>34124</v>
      </c>
    </row>
    <row r="17399" spans="1:8">
      <c r="A17399" t="s">
        <v>34125</v>
      </c>
      <c r="B17399" t="s">
        <v>2843</v>
      </c>
      <c r="C17399" s="41">
        <v>46230.920225462964</v>
      </c>
      <c r="D17399" t="s">
        <v>1474</v>
      </c>
      <c r="E17399" t="s">
        <v>1474</v>
      </c>
      <c r="F17399" t="s">
        <v>1143</v>
      </c>
      <c r="G17399" t="s">
        <v>30745</v>
      </c>
      <c r="H17399" t="s">
        <v>34126</v>
      </c>
    </row>
    <row r="17400" spans="1:8">
      <c r="A17400" t="s">
        <v>34127</v>
      </c>
      <c r="B17400" t="s">
        <v>996</v>
      </c>
      <c r="C17400" s="41">
        <v>46230.920577731478</v>
      </c>
      <c r="D17400" t="s">
        <v>1138</v>
      </c>
      <c r="E17400" t="s">
        <v>1138</v>
      </c>
      <c r="F17400" t="s">
        <v>1665</v>
      </c>
      <c r="G17400" t="s">
        <v>2782</v>
      </c>
      <c r="H17400" t="s">
        <v>34128</v>
      </c>
    </row>
    <row r="17401" spans="1:8">
      <c r="A17401" t="s">
        <v>34129</v>
      </c>
      <c r="B17401" t="s">
        <v>1143</v>
      </c>
      <c r="C17401" s="41">
        <v>46230.920627280095</v>
      </c>
      <c r="D17401" t="s">
        <v>1138</v>
      </c>
      <c r="E17401" t="s">
        <v>1138</v>
      </c>
      <c r="F17401" t="s">
        <v>32435</v>
      </c>
      <c r="G17401" t="s">
        <v>14335</v>
      </c>
      <c r="H17401" t="s">
        <v>34122</v>
      </c>
    </row>
    <row r="17402" spans="1:8">
      <c r="A17402" t="s">
        <v>34129</v>
      </c>
      <c r="B17402" t="s">
        <v>6334</v>
      </c>
      <c r="C17402" s="41">
        <v>46230.920627280095</v>
      </c>
      <c r="D17402" t="s">
        <v>1138</v>
      </c>
      <c r="E17402" t="s">
        <v>1138</v>
      </c>
      <c r="F17402" t="s">
        <v>32435</v>
      </c>
      <c r="G17402" t="s">
        <v>14335</v>
      </c>
      <c r="H17402" t="s">
        <v>34122</v>
      </c>
    </row>
    <row r="17403" spans="1:8">
      <c r="A17403" t="s">
        <v>34129</v>
      </c>
      <c r="B17403" t="s">
        <v>1238</v>
      </c>
      <c r="C17403" s="41">
        <v>46230.920627280095</v>
      </c>
      <c r="D17403" t="s">
        <v>1138</v>
      </c>
      <c r="E17403" t="s">
        <v>1138</v>
      </c>
      <c r="F17403" t="s">
        <v>32435</v>
      </c>
      <c r="G17403" t="s">
        <v>14335</v>
      </c>
      <c r="H17403" t="s">
        <v>34122</v>
      </c>
    </row>
    <row r="17404" spans="1:8">
      <c r="A17404" t="s">
        <v>34129</v>
      </c>
      <c r="B17404" t="s">
        <v>1200</v>
      </c>
      <c r="C17404" s="41">
        <v>46230.920627280095</v>
      </c>
      <c r="D17404" t="s">
        <v>1138</v>
      </c>
      <c r="E17404" t="s">
        <v>1138</v>
      </c>
      <c r="F17404" t="s">
        <v>32435</v>
      </c>
      <c r="G17404" t="s">
        <v>14335</v>
      </c>
      <c r="H17404" t="s">
        <v>34122</v>
      </c>
    </row>
    <row r="17405" spans="1:8">
      <c r="A17405" t="s">
        <v>34129</v>
      </c>
      <c r="B17405" t="s">
        <v>1174</v>
      </c>
      <c r="C17405" s="41">
        <v>46230.920627280095</v>
      </c>
      <c r="D17405" t="s">
        <v>1138</v>
      </c>
      <c r="E17405" t="s">
        <v>1138</v>
      </c>
      <c r="F17405" t="s">
        <v>32435</v>
      </c>
      <c r="G17405" t="s">
        <v>14335</v>
      </c>
      <c r="H17405" t="s">
        <v>34122</v>
      </c>
    </row>
    <row r="17406" spans="1:8">
      <c r="A17406" t="s">
        <v>34130</v>
      </c>
      <c r="B17406" t="s">
        <v>996</v>
      </c>
      <c r="C17406" s="41">
        <v>46230.921038425928</v>
      </c>
      <c r="D17406" t="s">
        <v>1138</v>
      </c>
      <c r="E17406" t="s">
        <v>1138</v>
      </c>
      <c r="F17406" t="s">
        <v>1665</v>
      </c>
      <c r="G17406" t="s">
        <v>2782</v>
      </c>
      <c r="H17406" t="s">
        <v>34131</v>
      </c>
    </row>
    <row r="17407" spans="1:8">
      <c r="A17407" t="s">
        <v>34132</v>
      </c>
      <c r="B17407" t="s">
        <v>750</v>
      </c>
      <c r="C17407" s="41">
        <v>46230.921276400462</v>
      </c>
      <c r="D17407" t="s">
        <v>1138</v>
      </c>
      <c r="E17407" t="s">
        <v>1138</v>
      </c>
      <c r="F17407" t="s">
        <v>8006</v>
      </c>
      <c r="G17407" t="s">
        <v>8007</v>
      </c>
      <c r="H17407" t="s">
        <v>34133</v>
      </c>
    </row>
    <row r="17408" spans="1:8">
      <c r="A17408" t="s">
        <v>34132</v>
      </c>
      <c r="B17408" t="s">
        <v>1200</v>
      </c>
      <c r="C17408" s="41">
        <v>46230.921276400462</v>
      </c>
      <c r="D17408" t="s">
        <v>1138</v>
      </c>
      <c r="E17408" t="s">
        <v>1138</v>
      </c>
      <c r="F17408" t="s">
        <v>8006</v>
      </c>
      <c r="G17408" t="s">
        <v>8007</v>
      </c>
      <c r="H17408" t="s">
        <v>34133</v>
      </c>
    </row>
    <row r="17409" spans="1:8">
      <c r="A17409" t="s">
        <v>34132</v>
      </c>
      <c r="B17409" t="s">
        <v>1174</v>
      </c>
      <c r="C17409" s="41">
        <v>46230.921276400462</v>
      </c>
      <c r="D17409" t="s">
        <v>1138</v>
      </c>
      <c r="E17409" t="s">
        <v>1138</v>
      </c>
      <c r="F17409" t="s">
        <v>8006</v>
      </c>
      <c r="G17409" t="s">
        <v>8007</v>
      </c>
      <c r="H17409" t="s">
        <v>34133</v>
      </c>
    </row>
    <row r="17410" spans="1:8">
      <c r="A17410" t="s">
        <v>34134</v>
      </c>
      <c r="B17410" t="s">
        <v>8806</v>
      </c>
      <c r="C17410" s="41">
        <v>46230.923480659723</v>
      </c>
      <c r="D17410" t="s">
        <v>1474</v>
      </c>
      <c r="E17410" t="s">
        <v>1474</v>
      </c>
      <c r="F17410" t="s">
        <v>1200</v>
      </c>
      <c r="G17410" t="s">
        <v>8807</v>
      </c>
      <c r="H17410" t="s">
        <v>34135</v>
      </c>
    </row>
    <row r="17411" spans="1:8">
      <c r="A17411" t="s">
        <v>34134</v>
      </c>
      <c r="B17411" t="s">
        <v>8809</v>
      </c>
      <c r="C17411" s="41">
        <v>46230.923480659723</v>
      </c>
      <c r="D17411" t="s">
        <v>1474</v>
      </c>
      <c r="E17411" t="s">
        <v>1474</v>
      </c>
      <c r="F17411" t="s">
        <v>1200</v>
      </c>
      <c r="G17411" t="s">
        <v>8807</v>
      </c>
      <c r="H17411" t="s">
        <v>34135</v>
      </c>
    </row>
    <row r="17412" spans="1:8">
      <c r="A17412" t="s">
        <v>34134</v>
      </c>
      <c r="B17412" t="s">
        <v>8810</v>
      </c>
      <c r="C17412" s="41">
        <v>46230.923480659723</v>
      </c>
      <c r="D17412" t="s">
        <v>1474</v>
      </c>
      <c r="E17412" t="s">
        <v>1474</v>
      </c>
      <c r="F17412" t="s">
        <v>1200</v>
      </c>
      <c r="G17412" t="s">
        <v>8807</v>
      </c>
      <c r="H17412" t="s">
        <v>34135</v>
      </c>
    </row>
    <row r="17413" spans="1:8">
      <c r="A17413" t="s">
        <v>34136</v>
      </c>
      <c r="B17413" t="s">
        <v>29990</v>
      </c>
      <c r="C17413" s="41">
        <v>46230.925521979167</v>
      </c>
      <c r="D17413" t="s">
        <v>1474</v>
      </c>
      <c r="E17413" t="s">
        <v>1474</v>
      </c>
      <c r="F17413" t="s">
        <v>1413</v>
      </c>
      <c r="G17413" t="s">
        <v>29991</v>
      </c>
      <c r="H17413" t="s">
        <v>34137</v>
      </c>
    </row>
    <row r="17414" spans="1:8">
      <c r="A17414" t="s">
        <v>34138</v>
      </c>
      <c r="B17414" t="s">
        <v>34139</v>
      </c>
      <c r="C17414" s="41">
        <v>46230.925959953704</v>
      </c>
      <c r="D17414" t="s">
        <v>1474</v>
      </c>
      <c r="E17414" t="s">
        <v>1474</v>
      </c>
      <c r="F17414" t="s">
        <v>921</v>
      </c>
      <c r="G17414" t="s">
        <v>2389</v>
      </c>
      <c r="H17414" t="s">
        <v>34140</v>
      </c>
    </row>
    <row r="17415" spans="1:8">
      <c r="A17415" t="s">
        <v>34141</v>
      </c>
      <c r="B17415" t="s">
        <v>1238</v>
      </c>
      <c r="C17415" s="41">
        <v>46230.926292638891</v>
      </c>
      <c r="D17415" t="s">
        <v>1138</v>
      </c>
      <c r="E17415" t="s">
        <v>1138</v>
      </c>
      <c r="F17415" t="s">
        <v>5717</v>
      </c>
      <c r="G17415" t="s">
        <v>34142</v>
      </c>
      <c r="H17415" t="s">
        <v>34143</v>
      </c>
    </row>
    <row r="17416" spans="1:8">
      <c r="A17416" t="s">
        <v>34141</v>
      </c>
      <c r="B17416" t="s">
        <v>1279</v>
      </c>
      <c r="C17416" s="41">
        <v>46230.926292638891</v>
      </c>
      <c r="D17416" t="s">
        <v>1138</v>
      </c>
      <c r="E17416" t="s">
        <v>1138</v>
      </c>
      <c r="F17416" t="s">
        <v>5717</v>
      </c>
      <c r="G17416" t="s">
        <v>34142</v>
      </c>
      <c r="H17416" t="s">
        <v>34143</v>
      </c>
    </row>
    <row r="17417" spans="1:8">
      <c r="A17417" t="s">
        <v>34144</v>
      </c>
      <c r="B17417" t="s">
        <v>1143</v>
      </c>
      <c r="C17417" s="41">
        <v>46230.926478576388</v>
      </c>
      <c r="D17417" t="s">
        <v>1138</v>
      </c>
      <c r="E17417" t="s">
        <v>1138</v>
      </c>
      <c r="F17417" t="s">
        <v>1796</v>
      </c>
      <c r="G17417" t="s">
        <v>34145</v>
      </c>
      <c r="H17417" t="s">
        <v>34146</v>
      </c>
    </row>
    <row r="17418" spans="1:8">
      <c r="A17418" t="s">
        <v>34144</v>
      </c>
      <c r="B17418" t="s">
        <v>1799</v>
      </c>
      <c r="C17418" s="41">
        <v>46230.926478576388</v>
      </c>
      <c r="D17418" t="s">
        <v>1138</v>
      </c>
      <c r="E17418" t="s">
        <v>1138</v>
      </c>
      <c r="F17418" t="s">
        <v>1796</v>
      </c>
      <c r="G17418" t="s">
        <v>34145</v>
      </c>
      <c r="H17418" t="s">
        <v>34146</v>
      </c>
    </row>
    <row r="17419" spans="1:8">
      <c r="A17419" t="s">
        <v>34144</v>
      </c>
      <c r="B17419" t="s">
        <v>1279</v>
      </c>
      <c r="C17419" s="41">
        <v>46230.926478576388</v>
      </c>
      <c r="D17419" t="s">
        <v>1138</v>
      </c>
      <c r="E17419" t="s">
        <v>1138</v>
      </c>
      <c r="F17419" t="s">
        <v>1796</v>
      </c>
      <c r="G17419" t="s">
        <v>34145</v>
      </c>
      <c r="H17419" t="s">
        <v>34146</v>
      </c>
    </row>
    <row r="17420" spans="1:8">
      <c r="A17420" t="s">
        <v>34147</v>
      </c>
      <c r="B17420" t="s">
        <v>1143</v>
      </c>
      <c r="C17420" s="41">
        <v>46230.926724907411</v>
      </c>
      <c r="D17420" t="s">
        <v>1138</v>
      </c>
      <c r="E17420" t="s">
        <v>1138</v>
      </c>
      <c r="F17420" t="s">
        <v>2843</v>
      </c>
      <c r="G17420" t="s">
        <v>30748</v>
      </c>
      <c r="H17420" t="s">
        <v>34148</v>
      </c>
    </row>
    <row r="17421" spans="1:8">
      <c r="A17421" t="s">
        <v>34149</v>
      </c>
      <c r="B17421" t="s">
        <v>588</v>
      </c>
      <c r="C17421" s="41">
        <v>46230.92790949074</v>
      </c>
      <c r="D17421" t="s">
        <v>1138</v>
      </c>
      <c r="E17421" t="s">
        <v>1138</v>
      </c>
      <c r="F17421" t="s">
        <v>1295</v>
      </c>
      <c r="G17421" t="s">
        <v>34150</v>
      </c>
      <c r="H17421" t="s">
        <v>34151</v>
      </c>
    </row>
    <row r="17422" spans="1:8">
      <c r="A17422" t="s">
        <v>34152</v>
      </c>
      <c r="B17422" t="s">
        <v>1769</v>
      </c>
      <c r="C17422" s="41">
        <v>46230.930228865742</v>
      </c>
      <c r="D17422" t="s">
        <v>1138</v>
      </c>
      <c r="E17422" t="s">
        <v>1138</v>
      </c>
      <c r="F17422" t="s">
        <v>8035</v>
      </c>
      <c r="G17422" t="s">
        <v>34153</v>
      </c>
      <c r="H17422" t="s">
        <v>34154</v>
      </c>
    </row>
    <row r="17423" spans="1:8">
      <c r="A17423" t="s">
        <v>34155</v>
      </c>
      <c r="B17423" t="s">
        <v>1143</v>
      </c>
      <c r="C17423" s="41">
        <v>46230.930663449071</v>
      </c>
      <c r="D17423" t="s">
        <v>1138</v>
      </c>
      <c r="E17423" t="s">
        <v>1138</v>
      </c>
      <c r="F17423" t="s">
        <v>1796</v>
      </c>
      <c r="G17423" t="s">
        <v>34156</v>
      </c>
      <c r="H17423" t="s">
        <v>34157</v>
      </c>
    </row>
    <row r="17424" spans="1:8">
      <c r="A17424" t="s">
        <v>34155</v>
      </c>
      <c r="B17424" t="s">
        <v>1799</v>
      </c>
      <c r="C17424" s="41">
        <v>46230.930663449071</v>
      </c>
      <c r="D17424" t="s">
        <v>1138</v>
      </c>
      <c r="E17424" t="s">
        <v>1138</v>
      </c>
      <c r="F17424" t="s">
        <v>1796</v>
      </c>
      <c r="G17424" t="s">
        <v>34156</v>
      </c>
      <c r="H17424" t="s">
        <v>34157</v>
      </c>
    </row>
    <row r="17425" spans="1:8">
      <c r="A17425" t="s">
        <v>34155</v>
      </c>
      <c r="B17425" t="s">
        <v>1279</v>
      </c>
      <c r="C17425" s="41">
        <v>46230.930663449071</v>
      </c>
      <c r="D17425" t="s">
        <v>1138</v>
      </c>
      <c r="E17425" t="s">
        <v>1138</v>
      </c>
      <c r="F17425" t="s">
        <v>1796</v>
      </c>
      <c r="G17425" t="s">
        <v>34156</v>
      </c>
      <c r="H17425" t="s">
        <v>34157</v>
      </c>
    </row>
    <row r="17426" spans="1:8">
      <c r="A17426" t="s">
        <v>34158</v>
      </c>
      <c r="B17426" t="s">
        <v>1238</v>
      </c>
      <c r="C17426" s="41">
        <v>46230.932747233797</v>
      </c>
      <c r="D17426" t="s">
        <v>1138</v>
      </c>
      <c r="E17426" t="s">
        <v>1138</v>
      </c>
      <c r="F17426" t="s">
        <v>1515</v>
      </c>
      <c r="G17426" t="s">
        <v>34159</v>
      </c>
      <c r="H17426" t="s">
        <v>34160</v>
      </c>
    </row>
    <row r="17427" spans="1:8">
      <c r="A17427" t="s">
        <v>34161</v>
      </c>
      <c r="B17427" t="s">
        <v>588</v>
      </c>
      <c r="C17427" s="41">
        <v>46230.932938564816</v>
      </c>
      <c r="D17427" t="s">
        <v>1138</v>
      </c>
      <c r="E17427" t="s">
        <v>1138</v>
      </c>
      <c r="F17427" t="s">
        <v>1887</v>
      </c>
      <c r="G17427" t="s">
        <v>1888</v>
      </c>
      <c r="H17427" t="s">
        <v>34162</v>
      </c>
    </row>
    <row r="17428" spans="1:8">
      <c r="A17428" t="s">
        <v>34163</v>
      </c>
      <c r="B17428" t="s">
        <v>750</v>
      </c>
      <c r="C17428" s="41">
        <v>46230.933086180557</v>
      </c>
      <c r="D17428" t="s">
        <v>1138</v>
      </c>
      <c r="E17428" t="s">
        <v>1138</v>
      </c>
      <c r="F17428" t="s">
        <v>2843</v>
      </c>
      <c r="G17428" t="s">
        <v>33075</v>
      </c>
      <c r="H17428" t="s">
        <v>34164</v>
      </c>
    </row>
    <row r="17429" spans="1:8">
      <c r="A17429" t="s">
        <v>34165</v>
      </c>
      <c r="B17429" t="s">
        <v>6334</v>
      </c>
      <c r="C17429" s="41">
        <v>46230.933089837963</v>
      </c>
      <c r="D17429" t="s">
        <v>1138</v>
      </c>
      <c r="E17429" t="s">
        <v>1138</v>
      </c>
      <c r="F17429" t="s">
        <v>2843</v>
      </c>
      <c r="G17429" t="s">
        <v>33075</v>
      </c>
      <c r="H17429" t="s">
        <v>34164</v>
      </c>
    </row>
    <row r="17430" spans="1:8">
      <c r="A17430" t="s">
        <v>34165</v>
      </c>
      <c r="B17430" t="s">
        <v>1200</v>
      </c>
      <c r="C17430" s="41">
        <v>46230.933089837963</v>
      </c>
      <c r="D17430" t="s">
        <v>1138</v>
      </c>
      <c r="E17430" t="s">
        <v>1138</v>
      </c>
      <c r="F17430" t="s">
        <v>2843</v>
      </c>
      <c r="G17430" t="s">
        <v>33075</v>
      </c>
      <c r="H17430" t="s">
        <v>34164</v>
      </c>
    </row>
    <row r="17431" spans="1:8">
      <c r="A17431" t="s">
        <v>34166</v>
      </c>
      <c r="B17431" t="s">
        <v>1426</v>
      </c>
      <c r="C17431" s="41">
        <v>46230.935027268519</v>
      </c>
      <c r="D17431" t="s">
        <v>1138</v>
      </c>
      <c r="E17431" t="s">
        <v>1138</v>
      </c>
      <c r="F17431" t="s">
        <v>1287</v>
      </c>
      <c r="G17431" t="s">
        <v>27234</v>
      </c>
      <c r="H17431" t="s">
        <v>34167</v>
      </c>
    </row>
    <row r="17432" spans="1:8">
      <c r="A17432" t="s">
        <v>34168</v>
      </c>
      <c r="B17432" t="s">
        <v>1438</v>
      </c>
      <c r="C17432" s="41">
        <v>46230.935028298612</v>
      </c>
      <c r="D17432" t="s">
        <v>1138</v>
      </c>
      <c r="E17432" t="s">
        <v>1138</v>
      </c>
      <c r="F17432" t="s">
        <v>1287</v>
      </c>
      <c r="G17432" t="s">
        <v>27234</v>
      </c>
      <c r="H17432" t="s">
        <v>34169</v>
      </c>
    </row>
    <row r="17433" spans="1:8">
      <c r="A17433" t="s">
        <v>34170</v>
      </c>
      <c r="B17433" t="s">
        <v>658</v>
      </c>
      <c r="C17433" s="41">
        <v>46230.935056574075</v>
      </c>
      <c r="D17433" t="s">
        <v>1138</v>
      </c>
      <c r="E17433" t="s">
        <v>1138</v>
      </c>
      <c r="F17433" t="s">
        <v>1287</v>
      </c>
      <c r="G17433" t="s">
        <v>27234</v>
      </c>
      <c r="H17433" t="s">
        <v>34171</v>
      </c>
    </row>
    <row r="17434" spans="1:8">
      <c r="A17434" t="s">
        <v>34172</v>
      </c>
      <c r="B17434" t="s">
        <v>658</v>
      </c>
      <c r="C17434" s="41">
        <v>46230.935112430554</v>
      </c>
      <c r="D17434" t="s">
        <v>1138</v>
      </c>
      <c r="E17434" t="s">
        <v>1138</v>
      </c>
      <c r="F17434" t="s">
        <v>1287</v>
      </c>
      <c r="G17434" t="s">
        <v>27220</v>
      </c>
      <c r="H17434" t="s">
        <v>34173</v>
      </c>
    </row>
    <row r="17435" spans="1:8">
      <c r="A17435" t="s">
        <v>34174</v>
      </c>
      <c r="B17435" t="s">
        <v>1438</v>
      </c>
      <c r="C17435" s="41">
        <v>46230.935125972224</v>
      </c>
      <c r="D17435" t="s">
        <v>1138</v>
      </c>
      <c r="E17435" t="s">
        <v>1138</v>
      </c>
      <c r="F17435" t="s">
        <v>1287</v>
      </c>
      <c r="G17435" t="s">
        <v>27220</v>
      </c>
      <c r="H17435" t="s">
        <v>34175</v>
      </c>
    </row>
    <row r="17436" spans="1:8">
      <c r="A17436" t="s">
        <v>34176</v>
      </c>
      <c r="B17436" t="s">
        <v>1426</v>
      </c>
      <c r="C17436" s="41">
        <v>46230.935146828706</v>
      </c>
      <c r="D17436" t="s">
        <v>1138</v>
      </c>
      <c r="E17436" t="s">
        <v>1138</v>
      </c>
      <c r="F17436" t="s">
        <v>1287</v>
      </c>
      <c r="G17436" t="s">
        <v>27220</v>
      </c>
      <c r="H17436" t="s">
        <v>34177</v>
      </c>
    </row>
    <row r="17437" spans="1:8">
      <c r="A17437" t="s">
        <v>34178</v>
      </c>
      <c r="B17437" t="s">
        <v>588</v>
      </c>
      <c r="C17437" s="41">
        <v>46230.938483240738</v>
      </c>
      <c r="D17437" t="s">
        <v>1138</v>
      </c>
      <c r="E17437" t="s">
        <v>1138</v>
      </c>
      <c r="F17437" t="s">
        <v>2382</v>
      </c>
      <c r="G17437" t="s">
        <v>34179</v>
      </c>
      <c r="H17437" t="s">
        <v>34180</v>
      </c>
    </row>
    <row r="17438" spans="1:8">
      <c r="A17438" t="s">
        <v>34181</v>
      </c>
      <c r="B17438" t="s">
        <v>915</v>
      </c>
      <c r="C17438" s="41">
        <v>46230.947121053243</v>
      </c>
      <c r="D17438" t="s">
        <v>1138</v>
      </c>
      <c r="E17438" t="s">
        <v>1138</v>
      </c>
      <c r="F17438" t="s">
        <v>34182</v>
      </c>
      <c r="G17438" t="s">
        <v>34183</v>
      </c>
      <c r="H17438" t="s">
        <v>34184</v>
      </c>
    </row>
    <row r="17439" spans="1:8">
      <c r="A17439" t="s">
        <v>34185</v>
      </c>
      <c r="B17439" t="s">
        <v>1143</v>
      </c>
      <c r="C17439" s="41">
        <v>46230.947321921296</v>
      </c>
      <c r="D17439" t="s">
        <v>1138</v>
      </c>
      <c r="E17439" t="s">
        <v>1138</v>
      </c>
      <c r="F17439" t="s">
        <v>1796</v>
      </c>
      <c r="G17439" t="s">
        <v>34145</v>
      </c>
      <c r="H17439" t="s">
        <v>34186</v>
      </c>
    </row>
    <row r="17440" spans="1:8">
      <c r="A17440" t="s">
        <v>34187</v>
      </c>
      <c r="B17440" t="s">
        <v>750</v>
      </c>
      <c r="C17440" s="41">
        <v>46230.94866091435</v>
      </c>
      <c r="D17440" t="s">
        <v>1138</v>
      </c>
      <c r="E17440" t="s">
        <v>1138</v>
      </c>
      <c r="F17440" t="s">
        <v>2843</v>
      </c>
      <c r="G17440" t="s">
        <v>34188</v>
      </c>
      <c r="H17440" t="s">
        <v>34189</v>
      </c>
    </row>
    <row r="17441" spans="1:8">
      <c r="A17441" t="s">
        <v>34190</v>
      </c>
      <c r="B17441" t="s">
        <v>6334</v>
      </c>
      <c r="C17441" s="41">
        <v>46230.948667881945</v>
      </c>
      <c r="D17441" t="s">
        <v>1138</v>
      </c>
      <c r="E17441" t="s">
        <v>1138</v>
      </c>
      <c r="F17441" t="s">
        <v>2843</v>
      </c>
      <c r="G17441" t="s">
        <v>34188</v>
      </c>
      <c r="H17441" t="s">
        <v>34189</v>
      </c>
    </row>
    <row r="17442" spans="1:8">
      <c r="A17442" t="s">
        <v>34190</v>
      </c>
      <c r="B17442" t="s">
        <v>1238</v>
      </c>
      <c r="C17442" s="41">
        <v>46230.948667881945</v>
      </c>
      <c r="D17442" t="s">
        <v>1138</v>
      </c>
      <c r="E17442" t="s">
        <v>1138</v>
      </c>
      <c r="F17442" t="s">
        <v>2843</v>
      </c>
      <c r="G17442" t="s">
        <v>34188</v>
      </c>
      <c r="H17442" t="s">
        <v>34189</v>
      </c>
    </row>
    <row r="17443" spans="1:8">
      <c r="A17443" t="s">
        <v>34191</v>
      </c>
      <c r="B17443" t="s">
        <v>750</v>
      </c>
      <c r="C17443" s="41">
        <v>46230.948716643521</v>
      </c>
      <c r="D17443" t="s">
        <v>1138</v>
      </c>
      <c r="E17443" t="s">
        <v>1138</v>
      </c>
      <c r="F17443" t="s">
        <v>2843</v>
      </c>
      <c r="G17443" t="s">
        <v>34188</v>
      </c>
      <c r="H17443" t="s">
        <v>34192</v>
      </c>
    </row>
    <row r="17444" spans="1:8">
      <c r="A17444" t="s">
        <v>34193</v>
      </c>
      <c r="B17444" t="s">
        <v>6334</v>
      </c>
      <c r="C17444" s="41">
        <v>46230.948720289351</v>
      </c>
      <c r="D17444" t="s">
        <v>1138</v>
      </c>
      <c r="E17444" t="s">
        <v>1138</v>
      </c>
      <c r="F17444" t="s">
        <v>2843</v>
      </c>
      <c r="G17444" t="s">
        <v>34188</v>
      </c>
      <c r="H17444" t="s">
        <v>34192</v>
      </c>
    </row>
    <row r="17445" spans="1:8">
      <c r="A17445" t="s">
        <v>34193</v>
      </c>
      <c r="B17445" t="s">
        <v>1238</v>
      </c>
      <c r="C17445" s="41">
        <v>46230.948720289351</v>
      </c>
      <c r="D17445" t="s">
        <v>1138</v>
      </c>
      <c r="E17445" t="s">
        <v>1138</v>
      </c>
      <c r="F17445" t="s">
        <v>2843</v>
      </c>
      <c r="G17445" t="s">
        <v>34188</v>
      </c>
      <c r="H17445" t="s">
        <v>34192</v>
      </c>
    </row>
    <row r="17446" spans="1:8">
      <c r="A17446" t="s">
        <v>34194</v>
      </c>
      <c r="B17446" t="s">
        <v>658</v>
      </c>
      <c r="C17446" s="41">
        <v>46230.949589664349</v>
      </c>
      <c r="D17446" t="s">
        <v>1138</v>
      </c>
      <c r="E17446" t="s">
        <v>1138</v>
      </c>
      <c r="F17446" t="s">
        <v>1287</v>
      </c>
      <c r="G17446" t="s">
        <v>27234</v>
      </c>
      <c r="H17446" t="s">
        <v>34195</v>
      </c>
    </row>
    <row r="17447" spans="1:8">
      <c r="A17447" t="s">
        <v>34196</v>
      </c>
      <c r="B17447" t="s">
        <v>1438</v>
      </c>
      <c r="C17447" s="41">
        <v>46230.949590034725</v>
      </c>
      <c r="D17447" t="s">
        <v>1138</v>
      </c>
      <c r="E17447" t="s">
        <v>1138</v>
      </c>
      <c r="F17447" t="s">
        <v>1287</v>
      </c>
      <c r="G17447" t="s">
        <v>27234</v>
      </c>
      <c r="H17447" t="s">
        <v>34197</v>
      </c>
    </row>
    <row r="17448" spans="1:8">
      <c r="A17448" t="s">
        <v>34198</v>
      </c>
      <c r="B17448" t="s">
        <v>1426</v>
      </c>
      <c r="C17448" s="41">
        <v>46230.949604687499</v>
      </c>
      <c r="D17448" t="s">
        <v>1138</v>
      </c>
      <c r="E17448" t="s">
        <v>1138</v>
      </c>
      <c r="F17448" t="s">
        <v>1287</v>
      </c>
      <c r="G17448" t="s">
        <v>27234</v>
      </c>
      <c r="H17448" t="s">
        <v>34199</v>
      </c>
    </row>
    <row r="17449" spans="1:8">
      <c r="A17449" t="s">
        <v>34200</v>
      </c>
      <c r="B17449" t="s">
        <v>658</v>
      </c>
      <c r="C17449" s="41">
        <v>46230.949690381945</v>
      </c>
      <c r="D17449" t="s">
        <v>1138</v>
      </c>
      <c r="E17449" t="s">
        <v>1138</v>
      </c>
      <c r="F17449" t="s">
        <v>1287</v>
      </c>
      <c r="G17449" t="s">
        <v>27220</v>
      </c>
      <c r="H17449" t="s">
        <v>34201</v>
      </c>
    </row>
    <row r="17450" spans="1:8">
      <c r="A17450" t="s">
        <v>34202</v>
      </c>
      <c r="B17450" t="s">
        <v>1426</v>
      </c>
      <c r="C17450" s="41">
        <v>46230.949690567133</v>
      </c>
      <c r="D17450" t="s">
        <v>1138</v>
      </c>
      <c r="E17450" t="s">
        <v>1138</v>
      </c>
      <c r="F17450" t="s">
        <v>1287</v>
      </c>
      <c r="G17450" t="s">
        <v>27220</v>
      </c>
      <c r="H17450" t="s">
        <v>34203</v>
      </c>
    </row>
    <row r="17451" spans="1:8">
      <c r="A17451" t="s">
        <v>34204</v>
      </c>
      <c r="B17451" t="s">
        <v>1438</v>
      </c>
      <c r="C17451" s="41">
        <v>46230.949698263888</v>
      </c>
      <c r="D17451" t="s">
        <v>1138</v>
      </c>
      <c r="E17451" t="s">
        <v>1138</v>
      </c>
      <c r="F17451" t="s">
        <v>1287</v>
      </c>
      <c r="G17451" t="s">
        <v>27220</v>
      </c>
      <c r="H17451" t="s">
        <v>34205</v>
      </c>
    </row>
    <row r="17452" spans="1:8">
      <c r="A17452" t="s">
        <v>34206</v>
      </c>
      <c r="B17452" t="s">
        <v>996</v>
      </c>
      <c r="C17452" s="41">
        <v>46230.950840243058</v>
      </c>
      <c r="D17452" t="s">
        <v>1138</v>
      </c>
      <c r="E17452" t="s">
        <v>1138</v>
      </c>
      <c r="F17452" t="s">
        <v>4938</v>
      </c>
      <c r="G17452" t="s">
        <v>34207</v>
      </c>
      <c r="H17452" t="s">
        <v>34208</v>
      </c>
    </row>
    <row r="17453" spans="1:8">
      <c r="A17453" t="s">
        <v>34209</v>
      </c>
      <c r="B17453" t="s">
        <v>1166</v>
      </c>
      <c r="C17453" s="41">
        <v>46230.958431250001</v>
      </c>
      <c r="D17453" t="s">
        <v>1138</v>
      </c>
      <c r="E17453" t="s">
        <v>1138</v>
      </c>
      <c r="F17453" t="s">
        <v>1321</v>
      </c>
      <c r="G17453" t="s">
        <v>3128</v>
      </c>
      <c r="H17453" t="s">
        <v>34210</v>
      </c>
    </row>
    <row r="17454" spans="1:8">
      <c r="A17454" t="s">
        <v>34209</v>
      </c>
      <c r="B17454" t="s">
        <v>1437</v>
      </c>
      <c r="C17454" s="41">
        <v>46230.958431250001</v>
      </c>
      <c r="D17454" t="s">
        <v>1138</v>
      </c>
      <c r="E17454" t="s">
        <v>1138</v>
      </c>
      <c r="F17454" t="s">
        <v>1321</v>
      </c>
      <c r="G17454" t="s">
        <v>3128</v>
      </c>
      <c r="H17454" t="s">
        <v>34210</v>
      </c>
    </row>
    <row r="17455" spans="1:8">
      <c r="A17455" t="s">
        <v>34211</v>
      </c>
      <c r="B17455" t="s">
        <v>996</v>
      </c>
      <c r="C17455" s="41">
        <v>46230.958643634258</v>
      </c>
      <c r="D17455" t="s">
        <v>1138</v>
      </c>
      <c r="E17455" t="s">
        <v>1138</v>
      </c>
      <c r="F17455" t="s">
        <v>6298</v>
      </c>
      <c r="G17455" t="s">
        <v>34212</v>
      </c>
      <c r="H17455" t="s">
        <v>34213</v>
      </c>
    </row>
    <row r="17456" spans="1:8">
      <c r="A17456" t="s">
        <v>34214</v>
      </c>
      <c r="B17456" t="s">
        <v>996</v>
      </c>
      <c r="C17456" s="41">
        <v>46230.95873578704</v>
      </c>
      <c r="D17456" t="s">
        <v>1138</v>
      </c>
      <c r="E17456" t="s">
        <v>1138</v>
      </c>
      <c r="F17456" t="s">
        <v>1682</v>
      </c>
      <c r="G17456" t="s">
        <v>34215</v>
      </c>
      <c r="H17456" t="s">
        <v>34216</v>
      </c>
    </row>
    <row r="17457" spans="1:8">
      <c r="A17457" t="s">
        <v>34217</v>
      </c>
      <c r="B17457" t="s">
        <v>1437</v>
      </c>
      <c r="C17457" s="41">
        <v>46230.959162893516</v>
      </c>
      <c r="D17457" t="s">
        <v>1138</v>
      </c>
      <c r="E17457" t="s">
        <v>1138</v>
      </c>
      <c r="F17457" t="s">
        <v>1442</v>
      </c>
      <c r="G17457" t="s">
        <v>6203</v>
      </c>
      <c r="H17457" t="s">
        <v>34218</v>
      </c>
    </row>
    <row r="17458" spans="1:8">
      <c r="A17458" t="s">
        <v>34219</v>
      </c>
      <c r="B17458" t="s">
        <v>996</v>
      </c>
      <c r="C17458" s="41">
        <v>46230.966937233796</v>
      </c>
      <c r="D17458" t="s">
        <v>1138</v>
      </c>
      <c r="E17458" t="s">
        <v>1138</v>
      </c>
      <c r="F17458" t="s">
        <v>1932</v>
      </c>
      <c r="G17458" t="s">
        <v>34220</v>
      </c>
      <c r="H17458" t="s">
        <v>34221</v>
      </c>
    </row>
    <row r="17459" spans="1:8">
      <c r="A17459" t="s">
        <v>34222</v>
      </c>
      <c r="B17459" t="s">
        <v>1166</v>
      </c>
      <c r="C17459" s="41">
        <v>46230.969657048612</v>
      </c>
      <c r="D17459" t="s">
        <v>1138</v>
      </c>
      <c r="E17459" t="s">
        <v>1138</v>
      </c>
      <c r="F17459" t="s">
        <v>5126</v>
      </c>
      <c r="G17459" t="s">
        <v>5127</v>
      </c>
      <c r="H17459" t="s">
        <v>34223</v>
      </c>
    </row>
    <row r="17460" spans="1:8">
      <c r="A17460" t="s">
        <v>34224</v>
      </c>
      <c r="B17460" t="s">
        <v>1143</v>
      </c>
      <c r="C17460" s="41">
        <v>46230.970454259259</v>
      </c>
      <c r="D17460" t="s">
        <v>1138</v>
      </c>
      <c r="E17460" t="s">
        <v>1138</v>
      </c>
      <c r="F17460" t="s">
        <v>5126</v>
      </c>
      <c r="G17460" t="s">
        <v>5127</v>
      </c>
      <c r="H17460" t="s">
        <v>34225</v>
      </c>
    </row>
    <row r="17461" spans="1:8">
      <c r="A17461" t="s">
        <v>34226</v>
      </c>
      <c r="B17461" t="s">
        <v>1839</v>
      </c>
      <c r="C17461" s="41">
        <v>46230.970810902778</v>
      </c>
      <c r="D17461" t="s">
        <v>1138</v>
      </c>
      <c r="E17461" t="s">
        <v>1138</v>
      </c>
      <c r="F17461" t="s">
        <v>5126</v>
      </c>
      <c r="G17461" t="s">
        <v>5127</v>
      </c>
      <c r="H17461" t="s">
        <v>34227</v>
      </c>
    </row>
    <row r="17462" spans="1:8">
      <c r="A17462" t="s">
        <v>34228</v>
      </c>
      <c r="B17462" t="s">
        <v>658</v>
      </c>
      <c r="C17462" s="41">
        <v>46230.972490706015</v>
      </c>
      <c r="D17462" t="s">
        <v>1138</v>
      </c>
      <c r="E17462" t="s">
        <v>1138</v>
      </c>
      <c r="F17462" t="s">
        <v>1287</v>
      </c>
      <c r="G17462" t="s">
        <v>27234</v>
      </c>
      <c r="H17462" t="s">
        <v>34229</v>
      </c>
    </row>
    <row r="17463" spans="1:8">
      <c r="A17463" t="s">
        <v>34230</v>
      </c>
      <c r="B17463" t="s">
        <v>1438</v>
      </c>
      <c r="C17463" s="41">
        <v>46230.972510648149</v>
      </c>
      <c r="D17463" t="s">
        <v>1138</v>
      </c>
      <c r="E17463" t="s">
        <v>1138</v>
      </c>
      <c r="F17463" t="s">
        <v>1287</v>
      </c>
      <c r="G17463" t="s">
        <v>27234</v>
      </c>
      <c r="H17463" t="s">
        <v>34231</v>
      </c>
    </row>
    <row r="17464" spans="1:8">
      <c r="A17464" t="s">
        <v>34232</v>
      </c>
      <c r="B17464" t="s">
        <v>1426</v>
      </c>
      <c r="C17464" s="41">
        <v>46230.972587418983</v>
      </c>
      <c r="D17464" t="s">
        <v>1138</v>
      </c>
      <c r="E17464" t="s">
        <v>1138</v>
      </c>
      <c r="F17464" t="s">
        <v>1287</v>
      </c>
      <c r="G17464" t="s">
        <v>27234</v>
      </c>
      <c r="H17464" t="s">
        <v>34233</v>
      </c>
    </row>
    <row r="17465" spans="1:8">
      <c r="A17465" t="s">
        <v>34234</v>
      </c>
      <c r="B17465" t="s">
        <v>1426</v>
      </c>
      <c r="C17465" s="41">
        <v>46230.972593680555</v>
      </c>
      <c r="D17465" t="s">
        <v>1138</v>
      </c>
      <c r="E17465" t="s">
        <v>1138</v>
      </c>
      <c r="F17465" t="s">
        <v>1287</v>
      </c>
      <c r="G17465" t="s">
        <v>27220</v>
      </c>
      <c r="H17465" t="s">
        <v>34235</v>
      </c>
    </row>
    <row r="17466" spans="1:8">
      <c r="A17466" t="s">
        <v>34236</v>
      </c>
      <c r="B17466" t="s">
        <v>1438</v>
      </c>
      <c r="C17466" s="41">
        <v>46230.972630428238</v>
      </c>
      <c r="D17466" t="s">
        <v>1138</v>
      </c>
      <c r="E17466" t="s">
        <v>1138</v>
      </c>
      <c r="F17466" t="s">
        <v>1287</v>
      </c>
      <c r="G17466" t="s">
        <v>27220</v>
      </c>
      <c r="H17466" t="s">
        <v>34237</v>
      </c>
    </row>
    <row r="17467" spans="1:8">
      <c r="A17467" t="s">
        <v>34238</v>
      </c>
      <c r="B17467" t="s">
        <v>658</v>
      </c>
      <c r="C17467" s="41">
        <v>46230.972658009261</v>
      </c>
      <c r="D17467" t="s">
        <v>1138</v>
      </c>
      <c r="E17467" t="s">
        <v>1138</v>
      </c>
      <c r="F17467" t="s">
        <v>1287</v>
      </c>
      <c r="G17467" t="s">
        <v>27220</v>
      </c>
      <c r="H17467" t="s">
        <v>34239</v>
      </c>
    </row>
    <row r="17468" spans="1:8">
      <c r="A17468" t="s">
        <v>34240</v>
      </c>
      <c r="B17468" t="s">
        <v>1879</v>
      </c>
      <c r="C17468" s="41">
        <v>46230.972982997686</v>
      </c>
      <c r="D17468" t="s">
        <v>1138</v>
      </c>
      <c r="E17468" t="s">
        <v>1138</v>
      </c>
      <c r="F17468" t="s">
        <v>3260</v>
      </c>
      <c r="G17468" t="s">
        <v>34241</v>
      </c>
      <c r="H17468" t="s">
        <v>34242</v>
      </c>
    </row>
    <row r="17469" spans="1:8">
      <c r="A17469" t="s">
        <v>34243</v>
      </c>
      <c r="B17469" t="s">
        <v>1166</v>
      </c>
      <c r="C17469" s="41">
        <v>46230.973608483793</v>
      </c>
      <c r="D17469" t="s">
        <v>1138</v>
      </c>
      <c r="E17469" t="s">
        <v>1138</v>
      </c>
      <c r="F17469" t="s">
        <v>1295</v>
      </c>
      <c r="G17469" t="s">
        <v>34244</v>
      </c>
      <c r="H17469" t="s">
        <v>34245</v>
      </c>
    </row>
    <row r="17470" spans="1:8">
      <c r="A17470" t="s">
        <v>34246</v>
      </c>
      <c r="B17470" t="s">
        <v>1152</v>
      </c>
      <c r="C17470" s="41">
        <v>46230.975747615739</v>
      </c>
      <c r="D17470" t="s">
        <v>1138</v>
      </c>
      <c r="E17470" t="s">
        <v>1138</v>
      </c>
      <c r="F17470" t="s">
        <v>32760</v>
      </c>
      <c r="G17470" t="s">
        <v>34247</v>
      </c>
      <c r="H17470" t="s">
        <v>34248</v>
      </c>
    </row>
    <row r="17471" spans="1:8">
      <c r="A17471" t="s">
        <v>34249</v>
      </c>
      <c r="B17471" t="s">
        <v>1438</v>
      </c>
      <c r="C17471" s="41">
        <v>46230.978105555558</v>
      </c>
      <c r="D17471" t="s">
        <v>1138</v>
      </c>
      <c r="E17471" t="s">
        <v>1138</v>
      </c>
      <c r="F17471" t="s">
        <v>1287</v>
      </c>
      <c r="G17471" t="s">
        <v>3283</v>
      </c>
      <c r="H17471" t="s">
        <v>34250</v>
      </c>
    </row>
    <row r="17472" spans="1:8">
      <c r="A17472" t="s">
        <v>34251</v>
      </c>
      <c r="B17472" t="s">
        <v>658</v>
      </c>
      <c r="C17472" s="41">
        <v>46230.978118715277</v>
      </c>
      <c r="D17472" t="s">
        <v>1138</v>
      </c>
      <c r="E17472" t="s">
        <v>1138</v>
      </c>
      <c r="F17472" t="s">
        <v>1287</v>
      </c>
      <c r="G17472" t="s">
        <v>3283</v>
      </c>
      <c r="H17472" t="s">
        <v>34252</v>
      </c>
    </row>
    <row r="17473" spans="1:8">
      <c r="A17473" t="s">
        <v>34253</v>
      </c>
      <c r="B17473" t="s">
        <v>1426</v>
      </c>
      <c r="C17473" s="41">
        <v>46230.978141435182</v>
      </c>
      <c r="D17473" t="s">
        <v>1138</v>
      </c>
      <c r="E17473" t="s">
        <v>1138</v>
      </c>
      <c r="F17473" t="s">
        <v>1287</v>
      </c>
      <c r="G17473" t="s">
        <v>3283</v>
      </c>
      <c r="H17473" t="s">
        <v>34254</v>
      </c>
    </row>
    <row r="17474" spans="1:8">
      <c r="A17474" t="s">
        <v>34255</v>
      </c>
      <c r="B17474" t="s">
        <v>1320</v>
      </c>
      <c r="C17474" s="41">
        <v>46230.980702210647</v>
      </c>
      <c r="D17474" t="s">
        <v>1138</v>
      </c>
      <c r="E17474" t="s">
        <v>1138</v>
      </c>
      <c r="F17474" t="s">
        <v>1321</v>
      </c>
      <c r="G17474" t="s">
        <v>3173</v>
      </c>
      <c r="H17474" t="s">
        <v>34256</v>
      </c>
    </row>
    <row r="17475" spans="1:8">
      <c r="A17475" t="s">
        <v>34257</v>
      </c>
      <c r="B17475" t="s">
        <v>1166</v>
      </c>
      <c r="C17475" s="41">
        <v>46230.980734745368</v>
      </c>
      <c r="D17475" t="s">
        <v>1138</v>
      </c>
      <c r="E17475" t="s">
        <v>1138</v>
      </c>
      <c r="F17475" t="s">
        <v>1321</v>
      </c>
      <c r="G17475" t="s">
        <v>3173</v>
      </c>
      <c r="H17475" t="s">
        <v>34256</v>
      </c>
    </row>
    <row r="17476" spans="1:8">
      <c r="A17476" t="s">
        <v>34257</v>
      </c>
      <c r="B17476" t="s">
        <v>1437</v>
      </c>
      <c r="C17476" s="41">
        <v>46230.980734745368</v>
      </c>
      <c r="D17476" t="s">
        <v>1138</v>
      </c>
      <c r="E17476" t="s">
        <v>1138</v>
      </c>
      <c r="F17476" t="s">
        <v>1321</v>
      </c>
      <c r="G17476" t="s">
        <v>3173</v>
      </c>
      <c r="H17476" t="s">
        <v>34256</v>
      </c>
    </row>
    <row r="17477" spans="1:8">
      <c r="A17477" t="s">
        <v>34258</v>
      </c>
      <c r="B17477" t="s">
        <v>1326</v>
      </c>
      <c r="C17477" s="41">
        <v>46230.980739317129</v>
      </c>
      <c r="D17477" t="s">
        <v>1138</v>
      </c>
      <c r="E17477" t="s">
        <v>1138</v>
      </c>
      <c r="F17477" t="s">
        <v>1321</v>
      </c>
      <c r="G17477" t="s">
        <v>3173</v>
      </c>
      <c r="H17477" t="s">
        <v>34256</v>
      </c>
    </row>
    <row r="17478" spans="1:8">
      <c r="A17478" t="s">
        <v>34259</v>
      </c>
      <c r="B17478" t="s">
        <v>1143</v>
      </c>
      <c r="C17478" s="41">
        <v>46230.980786932872</v>
      </c>
      <c r="D17478" t="s">
        <v>1138</v>
      </c>
      <c r="E17478" t="s">
        <v>1138</v>
      </c>
      <c r="F17478" t="s">
        <v>1796</v>
      </c>
      <c r="G17478" t="s">
        <v>34156</v>
      </c>
      <c r="H17478" t="s">
        <v>34260</v>
      </c>
    </row>
    <row r="17479" spans="1:8">
      <c r="A17479" t="s">
        <v>34261</v>
      </c>
      <c r="B17479" t="s">
        <v>3338</v>
      </c>
      <c r="C17479" s="41">
        <v>46230.982135682869</v>
      </c>
      <c r="D17479" t="s">
        <v>1138</v>
      </c>
      <c r="E17479" t="s">
        <v>1138</v>
      </c>
      <c r="F17479" t="s">
        <v>2028</v>
      </c>
      <c r="G17479" t="s">
        <v>34262</v>
      </c>
      <c r="H17479" t="s">
        <v>34263</v>
      </c>
    </row>
    <row r="17480" spans="1:8">
      <c r="A17480" t="s">
        <v>34261</v>
      </c>
      <c r="B17480" t="s">
        <v>750</v>
      </c>
      <c r="C17480" s="41">
        <v>46230.982135682869</v>
      </c>
      <c r="D17480" t="s">
        <v>1138</v>
      </c>
      <c r="E17480" t="s">
        <v>1138</v>
      </c>
      <c r="F17480" t="s">
        <v>2028</v>
      </c>
      <c r="G17480" t="s">
        <v>34262</v>
      </c>
      <c r="H17480" t="s">
        <v>34263</v>
      </c>
    </row>
    <row r="17481" spans="1:8">
      <c r="A17481" t="s">
        <v>34261</v>
      </c>
      <c r="B17481" t="s">
        <v>1200</v>
      </c>
      <c r="C17481" s="41">
        <v>46230.982135682869</v>
      </c>
      <c r="D17481" t="s">
        <v>1138</v>
      </c>
      <c r="E17481" t="s">
        <v>1138</v>
      </c>
      <c r="F17481" t="s">
        <v>2028</v>
      </c>
      <c r="G17481" t="s">
        <v>34262</v>
      </c>
      <c r="H17481" t="s">
        <v>34263</v>
      </c>
    </row>
    <row r="17482" spans="1:8">
      <c r="A17482" t="s">
        <v>34261</v>
      </c>
      <c r="B17482" t="s">
        <v>1174</v>
      </c>
      <c r="C17482" s="41">
        <v>46230.982135682869</v>
      </c>
      <c r="D17482" t="s">
        <v>1138</v>
      </c>
      <c r="E17482" t="s">
        <v>1138</v>
      </c>
      <c r="F17482" t="s">
        <v>2028</v>
      </c>
      <c r="G17482" t="s">
        <v>34262</v>
      </c>
      <c r="H17482" t="s">
        <v>34263</v>
      </c>
    </row>
    <row r="17483" spans="1:8">
      <c r="A17483" t="s">
        <v>34264</v>
      </c>
      <c r="B17483" t="s">
        <v>1166</v>
      </c>
      <c r="C17483" s="41">
        <v>46230.988048935185</v>
      </c>
      <c r="D17483" t="s">
        <v>1138</v>
      </c>
      <c r="E17483" t="s">
        <v>1138</v>
      </c>
      <c r="F17483" t="s">
        <v>1321</v>
      </c>
      <c r="G17483" t="s">
        <v>3180</v>
      </c>
      <c r="H17483" t="s">
        <v>34265</v>
      </c>
    </row>
    <row r="17484" spans="1:8">
      <c r="A17484" t="s">
        <v>34264</v>
      </c>
      <c r="B17484" t="s">
        <v>1437</v>
      </c>
      <c r="C17484" s="41">
        <v>46230.988048935185</v>
      </c>
      <c r="D17484" t="s">
        <v>1138</v>
      </c>
      <c r="E17484" t="s">
        <v>1138</v>
      </c>
      <c r="F17484" t="s">
        <v>1321</v>
      </c>
      <c r="G17484" t="s">
        <v>3180</v>
      </c>
      <c r="H17484" t="s">
        <v>34265</v>
      </c>
    </row>
    <row r="17485" spans="1:8">
      <c r="A17485" t="s">
        <v>34266</v>
      </c>
      <c r="B17485" t="s">
        <v>996</v>
      </c>
      <c r="C17485" s="41">
        <v>46230.989109108799</v>
      </c>
      <c r="D17485" t="s">
        <v>1138</v>
      </c>
      <c r="E17485" t="s">
        <v>1138</v>
      </c>
      <c r="F17485" t="s">
        <v>2662</v>
      </c>
      <c r="G17485" t="s">
        <v>23989</v>
      </c>
      <c r="H17485" t="s">
        <v>34267</v>
      </c>
    </row>
    <row r="17486" spans="1:8">
      <c r="A17486" t="s">
        <v>34268</v>
      </c>
      <c r="B17486" t="s">
        <v>1197</v>
      </c>
      <c r="C17486" s="41">
        <v>46230.994063541664</v>
      </c>
      <c r="D17486" t="s">
        <v>1138</v>
      </c>
      <c r="E17486" t="s">
        <v>1138</v>
      </c>
      <c r="F17486" t="s">
        <v>1442</v>
      </c>
      <c r="G17486" t="s">
        <v>34269</v>
      </c>
      <c r="H17486" t="s">
        <v>34270</v>
      </c>
    </row>
    <row r="17487" spans="1:8">
      <c r="A17487" t="s">
        <v>34271</v>
      </c>
      <c r="B17487" t="s">
        <v>1238</v>
      </c>
      <c r="C17487" s="41">
        <v>46230.999314375003</v>
      </c>
      <c r="D17487" t="s">
        <v>1138</v>
      </c>
      <c r="E17487" t="s">
        <v>1138</v>
      </c>
      <c r="F17487" t="s">
        <v>1442</v>
      </c>
      <c r="G17487" t="s">
        <v>34272</v>
      </c>
      <c r="H17487" t="s">
        <v>34273</v>
      </c>
    </row>
    <row r="17488" spans="1:8">
      <c r="A17488" t="s">
        <v>34274</v>
      </c>
      <c r="B17488" t="s">
        <v>996</v>
      </c>
      <c r="C17488" s="41">
        <v>46230.999615497683</v>
      </c>
      <c r="D17488" t="s">
        <v>1138</v>
      </c>
      <c r="E17488" t="s">
        <v>1138</v>
      </c>
      <c r="F17488" t="s">
        <v>2662</v>
      </c>
      <c r="G17488" t="s">
        <v>34275</v>
      </c>
      <c r="H17488" t="s">
        <v>34276</v>
      </c>
    </row>
    <row r="17489" spans="1:8">
      <c r="A17489" t="s">
        <v>34277</v>
      </c>
      <c r="B17489" t="s">
        <v>1426</v>
      </c>
      <c r="C17489" s="41">
        <v>46231.011372997687</v>
      </c>
      <c r="D17489" t="s">
        <v>1138</v>
      </c>
      <c r="E17489" t="s">
        <v>1138</v>
      </c>
      <c r="F17489" t="s">
        <v>1287</v>
      </c>
      <c r="G17489" t="s">
        <v>27234</v>
      </c>
      <c r="H17489" t="s">
        <v>34278</v>
      </c>
    </row>
    <row r="17490" spans="1:8">
      <c r="A17490" t="s">
        <v>34279</v>
      </c>
      <c r="B17490" t="s">
        <v>1438</v>
      </c>
      <c r="C17490" s="41">
        <v>46231.011386724538</v>
      </c>
      <c r="D17490" t="s">
        <v>1138</v>
      </c>
      <c r="E17490" t="s">
        <v>1138</v>
      </c>
      <c r="F17490" t="s">
        <v>1287</v>
      </c>
      <c r="G17490" t="s">
        <v>27234</v>
      </c>
      <c r="H17490" t="s">
        <v>34280</v>
      </c>
    </row>
    <row r="17491" spans="1:8">
      <c r="A17491" t="s">
        <v>34281</v>
      </c>
      <c r="B17491" t="s">
        <v>658</v>
      </c>
      <c r="C17491" s="41">
        <v>46231.01142033565</v>
      </c>
      <c r="D17491" t="s">
        <v>1138</v>
      </c>
      <c r="E17491" t="s">
        <v>1138</v>
      </c>
      <c r="F17491" t="s">
        <v>1287</v>
      </c>
      <c r="G17491" t="s">
        <v>27234</v>
      </c>
      <c r="H17491" t="s">
        <v>34282</v>
      </c>
    </row>
    <row r="17492" spans="1:8">
      <c r="A17492" t="s">
        <v>34283</v>
      </c>
      <c r="B17492" t="s">
        <v>1426</v>
      </c>
      <c r="C17492" s="41">
        <v>46231.011473182873</v>
      </c>
      <c r="D17492" t="s">
        <v>1138</v>
      </c>
      <c r="E17492" t="s">
        <v>1138</v>
      </c>
      <c r="F17492" t="s">
        <v>1287</v>
      </c>
      <c r="G17492" t="s">
        <v>27220</v>
      </c>
      <c r="H17492" t="s">
        <v>34284</v>
      </c>
    </row>
    <row r="17493" spans="1:8">
      <c r="A17493" t="s">
        <v>34285</v>
      </c>
      <c r="B17493" t="s">
        <v>658</v>
      </c>
      <c r="C17493" s="41">
        <v>46231.011484884257</v>
      </c>
      <c r="D17493" t="s">
        <v>1138</v>
      </c>
      <c r="E17493" t="s">
        <v>1138</v>
      </c>
      <c r="F17493" t="s">
        <v>1287</v>
      </c>
      <c r="G17493" t="s">
        <v>27220</v>
      </c>
      <c r="H17493" t="s">
        <v>34286</v>
      </c>
    </row>
    <row r="17494" spans="1:8">
      <c r="A17494" t="s">
        <v>34287</v>
      </c>
      <c r="B17494" t="s">
        <v>1438</v>
      </c>
      <c r="C17494" s="41">
        <v>46231.011530034724</v>
      </c>
      <c r="D17494" t="s">
        <v>1138</v>
      </c>
      <c r="E17494" t="s">
        <v>1138</v>
      </c>
      <c r="F17494" t="s">
        <v>1287</v>
      </c>
      <c r="G17494" t="s">
        <v>27220</v>
      </c>
      <c r="H17494" t="s">
        <v>34288</v>
      </c>
    </row>
    <row r="17495" spans="1:8">
      <c r="A17495" t="s">
        <v>34289</v>
      </c>
      <c r="B17495" t="s">
        <v>1200</v>
      </c>
      <c r="C17495" s="41">
        <v>46231.015956099538</v>
      </c>
      <c r="D17495" t="s">
        <v>1138</v>
      </c>
      <c r="E17495" t="s">
        <v>1138</v>
      </c>
      <c r="F17495" t="s">
        <v>1442</v>
      </c>
      <c r="G17495" t="s">
        <v>19965</v>
      </c>
      <c r="H17495" t="s">
        <v>34290</v>
      </c>
    </row>
    <row r="17496" spans="1:8">
      <c r="A17496" t="s">
        <v>34291</v>
      </c>
      <c r="B17496" t="s">
        <v>1203</v>
      </c>
      <c r="C17496" s="41">
        <v>46231.021688171299</v>
      </c>
      <c r="D17496" t="s">
        <v>1138</v>
      </c>
      <c r="E17496" t="s">
        <v>1138</v>
      </c>
      <c r="F17496" t="s">
        <v>34292</v>
      </c>
      <c r="G17496" t="s">
        <v>34293</v>
      </c>
      <c r="H17496" t="s">
        <v>34294</v>
      </c>
    </row>
    <row r="17497" spans="1:8">
      <c r="A17497" t="s">
        <v>34295</v>
      </c>
      <c r="B17497" t="s">
        <v>1203</v>
      </c>
      <c r="C17497" s="41">
        <v>46231.021872060184</v>
      </c>
      <c r="D17497" t="s">
        <v>1138</v>
      </c>
      <c r="E17497" t="s">
        <v>1138</v>
      </c>
      <c r="F17497" t="s">
        <v>34292</v>
      </c>
      <c r="G17497" t="s">
        <v>34293</v>
      </c>
      <c r="H17497" t="s">
        <v>34296</v>
      </c>
    </row>
    <row r="17498" spans="1:8">
      <c r="A17498" t="s">
        <v>34297</v>
      </c>
      <c r="B17498" t="s">
        <v>1166</v>
      </c>
      <c r="C17498" s="41">
        <v>46231.024495150465</v>
      </c>
      <c r="D17498" t="s">
        <v>1138</v>
      </c>
      <c r="E17498" t="s">
        <v>1138</v>
      </c>
      <c r="F17498" t="s">
        <v>1321</v>
      </c>
      <c r="G17498" t="s">
        <v>3252</v>
      </c>
      <c r="H17498" t="s">
        <v>34298</v>
      </c>
    </row>
    <row r="17499" spans="1:8">
      <c r="A17499" t="s">
        <v>34297</v>
      </c>
      <c r="B17499" t="s">
        <v>1437</v>
      </c>
      <c r="C17499" s="41">
        <v>46231.024495150465</v>
      </c>
      <c r="D17499" t="s">
        <v>1138</v>
      </c>
      <c r="E17499" t="s">
        <v>1138</v>
      </c>
      <c r="F17499" t="s">
        <v>1321</v>
      </c>
      <c r="G17499" t="s">
        <v>3252</v>
      </c>
      <c r="H17499" t="s">
        <v>34298</v>
      </c>
    </row>
    <row r="17500" spans="1:8">
      <c r="A17500" t="s">
        <v>34299</v>
      </c>
      <c r="B17500" t="s">
        <v>658</v>
      </c>
      <c r="C17500" s="41">
        <v>46231.026687812497</v>
      </c>
      <c r="D17500" t="s">
        <v>1138</v>
      </c>
      <c r="E17500" t="s">
        <v>1138</v>
      </c>
      <c r="F17500" t="s">
        <v>1287</v>
      </c>
      <c r="G17500" t="s">
        <v>27234</v>
      </c>
      <c r="H17500" t="s">
        <v>34300</v>
      </c>
    </row>
    <row r="17501" spans="1:8">
      <c r="A17501" t="s">
        <v>34301</v>
      </c>
      <c r="B17501" t="s">
        <v>1426</v>
      </c>
      <c r="C17501" s="41">
        <v>46231.026689537037</v>
      </c>
      <c r="D17501" t="s">
        <v>1138</v>
      </c>
      <c r="E17501" t="s">
        <v>1138</v>
      </c>
      <c r="F17501" t="s">
        <v>1287</v>
      </c>
      <c r="G17501" t="s">
        <v>27234</v>
      </c>
      <c r="H17501" t="s">
        <v>34302</v>
      </c>
    </row>
    <row r="17502" spans="1:8">
      <c r="A17502" t="s">
        <v>34303</v>
      </c>
      <c r="B17502" t="s">
        <v>1438</v>
      </c>
      <c r="C17502" s="41">
        <v>46231.026703900461</v>
      </c>
      <c r="D17502" t="s">
        <v>1138</v>
      </c>
      <c r="E17502" t="s">
        <v>1138</v>
      </c>
      <c r="F17502" t="s">
        <v>1287</v>
      </c>
      <c r="G17502" t="s">
        <v>27234</v>
      </c>
      <c r="H17502" t="s">
        <v>34304</v>
      </c>
    </row>
    <row r="17503" spans="1:8">
      <c r="A17503" t="s">
        <v>34305</v>
      </c>
      <c r="B17503" t="s">
        <v>1438</v>
      </c>
      <c r="C17503" s="41">
        <v>46231.026786956019</v>
      </c>
      <c r="D17503" t="s">
        <v>1138</v>
      </c>
      <c r="E17503" t="s">
        <v>1138</v>
      </c>
      <c r="F17503" t="s">
        <v>1287</v>
      </c>
      <c r="G17503" t="s">
        <v>27220</v>
      </c>
      <c r="H17503" t="s">
        <v>34306</v>
      </c>
    </row>
    <row r="17504" spans="1:8">
      <c r="A17504" t="s">
        <v>34307</v>
      </c>
      <c r="B17504" t="s">
        <v>658</v>
      </c>
      <c r="C17504" s="41">
        <v>46231.02680172454</v>
      </c>
      <c r="D17504" t="s">
        <v>1138</v>
      </c>
      <c r="E17504" t="s">
        <v>1138</v>
      </c>
      <c r="F17504" t="s">
        <v>1287</v>
      </c>
      <c r="G17504" t="s">
        <v>27220</v>
      </c>
      <c r="H17504" t="s">
        <v>34308</v>
      </c>
    </row>
    <row r="17505" spans="1:8">
      <c r="A17505" t="s">
        <v>34309</v>
      </c>
      <c r="B17505" t="s">
        <v>1426</v>
      </c>
      <c r="C17505" s="41">
        <v>46231.026921053242</v>
      </c>
      <c r="D17505" t="s">
        <v>1138</v>
      </c>
      <c r="E17505" t="s">
        <v>1138</v>
      </c>
      <c r="F17505" t="s">
        <v>1287</v>
      </c>
      <c r="G17505" t="s">
        <v>27220</v>
      </c>
      <c r="H17505" t="s">
        <v>34310</v>
      </c>
    </row>
    <row r="17506" spans="1:8">
      <c r="A17506" t="s">
        <v>34311</v>
      </c>
      <c r="B17506" t="s">
        <v>1835</v>
      </c>
      <c r="C17506" s="41">
        <v>46231.030017974539</v>
      </c>
      <c r="D17506" t="s">
        <v>1138</v>
      </c>
      <c r="E17506" t="s">
        <v>1138</v>
      </c>
      <c r="F17506" t="s">
        <v>2563</v>
      </c>
      <c r="G17506" t="s">
        <v>2564</v>
      </c>
      <c r="H17506" t="s">
        <v>34312</v>
      </c>
    </row>
    <row r="17507" spans="1:8">
      <c r="A17507" t="s">
        <v>34313</v>
      </c>
      <c r="B17507" t="s">
        <v>1152</v>
      </c>
      <c r="C17507" s="41">
        <v>46231.034956898147</v>
      </c>
      <c r="D17507" t="s">
        <v>1138</v>
      </c>
      <c r="E17507" t="s">
        <v>1138</v>
      </c>
      <c r="F17507" t="s">
        <v>25920</v>
      </c>
      <c r="G17507" t="s">
        <v>34314</v>
      </c>
      <c r="H17507" t="s">
        <v>34315</v>
      </c>
    </row>
    <row r="17508" spans="1:8">
      <c r="A17508" s="3" t="s">
        <v>34316</v>
      </c>
      <c r="B17508" t="s">
        <v>1166</v>
      </c>
      <c r="C17508" s="41">
        <v>46231.036633425923</v>
      </c>
      <c r="D17508" t="s">
        <v>1138</v>
      </c>
      <c r="E17508" t="s">
        <v>1138</v>
      </c>
      <c r="F17508" t="s">
        <v>1321</v>
      </c>
      <c r="G17508" t="s">
        <v>3255</v>
      </c>
      <c r="H17508" t="s">
        <v>34317</v>
      </c>
    </row>
    <row r="17509" spans="1:8">
      <c r="A17509" s="3" t="s">
        <v>34316</v>
      </c>
      <c r="B17509" t="s">
        <v>1437</v>
      </c>
      <c r="C17509" s="41">
        <v>46231.036633425923</v>
      </c>
      <c r="D17509" t="s">
        <v>1138</v>
      </c>
      <c r="E17509" t="s">
        <v>1138</v>
      </c>
      <c r="F17509" t="s">
        <v>1321</v>
      </c>
      <c r="G17509" t="s">
        <v>3255</v>
      </c>
      <c r="H17509" t="s">
        <v>34317</v>
      </c>
    </row>
    <row r="17510" spans="1:8">
      <c r="A17510" t="s">
        <v>34318</v>
      </c>
      <c r="B17510" t="s">
        <v>1166</v>
      </c>
      <c r="C17510" s="41">
        <v>46231.041113333333</v>
      </c>
      <c r="D17510" t="s">
        <v>1138</v>
      </c>
      <c r="E17510" t="s">
        <v>1138</v>
      </c>
      <c r="F17510" t="s">
        <v>1321</v>
      </c>
      <c r="G17510" t="s">
        <v>3269</v>
      </c>
      <c r="H17510" t="s">
        <v>34319</v>
      </c>
    </row>
    <row r="17511" spans="1:8">
      <c r="A17511" t="s">
        <v>34318</v>
      </c>
      <c r="B17511" t="s">
        <v>1437</v>
      </c>
      <c r="C17511" s="41">
        <v>46231.041113333333</v>
      </c>
      <c r="D17511" t="s">
        <v>1138</v>
      </c>
      <c r="E17511" t="s">
        <v>1138</v>
      </c>
      <c r="F17511" t="s">
        <v>1321</v>
      </c>
      <c r="G17511" t="s">
        <v>3269</v>
      </c>
      <c r="H17511" t="s">
        <v>34319</v>
      </c>
    </row>
    <row r="17512" spans="1:8">
      <c r="A17512" t="s">
        <v>34320</v>
      </c>
      <c r="B17512" t="s">
        <v>1320</v>
      </c>
      <c r="C17512" s="41">
        <v>46231.042103240739</v>
      </c>
      <c r="D17512" t="s">
        <v>1138</v>
      </c>
      <c r="E17512" t="s">
        <v>1138</v>
      </c>
      <c r="F17512" t="s">
        <v>1321</v>
      </c>
      <c r="G17512" t="s">
        <v>3274</v>
      </c>
      <c r="H17512" t="s">
        <v>34321</v>
      </c>
    </row>
    <row r="17513" spans="1:8">
      <c r="A17513" t="s">
        <v>34322</v>
      </c>
      <c r="B17513" t="s">
        <v>1325</v>
      </c>
      <c r="C17513" s="41">
        <v>46231.042117060184</v>
      </c>
      <c r="D17513" t="s">
        <v>1138</v>
      </c>
      <c r="E17513" t="s">
        <v>1138</v>
      </c>
      <c r="F17513" t="s">
        <v>1321</v>
      </c>
      <c r="G17513" t="s">
        <v>3274</v>
      </c>
      <c r="H17513" t="s">
        <v>34321</v>
      </c>
    </row>
    <row r="17514" spans="1:8">
      <c r="A17514" t="s">
        <v>34322</v>
      </c>
      <c r="B17514" t="s">
        <v>1326</v>
      </c>
      <c r="C17514" s="41">
        <v>46231.042117060184</v>
      </c>
      <c r="D17514" t="s">
        <v>1138</v>
      </c>
      <c r="E17514" t="s">
        <v>1138</v>
      </c>
      <c r="F17514" t="s">
        <v>1321</v>
      </c>
      <c r="G17514" t="s">
        <v>3274</v>
      </c>
      <c r="H17514" t="s">
        <v>34321</v>
      </c>
    </row>
    <row r="17515" spans="1:8">
      <c r="A17515" t="s">
        <v>34323</v>
      </c>
      <c r="B17515" t="s">
        <v>996</v>
      </c>
      <c r="C17515" s="41">
        <v>46231.042647175927</v>
      </c>
      <c r="D17515" t="s">
        <v>1138</v>
      </c>
      <c r="E17515" t="s">
        <v>1138</v>
      </c>
      <c r="F17515" t="s">
        <v>23620</v>
      </c>
      <c r="G17515" t="s">
        <v>23621</v>
      </c>
      <c r="H17515" t="s">
        <v>34324</v>
      </c>
    </row>
    <row r="17516" spans="1:8">
      <c r="A17516" t="s">
        <v>34325</v>
      </c>
      <c r="B17516" t="s">
        <v>1426</v>
      </c>
      <c r="C17516" s="41">
        <v>46231.048887592595</v>
      </c>
      <c r="D17516" t="s">
        <v>1138</v>
      </c>
      <c r="E17516" t="s">
        <v>1138</v>
      </c>
      <c r="F17516" t="s">
        <v>1287</v>
      </c>
      <c r="G17516" t="s">
        <v>27234</v>
      </c>
      <c r="H17516" t="s">
        <v>34326</v>
      </c>
    </row>
    <row r="17517" spans="1:8">
      <c r="A17517" t="s">
        <v>34327</v>
      </c>
      <c r="B17517" t="s">
        <v>1438</v>
      </c>
      <c r="C17517" s="41">
        <v>46231.048891712962</v>
      </c>
      <c r="D17517" t="s">
        <v>1138</v>
      </c>
      <c r="E17517" t="s">
        <v>1138</v>
      </c>
      <c r="F17517" t="s">
        <v>1287</v>
      </c>
      <c r="G17517" t="s">
        <v>27234</v>
      </c>
      <c r="H17517" t="s">
        <v>34328</v>
      </c>
    </row>
    <row r="17518" spans="1:8">
      <c r="A17518" t="s">
        <v>34329</v>
      </c>
      <c r="B17518" t="s">
        <v>658</v>
      </c>
      <c r="C17518" s="41">
        <v>46231.048907662036</v>
      </c>
      <c r="D17518" t="s">
        <v>1138</v>
      </c>
      <c r="E17518" t="s">
        <v>1138</v>
      </c>
      <c r="F17518" t="s">
        <v>1287</v>
      </c>
      <c r="G17518" t="s">
        <v>27234</v>
      </c>
      <c r="H17518" t="s">
        <v>34330</v>
      </c>
    </row>
    <row r="17519" spans="1:8">
      <c r="A17519" t="s">
        <v>34331</v>
      </c>
      <c r="B17519" t="s">
        <v>1438</v>
      </c>
      <c r="C17519" s="41">
        <v>46231.048980428241</v>
      </c>
      <c r="D17519" t="s">
        <v>1138</v>
      </c>
      <c r="E17519" t="s">
        <v>1138</v>
      </c>
      <c r="F17519" t="s">
        <v>1287</v>
      </c>
      <c r="G17519" t="s">
        <v>27220</v>
      </c>
      <c r="H17519" t="s">
        <v>34332</v>
      </c>
    </row>
    <row r="17520" spans="1:8">
      <c r="A17520" t="s">
        <v>34333</v>
      </c>
      <c r="B17520" t="s">
        <v>658</v>
      </c>
      <c r="C17520" s="41">
        <v>46231.048981701388</v>
      </c>
      <c r="D17520" t="s">
        <v>1138</v>
      </c>
      <c r="E17520" t="s">
        <v>1138</v>
      </c>
      <c r="F17520" t="s">
        <v>1287</v>
      </c>
      <c r="G17520" t="s">
        <v>27220</v>
      </c>
      <c r="H17520" t="s">
        <v>34334</v>
      </c>
    </row>
    <row r="17521" spans="1:8">
      <c r="A17521" t="s">
        <v>34335</v>
      </c>
      <c r="B17521" t="s">
        <v>1426</v>
      </c>
      <c r="C17521" s="41">
        <v>46231.048993645833</v>
      </c>
      <c r="D17521" t="s">
        <v>1138</v>
      </c>
      <c r="E17521" t="s">
        <v>1138</v>
      </c>
      <c r="F17521" t="s">
        <v>1287</v>
      </c>
      <c r="G17521" t="s">
        <v>27220</v>
      </c>
      <c r="H17521" t="s">
        <v>34336</v>
      </c>
    </row>
    <row r="17522" spans="1:8">
      <c r="A17522" t="s">
        <v>34337</v>
      </c>
      <c r="B17522" t="s">
        <v>1320</v>
      </c>
      <c r="C17522" s="41">
        <v>46231.053654953706</v>
      </c>
      <c r="D17522" t="s">
        <v>1138</v>
      </c>
      <c r="E17522" t="s">
        <v>1138</v>
      </c>
      <c r="F17522" t="s">
        <v>1321</v>
      </c>
      <c r="G17522" t="s">
        <v>3294</v>
      </c>
      <c r="H17522" t="s">
        <v>34338</v>
      </c>
    </row>
    <row r="17523" spans="1:8">
      <c r="A17523" t="s">
        <v>34339</v>
      </c>
      <c r="B17523" t="s">
        <v>1325</v>
      </c>
      <c r="C17523" s="41">
        <v>46231.053703379628</v>
      </c>
      <c r="D17523" t="s">
        <v>1138</v>
      </c>
      <c r="E17523" t="s">
        <v>1138</v>
      </c>
      <c r="F17523" t="s">
        <v>1321</v>
      </c>
      <c r="G17523" t="s">
        <v>3294</v>
      </c>
      <c r="H17523" t="s">
        <v>34338</v>
      </c>
    </row>
    <row r="17524" spans="1:8">
      <c r="A17524" t="s">
        <v>34339</v>
      </c>
      <c r="B17524" t="s">
        <v>1326</v>
      </c>
      <c r="C17524" s="41">
        <v>46231.053703379628</v>
      </c>
      <c r="D17524" t="s">
        <v>1138</v>
      </c>
      <c r="E17524" t="s">
        <v>1138</v>
      </c>
      <c r="F17524" t="s">
        <v>1321</v>
      </c>
      <c r="G17524" t="s">
        <v>3294</v>
      </c>
      <c r="H17524" t="s">
        <v>34338</v>
      </c>
    </row>
    <row r="17525" spans="1:8">
      <c r="A17525" t="s">
        <v>34340</v>
      </c>
      <c r="B17525" t="s">
        <v>750</v>
      </c>
      <c r="C17525" s="41">
        <v>46231.058232835647</v>
      </c>
      <c r="D17525" t="s">
        <v>1138</v>
      </c>
      <c r="E17525" t="s">
        <v>1138</v>
      </c>
      <c r="F17525" t="s">
        <v>1442</v>
      </c>
      <c r="G17525" t="s">
        <v>2611</v>
      </c>
      <c r="H17525" t="s">
        <v>34341</v>
      </c>
    </row>
    <row r="17526" spans="1:8">
      <c r="A17526" t="s">
        <v>34342</v>
      </c>
      <c r="B17526" t="s">
        <v>1413</v>
      </c>
      <c r="C17526" s="41">
        <v>46231.072586863425</v>
      </c>
      <c r="D17526" t="s">
        <v>1138</v>
      </c>
      <c r="E17526" t="s">
        <v>1138</v>
      </c>
      <c r="F17526" t="s">
        <v>29990</v>
      </c>
      <c r="G17526" t="s">
        <v>30127</v>
      </c>
      <c r="H17526" t="s">
        <v>34343</v>
      </c>
    </row>
    <row r="17527" spans="1:8">
      <c r="A17527" t="s">
        <v>34344</v>
      </c>
      <c r="B17527" t="s">
        <v>1320</v>
      </c>
      <c r="C17527" s="41">
        <v>46231.076913449077</v>
      </c>
      <c r="D17527" t="s">
        <v>1138</v>
      </c>
      <c r="E17527" t="s">
        <v>1138</v>
      </c>
      <c r="F17527" t="s">
        <v>1321</v>
      </c>
      <c r="G17527" t="s">
        <v>3311</v>
      </c>
      <c r="H17527" t="s">
        <v>34345</v>
      </c>
    </row>
    <row r="17528" spans="1:8">
      <c r="A17528" t="s">
        <v>34346</v>
      </c>
      <c r="B17528" t="s">
        <v>1166</v>
      </c>
      <c r="C17528" s="41">
        <v>46231.076922129629</v>
      </c>
      <c r="D17528" t="s">
        <v>1138</v>
      </c>
      <c r="E17528" t="s">
        <v>1138</v>
      </c>
      <c r="F17528" t="s">
        <v>1321</v>
      </c>
      <c r="G17528" t="s">
        <v>3311</v>
      </c>
      <c r="H17528" t="s">
        <v>34345</v>
      </c>
    </row>
    <row r="17529" spans="1:8">
      <c r="A17529" t="s">
        <v>34346</v>
      </c>
      <c r="B17529" t="s">
        <v>1437</v>
      </c>
      <c r="C17529" s="41">
        <v>46231.076922129629</v>
      </c>
      <c r="D17529" t="s">
        <v>1138</v>
      </c>
      <c r="E17529" t="s">
        <v>1138</v>
      </c>
      <c r="F17529" t="s">
        <v>1321</v>
      </c>
      <c r="G17529" t="s">
        <v>3311</v>
      </c>
      <c r="H17529" t="s">
        <v>34345</v>
      </c>
    </row>
    <row r="17530" spans="1:8">
      <c r="A17530" t="s">
        <v>34347</v>
      </c>
      <c r="B17530" t="s">
        <v>1769</v>
      </c>
      <c r="C17530" s="41">
        <v>46231.083960381948</v>
      </c>
      <c r="D17530" t="s">
        <v>1138</v>
      </c>
      <c r="E17530" t="s">
        <v>1138</v>
      </c>
      <c r="F17530" t="s">
        <v>4831</v>
      </c>
      <c r="G17530" t="s">
        <v>34348</v>
      </c>
      <c r="H17530" t="s">
        <v>34349</v>
      </c>
    </row>
    <row r="17531" spans="1:8">
      <c r="A17531" t="s">
        <v>34350</v>
      </c>
      <c r="B17531" t="s">
        <v>1143</v>
      </c>
      <c r="C17531" s="41">
        <v>46231.092985648145</v>
      </c>
      <c r="D17531" t="s">
        <v>1138</v>
      </c>
      <c r="E17531" t="s">
        <v>1138</v>
      </c>
      <c r="F17531" t="s">
        <v>1498</v>
      </c>
      <c r="G17531" t="s">
        <v>1499</v>
      </c>
      <c r="H17531" t="s">
        <v>34351</v>
      </c>
    </row>
    <row r="17532" spans="1:8">
      <c r="A17532" t="s">
        <v>34350</v>
      </c>
      <c r="B17532" t="s">
        <v>1279</v>
      </c>
      <c r="C17532" s="41">
        <v>46231.092985648145</v>
      </c>
      <c r="D17532" t="s">
        <v>1138</v>
      </c>
      <c r="E17532" t="s">
        <v>1138</v>
      </c>
      <c r="F17532" t="s">
        <v>1498</v>
      </c>
      <c r="G17532" t="s">
        <v>1499</v>
      </c>
      <c r="H17532" t="s">
        <v>34351</v>
      </c>
    </row>
    <row r="17533" spans="1:8">
      <c r="A17533" t="s">
        <v>34352</v>
      </c>
      <c r="B17533" t="s">
        <v>1166</v>
      </c>
      <c r="C17533" s="41">
        <v>46231.100542523149</v>
      </c>
      <c r="D17533" t="s">
        <v>1138</v>
      </c>
      <c r="E17533" t="s">
        <v>1138</v>
      </c>
      <c r="F17533" t="s">
        <v>1321</v>
      </c>
      <c r="G17533" t="s">
        <v>3366</v>
      </c>
      <c r="H17533" t="s">
        <v>34353</v>
      </c>
    </row>
    <row r="17534" spans="1:8">
      <c r="A17534" t="s">
        <v>34352</v>
      </c>
      <c r="B17534" t="s">
        <v>1437</v>
      </c>
      <c r="C17534" s="41">
        <v>46231.100542523149</v>
      </c>
      <c r="D17534" t="s">
        <v>1138</v>
      </c>
      <c r="E17534" t="s">
        <v>1138</v>
      </c>
      <c r="F17534" t="s">
        <v>1321</v>
      </c>
      <c r="G17534" t="s">
        <v>3366</v>
      </c>
      <c r="H17534" t="s">
        <v>34353</v>
      </c>
    </row>
    <row r="17535" spans="1:8">
      <c r="A17535" t="s">
        <v>34354</v>
      </c>
      <c r="B17535" t="s">
        <v>1326</v>
      </c>
      <c r="C17535" s="41">
        <v>46231.100545196758</v>
      </c>
      <c r="D17535" t="s">
        <v>1138</v>
      </c>
      <c r="E17535" t="s">
        <v>1138</v>
      </c>
      <c r="F17535" t="s">
        <v>1321</v>
      </c>
      <c r="G17535" t="s">
        <v>3366</v>
      </c>
      <c r="H17535" t="s">
        <v>34353</v>
      </c>
    </row>
    <row r="17536" spans="1:8">
      <c r="A17536" t="s">
        <v>34355</v>
      </c>
      <c r="B17536" t="s">
        <v>1426</v>
      </c>
      <c r="C17536" s="41">
        <v>46231.1023599537</v>
      </c>
      <c r="D17536" t="s">
        <v>1138</v>
      </c>
      <c r="E17536" t="s">
        <v>1138</v>
      </c>
      <c r="F17536" t="s">
        <v>1287</v>
      </c>
      <c r="G17536" t="s">
        <v>27234</v>
      </c>
      <c r="H17536" t="s">
        <v>34356</v>
      </c>
    </row>
    <row r="17537" spans="1:8">
      <c r="A17537" t="s">
        <v>34357</v>
      </c>
      <c r="B17537" t="s">
        <v>658</v>
      </c>
      <c r="C17537" s="41">
        <v>46231.102369293978</v>
      </c>
      <c r="D17537" t="s">
        <v>1138</v>
      </c>
      <c r="E17537" t="s">
        <v>1138</v>
      </c>
      <c r="F17537" t="s">
        <v>1287</v>
      </c>
      <c r="G17537" t="s">
        <v>27234</v>
      </c>
      <c r="H17537" t="s">
        <v>34358</v>
      </c>
    </row>
    <row r="17538" spans="1:8">
      <c r="A17538" t="s">
        <v>34359</v>
      </c>
      <c r="B17538" t="s">
        <v>1438</v>
      </c>
      <c r="C17538" s="41">
        <v>46231.102395740738</v>
      </c>
      <c r="D17538" t="s">
        <v>1138</v>
      </c>
      <c r="E17538" t="s">
        <v>1138</v>
      </c>
      <c r="F17538" t="s">
        <v>1287</v>
      </c>
      <c r="G17538" t="s">
        <v>27234</v>
      </c>
      <c r="H17538" t="s">
        <v>34360</v>
      </c>
    </row>
    <row r="17539" spans="1:8">
      <c r="A17539" t="s">
        <v>34361</v>
      </c>
      <c r="B17539" t="s">
        <v>658</v>
      </c>
      <c r="C17539" s="41">
        <v>46231.102449467595</v>
      </c>
      <c r="D17539" t="s">
        <v>1138</v>
      </c>
      <c r="E17539" t="s">
        <v>1138</v>
      </c>
      <c r="F17539" t="s">
        <v>1287</v>
      </c>
      <c r="G17539" t="s">
        <v>27220</v>
      </c>
      <c r="H17539" t="s">
        <v>34362</v>
      </c>
    </row>
    <row r="17540" spans="1:8">
      <c r="A17540" t="s">
        <v>34363</v>
      </c>
      <c r="B17540" t="s">
        <v>1438</v>
      </c>
      <c r="C17540" s="41">
        <v>46231.102457685185</v>
      </c>
      <c r="D17540" t="s">
        <v>1138</v>
      </c>
      <c r="E17540" t="s">
        <v>1138</v>
      </c>
      <c r="F17540" t="s">
        <v>1287</v>
      </c>
      <c r="G17540" t="s">
        <v>27220</v>
      </c>
      <c r="H17540" t="s">
        <v>34364</v>
      </c>
    </row>
    <row r="17541" spans="1:8">
      <c r="A17541" t="s">
        <v>34365</v>
      </c>
      <c r="B17541" t="s">
        <v>1426</v>
      </c>
      <c r="C17541" s="41">
        <v>46231.102487881944</v>
      </c>
      <c r="D17541" t="s">
        <v>1138</v>
      </c>
      <c r="E17541" t="s">
        <v>1138</v>
      </c>
      <c r="F17541" t="s">
        <v>1287</v>
      </c>
      <c r="G17541" t="s">
        <v>27220</v>
      </c>
      <c r="H17541" t="s">
        <v>34366</v>
      </c>
    </row>
    <row r="17542" spans="1:8">
      <c r="A17542" t="s">
        <v>34367</v>
      </c>
      <c r="B17542" t="s">
        <v>2618</v>
      </c>
      <c r="C17542" s="41">
        <v>46231.108039293984</v>
      </c>
      <c r="D17542" t="s">
        <v>1138</v>
      </c>
      <c r="E17542" t="s">
        <v>1138</v>
      </c>
      <c r="F17542" t="s">
        <v>1414</v>
      </c>
      <c r="G17542" t="s">
        <v>20663</v>
      </c>
      <c r="H17542" t="s">
        <v>34368</v>
      </c>
    </row>
    <row r="17543" spans="1:8">
      <c r="A17543" t="s">
        <v>34367</v>
      </c>
      <c r="B17543" t="s">
        <v>1895</v>
      </c>
      <c r="C17543" s="41">
        <v>46231.108039293984</v>
      </c>
      <c r="D17543" t="s">
        <v>1138</v>
      </c>
      <c r="E17543" t="s">
        <v>1138</v>
      </c>
      <c r="F17543" t="s">
        <v>1414</v>
      </c>
      <c r="G17543" t="s">
        <v>20663</v>
      </c>
      <c r="H17543" t="s">
        <v>34368</v>
      </c>
    </row>
    <row r="17544" spans="1:8">
      <c r="A17544" t="s">
        <v>34367</v>
      </c>
      <c r="B17544" t="s">
        <v>2213</v>
      </c>
      <c r="C17544" s="41">
        <v>46231.108039293984</v>
      </c>
      <c r="D17544" t="s">
        <v>1138</v>
      </c>
      <c r="E17544" t="s">
        <v>1138</v>
      </c>
      <c r="F17544" t="s">
        <v>1414</v>
      </c>
      <c r="G17544" t="s">
        <v>20663</v>
      </c>
      <c r="H17544" t="s">
        <v>34368</v>
      </c>
    </row>
    <row r="17545" spans="1:8">
      <c r="A17545" t="s">
        <v>34369</v>
      </c>
      <c r="B17545" t="s">
        <v>1425</v>
      </c>
      <c r="C17545" s="41">
        <v>46231.108042685184</v>
      </c>
      <c r="D17545" t="s">
        <v>1138</v>
      </c>
      <c r="E17545" t="s">
        <v>1138</v>
      </c>
      <c r="F17545" t="s">
        <v>1414</v>
      </c>
      <c r="G17545" t="s">
        <v>20663</v>
      </c>
      <c r="H17545" t="s">
        <v>34368</v>
      </c>
    </row>
    <row r="17546" spans="1:8">
      <c r="A17546" t="s">
        <v>34369</v>
      </c>
      <c r="B17546" t="s">
        <v>1150</v>
      </c>
      <c r="C17546" s="41">
        <v>46231.108042685184</v>
      </c>
      <c r="D17546" t="s">
        <v>1138</v>
      </c>
      <c r="E17546" t="s">
        <v>1138</v>
      </c>
      <c r="F17546" t="s">
        <v>1414</v>
      </c>
      <c r="G17546" t="s">
        <v>20663</v>
      </c>
      <c r="H17546" t="s">
        <v>34368</v>
      </c>
    </row>
    <row r="17547" spans="1:8">
      <c r="A17547" t="s">
        <v>34370</v>
      </c>
      <c r="B17547" t="s">
        <v>1425</v>
      </c>
      <c r="C17547" s="41">
        <v>46231.11941540509</v>
      </c>
      <c r="D17547" t="s">
        <v>1138</v>
      </c>
      <c r="E17547" t="s">
        <v>1138</v>
      </c>
      <c r="F17547" t="s">
        <v>1414</v>
      </c>
      <c r="G17547" t="s">
        <v>26016</v>
      </c>
      <c r="H17547" t="s">
        <v>34371</v>
      </c>
    </row>
    <row r="17548" spans="1:8">
      <c r="A17548" t="s">
        <v>34370</v>
      </c>
      <c r="B17548" t="s">
        <v>1150</v>
      </c>
      <c r="C17548" s="41">
        <v>46231.11941540509</v>
      </c>
      <c r="D17548" t="s">
        <v>1138</v>
      </c>
      <c r="E17548" t="s">
        <v>1138</v>
      </c>
      <c r="F17548" t="s">
        <v>1414</v>
      </c>
      <c r="G17548" t="s">
        <v>26016</v>
      </c>
      <c r="H17548" t="s">
        <v>34371</v>
      </c>
    </row>
    <row r="17549" spans="1:8">
      <c r="A17549" t="s">
        <v>34372</v>
      </c>
      <c r="B17549" t="s">
        <v>2618</v>
      </c>
      <c r="C17549" s="41">
        <v>46231.119420671297</v>
      </c>
      <c r="D17549" t="s">
        <v>1138</v>
      </c>
      <c r="E17549" t="s">
        <v>1138</v>
      </c>
      <c r="F17549" t="s">
        <v>1414</v>
      </c>
      <c r="G17549" t="s">
        <v>26016</v>
      </c>
      <c r="H17549" t="s">
        <v>34371</v>
      </c>
    </row>
    <row r="17550" spans="1:8">
      <c r="A17550" t="s">
        <v>34372</v>
      </c>
      <c r="B17550" t="s">
        <v>1895</v>
      </c>
      <c r="C17550" s="41">
        <v>46231.119420671297</v>
      </c>
      <c r="D17550" t="s">
        <v>1138</v>
      </c>
      <c r="E17550" t="s">
        <v>1138</v>
      </c>
      <c r="F17550" t="s">
        <v>1414</v>
      </c>
      <c r="G17550" t="s">
        <v>26016</v>
      </c>
      <c r="H17550" t="s">
        <v>34371</v>
      </c>
    </row>
    <row r="17551" spans="1:8">
      <c r="A17551" t="s">
        <v>34372</v>
      </c>
      <c r="B17551" t="s">
        <v>2213</v>
      </c>
      <c r="C17551" s="41">
        <v>46231.119420671297</v>
      </c>
      <c r="D17551" t="s">
        <v>1138</v>
      </c>
      <c r="E17551" t="s">
        <v>1138</v>
      </c>
      <c r="F17551" t="s">
        <v>1414</v>
      </c>
      <c r="G17551" t="s">
        <v>26016</v>
      </c>
      <c r="H17551" t="s">
        <v>34371</v>
      </c>
    </row>
    <row r="17552" spans="1:8">
      <c r="A17552" t="s">
        <v>34373</v>
      </c>
      <c r="B17552" t="s">
        <v>1198</v>
      </c>
      <c r="C17552" s="41">
        <v>46231.125532662038</v>
      </c>
      <c r="D17552" t="s">
        <v>1138</v>
      </c>
      <c r="E17552" t="s">
        <v>1138</v>
      </c>
      <c r="F17552" t="s">
        <v>1446</v>
      </c>
      <c r="G17552" t="s">
        <v>34374</v>
      </c>
      <c r="H17552" t="s">
        <v>34375</v>
      </c>
    </row>
    <row r="17553" spans="1:8">
      <c r="A17553" t="s">
        <v>34376</v>
      </c>
      <c r="B17553" t="s">
        <v>996</v>
      </c>
      <c r="C17553" s="41">
        <v>46231.133562013893</v>
      </c>
      <c r="D17553" t="s">
        <v>1138</v>
      </c>
      <c r="E17553" t="s">
        <v>1138</v>
      </c>
      <c r="F17553" t="s">
        <v>1295</v>
      </c>
      <c r="G17553" t="s">
        <v>34377</v>
      </c>
      <c r="H17553" t="s">
        <v>34378</v>
      </c>
    </row>
    <row r="17554" spans="1:8">
      <c r="A17554" t="s">
        <v>34379</v>
      </c>
      <c r="B17554" t="s">
        <v>1166</v>
      </c>
      <c r="C17554" s="41">
        <v>46231.133589282406</v>
      </c>
      <c r="D17554" t="s">
        <v>1138</v>
      </c>
      <c r="E17554" t="s">
        <v>1138</v>
      </c>
      <c r="F17554" t="s">
        <v>1321</v>
      </c>
      <c r="G17554" t="s">
        <v>3391</v>
      </c>
      <c r="H17554" t="s">
        <v>34380</v>
      </c>
    </row>
    <row r="17555" spans="1:8">
      <c r="A17555" t="s">
        <v>34379</v>
      </c>
      <c r="B17555" t="s">
        <v>1437</v>
      </c>
      <c r="C17555" s="41">
        <v>46231.133589282406</v>
      </c>
      <c r="D17555" t="s">
        <v>1138</v>
      </c>
      <c r="E17555" t="s">
        <v>1138</v>
      </c>
      <c r="F17555" t="s">
        <v>1321</v>
      </c>
      <c r="G17555" t="s">
        <v>3391</v>
      </c>
      <c r="H17555" t="s">
        <v>34380</v>
      </c>
    </row>
    <row r="17556" spans="1:8">
      <c r="A17556" t="s">
        <v>34381</v>
      </c>
      <c r="B17556" t="s">
        <v>1326</v>
      </c>
      <c r="C17556" s="41">
        <v>46231.133591678241</v>
      </c>
      <c r="D17556" t="s">
        <v>1138</v>
      </c>
      <c r="E17556" t="s">
        <v>1138</v>
      </c>
      <c r="F17556" t="s">
        <v>1321</v>
      </c>
      <c r="G17556" t="s">
        <v>3391</v>
      </c>
      <c r="H17556" t="s">
        <v>34380</v>
      </c>
    </row>
    <row r="17557" spans="1:8">
      <c r="A17557" t="s">
        <v>34382</v>
      </c>
      <c r="B17557" t="s">
        <v>1166</v>
      </c>
      <c r="C17557" s="41">
        <v>46231.13549090278</v>
      </c>
      <c r="D17557" t="s">
        <v>1138</v>
      </c>
      <c r="E17557" t="s">
        <v>1138</v>
      </c>
      <c r="F17557" t="s">
        <v>1321</v>
      </c>
      <c r="G17557" t="s">
        <v>3397</v>
      </c>
      <c r="H17557" t="s">
        <v>34383</v>
      </c>
    </row>
    <row r="17558" spans="1:8">
      <c r="A17558" t="s">
        <v>34382</v>
      </c>
      <c r="B17558" t="s">
        <v>1437</v>
      </c>
      <c r="C17558" s="41">
        <v>46231.13549090278</v>
      </c>
      <c r="D17558" t="s">
        <v>1138</v>
      </c>
      <c r="E17558" t="s">
        <v>1138</v>
      </c>
      <c r="F17558" t="s">
        <v>1321</v>
      </c>
      <c r="G17558" t="s">
        <v>3397</v>
      </c>
      <c r="H17558" t="s">
        <v>34383</v>
      </c>
    </row>
    <row r="17559" spans="1:8">
      <c r="A17559" t="s">
        <v>34384</v>
      </c>
      <c r="B17559" t="s">
        <v>6334</v>
      </c>
      <c r="C17559" s="41">
        <v>46231.141756493053</v>
      </c>
      <c r="D17559" t="s">
        <v>1138</v>
      </c>
      <c r="E17559" t="s">
        <v>1138</v>
      </c>
      <c r="F17559" t="s">
        <v>1275</v>
      </c>
      <c r="G17559" t="s">
        <v>34385</v>
      </c>
      <c r="H17559" t="s">
        <v>34386</v>
      </c>
    </row>
    <row r="17560" spans="1:8">
      <c r="A17560" t="s">
        <v>34384</v>
      </c>
      <c r="B17560" t="s">
        <v>750</v>
      </c>
      <c r="C17560" s="41">
        <v>46231.141756493053</v>
      </c>
      <c r="D17560" t="s">
        <v>1138</v>
      </c>
      <c r="E17560" t="s">
        <v>1138</v>
      </c>
      <c r="F17560" t="s">
        <v>1275</v>
      </c>
      <c r="G17560" t="s">
        <v>34385</v>
      </c>
      <c r="H17560" t="s">
        <v>34386</v>
      </c>
    </row>
    <row r="17561" spans="1:8">
      <c r="A17561" t="s">
        <v>34384</v>
      </c>
      <c r="B17561" t="s">
        <v>1332</v>
      </c>
      <c r="C17561" s="41">
        <v>46231.141756493053</v>
      </c>
      <c r="D17561" t="s">
        <v>1138</v>
      </c>
      <c r="E17561" t="s">
        <v>1138</v>
      </c>
      <c r="F17561" t="s">
        <v>1275</v>
      </c>
      <c r="G17561" t="s">
        <v>34385</v>
      </c>
      <c r="H17561" t="s">
        <v>34386</v>
      </c>
    </row>
    <row r="17562" spans="1:8">
      <c r="A17562" t="s">
        <v>34384</v>
      </c>
      <c r="B17562" t="s">
        <v>573</v>
      </c>
      <c r="C17562" s="41">
        <v>46231.141756493053</v>
      </c>
      <c r="D17562" t="s">
        <v>1138</v>
      </c>
      <c r="E17562" t="s">
        <v>1138</v>
      </c>
      <c r="F17562" t="s">
        <v>1275</v>
      </c>
      <c r="G17562" t="s">
        <v>34385</v>
      </c>
      <c r="H17562" t="s">
        <v>34386</v>
      </c>
    </row>
    <row r="17563" spans="1:8">
      <c r="A17563" t="s">
        <v>34384</v>
      </c>
      <c r="B17563" t="s">
        <v>1200</v>
      </c>
      <c r="C17563" s="41">
        <v>46231.141756493053</v>
      </c>
      <c r="D17563" t="s">
        <v>1138</v>
      </c>
      <c r="E17563" t="s">
        <v>1138</v>
      </c>
      <c r="F17563" t="s">
        <v>1275</v>
      </c>
      <c r="G17563" t="s">
        <v>34385</v>
      </c>
      <c r="H17563" t="s">
        <v>34386</v>
      </c>
    </row>
    <row r="17564" spans="1:8">
      <c r="A17564" t="s">
        <v>34384</v>
      </c>
      <c r="B17564" t="s">
        <v>1174</v>
      </c>
      <c r="C17564" s="41">
        <v>46231.141756493053</v>
      </c>
      <c r="D17564" t="s">
        <v>1138</v>
      </c>
      <c r="E17564" t="s">
        <v>1138</v>
      </c>
      <c r="F17564" t="s">
        <v>1275</v>
      </c>
      <c r="G17564" t="s">
        <v>34385</v>
      </c>
      <c r="H17564" t="s">
        <v>34386</v>
      </c>
    </row>
    <row r="17565" spans="1:8">
      <c r="A17565" t="s">
        <v>34387</v>
      </c>
      <c r="B17565" t="s">
        <v>1152</v>
      </c>
      <c r="C17565" s="41">
        <v>46231.141762858795</v>
      </c>
      <c r="D17565" t="s">
        <v>1138</v>
      </c>
      <c r="E17565" t="s">
        <v>1138</v>
      </c>
      <c r="F17565" t="s">
        <v>1275</v>
      </c>
      <c r="G17565" t="s">
        <v>34385</v>
      </c>
      <c r="H17565" t="s">
        <v>34386</v>
      </c>
    </row>
    <row r="17566" spans="1:8">
      <c r="A17566" t="s">
        <v>34388</v>
      </c>
      <c r="B17566" t="s">
        <v>1332</v>
      </c>
      <c r="C17566" s="41">
        <v>46231.15149621528</v>
      </c>
      <c r="D17566" t="s">
        <v>1138</v>
      </c>
      <c r="E17566" t="s">
        <v>1138</v>
      </c>
      <c r="F17566" t="s">
        <v>1333</v>
      </c>
      <c r="G17566" t="s">
        <v>32954</v>
      </c>
      <c r="H17566" t="s">
        <v>34389</v>
      </c>
    </row>
    <row r="17567" spans="1:8">
      <c r="A17567" t="s">
        <v>34390</v>
      </c>
      <c r="B17567" t="s">
        <v>2601</v>
      </c>
      <c r="C17567" s="41">
        <v>46231.165350856485</v>
      </c>
      <c r="D17567" t="s">
        <v>1138</v>
      </c>
      <c r="E17567" t="s">
        <v>1138</v>
      </c>
      <c r="F17567" t="s">
        <v>1414</v>
      </c>
      <c r="G17567" t="s">
        <v>34391</v>
      </c>
      <c r="H17567" t="s">
        <v>34392</v>
      </c>
    </row>
    <row r="17568" spans="1:8">
      <c r="A17568" t="s">
        <v>34390</v>
      </c>
      <c r="B17568" t="s">
        <v>2210</v>
      </c>
      <c r="C17568" s="41">
        <v>46231.165350856485</v>
      </c>
      <c r="D17568" t="s">
        <v>1138</v>
      </c>
      <c r="E17568" t="s">
        <v>1138</v>
      </c>
      <c r="F17568" t="s">
        <v>1414</v>
      </c>
      <c r="G17568" t="s">
        <v>34391</v>
      </c>
      <c r="H17568" t="s">
        <v>34392</v>
      </c>
    </row>
    <row r="17569" spans="1:8">
      <c r="A17569" t="s">
        <v>34393</v>
      </c>
      <c r="B17569" t="s">
        <v>2210</v>
      </c>
      <c r="C17569" s="41">
        <v>46231.165743831021</v>
      </c>
      <c r="D17569" t="s">
        <v>1138</v>
      </c>
      <c r="E17569" t="s">
        <v>1138</v>
      </c>
      <c r="F17569" t="s">
        <v>1414</v>
      </c>
      <c r="G17569" t="s">
        <v>34394</v>
      </c>
      <c r="H17569" t="s">
        <v>34395</v>
      </c>
    </row>
    <row r="17570" spans="1:8">
      <c r="A17570" t="s">
        <v>34396</v>
      </c>
      <c r="B17570" t="s">
        <v>89</v>
      </c>
      <c r="C17570" s="41">
        <v>46231.168419398149</v>
      </c>
      <c r="D17570" t="s">
        <v>1138</v>
      </c>
      <c r="E17570" t="s">
        <v>1138</v>
      </c>
      <c r="F17570" t="s">
        <v>2701</v>
      </c>
      <c r="G17570" t="s">
        <v>8273</v>
      </c>
      <c r="H17570" t="s">
        <v>34397</v>
      </c>
    </row>
    <row r="17571" spans="1:8">
      <c r="A17571" t="s">
        <v>34398</v>
      </c>
      <c r="B17571" t="s">
        <v>1143</v>
      </c>
      <c r="C17571" s="41">
        <v>46231.168428460645</v>
      </c>
      <c r="D17571" t="s">
        <v>1138</v>
      </c>
      <c r="E17571" t="s">
        <v>1138</v>
      </c>
      <c r="F17571" t="s">
        <v>2701</v>
      </c>
      <c r="G17571" t="s">
        <v>8273</v>
      </c>
      <c r="H17571" t="s">
        <v>34399</v>
      </c>
    </row>
    <row r="17572" spans="1:8">
      <c r="A17572" t="s">
        <v>34400</v>
      </c>
      <c r="B17572" t="s">
        <v>949</v>
      </c>
      <c r="C17572" s="41">
        <v>46231.185158773151</v>
      </c>
      <c r="D17572" t="s">
        <v>1138</v>
      </c>
      <c r="E17572" t="s">
        <v>1138</v>
      </c>
      <c r="F17572" t="s">
        <v>3796</v>
      </c>
      <c r="G17572" t="s">
        <v>34401</v>
      </c>
      <c r="H17572" t="s">
        <v>34402</v>
      </c>
    </row>
    <row r="17573" spans="1:8">
      <c r="A17573" t="s">
        <v>34403</v>
      </c>
      <c r="B17573" t="s">
        <v>1420</v>
      </c>
      <c r="C17573" s="41">
        <v>46231.18516523148</v>
      </c>
      <c r="D17573" t="s">
        <v>1138</v>
      </c>
      <c r="E17573" t="s">
        <v>1138</v>
      </c>
      <c r="F17573" t="s">
        <v>3796</v>
      </c>
      <c r="G17573" t="s">
        <v>34401</v>
      </c>
      <c r="H17573" t="s">
        <v>34402</v>
      </c>
    </row>
    <row r="17574" spans="1:8">
      <c r="A17574" t="s">
        <v>34404</v>
      </c>
      <c r="B17574" t="s">
        <v>1831</v>
      </c>
      <c r="C17574" s="41">
        <v>46231.185178148145</v>
      </c>
      <c r="D17574" t="s">
        <v>1138</v>
      </c>
      <c r="E17574" t="s">
        <v>1138</v>
      </c>
      <c r="F17574" t="s">
        <v>3796</v>
      </c>
      <c r="G17574" t="s">
        <v>34401</v>
      </c>
      <c r="H17574" t="s">
        <v>34402</v>
      </c>
    </row>
    <row r="17575" spans="1:8">
      <c r="A17575" t="s">
        <v>34404</v>
      </c>
      <c r="B17575" t="s">
        <v>3011</v>
      </c>
      <c r="C17575" s="41">
        <v>46231.185178148145</v>
      </c>
      <c r="D17575" t="s">
        <v>1138</v>
      </c>
      <c r="E17575" t="s">
        <v>1138</v>
      </c>
      <c r="F17575" t="s">
        <v>3796</v>
      </c>
      <c r="G17575" t="s">
        <v>34401</v>
      </c>
      <c r="H17575" t="s">
        <v>34402</v>
      </c>
    </row>
    <row r="17576" spans="1:8">
      <c r="A17576" t="s">
        <v>34404</v>
      </c>
      <c r="B17576" t="s">
        <v>3012</v>
      </c>
      <c r="C17576" s="41">
        <v>46231.185178148145</v>
      </c>
      <c r="D17576" t="s">
        <v>1138</v>
      </c>
      <c r="E17576" t="s">
        <v>1138</v>
      </c>
      <c r="F17576" t="s">
        <v>3796</v>
      </c>
      <c r="G17576" t="s">
        <v>34401</v>
      </c>
      <c r="H17576" t="s">
        <v>34402</v>
      </c>
    </row>
    <row r="17577" spans="1:8">
      <c r="A17577" t="s">
        <v>34404</v>
      </c>
      <c r="B17577" t="s">
        <v>10311</v>
      </c>
      <c r="C17577" s="41">
        <v>46231.185178148145</v>
      </c>
      <c r="D17577" t="s">
        <v>1138</v>
      </c>
      <c r="E17577" t="s">
        <v>1138</v>
      </c>
      <c r="F17577" t="s">
        <v>3796</v>
      </c>
      <c r="G17577" t="s">
        <v>34401</v>
      </c>
      <c r="H17577" t="s">
        <v>34402</v>
      </c>
    </row>
    <row r="17578" spans="1:8">
      <c r="A17578" t="s">
        <v>34404</v>
      </c>
      <c r="B17578" t="s">
        <v>1881</v>
      </c>
      <c r="C17578" s="41">
        <v>46231.185178148145</v>
      </c>
      <c r="D17578" t="s">
        <v>1138</v>
      </c>
      <c r="E17578" t="s">
        <v>1138</v>
      </c>
      <c r="F17578" t="s">
        <v>3796</v>
      </c>
      <c r="G17578" t="s">
        <v>34401</v>
      </c>
      <c r="H17578" t="s">
        <v>34402</v>
      </c>
    </row>
    <row r="17579" spans="1:8">
      <c r="A17579" t="s">
        <v>34405</v>
      </c>
      <c r="B17579" t="s">
        <v>89</v>
      </c>
      <c r="C17579" s="41">
        <v>46231.185182349538</v>
      </c>
      <c r="D17579" t="s">
        <v>1138</v>
      </c>
      <c r="E17579" t="s">
        <v>1138</v>
      </c>
      <c r="F17579" t="s">
        <v>3796</v>
      </c>
      <c r="G17579" t="s">
        <v>34401</v>
      </c>
      <c r="H17579" t="s">
        <v>34402</v>
      </c>
    </row>
    <row r="17580" spans="1:8">
      <c r="A17580" t="s">
        <v>34405</v>
      </c>
      <c r="B17580" t="s">
        <v>1437</v>
      </c>
      <c r="C17580" s="41">
        <v>46231.185182349538</v>
      </c>
      <c r="D17580" t="s">
        <v>1138</v>
      </c>
      <c r="E17580" t="s">
        <v>1138</v>
      </c>
      <c r="F17580" t="s">
        <v>3796</v>
      </c>
      <c r="G17580" t="s">
        <v>34401</v>
      </c>
      <c r="H17580" t="s">
        <v>34402</v>
      </c>
    </row>
    <row r="17581" spans="1:8">
      <c r="A17581" t="s">
        <v>34405</v>
      </c>
      <c r="B17581" t="s">
        <v>1438</v>
      </c>
      <c r="C17581" s="41">
        <v>46231.185182349538</v>
      </c>
      <c r="D17581" t="s">
        <v>1138</v>
      </c>
      <c r="E17581" t="s">
        <v>1138</v>
      </c>
      <c r="F17581" t="s">
        <v>3796</v>
      </c>
      <c r="G17581" t="s">
        <v>34401</v>
      </c>
      <c r="H17581" t="s">
        <v>34402</v>
      </c>
    </row>
    <row r="17582" spans="1:8">
      <c r="A17582" t="s">
        <v>34405</v>
      </c>
      <c r="B17582" t="s">
        <v>1143</v>
      </c>
      <c r="C17582" s="41">
        <v>46231.185182349538</v>
      </c>
      <c r="D17582" t="s">
        <v>1138</v>
      </c>
      <c r="E17582" t="s">
        <v>1138</v>
      </c>
      <c r="F17582" t="s">
        <v>3796</v>
      </c>
      <c r="G17582" t="s">
        <v>34401</v>
      </c>
      <c r="H17582" t="s">
        <v>34402</v>
      </c>
    </row>
    <row r="17583" spans="1:8">
      <c r="A17583" t="s">
        <v>34405</v>
      </c>
      <c r="B17583" t="s">
        <v>3014</v>
      </c>
      <c r="C17583" s="41">
        <v>46231.185182349538</v>
      </c>
      <c r="D17583" t="s">
        <v>1138</v>
      </c>
      <c r="E17583" t="s">
        <v>1138</v>
      </c>
      <c r="F17583" t="s">
        <v>3796</v>
      </c>
      <c r="G17583" t="s">
        <v>34401</v>
      </c>
      <c r="H17583" t="s">
        <v>34402</v>
      </c>
    </row>
    <row r="17584" spans="1:8">
      <c r="A17584" t="s">
        <v>34405</v>
      </c>
      <c r="B17584" t="s">
        <v>1238</v>
      </c>
      <c r="C17584" s="41">
        <v>46231.185182349538</v>
      </c>
      <c r="D17584" t="s">
        <v>1138</v>
      </c>
      <c r="E17584" t="s">
        <v>1138</v>
      </c>
      <c r="F17584" t="s">
        <v>3796</v>
      </c>
      <c r="G17584" t="s">
        <v>34401</v>
      </c>
      <c r="H17584" t="s">
        <v>34402</v>
      </c>
    </row>
    <row r="17585" spans="1:8">
      <c r="A17585" t="s">
        <v>34405</v>
      </c>
      <c r="B17585" t="s">
        <v>658</v>
      </c>
      <c r="C17585" s="41">
        <v>46231.185182349538</v>
      </c>
      <c r="D17585" t="s">
        <v>1138</v>
      </c>
      <c r="E17585" t="s">
        <v>1138</v>
      </c>
      <c r="F17585" t="s">
        <v>3796</v>
      </c>
      <c r="G17585" t="s">
        <v>34401</v>
      </c>
      <c r="H17585" t="s">
        <v>34402</v>
      </c>
    </row>
    <row r="17586" spans="1:8">
      <c r="A17586" t="s">
        <v>34405</v>
      </c>
      <c r="B17586" t="s">
        <v>1137</v>
      </c>
      <c r="C17586" s="41">
        <v>46231.185182349538</v>
      </c>
      <c r="D17586" t="s">
        <v>1138</v>
      </c>
      <c r="E17586" t="s">
        <v>1138</v>
      </c>
      <c r="F17586" t="s">
        <v>3796</v>
      </c>
      <c r="G17586" t="s">
        <v>34401</v>
      </c>
      <c r="H17586" t="s">
        <v>34402</v>
      </c>
    </row>
    <row r="17587" spans="1:8">
      <c r="A17587" t="s">
        <v>34405</v>
      </c>
      <c r="B17587" t="s">
        <v>1279</v>
      </c>
      <c r="C17587" s="41">
        <v>46231.185182349538</v>
      </c>
      <c r="D17587" t="s">
        <v>1138</v>
      </c>
      <c r="E17587" t="s">
        <v>1138</v>
      </c>
      <c r="F17587" t="s">
        <v>3796</v>
      </c>
      <c r="G17587" t="s">
        <v>34401</v>
      </c>
      <c r="H17587" t="s">
        <v>34402</v>
      </c>
    </row>
    <row r="17588" spans="1:8">
      <c r="A17588" t="s">
        <v>34405</v>
      </c>
      <c r="B17588" t="s">
        <v>1426</v>
      </c>
      <c r="C17588" s="41">
        <v>46231.185182349538</v>
      </c>
      <c r="D17588" t="s">
        <v>1138</v>
      </c>
      <c r="E17588" t="s">
        <v>1138</v>
      </c>
      <c r="F17588" t="s">
        <v>3796</v>
      </c>
      <c r="G17588" t="s">
        <v>34401</v>
      </c>
      <c r="H17588" t="s">
        <v>34402</v>
      </c>
    </row>
    <row r="17589" spans="1:8">
      <c r="A17589" t="s">
        <v>34406</v>
      </c>
      <c r="B17589" t="s">
        <v>1426</v>
      </c>
      <c r="C17589" s="41">
        <v>46231.200295000002</v>
      </c>
      <c r="D17589" t="s">
        <v>1138</v>
      </c>
      <c r="E17589" t="s">
        <v>1138</v>
      </c>
      <c r="F17589" t="s">
        <v>1287</v>
      </c>
      <c r="G17589" t="s">
        <v>27234</v>
      </c>
      <c r="H17589" t="s">
        <v>34407</v>
      </c>
    </row>
    <row r="17590" spans="1:8">
      <c r="A17590" t="s">
        <v>34408</v>
      </c>
      <c r="B17590" t="s">
        <v>1438</v>
      </c>
      <c r="C17590" s="41">
        <v>46231.200295219911</v>
      </c>
      <c r="D17590" t="s">
        <v>1138</v>
      </c>
      <c r="E17590" t="s">
        <v>1138</v>
      </c>
      <c r="F17590" t="s">
        <v>1287</v>
      </c>
      <c r="G17590" t="s">
        <v>27234</v>
      </c>
      <c r="H17590" t="s">
        <v>34409</v>
      </c>
    </row>
    <row r="17591" spans="1:8">
      <c r="A17591" t="s">
        <v>34410</v>
      </c>
      <c r="B17591" t="s">
        <v>658</v>
      </c>
      <c r="C17591" s="41">
        <v>46231.200315243055</v>
      </c>
      <c r="D17591" t="s">
        <v>1138</v>
      </c>
      <c r="E17591" t="s">
        <v>1138</v>
      </c>
      <c r="F17591" t="s">
        <v>1287</v>
      </c>
      <c r="G17591" t="s">
        <v>27234</v>
      </c>
      <c r="H17591" t="s">
        <v>34411</v>
      </c>
    </row>
    <row r="17592" spans="1:8">
      <c r="A17592" t="s">
        <v>34412</v>
      </c>
      <c r="B17592" t="s">
        <v>1426</v>
      </c>
      <c r="C17592" s="41">
        <v>46231.200378182868</v>
      </c>
      <c r="D17592" t="s">
        <v>1138</v>
      </c>
      <c r="E17592" t="s">
        <v>1138</v>
      </c>
      <c r="F17592" t="s">
        <v>1287</v>
      </c>
      <c r="G17592" t="s">
        <v>27220</v>
      </c>
      <c r="H17592" t="s">
        <v>34413</v>
      </c>
    </row>
    <row r="17593" spans="1:8">
      <c r="A17593" t="s">
        <v>34414</v>
      </c>
      <c r="B17593" t="s">
        <v>658</v>
      </c>
      <c r="C17593" s="41">
        <v>46231.20038681713</v>
      </c>
      <c r="D17593" t="s">
        <v>1138</v>
      </c>
      <c r="E17593" t="s">
        <v>1138</v>
      </c>
      <c r="F17593" t="s">
        <v>1287</v>
      </c>
      <c r="G17593" t="s">
        <v>27220</v>
      </c>
      <c r="H17593" t="s">
        <v>34415</v>
      </c>
    </row>
    <row r="17594" spans="1:8">
      <c r="A17594" t="s">
        <v>34416</v>
      </c>
      <c r="B17594" t="s">
        <v>1438</v>
      </c>
      <c r="C17594" s="41">
        <v>46231.200416516207</v>
      </c>
      <c r="D17594" t="s">
        <v>1138</v>
      </c>
      <c r="E17594" t="s">
        <v>1138</v>
      </c>
      <c r="F17594" t="s">
        <v>1287</v>
      </c>
      <c r="G17594" t="s">
        <v>27220</v>
      </c>
      <c r="H17594" t="s">
        <v>34417</v>
      </c>
    </row>
    <row r="17595" spans="1:8">
      <c r="A17595" t="s">
        <v>34418</v>
      </c>
      <c r="B17595" t="s">
        <v>1203</v>
      </c>
      <c r="C17595" s="41">
        <v>46231.21904290509</v>
      </c>
      <c r="D17595" t="s">
        <v>1138</v>
      </c>
      <c r="E17595" t="s">
        <v>1138</v>
      </c>
      <c r="F17595" t="s">
        <v>1295</v>
      </c>
      <c r="G17595" t="s">
        <v>34377</v>
      </c>
      <c r="H17595" t="s">
        <v>34419</v>
      </c>
    </row>
    <row r="17596" spans="1:8">
      <c r="A17596" t="s">
        <v>34420</v>
      </c>
      <c r="B17596" t="s">
        <v>1143</v>
      </c>
      <c r="C17596" s="41">
        <v>46231.243738379628</v>
      </c>
      <c r="D17596" t="s">
        <v>1138</v>
      </c>
      <c r="E17596" t="s">
        <v>1138</v>
      </c>
      <c r="F17596" t="s">
        <v>1359</v>
      </c>
      <c r="G17596" t="s">
        <v>34421</v>
      </c>
      <c r="H17596" t="s">
        <v>34422</v>
      </c>
    </row>
    <row r="17597" spans="1:8">
      <c r="A17597" t="s">
        <v>34420</v>
      </c>
      <c r="B17597" t="s">
        <v>1279</v>
      </c>
      <c r="C17597" s="41">
        <v>46231.243738379628</v>
      </c>
      <c r="D17597" t="s">
        <v>1138</v>
      </c>
      <c r="E17597" t="s">
        <v>1138</v>
      </c>
      <c r="F17597" t="s">
        <v>1359</v>
      </c>
      <c r="G17597" t="s">
        <v>34421</v>
      </c>
      <c r="H17597" t="s">
        <v>34422</v>
      </c>
    </row>
    <row r="17598" spans="1:8">
      <c r="A17598" t="s">
        <v>34423</v>
      </c>
      <c r="B17598" t="s">
        <v>1438</v>
      </c>
      <c r="C17598" s="41">
        <v>46231.262082557871</v>
      </c>
      <c r="D17598" t="s">
        <v>1138</v>
      </c>
      <c r="E17598" t="s">
        <v>1138</v>
      </c>
      <c r="F17598" t="s">
        <v>1287</v>
      </c>
      <c r="G17598" t="s">
        <v>27234</v>
      </c>
      <c r="H17598" t="s">
        <v>34424</v>
      </c>
    </row>
    <row r="17599" spans="1:8">
      <c r="A17599" t="s">
        <v>34425</v>
      </c>
      <c r="B17599" t="s">
        <v>1426</v>
      </c>
      <c r="C17599" s="41">
        <v>46231.262084097223</v>
      </c>
      <c r="D17599" t="s">
        <v>1138</v>
      </c>
      <c r="E17599" t="s">
        <v>1138</v>
      </c>
      <c r="F17599" t="s">
        <v>1287</v>
      </c>
      <c r="G17599" t="s">
        <v>27234</v>
      </c>
      <c r="H17599" t="s">
        <v>34426</v>
      </c>
    </row>
    <row r="17600" spans="1:8">
      <c r="A17600" t="s">
        <v>34427</v>
      </c>
      <c r="B17600" t="s">
        <v>658</v>
      </c>
      <c r="C17600" s="41">
        <v>46231.262087337964</v>
      </c>
      <c r="D17600" t="s">
        <v>1138</v>
      </c>
      <c r="E17600" t="s">
        <v>1138</v>
      </c>
      <c r="F17600" t="s">
        <v>1287</v>
      </c>
      <c r="G17600" t="s">
        <v>27234</v>
      </c>
      <c r="H17600" t="s">
        <v>34428</v>
      </c>
    </row>
    <row r="17601" spans="1:8">
      <c r="A17601" t="s">
        <v>34429</v>
      </c>
      <c r="B17601" t="s">
        <v>1426</v>
      </c>
      <c r="C17601" s="41">
        <v>46231.262181851853</v>
      </c>
      <c r="D17601" t="s">
        <v>1138</v>
      </c>
      <c r="E17601" t="s">
        <v>1138</v>
      </c>
      <c r="F17601" t="s">
        <v>1287</v>
      </c>
      <c r="G17601" t="s">
        <v>27220</v>
      </c>
      <c r="H17601" t="s">
        <v>34430</v>
      </c>
    </row>
    <row r="17602" spans="1:8">
      <c r="A17602" t="s">
        <v>34431</v>
      </c>
      <c r="B17602" t="s">
        <v>658</v>
      </c>
      <c r="C17602" s="41">
        <v>46231.262222013887</v>
      </c>
      <c r="D17602" t="s">
        <v>1138</v>
      </c>
      <c r="E17602" t="s">
        <v>1138</v>
      </c>
      <c r="F17602" t="s">
        <v>1287</v>
      </c>
      <c r="G17602" t="s">
        <v>27220</v>
      </c>
      <c r="H17602" t="s">
        <v>34432</v>
      </c>
    </row>
    <row r="17603" spans="1:8">
      <c r="A17603" t="s">
        <v>34433</v>
      </c>
      <c r="B17603" t="s">
        <v>1438</v>
      </c>
      <c r="C17603" s="41">
        <v>46231.262238425923</v>
      </c>
      <c r="D17603" t="s">
        <v>1138</v>
      </c>
      <c r="E17603" t="s">
        <v>1138</v>
      </c>
      <c r="F17603" t="s">
        <v>1287</v>
      </c>
      <c r="G17603" t="s">
        <v>27220</v>
      </c>
      <c r="H17603" t="s">
        <v>34434</v>
      </c>
    </row>
    <row r="17604" spans="1:8">
      <c r="A17604" t="s">
        <v>34435</v>
      </c>
      <c r="B17604" t="s">
        <v>658</v>
      </c>
      <c r="C17604" s="41">
        <v>46231.269720462966</v>
      </c>
      <c r="D17604" t="s">
        <v>1138</v>
      </c>
      <c r="E17604" t="s">
        <v>1138</v>
      </c>
      <c r="F17604" t="s">
        <v>1287</v>
      </c>
      <c r="G17604" t="s">
        <v>5240</v>
      </c>
      <c r="H17604" t="s">
        <v>34436</v>
      </c>
    </row>
    <row r="17605" spans="1:8">
      <c r="A17605" t="s">
        <v>34437</v>
      </c>
      <c r="B17605" t="s">
        <v>1426</v>
      </c>
      <c r="C17605" s="41">
        <v>46231.269722523146</v>
      </c>
      <c r="D17605" t="s">
        <v>1138</v>
      </c>
      <c r="E17605" t="s">
        <v>1138</v>
      </c>
      <c r="F17605" t="s">
        <v>1287</v>
      </c>
      <c r="G17605" t="s">
        <v>5240</v>
      </c>
      <c r="H17605" t="s">
        <v>34438</v>
      </c>
    </row>
    <row r="17606" spans="1:8">
      <c r="A17606" t="s">
        <v>34439</v>
      </c>
      <c r="B17606" t="s">
        <v>1438</v>
      </c>
      <c r="C17606" s="41">
        <v>46231.269726041668</v>
      </c>
      <c r="D17606" t="s">
        <v>1138</v>
      </c>
      <c r="E17606" t="s">
        <v>1138</v>
      </c>
      <c r="F17606" t="s">
        <v>1287</v>
      </c>
      <c r="G17606" t="s">
        <v>5240</v>
      </c>
      <c r="H17606" t="s">
        <v>34440</v>
      </c>
    </row>
    <row r="17607" spans="1:8">
      <c r="A17607" t="s">
        <v>34441</v>
      </c>
      <c r="B17607" t="s">
        <v>1426</v>
      </c>
      <c r="C17607" s="41">
        <v>46231.277365023147</v>
      </c>
      <c r="D17607" t="s">
        <v>1138</v>
      </c>
      <c r="E17607" t="s">
        <v>1138</v>
      </c>
      <c r="F17607" t="s">
        <v>1287</v>
      </c>
      <c r="G17607" t="s">
        <v>27234</v>
      </c>
      <c r="H17607" t="s">
        <v>34442</v>
      </c>
    </row>
    <row r="17608" spans="1:8">
      <c r="A17608" t="s">
        <v>34443</v>
      </c>
      <c r="B17608" t="s">
        <v>658</v>
      </c>
      <c r="C17608" s="41">
        <v>46231.277402881948</v>
      </c>
      <c r="D17608" t="s">
        <v>1138</v>
      </c>
      <c r="E17608" t="s">
        <v>1138</v>
      </c>
      <c r="F17608" t="s">
        <v>1287</v>
      </c>
      <c r="G17608" t="s">
        <v>27234</v>
      </c>
      <c r="H17608" t="s">
        <v>34444</v>
      </c>
    </row>
    <row r="17609" spans="1:8">
      <c r="A17609" t="s">
        <v>34445</v>
      </c>
      <c r="B17609" t="s">
        <v>1438</v>
      </c>
      <c r="C17609" s="41">
        <v>46231.277403900465</v>
      </c>
      <c r="D17609" t="s">
        <v>1138</v>
      </c>
      <c r="E17609" t="s">
        <v>1138</v>
      </c>
      <c r="F17609" t="s">
        <v>1287</v>
      </c>
      <c r="G17609" t="s">
        <v>27234</v>
      </c>
      <c r="H17609" t="s">
        <v>34446</v>
      </c>
    </row>
    <row r="17610" spans="1:8">
      <c r="A17610" t="s">
        <v>34447</v>
      </c>
      <c r="B17610" t="s">
        <v>1426</v>
      </c>
      <c r="C17610" s="41">
        <v>46231.277457881944</v>
      </c>
      <c r="D17610" t="s">
        <v>1138</v>
      </c>
      <c r="E17610" t="s">
        <v>1138</v>
      </c>
      <c r="F17610" t="s">
        <v>1287</v>
      </c>
      <c r="G17610" t="s">
        <v>27220</v>
      </c>
      <c r="H17610" t="s">
        <v>34448</v>
      </c>
    </row>
    <row r="17611" spans="1:8">
      <c r="A17611" t="s">
        <v>34449</v>
      </c>
      <c r="B17611" t="s">
        <v>658</v>
      </c>
      <c r="C17611" s="41">
        <v>46231.277472916663</v>
      </c>
      <c r="D17611" t="s">
        <v>1138</v>
      </c>
      <c r="E17611" t="s">
        <v>1138</v>
      </c>
      <c r="F17611" t="s">
        <v>1287</v>
      </c>
      <c r="G17611" t="s">
        <v>27220</v>
      </c>
      <c r="H17611" t="s">
        <v>34450</v>
      </c>
    </row>
    <row r="17612" spans="1:8">
      <c r="A17612" t="s">
        <v>34451</v>
      </c>
      <c r="B17612" t="s">
        <v>1438</v>
      </c>
      <c r="C17612" s="41">
        <v>46231.277487175925</v>
      </c>
      <c r="D17612" t="s">
        <v>1138</v>
      </c>
      <c r="E17612" t="s">
        <v>1138</v>
      </c>
      <c r="F17612" t="s">
        <v>1287</v>
      </c>
      <c r="G17612" t="s">
        <v>27220</v>
      </c>
      <c r="H17612" t="s">
        <v>34452</v>
      </c>
    </row>
    <row r="17613" spans="1:8">
      <c r="A17613" t="s">
        <v>34453</v>
      </c>
      <c r="B17613" t="s">
        <v>1325</v>
      </c>
      <c r="C17613" s="41">
        <v>46231.279579166665</v>
      </c>
      <c r="D17613" t="s">
        <v>1138</v>
      </c>
      <c r="E17613" t="s">
        <v>1138</v>
      </c>
      <c r="F17613" t="s">
        <v>1321</v>
      </c>
      <c r="G17613" t="s">
        <v>1322</v>
      </c>
      <c r="H17613" t="s">
        <v>34454</v>
      </c>
    </row>
    <row r="17614" spans="1:8">
      <c r="A17614" t="s">
        <v>34453</v>
      </c>
      <c r="B17614" t="s">
        <v>1326</v>
      </c>
      <c r="C17614" s="41">
        <v>46231.279579166665</v>
      </c>
      <c r="D17614" t="s">
        <v>1138</v>
      </c>
      <c r="E17614" t="s">
        <v>1138</v>
      </c>
      <c r="F17614" t="s">
        <v>1321</v>
      </c>
      <c r="G17614" t="s">
        <v>1322</v>
      </c>
      <c r="H17614" t="s">
        <v>34454</v>
      </c>
    </row>
    <row r="17615" spans="1:8">
      <c r="A17615" t="s">
        <v>34455</v>
      </c>
      <c r="B17615" t="s">
        <v>1320</v>
      </c>
      <c r="C17615" s="41">
        <v>46231.279629976852</v>
      </c>
      <c r="D17615" t="s">
        <v>1138</v>
      </c>
      <c r="E17615" t="s">
        <v>1138</v>
      </c>
      <c r="F17615" t="s">
        <v>1321</v>
      </c>
      <c r="G17615" t="s">
        <v>1322</v>
      </c>
      <c r="H17615" t="s">
        <v>34454</v>
      </c>
    </row>
    <row r="17616" spans="1:8">
      <c r="A17616" t="s">
        <v>34456</v>
      </c>
      <c r="B17616" t="s">
        <v>1438</v>
      </c>
      <c r="C17616" s="41">
        <v>46231.28020090278</v>
      </c>
      <c r="D17616" t="s">
        <v>1138</v>
      </c>
      <c r="E17616" t="s">
        <v>1138</v>
      </c>
      <c r="F17616" t="s">
        <v>1287</v>
      </c>
      <c r="G17616" t="s">
        <v>34457</v>
      </c>
      <c r="H17616" t="s">
        <v>34458</v>
      </c>
    </row>
    <row r="17617" spans="1:8">
      <c r="A17617" t="s">
        <v>34459</v>
      </c>
      <c r="B17617" t="s">
        <v>658</v>
      </c>
      <c r="C17617" s="41">
        <v>46231.280205277777</v>
      </c>
      <c r="D17617" t="s">
        <v>1138</v>
      </c>
      <c r="E17617" t="s">
        <v>1138</v>
      </c>
      <c r="F17617" t="s">
        <v>1287</v>
      </c>
      <c r="G17617" t="s">
        <v>34457</v>
      </c>
      <c r="H17617" t="s">
        <v>34460</v>
      </c>
    </row>
    <row r="17618" spans="1:8">
      <c r="A17618" s="3" t="s">
        <v>34461</v>
      </c>
      <c r="B17618" t="s">
        <v>1426</v>
      </c>
      <c r="C17618" s="41">
        <v>46231.280228148149</v>
      </c>
      <c r="D17618" t="s">
        <v>1138</v>
      </c>
      <c r="E17618" t="s">
        <v>1138</v>
      </c>
      <c r="F17618" t="s">
        <v>1287</v>
      </c>
      <c r="G17618" t="s">
        <v>34457</v>
      </c>
      <c r="H17618" t="s">
        <v>34462</v>
      </c>
    </row>
    <row r="17619" spans="1:8">
      <c r="A17619" t="s">
        <v>34463</v>
      </c>
      <c r="B17619" t="s">
        <v>1438</v>
      </c>
      <c r="C17619" s="41">
        <v>46231.280230532408</v>
      </c>
      <c r="D17619" t="s">
        <v>1138</v>
      </c>
      <c r="E17619" t="s">
        <v>1138</v>
      </c>
      <c r="F17619" t="s">
        <v>1287</v>
      </c>
      <c r="G17619" t="s">
        <v>5206</v>
      </c>
      <c r="H17619" t="s">
        <v>34464</v>
      </c>
    </row>
    <row r="17620" spans="1:8">
      <c r="A17620" t="s">
        <v>34465</v>
      </c>
      <c r="B17620" t="s">
        <v>1426</v>
      </c>
      <c r="C17620" s="41">
        <v>46231.28023128472</v>
      </c>
      <c r="D17620" t="s">
        <v>1138</v>
      </c>
      <c r="E17620" t="s">
        <v>1138</v>
      </c>
      <c r="F17620" t="s">
        <v>1287</v>
      </c>
      <c r="G17620" t="s">
        <v>5206</v>
      </c>
      <c r="H17620" t="s">
        <v>34466</v>
      </c>
    </row>
    <row r="17621" spans="1:8">
      <c r="A17621" t="s">
        <v>34467</v>
      </c>
      <c r="B17621" t="s">
        <v>658</v>
      </c>
      <c r="C17621" s="41">
        <v>46231.280248587966</v>
      </c>
      <c r="D17621" t="s">
        <v>1138</v>
      </c>
      <c r="E17621" t="s">
        <v>1138</v>
      </c>
      <c r="F17621" t="s">
        <v>1287</v>
      </c>
      <c r="G17621" t="s">
        <v>5206</v>
      </c>
      <c r="H17621" t="s">
        <v>34468</v>
      </c>
    </row>
    <row r="17622" spans="1:8">
      <c r="A17622" t="s">
        <v>34469</v>
      </c>
      <c r="B17622" t="s">
        <v>2235</v>
      </c>
      <c r="C17622" s="41">
        <v>46231.282057708333</v>
      </c>
      <c r="D17622" t="s">
        <v>1138</v>
      </c>
      <c r="E17622" t="s">
        <v>1138</v>
      </c>
      <c r="F17622" t="s">
        <v>2445</v>
      </c>
      <c r="G17622" t="s">
        <v>34470</v>
      </c>
      <c r="H17622" t="s">
        <v>34471</v>
      </c>
    </row>
    <row r="17623" spans="1:8">
      <c r="A17623" t="s">
        <v>34472</v>
      </c>
      <c r="B17623" t="s">
        <v>1413</v>
      </c>
      <c r="C17623" s="41">
        <v>46231.285733946759</v>
      </c>
      <c r="D17623" t="s">
        <v>1138</v>
      </c>
      <c r="E17623" t="s">
        <v>1138</v>
      </c>
      <c r="F17623" t="s">
        <v>2445</v>
      </c>
      <c r="G17623" t="s">
        <v>34470</v>
      </c>
      <c r="H17623" t="s">
        <v>34473</v>
      </c>
    </row>
    <row r="17624" spans="1:8">
      <c r="A17624" t="s">
        <v>34474</v>
      </c>
      <c r="B17624" t="s">
        <v>2717</v>
      </c>
      <c r="C17624" s="41">
        <v>46231.291168912037</v>
      </c>
      <c r="D17624" t="s">
        <v>1138</v>
      </c>
      <c r="E17624" t="s">
        <v>1138</v>
      </c>
      <c r="F17624" t="s">
        <v>1333</v>
      </c>
      <c r="G17624" t="s">
        <v>34475</v>
      </c>
      <c r="H17624" t="s">
        <v>34476</v>
      </c>
    </row>
    <row r="17625" spans="1:8">
      <c r="A17625" t="s">
        <v>34477</v>
      </c>
      <c r="B17625" t="s">
        <v>1152</v>
      </c>
      <c r="C17625" s="41">
        <v>46231.295779583335</v>
      </c>
      <c r="D17625" t="s">
        <v>1138</v>
      </c>
      <c r="E17625" t="s">
        <v>1138</v>
      </c>
      <c r="F17625" t="s">
        <v>1275</v>
      </c>
      <c r="G17625" t="s">
        <v>34385</v>
      </c>
      <c r="H17625" t="s">
        <v>34478</v>
      </c>
    </row>
    <row r="17626" spans="1:8">
      <c r="A17626" t="s">
        <v>34479</v>
      </c>
      <c r="B17626" t="s">
        <v>6334</v>
      </c>
      <c r="C17626" s="41">
        <v>46231.295781898145</v>
      </c>
      <c r="D17626" t="s">
        <v>1138</v>
      </c>
      <c r="E17626" t="s">
        <v>1138</v>
      </c>
      <c r="F17626" t="s">
        <v>1275</v>
      </c>
      <c r="G17626" t="s">
        <v>34385</v>
      </c>
      <c r="H17626" t="s">
        <v>34478</v>
      </c>
    </row>
    <row r="17627" spans="1:8">
      <c r="A17627" t="s">
        <v>34479</v>
      </c>
      <c r="B17627" t="s">
        <v>750</v>
      </c>
      <c r="C17627" s="41">
        <v>46231.295781898145</v>
      </c>
      <c r="D17627" t="s">
        <v>1138</v>
      </c>
      <c r="E17627" t="s">
        <v>1138</v>
      </c>
      <c r="F17627" t="s">
        <v>1275</v>
      </c>
      <c r="G17627" t="s">
        <v>34385</v>
      </c>
      <c r="H17627" t="s">
        <v>34478</v>
      </c>
    </row>
    <row r="17628" spans="1:8">
      <c r="A17628" t="s">
        <v>34479</v>
      </c>
      <c r="B17628" t="s">
        <v>1332</v>
      </c>
      <c r="C17628" s="41">
        <v>46231.295781898145</v>
      </c>
      <c r="D17628" t="s">
        <v>1138</v>
      </c>
      <c r="E17628" t="s">
        <v>1138</v>
      </c>
      <c r="F17628" t="s">
        <v>1275</v>
      </c>
      <c r="G17628" t="s">
        <v>34385</v>
      </c>
      <c r="H17628" t="s">
        <v>34478</v>
      </c>
    </row>
    <row r="17629" spans="1:8">
      <c r="A17629" t="s">
        <v>34479</v>
      </c>
      <c r="B17629" t="s">
        <v>573</v>
      </c>
      <c r="C17629" s="41">
        <v>46231.295781898145</v>
      </c>
      <c r="D17629" t="s">
        <v>1138</v>
      </c>
      <c r="E17629" t="s">
        <v>1138</v>
      </c>
      <c r="F17629" t="s">
        <v>1275</v>
      </c>
      <c r="G17629" t="s">
        <v>34385</v>
      </c>
      <c r="H17629" t="s">
        <v>34478</v>
      </c>
    </row>
    <row r="17630" spans="1:8">
      <c r="A17630" t="s">
        <v>34479</v>
      </c>
      <c r="B17630" t="s">
        <v>1200</v>
      </c>
      <c r="C17630" s="41">
        <v>46231.295781898145</v>
      </c>
      <c r="D17630" t="s">
        <v>1138</v>
      </c>
      <c r="E17630" t="s">
        <v>1138</v>
      </c>
      <c r="F17630" t="s">
        <v>1275</v>
      </c>
      <c r="G17630" t="s">
        <v>34385</v>
      </c>
      <c r="H17630" t="s">
        <v>34478</v>
      </c>
    </row>
    <row r="17631" spans="1:8">
      <c r="A17631" t="s">
        <v>34479</v>
      </c>
      <c r="B17631" t="s">
        <v>1174</v>
      </c>
      <c r="C17631" s="41">
        <v>46231.295781898145</v>
      </c>
      <c r="D17631" t="s">
        <v>1138</v>
      </c>
      <c r="E17631" t="s">
        <v>1138</v>
      </c>
      <c r="F17631" t="s">
        <v>1275</v>
      </c>
      <c r="G17631" t="s">
        <v>34385</v>
      </c>
      <c r="H17631" t="s">
        <v>34478</v>
      </c>
    </row>
    <row r="17632" spans="1:8">
      <c r="A17632" t="s">
        <v>34480</v>
      </c>
      <c r="B17632" t="s">
        <v>1426</v>
      </c>
      <c r="C17632" s="41">
        <v>46231.299576909725</v>
      </c>
      <c r="D17632" t="s">
        <v>1138</v>
      </c>
      <c r="E17632" t="s">
        <v>1138</v>
      </c>
      <c r="F17632" t="s">
        <v>1287</v>
      </c>
      <c r="G17632" t="s">
        <v>27234</v>
      </c>
      <c r="H17632" t="s">
        <v>34481</v>
      </c>
    </row>
    <row r="17633" spans="1:8">
      <c r="A17633" t="s">
        <v>34482</v>
      </c>
      <c r="B17633" t="s">
        <v>658</v>
      </c>
      <c r="C17633" s="41">
        <v>46231.299606516201</v>
      </c>
      <c r="D17633" t="s">
        <v>1138</v>
      </c>
      <c r="E17633" t="s">
        <v>1138</v>
      </c>
      <c r="F17633" t="s">
        <v>1287</v>
      </c>
      <c r="G17633" t="s">
        <v>27234</v>
      </c>
      <c r="H17633" t="s">
        <v>34483</v>
      </c>
    </row>
    <row r="17634" spans="1:8">
      <c r="A17634" t="s">
        <v>34484</v>
      </c>
      <c r="B17634" t="s">
        <v>1438</v>
      </c>
      <c r="C17634" s="41">
        <v>46231.299616793978</v>
      </c>
      <c r="D17634" t="s">
        <v>1138</v>
      </c>
      <c r="E17634" t="s">
        <v>1138</v>
      </c>
      <c r="F17634" t="s">
        <v>1287</v>
      </c>
      <c r="G17634" t="s">
        <v>27234</v>
      </c>
      <c r="H17634" t="s">
        <v>34485</v>
      </c>
    </row>
    <row r="17635" spans="1:8">
      <c r="A17635" t="s">
        <v>34486</v>
      </c>
      <c r="B17635" t="s">
        <v>1438</v>
      </c>
      <c r="C17635" s="41">
        <v>46231.29970033565</v>
      </c>
      <c r="D17635" t="s">
        <v>1138</v>
      </c>
      <c r="E17635" t="s">
        <v>1138</v>
      </c>
      <c r="F17635" t="s">
        <v>1287</v>
      </c>
      <c r="G17635" t="s">
        <v>27220</v>
      </c>
      <c r="H17635" t="s">
        <v>34487</v>
      </c>
    </row>
    <row r="17636" spans="1:8">
      <c r="A17636" t="s">
        <v>34488</v>
      </c>
      <c r="B17636" t="s">
        <v>1426</v>
      </c>
      <c r="C17636" s="41">
        <v>46231.299703912038</v>
      </c>
      <c r="D17636" t="s">
        <v>1138</v>
      </c>
      <c r="E17636" t="s">
        <v>1138</v>
      </c>
      <c r="F17636" t="s">
        <v>1287</v>
      </c>
      <c r="G17636" t="s">
        <v>27220</v>
      </c>
      <c r="H17636" t="s">
        <v>34489</v>
      </c>
    </row>
    <row r="17637" spans="1:8">
      <c r="A17637" t="s">
        <v>34490</v>
      </c>
      <c r="B17637" t="s">
        <v>658</v>
      </c>
      <c r="C17637" s="41">
        <v>46231.299704189812</v>
      </c>
      <c r="D17637" t="s">
        <v>1138</v>
      </c>
      <c r="E17637" t="s">
        <v>1138</v>
      </c>
      <c r="F17637" t="s">
        <v>1287</v>
      </c>
      <c r="G17637" t="s">
        <v>27220</v>
      </c>
      <c r="H17637" t="s">
        <v>34491</v>
      </c>
    </row>
    <row r="17638" spans="1:8">
      <c r="A17638" t="s">
        <v>34492</v>
      </c>
      <c r="B17638" t="s">
        <v>2110</v>
      </c>
      <c r="C17638" s="41">
        <v>46231.310799166669</v>
      </c>
      <c r="D17638" t="s">
        <v>1138</v>
      </c>
      <c r="E17638" t="s">
        <v>1138</v>
      </c>
      <c r="F17638" t="s">
        <v>2445</v>
      </c>
      <c r="G17638" t="s">
        <v>34493</v>
      </c>
      <c r="H17638" t="s">
        <v>34494</v>
      </c>
    </row>
    <row r="17639" spans="1:8">
      <c r="A17639" t="s">
        <v>34495</v>
      </c>
      <c r="B17639" t="s">
        <v>1426</v>
      </c>
      <c r="C17639" s="41">
        <v>46231.330128449074</v>
      </c>
      <c r="D17639" t="s">
        <v>1138</v>
      </c>
      <c r="E17639" t="s">
        <v>1138</v>
      </c>
      <c r="F17639" t="s">
        <v>1287</v>
      </c>
      <c r="G17639" t="s">
        <v>27234</v>
      </c>
      <c r="H17639" t="s">
        <v>34496</v>
      </c>
    </row>
    <row r="17640" spans="1:8">
      <c r="A17640" t="s">
        <v>34497</v>
      </c>
      <c r="B17640" t="s">
        <v>658</v>
      </c>
      <c r="C17640" s="41">
        <v>46231.330153449075</v>
      </c>
      <c r="D17640" t="s">
        <v>1138</v>
      </c>
      <c r="E17640" t="s">
        <v>1138</v>
      </c>
      <c r="F17640" t="s">
        <v>1287</v>
      </c>
      <c r="G17640" t="s">
        <v>27234</v>
      </c>
      <c r="H17640" t="s">
        <v>34498</v>
      </c>
    </row>
    <row r="17641" spans="1:8">
      <c r="A17641" t="s">
        <v>34499</v>
      </c>
      <c r="B17641" t="s">
        <v>1438</v>
      </c>
      <c r="C17641" s="41">
        <v>46231.330166828702</v>
      </c>
      <c r="D17641" t="s">
        <v>1138</v>
      </c>
      <c r="E17641" t="s">
        <v>1138</v>
      </c>
      <c r="F17641" t="s">
        <v>1287</v>
      </c>
      <c r="G17641" t="s">
        <v>27234</v>
      </c>
      <c r="H17641" t="s">
        <v>34500</v>
      </c>
    </row>
    <row r="17642" spans="1:8">
      <c r="A17642" t="s">
        <v>34501</v>
      </c>
      <c r="B17642" t="s">
        <v>1438</v>
      </c>
      <c r="C17642" s="41">
        <v>46231.33023842593</v>
      </c>
      <c r="D17642" t="s">
        <v>1138</v>
      </c>
      <c r="E17642" t="s">
        <v>1138</v>
      </c>
      <c r="F17642" t="s">
        <v>1287</v>
      </c>
      <c r="G17642" t="s">
        <v>27220</v>
      </c>
      <c r="H17642" t="s">
        <v>34502</v>
      </c>
    </row>
    <row r="17643" spans="1:8">
      <c r="A17643" t="s">
        <v>34503</v>
      </c>
      <c r="B17643" t="s">
        <v>1426</v>
      </c>
      <c r="C17643" s="41">
        <v>46231.330240243056</v>
      </c>
      <c r="D17643" t="s">
        <v>1138</v>
      </c>
      <c r="E17643" t="s">
        <v>1138</v>
      </c>
      <c r="F17643" t="s">
        <v>1287</v>
      </c>
      <c r="G17643" t="s">
        <v>27220</v>
      </c>
      <c r="H17643" t="s">
        <v>34504</v>
      </c>
    </row>
    <row r="17644" spans="1:8">
      <c r="A17644" t="s">
        <v>34505</v>
      </c>
      <c r="B17644" t="s">
        <v>658</v>
      </c>
      <c r="C17644" s="41">
        <v>46231.330270196762</v>
      </c>
      <c r="D17644" t="s">
        <v>1138</v>
      </c>
      <c r="E17644" t="s">
        <v>1138</v>
      </c>
      <c r="F17644" t="s">
        <v>1287</v>
      </c>
      <c r="G17644" t="s">
        <v>27220</v>
      </c>
      <c r="H17644" t="s">
        <v>34506</v>
      </c>
    </row>
    <row r="17645" spans="1:8">
      <c r="A17645" t="s">
        <v>34507</v>
      </c>
      <c r="B17645" t="s">
        <v>1143</v>
      </c>
      <c r="C17645" s="41">
        <v>46231.361302604164</v>
      </c>
      <c r="D17645" t="s">
        <v>1138</v>
      </c>
      <c r="E17645" t="s">
        <v>1138</v>
      </c>
      <c r="F17645" t="s">
        <v>1359</v>
      </c>
      <c r="G17645" t="s">
        <v>1360</v>
      </c>
      <c r="H17645" t="s">
        <v>34508</v>
      </c>
    </row>
    <row r="17646" spans="1:8">
      <c r="A17646" t="s">
        <v>34507</v>
      </c>
      <c r="B17646" t="s">
        <v>1279</v>
      </c>
      <c r="C17646" s="41">
        <v>46231.361302604164</v>
      </c>
      <c r="D17646" t="s">
        <v>1138</v>
      </c>
      <c r="E17646" t="s">
        <v>1138</v>
      </c>
      <c r="F17646" t="s">
        <v>1359</v>
      </c>
      <c r="G17646" t="s">
        <v>1360</v>
      </c>
      <c r="H17646" t="s">
        <v>34508</v>
      </c>
    </row>
    <row r="17647" spans="1:8">
      <c r="A17647" t="s">
        <v>34509</v>
      </c>
      <c r="B17647" t="s">
        <v>1143</v>
      </c>
      <c r="C17647" s="41">
        <v>46231.375552673613</v>
      </c>
      <c r="D17647" t="s">
        <v>1138</v>
      </c>
      <c r="E17647" t="s">
        <v>1138</v>
      </c>
      <c r="F17647" t="s">
        <v>3533</v>
      </c>
      <c r="G17647" t="s">
        <v>34510</v>
      </c>
      <c r="H17647" t="s">
        <v>34511</v>
      </c>
    </row>
    <row r="17648" spans="1:8">
      <c r="A17648" t="s">
        <v>34512</v>
      </c>
      <c r="B17648" t="s">
        <v>1238</v>
      </c>
      <c r="C17648" s="41">
        <v>46231.380281597223</v>
      </c>
      <c r="D17648" t="s">
        <v>1138</v>
      </c>
      <c r="E17648" t="s">
        <v>1138</v>
      </c>
      <c r="F17648" t="s">
        <v>8307</v>
      </c>
      <c r="G17648" t="s">
        <v>34513</v>
      </c>
      <c r="H17648" t="s">
        <v>34514</v>
      </c>
    </row>
    <row r="17649" spans="1:8">
      <c r="A17649" t="s">
        <v>34515</v>
      </c>
      <c r="B17649" t="s">
        <v>1229</v>
      </c>
      <c r="C17649" s="41">
        <v>46231.413681817132</v>
      </c>
      <c r="D17649" t="s">
        <v>1138</v>
      </c>
      <c r="E17649" t="s">
        <v>1138</v>
      </c>
      <c r="F17649" t="s">
        <v>34516</v>
      </c>
      <c r="G17649" t="s">
        <v>34517</v>
      </c>
      <c r="H17649" t="s">
        <v>34518</v>
      </c>
    </row>
    <row r="17650" spans="1:8">
      <c r="A17650" t="s">
        <v>34519</v>
      </c>
      <c r="B17650" t="s">
        <v>996</v>
      </c>
      <c r="C17650" s="41">
        <v>46231.418818900464</v>
      </c>
      <c r="D17650" t="s">
        <v>1138</v>
      </c>
      <c r="E17650" t="s">
        <v>1138</v>
      </c>
      <c r="F17650" t="s">
        <v>23620</v>
      </c>
      <c r="G17650" t="s">
        <v>34520</v>
      </c>
      <c r="H17650" t="s">
        <v>34521</v>
      </c>
    </row>
    <row r="17651" spans="1:8">
      <c r="A17651" t="s">
        <v>34522</v>
      </c>
      <c r="B17651" t="s">
        <v>1426</v>
      </c>
      <c r="C17651" s="41">
        <v>46231.444714583333</v>
      </c>
      <c r="D17651" t="s">
        <v>1138</v>
      </c>
      <c r="E17651" t="s">
        <v>1138</v>
      </c>
      <c r="F17651" t="s">
        <v>1287</v>
      </c>
      <c r="G17651" t="s">
        <v>27234</v>
      </c>
      <c r="H17651" t="s">
        <v>34523</v>
      </c>
    </row>
    <row r="17652" spans="1:8">
      <c r="A17652" t="s">
        <v>34524</v>
      </c>
      <c r="B17652" t="s">
        <v>658</v>
      </c>
      <c r="C17652" s="41">
        <v>46231.444732175929</v>
      </c>
      <c r="D17652" t="s">
        <v>1138</v>
      </c>
      <c r="E17652" t="s">
        <v>1138</v>
      </c>
      <c r="F17652" t="s">
        <v>1287</v>
      </c>
      <c r="G17652" t="s">
        <v>27234</v>
      </c>
      <c r="H17652" t="s">
        <v>34525</v>
      </c>
    </row>
    <row r="17653" spans="1:8">
      <c r="A17653" t="s">
        <v>34526</v>
      </c>
      <c r="B17653" t="s">
        <v>1438</v>
      </c>
      <c r="C17653" s="41">
        <v>46231.444766817127</v>
      </c>
      <c r="D17653" t="s">
        <v>1138</v>
      </c>
      <c r="E17653" t="s">
        <v>1138</v>
      </c>
      <c r="F17653" t="s">
        <v>1287</v>
      </c>
      <c r="G17653" t="s">
        <v>27234</v>
      </c>
      <c r="H17653" t="s">
        <v>34527</v>
      </c>
    </row>
    <row r="17654" spans="1:8">
      <c r="A17654" t="s">
        <v>34528</v>
      </c>
      <c r="B17654" t="s">
        <v>658</v>
      </c>
      <c r="C17654" s="41">
        <v>46231.444826122686</v>
      </c>
      <c r="D17654" t="s">
        <v>1138</v>
      </c>
      <c r="E17654" t="s">
        <v>1138</v>
      </c>
      <c r="F17654" t="s">
        <v>1287</v>
      </c>
      <c r="G17654" t="s">
        <v>27220</v>
      </c>
      <c r="H17654" t="s">
        <v>34529</v>
      </c>
    </row>
    <row r="17655" spans="1:8">
      <c r="A17655" t="s">
        <v>34530</v>
      </c>
      <c r="B17655" t="s">
        <v>1426</v>
      </c>
      <c r="C17655" s="41">
        <v>46231.444828240739</v>
      </c>
      <c r="D17655" t="s">
        <v>1138</v>
      </c>
      <c r="E17655" t="s">
        <v>1138</v>
      </c>
      <c r="F17655" t="s">
        <v>1287</v>
      </c>
      <c r="G17655" t="s">
        <v>27220</v>
      </c>
      <c r="H17655" t="s">
        <v>34531</v>
      </c>
    </row>
    <row r="17656" spans="1:8">
      <c r="A17656" t="s">
        <v>34532</v>
      </c>
      <c r="B17656" t="s">
        <v>1438</v>
      </c>
      <c r="C17656" s="41">
        <v>46231.444829363427</v>
      </c>
      <c r="D17656" t="s">
        <v>1138</v>
      </c>
      <c r="E17656" t="s">
        <v>1138</v>
      </c>
      <c r="F17656" t="s">
        <v>1287</v>
      </c>
      <c r="G17656" t="s">
        <v>27220</v>
      </c>
      <c r="H17656" t="s">
        <v>34533</v>
      </c>
    </row>
    <row r="17657" spans="1:8">
      <c r="A17657" t="s">
        <v>34534</v>
      </c>
      <c r="B17657" t="s">
        <v>89</v>
      </c>
      <c r="C17657" s="41">
        <v>46231.448991111109</v>
      </c>
      <c r="D17657" t="s">
        <v>1138</v>
      </c>
      <c r="E17657" t="s">
        <v>1138</v>
      </c>
      <c r="F17657" t="s">
        <v>1387</v>
      </c>
      <c r="G17657" t="s">
        <v>5293</v>
      </c>
      <c r="H17657" t="s">
        <v>34535</v>
      </c>
    </row>
    <row r="17658" spans="1:8">
      <c r="A17658" t="s">
        <v>34536</v>
      </c>
      <c r="B17658" t="s">
        <v>1197</v>
      </c>
      <c r="C17658" s="41">
        <v>46231.457481481484</v>
      </c>
      <c r="D17658" t="s">
        <v>1138</v>
      </c>
      <c r="E17658" t="s">
        <v>1138</v>
      </c>
      <c r="F17658" t="s">
        <v>34084</v>
      </c>
      <c r="G17658" t="s">
        <v>34537</v>
      </c>
      <c r="H17658" t="s">
        <v>34538</v>
      </c>
    </row>
    <row r="17659" spans="1:8">
      <c r="A17659" t="s">
        <v>34536</v>
      </c>
      <c r="B17659" t="s">
        <v>1199</v>
      </c>
      <c r="C17659" s="41">
        <v>46231.457481481484</v>
      </c>
      <c r="D17659" t="s">
        <v>1138</v>
      </c>
      <c r="E17659" t="s">
        <v>1138</v>
      </c>
      <c r="F17659" t="s">
        <v>34084</v>
      </c>
      <c r="G17659" t="s">
        <v>34537</v>
      </c>
      <c r="H17659" t="s">
        <v>34538</v>
      </c>
    </row>
    <row r="17660" spans="1:8">
      <c r="A17660" t="s">
        <v>34536</v>
      </c>
      <c r="B17660" t="s">
        <v>915</v>
      </c>
      <c r="C17660" s="41">
        <v>46231.457481481484</v>
      </c>
      <c r="D17660" t="s">
        <v>1138</v>
      </c>
      <c r="E17660" t="s">
        <v>1138</v>
      </c>
      <c r="F17660" t="s">
        <v>34084</v>
      </c>
      <c r="G17660" t="s">
        <v>34537</v>
      </c>
      <c r="H17660" t="s">
        <v>34538</v>
      </c>
    </row>
    <row r="17661" spans="1:8">
      <c r="A17661" t="s">
        <v>34536</v>
      </c>
      <c r="B17661" t="s">
        <v>1201</v>
      </c>
      <c r="C17661" s="41">
        <v>46231.457481481484</v>
      </c>
      <c r="D17661" t="s">
        <v>1138</v>
      </c>
      <c r="E17661" t="s">
        <v>1138</v>
      </c>
      <c r="F17661" t="s">
        <v>34084</v>
      </c>
      <c r="G17661" t="s">
        <v>34537</v>
      </c>
      <c r="H17661" t="s">
        <v>34538</v>
      </c>
    </row>
    <row r="17662" spans="1:8">
      <c r="A17662" t="s">
        <v>34539</v>
      </c>
      <c r="B17662" t="s">
        <v>2235</v>
      </c>
      <c r="C17662" s="41">
        <v>46231.472100567131</v>
      </c>
      <c r="D17662" t="s">
        <v>1138</v>
      </c>
      <c r="E17662" t="s">
        <v>1138</v>
      </c>
      <c r="F17662" t="s">
        <v>2236</v>
      </c>
      <c r="G17662" t="s">
        <v>34540</v>
      </c>
      <c r="H17662" t="s">
        <v>34541</v>
      </c>
    </row>
    <row r="17663" spans="1:8">
      <c r="A17663" t="s">
        <v>34542</v>
      </c>
      <c r="B17663" t="s">
        <v>1438</v>
      </c>
      <c r="C17663" s="41">
        <v>46231.481550706019</v>
      </c>
      <c r="D17663" t="s">
        <v>1138</v>
      </c>
      <c r="E17663" t="s">
        <v>1138</v>
      </c>
      <c r="F17663" t="s">
        <v>1287</v>
      </c>
      <c r="G17663" t="s">
        <v>27234</v>
      </c>
      <c r="H17663" t="s">
        <v>34543</v>
      </c>
    </row>
    <row r="17664" spans="1:8">
      <c r="A17664" t="s">
        <v>34544</v>
      </c>
      <c r="B17664" t="s">
        <v>1426</v>
      </c>
      <c r="C17664" s="41">
        <v>46231.481557604166</v>
      </c>
      <c r="D17664" t="s">
        <v>1138</v>
      </c>
      <c r="E17664" t="s">
        <v>1138</v>
      </c>
      <c r="F17664" t="s">
        <v>1287</v>
      </c>
      <c r="G17664" t="s">
        <v>27234</v>
      </c>
      <c r="H17664" t="s">
        <v>34545</v>
      </c>
    </row>
    <row r="17665" spans="1:8">
      <c r="A17665" t="s">
        <v>34546</v>
      </c>
      <c r="B17665" t="s">
        <v>658</v>
      </c>
      <c r="C17665" s="41">
        <v>46231.481597210652</v>
      </c>
      <c r="D17665" t="s">
        <v>1138</v>
      </c>
      <c r="E17665" t="s">
        <v>1138</v>
      </c>
      <c r="F17665" t="s">
        <v>1287</v>
      </c>
      <c r="G17665" t="s">
        <v>27234</v>
      </c>
      <c r="H17665" t="s">
        <v>34547</v>
      </c>
    </row>
    <row r="17666" spans="1:8">
      <c r="A17666" t="s">
        <v>34548</v>
      </c>
      <c r="B17666" t="s">
        <v>658</v>
      </c>
      <c r="C17666" s="41">
        <v>46231.481643171297</v>
      </c>
      <c r="D17666" t="s">
        <v>1138</v>
      </c>
      <c r="E17666" t="s">
        <v>1138</v>
      </c>
      <c r="F17666" t="s">
        <v>1287</v>
      </c>
      <c r="G17666" t="s">
        <v>27220</v>
      </c>
      <c r="H17666" t="s">
        <v>34549</v>
      </c>
    </row>
    <row r="17667" spans="1:8">
      <c r="A17667" t="s">
        <v>34550</v>
      </c>
      <c r="B17667" t="s">
        <v>1438</v>
      </c>
      <c r="C17667" s="41">
        <v>46231.481649525464</v>
      </c>
      <c r="D17667" t="s">
        <v>1138</v>
      </c>
      <c r="E17667" t="s">
        <v>1138</v>
      </c>
      <c r="F17667" t="s">
        <v>1287</v>
      </c>
      <c r="G17667" t="s">
        <v>27220</v>
      </c>
      <c r="H17667" t="s">
        <v>34551</v>
      </c>
    </row>
    <row r="17668" spans="1:8">
      <c r="A17668" t="s">
        <v>34552</v>
      </c>
      <c r="B17668" t="s">
        <v>1426</v>
      </c>
      <c r="C17668" s="41">
        <v>46231.481658402779</v>
      </c>
      <c r="D17668" t="s">
        <v>1138</v>
      </c>
      <c r="E17668" t="s">
        <v>1138</v>
      </c>
      <c r="F17668" t="s">
        <v>1287</v>
      </c>
      <c r="G17668" t="s">
        <v>27220</v>
      </c>
      <c r="H17668" t="s">
        <v>34553</v>
      </c>
    </row>
    <row r="17669" spans="1:8">
      <c r="A17669" t="s">
        <v>34554</v>
      </c>
      <c r="B17669" t="s">
        <v>1197</v>
      </c>
      <c r="C17669" s="41">
        <v>46231.500669212961</v>
      </c>
      <c r="D17669" t="s">
        <v>1138</v>
      </c>
      <c r="E17669" t="s">
        <v>1138</v>
      </c>
      <c r="F17669" t="s">
        <v>1442</v>
      </c>
      <c r="G17669" t="s">
        <v>4961</v>
      </c>
      <c r="H17669" t="s">
        <v>34555</v>
      </c>
    </row>
    <row r="17670" spans="1:8">
      <c r="A17670" t="s">
        <v>34556</v>
      </c>
      <c r="B17670" t="s">
        <v>1438</v>
      </c>
      <c r="C17670" s="41">
        <v>46231.512768645836</v>
      </c>
      <c r="D17670" t="s">
        <v>1138</v>
      </c>
      <c r="E17670" t="s">
        <v>1138</v>
      </c>
      <c r="F17670" t="s">
        <v>1287</v>
      </c>
      <c r="G17670" t="s">
        <v>27234</v>
      </c>
      <c r="H17670" t="s">
        <v>34557</v>
      </c>
    </row>
    <row r="17671" spans="1:8">
      <c r="A17671" t="s">
        <v>34558</v>
      </c>
      <c r="B17671" t="s">
        <v>1426</v>
      </c>
      <c r="C17671" s="41">
        <v>46231.512782372687</v>
      </c>
      <c r="D17671" t="s">
        <v>1138</v>
      </c>
      <c r="E17671" t="s">
        <v>1138</v>
      </c>
      <c r="F17671" t="s">
        <v>1287</v>
      </c>
      <c r="G17671" t="s">
        <v>27234</v>
      </c>
      <c r="H17671" t="s">
        <v>34559</v>
      </c>
    </row>
    <row r="17672" spans="1:8">
      <c r="A17672" t="s">
        <v>34560</v>
      </c>
      <c r="B17672" t="s">
        <v>658</v>
      </c>
      <c r="C17672" s="41">
        <v>46231.512789074077</v>
      </c>
      <c r="D17672" t="s">
        <v>1138</v>
      </c>
      <c r="E17672" t="s">
        <v>1138</v>
      </c>
      <c r="F17672" t="s">
        <v>1287</v>
      </c>
      <c r="G17672" t="s">
        <v>27234</v>
      </c>
      <c r="H17672" t="s">
        <v>34561</v>
      </c>
    </row>
    <row r="17673" spans="1:8">
      <c r="A17673" t="s">
        <v>34562</v>
      </c>
      <c r="B17673" t="s">
        <v>658</v>
      </c>
      <c r="C17673" s="41">
        <v>46231.512867638892</v>
      </c>
      <c r="D17673" t="s">
        <v>1138</v>
      </c>
      <c r="E17673" t="s">
        <v>1138</v>
      </c>
      <c r="F17673" t="s">
        <v>1287</v>
      </c>
      <c r="G17673" t="s">
        <v>27220</v>
      </c>
      <c r="H17673" t="s">
        <v>34563</v>
      </c>
    </row>
    <row r="17674" spans="1:8">
      <c r="A17674" t="s">
        <v>34564</v>
      </c>
      <c r="B17674" t="s">
        <v>1438</v>
      </c>
      <c r="C17674" s="41">
        <v>46231.512884872682</v>
      </c>
      <c r="D17674" t="s">
        <v>1138</v>
      </c>
      <c r="E17674" t="s">
        <v>1138</v>
      </c>
      <c r="F17674" t="s">
        <v>1287</v>
      </c>
      <c r="G17674" t="s">
        <v>27220</v>
      </c>
      <c r="H17674" t="s">
        <v>34565</v>
      </c>
    </row>
    <row r="17675" spans="1:8">
      <c r="A17675" t="s">
        <v>34566</v>
      </c>
      <c r="B17675" t="s">
        <v>1426</v>
      </c>
      <c r="C17675" s="41">
        <v>46231.512937777778</v>
      </c>
      <c r="D17675" t="s">
        <v>1138</v>
      </c>
      <c r="E17675" t="s">
        <v>1138</v>
      </c>
      <c r="F17675" t="s">
        <v>1287</v>
      </c>
      <c r="G17675" t="s">
        <v>27220</v>
      </c>
      <c r="H17675" t="s">
        <v>34567</v>
      </c>
    </row>
    <row r="17676" spans="1:8">
      <c r="A17676" t="s">
        <v>34568</v>
      </c>
      <c r="B17676" t="s">
        <v>658</v>
      </c>
      <c r="C17676" s="41">
        <v>46231.52805533565</v>
      </c>
      <c r="D17676" t="s">
        <v>1138</v>
      </c>
      <c r="E17676" t="s">
        <v>1138</v>
      </c>
      <c r="F17676" t="s">
        <v>1287</v>
      </c>
      <c r="G17676" t="s">
        <v>27234</v>
      </c>
      <c r="H17676" t="s">
        <v>34569</v>
      </c>
    </row>
    <row r="17677" spans="1:8">
      <c r="A17677" t="s">
        <v>34570</v>
      </c>
      <c r="B17677" t="s">
        <v>1426</v>
      </c>
      <c r="C17677" s="41">
        <v>46231.528063622682</v>
      </c>
      <c r="D17677" t="s">
        <v>1138</v>
      </c>
      <c r="E17677" t="s">
        <v>1138</v>
      </c>
      <c r="F17677" t="s">
        <v>1287</v>
      </c>
      <c r="G17677" t="s">
        <v>27234</v>
      </c>
      <c r="H17677" t="s">
        <v>34571</v>
      </c>
    </row>
    <row r="17678" spans="1:8">
      <c r="A17678" t="s">
        <v>34572</v>
      </c>
      <c r="B17678" t="s">
        <v>1438</v>
      </c>
      <c r="C17678" s="41">
        <v>46231.528090324071</v>
      </c>
      <c r="D17678" t="s">
        <v>1138</v>
      </c>
      <c r="E17678" t="s">
        <v>1138</v>
      </c>
      <c r="F17678" t="s">
        <v>1287</v>
      </c>
      <c r="G17678" t="s">
        <v>27234</v>
      </c>
      <c r="H17678" t="s">
        <v>34573</v>
      </c>
    </row>
    <row r="17679" spans="1:8">
      <c r="A17679" t="s">
        <v>34574</v>
      </c>
      <c r="B17679" t="s">
        <v>658</v>
      </c>
      <c r="C17679" s="41">
        <v>46231.528156631946</v>
      </c>
      <c r="D17679" t="s">
        <v>1138</v>
      </c>
      <c r="E17679" t="s">
        <v>1138</v>
      </c>
      <c r="F17679" t="s">
        <v>1287</v>
      </c>
      <c r="G17679" t="s">
        <v>27220</v>
      </c>
      <c r="H17679" t="s">
        <v>34575</v>
      </c>
    </row>
    <row r="17680" spans="1:8">
      <c r="A17680" t="s">
        <v>34576</v>
      </c>
      <c r="B17680" t="s">
        <v>1426</v>
      </c>
      <c r="C17680" s="41">
        <v>46231.528173240738</v>
      </c>
      <c r="D17680" t="s">
        <v>1138</v>
      </c>
      <c r="E17680" t="s">
        <v>1138</v>
      </c>
      <c r="F17680" t="s">
        <v>1287</v>
      </c>
      <c r="G17680" t="s">
        <v>27220</v>
      </c>
      <c r="H17680" t="s">
        <v>34577</v>
      </c>
    </row>
    <row r="17681" spans="1:8">
      <c r="A17681" t="s">
        <v>34578</v>
      </c>
      <c r="B17681" t="s">
        <v>1438</v>
      </c>
      <c r="C17681" s="41">
        <v>46231.528178680557</v>
      </c>
      <c r="D17681" t="s">
        <v>1138</v>
      </c>
      <c r="E17681" t="s">
        <v>1138</v>
      </c>
      <c r="F17681" t="s">
        <v>1287</v>
      </c>
      <c r="G17681" t="s">
        <v>27220</v>
      </c>
      <c r="H17681" t="s">
        <v>34579</v>
      </c>
    </row>
    <row r="17682" spans="1:8">
      <c r="A17682" t="s">
        <v>34580</v>
      </c>
      <c r="B17682" t="s">
        <v>89</v>
      </c>
      <c r="C17682" s="41">
        <v>46231.528696423615</v>
      </c>
      <c r="D17682" t="s">
        <v>1138</v>
      </c>
      <c r="E17682" t="s">
        <v>1138</v>
      </c>
      <c r="F17682" t="s">
        <v>1387</v>
      </c>
      <c r="G17682" t="s">
        <v>5324</v>
      </c>
      <c r="H17682" t="s">
        <v>34581</v>
      </c>
    </row>
    <row r="17683" spans="1:8">
      <c r="A17683" t="s">
        <v>34582</v>
      </c>
      <c r="B17683" t="s">
        <v>588</v>
      </c>
      <c r="C17683" s="41">
        <v>46231.529430787035</v>
      </c>
      <c r="D17683" t="s">
        <v>1138</v>
      </c>
      <c r="E17683" t="s">
        <v>1138</v>
      </c>
      <c r="F17683" t="s">
        <v>2382</v>
      </c>
      <c r="G17683" t="s">
        <v>30812</v>
      </c>
      <c r="H17683" t="s">
        <v>34583</v>
      </c>
    </row>
    <row r="17684" spans="1:8">
      <c r="A17684" t="s">
        <v>34584</v>
      </c>
      <c r="B17684" t="s">
        <v>1137</v>
      </c>
      <c r="C17684" s="41">
        <v>46231.543661863427</v>
      </c>
      <c r="D17684" t="s">
        <v>1138</v>
      </c>
      <c r="E17684" t="s">
        <v>1138</v>
      </c>
      <c r="F17684" t="s">
        <v>1139</v>
      </c>
      <c r="G17684" t="s">
        <v>34585</v>
      </c>
      <c r="H17684" t="s">
        <v>34586</v>
      </c>
    </row>
    <row r="17685" spans="1:8">
      <c r="A17685" t="s">
        <v>34587</v>
      </c>
      <c r="B17685" t="s">
        <v>2473</v>
      </c>
      <c r="C17685" s="41">
        <v>46231.544057141204</v>
      </c>
      <c r="D17685" t="s">
        <v>1474</v>
      </c>
      <c r="E17685" t="s">
        <v>1474</v>
      </c>
      <c r="F17685" t="s">
        <v>996</v>
      </c>
      <c r="G17685" t="s">
        <v>34588</v>
      </c>
      <c r="H17685" t="s">
        <v>34589</v>
      </c>
    </row>
    <row r="17686" spans="1:8">
      <c r="A17686" t="s">
        <v>34590</v>
      </c>
      <c r="B17686" t="s">
        <v>34591</v>
      </c>
      <c r="C17686" s="41">
        <v>46231.544070416669</v>
      </c>
      <c r="D17686" t="s">
        <v>1474</v>
      </c>
      <c r="E17686" t="s">
        <v>1474</v>
      </c>
      <c r="F17686" t="s">
        <v>996</v>
      </c>
      <c r="G17686" t="s">
        <v>34592</v>
      </c>
      <c r="H17686" t="s">
        <v>34593</v>
      </c>
    </row>
    <row r="17687" spans="1:8">
      <c r="A17687" t="s">
        <v>34594</v>
      </c>
      <c r="B17687" t="s">
        <v>1647</v>
      </c>
      <c r="C17687" s="41">
        <v>46231.54407491898</v>
      </c>
      <c r="D17687" t="s">
        <v>1474</v>
      </c>
      <c r="E17687" t="s">
        <v>1474</v>
      </c>
      <c r="F17687" t="s">
        <v>996</v>
      </c>
      <c r="G17687" t="s">
        <v>34595</v>
      </c>
      <c r="H17687" t="s">
        <v>34596</v>
      </c>
    </row>
    <row r="17688" spans="1:8">
      <c r="A17688" t="s">
        <v>34597</v>
      </c>
      <c r="B17688" t="s">
        <v>13952</v>
      </c>
      <c r="C17688" s="41">
        <v>46231.544079212959</v>
      </c>
      <c r="D17688" t="s">
        <v>1474</v>
      </c>
      <c r="E17688" t="s">
        <v>1474</v>
      </c>
      <c r="F17688" t="s">
        <v>996</v>
      </c>
      <c r="G17688" t="s">
        <v>34598</v>
      </c>
      <c r="H17688" t="s">
        <v>34599</v>
      </c>
    </row>
    <row r="17689" spans="1:8">
      <c r="A17689" t="s">
        <v>34600</v>
      </c>
      <c r="B17689" t="s">
        <v>1682</v>
      </c>
      <c r="C17689" s="41">
        <v>46231.544081747685</v>
      </c>
      <c r="D17689" t="s">
        <v>1474</v>
      </c>
      <c r="E17689" t="s">
        <v>1474</v>
      </c>
      <c r="F17689" t="s">
        <v>996</v>
      </c>
      <c r="G17689" t="s">
        <v>34601</v>
      </c>
      <c r="H17689" t="s">
        <v>34602</v>
      </c>
    </row>
    <row r="17690" spans="1:8">
      <c r="A17690" t="s">
        <v>34603</v>
      </c>
      <c r="B17690" t="s">
        <v>3146</v>
      </c>
      <c r="C17690" s="41">
        <v>46231.544082060187</v>
      </c>
      <c r="D17690" t="s">
        <v>1474</v>
      </c>
      <c r="E17690" t="s">
        <v>1474</v>
      </c>
      <c r="F17690" t="s">
        <v>996</v>
      </c>
      <c r="G17690" t="s">
        <v>34604</v>
      </c>
      <c r="H17690" t="s">
        <v>34605</v>
      </c>
    </row>
    <row r="17691" spans="1:8">
      <c r="A17691" t="s">
        <v>34606</v>
      </c>
      <c r="B17691" t="s">
        <v>34591</v>
      </c>
      <c r="C17691" s="41">
        <v>46231.544103854168</v>
      </c>
      <c r="D17691" t="s">
        <v>1474</v>
      </c>
      <c r="E17691" t="s">
        <v>1474</v>
      </c>
      <c r="F17691" t="s">
        <v>996</v>
      </c>
      <c r="G17691" t="s">
        <v>34607</v>
      </c>
      <c r="H17691" t="s">
        <v>34608</v>
      </c>
    </row>
    <row r="17692" spans="1:8">
      <c r="A17692" t="s">
        <v>34609</v>
      </c>
      <c r="B17692" t="s">
        <v>1665</v>
      </c>
      <c r="C17692" s="41">
        <v>46231.544116249999</v>
      </c>
      <c r="D17692" t="s">
        <v>1474</v>
      </c>
      <c r="E17692" t="s">
        <v>1474</v>
      </c>
      <c r="F17692" t="s">
        <v>996</v>
      </c>
      <c r="G17692" t="s">
        <v>1666</v>
      </c>
      <c r="H17692" t="s">
        <v>34610</v>
      </c>
    </row>
    <row r="17693" spans="1:8">
      <c r="A17693" t="s">
        <v>34611</v>
      </c>
      <c r="B17693" t="s">
        <v>1665</v>
      </c>
      <c r="C17693" s="41">
        <v>46231.544127557871</v>
      </c>
      <c r="D17693" t="s">
        <v>1474</v>
      </c>
      <c r="E17693" t="s">
        <v>1474</v>
      </c>
      <c r="F17693" t="s">
        <v>996</v>
      </c>
      <c r="G17693" t="s">
        <v>1666</v>
      </c>
      <c r="H17693" t="s">
        <v>34612</v>
      </c>
    </row>
    <row r="17694" spans="1:8">
      <c r="A17694" t="s">
        <v>34613</v>
      </c>
      <c r="B17694" t="s">
        <v>2662</v>
      </c>
      <c r="C17694" s="41">
        <v>46231.544143287036</v>
      </c>
      <c r="D17694" t="s">
        <v>1474</v>
      </c>
      <c r="E17694" t="s">
        <v>1474</v>
      </c>
      <c r="F17694" t="s">
        <v>996</v>
      </c>
      <c r="G17694" t="s">
        <v>34614</v>
      </c>
      <c r="H17694" t="s">
        <v>34615</v>
      </c>
    </row>
    <row r="17695" spans="1:8">
      <c r="A17695" t="s">
        <v>34616</v>
      </c>
      <c r="B17695" t="s">
        <v>23620</v>
      </c>
      <c r="C17695" s="41">
        <v>46231.544144872685</v>
      </c>
      <c r="D17695" t="s">
        <v>1474</v>
      </c>
      <c r="E17695" t="s">
        <v>1474</v>
      </c>
      <c r="F17695" t="s">
        <v>996</v>
      </c>
      <c r="G17695" t="s">
        <v>34617</v>
      </c>
      <c r="H17695" t="s">
        <v>34618</v>
      </c>
    </row>
    <row r="17696" spans="1:8">
      <c r="A17696" t="s">
        <v>34619</v>
      </c>
      <c r="B17696" t="s">
        <v>23620</v>
      </c>
      <c r="C17696" s="41">
        <v>46231.544146562497</v>
      </c>
      <c r="D17696" t="s">
        <v>1474</v>
      </c>
      <c r="E17696" t="s">
        <v>1474</v>
      </c>
      <c r="F17696" t="s">
        <v>996</v>
      </c>
      <c r="G17696" t="s">
        <v>23872</v>
      </c>
      <c r="H17696" t="s">
        <v>34620</v>
      </c>
    </row>
    <row r="17697" spans="1:8">
      <c r="A17697" t="s">
        <v>34621</v>
      </c>
      <c r="B17697" t="s">
        <v>2662</v>
      </c>
      <c r="C17697" s="41">
        <v>46231.544148553243</v>
      </c>
      <c r="D17697" t="s">
        <v>1474</v>
      </c>
      <c r="E17697" t="s">
        <v>1474</v>
      </c>
      <c r="F17697" t="s">
        <v>996</v>
      </c>
      <c r="G17697" t="s">
        <v>2663</v>
      </c>
      <c r="H17697" t="s">
        <v>34622</v>
      </c>
    </row>
    <row r="17698" spans="1:8">
      <c r="A17698" t="s">
        <v>34623</v>
      </c>
      <c r="B17698" t="s">
        <v>1665</v>
      </c>
      <c r="C17698" s="41">
        <v>46231.544149745372</v>
      </c>
      <c r="D17698" t="s">
        <v>1474</v>
      </c>
      <c r="E17698" t="s">
        <v>1474</v>
      </c>
      <c r="F17698" t="s">
        <v>996</v>
      </c>
      <c r="G17698" t="s">
        <v>1666</v>
      </c>
      <c r="H17698" t="s">
        <v>34624</v>
      </c>
    </row>
    <row r="17699" spans="1:8">
      <c r="A17699" t="s">
        <v>34625</v>
      </c>
      <c r="B17699" t="s">
        <v>1682</v>
      </c>
      <c r="C17699" s="41">
        <v>46231.544150069443</v>
      </c>
      <c r="D17699" t="s">
        <v>1474</v>
      </c>
      <c r="E17699" t="s">
        <v>1474</v>
      </c>
      <c r="F17699" t="s">
        <v>996</v>
      </c>
      <c r="G17699" t="s">
        <v>34626</v>
      </c>
      <c r="H17699" t="s">
        <v>34627</v>
      </c>
    </row>
    <row r="17700" spans="1:8">
      <c r="A17700" t="s">
        <v>34628</v>
      </c>
      <c r="B17700" t="s">
        <v>1665</v>
      </c>
      <c r="C17700" s="41">
        <v>46231.54415627315</v>
      </c>
      <c r="D17700" t="s">
        <v>1474</v>
      </c>
      <c r="E17700" t="s">
        <v>1474</v>
      </c>
      <c r="F17700" t="s">
        <v>996</v>
      </c>
      <c r="G17700" t="s">
        <v>1666</v>
      </c>
      <c r="H17700" t="s">
        <v>34629</v>
      </c>
    </row>
    <row r="17701" spans="1:8">
      <c r="A17701" t="s">
        <v>34630</v>
      </c>
      <c r="B17701" t="s">
        <v>6298</v>
      </c>
      <c r="C17701" s="41">
        <v>46231.544167673608</v>
      </c>
      <c r="D17701" t="s">
        <v>1474</v>
      </c>
      <c r="E17701" t="s">
        <v>1474</v>
      </c>
      <c r="F17701" t="s">
        <v>996</v>
      </c>
      <c r="G17701" t="s">
        <v>34631</v>
      </c>
      <c r="H17701" t="s">
        <v>34632</v>
      </c>
    </row>
    <row r="17702" spans="1:8">
      <c r="A17702" t="s">
        <v>34633</v>
      </c>
      <c r="B17702" t="s">
        <v>4938</v>
      </c>
      <c r="C17702" s="41">
        <v>46231.544168298613</v>
      </c>
      <c r="D17702" t="s">
        <v>1474</v>
      </c>
      <c r="E17702" t="s">
        <v>1474</v>
      </c>
      <c r="F17702" t="s">
        <v>996</v>
      </c>
      <c r="G17702" t="s">
        <v>34634</v>
      </c>
      <c r="H17702" t="s">
        <v>34635</v>
      </c>
    </row>
    <row r="17703" spans="1:8">
      <c r="A17703" t="s">
        <v>34636</v>
      </c>
      <c r="B17703" t="s">
        <v>921</v>
      </c>
      <c r="C17703" s="41">
        <v>46231.544539212962</v>
      </c>
      <c r="D17703" t="s">
        <v>1138</v>
      </c>
      <c r="E17703" t="s">
        <v>1138</v>
      </c>
      <c r="F17703" t="s">
        <v>12028</v>
      </c>
      <c r="G17703" t="s">
        <v>34637</v>
      </c>
      <c r="H17703" t="s">
        <v>34638</v>
      </c>
    </row>
    <row r="17704" spans="1:8">
      <c r="A17704" t="s">
        <v>34639</v>
      </c>
      <c r="B17704" t="s">
        <v>11019</v>
      </c>
      <c r="C17704" s="41">
        <v>46231.545685567129</v>
      </c>
      <c r="D17704" t="s">
        <v>1474</v>
      </c>
      <c r="E17704" t="s">
        <v>1474</v>
      </c>
      <c r="F17704" t="s">
        <v>573</v>
      </c>
      <c r="G17704" t="s">
        <v>28102</v>
      </c>
      <c r="H17704" t="s">
        <v>34640</v>
      </c>
    </row>
    <row r="17705" spans="1:8">
      <c r="A17705" t="s">
        <v>34641</v>
      </c>
      <c r="B17705" t="s">
        <v>2210</v>
      </c>
      <c r="C17705" s="41">
        <v>46231.546865833334</v>
      </c>
      <c r="D17705" t="s">
        <v>1138</v>
      </c>
      <c r="E17705" t="s">
        <v>1138</v>
      </c>
      <c r="F17705" t="s">
        <v>1414</v>
      </c>
      <c r="G17705" t="s">
        <v>31523</v>
      </c>
      <c r="H17705" t="s">
        <v>34642</v>
      </c>
    </row>
    <row r="17706" spans="1:8">
      <c r="A17706" t="s">
        <v>34643</v>
      </c>
      <c r="B17706" t="s">
        <v>2210</v>
      </c>
      <c r="C17706" s="41">
        <v>46231.548387141207</v>
      </c>
      <c r="D17706" t="s">
        <v>1138</v>
      </c>
      <c r="E17706" t="s">
        <v>1138</v>
      </c>
      <c r="F17706" t="s">
        <v>1414</v>
      </c>
      <c r="G17706" t="s">
        <v>3727</v>
      </c>
      <c r="H17706" t="s">
        <v>34644</v>
      </c>
    </row>
    <row r="17707" spans="1:8">
      <c r="A17707" t="s">
        <v>34645</v>
      </c>
      <c r="B17707" t="s">
        <v>2210</v>
      </c>
      <c r="C17707" s="41">
        <v>46231.548907511577</v>
      </c>
      <c r="D17707" t="s">
        <v>1138</v>
      </c>
      <c r="E17707" t="s">
        <v>1138</v>
      </c>
      <c r="F17707" t="s">
        <v>1414</v>
      </c>
      <c r="G17707" t="s">
        <v>3727</v>
      </c>
      <c r="H17707" t="s">
        <v>34646</v>
      </c>
    </row>
    <row r="17708" spans="1:8">
      <c r="A17708" t="s">
        <v>34647</v>
      </c>
      <c r="B17708" t="s">
        <v>1426</v>
      </c>
      <c r="C17708" s="41">
        <v>46231.550308935184</v>
      </c>
      <c r="D17708" t="s">
        <v>1138</v>
      </c>
      <c r="E17708" t="s">
        <v>1138</v>
      </c>
      <c r="F17708" t="s">
        <v>1287</v>
      </c>
      <c r="G17708" t="s">
        <v>27234</v>
      </c>
      <c r="H17708" t="s">
        <v>34648</v>
      </c>
    </row>
    <row r="17709" spans="1:8">
      <c r="A17709" t="s">
        <v>34649</v>
      </c>
      <c r="B17709" t="s">
        <v>658</v>
      </c>
      <c r="C17709" s="41">
        <v>46231.550329363425</v>
      </c>
      <c r="D17709" t="s">
        <v>1138</v>
      </c>
      <c r="E17709" t="s">
        <v>1138</v>
      </c>
      <c r="F17709" t="s">
        <v>1287</v>
      </c>
      <c r="G17709" t="s">
        <v>27234</v>
      </c>
      <c r="H17709" t="s">
        <v>34650</v>
      </c>
    </row>
    <row r="17710" spans="1:8">
      <c r="A17710" t="s">
        <v>34651</v>
      </c>
      <c r="B17710" t="s">
        <v>1438</v>
      </c>
      <c r="C17710" s="41">
        <v>46231.550357199078</v>
      </c>
      <c r="D17710" t="s">
        <v>1138</v>
      </c>
      <c r="E17710" t="s">
        <v>1138</v>
      </c>
      <c r="F17710" t="s">
        <v>1287</v>
      </c>
      <c r="G17710" t="s">
        <v>27234</v>
      </c>
      <c r="H17710" t="s">
        <v>34652</v>
      </c>
    </row>
    <row r="17711" spans="1:8">
      <c r="A17711" t="s">
        <v>34653</v>
      </c>
      <c r="B17711" t="s">
        <v>1426</v>
      </c>
      <c r="C17711" s="41">
        <v>46231.550399791668</v>
      </c>
      <c r="D17711" t="s">
        <v>1138</v>
      </c>
      <c r="E17711" t="s">
        <v>1138</v>
      </c>
      <c r="F17711" t="s">
        <v>1287</v>
      </c>
      <c r="G17711" t="s">
        <v>27220</v>
      </c>
      <c r="H17711" t="s">
        <v>34654</v>
      </c>
    </row>
    <row r="17712" spans="1:8">
      <c r="A17712" t="s">
        <v>34655</v>
      </c>
      <c r="B17712" t="s">
        <v>1438</v>
      </c>
      <c r="C17712" s="41">
        <v>46231.550430243056</v>
      </c>
      <c r="D17712" t="s">
        <v>1138</v>
      </c>
      <c r="E17712" t="s">
        <v>1138</v>
      </c>
      <c r="F17712" t="s">
        <v>1287</v>
      </c>
      <c r="G17712" t="s">
        <v>27220</v>
      </c>
      <c r="H17712" t="s">
        <v>34656</v>
      </c>
    </row>
    <row r="17713" spans="1:8">
      <c r="A17713" t="s">
        <v>34657</v>
      </c>
      <c r="B17713" t="s">
        <v>658</v>
      </c>
      <c r="C17713" s="41">
        <v>46231.550465300927</v>
      </c>
      <c r="D17713" t="s">
        <v>1138</v>
      </c>
      <c r="E17713" t="s">
        <v>1138</v>
      </c>
      <c r="F17713" t="s">
        <v>1287</v>
      </c>
      <c r="G17713" t="s">
        <v>27220</v>
      </c>
      <c r="H17713" t="s">
        <v>34658</v>
      </c>
    </row>
    <row r="17714" spans="1:8">
      <c r="A17714" t="s">
        <v>34659</v>
      </c>
      <c r="B17714" t="s">
        <v>573</v>
      </c>
      <c r="C17714" s="41">
        <v>46231.550626192133</v>
      </c>
      <c r="D17714" t="s">
        <v>1138</v>
      </c>
      <c r="E17714" t="s">
        <v>1138</v>
      </c>
      <c r="F17714" t="s">
        <v>11019</v>
      </c>
      <c r="G17714" t="s">
        <v>28204</v>
      </c>
      <c r="H17714" t="s">
        <v>34660</v>
      </c>
    </row>
    <row r="17715" spans="1:8">
      <c r="A17715" t="s">
        <v>34661</v>
      </c>
      <c r="B17715" t="s">
        <v>1713</v>
      </c>
      <c r="C17715" s="41">
        <v>46231.553194479166</v>
      </c>
      <c r="D17715" t="s">
        <v>1138</v>
      </c>
      <c r="E17715" t="s">
        <v>1138</v>
      </c>
      <c r="F17715" t="s">
        <v>26528</v>
      </c>
      <c r="G17715" t="s">
        <v>28251</v>
      </c>
      <c r="H17715" t="s">
        <v>34662</v>
      </c>
    </row>
    <row r="17716" spans="1:8">
      <c r="A17716" t="s">
        <v>34663</v>
      </c>
      <c r="B17716" t="s">
        <v>1878</v>
      </c>
      <c r="C17716" s="41">
        <v>46231.553208622689</v>
      </c>
      <c r="D17716" t="s">
        <v>1138</v>
      </c>
      <c r="E17716" t="s">
        <v>1138</v>
      </c>
      <c r="F17716" t="s">
        <v>26528</v>
      </c>
      <c r="G17716" t="s">
        <v>28251</v>
      </c>
      <c r="H17716" t="s">
        <v>34662</v>
      </c>
    </row>
    <row r="17717" spans="1:8">
      <c r="A17717" t="s">
        <v>34663</v>
      </c>
      <c r="B17717" t="s">
        <v>34664</v>
      </c>
      <c r="C17717" s="41">
        <v>46231.553208622689</v>
      </c>
      <c r="D17717" t="s">
        <v>1138</v>
      </c>
      <c r="E17717" t="s">
        <v>1138</v>
      </c>
      <c r="F17717" t="s">
        <v>26528</v>
      </c>
      <c r="G17717" t="s">
        <v>28251</v>
      </c>
      <c r="H17717" t="s">
        <v>34662</v>
      </c>
    </row>
    <row r="17718" spans="1:8">
      <c r="A17718" t="s">
        <v>34665</v>
      </c>
      <c r="B17718" t="s">
        <v>1046</v>
      </c>
      <c r="C17718" s="41">
        <v>46231.553232511571</v>
      </c>
      <c r="D17718" t="s">
        <v>1138</v>
      </c>
      <c r="E17718" t="s">
        <v>1138</v>
      </c>
      <c r="F17718" t="s">
        <v>26528</v>
      </c>
      <c r="G17718" t="s">
        <v>28251</v>
      </c>
      <c r="H17718" t="s">
        <v>34662</v>
      </c>
    </row>
    <row r="17719" spans="1:8">
      <c r="A17719" t="s">
        <v>34665</v>
      </c>
      <c r="B17719" t="s">
        <v>3011</v>
      </c>
      <c r="C17719" s="41">
        <v>46231.553232511571</v>
      </c>
      <c r="D17719" t="s">
        <v>1138</v>
      </c>
      <c r="E17719" t="s">
        <v>1138</v>
      </c>
      <c r="F17719" t="s">
        <v>26528</v>
      </c>
      <c r="G17719" t="s">
        <v>28251</v>
      </c>
      <c r="H17719" t="s">
        <v>34662</v>
      </c>
    </row>
    <row r="17720" spans="1:8">
      <c r="A17720" t="s">
        <v>34666</v>
      </c>
      <c r="B17720" t="s">
        <v>1279</v>
      </c>
      <c r="C17720" s="41">
        <v>46231.553235995372</v>
      </c>
      <c r="D17720" t="s">
        <v>1138</v>
      </c>
      <c r="E17720" t="s">
        <v>1138</v>
      </c>
      <c r="F17720" t="s">
        <v>26528</v>
      </c>
      <c r="G17720" t="s">
        <v>28251</v>
      </c>
      <c r="H17720" t="s">
        <v>34662</v>
      </c>
    </row>
    <row r="17721" spans="1:8">
      <c r="A17721" t="s">
        <v>34666</v>
      </c>
      <c r="B17721" t="s">
        <v>1426</v>
      </c>
      <c r="C17721" s="41">
        <v>46231.553235995372</v>
      </c>
      <c r="D17721" t="s">
        <v>1138</v>
      </c>
      <c r="E17721" t="s">
        <v>1138</v>
      </c>
      <c r="F17721" t="s">
        <v>26528</v>
      </c>
      <c r="G17721" t="s">
        <v>28251</v>
      </c>
      <c r="H17721" t="s">
        <v>34662</v>
      </c>
    </row>
    <row r="17722" spans="1:8">
      <c r="A17722" t="s">
        <v>34667</v>
      </c>
      <c r="B17722" t="s">
        <v>1713</v>
      </c>
      <c r="C17722" s="41">
        <v>46231.553254178238</v>
      </c>
      <c r="D17722" t="s">
        <v>1138</v>
      </c>
      <c r="E17722" t="s">
        <v>1138</v>
      </c>
      <c r="F17722" t="s">
        <v>26528</v>
      </c>
      <c r="G17722" t="s">
        <v>34668</v>
      </c>
      <c r="H17722" t="s">
        <v>34669</v>
      </c>
    </row>
    <row r="17723" spans="1:8">
      <c r="A17723" t="s">
        <v>34670</v>
      </c>
      <c r="B17723" t="s">
        <v>1046</v>
      </c>
      <c r="C17723" s="41">
        <v>46231.55333145833</v>
      </c>
      <c r="D17723" t="s">
        <v>1138</v>
      </c>
      <c r="E17723" t="s">
        <v>1138</v>
      </c>
      <c r="F17723" t="s">
        <v>26528</v>
      </c>
      <c r="G17723" t="s">
        <v>28251</v>
      </c>
      <c r="H17723" t="s">
        <v>34671</v>
      </c>
    </row>
    <row r="17724" spans="1:8">
      <c r="A17724" t="s">
        <v>34670</v>
      </c>
      <c r="B17724" t="s">
        <v>3011</v>
      </c>
      <c r="C17724" s="41">
        <v>46231.55333145833</v>
      </c>
      <c r="D17724" t="s">
        <v>1138</v>
      </c>
      <c r="E17724" t="s">
        <v>1138</v>
      </c>
      <c r="F17724" t="s">
        <v>26528</v>
      </c>
      <c r="G17724" t="s">
        <v>28251</v>
      </c>
      <c r="H17724" t="s">
        <v>34671</v>
      </c>
    </row>
    <row r="17725" spans="1:8">
      <c r="A17725" t="s">
        <v>34672</v>
      </c>
      <c r="B17725" t="s">
        <v>1279</v>
      </c>
      <c r="C17725" s="41">
        <v>46231.553340081016</v>
      </c>
      <c r="D17725" t="s">
        <v>1138</v>
      </c>
      <c r="E17725" t="s">
        <v>1138</v>
      </c>
      <c r="F17725" t="s">
        <v>26528</v>
      </c>
      <c r="G17725" t="s">
        <v>28251</v>
      </c>
      <c r="H17725" t="s">
        <v>34671</v>
      </c>
    </row>
    <row r="17726" spans="1:8">
      <c r="A17726" t="s">
        <v>34672</v>
      </c>
      <c r="B17726" t="s">
        <v>1426</v>
      </c>
      <c r="C17726" s="41">
        <v>46231.553340081016</v>
      </c>
      <c r="D17726" t="s">
        <v>1138</v>
      </c>
      <c r="E17726" t="s">
        <v>1138</v>
      </c>
      <c r="F17726" t="s">
        <v>26528</v>
      </c>
      <c r="G17726" t="s">
        <v>28251</v>
      </c>
      <c r="H17726" t="s">
        <v>34671</v>
      </c>
    </row>
    <row r="17727" spans="1:8">
      <c r="A17727" t="s">
        <v>34673</v>
      </c>
      <c r="B17727" t="s">
        <v>1878</v>
      </c>
      <c r="C17727" s="41">
        <v>46231.553375648145</v>
      </c>
      <c r="D17727" t="s">
        <v>1138</v>
      </c>
      <c r="E17727" t="s">
        <v>1138</v>
      </c>
      <c r="F17727" t="s">
        <v>26528</v>
      </c>
      <c r="G17727" t="s">
        <v>28251</v>
      </c>
      <c r="H17727" t="s">
        <v>34671</v>
      </c>
    </row>
    <row r="17728" spans="1:8">
      <c r="A17728" t="s">
        <v>34673</v>
      </c>
      <c r="B17728" t="s">
        <v>34664</v>
      </c>
      <c r="C17728" s="41">
        <v>46231.553375648145</v>
      </c>
      <c r="D17728" t="s">
        <v>1138</v>
      </c>
      <c r="E17728" t="s">
        <v>1138</v>
      </c>
      <c r="F17728" t="s">
        <v>26528</v>
      </c>
      <c r="G17728" t="s">
        <v>28251</v>
      </c>
      <c r="H17728" t="s">
        <v>34671</v>
      </c>
    </row>
    <row r="17729" spans="1:8">
      <c r="A17729" t="s">
        <v>34674</v>
      </c>
      <c r="B17729" t="s">
        <v>1713</v>
      </c>
      <c r="C17729" s="41">
        <v>46231.553398715281</v>
      </c>
      <c r="D17729" t="s">
        <v>1138</v>
      </c>
      <c r="E17729" t="s">
        <v>1138</v>
      </c>
      <c r="F17729" t="s">
        <v>26528</v>
      </c>
      <c r="G17729" t="s">
        <v>28251</v>
      </c>
      <c r="H17729" t="s">
        <v>34671</v>
      </c>
    </row>
    <row r="17730" spans="1:8">
      <c r="A17730" t="s">
        <v>34675</v>
      </c>
      <c r="B17730" t="s">
        <v>3790</v>
      </c>
      <c r="C17730" s="41">
        <v>46231.555558541666</v>
      </c>
      <c r="D17730" t="s">
        <v>1474</v>
      </c>
      <c r="E17730" t="s">
        <v>1474</v>
      </c>
      <c r="F17730" t="s">
        <v>3014</v>
      </c>
      <c r="G17730" t="s">
        <v>34401</v>
      </c>
      <c r="H17730" t="s">
        <v>34676</v>
      </c>
    </row>
    <row r="17731" spans="1:8">
      <c r="A17731" t="s">
        <v>34675</v>
      </c>
      <c r="B17731" t="s">
        <v>1809</v>
      </c>
      <c r="C17731" s="41">
        <v>46231.555558541666</v>
      </c>
      <c r="D17731" t="s">
        <v>1474</v>
      </c>
      <c r="E17731" t="s">
        <v>1474</v>
      </c>
      <c r="F17731" t="s">
        <v>3014</v>
      </c>
      <c r="G17731" t="s">
        <v>34401</v>
      </c>
      <c r="H17731" t="s">
        <v>34676</v>
      </c>
    </row>
    <row r="17732" spans="1:8">
      <c r="A17732" t="s">
        <v>34675</v>
      </c>
      <c r="B17732" t="s">
        <v>3944</v>
      </c>
      <c r="C17732" s="41">
        <v>46231.555558541666</v>
      </c>
      <c r="D17732" t="s">
        <v>1474</v>
      </c>
      <c r="E17732" t="s">
        <v>1474</v>
      </c>
      <c r="F17732" t="s">
        <v>3014</v>
      </c>
      <c r="G17732" t="s">
        <v>34401</v>
      </c>
      <c r="H17732" t="s">
        <v>34676</v>
      </c>
    </row>
    <row r="17733" spans="1:8">
      <c r="A17733" t="s">
        <v>34675</v>
      </c>
      <c r="B17733" t="s">
        <v>3793</v>
      </c>
      <c r="C17733" s="41">
        <v>46231.555558541666</v>
      </c>
      <c r="D17733" t="s">
        <v>1474</v>
      </c>
      <c r="E17733" t="s">
        <v>1474</v>
      </c>
      <c r="F17733" t="s">
        <v>3014</v>
      </c>
      <c r="G17733" t="s">
        <v>34401</v>
      </c>
      <c r="H17733" t="s">
        <v>34676</v>
      </c>
    </row>
    <row r="17734" spans="1:8">
      <c r="A17734" t="s">
        <v>34675</v>
      </c>
      <c r="B17734" t="s">
        <v>3794</v>
      </c>
      <c r="C17734" s="41">
        <v>46231.555558541666</v>
      </c>
      <c r="D17734" t="s">
        <v>1474</v>
      </c>
      <c r="E17734" t="s">
        <v>1474</v>
      </c>
      <c r="F17734" t="s">
        <v>3014</v>
      </c>
      <c r="G17734" t="s">
        <v>34401</v>
      </c>
      <c r="H17734" t="s">
        <v>34676</v>
      </c>
    </row>
    <row r="17735" spans="1:8">
      <c r="A17735" t="s">
        <v>34675</v>
      </c>
      <c r="B17735" t="s">
        <v>3796</v>
      </c>
      <c r="C17735" s="41">
        <v>46231.555558541666</v>
      </c>
      <c r="D17735" t="s">
        <v>1474</v>
      </c>
      <c r="E17735" t="s">
        <v>1474</v>
      </c>
      <c r="F17735" t="s">
        <v>3014</v>
      </c>
      <c r="G17735" t="s">
        <v>34401</v>
      </c>
      <c r="H17735" t="s">
        <v>34676</v>
      </c>
    </row>
    <row r="17736" spans="1:8">
      <c r="A17736" t="s">
        <v>34677</v>
      </c>
      <c r="B17736" t="s">
        <v>996</v>
      </c>
      <c r="C17736" s="41">
        <v>46231.558100555558</v>
      </c>
      <c r="D17736" t="s">
        <v>1138</v>
      </c>
      <c r="E17736" t="s">
        <v>1138</v>
      </c>
      <c r="F17736" t="s">
        <v>1717</v>
      </c>
      <c r="G17736" t="s">
        <v>34678</v>
      </c>
      <c r="H17736" t="s">
        <v>34679</v>
      </c>
    </row>
    <row r="17737" spans="1:8">
      <c r="A17737" t="s">
        <v>34680</v>
      </c>
      <c r="B17737" t="s">
        <v>1197</v>
      </c>
      <c r="C17737" s="41">
        <v>46231.558657430556</v>
      </c>
      <c r="D17737" t="s">
        <v>1138</v>
      </c>
      <c r="E17737" t="s">
        <v>1138</v>
      </c>
      <c r="F17737" t="s">
        <v>1333</v>
      </c>
      <c r="G17737" t="s">
        <v>34475</v>
      </c>
      <c r="H17737" t="s">
        <v>34681</v>
      </c>
    </row>
    <row r="17738" spans="1:8">
      <c r="A17738" t="s">
        <v>34682</v>
      </c>
      <c r="B17738" t="s">
        <v>2322</v>
      </c>
      <c r="C17738" s="41">
        <v>46231.558710266203</v>
      </c>
      <c r="D17738" t="s">
        <v>1474</v>
      </c>
      <c r="E17738" t="s">
        <v>1474</v>
      </c>
      <c r="F17738" t="s">
        <v>750</v>
      </c>
      <c r="G17738" t="s">
        <v>2323</v>
      </c>
      <c r="H17738" t="s">
        <v>34683</v>
      </c>
    </row>
    <row r="17739" spans="1:8">
      <c r="A17739" t="s">
        <v>34684</v>
      </c>
      <c r="B17739" t="s">
        <v>2843</v>
      </c>
      <c r="C17739" s="41">
        <v>46231.558936712965</v>
      </c>
      <c r="D17739" t="s">
        <v>1474</v>
      </c>
      <c r="E17739" t="s">
        <v>1474</v>
      </c>
      <c r="F17739" t="s">
        <v>750</v>
      </c>
      <c r="G17739" t="s">
        <v>33075</v>
      </c>
      <c r="H17739" t="s">
        <v>34685</v>
      </c>
    </row>
    <row r="17740" spans="1:8">
      <c r="A17740" t="s">
        <v>34686</v>
      </c>
      <c r="B17740" t="s">
        <v>573</v>
      </c>
      <c r="C17740" s="41">
        <v>46231.559345092595</v>
      </c>
      <c r="D17740" t="s">
        <v>1138</v>
      </c>
      <c r="E17740" t="s">
        <v>1138</v>
      </c>
      <c r="F17740" t="s">
        <v>25920</v>
      </c>
      <c r="G17740" t="s">
        <v>34687</v>
      </c>
      <c r="H17740" t="s">
        <v>34688</v>
      </c>
    </row>
    <row r="17741" spans="1:8">
      <c r="A17741" t="s">
        <v>34689</v>
      </c>
      <c r="B17741" t="s">
        <v>2843</v>
      </c>
      <c r="C17741" s="41">
        <v>46231.559794224537</v>
      </c>
      <c r="D17741" t="s">
        <v>1474</v>
      </c>
      <c r="E17741" t="s">
        <v>1474</v>
      </c>
      <c r="F17741" t="s">
        <v>750</v>
      </c>
      <c r="G17741" t="s">
        <v>34188</v>
      </c>
      <c r="H17741" t="s">
        <v>34690</v>
      </c>
    </row>
    <row r="17742" spans="1:8">
      <c r="A17742" t="s">
        <v>34691</v>
      </c>
      <c r="B17742" t="s">
        <v>915</v>
      </c>
      <c r="C17742" s="41">
        <v>46231.56008314815</v>
      </c>
      <c r="D17742" t="s">
        <v>1138</v>
      </c>
      <c r="E17742" t="s">
        <v>1138</v>
      </c>
      <c r="F17742" t="s">
        <v>11942</v>
      </c>
      <c r="G17742" t="s">
        <v>34692</v>
      </c>
      <c r="H17742" t="s">
        <v>34693</v>
      </c>
    </row>
    <row r="17743" spans="1:8">
      <c r="A17743" t="s">
        <v>34694</v>
      </c>
      <c r="B17743" t="s">
        <v>1143</v>
      </c>
      <c r="C17743" s="41">
        <v>46231.560541458333</v>
      </c>
      <c r="D17743" t="s">
        <v>1138</v>
      </c>
      <c r="E17743" t="s">
        <v>1138</v>
      </c>
      <c r="F17743" t="s">
        <v>1359</v>
      </c>
      <c r="G17743" t="s">
        <v>1985</v>
      </c>
      <c r="H17743" t="s">
        <v>34695</v>
      </c>
    </row>
    <row r="17744" spans="1:8">
      <c r="A17744" t="s">
        <v>34694</v>
      </c>
      <c r="B17744" t="s">
        <v>1279</v>
      </c>
      <c r="C17744" s="41">
        <v>46231.560541458333</v>
      </c>
      <c r="D17744" t="s">
        <v>1138</v>
      </c>
      <c r="E17744" t="s">
        <v>1138</v>
      </c>
      <c r="F17744" t="s">
        <v>1359</v>
      </c>
      <c r="G17744" t="s">
        <v>1985</v>
      </c>
      <c r="H17744" t="s">
        <v>34695</v>
      </c>
    </row>
    <row r="17745" spans="1:8">
      <c r="A17745" s="3" t="s">
        <v>34696</v>
      </c>
      <c r="B17745" t="s">
        <v>1475</v>
      </c>
      <c r="C17745" s="41">
        <v>46231.561769155094</v>
      </c>
      <c r="D17745" t="s">
        <v>1138</v>
      </c>
      <c r="E17745" t="s">
        <v>1138</v>
      </c>
      <c r="F17745" t="s">
        <v>1333</v>
      </c>
      <c r="G17745" t="s">
        <v>34475</v>
      </c>
      <c r="H17745" t="s">
        <v>34697</v>
      </c>
    </row>
    <row r="17746" spans="1:8">
      <c r="A17746" t="s">
        <v>34698</v>
      </c>
      <c r="B17746" t="s">
        <v>750</v>
      </c>
      <c r="C17746" s="41">
        <v>46231.563314340281</v>
      </c>
      <c r="D17746" t="s">
        <v>1138</v>
      </c>
      <c r="E17746" t="s">
        <v>1138</v>
      </c>
      <c r="F17746" t="s">
        <v>8168</v>
      </c>
      <c r="G17746" t="s">
        <v>34699</v>
      </c>
      <c r="H17746" t="s">
        <v>34700</v>
      </c>
    </row>
    <row r="17747" spans="1:8">
      <c r="A17747" t="s">
        <v>34701</v>
      </c>
      <c r="B17747" t="s">
        <v>1332</v>
      </c>
      <c r="C17747" s="41">
        <v>46231.563829398146</v>
      </c>
      <c r="D17747" t="s">
        <v>1138</v>
      </c>
      <c r="E17747" t="s">
        <v>1138</v>
      </c>
      <c r="F17747" t="s">
        <v>8680</v>
      </c>
      <c r="G17747" t="s">
        <v>11632</v>
      </c>
      <c r="H17747" t="s">
        <v>34702</v>
      </c>
    </row>
    <row r="17748" spans="1:8">
      <c r="A17748" t="s">
        <v>1237</v>
      </c>
      <c r="B17748" t="s">
        <v>1238</v>
      </c>
      <c r="C17748" s="41">
        <v>46231.564040613426</v>
      </c>
      <c r="D17748" t="s">
        <v>1138</v>
      </c>
      <c r="E17748" t="s">
        <v>1138</v>
      </c>
      <c r="F17748" t="s">
        <v>1230</v>
      </c>
      <c r="G17748" t="s">
        <v>1231</v>
      </c>
      <c r="H17748" t="s">
        <v>1239</v>
      </c>
    </row>
    <row r="17749" spans="1:8">
      <c r="A17749" t="s">
        <v>1240</v>
      </c>
      <c r="B17749" t="s">
        <v>1143</v>
      </c>
      <c r="C17749" s="41">
        <v>46231.564085243059</v>
      </c>
      <c r="D17749" t="s">
        <v>1138</v>
      </c>
      <c r="E17749" t="s">
        <v>1138</v>
      </c>
      <c r="F17749" t="s">
        <v>1230</v>
      </c>
      <c r="G17749" t="s">
        <v>1231</v>
      </c>
      <c r="H17749" t="s">
        <v>1239</v>
      </c>
    </row>
    <row r="17750" spans="1:8">
      <c r="A17750" t="s">
        <v>34703</v>
      </c>
      <c r="B17750" t="s">
        <v>8168</v>
      </c>
      <c r="C17750" s="41">
        <v>46231.564212557867</v>
      </c>
      <c r="D17750" t="s">
        <v>1474</v>
      </c>
      <c r="E17750" t="s">
        <v>1474</v>
      </c>
      <c r="F17750" t="s">
        <v>750</v>
      </c>
      <c r="G17750" t="s">
        <v>34704</v>
      </c>
      <c r="H17750" t="s">
        <v>34705</v>
      </c>
    </row>
    <row r="17751" spans="1:8">
      <c r="A17751" t="s">
        <v>34706</v>
      </c>
      <c r="B17751" t="s">
        <v>1203</v>
      </c>
      <c r="C17751" s="41">
        <v>46231.564355659721</v>
      </c>
      <c r="D17751" t="s">
        <v>1138</v>
      </c>
      <c r="E17751" t="s">
        <v>1138</v>
      </c>
      <c r="F17751" t="s">
        <v>24138</v>
      </c>
      <c r="G17751" t="s">
        <v>34707</v>
      </c>
      <c r="H17751" t="s">
        <v>34708</v>
      </c>
    </row>
    <row r="17752" spans="1:8">
      <c r="A17752" t="s">
        <v>34709</v>
      </c>
      <c r="B17752" t="s">
        <v>2210</v>
      </c>
      <c r="C17752" s="41">
        <v>46231.566519074076</v>
      </c>
      <c r="D17752" t="s">
        <v>1138</v>
      </c>
      <c r="E17752" t="s">
        <v>1138</v>
      </c>
      <c r="F17752" t="s">
        <v>1414</v>
      </c>
      <c r="G17752" t="s">
        <v>31523</v>
      </c>
      <c r="H17752" t="s">
        <v>34710</v>
      </c>
    </row>
    <row r="17753" spans="1:8">
      <c r="A17753" t="s">
        <v>34711</v>
      </c>
      <c r="B17753" t="s">
        <v>2290</v>
      </c>
      <c r="C17753" s="41">
        <v>46231.570929409725</v>
      </c>
      <c r="D17753" t="s">
        <v>1474</v>
      </c>
      <c r="E17753" t="s">
        <v>1474</v>
      </c>
      <c r="F17753" t="s">
        <v>1437</v>
      </c>
      <c r="G17753" t="s">
        <v>34712</v>
      </c>
      <c r="H17753" t="s">
        <v>34713</v>
      </c>
    </row>
    <row r="17754" spans="1:8">
      <c r="A17754" t="s">
        <v>34714</v>
      </c>
      <c r="B17754" t="s">
        <v>750</v>
      </c>
      <c r="C17754" s="41">
        <v>46231.571758668979</v>
      </c>
      <c r="D17754" t="s">
        <v>1138</v>
      </c>
      <c r="E17754" t="s">
        <v>1138</v>
      </c>
      <c r="F17754" t="s">
        <v>8897</v>
      </c>
      <c r="G17754" t="s">
        <v>8898</v>
      </c>
      <c r="H17754" t="s">
        <v>34715</v>
      </c>
    </row>
    <row r="17755" spans="1:8">
      <c r="A17755" s="3" t="s">
        <v>34716</v>
      </c>
      <c r="B17755" t="s">
        <v>996</v>
      </c>
      <c r="C17755" s="41">
        <v>46231.575592106485</v>
      </c>
      <c r="D17755" t="s">
        <v>1138</v>
      </c>
      <c r="E17755" t="s">
        <v>1138</v>
      </c>
      <c r="F17755" t="s">
        <v>13429</v>
      </c>
      <c r="G17755" t="s">
        <v>34717</v>
      </c>
      <c r="H17755" t="s">
        <v>34718</v>
      </c>
    </row>
    <row r="17756" spans="1:8">
      <c r="A17756" t="s">
        <v>34719</v>
      </c>
      <c r="B17756" t="s">
        <v>1143</v>
      </c>
      <c r="C17756" s="41">
        <v>46231.576645312503</v>
      </c>
      <c r="D17756" t="s">
        <v>1138</v>
      </c>
      <c r="E17756" t="s">
        <v>1138</v>
      </c>
      <c r="F17756" t="s">
        <v>1796</v>
      </c>
      <c r="G17756" t="s">
        <v>34720</v>
      </c>
      <c r="H17756" t="s">
        <v>34721</v>
      </c>
    </row>
    <row r="17757" spans="1:8">
      <c r="A17757" t="s">
        <v>34719</v>
      </c>
      <c r="B17757" t="s">
        <v>1198</v>
      </c>
      <c r="C17757" s="41">
        <v>46231.576645312503</v>
      </c>
      <c r="D17757" t="s">
        <v>1138</v>
      </c>
      <c r="E17757" t="s">
        <v>1138</v>
      </c>
      <c r="F17757" t="s">
        <v>1796</v>
      </c>
      <c r="G17757" t="s">
        <v>34720</v>
      </c>
      <c r="H17757" t="s">
        <v>34721</v>
      </c>
    </row>
    <row r="17758" spans="1:8">
      <c r="A17758" t="s">
        <v>34722</v>
      </c>
      <c r="B17758" t="s">
        <v>1475</v>
      </c>
      <c r="C17758" s="41">
        <v>46231.576843761577</v>
      </c>
      <c r="D17758" t="s">
        <v>1138</v>
      </c>
      <c r="E17758" t="s">
        <v>1138</v>
      </c>
      <c r="F17758" t="s">
        <v>8497</v>
      </c>
      <c r="G17758" t="s">
        <v>34723</v>
      </c>
      <c r="H17758" t="s">
        <v>34724</v>
      </c>
    </row>
    <row r="17759" spans="1:8">
      <c r="A17759" t="s">
        <v>34725</v>
      </c>
      <c r="B17759" t="s">
        <v>1426</v>
      </c>
      <c r="C17759" s="41">
        <v>46231.576857569446</v>
      </c>
      <c r="D17759" t="s">
        <v>1138</v>
      </c>
      <c r="E17759" t="s">
        <v>1138</v>
      </c>
      <c r="F17759" t="s">
        <v>8497</v>
      </c>
      <c r="G17759" t="s">
        <v>34723</v>
      </c>
      <c r="H17759" t="s">
        <v>34726</v>
      </c>
    </row>
    <row r="17760" spans="1:8">
      <c r="A17760" t="s">
        <v>34727</v>
      </c>
      <c r="B17760" t="s">
        <v>1229</v>
      </c>
      <c r="C17760" s="41">
        <v>46231.576874687496</v>
      </c>
      <c r="D17760" t="s">
        <v>1138</v>
      </c>
      <c r="E17760" t="s">
        <v>1138</v>
      </c>
      <c r="F17760" t="s">
        <v>8497</v>
      </c>
      <c r="G17760" t="s">
        <v>34723</v>
      </c>
      <c r="H17760" t="s">
        <v>34728</v>
      </c>
    </row>
    <row r="17761" spans="1:8">
      <c r="A17761" t="s">
        <v>34729</v>
      </c>
      <c r="B17761" t="s">
        <v>3338</v>
      </c>
      <c r="C17761" s="41">
        <v>46231.581286261571</v>
      </c>
      <c r="D17761" t="s">
        <v>1138</v>
      </c>
      <c r="E17761" t="s">
        <v>1138</v>
      </c>
      <c r="F17761" t="s">
        <v>34730</v>
      </c>
      <c r="G17761" t="s">
        <v>34731</v>
      </c>
      <c r="H17761" t="s">
        <v>34732</v>
      </c>
    </row>
    <row r="17762" spans="1:8">
      <c r="A17762" t="s">
        <v>34729</v>
      </c>
      <c r="B17762" t="s">
        <v>573</v>
      </c>
      <c r="C17762" s="41">
        <v>46231.581286261571</v>
      </c>
      <c r="D17762" t="s">
        <v>1138</v>
      </c>
      <c r="E17762" t="s">
        <v>1138</v>
      </c>
      <c r="F17762" t="s">
        <v>34730</v>
      </c>
      <c r="G17762" t="s">
        <v>34731</v>
      </c>
      <c r="H17762" t="s">
        <v>34732</v>
      </c>
    </row>
    <row r="17763" spans="1:8">
      <c r="A17763" t="s">
        <v>34729</v>
      </c>
      <c r="B17763" t="s">
        <v>1200</v>
      </c>
      <c r="C17763" s="41">
        <v>46231.581286261571</v>
      </c>
      <c r="D17763" t="s">
        <v>1138</v>
      </c>
      <c r="E17763" t="s">
        <v>1138</v>
      </c>
      <c r="F17763" t="s">
        <v>34730</v>
      </c>
      <c r="G17763" t="s">
        <v>34731</v>
      </c>
      <c r="H17763" t="s">
        <v>34732</v>
      </c>
    </row>
    <row r="17764" spans="1:8">
      <c r="A17764" t="s">
        <v>34729</v>
      </c>
      <c r="B17764" t="s">
        <v>1174</v>
      </c>
      <c r="C17764" s="41">
        <v>46231.581286261571</v>
      </c>
      <c r="D17764" t="s">
        <v>1138</v>
      </c>
      <c r="E17764" t="s">
        <v>1138</v>
      </c>
      <c r="F17764" t="s">
        <v>34730</v>
      </c>
      <c r="G17764" t="s">
        <v>34731</v>
      </c>
      <c r="H17764" t="s">
        <v>34732</v>
      </c>
    </row>
    <row r="17765" spans="1:8">
      <c r="A17765" t="s">
        <v>34733</v>
      </c>
      <c r="B17765" t="s">
        <v>34734</v>
      </c>
      <c r="C17765" s="41">
        <v>46231.581947222221</v>
      </c>
      <c r="D17765" t="s">
        <v>1474</v>
      </c>
      <c r="E17765" t="s">
        <v>1474</v>
      </c>
      <c r="F17765" t="s">
        <v>921</v>
      </c>
      <c r="G17765" t="s">
        <v>2389</v>
      </c>
      <c r="H17765" t="s">
        <v>34735</v>
      </c>
    </row>
    <row r="17766" spans="1:8">
      <c r="A17766" t="s">
        <v>34736</v>
      </c>
      <c r="B17766" t="s">
        <v>1199</v>
      </c>
      <c r="C17766" s="41">
        <v>46231.58361642361</v>
      </c>
      <c r="D17766" t="s">
        <v>1138</v>
      </c>
      <c r="E17766" t="s">
        <v>1138</v>
      </c>
      <c r="F17766" t="s">
        <v>10036</v>
      </c>
      <c r="G17766" t="s">
        <v>18346</v>
      </c>
      <c r="H17766" t="s">
        <v>34737</v>
      </c>
    </row>
    <row r="17767" spans="1:8">
      <c r="A17767" t="s">
        <v>34738</v>
      </c>
      <c r="B17767" t="s">
        <v>1475</v>
      </c>
      <c r="C17767" s="41">
        <v>46231.584087916664</v>
      </c>
      <c r="D17767" t="s">
        <v>1138</v>
      </c>
      <c r="E17767" t="s">
        <v>1138</v>
      </c>
      <c r="F17767" t="s">
        <v>1643</v>
      </c>
      <c r="G17767" t="s">
        <v>34739</v>
      </c>
      <c r="H17767" t="s">
        <v>34740</v>
      </c>
    </row>
    <row r="17768" spans="1:8">
      <c r="A17768" t="s">
        <v>34741</v>
      </c>
      <c r="B17768" t="s">
        <v>802</v>
      </c>
      <c r="C17768" s="41">
        <v>46231.584516990741</v>
      </c>
      <c r="D17768" t="s">
        <v>1138</v>
      </c>
      <c r="E17768" t="s">
        <v>1138</v>
      </c>
      <c r="F17768" t="s">
        <v>21166</v>
      </c>
      <c r="G17768" t="s">
        <v>34742</v>
      </c>
      <c r="H17768" t="s">
        <v>34743</v>
      </c>
    </row>
    <row r="17769" spans="1:8">
      <c r="A17769" t="s">
        <v>34744</v>
      </c>
      <c r="B17769" t="s">
        <v>89</v>
      </c>
      <c r="C17769" s="41">
        <v>46231.58467384259</v>
      </c>
      <c r="D17769" t="s">
        <v>1138</v>
      </c>
      <c r="E17769" t="s">
        <v>1138</v>
      </c>
      <c r="F17769" t="s">
        <v>34745</v>
      </c>
      <c r="G17769" t="s">
        <v>34746</v>
      </c>
      <c r="H17769" t="s">
        <v>34747</v>
      </c>
    </row>
    <row r="17770" spans="1:8">
      <c r="A17770" t="s">
        <v>34748</v>
      </c>
      <c r="B17770" t="s">
        <v>1229</v>
      </c>
      <c r="C17770" s="41">
        <v>46231.584701736108</v>
      </c>
      <c r="D17770" t="s">
        <v>1138</v>
      </c>
      <c r="E17770" t="s">
        <v>1138</v>
      </c>
      <c r="F17770" t="s">
        <v>34745</v>
      </c>
      <c r="G17770" t="s">
        <v>34749</v>
      </c>
      <c r="H17770" t="s">
        <v>34750</v>
      </c>
    </row>
    <row r="17771" spans="1:8">
      <c r="A17771" t="s">
        <v>34751</v>
      </c>
      <c r="B17771" t="s">
        <v>1143</v>
      </c>
      <c r="C17771" s="41">
        <v>46231.584806828701</v>
      </c>
      <c r="D17771" t="s">
        <v>1138</v>
      </c>
      <c r="E17771" t="s">
        <v>1138</v>
      </c>
      <c r="F17771" t="s">
        <v>34745</v>
      </c>
      <c r="G17771" t="s">
        <v>34746</v>
      </c>
      <c r="H17771" t="s">
        <v>34752</v>
      </c>
    </row>
    <row r="17772" spans="1:8">
      <c r="A17772" t="s">
        <v>34753</v>
      </c>
      <c r="B17772" t="s">
        <v>1174</v>
      </c>
      <c r="C17772" s="41">
        <v>46231.584880787035</v>
      </c>
      <c r="D17772" t="s">
        <v>1138</v>
      </c>
      <c r="E17772" t="s">
        <v>1138</v>
      </c>
      <c r="F17772" t="s">
        <v>34745</v>
      </c>
      <c r="G17772" t="s">
        <v>34746</v>
      </c>
      <c r="H17772" t="s">
        <v>34754</v>
      </c>
    </row>
    <row r="17773" spans="1:8">
      <c r="A17773" t="s">
        <v>34755</v>
      </c>
      <c r="B17773" t="s">
        <v>1143</v>
      </c>
      <c r="C17773" s="41">
        <v>46231.584893611114</v>
      </c>
      <c r="D17773" t="s">
        <v>1138</v>
      </c>
      <c r="E17773" t="s">
        <v>1138</v>
      </c>
      <c r="F17773" t="s">
        <v>1796</v>
      </c>
      <c r="G17773" t="s">
        <v>34756</v>
      </c>
      <c r="H17773" t="s">
        <v>34757</v>
      </c>
    </row>
    <row r="17774" spans="1:8">
      <c r="A17774" t="s">
        <v>34755</v>
      </c>
      <c r="B17774" t="s">
        <v>1198</v>
      </c>
      <c r="C17774" s="41">
        <v>46231.584893611114</v>
      </c>
      <c r="D17774" t="s">
        <v>1138</v>
      </c>
      <c r="E17774" t="s">
        <v>1138</v>
      </c>
      <c r="F17774" t="s">
        <v>1796</v>
      </c>
      <c r="G17774" t="s">
        <v>34756</v>
      </c>
      <c r="H17774" t="s">
        <v>34757</v>
      </c>
    </row>
    <row r="17775" spans="1:8">
      <c r="A17775" t="s">
        <v>34758</v>
      </c>
      <c r="B17775" t="s">
        <v>1413</v>
      </c>
      <c r="C17775" s="41">
        <v>46231.586035787041</v>
      </c>
      <c r="D17775" t="s">
        <v>1138</v>
      </c>
      <c r="E17775" t="s">
        <v>1138</v>
      </c>
      <c r="F17775" t="s">
        <v>1442</v>
      </c>
      <c r="G17775" t="s">
        <v>7920</v>
      </c>
      <c r="H17775" t="s">
        <v>34759</v>
      </c>
    </row>
    <row r="17776" spans="1:8">
      <c r="A17776" t="s">
        <v>34760</v>
      </c>
      <c r="B17776" t="s">
        <v>19141</v>
      </c>
      <c r="C17776" s="41">
        <v>46231.586375879633</v>
      </c>
      <c r="D17776" t="s">
        <v>1474</v>
      </c>
      <c r="E17776" t="s">
        <v>1474</v>
      </c>
      <c r="F17776" t="s">
        <v>921</v>
      </c>
      <c r="G17776" t="s">
        <v>34761</v>
      </c>
      <c r="H17776" t="s">
        <v>34762</v>
      </c>
    </row>
    <row r="17777" spans="1:8">
      <c r="A17777" t="s">
        <v>34763</v>
      </c>
      <c r="B17777" t="s">
        <v>1238</v>
      </c>
      <c r="C17777" s="41">
        <v>46231.586651111109</v>
      </c>
      <c r="D17777" t="s">
        <v>1138</v>
      </c>
      <c r="E17777" t="s">
        <v>1138</v>
      </c>
      <c r="F17777" t="s">
        <v>34745</v>
      </c>
      <c r="G17777" t="s">
        <v>34746</v>
      </c>
      <c r="H17777" t="s">
        <v>34764</v>
      </c>
    </row>
    <row r="17778" spans="1:8">
      <c r="A17778" t="s">
        <v>34765</v>
      </c>
      <c r="B17778" t="s">
        <v>89</v>
      </c>
      <c r="C17778" s="41">
        <v>46231.588057766203</v>
      </c>
      <c r="D17778" t="s">
        <v>1138</v>
      </c>
      <c r="E17778" t="s">
        <v>1138</v>
      </c>
      <c r="F17778" t="s">
        <v>4169</v>
      </c>
      <c r="G17778" t="s">
        <v>31547</v>
      </c>
      <c r="H17778" t="s">
        <v>34766</v>
      </c>
    </row>
    <row r="17779" spans="1:8">
      <c r="A17779" t="s">
        <v>34767</v>
      </c>
      <c r="B17779" t="s">
        <v>1713</v>
      </c>
      <c r="C17779" s="41">
        <v>46231.589349027781</v>
      </c>
      <c r="D17779" t="s">
        <v>1138</v>
      </c>
      <c r="E17779" t="s">
        <v>1138</v>
      </c>
      <c r="F17779" t="s">
        <v>9663</v>
      </c>
      <c r="G17779" t="s">
        <v>34768</v>
      </c>
      <c r="H17779" t="s">
        <v>34769</v>
      </c>
    </row>
    <row r="17780" spans="1:8">
      <c r="A17780" s="3" t="s">
        <v>34770</v>
      </c>
      <c r="B17780" t="s">
        <v>588</v>
      </c>
      <c r="C17780" s="41">
        <v>46231.591193460648</v>
      </c>
      <c r="D17780" t="s">
        <v>1138</v>
      </c>
      <c r="E17780" t="s">
        <v>1138</v>
      </c>
      <c r="F17780" t="s">
        <v>1502</v>
      </c>
      <c r="G17780" t="s">
        <v>1503</v>
      </c>
      <c r="H17780" t="s">
        <v>34771</v>
      </c>
    </row>
    <row r="17781" spans="1:8">
      <c r="A17781" t="s">
        <v>34772</v>
      </c>
      <c r="B17781" t="s">
        <v>588</v>
      </c>
      <c r="C17781" s="41">
        <v>46231.59304803241</v>
      </c>
      <c r="D17781" t="s">
        <v>1138</v>
      </c>
      <c r="E17781" t="s">
        <v>1138</v>
      </c>
      <c r="F17781" t="s">
        <v>2382</v>
      </c>
      <c r="G17781" t="s">
        <v>34179</v>
      </c>
      <c r="H17781" t="s">
        <v>34773</v>
      </c>
    </row>
    <row r="17782" spans="1:8">
      <c r="A17782" t="s">
        <v>34774</v>
      </c>
      <c r="B17782" t="s">
        <v>750</v>
      </c>
      <c r="C17782" s="41">
        <v>46231.594473553239</v>
      </c>
      <c r="D17782" t="s">
        <v>1138</v>
      </c>
      <c r="E17782" t="s">
        <v>1138</v>
      </c>
      <c r="F17782" t="s">
        <v>1333</v>
      </c>
      <c r="G17782" t="s">
        <v>34475</v>
      </c>
      <c r="H17782" t="s">
        <v>34775</v>
      </c>
    </row>
    <row r="17783" spans="1:8">
      <c r="A17783" t="s">
        <v>34776</v>
      </c>
      <c r="B17783" t="s">
        <v>1438</v>
      </c>
      <c r="C17783" s="41">
        <v>46231.598207118055</v>
      </c>
      <c r="D17783" t="s">
        <v>1138</v>
      </c>
      <c r="E17783" t="s">
        <v>1138</v>
      </c>
      <c r="F17783" t="s">
        <v>1414</v>
      </c>
      <c r="G17783" t="s">
        <v>34777</v>
      </c>
      <c r="H17783" t="s">
        <v>34778</v>
      </c>
    </row>
    <row r="17784" spans="1:8">
      <c r="A17784" t="s">
        <v>34779</v>
      </c>
      <c r="B17784" t="s">
        <v>1438</v>
      </c>
      <c r="C17784" s="41">
        <v>46231.59858056713</v>
      </c>
      <c r="D17784" t="s">
        <v>1138</v>
      </c>
      <c r="E17784" t="s">
        <v>1138</v>
      </c>
      <c r="F17784" t="s">
        <v>1414</v>
      </c>
      <c r="G17784" t="s">
        <v>34777</v>
      </c>
      <c r="H17784" t="s">
        <v>34780</v>
      </c>
    </row>
    <row r="17785" spans="1:8">
      <c r="A17785" t="s">
        <v>34781</v>
      </c>
      <c r="B17785" t="s">
        <v>1835</v>
      </c>
      <c r="C17785" s="41">
        <v>46231.599191643516</v>
      </c>
      <c r="D17785" t="s">
        <v>1138</v>
      </c>
      <c r="E17785" t="s">
        <v>1138</v>
      </c>
      <c r="F17785" t="s">
        <v>1816</v>
      </c>
      <c r="G17785" t="s">
        <v>1817</v>
      </c>
      <c r="H17785" t="s">
        <v>34782</v>
      </c>
    </row>
    <row r="17786" spans="1:8">
      <c r="A17786" t="s">
        <v>34783</v>
      </c>
      <c r="B17786" t="s">
        <v>1835</v>
      </c>
      <c r="C17786" s="41">
        <v>46231.60024615741</v>
      </c>
      <c r="D17786" t="s">
        <v>1138</v>
      </c>
      <c r="E17786" t="s">
        <v>1138</v>
      </c>
      <c r="F17786" t="s">
        <v>1816</v>
      </c>
      <c r="G17786" t="s">
        <v>1817</v>
      </c>
      <c r="H17786" t="s">
        <v>34784</v>
      </c>
    </row>
    <row r="17787" spans="1:8">
      <c r="A17787" t="s">
        <v>34785</v>
      </c>
      <c r="B17787" t="s">
        <v>8743</v>
      </c>
      <c r="C17787" s="41">
        <v>46231.601612766201</v>
      </c>
      <c r="D17787" t="s">
        <v>1474</v>
      </c>
      <c r="E17787" t="s">
        <v>1474</v>
      </c>
      <c r="F17787" t="s">
        <v>915</v>
      </c>
      <c r="G17787" t="s">
        <v>34786</v>
      </c>
      <c r="H17787" t="s">
        <v>34787</v>
      </c>
    </row>
    <row r="17788" spans="1:8">
      <c r="A17788" t="s">
        <v>34788</v>
      </c>
      <c r="B17788" t="s">
        <v>8743</v>
      </c>
      <c r="C17788" s="41">
        <v>46231.601667592593</v>
      </c>
      <c r="D17788" t="s">
        <v>1474</v>
      </c>
      <c r="E17788" t="s">
        <v>1474</v>
      </c>
      <c r="F17788" t="s">
        <v>915</v>
      </c>
      <c r="G17788" t="s">
        <v>34789</v>
      </c>
      <c r="H17788" t="s">
        <v>34790</v>
      </c>
    </row>
    <row r="17789" spans="1:8">
      <c r="A17789" t="s">
        <v>34791</v>
      </c>
      <c r="B17789" t="s">
        <v>750</v>
      </c>
      <c r="C17789" s="41">
        <v>46231.60265202546</v>
      </c>
      <c r="D17789" t="s">
        <v>1138</v>
      </c>
      <c r="E17789" t="s">
        <v>1138</v>
      </c>
      <c r="F17789" t="s">
        <v>7611</v>
      </c>
      <c r="G17789" t="s">
        <v>34792</v>
      </c>
      <c r="H17789" t="s">
        <v>34793</v>
      </c>
    </row>
    <row r="17790" spans="1:8">
      <c r="A17790" t="s">
        <v>34794</v>
      </c>
      <c r="B17790" t="s">
        <v>8159</v>
      </c>
      <c r="C17790" s="41">
        <v>46231.60378513889</v>
      </c>
      <c r="D17790" t="s">
        <v>1474</v>
      </c>
      <c r="E17790" t="s">
        <v>1474</v>
      </c>
      <c r="F17790" t="s">
        <v>750</v>
      </c>
      <c r="G17790" t="s">
        <v>7191</v>
      </c>
      <c r="H17790" t="s">
        <v>34795</v>
      </c>
    </row>
    <row r="17791" spans="1:8">
      <c r="A17791" t="s">
        <v>34794</v>
      </c>
      <c r="B17791" t="s">
        <v>1785</v>
      </c>
      <c r="C17791" s="41">
        <v>46231.60378513889</v>
      </c>
      <c r="D17791" t="s">
        <v>1474</v>
      </c>
      <c r="E17791" t="s">
        <v>1474</v>
      </c>
      <c r="F17791" t="s">
        <v>750</v>
      </c>
      <c r="G17791" t="s">
        <v>7191</v>
      </c>
      <c r="H17791" t="s">
        <v>34795</v>
      </c>
    </row>
    <row r="17792" spans="1:8">
      <c r="A17792" t="s">
        <v>34796</v>
      </c>
      <c r="B17792" t="s">
        <v>1199</v>
      </c>
      <c r="C17792" s="41">
        <v>46231.604361886573</v>
      </c>
      <c r="D17792" t="s">
        <v>1138</v>
      </c>
      <c r="E17792" t="s">
        <v>1138</v>
      </c>
      <c r="F17792" t="s">
        <v>34797</v>
      </c>
      <c r="G17792" t="s">
        <v>34798</v>
      </c>
      <c r="H17792" t="s">
        <v>34799</v>
      </c>
    </row>
    <row r="17793" spans="1:8">
      <c r="A17793" t="s">
        <v>34800</v>
      </c>
      <c r="B17793" t="s">
        <v>1197</v>
      </c>
      <c r="C17793" s="41">
        <v>46231.60456</v>
      </c>
      <c r="D17793" t="s">
        <v>1138</v>
      </c>
      <c r="E17793" t="s">
        <v>1138</v>
      </c>
      <c r="F17793" t="s">
        <v>25920</v>
      </c>
      <c r="G17793" t="s">
        <v>34801</v>
      </c>
      <c r="H17793" t="s">
        <v>34802</v>
      </c>
    </row>
    <row r="17794" spans="1:8">
      <c r="A17794" t="s">
        <v>34803</v>
      </c>
      <c r="B17794" t="s">
        <v>34797</v>
      </c>
      <c r="C17794" s="41">
        <v>46231.60456284722</v>
      </c>
      <c r="D17794" t="s">
        <v>1474</v>
      </c>
      <c r="E17794" t="s">
        <v>1474</v>
      </c>
      <c r="F17794" t="s">
        <v>1199</v>
      </c>
      <c r="G17794" t="s">
        <v>34804</v>
      </c>
      <c r="H17794" t="s">
        <v>34805</v>
      </c>
    </row>
    <row r="17795" spans="1:8">
      <c r="A17795" t="s">
        <v>34806</v>
      </c>
      <c r="B17795" t="s">
        <v>1835</v>
      </c>
      <c r="C17795" s="41">
        <v>46231.606045949076</v>
      </c>
      <c r="D17795" t="s">
        <v>1138</v>
      </c>
      <c r="E17795" t="s">
        <v>1138</v>
      </c>
      <c r="F17795" t="s">
        <v>1816</v>
      </c>
      <c r="G17795" t="s">
        <v>1817</v>
      </c>
      <c r="H17795" t="s">
        <v>34807</v>
      </c>
    </row>
    <row r="17796" spans="1:8">
      <c r="A17796" t="s">
        <v>34808</v>
      </c>
      <c r="B17796" t="s">
        <v>7502</v>
      </c>
      <c r="C17796" s="41">
        <v>46231.606359884259</v>
      </c>
      <c r="D17796" t="s">
        <v>1474</v>
      </c>
      <c r="E17796" t="s">
        <v>1474</v>
      </c>
      <c r="F17796" t="s">
        <v>750</v>
      </c>
      <c r="G17796" t="s">
        <v>29721</v>
      </c>
      <c r="H17796" t="s">
        <v>34809</v>
      </c>
    </row>
    <row r="17797" spans="1:8">
      <c r="A17797" t="s">
        <v>34808</v>
      </c>
      <c r="B17797" t="s">
        <v>9381</v>
      </c>
      <c r="C17797" s="41">
        <v>46231.606359884259</v>
      </c>
      <c r="D17797" t="s">
        <v>1474</v>
      </c>
      <c r="E17797" t="s">
        <v>1474</v>
      </c>
      <c r="F17797" t="s">
        <v>750</v>
      </c>
      <c r="G17797" t="s">
        <v>29721</v>
      </c>
      <c r="H17797" t="s">
        <v>34809</v>
      </c>
    </row>
    <row r="17798" spans="1:8">
      <c r="A17798" t="s">
        <v>34810</v>
      </c>
      <c r="B17798" t="s">
        <v>1152</v>
      </c>
      <c r="C17798" s="41">
        <v>46231.606711018518</v>
      </c>
      <c r="D17798" t="s">
        <v>1138</v>
      </c>
      <c r="E17798" t="s">
        <v>1138</v>
      </c>
      <c r="F17798" t="s">
        <v>32760</v>
      </c>
      <c r="G17798" t="s">
        <v>34811</v>
      </c>
      <c r="H17798" t="s">
        <v>34812</v>
      </c>
    </row>
    <row r="17799" spans="1:8">
      <c r="A17799" t="s">
        <v>34813</v>
      </c>
      <c r="B17799" t="s">
        <v>89</v>
      </c>
      <c r="C17799" s="41">
        <v>46231.607182905092</v>
      </c>
      <c r="D17799" t="s">
        <v>1138</v>
      </c>
      <c r="E17799" t="s">
        <v>1138</v>
      </c>
      <c r="F17799" t="s">
        <v>5551</v>
      </c>
      <c r="G17799" t="s">
        <v>34814</v>
      </c>
      <c r="H17799" t="s">
        <v>34815</v>
      </c>
    </row>
    <row r="17800" spans="1:8">
      <c r="A17800" t="s">
        <v>34813</v>
      </c>
      <c r="B17800" t="s">
        <v>5570</v>
      </c>
      <c r="C17800" s="41">
        <v>46231.607182905092</v>
      </c>
      <c r="D17800" t="s">
        <v>1138</v>
      </c>
      <c r="E17800" t="s">
        <v>1138</v>
      </c>
      <c r="F17800" t="s">
        <v>5551</v>
      </c>
      <c r="G17800" t="s">
        <v>34814</v>
      </c>
      <c r="H17800" t="s">
        <v>34815</v>
      </c>
    </row>
    <row r="17801" spans="1:8">
      <c r="A17801" t="s">
        <v>34813</v>
      </c>
      <c r="B17801" t="s">
        <v>5571</v>
      </c>
      <c r="C17801" s="41">
        <v>46231.607182905092</v>
      </c>
      <c r="D17801" t="s">
        <v>1138</v>
      </c>
      <c r="E17801" t="s">
        <v>1138</v>
      </c>
      <c r="F17801" t="s">
        <v>5551</v>
      </c>
      <c r="G17801" t="s">
        <v>34814</v>
      </c>
      <c r="H17801" t="s">
        <v>34815</v>
      </c>
    </row>
    <row r="17802" spans="1:8">
      <c r="A17802" t="s">
        <v>34813</v>
      </c>
      <c r="B17802" t="s">
        <v>5572</v>
      </c>
      <c r="C17802" s="41">
        <v>46231.607182905092</v>
      </c>
      <c r="D17802" t="s">
        <v>1138</v>
      </c>
      <c r="E17802" t="s">
        <v>1138</v>
      </c>
      <c r="F17802" t="s">
        <v>5551</v>
      </c>
      <c r="G17802" t="s">
        <v>34814</v>
      </c>
      <c r="H17802" t="s">
        <v>34815</v>
      </c>
    </row>
    <row r="17803" spans="1:8">
      <c r="A17803" t="s">
        <v>34813</v>
      </c>
      <c r="B17803" t="s">
        <v>802</v>
      </c>
      <c r="C17803" s="41">
        <v>46231.607182905092</v>
      </c>
      <c r="D17803" t="s">
        <v>1138</v>
      </c>
      <c r="E17803" t="s">
        <v>1138</v>
      </c>
      <c r="F17803" t="s">
        <v>5551</v>
      </c>
      <c r="G17803" t="s">
        <v>34814</v>
      </c>
      <c r="H17803" t="s">
        <v>34815</v>
      </c>
    </row>
    <row r="17804" spans="1:8">
      <c r="A17804" t="s">
        <v>34816</v>
      </c>
      <c r="B17804" t="s">
        <v>1475</v>
      </c>
      <c r="C17804" s="41">
        <v>46231.607974849539</v>
      </c>
      <c r="D17804" t="s">
        <v>1138</v>
      </c>
      <c r="E17804" t="s">
        <v>1138</v>
      </c>
      <c r="F17804" t="s">
        <v>25861</v>
      </c>
      <c r="G17804" t="s">
        <v>34817</v>
      </c>
      <c r="H17804" t="s">
        <v>34818</v>
      </c>
    </row>
    <row r="17805" spans="1:8">
      <c r="A17805" t="s">
        <v>34819</v>
      </c>
      <c r="B17805" t="s">
        <v>750</v>
      </c>
      <c r="C17805" s="41">
        <v>46231.608095150463</v>
      </c>
      <c r="D17805" t="s">
        <v>1138</v>
      </c>
      <c r="E17805" t="s">
        <v>1138</v>
      </c>
      <c r="F17805" t="s">
        <v>7611</v>
      </c>
      <c r="G17805" t="s">
        <v>34820</v>
      </c>
      <c r="H17805" t="s">
        <v>34821</v>
      </c>
    </row>
    <row r="17806" spans="1:8">
      <c r="A17806" t="s">
        <v>34822</v>
      </c>
      <c r="B17806" t="s">
        <v>573</v>
      </c>
      <c r="C17806" s="41">
        <v>46231.608152673609</v>
      </c>
      <c r="D17806" t="s">
        <v>1138</v>
      </c>
      <c r="E17806" t="s">
        <v>1138</v>
      </c>
      <c r="F17806" t="s">
        <v>7611</v>
      </c>
      <c r="G17806" t="s">
        <v>34820</v>
      </c>
      <c r="H17806" t="s">
        <v>34821</v>
      </c>
    </row>
    <row r="17807" spans="1:8">
      <c r="A17807" t="s">
        <v>34823</v>
      </c>
      <c r="B17807" t="s">
        <v>1166</v>
      </c>
      <c r="C17807" s="41">
        <v>46231.608317743056</v>
      </c>
      <c r="D17807" t="s">
        <v>1138</v>
      </c>
      <c r="E17807" t="s">
        <v>1138</v>
      </c>
      <c r="F17807" t="s">
        <v>1816</v>
      </c>
      <c r="G17807" t="s">
        <v>1817</v>
      </c>
      <c r="H17807" t="s">
        <v>34824</v>
      </c>
    </row>
    <row r="17808" spans="1:8">
      <c r="A17808" t="s">
        <v>34825</v>
      </c>
      <c r="B17808" t="s">
        <v>949</v>
      </c>
      <c r="C17808" s="41">
        <v>46231.610842615744</v>
      </c>
      <c r="D17808" t="s">
        <v>1138</v>
      </c>
      <c r="E17808" t="s">
        <v>1138</v>
      </c>
      <c r="F17808" t="s">
        <v>1275</v>
      </c>
      <c r="G17808" t="s">
        <v>21964</v>
      </c>
      <c r="H17808" t="s">
        <v>34826</v>
      </c>
    </row>
    <row r="17809" spans="1:8">
      <c r="A17809" t="s">
        <v>34827</v>
      </c>
      <c r="B17809" t="s">
        <v>1150</v>
      </c>
      <c r="C17809" s="41">
        <v>46231.611441828703</v>
      </c>
      <c r="D17809" t="s">
        <v>1138</v>
      </c>
      <c r="E17809" t="s">
        <v>1138</v>
      </c>
      <c r="F17809" t="s">
        <v>1333</v>
      </c>
      <c r="G17809" t="s">
        <v>34475</v>
      </c>
      <c r="H17809" t="s">
        <v>34828</v>
      </c>
    </row>
    <row r="17810" spans="1:8">
      <c r="A17810" t="s">
        <v>34829</v>
      </c>
      <c r="B17810" t="s">
        <v>7103</v>
      </c>
      <c r="C17810" s="41">
        <v>46231.612053819445</v>
      </c>
      <c r="D17810" t="s">
        <v>1474</v>
      </c>
      <c r="E17810" t="s">
        <v>1474</v>
      </c>
      <c r="F17810" t="s">
        <v>750</v>
      </c>
      <c r="G17810" t="s">
        <v>31429</v>
      </c>
      <c r="H17810" t="s">
        <v>34830</v>
      </c>
    </row>
    <row r="17811" spans="1:8">
      <c r="A17811" t="s">
        <v>34831</v>
      </c>
      <c r="B17811" t="s">
        <v>1438</v>
      </c>
      <c r="C17811" s="41">
        <v>46231.612130266207</v>
      </c>
      <c r="D17811" t="s">
        <v>1138</v>
      </c>
      <c r="E17811" t="s">
        <v>1138</v>
      </c>
      <c r="F17811" t="s">
        <v>1287</v>
      </c>
      <c r="G17811" t="s">
        <v>27234</v>
      </c>
      <c r="H17811" t="s">
        <v>34832</v>
      </c>
    </row>
    <row r="17812" spans="1:8">
      <c r="A17812" t="s">
        <v>34833</v>
      </c>
      <c r="B17812" t="s">
        <v>658</v>
      </c>
      <c r="C17812" s="41">
        <v>46231.612133888892</v>
      </c>
      <c r="D17812" t="s">
        <v>1138</v>
      </c>
      <c r="E17812" t="s">
        <v>1138</v>
      </c>
      <c r="F17812" t="s">
        <v>1287</v>
      </c>
      <c r="G17812" t="s">
        <v>27234</v>
      </c>
      <c r="H17812" t="s">
        <v>34834</v>
      </c>
    </row>
    <row r="17813" spans="1:8">
      <c r="A17813" t="s">
        <v>34835</v>
      </c>
      <c r="B17813" t="s">
        <v>1426</v>
      </c>
      <c r="C17813" s="41">
        <v>46231.612139282406</v>
      </c>
      <c r="D17813" t="s">
        <v>1138</v>
      </c>
      <c r="E17813" t="s">
        <v>1138</v>
      </c>
      <c r="F17813" t="s">
        <v>1287</v>
      </c>
      <c r="G17813" t="s">
        <v>27234</v>
      </c>
      <c r="H17813" t="s">
        <v>34836</v>
      </c>
    </row>
    <row r="17814" spans="1:8">
      <c r="A17814" t="s">
        <v>34837</v>
      </c>
      <c r="B17814" t="s">
        <v>658</v>
      </c>
      <c r="C17814" s="41">
        <v>46231.61217951389</v>
      </c>
      <c r="D17814" t="s">
        <v>1138</v>
      </c>
      <c r="E17814" t="s">
        <v>1138</v>
      </c>
      <c r="F17814" t="s">
        <v>1287</v>
      </c>
      <c r="G17814" t="s">
        <v>27220</v>
      </c>
      <c r="H17814" t="s">
        <v>34838</v>
      </c>
    </row>
    <row r="17815" spans="1:8">
      <c r="A17815" t="s">
        <v>34839</v>
      </c>
      <c r="B17815" t="s">
        <v>1426</v>
      </c>
      <c r="C17815" s="41">
        <v>46231.612183171295</v>
      </c>
      <c r="D17815" t="s">
        <v>1138</v>
      </c>
      <c r="E17815" t="s">
        <v>1138</v>
      </c>
      <c r="F17815" t="s">
        <v>1287</v>
      </c>
      <c r="G17815" t="s">
        <v>27220</v>
      </c>
      <c r="H17815" t="s">
        <v>34840</v>
      </c>
    </row>
    <row r="17816" spans="1:8">
      <c r="A17816" t="s">
        <v>34841</v>
      </c>
      <c r="B17816" t="s">
        <v>1438</v>
      </c>
      <c r="C17816" s="41">
        <v>46231.612253622683</v>
      </c>
      <c r="D17816" t="s">
        <v>1138</v>
      </c>
      <c r="E17816" t="s">
        <v>1138</v>
      </c>
      <c r="F17816" t="s">
        <v>1287</v>
      </c>
      <c r="G17816" t="s">
        <v>27220</v>
      </c>
      <c r="H17816" t="s">
        <v>34842</v>
      </c>
    </row>
    <row r="17817" spans="1:8">
      <c r="A17817" t="s">
        <v>34843</v>
      </c>
      <c r="B17817" t="s">
        <v>11942</v>
      </c>
      <c r="C17817" s="41">
        <v>46231.614133854164</v>
      </c>
      <c r="D17817" t="s">
        <v>1474</v>
      </c>
      <c r="E17817" t="s">
        <v>1474</v>
      </c>
      <c r="F17817" t="s">
        <v>915</v>
      </c>
      <c r="G17817" t="s">
        <v>34844</v>
      </c>
      <c r="H17817" t="s">
        <v>34845</v>
      </c>
    </row>
    <row r="17818" spans="1:8">
      <c r="A17818" t="s">
        <v>34846</v>
      </c>
      <c r="B17818" t="s">
        <v>10414</v>
      </c>
      <c r="C17818" s="41">
        <v>46231.614942581022</v>
      </c>
      <c r="D17818" t="s">
        <v>1138</v>
      </c>
      <c r="E17818" t="s">
        <v>1138</v>
      </c>
      <c r="F17818" t="s">
        <v>1414</v>
      </c>
      <c r="G17818" t="s">
        <v>1421</v>
      </c>
      <c r="H17818" t="s">
        <v>34847</v>
      </c>
    </row>
    <row r="17819" spans="1:8">
      <c r="A17819" t="s">
        <v>34846</v>
      </c>
      <c r="B17819" t="s">
        <v>1423</v>
      </c>
      <c r="C17819" s="41">
        <v>46231.614942581022</v>
      </c>
      <c r="D17819" t="s">
        <v>1138</v>
      </c>
      <c r="E17819" t="s">
        <v>1138</v>
      </c>
      <c r="F17819" t="s">
        <v>1414</v>
      </c>
      <c r="G17819" t="s">
        <v>1421</v>
      </c>
      <c r="H17819" t="s">
        <v>34847</v>
      </c>
    </row>
    <row r="17820" spans="1:8">
      <c r="A17820" t="s">
        <v>34846</v>
      </c>
      <c r="B17820" t="s">
        <v>1898</v>
      </c>
      <c r="C17820" s="41">
        <v>46231.614942581022</v>
      </c>
      <c r="D17820" t="s">
        <v>1138</v>
      </c>
      <c r="E17820" t="s">
        <v>1138</v>
      </c>
      <c r="F17820" t="s">
        <v>1414</v>
      </c>
      <c r="G17820" t="s">
        <v>1421</v>
      </c>
      <c r="H17820" t="s">
        <v>34847</v>
      </c>
    </row>
    <row r="17821" spans="1:8">
      <c r="A17821" t="s">
        <v>34846</v>
      </c>
      <c r="B17821" t="s">
        <v>2210</v>
      </c>
      <c r="C17821" s="41">
        <v>46231.614942581022</v>
      </c>
      <c r="D17821" t="s">
        <v>1138</v>
      </c>
      <c r="E17821" t="s">
        <v>1138</v>
      </c>
      <c r="F17821" t="s">
        <v>1414</v>
      </c>
      <c r="G17821" t="s">
        <v>1421</v>
      </c>
      <c r="H17821" t="s">
        <v>34847</v>
      </c>
    </row>
    <row r="17822" spans="1:8">
      <c r="A17822" t="s">
        <v>34848</v>
      </c>
      <c r="B17822" t="s">
        <v>1137</v>
      </c>
      <c r="C17822" s="41">
        <v>46231.614947164351</v>
      </c>
      <c r="D17822" t="s">
        <v>1138</v>
      </c>
      <c r="E17822" t="s">
        <v>1138</v>
      </c>
      <c r="F17822" t="s">
        <v>1414</v>
      </c>
      <c r="G17822" t="s">
        <v>1421</v>
      </c>
      <c r="H17822" t="s">
        <v>34847</v>
      </c>
    </row>
    <row r="17823" spans="1:8">
      <c r="A17823" t="s">
        <v>34848</v>
      </c>
      <c r="B17823" t="s">
        <v>1425</v>
      </c>
      <c r="C17823" s="41">
        <v>46231.614947164351</v>
      </c>
      <c r="D17823" t="s">
        <v>1138</v>
      </c>
      <c r="E17823" t="s">
        <v>1138</v>
      </c>
      <c r="F17823" t="s">
        <v>1414</v>
      </c>
      <c r="G17823" t="s">
        <v>1421</v>
      </c>
      <c r="H17823" t="s">
        <v>34847</v>
      </c>
    </row>
    <row r="17824" spans="1:8">
      <c r="A17824" t="s">
        <v>34848</v>
      </c>
      <c r="B17824" t="s">
        <v>1426</v>
      </c>
      <c r="C17824" s="41">
        <v>46231.614947164351</v>
      </c>
      <c r="D17824" t="s">
        <v>1138</v>
      </c>
      <c r="E17824" t="s">
        <v>1138</v>
      </c>
      <c r="F17824" t="s">
        <v>1414</v>
      </c>
      <c r="G17824" t="s">
        <v>1421</v>
      </c>
      <c r="H17824" t="s">
        <v>34847</v>
      </c>
    </row>
    <row r="17825" spans="1:8">
      <c r="A17825" t="s">
        <v>34849</v>
      </c>
      <c r="B17825" t="s">
        <v>915</v>
      </c>
      <c r="C17825" s="41">
        <v>46231.617283391206</v>
      </c>
      <c r="D17825" t="s">
        <v>1138</v>
      </c>
      <c r="E17825" t="s">
        <v>1138</v>
      </c>
      <c r="F17825" t="s">
        <v>34850</v>
      </c>
      <c r="G17825" t="s">
        <v>34851</v>
      </c>
      <c r="H17825" t="s">
        <v>34852</v>
      </c>
    </row>
    <row r="17826" spans="1:8">
      <c r="A17826" t="s">
        <v>34853</v>
      </c>
      <c r="B17826" t="s">
        <v>658</v>
      </c>
      <c r="C17826" s="41">
        <v>46231.619027465276</v>
      </c>
      <c r="D17826" t="s">
        <v>1138</v>
      </c>
      <c r="E17826" t="s">
        <v>1138</v>
      </c>
      <c r="F17826" t="s">
        <v>1287</v>
      </c>
      <c r="G17826" t="s">
        <v>27234</v>
      </c>
      <c r="H17826" t="s">
        <v>34854</v>
      </c>
    </row>
    <row r="17827" spans="1:8">
      <c r="A17827" t="s">
        <v>34855</v>
      </c>
      <c r="B17827" t="s">
        <v>34182</v>
      </c>
      <c r="C17827" s="41">
        <v>46231.619035520831</v>
      </c>
      <c r="D17827" t="s">
        <v>1474</v>
      </c>
      <c r="E17827" t="s">
        <v>1474</v>
      </c>
      <c r="F17827" t="s">
        <v>915</v>
      </c>
      <c r="G17827" t="s">
        <v>34856</v>
      </c>
      <c r="H17827" t="s">
        <v>34857</v>
      </c>
    </row>
    <row r="17828" spans="1:8">
      <c r="A17828" t="s">
        <v>34858</v>
      </c>
      <c r="B17828" t="s">
        <v>1426</v>
      </c>
      <c r="C17828" s="41">
        <v>46231.619037905089</v>
      </c>
      <c r="D17828" t="s">
        <v>1138</v>
      </c>
      <c r="E17828" t="s">
        <v>1138</v>
      </c>
      <c r="F17828" t="s">
        <v>1287</v>
      </c>
      <c r="G17828" t="s">
        <v>27234</v>
      </c>
      <c r="H17828" t="s">
        <v>34859</v>
      </c>
    </row>
    <row r="17829" spans="1:8">
      <c r="A17829" t="s">
        <v>34860</v>
      </c>
      <c r="B17829" t="s">
        <v>1438</v>
      </c>
      <c r="C17829" s="41">
        <v>46231.619073865739</v>
      </c>
      <c r="D17829" t="s">
        <v>1138</v>
      </c>
      <c r="E17829" t="s">
        <v>1138</v>
      </c>
      <c r="F17829" t="s">
        <v>1287</v>
      </c>
      <c r="G17829" t="s">
        <v>27234</v>
      </c>
      <c r="H17829" t="s">
        <v>34861</v>
      </c>
    </row>
    <row r="17830" spans="1:8">
      <c r="A17830" t="s">
        <v>34862</v>
      </c>
      <c r="B17830" t="s">
        <v>658</v>
      </c>
      <c r="C17830" s="41">
        <v>46231.619167557874</v>
      </c>
      <c r="D17830" t="s">
        <v>1138</v>
      </c>
      <c r="E17830" t="s">
        <v>1138</v>
      </c>
      <c r="F17830" t="s">
        <v>1287</v>
      </c>
      <c r="G17830" t="s">
        <v>27220</v>
      </c>
      <c r="H17830" t="s">
        <v>34863</v>
      </c>
    </row>
    <row r="17831" spans="1:8">
      <c r="A17831" t="s">
        <v>34864</v>
      </c>
      <c r="B17831" t="s">
        <v>1438</v>
      </c>
      <c r="C17831" s="41">
        <v>46231.619189513891</v>
      </c>
      <c r="D17831" t="s">
        <v>1138</v>
      </c>
      <c r="E17831" t="s">
        <v>1138</v>
      </c>
      <c r="F17831" t="s">
        <v>1287</v>
      </c>
      <c r="G17831" t="s">
        <v>27220</v>
      </c>
      <c r="H17831" t="s">
        <v>34865</v>
      </c>
    </row>
    <row r="17832" spans="1:8">
      <c r="A17832" t="s">
        <v>34866</v>
      </c>
      <c r="B17832" t="s">
        <v>1426</v>
      </c>
      <c r="C17832" s="41">
        <v>46231.619242800924</v>
      </c>
      <c r="D17832" t="s">
        <v>1138</v>
      </c>
      <c r="E17832" t="s">
        <v>1138</v>
      </c>
      <c r="F17832" t="s">
        <v>1287</v>
      </c>
      <c r="G17832" t="s">
        <v>27220</v>
      </c>
      <c r="H17832" t="s">
        <v>34867</v>
      </c>
    </row>
    <row r="17833" spans="1:8">
      <c r="A17833" t="s">
        <v>34868</v>
      </c>
      <c r="B17833" t="s">
        <v>915</v>
      </c>
      <c r="C17833" s="41">
        <v>46231.620223807869</v>
      </c>
      <c r="D17833" t="s">
        <v>1138</v>
      </c>
      <c r="E17833" t="s">
        <v>1138</v>
      </c>
      <c r="F17833" t="s">
        <v>34182</v>
      </c>
      <c r="G17833" t="s">
        <v>34869</v>
      </c>
      <c r="H17833" t="s">
        <v>34870</v>
      </c>
    </row>
    <row r="17834" spans="1:8">
      <c r="A17834" t="s">
        <v>34871</v>
      </c>
      <c r="B17834" t="s">
        <v>1166</v>
      </c>
      <c r="C17834" s="41">
        <v>46231.621137060189</v>
      </c>
      <c r="D17834" t="s">
        <v>1138</v>
      </c>
      <c r="E17834" t="s">
        <v>1138</v>
      </c>
      <c r="F17834" t="s">
        <v>8043</v>
      </c>
      <c r="G17834" t="s">
        <v>34872</v>
      </c>
      <c r="H17834" t="s">
        <v>34873</v>
      </c>
    </row>
    <row r="17835" spans="1:8">
      <c r="A17835" t="s">
        <v>34874</v>
      </c>
      <c r="B17835" t="s">
        <v>89</v>
      </c>
      <c r="C17835" s="41">
        <v>46231.621158611109</v>
      </c>
      <c r="D17835" t="s">
        <v>1138</v>
      </c>
      <c r="E17835" t="s">
        <v>1138</v>
      </c>
      <c r="F17835" t="s">
        <v>8043</v>
      </c>
      <c r="G17835" t="s">
        <v>34875</v>
      </c>
      <c r="H17835" t="s">
        <v>34876</v>
      </c>
    </row>
    <row r="17836" spans="1:8">
      <c r="A17836" t="s">
        <v>34877</v>
      </c>
      <c r="B17836" t="s">
        <v>1143</v>
      </c>
      <c r="C17836" s="41">
        <v>46231.62118519676</v>
      </c>
      <c r="D17836" t="s">
        <v>1138</v>
      </c>
      <c r="E17836" t="s">
        <v>1138</v>
      </c>
      <c r="F17836" t="s">
        <v>8043</v>
      </c>
      <c r="G17836" t="s">
        <v>34878</v>
      </c>
      <c r="H17836" t="s">
        <v>34879</v>
      </c>
    </row>
    <row r="17837" spans="1:8">
      <c r="A17837" t="s">
        <v>34880</v>
      </c>
      <c r="B17837" t="s">
        <v>1839</v>
      </c>
      <c r="C17837" s="41">
        <v>46231.621259074076</v>
      </c>
      <c r="D17837" t="s">
        <v>1138</v>
      </c>
      <c r="E17837" t="s">
        <v>1138</v>
      </c>
      <c r="F17837" t="s">
        <v>8043</v>
      </c>
      <c r="G17837" t="s">
        <v>34881</v>
      </c>
      <c r="H17837" t="s">
        <v>34882</v>
      </c>
    </row>
    <row r="17838" spans="1:8">
      <c r="A17838" t="s">
        <v>34883</v>
      </c>
      <c r="B17838" t="s">
        <v>1835</v>
      </c>
      <c r="C17838" s="41">
        <v>46231.621313703705</v>
      </c>
      <c r="D17838" t="s">
        <v>1138</v>
      </c>
      <c r="E17838" t="s">
        <v>1138</v>
      </c>
      <c r="F17838" t="s">
        <v>8043</v>
      </c>
      <c r="G17838" t="s">
        <v>34884</v>
      </c>
      <c r="H17838" t="s">
        <v>34885</v>
      </c>
    </row>
    <row r="17839" spans="1:8">
      <c r="A17839" t="s">
        <v>34886</v>
      </c>
      <c r="B17839" t="s">
        <v>1835</v>
      </c>
      <c r="C17839" s="41">
        <v>46231.621953055554</v>
      </c>
      <c r="D17839" t="s">
        <v>1138</v>
      </c>
      <c r="E17839" t="s">
        <v>1138</v>
      </c>
      <c r="F17839" t="s">
        <v>1816</v>
      </c>
      <c r="G17839" t="s">
        <v>1817</v>
      </c>
      <c r="H17839" t="s">
        <v>34887</v>
      </c>
    </row>
    <row r="17840" spans="1:8">
      <c r="A17840" t="s">
        <v>34888</v>
      </c>
      <c r="B17840" t="s">
        <v>10997</v>
      </c>
      <c r="C17840" s="41">
        <v>46231.622573668981</v>
      </c>
      <c r="D17840" t="s">
        <v>1474</v>
      </c>
      <c r="E17840" t="s">
        <v>1474</v>
      </c>
      <c r="F17840" t="s">
        <v>750</v>
      </c>
      <c r="G17840" t="s">
        <v>34889</v>
      </c>
      <c r="H17840" t="s">
        <v>34890</v>
      </c>
    </row>
    <row r="17841" spans="1:8">
      <c r="A17841" t="s">
        <v>34891</v>
      </c>
      <c r="B17841" t="s">
        <v>1166</v>
      </c>
      <c r="C17841" s="41">
        <v>46231.626178726852</v>
      </c>
      <c r="D17841" t="s">
        <v>1138</v>
      </c>
      <c r="E17841" t="s">
        <v>1138</v>
      </c>
      <c r="F17841" t="s">
        <v>14130</v>
      </c>
      <c r="G17841" t="s">
        <v>34892</v>
      </c>
      <c r="H17841" t="s">
        <v>34893</v>
      </c>
    </row>
    <row r="17842" spans="1:8">
      <c r="A17842" t="s">
        <v>34894</v>
      </c>
      <c r="B17842" t="s">
        <v>3028</v>
      </c>
      <c r="C17842" s="41">
        <v>46231.626403518516</v>
      </c>
      <c r="D17842" t="s">
        <v>1474</v>
      </c>
      <c r="E17842" t="s">
        <v>1474</v>
      </c>
      <c r="F17842" t="s">
        <v>750</v>
      </c>
      <c r="G17842" t="s">
        <v>34895</v>
      </c>
      <c r="H17842" t="s">
        <v>34896</v>
      </c>
    </row>
    <row r="17843" spans="1:8">
      <c r="A17843" t="s">
        <v>34897</v>
      </c>
      <c r="B17843" t="s">
        <v>658</v>
      </c>
      <c r="C17843" s="41">
        <v>46231.626662546296</v>
      </c>
      <c r="D17843" t="s">
        <v>1138</v>
      </c>
      <c r="E17843" t="s">
        <v>1138</v>
      </c>
      <c r="F17843" t="s">
        <v>1287</v>
      </c>
      <c r="G17843" t="s">
        <v>27234</v>
      </c>
      <c r="H17843" t="s">
        <v>34898</v>
      </c>
    </row>
    <row r="17844" spans="1:8">
      <c r="A17844" t="s">
        <v>34899</v>
      </c>
      <c r="B17844" t="s">
        <v>1426</v>
      </c>
      <c r="C17844" s="41">
        <v>46231.626685289353</v>
      </c>
      <c r="D17844" t="s">
        <v>1138</v>
      </c>
      <c r="E17844" t="s">
        <v>1138</v>
      </c>
      <c r="F17844" t="s">
        <v>1287</v>
      </c>
      <c r="G17844" t="s">
        <v>27234</v>
      </c>
      <c r="H17844" t="s">
        <v>34900</v>
      </c>
    </row>
    <row r="17845" spans="1:8">
      <c r="A17845" t="s">
        <v>34901</v>
      </c>
      <c r="B17845" t="s">
        <v>658</v>
      </c>
      <c r="C17845" s="41">
        <v>46231.626750601848</v>
      </c>
      <c r="D17845" t="s">
        <v>1138</v>
      </c>
      <c r="E17845" t="s">
        <v>1138</v>
      </c>
      <c r="F17845" t="s">
        <v>1287</v>
      </c>
      <c r="G17845" t="s">
        <v>27220</v>
      </c>
      <c r="H17845" t="s">
        <v>34902</v>
      </c>
    </row>
    <row r="17846" spans="1:8">
      <c r="A17846" t="s">
        <v>34903</v>
      </c>
      <c r="B17846" t="s">
        <v>1426</v>
      </c>
      <c r="C17846" s="41">
        <v>46231.626792592593</v>
      </c>
      <c r="D17846" t="s">
        <v>1138</v>
      </c>
      <c r="E17846" t="s">
        <v>1138</v>
      </c>
      <c r="F17846" t="s">
        <v>1287</v>
      </c>
      <c r="G17846" t="s">
        <v>27220</v>
      </c>
      <c r="H17846" t="s">
        <v>34904</v>
      </c>
    </row>
    <row r="17847" spans="1:8">
      <c r="A17847" t="s">
        <v>34905</v>
      </c>
      <c r="B17847" t="s">
        <v>1438</v>
      </c>
      <c r="C17847" s="41">
        <v>46231.62682409722</v>
      </c>
      <c r="D17847" t="s">
        <v>1138</v>
      </c>
      <c r="E17847" t="s">
        <v>1138</v>
      </c>
      <c r="F17847" t="s">
        <v>1287</v>
      </c>
      <c r="G17847" t="s">
        <v>27234</v>
      </c>
      <c r="H17847" t="s">
        <v>34906</v>
      </c>
    </row>
    <row r="17848" spans="1:8">
      <c r="A17848" t="s">
        <v>34907</v>
      </c>
      <c r="B17848" t="s">
        <v>1438</v>
      </c>
      <c r="C17848" s="41">
        <v>46231.626830208334</v>
      </c>
      <c r="D17848" t="s">
        <v>1138</v>
      </c>
      <c r="E17848" t="s">
        <v>1138</v>
      </c>
      <c r="F17848" t="s">
        <v>1287</v>
      </c>
      <c r="G17848" t="s">
        <v>27220</v>
      </c>
      <c r="H17848" t="s">
        <v>34908</v>
      </c>
    </row>
    <row r="17849" spans="1:8">
      <c r="A17849" t="s">
        <v>34909</v>
      </c>
      <c r="B17849" t="s">
        <v>1791</v>
      </c>
      <c r="C17849" s="41">
        <v>46231.62788162037</v>
      </c>
      <c r="D17849" t="s">
        <v>1474</v>
      </c>
      <c r="E17849" t="s">
        <v>1474</v>
      </c>
      <c r="F17849" t="s">
        <v>750</v>
      </c>
      <c r="G17849" t="s">
        <v>21554</v>
      </c>
      <c r="H17849" t="s">
        <v>34910</v>
      </c>
    </row>
    <row r="17850" spans="1:8">
      <c r="A17850" t="s">
        <v>34911</v>
      </c>
      <c r="B17850" t="s">
        <v>19207</v>
      </c>
      <c r="C17850" s="41">
        <v>46231.62789369213</v>
      </c>
      <c r="D17850" t="s">
        <v>1474</v>
      </c>
      <c r="E17850" t="s">
        <v>1474</v>
      </c>
      <c r="F17850" t="s">
        <v>750</v>
      </c>
      <c r="G17850" t="s">
        <v>21554</v>
      </c>
      <c r="H17850" t="s">
        <v>34910</v>
      </c>
    </row>
    <row r="17851" spans="1:8">
      <c r="A17851" t="s">
        <v>34911</v>
      </c>
      <c r="B17851" t="s">
        <v>21553</v>
      </c>
      <c r="C17851" s="41">
        <v>46231.62789369213</v>
      </c>
      <c r="D17851" t="s">
        <v>1474</v>
      </c>
      <c r="E17851" t="s">
        <v>1474</v>
      </c>
      <c r="F17851" t="s">
        <v>750</v>
      </c>
      <c r="G17851" t="s">
        <v>21554</v>
      </c>
      <c r="H17851" t="s">
        <v>34910</v>
      </c>
    </row>
    <row r="17852" spans="1:8">
      <c r="A17852" t="s">
        <v>34911</v>
      </c>
      <c r="B17852" t="s">
        <v>1785</v>
      </c>
      <c r="C17852" s="41">
        <v>46231.62789369213</v>
      </c>
      <c r="D17852" t="s">
        <v>1474</v>
      </c>
      <c r="E17852" t="s">
        <v>1474</v>
      </c>
      <c r="F17852" t="s">
        <v>750</v>
      </c>
      <c r="G17852" t="s">
        <v>21554</v>
      </c>
      <c r="H17852" t="s">
        <v>34910</v>
      </c>
    </row>
    <row r="17853" spans="1:8">
      <c r="A17853" t="s">
        <v>34912</v>
      </c>
      <c r="B17853" t="s">
        <v>1437</v>
      </c>
      <c r="C17853" s="41">
        <v>46231.629364953704</v>
      </c>
      <c r="D17853" t="s">
        <v>1138</v>
      </c>
      <c r="E17853" t="s">
        <v>1138</v>
      </c>
      <c r="F17853" t="s">
        <v>1442</v>
      </c>
      <c r="G17853" t="s">
        <v>34913</v>
      </c>
      <c r="H17853" t="s">
        <v>34914</v>
      </c>
    </row>
    <row r="17854" spans="1:8">
      <c r="A17854" t="s">
        <v>34915</v>
      </c>
      <c r="B17854" t="s">
        <v>1286</v>
      </c>
      <c r="C17854" s="41">
        <v>46231.629674687501</v>
      </c>
      <c r="D17854" t="s">
        <v>1138</v>
      </c>
      <c r="E17854" t="s">
        <v>1138</v>
      </c>
      <c r="F17854" t="s">
        <v>1333</v>
      </c>
      <c r="G17854" t="s">
        <v>34475</v>
      </c>
      <c r="H17854" t="s">
        <v>34916</v>
      </c>
    </row>
    <row r="17855" spans="1:8">
      <c r="A17855" t="s">
        <v>34917</v>
      </c>
      <c r="B17855" t="s">
        <v>1166</v>
      </c>
      <c r="C17855" s="41">
        <v>46231.630177384257</v>
      </c>
      <c r="D17855" t="s">
        <v>1138</v>
      </c>
      <c r="E17855" t="s">
        <v>1138</v>
      </c>
      <c r="F17855" t="s">
        <v>28543</v>
      </c>
      <c r="G17855" t="s">
        <v>34918</v>
      </c>
      <c r="H17855" t="s">
        <v>34919</v>
      </c>
    </row>
    <row r="17856" spans="1:8">
      <c r="A17856" t="s">
        <v>34920</v>
      </c>
      <c r="B17856" t="s">
        <v>1166</v>
      </c>
      <c r="C17856" s="41">
        <v>46231.631010740741</v>
      </c>
      <c r="D17856" t="s">
        <v>1138</v>
      </c>
      <c r="E17856" t="s">
        <v>1138</v>
      </c>
      <c r="F17856" t="s">
        <v>8043</v>
      </c>
      <c r="G17856" t="s">
        <v>34921</v>
      </c>
      <c r="H17856" t="s">
        <v>34922</v>
      </c>
    </row>
    <row r="17857" spans="1:8">
      <c r="A17857" t="s">
        <v>34923</v>
      </c>
      <c r="B17857" t="s">
        <v>1839</v>
      </c>
      <c r="C17857" s="41">
        <v>46231.631037199077</v>
      </c>
      <c r="D17857" t="s">
        <v>1138</v>
      </c>
      <c r="E17857" t="s">
        <v>1138</v>
      </c>
      <c r="F17857" t="s">
        <v>8043</v>
      </c>
      <c r="G17857" t="s">
        <v>34924</v>
      </c>
      <c r="H17857" t="s">
        <v>34925</v>
      </c>
    </row>
    <row r="17858" spans="1:8">
      <c r="A17858" t="s">
        <v>34926</v>
      </c>
      <c r="B17858" t="s">
        <v>1166</v>
      </c>
      <c r="C17858" s="41">
        <v>46231.631148483793</v>
      </c>
      <c r="D17858" t="s">
        <v>1138</v>
      </c>
      <c r="E17858" t="s">
        <v>1138</v>
      </c>
      <c r="F17858" t="s">
        <v>8043</v>
      </c>
      <c r="G17858" t="s">
        <v>34927</v>
      </c>
      <c r="H17858" t="s">
        <v>34928</v>
      </c>
    </row>
    <row r="17859" spans="1:8">
      <c r="A17859" t="s">
        <v>34929</v>
      </c>
      <c r="B17859" t="s">
        <v>1839</v>
      </c>
      <c r="C17859" s="41">
        <v>46231.631253113424</v>
      </c>
      <c r="D17859" t="s">
        <v>1138</v>
      </c>
      <c r="E17859" t="s">
        <v>1138</v>
      </c>
      <c r="F17859" t="s">
        <v>8043</v>
      </c>
      <c r="G17859" t="s">
        <v>34930</v>
      </c>
      <c r="H17859" t="s">
        <v>34931</v>
      </c>
    </row>
    <row r="17860" spans="1:8">
      <c r="A17860" t="s">
        <v>34932</v>
      </c>
      <c r="B17860" t="s">
        <v>1835</v>
      </c>
      <c r="C17860" s="41">
        <v>46231.631259050926</v>
      </c>
      <c r="D17860" t="s">
        <v>1138</v>
      </c>
      <c r="E17860" t="s">
        <v>1138</v>
      </c>
      <c r="F17860" t="s">
        <v>8043</v>
      </c>
      <c r="G17860" t="s">
        <v>34933</v>
      </c>
      <c r="H17860" t="s">
        <v>34934</v>
      </c>
    </row>
    <row r="17861" spans="1:8">
      <c r="A17861" t="s">
        <v>34935</v>
      </c>
      <c r="B17861" t="s">
        <v>89</v>
      </c>
      <c r="C17861" s="41">
        <v>46231.631283287039</v>
      </c>
      <c r="D17861" t="s">
        <v>1138</v>
      </c>
      <c r="E17861" t="s">
        <v>1138</v>
      </c>
      <c r="F17861" t="s">
        <v>8043</v>
      </c>
      <c r="G17861" t="s">
        <v>34936</v>
      </c>
      <c r="H17861" t="s">
        <v>34937</v>
      </c>
    </row>
    <row r="17862" spans="1:8">
      <c r="A17862" t="s">
        <v>34938</v>
      </c>
      <c r="B17862" t="s">
        <v>1166</v>
      </c>
      <c r="C17862" s="41">
        <v>46231.631289004632</v>
      </c>
      <c r="D17862" t="s">
        <v>1138</v>
      </c>
      <c r="E17862" t="s">
        <v>1138</v>
      </c>
      <c r="F17862" t="s">
        <v>28543</v>
      </c>
      <c r="G17862" t="s">
        <v>34939</v>
      </c>
      <c r="H17862" t="s">
        <v>34940</v>
      </c>
    </row>
    <row r="17863" spans="1:8">
      <c r="A17863" t="s">
        <v>34941</v>
      </c>
      <c r="B17863" t="s">
        <v>1839</v>
      </c>
      <c r="C17863" s="41">
        <v>46231.631351284719</v>
      </c>
      <c r="D17863" t="s">
        <v>1138</v>
      </c>
      <c r="E17863" t="s">
        <v>1138</v>
      </c>
      <c r="F17863" t="s">
        <v>8043</v>
      </c>
      <c r="G17863" t="s">
        <v>34942</v>
      </c>
      <c r="H17863" t="s">
        <v>34943</v>
      </c>
    </row>
    <row r="17864" spans="1:8">
      <c r="A17864" t="s">
        <v>34944</v>
      </c>
      <c r="B17864" t="s">
        <v>1143</v>
      </c>
      <c r="C17864" s="41">
        <v>46231.631447164349</v>
      </c>
      <c r="D17864" t="s">
        <v>1138</v>
      </c>
      <c r="E17864" t="s">
        <v>1138</v>
      </c>
      <c r="F17864" t="s">
        <v>8043</v>
      </c>
      <c r="G17864" t="s">
        <v>34945</v>
      </c>
      <c r="H17864" t="s">
        <v>34946</v>
      </c>
    </row>
    <row r="17865" spans="1:8">
      <c r="A17865" t="s">
        <v>34947</v>
      </c>
      <c r="B17865" t="s">
        <v>1835</v>
      </c>
      <c r="C17865" s="41">
        <v>46231.631470763889</v>
      </c>
      <c r="D17865" t="s">
        <v>1138</v>
      </c>
      <c r="E17865" t="s">
        <v>1138</v>
      </c>
      <c r="F17865" t="s">
        <v>8043</v>
      </c>
      <c r="G17865" t="s">
        <v>34948</v>
      </c>
      <c r="H17865" t="s">
        <v>34949</v>
      </c>
    </row>
    <row r="17866" spans="1:8">
      <c r="A17866" t="s">
        <v>34950</v>
      </c>
      <c r="B17866" t="s">
        <v>89</v>
      </c>
      <c r="C17866" s="41">
        <v>46231.631572719911</v>
      </c>
      <c r="D17866" t="s">
        <v>1138</v>
      </c>
      <c r="E17866" t="s">
        <v>1138</v>
      </c>
      <c r="F17866" t="s">
        <v>8043</v>
      </c>
      <c r="G17866" t="s">
        <v>34951</v>
      </c>
      <c r="H17866" t="s">
        <v>34952</v>
      </c>
    </row>
    <row r="17867" spans="1:8">
      <c r="A17867" t="s">
        <v>34953</v>
      </c>
      <c r="B17867" t="s">
        <v>1835</v>
      </c>
      <c r="C17867" s="41">
        <v>46231.631585902775</v>
      </c>
      <c r="D17867" t="s">
        <v>1138</v>
      </c>
      <c r="E17867" t="s">
        <v>1138</v>
      </c>
      <c r="F17867" t="s">
        <v>8043</v>
      </c>
      <c r="G17867" t="s">
        <v>34954</v>
      </c>
      <c r="H17867" t="s">
        <v>34955</v>
      </c>
    </row>
    <row r="17868" spans="1:8">
      <c r="A17868" t="s">
        <v>34956</v>
      </c>
      <c r="B17868" t="s">
        <v>1143</v>
      </c>
      <c r="C17868" s="41">
        <v>46231.631651377313</v>
      </c>
      <c r="D17868" t="s">
        <v>1138</v>
      </c>
      <c r="E17868" t="s">
        <v>1138</v>
      </c>
      <c r="F17868" t="s">
        <v>8043</v>
      </c>
      <c r="G17868" t="s">
        <v>34957</v>
      </c>
      <c r="H17868" t="s">
        <v>34958</v>
      </c>
    </row>
    <row r="17869" spans="1:8">
      <c r="A17869" t="s">
        <v>34959</v>
      </c>
      <c r="B17869" t="s">
        <v>1166</v>
      </c>
      <c r="C17869" s="41">
        <v>46231.631703298612</v>
      </c>
      <c r="D17869" t="s">
        <v>1138</v>
      </c>
      <c r="E17869" t="s">
        <v>1138</v>
      </c>
      <c r="F17869" t="s">
        <v>8043</v>
      </c>
      <c r="G17869" t="s">
        <v>34960</v>
      </c>
      <c r="H17869" t="s">
        <v>34961</v>
      </c>
    </row>
    <row r="17870" spans="1:8">
      <c r="A17870" t="s">
        <v>34962</v>
      </c>
      <c r="B17870" t="s">
        <v>1143</v>
      </c>
      <c r="C17870" s="41">
        <v>46231.631822175928</v>
      </c>
      <c r="D17870" t="s">
        <v>1138</v>
      </c>
      <c r="E17870" t="s">
        <v>1138</v>
      </c>
      <c r="F17870" t="s">
        <v>8043</v>
      </c>
      <c r="G17870" t="s">
        <v>34963</v>
      </c>
      <c r="H17870" t="s">
        <v>34964</v>
      </c>
    </row>
    <row r="17871" spans="1:8">
      <c r="A17871" t="s">
        <v>34965</v>
      </c>
      <c r="B17871" t="s">
        <v>89</v>
      </c>
      <c r="C17871" s="41">
        <v>46231.631826087963</v>
      </c>
      <c r="D17871" t="s">
        <v>1138</v>
      </c>
      <c r="E17871" t="s">
        <v>1138</v>
      </c>
      <c r="F17871" t="s">
        <v>8043</v>
      </c>
      <c r="G17871" t="s">
        <v>34966</v>
      </c>
      <c r="H17871" t="s">
        <v>34967</v>
      </c>
    </row>
    <row r="17872" spans="1:8">
      <c r="A17872" t="s">
        <v>34968</v>
      </c>
      <c r="B17872" t="s">
        <v>4362</v>
      </c>
      <c r="C17872" s="41">
        <v>46231.633161620368</v>
      </c>
      <c r="D17872" t="s">
        <v>1474</v>
      </c>
      <c r="E17872" t="s">
        <v>1474</v>
      </c>
      <c r="F17872" t="s">
        <v>750</v>
      </c>
      <c r="G17872" t="s">
        <v>33086</v>
      </c>
      <c r="H17872" t="s">
        <v>34969</v>
      </c>
    </row>
    <row r="17873" spans="1:8">
      <c r="A17873" t="s">
        <v>34970</v>
      </c>
      <c r="B17873" t="s">
        <v>89</v>
      </c>
      <c r="C17873" s="41">
        <v>46231.633838877315</v>
      </c>
      <c r="D17873" t="s">
        <v>1138</v>
      </c>
      <c r="E17873" t="s">
        <v>1138</v>
      </c>
      <c r="F17873" t="s">
        <v>18293</v>
      </c>
      <c r="G17873" t="s">
        <v>34971</v>
      </c>
      <c r="H17873" t="s">
        <v>34972</v>
      </c>
    </row>
    <row r="17874" spans="1:8">
      <c r="A17874" t="s">
        <v>34973</v>
      </c>
      <c r="B17874" t="s">
        <v>802</v>
      </c>
      <c r="C17874" s="41">
        <v>46231.633839016205</v>
      </c>
      <c r="D17874" t="s">
        <v>1138</v>
      </c>
      <c r="E17874" t="s">
        <v>1138</v>
      </c>
      <c r="F17874" t="s">
        <v>18293</v>
      </c>
      <c r="G17874" t="s">
        <v>34971</v>
      </c>
      <c r="H17874" t="s">
        <v>34974</v>
      </c>
    </row>
    <row r="17875" spans="1:8">
      <c r="A17875" t="s">
        <v>34975</v>
      </c>
      <c r="B17875" t="s">
        <v>658</v>
      </c>
      <c r="C17875" s="41">
        <v>46231.63411564815</v>
      </c>
      <c r="D17875" t="s">
        <v>1138</v>
      </c>
      <c r="E17875" t="s">
        <v>1138</v>
      </c>
      <c r="F17875" t="s">
        <v>1414</v>
      </c>
      <c r="G17875" t="s">
        <v>33361</v>
      </c>
      <c r="H17875" t="s">
        <v>34976</v>
      </c>
    </row>
    <row r="17876" spans="1:8">
      <c r="A17876" t="s">
        <v>34977</v>
      </c>
      <c r="B17876" t="s">
        <v>1166</v>
      </c>
      <c r="C17876" s="41">
        <v>46231.637272349537</v>
      </c>
      <c r="D17876" t="s">
        <v>1138</v>
      </c>
      <c r="E17876" t="s">
        <v>1138</v>
      </c>
      <c r="F17876" t="s">
        <v>1836</v>
      </c>
      <c r="G17876" t="s">
        <v>34978</v>
      </c>
      <c r="H17876" t="s">
        <v>34979</v>
      </c>
    </row>
    <row r="17877" spans="1:8">
      <c r="A17877" t="s">
        <v>34980</v>
      </c>
      <c r="B17877" t="s">
        <v>658</v>
      </c>
      <c r="C17877" s="41">
        <v>46231.63848533565</v>
      </c>
      <c r="D17877" t="s">
        <v>1138</v>
      </c>
      <c r="E17877" t="s">
        <v>1138</v>
      </c>
      <c r="F17877" t="s">
        <v>1287</v>
      </c>
      <c r="G17877" t="s">
        <v>27234</v>
      </c>
      <c r="H17877" t="s">
        <v>34981</v>
      </c>
    </row>
    <row r="17878" spans="1:8">
      <c r="A17878" t="s">
        <v>34982</v>
      </c>
      <c r="B17878" t="s">
        <v>1438</v>
      </c>
      <c r="C17878" s="41">
        <v>46231.638504502313</v>
      </c>
      <c r="D17878" t="s">
        <v>1138</v>
      </c>
      <c r="E17878" t="s">
        <v>1138</v>
      </c>
      <c r="F17878" t="s">
        <v>1287</v>
      </c>
      <c r="G17878" t="s">
        <v>27234</v>
      </c>
      <c r="H17878" t="s">
        <v>34983</v>
      </c>
    </row>
    <row r="17879" spans="1:8">
      <c r="A17879" t="s">
        <v>34984</v>
      </c>
      <c r="B17879" t="s">
        <v>1426</v>
      </c>
      <c r="C17879" s="41">
        <v>46231.63854634259</v>
      </c>
      <c r="D17879" t="s">
        <v>1138</v>
      </c>
      <c r="E17879" t="s">
        <v>1138</v>
      </c>
      <c r="F17879" t="s">
        <v>1287</v>
      </c>
      <c r="G17879" t="s">
        <v>27234</v>
      </c>
      <c r="H17879" t="s">
        <v>34985</v>
      </c>
    </row>
    <row r="17880" spans="1:8">
      <c r="A17880" t="s">
        <v>34986</v>
      </c>
      <c r="B17880" t="s">
        <v>1426</v>
      </c>
      <c r="C17880" s="41">
        <v>46231.638607326386</v>
      </c>
      <c r="D17880" t="s">
        <v>1138</v>
      </c>
      <c r="E17880" t="s">
        <v>1138</v>
      </c>
      <c r="F17880" t="s">
        <v>1287</v>
      </c>
      <c r="G17880" t="s">
        <v>27220</v>
      </c>
      <c r="H17880" t="s">
        <v>34987</v>
      </c>
    </row>
    <row r="17881" spans="1:8">
      <c r="A17881" t="s">
        <v>34988</v>
      </c>
      <c r="B17881" t="s">
        <v>1438</v>
      </c>
      <c r="C17881" s="41">
        <v>46231.638639745368</v>
      </c>
      <c r="D17881" t="s">
        <v>1138</v>
      </c>
      <c r="E17881" t="s">
        <v>1138</v>
      </c>
      <c r="F17881" t="s">
        <v>1287</v>
      </c>
      <c r="G17881" t="s">
        <v>27220</v>
      </c>
      <c r="H17881" t="s">
        <v>34989</v>
      </c>
    </row>
    <row r="17882" spans="1:8">
      <c r="A17882" t="s">
        <v>34990</v>
      </c>
      <c r="B17882" t="s">
        <v>658</v>
      </c>
      <c r="C17882" s="41">
        <v>46231.638918634257</v>
      </c>
      <c r="D17882" t="s">
        <v>1138</v>
      </c>
      <c r="E17882" t="s">
        <v>1138</v>
      </c>
      <c r="F17882" t="s">
        <v>1287</v>
      </c>
      <c r="G17882" t="s">
        <v>27220</v>
      </c>
      <c r="H17882" t="s">
        <v>34991</v>
      </c>
    </row>
    <row r="17883" spans="1:8">
      <c r="A17883" t="s">
        <v>34992</v>
      </c>
      <c r="B17883" t="s">
        <v>1143</v>
      </c>
      <c r="C17883" s="41">
        <v>46231.639630648147</v>
      </c>
      <c r="D17883" t="s">
        <v>1138</v>
      </c>
      <c r="E17883" t="s">
        <v>1138</v>
      </c>
      <c r="F17883" t="s">
        <v>1891</v>
      </c>
      <c r="G17883" t="s">
        <v>34993</v>
      </c>
      <c r="H17883" t="s">
        <v>34994</v>
      </c>
    </row>
    <row r="17884" spans="1:8">
      <c r="A17884" t="s">
        <v>34995</v>
      </c>
      <c r="B17884" t="s">
        <v>658</v>
      </c>
      <c r="C17884" s="41">
        <v>46231.640690023145</v>
      </c>
      <c r="D17884" t="s">
        <v>1138</v>
      </c>
      <c r="E17884" t="s">
        <v>1138</v>
      </c>
      <c r="F17884" t="s">
        <v>1414</v>
      </c>
      <c r="G17884" t="s">
        <v>33361</v>
      </c>
      <c r="H17884" t="s">
        <v>34996</v>
      </c>
    </row>
    <row r="17885" spans="1:8">
      <c r="A17885" t="s">
        <v>34997</v>
      </c>
      <c r="B17885" t="s">
        <v>1438</v>
      </c>
      <c r="C17885" s="41">
        <v>46231.644027766204</v>
      </c>
      <c r="D17885" t="s">
        <v>1138</v>
      </c>
      <c r="E17885" t="s">
        <v>1138</v>
      </c>
      <c r="F17885" t="s">
        <v>1287</v>
      </c>
      <c r="G17885" t="s">
        <v>27234</v>
      </c>
      <c r="H17885" t="s">
        <v>34998</v>
      </c>
    </row>
    <row r="17886" spans="1:8">
      <c r="A17886" t="s">
        <v>34999</v>
      </c>
      <c r="B17886" t="s">
        <v>1426</v>
      </c>
      <c r="C17886" s="41">
        <v>46231.644028831019</v>
      </c>
      <c r="D17886" t="s">
        <v>1138</v>
      </c>
      <c r="E17886" t="s">
        <v>1138</v>
      </c>
      <c r="F17886" t="s">
        <v>1287</v>
      </c>
      <c r="G17886" t="s">
        <v>27234</v>
      </c>
      <c r="H17886" t="s">
        <v>35000</v>
      </c>
    </row>
    <row r="17887" spans="1:8">
      <c r="A17887" t="s">
        <v>35001</v>
      </c>
      <c r="B17887" t="s">
        <v>658</v>
      </c>
      <c r="C17887" s="41">
        <v>46231.644033310185</v>
      </c>
      <c r="D17887" t="s">
        <v>1138</v>
      </c>
      <c r="E17887" t="s">
        <v>1138</v>
      </c>
      <c r="F17887" t="s">
        <v>1287</v>
      </c>
      <c r="G17887" t="s">
        <v>27234</v>
      </c>
      <c r="H17887" t="s">
        <v>35002</v>
      </c>
    </row>
    <row r="17888" spans="1:8">
      <c r="A17888" t="s">
        <v>35003</v>
      </c>
      <c r="B17888" t="s">
        <v>658</v>
      </c>
      <c r="C17888" s="41">
        <v>46231.644119259261</v>
      </c>
      <c r="D17888" t="s">
        <v>1138</v>
      </c>
      <c r="E17888" t="s">
        <v>1138</v>
      </c>
      <c r="F17888" t="s">
        <v>1287</v>
      </c>
      <c r="G17888" t="s">
        <v>27220</v>
      </c>
      <c r="H17888" t="s">
        <v>35004</v>
      </c>
    </row>
    <row r="17889" spans="1:8">
      <c r="A17889" t="s">
        <v>35005</v>
      </c>
      <c r="B17889" t="s">
        <v>1426</v>
      </c>
      <c r="C17889" s="41">
        <v>46231.64412297454</v>
      </c>
      <c r="D17889" t="s">
        <v>1138</v>
      </c>
      <c r="E17889" t="s">
        <v>1138</v>
      </c>
      <c r="F17889" t="s">
        <v>1287</v>
      </c>
      <c r="G17889" t="s">
        <v>27220</v>
      </c>
      <c r="H17889" t="s">
        <v>35006</v>
      </c>
    </row>
    <row r="17890" spans="1:8">
      <c r="A17890" t="s">
        <v>35007</v>
      </c>
      <c r="B17890" t="s">
        <v>1166</v>
      </c>
      <c r="C17890" s="41">
        <v>46231.644362372688</v>
      </c>
      <c r="D17890" t="s">
        <v>1138</v>
      </c>
      <c r="E17890" t="s">
        <v>1138</v>
      </c>
      <c r="F17890" t="s">
        <v>1827</v>
      </c>
      <c r="G17890" t="s">
        <v>35008</v>
      </c>
      <c r="H17890" t="s">
        <v>35009</v>
      </c>
    </row>
    <row r="17891" spans="1:8">
      <c r="A17891" t="s">
        <v>35007</v>
      </c>
      <c r="B17891" t="s">
        <v>1437</v>
      </c>
      <c r="C17891" s="41">
        <v>46231.644362372688</v>
      </c>
      <c r="D17891" t="s">
        <v>1138</v>
      </c>
      <c r="E17891" t="s">
        <v>1138</v>
      </c>
      <c r="F17891" t="s">
        <v>1827</v>
      </c>
      <c r="G17891" t="s">
        <v>35008</v>
      </c>
      <c r="H17891" t="s">
        <v>35009</v>
      </c>
    </row>
    <row r="17892" spans="1:8">
      <c r="A17892" t="s">
        <v>35010</v>
      </c>
      <c r="B17892" t="s">
        <v>1438</v>
      </c>
      <c r="C17892" s="41">
        <v>46231.644614131947</v>
      </c>
      <c r="D17892" t="s">
        <v>1138</v>
      </c>
      <c r="E17892" t="s">
        <v>1138</v>
      </c>
      <c r="F17892" t="s">
        <v>1287</v>
      </c>
      <c r="G17892" t="s">
        <v>27220</v>
      </c>
      <c r="H17892" t="s">
        <v>35011</v>
      </c>
    </row>
    <row r="17893" spans="1:8">
      <c r="A17893" t="s">
        <v>35012</v>
      </c>
      <c r="B17893" t="s">
        <v>3039</v>
      </c>
      <c r="C17893" s="41">
        <v>46231.644660486112</v>
      </c>
      <c r="D17893" t="s">
        <v>1474</v>
      </c>
      <c r="E17893" t="s">
        <v>1474</v>
      </c>
      <c r="F17893" t="s">
        <v>750</v>
      </c>
      <c r="G17893" t="s">
        <v>28569</v>
      </c>
      <c r="H17893" t="s">
        <v>35013</v>
      </c>
    </row>
    <row r="17894" spans="1:8">
      <c r="A17894" t="s">
        <v>35014</v>
      </c>
      <c r="B17894" t="s">
        <v>8043</v>
      </c>
      <c r="C17894" s="41">
        <v>46231.646002858797</v>
      </c>
      <c r="D17894" t="s">
        <v>1474</v>
      </c>
      <c r="E17894" t="s">
        <v>1474</v>
      </c>
      <c r="F17894" t="s">
        <v>89</v>
      </c>
      <c r="G17894" t="s">
        <v>8077</v>
      </c>
      <c r="H17894" t="s">
        <v>35015</v>
      </c>
    </row>
    <row r="17895" spans="1:8">
      <c r="A17895" t="s">
        <v>35016</v>
      </c>
      <c r="B17895" t="s">
        <v>750</v>
      </c>
      <c r="C17895" s="41">
        <v>46231.646029270836</v>
      </c>
      <c r="D17895" t="s">
        <v>1138</v>
      </c>
      <c r="E17895" t="s">
        <v>1138</v>
      </c>
      <c r="F17895" t="s">
        <v>3039</v>
      </c>
      <c r="G17895" t="s">
        <v>35017</v>
      </c>
      <c r="H17895" t="s">
        <v>35018</v>
      </c>
    </row>
    <row r="17896" spans="1:8">
      <c r="A17896" t="s">
        <v>35019</v>
      </c>
      <c r="B17896" t="s">
        <v>1166</v>
      </c>
      <c r="C17896" s="41">
        <v>46231.647188252318</v>
      </c>
      <c r="D17896" t="s">
        <v>1138</v>
      </c>
      <c r="E17896" t="s">
        <v>1138</v>
      </c>
      <c r="F17896" t="s">
        <v>1827</v>
      </c>
      <c r="G17896" t="s">
        <v>35020</v>
      </c>
      <c r="H17896" t="s">
        <v>35021</v>
      </c>
    </row>
    <row r="17897" spans="1:8">
      <c r="A17897" t="s">
        <v>35022</v>
      </c>
      <c r="B17897" t="s">
        <v>2165</v>
      </c>
      <c r="C17897" s="41">
        <v>46231.647325428239</v>
      </c>
      <c r="D17897" t="s">
        <v>1474</v>
      </c>
      <c r="E17897" t="s">
        <v>1474</v>
      </c>
      <c r="F17897" t="s">
        <v>750</v>
      </c>
      <c r="G17897" t="s">
        <v>35023</v>
      </c>
      <c r="H17897" t="s">
        <v>35024</v>
      </c>
    </row>
    <row r="17898" spans="1:8">
      <c r="A17898" t="s">
        <v>35025</v>
      </c>
      <c r="B17898" t="s">
        <v>2322</v>
      </c>
      <c r="C17898" s="41">
        <v>46231.648083726854</v>
      </c>
      <c r="D17898" t="s">
        <v>1474</v>
      </c>
      <c r="E17898" t="s">
        <v>1474</v>
      </c>
      <c r="F17898" t="s">
        <v>1143</v>
      </c>
      <c r="G17898" t="s">
        <v>35026</v>
      </c>
      <c r="H17898" t="s">
        <v>35027</v>
      </c>
    </row>
    <row r="17899" spans="1:8">
      <c r="A17899" t="s">
        <v>35028</v>
      </c>
      <c r="B17899" t="s">
        <v>1174</v>
      </c>
      <c r="C17899" s="41">
        <v>46231.648446446758</v>
      </c>
      <c r="D17899" t="s">
        <v>1138</v>
      </c>
      <c r="E17899" t="s">
        <v>1138</v>
      </c>
      <c r="F17899" t="s">
        <v>28207</v>
      </c>
      <c r="G17899" t="s">
        <v>35029</v>
      </c>
      <c r="H17899" t="s">
        <v>35030</v>
      </c>
    </row>
    <row r="17900" spans="1:8">
      <c r="A17900" t="s">
        <v>35031</v>
      </c>
      <c r="B17900" t="s">
        <v>1200</v>
      </c>
      <c r="C17900" s="41">
        <v>46231.648494884263</v>
      </c>
      <c r="D17900" t="s">
        <v>1138</v>
      </c>
      <c r="E17900" t="s">
        <v>1138</v>
      </c>
      <c r="F17900" t="s">
        <v>28207</v>
      </c>
      <c r="G17900" t="s">
        <v>35029</v>
      </c>
      <c r="H17900" t="s">
        <v>35030</v>
      </c>
    </row>
    <row r="17901" spans="1:8">
      <c r="A17901" t="s">
        <v>35032</v>
      </c>
      <c r="B17901" t="s">
        <v>7611</v>
      </c>
      <c r="C17901" s="41">
        <v>46231.649278263889</v>
      </c>
      <c r="D17901" t="s">
        <v>1474</v>
      </c>
      <c r="E17901" t="s">
        <v>1474</v>
      </c>
      <c r="F17901" t="s">
        <v>750</v>
      </c>
      <c r="G17901" t="s">
        <v>35033</v>
      </c>
      <c r="H17901" t="s">
        <v>35034</v>
      </c>
    </row>
    <row r="17902" spans="1:8">
      <c r="A17902" t="s">
        <v>35035</v>
      </c>
      <c r="B17902" t="s">
        <v>750</v>
      </c>
      <c r="C17902" s="41">
        <v>46231.649389456019</v>
      </c>
      <c r="D17902" t="s">
        <v>1138</v>
      </c>
      <c r="E17902" t="s">
        <v>1138</v>
      </c>
      <c r="F17902" t="s">
        <v>35036</v>
      </c>
      <c r="G17902" t="s">
        <v>35037</v>
      </c>
      <c r="H17902" t="s">
        <v>35038</v>
      </c>
    </row>
    <row r="17903" spans="1:8">
      <c r="A17903" t="s">
        <v>35039</v>
      </c>
      <c r="B17903" t="s">
        <v>1166</v>
      </c>
      <c r="C17903" s="41">
        <v>46231.650895775463</v>
      </c>
      <c r="D17903" t="s">
        <v>1138</v>
      </c>
      <c r="E17903" t="s">
        <v>1138</v>
      </c>
      <c r="F17903" t="s">
        <v>1434</v>
      </c>
      <c r="G17903" t="s">
        <v>1435</v>
      </c>
      <c r="H17903" t="s">
        <v>35040</v>
      </c>
    </row>
    <row r="17904" spans="1:8">
      <c r="A17904" t="s">
        <v>35039</v>
      </c>
      <c r="B17904" t="s">
        <v>1437</v>
      </c>
      <c r="C17904" s="41">
        <v>46231.650895775463</v>
      </c>
      <c r="D17904" t="s">
        <v>1138</v>
      </c>
      <c r="E17904" t="s">
        <v>1138</v>
      </c>
      <c r="F17904" t="s">
        <v>1434</v>
      </c>
      <c r="G17904" t="s">
        <v>1435</v>
      </c>
      <c r="H17904" t="s">
        <v>35040</v>
      </c>
    </row>
    <row r="17905" spans="1:8">
      <c r="A17905" t="s">
        <v>35039</v>
      </c>
      <c r="B17905" t="s">
        <v>1438</v>
      </c>
      <c r="C17905" s="41">
        <v>46231.650895775463</v>
      </c>
      <c r="D17905" t="s">
        <v>1138</v>
      </c>
      <c r="E17905" t="s">
        <v>1138</v>
      </c>
      <c r="F17905" t="s">
        <v>1434</v>
      </c>
      <c r="G17905" t="s">
        <v>1435</v>
      </c>
      <c r="H17905" t="s">
        <v>35040</v>
      </c>
    </row>
    <row r="17906" spans="1:8">
      <c r="A17906" t="s">
        <v>35039</v>
      </c>
      <c r="B17906" t="s">
        <v>1143</v>
      </c>
      <c r="C17906" s="41">
        <v>46231.650895775463</v>
      </c>
      <c r="D17906" t="s">
        <v>1138</v>
      </c>
      <c r="E17906" t="s">
        <v>1138</v>
      </c>
      <c r="F17906" t="s">
        <v>1434</v>
      </c>
      <c r="G17906" t="s">
        <v>1435</v>
      </c>
      <c r="H17906" t="s">
        <v>35040</v>
      </c>
    </row>
    <row r="17907" spans="1:8">
      <c r="A17907" t="s">
        <v>35039</v>
      </c>
      <c r="B17907" t="s">
        <v>1238</v>
      </c>
      <c r="C17907" s="41">
        <v>46231.650895775463</v>
      </c>
      <c r="D17907" t="s">
        <v>1138</v>
      </c>
      <c r="E17907" t="s">
        <v>1138</v>
      </c>
      <c r="F17907" t="s">
        <v>1434</v>
      </c>
      <c r="G17907" t="s">
        <v>1435</v>
      </c>
      <c r="H17907" t="s">
        <v>35040</v>
      </c>
    </row>
    <row r="17908" spans="1:8">
      <c r="A17908" t="s">
        <v>35039</v>
      </c>
      <c r="B17908" t="s">
        <v>1279</v>
      </c>
      <c r="C17908" s="41">
        <v>46231.650895775463</v>
      </c>
      <c r="D17908" t="s">
        <v>1138</v>
      </c>
      <c r="E17908" t="s">
        <v>1138</v>
      </c>
      <c r="F17908" t="s">
        <v>1434</v>
      </c>
      <c r="G17908" t="s">
        <v>1435</v>
      </c>
      <c r="H17908" t="s">
        <v>35040</v>
      </c>
    </row>
    <row r="17909" spans="1:8">
      <c r="A17909" t="s">
        <v>35039</v>
      </c>
      <c r="B17909" t="s">
        <v>1426</v>
      </c>
      <c r="C17909" s="41">
        <v>46231.650895775463</v>
      </c>
      <c r="D17909" t="s">
        <v>1138</v>
      </c>
      <c r="E17909" t="s">
        <v>1138</v>
      </c>
      <c r="F17909" t="s">
        <v>1434</v>
      </c>
      <c r="G17909" t="s">
        <v>1435</v>
      </c>
      <c r="H17909" t="s">
        <v>35040</v>
      </c>
    </row>
    <row r="17910" spans="1:8">
      <c r="A17910" t="s">
        <v>35041</v>
      </c>
      <c r="B17910" t="s">
        <v>1166</v>
      </c>
      <c r="C17910" s="41">
        <v>46231.65090818287</v>
      </c>
      <c r="D17910" t="s">
        <v>1138</v>
      </c>
      <c r="E17910" t="s">
        <v>1138</v>
      </c>
      <c r="F17910" t="s">
        <v>1434</v>
      </c>
      <c r="G17910" t="s">
        <v>1435</v>
      </c>
      <c r="H17910" t="s">
        <v>35040</v>
      </c>
    </row>
    <row r="17911" spans="1:8">
      <c r="A17911" t="s">
        <v>35041</v>
      </c>
      <c r="B17911" t="s">
        <v>1437</v>
      </c>
      <c r="C17911" s="41">
        <v>46231.65090818287</v>
      </c>
      <c r="D17911" t="s">
        <v>1138</v>
      </c>
      <c r="E17911" t="s">
        <v>1138</v>
      </c>
      <c r="F17911" t="s">
        <v>1434</v>
      </c>
      <c r="G17911" t="s">
        <v>1435</v>
      </c>
      <c r="H17911" t="s">
        <v>35040</v>
      </c>
    </row>
    <row r="17912" spans="1:8">
      <c r="A17912" t="s">
        <v>35041</v>
      </c>
      <c r="B17912" t="s">
        <v>1438</v>
      </c>
      <c r="C17912" s="41">
        <v>46231.65090818287</v>
      </c>
      <c r="D17912" t="s">
        <v>1138</v>
      </c>
      <c r="E17912" t="s">
        <v>1138</v>
      </c>
      <c r="F17912" t="s">
        <v>1434</v>
      </c>
      <c r="G17912" t="s">
        <v>1435</v>
      </c>
      <c r="H17912" t="s">
        <v>35040</v>
      </c>
    </row>
    <row r="17913" spans="1:8">
      <c r="A17913" t="s">
        <v>35041</v>
      </c>
      <c r="B17913" t="s">
        <v>1143</v>
      </c>
      <c r="C17913" s="41">
        <v>46231.65090818287</v>
      </c>
      <c r="D17913" t="s">
        <v>1138</v>
      </c>
      <c r="E17913" t="s">
        <v>1138</v>
      </c>
      <c r="F17913" t="s">
        <v>1434</v>
      </c>
      <c r="G17913" t="s">
        <v>1435</v>
      </c>
      <c r="H17913" t="s">
        <v>35040</v>
      </c>
    </row>
    <row r="17914" spans="1:8">
      <c r="A17914" t="s">
        <v>35041</v>
      </c>
      <c r="B17914" t="s">
        <v>1238</v>
      </c>
      <c r="C17914" s="41">
        <v>46231.65090818287</v>
      </c>
      <c r="D17914" t="s">
        <v>1138</v>
      </c>
      <c r="E17914" t="s">
        <v>1138</v>
      </c>
      <c r="F17914" t="s">
        <v>1434</v>
      </c>
      <c r="G17914" t="s">
        <v>1435</v>
      </c>
      <c r="H17914" t="s">
        <v>35040</v>
      </c>
    </row>
    <row r="17915" spans="1:8">
      <c r="A17915" t="s">
        <v>35041</v>
      </c>
      <c r="B17915" t="s">
        <v>1279</v>
      </c>
      <c r="C17915" s="41">
        <v>46231.65090818287</v>
      </c>
      <c r="D17915" t="s">
        <v>1138</v>
      </c>
      <c r="E17915" t="s">
        <v>1138</v>
      </c>
      <c r="F17915" t="s">
        <v>1434</v>
      </c>
      <c r="G17915" t="s">
        <v>1435</v>
      </c>
      <c r="H17915" t="s">
        <v>35040</v>
      </c>
    </row>
    <row r="17916" spans="1:8">
      <c r="A17916" t="s">
        <v>35041</v>
      </c>
      <c r="B17916" t="s">
        <v>1426</v>
      </c>
      <c r="C17916" s="41">
        <v>46231.65090818287</v>
      </c>
      <c r="D17916" t="s">
        <v>1138</v>
      </c>
      <c r="E17916" t="s">
        <v>1138</v>
      </c>
      <c r="F17916" t="s">
        <v>1434</v>
      </c>
      <c r="G17916" t="s">
        <v>1435</v>
      </c>
      <c r="H17916" t="s">
        <v>35040</v>
      </c>
    </row>
    <row r="17917" spans="1:8">
      <c r="A17917" s="3" t="s">
        <v>35042</v>
      </c>
      <c r="B17917" t="s">
        <v>658</v>
      </c>
      <c r="C17917" s="41">
        <v>46231.651617812502</v>
      </c>
      <c r="D17917" t="s">
        <v>1138</v>
      </c>
      <c r="E17917" t="s">
        <v>1138</v>
      </c>
      <c r="F17917" t="s">
        <v>1287</v>
      </c>
      <c r="G17917" t="s">
        <v>3374</v>
      </c>
      <c r="H17917" t="s">
        <v>35043</v>
      </c>
    </row>
    <row r="17918" spans="1:8">
      <c r="A17918" t="s">
        <v>35044</v>
      </c>
      <c r="B17918" t="s">
        <v>1438</v>
      </c>
      <c r="C17918" s="41">
        <v>46231.651639884258</v>
      </c>
      <c r="D17918" t="s">
        <v>1138</v>
      </c>
      <c r="E17918" t="s">
        <v>1138</v>
      </c>
      <c r="F17918" t="s">
        <v>1287</v>
      </c>
      <c r="G17918" t="s">
        <v>3374</v>
      </c>
      <c r="H17918" t="s">
        <v>35045</v>
      </c>
    </row>
    <row r="17919" spans="1:8">
      <c r="A17919" t="s">
        <v>35046</v>
      </c>
      <c r="B17919" t="s">
        <v>1426</v>
      </c>
      <c r="C17919" s="41">
        <v>46231.651720752314</v>
      </c>
      <c r="D17919" t="s">
        <v>1138</v>
      </c>
      <c r="E17919" t="s">
        <v>1138</v>
      </c>
      <c r="F17919" t="s">
        <v>1287</v>
      </c>
      <c r="G17919" t="s">
        <v>3374</v>
      </c>
      <c r="H17919" t="s">
        <v>35047</v>
      </c>
    </row>
    <row r="17920" spans="1:8">
      <c r="A17920" t="s">
        <v>35048</v>
      </c>
      <c r="B17920" t="s">
        <v>2888</v>
      </c>
      <c r="C17920" s="41">
        <v>46231.652132303243</v>
      </c>
      <c r="D17920" t="s">
        <v>1138</v>
      </c>
      <c r="E17920" t="s">
        <v>1138</v>
      </c>
      <c r="F17920" t="s">
        <v>1816</v>
      </c>
      <c r="G17920" t="s">
        <v>35049</v>
      </c>
      <c r="H17920" t="s">
        <v>35050</v>
      </c>
    </row>
    <row r="17921" spans="1:8">
      <c r="A17921" t="s">
        <v>35048</v>
      </c>
      <c r="B17921" t="s">
        <v>1143</v>
      </c>
      <c r="C17921" s="41">
        <v>46231.652132303243</v>
      </c>
      <c r="D17921" t="s">
        <v>1138</v>
      </c>
      <c r="E17921" t="s">
        <v>1138</v>
      </c>
      <c r="F17921" t="s">
        <v>1816</v>
      </c>
      <c r="G17921" t="s">
        <v>35049</v>
      </c>
      <c r="H17921" t="s">
        <v>35050</v>
      </c>
    </row>
    <row r="17922" spans="1:8">
      <c r="A17922" t="s">
        <v>35051</v>
      </c>
      <c r="B17922" t="s">
        <v>588</v>
      </c>
      <c r="C17922" s="41">
        <v>46231.656266828701</v>
      </c>
      <c r="D17922" t="s">
        <v>1138</v>
      </c>
      <c r="E17922" t="s">
        <v>1138</v>
      </c>
      <c r="F17922" t="s">
        <v>35052</v>
      </c>
      <c r="G17922" t="s">
        <v>35053</v>
      </c>
      <c r="H17922" t="s">
        <v>35054</v>
      </c>
    </row>
    <row r="17923" spans="1:8">
      <c r="A17923" t="s">
        <v>35055</v>
      </c>
      <c r="B17923" t="s">
        <v>1143</v>
      </c>
      <c r="C17923" s="41">
        <v>46231.656868761573</v>
      </c>
      <c r="D17923" t="s">
        <v>1138</v>
      </c>
      <c r="E17923" t="s">
        <v>1138</v>
      </c>
      <c r="F17923" t="s">
        <v>4262</v>
      </c>
      <c r="G17923" t="s">
        <v>4263</v>
      </c>
      <c r="H17923" t="s">
        <v>35056</v>
      </c>
    </row>
    <row r="17924" spans="1:8">
      <c r="A17924" t="s">
        <v>35055</v>
      </c>
      <c r="B17924" t="s">
        <v>1279</v>
      </c>
      <c r="C17924" s="41">
        <v>46231.656868761573</v>
      </c>
      <c r="D17924" t="s">
        <v>1138</v>
      </c>
      <c r="E17924" t="s">
        <v>1138</v>
      </c>
      <c r="F17924" t="s">
        <v>4262</v>
      </c>
      <c r="G17924" t="s">
        <v>4263</v>
      </c>
      <c r="H17924" t="s">
        <v>35056</v>
      </c>
    </row>
    <row r="17925" spans="1:8">
      <c r="A17925" t="s">
        <v>35057</v>
      </c>
      <c r="B17925" t="s">
        <v>658</v>
      </c>
      <c r="C17925" s="41">
        <v>46231.659106608793</v>
      </c>
      <c r="D17925" t="s">
        <v>1138</v>
      </c>
      <c r="E17925" t="s">
        <v>1138</v>
      </c>
      <c r="F17925" t="s">
        <v>1414</v>
      </c>
      <c r="G17925" t="s">
        <v>33361</v>
      </c>
      <c r="H17925" t="s">
        <v>35058</v>
      </c>
    </row>
    <row r="17926" spans="1:8">
      <c r="A17926" t="s">
        <v>35059</v>
      </c>
      <c r="B17926" t="s">
        <v>915</v>
      </c>
      <c r="C17926" s="41">
        <v>46231.660213854164</v>
      </c>
      <c r="D17926" t="s">
        <v>1138</v>
      </c>
      <c r="E17926" t="s">
        <v>1138</v>
      </c>
      <c r="F17926" t="s">
        <v>23416</v>
      </c>
      <c r="G17926" t="s">
        <v>35060</v>
      </c>
      <c r="H17926" t="s">
        <v>35061</v>
      </c>
    </row>
    <row r="17927" spans="1:8">
      <c r="A17927" t="s">
        <v>35062</v>
      </c>
      <c r="B17927" t="s">
        <v>1203</v>
      </c>
      <c r="C17927" s="41">
        <v>46231.661293217592</v>
      </c>
      <c r="D17927" t="s">
        <v>1138</v>
      </c>
      <c r="E17927" t="s">
        <v>1138</v>
      </c>
      <c r="F17927" t="s">
        <v>4713</v>
      </c>
      <c r="G17927" t="s">
        <v>10119</v>
      </c>
      <c r="H17927" t="s">
        <v>35063</v>
      </c>
    </row>
    <row r="17928" spans="1:8">
      <c r="A17928" t="s">
        <v>35062</v>
      </c>
      <c r="B17928" t="s">
        <v>10121</v>
      </c>
      <c r="C17928" s="41">
        <v>46231.661293217592</v>
      </c>
      <c r="D17928" t="s">
        <v>1138</v>
      </c>
      <c r="E17928" t="s">
        <v>1138</v>
      </c>
      <c r="F17928" t="s">
        <v>4713</v>
      </c>
      <c r="G17928" t="s">
        <v>10119</v>
      </c>
      <c r="H17928" t="s">
        <v>35063</v>
      </c>
    </row>
    <row r="17929" spans="1:8">
      <c r="A17929" t="s">
        <v>35062</v>
      </c>
      <c r="B17929" t="s">
        <v>24557</v>
      </c>
      <c r="C17929" s="41">
        <v>46231.661293217592</v>
      </c>
      <c r="D17929" t="s">
        <v>1138</v>
      </c>
      <c r="E17929" t="s">
        <v>1138</v>
      </c>
      <c r="F17929" t="s">
        <v>4713</v>
      </c>
      <c r="G17929" t="s">
        <v>10119</v>
      </c>
      <c r="H17929" t="s">
        <v>35063</v>
      </c>
    </row>
    <row r="17930" spans="1:8">
      <c r="A17930" t="s">
        <v>35064</v>
      </c>
      <c r="B17930" t="s">
        <v>1895</v>
      </c>
      <c r="C17930" s="41">
        <v>46231.661545613424</v>
      </c>
      <c r="D17930" t="s">
        <v>1138</v>
      </c>
      <c r="E17930" t="s">
        <v>1138</v>
      </c>
      <c r="F17930" t="s">
        <v>1414</v>
      </c>
      <c r="G17930" t="s">
        <v>27876</v>
      </c>
      <c r="H17930" t="s">
        <v>35065</v>
      </c>
    </row>
    <row r="17931" spans="1:8">
      <c r="A17931" t="s">
        <v>35064</v>
      </c>
      <c r="B17931" t="s">
        <v>2213</v>
      </c>
      <c r="C17931" s="41">
        <v>46231.661545613424</v>
      </c>
      <c r="D17931" t="s">
        <v>1138</v>
      </c>
      <c r="E17931" t="s">
        <v>1138</v>
      </c>
      <c r="F17931" t="s">
        <v>1414</v>
      </c>
      <c r="G17931" t="s">
        <v>27876</v>
      </c>
      <c r="H17931" t="s">
        <v>35065</v>
      </c>
    </row>
    <row r="17932" spans="1:8">
      <c r="A17932" t="s">
        <v>35066</v>
      </c>
      <c r="B17932" t="s">
        <v>1425</v>
      </c>
      <c r="C17932" s="41">
        <v>46231.66155034722</v>
      </c>
      <c r="D17932" t="s">
        <v>1138</v>
      </c>
      <c r="E17932" t="s">
        <v>1138</v>
      </c>
      <c r="F17932" t="s">
        <v>1414</v>
      </c>
      <c r="G17932" t="s">
        <v>27876</v>
      </c>
      <c r="H17932" t="s">
        <v>35065</v>
      </c>
    </row>
    <row r="17933" spans="1:8">
      <c r="A17933" t="s">
        <v>35066</v>
      </c>
      <c r="B17933" t="s">
        <v>1150</v>
      </c>
      <c r="C17933" s="41">
        <v>46231.66155034722</v>
      </c>
      <c r="D17933" t="s">
        <v>1138</v>
      </c>
      <c r="E17933" t="s">
        <v>1138</v>
      </c>
      <c r="F17933" t="s">
        <v>1414</v>
      </c>
      <c r="G17933" t="s">
        <v>27876</v>
      </c>
      <c r="H17933" t="s">
        <v>35065</v>
      </c>
    </row>
    <row r="17934" spans="1:8">
      <c r="A17934" t="s">
        <v>35067</v>
      </c>
      <c r="B17934" t="s">
        <v>2210</v>
      </c>
      <c r="C17934" s="41">
        <v>46231.663040717591</v>
      </c>
      <c r="D17934" t="s">
        <v>1138</v>
      </c>
      <c r="E17934" t="s">
        <v>1138</v>
      </c>
      <c r="F17934" t="s">
        <v>1414</v>
      </c>
      <c r="G17934" t="s">
        <v>35068</v>
      </c>
      <c r="H17934" t="s">
        <v>35069</v>
      </c>
    </row>
    <row r="17935" spans="1:8">
      <c r="A17935" t="s">
        <v>35070</v>
      </c>
      <c r="B17935" t="s">
        <v>4108</v>
      </c>
      <c r="C17935" s="41">
        <v>46231.66431039352</v>
      </c>
      <c r="D17935" t="s">
        <v>1474</v>
      </c>
      <c r="E17935" t="s">
        <v>1474</v>
      </c>
      <c r="F17935" t="s">
        <v>1200</v>
      </c>
      <c r="G17935" t="s">
        <v>35071</v>
      </c>
      <c r="H17935" t="s">
        <v>35072</v>
      </c>
    </row>
    <row r="17936" spans="1:8">
      <c r="A17936" t="s">
        <v>35070</v>
      </c>
      <c r="B17936" t="s">
        <v>4111</v>
      </c>
      <c r="C17936" s="41">
        <v>46231.66431039352</v>
      </c>
      <c r="D17936" t="s">
        <v>1474</v>
      </c>
      <c r="E17936" t="s">
        <v>1474</v>
      </c>
      <c r="F17936" t="s">
        <v>1200</v>
      </c>
      <c r="G17936" t="s">
        <v>35071</v>
      </c>
      <c r="H17936" t="s">
        <v>35072</v>
      </c>
    </row>
    <row r="17937" spans="1:8">
      <c r="A17937" t="s">
        <v>35070</v>
      </c>
      <c r="B17937" t="s">
        <v>4112</v>
      </c>
      <c r="C17937" s="41">
        <v>46231.66431039352</v>
      </c>
      <c r="D17937" t="s">
        <v>1474</v>
      </c>
      <c r="E17937" t="s">
        <v>1474</v>
      </c>
      <c r="F17937" t="s">
        <v>1200</v>
      </c>
      <c r="G17937" t="s">
        <v>35071</v>
      </c>
      <c r="H17937" t="s">
        <v>35072</v>
      </c>
    </row>
    <row r="17938" spans="1:8">
      <c r="A17938" t="s">
        <v>35073</v>
      </c>
      <c r="B17938" t="s">
        <v>915</v>
      </c>
      <c r="C17938" s="41">
        <v>46231.665729351851</v>
      </c>
      <c r="D17938" t="s">
        <v>1138</v>
      </c>
      <c r="E17938" t="s">
        <v>1138</v>
      </c>
      <c r="F17938" t="s">
        <v>23416</v>
      </c>
      <c r="G17938" t="s">
        <v>35074</v>
      </c>
      <c r="H17938" t="s">
        <v>35075</v>
      </c>
    </row>
    <row r="17939" spans="1:8">
      <c r="A17939" t="s">
        <v>35076</v>
      </c>
      <c r="B17939" t="s">
        <v>1475</v>
      </c>
      <c r="C17939" s="41">
        <v>46231.666797395832</v>
      </c>
      <c r="D17939" t="s">
        <v>1138</v>
      </c>
      <c r="E17939" t="s">
        <v>1138</v>
      </c>
      <c r="F17939" t="s">
        <v>18768</v>
      </c>
      <c r="G17939" t="s">
        <v>35077</v>
      </c>
      <c r="H17939" t="s">
        <v>35078</v>
      </c>
    </row>
    <row r="17940" spans="1:8">
      <c r="A17940" t="s">
        <v>35079</v>
      </c>
      <c r="B17940" t="s">
        <v>89</v>
      </c>
      <c r="C17940" s="41">
        <v>46231.666805069442</v>
      </c>
      <c r="D17940" t="s">
        <v>1138</v>
      </c>
      <c r="E17940" t="s">
        <v>1138</v>
      </c>
      <c r="F17940" t="s">
        <v>4169</v>
      </c>
      <c r="G17940" t="s">
        <v>31547</v>
      </c>
      <c r="H17940" t="s">
        <v>35080</v>
      </c>
    </row>
    <row r="17941" spans="1:8">
      <c r="A17941" t="s">
        <v>35081</v>
      </c>
      <c r="B17941" t="s">
        <v>89</v>
      </c>
      <c r="C17941" s="41">
        <v>46231.667038113424</v>
      </c>
      <c r="D17941" t="s">
        <v>1138</v>
      </c>
      <c r="E17941" t="s">
        <v>1138</v>
      </c>
      <c r="F17941" t="s">
        <v>4165</v>
      </c>
      <c r="G17941" t="s">
        <v>31547</v>
      </c>
      <c r="H17941" t="s">
        <v>35080</v>
      </c>
    </row>
    <row r="17942" spans="1:8">
      <c r="A17942" t="s">
        <v>35082</v>
      </c>
      <c r="B17942" t="s">
        <v>23416</v>
      </c>
      <c r="C17942" s="41">
        <v>46231.66705452546</v>
      </c>
      <c r="D17942" t="s">
        <v>1474</v>
      </c>
      <c r="E17942" t="s">
        <v>1474</v>
      </c>
      <c r="F17942" t="s">
        <v>915</v>
      </c>
      <c r="G17942" t="s">
        <v>35083</v>
      </c>
      <c r="H17942" t="s">
        <v>35084</v>
      </c>
    </row>
    <row r="17943" spans="1:8">
      <c r="A17943" t="s">
        <v>35085</v>
      </c>
      <c r="B17943" t="s">
        <v>1238</v>
      </c>
      <c r="C17943" s="41">
        <v>46231.667480474534</v>
      </c>
      <c r="D17943" t="s">
        <v>1138</v>
      </c>
      <c r="E17943" t="s">
        <v>1138</v>
      </c>
      <c r="F17943" t="s">
        <v>4111</v>
      </c>
      <c r="G17943" t="s">
        <v>35086</v>
      </c>
      <c r="H17943" t="s">
        <v>35087</v>
      </c>
    </row>
    <row r="17944" spans="1:8">
      <c r="A17944" t="s">
        <v>35085</v>
      </c>
      <c r="B17944" t="s">
        <v>1200</v>
      </c>
      <c r="C17944" s="41">
        <v>46231.667480474534</v>
      </c>
      <c r="D17944" t="s">
        <v>1138</v>
      </c>
      <c r="E17944" t="s">
        <v>1138</v>
      </c>
      <c r="F17944" t="s">
        <v>4111</v>
      </c>
      <c r="G17944" t="s">
        <v>35086</v>
      </c>
      <c r="H17944" t="s">
        <v>35087</v>
      </c>
    </row>
    <row r="17945" spans="1:8">
      <c r="A17945" t="s">
        <v>35088</v>
      </c>
      <c r="B17945" t="s">
        <v>750</v>
      </c>
      <c r="C17945" s="41">
        <v>46231.668041574078</v>
      </c>
      <c r="D17945" t="s">
        <v>1138</v>
      </c>
      <c r="E17945" t="s">
        <v>1138</v>
      </c>
      <c r="F17945" t="s">
        <v>33020</v>
      </c>
      <c r="G17945" t="s">
        <v>35089</v>
      </c>
      <c r="H17945" t="s">
        <v>35090</v>
      </c>
    </row>
    <row r="17946" spans="1:8">
      <c r="A17946" t="s">
        <v>35091</v>
      </c>
      <c r="B17946" t="s">
        <v>1229</v>
      </c>
      <c r="C17946" s="41">
        <v>46231.668111817133</v>
      </c>
      <c r="D17946" t="s">
        <v>1138</v>
      </c>
      <c r="E17946" t="s">
        <v>1138</v>
      </c>
      <c r="F17946" t="s">
        <v>33020</v>
      </c>
      <c r="G17946" t="s">
        <v>35089</v>
      </c>
      <c r="H17946" t="s">
        <v>35092</v>
      </c>
    </row>
    <row r="17947" spans="1:8">
      <c r="A17947" t="s">
        <v>35093</v>
      </c>
      <c r="B17947" t="s">
        <v>23416</v>
      </c>
      <c r="C17947" s="41">
        <v>46231.668502650464</v>
      </c>
      <c r="D17947" t="s">
        <v>1474</v>
      </c>
      <c r="E17947" t="s">
        <v>1474</v>
      </c>
      <c r="F17947" t="s">
        <v>915</v>
      </c>
      <c r="G17947" t="s">
        <v>35094</v>
      </c>
      <c r="H17947" t="s">
        <v>35095</v>
      </c>
    </row>
    <row r="17948" spans="1:8">
      <c r="A17948" t="s">
        <v>35096</v>
      </c>
      <c r="B17948" t="s">
        <v>1426</v>
      </c>
      <c r="C17948" s="41">
        <v>46231.669250567131</v>
      </c>
      <c r="D17948" t="s">
        <v>1138</v>
      </c>
      <c r="E17948" t="s">
        <v>1138</v>
      </c>
      <c r="F17948" t="s">
        <v>35097</v>
      </c>
      <c r="G17948" t="s">
        <v>35098</v>
      </c>
      <c r="H17948" t="s">
        <v>35099</v>
      </c>
    </row>
    <row r="17949" spans="1:8">
      <c r="A17949" t="s">
        <v>35100</v>
      </c>
      <c r="B17949" t="s">
        <v>1437</v>
      </c>
      <c r="C17949" s="41">
        <v>46231.669278125002</v>
      </c>
      <c r="D17949" t="s">
        <v>1138</v>
      </c>
      <c r="E17949" t="s">
        <v>1138</v>
      </c>
      <c r="F17949" t="s">
        <v>8874</v>
      </c>
      <c r="G17949" t="s">
        <v>35101</v>
      </c>
      <c r="H17949" t="s">
        <v>35102</v>
      </c>
    </row>
    <row r="17950" spans="1:8">
      <c r="A17950" t="s">
        <v>35103</v>
      </c>
      <c r="B17950" t="s">
        <v>8043</v>
      </c>
      <c r="C17950" s="41">
        <v>46231.670362118057</v>
      </c>
      <c r="D17950" t="s">
        <v>1474</v>
      </c>
      <c r="E17950" t="s">
        <v>1474</v>
      </c>
      <c r="F17950" t="s">
        <v>1166</v>
      </c>
      <c r="G17950" t="s">
        <v>8077</v>
      </c>
      <c r="H17950" t="s">
        <v>35104</v>
      </c>
    </row>
    <row r="17951" spans="1:8">
      <c r="A17951" t="s">
        <v>35105</v>
      </c>
      <c r="B17951" t="s">
        <v>2213</v>
      </c>
      <c r="C17951" s="41">
        <v>46231.670695081018</v>
      </c>
      <c r="D17951" t="s">
        <v>1138</v>
      </c>
      <c r="E17951" t="s">
        <v>1138</v>
      </c>
      <c r="F17951" t="s">
        <v>1414</v>
      </c>
      <c r="G17951" t="s">
        <v>35106</v>
      </c>
      <c r="H17951" t="s">
        <v>35107</v>
      </c>
    </row>
    <row r="17952" spans="1:8">
      <c r="A17952" t="s">
        <v>35108</v>
      </c>
      <c r="B17952" t="s">
        <v>26528</v>
      </c>
      <c r="C17952" s="41">
        <v>46231.671333888888</v>
      </c>
      <c r="D17952" t="s">
        <v>1474</v>
      </c>
      <c r="E17952" t="s">
        <v>1474</v>
      </c>
      <c r="F17952" t="s">
        <v>1426</v>
      </c>
      <c r="G17952" t="s">
        <v>33726</v>
      </c>
      <c r="H17952" t="s">
        <v>35109</v>
      </c>
    </row>
    <row r="17953" spans="1:8">
      <c r="A17953" t="s">
        <v>35110</v>
      </c>
      <c r="B17953" t="s">
        <v>750</v>
      </c>
      <c r="C17953" s="41">
        <v>46231.671570324077</v>
      </c>
      <c r="D17953" t="s">
        <v>1138</v>
      </c>
      <c r="E17953" t="s">
        <v>1138</v>
      </c>
      <c r="F17953" t="s">
        <v>6275</v>
      </c>
      <c r="G17953" t="s">
        <v>35111</v>
      </c>
      <c r="H17953" t="s">
        <v>35112</v>
      </c>
    </row>
    <row r="17954" spans="1:8">
      <c r="A17954" t="s">
        <v>35110</v>
      </c>
      <c r="B17954" t="s">
        <v>1200</v>
      </c>
      <c r="C17954" s="41">
        <v>46231.671570324077</v>
      </c>
      <c r="D17954" t="s">
        <v>1138</v>
      </c>
      <c r="E17954" t="s">
        <v>1138</v>
      </c>
      <c r="F17954" t="s">
        <v>6275</v>
      </c>
      <c r="G17954" t="s">
        <v>35111</v>
      </c>
      <c r="H17954" t="s">
        <v>35112</v>
      </c>
    </row>
    <row r="17955" spans="1:8">
      <c r="A17955" t="s">
        <v>35113</v>
      </c>
      <c r="B17955" t="s">
        <v>658</v>
      </c>
      <c r="C17955" s="41">
        <v>46231.672931805559</v>
      </c>
      <c r="D17955" t="s">
        <v>1138</v>
      </c>
      <c r="E17955" t="s">
        <v>1138</v>
      </c>
      <c r="F17955" t="s">
        <v>1414</v>
      </c>
      <c r="G17955" t="s">
        <v>35114</v>
      </c>
      <c r="H17955" t="s">
        <v>35115</v>
      </c>
    </row>
    <row r="17956" spans="1:8">
      <c r="A17956" s="3" t="s">
        <v>35116</v>
      </c>
      <c r="B17956" t="s">
        <v>89</v>
      </c>
      <c r="C17956" s="41">
        <v>46231.675422256943</v>
      </c>
      <c r="D17956" t="s">
        <v>1138</v>
      </c>
      <c r="E17956" t="s">
        <v>1138</v>
      </c>
      <c r="F17956" t="s">
        <v>4165</v>
      </c>
      <c r="G17956" t="s">
        <v>31547</v>
      </c>
      <c r="H17956" t="s">
        <v>35117</v>
      </c>
    </row>
    <row r="17957" spans="1:8">
      <c r="A17957" t="s">
        <v>35118</v>
      </c>
      <c r="B17957" t="s">
        <v>89</v>
      </c>
      <c r="C17957" s="41">
        <v>46231.675724097222</v>
      </c>
      <c r="D17957" t="s">
        <v>1138</v>
      </c>
      <c r="E17957" t="s">
        <v>1138</v>
      </c>
      <c r="F17957" t="s">
        <v>4169</v>
      </c>
      <c r="G17957" t="s">
        <v>31547</v>
      </c>
      <c r="H17957" t="s">
        <v>35117</v>
      </c>
    </row>
    <row r="17958" spans="1:8">
      <c r="A17958" t="s">
        <v>35119</v>
      </c>
      <c r="B17958" t="s">
        <v>1425</v>
      </c>
      <c r="C17958" s="41">
        <v>46231.676259849541</v>
      </c>
      <c r="D17958" t="s">
        <v>1138</v>
      </c>
      <c r="E17958" t="s">
        <v>1138</v>
      </c>
      <c r="F17958" t="s">
        <v>1414</v>
      </c>
      <c r="G17958" t="s">
        <v>29852</v>
      </c>
      <c r="H17958" t="s">
        <v>35120</v>
      </c>
    </row>
    <row r="17959" spans="1:8">
      <c r="A17959" t="s">
        <v>35119</v>
      </c>
      <c r="B17959" t="s">
        <v>1150</v>
      </c>
      <c r="C17959" s="41">
        <v>46231.676259849541</v>
      </c>
      <c r="D17959" t="s">
        <v>1138</v>
      </c>
      <c r="E17959" t="s">
        <v>1138</v>
      </c>
      <c r="F17959" t="s">
        <v>1414</v>
      </c>
      <c r="G17959" t="s">
        <v>29852</v>
      </c>
      <c r="H17959" t="s">
        <v>35120</v>
      </c>
    </row>
    <row r="17960" spans="1:8">
      <c r="A17960" t="s">
        <v>35121</v>
      </c>
      <c r="B17960" t="s">
        <v>1895</v>
      </c>
      <c r="C17960" s="41">
        <v>46231.676264317131</v>
      </c>
      <c r="D17960" t="s">
        <v>1138</v>
      </c>
      <c r="E17960" t="s">
        <v>1138</v>
      </c>
      <c r="F17960" t="s">
        <v>1414</v>
      </c>
      <c r="G17960" t="s">
        <v>29852</v>
      </c>
      <c r="H17960" t="s">
        <v>35120</v>
      </c>
    </row>
    <row r="17961" spans="1:8">
      <c r="A17961" t="s">
        <v>35121</v>
      </c>
      <c r="B17961" t="s">
        <v>2213</v>
      </c>
      <c r="C17961" s="41">
        <v>46231.676264317131</v>
      </c>
      <c r="D17961" t="s">
        <v>1138</v>
      </c>
      <c r="E17961" t="s">
        <v>1138</v>
      </c>
      <c r="F17961" t="s">
        <v>1414</v>
      </c>
      <c r="G17961" t="s">
        <v>29852</v>
      </c>
      <c r="H17961" t="s">
        <v>35120</v>
      </c>
    </row>
    <row r="17962" spans="1:8">
      <c r="A17962" t="s">
        <v>35122</v>
      </c>
      <c r="B17962" t="s">
        <v>949</v>
      </c>
      <c r="C17962" s="41">
        <v>46231.676747106481</v>
      </c>
      <c r="D17962" t="s">
        <v>1138</v>
      </c>
      <c r="E17962" t="s">
        <v>1138</v>
      </c>
      <c r="F17962" t="s">
        <v>16862</v>
      </c>
      <c r="G17962" t="s">
        <v>35123</v>
      </c>
      <c r="H17962" t="s">
        <v>35124</v>
      </c>
    </row>
    <row r="17963" spans="1:8">
      <c r="A17963" t="s">
        <v>35122</v>
      </c>
      <c r="B17963" t="s">
        <v>1150</v>
      </c>
      <c r="C17963" s="41">
        <v>46231.676747106481</v>
      </c>
      <c r="D17963" t="s">
        <v>1138</v>
      </c>
      <c r="E17963" t="s">
        <v>1138</v>
      </c>
      <c r="F17963" t="s">
        <v>16862</v>
      </c>
      <c r="G17963" t="s">
        <v>35123</v>
      </c>
      <c r="H17963" t="s">
        <v>35124</v>
      </c>
    </row>
    <row r="17964" spans="1:8">
      <c r="A17964" t="s">
        <v>35125</v>
      </c>
      <c r="B17964" t="s">
        <v>89</v>
      </c>
      <c r="C17964" s="41">
        <v>46231.67821140046</v>
      </c>
      <c r="D17964" t="s">
        <v>1138</v>
      </c>
      <c r="E17964" t="s">
        <v>1138</v>
      </c>
      <c r="F17964" t="s">
        <v>2256</v>
      </c>
      <c r="G17964" t="s">
        <v>2257</v>
      </c>
      <c r="H17964" t="s">
        <v>35126</v>
      </c>
    </row>
    <row r="17965" spans="1:8">
      <c r="A17965" t="s">
        <v>35125</v>
      </c>
      <c r="B17965" t="s">
        <v>1437</v>
      </c>
      <c r="C17965" s="41">
        <v>46231.67821140046</v>
      </c>
      <c r="D17965" t="s">
        <v>1138</v>
      </c>
      <c r="E17965" t="s">
        <v>1138</v>
      </c>
      <c r="F17965" t="s">
        <v>2256</v>
      </c>
      <c r="G17965" t="s">
        <v>2257</v>
      </c>
      <c r="H17965" t="s">
        <v>35126</v>
      </c>
    </row>
    <row r="17966" spans="1:8">
      <c r="A17966" t="s">
        <v>35127</v>
      </c>
      <c r="B17966" t="s">
        <v>949</v>
      </c>
      <c r="C17966" s="41">
        <v>46231.679522766201</v>
      </c>
      <c r="D17966" t="s">
        <v>1138</v>
      </c>
      <c r="E17966" t="s">
        <v>1138</v>
      </c>
      <c r="F17966" t="s">
        <v>18354</v>
      </c>
      <c r="G17966" t="s">
        <v>35128</v>
      </c>
      <c r="H17966" t="s">
        <v>35129</v>
      </c>
    </row>
    <row r="17967" spans="1:8">
      <c r="A17967" t="s">
        <v>35130</v>
      </c>
      <c r="B17967" t="s">
        <v>7502</v>
      </c>
      <c r="C17967" s="41">
        <v>46231.682373321761</v>
      </c>
      <c r="D17967" t="s">
        <v>1474</v>
      </c>
      <c r="E17967" t="s">
        <v>1474</v>
      </c>
      <c r="F17967" t="s">
        <v>750</v>
      </c>
      <c r="G17967" t="s">
        <v>35131</v>
      </c>
      <c r="H17967" t="s">
        <v>35132</v>
      </c>
    </row>
    <row r="17968" spans="1:8">
      <c r="A17968" t="s">
        <v>35130</v>
      </c>
      <c r="B17968" t="s">
        <v>9381</v>
      </c>
      <c r="C17968" s="41">
        <v>46231.682373321761</v>
      </c>
      <c r="D17968" t="s">
        <v>1474</v>
      </c>
      <c r="E17968" t="s">
        <v>1474</v>
      </c>
      <c r="F17968" t="s">
        <v>750</v>
      </c>
      <c r="G17968" t="s">
        <v>35131</v>
      </c>
      <c r="H17968" t="s">
        <v>35132</v>
      </c>
    </row>
    <row r="17969" spans="1:8">
      <c r="A17969" t="s">
        <v>35133</v>
      </c>
      <c r="B17969" t="s">
        <v>1152</v>
      </c>
      <c r="C17969" s="41">
        <v>46231.683590324072</v>
      </c>
      <c r="D17969" t="s">
        <v>1138</v>
      </c>
      <c r="E17969" t="s">
        <v>1138</v>
      </c>
      <c r="F17969" t="s">
        <v>1923</v>
      </c>
      <c r="G17969" t="s">
        <v>1924</v>
      </c>
      <c r="H17969" t="s">
        <v>35134</v>
      </c>
    </row>
    <row r="17970" spans="1:8">
      <c r="A17970" t="s">
        <v>35135</v>
      </c>
      <c r="B17970" t="s">
        <v>1143</v>
      </c>
      <c r="C17970" s="41">
        <v>46231.685117673609</v>
      </c>
      <c r="D17970" t="s">
        <v>1138</v>
      </c>
      <c r="E17970" t="s">
        <v>1138</v>
      </c>
      <c r="F17970" t="s">
        <v>1782</v>
      </c>
      <c r="G17970" t="s">
        <v>35136</v>
      </c>
      <c r="H17970" t="s">
        <v>35137</v>
      </c>
    </row>
    <row r="17971" spans="1:8">
      <c r="A17971" t="s">
        <v>35138</v>
      </c>
      <c r="B17971" t="s">
        <v>1143</v>
      </c>
      <c r="C17971" s="41">
        <v>46231.685519560182</v>
      </c>
      <c r="D17971" t="s">
        <v>1138</v>
      </c>
      <c r="E17971" t="s">
        <v>1138</v>
      </c>
      <c r="F17971" t="s">
        <v>1782</v>
      </c>
      <c r="G17971" t="s">
        <v>35139</v>
      </c>
      <c r="H17971" t="s">
        <v>35140</v>
      </c>
    </row>
    <row r="17972" spans="1:8">
      <c r="A17972" t="s">
        <v>35141</v>
      </c>
      <c r="B17972" t="s">
        <v>1143</v>
      </c>
      <c r="C17972" s="41">
        <v>46231.685780358799</v>
      </c>
      <c r="D17972" t="s">
        <v>1138</v>
      </c>
      <c r="E17972" t="s">
        <v>1138</v>
      </c>
      <c r="F17972" t="s">
        <v>1782</v>
      </c>
      <c r="G17972" t="s">
        <v>35142</v>
      </c>
      <c r="H17972" t="s">
        <v>35143</v>
      </c>
    </row>
    <row r="17973" spans="1:8">
      <c r="A17973" t="s">
        <v>35144</v>
      </c>
      <c r="B17973" t="s">
        <v>1782</v>
      </c>
      <c r="C17973" s="41">
        <v>46231.685997835652</v>
      </c>
      <c r="D17973" t="s">
        <v>1474</v>
      </c>
      <c r="E17973" t="s">
        <v>1474</v>
      </c>
      <c r="F17973" t="s">
        <v>1143</v>
      </c>
      <c r="G17973" t="s">
        <v>35145</v>
      </c>
      <c r="H17973" t="s">
        <v>35146</v>
      </c>
    </row>
    <row r="17974" spans="1:8">
      <c r="A17974" t="s">
        <v>35147</v>
      </c>
      <c r="B17974" t="s">
        <v>2210</v>
      </c>
      <c r="C17974" s="41">
        <v>46231.689374942129</v>
      </c>
      <c r="D17974" t="s">
        <v>1138</v>
      </c>
      <c r="E17974" t="s">
        <v>1138</v>
      </c>
      <c r="F17974" t="s">
        <v>1414</v>
      </c>
      <c r="G17974" t="s">
        <v>3727</v>
      </c>
      <c r="H17974" t="s">
        <v>35148</v>
      </c>
    </row>
    <row r="17975" spans="1:8">
      <c r="A17975" t="s">
        <v>35149</v>
      </c>
      <c r="B17975" t="s">
        <v>1895</v>
      </c>
      <c r="C17975" s="41">
        <v>46231.691247488423</v>
      </c>
      <c r="D17975" t="s">
        <v>1138</v>
      </c>
      <c r="E17975" t="s">
        <v>1138</v>
      </c>
      <c r="F17975" t="s">
        <v>1414</v>
      </c>
      <c r="G17975" t="s">
        <v>27917</v>
      </c>
      <c r="H17975" t="s">
        <v>35150</v>
      </c>
    </row>
    <row r="17976" spans="1:8">
      <c r="A17976" t="s">
        <v>35149</v>
      </c>
      <c r="B17976" t="s">
        <v>2213</v>
      </c>
      <c r="C17976" s="41">
        <v>46231.691247488423</v>
      </c>
      <c r="D17976" t="s">
        <v>1138</v>
      </c>
      <c r="E17976" t="s">
        <v>1138</v>
      </c>
      <c r="F17976" t="s">
        <v>1414</v>
      </c>
      <c r="G17976" t="s">
        <v>27917</v>
      </c>
      <c r="H17976" t="s">
        <v>35150</v>
      </c>
    </row>
    <row r="17977" spans="1:8">
      <c r="A17977" t="s">
        <v>35151</v>
      </c>
      <c r="B17977" t="s">
        <v>1425</v>
      </c>
      <c r="C17977" s="41">
        <v>46231.69125300926</v>
      </c>
      <c r="D17977" t="s">
        <v>1138</v>
      </c>
      <c r="E17977" t="s">
        <v>1138</v>
      </c>
      <c r="F17977" t="s">
        <v>1414</v>
      </c>
      <c r="G17977" t="s">
        <v>27917</v>
      </c>
      <c r="H17977" t="s">
        <v>35150</v>
      </c>
    </row>
    <row r="17978" spans="1:8">
      <c r="A17978" t="s">
        <v>35151</v>
      </c>
      <c r="B17978" t="s">
        <v>1150</v>
      </c>
      <c r="C17978" s="41">
        <v>46231.69125300926</v>
      </c>
      <c r="D17978" t="s">
        <v>1138</v>
      </c>
      <c r="E17978" t="s">
        <v>1138</v>
      </c>
      <c r="F17978" t="s">
        <v>1414</v>
      </c>
      <c r="G17978" t="s">
        <v>27917</v>
      </c>
      <c r="H17978" t="s">
        <v>35150</v>
      </c>
    </row>
    <row r="17979" spans="1:8">
      <c r="A17979" t="s">
        <v>35152</v>
      </c>
      <c r="B17979" t="s">
        <v>8043</v>
      </c>
      <c r="C17979" s="41">
        <v>46231.694373067126</v>
      </c>
      <c r="D17979" t="s">
        <v>1474</v>
      </c>
      <c r="E17979" t="s">
        <v>1474</v>
      </c>
      <c r="F17979" t="s">
        <v>1143</v>
      </c>
      <c r="G17979" t="s">
        <v>8077</v>
      </c>
      <c r="H17979" t="s">
        <v>35153</v>
      </c>
    </row>
    <row r="17980" spans="1:8">
      <c r="A17980" t="s">
        <v>35154</v>
      </c>
      <c r="B17980" t="s">
        <v>2473</v>
      </c>
      <c r="C17980" s="41">
        <v>46231.694418981482</v>
      </c>
      <c r="D17980" t="s">
        <v>1474</v>
      </c>
      <c r="E17980" t="s">
        <v>1474</v>
      </c>
      <c r="F17980" t="s">
        <v>1200</v>
      </c>
      <c r="G17980" t="s">
        <v>35155</v>
      </c>
      <c r="H17980" t="s">
        <v>35156</v>
      </c>
    </row>
    <row r="17981" spans="1:8">
      <c r="A17981" t="s">
        <v>35157</v>
      </c>
      <c r="B17981" t="s">
        <v>2473</v>
      </c>
      <c r="C17981" s="41">
        <v>46231.695334537035</v>
      </c>
      <c r="D17981" t="s">
        <v>1474</v>
      </c>
      <c r="E17981" t="s">
        <v>1474</v>
      </c>
      <c r="F17981" t="s">
        <v>1200</v>
      </c>
      <c r="G17981" t="s">
        <v>35158</v>
      </c>
      <c r="H17981" t="s">
        <v>35159</v>
      </c>
    </row>
    <row r="17982" spans="1:8">
      <c r="A17982" t="s">
        <v>35160</v>
      </c>
      <c r="B17982" t="s">
        <v>2210</v>
      </c>
      <c r="C17982" s="41">
        <v>46231.695469016202</v>
      </c>
      <c r="D17982" t="s">
        <v>1138</v>
      </c>
      <c r="E17982" t="s">
        <v>1138</v>
      </c>
      <c r="F17982" t="s">
        <v>1414</v>
      </c>
      <c r="G17982" t="s">
        <v>3727</v>
      </c>
      <c r="H17982" t="s">
        <v>35161</v>
      </c>
    </row>
    <row r="17983" spans="1:8">
      <c r="A17983" s="3" t="s">
        <v>35162</v>
      </c>
      <c r="B17983" t="s">
        <v>9185</v>
      </c>
      <c r="C17983" s="41">
        <v>46231.697655023148</v>
      </c>
      <c r="D17983" t="s">
        <v>1474</v>
      </c>
      <c r="E17983" t="s">
        <v>1474</v>
      </c>
      <c r="F17983" t="s">
        <v>1143</v>
      </c>
      <c r="G17983" t="s">
        <v>35163</v>
      </c>
      <c r="H17983" t="s">
        <v>35164</v>
      </c>
    </row>
    <row r="17984" spans="1:8">
      <c r="A17984" t="s">
        <v>35165</v>
      </c>
      <c r="B17984" t="s">
        <v>658</v>
      </c>
      <c r="C17984" s="41">
        <v>46231.698628055557</v>
      </c>
      <c r="D17984" t="s">
        <v>1138</v>
      </c>
      <c r="E17984" t="s">
        <v>1138</v>
      </c>
      <c r="F17984" t="s">
        <v>1414</v>
      </c>
      <c r="G17984" t="s">
        <v>35114</v>
      </c>
      <c r="H17984" t="s">
        <v>35166</v>
      </c>
    </row>
    <row r="17985" spans="1:8">
      <c r="A17985" t="s">
        <v>35167</v>
      </c>
      <c r="B17985" t="s">
        <v>949</v>
      </c>
      <c r="C17985" s="41">
        <v>46231.698887534723</v>
      </c>
      <c r="D17985" t="s">
        <v>1138</v>
      </c>
      <c r="E17985" t="s">
        <v>1138</v>
      </c>
      <c r="F17985" t="s">
        <v>9975</v>
      </c>
      <c r="G17985" t="s">
        <v>27491</v>
      </c>
      <c r="H17985" t="s">
        <v>35168</v>
      </c>
    </row>
    <row r="17986" spans="1:8">
      <c r="A17986" t="s">
        <v>35169</v>
      </c>
      <c r="B17986" t="s">
        <v>1238</v>
      </c>
      <c r="C17986" s="41">
        <v>46231.699598796295</v>
      </c>
      <c r="D17986" t="s">
        <v>1138</v>
      </c>
      <c r="E17986" t="s">
        <v>1138</v>
      </c>
      <c r="F17986" t="s">
        <v>10347</v>
      </c>
      <c r="G17986" t="s">
        <v>35170</v>
      </c>
      <c r="H17986" t="s">
        <v>35171</v>
      </c>
    </row>
    <row r="17987" spans="1:8">
      <c r="A17987" t="s">
        <v>35169</v>
      </c>
      <c r="B17987" t="s">
        <v>1279</v>
      </c>
      <c r="C17987" s="41">
        <v>46231.699598796295</v>
      </c>
      <c r="D17987" t="s">
        <v>1138</v>
      </c>
      <c r="E17987" t="s">
        <v>1138</v>
      </c>
      <c r="F17987" t="s">
        <v>10347</v>
      </c>
      <c r="G17987" t="s">
        <v>35170</v>
      </c>
      <c r="H17987" t="s">
        <v>35171</v>
      </c>
    </row>
    <row r="17988" spans="1:8">
      <c r="A17988" t="s">
        <v>35172</v>
      </c>
      <c r="B17988" t="s">
        <v>750</v>
      </c>
      <c r="C17988" s="41">
        <v>46231.700025844904</v>
      </c>
      <c r="D17988" t="s">
        <v>1138</v>
      </c>
      <c r="E17988" t="s">
        <v>1138</v>
      </c>
      <c r="F17988" t="s">
        <v>7946</v>
      </c>
      <c r="G17988" t="s">
        <v>35173</v>
      </c>
      <c r="H17988" t="s">
        <v>35174</v>
      </c>
    </row>
    <row r="17989" spans="1:8">
      <c r="A17989" t="s">
        <v>35175</v>
      </c>
      <c r="B17989" t="s">
        <v>2290</v>
      </c>
      <c r="C17989" s="41">
        <v>46231.701177916664</v>
      </c>
      <c r="D17989" t="s">
        <v>1474</v>
      </c>
      <c r="E17989" t="s">
        <v>1474</v>
      </c>
      <c r="F17989" t="s">
        <v>2294</v>
      </c>
      <c r="G17989" t="s">
        <v>35176</v>
      </c>
      <c r="H17989" t="s">
        <v>35177</v>
      </c>
    </row>
    <row r="17990" spans="1:8">
      <c r="A17990" t="s">
        <v>35178</v>
      </c>
      <c r="B17990" t="s">
        <v>10347</v>
      </c>
      <c r="C17990" s="41">
        <v>46231.702593043985</v>
      </c>
      <c r="D17990" t="s">
        <v>1474</v>
      </c>
      <c r="E17990" t="s">
        <v>1474</v>
      </c>
      <c r="F17990" t="s">
        <v>750</v>
      </c>
      <c r="G17990" t="s">
        <v>35179</v>
      </c>
      <c r="H17990" t="s">
        <v>35180</v>
      </c>
    </row>
    <row r="17991" spans="1:8">
      <c r="A17991" t="s">
        <v>35181</v>
      </c>
      <c r="B17991" t="s">
        <v>12193</v>
      </c>
      <c r="C17991" s="41">
        <v>46231.702829340276</v>
      </c>
      <c r="D17991" t="s">
        <v>1474</v>
      </c>
      <c r="E17991" t="s">
        <v>1474</v>
      </c>
      <c r="F17991" t="s">
        <v>1152</v>
      </c>
      <c r="G17991" t="s">
        <v>35182</v>
      </c>
      <c r="H17991" t="s">
        <v>35183</v>
      </c>
    </row>
    <row r="17992" spans="1:8">
      <c r="A17992" t="s">
        <v>35184</v>
      </c>
      <c r="B17992" t="s">
        <v>588</v>
      </c>
      <c r="C17992" s="41">
        <v>46231.704129351849</v>
      </c>
      <c r="D17992" t="s">
        <v>1138</v>
      </c>
      <c r="E17992" t="s">
        <v>1138</v>
      </c>
      <c r="F17992" t="s">
        <v>2382</v>
      </c>
      <c r="G17992" t="s">
        <v>32963</v>
      </c>
      <c r="H17992" t="s">
        <v>35185</v>
      </c>
    </row>
    <row r="17993" spans="1:8">
      <c r="A17993" t="s">
        <v>35186</v>
      </c>
      <c r="B17993" t="s">
        <v>7103</v>
      </c>
      <c r="C17993" s="41">
        <v>46231.704391493055</v>
      </c>
      <c r="D17993" t="s">
        <v>1474</v>
      </c>
      <c r="E17993" t="s">
        <v>1474</v>
      </c>
      <c r="F17993" t="s">
        <v>750</v>
      </c>
      <c r="G17993" t="s">
        <v>35187</v>
      </c>
      <c r="H17993" t="s">
        <v>35188</v>
      </c>
    </row>
    <row r="17994" spans="1:8">
      <c r="A17994" t="s">
        <v>35189</v>
      </c>
      <c r="B17994" t="s">
        <v>1143</v>
      </c>
      <c r="C17994" s="41">
        <v>46231.705661666667</v>
      </c>
      <c r="D17994" t="s">
        <v>1138</v>
      </c>
      <c r="E17994" t="s">
        <v>1138</v>
      </c>
      <c r="F17994" t="s">
        <v>1796</v>
      </c>
      <c r="G17994" t="s">
        <v>35190</v>
      </c>
      <c r="H17994" t="s">
        <v>35191</v>
      </c>
    </row>
    <row r="17995" spans="1:8">
      <c r="A17995" t="s">
        <v>35189</v>
      </c>
      <c r="B17995" t="s">
        <v>1799</v>
      </c>
      <c r="C17995" s="41">
        <v>46231.705661666667</v>
      </c>
      <c r="D17995" t="s">
        <v>1138</v>
      </c>
      <c r="E17995" t="s">
        <v>1138</v>
      </c>
      <c r="F17995" t="s">
        <v>1796</v>
      </c>
      <c r="G17995" t="s">
        <v>35190</v>
      </c>
      <c r="H17995" t="s">
        <v>35191</v>
      </c>
    </row>
    <row r="17996" spans="1:8">
      <c r="A17996" t="s">
        <v>35189</v>
      </c>
      <c r="B17996" t="s">
        <v>1279</v>
      </c>
      <c r="C17996" s="41">
        <v>46231.705661666667</v>
      </c>
      <c r="D17996" t="s">
        <v>1138</v>
      </c>
      <c r="E17996" t="s">
        <v>1138</v>
      </c>
      <c r="F17996" t="s">
        <v>1796</v>
      </c>
      <c r="G17996" t="s">
        <v>35190</v>
      </c>
      <c r="H17996" t="s">
        <v>35191</v>
      </c>
    </row>
    <row r="17997" spans="1:8">
      <c r="A17997" t="s">
        <v>35192</v>
      </c>
      <c r="B17997" t="s">
        <v>35193</v>
      </c>
      <c r="C17997" s="41">
        <v>46231.706531377313</v>
      </c>
      <c r="D17997" t="s">
        <v>1474</v>
      </c>
      <c r="E17997" t="s">
        <v>1474</v>
      </c>
      <c r="F17997" t="s">
        <v>89</v>
      </c>
      <c r="G17997" t="s">
        <v>35194</v>
      </c>
      <c r="H17997" t="s">
        <v>35195</v>
      </c>
    </row>
    <row r="17998" spans="1:8">
      <c r="A17998" t="s">
        <v>35192</v>
      </c>
      <c r="B17998" t="s">
        <v>33732</v>
      </c>
      <c r="C17998" s="41">
        <v>46231.706531377313</v>
      </c>
      <c r="D17998" t="s">
        <v>1474</v>
      </c>
      <c r="E17998" t="s">
        <v>1474</v>
      </c>
      <c r="F17998" t="s">
        <v>89</v>
      </c>
      <c r="G17998" t="s">
        <v>35194</v>
      </c>
      <c r="H17998" t="s">
        <v>35195</v>
      </c>
    </row>
    <row r="17999" spans="1:8">
      <c r="A17999" t="s">
        <v>35196</v>
      </c>
      <c r="B17999" t="s">
        <v>89</v>
      </c>
      <c r="C17999" s="41">
        <v>46231.706692627318</v>
      </c>
      <c r="D17999" t="s">
        <v>1138</v>
      </c>
      <c r="E17999" t="s">
        <v>1138</v>
      </c>
      <c r="F17999" t="s">
        <v>35193</v>
      </c>
      <c r="G17999" t="s">
        <v>35197</v>
      </c>
      <c r="H17999" t="s">
        <v>35198</v>
      </c>
    </row>
    <row r="18000" spans="1:8">
      <c r="A18000" t="s">
        <v>35199</v>
      </c>
      <c r="B18000" t="s">
        <v>2289</v>
      </c>
      <c r="C18000" s="41">
        <v>46231.707545219906</v>
      </c>
      <c r="D18000" t="s">
        <v>1138</v>
      </c>
      <c r="E18000" t="s">
        <v>1138</v>
      </c>
      <c r="F18000" t="s">
        <v>2290</v>
      </c>
      <c r="G18000" t="s">
        <v>35176</v>
      </c>
      <c r="H18000" t="s">
        <v>35200</v>
      </c>
    </row>
    <row r="18001" spans="1:8">
      <c r="A18001" t="s">
        <v>35199</v>
      </c>
      <c r="B18001" t="s">
        <v>2788</v>
      </c>
      <c r="C18001" s="41">
        <v>46231.707545219906</v>
      </c>
      <c r="D18001" t="s">
        <v>1138</v>
      </c>
      <c r="E18001" t="s">
        <v>1138</v>
      </c>
      <c r="F18001" t="s">
        <v>2290</v>
      </c>
      <c r="G18001" t="s">
        <v>35176</v>
      </c>
      <c r="H18001" t="s">
        <v>35200</v>
      </c>
    </row>
    <row r="18002" spans="1:8">
      <c r="A18002" t="s">
        <v>35199</v>
      </c>
      <c r="B18002" t="s">
        <v>2294</v>
      </c>
      <c r="C18002" s="41">
        <v>46231.707545219906</v>
      </c>
      <c r="D18002" t="s">
        <v>1138</v>
      </c>
      <c r="E18002" t="s">
        <v>1138</v>
      </c>
      <c r="F18002" t="s">
        <v>2290</v>
      </c>
      <c r="G18002" t="s">
        <v>35176</v>
      </c>
      <c r="H18002" t="s">
        <v>35200</v>
      </c>
    </row>
    <row r="18003" spans="1:8">
      <c r="A18003" s="3" t="s">
        <v>35201</v>
      </c>
      <c r="B18003" t="s">
        <v>89</v>
      </c>
      <c r="C18003" s="41">
        <v>46231.707551226849</v>
      </c>
      <c r="D18003" t="s">
        <v>1138</v>
      </c>
      <c r="E18003" t="s">
        <v>1138</v>
      </c>
      <c r="F18003" t="s">
        <v>2290</v>
      </c>
      <c r="G18003" t="s">
        <v>35176</v>
      </c>
      <c r="H18003" t="s">
        <v>35200</v>
      </c>
    </row>
    <row r="18004" spans="1:8">
      <c r="A18004" s="3" t="s">
        <v>35201</v>
      </c>
      <c r="B18004" t="s">
        <v>1437</v>
      </c>
      <c r="C18004" s="41">
        <v>46231.707551226849</v>
      </c>
      <c r="D18004" t="s">
        <v>1138</v>
      </c>
      <c r="E18004" t="s">
        <v>1138</v>
      </c>
      <c r="F18004" t="s">
        <v>2290</v>
      </c>
      <c r="G18004" t="s">
        <v>35176</v>
      </c>
      <c r="H18004" t="s">
        <v>35200</v>
      </c>
    </row>
    <row r="18005" spans="1:8">
      <c r="A18005" s="3" t="s">
        <v>35201</v>
      </c>
      <c r="B18005" t="s">
        <v>1380</v>
      </c>
      <c r="C18005" s="41">
        <v>46231.707551226849</v>
      </c>
      <c r="D18005" t="s">
        <v>1138</v>
      </c>
      <c r="E18005" t="s">
        <v>1138</v>
      </c>
      <c r="F18005" t="s">
        <v>2290</v>
      </c>
      <c r="G18005" t="s">
        <v>35176</v>
      </c>
      <c r="H18005" t="s">
        <v>35200</v>
      </c>
    </row>
    <row r="18006" spans="1:8">
      <c r="A18006" t="s">
        <v>35202</v>
      </c>
      <c r="B18006" t="s">
        <v>949</v>
      </c>
      <c r="C18006" s="41">
        <v>46231.707925983799</v>
      </c>
      <c r="D18006" t="s">
        <v>1138</v>
      </c>
      <c r="E18006" t="s">
        <v>1138</v>
      </c>
      <c r="F18006" t="s">
        <v>31065</v>
      </c>
      <c r="G18006" t="s">
        <v>35203</v>
      </c>
      <c r="H18006" t="s">
        <v>35204</v>
      </c>
    </row>
    <row r="18007" spans="1:8">
      <c r="A18007" t="s">
        <v>35205</v>
      </c>
      <c r="B18007" t="s">
        <v>573</v>
      </c>
      <c r="C18007" s="41">
        <v>46231.709028148151</v>
      </c>
      <c r="D18007" t="s">
        <v>1138</v>
      </c>
      <c r="E18007" t="s">
        <v>1138</v>
      </c>
      <c r="F18007" t="s">
        <v>10873</v>
      </c>
      <c r="G18007" t="s">
        <v>35206</v>
      </c>
      <c r="H18007" t="s">
        <v>35207</v>
      </c>
    </row>
    <row r="18008" spans="1:8">
      <c r="A18008" t="s">
        <v>35208</v>
      </c>
      <c r="B18008" t="s">
        <v>31102</v>
      </c>
      <c r="C18008" s="41">
        <v>46231.709715138888</v>
      </c>
      <c r="D18008" t="s">
        <v>1474</v>
      </c>
      <c r="E18008" t="s">
        <v>1474</v>
      </c>
      <c r="F18008" t="s">
        <v>915</v>
      </c>
      <c r="G18008" t="s">
        <v>35209</v>
      </c>
      <c r="H18008" t="s">
        <v>35210</v>
      </c>
    </row>
    <row r="18009" spans="1:8">
      <c r="A18009" t="s">
        <v>35211</v>
      </c>
      <c r="B18009" t="s">
        <v>1143</v>
      </c>
      <c r="C18009" s="41">
        <v>46231.71030619213</v>
      </c>
      <c r="D18009" t="s">
        <v>1138</v>
      </c>
      <c r="E18009" t="s">
        <v>1138</v>
      </c>
      <c r="F18009" t="s">
        <v>4084</v>
      </c>
      <c r="G18009" t="s">
        <v>35212</v>
      </c>
      <c r="H18009" t="s">
        <v>35213</v>
      </c>
    </row>
    <row r="18010" spans="1:8">
      <c r="A18010" t="s">
        <v>35214</v>
      </c>
      <c r="B18010" t="s">
        <v>750</v>
      </c>
      <c r="C18010" s="41">
        <v>46231.710317002318</v>
      </c>
      <c r="D18010" t="s">
        <v>1138</v>
      </c>
      <c r="E18010" t="s">
        <v>1138</v>
      </c>
      <c r="F18010" t="s">
        <v>4084</v>
      </c>
      <c r="G18010" t="s">
        <v>35215</v>
      </c>
      <c r="H18010" t="s">
        <v>35216</v>
      </c>
    </row>
    <row r="18011" spans="1:8">
      <c r="A18011" t="s">
        <v>35217</v>
      </c>
      <c r="B18011" t="s">
        <v>1960</v>
      </c>
      <c r="C18011" s="41">
        <v>46231.710447685182</v>
      </c>
      <c r="D18011" t="s">
        <v>1138</v>
      </c>
      <c r="E18011" t="s">
        <v>1138</v>
      </c>
      <c r="F18011" t="s">
        <v>4084</v>
      </c>
      <c r="G18011" t="s">
        <v>35212</v>
      </c>
      <c r="H18011" t="s">
        <v>35218</v>
      </c>
    </row>
    <row r="18012" spans="1:8">
      <c r="A18012" t="s">
        <v>35219</v>
      </c>
      <c r="B18012" t="s">
        <v>11736</v>
      </c>
      <c r="C18012" s="41">
        <v>46231.710508912038</v>
      </c>
      <c r="D18012" t="s">
        <v>1138</v>
      </c>
      <c r="E18012" t="s">
        <v>1138</v>
      </c>
      <c r="F18012" t="s">
        <v>4084</v>
      </c>
      <c r="G18012" t="s">
        <v>35212</v>
      </c>
      <c r="H18012" t="s">
        <v>35220</v>
      </c>
    </row>
    <row r="18013" spans="1:8">
      <c r="A18013" t="s">
        <v>35221</v>
      </c>
      <c r="B18013" t="s">
        <v>1200</v>
      </c>
      <c r="C18013" s="41">
        <v>46231.710529548611</v>
      </c>
      <c r="D18013" t="s">
        <v>1138</v>
      </c>
      <c r="E18013" t="s">
        <v>1138</v>
      </c>
      <c r="F18013" t="s">
        <v>4084</v>
      </c>
      <c r="G18013" t="s">
        <v>35215</v>
      </c>
      <c r="H18013" t="s">
        <v>35222</v>
      </c>
    </row>
    <row r="18014" spans="1:8">
      <c r="A18014" t="s">
        <v>35223</v>
      </c>
      <c r="B18014" t="s">
        <v>802</v>
      </c>
      <c r="C18014" s="41">
        <v>46231.710535486112</v>
      </c>
      <c r="D18014" t="s">
        <v>1138</v>
      </c>
      <c r="E18014" t="s">
        <v>1138</v>
      </c>
      <c r="F18014" t="s">
        <v>4084</v>
      </c>
      <c r="G18014" t="s">
        <v>35212</v>
      </c>
      <c r="H18014" t="s">
        <v>35224</v>
      </c>
    </row>
    <row r="18015" spans="1:8">
      <c r="A18015" t="s">
        <v>35225</v>
      </c>
      <c r="B18015" t="s">
        <v>2110</v>
      </c>
      <c r="C18015" s="41">
        <v>46231.710541851855</v>
      </c>
      <c r="D18015" t="s">
        <v>1138</v>
      </c>
      <c r="E18015" t="s">
        <v>1138</v>
      </c>
      <c r="F18015" t="s">
        <v>4084</v>
      </c>
      <c r="G18015" t="s">
        <v>35212</v>
      </c>
      <c r="H18015" t="s">
        <v>35226</v>
      </c>
    </row>
    <row r="18016" spans="1:8">
      <c r="A18016" t="s">
        <v>35227</v>
      </c>
      <c r="B18016" t="s">
        <v>2213</v>
      </c>
      <c r="C18016" s="41">
        <v>46231.710548750001</v>
      </c>
      <c r="D18016" t="s">
        <v>1138</v>
      </c>
      <c r="E18016" t="s">
        <v>1138</v>
      </c>
      <c r="F18016" t="s">
        <v>4084</v>
      </c>
      <c r="G18016" t="s">
        <v>35212</v>
      </c>
      <c r="H18016" t="s">
        <v>35228</v>
      </c>
    </row>
    <row r="18017" spans="1:8">
      <c r="A18017" t="s">
        <v>35229</v>
      </c>
      <c r="B18017" t="s">
        <v>1286</v>
      </c>
      <c r="C18017" s="41">
        <v>46231.710625624997</v>
      </c>
      <c r="D18017" t="s">
        <v>1138</v>
      </c>
      <c r="E18017" t="s">
        <v>1138</v>
      </c>
      <c r="F18017" t="s">
        <v>4084</v>
      </c>
      <c r="G18017" t="s">
        <v>35212</v>
      </c>
      <c r="H18017" t="s">
        <v>35230</v>
      </c>
    </row>
    <row r="18018" spans="1:8">
      <c r="A18018" t="s">
        <v>35231</v>
      </c>
      <c r="B18018" t="s">
        <v>1969</v>
      </c>
      <c r="C18018" s="41">
        <v>46231.710644652776</v>
      </c>
      <c r="D18018" t="s">
        <v>1138</v>
      </c>
      <c r="E18018" t="s">
        <v>1138</v>
      </c>
      <c r="F18018" t="s">
        <v>4084</v>
      </c>
      <c r="G18018" t="s">
        <v>35212</v>
      </c>
      <c r="H18018" t="s">
        <v>35232</v>
      </c>
    </row>
    <row r="18019" spans="1:8">
      <c r="A18019" t="s">
        <v>35233</v>
      </c>
      <c r="B18019" t="s">
        <v>3636</v>
      </c>
      <c r="C18019" s="41">
        <v>46231.710651886577</v>
      </c>
      <c r="D18019" t="s">
        <v>1138</v>
      </c>
      <c r="E18019" t="s">
        <v>1138</v>
      </c>
      <c r="F18019" t="s">
        <v>4084</v>
      </c>
      <c r="G18019" t="s">
        <v>35212</v>
      </c>
      <c r="H18019" t="s">
        <v>35234</v>
      </c>
    </row>
    <row r="18020" spans="1:8">
      <c r="A18020" t="s">
        <v>35235</v>
      </c>
      <c r="B18020" t="s">
        <v>1150</v>
      </c>
      <c r="C18020" s="41">
        <v>46231.710678888892</v>
      </c>
      <c r="D18020" t="s">
        <v>1138</v>
      </c>
      <c r="E18020" t="s">
        <v>1138</v>
      </c>
      <c r="F18020" t="s">
        <v>4084</v>
      </c>
      <c r="G18020" t="s">
        <v>35212</v>
      </c>
      <c r="H18020" t="s">
        <v>35236</v>
      </c>
    </row>
    <row r="18021" spans="1:8">
      <c r="A18021" t="s">
        <v>35237</v>
      </c>
      <c r="B18021" t="s">
        <v>89</v>
      </c>
      <c r="C18021" s="41">
        <v>46231.71068405093</v>
      </c>
      <c r="D18021" t="s">
        <v>1138</v>
      </c>
      <c r="E18021" t="s">
        <v>1138</v>
      </c>
      <c r="F18021" t="s">
        <v>4084</v>
      </c>
      <c r="G18021" t="s">
        <v>35212</v>
      </c>
      <c r="H18021" t="s">
        <v>35238</v>
      </c>
    </row>
    <row r="18022" spans="1:8">
      <c r="A18022" t="s">
        <v>35239</v>
      </c>
      <c r="B18022" t="s">
        <v>1413</v>
      </c>
      <c r="C18022" s="41">
        <v>46231.710688842591</v>
      </c>
      <c r="D18022" t="s">
        <v>1138</v>
      </c>
      <c r="E18022" t="s">
        <v>1138</v>
      </c>
      <c r="F18022" t="s">
        <v>4084</v>
      </c>
      <c r="G18022" t="s">
        <v>35212</v>
      </c>
      <c r="H18022" t="s">
        <v>35240</v>
      </c>
    </row>
    <row r="18023" spans="1:8">
      <c r="A18023" t="s">
        <v>35241</v>
      </c>
      <c r="B18023" t="s">
        <v>1238</v>
      </c>
      <c r="C18023" s="41">
        <v>46231.710691828703</v>
      </c>
      <c r="D18023" t="s">
        <v>1138</v>
      </c>
      <c r="E18023" t="s">
        <v>1138</v>
      </c>
      <c r="F18023" t="s">
        <v>4084</v>
      </c>
      <c r="G18023" t="s">
        <v>35212</v>
      </c>
      <c r="H18023" t="s">
        <v>35242</v>
      </c>
    </row>
    <row r="18024" spans="1:8">
      <c r="A18024" t="s">
        <v>35243</v>
      </c>
      <c r="B18024" t="s">
        <v>1197</v>
      </c>
      <c r="C18024" s="41">
        <v>46231.710733749998</v>
      </c>
      <c r="D18024" t="s">
        <v>1138</v>
      </c>
      <c r="E18024" t="s">
        <v>1138</v>
      </c>
      <c r="F18024" t="s">
        <v>4084</v>
      </c>
      <c r="G18024" t="s">
        <v>35212</v>
      </c>
      <c r="H18024" t="s">
        <v>35244</v>
      </c>
    </row>
    <row r="18025" spans="1:8">
      <c r="A18025" t="s">
        <v>35245</v>
      </c>
      <c r="B18025" t="s">
        <v>1420</v>
      </c>
      <c r="C18025" s="41">
        <v>46231.710754039355</v>
      </c>
      <c r="D18025" t="s">
        <v>1138</v>
      </c>
      <c r="E18025" t="s">
        <v>1138</v>
      </c>
      <c r="F18025" t="s">
        <v>4084</v>
      </c>
      <c r="G18025" t="s">
        <v>35212</v>
      </c>
      <c r="H18025" t="s">
        <v>35246</v>
      </c>
    </row>
    <row r="18026" spans="1:8">
      <c r="A18026" t="s">
        <v>35247</v>
      </c>
      <c r="B18026" t="s">
        <v>1197</v>
      </c>
      <c r="C18026" s="41">
        <v>46231.710789629629</v>
      </c>
      <c r="D18026" t="s">
        <v>1138</v>
      </c>
      <c r="E18026" t="s">
        <v>1138</v>
      </c>
      <c r="F18026" t="s">
        <v>4084</v>
      </c>
      <c r="G18026" t="s">
        <v>35212</v>
      </c>
      <c r="H18026" t="s">
        <v>35248</v>
      </c>
    </row>
    <row r="18027" spans="1:8">
      <c r="A18027" t="s">
        <v>35249</v>
      </c>
      <c r="B18027" t="s">
        <v>1332</v>
      </c>
      <c r="C18027" s="41">
        <v>46231.71079607639</v>
      </c>
      <c r="D18027" t="s">
        <v>1138</v>
      </c>
      <c r="E18027" t="s">
        <v>1138</v>
      </c>
      <c r="F18027" t="s">
        <v>4084</v>
      </c>
      <c r="G18027" t="s">
        <v>35212</v>
      </c>
      <c r="H18027" t="s">
        <v>35250</v>
      </c>
    </row>
    <row r="18028" spans="1:8">
      <c r="A18028" t="s">
        <v>35251</v>
      </c>
      <c r="B18028" t="s">
        <v>1489</v>
      </c>
      <c r="C18028" s="41">
        <v>46231.710874861114</v>
      </c>
      <c r="D18028" t="s">
        <v>1138</v>
      </c>
      <c r="E18028" t="s">
        <v>1138</v>
      </c>
      <c r="F18028" t="s">
        <v>4084</v>
      </c>
      <c r="G18028" t="s">
        <v>35212</v>
      </c>
      <c r="H18028" t="s">
        <v>35252</v>
      </c>
    </row>
    <row r="18029" spans="1:8">
      <c r="A18029" t="s">
        <v>35253</v>
      </c>
      <c r="B18029" t="s">
        <v>915</v>
      </c>
      <c r="C18029" s="41">
        <v>46231.710929780093</v>
      </c>
      <c r="D18029" t="s">
        <v>1138</v>
      </c>
      <c r="E18029" t="s">
        <v>1138</v>
      </c>
      <c r="F18029" t="s">
        <v>4084</v>
      </c>
      <c r="G18029" t="s">
        <v>35212</v>
      </c>
      <c r="H18029" t="s">
        <v>35254</v>
      </c>
    </row>
    <row r="18030" spans="1:8">
      <c r="A18030" t="s">
        <v>35255</v>
      </c>
      <c r="B18030" t="s">
        <v>2399</v>
      </c>
      <c r="C18030" s="41">
        <v>46231.712701597222</v>
      </c>
      <c r="D18030" t="s">
        <v>1474</v>
      </c>
      <c r="E18030" t="s">
        <v>1474</v>
      </c>
      <c r="F18030" t="s">
        <v>1198</v>
      </c>
      <c r="G18030" t="s">
        <v>35256</v>
      </c>
      <c r="H18030" t="s">
        <v>35257</v>
      </c>
    </row>
    <row r="18031" spans="1:8">
      <c r="A18031" t="s">
        <v>35255</v>
      </c>
      <c r="B18031" t="s">
        <v>2402</v>
      </c>
      <c r="C18031" s="41">
        <v>46231.712701597222</v>
      </c>
      <c r="D18031" t="s">
        <v>1474</v>
      </c>
      <c r="E18031" t="s">
        <v>1474</v>
      </c>
      <c r="F18031" t="s">
        <v>1198</v>
      </c>
      <c r="G18031" t="s">
        <v>35256</v>
      </c>
      <c r="H18031" t="s">
        <v>35257</v>
      </c>
    </row>
    <row r="18032" spans="1:8">
      <c r="A18032" t="s">
        <v>35255</v>
      </c>
      <c r="B18032" t="s">
        <v>2403</v>
      </c>
      <c r="C18032" s="41">
        <v>46231.712701597222</v>
      </c>
      <c r="D18032" t="s">
        <v>1474</v>
      </c>
      <c r="E18032" t="s">
        <v>1474</v>
      </c>
      <c r="F18032" t="s">
        <v>1198</v>
      </c>
      <c r="G18032" t="s">
        <v>35256</v>
      </c>
      <c r="H18032" t="s">
        <v>35257</v>
      </c>
    </row>
    <row r="18033" spans="1:8">
      <c r="A18033" t="s">
        <v>35258</v>
      </c>
      <c r="B18033" t="s">
        <v>588</v>
      </c>
      <c r="C18033" s="41">
        <v>46231.713661365742</v>
      </c>
      <c r="D18033" t="s">
        <v>1138</v>
      </c>
      <c r="E18033" t="s">
        <v>1138</v>
      </c>
      <c r="F18033" t="s">
        <v>4728</v>
      </c>
      <c r="G18033" t="s">
        <v>4729</v>
      </c>
      <c r="H18033" t="s">
        <v>35259</v>
      </c>
    </row>
    <row r="18034" spans="1:8">
      <c r="A18034" t="s">
        <v>35260</v>
      </c>
      <c r="B18034" t="s">
        <v>89</v>
      </c>
      <c r="C18034" s="41">
        <v>46231.713709212963</v>
      </c>
      <c r="D18034" t="s">
        <v>1138</v>
      </c>
      <c r="E18034" t="s">
        <v>1138</v>
      </c>
      <c r="F18034" t="s">
        <v>4728</v>
      </c>
      <c r="G18034" t="s">
        <v>4729</v>
      </c>
      <c r="H18034" t="s">
        <v>35261</v>
      </c>
    </row>
    <row r="18035" spans="1:8">
      <c r="A18035" t="s">
        <v>35262</v>
      </c>
      <c r="B18035" t="s">
        <v>35263</v>
      </c>
      <c r="C18035" s="41">
        <v>46231.713946099539</v>
      </c>
      <c r="D18035" t="s">
        <v>1474</v>
      </c>
      <c r="E18035" t="s">
        <v>1474</v>
      </c>
      <c r="F18035" t="s">
        <v>1229</v>
      </c>
      <c r="G18035" t="s">
        <v>35264</v>
      </c>
      <c r="H18035" t="s">
        <v>35265</v>
      </c>
    </row>
    <row r="18036" spans="1:8">
      <c r="A18036" t="s">
        <v>35266</v>
      </c>
      <c r="B18036" t="s">
        <v>1203</v>
      </c>
      <c r="C18036" s="41">
        <v>46231.714528680553</v>
      </c>
      <c r="D18036" t="s">
        <v>1138</v>
      </c>
      <c r="E18036" t="s">
        <v>1138</v>
      </c>
      <c r="F18036" t="s">
        <v>4713</v>
      </c>
      <c r="G18036" t="s">
        <v>10119</v>
      </c>
      <c r="H18036" t="s">
        <v>35267</v>
      </c>
    </row>
    <row r="18037" spans="1:8">
      <c r="A18037" t="s">
        <v>35266</v>
      </c>
      <c r="B18037" t="s">
        <v>10121</v>
      </c>
      <c r="C18037" s="41">
        <v>46231.714528680553</v>
      </c>
      <c r="D18037" t="s">
        <v>1138</v>
      </c>
      <c r="E18037" t="s">
        <v>1138</v>
      </c>
      <c r="F18037" t="s">
        <v>4713</v>
      </c>
      <c r="G18037" t="s">
        <v>10119</v>
      </c>
      <c r="H18037" t="s">
        <v>35267</v>
      </c>
    </row>
    <row r="18038" spans="1:8">
      <c r="A18038" t="s">
        <v>35266</v>
      </c>
      <c r="B18038" t="s">
        <v>24557</v>
      </c>
      <c r="C18038" s="41">
        <v>46231.714528680553</v>
      </c>
      <c r="D18038" t="s">
        <v>1138</v>
      </c>
      <c r="E18038" t="s">
        <v>1138</v>
      </c>
      <c r="F18038" t="s">
        <v>4713</v>
      </c>
      <c r="G18038" t="s">
        <v>10119</v>
      </c>
      <c r="H18038" t="s">
        <v>35267</v>
      </c>
    </row>
    <row r="18039" spans="1:8">
      <c r="A18039" t="s">
        <v>35268</v>
      </c>
      <c r="B18039" t="s">
        <v>802</v>
      </c>
      <c r="C18039" s="41">
        <v>46231.71496391204</v>
      </c>
      <c r="D18039" t="s">
        <v>1138</v>
      </c>
      <c r="E18039" t="s">
        <v>1138</v>
      </c>
      <c r="F18039" t="s">
        <v>4355</v>
      </c>
      <c r="G18039" t="s">
        <v>35269</v>
      </c>
      <c r="H18039" t="s">
        <v>35270</v>
      </c>
    </row>
    <row r="18040" spans="1:8">
      <c r="A18040" t="s">
        <v>35271</v>
      </c>
      <c r="B18040" t="s">
        <v>35263</v>
      </c>
      <c r="C18040" s="41">
        <v>46231.715266168983</v>
      </c>
      <c r="D18040" t="s">
        <v>1474</v>
      </c>
      <c r="E18040" t="s">
        <v>1474</v>
      </c>
      <c r="F18040" t="s">
        <v>1229</v>
      </c>
      <c r="G18040" t="s">
        <v>35272</v>
      </c>
      <c r="H18040" t="s">
        <v>35273</v>
      </c>
    </row>
    <row r="18041" spans="1:8">
      <c r="A18041" t="s">
        <v>35274</v>
      </c>
      <c r="B18041" t="s">
        <v>1198</v>
      </c>
      <c r="C18041" s="41">
        <v>46231.715417569445</v>
      </c>
      <c r="D18041" t="s">
        <v>1138</v>
      </c>
      <c r="E18041" t="s">
        <v>1138</v>
      </c>
      <c r="F18041" t="s">
        <v>1796</v>
      </c>
      <c r="G18041" t="s">
        <v>35275</v>
      </c>
      <c r="H18041" t="s">
        <v>35276</v>
      </c>
    </row>
    <row r="18042" spans="1:8">
      <c r="A18042" t="s">
        <v>35277</v>
      </c>
      <c r="B18042" t="s">
        <v>1279</v>
      </c>
      <c r="C18042" s="41">
        <v>46231.716380682868</v>
      </c>
      <c r="D18042" t="s">
        <v>1138</v>
      </c>
      <c r="E18042" t="s">
        <v>1138</v>
      </c>
      <c r="F18042" t="s">
        <v>7714</v>
      </c>
      <c r="G18042" t="s">
        <v>35278</v>
      </c>
      <c r="H18042" t="s">
        <v>35279</v>
      </c>
    </row>
    <row r="18043" spans="1:8">
      <c r="A18043" t="s">
        <v>35280</v>
      </c>
      <c r="B18043" t="s">
        <v>1437</v>
      </c>
      <c r="C18043" s="41">
        <v>46231.718401284721</v>
      </c>
      <c r="D18043" t="s">
        <v>1138</v>
      </c>
      <c r="E18043" t="s">
        <v>1138</v>
      </c>
      <c r="F18043" t="s">
        <v>1442</v>
      </c>
      <c r="G18043" t="s">
        <v>35281</v>
      </c>
      <c r="H18043" t="s">
        <v>35282</v>
      </c>
    </row>
    <row r="18044" spans="1:8">
      <c r="A18044" t="s">
        <v>35283</v>
      </c>
      <c r="B18044" t="s">
        <v>2210</v>
      </c>
      <c r="C18044" s="41">
        <v>46231.719253449075</v>
      </c>
      <c r="D18044" t="s">
        <v>1138</v>
      </c>
      <c r="E18044" t="s">
        <v>1138</v>
      </c>
      <c r="F18044" t="s">
        <v>1414</v>
      </c>
      <c r="G18044" t="s">
        <v>4447</v>
      </c>
      <c r="H18044" t="s">
        <v>35284</v>
      </c>
    </row>
    <row r="18045" spans="1:8">
      <c r="A18045" t="s">
        <v>35285</v>
      </c>
      <c r="B18045" t="s">
        <v>1200</v>
      </c>
      <c r="C18045" s="41">
        <v>46231.719899340278</v>
      </c>
      <c r="D18045" t="s">
        <v>1138</v>
      </c>
      <c r="E18045" t="s">
        <v>1138</v>
      </c>
      <c r="F18045" t="s">
        <v>6275</v>
      </c>
      <c r="G18045" t="s">
        <v>35286</v>
      </c>
      <c r="H18045" t="s">
        <v>35287</v>
      </c>
    </row>
    <row r="18046" spans="1:8">
      <c r="A18046" t="s">
        <v>35288</v>
      </c>
      <c r="B18046" t="s">
        <v>750</v>
      </c>
      <c r="C18046" s="41">
        <v>46231.719904305559</v>
      </c>
      <c r="D18046" t="s">
        <v>1138</v>
      </c>
      <c r="E18046" t="s">
        <v>1138</v>
      </c>
      <c r="F18046" t="s">
        <v>6275</v>
      </c>
      <c r="G18046" t="s">
        <v>35286</v>
      </c>
      <c r="H18046" t="s">
        <v>35287</v>
      </c>
    </row>
    <row r="18047" spans="1:8">
      <c r="A18047" t="s">
        <v>35289</v>
      </c>
      <c r="B18047" t="s">
        <v>2210</v>
      </c>
      <c r="C18047" s="41">
        <v>46231.720095682867</v>
      </c>
      <c r="D18047" t="s">
        <v>1138</v>
      </c>
      <c r="E18047" t="s">
        <v>1138</v>
      </c>
      <c r="F18047" t="s">
        <v>1414</v>
      </c>
      <c r="G18047" t="s">
        <v>4447</v>
      </c>
      <c r="H18047" t="s">
        <v>35290</v>
      </c>
    </row>
    <row r="18048" spans="1:8">
      <c r="A18048" t="s">
        <v>35291</v>
      </c>
      <c r="B18048" t="s">
        <v>1229</v>
      </c>
      <c r="C18048" s="41">
        <v>46231.720746539351</v>
      </c>
      <c r="D18048" t="s">
        <v>1138</v>
      </c>
      <c r="E18048" t="s">
        <v>1138</v>
      </c>
      <c r="F18048" t="s">
        <v>12017</v>
      </c>
      <c r="G18048" t="s">
        <v>35292</v>
      </c>
      <c r="H18048" t="s">
        <v>35293</v>
      </c>
    </row>
    <row r="18049" spans="1:8">
      <c r="A18049" t="s">
        <v>35294</v>
      </c>
      <c r="B18049" t="s">
        <v>1152</v>
      </c>
      <c r="C18049" s="41">
        <v>46231.721697187502</v>
      </c>
      <c r="D18049" t="s">
        <v>1138</v>
      </c>
      <c r="E18049" t="s">
        <v>1138</v>
      </c>
      <c r="F18049" t="s">
        <v>10293</v>
      </c>
      <c r="G18049" t="s">
        <v>35295</v>
      </c>
      <c r="H18049" t="s">
        <v>35296</v>
      </c>
    </row>
    <row r="18050" spans="1:8">
      <c r="A18050" t="s">
        <v>35297</v>
      </c>
      <c r="B18050" t="s">
        <v>750</v>
      </c>
      <c r="C18050" s="41">
        <v>46231.722467534724</v>
      </c>
      <c r="D18050" t="s">
        <v>1138</v>
      </c>
      <c r="E18050" t="s">
        <v>1138</v>
      </c>
      <c r="F18050" t="s">
        <v>7502</v>
      </c>
      <c r="G18050" t="s">
        <v>35298</v>
      </c>
      <c r="H18050" t="s">
        <v>35299</v>
      </c>
    </row>
    <row r="18051" spans="1:8">
      <c r="A18051" t="s">
        <v>35300</v>
      </c>
      <c r="B18051" t="s">
        <v>996</v>
      </c>
      <c r="C18051" s="41">
        <v>46231.722506979168</v>
      </c>
      <c r="D18051" t="s">
        <v>1138</v>
      </c>
      <c r="E18051" t="s">
        <v>1138</v>
      </c>
      <c r="F18051" t="s">
        <v>13952</v>
      </c>
      <c r="G18051" t="s">
        <v>35301</v>
      </c>
      <c r="H18051" t="s">
        <v>35302</v>
      </c>
    </row>
    <row r="18052" spans="1:8">
      <c r="A18052" t="s">
        <v>35303</v>
      </c>
      <c r="B18052" t="s">
        <v>89</v>
      </c>
      <c r="C18052" s="41">
        <v>46231.725130995372</v>
      </c>
      <c r="D18052" t="s">
        <v>1138</v>
      </c>
      <c r="E18052" t="s">
        <v>1138</v>
      </c>
      <c r="F18052" t="s">
        <v>4169</v>
      </c>
      <c r="G18052" t="s">
        <v>31547</v>
      </c>
      <c r="H18052" t="s">
        <v>35304</v>
      </c>
    </row>
    <row r="18053" spans="1:8">
      <c r="A18053" t="s">
        <v>35305</v>
      </c>
      <c r="B18053" t="s">
        <v>89</v>
      </c>
      <c r="C18053" s="41">
        <v>46231.72514962963</v>
      </c>
      <c r="D18053" t="s">
        <v>1138</v>
      </c>
      <c r="E18053" t="s">
        <v>1138</v>
      </c>
      <c r="F18053" t="s">
        <v>4165</v>
      </c>
      <c r="G18053" t="s">
        <v>31547</v>
      </c>
      <c r="H18053" t="s">
        <v>35304</v>
      </c>
    </row>
    <row r="18054" spans="1:8">
      <c r="A18054" t="s">
        <v>35306</v>
      </c>
      <c r="B18054" t="s">
        <v>573</v>
      </c>
      <c r="C18054" s="41">
        <v>46231.725342638892</v>
      </c>
      <c r="D18054" t="s">
        <v>1138</v>
      </c>
      <c r="E18054" t="s">
        <v>1138</v>
      </c>
      <c r="F18054" t="s">
        <v>7600</v>
      </c>
      <c r="G18054" t="s">
        <v>35307</v>
      </c>
      <c r="H18054" t="s">
        <v>35308</v>
      </c>
    </row>
    <row r="18055" spans="1:8">
      <c r="A18055" t="s">
        <v>35306</v>
      </c>
      <c r="B18055" t="s">
        <v>1200</v>
      </c>
      <c r="C18055" s="41">
        <v>46231.725342638892</v>
      </c>
      <c r="D18055" t="s">
        <v>1138</v>
      </c>
      <c r="E18055" t="s">
        <v>1138</v>
      </c>
      <c r="F18055" t="s">
        <v>7600</v>
      </c>
      <c r="G18055" t="s">
        <v>35307</v>
      </c>
      <c r="H18055" t="s">
        <v>35308</v>
      </c>
    </row>
    <row r="18056" spans="1:8">
      <c r="A18056" t="s">
        <v>35309</v>
      </c>
      <c r="B18056" t="s">
        <v>1426</v>
      </c>
      <c r="C18056" s="41">
        <v>46231.727341736114</v>
      </c>
      <c r="D18056" t="s">
        <v>1138</v>
      </c>
      <c r="E18056" t="s">
        <v>1138</v>
      </c>
      <c r="F18056" t="s">
        <v>1287</v>
      </c>
      <c r="G18056" t="s">
        <v>27234</v>
      </c>
      <c r="H18056" t="s">
        <v>35310</v>
      </c>
    </row>
    <row r="18057" spans="1:8">
      <c r="A18057" t="s">
        <v>35311</v>
      </c>
      <c r="B18057" t="s">
        <v>1438</v>
      </c>
      <c r="C18057" s="41">
        <v>46231.727386122686</v>
      </c>
      <c r="D18057" t="s">
        <v>1138</v>
      </c>
      <c r="E18057" t="s">
        <v>1138</v>
      </c>
      <c r="F18057" t="s">
        <v>1287</v>
      </c>
      <c r="G18057" t="s">
        <v>27234</v>
      </c>
      <c r="H18057" t="s">
        <v>35312</v>
      </c>
    </row>
    <row r="18058" spans="1:8">
      <c r="A18058" t="s">
        <v>35313</v>
      </c>
      <c r="B18058" t="s">
        <v>658</v>
      </c>
      <c r="C18058" s="41">
        <v>46231.727399317133</v>
      </c>
      <c r="D18058" t="s">
        <v>1138</v>
      </c>
      <c r="E18058" t="s">
        <v>1138</v>
      </c>
      <c r="F18058" t="s">
        <v>1287</v>
      </c>
      <c r="G18058" t="s">
        <v>27234</v>
      </c>
      <c r="H18058" t="s">
        <v>35314</v>
      </c>
    </row>
    <row r="18059" spans="1:8">
      <c r="A18059" t="s">
        <v>35315</v>
      </c>
      <c r="B18059" t="s">
        <v>573</v>
      </c>
      <c r="C18059" s="41">
        <v>46231.727465636577</v>
      </c>
      <c r="D18059" t="s">
        <v>1138</v>
      </c>
      <c r="E18059" t="s">
        <v>1138</v>
      </c>
      <c r="F18059" t="s">
        <v>2531</v>
      </c>
      <c r="G18059" t="s">
        <v>35316</v>
      </c>
      <c r="H18059" t="s">
        <v>35317</v>
      </c>
    </row>
    <row r="18060" spans="1:8">
      <c r="A18060" t="s">
        <v>35318</v>
      </c>
      <c r="B18060" t="s">
        <v>1426</v>
      </c>
      <c r="C18060" s="41">
        <v>46231.727476863423</v>
      </c>
      <c r="D18060" t="s">
        <v>1138</v>
      </c>
      <c r="E18060" t="s">
        <v>1138</v>
      </c>
      <c r="F18060" t="s">
        <v>1287</v>
      </c>
      <c r="G18060" t="s">
        <v>27220</v>
      </c>
      <c r="H18060" t="s">
        <v>35319</v>
      </c>
    </row>
    <row r="18061" spans="1:8">
      <c r="A18061" t="s">
        <v>35320</v>
      </c>
      <c r="B18061" t="s">
        <v>658</v>
      </c>
      <c r="C18061" s="41">
        <v>46231.727487152777</v>
      </c>
      <c r="D18061" t="s">
        <v>1138</v>
      </c>
      <c r="E18061" t="s">
        <v>1138</v>
      </c>
      <c r="F18061" t="s">
        <v>1287</v>
      </c>
      <c r="G18061" t="s">
        <v>27220</v>
      </c>
      <c r="H18061" t="s">
        <v>35321</v>
      </c>
    </row>
    <row r="18062" spans="1:8">
      <c r="A18062" t="s">
        <v>35322</v>
      </c>
      <c r="B18062" t="s">
        <v>1438</v>
      </c>
      <c r="C18062" s="41">
        <v>46231.727557615741</v>
      </c>
      <c r="D18062" t="s">
        <v>1138</v>
      </c>
      <c r="E18062" t="s">
        <v>1138</v>
      </c>
      <c r="F18062" t="s">
        <v>1287</v>
      </c>
      <c r="G18062" t="s">
        <v>27220</v>
      </c>
      <c r="H18062" t="s">
        <v>35323</v>
      </c>
    </row>
    <row r="18063" spans="1:8">
      <c r="A18063" t="s">
        <v>35324</v>
      </c>
      <c r="B18063" t="s">
        <v>2235</v>
      </c>
      <c r="C18063" s="41">
        <v>46231.729331979164</v>
      </c>
      <c r="D18063" t="s">
        <v>1138</v>
      </c>
      <c r="E18063" t="s">
        <v>1138</v>
      </c>
      <c r="F18063" t="s">
        <v>20140</v>
      </c>
      <c r="G18063" t="s">
        <v>35325</v>
      </c>
      <c r="H18063" t="s">
        <v>35326</v>
      </c>
    </row>
    <row r="18064" spans="1:8">
      <c r="A18064" t="s">
        <v>35327</v>
      </c>
      <c r="B18064" t="s">
        <v>802</v>
      </c>
      <c r="C18064" s="41">
        <v>46231.730119293985</v>
      </c>
      <c r="D18064" t="s">
        <v>1138</v>
      </c>
      <c r="E18064" t="s">
        <v>1138</v>
      </c>
      <c r="F18064" t="s">
        <v>20140</v>
      </c>
      <c r="G18064" t="s">
        <v>35325</v>
      </c>
      <c r="H18064" t="s">
        <v>35328</v>
      </c>
    </row>
    <row r="18065" spans="1:8">
      <c r="A18065" t="s">
        <v>35329</v>
      </c>
      <c r="B18065" t="s">
        <v>750</v>
      </c>
      <c r="C18065" s="41">
        <v>46231.731748726852</v>
      </c>
      <c r="D18065" t="s">
        <v>1138</v>
      </c>
      <c r="E18065" t="s">
        <v>1138</v>
      </c>
      <c r="F18065" t="s">
        <v>6275</v>
      </c>
      <c r="G18065" t="s">
        <v>35330</v>
      </c>
      <c r="H18065" t="s">
        <v>35331</v>
      </c>
    </row>
    <row r="18066" spans="1:8">
      <c r="A18066" t="s">
        <v>35332</v>
      </c>
      <c r="B18066" t="s">
        <v>1143</v>
      </c>
      <c r="C18066" s="41">
        <v>46231.731775567132</v>
      </c>
      <c r="D18066" t="s">
        <v>1138</v>
      </c>
      <c r="E18066" t="s">
        <v>1138</v>
      </c>
      <c r="F18066" t="s">
        <v>6275</v>
      </c>
      <c r="G18066" t="s">
        <v>35330</v>
      </c>
      <c r="H18066" t="s">
        <v>35331</v>
      </c>
    </row>
    <row r="18067" spans="1:8">
      <c r="A18067" t="s">
        <v>35332</v>
      </c>
      <c r="B18067" t="s">
        <v>6334</v>
      </c>
      <c r="C18067" s="41">
        <v>46231.731775567132</v>
      </c>
      <c r="D18067" t="s">
        <v>1138</v>
      </c>
      <c r="E18067" t="s">
        <v>1138</v>
      </c>
      <c r="F18067" t="s">
        <v>6275</v>
      </c>
      <c r="G18067" t="s">
        <v>35330</v>
      </c>
      <c r="H18067" t="s">
        <v>35331</v>
      </c>
    </row>
    <row r="18068" spans="1:8">
      <c r="A18068" t="s">
        <v>35332</v>
      </c>
      <c r="B18068" t="s">
        <v>1238</v>
      </c>
      <c r="C18068" s="41">
        <v>46231.731775567132</v>
      </c>
      <c r="D18068" t="s">
        <v>1138</v>
      </c>
      <c r="E18068" t="s">
        <v>1138</v>
      </c>
      <c r="F18068" t="s">
        <v>6275</v>
      </c>
      <c r="G18068" t="s">
        <v>35330</v>
      </c>
      <c r="H18068" t="s">
        <v>35331</v>
      </c>
    </row>
    <row r="18069" spans="1:8">
      <c r="A18069" t="s">
        <v>35332</v>
      </c>
      <c r="B18069" t="s">
        <v>1200</v>
      </c>
      <c r="C18069" s="41">
        <v>46231.731775567132</v>
      </c>
      <c r="D18069" t="s">
        <v>1138</v>
      </c>
      <c r="E18069" t="s">
        <v>1138</v>
      </c>
      <c r="F18069" t="s">
        <v>6275</v>
      </c>
      <c r="G18069" t="s">
        <v>35330</v>
      </c>
      <c r="H18069" t="s">
        <v>35331</v>
      </c>
    </row>
    <row r="18070" spans="1:8">
      <c r="A18070" t="s">
        <v>35333</v>
      </c>
      <c r="B18070" t="s">
        <v>1380</v>
      </c>
      <c r="C18070" s="41">
        <v>46231.731958784723</v>
      </c>
      <c r="D18070" t="s">
        <v>1138</v>
      </c>
      <c r="E18070" t="s">
        <v>1138</v>
      </c>
      <c r="F18070" t="s">
        <v>35334</v>
      </c>
      <c r="G18070" t="s">
        <v>35335</v>
      </c>
      <c r="H18070" t="s">
        <v>35336</v>
      </c>
    </row>
    <row r="18071" spans="1:8">
      <c r="A18071" t="s">
        <v>35337</v>
      </c>
      <c r="B18071" t="s">
        <v>921</v>
      </c>
      <c r="C18071" s="41">
        <v>46231.738261782404</v>
      </c>
      <c r="D18071" t="s">
        <v>1138</v>
      </c>
      <c r="E18071" t="s">
        <v>1138</v>
      </c>
      <c r="F18071" t="s">
        <v>35338</v>
      </c>
      <c r="G18071" t="s">
        <v>35339</v>
      </c>
      <c r="H18071" t="s">
        <v>35340</v>
      </c>
    </row>
    <row r="18072" spans="1:8">
      <c r="A18072" t="s">
        <v>35341</v>
      </c>
      <c r="B18072" t="s">
        <v>1143</v>
      </c>
      <c r="C18072" s="41">
        <v>46231.739149537039</v>
      </c>
      <c r="D18072" t="s">
        <v>1138</v>
      </c>
      <c r="E18072" t="s">
        <v>1138</v>
      </c>
      <c r="F18072" t="s">
        <v>9185</v>
      </c>
      <c r="G18072" t="s">
        <v>35342</v>
      </c>
      <c r="H18072" t="s">
        <v>35343</v>
      </c>
    </row>
    <row r="18073" spans="1:8">
      <c r="A18073" t="s">
        <v>35344</v>
      </c>
      <c r="B18073" t="s">
        <v>921</v>
      </c>
      <c r="C18073" s="41">
        <v>46231.740323414349</v>
      </c>
      <c r="D18073" t="s">
        <v>1138</v>
      </c>
      <c r="E18073" t="s">
        <v>1138</v>
      </c>
      <c r="F18073" t="s">
        <v>35338</v>
      </c>
      <c r="G18073" t="s">
        <v>35345</v>
      </c>
      <c r="H18073" t="s">
        <v>35346</v>
      </c>
    </row>
    <row r="18074" spans="1:8">
      <c r="A18074" t="s">
        <v>35347</v>
      </c>
      <c r="B18074" t="s">
        <v>921</v>
      </c>
      <c r="C18074" s="41">
        <v>46231.741826747682</v>
      </c>
      <c r="D18074" t="s">
        <v>1138</v>
      </c>
      <c r="E18074" t="s">
        <v>1138</v>
      </c>
      <c r="F18074" t="s">
        <v>12028</v>
      </c>
      <c r="G18074" t="s">
        <v>35348</v>
      </c>
      <c r="H18074" t="s">
        <v>35349</v>
      </c>
    </row>
    <row r="18075" spans="1:8">
      <c r="A18075" t="s">
        <v>35350</v>
      </c>
      <c r="B18075" t="s">
        <v>1143</v>
      </c>
      <c r="C18075" s="41">
        <v>46231.744871145835</v>
      </c>
      <c r="D18075" t="s">
        <v>1138</v>
      </c>
      <c r="E18075" t="s">
        <v>1138</v>
      </c>
      <c r="F18075" t="s">
        <v>8792</v>
      </c>
      <c r="G18075" t="s">
        <v>25849</v>
      </c>
      <c r="H18075" t="s">
        <v>35351</v>
      </c>
    </row>
    <row r="18076" spans="1:8">
      <c r="A18076" t="s">
        <v>35352</v>
      </c>
      <c r="B18076" t="s">
        <v>1203</v>
      </c>
      <c r="C18076" s="41">
        <v>46231.745097812498</v>
      </c>
      <c r="D18076" t="s">
        <v>1138</v>
      </c>
      <c r="E18076" t="s">
        <v>1138</v>
      </c>
      <c r="F18076" t="s">
        <v>8792</v>
      </c>
      <c r="G18076" t="s">
        <v>25849</v>
      </c>
      <c r="H18076" t="s">
        <v>35353</v>
      </c>
    </row>
    <row r="18077" spans="1:8">
      <c r="A18077" t="s">
        <v>35354</v>
      </c>
      <c r="B18077" t="s">
        <v>1238</v>
      </c>
      <c r="C18077" s="41">
        <v>46231.745172442126</v>
      </c>
      <c r="D18077" t="s">
        <v>1138</v>
      </c>
      <c r="E18077" t="s">
        <v>1138</v>
      </c>
      <c r="F18077" t="s">
        <v>8792</v>
      </c>
      <c r="G18077" t="s">
        <v>25849</v>
      </c>
      <c r="H18077" t="s">
        <v>35355</v>
      </c>
    </row>
    <row r="18078" spans="1:8">
      <c r="A18078" t="s">
        <v>35356</v>
      </c>
      <c r="B18078" t="s">
        <v>1279</v>
      </c>
      <c r="C18078" s="41">
        <v>46231.74517775463</v>
      </c>
      <c r="D18078" t="s">
        <v>1138</v>
      </c>
      <c r="E18078" t="s">
        <v>1138</v>
      </c>
      <c r="F18078" t="s">
        <v>8792</v>
      </c>
      <c r="G18078" t="s">
        <v>25849</v>
      </c>
      <c r="H18078" t="s">
        <v>35357</v>
      </c>
    </row>
    <row r="18079" spans="1:8">
      <c r="A18079" t="s">
        <v>35358</v>
      </c>
      <c r="B18079" t="s">
        <v>750</v>
      </c>
      <c r="C18079" s="41">
        <v>46231.745492256945</v>
      </c>
      <c r="D18079" t="s">
        <v>1138</v>
      </c>
      <c r="E18079" t="s">
        <v>1138</v>
      </c>
      <c r="F18079" t="s">
        <v>7103</v>
      </c>
      <c r="G18079" t="s">
        <v>35359</v>
      </c>
      <c r="H18079" t="s">
        <v>35360</v>
      </c>
    </row>
    <row r="18080" spans="1:8">
      <c r="A18080" t="s">
        <v>35358</v>
      </c>
      <c r="B18080" t="s">
        <v>1152</v>
      </c>
      <c r="C18080" s="41">
        <v>46231.745492256945</v>
      </c>
      <c r="D18080" t="s">
        <v>1138</v>
      </c>
      <c r="E18080" t="s">
        <v>1138</v>
      </c>
      <c r="F18080" t="s">
        <v>7103</v>
      </c>
      <c r="G18080" t="s">
        <v>35359</v>
      </c>
      <c r="H18080" t="s">
        <v>35360</v>
      </c>
    </row>
    <row r="18081" spans="1:8">
      <c r="A18081" t="s">
        <v>35361</v>
      </c>
      <c r="B18081" t="s">
        <v>11019</v>
      </c>
      <c r="C18081" s="41">
        <v>46231.746262800923</v>
      </c>
      <c r="D18081" t="s">
        <v>1474</v>
      </c>
      <c r="E18081" t="s">
        <v>1474</v>
      </c>
      <c r="F18081" t="s">
        <v>573</v>
      </c>
      <c r="G18081" t="s">
        <v>35362</v>
      </c>
      <c r="H18081" t="s">
        <v>35363</v>
      </c>
    </row>
    <row r="18082" spans="1:8">
      <c r="A18082" t="s">
        <v>35364</v>
      </c>
      <c r="B18082" t="s">
        <v>750</v>
      </c>
      <c r="C18082" s="41">
        <v>46231.748216539352</v>
      </c>
      <c r="D18082" t="s">
        <v>1138</v>
      </c>
      <c r="E18082" t="s">
        <v>1138</v>
      </c>
      <c r="F18082" t="s">
        <v>7616</v>
      </c>
      <c r="G18082" t="s">
        <v>35307</v>
      </c>
      <c r="H18082" t="s">
        <v>35365</v>
      </c>
    </row>
    <row r="18083" spans="1:8">
      <c r="A18083" t="s">
        <v>35364</v>
      </c>
      <c r="B18083" t="s">
        <v>573</v>
      </c>
      <c r="C18083" s="41">
        <v>46231.748216539352</v>
      </c>
      <c r="D18083" t="s">
        <v>1138</v>
      </c>
      <c r="E18083" t="s">
        <v>1138</v>
      </c>
      <c r="F18083" t="s">
        <v>7616</v>
      </c>
      <c r="G18083" t="s">
        <v>35307</v>
      </c>
      <c r="H18083" t="s">
        <v>35365</v>
      </c>
    </row>
    <row r="18084" spans="1:8">
      <c r="A18084" t="s">
        <v>35364</v>
      </c>
      <c r="B18084" t="s">
        <v>1200</v>
      </c>
      <c r="C18084" s="41">
        <v>46231.748216539352</v>
      </c>
      <c r="D18084" t="s">
        <v>1138</v>
      </c>
      <c r="E18084" t="s">
        <v>1138</v>
      </c>
      <c r="F18084" t="s">
        <v>7616</v>
      </c>
      <c r="G18084" t="s">
        <v>35307</v>
      </c>
      <c r="H18084" t="s">
        <v>35365</v>
      </c>
    </row>
    <row r="18085" spans="1:8">
      <c r="A18085" t="s">
        <v>35366</v>
      </c>
      <c r="B18085" t="s">
        <v>1380</v>
      </c>
      <c r="C18085" s="41">
        <v>46231.749030405095</v>
      </c>
      <c r="D18085" t="s">
        <v>1138</v>
      </c>
      <c r="E18085" t="s">
        <v>1138</v>
      </c>
      <c r="F18085" t="s">
        <v>21037</v>
      </c>
      <c r="G18085" t="s">
        <v>35367</v>
      </c>
      <c r="H18085" t="s">
        <v>35368</v>
      </c>
    </row>
    <row r="18086" spans="1:8">
      <c r="A18086" t="s">
        <v>35369</v>
      </c>
      <c r="B18086" t="s">
        <v>1831</v>
      </c>
      <c r="C18086" s="41">
        <v>46231.749034236112</v>
      </c>
      <c r="D18086" t="s">
        <v>1138</v>
      </c>
      <c r="E18086" t="s">
        <v>1138</v>
      </c>
      <c r="F18086" t="s">
        <v>21037</v>
      </c>
      <c r="G18086" t="s">
        <v>35367</v>
      </c>
      <c r="H18086" t="s">
        <v>35368</v>
      </c>
    </row>
    <row r="18087" spans="1:8">
      <c r="A18087" t="s">
        <v>35370</v>
      </c>
      <c r="B18087" t="s">
        <v>1475</v>
      </c>
      <c r="C18087" s="41">
        <v>46231.751850219909</v>
      </c>
      <c r="D18087" t="s">
        <v>1138</v>
      </c>
      <c r="E18087" t="s">
        <v>1138</v>
      </c>
      <c r="F18087" t="s">
        <v>2892</v>
      </c>
      <c r="G18087" t="s">
        <v>35371</v>
      </c>
      <c r="H18087" t="s">
        <v>35372</v>
      </c>
    </row>
    <row r="18088" spans="1:8">
      <c r="A18088" t="s">
        <v>35373</v>
      </c>
      <c r="B18088" t="s">
        <v>1203</v>
      </c>
      <c r="C18088" s="41">
        <v>46231.752476631948</v>
      </c>
      <c r="D18088" t="s">
        <v>1138</v>
      </c>
      <c r="E18088" t="s">
        <v>1138</v>
      </c>
      <c r="F18088" t="s">
        <v>12021</v>
      </c>
      <c r="G18088" t="s">
        <v>35374</v>
      </c>
      <c r="H18088" t="s">
        <v>35375</v>
      </c>
    </row>
    <row r="18089" spans="1:8">
      <c r="A18089" t="s">
        <v>35376</v>
      </c>
      <c r="B18089" t="s">
        <v>2717</v>
      </c>
      <c r="C18089" s="41">
        <v>46231.753998599539</v>
      </c>
      <c r="D18089" t="s">
        <v>1138</v>
      </c>
      <c r="E18089" t="s">
        <v>1138</v>
      </c>
      <c r="F18089" t="s">
        <v>7714</v>
      </c>
      <c r="G18089" t="s">
        <v>35278</v>
      </c>
      <c r="H18089" t="s">
        <v>35377</v>
      </c>
    </row>
    <row r="18090" spans="1:8">
      <c r="A18090" t="s">
        <v>35378</v>
      </c>
      <c r="B18090" t="s">
        <v>2605</v>
      </c>
      <c r="C18090" s="41">
        <v>46231.755465682872</v>
      </c>
      <c r="D18090" t="s">
        <v>1138</v>
      </c>
      <c r="E18090" t="s">
        <v>1138</v>
      </c>
      <c r="F18090" t="s">
        <v>1414</v>
      </c>
      <c r="G18090" t="s">
        <v>35379</v>
      </c>
      <c r="H18090" t="s">
        <v>35380</v>
      </c>
    </row>
    <row r="18091" spans="1:8">
      <c r="A18091" t="s">
        <v>35378</v>
      </c>
      <c r="B18091" t="s">
        <v>1895</v>
      </c>
      <c r="C18091" s="41">
        <v>46231.755465682872</v>
      </c>
      <c r="D18091" t="s">
        <v>1138</v>
      </c>
      <c r="E18091" t="s">
        <v>1138</v>
      </c>
      <c r="F18091" t="s">
        <v>1414</v>
      </c>
      <c r="G18091" t="s">
        <v>35379</v>
      </c>
      <c r="H18091" t="s">
        <v>35380</v>
      </c>
    </row>
    <row r="18092" spans="1:8">
      <c r="A18092" t="s">
        <v>35381</v>
      </c>
      <c r="B18092" t="s">
        <v>89</v>
      </c>
      <c r="C18092" s="41">
        <v>46231.757304398147</v>
      </c>
      <c r="D18092" t="s">
        <v>1138</v>
      </c>
      <c r="E18092" t="s">
        <v>1138</v>
      </c>
      <c r="F18092" t="s">
        <v>35382</v>
      </c>
      <c r="G18092" t="s">
        <v>35383</v>
      </c>
      <c r="H18092" t="s">
        <v>35384</v>
      </c>
    </row>
    <row r="18093" spans="1:8">
      <c r="A18093" s="3" t="s">
        <v>35385</v>
      </c>
      <c r="B18093" t="s">
        <v>10308</v>
      </c>
      <c r="C18093" s="41">
        <v>46231.757494467594</v>
      </c>
      <c r="D18093" t="s">
        <v>1138</v>
      </c>
      <c r="E18093" t="s">
        <v>1138</v>
      </c>
      <c r="F18093" t="s">
        <v>35382</v>
      </c>
      <c r="G18093" t="s">
        <v>35383</v>
      </c>
      <c r="H18093" t="s">
        <v>35384</v>
      </c>
    </row>
    <row r="18094" spans="1:8">
      <c r="A18094" s="3" t="s">
        <v>35385</v>
      </c>
      <c r="B18094" t="s">
        <v>10311</v>
      </c>
      <c r="C18094" s="41">
        <v>46231.757494467594</v>
      </c>
      <c r="D18094" t="s">
        <v>1138</v>
      </c>
      <c r="E18094" t="s">
        <v>1138</v>
      </c>
      <c r="F18094" t="s">
        <v>35382</v>
      </c>
      <c r="G18094" t="s">
        <v>35383</v>
      </c>
      <c r="H18094" t="s">
        <v>35384</v>
      </c>
    </row>
    <row r="18095" spans="1:8">
      <c r="A18095" t="s">
        <v>35386</v>
      </c>
      <c r="B18095" t="s">
        <v>89</v>
      </c>
      <c r="C18095" s="41">
        <v>46231.757862766201</v>
      </c>
      <c r="D18095" t="s">
        <v>1138</v>
      </c>
      <c r="E18095" t="s">
        <v>1138</v>
      </c>
      <c r="F18095" t="s">
        <v>35387</v>
      </c>
      <c r="G18095" t="s">
        <v>35388</v>
      </c>
      <c r="H18095" t="s">
        <v>35389</v>
      </c>
    </row>
    <row r="18096" spans="1:8">
      <c r="A18096" t="s">
        <v>35390</v>
      </c>
      <c r="B18096" t="s">
        <v>10308</v>
      </c>
      <c r="C18096" s="41">
        <v>46231.758575798609</v>
      </c>
      <c r="D18096" t="s">
        <v>1138</v>
      </c>
      <c r="E18096" t="s">
        <v>1138</v>
      </c>
      <c r="F18096" t="s">
        <v>35387</v>
      </c>
      <c r="G18096" t="s">
        <v>35388</v>
      </c>
      <c r="H18096" t="s">
        <v>35389</v>
      </c>
    </row>
    <row r="18097" spans="1:8">
      <c r="A18097" t="s">
        <v>35390</v>
      </c>
      <c r="B18097" t="s">
        <v>10311</v>
      </c>
      <c r="C18097" s="41">
        <v>46231.758575798609</v>
      </c>
      <c r="D18097" t="s">
        <v>1138</v>
      </c>
      <c r="E18097" t="s">
        <v>1138</v>
      </c>
      <c r="F18097" t="s">
        <v>35387</v>
      </c>
      <c r="G18097" t="s">
        <v>35388</v>
      </c>
      <c r="H18097" t="s">
        <v>35389</v>
      </c>
    </row>
    <row r="18098" spans="1:8">
      <c r="A18098" t="s">
        <v>35391</v>
      </c>
      <c r="B18098" t="s">
        <v>1200</v>
      </c>
      <c r="C18098" s="41">
        <v>46231.75920857639</v>
      </c>
      <c r="D18098" t="s">
        <v>1138</v>
      </c>
      <c r="E18098" t="s">
        <v>1138</v>
      </c>
      <c r="F18098" t="s">
        <v>35392</v>
      </c>
      <c r="G18098" t="s">
        <v>35393</v>
      </c>
      <c r="H18098" t="s">
        <v>35394</v>
      </c>
    </row>
    <row r="18099" spans="1:8">
      <c r="A18099" t="s">
        <v>35395</v>
      </c>
      <c r="B18099" t="s">
        <v>1437</v>
      </c>
      <c r="C18099" s="41">
        <v>46231.759858657409</v>
      </c>
      <c r="D18099" t="s">
        <v>1138</v>
      </c>
      <c r="E18099" t="s">
        <v>1138</v>
      </c>
      <c r="F18099" t="s">
        <v>1442</v>
      </c>
      <c r="G18099" t="s">
        <v>1859</v>
      </c>
      <c r="H18099" t="s">
        <v>35396</v>
      </c>
    </row>
    <row r="18100" spans="1:8">
      <c r="A18100" t="s">
        <v>35397</v>
      </c>
      <c r="B18100" t="s">
        <v>1229</v>
      </c>
      <c r="C18100" s="41">
        <v>46231.761463194445</v>
      </c>
      <c r="D18100" t="s">
        <v>1138</v>
      </c>
      <c r="E18100" t="s">
        <v>1138</v>
      </c>
      <c r="F18100" t="s">
        <v>35398</v>
      </c>
      <c r="G18100" t="s">
        <v>35399</v>
      </c>
      <c r="H18100" t="s">
        <v>35400</v>
      </c>
    </row>
    <row r="18101" spans="1:8">
      <c r="A18101" t="s">
        <v>35401</v>
      </c>
      <c r="B18101" t="s">
        <v>1152</v>
      </c>
      <c r="C18101" s="41">
        <v>46231.764310011575</v>
      </c>
      <c r="D18101" t="s">
        <v>1138</v>
      </c>
      <c r="E18101" t="s">
        <v>1138</v>
      </c>
      <c r="F18101" t="s">
        <v>4969</v>
      </c>
      <c r="H18101" t="s">
        <v>35402</v>
      </c>
    </row>
    <row r="18102" spans="1:8">
      <c r="A18102" t="s">
        <v>35403</v>
      </c>
      <c r="B18102" t="s">
        <v>1279</v>
      </c>
      <c r="C18102" s="41">
        <v>46231.768768379632</v>
      </c>
      <c r="D18102" t="s">
        <v>1138</v>
      </c>
      <c r="E18102" t="s">
        <v>1138</v>
      </c>
      <c r="F18102" t="s">
        <v>1442</v>
      </c>
      <c r="G18102" t="s">
        <v>4421</v>
      </c>
      <c r="H18102" t="s">
        <v>35404</v>
      </c>
    </row>
    <row r="18103" spans="1:8">
      <c r="A18103" t="s">
        <v>35405</v>
      </c>
      <c r="B18103" t="s">
        <v>1238</v>
      </c>
      <c r="C18103" s="41">
        <v>46231.769463553239</v>
      </c>
      <c r="D18103" t="s">
        <v>1138</v>
      </c>
      <c r="E18103" t="s">
        <v>1138</v>
      </c>
      <c r="F18103" t="s">
        <v>1442</v>
      </c>
      <c r="G18103" t="s">
        <v>1859</v>
      </c>
      <c r="H18103" t="s">
        <v>35406</v>
      </c>
    </row>
    <row r="18104" spans="1:8">
      <c r="A18104" t="s">
        <v>35407</v>
      </c>
      <c r="B18104" t="s">
        <v>996</v>
      </c>
      <c r="C18104" s="41">
        <v>46231.771034618054</v>
      </c>
      <c r="D18104" t="s">
        <v>1138</v>
      </c>
      <c r="E18104" t="s">
        <v>1138</v>
      </c>
      <c r="F18104" t="s">
        <v>1682</v>
      </c>
      <c r="G18104" t="s">
        <v>35408</v>
      </c>
      <c r="H18104" t="s">
        <v>35409</v>
      </c>
    </row>
    <row r="18105" spans="1:8">
      <c r="A18105" t="s">
        <v>35410</v>
      </c>
      <c r="B18105" t="s">
        <v>1198</v>
      </c>
      <c r="C18105" s="41">
        <v>46231.771726840278</v>
      </c>
      <c r="D18105" t="s">
        <v>1138</v>
      </c>
      <c r="E18105" t="s">
        <v>1138</v>
      </c>
      <c r="F18105" t="s">
        <v>2402</v>
      </c>
      <c r="G18105" t="s">
        <v>35411</v>
      </c>
      <c r="H18105" t="s">
        <v>35412</v>
      </c>
    </row>
    <row r="18106" spans="1:8">
      <c r="A18106" t="s">
        <v>35413</v>
      </c>
      <c r="B18106" t="s">
        <v>750</v>
      </c>
      <c r="C18106" s="41">
        <v>46231.775417997684</v>
      </c>
      <c r="D18106" t="s">
        <v>1138</v>
      </c>
      <c r="E18106" t="s">
        <v>1138</v>
      </c>
      <c r="F18106" t="s">
        <v>2635</v>
      </c>
      <c r="G18106" t="s">
        <v>2636</v>
      </c>
      <c r="H18106" t="s">
        <v>35414</v>
      </c>
    </row>
    <row r="18107" spans="1:8">
      <c r="A18107" t="s">
        <v>35415</v>
      </c>
      <c r="B18107" t="s">
        <v>1200</v>
      </c>
      <c r="C18107" s="41">
        <v>46231.775479432872</v>
      </c>
      <c r="D18107" t="s">
        <v>1138</v>
      </c>
      <c r="E18107" t="s">
        <v>1138</v>
      </c>
      <c r="F18107" t="s">
        <v>2635</v>
      </c>
      <c r="G18107" t="s">
        <v>2636</v>
      </c>
      <c r="H18107" t="s">
        <v>35414</v>
      </c>
    </row>
    <row r="18108" spans="1:8">
      <c r="A18108" t="s">
        <v>35416</v>
      </c>
      <c r="B18108" t="s">
        <v>20728</v>
      </c>
      <c r="C18108" s="41">
        <v>46231.776868622685</v>
      </c>
      <c r="D18108" t="s">
        <v>1138</v>
      </c>
      <c r="E18108" t="s">
        <v>1138</v>
      </c>
      <c r="F18108" t="s">
        <v>1414</v>
      </c>
      <c r="G18108" t="s">
        <v>34088</v>
      </c>
      <c r="H18108" t="s">
        <v>35417</v>
      </c>
    </row>
    <row r="18109" spans="1:8">
      <c r="A18109" t="s">
        <v>35416</v>
      </c>
      <c r="B18109" t="s">
        <v>5598</v>
      </c>
      <c r="C18109" s="41">
        <v>46231.776868622685</v>
      </c>
      <c r="D18109" t="s">
        <v>1138</v>
      </c>
      <c r="E18109" t="s">
        <v>1138</v>
      </c>
      <c r="F18109" t="s">
        <v>1414</v>
      </c>
      <c r="G18109" t="s">
        <v>34088</v>
      </c>
      <c r="H18109" t="s">
        <v>35417</v>
      </c>
    </row>
    <row r="18110" spans="1:8">
      <c r="A18110" t="s">
        <v>35418</v>
      </c>
      <c r="B18110" t="s">
        <v>1425</v>
      </c>
      <c r="C18110" s="41">
        <v>46231.778426689816</v>
      </c>
      <c r="D18110" t="s">
        <v>1138</v>
      </c>
      <c r="E18110" t="s">
        <v>1138</v>
      </c>
      <c r="F18110" t="s">
        <v>1414</v>
      </c>
      <c r="G18110" t="s">
        <v>35419</v>
      </c>
      <c r="H18110" t="s">
        <v>35420</v>
      </c>
    </row>
    <row r="18111" spans="1:8">
      <c r="A18111" t="s">
        <v>35418</v>
      </c>
      <c r="B18111" t="s">
        <v>1969</v>
      </c>
      <c r="C18111" s="41">
        <v>46231.778426689816</v>
      </c>
      <c r="D18111" t="s">
        <v>1138</v>
      </c>
      <c r="E18111" t="s">
        <v>1138</v>
      </c>
      <c r="F18111" t="s">
        <v>1414</v>
      </c>
      <c r="G18111" t="s">
        <v>35419</v>
      </c>
      <c r="H18111" t="s">
        <v>35420</v>
      </c>
    </row>
    <row r="18112" spans="1:8">
      <c r="A18112" t="s">
        <v>35421</v>
      </c>
      <c r="B18112" t="s">
        <v>2210</v>
      </c>
      <c r="C18112" s="41">
        <v>46231.778429131948</v>
      </c>
      <c r="D18112" t="s">
        <v>1138</v>
      </c>
      <c r="E18112" t="s">
        <v>1138</v>
      </c>
      <c r="F18112" t="s">
        <v>1414</v>
      </c>
      <c r="G18112" t="s">
        <v>35419</v>
      </c>
      <c r="H18112" t="s">
        <v>35420</v>
      </c>
    </row>
    <row r="18113" spans="1:8">
      <c r="A18113" t="s">
        <v>35421</v>
      </c>
      <c r="B18113" t="s">
        <v>14183</v>
      </c>
      <c r="C18113" s="41">
        <v>46231.778429131948</v>
      </c>
      <c r="D18113" t="s">
        <v>1138</v>
      </c>
      <c r="E18113" t="s">
        <v>1138</v>
      </c>
      <c r="F18113" t="s">
        <v>1414</v>
      </c>
      <c r="G18113" t="s">
        <v>35419</v>
      </c>
      <c r="H18113" t="s">
        <v>35420</v>
      </c>
    </row>
    <row r="18114" spans="1:8">
      <c r="A18114" t="s">
        <v>35422</v>
      </c>
      <c r="B18114" t="s">
        <v>1895</v>
      </c>
      <c r="C18114" s="41">
        <v>46231.779021793984</v>
      </c>
      <c r="D18114" t="s">
        <v>1138</v>
      </c>
      <c r="E18114" t="s">
        <v>1138</v>
      </c>
      <c r="F18114" t="s">
        <v>1414</v>
      </c>
      <c r="G18114" t="s">
        <v>35423</v>
      </c>
      <c r="H18114" t="s">
        <v>35424</v>
      </c>
    </row>
    <row r="18115" spans="1:8">
      <c r="A18115" t="s">
        <v>35422</v>
      </c>
      <c r="B18115" t="s">
        <v>2601</v>
      </c>
      <c r="C18115" s="41">
        <v>46231.779021793984</v>
      </c>
      <c r="D18115" t="s">
        <v>1138</v>
      </c>
      <c r="E18115" t="s">
        <v>1138</v>
      </c>
      <c r="F18115" t="s">
        <v>1414</v>
      </c>
      <c r="G18115" t="s">
        <v>35423</v>
      </c>
      <c r="H18115" t="s">
        <v>35424</v>
      </c>
    </row>
    <row r="18116" spans="1:8">
      <c r="A18116" t="s">
        <v>35425</v>
      </c>
      <c r="B18116" t="s">
        <v>658</v>
      </c>
      <c r="C18116" s="41">
        <v>46231.784406678242</v>
      </c>
      <c r="D18116" t="s">
        <v>1138</v>
      </c>
      <c r="E18116" t="s">
        <v>1138</v>
      </c>
      <c r="F18116" t="s">
        <v>1414</v>
      </c>
      <c r="G18116" t="s">
        <v>35426</v>
      </c>
      <c r="H18116" t="s">
        <v>35427</v>
      </c>
    </row>
    <row r="18117" spans="1:8">
      <c r="A18117" t="s">
        <v>35428</v>
      </c>
      <c r="B18117" t="s">
        <v>19268</v>
      </c>
      <c r="C18117" s="41">
        <v>46231.787779629631</v>
      </c>
      <c r="D18117" t="s">
        <v>1138</v>
      </c>
      <c r="E18117" t="s">
        <v>1138</v>
      </c>
      <c r="F18117" t="s">
        <v>1414</v>
      </c>
      <c r="G18117" t="s">
        <v>33897</v>
      </c>
      <c r="H18117" t="s">
        <v>35429</v>
      </c>
    </row>
    <row r="18118" spans="1:8">
      <c r="A18118" t="s">
        <v>35428</v>
      </c>
      <c r="B18118" t="s">
        <v>2642</v>
      </c>
      <c r="C18118" s="41">
        <v>46231.787779629631</v>
      </c>
      <c r="D18118" t="s">
        <v>1138</v>
      </c>
      <c r="E18118" t="s">
        <v>1138</v>
      </c>
      <c r="F18118" t="s">
        <v>1414</v>
      </c>
      <c r="G18118" t="s">
        <v>33897</v>
      </c>
      <c r="H18118" t="s">
        <v>35429</v>
      </c>
    </row>
    <row r="18119" spans="1:8">
      <c r="A18119" t="s">
        <v>35428</v>
      </c>
      <c r="B18119" t="s">
        <v>2213</v>
      </c>
      <c r="C18119" s="41">
        <v>46231.787779629631</v>
      </c>
      <c r="D18119" t="s">
        <v>1138</v>
      </c>
      <c r="E18119" t="s">
        <v>1138</v>
      </c>
      <c r="F18119" t="s">
        <v>1414</v>
      </c>
      <c r="G18119" t="s">
        <v>33897</v>
      </c>
      <c r="H18119" t="s">
        <v>35429</v>
      </c>
    </row>
    <row r="18120" spans="1:8">
      <c r="A18120" t="s">
        <v>35430</v>
      </c>
      <c r="B18120" t="s">
        <v>1143</v>
      </c>
      <c r="C18120" s="41">
        <v>46231.790477499999</v>
      </c>
      <c r="D18120" t="s">
        <v>1138</v>
      </c>
      <c r="E18120" t="s">
        <v>1138</v>
      </c>
      <c r="F18120" t="s">
        <v>1796</v>
      </c>
      <c r="G18120" t="s">
        <v>35431</v>
      </c>
      <c r="H18120" t="s">
        <v>35432</v>
      </c>
    </row>
    <row r="18121" spans="1:8">
      <c r="A18121" t="s">
        <v>35433</v>
      </c>
      <c r="B18121" t="s">
        <v>1174</v>
      </c>
      <c r="C18121" s="41">
        <v>46231.791298796299</v>
      </c>
      <c r="D18121" t="s">
        <v>1138</v>
      </c>
      <c r="E18121" t="s">
        <v>1138</v>
      </c>
      <c r="F18121" t="s">
        <v>10923</v>
      </c>
      <c r="G18121" t="s">
        <v>10924</v>
      </c>
      <c r="H18121" t="s">
        <v>35434</v>
      </c>
    </row>
    <row r="18122" spans="1:8">
      <c r="A18122" t="s">
        <v>35435</v>
      </c>
      <c r="B18122" t="s">
        <v>2601</v>
      </c>
      <c r="C18122" s="41">
        <v>46231.791673356478</v>
      </c>
      <c r="D18122" t="s">
        <v>1138</v>
      </c>
      <c r="E18122" t="s">
        <v>1138</v>
      </c>
      <c r="F18122" t="s">
        <v>1414</v>
      </c>
      <c r="G18122" t="s">
        <v>35436</v>
      </c>
      <c r="H18122" t="s">
        <v>35437</v>
      </c>
    </row>
    <row r="18123" spans="1:8">
      <c r="A18123" t="s">
        <v>35435</v>
      </c>
      <c r="B18123" t="s">
        <v>2210</v>
      </c>
      <c r="C18123" s="41">
        <v>46231.791673356478</v>
      </c>
      <c r="D18123" t="s">
        <v>1138</v>
      </c>
      <c r="E18123" t="s">
        <v>1138</v>
      </c>
      <c r="F18123" t="s">
        <v>1414</v>
      </c>
      <c r="G18123" t="s">
        <v>35436</v>
      </c>
      <c r="H18123" t="s">
        <v>35437</v>
      </c>
    </row>
    <row r="18124" spans="1:8">
      <c r="A18124" t="s">
        <v>35438</v>
      </c>
      <c r="B18124" t="s">
        <v>1143</v>
      </c>
      <c r="C18124" s="41">
        <v>46231.792132268522</v>
      </c>
      <c r="D18124" t="s">
        <v>1138</v>
      </c>
      <c r="E18124" t="s">
        <v>1138</v>
      </c>
      <c r="F18124" t="s">
        <v>35439</v>
      </c>
      <c r="G18124" t="s">
        <v>35440</v>
      </c>
      <c r="H18124" t="s">
        <v>35441</v>
      </c>
    </row>
    <row r="18125" spans="1:8">
      <c r="A18125" t="s">
        <v>35442</v>
      </c>
      <c r="B18125" t="s">
        <v>2210</v>
      </c>
      <c r="C18125" s="41">
        <v>46231.79232439815</v>
      </c>
      <c r="D18125" t="s">
        <v>1138</v>
      </c>
      <c r="E18125" t="s">
        <v>1138</v>
      </c>
      <c r="F18125" t="s">
        <v>1414</v>
      </c>
      <c r="G18125" t="s">
        <v>35443</v>
      </c>
      <c r="H18125" t="s">
        <v>35444</v>
      </c>
    </row>
    <row r="18126" spans="1:8">
      <c r="A18126" t="s">
        <v>35445</v>
      </c>
      <c r="B18126" t="s">
        <v>658</v>
      </c>
      <c r="C18126" s="41">
        <v>46231.79285341435</v>
      </c>
      <c r="D18126" t="s">
        <v>1138</v>
      </c>
      <c r="E18126" t="s">
        <v>1138</v>
      </c>
      <c r="F18126" t="s">
        <v>1414</v>
      </c>
      <c r="G18126" t="s">
        <v>35426</v>
      </c>
      <c r="H18126" t="s">
        <v>35446</v>
      </c>
    </row>
    <row r="18127" spans="1:8">
      <c r="A18127" t="s">
        <v>35447</v>
      </c>
      <c r="B18127" t="s">
        <v>5895</v>
      </c>
      <c r="C18127" s="41">
        <v>46231.792868657409</v>
      </c>
      <c r="D18127" t="s">
        <v>1474</v>
      </c>
      <c r="E18127" t="s">
        <v>1474</v>
      </c>
      <c r="F18127" t="s">
        <v>1200</v>
      </c>
      <c r="G18127" t="s">
        <v>35448</v>
      </c>
      <c r="H18127" t="s">
        <v>35449</v>
      </c>
    </row>
    <row r="18128" spans="1:8">
      <c r="A18128" t="s">
        <v>35450</v>
      </c>
      <c r="B18128" t="s">
        <v>802</v>
      </c>
      <c r="C18128" s="41">
        <v>46231.792929768519</v>
      </c>
      <c r="D18128" t="s">
        <v>1138</v>
      </c>
      <c r="E18128" t="s">
        <v>1138</v>
      </c>
      <c r="F18128" t="s">
        <v>5821</v>
      </c>
      <c r="G18128" t="s">
        <v>35451</v>
      </c>
      <c r="H18128" t="s">
        <v>35452</v>
      </c>
    </row>
    <row r="18129" spans="1:8">
      <c r="A18129" t="s">
        <v>35453</v>
      </c>
      <c r="B18129" t="s">
        <v>13429</v>
      </c>
      <c r="C18129" s="41">
        <v>46231.794050671298</v>
      </c>
      <c r="D18129" t="s">
        <v>1474</v>
      </c>
      <c r="E18129" t="s">
        <v>1474</v>
      </c>
      <c r="F18129" t="s">
        <v>996</v>
      </c>
      <c r="G18129" t="s">
        <v>35454</v>
      </c>
      <c r="H18129" t="s">
        <v>35455</v>
      </c>
    </row>
    <row r="18130" spans="1:8">
      <c r="A18130" t="s">
        <v>35456</v>
      </c>
      <c r="B18130" t="s">
        <v>4068</v>
      </c>
      <c r="C18130" s="41">
        <v>46231.794055219907</v>
      </c>
      <c r="D18130" t="s">
        <v>1474</v>
      </c>
      <c r="E18130" t="s">
        <v>1474</v>
      </c>
      <c r="F18130" t="s">
        <v>996</v>
      </c>
      <c r="G18130" t="s">
        <v>35457</v>
      </c>
      <c r="H18130" t="s">
        <v>35458</v>
      </c>
    </row>
    <row r="18131" spans="1:8">
      <c r="A18131" t="s">
        <v>35459</v>
      </c>
      <c r="B18131" t="s">
        <v>13429</v>
      </c>
      <c r="C18131" s="41">
        <v>46231.794057418978</v>
      </c>
      <c r="D18131" t="s">
        <v>1474</v>
      </c>
      <c r="E18131" t="s">
        <v>1474</v>
      </c>
      <c r="F18131" t="s">
        <v>996</v>
      </c>
      <c r="G18131" t="s">
        <v>35460</v>
      </c>
      <c r="H18131" t="s">
        <v>35461</v>
      </c>
    </row>
    <row r="18132" spans="1:8">
      <c r="A18132" t="s">
        <v>35462</v>
      </c>
      <c r="B18132" t="s">
        <v>2473</v>
      </c>
      <c r="C18132" s="41">
        <v>46231.794061539353</v>
      </c>
      <c r="D18132" t="s">
        <v>1474</v>
      </c>
      <c r="E18132" t="s">
        <v>1474</v>
      </c>
      <c r="F18132" t="s">
        <v>996</v>
      </c>
      <c r="G18132" t="s">
        <v>35463</v>
      </c>
      <c r="H18132" t="s">
        <v>35464</v>
      </c>
    </row>
    <row r="18133" spans="1:8">
      <c r="A18133" t="s">
        <v>35465</v>
      </c>
      <c r="B18133" t="s">
        <v>1682</v>
      </c>
      <c r="C18133" s="41">
        <v>46231.794064571761</v>
      </c>
      <c r="D18133" t="s">
        <v>1474</v>
      </c>
      <c r="E18133" t="s">
        <v>1474</v>
      </c>
      <c r="F18133" t="s">
        <v>996</v>
      </c>
      <c r="G18133" t="s">
        <v>35466</v>
      </c>
      <c r="H18133" t="s">
        <v>35467</v>
      </c>
    </row>
    <row r="18134" spans="1:8">
      <c r="A18134" t="s">
        <v>35468</v>
      </c>
      <c r="B18134" t="s">
        <v>658</v>
      </c>
      <c r="C18134" s="41">
        <v>46231.795271111114</v>
      </c>
      <c r="D18134" t="s">
        <v>1138</v>
      </c>
      <c r="E18134" t="s">
        <v>1138</v>
      </c>
      <c r="F18134" t="s">
        <v>1414</v>
      </c>
      <c r="G18134" t="s">
        <v>35469</v>
      </c>
      <c r="H18134" t="s">
        <v>35470</v>
      </c>
    </row>
    <row r="18135" spans="1:8">
      <c r="A18135" t="s">
        <v>35471</v>
      </c>
      <c r="B18135" t="s">
        <v>658</v>
      </c>
      <c r="C18135" s="41">
        <v>46231.79720400463</v>
      </c>
      <c r="D18135" t="s">
        <v>1138</v>
      </c>
      <c r="E18135" t="s">
        <v>1138</v>
      </c>
      <c r="F18135" t="s">
        <v>1414</v>
      </c>
      <c r="G18135" t="s">
        <v>35469</v>
      </c>
      <c r="H18135" t="s">
        <v>35472</v>
      </c>
    </row>
    <row r="18136" spans="1:8">
      <c r="A18136" t="s">
        <v>35473</v>
      </c>
      <c r="B18136" t="s">
        <v>658</v>
      </c>
      <c r="C18136" s="41">
        <v>46231.798225023151</v>
      </c>
      <c r="D18136" t="s">
        <v>1138</v>
      </c>
      <c r="E18136" t="s">
        <v>1138</v>
      </c>
      <c r="F18136" t="s">
        <v>1414</v>
      </c>
      <c r="G18136" t="s">
        <v>35469</v>
      </c>
      <c r="H18136" t="s">
        <v>35474</v>
      </c>
    </row>
    <row r="18137" spans="1:8">
      <c r="A18137" t="s">
        <v>35475</v>
      </c>
      <c r="B18137" t="s">
        <v>1143</v>
      </c>
      <c r="C18137" s="41">
        <v>46231.798751342591</v>
      </c>
      <c r="D18137" t="s">
        <v>1138</v>
      </c>
      <c r="E18137" t="s">
        <v>1138</v>
      </c>
      <c r="F18137" t="s">
        <v>1796</v>
      </c>
      <c r="G18137" t="s">
        <v>35476</v>
      </c>
      <c r="H18137" t="s">
        <v>35477</v>
      </c>
    </row>
    <row r="18138" spans="1:8">
      <c r="A18138" t="s">
        <v>35478</v>
      </c>
      <c r="B18138" t="s">
        <v>1152</v>
      </c>
      <c r="C18138" s="41">
        <v>46231.798847546299</v>
      </c>
      <c r="D18138" t="s">
        <v>1138</v>
      </c>
      <c r="E18138" t="s">
        <v>1138</v>
      </c>
      <c r="F18138" t="s">
        <v>2302</v>
      </c>
      <c r="G18138" t="s">
        <v>2303</v>
      </c>
      <c r="H18138" t="s">
        <v>35479</v>
      </c>
    </row>
    <row r="18139" spans="1:8">
      <c r="A18139" t="s">
        <v>35480</v>
      </c>
      <c r="B18139" t="s">
        <v>1425</v>
      </c>
      <c r="C18139" s="41">
        <v>46231.800657905093</v>
      </c>
      <c r="D18139" t="s">
        <v>1138</v>
      </c>
      <c r="E18139" t="s">
        <v>1138</v>
      </c>
      <c r="F18139" t="s">
        <v>1414</v>
      </c>
      <c r="G18139" t="s">
        <v>35419</v>
      </c>
      <c r="H18139" t="s">
        <v>35481</v>
      </c>
    </row>
    <row r="18140" spans="1:8">
      <c r="A18140" t="s">
        <v>35480</v>
      </c>
      <c r="B18140" t="s">
        <v>1969</v>
      </c>
      <c r="C18140" s="41">
        <v>46231.800657905093</v>
      </c>
      <c r="D18140" t="s">
        <v>1138</v>
      </c>
      <c r="E18140" t="s">
        <v>1138</v>
      </c>
      <c r="F18140" t="s">
        <v>1414</v>
      </c>
      <c r="G18140" t="s">
        <v>35419</v>
      </c>
      <c r="H18140" t="s">
        <v>35481</v>
      </c>
    </row>
    <row r="18141" spans="1:8">
      <c r="A18141" t="s">
        <v>35482</v>
      </c>
      <c r="B18141" t="s">
        <v>2601</v>
      </c>
      <c r="C18141" s="41">
        <v>46231.800660127315</v>
      </c>
      <c r="D18141" t="s">
        <v>1138</v>
      </c>
      <c r="E18141" t="s">
        <v>1138</v>
      </c>
      <c r="F18141" t="s">
        <v>1414</v>
      </c>
      <c r="G18141" t="s">
        <v>35419</v>
      </c>
      <c r="H18141" t="s">
        <v>35481</v>
      </c>
    </row>
    <row r="18142" spans="1:8">
      <c r="A18142" t="s">
        <v>35482</v>
      </c>
      <c r="B18142" t="s">
        <v>14183</v>
      </c>
      <c r="C18142" s="41">
        <v>46231.800660127315</v>
      </c>
      <c r="D18142" t="s">
        <v>1138</v>
      </c>
      <c r="E18142" t="s">
        <v>1138</v>
      </c>
      <c r="F18142" t="s">
        <v>1414</v>
      </c>
      <c r="G18142" t="s">
        <v>35419</v>
      </c>
      <c r="H18142" t="s">
        <v>35481</v>
      </c>
    </row>
    <row r="18143" spans="1:8">
      <c r="A18143" t="s">
        <v>35483</v>
      </c>
      <c r="B18143" t="s">
        <v>1438</v>
      </c>
      <c r="C18143" s="41">
        <v>46231.800979270833</v>
      </c>
      <c r="D18143" t="s">
        <v>1138</v>
      </c>
      <c r="E18143" t="s">
        <v>1138</v>
      </c>
      <c r="F18143" t="s">
        <v>1287</v>
      </c>
      <c r="G18143" t="s">
        <v>27234</v>
      </c>
      <c r="H18143" t="s">
        <v>35484</v>
      </c>
    </row>
    <row r="18144" spans="1:8">
      <c r="A18144" t="s">
        <v>35485</v>
      </c>
      <c r="B18144" t="s">
        <v>658</v>
      </c>
      <c r="C18144" s="41">
        <v>46231.801012361109</v>
      </c>
      <c r="D18144" t="s">
        <v>1138</v>
      </c>
      <c r="E18144" t="s">
        <v>1138</v>
      </c>
      <c r="F18144" t="s">
        <v>1287</v>
      </c>
      <c r="G18144" t="s">
        <v>27234</v>
      </c>
      <c r="H18144" t="s">
        <v>35486</v>
      </c>
    </row>
    <row r="18145" spans="1:8">
      <c r="A18145" t="s">
        <v>35487</v>
      </c>
      <c r="B18145" t="s">
        <v>1426</v>
      </c>
      <c r="C18145" s="41">
        <v>46231.801038472222</v>
      </c>
      <c r="D18145" t="s">
        <v>1138</v>
      </c>
      <c r="E18145" t="s">
        <v>1138</v>
      </c>
      <c r="F18145" t="s">
        <v>1287</v>
      </c>
      <c r="G18145" t="s">
        <v>27234</v>
      </c>
      <c r="H18145" t="s">
        <v>35488</v>
      </c>
    </row>
    <row r="18146" spans="1:8">
      <c r="A18146" t="s">
        <v>35489</v>
      </c>
      <c r="B18146" t="s">
        <v>1438</v>
      </c>
      <c r="C18146" s="41">
        <v>46231.801071712965</v>
      </c>
      <c r="D18146" t="s">
        <v>1138</v>
      </c>
      <c r="E18146" t="s">
        <v>1138</v>
      </c>
      <c r="F18146" t="s">
        <v>1287</v>
      </c>
      <c r="G18146" t="s">
        <v>27220</v>
      </c>
      <c r="H18146" t="s">
        <v>35490</v>
      </c>
    </row>
    <row r="18147" spans="1:8">
      <c r="A18147" t="s">
        <v>35491</v>
      </c>
      <c r="B18147" t="s">
        <v>658</v>
      </c>
      <c r="C18147" s="41">
        <v>46231.8011109375</v>
      </c>
      <c r="D18147" t="s">
        <v>1138</v>
      </c>
      <c r="E18147" t="s">
        <v>1138</v>
      </c>
      <c r="F18147" t="s">
        <v>1287</v>
      </c>
      <c r="G18147" t="s">
        <v>27220</v>
      </c>
      <c r="H18147" t="s">
        <v>35492</v>
      </c>
    </row>
    <row r="18148" spans="1:8">
      <c r="A18148" t="s">
        <v>35493</v>
      </c>
      <c r="B18148" t="s">
        <v>1426</v>
      </c>
      <c r="C18148" s="41">
        <v>46231.801268668984</v>
      </c>
      <c r="D18148" t="s">
        <v>1138</v>
      </c>
      <c r="E18148" t="s">
        <v>1138</v>
      </c>
      <c r="F18148" t="s">
        <v>1287</v>
      </c>
      <c r="G18148" t="s">
        <v>27220</v>
      </c>
      <c r="H18148" t="s">
        <v>35494</v>
      </c>
    </row>
    <row r="18149" spans="1:8">
      <c r="A18149" t="s">
        <v>35495</v>
      </c>
      <c r="B18149" t="s">
        <v>2210</v>
      </c>
      <c r="C18149" s="41">
        <v>46231.803387002314</v>
      </c>
      <c r="D18149" t="s">
        <v>1138</v>
      </c>
      <c r="E18149" t="s">
        <v>1138</v>
      </c>
      <c r="F18149" t="s">
        <v>1414</v>
      </c>
      <c r="G18149" t="s">
        <v>3727</v>
      </c>
      <c r="H18149" t="s">
        <v>35496</v>
      </c>
    </row>
    <row r="18150" spans="1:8">
      <c r="A18150" t="s">
        <v>35497</v>
      </c>
      <c r="B18150" t="s">
        <v>2210</v>
      </c>
      <c r="C18150" s="41">
        <v>46231.803693344904</v>
      </c>
      <c r="D18150" t="s">
        <v>1138</v>
      </c>
      <c r="E18150" t="s">
        <v>1138</v>
      </c>
      <c r="F18150" t="s">
        <v>1414</v>
      </c>
      <c r="G18150" t="s">
        <v>3727</v>
      </c>
      <c r="H18150" t="s">
        <v>35498</v>
      </c>
    </row>
    <row r="18151" spans="1:8">
      <c r="A18151" t="s">
        <v>35499</v>
      </c>
      <c r="B18151" t="s">
        <v>1143</v>
      </c>
      <c r="C18151" s="41">
        <v>46231.804051064813</v>
      </c>
      <c r="D18151" t="s">
        <v>1138</v>
      </c>
      <c r="E18151" t="s">
        <v>1138</v>
      </c>
      <c r="F18151" t="s">
        <v>2701</v>
      </c>
      <c r="G18151" t="s">
        <v>35500</v>
      </c>
      <c r="H18151" t="s">
        <v>35501</v>
      </c>
    </row>
    <row r="18152" spans="1:8">
      <c r="A18152" t="s">
        <v>35502</v>
      </c>
      <c r="B18152" t="s">
        <v>2165</v>
      </c>
      <c r="C18152" s="41">
        <v>46231.805023425928</v>
      </c>
      <c r="D18152" t="s">
        <v>1474</v>
      </c>
      <c r="E18152" t="s">
        <v>1474</v>
      </c>
      <c r="F18152" t="s">
        <v>750</v>
      </c>
      <c r="G18152" t="s">
        <v>35503</v>
      </c>
      <c r="H18152" t="s">
        <v>35504</v>
      </c>
    </row>
    <row r="18153" spans="1:8">
      <c r="A18153" t="s">
        <v>35505</v>
      </c>
      <c r="B18153" t="s">
        <v>658</v>
      </c>
      <c r="C18153" s="41">
        <v>46231.805237870372</v>
      </c>
      <c r="D18153" t="s">
        <v>1138</v>
      </c>
      <c r="E18153" t="s">
        <v>1138</v>
      </c>
      <c r="F18153" t="s">
        <v>1414</v>
      </c>
      <c r="G18153" t="s">
        <v>35469</v>
      </c>
      <c r="H18153" t="s">
        <v>35506</v>
      </c>
    </row>
    <row r="18154" spans="1:8">
      <c r="A18154" t="s">
        <v>35507</v>
      </c>
      <c r="B18154" t="s">
        <v>658</v>
      </c>
      <c r="C18154" s="41">
        <v>46231.806826736109</v>
      </c>
      <c r="D18154" t="s">
        <v>1138</v>
      </c>
      <c r="E18154" t="s">
        <v>1138</v>
      </c>
      <c r="F18154" t="s">
        <v>1414</v>
      </c>
      <c r="G18154" t="s">
        <v>35508</v>
      </c>
      <c r="H18154" t="s">
        <v>35509</v>
      </c>
    </row>
    <row r="18155" spans="1:8">
      <c r="A18155" t="s">
        <v>35510</v>
      </c>
      <c r="B18155" t="s">
        <v>1143</v>
      </c>
      <c r="C18155" s="41">
        <v>46231.807187175924</v>
      </c>
      <c r="D18155" t="s">
        <v>1138</v>
      </c>
      <c r="E18155" t="s">
        <v>1138</v>
      </c>
      <c r="F18155" t="s">
        <v>1796</v>
      </c>
      <c r="G18155" t="s">
        <v>35511</v>
      </c>
      <c r="H18155" t="s">
        <v>35512</v>
      </c>
    </row>
    <row r="18156" spans="1:8">
      <c r="A18156" t="s">
        <v>35510</v>
      </c>
      <c r="B18156" t="s">
        <v>1799</v>
      </c>
      <c r="C18156" s="41">
        <v>46231.807187175924</v>
      </c>
      <c r="D18156" t="s">
        <v>1138</v>
      </c>
      <c r="E18156" t="s">
        <v>1138</v>
      </c>
      <c r="F18156" t="s">
        <v>1796</v>
      </c>
      <c r="G18156" t="s">
        <v>35511</v>
      </c>
      <c r="H18156" t="s">
        <v>35512</v>
      </c>
    </row>
    <row r="18157" spans="1:8">
      <c r="A18157" t="s">
        <v>35510</v>
      </c>
      <c r="B18157" t="s">
        <v>1279</v>
      </c>
      <c r="C18157" s="41">
        <v>46231.807187175924</v>
      </c>
      <c r="D18157" t="s">
        <v>1138</v>
      </c>
      <c r="E18157" t="s">
        <v>1138</v>
      </c>
      <c r="F18157" t="s">
        <v>1796</v>
      </c>
      <c r="G18157" t="s">
        <v>35511</v>
      </c>
      <c r="H18157" t="s">
        <v>35512</v>
      </c>
    </row>
    <row r="18158" spans="1:8">
      <c r="A18158" t="s">
        <v>35513</v>
      </c>
      <c r="B18158" t="s">
        <v>2601</v>
      </c>
      <c r="C18158" s="41">
        <v>46231.808094502318</v>
      </c>
      <c r="D18158" t="s">
        <v>1138</v>
      </c>
      <c r="E18158" t="s">
        <v>1138</v>
      </c>
      <c r="F18158" t="s">
        <v>1414</v>
      </c>
      <c r="G18158" t="s">
        <v>35514</v>
      </c>
      <c r="H18158" t="s">
        <v>35515</v>
      </c>
    </row>
    <row r="18159" spans="1:8">
      <c r="A18159" t="s">
        <v>35513</v>
      </c>
      <c r="B18159" t="s">
        <v>2210</v>
      </c>
      <c r="C18159" s="41">
        <v>46231.808094502318</v>
      </c>
      <c r="D18159" t="s">
        <v>1138</v>
      </c>
      <c r="E18159" t="s">
        <v>1138</v>
      </c>
      <c r="F18159" t="s">
        <v>1414</v>
      </c>
      <c r="G18159" t="s">
        <v>35514</v>
      </c>
      <c r="H18159" t="s">
        <v>35515</v>
      </c>
    </row>
    <row r="18160" spans="1:8">
      <c r="A18160" t="s">
        <v>35516</v>
      </c>
      <c r="B18160" t="s">
        <v>2605</v>
      </c>
      <c r="C18160" s="41">
        <v>46231.808642384261</v>
      </c>
      <c r="D18160" t="s">
        <v>1138</v>
      </c>
      <c r="E18160" t="s">
        <v>1138</v>
      </c>
      <c r="F18160" t="s">
        <v>1414</v>
      </c>
      <c r="G18160" t="s">
        <v>35514</v>
      </c>
      <c r="H18160" t="s">
        <v>35517</v>
      </c>
    </row>
    <row r="18161" spans="1:8">
      <c r="A18161" t="s">
        <v>35516</v>
      </c>
      <c r="B18161" t="s">
        <v>2210</v>
      </c>
      <c r="C18161" s="41">
        <v>46231.808642384261</v>
      </c>
      <c r="D18161" t="s">
        <v>1138</v>
      </c>
      <c r="E18161" t="s">
        <v>1138</v>
      </c>
      <c r="F18161" t="s">
        <v>1414</v>
      </c>
      <c r="G18161" t="s">
        <v>35514</v>
      </c>
      <c r="H18161" t="s">
        <v>35517</v>
      </c>
    </row>
    <row r="18162" spans="1:8">
      <c r="A18162" t="s">
        <v>35518</v>
      </c>
      <c r="B18162" t="s">
        <v>2601</v>
      </c>
      <c r="C18162" s="41">
        <v>46231.808840324076</v>
      </c>
      <c r="D18162" t="s">
        <v>1138</v>
      </c>
      <c r="E18162" t="s">
        <v>1138</v>
      </c>
      <c r="F18162" t="s">
        <v>1414</v>
      </c>
      <c r="G18162" t="s">
        <v>35519</v>
      </c>
      <c r="H18162" t="s">
        <v>35520</v>
      </c>
    </row>
    <row r="18163" spans="1:8">
      <c r="A18163" t="s">
        <v>35518</v>
      </c>
      <c r="B18163" t="s">
        <v>2210</v>
      </c>
      <c r="C18163" s="41">
        <v>46231.808840324076</v>
      </c>
      <c r="D18163" t="s">
        <v>1138</v>
      </c>
      <c r="E18163" t="s">
        <v>1138</v>
      </c>
      <c r="F18163" t="s">
        <v>1414</v>
      </c>
      <c r="G18163" t="s">
        <v>35519</v>
      </c>
      <c r="H18163" t="s">
        <v>35520</v>
      </c>
    </row>
    <row r="18164" spans="1:8">
      <c r="A18164" t="s">
        <v>35521</v>
      </c>
      <c r="B18164" t="s">
        <v>1143</v>
      </c>
      <c r="C18164" s="41">
        <v>46231.809135578704</v>
      </c>
      <c r="D18164" t="s">
        <v>1138</v>
      </c>
      <c r="E18164" t="s">
        <v>1138</v>
      </c>
      <c r="F18164" t="s">
        <v>4262</v>
      </c>
      <c r="G18164" t="s">
        <v>4263</v>
      </c>
      <c r="H18164" t="s">
        <v>35522</v>
      </c>
    </row>
    <row r="18165" spans="1:8">
      <c r="A18165" t="s">
        <v>35521</v>
      </c>
      <c r="B18165" t="s">
        <v>1279</v>
      </c>
      <c r="C18165" s="41">
        <v>46231.809135578704</v>
      </c>
      <c r="D18165" t="s">
        <v>1138</v>
      </c>
      <c r="E18165" t="s">
        <v>1138</v>
      </c>
      <c r="F18165" t="s">
        <v>4262</v>
      </c>
      <c r="G18165" t="s">
        <v>4263</v>
      </c>
      <c r="H18165" t="s">
        <v>35522</v>
      </c>
    </row>
    <row r="18166" spans="1:8">
      <c r="A18166" t="s">
        <v>35523</v>
      </c>
      <c r="B18166" t="s">
        <v>2605</v>
      </c>
      <c r="C18166" s="41">
        <v>46231.810211990742</v>
      </c>
      <c r="D18166" t="s">
        <v>1138</v>
      </c>
      <c r="E18166" t="s">
        <v>1138</v>
      </c>
      <c r="F18166" t="s">
        <v>1414</v>
      </c>
      <c r="G18166" t="s">
        <v>35519</v>
      </c>
      <c r="H18166" t="s">
        <v>35524</v>
      </c>
    </row>
    <row r="18167" spans="1:8">
      <c r="A18167" t="s">
        <v>35523</v>
      </c>
      <c r="B18167" t="s">
        <v>2210</v>
      </c>
      <c r="C18167" s="41">
        <v>46231.810211990742</v>
      </c>
      <c r="D18167" t="s">
        <v>1138</v>
      </c>
      <c r="E18167" t="s">
        <v>1138</v>
      </c>
      <c r="F18167" t="s">
        <v>1414</v>
      </c>
      <c r="G18167" t="s">
        <v>35519</v>
      </c>
      <c r="H18167" t="s">
        <v>35524</v>
      </c>
    </row>
    <row r="18168" spans="1:8">
      <c r="A18168" t="s">
        <v>35525</v>
      </c>
      <c r="B18168" t="s">
        <v>1286</v>
      </c>
      <c r="C18168" s="41">
        <v>46231.814548553244</v>
      </c>
      <c r="D18168" t="s">
        <v>1138</v>
      </c>
      <c r="E18168" t="s">
        <v>1138</v>
      </c>
      <c r="F18168" t="s">
        <v>1414</v>
      </c>
      <c r="G18168" t="s">
        <v>1421</v>
      </c>
      <c r="H18168" t="s">
        <v>35526</v>
      </c>
    </row>
    <row r="18169" spans="1:8">
      <c r="A18169" t="s">
        <v>35525</v>
      </c>
      <c r="B18169" t="s">
        <v>1137</v>
      </c>
      <c r="C18169" s="41">
        <v>46231.814548553244</v>
      </c>
      <c r="D18169" t="s">
        <v>1138</v>
      </c>
      <c r="E18169" t="s">
        <v>1138</v>
      </c>
      <c r="F18169" t="s">
        <v>1414</v>
      </c>
      <c r="G18169" t="s">
        <v>1421</v>
      </c>
      <c r="H18169" t="s">
        <v>35526</v>
      </c>
    </row>
    <row r="18170" spans="1:8">
      <c r="A18170" t="s">
        <v>35525</v>
      </c>
      <c r="B18170" t="s">
        <v>1425</v>
      </c>
      <c r="C18170" s="41">
        <v>46231.814548553244</v>
      </c>
      <c r="D18170" t="s">
        <v>1138</v>
      </c>
      <c r="E18170" t="s">
        <v>1138</v>
      </c>
      <c r="F18170" t="s">
        <v>1414</v>
      </c>
      <c r="G18170" t="s">
        <v>1421</v>
      </c>
      <c r="H18170" t="s">
        <v>35526</v>
      </c>
    </row>
    <row r="18171" spans="1:8">
      <c r="A18171" t="s">
        <v>35525</v>
      </c>
      <c r="B18171" t="s">
        <v>1426</v>
      </c>
      <c r="C18171" s="41">
        <v>46231.814548553244</v>
      </c>
      <c r="D18171" t="s">
        <v>1138</v>
      </c>
      <c r="E18171" t="s">
        <v>1138</v>
      </c>
      <c r="F18171" t="s">
        <v>1414</v>
      </c>
      <c r="G18171" t="s">
        <v>1421</v>
      </c>
      <c r="H18171" t="s">
        <v>35526</v>
      </c>
    </row>
    <row r="18172" spans="1:8">
      <c r="A18172" t="s">
        <v>35527</v>
      </c>
      <c r="B18172" t="s">
        <v>1229</v>
      </c>
      <c r="C18172" s="41">
        <v>46231.81473085648</v>
      </c>
      <c r="D18172" t="s">
        <v>1138</v>
      </c>
      <c r="E18172" t="s">
        <v>1138</v>
      </c>
      <c r="F18172" t="s">
        <v>2451</v>
      </c>
      <c r="G18172" t="s">
        <v>35528</v>
      </c>
      <c r="H18172" t="s">
        <v>35529</v>
      </c>
    </row>
    <row r="18173" spans="1:8">
      <c r="A18173" t="s">
        <v>35530</v>
      </c>
      <c r="B18173" t="s">
        <v>10412</v>
      </c>
      <c r="C18173" s="41">
        <v>46231.815084085647</v>
      </c>
      <c r="D18173" t="s">
        <v>1138</v>
      </c>
      <c r="E18173" t="s">
        <v>1138</v>
      </c>
      <c r="F18173" t="s">
        <v>1414</v>
      </c>
      <c r="G18173" t="s">
        <v>1421</v>
      </c>
      <c r="H18173" t="s">
        <v>35526</v>
      </c>
    </row>
    <row r="18174" spans="1:8">
      <c r="A18174" t="s">
        <v>35530</v>
      </c>
      <c r="B18174" t="s">
        <v>1895</v>
      </c>
      <c r="C18174" s="41">
        <v>46231.815084085647</v>
      </c>
      <c r="D18174" t="s">
        <v>1138</v>
      </c>
      <c r="E18174" t="s">
        <v>1138</v>
      </c>
      <c r="F18174" t="s">
        <v>1414</v>
      </c>
      <c r="G18174" t="s">
        <v>1421</v>
      </c>
      <c r="H18174" t="s">
        <v>35526</v>
      </c>
    </row>
    <row r="18175" spans="1:8">
      <c r="A18175" t="s">
        <v>35530</v>
      </c>
      <c r="B18175" t="s">
        <v>1423</v>
      </c>
      <c r="C18175" s="41">
        <v>46231.815084085647</v>
      </c>
      <c r="D18175" t="s">
        <v>1138</v>
      </c>
      <c r="E18175" t="s">
        <v>1138</v>
      </c>
      <c r="F18175" t="s">
        <v>1414</v>
      </c>
      <c r="G18175" t="s">
        <v>1421</v>
      </c>
      <c r="H18175" t="s">
        <v>35526</v>
      </c>
    </row>
    <row r="18176" spans="1:8">
      <c r="A18176" t="s">
        <v>35530</v>
      </c>
      <c r="B18176" t="s">
        <v>5999</v>
      </c>
      <c r="C18176" s="41">
        <v>46231.815084085647</v>
      </c>
      <c r="D18176" t="s">
        <v>1138</v>
      </c>
      <c r="E18176" t="s">
        <v>1138</v>
      </c>
      <c r="F18176" t="s">
        <v>1414</v>
      </c>
      <c r="G18176" t="s">
        <v>1421</v>
      </c>
      <c r="H18176" t="s">
        <v>35526</v>
      </c>
    </row>
    <row r="18177" spans="1:8">
      <c r="A18177" t="s">
        <v>35530</v>
      </c>
      <c r="B18177" t="s">
        <v>2642</v>
      </c>
      <c r="C18177" s="41">
        <v>46231.815084085647</v>
      </c>
      <c r="D18177" t="s">
        <v>1138</v>
      </c>
      <c r="E18177" t="s">
        <v>1138</v>
      </c>
      <c r="F18177" t="s">
        <v>1414</v>
      </c>
      <c r="G18177" t="s">
        <v>1421</v>
      </c>
      <c r="H18177" t="s">
        <v>35526</v>
      </c>
    </row>
    <row r="18178" spans="1:8">
      <c r="A18178" t="s">
        <v>35530</v>
      </c>
      <c r="B18178" t="s">
        <v>2210</v>
      </c>
      <c r="C18178" s="41">
        <v>46231.815084085647</v>
      </c>
      <c r="D18178" t="s">
        <v>1138</v>
      </c>
      <c r="E18178" t="s">
        <v>1138</v>
      </c>
      <c r="F18178" t="s">
        <v>1414</v>
      </c>
      <c r="G18178" t="s">
        <v>1421</v>
      </c>
      <c r="H18178" t="s">
        <v>35526</v>
      </c>
    </row>
    <row r="18179" spans="1:8">
      <c r="A18179" t="s">
        <v>35531</v>
      </c>
      <c r="B18179" t="s">
        <v>2235</v>
      </c>
      <c r="C18179" s="41">
        <v>46231.815552233798</v>
      </c>
      <c r="D18179" t="s">
        <v>1138</v>
      </c>
      <c r="E18179" t="s">
        <v>1138</v>
      </c>
      <c r="F18179" t="s">
        <v>2451</v>
      </c>
      <c r="G18179" t="s">
        <v>35528</v>
      </c>
      <c r="H18179" t="s">
        <v>35532</v>
      </c>
    </row>
    <row r="18180" spans="1:8">
      <c r="A18180" t="s">
        <v>35533</v>
      </c>
      <c r="B18180" t="s">
        <v>1143</v>
      </c>
      <c r="C18180" s="41">
        <v>46231.818446458332</v>
      </c>
      <c r="D18180" t="s">
        <v>1138</v>
      </c>
      <c r="E18180" t="s">
        <v>1138</v>
      </c>
      <c r="F18180" t="s">
        <v>1796</v>
      </c>
      <c r="G18180" t="s">
        <v>34756</v>
      </c>
      <c r="H18180" t="s">
        <v>35534</v>
      </c>
    </row>
    <row r="18181" spans="1:8">
      <c r="A18181" t="s">
        <v>35533</v>
      </c>
      <c r="B18181" t="s">
        <v>1198</v>
      </c>
      <c r="C18181" s="41">
        <v>46231.818446458332</v>
      </c>
      <c r="D18181" t="s">
        <v>1138</v>
      </c>
      <c r="E18181" t="s">
        <v>1138</v>
      </c>
      <c r="F18181" t="s">
        <v>1796</v>
      </c>
      <c r="G18181" t="s">
        <v>34756</v>
      </c>
      <c r="H18181" t="s">
        <v>35534</v>
      </c>
    </row>
    <row r="18182" spans="1:8">
      <c r="A18182" t="s">
        <v>35535</v>
      </c>
      <c r="B18182" t="s">
        <v>19268</v>
      </c>
      <c r="C18182" s="41">
        <v>46231.818903125</v>
      </c>
      <c r="D18182" t="s">
        <v>1138</v>
      </c>
      <c r="E18182" t="s">
        <v>1138</v>
      </c>
      <c r="F18182" t="s">
        <v>1414</v>
      </c>
      <c r="G18182" t="s">
        <v>35536</v>
      </c>
      <c r="H18182" t="s">
        <v>35537</v>
      </c>
    </row>
    <row r="18183" spans="1:8">
      <c r="A18183" t="s">
        <v>35535</v>
      </c>
      <c r="B18183" t="s">
        <v>2642</v>
      </c>
      <c r="C18183" s="41">
        <v>46231.818903125</v>
      </c>
      <c r="D18183" t="s">
        <v>1138</v>
      </c>
      <c r="E18183" t="s">
        <v>1138</v>
      </c>
      <c r="F18183" t="s">
        <v>1414</v>
      </c>
      <c r="G18183" t="s">
        <v>35536</v>
      </c>
      <c r="H18183" t="s">
        <v>35537</v>
      </c>
    </row>
    <row r="18184" spans="1:8">
      <c r="A18184" t="s">
        <v>35535</v>
      </c>
      <c r="B18184" t="s">
        <v>2213</v>
      </c>
      <c r="C18184" s="41">
        <v>46231.818903125</v>
      </c>
      <c r="D18184" t="s">
        <v>1138</v>
      </c>
      <c r="E18184" t="s">
        <v>1138</v>
      </c>
      <c r="F18184" t="s">
        <v>1414</v>
      </c>
      <c r="G18184" t="s">
        <v>35536</v>
      </c>
      <c r="H18184" t="s">
        <v>35537</v>
      </c>
    </row>
    <row r="18185" spans="1:8">
      <c r="A18185" t="s">
        <v>35538</v>
      </c>
      <c r="B18185" t="s">
        <v>658</v>
      </c>
      <c r="C18185" s="41">
        <v>46231.820420787037</v>
      </c>
      <c r="D18185" t="s">
        <v>1138</v>
      </c>
      <c r="E18185" t="s">
        <v>1138</v>
      </c>
      <c r="F18185" t="s">
        <v>1414</v>
      </c>
      <c r="G18185" t="s">
        <v>35508</v>
      </c>
      <c r="H18185" t="s">
        <v>35539</v>
      </c>
    </row>
    <row r="18186" spans="1:8">
      <c r="A18186" t="s">
        <v>35540</v>
      </c>
      <c r="B18186" t="s">
        <v>658</v>
      </c>
      <c r="C18186" s="41">
        <v>46231.821945497686</v>
      </c>
      <c r="D18186" t="s">
        <v>1138</v>
      </c>
      <c r="E18186" t="s">
        <v>1138</v>
      </c>
      <c r="F18186" t="s">
        <v>1414</v>
      </c>
      <c r="G18186" t="s">
        <v>35541</v>
      </c>
      <c r="H18186" t="s">
        <v>35542</v>
      </c>
    </row>
    <row r="18187" spans="1:8">
      <c r="A18187" t="s">
        <v>35543</v>
      </c>
      <c r="B18187" t="s">
        <v>658</v>
      </c>
      <c r="C18187" s="41">
        <v>46231.822373622686</v>
      </c>
      <c r="D18187" t="s">
        <v>1138</v>
      </c>
      <c r="E18187" t="s">
        <v>1138</v>
      </c>
      <c r="F18187" t="s">
        <v>1414</v>
      </c>
      <c r="G18187" t="s">
        <v>35541</v>
      </c>
      <c r="H18187" t="s">
        <v>35544</v>
      </c>
    </row>
    <row r="18188" spans="1:8">
      <c r="A18188" t="s">
        <v>35545</v>
      </c>
      <c r="B18188" t="s">
        <v>750</v>
      </c>
      <c r="C18188" s="41">
        <v>46231.822433171299</v>
      </c>
      <c r="D18188" t="s">
        <v>1138</v>
      </c>
      <c r="E18188" t="s">
        <v>1138</v>
      </c>
      <c r="F18188" t="s">
        <v>8571</v>
      </c>
      <c r="G18188" t="s">
        <v>35546</v>
      </c>
      <c r="H18188" t="s">
        <v>35547</v>
      </c>
    </row>
    <row r="18189" spans="1:8">
      <c r="A18189" t="s">
        <v>35548</v>
      </c>
      <c r="B18189" t="s">
        <v>658</v>
      </c>
      <c r="C18189" s="41">
        <v>46231.822731018518</v>
      </c>
      <c r="D18189" t="s">
        <v>1138</v>
      </c>
      <c r="E18189" t="s">
        <v>1138</v>
      </c>
      <c r="F18189" t="s">
        <v>1414</v>
      </c>
      <c r="G18189" t="s">
        <v>35541</v>
      </c>
      <c r="H18189" t="s">
        <v>35549</v>
      </c>
    </row>
    <row r="18190" spans="1:8">
      <c r="A18190" t="s">
        <v>35550</v>
      </c>
      <c r="B18190" t="s">
        <v>1423</v>
      </c>
      <c r="C18190" s="41">
        <v>46231.82644582176</v>
      </c>
      <c r="D18190" t="s">
        <v>1138</v>
      </c>
      <c r="E18190" t="s">
        <v>1138</v>
      </c>
      <c r="F18190" t="s">
        <v>4777</v>
      </c>
      <c r="G18190" t="s">
        <v>35551</v>
      </c>
      <c r="H18190" t="s">
        <v>35552</v>
      </c>
    </row>
    <row r="18191" spans="1:8">
      <c r="A18191" t="s">
        <v>35553</v>
      </c>
      <c r="B18191" t="s">
        <v>1200</v>
      </c>
      <c r="C18191" s="41">
        <v>46231.826475671296</v>
      </c>
      <c r="D18191" t="s">
        <v>1138</v>
      </c>
      <c r="E18191" t="s">
        <v>1138</v>
      </c>
      <c r="F18191" t="s">
        <v>4777</v>
      </c>
      <c r="G18191" t="s">
        <v>35551</v>
      </c>
      <c r="H18191" t="s">
        <v>35552</v>
      </c>
    </row>
    <row r="18192" spans="1:8">
      <c r="A18192" t="s">
        <v>35554</v>
      </c>
      <c r="B18192" t="s">
        <v>35555</v>
      </c>
      <c r="C18192" s="41">
        <v>46231.826605462964</v>
      </c>
      <c r="D18192" t="s">
        <v>1138</v>
      </c>
      <c r="E18192" t="s">
        <v>1138</v>
      </c>
      <c r="F18192" t="s">
        <v>35556</v>
      </c>
      <c r="G18192" t="s">
        <v>35557</v>
      </c>
      <c r="H18192" t="s">
        <v>35558</v>
      </c>
    </row>
    <row r="18193" spans="1:8">
      <c r="A18193" t="s">
        <v>35554</v>
      </c>
      <c r="B18193" t="s">
        <v>25756</v>
      </c>
      <c r="C18193" s="41">
        <v>46231.826605462964</v>
      </c>
      <c r="D18193" t="s">
        <v>1138</v>
      </c>
      <c r="E18193" t="s">
        <v>1138</v>
      </c>
      <c r="F18193" t="s">
        <v>35556</v>
      </c>
      <c r="G18193" t="s">
        <v>35557</v>
      </c>
      <c r="H18193" t="s">
        <v>35558</v>
      </c>
    </row>
    <row r="18194" spans="1:8">
      <c r="A18194" t="s">
        <v>35554</v>
      </c>
      <c r="B18194" t="s">
        <v>996</v>
      </c>
      <c r="C18194" s="41">
        <v>46231.826605462964</v>
      </c>
      <c r="D18194" t="s">
        <v>1138</v>
      </c>
      <c r="E18194" t="s">
        <v>1138</v>
      </c>
      <c r="F18194" t="s">
        <v>35556</v>
      </c>
      <c r="G18194" t="s">
        <v>35557</v>
      </c>
      <c r="H18194" t="s">
        <v>35558</v>
      </c>
    </row>
    <row r="18195" spans="1:8">
      <c r="A18195" t="s">
        <v>35554</v>
      </c>
      <c r="B18195" t="s">
        <v>35559</v>
      </c>
      <c r="C18195" s="41">
        <v>46231.826605462964</v>
      </c>
      <c r="D18195" t="s">
        <v>1138</v>
      </c>
      <c r="E18195" t="s">
        <v>1138</v>
      </c>
      <c r="F18195" t="s">
        <v>35556</v>
      </c>
      <c r="G18195" t="s">
        <v>35557</v>
      </c>
      <c r="H18195" t="s">
        <v>35558</v>
      </c>
    </row>
    <row r="18196" spans="1:8">
      <c r="A18196" t="s">
        <v>35554</v>
      </c>
      <c r="B18196" t="s">
        <v>35560</v>
      </c>
      <c r="C18196" s="41">
        <v>46231.826605462964</v>
      </c>
      <c r="D18196" t="s">
        <v>1138</v>
      </c>
      <c r="E18196" t="s">
        <v>1138</v>
      </c>
      <c r="F18196" t="s">
        <v>35556</v>
      </c>
      <c r="G18196" t="s">
        <v>35557</v>
      </c>
      <c r="H18196" t="s">
        <v>35558</v>
      </c>
    </row>
    <row r="18197" spans="1:8">
      <c r="A18197" t="s">
        <v>35554</v>
      </c>
      <c r="B18197" t="s">
        <v>35561</v>
      </c>
      <c r="C18197" s="41">
        <v>46231.826605462964</v>
      </c>
      <c r="D18197" t="s">
        <v>1138</v>
      </c>
      <c r="E18197" t="s">
        <v>1138</v>
      </c>
      <c r="F18197" t="s">
        <v>35556</v>
      </c>
      <c r="G18197" t="s">
        <v>35557</v>
      </c>
      <c r="H18197" t="s">
        <v>35558</v>
      </c>
    </row>
    <row r="18198" spans="1:8">
      <c r="A18198" t="s">
        <v>35554</v>
      </c>
      <c r="B18198" t="s">
        <v>35562</v>
      </c>
      <c r="C18198" s="41">
        <v>46231.826605462964</v>
      </c>
      <c r="D18198" t="s">
        <v>1138</v>
      </c>
      <c r="E18198" t="s">
        <v>1138</v>
      </c>
      <c r="F18198" t="s">
        <v>35556</v>
      </c>
      <c r="G18198" t="s">
        <v>35557</v>
      </c>
      <c r="H18198" t="s">
        <v>35558</v>
      </c>
    </row>
    <row r="18199" spans="1:8">
      <c r="A18199" t="s">
        <v>35554</v>
      </c>
      <c r="B18199" t="s">
        <v>35563</v>
      </c>
      <c r="C18199" s="41">
        <v>46231.826605462964</v>
      </c>
      <c r="D18199" t="s">
        <v>1138</v>
      </c>
      <c r="E18199" t="s">
        <v>1138</v>
      </c>
      <c r="F18199" t="s">
        <v>35556</v>
      </c>
      <c r="G18199" t="s">
        <v>35557</v>
      </c>
      <c r="H18199" t="s">
        <v>35558</v>
      </c>
    </row>
    <row r="18200" spans="1:8">
      <c r="A18200" t="s">
        <v>35554</v>
      </c>
      <c r="B18200" t="s">
        <v>25764</v>
      </c>
      <c r="C18200" s="41">
        <v>46231.826605462964</v>
      </c>
      <c r="D18200" t="s">
        <v>1138</v>
      </c>
      <c r="E18200" t="s">
        <v>1138</v>
      </c>
      <c r="F18200" t="s">
        <v>35556</v>
      </c>
      <c r="G18200" t="s">
        <v>35557</v>
      </c>
      <c r="H18200" t="s">
        <v>35558</v>
      </c>
    </row>
    <row r="18201" spans="1:8">
      <c r="A18201" t="s">
        <v>35554</v>
      </c>
      <c r="B18201" t="s">
        <v>35564</v>
      </c>
      <c r="C18201" s="41">
        <v>46231.826605462964</v>
      </c>
      <c r="D18201" t="s">
        <v>1138</v>
      </c>
      <c r="E18201" t="s">
        <v>1138</v>
      </c>
      <c r="F18201" t="s">
        <v>35556</v>
      </c>
      <c r="G18201" t="s">
        <v>35557</v>
      </c>
      <c r="H18201" t="s">
        <v>35558</v>
      </c>
    </row>
    <row r="18202" spans="1:8">
      <c r="A18202" t="s">
        <v>35565</v>
      </c>
      <c r="B18202" t="s">
        <v>750</v>
      </c>
      <c r="C18202" s="41">
        <v>46231.826629560186</v>
      </c>
      <c r="D18202" t="s">
        <v>1138</v>
      </c>
      <c r="E18202" t="s">
        <v>1138</v>
      </c>
      <c r="F18202" t="s">
        <v>4777</v>
      </c>
      <c r="G18202" t="s">
        <v>35551</v>
      </c>
      <c r="H18202" t="s">
        <v>35552</v>
      </c>
    </row>
    <row r="18203" spans="1:8">
      <c r="A18203" t="s">
        <v>35566</v>
      </c>
      <c r="B18203" t="s">
        <v>3790</v>
      </c>
      <c r="C18203" s="41">
        <v>46231.826941180552</v>
      </c>
      <c r="D18203" t="s">
        <v>1474</v>
      </c>
      <c r="E18203" t="s">
        <v>1474</v>
      </c>
      <c r="F18203" t="s">
        <v>1831</v>
      </c>
      <c r="G18203" t="s">
        <v>35567</v>
      </c>
      <c r="H18203" t="s">
        <v>35568</v>
      </c>
    </row>
    <row r="18204" spans="1:8">
      <c r="A18204" t="s">
        <v>35566</v>
      </c>
      <c r="B18204" t="s">
        <v>1809</v>
      </c>
      <c r="C18204" s="41">
        <v>46231.826941180552</v>
      </c>
      <c r="D18204" t="s">
        <v>1474</v>
      </c>
      <c r="E18204" t="s">
        <v>1474</v>
      </c>
      <c r="F18204" t="s">
        <v>1831</v>
      </c>
      <c r="G18204" t="s">
        <v>35567</v>
      </c>
      <c r="H18204" t="s">
        <v>35568</v>
      </c>
    </row>
    <row r="18205" spans="1:8">
      <c r="A18205" t="s">
        <v>35569</v>
      </c>
      <c r="B18205" t="s">
        <v>3944</v>
      </c>
      <c r="C18205" s="41">
        <v>46231.826955694443</v>
      </c>
      <c r="D18205" t="s">
        <v>1474</v>
      </c>
      <c r="E18205" t="s">
        <v>1474</v>
      </c>
      <c r="F18205" t="s">
        <v>1831</v>
      </c>
      <c r="G18205" t="s">
        <v>35567</v>
      </c>
      <c r="H18205" t="s">
        <v>35568</v>
      </c>
    </row>
    <row r="18206" spans="1:8">
      <c r="A18206" t="s">
        <v>35569</v>
      </c>
      <c r="B18206" t="s">
        <v>35570</v>
      </c>
      <c r="C18206" s="41">
        <v>46231.826955694443</v>
      </c>
      <c r="D18206" t="s">
        <v>1474</v>
      </c>
      <c r="E18206" t="s">
        <v>1474</v>
      </c>
      <c r="F18206" t="s">
        <v>1831</v>
      </c>
      <c r="G18206" t="s">
        <v>35567</v>
      </c>
      <c r="H18206" t="s">
        <v>35568</v>
      </c>
    </row>
    <row r="18207" spans="1:8">
      <c r="A18207" t="s">
        <v>35569</v>
      </c>
      <c r="B18207" t="s">
        <v>35571</v>
      </c>
      <c r="C18207" s="41">
        <v>46231.826955694443</v>
      </c>
      <c r="D18207" t="s">
        <v>1474</v>
      </c>
      <c r="E18207" t="s">
        <v>1474</v>
      </c>
      <c r="F18207" t="s">
        <v>1831</v>
      </c>
      <c r="G18207" t="s">
        <v>35567</v>
      </c>
      <c r="H18207" t="s">
        <v>35568</v>
      </c>
    </row>
    <row r="18208" spans="1:8">
      <c r="A18208" t="s">
        <v>35572</v>
      </c>
      <c r="B18208" t="s">
        <v>3790</v>
      </c>
      <c r="C18208" s="41">
        <v>46231.827587465275</v>
      </c>
      <c r="D18208" t="s">
        <v>1474</v>
      </c>
      <c r="E18208" t="s">
        <v>1474</v>
      </c>
      <c r="F18208" t="s">
        <v>1831</v>
      </c>
      <c r="G18208" t="s">
        <v>35573</v>
      </c>
      <c r="H18208" t="s">
        <v>35574</v>
      </c>
    </row>
    <row r="18209" spans="1:8">
      <c r="A18209" t="s">
        <v>35572</v>
      </c>
      <c r="B18209" t="s">
        <v>1809</v>
      </c>
      <c r="C18209" s="41">
        <v>46231.827587465275</v>
      </c>
      <c r="D18209" t="s">
        <v>1474</v>
      </c>
      <c r="E18209" t="s">
        <v>1474</v>
      </c>
      <c r="F18209" t="s">
        <v>1831</v>
      </c>
      <c r="G18209" t="s">
        <v>35573</v>
      </c>
      <c r="H18209" t="s">
        <v>35574</v>
      </c>
    </row>
    <row r="18210" spans="1:8">
      <c r="A18210" t="s">
        <v>35575</v>
      </c>
      <c r="B18210" t="s">
        <v>3944</v>
      </c>
      <c r="C18210" s="41">
        <v>46231.827591435183</v>
      </c>
      <c r="D18210" t="s">
        <v>1474</v>
      </c>
      <c r="E18210" t="s">
        <v>1474</v>
      </c>
      <c r="F18210" t="s">
        <v>1831</v>
      </c>
      <c r="G18210" t="s">
        <v>35573</v>
      </c>
      <c r="H18210" t="s">
        <v>35574</v>
      </c>
    </row>
    <row r="18211" spans="1:8">
      <c r="A18211" t="s">
        <v>35575</v>
      </c>
      <c r="B18211" t="s">
        <v>35570</v>
      </c>
      <c r="C18211" s="41">
        <v>46231.827591435183</v>
      </c>
      <c r="D18211" t="s">
        <v>1474</v>
      </c>
      <c r="E18211" t="s">
        <v>1474</v>
      </c>
      <c r="F18211" t="s">
        <v>1831</v>
      </c>
      <c r="G18211" t="s">
        <v>35573</v>
      </c>
      <c r="H18211" t="s">
        <v>35574</v>
      </c>
    </row>
    <row r="18212" spans="1:8">
      <c r="A18212" t="s">
        <v>35575</v>
      </c>
      <c r="B18212" t="s">
        <v>35571</v>
      </c>
      <c r="C18212" s="41">
        <v>46231.827591435183</v>
      </c>
      <c r="D18212" t="s">
        <v>1474</v>
      </c>
      <c r="E18212" t="s">
        <v>1474</v>
      </c>
      <c r="F18212" t="s">
        <v>1831</v>
      </c>
      <c r="G18212" t="s">
        <v>35573</v>
      </c>
      <c r="H18212" t="s">
        <v>35574</v>
      </c>
    </row>
    <row r="18213" spans="1:8">
      <c r="A18213" t="s">
        <v>35576</v>
      </c>
      <c r="B18213" t="s">
        <v>802</v>
      </c>
      <c r="C18213" s="41">
        <v>46231.829235578705</v>
      </c>
      <c r="D18213" t="s">
        <v>1138</v>
      </c>
      <c r="E18213" t="s">
        <v>1138</v>
      </c>
      <c r="F18213" t="s">
        <v>12239</v>
      </c>
      <c r="G18213" t="s">
        <v>12240</v>
      </c>
      <c r="H18213" t="s">
        <v>35577</v>
      </c>
    </row>
    <row r="18214" spans="1:8">
      <c r="A18214" t="s">
        <v>35578</v>
      </c>
      <c r="B18214" t="s">
        <v>18523</v>
      </c>
      <c r="C18214" s="41">
        <v>46231.831214189813</v>
      </c>
      <c r="D18214" t="s">
        <v>1138</v>
      </c>
      <c r="E18214" t="s">
        <v>1138</v>
      </c>
      <c r="F18214" t="s">
        <v>35579</v>
      </c>
      <c r="G18214" t="s">
        <v>35580</v>
      </c>
      <c r="H18214" t="s">
        <v>35581</v>
      </c>
    </row>
    <row r="18215" spans="1:8">
      <c r="A18215" t="s">
        <v>35578</v>
      </c>
      <c r="B18215" t="s">
        <v>1320</v>
      </c>
      <c r="C18215" s="41">
        <v>46231.831214189813</v>
      </c>
      <c r="D18215" t="s">
        <v>1138</v>
      </c>
      <c r="E18215" t="s">
        <v>1138</v>
      </c>
      <c r="F18215" t="s">
        <v>35579</v>
      </c>
      <c r="G18215" t="s">
        <v>35580</v>
      </c>
      <c r="H18215" t="s">
        <v>35581</v>
      </c>
    </row>
    <row r="18216" spans="1:8">
      <c r="A18216" t="s">
        <v>35582</v>
      </c>
      <c r="B18216" t="s">
        <v>750</v>
      </c>
      <c r="C18216" s="41">
        <v>46231.831319375</v>
      </c>
      <c r="D18216" t="s">
        <v>1138</v>
      </c>
      <c r="E18216" t="s">
        <v>1138</v>
      </c>
      <c r="F18216" t="s">
        <v>28533</v>
      </c>
      <c r="G18216" t="s">
        <v>35583</v>
      </c>
      <c r="H18216" t="s">
        <v>35584</v>
      </c>
    </row>
    <row r="18217" spans="1:8">
      <c r="A18217" t="s">
        <v>35582</v>
      </c>
      <c r="B18217" t="s">
        <v>1200</v>
      </c>
      <c r="C18217" s="41">
        <v>46231.831319375</v>
      </c>
      <c r="D18217" t="s">
        <v>1138</v>
      </c>
      <c r="E18217" t="s">
        <v>1138</v>
      </c>
      <c r="F18217" t="s">
        <v>28533</v>
      </c>
      <c r="G18217" t="s">
        <v>35583</v>
      </c>
      <c r="H18217" t="s">
        <v>35584</v>
      </c>
    </row>
    <row r="18218" spans="1:8">
      <c r="A18218" t="s">
        <v>35582</v>
      </c>
      <c r="B18218" t="s">
        <v>8004</v>
      </c>
      <c r="C18218" s="41">
        <v>46231.831319375</v>
      </c>
      <c r="D18218" t="s">
        <v>1138</v>
      </c>
      <c r="E18218" t="s">
        <v>1138</v>
      </c>
      <c r="F18218" t="s">
        <v>28533</v>
      </c>
      <c r="G18218" t="s">
        <v>35583</v>
      </c>
      <c r="H18218" t="s">
        <v>35584</v>
      </c>
    </row>
    <row r="18219" spans="1:8">
      <c r="A18219" t="s">
        <v>35582</v>
      </c>
      <c r="B18219" t="s">
        <v>1174</v>
      </c>
      <c r="C18219" s="41">
        <v>46231.831319375</v>
      </c>
      <c r="D18219" t="s">
        <v>1138</v>
      </c>
      <c r="E18219" t="s">
        <v>1138</v>
      </c>
      <c r="F18219" t="s">
        <v>28533</v>
      </c>
      <c r="G18219" t="s">
        <v>35583</v>
      </c>
      <c r="H18219" t="s">
        <v>35584</v>
      </c>
    </row>
    <row r="18220" spans="1:8">
      <c r="A18220" t="s">
        <v>35585</v>
      </c>
      <c r="B18220" t="s">
        <v>28533</v>
      </c>
      <c r="C18220" s="41">
        <v>46231.831427731478</v>
      </c>
      <c r="D18220" t="s">
        <v>1474</v>
      </c>
      <c r="E18220" t="s">
        <v>1474</v>
      </c>
      <c r="F18220" t="s">
        <v>1200</v>
      </c>
      <c r="G18220" t="s">
        <v>35586</v>
      </c>
      <c r="H18220" t="s">
        <v>35587</v>
      </c>
    </row>
    <row r="18221" spans="1:8">
      <c r="A18221" t="s">
        <v>35588</v>
      </c>
      <c r="B18221" t="s">
        <v>750</v>
      </c>
      <c r="C18221" s="41">
        <v>46231.832835196758</v>
      </c>
      <c r="D18221" t="s">
        <v>1138</v>
      </c>
      <c r="E18221" t="s">
        <v>1138</v>
      </c>
      <c r="F18221" t="s">
        <v>8571</v>
      </c>
      <c r="G18221" t="s">
        <v>35589</v>
      </c>
      <c r="H18221" t="s">
        <v>35590</v>
      </c>
    </row>
    <row r="18222" spans="1:8">
      <c r="A18222" t="s">
        <v>35591</v>
      </c>
      <c r="B18222" t="s">
        <v>1214</v>
      </c>
      <c r="C18222" s="41">
        <v>46231.833181145834</v>
      </c>
      <c r="D18222" t="s">
        <v>1474</v>
      </c>
      <c r="E18222" t="s">
        <v>1474</v>
      </c>
      <c r="F18222" t="s">
        <v>915</v>
      </c>
      <c r="G18222" t="s">
        <v>35592</v>
      </c>
      <c r="H18222" t="s">
        <v>35593</v>
      </c>
    </row>
    <row r="18223" spans="1:8">
      <c r="A18223" t="s">
        <v>35594</v>
      </c>
      <c r="B18223" t="s">
        <v>1332</v>
      </c>
      <c r="C18223" s="41">
        <v>46231.834062824077</v>
      </c>
      <c r="D18223" t="s">
        <v>1138</v>
      </c>
      <c r="E18223" t="s">
        <v>1138</v>
      </c>
      <c r="F18223" t="s">
        <v>29120</v>
      </c>
      <c r="G18223" t="s">
        <v>35595</v>
      </c>
      <c r="H18223" t="s">
        <v>35596</v>
      </c>
    </row>
    <row r="18224" spans="1:8">
      <c r="A18224" t="s">
        <v>35597</v>
      </c>
      <c r="B18224" t="s">
        <v>658</v>
      </c>
      <c r="C18224" s="41">
        <v>46231.834250590276</v>
      </c>
      <c r="D18224" t="s">
        <v>1138</v>
      </c>
      <c r="E18224" t="s">
        <v>1138</v>
      </c>
      <c r="F18224" t="s">
        <v>1414</v>
      </c>
      <c r="G18224" t="s">
        <v>35598</v>
      </c>
      <c r="H18224" t="s">
        <v>35599</v>
      </c>
    </row>
    <row r="18225" spans="1:8">
      <c r="A18225" t="s">
        <v>35600</v>
      </c>
      <c r="B18225" t="s">
        <v>89</v>
      </c>
      <c r="C18225" s="41">
        <v>46231.835715451387</v>
      </c>
      <c r="D18225" t="s">
        <v>1138</v>
      </c>
      <c r="E18225" t="s">
        <v>1138</v>
      </c>
      <c r="F18225" t="s">
        <v>33732</v>
      </c>
      <c r="G18225" t="s">
        <v>35194</v>
      </c>
      <c r="H18225" t="s">
        <v>35601</v>
      </c>
    </row>
    <row r="18226" spans="1:8">
      <c r="A18226" t="s">
        <v>35602</v>
      </c>
      <c r="B18226" t="s">
        <v>1895</v>
      </c>
      <c r="C18226" s="41">
        <v>46231.8365533912</v>
      </c>
      <c r="D18226" t="s">
        <v>1138</v>
      </c>
      <c r="E18226" t="s">
        <v>1138</v>
      </c>
      <c r="F18226" t="s">
        <v>1414</v>
      </c>
      <c r="G18226" t="s">
        <v>29054</v>
      </c>
      <c r="H18226" t="s">
        <v>35603</v>
      </c>
    </row>
    <row r="18227" spans="1:8">
      <c r="A18227" t="s">
        <v>35602</v>
      </c>
      <c r="B18227" t="s">
        <v>35604</v>
      </c>
      <c r="C18227" s="41">
        <v>46231.8365533912</v>
      </c>
      <c r="D18227" t="s">
        <v>1138</v>
      </c>
      <c r="E18227" t="s">
        <v>1138</v>
      </c>
      <c r="F18227" t="s">
        <v>1414</v>
      </c>
      <c r="G18227" t="s">
        <v>29054</v>
      </c>
      <c r="H18227" t="s">
        <v>35603</v>
      </c>
    </row>
    <row r="18228" spans="1:8">
      <c r="A18228" t="s">
        <v>35602</v>
      </c>
      <c r="B18228" t="s">
        <v>2213</v>
      </c>
      <c r="C18228" s="41">
        <v>46231.8365533912</v>
      </c>
      <c r="D18228" t="s">
        <v>1138</v>
      </c>
      <c r="E18228" t="s">
        <v>1138</v>
      </c>
      <c r="F18228" t="s">
        <v>1414</v>
      </c>
      <c r="G18228" t="s">
        <v>29054</v>
      </c>
      <c r="H18228" t="s">
        <v>35603</v>
      </c>
    </row>
    <row r="18229" spans="1:8">
      <c r="A18229" t="s">
        <v>35605</v>
      </c>
      <c r="B18229" t="s">
        <v>1425</v>
      </c>
      <c r="C18229" s="41">
        <v>46231.836556689814</v>
      </c>
      <c r="D18229" t="s">
        <v>1138</v>
      </c>
      <c r="E18229" t="s">
        <v>1138</v>
      </c>
      <c r="F18229" t="s">
        <v>1414</v>
      </c>
      <c r="G18229" t="s">
        <v>29054</v>
      </c>
      <c r="H18229" t="s">
        <v>35603</v>
      </c>
    </row>
    <row r="18230" spans="1:8">
      <c r="A18230" t="s">
        <v>35605</v>
      </c>
      <c r="B18230" t="s">
        <v>1150</v>
      </c>
      <c r="C18230" s="41">
        <v>46231.836556689814</v>
      </c>
      <c r="D18230" t="s">
        <v>1138</v>
      </c>
      <c r="E18230" t="s">
        <v>1138</v>
      </c>
      <c r="F18230" t="s">
        <v>1414</v>
      </c>
      <c r="G18230" t="s">
        <v>29054</v>
      </c>
      <c r="H18230" t="s">
        <v>35603</v>
      </c>
    </row>
    <row r="18231" spans="1:8">
      <c r="A18231" t="s">
        <v>35606</v>
      </c>
      <c r="B18231" t="s">
        <v>89</v>
      </c>
      <c r="C18231" s="41">
        <v>46231.836765509259</v>
      </c>
      <c r="D18231" t="s">
        <v>1138</v>
      </c>
      <c r="E18231" t="s">
        <v>1138</v>
      </c>
      <c r="F18231" t="s">
        <v>2180</v>
      </c>
      <c r="G18231" t="s">
        <v>35607</v>
      </c>
      <c r="H18231" t="s">
        <v>35608</v>
      </c>
    </row>
    <row r="18232" spans="1:8">
      <c r="A18232" t="s">
        <v>35609</v>
      </c>
      <c r="B18232" t="s">
        <v>658</v>
      </c>
      <c r="C18232" s="41">
        <v>46231.837019791667</v>
      </c>
      <c r="D18232" t="s">
        <v>1138</v>
      </c>
      <c r="E18232" t="s">
        <v>1138</v>
      </c>
      <c r="F18232" t="s">
        <v>1414</v>
      </c>
      <c r="G18232" t="s">
        <v>35610</v>
      </c>
      <c r="H18232" t="s">
        <v>35611</v>
      </c>
    </row>
    <row r="18233" spans="1:8">
      <c r="A18233" t="s">
        <v>35612</v>
      </c>
      <c r="B18233" t="s">
        <v>1895</v>
      </c>
      <c r="C18233" s="41">
        <v>46231.839800567126</v>
      </c>
      <c r="D18233" t="s">
        <v>1138</v>
      </c>
      <c r="E18233" t="s">
        <v>1138</v>
      </c>
      <c r="F18233" t="s">
        <v>1414</v>
      </c>
      <c r="G18233" t="s">
        <v>7577</v>
      </c>
      <c r="H18233" t="s">
        <v>35613</v>
      </c>
    </row>
    <row r="18234" spans="1:8">
      <c r="A18234" t="s">
        <v>35612</v>
      </c>
      <c r="B18234" t="s">
        <v>1898</v>
      </c>
      <c r="C18234" s="41">
        <v>46231.839800567126</v>
      </c>
      <c r="D18234" t="s">
        <v>1138</v>
      </c>
      <c r="E18234" t="s">
        <v>1138</v>
      </c>
      <c r="F18234" t="s">
        <v>1414</v>
      </c>
      <c r="G18234" t="s">
        <v>7577</v>
      </c>
      <c r="H18234" t="s">
        <v>35613</v>
      </c>
    </row>
    <row r="18235" spans="1:8">
      <c r="A18235" t="s">
        <v>35612</v>
      </c>
      <c r="B18235" t="s">
        <v>2213</v>
      </c>
      <c r="C18235" s="41">
        <v>46231.839800567126</v>
      </c>
      <c r="D18235" t="s">
        <v>1138</v>
      </c>
      <c r="E18235" t="s">
        <v>1138</v>
      </c>
      <c r="F18235" t="s">
        <v>1414</v>
      </c>
      <c r="G18235" t="s">
        <v>7577</v>
      </c>
      <c r="H18235" t="s">
        <v>35613</v>
      </c>
    </row>
    <row r="18236" spans="1:8">
      <c r="A18236" t="s">
        <v>35614</v>
      </c>
      <c r="B18236" t="s">
        <v>1425</v>
      </c>
      <c r="C18236" s="41">
        <v>46231.839803414354</v>
      </c>
      <c r="D18236" t="s">
        <v>1138</v>
      </c>
      <c r="E18236" t="s">
        <v>1138</v>
      </c>
      <c r="F18236" t="s">
        <v>1414</v>
      </c>
      <c r="G18236" t="s">
        <v>7577</v>
      </c>
      <c r="H18236" t="s">
        <v>35613</v>
      </c>
    </row>
    <row r="18237" spans="1:8">
      <c r="A18237" t="s">
        <v>35614</v>
      </c>
      <c r="B18237" t="s">
        <v>1150</v>
      </c>
      <c r="C18237" s="41">
        <v>46231.839803414354</v>
      </c>
      <c r="D18237" t="s">
        <v>1138</v>
      </c>
      <c r="E18237" t="s">
        <v>1138</v>
      </c>
      <c r="F18237" t="s">
        <v>1414</v>
      </c>
      <c r="G18237" t="s">
        <v>7577</v>
      </c>
      <c r="H18237" t="s">
        <v>35613</v>
      </c>
    </row>
    <row r="18238" spans="1:8">
      <c r="A18238" t="s">
        <v>35615</v>
      </c>
      <c r="B18238" t="s">
        <v>1895</v>
      </c>
      <c r="C18238" s="41">
        <v>46231.843903263885</v>
      </c>
      <c r="D18238" t="s">
        <v>1138</v>
      </c>
      <c r="E18238" t="s">
        <v>1138</v>
      </c>
      <c r="F18238" t="s">
        <v>1414</v>
      </c>
      <c r="G18238" t="s">
        <v>27917</v>
      </c>
      <c r="H18238" t="s">
        <v>35616</v>
      </c>
    </row>
    <row r="18239" spans="1:8">
      <c r="A18239" t="s">
        <v>35615</v>
      </c>
      <c r="B18239" t="s">
        <v>2213</v>
      </c>
      <c r="C18239" s="41">
        <v>46231.843903263885</v>
      </c>
      <c r="D18239" t="s">
        <v>1138</v>
      </c>
      <c r="E18239" t="s">
        <v>1138</v>
      </c>
      <c r="F18239" t="s">
        <v>1414</v>
      </c>
      <c r="G18239" t="s">
        <v>27917</v>
      </c>
      <c r="H18239" t="s">
        <v>35616</v>
      </c>
    </row>
    <row r="18240" spans="1:8">
      <c r="A18240" t="s">
        <v>35617</v>
      </c>
      <c r="B18240" t="s">
        <v>1425</v>
      </c>
      <c r="C18240" s="41">
        <v>46231.84390861111</v>
      </c>
      <c r="D18240" t="s">
        <v>1138</v>
      </c>
      <c r="E18240" t="s">
        <v>1138</v>
      </c>
      <c r="F18240" t="s">
        <v>1414</v>
      </c>
      <c r="G18240" t="s">
        <v>27917</v>
      </c>
      <c r="H18240" t="s">
        <v>35616</v>
      </c>
    </row>
    <row r="18241" spans="1:8">
      <c r="A18241" t="s">
        <v>35617</v>
      </c>
      <c r="B18241" t="s">
        <v>1150</v>
      </c>
      <c r="C18241" s="41">
        <v>46231.84390861111</v>
      </c>
      <c r="D18241" t="s">
        <v>1138</v>
      </c>
      <c r="E18241" t="s">
        <v>1138</v>
      </c>
      <c r="F18241" t="s">
        <v>1414</v>
      </c>
      <c r="G18241" t="s">
        <v>27917</v>
      </c>
      <c r="H18241" t="s">
        <v>35616</v>
      </c>
    </row>
    <row r="18242" spans="1:8">
      <c r="A18242" t="s">
        <v>35618</v>
      </c>
      <c r="B18242" t="s">
        <v>996</v>
      </c>
      <c r="C18242" s="41">
        <v>46231.844497847225</v>
      </c>
      <c r="D18242" t="s">
        <v>1138</v>
      </c>
      <c r="E18242" t="s">
        <v>1138</v>
      </c>
      <c r="F18242" t="s">
        <v>6535</v>
      </c>
      <c r="G18242" t="s">
        <v>6802</v>
      </c>
      <c r="H18242" t="s">
        <v>35619</v>
      </c>
    </row>
    <row r="18243" spans="1:8">
      <c r="A18243" t="s">
        <v>35620</v>
      </c>
      <c r="B18243" t="s">
        <v>750</v>
      </c>
      <c r="C18243" s="41">
        <v>46231.849890543985</v>
      </c>
      <c r="D18243" t="s">
        <v>1138</v>
      </c>
      <c r="E18243" t="s">
        <v>1138</v>
      </c>
      <c r="F18243" t="s">
        <v>1785</v>
      </c>
      <c r="G18243" t="s">
        <v>35621</v>
      </c>
      <c r="H18243" t="s">
        <v>35622</v>
      </c>
    </row>
    <row r="18244" spans="1:8">
      <c r="A18244" t="s">
        <v>35623</v>
      </c>
      <c r="B18244" t="s">
        <v>1166</v>
      </c>
      <c r="C18244" s="41">
        <v>46231.850840740743</v>
      </c>
      <c r="D18244" t="s">
        <v>1138</v>
      </c>
      <c r="E18244" t="s">
        <v>1138</v>
      </c>
      <c r="F18244" t="s">
        <v>1836</v>
      </c>
      <c r="G18244" t="s">
        <v>35624</v>
      </c>
      <c r="H18244" t="s">
        <v>35625</v>
      </c>
    </row>
    <row r="18245" spans="1:8">
      <c r="A18245" t="s">
        <v>35626</v>
      </c>
      <c r="B18245" t="s">
        <v>1166</v>
      </c>
      <c r="C18245" s="41">
        <v>46231.850857210651</v>
      </c>
      <c r="D18245" t="s">
        <v>1138</v>
      </c>
      <c r="E18245" t="s">
        <v>1138</v>
      </c>
      <c r="F18245" t="s">
        <v>1836</v>
      </c>
      <c r="G18245" t="s">
        <v>35624</v>
      </c>
      <c r="H18245" t="s">
        <v>35627</v>
      </c>
    </row>
    <row r="18246" spans="1:8">
      <c r="A18246" t="s">
        <v>35628</v>
      </c>
      <c r="B18246" t="s">
        <v>1166</v>
      </c>
      <c r="C18246" s="41">
        <v>46231.850860671293</v>
      </c>
      <c r="D18246" t="s">
        <v>1138</v>
      </c>
      <c r="E18246" t="s">
        <v>1138</v>
      </c>
      <c r="F18246" t="s">
        <v>1836</v>
      </c>
      <c r="G18246" t="s">
        <v>35624</v>
      </c>
      <c r="H18246" t="s">
        <v>35629</v>
      </c>
    </row>
    <row r="18247" spans="1:8">
      <c r="A18247" t="s">
        <v>35630</v>
      </c>
      <c r="B18247" t="s">
        <v>1166</v>
      </c>
      <c r="C18247" s="41">
        <v>46231.850898645833</v>
      </c>
      <c r="D18247" t="s">
        <v>1138</v>
      </c>
      <c r="E18247" t="s">
        <v>1138</v>
      </c>
      <c r="F18247" t="s">
        <v>1836</v>
      </c>
      <c r="G18247" t="s">
        <v>35631</v>
      </c>
      <c r="H18247" t="s">
        <v>35632</v>
      </c>
    </row>
    <row r="18248" spans="1:8">
      <c r="A18248" t="s">
        <v>35633</v>
      </c>
      <c r="B18248" t="s">
        <v>802</v>
      </c>
      <c r="C18248" s="41">
        <v>46231.851242106481</v>
      </c>
      <c r="D18248" t="s">
        <v>1138</v>
      </c>
      <c r="E18248" t="s">
        <v>1138</v>
      </c>
      <c r="F18248" t="s">
        <v>35634</v>
      </c>
      <c r="G18248" t="s">
        <v>35635</v>
      </c>
      <c r="H18248" t="s">
        <v>35636</v>
      </c>
    </row>
    <row r="18249" spans="1:8">
      <c r="A18249" t="s">
        <v>35637</v>
      </c>
      <c r="B18249" t="s">
        <v>949</v>
      </c>
      <c r="C18249" s="41">
        <v>46231.852089976848</v>
      </c>
      <c r="D18249" t="s">
        <v>1138</v>
      </c>
      <c r="E18249" t="s">
        <v>1138</v>
      </c>
      <c r="F18249" t="s">
        <v>35638</v>
      </c>
      <c r="G18249" t="s">
        <v>35639</v>
      </c>
      <c r="H18249" t="s">
        <v>35640</v>
      </c>
    </row>
    <row r="18250" spans="1:8">
      <c r="A18250" t="s">
        <v>35641</v>
      </c>
      <c r="B18250" t="s">
        <v>2028</v>
      </c>
      <c r="C18250" s="41">
        <v>46231.854466562501</v>
      </c>
      <c r="D18250" t="s">
        <v>1474</v>
      </c>
      <c r="E18250" t="s">
        <v>1474</v>
      </c>
      <c r="F18250" t="s">
        <v>1200</v>
      </c>
      <c r="G18250" t="s">
        <v>35642</v>
      </c>
      <c r="H18250" t="s">
        <v>35643</v>
      </c>
    </row>
    <row r="18251" spans="1:8">
      <c r="A18251" t="s">
        <v>35644</v>
      </c>
      <c r="B18251" t="s">
        <v>28533</v>
      </c>
      <c r="C18251" s="41">
        <v>46231.855412986108</v>
      </c>
      <c r="D18251" t="s">
        <v>1474</v>
      </c>
      <c r="E18251" t="s">
        <v>1474</v>
      </c>
      <c r="F18251" t="s">
        <v>1200</v>
      </c>
      <c r="G18251" t="s">
        <v>35645</v>
      </c>
      <c r="H18251" t="s">
        <v>35646</v>
      </c>
    </row>
    <row r="18252" spans="1:8">
      <c r="A18252" t="s">
        <v>35647</v>
      </c>
      <c r="B18252" t="s">
        <v>25194</v>
      </c>
      <c r="C18252" s="41">
        <v>46231.856592002317</v>
      </c>
      <c r="D18252" t="s">
        <v>1474</v>
      </c>
      <c r="E18252" t="s">
        <v>1474</v>
      </c>
      <c r="F18252" t="s">
        <v>915</v>
      </c>
      <c r="G18252" t="s">
        <v>35648</v>
      </c>
      <c r="H18252" t="s">
        <v>35649</v>
      </c>
    </row>
    <row r="18253" spans="1:8">
      <c r="A18253" t="s">
        <v>35650</v>
      </c>
      <c r="B18253" t="s">
        <v>1437</v>
      </c>
      <c r="C18253" s="41">
        <v>46231.85682306713</v>
      </c>
      <c r="D18253" t="s">
        <v>1138</v>
      </c>
      <c r="E18253" t="s">
        <v>1138</v>
      </c>
      <c r="F18253" t="s">
        <v>1442</v>
      </c>
      <c r="G18253" t="s">
        <v>27017</v>
      </c>
      <c r="H18253" t="s">
        <v>35651</v>
      </c>
    </row>
    <row r="18254" spans="1:8">
      <c r="A18254" t="s">
        <v>35652</v>
      </c>
      <c r="B18254" t="s">
        <v>4108</v>
      </c>
      <c r="C18254" s="41">
        <v>46231.857259143515</v>
      </c>
      <c r="D18254" t="s">
        <v>1474</v>
      </c>
      <c r="E18254" t="s">
        <v>1474</v>
      </c>
      <c r="F18254" t="s">
        <v>1200</v>
      </c>
      <c r="G18254" t="s">
        <v>28555</v>
      </c>
      <c r="H18254" t="s">
        <v>35653</v>
      </c>
    </row>
    <row r="18255" spans="1:8">
      <c r="A18255" t="s">
        <v>35652</v>
      </c>
      <c r="B18255" t="s">
        <v>4111</v>
      </c>
      <c r="C18255" s="41">
        <v>46231.857259143515</v>
      </c>
      <c r="D18255" t="s">
        <v>1474</v>
      </c>
      <c r="E18255" t="s">
        <v>1474</v>
      </c>
      <c r="F18255" t="s">
        <v>1200</v>
      </c>
      <c r="G18255" t="s">
        <v>28555</v>
      </c>
      <c r="H18255" t="s">
        <v>35653</v>
      </c>
    </row>
    <row r="18256" spans="1:8">
      <c r="A18256" t="s">
        <v>35652</v>
      </c>
      <c r="B18256" t="s">
        <v>4112</v>
      </c>
      <c r="C18256" s="41">
        <v>46231.857259143515</v>
      </c>
      <c r="D18256" t="s">
        <v>1474</v>
      </c>
      <c r="E18256" t="s">
        <v>1474</v>
      </c>
      <c r="F18256" t="s">
        <v>1200</v>
      </c>
      <c r="G18256" t="s">
        <v>28555</v>
      </c>
      <c r="H18256" t="s">
        <v>35653</v>
      </c>
    </row>
    <row r="18257" spans="1:8">
      <c r="A18257" t="s">
        <v>35654</v>
      </c>
      <c r="B18257" t="s">
        <v>658</v>
      </c>
      <c r="C18257" s="41">
        <v>46231.857957141205</v>
      </c>
      <c r="D18257" t="s">
        <v>1138</v>
      </c>
      <c r="E18257" t="s">
        <v>1138</v>
      </c>
      <c r="F18257" t="s">
        <v>1414</v>
      </c>
      <c r="G18257" t="s">
        <v>35655</v>
      </c>
      <c r="H18257" t="s">
        <v>35656</v>
      </c>
    </row>
    <row r="18258" spans="1:8">
      <c r="A18258" t="s">
        <v>35657</v>
      </c>
      <c r="B18258" t="s">
        <v>1425</v>
      </c>
      <c r="C18258" s="41">
        <v>46231.858425312501</v>
      </c>
      <c r="D18258" t="s">
        <v>1138</v>
      </c>
      <c r="E18258" t="s">
        <v>1138</v>
      </c>
      <c r="F18258" t="s">
        <v>1414</v>
      </c>
      <c r="G18258" t="s">
        <v>35658</v>
      </c>
      <c r="H18258" t="s">
        <v>35659</v>
      </c>
    </row>
    <row r="18259" spans="1:8">
      <c r="A18259" t="s">
        <v>35657</v>
      </c>
      <c r="B18259" t="s">
        <v>1150</v>
      </c>
      <c r="C18259" s="41">
        <v>46231.858425312501</v>
      </c>
      <c r="D18259" t="s">
        <v>1138</v>
      </c>
      <c r="E18259" t="s">
        <v>1138</v>
      </c>
      <c r="F18259" t="s">
        <v>1414</v>
      </c>
      <c r="G18259" t="s">
        <v>35658</v>
      </c>
      <c r="H18259" t="s">
        <v>35659</v>
      </c>
    </row>
    <row r="18260" spans="1:8">
      <c r="A18260" t="s">
        <v>35660</v>
      </c>
      <c r="B18260" t="s">
        <v>658</v>
      </c>
      <c r="C18260" s="41">
        <v>46231.858476724534</v>
      </c>
      <c r="D18260" t="s">
        <v>1138</v>
      </c>
      <c r="E18260" t="s">
        <v>1138</v>
      </c>
      <c r="F18260" t="s">
        <v>1414</v>
      </c>
      <c r="G18260" t="s">
        <v>35655</v>
      </c>
      <c r="H18260" t="s">
        <v>35661</v>
      </c>
    </row>
    <row r="18261" spans="1:8">
      <c r="A18261" t="s">
        <v>35662</v>
      </c>
      <c r="B18261" t="s">
        <v>658</v>
      </c>
      <c r="C18261" s="41">
        <v>46231.859661516202</v>
      </c>
      <c r="D18261" t="s">
        <v>1138</v>
      </c>
      <c r="E18261" t="s">
        <v>1138</v>
      </c>
      <c r="F18261" t="s">
        <v>1414</v>
      </c>
      <c r="G18261" t="s">
        <v>35655</v>
      </c>
      <c r="H18261" t="s">
        <v>35663</v>
      </c>
    </row>
    <row r="18262" spans="1:8">
      <c r="A18262" t="s">
        <v>35664</v>
      </c>
      <c r="B18262" t="s">
        <v>658</v>
      </c>
      <c r="C18262" s="41">
        <v>46231.861902337965</v>
      </c>
      <c r="D18262" t="s">
        <v>1138</v>
      </c>
      <c r="E18262" t="s">
        <v>1138</v>
      </c>
      <c r="F18262" t="s">
        <v>1414</v>
      </c>
      <c r="G18262" t="s">
        <v>35665</v>
      </c>
      <c r="H18262" t="s">
        <v>35666</v>
      </c>
    </row>
    <row r="18263" spans="1:8">
      <c r="A18263" t="s">
        <v>35667</v>
      </c>
      <c r="B18263" t="s">
        <v>1438</v>
      </c>
      <c r="C18263" s="41">
        <v>46231.862776481481</v>
      </c>
      <c r="D18263" t="s">
        <v>1138</v>
      </c>
      <c r="E18263" t="s">
        <v>1138</v>
      </c>
      <c r="F18263" t="s">
        <v>1287</v>
      </c>
      <c r="G18263" t="s">
        <v>27234</v>
      </c>
      <c r="H18263" t="s">
        <v>35668</v>
      </c>
    </row>
    <row r="18264" spans="1:8">
      <c r="A18264" t="s">
        <v>35669</v>
      </c>
      <c r="B18264" t="s">
        <v>658</v>
      </c>
      <c r="C18264" s="41">
        <v>46231.862780625001</v>
      </c>
      <c r="D18264" t="s">
        <v>1138</v>
      </c>
      <c r="E18264" t="s">
        <v>1138</v>
      </c>
      <c r="F18264" t="s">
        <v>1287</v>
      </c>
      <c r="G18264" t="s">
        <v>27234</v>
      </c>
      <c r="H18264" t="s">
        <v>35670</v>
      </c>
    </row>
    <row r="18265" spans="1:8">
      <c r="A18265" t="s">
        <v>35671</v>
      </c>
      <c r="B18265" t="s">
        <v>1426</v>
      </c>
      <c r="C18265" s="41">
        <v>46231.862782812503</v>
      </c>
      <c r="D18265" t="s">
        <v>1138</v>
      </c>
      <c r="E18265" t="s">
        <v>1138</v>
      </c>
      <c r="F18265" t="s">
        <v>1287</v>
      </c>
      <c r="G18265" t="s">
        <v>27234</v>
      </c>
      <c r="H18265" t="s">
        <v>35672</v>
      </c>
    </row>
    <row r="18266" spans="1:8">
      <c r="A18266" t="s">
        <v>35673</v>
      </c>
      <c r="B18266" t="s">
        <v>1438</v>
      </c>
      <c r="C18266" s="41">
        <v>46231.862892581019</v>
      </c>
      <c r="D18266" t="s">
        <v>1138</v>
      </c>
      <c r="E18266" t="s">
        <v>1138</v>
      </c>
      <c r="F18266" t="s">
        <v>1287</v>
      </c>
      <c r="G18266" t="s">
        <v>27220</v>
      </c>
      <c r="H18266" t="s">
        <v>35674</v>
      </c>
    </row>
    <row r="18267" spans="1:8">
      <c r="A18267" t="s">
        <v>35675</v>
      </c>
      <c r="B18267" t="s">
        <v>658</v>
      </c>
      <c r="C18267" s="41">
        <v>46231.862893761572</v>
      </c>
      <c r="D18267" t="s">
        <v>1138</v>
      </c>
      <c r="E18267" t="s">
        <v>1138</v>
      </c>
      <c r="F18267" t="s">
        <v>1287</v>
      </c>
      <c r="G18267" t="s">
        <v>27220</v>
      </c>
      <c r="H18267" t="s">
        <v>35676</v>
      </c>
    </row>
    <row r="18268" spans="1:8">
      <c r="A18268" t="s">
        <v>35677</v>
      </c>
      <c r="B18268" t="s">
        <v>1426</v>
      </c>
      <c r="C18268" s="41">
        <v>46231.862901689812</v>
      </c>
      <c r="D18268" t="s">
        <v>1138</v>
      </c>
      <c r="E18268" t="s">
        <v>1138</v>
      </c>
      <c r="F18268" t="s">
        <v>1287</v>
      </c>
      <c r="G18268" t="s">
        <v>27220</v>
      </c>
      <c r="H18268" t="s">
        <v>35678</v>
      </c>
    </row>
    <row r="18269" spans="1:8">
      <c r="A18269" t="s">
        <v>35679</v>
      </c>
      <c r="B18269" t="s">
        <v>8006</v>
      </c>
      <c r="C18269" s="41">
        <v>46231.863559409721</v>
      </c>
      <c r="D18269" t="s">
        <v>1474</v>
      </c>
      <c r="E18269" t="s">
        <v>1474</v>
      </c>
      <c r="F18269" t="s">
        <v>1200</v>
      </c>
      <c r="G18269" t="s">
        <v>8007</v>
      </c>
      <c r="H18269" t="s">
        <v>35680</v>
      </c>
    </row>
    <row r="18270" spans="1:8">
      <c r="A18270" t="s">
        <v>35681</v>
      </c>
      <c r="B18270" t="s">
        <v>4108</v>
      </c>
      <c r="C18270" s="41">
        <v>46231.864494629626</v>
      </c>
      <c r="D18270" t="s">
        <v>1474</v>
      </c>
      <c r="E18270" t="s">
        <v>1474</v>
      </c>
      <c r="F18270" t="s">
        <v>1200</v>
      </c>
      <c r="G18270" t="s">
        <v>35682</v>
      </c>
      <c r="H18270" t="s">
        <v>35683</v>
      </c>
    </row>
    <row r="18271" spans="1:8">
      <c r="A18271" t="s">
        <v>35681</v>
      </c>
      <c r="B18271" t="s">
        <v>4111</v>
      </c>
      <c r="C18271" s="41">
        <v>46231.864494629626</v>
      </c>
      <c r="D18271" t="s">
        <v>1474</v>
      </c>
      <c r="E18271" t="s">
        <v>1474</v>
      </c>
      <c r="F18271" t="s">
        <v>1200</v>
      </c>
      <c r="G18271" t="s">
        <v>35682</v>
      </c>
      <c r="H18271" t="s">
        <v>35683</v>
      </c>
    </row>
    <row r="18272" spans="1:8">
      <c r="A18272" t="s">
        <v>35681</v>
      </c>
      <c r="B18272" t="s">
        <v>4112</v>
      </c>
      <c r="C18272" s="41">
        <v>46231.864494629626</v>
      </c>
      <c r="D18272" t="s">
        <v>1474</v>
      </c>
      <c r="E18272" t="s">
        <v>1474</v>
      </c>
      <c r="F18272" t="s">
        <v>1200</v>
      </c>
      <c r="G18272" t="s">
        <v>35682</v>
      </c>
      <c r="H18272" t="s">
        <v>35683</v>
      </c>
    </row>
    <row r="18273" spans="1:8">
      <c r="A18273" t="s">
        <v>35684</v>
      </c>
      <c r="B18273" t="s">
        <v>658</v>
      </c>
      <c r="C18273" s="41">
        <v>46231.865845069442</v>
      </c>
      <c r="D18273" t="s">
        <v>1138</v>
      </c>
      <c r="E18273" t="s">
        <v>1138</v>
      </c>
      <c r="F18273" t="s">
        <v>1414</v>
      </c>
      <c r="G18273" t="s">
        <v>35685</v>
      </c>
      <c r="H18273" t="s">
        <v>35686</v>
      </c>
    </row>
    <row r="18274" spans="1:8">
      <c r="A18274" t="s">
        <v>35687</v>
      </c>
      <c r="B18274" t="s">
        <v>1143</v>
      </c>
      <c r="C18274" s="41">
        <v>46231.866958842591</v>
      </c>
      <c r="D18274" t="s">
        <v>1138</v>
      </c>
      <c r="E18274" t="s">
        <v>1138</v>
      </c>
      <c r="F18274" t="s">
        <v>5717</v>
      </c>
      <c r="G18274" t="s">
        <v>35688</v>
      </c>
      <c r="H18274" t="s">
        <v>35689</v>
      </c>
    </row>
    <row r="18275" spans="1:8">
      <c r="A18275" t="s">
        <v>35687</v>
      </c>
      <c r="B18275" t="s">
        <v>1279</v>
      </c>
      <c r="C18275" s="41">
        <v>46231.866958842591</v>
      </c>
      <c r="D18275" t="s">
        <v>1138</v>
      </c>
      <c r="E18275" t="s">
        <v>1138</v>
      </c>
      <c r="F18275" t="s">
        <v>5717</v>
      </c>
      <c r="G18275" t="s">
        <v>35688</v>
      </c>
      <c r="H18275" t="s">
        <v>35689</v>
      </c>
    </row>
    <row r="18276" spans="1:8">
      <c r="A18276" t="s">
        <v>35690</v>
      </c>
      <c r="B18276" t="s">
        <v>4108</v>
      </c>
      <c r="C18276" s="41">
        <v>46231.869019641206</v>
      </c>
      <c r="D18276" t="s">
        <v>1474</v>
      </c>
      <c r="E18276" t="s">
        <v>1474</v>
      </c>
      <c r="F18276" t="s">
        <v>1200</v>
      </c>
      <c r="G18276" t="s">
        <v>28563</v>
      </c>
      <c r="H18276" t="s">
        <v>35691</v>
      </c>
    </row>
    <row r="18277" spans="1:8">
      <c r="A18277" t="s">
        <v>35690</v>
      </c>
      <c r="B18277" t="s">
        <v>4111</v>
      </c>
      <c r="C18277" s="41">
        <v>46231.869019641206</v>
      </c>
      <c r="D18277" t="s">
        <v>1474</v>
      </c>
      <c r="E18277" t="s">
        <v>1474</v>
      </c>
      <c r="F18277" t="s">
        <v>1200</v>
      </c>
      <c r="G18277" t="s">
        <v>28563</v>
      </c>
      <c r="H18277" t="s">
        <v>35691</v>
      </c>
    </row>
    <row r="18278" spans="1:8">
      <c r="A18278" t="s">
        <v>35690</v>
      </c>
      <c r="B18278" t="s">
        <v>4112</v>
      </c>
      <c r="C18278" s="41">
        <v>46231.869019641206</v>
      </c>
      <c r="D18278" t="s">
        <v>1474</v>
      </c>
      <c r="E18278" t="s">
        <v>1474</v>
      </c>
      <c r="F18278" t="s">
        <v>1200</v>
      </c>
      <c r="G18278" t="s">
        <v>28563</v>
      </c>
      <c r="H18278" t="s">
        <v>35691</v>
      </c>
    </row>
    <row r="18279" spans="1:8">
      <c r="A18279" t="s">
        <v>35692</v>
      </c>
      <c r="B18279" t="s">
        <v>915</v>
      </c>
      <c r="C18279" s="41">
        <v>46231.869129004626</v>
      </c>
      <c r="D18279" t="s">
        <v>1138</v>
      </c>
      <c r="E18279" t="s">
        <v>1138</v>
      </c>
      <c r="F18279" t="s">
        <v>4111</v>
      </c>
      <c r="G18279" t="s">
        <v>35693</v>
      </c>
      <c r="H18279" t="s">
        <v>35694</v>
      </c>
    </row>
    <row r="18280" spans="1:8">
      <c r="A18280" t="s">
        <v>35692</v>
      </c>
      <c r="B18280" t="s">
        <v>1200</v>
      </c>
      <c r="C18280" s="41">
        <v>46231.869129004626</v>
      </c>
      <c r="D18280" t="s">
        <v>1138</v>
      </c>
      <c r="E18280" t="s">
        <v>1138</v>
      </c>
      <c r="F18280" t="s">
        <v>4111</v>
      </c>
      <c r="G18280" t="s">
        <v>35693</v>
      </c>
      <c r="H18280" t="s">
        <v>35694</v>
      </c>
    </row>
    <row r="18281" spans="1:8">
      <c r="A18281" t="s">
        <v>35695</v>
      </c>
      <c r="B18281" t="s">
        <v>1200</v>
      </c>
      <c r="C18281" s="41">
        <v>46231.870397384257</v>
      </c>
      <c r="D18281" t="s">
        <v>1138</v>
      </c>
      <c r="E18281" t="s">
        <v>1138</v>
      </c>
      <c r="F18281" t="s">
        <v>4111</v>
      </c>
      <c r="G18281" t="s">
        <v>28563</v>
      </c>
      <c r="H18281" t="s">
        <v>35696</v>
      </c>
    </row>
    <row r="18282" spans="1:8">
      <c r="A18282" t="s">
        <v>35697</v>
      </c>
      <c r="B18282" t="s">
        <v>18335</v>
      </c>
      <c r="C18282" s="41">
        <v>46231.870659097222</v>
      </c>
      <c r="D18282" t="s">
        <v>1474</v>
      </c>
      <c r="E18282" t="s">
        <v>1474</v>
      </c>
      <c r="F18282" t="s">
        <v>1200</v>
      </c>
      <c r="G18282" t="s">
        <v>18427</v>
      </c>
      <c r="H18282" t="s">
        <v>35698</v>
      </c>
    </row>
    <row r="18283" spans="1:8">
      <c r="A18283" t="s">
        <v>35697</v>
      </c>
      <c r="B18283" t="s">
        <v>12013</v>
      </c>
      <c r="C18283" s="41">
        <v>46231.870659097222</v>
      </c>
      <c r="D18283" t="s">
        <v>1474</v>
      </c>
      <c r="E18283" t="s">
        <v>1474</v>
      </c>
      <c r="F18283" t="s">
        <v>1200</v>
      </c>
      <c r="G18283" t="s">
        <v>18427</v>
      </c>
      <c r="H18283" t="s">
        <v>35698</v>
      </c>
    </row>
    <row r="18284" spans="1:8">
      <c r="A18284" t="s">
        <v>35697</v>
      </c>
      <c r="B18284" t="s">
        <v>35699</v>
      </c>
      <c r="C18284" s="41">
        <v>46231.870659097222</v>
      </c>
      <c r="D18284" t="s">
        <v>1474</v>
      </c>
      <c r="E18284" t="s">
        <v>1474</v>
      </c>
      <c r="F18284" t="s">
        <v>1200</v>
      </c>
      <c r="G18284" t="s">
        <v>18427</v>
      </c>
      <c r="H18284" t="s">
        <v>35698</v>
      </c>
    </row>
    <row r="18285" spans="1:8">
      <c r="A18285" t="s">
        <v>35700</v>
      </c>
      <c r="B18285" t="s">
        <v>996</v>
      </c>
      <c r="C18285" s="41">
        <v>46231.870785844905</v>
      </c>
      <c r="D18285" t="s">
        <v>1138</v>
      </c>
      <c r="E18285" t="s">
        <v>1138</v>
      </c>
      <c r="F18285" t="s">
        <v>35701</v>
      </c>
      <c r="G18285" t="s">
        <v>35702</v>
      </c>
      <c r="H18285" t="s">
        <v>35703</v>
      </c>
    </row>
    <row r="18286" spans="1:8">
      <c r="A18286" t="s">
        <v>35704</v>
      </c>
      <c r="B18286" t="s">
        <v>996</v>
      </c>
      <c r="C18286" s="41">
        <v>46231.873035289354</v>
      </c>
      <c r="D18286" t="s">
        <v>1138</v>
      </c>
      <c r="E18286" t="s">
        <v>1138</v>
      </c>
      <c r="F18286" t="s">
        <v>3777</v>
      </c>
      <c r="G18286" t="s">
        <v>35705</v>
      </c>
      <c r="H18286" t="s">
        <v>35706</v>
      </c>
    </row>
    <row r="18287" spans="1:8">
      <c r="A18287" t="s">
        <v>35707</v>
      </c>
      <c r="B18287" t="s">
        <v>7103</v>
      </c>
      <c r="C18287" s="41">
        <v>46231.875183738426</v>
      </c>
      <c r="D18287" t="s">
        <v>1474</v>
      </c>
      <c r="E18287" t="s">
        <v>1474</v>
      </c>
      <c r="F18287" t="s">
        <v>1152</v>
      </c>
      <c r="G18287" t="s">
        <v>35359</v>
      </c>
      <c r="H18287" t="s">
        <v>35708</v>
      </c>
    </row>
    <row r="18288" spans="1:8">
      <c r="A18288" t="s">
        <v>35709</v>
      </c>
      <c r="B18288" t="s">
        <v>1143</v>
      </c>
      <c r="C18288" s="41">
        <v>46231.876606469908</v>
      </c>
      <c r="D18288" t="s">
        <v>1138</v>
      </c>
      <c r="E18288" t="s">
        <v>1138</v>
      </c>
      <c r="F18288" t="s">
        <v>1796</v>
      </c>
      <c r="G18288" t="s">
        <v>35431</v>
      </c>
      <c r="H18288" t="s">
        <v>35710</v>
      </c>
    </row>
    <row r="18289" spans="1:8">
      <c r="A18289" t="s">
        <v>35711</v>
      </c>
      <c r="B18289" t="s">
        <v>588</v>
      </c>
      <c r="C18289" s="41">
        <v>46231.87664678241</v>
      </c>
      <c r="D18289" t="s">
        <v>1138</v>
      </c>
      <c r="E18289" t="s">
        <v>1138</v>
      </c>
      <c r="F18289" t="s">
        <v>6199</v>
      </c>
      <c r="G18289" t="s">
        <v>35712</v>
      </c>
      <c r="H18289" t="s">
        <v>35713</v>
      </c>
    </row>
    <row r="18290" spans="1:8">
      <c r="A18290" t="s">
        <v>35714</v>
      </c>
      <c r="B18290" t="s">
        <v>1380</v>
      </c>
      <c r="C18290" s="41">
        <v>46231.876695196763</v>
      </c>
      <c r="D18290" t="s">
        <v>1138</v>
      </c>
      <c r="E18290" t="s">
        <v>1138</v>
      </c>
      <c r="F18290" t="s">
        <v>6199</v>
      </c>
      <c r="G18290" t="s">
        <v>35712</v>
      </c>
      <c r="H18290" t="s">
        <v>35715</v>
      </c>
    </row>
    <row r="18291" spans="1:8">
      <c r="A18291" t="s">
        <v>35716</v>
      </c>
      <c r="B18291" t="s">
        <v>1143</v>
      </c>
      <c r="C18291" s="41">
        <v>46231.878000046294</v>
      </c>
      <c r="D18291" t="s">
        <v>1138</v>
      </c>
      <c r="E18291" t="s">
        <v>1138</v>
      </c>
      <c r="F18291" t="s">
        <v>1796</v>
      </c>
      <c r="G18291" t="s">
        <v>35511</v>
      </c>
      <c r="H18291" t="s">
        <v>35717</v>
      </c>
    </row>
    <row r="18292" spans="1:8">
      <c r="A18292" t="s">
        <v>35718</v>
      </c>
      <c r="B18292" t="s">
        <v>1438</v>
      </c>
      <c r="C18292" s="41">
        <v>46231.879085115739</v>
      </c>
      <c r="D18292" t="s">
        <v>1138</v>
      </c>
      <c r="E18292" t="s">
        <v>1138</v>
      </c>
      <c r="F18292" t="s">
        <v>1414</v>
      </c>
      <c r="G18292" t="s">
        <v>35719</v>
      </c>
      <c r="H18292" t="s">
        <v>35720</v>
      </c>
    </row>
    <row r="18293" spans="1:8">
      <c r="A18293" t="s">
        <v>35721</v>
      </c>
      <c r="B18293" t="s">
        <v>802</v>
      </c>
      <c r="C18293" s="41">
        <v>46231.880577025462</v>
      </c>
      <c r="D18293" t="s">
        <v>1138</v>
      </c>
      <c r="E18293" t="s">
        <v>1138</v>
      </c>
      <c r="F18293" t="s">
        <v>3826</v>
      </c>
      <c r="G18293" t="s">
        <v>35722</v>
      </c>
      <c r="H18293" t="s">
        <v>35723</v>
      </c>
    </row>
    <row r="18294" spans="1:8">
      <c r="A18294" t="s">
        <v>35724</v>
      </c>
      <c r="B18294" t="s">
        <v>1200</v>
      </c>
      <c r="C18294" s="41">
        <v>46231.880672905092</v>
      </c>
      <c r="D18294" t="s">
        <v>1138</v>
      </c>
      <c r="E18294" t="s">
        <v>1138</v>
      </c>
      <c r="F18294" t="s">
        <v>3826</v>
      </c>
      <c r="G18294" t="s">
        <v>35722</v>
      </c>
      <c r="H18294" t="s">
        <v>35723</v>
      </c>
    </row>
    <row r="18295" spans="1:8">
      <c r="A18295" t="s">
        <v>35725</v>
      </c>
      <c r="B18295" t="s">
        <v>1425</v>
      </c>
      <c r="C18295" s="41">
        <v>46231.880832071758</v>
      </c>
      <c r="D18295" t="s">
        <v>1138</v>
      </c>
      <c r="E18295" t="s">
        <v>1138</v>
      </c>
      <c r="F18295" t="s">
        <v>1414</v>
      </c>
      <c r="G18295" t="s">
        <v>20666</v>
      </c>
      <c r="H18295" t="s">
        <v>35726</v>
      </c>
    </row>
    <row r="18296" spans="1:8">
      <c r="A18296" t="s">
        <v>35725</v>
      </c>
      <c r="B18296" t="s">
        <v>1150</v>
      </c>
      <c r="C18296" s="41">
        <v>46231.880832071758</v>
      </c>
      <c r="D18296" t="s">
        <v>1138</v>
      </c>
      <c r="E18296" t="s">
        <v>1138</v>
      </c>
      <c r="F18296" t="s">
        <v>1414</v>
      </c>
      <c r="G18296" t="s">
        <v>20666</v>
      </c>
      <c r="H18296" t="s">
        <v>35726</v>
      </c>
    </row>
    <row r="18297" spans="1:8">
      <c r="A18297" t="s">
        <v>35727</v>
      </c>
      <c r="B18297" t="s">
        <v>1895</v>
      </c>
      <c r="C18297" s="41">
        <v>46231.880836724536</v>
      </c>
      <c r="D18297" t="s">
        <v>1138</v>
      </c>
      <c r="E18297" t="s">
        <v>1138</v>
      </c>
      <c r="F18297" t="s">
        <v>1414</v>
      </c>
      <c r="G18297" t="s">
        <v>20666</v>
      </c>
      <c r="H18297" t="s">
        <v>35726</v>
      </c>
    </row>
    <row r="18298" spans="1:8">
      <c r="A18298" t="s">
        <v>35727</v>
      </c>
      <c r="B18298" t="s">
        <v>2213</v>
      </c>
      <c r="C18298" s="41">
        <v>46231.880836724536</v>
      </c>
      <c r="D18298" t="s">
        <v>1138</v>
      </c>
      <c r="E18298" t="s">
        <v>1138</v>
      </c>
      <c r="F18298" t="s">
        <v>1414</v>
      </c>
      <c r="G18298" t="s">
        <v>20666</v>
      </c>
      <c r="H18298" t="s">
        <v>35726</v>
      </c>
    </row>
    <row r="18299" spans="1:8">
      <c r="A18299" t="s">
        <v>35728</v>
      </c>
      <c r="B18299" t="s">
        <v>588</v>
      </c>
      <c r="C18299" s="41">
        <v>46231.881474467591</v>
      </c>
      <c r="D18299" t="s">
        <v>1138</v>
      </c>
      <c r="E18299" t="s">
        <v>1138</v>
      </c>
      <c r="F18299" t="s">
        <v>10373</v>
      </c>
      <c r="G18299" t="s">
        <v>30930</v>
      </c>
      <c r="H18299" t="s">
        <v>35729</v>
      </c>
    </row>
    <row r="18300" spans="1:8">
      <c r="A18300" t="s">
        <v>35730</v>
      </c>
      <c r="B18300" t="s">
        <v>1203</v>
      </c>
      <c r="C18300" s="41">
        <v>46231.883158124998</v>
      </c>
      <c r="D18300" t="s">
        <v>1138</v>
      </c>
      <c r="E18300" t="s">
        <v>1138</v>
      </c>
      <c r="F18300" t="s">
        <v>11764</v>
      </c>
      <c r="G18300" t="s">
        <v>35731</v>
      </c>
      <c r="H18300" t="s">
        <v>35732</v>
      </c>
    </row>
    <row r="18301" spans="1:8">
      <c r="A18301" t="s">
        <v>35733</v>
      </c>
      <c r="B18301" t="s">
        <v>588</v>
      </c>
      <c r="C18301" s="41">
        <v>46231.885801793978</v>
      </c>
      <c r="D18301" t="s">
        <v>1138</v>
      </c>
      <c r="E18301" t="s">
        <v>1138</v>
      </c>
      <c r="F18301" t="s">
        <v>6199</v>
      </c>
      <c r="G18301" t="s">
        <v>35734</v>
      </c>
      <c r="H18301" t="s">
        <v>35735</v>
      </c>
    </row>
    <row r="18302" spans="1:8">
      <c r="A18302" t="s">
        <v>35736</v>
      </c>
      <c r="B18302" t="s">
        <v>1380</v>
      </c>
      <c r="C18302" s="41">
        <v>46231.885836493057</v>
      </c>
      <c r="D18302" t="s">
        <v>1138</v>
      </c>
      <c r="E18302" t="s">
        <v>1138</v>
      </c>
      <c r="F18302" t="s">
        <v>6199</v>
      </c>
      <c r="G18302" t="s">
        <v>35734</v>
      </c>
      <c r="H18302" t="s">
        <v>35737</v>
      </c>
    </row>
    <row r="18303" spans="1:8">
      <c r="A18303" t="s">
        <v>35738</v>
      </c>
      <c r="B18303" t="s">
        <v>588</v>
      </c>
      <c r="C18303" s="41">
        <v>46231.887184131941</v>
      </c>
      <c r="D18303" t="s">
        <v>1138</v>
      </c>
      <c r="E18303" t="s">
        <v>1138</v>
      </c>
      <c r="F18303" t="s">
        <v>6199</v>
      </c>
      <c r="G18303" t="s">
        <v>35739</v>
      </c>
      <c r="H18303" t="s">
        <v>35740</v>
      </c>
    </row>
    <row r="18304" spans="1:8">
      <c r="A18304" t="s">
        <v>35741</v>
      </c>
      <c r="B18304" t="s">
        <v>1380</v>
      </c>
      <c r="C18304" s="41">
        <v>46231.887377500003</v>
      </c>
      <c r="D18304" t="s">
        <v>1138</v>
      </c>
      <c r="E18304" t="s">
        <v>1138</v>
      </c>
      <c r="F18304" t="s">
        <v>6199</v>
      </c>
      <c r="G18304" t="s">
        <v>35739</v>
      </c>
      <c r="H18304" t="s">
        <v>35742</v>
      </c>
    </row>
    <row r="18305" spans="1:8">
      <c r="A18305" t="s">
        <v>35743</v>
      </c>
      <c r="B18305" t="s">
        <v>6334</v>
      </c>
      <c r="C18305" s="41">
        <v>46231.88895015046</v>
      </c>
      <c r="D18305" t="s">
        <v>1138</v>
      </c>
      <c r="E18305" t="s">
        <v>1138</v>
      </c>
      <c r="F18305" t="s">
        <v>35699</v>
      </c>
      <c r="G18305" t="s">
        <v>18427</v>
      </c>
      <c r="H18305" t="s">
        <v>35744</v>
      </c>
    </row>
    <row r="18306" spans="1:8">
      <c r="A18306" t="s">
        <v>35743</v>
      </c>
      <c r="B18306" t="s">
        <v>750</v>
      </c>
      <c r="C18306" s="41">
        <v>46231.88895015046</v>
      </c>
      <c r="D18306" t="s">
        <v>1138</v>
      </c>
      <c r="E18306" t="s">
        <v>1138</v>
      </c>
      <c r="F18306" t="s">
        <v>35699</v>
      </c>
      <c r="G18306" t="s">
        <v>18427</v>
      </c>
      <c r="H18306" t="s">
        <v>35744</v>
      </c>
    </row>
    <row r="18307" spans="1:8">
      <c r="A18307" t="s">
        <v>35745</v>
      </c>
      <c r="B18307" t="s">
        <v>1200</v>
      </c>
      <c r="C18307" s="41">
        <v>46231.888951608795</v>
      </c>
      <c r="D18307" t="s">
        <v>1138</v>
      </c>
      <c r="E18307" t="s">
        <v>1138</v>
      </c>
      <c r="F18307" t="s">
        <v>35699</v>
      </c>
      <c r="G18307" t="s">
        <v>18427</v>
      </c>
      <c r="H18307" t="s">
        <v>35744</v>
      </c>
    </row>
    <row r="18308" spans="1:8">
      <c r="A18308" t="s">
        <v>35746</v>
      </c>
      <c r="B18308" t="s">
        <v>1380</v>
      </c>
      <c r="C18308" s="41">
        <v>46231.890080555553</v>
      </c>
      <c r="D18308" t="s">
        <v>1138</v>
      </c>
      <c r="E18308" t="s">
        <v>1138</v>
      </c>
      <c r="F18308" t="s">
        <v>6199</v>
      </c>
      <c r="G18308" t="s">
        <v>7739</v>
      </c>
      <c r="H18308" t="s">
        <v>35747</v>
      </c>
    </row>
    <row r="18309" spans="1:8">
      <c r="A18309" t="s">
        <v>35748</v>
      </c>
      <c r="B18309" t="s">
        <v>588</v>
      </c>
      <c r="C18309" s="41">
        <v>46231.8900808912</v>
      </c>
      <c r="D18309" t="s">
        <v>1138</v>
      </c>
      <c r="E18309" t="s">
        <v>1138</v>
      </c>
      <c r="F18309" t="s">
        <v>6199</v>
      </c>
      <c r="G18309" t="s">
        <v>7739</v>
      </c>
      <c r="H18309" t="s">
        <v>35749</v>
      </c>
    </row>
    <row r="18310" spans="1:8">
      <c r="A18310" t="s">
        <v>35750</v>
      </c>
      <c r="B18310" t="s">
        <v>1380</v>
      </c>
      <c r="C18310" s="41">
        <v>46231.890784479168</v>
      </c>
      <c r="D18310" t="s">
        <v>1138</v>
      </c>
      <c r="E18310" t="s">
        <v>1138</v>
      </c>
      <c r="F18310" t="s">
        <v>6199</v>
      </c>
      <c r="G18310" t="s">
        <v>30078</v>
      </c>
      <c r="H18310" t="s">
        <v>35751</v>
      </c>
    </row>
    <row r="18311" spans="1:8">
      <c r="A18311" t="s">
        <v>35752</v>
      </c>
      <c r="B18311" t="s">
        <v>1143</v>
      </c>
      <c r="C18311" s="41">
        <v>46231.891357754626</v>
      </c>
      <c r="D18311" t="s">
        <v>1138</v>
      </c>
      <c r="E18311" t="s">
        <v>1138</v>
      </c>
      <c r="F18311" t="s">
        <v>35753</v>
      </c>
      <c r="G18311" t="s">
        <v>35754</v>
      </c>
      <c r="H18311" t="s">
        <v>35755</v>
      </c>
    </row>
    <row r="18312" spans="1:8">
      <c r="A18312" t="s">
        <v>35756</v>
      </c>
      <c r="B18312" t="s">
        <v>1515</v>
      </c>
      <c r="C18312" s="41">
        <v>46231.896649305556</v>
      </c>
      <c r="D18312" t="s">
        <v>1474</v>
      </c>
      <c r="E18312" t="s">
        <v>1474</v>
      </c>
      <c r="F18312" t="s">
        <v>1238</v>
      </c>
      <c r="G18312" t="s">
        <v>35757</v>
      </c>
      <c r="H18312" t="s">
        <v>35758</v>
      </c>
    </row>
    <row r="18313" spans="1:8">
      <c r="A18313" t="s">
        <v>35759</v>
      </c>
      <c r="B18313" t="s">
        <v>1200</v>
      </c>
      <c r="C18313" s="41">
        <v>46231.897595543982</v>
      </c>
      <c r="D18313" t="s">
        <v>1138</v>
      </c>
      <c r="E18313" t="s">
        <v>1138</v>
      </c>
      <c r="F18313" t="s">
        <v>2849</v>
      </c>
      <c r="G18313" t="s">
        <v>35760</v>
      </c>
      <c r="H18313" t="s">
        <v>35761</v>
      </c>
    </row>
    <row r="18314" spans="1:8">
      <c r="A18314" t="s">
        <v>35762</v>
      </c>
      <c r="B18314" t="s">
        <v>4108</v>
      </c>
      <c r="C18314" s="41">
        <v>46231.898084641201</v>
      </c>
      <c r="D18314" t="s">
        <v>1474</v>
      </c>
      <c r="E18314" t="s">
        <v>1474</v>
      </c>
      <c r="F18314" t="s">
        <v>1200</v>
      </c>
      <c r="G18314" t="s">
        <v>35763</v>
      </c>
      <c r="H18314" t="s">
        <v>35764</v>
      </c>
    </row>
    <row r="18315" spans="1:8">
      <c r="A18315" t="s">
        <v>35762</v>
      </c>
      <c r="B18315" t="s">
        <v>4111</v>
      </c>
      <c r="C18315" s="41">
        <v>46231.898084641201</v>
      </c>
      <c r="D18315" t="s">
        <v>1474</v>
      </c>
      <c r="E18315" t="s">
        <v>1474</v>
      </c>
      <c r="F18315" t="s">
        <v>1200</v>
      </c>
      <c r="G18315" t="s">
        <v>35763</v>
      </c>
      <c r="H18315" t="s">
        <v>35764</v>
      </c>
    </row>
    <row r="18316" spans="1:8">
      <c r="A18316" t="s">
        <v>35762</v>
      </c>
      <c r="B18316" t="s">
        <v>4112</v>
      </c>
      <c r="C18316" s="41">
        <v>46231.898084641201</v>
      </c>
      <c r="D18316" t="s">
        <v>1474</v>
      </c>
      <c r="E18316" t="s">
        <v>1474</v>
      </c>
      <c r="F18316" t="s">
        <v>1200</v>
      </c>
      <c r="G18316" t="s">
        <v>35763</v>
      </c>
      <c r="H18316" t="s">
        <v>35764</v>
      </c>
    </row>
    <row r="18317" spans="1:8">
      <c r="A18317" t="s">
        <v>35765</v>
      </c>
      <c r="B18317" t="s">
        <v>921</v>
      </c>
      <c r="C18317" s="41">
        <v>46231.90009520833</v>
      </c>
      <c r="D18317" t="s">
        <v>1138</v>
      </c>
      <c r="E18317" t="s">
        <v>1138</v>
      </c>
      <c r="F18317" t="s">
        <v>35766</v>
      </c>
      <c r="G18317" t="s">
        <v>35767</v>
      </c>
      <c r="H18317" t="s">
        <v>35768</v>
      </c>
    </row>
    <row r="18318" spans="1:8">
      <c r="A18318" t="s">
        <v>35769</v>
      </c>
      <c r="B18318" t="s">
        <v>1152</v>
      </c>
      <c r="C18318" s="41">
        <v>46231.901522499997</v>
      </c>
      <c r="D18318" t="s">
        <v>1138</v>
      </c>
      <c r="E18318" t="s">
        <v>1138</v>
      </c>
      <c r="F18318" t="s">
        <v>4969</v>
      </c>
      <c r="H18318" t="s">
        <v>35770</v>
      </c>
    </row>
    <row r="18319" spans="1:8">
      <c r="A18319" t="s">
        <v>35771</v>
      </c>
      <c r="B18319" t="s">
        <v>573</v>
      </c>
      <c r="C18319" s="41">
        <v>46231.902347106479</v>
      </c>
      <c r="D18319" t="s">
        <v>1138</v>
      </c>
      <c r="E18319" t="s">
        <v>1138</v>
      </c>
      <c r="F18319" t="s">
        <v>4111</v>
      </c>
      <c r="G18319" t="s">
        <v>35772</v>
      </c>
      <c r="H18319" t="s">
        <v>35773</v>
      </c>
    </row>
    <row r="18320" spans="1:8">
      <c r="A18320" t="s">
        <v>35774</v>
      </c>
      <c r="B18320" t="s">
        <v>1200</v>
      </c>
      <c r="C18320" s="41">
        <v>46231.902351574077</v>
      </c>
      <c r="D18320" t="s">
        <v>1138</v>
      </c>
      <c r="E18320" t="s">
        <v>1138</v>
      </c>
      <c r="F18320" t="s">
        <v>4111</v>
      </c>
      <c r="G18320" t="s">
        <v>35772</v>
      </c>
      <c r="H18320" t="s">
        <v>35773</v>
      </c>
    </row>
    <row r="18321" spans="1:8">
      <c r="A18321" t="s">
        <v>35775</v>
      </c>
      <c r="B18321" t="s">
        <v>1437</v>
      </c>
      <c r="C18321" s="41">
        <v>46231.903103032404</v>
      </c>
      <c r="D18321" t="s">
        <v>1138</v>
      </c>
      <c r="E18321" t="s">
        <v>1138</v>
      </c>
      <c r="F18321" t="s">
        <v>1442</v>
      </c>
      <c r="G18321" t="s">
        <v>3136</v>
      </c>
      <c r="H18321" t="s">
        <v>35776</v>
      </c>
    </row>
    <row r="18322" spans="1:8">
      <c r="A18322" t="s">
        <v>35777</v>
      </c>
      <c r="B18322" t="s">
        <v>1238</v>
      </c>
      <c r="C18322" s="41">
        <v>46231.903200983797</v>
      </c>
      <c r="D18322" t="s">
        <v>1138</v>
      </c>
      <c r="E18322" t="s">
        <v>1138</v>
      </c>
      <c r="F18322" t="s">
        <v>1515</v>
      </c>
      <c r="G18322" t="s">
        <v>35778</v>
      </c>
      <c r="H18322" t="s">
        <v>35779</v>
      </c>
    </row>
    <row r="18323" spans="1:8">
      <c r="A18323" t="s">
        <v>35780</v>
      </c>
      <c r="B18323" t="s">
        <v>573</v>
      </c>
      <c r="C18323" s="41">
        <v>46231.906729479168</v>
      </c>
      <c r="D18323" t="s">
        <v>1138</v>
      </c>
      <c r="E18323" t="s">
        <v>1138</v>
      </c>
      <c r="F18323" t="s">
        <v>11019</v>
      </c>
      <c r="G18323" t="s">
        <v>35781</v>
      </c>
      <c r="H18323" t="s">
        <v>35782</v>
      </c>
    </row>
    <row r="18324" spans="1:8">
      <c r="A18324" t="s">
        <v>35783</v>
      </c>
      <c r="B18324" t="s">
        <v>23351</v>
      </c>
      <c r="C18324" s="41">
        <v>46231.907328692127</v>
      </c>
      <c r="D18324" t="s">
        <v>1474</v>
      </c>
      <c r="E18324" t="s">
        <v>1474</v>
      </c>
      <c r="F18324" t="s">
        <v>1152</v>
      </c>
      <c r="G18324" t="s">
        <v>26785</v>
      </c>
      <c r="H18324" t="s">
        <v>35784</v>
      </c>
    </row>
    <row r="18325" spans="1:8">
      <c r="A18325" t="s">
        <v>35785</v>
      </c>
      <c r="B18325" t="s">
        <v>1143</v>
      </c>
      <c r="C18325" s="41">
        <v>46231.907491909726</v>
      </c>
      <c r="D18325" t="s">
        <v>1138</v>
      </c>
      <c r="E18325" t="s">
        <v>1138</v>
      </c>
      <c r="F18325" t="s">
        <v>35786</v>
      </c>
      <c r="G18325" t="s">
        <v>35787</v>
      </c>
      <c r="H18325" t="s">
        <v>35788</v>
      </c>
    </row>
    <row r="18326" spans="1:8">
      <c r="A18326" t="s">
        <v>35789</v>
      </c>
      <c r="B18326" t="s">
        <v>915</v>
      </c>
      <c r="C18326" s="41">
        <v>46231.90755369213</v>
      </c>
      <c r="D18326" t="s">
        <v>1138</v>
      </c>
      <c r="E18326" t="s">
        <v>1138</v>
      </c>
      <c r="F18326" t="s">
        <v>7434</v>
      </c>
      <c r="G18326" t="s">
        <v>35790</v>
      </c>
      <c r="H18326" t="s">
        <v>35791</v>
      </c>
    </row>
    <row r="18327" spans="1:8">
      <c r="A18327" t="s">
        <v>35792</v>
      </c>
      <c r="B18327" t="s">
        <v>4108</v>
      </c>
      <c r="C18327" s="41">
        <v>46231.909411655091</v>
      </c>
      <c r="D18327" t="s">
        <v>1474</v>
      </c>
      <c r="E18327" t="s">
        <v>1474</v>
      </c>
      <c r="F18327" t="s">
        <v>1200</v>
      </c>
      <c r="G18327" t="s">
        <v>35772</v>
      </c>
      <c r="H18327" t="s">
        <v>35793</v>
      </c>
    </row>
    <row r="18328" spans="1:8">
      <c r="A18328" t="s">
        <v>35792</v>
      </c>
      <c r="B18328" t="s">
        <v>4111</v>
      </c>
      <c r="C18328" s="41">
        <v>46231.909411655091</v>
      </c>
      <c r="D18328" t="s">
        <v>1474</v>
      </c>
      <c r="E18328" t="s">
        <v>1474</v>
      </c>
      <c r="F18328" t="s">
        <v>1200</v>
      </c>
      <c r="G18328" t="s">
        <v>35772</v>
      </c>
      <c r="H18328" t="s">
        <v>35793</v>
      </c>
    </row>
    <row r="18329" spans="1:8">
      <c r="A18329" t="s">
        <v>35792</v>
      </c>
      <c r="B18329" t="s">
        <v>4112</v>
      </c>
      <c r="C18329" s="41">
        <v>46231.909411655091</v>
      </c>
      <c r="D18329" t="s">
        <v>1474</v>
      </c>
      <c r="E18329" t="s">
        <v>1474</v>
      </c>
      <c r="F18329" t="s">
        <v>1200</v>
      </c>
      <c r="G18329" t="s">
        <v>35772</v>
      </c>
      <c r="H18329" t="s">
        <v>35793</v>
      </c>
    </row>
    <row r="18330" spans="1:8">
      <c r="A18330" t="s">
        <v>35794</v>
      </c>
      <c r="B18330" t="s">
        <v>7434</v>
      </c>
      <c r="C18330" s="41">
        <v>46231.909682430552</v>
      </c>
      <c r="D18330" t="s">
        <v>1474</v>
      </c>
      <c r="E18330" t="s">
        <v>1474</v>
      </c>
      <c r="F18330" t="s">
        <v>915</v>
      </c>
      <c r="G18330" t="s">
        <v>35795</v>
      </c>
      <c r="H18330" t="s">
        <v>35796</v>
      </c>
    </row>
    <row r="18331" spans="1:8">
      <c r="A18331" t="s">
        <v>35797</v>
      </c>
      <c r="B18331" t="s">
        <v>573</v>
      </c>
      <c r="C18331" s="41">
        <v>46231.912433136575</v>
      </c>
      <c r="D18331" t="s">
        <v>1138</v>
      </c>
      <c r="E18331" t="s">
        <v>1138</v>
      </c>
      <c r="F18331" t="s">
        <v>4111</v>
      </c>
      <c r="G18331" t="s">
        <v>35772</v>
      </c>
      <c r="H18331" t="s">
        <v>35798</v>
      </c>
    </row>
    <row r="18332" spans="1:8">
      <c r="A18332" t="s">
        <v>35799</v>
      </c>
      <c r="B18332" t="s">
        <v>1200</v>
      </c>
      <c r="C18332" s="41">
        <v>46231.912435729166</v>
      </c>
      <c r="D18332" t="s">
        <v>1138</v>
      </c>
      <c r="E18332" t="s">
        <v>1138</v>
      </c>
      <c r="F18332" t="s">
        <v>4111</v>
      </c>
      <c r="G18332" t="s">
        <v>35772</v>
      </c>
      <c r="H18332" t="s">
        <v>35798</v>
      </c>
    </row>
    <row r="18333" spans="1:8">
      <c r="A18333" t="s">
        <v>35800</v>
      </c>
      <c r="B18333" t="s">
        <v>1143</v>
      </c>
      <c r="C18333" s="41">
        <v>46231.914371574072</v>
      </c>
      <c r="D18333" t="s">
        <v>1138</v>
      </c>
      <c r="E18333" t="s">
        <v>1138</v>
      </c>
      <c r="F18333" t="s">
        <v>4262</v>
      </c>
      <c r="G18333" t="s">
        <v>16520</v>
      </c>
      <c r="H18333" t="s">
        <v>35801</v>
      </c>
    </row>
    <row r="18334" spans="1:8">
      <c r="A18334" t="s">
        <v>35800</v>
      </c>
      <c r="B18334" t="s">
        <v>1279</v>
      </c>
      <c r="C18334" s="41">
        <v>46231.914371574072</v>
      </c>
      <c r="D18334" t="s">
        <v>1138</v>
      </c>
      <c r="E18334" t="s">
        <v>1138</v>
      </c>
      <c r="F18334" t="s">
        <v>4262</v>
      </c>
      <c r="G18334" t="s">
        <v>16520</v>
      </c>
      <c r="H18334" t="s">
        <v>35801</v>
      </c>
    </row>
    <row r="18335" spans="1:8">
      <c r="A18335" t="s">
        <v>35802</v>
      </c>
      <c r="B18335" t="s">
        <v>1143</v>
      </c>
      <c r="C18335" s="41">
        <v>46231.915063101849</v>
      </c>
      <c r="D18335" t="s">
        <v>1138</v>
      </c>
      <c r="E18335" t="s">
        <v>1138</v>
      </c>
      <c r="F18335" t="s">
        <v>4262</v>
      </c>
      <c r="G18335" t="s">
        <v>16520</v>
      </c>
      <c r="H18335" t="s">
        <v>35803</v>
      </c>
    </row>
    <row r="18336" spans="1:8">
      <c r="A18336" t="s">
        <v>35802</v>
      </c>
      <c r="B18336" t="s">
        <v>1279</v>
      </c>
      <c r="C18336" s="41">
        <v>46231.915063101849</v>
      </c>
      <c r="D18336" t="s">
        <v>1138</v>
      </c>
      <c r="E18336" t="s">
        <v>1138</v>
      </c>
      <c r="F18336" t="s">
        <v>4262</v>
      </c>
      <c r="G18336" t="s">
        <v>16520</v>
      </c>
      <c r="H18336" t="s">
        <v>35803</v>
      </c>
    </row>
    <row r="18337" spans="1:8">
      <c r="A18337" t="s">
        <v>35804</v>
      </c>
      <c r="B18337" t="s">
        <v>1143</v>
      </c>
      <c r="C18337" s="41">
        <v>46231.915305821756</v>
      </c>
      <c r="D18337" t="s">
        <v>1138</v>
      </c>
      <c r="E18337" t="s">
        <v>1138</v>
      </c>
      <c r="F18337" t="s">
        <v>4262</v>
      </c>
      <c r="G18337" t="s">
        <v>16520</v>
      </c>
      <c r="H18337" t="s">
        <v>35805</v>
      </c>
    </row>
    <row r="18338" spans="1:8">
      <c r="A18338" t="s">
        <v>35804</v>
      </c>
      <c r="B18338" t="s">
        <v>1279</v>
      </c>
      <c r="C18338" s="41">
        <v>46231.915305821756</v>
      </c>
      <c r="D18338" t="s">
        <v>1138</v>
      </c>
      <c r="E18338" t="s">
        <v>1138</v>
      </c>
      <c r="F18338" t="s">
        <v>4262</v>
      </c>
      <c r="G18338" t="s">
        <v>16520</v>
      </c>
      <c r="H18338" t="s">
        <v>35805</v>
      </c>
    </row>
    <row r="18339" spans="1:8">
      <c r="A18339" t="s">
        <v>35806</v>
      </c>
      <c r="B18339" t="s">
        <v>21037</v>
      </c>
      <c r="C18339" s="41">
        <v>46231.916130011574</v>
      </c>
      <c r="D18339" t="s">
        <v>1474</v>
      </c>
      <c r="E18339" t="s">
        <v>1474</v>
      </c>
      <c r="F18339" t="s">
        <v>1831</v>
      </c>
      <c r="G18339" t="s">
        <v>35807</v>
      </c>
      <c r="H18339" t="s">
        <v>35808</v>
      </c>
    </row>
    <row r="18340" spans="1:8">
      <c r="A18340" t="s">
        <v>35809</v>
      </c>
      <c r="B18340" t="s">
        <v>6334</v>
      </c>
      <c r="C18340" s="41">
        <v>46231.91975616898</v>
      </c>
      <c r="D18340" t="s">
        <v>1138</v>
      </c>
      <c r="E18340" t="s">
        <v>1138</v>
      </c>
      <c r="F18340" t="s">
        <v>35810</v>
      </c>
      <c r="G18340" t="s">
        <v>35811</v>
      </c>
      <c r="H18340" t="s">
        <v>35812</v>
      </c>
    </row>
    <row r="18341" spans="1:8">
      <c r="A18341" t="s">
        <v>35809</v>
      </c>
      <c r="B18341" t="s">
        <v>1238</v>
      </c>
      <c r="C18341" s="41">
        <v>46231.91975616898</v>
      </c>
      <c r="D18341" t="s">
        <v>1138</v>
      </c>
      <c r="E18341" t="s">
        <v>1138</v>
      </c>
      <c r="F18341" t="s">
        <v>35810</v>
      </c>
      <c r="G18341" t="s">
        <v>35811</v>
      </c>
      <c r="H18341" t="s">
        <v>35812</v>
      </c>
    </row>
    <row r="18342" spans="1:8">
      <c r="A18342" t="s">
        <v>35809</v>
      </c>
      <c r="B18342" t="s">
        <v>1200</v>
      </c>
      <c r="C18342" s="41">
        <v>46231.91975616898</v>
      </c>
      <c r="D18342" t="s">
        <v>1138</v>
      </c>
      <c r="E18342" t="s">
        <v>1138</v>
      </c>
      <c r="F18342" t="s">
        <v>35810</v>
      </c>
      <c r="G18342" t="s">
        <v>35811</v>
      </c>
      <c r="H18342" t="s">
        <v>35812</v>
      </c>
    </row>
    <row r="18343" spans="1:8">
      <c r="A18343" t="s">
        <v>35813</v>
      </c>
      <c r="B18343" t="s">
        <v>750</v>
      </c>
      <c r="C18343" s="41">
        <v>46231.919760729164</v>
      </c>
      <c r="D18343" t="s">
        <v>1138</v>
      </c>
      <c r="E18343" t="s">
        <v>1138</v>
      </c>
      <c r="F18343" t="s">
        <v>35810</v>
      </c>
      <c r="G18343" t="s">
        <v>35811</v>
      </c>
      <c r="H18343" t="s">
        <v>35812</v>
      </c>
    </row>
    <row r="18344" spans="1:8">
      <c r="A18344" t="s">
        <v>35814</v>
      </c>
      <c r="B18344" t="s">
        <v>31149</v>
      </c>
      <c r="C18344" s="41">
        <v>46231.920679791663</v>
      </c>
      <c r="D18344" t="s">
        <v>1474</v>
      </c>
      <c r="E18344" t="s">
        <v>1474</v>
      </c>
      <c r="F18344" t="s">
        <v>1200</v>
      </c>
      <c r="G18344" t="s">
        <v>31176</v>
      </c>
      <c r="H18344" t="s">
        <v>35815</v>
      </c>
    </row>
    <row r="18345" spans="1:8">
      <c r="A18345" t="s">
        <v>35816</v>
      </c>
      <c r="B18345" t="s">
        <v>5598</v>
      </c>
      <c r="C18345" s="41">
        <v>46231.923643078706</v>
      </c>
      <c r="D18345" t="s">
        <v>1138</v>
      </c>
      <c r="E18345" t="s">
        <v>1138</v>
      </c>
      <c r="F18345" t="s">
        <v>1414</v>
      </c>
      <c r="G18345" t="s">
        <v>35817</v>
      </c>
      <c r="H18345" t="s">
        <v>35818</v>
      </c>
    </row>
    <row r="18346" spans="1:8">
      <c r="A18346" t="s">
        <v>35819</v>
      </c>
      <c r="B18346" t="s">
        <v>588</v>
      </c>
      <c r="C18346" s="41">
        <v>46231.929877175928</v>
      </c>
      <c r="D18346" t="s">
        <v>1138</v>
      </c>
      <c r="E18346" t="s">
        <v>1138</v>
      </c>
      <c r="F18346" t="s">
        <v>1502</v>
      </c>
      <c r="G18346" t="s">
        <v>1503</v>
      </c>
      <c r="H18346" t="s">
        <v>35820</v>
      </c>
    </row>
    <row r="18347" spans="1:8">
      <c r="A18347" t="s">
        <v>35821</v>
      </c>
      <c r="B18347" t="s">
        <v>1768</v>
      </c>
      <c r="C18347" s="41">
        <v>46231.930380590275</v>
      </c>
      <c r="D18347" t="s">
        <v>1474</v>
      </c>
      <c r="E18347" t="s">
        <v>1474</v>
      </c>
      <c r="F18347" t="s">
        <v>1769</v>
      </c>
      <c r="G18347" t="s">
        <v>35822</v>
      </c>
      <c r="H18347" t="s">
        <v>35823</v>
      </c>
    </row>
    <row r="18348" spans="1:8">
      <c r="A18348" t="s">
        <v>35824</v>
      </c>
      <c r="B18348" t="s">
        <v>1203</v>
      </c>
      <c r="C18348" s="41">
        <v>46231.930868506941</v>
      </c>
      <c r="D18348" t="s">
        <v>1138</v>
      </c>
      <c r="E18348" t="s">
        <v>1138</v>
      </c>
      <c r="F18348" t="s">
        <v>4713</v>
      </c>
      <c r="G18348" t="s">
        <v>35825</v>
      </c>
      <c r="H18348" t="s">
        <v>35826</v>
      </c>
    </row>
    <row r="18349" spans="1:8">
      <c r="A18349" t="s">
        <v>35824</v>
      </c>
      <c r="B18349" t="s">
        <v>10121</v>
      </c>
      <c r="C18349" s="41">
        <v>46231.930868506941</v>
      </c>
      <c r="D18349" t="s">
        <v>1138</v>
      </c>
      <c r="E18349" t="s">
        <v>1138</v>
      </c>
      <c r="F18349" t="s">
        <v>4713</v>
      </c>
      <c r="G18349" t="s">
        <v>35825</v>
      </c>
      <c r="H18349" t="s">
        <v>35826</v>
      </c>
    </row>
    <row r="18350" spans="1:8">
      <c r="A18350" t="s">
        <v>35824</v>
      </c>
      <c r="B18350" t="s">
        <v>24557</v>
      </c>
      <c r="C18350" s="41">
        <v>46231.930868506941</v>
      </c>
      <c r="D18350" t="s">
        <v>1138</v>
      </c>
      <c r="E18350" t="s">
        <v>1138</v>
      </c>
      <c r="F18350" t="s">
        <v>4713</v>
      </c>
      <c r="G18350" t="s">
        <v>35825</v>
      </c>
      <c r="H18350" t="s">
        <v>35826</v>
      </c>
    </row>
    <row r="18351" spans="1:8">
      <c r="A18351" s="3" t="s">
        <v>35827</v>
      </c>
      <c r="B18351" t="s">
        <v>2110</v>
      </c>
      <c r="C18351" s="41">
        <v>46231.931247442131</v>
      </c>
      <c r="D18351" t="s">
        <v>1138</v>
      </c>
      <c r="E18351" t="s">
        <v>1138</v>
      </c>
      <c r="F18351" t="s">
        <v>35828</v>
      </c>
      <c r="G18351" t="s">
        <v>35829</v>
      </c>
      <c r="H18351" t="s">
        <v>35830</v>
      </c>
    </row>
    <row r="18352" spans="1:8">
      <c r="A18352" t="s">
        <v>35831</v>
      </c>
      <c r="B18352" t="s">
        <v>1143</v>
      </c>
      <c r="C18352" s="41">
        <v>46231.933470474534</v>
      </c>
      <c r="D18352" t="s">
        <v>1138</v>
      </c>
      <c r="E18352" t="s">
        <v>1138</v>
      </c>
      <c r="F18352" t="s">
        <v>1782</v>
      </c>
      <c r="G18352" t="s">
        <v>35832</v>
      </c>
      <c r="H18352" t="s">
        <v>35833</v>
      </c>
    </row>
    <row r="18353" spans="1:8">
      <c r="A18353" t="s">
        <v>35834</v>
      </c>
      <c r="B18353" t="s">
        <v>750</v>
      </c>
      <c r="C18353" s="41">
        <v>46231.933645324076</v>
      </c>
      <c r="D18353" t="s">
        <v>1138</v>
      </c>
      <c r="E18353" t="s">
        <v>1138</v>
      </c>
      <c r="F18353" t="s">
        <v>2905</v>
      </c>
      <c r="G18353" t="s">
        <v>35835</v>
      </c>
      <c r="H18353" t="s">
        <v>35836</v>
      </c>
    </row>
    <row r="18354" spans="1:8">
      <c r="A18354" t="s">
        <v>35837</v>
      </c>
      <c r="B18354" t="s">
        <v>588</v>
      </c>
      <c r="C18354" s="41">
        <v>46231.934249641206</v>
      </c>
      <c r="D18354" t="s">
        <v>1138</v>
      </c>
      <c r="E18354" t="s">
        <v>1138</v>
      </c>
      <c r="F18354" t="s">
        <v>1502</v>
      </c>
      <c r="G18354" t="s">
        <v>1503</v>
      </c>
      <c r="H18354" t="s">
        <v>35838</v>
      </c>
    </row>
    <row r="18355" spans="1:8">
      <c r="A18355" t="s">
        <v>35839</v>
      </c>
      <c r="B18355" t="s">
        <v>5902</v>
      </c>
      <c r="C18355" s="41">
        <v>46231.938625509261</v>
      </c>
      <c r="D18355" t="s">
        <v>1474</v>
      </c>
      <c r="E18355" t="s">
        <v>1474</v>
      </c>
      <c r="F18355" t="s">
        <v>802</v>
      </c>
      <c r="G18355" t="s">
        <v>35840</v>
      </c>
      <c r="H18355" t="s">
        <v>35841</v>
      </c>
    </row>
    <row r="18356" spans="1:8">
      <c r="A18356" t="s">
        <v>35839</v>
      </c>
      <c r="B18356" t="s">
        <v>3826</v>
      </c>
      <c r="C18356" s="41">
        <v>46231.938625509261</v>
      </c>
      <c r="D18356" t="s">
        <v>1474</v>
      </c>
      <c r="E18356" t="s">
        <v>1474</v>
      </c>
      <c r="F18356" t="s">
        <v>802</v>
      </c>
      <c r="G18356" t="s">
        <v>35840</v>
      </c>
      <c r="H18356" t="s">
        <v>35841</v>
      </c>
    </row>
    <row r="18357" spans="1:8">
      <c r="A18357" t="s">
        <v>35842</v>
      </c>
      <c r="B18357" t="s">
        <v>996</v>
      </c>
      <c r="C18357" s="41">
        <v>46231.941121898148</v>
      </c>
      <c r="D18357" t="s">
        <v>1138</v>
      </c>
      <c r="E18357" t="s">
        <v>1138</v>
      </c>
      <c r="F18357" t="s">
        <v>3146</v>
      </c>
      <c r="G18357" t="s">
        <v>35843</v>
      </c>
      <c r="H18357" t="s">
        <v>35844</v>
      </c>
    </row>
    <row r="18358" spans="1:8">
      <c r="A18358" t="s">
        <v>35845</v>
      </c>
      <c r="B18358" t="s">
        <v>1437</v>
      </c>
      <c r="C18358" s="41">
        <v>46231.945710011576</v>
      </c>
      <c r="D18358" t="s">
        <v>1138</v>
      </c>
      <c r="E18358" t="s">
        <v>1138</v>
      </c>
      <c r="F18358" t="s">
        <v>10373</v>
      </c>
      <c r="G18358" t="s">
        <v>31123</v>
      </c>
      <c r="H18358" t="s">
        <v>35846</v>
      </c>
    </row>
    <row r="18359" spans="1:8">
      <c r="A18359" t="s">
        <v>35847</v>
      </c>
      <c r="B18359" t="s">
        <v>588</v>
      </c>
      <c r="C18359" s="41">
        <v>46231.953452650465</v>
      </c>
      <c r="D18359" t="s">
        <v>1138</v>
      </c>
      <c r="E18359" t="s">
        <v>1138</v>
      </c>
      <c r="F18359" t="s">
        <v>1502</v>
      </c>
      <c r="G18359" t="s">
        <v>1503</v>
      </c>
      <c r="H18359" t="s">
        <v>35848</v>
      </c>
    </row>
    <row r="18360" spans="1:8">
      <c r="A18360" t="s">
        <v>35849</v>
      </c>
      <c r="B18360" t="s">
        <v>1166</v>
      </c>
      <c r="C18360" s="41">
        <v>46231.958448680554</v>
      </c>
      <c r="D18360" t="s">
        <v>1138</v>
      </c>
      <c r="E18360" t="s">
        <v>1138</v>
      </c>
      <c r="F18360" t="s">
        <v>1321</v>
      </c>
      <c r="G18360" t="s">
        <v>3128</v>
      </c>
      <c r="H18360" t="s">
        <v>35850</v>
      </c>
    </row>
    <row r="18361" spans="1:8">
      <c r="A18361" t="s">
        <v>35849</v>
      </c>
      <c r="B18361" t="s">
        <v>1437</v>
      </c>
      <c r="C18361" s="41">
        <v>46231.958448680554</v>
      </c>
      <c r="D18361" t="s">
        <v>1138</v>
      </c>
      <c r="E18361" t="s">
        <v>1138</v>
      </c>
      <c r="F18361" t="s">
        <v>1321</v>
      </c>
      <c r="G18361" t="s">
        <v>3128</v>
      </c>
      <c r="H18361" t="s">
        <v>35850</v>
      </c>
    </row>
    <row r="18362" spans="1:8">
      <c r="A18362" t="s">
        <v>35851</v>
      </c>
      <c r="B18362" t="s">
        <v>996</v>
      </c>
      <c r="C18362" s="41">
        <v>46231.959200277779</v>
      </c>
      <c r="D18362" t="s">
        <v>1138</v>
      </c>
      <c r="E18362" t="s">
        <v>1138</v>
      </c>
      <c r="F18362" t="s">
        <v>1682</v>
      </c>
      <c r="G18362" t="s">
        <v>35852</v>
      </c>
      <c r="H18362" t="s">
        <v>35853</v>
      </c>
    </row>
    <row r="18363" spans="1:8">
      <c r="A18363" t="s">
        <v>35854</v>
      </c>
      <c r="B18363" t="s">
        <v>996</v>
      </c>
      <c r="C18363" s="41">
        <v>46231.966324479166</v>
      </c>
      <c r="D18363" t="s">
        <v>1138</v>
      </c>
      <c r="E18363" t="s">
        <v>1138</v>
      </c>
      <c r="F18363" t="s">
        <v>6066</v>
      </c>
      <c r="G18363" t="s">
        <v>35855</v>
      </c>
      <c r="H18363" t="s">
        <v>35856</v>
      </c>
    </row>
    <row r="18364" spans="1:8">
      <c r="A18364" t="s">
        <v>35857</v>
      </c>
      <c r="B18364" t="s">
        <v>1437</v>
      </c>
      <c r="C18364" s="41">
        <v>46231.975309155096</v>
      </c>
      <c r="D18364" t="s">
        <v>1138</v>
      </c>
      <c r="E18364" t="s">
        <v>1138</v>
      </c>
      <c r="F18364" t="s">
        <v>1442</v>
      </c>
      <c r="G18364" t="s">
        <v>26847</v>
      </c>
      <c r="H18364" t="s">
        <v>35858</v>
      </c>
    </row>
    <row r="18365" spans="1:8">
      <c r="A18365" t="s">
        <v>35859</v>
      </c>
      <c r="B18365" t="s">
        <v>5902</v>
      </c>
      <c r="C18365" s="41">
        <v>46231.979366030093</v>
      </c>
      <c r="D18365" t="s">
        <v>1474</v>
      </c>
      <c r="E18365" t="s">
        <v>1474</v>
      </c>
      <c r="F18365" t="s">
        <v>802</v>
      </c>
      <c r="G18365" t="s">
        <v>25546</v>
      </c>
      <c r="H18365" t="s">
        <v>35860</v>
      </c>
    </row>
    <row r="18366" spans="1:8">
      <c r="A18366" t="s">
        <v>35859</v>
      </c>
      <c r="B18366" t="s">
        <v>3826</v>
      </c>
      <c r="C18366" s="41">
        <v>46231.979366030093</v>
      </c>
      <c r="D18366" t="s">
        <v>1474</v>
      </c>
      <c r="E18366" t="s">
        <v>1474</v>
      </c>
      <c r="F18366" t="s">
        <v>802</v>
      </c>
      <c r="G18366" t="s">
        <v>25546</v>
      </c>
      <c r="H18366" t="s">
        <v>35860</v>
      </c>
    </row>
    <row r="18367" spans="1:8">
      <c r="A18367" t="s">
        <v>35861</v>
      </c>
      <c r="B18367" t="s">
        <v>1326</v>
      </c>
      <c r="C18367" s="41">
        <v>46231.980719317129</v>
      </c>
      <c r="D18367" t="s">
        <v>1138</v>
      </c>
      <c r="E18367" t="s">
        <v>1138</v>
      </c>
      <c r="F18367" t="s">
        <v>1321</v>
      </c>
      <c r="G18367" t="s">
        <v>3173</v>
      </c>
      <c r="H18367" t="s">
        <v>35862</v>
      </c>
    </row>
    <row r="18368" spans="1:8">
      <c r="A18368" t="s">
        <v>35863</v>
      </c>
      <c r="B18368" t="s">
        <v>1166</v>
      </c>
      <c r="C18368" s="41">
        <v>46231.980723379631</v>
      </c>
      <c r="D18368" t="s">
        <v>1138</v>
      </c>
      <c r="E18368" t="s">
        <v>1138</v>
      </c>
      <c r="F18368" t="s">
        <v>1321</v>
      </c>
      <c r="G18368" t="s">
        <v>3173</v>
      </c>
      <c r="H18368" t="s">
        <v>35862</v>
      </c>
    </row>
    <row r="18369" spans="1:8">
      <c r="A18369" t="s">
        <v>35863</v>
      </c>
      <c r="B18369" t="s">
        <v>1437</v>
      </c>
      <c r="C18369" s="41">
        <v>46231.980723379631</v>
      </c>
      <c r="D18369" t="s">
        <v>1138</v>
      </c>
      <c r="E18369" t="s">
        <v>1138</v>
      </c>
      <c r="F18369" t="s">
        <v>1321</v>
      </c>
      <c r="G18369" t="s">
        <v>3173</v>
      </c>
      <c r="H18369" t="s">
        <v>35862</v>
      </c>
    </row>
    <row r="18370" spans="1:8">
      <c r="A18370" t="s">
        <v>35864</v>
      </c>
      <c r="B18370" t="s">
        <v>1320</v>
      </c>
      <c r="C18370" s="41">
        <v>46231.980745821762</v>
      </c>
      <c r="D18370" t="s">
        <v>1138</v>
      </c>
      <c r="E18370" t="s">
        <v>1138</v>
      </c>
      <c r="F18370" t="s">
        <v>1321</v>
      </c>
      <c r="G18370" t="s">
        <v>3173</v>
      </c>
      <c r="H18370" t="s">
        <v>35862</v>
      </c>
    </row>
    <row r="18371" spans="1:8">
      <c r="A18371" t="s">
        <v>35865</v>
      </c>
      <c r="B18371" t="s">
        <v>1438</v>
      </c>
      <c r="C18371" s="41">
        <v>46231.982937395835</v>
      </c>
      <c r="D18371" t="s">
        <v>1138</v>
      </c>
      <c r="E18371" t="s">
        <v>1138</v>
      </c>
      <c r="F18371" t="s">
        <v>1287</v>
      </c>
      <c r="G18371" t="s">
        <v>27234</v>
      </c>
      <c r="H18371" t="s">
        <v>35866</v>
      </c>
    </row>
    <row r="18372" spans="1:8">
      <c r="A18372" t="s">
        <v>35867</v>
      </c>
      <c r="B18372" t="s">
        <v>1426</v>
      </c>
      <c r="C18372" s="41">
        <v>46231.982939027781</v>
      </c>
      <c r="D18372" t="s">
        <v>1138</v>
      </c>
      <c r="E18372" t="s">
        <v>1138</v>
      </c>
      <c r="F18372" t="s">
        <v>1287</v>
      </c>
      <c r="G18372" t="s">
        <v>27234</v>
      </c>
      <c r="H18372" t="s">
        <v>35868</v>
      </c>
    </row>
    <row r="18373" spans="1:8">
      <c r="A18373" t="s">
        <v>35869</v>
      </c>
      <c r="B18373" t="s">
        <v>658</v>
      </c>
      <c r="C18373" s="41">
        <v>46231.982949108795</v>
      </c>
      <c r="D18373" t="s">
        <v>1138</v>
      </c>
      <c r="E18373" t="s">
        <v>1138</v>
      </c>
      <c r="F18373" t="s">
        <v>1287</v>
      </c>
      <c r="G18373" t="s">
        <v>27234</v>
      </c>
      <c r="H18373" t="s">
        <v>35870</v>
      </c>
    </row>
    <row r="18374" spans="1:8">
      <c r="A18374" t="s">
        <v>35871</v>
      </c>
      <c r="B18374" t="s">
        <v>1438</v>
      </c>
      <c r="C18374" s="41">
        <v>46231.983001435183</v>
      </c>
      <c r="D18374" t="s">
        <v>1138</v>
      </c>
      <c r="E18374" t="s">
        <v>1138</v>
      </c>
      <c r="F18374" t="s">
        <v>1287</v>
      </c>
      <c r="G18374" t="s">
        <v>27220</v>
      </c>
      <c r="H18374" t="s">
        <v>35872</v>
      </c>
    </row>
    <row r="18375" spans="1:8">
      <c r="A18375" t="s">
        <v>35873</v>
      </c>
      <c r="B18375" t="s">
        <v>658</v>
      </c>
      <c r="C18375" s="41">
        <v>46231.983068888891</v>
      </c>
      <c r="D18375" t="s">
        <v>1138</v>
      </c>
      <c r="E18375" t="s">
        <v>1138</v>
      </c>
      <c r="F18375" t="s">
        <v>1287</v>
      </c>
      <c r="G18375" t="s">
        <v>27220</v>
      </c>
      <c r="H18375" t="s">
        <v>35874</v>
      </c>
    </row>
    <row r="18376" spans="1:8">
      <c r="A18376" t="s">
        <v>35875</v>
      </c>
      <c r="B18376" t="s">
        <v>1426</v>
      </c>
      <c r="C18376" s="41">
        <v>46231.98326494213</v>
      </c>
      <c r="D18376" t="s">
        <v>1138</v>
      </c>
      <c r="E18376" t="s">
        <v>1138</v>
      </c>
      <c r="F18376" t="s">
        <v>1287</v>
      </c>
      <c r="G18376" t="s">
        <v>27220</v>
      </c>
      <c r="H18376" t="s">
        <v>35876</v>
      </c>
    </row>
    <row r="18377" spans="1:8">
      <c r="A18377" t="s">
        <v>35877</v>
      </c>
      <c r="B18377" t="s">
        <v>949</v>
      </c>
      <c r="C18377" s="41">
        <v>46231.986903124998</v>
      </c>
      <c r="D18377" t="s">
        <v>1138</v>
      </c>
      <c r="E18377" t="s">
        <v>1138</v>
      </c>
      <c r="F18377" t="s">
        <v>10373</v>
      </c>
      <c r="G18377" t="s">
        <v>31157</v>
      </c>
      <c r="H18377" t="s">
        <v>35878</v>
      </c>
    </row>
    <row r="18378" spans="1:8">
      <c r="A18378" t="s">
        <v>35879</v>
      </c>
      <c r="B18378" t="s">
        <v>1166</v>
      </c>
      <c r="C18378" s="41">
        <v>46231.987792708336</v>
      </c>
      <c r="D18378" t="s">
        <v>1138</v>
      </c>
      <c r="E18378" t="s">
        <v>1138</v>
      </c>
      <c r="F18378" t="s">
        <v>1321</v>
      </c>
      <c r="G18378" t="s">
        <v>3180</v>
      </c>
      <c r="H18378" t="s">
        <v>35880</v>
      </c>
    </row>
    <row r="18379" spans="1:8">
      <c r="A18379" t="s">
        <v>35879</v>
      </c>
      <c r="B18379" t="s">
        <v>1437</v>
      </c>
      <c r="C18379" s="41">
        <v>46231.987792708336</v>
      </c>
      <c r="D18379" t="s">
        <v>1138</v>
      </c>
      <c r="E18379" t="s">
        <v>1138</v>
      </c>
      <c r="F18379" t="s">
        <v>1321</v>
      </c>
      <c r="G18379" t="s">
        <v>3180</v>
      </c>
      <c r="H18379" t="s">
        <v>35880</v>
      </c>
    </row>
    <row r="18380" spans="1:8">
      <c r="A18380" t="s">
        <v>35881</v>
      </c>
      <c r="B18380" t="s">
        <v>1229</v>
      </c>
      <c r="C18380" s="41">
        <v>46231.990403506941</v>
      </c>
      <c r="D18380" t="s">
        <v>1138</v>
      </c>
      <c r="E18380" t="s">
        <v>1138</v>
      </c>
      <c r="F18380" t="s">
        <v>35882</v>
      </c>
      <c r="G18380" t="s">
        <v>35883</v>
      </c>
      <c r="H18380" t="s">
        <v>35884</v>
      </c>
    </row>
    <row r="18381" spans="1:8">
      <c r="A18381" t="s">
        <v>35885</v>
      </c>
      <c r="B18381" t="s">
        <v>1229</v>
      </c>
      <c r="C18381" s="41">
        <v>46231.990854965276</v>
      </c>
      <c r="D18381" t="s">
        <v>1138</v>
      </c>
      <c r="E18381" t="s">
        <v>1138</v>
      </c>
      <c r="F18381" t="s">
        <v>35882</v>
      </c>
      <c r="G18381" t="s">
        <v>35886</v>
      </c>
      <c r="H18381" t="s">
        <v>35887</v>
      </c>
    </row>
    <row r="18382" spans="1:8">
      <c r="A18382" t="s">
        <v>35888</v>
      </c>
      <c r="B18382" t="s">
        <v>1152</v>
      </c>
      <c r="C18382" s="41">
        <v>46231.99176070602</v>
      </c>
      <c r="D18382" t="s">
        <v>1138</v>
      </c>
      <c r="E18382" t="s">
        <v>1138</v>
      </c>
      <c r="F18382" t="s">
        <v>32760</v>
      </c>
      <c r="G18382" t="s">
        <v>35889</v>
      </c>
      <c r="H18382" t="s">
        <v>35890</v>
      </c>
    </row>
    <row r="18383" spans="1:8">
      <c r="A18383" t="s">
        <v>35891</v>
      </c>
      <c r="B18383" t="s">
        <v>1279</v>
      </c>
      <c r="C18383" s="41">
        <v>46231.992910659719</v>
      </c>
      <c r="D18383" t="s">
        <v>1138</v>
      </c>
      <c r="E18383" t="s">
        <v>1138</v>
      </c>
      <c r="F18383" t="s">
        <v>1275</v>
      </c>
      <c r="G18383" t="s">
        <v>35892</v>
      </c>
      <c r="H18383" t="s">
        <v>35893</v>
      </c>
    </row>
    <row r="18384" spans="1:8">
      <c r="A18384" t="s">
        <v>35894</v>
      </c>
      <c r="B18384" t="s">
        <v>1279</v>
      </c>
      <c r="C18384" s="41">
        <v>46231.992936585651</v>
      </c>
      <c r="D18384" t="s">
        <v>1138</v>
      </c>
      <c r="E18384" t="s">
        <v>1138</v>
      </c>
      <c r="F18384" t="s">
        <v>1275</v>
      </c>
      <c r="G18384" t="s">
        <v>35895</v>
      </c>
      <c r="H18384" t="s">
        <v>35896</v>
      </c>
    </row>
    <row r="18385" spans="1:8">
      <c r="A18385" t="s">
        <v>35897</v>
      </c>
      <c r="B18385" t="s">
        <v>1279</v>
      </c>
      <c r="C18385" s="41">
        <v>46231.992966689817</v>
      </c>
      <c r="D18385" t="s">
        <v>1138</v>
      </c>
      <c r="E18385" t="s">
        <v>1138</v>
      </c>
      <c r="F18385" t="s">
        <v>1275</v>
      </c>
      <c r="G18385" t="s">
        <v>35898</v>
      </c>
      <c r="H18385" t="s">
        <v>35899</v>
      </c>
    </row>
    <row r="18386" spans="1:8">
      <c r="A18386" t="s">
        <v>35900</v>
      </c>
      <c r="B18386" t="s">
        <v>949</v>
      </c>
      <c r="C18386" s="41">
        <v>46231.993866898149</v>
      </c>
      <c r="D18386" t="s">
        <v>1138</v>
      </c>
      <c r="E18386" t="s">
        <v>1138</v>
      </c>
      <c r="F18386" t="s">
        <v>12326</v>
      </c>
      <c r="G18386" t="s">
        <v>35901</v>
      </c>
      <c r="H18386" t="s">
        <v>35902</v>
      </c>
    </row>
    <row r="18387" spans="1:8">
      <c r="A18387" t="s">
        <v>35903</v>
      </c>
      <c r="B18387" t="s">
        <v>1238</v>
      </c>
      <c r="C18387" s="41">
        <v>46231.999947824072</v>
      </c>
      <c r="D18387" t="s">
        <v>1138</v>
      </c>
      <c r="E18387" t="s">
        <v>1138</v>
      </c>
      <c r="F18387" t="s">
        <v>1333</v>
      </c>
      <c r="G18387" t="s">
        <v>34475</v>
      </c>
      <c r="H18387" t="s">
        <v>35904</v>
      </c>
    </row>
    <row r="18388" spans="1:8">
      <c r="A18388" t="s">
        <v>35905</v>
      </c>
      <c r="B18388" t="s">
        <v>573</v>
      </c>
      <c r="C18388" s="41">
        <v>46232.002991956018</v>
      </c>
      <c r="D18388" t="s">
        <v>1138</v>
      </c>
      <c r="E18388" t="s">
        <v>1138</v>
      </c>
      <c r="F18388" t="s">
        <v>3073</v>
      </c>
      <c r="G18388" t="s">
        <v>35906</v>
      </c>
      <c r="H18388" t="s">
        <v>35907</v>
      </c>
    </row>
    <row r="18389" spans="1:8">
      <c r="A18389" t="s">
        <v>35905</v>
      </c>
      <c r="B18389" t="s">
        <v>1200</v>
      </c>
      <c r="C18389" s="41">
        <v>46232.002991956018</v>
      </c>
      <c r="D18389" t="s">
        <v>1138</v>
      </c>
      <c r="E18389" t="s">
        <v>1138</v>
      </c>
      <c r="F18389" t="s">
        <v>3073</v>
      </c>
      <c r="G18389" t="s">
        <v>35906</v>
      </c>
      <c r="H18389" t="s">
        <v>35907</v>
      </c>
    </row>
    <row r="18390" spans="1:8">
      <c r="A18390" t="s">
        <v>35908</v>
      </c>
      <c r="B18390" t="s">
        <v>996</v>
      </c>
      <c r="C18390" s="41">
        <v>46232.003014525464</v>
      </c>
      <c r="D18390" t="s">
        <v>1138</v>
      </c>
      <c r="E18390" t="s">
        <v>1138</v>
      </c>
      <c r="F18390" t="s">
        <v>3073</v>
      </c>
      <c r="G18390" t="s">
        <v>35906</v>
      </c>
      <c r="H18390" t="s">
        <v>35907</v>
      </c>
    </row>
    <row r="18391" spans="1:8">
      <c r="A18391" t="s">
        <v>35909</v>
      </c>
      <c r="B18391" t="s">
        <v>1152</v>
      </c>
      <c r="C18391" s="41">
        <v>46232.007214930556</v>
      </c>
      <c r="D18391" t="s">
        <v>1138</v>
      </c>
      <c r="E18391" t="s">
        <v>1138</v>
      </c>
      <c r="F18391" t="s">
        <v>32064</v>
      </c>
      <c r="G18391" t="s">
        <v>35910</v>
      </c>
      <c r="H18391" t="s">
        <v>35911</v>
      </c>
    </row>
    <row r="18392" spans="1:8">
      <c r="A18392" t="s">
        <v>35912</v>
      </c>
      <c r="B18392" t="s">
        <v>1200</v>
      </c>
      <c r="C18392" s="41">
        <v>46232.009979166665</v>
      </c>
      <c r="D18392" t="s">
        <v>1138</v>
      </c>
      <c r="E18392" t="s">
        <v>1138</v>
      </c>
      <c r="F18392" t="s">
        <v>1442</v>
      </c>
      <c r="G18392" t="s">
        <v>35913</v>
      </c>
      <c r="H18392" t="s">
        <v>35914</v>
      </c>
    </row>
    <row r="18393" spans="1:8">
      <c r="A18393" t="s">
        <v>35915</v>
      </c>
      <c r="B18393" t="s">
        <v>1426</v>
      </c>
      <c r="C18393" s="41">
        <v>46232.01417678241</v>
      </c>
      <c r="D18393" t="s">
        <v>1138</v>
      </c>
      <c r="E18393" t="s">
        <v>1138</v>
      </c>
      <c r="F18393" t="s">
        <v>1287</v>
      </c>
      <c r="G18393" t="s">
        <v>27234</v>
      </c>
      <c r="H18393" t="s">
        <v>35916</v>
      </c>
    </row>
    <row r="18394" spans="1:8">
      <c r="A18394" t="s">
        <v>35917</v>
      </c>
      <c r="B18394" t="s">
        <v>1438</v>
      </c>
      <c r="C18394" s="41">
        <v>46232.014180208331</v>
      </c>
      <c r="D18394" t="s">
        <v>1138</v>
      </c>
      <c r="E18394" t="s">
        <v>1138</v>
      </c>
      <c r="F18394" t="s">
        <v>1287</v>
      </c>
      <c r="G18394" t="s">
        <v>27234</v>
      </c>
      <c r="H18394" t="s">
        <v>35918</v>
      </c>
    </row>
    <row r="18395" spans="1:8">
      <c r="A18395" t="s">
        <v>35919</v>
      </c>
      <c r="B18395" t="s">
        <v>658</v>
      </c>
      <c r="C18395" s="41">
        <v>46232.01422326389</v>
      </c>
      <c r="D18395" t="s">
        <v>1138</v>
      </c>
      <c r="E18395" t="s">
        <v>1138</v>
      </c>
      <c r="F18395" t="s">
        <v>1287</v>
      </c>
      <c r="G18395" t="s">
        <v>27234</v>
      </c>
      <c r="H18395" t="s">
        <v>35920</v>
      </c>
    </row>
    <row r="18396" spans="1:8">
      <c r="A18396" t="s">
        <v>35921</v>
      </c>
      <c r="B18396" t="s">
        <v>658</v>
      </c>
      <c r="C18396" s="41">
        <v>46232.014276030095</v>
      </c>
      <c r="D18396" t="s">
        <v>1138</v>
      </c>
      <c r="E18396" t="s">
        <v>1138</v>
      </c>
      <c r="F18396" t="s">
        <v>1287</v>
      </c>
      <c r="G18396" t="s">
        <v>27220</v>
      </c>
      <c r="H18396" t="s">
        <v>35922</v>
      </c>
    </row>
    <row r="18397" spans="1:8">
      <c r="A18397" t="s">
        <v>35923</v>
      </c>
      <c r="B18397" t="s">
        <v>1438</v>
      </c>
      <c r="C18397" s="41">
        <v>46232.014281851851</v>
      </c>
      <c r="D18397" t="s">
        <v>1138</v>
      </c>
      <c r="E18397" t="s">
        <v>1138</v>
      </c>
      <c r="F18397" t="s">
        <v>1287</v>
      </c>
      <c r="G18397" t="s">
        <v>27220</v>
      </c>
      <c r="H18397" t="s">
        <v>35924</v>
      </c>
    </row>
    <row r="18398" spans="1:8">
      <c r="A18398" t="s">
        <v>35925</v>
      </c>
      <c r="B18398" t="s">
        <v>1426</v>
      </c>
      <c r="C18398" s="41">
        <v>46232.014526319443</v>
      </c>
      <c r="D18398" t="s">
        <v>1138</v>
      </c>
      <c r="E18398" t="s">
        <v>1138</v>
      </c>
      <c r="F18398" t="s">
        <v>1287</v>
      </c>
      <c r="G18398" t="s">
        <v>27220</v>
      </c>
      <c r="H18398" t="s">
        <v>35926</v>
      </c>
    </row>
    <row r="18399" spans="1:8">
      <c r="A18399" t="s">
        <v>35927</v>
      </c>
      <c r="B18399" t="s">
        <v>802</v>
      </c>
      <c r="C18399" s="41">
        <v>46232.01466375</v>
      </c>
      <c r="D18399" t="s">
        <v>1138</v>
      </c>
      <c r="E18399" t="s">
        <v>1138</v>
      </c>
      <c r="F18399" t="s">
        <v>5902</v>
      </c>
      <c r="G18399" t="s">
        <v>25596</v>
      </c>
      <c r="H18399" t="s">
        <v>35928</v>
      </c>
    </row>
    <row r="18400" spans="1:8">
      <c r="A18400" t="s">
        <v>35929</v>
      </c>
      <c r="B18400" t="s">
        <v>1143</v>
      </c>
      <c r="C18400" s="41">
        <v>46232.017035138888</v>
      </c>
      <c r="D18400" t="s">
        <v>1138</v>
      </c>
      <c r="E18400" t="s">
        <v>1138</v>
      </c>
      <c r="F18400" t="s">
        <v>1796</v>
      </c>
      <c r="G18400" t="s">
        <v>35476</v>
      </c>
      <c r="H18400" t="s">
        <v>35930</v>
      </c>
    </row>
    <row r="18401" spans="1:8">
      <c r="A18401" t="s">
        <v>35931</v>
      </c>
      <c r="B18401" t="s">
        <v>1166</v>
      </c>
      <c r="C18401" s="41">
        <v>46232.019436145834</v>
      </c>
      <c r="D18401" t="s">
        <v>1138</v>
      </c>
      <c r="E18401" t="s">
        <v>1138</v>
      </c>
      <c r="F18401" t="s">
        <v>5126</v>
      </c>
      <c r="G18401" t="s">
        <v>5127</v>
      </c>
      <c r="H18401" t="s">
        <v>35932</v>
      </c>
    </row>
    <row r="18402" spans="1:8">
      <c r="A18402" t="s">
        <v>35933</v>
      </c>
      <c r="B18402" t="s">
        <v>1143</v>
      </c>
      <c r="C18402" s="41">
        <v>46232.019650254631</v>
      </c>
      <c r="D18402" t="s">
        <v>1138</v>
      </c>
      <c r="E18402" t="s">
        <v>1138</v>
      </c>
      <c r="F18402" t="s">
        <v>5126</v>
      </c>
      <c r="G18402" t="s">
        <v>5127</v>
      </c>
      <c r="H18402" t="s">
        <v>35934</v>
      </c>
    </row>
    <row r="18403" spans="1:8">
      <c r="A18403" t="s">
        <v>35935</v>
      </c>
      <c r="B18403" t="s">
        <v>1839</v>
      </c>
      <c r="C18403" s="41">
        <v>46232.020556701391</v>
      </c>
      <c r="D18403" t="s">
        <v>1138</v>
      </c>
      <c r="E18403" t="s">
        <v>1138</v>
      </c>
      <c r="F18403" t="s">
        <v>5126</v>
      </c>
      <c r="G18403" t="s">
        <v>5127</v>
      </c>
      <c r="H18403" t="s">
        <v>35936</v>
      </c>
    </row>
    <row r="18404" spans="1:8">
      <c r="A18404" t="s">
        <v>35937</v>
      </c>
      <c r="B18404" t="s">
        <v>915</v>
      </c>
      <c r="C18404" s="41">
        <v>46232.022356956018</v>
      </c>
      <c r="D18404" t="s">
        <v>1138</v>
      </c>
      <c r="E18404" t="s">
        <v>1138</v>
      </c>
      <c r="F18404" t="s">
        <v>2563</v>
      </c>
      <c r="G18404" t="s">
        <v>2564</v>
      </c>
      <c r="H18404" t="s">
        <v>35938</v>
      </c>
    </row>
    <row r="18405" spans="1:8">
      <c r="A18405" t="s">
        <v>35939</v>
      </c>
      <c r="B18405" t="s">
        <v>949</v>
      </c>
      <c r="C18405" s="41">
        <v>46232.022956631947</v>
      </c>
      <c r="D18405" t="s">
        <v>1138</v>
      </c>
      <c r="E18405" t="s">
        <v>1138</v>
      </c>
      <c r="F18405" t="s">
        <v>1333</v>
      </c>
      <c r="G18405" t="s">
        <v>34475</v>
      </c>
      <c r="H18405" t="s">
        <v>35940</v>
      </c>
    </row>
    <row r="18406" spans="1:8">
      <c r="A18406" t="s">
        <v>35941</v>
      </c>
      <c r="B18406" t="s">
        <v>1166</v>
      </c>
      <c r="C18406" s="41">
        <v>46232.024298668985</v>
      </c>
      <c r="D18406" t="s">
        <v>1138</v>
      </c>
      <c r="E18406" t="s">
        <v>1138</v>
      </c>
      <c r="F18406" t="s">
        <v>1321</v>
      </c>
      <c r="G18406" t="s">
        <v>3252</v>
      </c>
      <c r="H18406" t="s">
        <v>35942</v>
      </c>
    </row>
    <row r="18407" spans="1:8">
      <c r="A18407" t="s">
        <v>35941</v>
      </c>
      <c r="B18407" t="s">
        <v>1437</v>
      </c>
      <c r="C18407" s="41">
        <v>46232.024298668985</v>
      </c>
      <c r="D18407" t="s">
        <v>1138</v>
      </c>
      <c r="E18407" t="s">
        <v>1138</v>
      </c>
      <c r="F18407" t="s">
        <v>1321</v>
      </c>
      <c r="G18407" t="s">
        <v>3252</v>
      </c>
      <c r="H18407" t="s">
        <v>35942</v>
      </c>
    </row>
    <row r="18408" spans="1:8">
      <c r="A18408" s="3" t="s">
        <v>35943</v>
      </c>
      <c r="B18408" t="s">
        <v>89</v>
      </c>
      <c r="C18408" s="41">
        <v>46232.025470243054</v>
      </c>
      <c r="D18408" t="s">
        <v>1138</v>
      </c>
      <c r="E18408" t="s">
        <v>1138</v>
      </c>
      <c r="F18408" t="s">
        <v>1442</v>
      </c>
      <c r="G18408" t="s">
        <v>35944</v>
      </c>
      <c r="H18408" t="s">
        <v>35945</v>
      </c>
    </row>
    <row r="18409" spans="1:8">
      <c r="A18409" t="s">
        <v>35946</v>
      </c>
      <c r="B18409" t="s">
        <v>1166</v>
      </c>
      <c r="C18409" s="41">
        <v>46232.031217048614</v>
      </c>
      <c r="D18409" t="s">
        <v>1138</v>
      </c>
      <c r="E18409" t="s">
        <v>1138</v>
      </c>
      <c r="F18409" t="s">
        <v>1321</v>
      </c>
      <c r="G18409" t="s">
        <v>3255</v>
      </c>
      <c r="H18409" t="s">
        <v>35947</v>
      </c>
    </row>
    <row r="18410" spans="1:8">
      <c r="A18410" t="s">
        <v>35946</v>
      </c>
      <c r="B18410" t="s">
        <v>1437</v>
      </c>
      <c r="C18410" s="41">
        <v>46232.031217048614</v>
      </c>
      <c r="D18410" t="s">
        <v>1138</v>
      </c>
      <c r="E18410" t="s">
        <v>1138</v>
      </c>
      <c r="F18410" t="s">
        <v>1321</v>
      </c>
      <c r="G18410" t="s">
        <v>3255</v>
      </c>
      <c r="H18410" t="s">
        <v>35947</v>
      </c>
    </row>
    <row r="18411" spans="1:8">
      <c r="A18411" t="s">
        <v>35948</v>
      </c>
      <c r="B18411" t="s">
        <v>1166</v>
      </c>
      <c r="C18411" s="41">
        <v>46232.040533356485</v>
      </c>
      <c r="D18411" t="s">
        <v>1138</v>
      </c>
      <c r="E18411" t="s">
        <v>1138</v>
      </c>
      <c r="F18411" t="s">
        <v>1321</v>
      </c>
      <c r="G18411" t="s">
        <v>3269</v>
      </c>
      <c r="H18411" t="s">
        <v>35949</v>
      </c>
    </row>
    <row r="18412" spans="1:8">
      <c r="A18412" t="s">
        <v>35948</v>
      </c>
      <c r="B18412" t="s">
        <v>1437</v>
      </c>
      <c r="C18412" s="41">
        <v>46232.040533356485</v>
      </c>
      <c r="D18412" t="s">
        <v>1138</v>
      </c>
      <c r="E18412" t="s">
        <v>1138</v>
      </c>
      <c r="F18412" t="s">
        <v>1321</v>
      </c>
      <c r="G18412" t="s">
        <v>3269</v>
      </c>
      <c r="H18412" t="s">
        <v>35949</v>
      </c>
    </row>
    <row r="18413" spans="1:8">
      <c r="A18413" t="s">
        <v>35950</v>
      </c>
      <c r="B18413" t="s">
        <v>1143</v>
      </c>
      <c r="C18413" s="41">
        <v>46232.04120201389</v>
      </c>
      <c r="D18413" t="s">
        <v>1138</v>
      </c>
      <c r="E18413" t="s">
        <v>1138</v>
      </c>
      <c r="F18413" t="s">
        <v>9454</v>
      </c>
      <c r="G18413" t="s">
        <v>35951</v>
      </c>
      <c r="H18413" t="s">
        <v>35952</v>
      </c>
    </row>
    <row r="18414" spans="1:8">
      <c r="A18414" t="s">
        <v>35953</v>
      </c>
      <c r="B18414" t="s">
        <v>1320</v>
      </c>
      <c r="C18414" s="41">
        <v>46232.042084837965</v>
      </c>
      <c r="D18414" t="s">
        <v>1138</v>
      </c>
      <c r="E18414" t="s">
        <v>1138</v>
      </c>
      <c r="F18414" t="s">
        <v>1321</v>
      </c>
      <c r="G18414" t="s">
        <v>3274</v>
      </c>
      <c r="H18414" t="s">
        <v>35954</v>
      </c>
    </row>
    <row r="18415" spans="1:8">
      <c r="A18415" t="s">
        <v>35955</v>
      </c>
      <c r="B18415" t="s">
        <v>1325</v>
      </c>
      <c r="C18415" s="41">
        <v>46232.042217187503</v>
      </c>
      <c r="D18415" t="s">
        <v>1138</v>
      </c>
      <c r="E18415" t="s">
        <v>1138</v>
      </c>
      <c r="F18415" t="s">
        <v>1321</v>
      </c>
      <c r="G18415" t="s">
        <v>3274</v>
      </c>
      <c r="H18415" t="s">
        <v>35954</v>
      </c>
    </row>
    <row r="18416" spans="1:8">
      <c r="A18416" t="s">
        <v>35955</v>
      </c>
      <c r="B18416" t="s">
        <v>1326</v>
      </c>
      <c r="C18416" s="41">
        <v>46232.042217187503</v>
      </c>
      <c r="D18416" t="s">
        <v>1138</v>
      </c>
      <c r="E18416" t="s">
        <v>1138</v>
      </c>
      <c r="F18416" t="s">
        <v>1321</v>
      </c>
      <c r="G18416" t="s">
        <v>3274</v>
      </c>
      <c r="H18416" t="s">
        <v>35954</v>
      </c>
    </row>
    <row r="18417" spans="1:8">
      <c r="A18417" t="s">
        <v>35956</v>
      </c>
      <c r="B18417" t="s">
        <v>1152</v>
      </c>
      <c r="C18417" s="41">
        <v>46232.04223900463</v>
      </c>
      <c r="D18417" t="s">
        <v>1138</v>
      </c>
      <c r="E18417" t="s">
        <v>1138</v>
      </c>
      <c r="F18417" t="s">
        <v>25920</v>
      </c>
      <c r="G18417" t="s">
        <v>35957</v>
      </c>
      <c r="H18417" t="s">
        <v>35958</v>
      </c>
    </row>
    <row r="18418" spans="1:8">
      <c r="A18418" t="s">
        <v>35959</v>
      </c>
      <c r="B18418" t="s">
        <v>996</v>
      </c>
      <c r="C18418" s="41">
        <v>46232.042518310183</v>
      </c>
      <c r="D18418" t="s">
        <v>1138</v>
      </c>
      <c r="E18418" t="s">
        <v>1138</v>
      </c>
      <c r="F18418" t="s">
        <v>23620</v>
      </c>
      <c r="G18418" t="s">
        <v>23621</v>
      </c>
      <c r="H18418" t="s">
        <v>35960</v>
      </c>
    </row>
    <row r="18419" spans="1:8">
      <c r="A18419" t="s">
        <v>35961</v>
      </c>
      <c r="B18419" t="s">
        <v>1325</v>
      </c>
      <c r="C18419" s="41">
        <v>46232.053657824072</v>
      </c>
      <c r="D18419" t="s">
        <v>1138</v>
      </c>
      <c r="E18419" t="s">
        <v>1138</v>
      </c>
      <c r="F18419" t="s">
        <v>1321</v>
      </c>
      <c r="G18419" t="s">
        <v>3294</v>
      </c>
      <c r="H18419" t="s">
        <v>35962</v>
      </c>
    </row>
    <row r="18420" spans="1:8">
      <c r="A18420" t="s">
        <v>35961</v>
      </c>
      <c r="B18420" t="s">
        <v>1326</v>
      </c>
      <c r="C18420" s="41">
        <v>46232.053657824072</v>
      </c>
      <c r="D18420" t="s">
        <v>1138</v>
      </c>
      <c r="E18420" t="s">
        <v>1138</v>
      </c>
      <c r="F18420" t="s">
        <v>1321</v>
      </c>
      <c r="G18420" t="s">
        <v>3294</v>
      </c>
      <c r="H18420" t="s">
        <v>35962</v>
      </c>
    </row>
    <row r="18421" spans="1:8">
      <c r="A18421" t="s">
        <v>35963</v>
      </c>
      <c r="B18421" t="s">
        <v>1320</v>
      </c>
      <c r="C18421" s="41">
        <v>46232.053678912038</v>
      </c>
      <c r="D18421" t="s">
        <v>1138</v>
      </c>
      <c r="E18421" t="s">
        <v>1138</v>
      </c>
      <c r="F18421" t="s">
        <v>1321</v>
      </c>
      <c r="G18421" t="s">
        <v>3294</v>
      </c>
      <c r="H18421" t="s">
        <v>35962</v>
      </c>
    </row>
    <row r="18422" spans="1:8">
      <c r="A18422" t="s">
        <v>35964</v>
      </c>
      <c r="B18422" t="s">
        <v>1143</v>
      </c>
      <c r="C18422" s="41">
        <v>46232.054728634263</v>
      </c>
      <c r="D18422" t="s">
        <v>1138</v>
      </c>
      <c r="E18422" t="s">
        <v>1138</v>
      </c>
      <c r="F18422" t="s">
        <v>1796</v>
      </c>
      <c r="G18422" t="s">
        <v>34063</v>
      </c>
      <c r="H18422" t="s">
        <v>35965</v>
      </c>
    </row>
    <row r="18423" spans="1:8">
      <c r="A18423" t="s">
        <v>35966</v>
      </c>
      <c r="B18423" t="s">
        <v>1326</v>
      </c>
      <c r="C18423" s="41">
        <v>46232.05662369213</v>
      </c>
      <c r="D18423" t="s">
        <v>1138</v>
      </c>
      <c r="E18423" t="s">
        <v>1138</v>
      </c>
      <c r="F18423" t="s">
        <v>1321</v>
      </c>
      <c r="G18423" t="s">
        <v>5061</v>
      </c>
      <c r="H18423" t="s">
        <v>35967</v>
      </c>
    </row>
    <row r="18424" spans="1:8">
      <c r="A18424" t="s">
        <v>35968</v>
      </c>
      <c r="B18424" t="s">
        <v>1320</v>
      </c>
      <c r="C18424" s="41">
        <v>46232.056653946762</v>
      </c>
      <c r="D18424" t="s">
        <v>1138</v>
      </c>
      <c r="E18424" t="s">
        <v>1138</v>
      </c>
      <c r="F18424" t="s">
        <v>1321</v>
      </c>
      <c r="G18424" t="s">
        <v>5061</v>
      </c>
      <c r="H18424" t="s">
        <v>35967</v>
      </c>
    </row>
    <row r="18425" spans="1:8">
      <c r="A18425" t="s">
        <v>35969</v>
      </c>
      <c r="B18425" t="s">
        <v>1174</v>
      </c>
      <c r="C18425" s="41">
        <v>46232.056675844906</v>
      </c>
      <c r="D18425" t="s">
        <v>1138</v>
      </c>
      <c r="E18425" t="s">
        <v>1138</v>
      </c>
      <c r="F18425" t="s">
        <v>1442</v>
      </c>
      <c r="G18425" t="s">
        <v>35970</v>
      </c>
      <c r="H18425" t="s">
        <v>35971</v>
      </c>
    </row>
    <row r="18426" spans="1:8">
      <c r="A18426" t="s">
        <v>35972</v>
      </c>
      <c r="B18426" t="s">
        <v>1438</v>
      </c>
      <c r="C18426" s="41">
        <v>46232.068342719911</v>
      </c>
      <c r="D18426" t="s">
        <v>1138</v>
      </c>
      <c r="E18426" t="s">
        <v>1138</v>
      </c>
      <c r="F18426" t="s">
        <v>1287</v>
      </c>
      <c r="G18426" t="s">
        <v>27234</v>
      </c>
      <c r="H18426" t="s">
        <v>35973</v>
      </c>
    </row>
    <row r="18427" spans="1:8">
      <c r="A18427" t="s">
        <v>35974</v>
      </c>
      <c r="B18427" t="s">
        <v>658</v>
      </c>
      <c r="C18427" s="41">
        <v>46232.068352199072</v>
      </c>
      <c r="D18427" t="s">
        <v>1138</v>
      </c>
      <c r="E18427" t="s">
        <v>1138</v>
      </c>
      <c r="F18427" t="s">
        <v>1287</v>
      </c>
      <c r="G18427" t="s">
        <v>27234</v>
      </c>
      <c r="H18427" t="s">
        <v>35975</v>
      </c>
    </row>
    <row r="18428" spans="1:8">
      <c r="A18428" t="s">
        <v>35976</v>
      </c>
      <c r="B18428" t="s">
        <v>1438</v>
      </c>
      <c r="C18428" s="41">
        <v>46232.068440185183</v>
      </c>
      <c r="D18428" t="s">
        <v>1138</v>
      </c>
      <c r="E18428" t="s">
        <v>1138</v>
      </c>
      <c r="F18428" t="s">
        <v>1287</v>
      </c>
      <c r="G18428" t="s">
        <v>27220</v>
      </c>
      <c r="H18428" t="s">
        <v>35977</v>
      </c>
    </row>
    <row r="18429" spans="1:8">
      <c r="A18429" t="s">
        <v>35978</v>
      </c>
      <c r="B18429" t="s">
        <v>658</v>
      </c>
      <c r="C18429" s="41">
        <v>46232.068440659721</v>
      </c>
      <c r="D18429" t="s">
        <v>1138</v>
      </c>
      <c r="E18429" t="s">
        <v>1138</v>
      </c>
      <c r="F18429" t="s">
        <v>1287</v>
      </c>
      <c r="G18429" t="s">
        <v>27220</v>
      </c>
      <c r="H18429" t="s">
        <v>35979</v>
      </c>
    </row>
    <row r="18430" spans="1:8">
      <c r="A18430" t="s">
        <v>35980</v>
      </c>
      <c r="B18430" t="s">
        <v>1426</v>
      </c>
      <c r="C18430" s="41">
        <v>46232.068449432867</v>
      </c>
      <c r="D18430" t="s">
        <v>1138</v>
      </c>
      <c r="E18430" t="s">
        <v>1138</v>
      </c>
      <c r="F18430" t="s">
        <v>1287</v>
      </c>
      <c r="G18430" t="s">
        <v>27220</v>
      </c>
      <c r="H18430" t="s">
        <v>35981</v>
      </c>
    </row>
    <row r="18431" spans="1:8">
      <c r="A18431" t="s">
        <v>35982</v>
      </c>
      <c r="B18431" t="s">
        <v>1426</v>
      </c>
      <c r="C18431" s="41">
        <v>46232.068498958331</v>
      </c>
      <c r="D18431" t="s">
        <v>1138</v>
      </c>
      <c r="E18431" t="s">
        <v>1138</v>
      </c>
      <c r="F18431" t="s">
        <v>1287</v>
      </c>
      <c r="G18431" t="s">
        <v>27234</v>
      </c>
      <c r="H18431" t="s">
        <v>35983</v>
      </c>
    </row>
    <row r="18432" spans="1:8">
      <c r="A18432" t="s">
        <v>35984</v>
      </c>
      <c r="B18432" t="s">
        <v>1320</v>
      </c>
      <c r="C18432" s="41">
        <v>46232.070463194446</v>
      </c>
      <c r="D18432" t="s">
        <v>1138</v>
      </c>
      <c r="E18432" t="s">
        <v>1138</v>
      </c>
      <c r="F18432" t="s">
        <v>1321</v>
      </c>
      <c r="G18432" t="s">
        <v>3311</v>
      </c>
      <c r="H18432" t="s">
        <v>35985</v>
      </c>
    </row>
    <row r="18433" spans="1:8">
      <c r="A18433" t="s">
        <v>35986</v>
      </c>
      <c r="B18433" t="s">
        <v>1166</v>
      </c>
      <c r="C18433" s="41">
        <v>46232.070468912039</v>
      </c>
      <c r="D18433" t="s">
        <v>1138</v>
      </c>
      <c r="E18433" t="s">
        <v>1138</v>
      </c>
      <c r="F18433" t="s">
        <v>1321</v>
      </c>
      <c r="G18433" t="s">
        <v>3311</v>
      </c>
      <c r="H18433" t="s">
        <v>35985</v>
      </c>
    </row>
    <row r="18434" spans="1:8">
      <c r="A18434" t="s">
        <v>35986</v>
      </c>
      <c r="B18434" t="s">
        <v>1437</v>
      </c>
      <c r="C18434" s="41">
        <v>46232.070468912039</v>
      </c>
      <c r="D18434" t="s">
        <v>1138</v>
      </c>
      <c r="E18434" t="s">
        <v>1138</v>
      </c>
      <c r="F18434" t="s">
        <v>1321</v>
      </c>
      <c r="G18434" t="s">
        <v>3311</v>
      </c>
      <c r="H18434" t="s">
        <v>35985</v>
      </c>
    </row>
    <row r="18435" spans="1:8">
      <c r="A18435" t="s">
        <v>35987</v>
      </c>
      <c r="B18435" t="s">
        <v>1326</v>
      </c>
      <c r="C18435" s="41">
        <v>46232.101047800927</v>
      </c>
      <c r="D18435" t="s">
        <v>1138</v>
      </c>
      <c r="E18435" t="s">
        <v>1138</v>
      </c>
      <c r="F18435" t="s">
        <v>1321</v>
      </c>
      <c r="G18435" t="s">
        <v>3366</v>
      </c>
      <c r="H18435" t="s">
        <v>35988</v>
      </c>
    </row>
    <row r="18436" spans="1:8">
      <c r="A18436" t="s">
        <v>35989</v>
      </c>
      <c r="B18436" t="s">
        <v>1166</v>
      </c>
      <c r="C18436" s="41">
        <v>46232.101051087964</v>
      </c>
      <c r="D18436" t="s">
        <v>1138</v>
      </c>
      <c r="E18436" t="s">
        <v>1138</v>
      </c>
      <c r="F18436" t="s">
        <v>1321</v>
      </c>
      <c r="G18436" t="s">
        <v>3366</v>
      </c>
      <c r="H18436" t="s">
        <v>35988</v>
      </c>
    </row>
    <row r="18437" spans="1:8">
      <c r="A18437" t="s">
        <v>35989</v>
      </c>
      <c r="B18437" t="s">
        <v>1437</v>
      </c>
      <c r="C18437" s="41">
        <v>46232.101051087964</v>
      </c>
      <c r="D18437" t="s">
        <v>1138</v>
      </c>
      <c r="E18437" t="s">
        <v>1138</v>
      </c>
      <c r="F18437" t="s">
        <v>1321</v>
      </c>
      <c r="G18437" t="s">
        <v>3366</v>
      </c>
      <c r="H18437" t="s">
        <v>35988</v>
      </c>
    </row>
    <row r="18438" spans="1:8">
      <c r="A18438" t="s">
        <v>35990</v>
      </c>
      <c r="B18438" t="s">
        <v>1332</v>
      </c>
      <c r="C18438" s="41">
        <v>46232.104526620373</v>
      </c>
      <c r="D18438" t="s">
        <v>1138</v>
      </c>
      <c r="E18438" t="s">
        <v>1138</v>
      </c>
      <c r="F18438" t="s">
        <v>32064</v>
      </c>
      <c r="G18438" t="s">
        <v>35991</v>
      </c>
      <c r="H18438" t="s">
        <v>35992</v>
      </c>
    </row>
    <row r="18439" spans="1:8">
      <c r="A18439" t="s">
        <v>35993</v>
      </c>
      <c r="B18439" t="s">
        <v>1831</v>
      </c>
      <c r="C18439" s="41">
        <v>46232.104656932868</v>
      </c>
      <c r="D18439" t="s">
        <v>1138</v>
      </c>
      <c r="E18439" t="s">
        <v>1138</v>
      </c>
      <c r="F18439" t="s">
        <v>1796</v>
      </c>
      <c r="G18439" t="s">
        <v>5067</v>
      </c>
      <c r="H18439" t="s">
        <v>35994</v>
      </c>
    </row>
    <row r="18440" spans="1:8">
      <c r="A18440" t="s">
        <v>35993</v>
      </c>
      <c r="B18440" t="s">
        <v>3011</v>
      </c>
      <c r="C18440" s="41">
        <v>46232.104656932868</v>
      </c>
      <c r="D18440" t="s">
        <v>1138</v>
      </c>
      <c r="E18440" t="s">
        <v>1138</v>
      </c>
      <c r="F18440" t="s">
        <v>1796</v>
      </c>
      <c r="G18440" t="s">
        <v>5067</v>
      </c>
      <c r="H18440" t="s">
        <v>35994</v>
      </c>
    </row>
    <row r="18441" spans="1:8">
      <c r="A18441" t="s">
        <v>35995</v>
      </c>
      <c r="B18441" t="s">
        <v>1143</v>
      </c>
      <c r="C18441" s="41">
        <v>46232.104660625002</v>
      </c>
      <c r="D18441" t="s">
        <v>1138</v>
      </c>
      <c r="E18441" t="s">
        <v>1138</v>
      </c>
      <c r="F18441" t="s">
        <v>1796</v>
      </c>
      <c r="G18441" t="s">
        <v>5067</v>
      </c>
      <c r="H18441" t="s">
        <v>35994</v>
      </c>
    </row>
    <row r="18442" spans="1:8">
      <c r="A18442" t="s">
        <v>35995</v>
      </c>
      <c r="B18442" t="s">
        <v>1279</v>
      </c>
      <c r="C18442" s="41">
        <v>46232.104660625002</v>
      </c>
      <c r="D18442" t="s">
        <v>1138</v>
      </c>
      <c r="E18442" t="s">
        <v>1138</v>
      </c>
      <c r="F18442" t="s">
        <v>1796</v>
      </c>
      <c r="G18442" t="s">
        <v>5067</v>
      </c>
      <c r="H18442" t="s">
        <v>35994</v>
      </c>
    </row>
    <row r="18443" spans="1:8">
      <c r="A18443" t="s">
        <v>35995</v>
      </c>
      <c r="B18443" t="s">
        <v>1426</v>
      </c>
      <c r="C18443" s="41">
        <v>46232.104660625002</v>
      </c>
      <c r="D18443" t="s">
        <v>1138</v>
      </c>
      <c r="E18443" t="s">
        <v>1138</v>
      </c>
      <c r="F18443" t="s">
        <v>1796</v>
      </c>
      <c r="G18443" t="s">
        <v>5067</v>
      </c>
      <c r="H18443" t="s">
        <v>35994</v>
      </c>
    </row>
    <row r="18444" spans="1:8">
      <c r="A18444" t="s">
        <v>35996</v>
      </c>
      <c r="B18444" t="s">
        <v>1831</v>
      </c>
      <c r="C18444" s="41">
        <v>46232.107421956018</v>
      </c>
      <c r="D18444" t="s">
        <v>1138</v>
      </c>
      <c r="E18444" t="s">
        <v>1138</v>
      </c>
      <c r="F18444" t="s">
        <v>1796</v>
      </c>
      <c r="G18444" t="s">
        <v>5067</v>
      </c>
      <c r="H18444" t="s">
        <v>35997</v>
      </c>
    </row>
    <row r="18445" spans="1:8">
      <c r="A18445" t="s">
        <v>35996</v>
      </c>
      <c r="B18445" t="s">
        <v>3011</v>
      </c>
      <c r="C18445" s="41">
        <v>46232.107421956018</v>
      </c>
      <c r="D18445" t="s">
        <v>1138</v>
      </c>
      <c r="E18445" t="s">
        <v>1138</v>
      </c>
      <c r="F18445" t="s">
        <v>1796</v>
      </c>
      <c r="G18445" t="s">
        <v>5067</v>
      </c>
      <c r="H18445" t="s">
        <v>35997</v>
      </c>
    </row>
    <row r="18446" spans="1:8">
      <c r="A18446" t="s">
        <v>35998</v>
      </c>
      <c r="B18446" t="s">
        <v>1143</v>
      </c>
      <c r="C18446" s="41">
        <v>46232.107424872687</v>
      </c>
      <c r="D18446" t="s">
        <v>1138</v>
      </c>
      <c r="E18446" t="s">
        <v>1138</v>
      </c>
      <c r="F18446" t="s">
        <v>1796</v>
      </c>
      <c r="G18446" t="s">
        <v>5067</v>
      </c>
      <c r="H18446" t="s">
        <v>35997</v>
      </c>
    </row>
    <row r="18447" spans="1:8">
      <c r="A18447" t="s">
        <v>35998</v>
      </c>
      <c r="B18447" t="s">
        <v>1279</v>
      </c>
      <c r="C18447" s="41">
        <v>46232.107424872687</v>
      </c>
      <c r="D18447" t="s">
        <v>1138</v>
      </c>
      <c r="E18447" t="s">
        <v>1138</v>
      </c>
      <c r="F18447" t="s">
        <v>1796</v>
      </c>
      <c r="G18447" t="s">
        <v>5067</v>
      </c>
      <c r="H18447" t="s">
        <v>35997</v>
      </c>
    </row>
    <row r="18448" spans="1:8">
      <c r="A18448" t="s">
        <v>35998</v>
      </c>
      <c r="B18448" t="s">
        <v>1426</v>
      </c>
      <c r="C18448" s="41">
        <v>46232.107424872687</v>
      </c>
      <c r="D18448" t="s">
        <v>1138</v>
      </c>
      <c r="E18448" t="s">
        <v>1138</v>
      </c>
      <c r="F18448" t="s">
        <v>1796</v>
      </c>
      <c r="G18448" t="s">
        <v>5067</v>
      </c>
      <c r="H18448" t="s">
        <v>35997</v>
      </c>
    </row>
    <row r="18449" spans="1:8">
      <c r="A18449" t="s">
        <v>35999</v>
      </c>
      <c r="B18449" t="s">
        <v>658</v>
      </c>
      <c r="C18449" s="41">
        <v>46232.113464826391</v>
      </c>
      <c r="D18449" t="s">
        <v>1138</v>
      </c>
      <c r="E18449" t="s">
        <v>1138</v>
      </c>
      <c r="F18449" t="s">
        <v>1287</v>
      </c>
      <c r="G18449" t="s">
        <v>27234</v>
      </c>
      <c r="H18449" t="s">
        <v>36000</v>
      </c>
    </row>
    <row r="18450" spans="1:8">
      <c r="A18450" t="s">
        <v>36001</v>
      </c>
      <c r="B18450" t="s">
        <v>1438</v>
      </c>
      <c r="C18450" s="41">
        <v>46232.113479583335</v>
      </c>
      <c r="D18450" t="s">
        <v>1138</v>
      </c>
      <c r="E18450" t="s">
        <v>1138</v>
      </c>
      <c r="F18450" t="s">
        <v>1287</v>
      </c>
      <c r="G18450" t="s">
        <v>27234</v>
      </c>
      <c r="H18450" t="s">
        <v>36002</v>
      </c>
    </row>
    <row r="18451" spans="1:8">
      <c r="A18451" t="s">
        <v>36003</v>
      </c>
      <c r="B18451" t="s">
        <v>1426</v>
      </c>
      <c r="C18451" s="41">
        <v>46232.113510034724</v>
      </c>
      <c r="D18451" t="s">
        <v>1138</v>
      </c>
      <c r="E18451" t="s">
        <v>1138</v>
      </c>
      <c r="F18451" t="s">
        <v>1287</v>
      </c>
      <c r="G18451" t="s">
        <v>27234</v>
      </c>
      <c r="H18451" t="s">
        <v>36004</v>
      </c>
    </row>
    <row r="18452" spans="1:8">
      <c r="A18452" t="s">
        <v>36005</v>
      </c>
      <c r="B18452" t="s">
        <v>1438</v>
      </c>
      <c r="C18452" s="41">
        <v>46232.113555856478</v>
      </c>
      <c r="D18452" t="s">
        <v>1138</v>
      </c>
      <c r="E18452" t="s">
        <v>1138</v>
      </c>
      <c r="F18452" t="s">
        <v>1287</v>
      </c>
      <c r="G18452" t="s">
        <v>27220</v>
      </c>
      <c r="H18452" t="s">
        <v>36006</v>
      </c>
    </row>
    <row r="18453" spans="1:8">
      <c r="A18453" t="s">
        <v>36007</v>
      </c>
      <c r="B18453" t="s">
        <v>658</v>
      </c>
      <c r="C18453" s="41">
        <v>46232.113560196762</v>
      </c>
      <c r="D18453" t="s">
        <v>1138</v>
      </c>
      <c r="E18453" t="s">
        <v>1138</v>
      </c>
      <c r="F18453" t="s">
        <v>1287</v>
      </c>
      <c r="G18453" t="s">
        <v>27220</v>
      </c>
      <c r="H18453" t="s">
        <v>36008</v>
      </c>
    </row>
    <row r="18454" spans="1:8">
      <c r="A18454" t="s">
        <v>36009</v>
      </c>
      <c r="B18454" t="s">
        <v>1426</v>
      </c>
      <c r="C18454" s="41">
        <v>46232.113616192131</v>
      </c>
      <c r="D18454" t="s">
        <v>1138</v>
      </c>
      <c r="E18454" t="s">
        <v>1138</v>
      </c>
      <c r="F18454" t="s">
        <v>1287</v>
      </c>
      <c r="G18454" t="s">
        <v>27220</v>
      </c>
      <c r="H18454" t="s">
        <v>36010</v>
      </c>
    </row>
    <row r="18455" spans="1:8">
      <c r="A18455" t="s">
        <v>36011</v>
      </c>
      <c r="B18455" t="s">
        <v>1166</v>
      </c>
      <c r="C18455" s="41">
        <v>46232.133301284724</v>
      </c>
      <c r="D18455" t="s">
        <v>1138</v>
      </c>
      <c r="E18455" t="s">
        <v>1138</v>
      </c>
      <c r="F18455" t="s">
        <v>1321</v>
      </c>
      <c r="G18455" t="s">
        <v>3391</v>
      </c>
      <c r="H18455" t="s">
        <v>36012</v>
      </c>
    </row>
    <row r="18456" spans="1:8">
      <c r="A18456" t="s">
        <v>36011</v>
      </c>
      <c r="B18456" t="s">
        <v>1437</v>
      </c>
      <c r="C18456" s="41">
        <v>46232.133301284724</v>
      </c>
      <c r="D18456" t="s">
        <v>1138</v>
      </c>
      <c r="E18456" t="s">
        <v>1138</v>
      </c>
      <c r="F18456" t="s">
        <v>1321</v>
      </c>
      <c r="G18456" t="s">
        <v>3391</v>
      </c>
      <c r="H18456" t="s">
        <v>36012</v>
      </c>
    </row>
    <row r="18457" spans="1:8">
      <c r="A18457" t="s">
        <v>36013</v>
      </c>
      <c r="B18457" t="s">
        <v>1326</v>
      </c>
      <c r="C18457" s="41">
        <v>46232.133304849536</v>
      </c>
      <c r="D18457" t="s">
        <v>1138</v>
      </c>
      <c r="E18457" t="s">
        <v>1138</v>
      </c>
      <c r="F18457" t="s">
        <v>1321</v>
      </c>
      <c r="G18457" t="s">
        <v>3391</v>
      </c>
      <c r="H18457" t="s">
        <v>36012</v>
      </c>
    </row>
    <row r="18458" spans="1:8">
      <c r="A18458" t="s">
        <v>36014</v>
      </c>
      <c r="B18458" t="s">
        <v>1166</v>
      </c>
      <c r="C18458" s="41">
        <v>46232.135902268521</v>
      </c>
      <c r="D18458" t="s">
        <v>1138</v>
      </c>
      <c r="E18458" t="s">
        <v>1138</v>
      </c>
      <c r="F18458" t="s">
        <v>1321</v>
      </c>
      <c r="G18458" t="s">
        <v>3397</v>
      </c>
      <c r="H18458" t="s">
        <v>36015</v>
      </c>
    </row>
    <row r="18459" spans="1:8">
      <c r="A18459" t="s">
        <v>36014</v>
      </c>
      <c r="B18459" t="s">
        <v>1437</v>
      </c>
      <c r="C18459" s="41">
        <v>46232.135902268521</v>
      </c>
      <c r="D18459" t="s">
        <v>1138</v>
      </c>
      <c r="E18459" t="s">
        <v>1138</v>
      </c>
      <c r="F18459" t="s">
        <v>1321</v>
      </c>
      <c r="G18459" t="s">
        <v>3397</v>
      </c>
      <c r="H18459" t="s">
        <v>36015</v>
      </c>
    </row>
    <row r="18460" spans="1:8">
      <c r="A18460" t="s">
        <v>36016</v>
      </c>
      <c r="B18460" t="s">
        <v>658</v>
      </c>
      <c r="C18460" s="41">
        <v>46232.139173958334</v>
      </c>
      <c r="D18460" t="s">
        <v>1138</v>
      </c>
      <c r="E18460" t="s">
        <v>1138</v>
      </c>
      <c r="F18460" t="s">
        <v>1287</v>
      </c>
      <c r="G18460" t="s">
        <v>27234</v>
      </c>
      <c r="H18460" t="s">
        <v>36017</v>
      </c>
    </row>
    <row r="18461" spans="1:8">
      <c r="A18461" t="s">
        <v>36018</v>
      </c>
      <c r="B18461" t="s">
        <v>1438</v>
      </c>
      <c r="C18461" s="41">
        <v>46232.13919047454</v>
      </c>
      <c r="D18461" t="s">
        <v>1138</v>
      </c>
      <c r="E18461" t="s">
        <v>1138</v>
      </c>
      <c r="F18461" t="s">
        <v>1287</v>
      </c>
      <c r="G18461" t="s">
        <v>27234</v>
      </c>
      <c r="H18461" t="s">
        <v>36019</v>
      </c>
    </row>
    <row r="18462" spans="1:8">
      <c r="A18462" t="s">
        <v>36020</v>
      </c>
      <c r="B18462" t="s">
        <v>1426</v>
      </c>
      <c r="C18462" s="41">
        <v>46232.13919357639</v>
      </c>
      <c r="D18462" t="s">
        <v>1138</v>
      </c>
      <c r="E18462" t="s">
        <v>1138</v>
      </c>
      <c r="F18462" t="s">
        <v>1287</v>
      </c>
      <c r="G18462" t="s">
        <v>27234</v>
      </c>
      <c r="H18462" t="s">
        <v>36021</v>
      </c>
    </row>
    <row r="18463" spans="1:8">
      <c r="A18463" t="s">
        <v>36022</v>
      </c>
      <c r="B18463" t="s">
        <v>1438</v>
      </c>
      <c r="C18463" s="41">
        <v>46232.139255972223</v>
      </c>
      <c r="D18463" t="s">
        <v>1138</v>
      </c>
      <c r="E18463" t="s">
        <v>1138</v>
      </c>
      <c r="F18463" t="s">
        <v>1287</v>
      </c>
      <c r="G18463" t="s">
        <v>27220</v>
      </c>
      <c r="H18463" t="s">
        <v>36023</v>
      </c>
    </row>
    <row r="18464" spans="1:8">
      <c r="A18464" t="s">
        <v>36024</v>
      </c>
      <c r="B18464" t="s">
        <v>1426</v>
      </c>
      <c r="C18464" s="41">
        <v>46232.139285625002</v>
      </c>
      <c r="D18464" t="s">
        <v>1138</v>
      </c>
      <c r="E18464" t="s">
        <v>1138</v>
      </c>
      <c r="F18464" t="s">
        <v>1287</v>
      </c>
      <c r="G18464" t="s">
        <v>27220</v>
      </c>
      <c r="H18464" t="s">
        <v>36025</v>
      </c>
    </row>
    <row r="18465" spans="1:8">
      <c r="A18465" t="s">
        <v>36026</v>
      </c>
      <c r="B18465" t="s">
        <v>658</v>
      </c>
      <c r="C18465" s="41">
        <v>46232.139312916668</v>
      </c>
      <c r="D18465" t="s">
        <v>1138</v>
      </c>
      <c r="E18465" t="s">
        <v>1138</v>
      </c>
      <c r="F18465" t="s">
        <v>1287</v>
      </c>
      <c r="G18465" t="s">
        <v>27220</v>
      </c>
      <c r="H18465" t="s">
        <v>36027</v>
      </c>
    </row>
    <row r="18466" spans="1:8">
      <c r="A18466" t="s">
        <v>36028</v>
      </c>
      <c r="B18466" t="s">
        <v>750</v>
      </c>
      <c r="C18466" s="41">
        <v>46232.165056400459</v>
      </c>
      <c r="D18466" t="s">
        <v>1138</v>
      </c>
      <c r="E18466" t="s">
        <v>1138</v>
      </c>
      <c r="F18466" t="s">
        <v>36029</v>
      </c>
      <c r="G18466" t="s">
        <v>36030</v>
      </c>
      <c r="H18466" t="s">
        <v>36031</v>
      </c>
    </row>
    <row r="18467" spans="1:8">
      <c r="A18467" t="s">
        <v>36032</v>
      </c>
      <c r="B18467" t="s">
        <v>1799</v>
      </c>
      <c r="C18467" s="41">
        <v>46232.183372361113</v>
      </c>
      <c r="D18467" t="s">
        <v>1138</v>
      </c>
      <c r="E18467" t="s">
        <v>1138</v>
      </c>
      <c r="F18467" t="s">
        <v>1333</v>
      </c>
      <c r="G18467" t="s">
        <v>34475</v>
      </c>
      <c r="H18467" t="s">
        <v>36033</v>
      </c>
    </row>
    <row r="18468" spans="1:8">
      <c r="A18468" t="s">
        <v>36034</v>
      </c>
      <c r="B18468" t="s">
        <v>1174</v>
      </c>
      <c r="C18468" s="41">
        <v>46232.187481747686</v>
      </c>
      <c r="D18468" t="s">
        <v>1138</v>
      </c>
      <c r="E18468" t="s">
        <v>1138</v>
      </c>
      <c r="F18468" t="s">
        <v>1333</v>
      </c>
      <c r="G18468" t="s">
        <v>34475</v>
      </c>
      <c r="H18468" t="s">
        <v>36035</v>
      </c>
    </row>
    <row r="18469" spans="1:8">
      <c r="A18469" t="s">
        <v>36036</v>
      </c>
      <c r="B18469" t="s">
        <v>2601</v>
      </c>
      <c r="C18469" s="41">
        <v>46232.18999097222</v>
      </c>
      <c r="D18469" t="s">
        <v>1138</v>
      </c>
      <c r="E18469" t="s">
        <v>1138</v>
      </c>
      <c r="F18469" t="s">
        <v>1414</v>
      </c>
      <c r="G18469" t="s">
        <v>36037</v>
      </c>
      <c r="H18469" t="s">
        <v>36038</v>
      </c>
    </row>
    <row r="18470" spans="1:8">
      <c r="A18470" t="s">
        <v>36036</v>
      </c>
      <c r="B18470" t="s">
        <v>2210</v>
      </c>
      <c r="C18470" s="41">
        <v>46232.18999097222</v>
      </c>
      <c r="D18470" t="s">
        <v>1138</v>
      </c>
      <c r="E18470" t="s">
        <v>1138</v>
      </c>
      <c r="F18470" t="s">
        <v>1414</v>
      </c>
      <c r="G18470" t="s">
        <v>36037</v>
      </c>
      <c r="H18470" t="s">
        <v>36038</v>
      </c>
    </row>
    <row r="18471" spans="1:8">
      <c r="A18471" t="s">
        <v>36039</v>
      </c>
      <c r="B18471" t="s">
        <v>2210</v>
      </c>
      <c r="C18471" s="41">
        <v>46232.190516111114</v>
      </c>
      <c r="D18471" t="s">
        <v>1138</v>
      </c>
      <c r="E18471" t="s">
        <v>1138</v>
      </c>
      <c r="F18471" t="s">
        <v>1414</v>
      </c>
      <c r="G18471" t="s">
        <v>36040</v>
      </c>
      <c r="H18471" t="s">
        <v>36041</v>
      </c>
    </row>
    <row r="18472" spans="1:8">
      <c r="A18472" t="s">
        <v>36042</v>
      </c>
      <c r="B18472" t="s">
        <v>1200</v>
      </c>
      <c r="C18472" s="41">
        <v>46232.192053495368</v>
      </c>
      <c r="D18472" t="s">
        <v>1138</v>
      </c>
      <c r="E18472" t="s">
        <v>1138</v>
      </c>
      <c r="F18472" t="s">
        <v>2436</v>
      </c>
      <c r="G18472" t="s">
        <v>36043</v>
      </c>
      <c r="H18472" t="s">
        <v>36044</v>
      </c>
    </row>
    <row r="18473" spans="1:8">
      <c r="A18473" t="s">
        <v>36045</v>
      </c>
      <c r="B18473" t="s">
        <v>1143</v>
      </c>
      <c r="C18473" s="41">
        <v>46232.208832164353</v>
      </c>
      <c r="D18473" t="s">
        <v>1138</v>
      </c>
      <c r="E18473" t="s">
        <v>1138</v>
      </c>
      <c r="F18473" t="s">
        <v>1275</v>
      </c>
      <c r="G18473" t="s">
        <v>1276</v>
      </c>
      <c r="H18473" t="s">
        <v>36046</v>
      </c>
    </row>
    <row r="18474" spans="1:8">
      <c r="A18474" t="s">
        <v>36047</v>
      </c>
      <c r="B18474" t="s">
        <v>1279</v>
      </c>
      <c r="C18474" s="41">
        <v>46232.208901608799</v>
      </c>
      <c r="D18474" t="s">
        <v>1138</v>
      </c>
      <c r="E18474" t="s">
        <v>1138</v>
      </c>
      <c r="F18474" t="s">
        <v>1275</v>
      </c>
      <c r="G18474" t="s">
        <v>1276</v>
      </c>
      <c r="H18474" t="s">
        <v>36048</v>
      </c>
    </row>
    <row r="18475" spans="1:8">
      <c r="A18475" t="s">
        <v>36049</v>
      </c>
      <c r="B18475" t="s">
        <v>1166</v>
      </c>
      <c r="C18475" s="41">
        <v>46232.209853182867</v>
      </c>
      <c r="D18475" t="s">
        <v>1138</v>
      </c>
      <c r="E18475" t="s">
        <v>1138</v>
      </c>
      <c r="F18475" t="s">
        <v>1434</v>
      </c>
      <c r="G18475" t="s">
        <v>1435</v>
      </c>
      <c r="H18475" t="s">
        <v>36050</v>
      </c>
    </row>
    <row r="18476" spans="1:8">
      <c r="A18476" t="s">
        <v>36049</v>
      </c>
      <c r="B18476" t="s">
        <v>1437</v>
      </c>
      <c r="C18476" s="41">
        <v>46232.209853182867</v>
      </c>
      <c r="D18476" t="s">
        <v>1138</v>
      </c>
      <c r="E18476" t="s">
        <v>1138</v>
      </c>
      <c r="F18476" t="s">
        <v>1434</v>
      </c>
      <c r="G18476" t="s">
        <v>1435</v>
      </c>
      <c r="H18476" t="s">
        <v>36050</v>
      </c>
    </row>
    <row r="18477" spans="1:8">
      <c r="A18477" t="s">
        <v>36049</v>
      </c>
      <c r="B18477" t="s">
        <v>1438</v>
      </c>
      <c r="C18477" s="41">
        <v>46232.209853182867</v>
      </c>
      <c r="D18477" t="s">
        <v>1138</v>
      </c>
      <c r="E18477" t="s">
        <v>1138</v>
      </c>
      <c r="F18477" t="s">
        <v>1434</v>
      </c>
      <c r="G18477" t="s">
        <v>1435</v>
      </c>
      <c r="H18477" t="s">
        <v>36050</v>
      </c>
    </row>
    <row r="18478" spans="1:8">
      <c r="A18478" t="s">
        <v>36049</v>
      </c>
      <c r="B18478" t="s">
        <v>1143</v>
      </c>
      <c r="C18478" s="41">
        <v>46232.209853182867</v>
      </c>
      <c r="D18478" t="s">
        <v>1138</v>
      </c>
      <c r="E18478" t="s">
        <v>1138</v>
      </c>
      <c r="F18478" t="s">
        <v>1434</v>
      </c>
      <c r="G18478" t="s">
        <v>1435</v>
      </c>
      <c r="H18478" t="s">
        <v>36050</v>
      </c>
    </row>
    <row r="18479" spans="1:8">
      <c r="A18479" t="s">
        <v>36049</v>
      </c>
      <c r="B18479" t="s">
        <v>1238</v>
      </c>
      <c r="C18479" s="41">
        <v>46232.209853182867</v>
      </c>
      <c r="D18479" t="s">
        <v>1138</v>
      </c>
      <c r="E18479" t="s">
        <v>1138</v>
      </c>
      <c r="F18479" t="s">
        <v>1434</v>
      </c>
      <c r="G18479" t="s">
        <v>1435</v>
      </c>
      <c r="H18479" t="s">
        <v>36050</v>
      </c>
    </row>
    <row r="18480" spans="1:8">
      <c r="A18480" t="s">
        <v>36049</v>
      </c>
      <c r="B18480" t="s">
        <v>1279</v>
      </c>
      <c r="C18480" s="41">
        <v>46232.209853182867</v>
      </c>
      <c r="D18480" t="s">
        <v>1138</v>
      </c>
      <c r="E18480" t="s">
        <v>1138</v>
      </c>
      <c r="F18480" t="s">
        <v>1434</v>
      </c>
      <c r="G18480" t="s">
        <v>1435</v>
      </c>
      <c r="H18480" t="s">
        <v>36050</v>
      </c>
    </row>
    <row r="18481" spans="1:8">
      <c r="A18481" t="s">
        <v>36049</v>
      </c>
      <c r="B18481" t="s">
        <v>1426</v>
      </c>
      <c r="C18481" s="41">
        <v>46232.209853182867</v>
      </c>
      <c r="D18481" t="s">
        <v>1138</v>
      </c>
      <c r="E18481" t="s">
        <v>1138</v>
      </c>
      <c r="F18481" t="s">
        <v>1434</v>
      </c>
      <c r="G18481" t="s">
        <v>1435</v>
      </c>
      <c r="H18481" t="s">
        <v>36050</v>
      </c>
    </row>
    <row r="18482" spans="1:8">
      <c r="A18482" t="s">
        <v>36051</v>
      </c>
      <c r="B18482" t="s">
        <v>1166</v>
      </c>
      <c r="C18482" s="41">
        <v>46232.21001490741</v>
      </c>
      <c r="D18482" t="s">
        <v>1138</v>
      </c>
      <c r="E18482" t="s">
        <v>1138</v>
      </c>
      <c r="F18482" t="s">
        <v>1434</v>
      </c>
      <c r="G18482" t="s">
        <v>1435</v>
      </c>
      <c r="H18482" t="s">
        <v>36052</v>
      </c>
    </row>
    <row r="18483" spans="1:8">
      <c r="A18483" t="s">
        <v>36051</v>
      </c>
      <c r="B18483" t="s">
        <v>1437</v>
      </c>
      <c r="C18483" s="41">
        <v>46232.21001490741</v>
      </c>
      <c r="D18483" t="s">
        <v>1138</v>
      </c>
      <c r="E18483" t="s">
        <v>1138</v>
      </c>
      <c r="F18483" t="s">
        <v>1434</v>
      </c>
      <c r="G18483" t="s">
        <v>1435</v>
      </c>
      <c r="H18483" t="s">
        <v>36052</v>
      </c>
    </row>
    <row r="18484" spans="1:8">
      <c r="A18484" t="s">
        <v>36051</v>
      </c>
      <c r="B18484" t="s">
        <v>1438</v>
      </c>
      <c r="C18484" s="41">
        <v>46232.21001490741</v>
      </c>
      <c r="D18484" t="s">
        <v>1138</v>
      </c>
      <c r="E18484" t="s">
        <v>1138</v>
      </c>
      <c r="F18484" t="s">
        <v>1434</v>
      </c>
      <c r="G18484" t="s">
        <v>1435</v>
      </c>
      <c r="H18484" t="s">
        <v>36052</v>
      </c>
    </row>
    <row r="18485" spans="1:8">
      <c r="A18485" t="s">
        <v>36051</v>
      </c>
      <c r="B18485" t="s">
        <v>1143</v>
      </c>
      <c r="C18485" s="41">
        <v>46232.21001490741</v>
      </c>
      <c r="D18485" t="s">
        <v>1138</v>
      </c>
      <c r="E18485" t="s">
        <v>1138</v>
      </c>
      <c r="F18485" t="s">
        <v>1434</v>
      </c>
      <c r="G18485" t="s">
        <v>1435</v>
      </c>
      <c r="H18485" t="s">
        <v>36052</v>
      </c>
    </row>
    <row r="18486" spans="1:8">
      <c r="A18486" t="s">
        <v>36051</v>
      </c>
      <c r="B18486" t="s">
        <v>1238</v>
      </c>
      <c r="C18486" s="41">
        <v>46232.21001490741</v>
      </c>
      <c r="D18486" t="s">
        <v>1138</v>
      </c>
      <c r="E18486" t="s">
        <v>1138</v>
      </c>
      <c r="F18486" t="s">
        <v>1434</v>
      </c>
      <c r="G18486" t="s">
        <v>1435</v>
      </c>
      <c r="H18486" t="s">
        <v>36052</v>
      </c>
    </row>
    <row r="18487" spans="1:8">
      <c r="A18487" t="s">
        <v>36051</v>
      </c>
      <c r="B18487" t="s">
        <v>1279</v>
      </c>
      <c r="C18487" s="41">
        <v>46232.21001490741</v>
      </c>
      <c r="D18487" t="s">
        <v>1138</v>
      </c>
      <c r="E18487" t="s">
        <v>1138</v>
      </c>
      <c r="F18487" t="s">
        <v>1434</v>
      </c>
      <c r="G18487" t="s">
        <v>1435</v>
      </c>
      <c r="H18487" t="s">
        <v>36052</v>
      </c>
    </row>
    <row r="18488" spans="1:8">
      <c r="A18488" t="s">
        <v>36051</v>
      </c>
      <c r="B18488" t="s">
        <v>1426</v>
      </c>
      <c r="C18488" s="41">
        <v>46232.21001490741</v>
      </c>
      <c r="D18488" t="s">
        <v>1138</v>
      </c>
      <c r="E18488" t="s">
        <v>1138</v>
      </c>
      <c r="F18488" t="s">
        <v>1434</v>
      </c>
      <c r="G18488" t="s">
        <v>1435</v>
      </c>
      <c r="H18488" t="s">
        <v>36052</v>
      </c>
    </row>
    <row r="18489" spans="1:8">
      <c r="A18489" t="s">
        <v>36053</v>
      </c>
      <c r="B18489" t="s">
        <v>1332</v>
      </c>
      <c r="C18489" s="41">
        <v>46232.217011516201</v>
      </c>
      <c r="D18489" t="s">
        <v>1138</v>
      </c>
      <c r="E18489" t="s">
        <v>1138</v>
      </c>
      <c r="F18489" t="s">
        <v>1333</v>
      </c>
      <c r="G18489" t="s">
        <v>36054</v>
      </c>
      <c r="H18489" t="s">
        <v>36055</v>
      </c>
    </row>
    <row r="18490" spans="1:8">
      <c r="A18490" t="s">
        <v>36056</v>
      </c>
      <c r="B18490" t="s">
        <v>1426</v>
      </c>
      <c r="C18490" s="41">
        <v>46232.243355416664</v>
      </c>
      <c r="D18490" t="s">
        <v>1138</v>
      </c>
      <c r="E18490" t="s">
        <v>1138</v>
      </c>
      <c r="F18490" t="s">
        <v>1287</v>
      </c>
      <c r="G18490" t="s">
        <v>27234</v>
      </c>
      <c r="H18490" t="s">
        <v>36057</v>
      </c>
    </row>
    <row r="18491" spans="1:8">
      <c r="A18491" t="s">
        <v>36058</v>
      </c>
      <c r="B18491" t="s">
        <v>658</v>
      </c>
      <c r="C18491" s="41">
        <v>46232.243356145831</v>
      </c>
      <c r="D18491" t="s">
        <v>1138</v>
      </c>
      <c r="E18491" t="s">
        <v>1138</v>
      </c>
      <c r="F18491" t="s">
        <v>1287</v>
      </c>
      <c r="G18491" t="s">
        <v>27234</v>
      </c>
      <c r="H18491" t="s">
        <v>36059</v>
      </c>
    </row>
    <row r="18492" spans="1:8">
      <c r="A18492" s="3" t="s">
        <v>36060</v>
      </c>
      <c r="B18492" t="s">
        <v>1438</v>
      </c>
      <c r="C18492" s="41">
        <v>46232.243356493054</v>
      </c>
      <c r="D18492" t="s">
        <v>1138</v>
      </c>
      <c r="E18492" t="s">
        <v>1138</v>
      </c>
      <c r="F18492" t="s">
        <v>1287</v>
      </c>
      <c r="G18492" t="s">
        <v>27234</v>
      </c>
      <c r="H18492" t="s">
        <v>36061</v>
      </c>
    </row>
    <row r="18493" spans="1:8">
      <c r="A18493" t="s">
        <v>36062</v>
      </c>
      <c r="B18493" t="s">
        <v>1438</v>
      </c>
      <c r="C18493" s="41">
        <v>46232.243415937497</v>
      </c>
      <c r="D18493" t="s">
        <v>1138</v>
      </c>
      <c r="E18493" t="s">
        <v>1138</v>
      </c>
      <c r="F18493" t="s">
        <v>1287</v>
      </c>
      <c r="G18493" t="s">
        <v>27220</v>
      </c>
      <c r="H18493" t="s">
        <v>36063</v>
      </c>
    </row>
    <row r="18494" spans="1:8">
      <c r="A18494" t="s">
        <v>36064</v>
      </c>
      <c r="B18494" t="s">
        <v>658</v>
      </c>
      <c r="C18494" s="41">
        <v>46232.243422326392</v>
      </c>
      <c r="D18494" t="s">
        <v>1138</v>
      </c>
      <c r="E18494" t="s">
        <v>1138</v>
      </c>
      <c r="F18494" t="s">
        <v>1287</v>
      </c>
      <c r="G18494" t="s">
        <v>27220</v>
      </c>
      <c r="H18494" t="s">
        <v>36065</v>
      </c>
    </row>
    <row r="18495" spans="1:8">
      <c r="A18495" t="s">
        <v>36066</v>
      </c>
      <c r="B18495" t="s">
        <v>1426</v>
      </c>
      <c r="C18495" s="41">
        <v>46232.243456435186</v>
      </c>
      <c r="D18495" t="s">
        <v>1138</v>
      </c>
      <c r="E18495" t="s">
        <v>1138</v>
      </c>
      <c r="F18495" t="s">
        <v>1287</v>
      </c>
      <c r="G18495" t="s">
        <v>27220</v>
      </c>
      <c r="H18495" t="s">
        <v>36067</v>
      </c>
    </row>
    <row r="18496" spans="1:8">
      <c r="A18496" t="s">
        <v>36068</v>
      </c>
      <c r="B18496" t="s">
        <v>1438</v>
      </c>
      <c r="C18496" s="41">
        <v>46232.250999699078</v>
      </c>
      <c r="D18496" t="s">
        <v>1138</v>
      </c>
      <c r="E18496" t="s">
        <v>1138</v>
      </c>
      <c r="F18496" t="s">
        <v>1287</v>
      </c>
      <c r="G18496" t="s">
        <v>27234</v>
      </c>
      <c r="H18496" t="s">
        <v>36069</v>
      </c>
    </row>
    <row r="18497" spans="1:8">
      <c r="A18497" t="s">
        <v>36070</v>
      </c>
      <c r="B18497" t="s">
        <v>1438</v>
      </c>
      <c r="C18497" s="41">
        <v>46232.25111902778</v>
      </c>
      <c r="D18497" t="s">
        <v>1138</v>
      </c>
      <c r="E18497" t="s">
        <v>1138</v>
      </c>
      <c r="F18497" t="s">
        <v>1287</v>
      </c>
      <c r="G18497" t="s">
        <v>27220</v>
      </c>
      <c r="H18497" t="s">
        <v>36071</v>
      </c>
    </row>
    <row r="18498" spans="1:8">
      <c r="A18498" t="s">
        <v>36072</v>
      </c>
      <c r="B18498" t="s">
        <v>658</v>
      </c>
      <c r="C18498" s="41">
        <v>46232.251237835648</v>
      </c>
      <c r="D18498" t="s">
        <v>1138</v>
      </c>
      <c r="E18498" t="s">
        <v>1138</v>
      </c>
      <c r="F18498" t="s">
        <v>1287</v>
      </c>
      <c r="G18498" t="s">
        <v>27220</v>
      </c>
      <c r="H18498" t="s">
        <v>36073</v>
      </c>
    </row>
    <row r="18499" spans="1:8">
      <c r="A18499" t="s">
        <v>36074</v>
      </c>
      <c r="B18499" t="s">
        <v>658</v>
      </c>
      <c r="C18499" s="41">
        <v>46232.251240324076</v>
      </c>
      <c r="D18499" t="s">
        <v>1138</v>
      </c>
      <c r="E18499" t="s">
        <v>1138</v>
      </c>
      <c r="F18499" t="s">
        <v>1287</v>
      </c>
      <c r="G18499" t="s">
        <v>27234</v>
      </c>
      <c r="H18499" t="s">
        <v>36075</v>
      </c>
    </row>
    <row r="18500" spans="1:8">
      <c r="A18500" t="s">
        <v>36076</v>
      </c>
      <c r="B18500" t="s">
        <v>1426</v>
      </c>
      <c r="C18500" s="41">
        <v>46232.251307210645</v>
      </c>
      <c r="D18500" t="s">
        <v>1138</v>
      </c>
      <c r="E18500" t="s">
        <v>1138</v>
      </c>
      <c r="F18500" t="s">
        <v>1287</v>
      </c>
      <c r="G18500" t="s">
        <v>27234</v>
      </c>
      <c r="H18500" t="s">
        <v>36077</v>
      </c>
    </row>
    <row r="18501" spans="1:8">
      <c r="A18501" t="s">
        <v>36078</v>
      </c>
      <c r="B18501" t="s">
        <v>1426</v>
      </c>
      <c r="C18501" s="41">
        <v>46232.251403738424</v>
      </c>
      <c r="D18501" t="s">
        <v>1138</v>
      </c>
      <c r="E18501" t="s">
        <v>1138</v>
      </c>
      <c r="F18501" t="s">
        <v>1287</v>
      </c>
      <c r="G18501" t="s">
        <v>27220</v>
      </c>
      <c r="H18501" t="s">
        <v>36079</v>
      </c>
    </row>
    <row r="18502" spans="1:8">
      <c r="A18502" t="s">
        <v>36080</v>
      </c>
      <c r="B18502" t="s">
        <v>1143</v>
      </c>
      <c r="C18502" s="41">
        <v>46232.260409953706</v>
      </c>
      <c r="D18502" t="s">
        <v>1138</v>
      </c>
      <c r="E18502" t="s">
        <v>1138</v>
      </c>
      <c r="F18502" t="s">
        <v>1796</v>
      </c>
      <c r="G18502" t="s">
        <v>35190</v>
      </c>
      <c r="H18502" t="s">
        <v>36081</v>
      </c>
    </row>
    <row r="18503" spans="1:8">
      <c r="A18503" t="s">
        <v>36082</v>
      </c>
      <c r="B18503" t="s">
        <v>658</v>
      </c>
      <c r="C18503" s="41">
        <v>46232.264877303242</v>
      </c>
      <c r="D18503" t="s">
        <v>1138</v>
      </c>
      <c r="E18503" t="s">
        <v>1138</v>
      </c>
      <c r="F18503" t="s">
        <v>1287</v>
      </c>
      <c r="G18503" t="s">
        <v>27234</v>
      </c>
      <c r="H18503" t="s">
        <v>36083</v>
      </c>
    </row>
    <row r="18504" spans="1:8">
      <c r="A18504" t="s">
        <v>36084</v>
      </c>
      <c r="B18504" t="s">
        <v>1438</v>
      </c>
      <c r="C18504" s="41">
        <v>46232.264902777781</v>
      </c>
      <c r="D18504" t="s">
        <v>1138</v>
      </c>
      <c r="E18504" t="s">
        <v>1138</v>
      </c>
      <c r="F18504" t="s">
        <v>1287</v>
      </c>
      <c r="G18504" t="s">
        <v>27234</v>
      </c>
      <c r="H18504" t="s">
        <v>36085</v>
      </c>
    </row>
    <row r="18505" spans="1:8">
      <c r="A18505" t="s">
        <v>36086</v>
      </c>
      <c r="B18505" t="s">
        <v>1426</v>
      </c>
      <c r="C18505" s="41">
        <v>46232.264904733798</v>
      </c>
      <c r="D18505" t="s">
        <v>1138</v>
      </c>
      <c r="E18505" t="s">
        <v>1138</v>
      </c>
      <c r="F18505" t="s">
        <v>1287</v>
      </c>
      <c r="G18505" t="s">
        <v>27234</v>
      </c>
      <c r="H18505" t="s">
        <v>36087</v>
      </c>
    </row>
    <row r="18506" spans="1:8">
      <c r="A18506" t="s">
        <v>36088</v>
      </c>
      <c r="B18506" t="s">
        <v>658</v>
      </c>
      <c r="C18506" s="41">
        <v>46232.26494976852</v>
      </c>
      <c r="D18506" t="s">
        <v>1138</v>
      </c>
      <c r="E18506" t="s">
        <v>1138</v>
      </c>
      <c r="F18506" t="s">
        <v>1287</v>
      </c>
      <c r="G18506" t="s">
        <v>27220</v>
      </c>
      <c r="H18506" t="s">
        <v>36089</v>
      </c>
    </row>
    <row r="18507" spans="1:8">
      <c r="A18507" t="s">
        <v>36090</v>
      </c>
      <c r="B18507" t="s">
        <v>1426</v>
      </c>
      <c r="C18507" s="41">
        <v>46232.264958749998</v>
      </c>
      <c r="D18507" t="s">
        <v>1138</v>
      </c>
      <c r="E18507" t="s">
        <v>1138</v>
      </c>
      <c r="F18507" t="s">
        <v>1287</v>
      </c>
      <c r="G18507" t="s">
        <v>27220</v>
      </c>
      <c r="H18507" t="s">
        <v>36091</v>
      </c>
    </row>
    <row r="18508" spans="1:8">
      <c r="A18508" t="s">
        <v>36092</v>
      </c>
      <c r="B18508" t="s">
        <v>1438</v>
      </c>
      <c r="C18508" s="41">
        <v>46232.26500255787</v>
      </c>
      <c r="D18508" t="s">
        <v>1138</v>
      </c>
      <c r="E18508" t="s">
        <v>1138</v>
      </c>
      <c r="F18508" t="s">
        <v>1287</v>
      </c>
      <c r="G18508" t="s">
        <v>27220</v>
      </c>
      <c r="H18508" t="s">
        <v>36093</v>
      </c>
    </row>
    <row r="18509" spans="1:8">
      <c r="A18509" t="s">
        <v>36094</v>
      </c>
      <c r="B18509" t="s">
        <v>1325</v>
      </c>
      <c r="C18509" s="41">
        <v>46232.280071157409</v>
      </c>
      <c r="D18509" t="s">
        <v>1138</v>
      </c>
      <c r="E18509" t="s">
        <v>1138</v>
      </c>
      <c r="F18509" t="s">
        <v>1321</v>
      </c>
      <c r="G18509" t="s">
        <v>1322</v>
      </c>
      <c r="H18509" t="s">
        <v>36095</v>
      </c>
    </row>
    <row r="18510" spans="1:8">
      <c r="A18510" t="s">
        <v>36094</v>
      </c>
      <c r="B18510" t="s">
        <v>1326</v>
      </c>
      <c r="C18510" s="41">
        <v>46232.280071157409</v>
      </c>
      <c r="D18510" t="s">
        <v>1138</v>
      </c>
      <c r="E18510" t="s">
        <v>1138</v>
      </c>
      <c r="F18510" t="s">
        <v>1321</v>
      </c>
      <c r="G18510" t="s">
        <v>1322</v>
      </c>
      <c r="H18510" t="s">
        <v>36095</v>
      </c>
    </row>
    <row r="18511" spans="1:8">
      <c r="A18511" t="s">
        <v>36096</v>
      </c>
      <c r="B18511" t="s">
        <v>1320</v>
      </c>
      <c r="C18511" s="41">
        <v>46232.2800780787</v>
      </c>
      <c r="D18511" t="s">
        <v>1138</v>
      </c>
      <c r="E18511" t="s">
        <v>1138</v>
      </c>
      <c r="F18511" t="s">
        <v>1321</v>
      </c>
      <c r="G18511" t="s">
        <v>1322</v>
      </c>
      <c r="H18511" t="s">
        <v>36095</v>
      </c>
    </row>
    <row r="18512" spans="1:8">
      <c r="A18512" t="s">
        <v>36097</v>
      </c>
      <c r="B18512" t="s">
        <v>1152</v>
      </c>
      <c r="C18512" s="41">
        <v>46232.296391828706</v>
      </c>
      <c r="D18512" t="s">
        <v>1138</v>
      </c>
      <c r="E18512" t="s">
        <v>1138</v>
      </c>
      <c r="F18512" t="s">
        <v>1275</v>
      </c>
      <c r="G18512" t="s">
        <v>34385</v>
      </c>
      <c r="H18512" t="s">
        <v>36098</v>
      </c>
    </row>
    <row r="18513" spans="1:8">
      <c r="A18513" t="s">
        <v>36099</v>
      </c>
      <c r="B18513" t="s">
        <v>6334</v>
      </c>
      <c r="C18513" s="41">
        <v>46232.296396666665</v>
      </c>
      <c r="D18513" t="s">
        <v>1138</v>
      </c>
      <c r="E18513" t="s">
        <v>1138</v>
      </c>
      <c r="F18513" t="s">
        <v>1275</v>
      </c>
      <c r="G18513" t="s">
        <v>34385</v>
      </c>
      <c r="H18513" t="s">
        <v>36098</v>
      </c>
    </row>
    <row r="18514" spans="1:8">
      <c r="A18514" t="s">
        <v>36099</v>
      </c>
      <c r="B18514" t="s">
        <v>750</v>
      </c>
      <c r="C18514" s="41">
        <v>46232.296396666665</v>
      </c>
      <c r="D18514" t="s">
        <v>1138</v>
      </c>
      <c r="E18514" t="s">
        <v>1138</v>
      </c>
      <c r="F18514" t="s">
        <v>1275</v>
      </c>
      <c r="G18514" t="s">
        <v>34385</v>
      </c>
      <c r="H18514" t="s">
        <v>36098</v>
      </c>
    </row>
    <row r="18515" spans="1:8">
      <c r="A18515" t="s">
        <v>36099</v>
      </c>
      <c r="B18515" t="s">
        <v>1332</v>
      </c>
      <c r="C18515" s="41">
        <v>46232.296396666665</v>
      </c>
      <c r="D18515" t="s">
        <v>1138</v>
      </c>
      <c r="E18515" t="s">
        <v>1138</v>
      </c>
      <c r="F18515" t="s">
        <v>1275</v>
      </c>
      <c r="G18515" t="s">
        <v>34385</v>
      </c>
      <c r="H18515" t="s">
        <v>36098</v>
      </c>
    </row>
    <row r="18516" spans="1:8">
      <c r="A18516" t="s">
        <v>36099</v>
      </c>
      <c r="B18516" t="s">
        <v>573</v>
      </c>
      <c r="C18516" s="41">
        <v>46232.296396666665</v>
      </c>
      <c r="D18516" t="s">
        <v>1138</v>
      </c>
      <c r="E18516" t="s">
        <v>1138</v>
      </c>
      <c r="F18516" t="s">
        <v>1275</v>
      </c>
      <c r="G18516" t="s">
        <v>34385</v>
      </c>
      <c r="H18516" t="s">
        <v>36098</v>
      </c>
    </row>
    <row r="18517" spans="1:8">
      <c r="A18517" t="s">
        <v>36099</v>
      </c>
      <c r="B18517" t="s">
        <v>1200</v>
      </c>
      <c r="C18517" s="41">
        <v>46232.296396666665</v>
      </c>
      <c r="D18517" t="s">
        <v>1138</v>
      </c>
      <c r="E18517" t="s">
        <v>1138</v>
      </c>
      <c r="F18517" t="s">
        <v>1275</v>
      </c>
      <c r="G18517" t="s">
        <v>34385</v>
      </c>
      <c r="H18517" t="s">
        <v>36098</v>
      </c>
    </row>
    <row r="18518" spans="1:8">
      <c r="A18518" t="s">
        <v>36099</v>
      </c>
      <c r="B18518" t="s">
        <v>1174</v>
      </c>
      <c r="C18518" s="41">
        <v>46232.296396666665</v>
      </c>
      <c r="D18518" t="s">
        <v>1138</v>
      </c>
      <c r="E18518" t="s">
        <v>1138</v>
      </c>
      <c r="F18518" t="s">
        <v>1275</v>
      </c>
      <c r="G18518" t="s">
        <v>34385</v>
      </c>
      <c r="H18518" t="s">
        <v>36098</v>
      </c>
    </row>
    <row r="18519" spans="1:8">
      <c r="A18519" t="s">
        <v>36100</v>
      </c>
      <c r="B18519" t="s">
        <v>1438</v>
      </c>
      <c r="C18519" s="41">
        <v>46232.326677488425</v>
      </c>
      <c r="D18519" t="s">
        <v>1138</v>
      </c>
      <c r="E18519" t="s">
        <v>1138</v>
      </c>
      <c r="F18519" t="s">
        <v>1287</v>
      </c>
      <c r="G18519" t="s">
        <v>27234</v>
      </c>
      <c r="H18519" t="s">
        <v>36101</v>
      </c>
    </row>
    <row r="18520" spans="1:8">
      <c r="A18520" t="s">
        <v>36102</v>
      </c>
      <c r="B18520" t="s">
        <v>1426</v>
      </c>
      <c r="C18520" s="41">
        <v>46232.326681203704</v>
      </c>
      <c r="D18520" t="s">
        <v>1138</v>
      </c>
      <c r="E18520" t="s">
        <v>1138</v>
      </c>
      <c r="F18520" t="s">
        <v>1287</v>
      </c>
      <c r="G18520" t="s">
        <v>27234</v>
      </c>
      <c r="H18520" t="s">
        <v>36103</v>
      </c>
    </row>
    <row r="18521" spans="1:8">
      <c r="A18521" t="s">
        <v>36104</v>
      </c>
      <c r="B18521" t="s">
        <v>658</v>
      </c>
      <c r="C18521" s="41">
        <v>46232.326688460649</v>
      </c>
      <c r="D18521" t="s">
        <v>1138</v>
      </c>
      <c r="E18521" t="s">
        <v>1138</v>
      </c>
      <c r="F18521" t="s">
        <v>1287</v>
      </c>
      <c r="G18521" t="s">
        <v>27234</v>
      </c>
      <c r="H18521" t="s">
        <v>36105</v>
      </c>
    </row>
    <row r="18522" spans="1:8">
      <c r="A18522" t="s">
        <v>36106</v>
      </c>
      <c r="B18522" t="s">
        <v>1426</v>
      </c>
      <c r="C18522" s="41">
        <v>46232.326792557869</v>
      </c>
      <c r="D18522" t="s">
        <v>1138</v>
      </c>
      <c r="E18522" t="s">
        <v>1138</v>
      </c>
      <c r="F18522" t="s">
        <v>1287</v>
      </c>
      <c r="G18522" t="s">
        <v>27220</v>
      </c>
      <c r="H18522" t="s">
        <v>36107</v>
      </c>
    </row>
    <row r="18523" spans="1:8">
      <c r="A18523" t="s">
        <v>36108</v>
      </c>
      <c r="B18523" t="s">
        <v>658</v>
      </c>
      <c r="C18523" s="41">
        <v>46232.32679417824</v>
      </c>
      <c r="D18523" t="s">
        <v>1138</v>
      </c>
      <c r="E18523" t="s">
        <v>1138</v>
      </c>
      <c r="F18523" t="s">
        <v>1287</v>
      </c>
      <c r="G18523" t="s">
        <v>27220</v>
      </c>
      <c r="H18523" t="s">
        <v>36109</v>
      </c>
    </row>
    <row r="18524" spans="1:8">
      <c r="A18524" t="s">
        <v>36110</v>
      </c>
      <c r="B18524" t="s">
        <v>1438</v>
      </c>
      <c r="C18524" s="41">
        <v>46232.326925324072</v>
      </c>
      <c r="D18524" t="s">
        <v>1138</v>
      </c>
      <c r="E18524" t="s">
        <v>1138</v>
      </c>
      <c r="F18524" t="s">
        <v>1287</v>
      </c>
      <c r="G18524" t="s">
        <v>27220</v>
      </c>
      <c r="H18524" t="s">
        <v>36111</v>
      </c>
    </row>
    <row r="18525" spans="1:8">
      <c r="A18525" t="s">
        <v>36112</v>
      </c>
      <c r="B18525" t="s">
        <v>1426</v>
      </c>
      <c r="C18525" s="41">
        <v>46232.333636319447</v>
      </c>
      <c r="D18525" t="s">
        <v>1138</v>
      </c>
      <c r="E18525" t="s">
        <v>1138</v>
      </c>
      <c r="F18525" t="s">
        <v>1287</v>
      </c>
      <c r="G18525" t="s">
        <v>27234</v>
      </c>
      <c r="H18525" t="s">
        <v>36113</v>
      </c>
    </row>
    <row r="18526" spans="1:8">
      <c r="A18526" t="s">
        <v>36114</v>
      </c>
      <c r="B18526" t="s">
        <v>658</v>
      </c>
      <c r="C18526" s="41">
        <v>46232.33365320602</v>
      </c>
      <c r="D18526" t="s">
        <v>1138</v>
      </c>
      <c r="E18526" t="s">
        <v>1138</v>
      </c>
      <c r="F18526" t="s">
        <v>1287</v>
      </c>
      <c r="G18526" t="s">
        <v>27234</v>
      </c>
      <c r="H18526" t="s">
        <v>36115</v>
      </c>
    </row>
    <row r="18527" spans="1:8">
      <c r="A18527" t="s">
        <v>36116</v>
      </c>
      <c r="B18527" t="s">
        <v>658</v>
      </c>
      <c r="C18527" s="41">
        <v>46232.333731192128</v>
      </c>
      <c r="D18527" t="s">
        <v>1138</v>
      </c>
      <c r="E18527" t="s">
        <v>1138</v>
      </c>
      <c r="F18527" t="s">
        <v>1287</v>
      </c>
      <c r="G18527" t="s">
        <v>27220</v>
      </c>
      <c r="H18527" t="s">
        <v>36117</v>
      </c>
    </row>
    <row r="18528" spans="1:8">
      <c r="A18528" t="s">
        <v>36118</v>
      </c>
      <c r="B18528" t="s">
        <v>1426</v>
      </c>
      <c r="C18528" s="41">
        <v>46232.33373875</v>
      </c>
      <c r="D18528" t="s">
        <v>1138</v>
      </c>
      <c r="E18528" t="s">
        <v>1138</v>
      </c>
      <c r="F18528" t="s">
        <v>1287</v>
      </c>
      <c r="G18528" t="s">
        <v>27220</v>
      </c>
      <c r="H18528" t="s">
        <v>36119</v>
      </c>
    </row>
    <row r="18529" spans="1:8">
      <c r="A18529" t="s">
        <v>36120</v>
      </c>
      <c r="B18529" t="s">
        <v>1438</v>
      </c>
      <c r="C18529" s="41">
        <v>46232.33376079861</v>
      </c>
      <c r="D18529" t="s">
        <v>1138</v>
      </c>
      <c r="E18529" t="s">
        <v>1138</v>
      </c>
      <c r="F18529" t="s">
        <v>1287</v>
      </c>
      <c r="G18529" t="s">
        <v>27220</v>
      </c>
      <c r="H18529" t="s">
        <v>36121</v>
      </c>
    </row>
    <row r="18530" spans="1:8">
      <c r="A18530" t="s">
        <v>36122</v>
      </c>
      <c r="B18530" t="s">
        <v>1438</v>
      </c>
      <c r="C18530" s="41">
        <v>46232.333861956016</v>
      </c>
      <c r="D18530" t="s">
        <v>1138</v>
      </c>
      <c r="E18530" t="s">
        <v>1138</v>
      </c>
      <c r="F18530" t="s">
        <v>1287</v>
      </c>
      <c r="G18530" t="s">
        <v>27234</v>
      </c>
      <c r="H18530" t="s">
        <v>36123</v>
      </c>
    </row>
    <row r="18531" spans="1:8">
      <c r="A18531" t="s">
        <v>36124</v>
      </c>
      <c r="B18531" t="s">
        <v>996</v>
      </c>
      <c r="C18531" s="41">
        <v>46232.334478483797</v>
      </c>
      <c r="D18531" t="s">
        <v>1138</v>
      </c>
      <c r="E18531" t="s">
        <v>1138</v>
      </c>
      <c r="F18531" t="s">
        <v>20551</v>
      </c>
      <c r="G18531" t="s">
        <v>36125</v>
      </c>
      <c r="H18531" t="s">
        <v>36126</v>
      </c>
    </row>
    <row r="18532" spans="1:8">
      <c r="A18532" t="s">
        <v>36127</v>
      </c>
      <c r="B18532" t="s">
        <v>1426</v>
      </c>
      <c r="C18532" s="41">
        <v>46232.389189560185</v>
      </c>
      <c r="D18532" t="s">
        <v>1138</v>
      </c>
      <c r="E18532" t="s">
        <v>1138</v>
      </c>
      <c r="F18532" t="s">
        <v>1287</v>
      </c>
      <c r="G18532" t="s">
        <v>27234</v>
      </c>
      <c r="H18532" t="s">
        <v>36128</v>
      </c>
    </row>
    <row r="18533" spans="1:8">
      <c r="A18533" t="s">
        <v>36129</v>
      </c>
      <c r="B18533" t="s">
        <v>658</v>
      </c>
      <c r="C18533" s="41">
        <v>46232.38919209491</v>
      </c>
      <c r="D18533" t="s">
        <v>1138</v>
      </c>
      <c r="E18533" t="s">
        <v>1138</v>
      </c>
      <c r="F18533" t="s">
        <v>1287</v>
      </c>
      <c r="G18533" t="s">
        <v>27234</v>
      </c>
      <c r="H18533" t="s">
        <v>36130</v>
      </c>
    </row>
    <row r="18534" spans="1:8">
      <c r="A18534" t="s">
        <v>36131</v>
      </c>
      <c r="B18534" t="s">
        <v>1438</v>
      </c>
      <c r="C18534" s="41">
        <v>46232.389194525465</v>
      </c>
      <c r="D18534" t="s">
        <v>1138</v>
      </c>
      <c r="E18534" t="s">
        <v>1138</v>
      </c>
      <c r="F18534" t="s">
        <v>1287</v>
      </c>
      <c r="G18534" t="s">
        <v>27234</v>
      </c>
      <c r="H18534" t="s">
        <v>36132</v>
      </c>
    </row>
    <row r="18535" spans="1:8">
      <c r="A18535" s="3" t="s">
        <v>36133</v>
      </c>
      <c r="B18535" t="s">
        <v>1426</v>
      </c>
      <c r="C18535" s="41">
        <v>46232.389266863429</v>
      </c>
      <c r="D18535" t="s">
        <v>1138</v>
      </c>
      <c r="E18535" t="s">
        <v>1138</v>
      </c>
      <c r="F18535" t="s">
        <v>1287</v>
      </c>
      <c r="G18535" t="s">
        <v>27220</v>
      </c>
      <c r="H18535" t="s">
        <v>36134</v>
      </c>
    </row>
    <row r="18536" spans="1:8">
      <c r="A18536" t="s">
        <v>36135</v>
      </c>
      <c r="B18536" t="s">
        <v>658</v>
      </c>
      <c r="C18536" s="41">
        <v>46232.389270891203</v>
      </c>
      <c r="D18536" t="s">
        <v>1138</v>
      </c>
      <c r="E18536" t="s">
        <v>1138</v>
      </c>
      <c r="F18536" t="s">
        <v>1287</v>
      </c>
      <c r="G18536" t="s">
        <v>27220</v>
      </c>
      <c r="H18536" t="s">
        <v>36136</v>
      </c>
    </row>
    <row r="18537" spans="1:8">
      <c r="A18537" t="s">
        <v>36137</v>
      </c>
      <c r="B18537" t="s">
        <v>1438</v>
      </c>
      <c r="C18537" s="41">
        <v>46232.389313819447</v>
      </c>
      <c r="D18537" t="s">
        <v>1138</v>
      </c>
      <c r="E18537" t="s">
        <v>1138</v>
      </c>
      <c r="F18537" t="s">
        <v>1287</v>
      </c>
      <c r="G18537" t="s">
        <v>27220</v>
      </c>
      <c r="H18537" t="s">
        <v>36138</v>
      </c>
    </row>
    <row r="18538" spans="1:8">
      <c r="A18538" t="s">
        <v>36139</v>
      </c>
      <c r="B18538" t="s">
        <v>1438</v>
      </c>
      <c r="C18538" s="41">
        <v>46232.395414155093</v>
      </c>
      <c r="D18538" t="s">
        <v>1138</v>
      </c>
      <c r="E18538" t="s">
        <v>1138</v>
      </c>
      <c r="F18538" t="s">
        <v>1287</v>
      </c>
      <c r="G18538" t="s">
        <v>27234</v>
      </c>
      <c r="H18538" t="s">
        <v>36140</v>
      </c>
    </row>
    <row r="18539" spans="1:8">
      <c r="A18539" t="s">
        <v>36141</v>
      </c>
      <c r="B18539" t="s">
        <v>658</v>
      </c>
      <c r="C18539" s="41">
        <v>46232.39542641204</v>
      </c>
      <c r="D18539" t="s">
        <v>1138</v>
      </c>
      <c r="E18539" t="s">
        <v>1138</v>
      </c>
      <c r="F18539" t="s">
        <v>1287</v>
      </c>
      <c r="G18539" t="s">
        <v>27234</v>
      </c>
      <c r="H18539" t="s">
        <v>36142</v>
      </c>
    </row>
    <row r="18540" spans="1:8">
      <c r="A18540" t="s">
        <v>36143</v>
      </c>
      <c r="B18540" t="s">
        <v>1426</v>
      </c>
      <c r="C18540" s="41">
        <v>46232.395450717595</v>
      </c>
      <c r="D18540" t="s">
        <v>1138</v>
      </c>
      <c r="E18540" t="s">
        <v>1138</v>
      </c>
      <c r="F18540" t="s">
        <v>1287</v>
      </c>
      <c r="G18540" t="s">
        <v>27234</v>
      </c>
      <c r="H18540" t="s">
        <v>36144</v>
      </c>
    </row>
    <row r="18541" spans="1:8">
      <c r="A18541" t="s">
        <v>36145</v>
      </c>
      <c r="B18541" t="s">
        <v>1438</v>
      </c>
      <c r="C18541" s="41">
        <v>46232.395501458333</v>
      </c>
      <c r="D18541" t="s">
        <v>1138</v>
      </c>
      <c r="E18541" t="s">
        <v>1138</v>
      </c>
      <c r="F18541" t="s">
        <v>1287</v>
      </c>
      <c r="G18541" t="s">
        <v>27220</v>
      </c>
      <c r="H18541" t="s">
        <v>36146</v>
      </c>
    </row>
    <row r="18542" spans="1:8">
      <c r="A18542" t="s">
        <v>36147</v>
      </c>
      <c r="B18542" t="s">
        <v>1426</v>
      </c>
      <c r="C18542" s="41">
        <v>46232.395518750003</v>
      </c>
      <c r="D18542" t="s">
        <v>1138</v>
      </c>
      <c r="E18542" t="s">
        <v>1138</v>
      </c>
      <c r="F18542" t="s">
        <v>1287</v>
      </c>
      <c r="G18542" t="s">
        <v>27220</v>
      </c>
      <c r="H18542" t="s">
        <v>36148</v>
      </c>
    </row>
    <row r="18543" spans="1:8">
      <c r="A18543" t="s">
        <v>36149</v>
      </c>
      <c r="B18543" t="s">
        <v>658</v>
      </c>
      <c r="C18543" s="41">
        <v>46232.395598981479</v>
      </c>
      <c r="D18543" t="s">
        <v>1138</v>
      </c>
      <c r="E18543" t="s">
        <v>1138</v>
      </c>
      <c r="F18543" t="s">
        <v>1287</v>
      </c>
      <c r="G18543" t="s">
        <v>27220</v>
      </c>
      <c r="H18543" t="s">
        <v>36150</v>
      </c>
    </row>
    <row r="18544" spans="1:8">
      <c r="A18544" t="s">
        <v>36151</v>
      </c>
      <c r="B18544" t="s">
        <v>1380</v>
      </c>
      <c r="C18544" s="41">
        <v>46232.398344629626</v>
      </c>
      <c r="D18544" t="s">
        <v>1138</v>
      </c>
      <c r="E18544" t="s">
        <v>1138</v>
      </c>
      <c r="F18544" t="s">
        <v>1381</v>
      </c>
      <c r="G18544" t="s">
        <v>1382</v>
      </c>
      <c r="H18544" t="s">
        <v>36152</v>
      </c>
    </row>
    <row r="18545" spans="1:8">
      <c r="A18545" t="s">
        <v>36153</v>
      </c>
      <c r="B18545" t="s">
        <v>996</v>
      </c>
      <c r="C18545" s="41">
        <v>46232.419861180555</v>
      </c>
      <c r="D18545" t="s">
        <v>1138</v>
      </c>
      <c r="E18545" t="s">
        <v>1138</v>
      </c>
      <c r="F18545" t="s">
        <v>23620</v>
      </c>
      <c r="G18545" t="s">
        <v>36154</v>
      </c>
      <c r="H18545" t="s">
        <v>36155</v>
      </c>
    </row>
    <row r="18546" spans="1:8">
      <c r="A18546" t="s">
        <v>36156</v>
      </c>
      <c r="B18546" t="s">
        <v>588</v>
      </c>
      <c r="C18546" s="41">
        <v>46232.422689756946</v>
      </c>
      <c r="D18546" t="s">
        <v>1138</v>
      </c>
      <c r="E18546" t="s">
        <v>1138</v>
      </c>
      <c r="F18546" t="s">
        <v>1333</v>
      </c>
      <c r="G18546" t="s">
        <v>36054</v>
      </c>
      <c r="H18546" t="s">
        <v>36157</v>
      </c>
    </row>
    <row r="18547" spans="1:8">
      <c r="A18547" t="s">
        <v>36158</v>
      </c>
      <c r="B18547" t="s">
        <v>1426</v>
      </c>
      <c r="C18547" s="41">
        <v>46232.424582824075</v>
      </c>
      <c r="D18547" t="s">
        <v>1138</v>
      </c>
      <c r="E18547" t="s">
        <v>1138</v>
      </c>
      <c r="F18547" t="s">
        <v>1287</v>
      </c>
      <c r="G18547" t="s">
        <v>27234</v>
      </c>
      <c r="H18547" t="s">
        <v>36159</v>
      </c>
    </row>
    <row r="18548" spans="1:8">
      <c r="A18548" t="s">
        <v>36160</v>
      </c>
      <c r="B18548" t="s">
        <v>658</v>
      </c>
      <c r="C18548" s="41">
        <v>46232.424633356481</v>
      </c>
      <c r="D18548" t="s">
        <v>1138</v>
      </c>
      <c r="E18548" t="s">
        <v>1138</v>
      </c>
      <c r="F18548" t="s">
        <v>1287</v>
      </c>
      <c r="G18548" t="s">
        <v>27234</v>
      </c>
      <c r="H18548" t="s">
        <v>36161</v>
      </c>
    </row>
    <row r="18549" spans="1:8">
      <c r="A18549" t="s">
        <v>36162</v>
      </c>
      <c r="B18549" t="s">
        <v>1438</v>
      </c>
      <c r="C18549" s="41">
        <v>46232.424636689815</v>
      </c>
      <c r="D18549" t="s">
        <v>1138</v>
      </c>
      <c r="E18549" t="s">
        <v>1138</v>
      </c>
      <c r="F18549" t="s">
        <v>1287</v>
      </c>
      <c r="G18549" t="s">
        <v>27234</v>
      </c>
      <c r="H18549" t="s">
        <v>36163</v>
      </c>
    </row>
    <row r="18550" spans="1:8">
      <c r="A18550" t="s">
        <v>36164</v>
      </c>
      <c r="B18550" t="s">
        <v>1426</v>
      </c>
      <c r="C18550" s="41">
        <v>46232.424683611112</v>
      </c>
      <c r="D18550" t="s">
        <v>1138</v>
      </c>
      <c r="E18550" t="s">
        <v>1138</v>
      </c>
      <c r="F18550" t="s">
        <v>1287</v>
      </c>
      <c r="G18550" t="s">
        <v>27220</v>
      </c>
      <c r="H18550" t="s">
        <v>36165</v>
      </c>
    </row>
    <row r="18551" spans="1:8">
      <c r="A18551" t="s">
        <v>36166</v>
      </c>
      <c r="B18551" t="s">
        <v>1438</v>
      </c>
      <c r="C18551" s="41">
        <v>46232.424684560188</v>
      </c>
      <c r="D18551" t="s">
        <v>1138</v>
      </c>
      <c r="E18551" t="s">
        <v>1138</v>
      </c>
      <c r="F18551" t="s">
        <v>1287</v>
      </c>
      <c r="G18551" t="s">
        <v>27220</v>
      </c>
      <c r="H18551" t="s">
        <v>36167</v>
      </c>
    </row>
    <row r="18552" spans="1:8">
      <c r="A18552" t="s">
        <v>36168</v>
      </c>
      <c r="B18552" t="s">
        <v>658</v>
      </c>
      <c r="C18552" s="41">
        <v>46232.424705358797</v>
      </c>
      <c r="D18552" t="s">
        <v>1138</v>
      </c>
      <c r="E18552" t="s">
        <v>1138</v>
      </c>
      <c r="F18552" t="s">
        <v>1287</v>
      </c>
      <c r="G18552" t="s">
        <v>27220</v>
      </c>
      <c r="H18552" t="s">
        <v>36169</v>
      </c>
    </row>
    <row r="18553" spans="1:8">
      <c r="A18553" t="s">
        <v>36170</v>
      </c>
      <c r="B18553" t="s">
        <v>750</v>
      </c>
      <c r="C18553" s="41">
        <v>46232.45177446759</v>
      </c>
      <c r="D18553" t="s">
        <v>1138</v>
      </c>
      <c r="E18553" t="s">
        <v>1138</v>
      </c>
      <c r="F18553" t="s">
        <v>16773</v>
      </c>
      <c r="G18553" t="s">
        <v>16774</v>
      </c>
      <c r="H18553" t="s">
        <v>36171</v>
      </c>
    </row>
    <row r="18554" spans="1:8">
      <c r="A18554" t="s">
        <v>36172</v>
      </c>
      <c r="B18554" t="s">
        <v>1197</v>
      </c>
      <c r="C18554" s="41">
        <v>46232.460874930555</v>
      </c>
      <c r="D18554" t="s">
        <v>1138</v>
      </c>
      <c r="E18554" t="s">
        <v>1138</v>
      </c>
      <c r="F18554" t="s">
        <v>34084</v>
      </c>
      <c r="G18554" t="s">
        <v>36173</v>
      </c>
      <c r="H18554" t="s">
        <v>36174</v>
      </c>
    </row>
    <row r="18555" spans="1:8">
      <c r="A18555" t="s">
        <v>36172</v>
      </c>
      <c r="B18555" t="s">
        <v>1199</v>
      </c>
      <c r="C18555" s="41">
        <v>46232.460874930555</v>
      </c>
      <c r="D18555" t="s">
        <v>1138</v>
      </c>
      <c r="E18555" t="s">
        <v>1138</v>
      </c>
      <c r="F18555" t="s">
        <v>34084</v>
      </c>
      <c r="G18555" t="s">
        <v>36173</v>
      </c>
      <c r="H18555" t="s">
        <v>36174</v>
      </c>
    </row>
    <row r="18556" spans="1:8">
      <c r="A18556" t="s">
        <v>36172</v>
      </c>
      <c r="B18556" t="s">
        <v>915</v>
      </c>
      <c r="C18556" s="41">
        <v>46232.460874930555</v>
      </c>
      <c r="D18556" t="s">
        <v>1138</v>
      </c>
      <c r="E18556" t="s">
        <v>1138</v>
      </c>
      <c r="F18556" t="s">
        <v>34084</v>
      </c>
      <c r="G18556" t="s">
        <v>36173</v>
      </c>
      <c r="H18556" t="s">
        <v>36174</v>
      </c>
    </row>
    <row r="18557" spans="1:8">
      <c r="A18557" t="s">
        <v>36172</v>
      </c>
      <c r="B18557" t="s">
        <v>1201</v>
      </c>
      <c r="C18557" s="41">
        <v>46232.460874930555</v>
      </c>
      <c r="D18557" t="s">
        <v>1138</v>
      </c>
      <c r="E18557" t="s">
        <v>1138</v>
      </c>
      <c r="F18557" t="s">
        <v>34084</v>
      </c>
      <c r="G18557" t="s">
        <v>36173</v>
      </c>
      <c r="H18557" t="s">
        <v>36174</v>
      </c>
    </row>
    <row r="18558" spans="1:8">
      <c r="A18558" t="s">
        <v>36175</v>
      </c>
      <c r="B18558" t="s">
        <v>89</v>
      </c>
      <c r="C18558" s="41">
        <v>46232.480410810182</v>
      </c>
      <c r="D18558" t="s">
        <v>1138</v>
      </c>
      <c r="E18558" t="s">
        <v>1138</v>
      </c>
      <c r="F18558" t="s">
        <v>5551</v>
      </c>
      <c r="G18558" t="s">
        <v>36176</v>
      </c>
      <c r="H18558" t="s">
        <v>36177</v>
      </c>
    </row>
    <row r="18559" spans="1:8">
      <c r="A18559" t="s">
        <v>36175</v>
      </c>
      <c r="B18559" t="s">
        <v>5570</v>
      </c>
      <c r="C18559" s="41">
        <v>46232.480410810182</v>
      </c>
      <c r="D18559" t="s">
        <v>1138</v>
      </c>
      <c r="E18559" t="s">
        <v>1138</v>
      </c>
      <c r="F18559" t="s">
        <v>5551</v>
      </c>
      <c r="G18559" t="s">
        <v>36176</v>
      </c>
      <c r="H18559" t="s">
        <v>36177</v>
      </c>
    </row>
    <row r="18560" spans="1:8">
      <c r="A18560" t="s">
        <v>36175</v>
      </c>
      <c r="B18560" t="s">
        <v>5571</v>
      </c>
      <c r="C18560" s="41">
        <v>46232.480410810182</v>
      </c>
      <c r="D18560" t="s">
        <v>1138</v>
      </c>
      <c r="E18560" t="s">
        <v>1138</v>
      </c>
      <c r="F18560" t="s">
        <v>5551</v>
      </c>
      <c r="G18560" t="s">
        <v>36176</v>
      </c>
      <c r="H18560" t="s">
        <v>36177</v>
      </c>
    </row>
    <row r="18561" spans="1:8">
      <c r="A18561" t="s">
        <v>36175</v>
      </c>
      <c r="B18561" t="s">
        <v>5572</v>
      </c>
      <c r="C18561" s="41">
        <v>46232.480410810182</v>
      </c>
      <c r="D18561" t="s">
        <v>1138</v>
      </c>
      <c r="E18561" t="s">
        <v>1138</v>
      </c>
      <c r="F18561" t="s">
        <v>5551</v>
      </c>
      <c r="G18561" t="s">
        <v>36176</v>
      </c>
      <c r="H18561" t="s">
        <v>36177</v>
      </c>
    </row>
    <row r="18562" spans="1:8">
      <c r="A18562" t="s">
        <v>36175</v>
      </c>
      <c r="B18562" t="s">
        <v>802</v>
      </c>
      <c r="C18562" s="41">
        <v>46232.480410810182</v>
      </c>
      <c r="D18562" t="s">
        <v>1138</v>
      </c>
      <c r="E18562" t="s">
        <v>1138</v>
      </c>
      <c r="F18562" t="s">
        <v>5551</v>
      </c>
      <c r="G18562" t="s">
        <v>36176</v>
      </c>
      <c r="H18562" t="s">
        <v>36177</v>
      </c>
    </row>
    <row r="18563" spans="1:8">
      <c r="A18563" t="s">
        <v>36178</v>
      </c>
      <c r="B18563" t="s">
        <v>89</v>
      </c>
      <c r="C18563" s="41">
        <v>46232.500543796297</v>
      </c>
      <c r="D18563" t="s">
        <v>1138</v>
      </c>
      <c r="E18563" t="s">
        <v>1138</v>
      </c>
      <c r="F18563" t="s">
        <v>1387</v>
      </c>
      <c r="G18563" t="s">
        <v>5324</v>
      </c>
      <c r="H18563" t="s">
        <v>36179</v>
      </c>
    </row>
    <row r="18564" spans="1:8">
      <c r="A18564" t="s">
        <v>36180</v>
      </c>
      <c r="B18564" t="s">
        <v>658</v>
      </c>
      <c r="C18564" s="41">
        <v>46232.501693229169</v>
      </c>
      <c r="D18564" t="s">
        <v>1138</v>
      </c>
      <c r="E18564" t="s">
        <v>1138</v>
      </c>
      <c r="F18564" t="s">
        <v>1287</v>
      </c>
      <c r="G18564" t="s">
        <v>27234</v>
      </c>
      <c r="H18564" t="s">
        <v>36181</v>
      </c>
    </row>
    <row r="18565" spans="1:8">
      <c r="A18565" t="s">
        <v>36182</v>
      </c>
      <c r="B18565" t="s">
        <v>1426</v>
      </c>
      <c r="C18565" s="41">
        <v>46232.501743969908</v>
      </c>
      <c r="D18565" t="s">
        <v>1138</v>
      </c>
      <c r="E18565" t="s">
        <v>1138</v>
      </c>
      <c r="F18565" t="s">
        <v>1287</v>
      </c>
      <c r="G18565" t="s">
        <v>27234</v>
      </c>
      <c r="H18565" t="s">
        <v>36183</v>
      </c>
    </row>
    <row r="18566" spans="1:8">
      <c r="A18566" t="s">
        <v>36184</v>
      </c>
      <c r="B18566" t="s">
        <v>1438</v>
      </c>
      <c r="C18566" s="41">
        <v>46232.501766817128</v>
      </c>
      <c r="D18566" t="s">
        <v>1138</v>
      </c>
      <c r="E18566" t="s">
        <v>1138</v>
      </c>
      <c r="F18566" t="s">
        <v>1287</v>
      </c>
      <c r="G18566" t="s">
        <v>27234</v>
      </c>
      <c r="H18566" t="s">
        <v>36185</v>
      </c>
    </row>
    <row r="18567" spans="1:8">
      <c r="A18567" t="s">
        <v>36186</v>
      </c>
      <c r="B18567" t="s">
        <v>658</v>
      </c>
      <c r="C18567" s="41">
        <v>46232.501811886577</v>
      </c>
      <c r="D18567" t="s">
        <v>1138</v>
      </c>
      <c r="E18567" t="s">
        <v>1138</v>
      </c>
      <c r="F18567" t="s">
        <v>1287</v>
      </c>
      <c r="G18567" t="s">
        <v>27220</v>
      </c>
      <c r="H18567" t="s">
        <v>36187</v>
      </c>
    </row>
    <row r="18568" spans="1:8">
      <c r="A18568" t="s">
        <v>36188</v>
      </c>
      <c r="B18568" t="s">
        <v>1438</v>
      </c>
      <c r="C18568" s="41">
        <v>46232.501843969905</v>
      </c>
      <c r="D18568" t="s">
        <v>1138</v>
      </c>
      <c r="E18568" t="s">
        <v>1138</v>
      </c>
      <c r="F18568" t="s">
        <v>1287</v>
      </c>
      <c r="G18568" t="s">
        <v>27220</v>
      </c>
      <c r="H18568" t="s">
        <v>36189</v>
      </c>
    </row>
    <row r="18569" spans="1:8">
      <c r="A18569" t="s">
        <v>36190</v>
      </c>
      <c r="B18569" t="s">
        <v>1426</v>
      </c>
      <c r="C18569" s="41">
        <v>46232.501853668982</v>
      </c>
      <c r="D18569" t="s">
        <v>1138</v>
      </c>
      <c r="E18569" t="s">
        <v>1138</v>
      </c>
      <c r="F18569" t="s">
        <v>1287</v>
      </c>
      <c r="G18569" t="s">
        <v>27220</v>
      </c>
      <c r="H18569" t="s">
        <v>36191</v>
      </c>
    </row>
    <row r="18570" spans="1:8">
      <c r="A18570" t="s">
        <v>36192</v>
      </c>
      <c r="B18570" t="s">
        <v>573</v>
      </c>
      <c r="C18570" s="41">
        <v>46232.521193506946</v>
      </c>
      <c r="D18570" t="s">
        <v>1138</v>
      </c>
      <c r="E18570" t="s">
        <v>1138</v>
      </c>
      <c r="F18570" t="s">
        <v>1697</v>
      </c>
      <c r="G18570" t="s">
        <v>3025</v>
      </c>
      <c r="H18570" t="s">
        <v>36193</v>
      </c>
    </row>
    <row r="18571" spans="1:8">
      <c r="A18571" t="s">
        <v>36194</v>
      </c>
      <c r="B18571" t="s">
        <v>89</v>
      </c>
      <c r="C18571" s="41">
        <v>46232.531519687502</v>
      </c>
      <c r="D18571" t="s">
        <v>1138</v>
      </c>
      <c r="E18571" t="s">
        <v>1138</v>
      </c>
      <c r="F18571" t="s">
        <v>1387</v>
      </c>
      <c r="G18571" t="s">
        <v>17944</v>
      </c>
      <c r="H18571" t="s">
        <v>36195</v>
      </c>
    </row>
    <row r="18572" spans="1:8">
      <c r="A18572" t="s">
        <v>36196</v>
      </c>
      <c r="B18572" t="s">
        <v>1199</v>
      </c>
      <c r="C18572" s="41">
        <v>46232.542216793983</v>
      </c>
      <c r="D18572" t="s">
        <v>1138</v>
      </c>
      <c r="E18572" t="s">
        <v>1138</v>
      </c>
      <c r="F18572" t="s">
        <v>36197</v>
      </c>
      <c r="G18572" t="s">
        <v>36198</v>
      </c>
      <c r="H18572" t="s">
        <v>36199</v>
      </c>
    </row>
    <row r="18573" spans="1:8">
      <c r="A18573" t="s">
        <v>36200</v>
      </c>
      <c r="B18573" t="s">
        <v>573</v>
      </c>
      <c r="C18573" s="41">
        <v>46232.54297696759</v>
      </c>
      <c r="D18573" t="s">
        <v>1138</v>
      </c>
      <c r="E18573" t="s">
        <v>1138</v>
      </c>
      <c r="F18573" t="s">
        <v>7600</v>
      </c>
      <c r="G18573" t="s">
        <v>36201</v>
      </c>
      <c r="H18573" t="s">
        <v>36202</v>
      </c>
    </row>
    <row r="18574" spans="1:8">
      <c r="A18574" t="s">
        <v>36200</v>
      </c>
      <c r="B18574" t="s">
        <v>1200</v>
      </c>
      <c r="C18574" s="41">
        <v>46232.54297696759</v>
      </c>
      <c r="D18574" t="s">
        <v>1138</v>
      </c>
      <c r="E18574" t="s">
        <v>1138</v>
      </c>
      <c r="F18574" t="s">
        <v>7600</v>
      </c>
      <c r="G18574" t="s">
        <v>36201</v>
      </c>
      <c r="H18574" t="s">
        <v>36202</v>
      </c>
    </row>
    <row r="18575" spans="1:8">
      <c r="A18575" t="s">
        <v>36203</v>
      </c>
      <c r="B18575" t="s">
        <v>996</v>
      </c>
      <c r="C18575" s="41">
        <v>46232.543324189814</v>
      </c>
      <c r="D18575" t="s">
        <v>1138</v>
      </c>
      <c r="E18575" t="s">
        <v>1138</v>
      </c>
      <c r="F18575" t="s">
        <v>1647</v>
      </c>
      <c r="G18575" t="s">
        <v>36204</v>
      </c>
      <c r="H18575" t="s">
        <v>36205</v>
      </c>
    </row>
    <row r="18576" spans="1:8">
      <c r="A18576" t="s">
        <v>36206</v>
      </c>
      <c r="B18576" t="s">
        <v>1203</v>
      </c>
      <c r="C18576" s="41">
        <v>46232.543675208333</v>
      </c>
      <c r="D18576" t="s">
        <v>1138</v>
      </c>
      <c r="E18576" t="s">
        <v>1138</v>
      </c>
      <c r="F18576" t="s">
        <v>1747</v>
      </c>
      <c r="G18576" t="s">
        <v>36207</v>
      </c>
      <c r="H18576" t="s">
        <v>36208</v>
      </c>
    </row>
    <row r="18577" spans="1:8">
      <c r="A18577" t="s">
        <v>36209</v>
      </c>
      <c r="B18577" t="s">
        <v>2473</v>
      </c>
      <c r="C18577" s="41">
        <v>46232.544272060186</v>
      </c>
      <c r="D18577" t="s">
        <v>1474</v>
      </c>
      <c r="E18577" t="s">
        <v>1474</v>
      </c>
      <c r="F18577" t="s">
        <v>996</v>
      </c>
      <c r="G18577" t="s">
        <v>36210</v>
      </c>
      <c r="H18577" t="s">
        <v>36211</v>
      </c>
    </row>
    <row r="18578" spans="1:8">
      <c r="A18578" t="s">
        <v>36212</v>
      </c>
      <c r="B18578" t="s">
        <v>1682</v>
      </c>
      <c r="C18578" s="41">
        <v>46232.544287106481</v>
      </c>
      <c r="D18578" t="s">
        <v>1474</v>
      </c>
      <c r="E18578" t="s">
        <v>1474</v>
      </c>
      <c r="F18578" t="s">
        <v>996</v>
      </c>
      <c r="G18578" t="s">
        <v>36213</v>
      </c>
      <c r="H18578" t="s">
        <v>36214</v>
      </c>
    </row>
    <row r="18579" spans="1:8">
      <c r="A18579" t="s">
        <v>36215</v>
      </c>
      <c r="B18579" t="s">
        <v>6066</v>
      </c>
      <c r="C18579" s="41">
        <v>46232.544289305559</v>
      </c>
      <c r="D18579" t="s">
        <v>1474</v>
      </c>
      <c r="E18579" t="s">
        <v>1474</v>
      </c>
      <c r="F18579" t="s">
        <v>996</v>
      </c>
      <c r="G18579" t="s">
        <v>36216</v>
      </c>
      <c r="H18579" t="s">
        <v>36217</v>
      </c>
    </row>
    <row r="18580" spans="1:8">
      <c r="A18580" t="s">
        <v>36218</v>
      </c>
      <c r="B18580" t="s">
        <v>3146</v>
      </c>
      <c r="C18580" s="41">
        <v>46232.544289942132</v>
      </c>
      <c r="D18580" t="s">
        <v>1474</v>
      </c>
      <c r="E18580" t="s">
        <v>1474</v>
      </c>
      <c r="F18580" t="s">
        <v>996</v>
      </c>
      <c r="G18580" t="s">
        <v>36219</v>
      </c>
      <c r="H18580" t="s">
        <v>36220</v>
      </c>
    </row>
    <row r="18581" spans="1:8">
      <c r="A18581" t="s">
        <v>36221</v>
      </c>
      <c r="B18581" t="s">
        <v>23620</v>
      </c>
      <c r="C18581" s="41">
        <v>46232.54429164352</v>
      </c>
      <c r="D18581" t="s">
        <v>1474</v>
      </c>
      <c r="E18581" t="s">
        <v>1474</v>
      </c>
      <c r="F18581" t="s">
        <v>996</v>
      </c>
      <c r="G18581" t="s">
        <v>23872</v>
      </c>
      <c r="H18581" t="s">
        <v>36222</v>
      </c>
    </row>
    <row r="18582" spans="1:8">
      <c r="A18582" t="s">
        <v>36223</v>
      </c>
      <c r="B18582" t="s">
        <v>6535</v>
      </c>
      <c r="C18582" s="41">
        <v>46232.544293287036</v>
      </c>
      <c r="D18582" t="s">
        <v>1474</v>
      </c>
      <c r="E18582" t="s">
        <v>1474</v>
      </c>
      <c r="F18582" t="s">
        <v>996</v>
      </c>
      <c r="G18582" t="s">
        <v>7035</v>
      </c>
      <c r="H18582" t="s">
        <v>36224</v>
      </c>
    </row>
    <row r="18583" spans="1:8">
      <c r="A18583" t="s">
        <v>36225</v>
      </c>
      <c r="B18583" t="s">
        <v>89</v>
      </c>
      <c r="C18583" s="41">
        <v>46232.544310486111</v>
      </c>
      <c r="D18583" t="s">
        <v>1138</v>
      </c>
      <c r="E18583" t="s">
        <v>1138</v>
      </c>
      <c r="F18583" t="s">
        <v>10198</v>
      </c>
      <c r="G18583" t="s">
        <v>36226</v>
      </c>
      <c r="H18583" t="s">
        <v>36227</v>
      </c>
    </row>
    <row r="18584" spans="1:8">
      <c r="A18584" t="s">
        <v>36228</v>
      </c>
      <c r="B18584" t="s">
        <v>23620</v>
      </c>
      <c r="C18584" s="41">
        <v>46232.544363055553</v>
      </c>
      <c r="D18584" t="s">
        <v>1474</v>
      </c>
      <c r="E18584" t="s">
        <v>1474</v>
      </c>
      <c r="F18584" t="s">
        <v>996</v>
      </c>
      <c r="G18584" t="s">
        <v>36229</v>
      </c>
      <c r="H18584" t="s">
        <v>36230</v>
      </c>
    </row>
    <row r="18585" spans="1:8">
      <c r="A18585" s="3" t="s">
        <v>36231</v>
      </c>
      <c r="B18585" t="s">
        <v>1647</v>
      </c>
      <c r="C18585" s="41">
        <v>46232.544365428243</v>
      </c>
      <c r="D18585" t="s">
        <v>1474</v>
      </c>
      <c r="E18585" t="s">
        <v>1474</v>
      </c>
      <c r="F18585" t="s">
        <v>996</v>
      </c>
      <c r="G18585" t="s">
        <v>36232</v>
      </c>
      <c r="H18585" t="s">
        <v>36233</v>
      </c>
    </row>
    <row r="18586" spans="1:8">
      <c r="A18586" t="s">
        <v>36234</v>
      </c>
      <c r="B18586" t="s">
        <v>1143</v>
      </c>
      <c r="C18586" s="41">
        <v>46232.545538171296</v>
      </c>
      <c r="D18586" t="s">
        <v>1138</v>
      </c>
      <c r="E18586" t="s">
        <v>1138</v>
      </c>
      <c r="F18586" t="s">
        <v>1442</v>
      </c>
      <c r="G18586" t="s">
        <v>4961</v>
      </c>
      <c r="H18586" t="s">
        <v>36235</v>
      </c>
    </row>
    <row r="18587" spans="1:8">
      <c r="A18587" t="s">
        <v>36236</v>
      </c>
      <c r="B18587" t="s">
        <v>996</v>
      </c>
      <c r="C18587" s="41">
        <v>46232.545683425924</v>
      </c>
      <c r="D18587" t="s">
        <v>1138</v>
      </c>
      <c r="E18587" t="s">
        <v>1138</v>
      </c>
      <c r="F18587" t="s">
        <v>3777</v>
      </c>
      <c r="G18587" t="s">
        <v>36237</v>
      </c>
      <c r="H18587" t="s">
        <v>36238</v>
      </c>
    </row>
    <row r="18588" spans="1:8">
      <c r="A18588" t="s">
        <v>36239</v>
      </c>
      <c r="B18588" t="s">
        <v>1426</v>
      </c>
      <c r="C18588" s="41">
        <v>46232.546829270832</v>
      </c>
      <c r="D18588" t="s">
        <v>1138</v>
      </c>
      <c r="E18588" t="s">
        <v>1138</v>
      </c>
      <c r="F18588" t="s">
        <v>1287</v>
      </c>
      <c r="G18588" t="s">
        <v>27234</v>
      </c>
      <c r="H18588" t="s">
        <v>36240</v>
      </c>
    </row>
    <row r="18589" spans="1:8">
      <c r="A18589" t="s">
        <v>36241</v>
      </c>
      <c r="B18589" t="s">
        <v>658</v>
      </c>
      <c r="C18589" s="41">
        <v>46232.546849606479</v>
      </c>
      <c r="D18589" t="s">
        <v>1138</v>
      </c>
      <c r="E18589" t="s">
        <v>1138</v>
      </c>
      <c r="F18589" t="s">
        <v>1287</v>
      </c>
      <c r="G18589" t="s">
        <v>27234</v>
      </c>
      <c r="H18589" t="s">
        <v>36242</v>
      </c>
    </row>
    <row r="18590" spans="1:8">
      <c r="A18590" t="s">
        <v>36243</v>
      </c>
      <c r="B18590" t="s">
        <v>1438</v>
      </c>
      <c r="C18590" s="41">
        <v>46232.546860740738</v>
      </c>
      <c r="D18590" t="s">
        <v>1138</v>
      </c>
      <c r="E18590" t="s">
        <v>1138</v>
      </c>
      <c r="F18590" t="s">
        <v>1287</v>
      </c>
      <c r="G18590" t="s">
        <v>27234</v>
      </c>
      <c r="H18590" t="s">
        <v>36244</v>
      </c>
    </row>
    <row r="18591" spans="1:8">
      <c r="A18591" t="s">
        <v>36245</v>
      </c>
      <c r="B18591" t="s">
        <v>658</v>
      </c>
      <c r="C18591" s="41">
        <v>46232.546908761571</v>
      </c>
      <c r="D18591" t="s">
        <v>1138</v>
      </c>
      <c r="E18591" t="s">
        <v>1138</v>
      </c>
      <c r="F18591" t="s">
        <v>1287</v>
      </c>
      <c r="G18591" t="s">
        <v>27220</v>
      </c>
      <c r="H18591" t="s">
        <v>36246</v>
      </c>
    </row>
    <row r="18592" spans="1:8">
      <c r="A18592" t="s">
        <v>36247</v>
      </c>
      <c r="B18592" t="s">
        <v>1438</v>
      </c>
      <c r="C18592" s="41">
        <v>46232.546924456015</v>
      </c>
      <c r="D18592" t="s">
        <v>1138</v>
      </c>
      <c r="E18592" t="s">
        <v>1138</v>
      </c>
      <c r="F18592" t="s">
        <v>1287</v>
      </c>
      <c r="G18592" t="s">
        <v>27220</v>
      </c>
      <c r="H18592" t="s">
        <v>36248</v>
      </c>
    </row>
    <row r="18593" spans="1:8">
      <c r="A18593" t="s">
        <v>36249</v>
      </c>
      <c r="B18593" t="s">
        <v>1426</v>
      </c>
      <c r="C18593" s="41">
        <v>46232.546978055558</v>
      </c>
      <c r="D18593" t="s">
        <v>1138</v>
      </c>
      <c r="E18593" t="s">
        <v>1138</v>
      </c>
      <c r="F18593" t="s">
        <v>1287</v>
      </c>
      <c r="G18593" t="s">
        <v>27220</v>
      </c>
      <c r="H18593" t="s">
        <v>36250</v>
      </c>
    </row>
    <row r="18594" spans="1:8">
      <c r="A18594" t="s">
        <v>36251</v>
      </c>
      <c r="B18594" t="s">
        <v>658</v>
      </c>
      <c r="C18594" s="41">
        <v>46232.547117187503</v>
      </c>
      <c r="D18594" t="s">
        <v>1138</v>
      </c>
      <c r="E18594" t="s">
        <v>1138</v>
      </c>
      <c r="F18594" t="s">
        <v>1414</v>
      </c>
      <c r="G18594" t="s">
        <v>35685</v>
      </c>
      <c r="H18594" t="s">
        <v>36252</v>
      </c>
    </row>
    <row r="18595" spans="1:8">
      <c r="A18595" t="s">
        <v>36253</v>
      </c>
      <c r="B18595" t="s">
        <v>588</v>
      </c>
      <c r="C18595" s="41">
        <v>46232.550031250001</v>
      </c>
      <c r="D18595" t="s">
        <v>1138</v>
      </c>
      <c r="E18595" t="s">
        <v>1138</v>
      </c>
      <c r="F18595" t="s">
        <v>1502</v>
      </c>
      <c r="G18595" t="s">
        <v>1503</v>
      </c>
      <c r="H18595" t="s">
        <v>36254</v>
      </c>
    </row>
    <row r="18596" spans="1:8">
      <c r="A18596" t="s">
        <v>36255</v>
      </c>
      <c r="B18596" t="s">
        <v>26528</v>
      </c>
      <c r="C18596" s="41">
        <v>46232.55033085648</v>
      </c>
      <c r="D18596" t="s">
        <v>1474</v>
      </c>
      <c r="E18596" t="s">
        <v>1474</v>
      </c>
      <c r="F18596" t="s">
        <v>1713</v>
      </c>
      <c r="G18596" t="s">
        <v>33762</v>
      </c>
      <c r="H18596" t="s">
        <v>36256</v>
      </c>
    </row>
    <row r="18597" spans="1:8">
      <c r="A18597" t="s">
        <v>36257</v>
      </c>
      <c r="B18597" t="s">
        <v>89</v>
      </c>
      <c r="C18597" s="41">
        <v>46232.554093865743</v>
      </c>
      <c r="D18597" t="s">
        <v>1138</v>
      </c>
      <c r="E18597" t="s">
        <v>1138</v>
      </c>
      <c r="F18597" t="s">
        <v>9798</v>
      </c>
      <c r="G18597" t="s">
        <v>36258</v>
      </c>
      <c r="H18597" t="s">
        <v>36259</v>
      </c>
    </row>
    <row r="18598" spans="1:8">
      <c r="A18598" t="s">
        <v>36260</v>
      </c>
      <c r="B18598" t="s">
        <v>1438</v>
      </c>
      <c r="C18598" s="41">
        <v>46232.556463761575</v>
      </c>
      <c r="D18598" t="s">
        <v>1138</v>
      </c>
      <c r="E18598" t="s">
        <v>1138</v>
      </c>
      <c r="F18598" t="s">
        <v>1414</v>
      </c>
      <c r="G18598" t="s">
        <v>35719</v>
      </c>
      <c r="H18598" t="s">
        <v>36261</v>
      </c>
    </row>
    <row r="18599" spans="1:8">
      <c r="A18599" t="s">
        <v>36262</v>
      </c>
      <c r="B18599" t="s">
        <v>1143</v>
      </c>
      <c r="C18599" s="41">
        <v>46232.55918502315</v>
      </c>
      <c r="D18599" t="s">
        <v>1138</v>
      </c>
      <c r="E18599" t="s">
        <v>1138</v>
      </c>
      <c r="F18599" t="s">
        <v>36263</v>
      </c>
      <c r="G18599" t="s">
        <v>36264</v>
      </c>
      <c r="H18599" t="s">
        <v>36265</v>
      </c>
    </row>
    <row r="18600" spans="1:8">
      <c r="A18600" t="s">
        <v>36266</v>
      </c>
      <c r="B18600" t="s">
        <v>1166</v>
      </c>
      <c r="C18600" s="41">
        <v>46232.55943533565</v>
      </c>
      <c r="D18600" t="s">
        <v>1138</v>
      </c>
      <c r="E18600" t="s">
        <v>1138</v>
      </c>
      <c r="F18600" t="s">
        <v>1827</v>
      </c>
      <c r="G18600" t="s">
        <v>36267</v>
      </c>
      <c r="H18600" t="s">
        <v>36268</v>
      </c>
    </row>
    <row r="18601" spans="1:8">
      <c r="A18601" t="s">
        <v>36266</v>
      </c>
      <c r="B18601" t="s">
        <v>1437</v>
      </c>
      <c r="C18601" s="41">
        <v>46232.55943533565</v>
      </c>
      <c r="D18601" t="s">
        <v>1138</v>
      </c>
      <c r="E18601" t="s">
        <v>1138</v>
      </c>
      <c r="F18601" t="s">
        <v>1827</v>
      </c>
      <c r="G18601" t="s">
        <v>36267</v>
      </c>
      <c r="H18601" t="s">
        <v>36268</v>
      </c>
    </row>
    <row r="18602" spans="1:8">
      <c r="A18602" t="s">
        <v>36269</v>
      </c>
      <c r="B18602" t="s">
        <v>2399</v>
      </c>
      <c r="C18602" s="41">
        <v>46232.560316504627</v>
      </c>
      <c r="D18602" t="s">
        <v>1474</v>
      </c>
      <c r="E18602" t="s">
        <v>1474</v>
      </c>
      <c r="F18602" t="s">
        <v>1198</v>
      </c>
      <c r="G18602" t="s">
        <v>36270</v>
      </c>
      <c r="H18602" t="s">
        <v>36271</v>
      </c>
    </row>
    <row r="18603" spans="1:8">
      <c r="A18603" t="s">
        <v>36269</v>
      </c>
      <c r="B18603" t="s">
        <v>2402</v>
      </c>
      <c r="C18603" s="41">
        <v>46232.560316504627</v>
      </c>
      <c r="D18603" t="s">
        <v>1474</v>
      </c>
      <c r="E18603" t="s">
        <v>1474</v>
      </c>
      <c r="F18603" t="s">
        <v>1198</v>
      </c>
      <c r="G18603" t="s">
        <v>36270</v>
      </c>
      <c r="H18603" t="s">
        <v>36271</v>
      </c>
    </row>
    <row r="18604" spans="1:8">
      <c r="A18604" t="s">
        <v>36269</v>
      </c>
      <c r="B18604" t="s">
        <v>2403</v>
      </c>
      <c r="C18604" s="41">
        <v>46232.560316504627</v>
      </c>
      <c r="D18604" t="s">
        <v>1474</v>
      </c>
      <c r="E18604" t="s">
        <v>1474</v>
      </c>
      <c r="F18604" t="s">
        <v>1198</v>
      </c>
      <c r="G18604" t="s">
        <v>36270</v>
      </c>
      <c r="H18604" t="s">
        <v>36271</v>
      </c>
    </row>
    <row r="18605" spans="1:8">
      <c r="A18605" t="s">
        <v>36272</v>
      </c>
      <c r="B18605" t="s">
        <v>750</v>
      </c>
      <c r="C18605" s="41">
        <v>46232.562939710646</v>
      </c>
      <c r="D18605" t="s">
        <v>1138</v>
      </c>
      <c r="E18605" t="s">
        <v>1138</v>
      </c>
      <c r="F18605" t="s">
        <v>33020</v>
      </c>
      <c r="G18605" t="s">
        <v>36273</v>
      </c>
      <c r="H18605" t="s">
        <v>36274</v>
      </c>
    </row>
    <row r="18606" spans="1:8">
      <c r="A18606" t="s">
        <v>36275</v>
      </c>
      <c r="B18606" t="s">
        <v>1198</v>
      </c>
      <c r="C18606" s="41">
        <v>46232.563004837961</v>
      </c>
      <c r="D18606" t="s">
        <v>1138</v>
      </c>
      <c r="E18606" t="s">
        <v>1138</v>
      </c>
      <c r="F18606" t="s">
        <v>1796</v>
      </c>
      <c r="G18606" t="s">
        <v>36276</v>
      </c>
      <c r="H18606" t="s">
        <v>36277</v>
      </c>
    </row>
    <row r="18607" spans="1:8">
      <c r="A18607" t="s">
        <v>36278</v>
      </c>
      <c r="B18607" t="s">
        <v>1229</v>
      </c>
      <c r="C18607" s="41">
        <v>46232.563063807873</v>
      </c>
      <c r="D18607" t="s">
        <v>1138</v>
      </c>
      <c r="E18607" t="s">
        <v>1138</v>
      </c>
      <c r="F18607" t="s">
        <v>33020</v>
      </c>
      <c r="G18607" t="s">
        <v>36273</v>
      </c>
      <c r="H18607" t="s">
        <v>36279</v>
      </c>
    </row>
    <row r="18608" spans="1:8">
      <c r="A18608" t="s">
        <v>36280</v>
      </c>
      <c r="B18608" t="s">
        <v>35828</v>
      </c>
      <c r="C18608" s="41">
        <v>46232.567703900466</v>
      </c>
      <c r="D18608" t="s">
        <v>1474</v>
      </c>
      <c r="E18608" t="s">
        <v>1474</v>
      </c>
      <c r="F18608" t="s">
        <v>915</v>
      </c>
      <c r="G18608" t="s">
        <v>36281</v>
      </c>
      <c r="H18608" t="s">
        <v>36282</v>
      </c>
    </row>
    <row r="18609" spans="1:8">
      <c r="A18609" t="s">
        <v>36283</v>
      </c>
      <c r="B18609" t="s">
        <v>921</v>
      </c>
      <c r="C18609" s="41">
        <v>46232.568221898146</v>
      </c>
      <c r="D18609" t="s">
        <v>1138</v>
      </c>
      <c r="E18609" t="s">
        <v>1138</v>
      </c>
      <c r="F18609" t="s">
        <v>1333</v>
      </c>
      <c r="G18609" t="s">
        <v>36054</v>
      </c>
      <c r="H18609" t="s">
        <v>36284</v>
      </c>
    </row>
    <row r="18610" spans="1:8">
      <c r="A18610" t="s">
        <v>36285</v>
      </c>
      <c r="B18610" t="s">
        <v>1200</v>
      </c>
      <c r="C18610" s="41">
        <v>46232.568312708332</v>
      </c>
      <c r="D18610" t="s">
        <v>1138</v>
      </c>
      <c r="E18610" t="s">
        <v>1138</v>
      </c>
      <c r="F18610" t="s">
        <v>8006</v>
      </c>
      <c r="G18610" t="s">
        <v>8007</v>
      </c>
      <c r="H18610" t="s">
        <v>36286</v>
      </c>
    </row>
    <row r="18611" spans="1:8">
      <c r="A18611" t="s">
        <v>36287</v>
      </c>
      <c r="B18611" t="s">
        <v>750</v>
      </c>
      <c r="C18611" s="41">
        <v>46232.568317569443</v>
      </c>
      <c r="D18611" t="s">
        <v>1138</v>
      </c>
      <c r="E18611" t="s">
        <v>1138</v>
      </c>
      <c r="F18611" t="s">
        <v>8006</v>
      </c>
      <c r="G18611" t="s">
        <v>8007</v>
      </c>
      <c r="H18611" t="s">
        <v>36286</v>
      </c>
    </row>
    <row r="18612" spans="1:8">
      <c r="A18612" t="s">
        <v>36287</v>
      </c>
      <c r="B18612" t="s">
        <v>1174</v>
      </c>
      <c r="C18612" s="41">
        <v>46232.568317569443</v>
      </c>
      <c r="D18612" t="s">
        <v>1138</v>
      </c>
      <c r="E18612" t="s">
        <v>1138</v>
      </c>
      <c r="F18612" t="s">
        <v>8006</v>
      </c>
      <c r="G18612" t="s">
        <v>8007</v>
      </c>
      <c r="H18612" t="s">
        <v>36286</v>
      </c>
    </row>
    <row r="18613" spans="1:8">
      <c r="A18613" t="s">
        <v>36288</v>
      </c>
      <c r="B18613" t="s">
        <v>996</v>
      </c>
      <c r="C18613" s="41">
        <v>46232.569516365744</v>
      </c>
      <c r="D18613" t="s">
        <v>1138</v>
      </c>
      <c r="E18613" t="s">
        <v>1138</v>
      </c>
      <c r="F18613" t="s">
        <v>21928</v>
      </c>
      <c r="G18613" t="s">
        <v>36289</v>
      </c>
      <c r="H18613" t="s">
        <v>36290</v>
      </c>
    </row>
    <row r="18614" spans="1:8">
      <c r="A18614" t="s">
        <v>36291</v>
      </c>
      <c r="B18614" t="s">
        <v>1200</v>
      </c>
      <c r="C18614" s="41">
        <v>46232.570139895834</v>
      </c>
      <c r="D18614" t="s">
        <v>1138</v>
      </c>
      <c r="E18614" t="s">
        <v>1138</v>
      </c>
      <c r="F18614" t="s">
        <v>4777</v>
      </c>
      <c r="G18614" t="s">
        <v>4778</v>
      </c>
      <c r="H18614" t="s">
        <v>36292</v>
      </c>
    </row>
    <row r="18615" spans="1:8">
      <c r="A18615" t="s">
        <v>36293</v>
      </c>
      <c r="B18615" t="s">
        <v>750</v>
      </c>
      <c r="C18615" s="41">
        <v>46232.570151689812</v>
      </c>
      <c r="D18615" t="s">
        <v>1138</v>
      </c>
      <c r="E18615" t="s">
        <v>1138</v>
      </c>
      <c r="F18615" t="s">
        <v>4777</v>
      </c>
      <c r="G18615" t="s">
        <v>4778</v>
      </c>
      <c r="H18615" t="s">
        <v>36292</v>
      </c>
    </row>
    <row r="18616" spans="1:8">
      <c r="A18616" t="s">
        <v>36294</v>
      </c>
      <c r="B18616" t="s">
        <v>1423</v>
      </c>
      <c r="C18616" s="41">
        <v>46232.570173217595</v>
      </c>
      <c r="D18616" t="s">
        <v>1138</v>
      </c>
      <c r="E18616" t="s">
        <v>1138</v>
      </c>
      <c r="F18616" t="s">
        <v>4777</v>
      </c>
      <c r="G18616" t="s">
        <v>4778</v>
      </c>
      <c r="H18616" t="s">
        <v>36292</v>
      </c>
    </row>
    <row r="18617" spans="1:8">
      <c r="A18617" t="s">
        <v>36295</v>
      </c>
      <c r="B18617" t="s">
        <v>1437</v>
      </c>
      <c r="C18617" s="41">
        <v>46232.5712259375</v>
      </c>
      <c r="D18617" t="s">
        <v>1138</v>
      </c>
      <c r="E18617" t="s">
        <v>1138</v>
      </c>
      <c r="F18617" t="s">
        <v>1442</v>
      </c>
      <c r="G18617" t="s">
        <v>36296</v>
      </c>
      <c r="H18617" t="s">
        <v>36297</v>
      </c>
    </row>
    <row r="18618" spans="1:8">
      <c r="A18618" t="s">
        <v>36298</v>
      </c>
      <c r="B18618" t="s">
        <v>4108</v>
      </c>
      <c r="C18618" s="41">
        <v>46232.57207652778</v>
      </c>
      <c r="D18618" t="s">
        <v>1474</v>
      </c>
      <c r="E18618" t="s">
        <v>1474</v>
      </c>
      <c r="F18618" t="s">
        <v>573</v>
      </c>
      <c r="G18618" t="s">
        <v>36299</v>
      </c>
      <c r="H18618" t="s">
        <v>36300</v>
      </c>
    </row>
    <row r="18619" spans="1:8">
      <c r="A18619" t="s">
        <v>36298</v>
      </c>
      <c r="B18619" t="s">
        <v>4111</v>
      </c>
      <c r="C18619" s="41">
        <v>46232.57207652778</v>
      </c>
      <c r="D18619" t="s">
        <v>1474</v>
      </c>
      <c r="E18619" t="s">
        <v>1474</v>
      </c>
      <c r="F18619" t="s">
        <v>573</v>
      </c>
      <c r="G18619" t="s">
        <v>36299</v>
      </c>
      <c r="H18619" t="s">
        <v>36300</v>
      </c>
    </row>
    <row r="18620" spans="1:8">
      <c r="A18620" t="s">
        <v>36298</v>
      </c>
      <c r="B18620" t="s">
        <v>4112</v>
      </c>
      <c r="C18620" s="41">
        <v>46232.57207652778</v>
      </c>
      <c r="D18620" t="s">
        <v>1474</v>
      </c>
      <c r="E18620" t="s">
        <v>1474</v>
      </c>
      <c r="F18620" t="s">
        <v>573</v>
      </c>
      <c r="G18620" t="s">
        <v>36299</v>
      </c>
      <c r="H18620" t="s">
        <v>36300</v>
      </c>
    </row>
    <row r="18621" spans="1:8">
      <c r="A18621" t="s">
        <v>36301</v>
      </c>
      <c r="B18621" t="s">
        <v>802</v>
      </c>
      <c r="C18621" s="41">
        <v>46232.572235127314</v>
      </c>
      <c r="D18621" t="s">
        <v>1138</v>
      </c>
      <c r="E18621" t="s">
        <v>1138</v>
      </c>
      <c r="F18621" t="s">
        <v>17164</v>
      </c>
      <c r="G18621" t="s">
        <v>36302</v>
      </c>
      <c r="H18621" t="s">
        <v>36303</v>
      </c>
    </row>
    <row r="18622" spans="1:8">
      <c r="A18622" t="s">
        <v>36304</v>
      </c>
      <c r="B18622" t="s">
        <v>11019</v>
      </c>
      <c r="C18622" s="41">
        <v>46232.572300069442</v>
      </c>
      <c r="D18622" t="s">
        <v>1474</v>
      </c>
      <c r="E18622" t="s">
        <v>1474</v>
      </c>
      <c r="F18622" t="s">
        <v>573</v>
      </c>
      <c r="G18622" t="s">
        <v>36305</v>
      </c>
      <c r="H18622" t="s">
        <v>36306</v>
      </c>
    </row>
    <row r="18623" spans="1:8">
      <c r="A18623" t="s">
        <v>36307</v>
      </c>
      <c r="B18623" t="s">
        <v>2605</v>
      </c>
      <c r="C18623" s="41">
        <v>46232.574506527781</v>
      </c>
      <c r="D18623" t="s">
        <v>1138</v>
      </c>
      <c r="E18623" t="s">
        <v>1138</v>
      </c>
      <c r="F18623" t="s">
        <v>1414</v>
      </c>
      <c r="G18623" t="s">
        <v>36308</v>
      </c>
      <c r="H18623" t="s">
        <v>36309</v>
      </c>
    </row>
    <row r="18624" spans="1:8">
      <c r="A18624" t="s">
        <v>36307</v>
      </c>
      <c r="B18624" t="s">
        <v>1895</v>
      </c>
      <c r="C18624" s="41">
        <v>46232.574506527781</v>
      </c>
      <c r="D18624" t="s">
        <v>1138</v>
      </c>
      <c r="E18624" t="s">
        <v>1138</v>
      </c>
      <c r="F18624" t="s">
        <v>1414</v>
      </c>
      <c r="G18624" t="s">
        <v>36308</v>
      </c>
      <c r="H18624" t="s">
        <v>36309</v>
      </c>
    </row>
    <row r="18625" spans="1:8">
      <c r="A18625" t="s">
        <v>36307</v>
      </c>
      <c r="B18625" t="s">
        <v>2210</v>
      </c>
      <c r="C18625" s="41">
        <v>46232.574506527781</v>
      </c>
      <c r="D18625" t="s">
        <v>1138</v>
      </c>
      <c r="E18625" t="s">
        <v>1138</v>
      </c>
      <c r="F18625" t="s">
        <v>1414</v>
      </c>
      <c r="G18625" t="s">
        <v>36308</v>
      </c>
      <c r="H18625" t="s">
        <v>36309</v>
      </c>
    </row>
    <row r="18626" spans="1:8">
      <c r="A18626" t="s">
        <v>36310</v>
      </c>
      <c r="B18626" t="s">
        <v>1425</v>
      </c>
      <c r="C18626" s="41">
        <v>46232.574522615738</v>
      </c>
      <c r="D18626" t="s">
        <v>1138</v>
      </c>
      <c r="E18626" t="s">
        <v>1138</v>
      </c>
      <c r="F18626" t="s">
        <v>1414</v>
      </c>
      <c r="G18626" t="s">
        <v>36308</v>
      </c>
      <c r="H18626" t="s">
        <v>36309</v>
      </c>
    </row>
    <row r="18627" spans="1:8">
      <c r="A18627" t="s">
        <v>36310</v>
      </c>
      <c r="B18627" t="s">
        <v>1969</v>
      </c>
      <c r="C18627" s="41">
        <v>46232.574522615738</v>
      </c>
      <c r="D18627" t="s">
        <v>1138</v>
      </c>
      <c r="E18627" t="s">
        <v>1138</v>
      </c>
      <c r="F18627" t="s">
        <v>1414</v>
      </c>
      <c r="G18627" t="s">
        <v>36308</v>
      </c>
      <c r="H18627" t="s">
        <v>36309</v>
      </c>
    </row>
    <row r="18628" spans="1:8">
      <c r="A18628" t="s">
        <v>36311</v>
      </c>
      <c r="B18628" t="s">
        <v>1143</v>
      </c>
      <c r="C18628" s="41">
        <v>46232.575273159724</v>
      </c>
      <c r="D18628" t="s">
        <v>1138</v>
      </c>
      <c r="E18628" t="s">
        <v>1138</v>
      </c>
      <c r="F18628" t="s">
        <v>1796</v>
      </c>
      <c r="G18628" t="s">
        <v>26680</v>
      </c>
      <c r="H18628" t="s">
        <v>36312</v>
      </c>
    </row>
    <row r="18629" spans="1:8">
      <c r="A18629" t="s">
        <v>36313</v>
      </c>
      <c r="B18629" t="s">
        <v>573</v>
      </c>
      <c r="C18629" s="41">
        <v>46232.575853819442</v>
      </c>
      <c r="D18629" t="s">
        <v>1138</v>
      </c>
      <c r="E18629" t="s">
        <v>1138</v>
      </c>
      <c r="F18629" t="s">
        <v>11019</v>
      </c>
      <c r="G18629" t="s">
        <v>36314</v>
      </c>
      <c r="H18629" t="s">
        <v>36315</v>
      </c>
    </row>
    <row r="18630" spans="1:8">
      <c r="A18630" t="s">
        <v>36316</v>
      </c>
      <c r="B18630" t="s">
        <v>2210</v>
      </c>
      <c r="C18630" s="41">
        <v>46232.576897893516</v>
      </c>
      <c r="D18630" t="s">
        <v>1138</v>
      </c>
      <c r="E18630" t="s">
        <v>1138</v>
      </c>
      <c r="F18630" t="s">
        <v>1414</v>
      </c>
      <c r="G18630" t="s">
        <v>17937</v>
      </c>
      <c r="H18630" t="s">
        <v>36317</v>
      </c>
    </row>
    <row r="18631" spans="1:8">
      <c r="A18631" t="s">
        <v>36318</v>
      </c>
      <c r="B18631" t="s">
        <v>1438</v>
      </c>
      <c r="C18631" s="41">
        <v>46232.577344155092</v>
      </c>
      <c r="D18631" t="s">
        <v>1138</v>
      </c>
      <c r="E18631" t="s">
        <v>1138</v>
      </c>
      <c r="F18631" t="s">
        <v>1287</v>
      </c>
      <c r="G18631" t="s">
        <v>27234</v>
      </c>
      <c r="H18631" t="s">
        <v>36319</v>
      </c>
    </row>
    <row r="18632" spans="1:8">
      <c r="A18632" t="s">
        <v>36320</v>
      </c>
      <c r="B18632" t="s">
        <v>1426</v>
      </c>
      <c r="C18632" s="41">
        <v>46232.577368101855</v>
      </c>
      <c r="D18632" t="s">
        <v>1138</v>
      </c>
      <c r="E18632" t="s">
        <v>1138</v>
      </c>
      <c r="F18632" t="s">
        <v>1287</v>
      </c>
      <c r="G18632" t="s">
        <v>27234</v>
      </c>
      <c r="H18632" t="s">
        <v>36321</v>
      </c>
    </row>
    <row r="18633" spans="1:8">
      <c r="A18633" t="s">
        <v>36322</v>
      </c>
      <c r="B18633" t="s">
        <v>1438</v>
      </c>
      <c r="C18633" s="41">
        <v>46232.577476261577</v>
      </c>
      <c r="D18633" t="s">
        <v>1138</v>
      </c>
      <c r="E18633" t="s">
        <v>1138</v>
      </c>
      <c r="F18633" t="s">
        <v>1287</v>
      </c>
      <c r="G18633" t="s">
        <v>27220</v>
      </c>
      <c r="H18633" t="s">
        <v>36323</v>
      </c>
    </row>
    <row r="18634" spans="1:8">
      <c r="A18634" s="3" t="s">
        <v>36324</v>
      </c>
      <c r="B18634" t="s">
        <v>1426</v>
      </c>
      <c r="C18634" s="41">
        <v>46232.577505300927</v>
      </c>
      <c r="D18634" t="s">
        <v>1138</v>
      </c>
      <c r="E18634" t="s">
        <v>1138</v>
      </c>
      <c r="F18634" t="s">
        <v>1287</v>
      </c>
      <c r="G18634" t="s">
        <v>27220</v>
      </c>
      <c r="H18634" t="s">
        <v>36325</v>
      </c>
    </row>
    <row r="18635" spans="1:8">
      <c r="A18635" t="s">
        <v>36326</v>
      </c>
      <c r="B18635" t="s">
        <v>658</v>
      </c>
      <c r="C18635" s="41">
        <v>46232.577530034723</v>
      </c>
      <c r="D18635" t="s">
        <v>1138</v>
      </c>
      <c r="E18635" t="s">
        <v>1138</v>
      </c>
      <c r="F18635" t="s">
        <v>1287</v>
      </c>
      <c r="G18635" t="s">
        <v>27220</v>
      </c>
      <c r="H18635" t="s">
        <v>36327</v>
      </c>
    </row>
    <row r="18636" spans="1:8">
      <c r="A18636" t="s">
        <v>36328</v>
      </c>
      <c r="B18636" t="s">
        <v>658</v>
      </c>
      <c r="C18636" s="41">
        <v>46232.577591134257</v>
      </c>
      <c r="D18636" t="s">
        <v>1138</v>
      </c>
      <c r="E18636" t="s">
        <v>1138</v>
      </c>
      <c r="F18636" t="s">
        <v>1287</v>
      </c>
      <c r="G18636" t="s">
        <v>27234</v>
      </c>
      <c r="H18636" t="s">
        <v>36329</v>
      </c>
    </row>
    <row r="18637" spans="1:8">
      <c r="A18637" t="s">
        <v>36330</v>
      </c>
      <c r="B18637" t="s">
        <v>89</v>
      </c>
      <c r="C18637" s="41">
        <v>46232.579275185184</v>
      </c>
      <c r="D18637" t="s">
        <v>1138</v>
      </c>
      <c r="E18637" t="s">
        <v>1138</v>
      </c>
      <c r="F18637" t="s">
        <v>5551</v>
      </c>
      <c r="G18637" t="s">
        <v>13693</v>
      </c>
      <c r="H18637" t="s">
        <v>36331</v>
      </c>
    </row>
    <row r="18638" spans="1:8">
      <c r="A18638" t="s">
        <v>36330</v>
      </c>
      <c r="B18638" t="s">
        <v>5570</v>
      </c>
      <c r="C18638" s="41">
        <v>46232.579275185184</v>
      </c>
      <c r="D18638" t="s">
        <v>1138</v>
      </c>
      <c r="E18638" t="s">
        <v>1138</v>
      </c>
      <c r="F18638" t="s">
        <v>5551</v>
      </c>
      <c r="G18638" t="s">
        <v>13693</v>
      </c>
      <c r="H18638" t="s">
        <v>36331</v>
      </c>
    </row>
    <row r="18639" spans="1:8">
      <c r="A18639" t="s">
        <v>36330</v>
      </c>
      <c r="B18639" t="s">
        <v>5571</v>
      </c>
      <c r="C18639" s="41">
        <v>46232.579275185184</v>
      </c>
      <c r="D18639" t="s">
        <v>1138</v>
      </c>
      <c r="E18639" t="s">
        <v>1138</v>
      </c>
      <c r="F18639" t="s">
        <v>5551</v>
      </c>
      <c r="G18639" t="s">
        <v>13693</v>
      </c>
      <c r="H18639" t="s">
        <v>36331</v>
      </c>
    </row>
    <row r="18640" spans="1:8">
      <c r="A18640" t="s">
        <v>36330</v>
      </c>
      <c r="B18640" t="s">
        <v>5572</v>
      </c>
      <c r="C18640" s="41">
        <v>46232.579275185184</v>
      </c>
      <c r="D18640" t="s">
        <v>1138</v>
      </c>
      <c r="E18640" t="s">
        <v>1138</v>
      </c>
      <c r="F18640" t="s">
        <v>5551</v>
      </c>
      <c r="G18640" t="s">
        <v>13693</v>
      </c>
      <c r="H18640" t="s">
        <v>36331</v>
      </c>
    </row>
    <row r="18641" spans="1:8">
      <c r="A18641" t="s">
        <v>36330</v>
      </c>
      <c r="B18641" t="s">
        <v>802</v>
      </c>
      <c r="C18641" s="41">
        <v>46232.579275185184</v>
      </c>
      <c r="D18641" t="s">
        <v>1138</v>
      </c>
      <c r="E18641" t="s">
        <v>1138</v>
      </c>
      <c r="F18641" t="s">
        <v>5551</v>
      </c>
      <c r="G18641" t="s">
        <v>13693</v>
      </c>
      <c r="H18641" t="s">
        <v>36331</v>
      </c>
    </row>
    <row r="18642" spans="1:8">
      <c r="A18642" t="s">
        <v>36332</v>
      </c>
      <c r="B18642" t="s">
        <v>1199</v>
      </c>
      <c r="C18642" s="41">
        <v>46232.580088009257</v>
      </c>
      <c r="D18642" t="s">
        <v>1138</v>
      </c>
      <c r="E18642" t="s">
        <v>1138</v>
      </c>
      <c r="F18642" t="s">
        <v>19221</v>
      </c>
      <c r="G18642" t="s">
        <v>36333</v>
      </c>
      <c r="H18642" t="s">
        <v>36334</v>
      </c>
    </row>
    <row r="18643" spans="1:8">
      <c r="A18643" t="s">
        <v>36335</v>
      </c>
      <c r="B18643" t="s">
        <v>1229</v>
      </c>
      <c r="C18643" s="41">
        <v>46232.580115312499</v>
      </c>
      <c r="D18643" t="s">
        <v>1138</v>
      </c>
      <c r="E18643" t="s">
        <v>1138</v>
      </c>
      <c r="F18643" t="s">
        <v>19221</v>
      </c>
      <c r="G18643" t="s">
        <v>36333</v>
      </c>
      <c r="H18643" t="s">
        <v>36336</v>
      </c>
    </row>
    <row r="18644" spans="1:8">
      <c r="A18644" t="s">
        <v>36337</v>
      </c>
      <c r="B18644" t="s">
        <v>1150</v>
      </c>
      <c r="C18644" s="41">
        <v>46232.58049847222</v>
      </c>
      <c r="D18644" t="s">
        <v>1138</v>
      </c>
      <c r="E18644" t="s">
        <v>1138</v>
      </c>
      <c r="F18644" t="s">
        <v>1414</v>
      </c>
      <c r="G18644" t="s">
        <v>36338</v>
      </c>
      <c r="H18644" t="s">
        <v>36339</v>
      </c>
    </row>
    <row r="18645" spans="1:8">
      <c r="A18645" t="s">
        <v>36340</v>
      </c>
      <c r="B18645" t="s">
        <v>1426</v>
      </c>
      <c r="C18645" s="41">
        <v>46232.583644583334</v>
      </c>
      <c r="D18645" t="s">
        <v>1138</v>
      </c>
      <c r="E18645" t="s">
        <v>1138</v>
      </c>
      <c r="F18645" t="s">
        <v>1287</v>
      </c>
      <c r="G18645" t="s">
        <v>27234</v>
      </c>
      <c r="H18645" t="s">
        <v>36341</v>
      </c>
    </row>
    <row r="18646" spans="1:8">
      <c r="A18646" t="s">
        <v>36342</v>
      </c>
      <c r="B18646" t="s">
        <v>658</v>
      </c>
      <c r="C18646" s="41">
        <v>46232.583668807871</v>
      </c>
      <c r="D18646" t="s">
        <v>1138</v>
      </c>
      <c r="E18646" t="s">
        <v>1138</v>
      </c>
      <c r="F18646" t="s">
        <v>1287</v>
      </c>
      <c r="G18646" t="s">
        <v>27234</v>
      </c>
      <c r="H18646" t="s">
        <v>36343</v>
      </c>
    </row>
    <row r="18647" spans="1:8">
      <c r="A18647" t="s">
        <v>36344</v>
      </c>
      <c r="B18647" t="s">
        <v>1438</v>
      </c>
      <c r="C18647" s="41">
        <v>46232.583685358797</v>
      </c>
      <c r="D18647" t="s">
        <v>1138</v>
      </c>
      <c r="E18647" t="s">
        <v>1138</v>
      </c>
      <c r="F18647" t="s">
        <v>1287</v>
      </c>
      <c r="G18647" t="s">
        <v>27234</v>
      </c>
      <c r="H18647" t="s">
        <v>36345</v>
      </c>
    </row>
    <row r="18648" spans="1:8">
      <c r="A18648" t="s">
        <v>36346</v>
      </c>
      <c r="B18648" t="s">
        <v>1438</v>
      </c>
      <c r="C18648" s="41">
        <v>46232.583730578706</v>
      </c>
      <c r="D18648" t="s">
        <v>1138</v>
      </c>
      <c r="E18648" t="s">
        <v>1138</v>
      </c>
      <c r="F18648" t="s">
        <v>1287</v>
      </c>
      <c r="G18648" t="s">
        <v>27220</v>
      </c>
      <c r="H18648" t="s">
        <v>36347</v>
      </c>
    </row>
    <row r="18649" spans="1:8">
      <c r="A18649" t="s">
        <v>36348</v>
      </c>
      <c r="B18649" t="s">
        <v>658</v>
      </c>
      <c r="C18649" s="41">
        <v>46232.583736608794</v>
      </c>
      <c r="D18649" t="s">
        <v>1138</v>
      </c>
      <c r="E18649" t="s">
        <v>1138</v>
      </c>
      <c r="F18649" t="s">
        <v>1287</v>
      </c>
      <c r="G18649" t="s">
        <v>27220</v>
      </c>
      <c r="H18649" t="s">
        <v>36349</v>
      </c>
    </row>
    <row r="18650" spans="1:8">
      <c r="A18650" t="s">
        <v>36350</v>
      </c>
      <c r="B18650" t="s">
        <v>1426</v>
      </c>
      <c r="C18650" s="41">
        <v>46232.58377135417</v>
      </c>
      <c r="D18650" t="s">
        <v>1138</v>
      </c>
      <c r="E18650" t="s">
        <v>1138</v>
      </c>
      <c r="F18650" t="s">
        <v>1287</v>
      </c>
      <c r="G18650" t="s">
        <v>27220</v>
      </c>
      <c r="H18650" t="s">
        <v>36351</v>
      </c>
    </row>
    <row r="18651" spans="1:8">
      <c r="A18651" t="s">
        <v>36352</v>
      </c>
      <c r="B18651" t="s">
        <v>573</v>
      </c>
      <c r="C18651" s="41">
        <v>46232.58403972222</v>
      </c>
      <c r="D18651" t="s">
        <v>1138</v>
      </c>
      <c r="E18651" t="s">
        <v>1138</v>
      </c>
      <c r="F18651" t="s">
        <v>25920</v>
      </c>
      <c r="G18651" t="s">
        <v>36353</v>
      </c>
      <c r="H18651" t="s">
        <v>36354</v>
      </c>
    </row>
    <row r="18652" spans="1:8">
      <c r="A18652" t="s">
        <v>36355</v>
      </c>
      <c r="B18652" t="s">
        <v>2601</v>
      </c>
      <c r="C18652" s="41">
        <v>46232.584665462964</v>
      </c>
      <c r="D18652" t="s">
        <v>1138</v>
      </c>
      <c r="E18652" t="s">
        <v>1138</v>
      </c>
      <c r="F18652" t="s">
        <v>1414</v>
      </c>
      <c r="G18652" t="s">
        <v>36356</v>
      </c>
      <c r="H18652" t="s">
        <v>36357</v>
      </c>
    </row>
    <row r="18653" spans="1:8">
      <c r="A18653" t="s">
        <v>36355</v>
      </c>
      <c r="B18653" t="s">
        <v>2210</v>
      </c>
      <c r="C18653" s="41">
        <v>46232.584665462964</v>
      </c>
      <c r="D18653" t="s">
        <v>1138</v>
      </c>
      <c r="E18653" t="s">
        <v>1138</v>
      </c>
      <c r="F18653" t="s">
        <v>1414</v>
      </c>
      <c r="G18653" t="s">
        <v>36356</v>
      </c>
      <c r="H18653" t="s">
        <v>36357</v>
      </c>
    </row>
    <row r="18654" spans="1:8">
      <c r="A18654" t="s">
        <v>36358</v>
      </c>
      <c r="B18654" t="s">
        <v>1166</v>
      </c>
      <c r="C18654" s="41">
        <v>46232.584815243055</v>
      </c>
      <c r="D18654" t="s">
        <v>1138</v>
      </c>
      <c r="E18654" t="s">
        <v>1138</v>
      </c>
      <c r="F18654" t="s">
        <v>36359</v>
      </c>
      <c r="G18654" t="s">
        <v>36360</v>
      </c>
      <c r="H18654" t="s">
        <v>36361</v>
      </c>
    </row>
    <row r="18655" spans="1:8">
      <c r="A18655" t="s">
        <v>36362</v>
      </c>
      <c r="B18655" t="s">
        <v>1380</v>
      </c>
      <c r="C18655" s="41">
        <v>46232.585241284723</v>
      </c>
      <c r="D18655" t="s">
        <v>1138</v>
      </c>
      <c r="E18655" t="s">
        <v>1138</v>
      </c>
      <c r="F18655" t="s">
        <v>36359</v>
      </c>
      <c r="G18655" t="s">
        <v>36360</v>
      </c>
      <c r="H18655" t="s">
        <v>36363</v>
      </c>
    </row>
    <row r="18656" spans="1:8">
      <c r="A18656" t="s">
        <v>36364</v>
      </c>
      <c r="B18656" t="s">
        <v>2601</v>
      </c>
      <c r="C18656" s="41">
        <v>46232.585606145833</v>
      </c>
      <c r="D18656" t="s">
        <v>1138</v>
      </c>
      <c r="E18656" t="s">
        <v>1138</v>
      </c>
      <c r="F18656" t="s">
        <v>1414</v>
      </c>
      <c r="G18656" t="s">
        <v>36356</v>
      </c>
      <c r="H18656" t="s">
        <v>36365</v>
      </c>
    </row>
    <row r="18657" spans="1:8">
      <c r="A18657" t="s">
        <v>36364</v>
      </c>
      <c r="B18657" t="s">
        <v>2210</v>
      </c>
      <c r="C18657" s="41">
        <v>46232.585606145833</v>
      </c>
      <c r="D18657" t="s">
        <v>1138</v>
      </c>
      <c r="E18657" t="s">
        <v>1138</v>
      </c>
      <c r="F18657" t="s">
        <v>1414</v>
      </c>
      <c r="G18657" t="s">
        <v>36356</v>
      </c>
      <c r="H18657" t="s">
        <v>36365</v>
      </c>
    </row>
    <row r="18658" spans="1:8">
      <c r="A18658" t="s">
        <v>36366</v>
      </c>
      <c r="B18658" t="s">
        <v>1969</v>
      </c>
      <c r="C18658" s="41">
        <v>46232.585722777774</v>
      </c>
      <c r="D18658" t="s">
        <v>1138</v>
      </c>
      <c r="E18658" t="s">
        <v>1138</v>
      </c>
      <c r="F18658" t="s">
        <v>22863</v>
      </c>
      <c r="G18658" t="s">
        <v>36367</v>
      </c>
      <c r="H18658" t="s">
        <v>36368</v>
      </c>
    </row>
    <row r="18659" spans="1:8">
      <c r="A18659" t="s">
        <v>36369</v>
      </c>
      <c r="B18659" t="s">
        <v>89</v>
      </c>
      <c r="C18659" s="41">
        <v>46232.585851828706</v>
      </c>
      <c r="D18659" t="s">
        <v>1138</v>
      </c>
      <c r="E18659" t="s">
        <v>1138</v>
      </c>
      <c r="F18659" t="s">
        <v>4149</v>
      </c>
      <c r="G18659" t="s">
        <v>36370</v>
      </c>
      <c r="H18659" t="s">
        <v>36371</v>
      </c>
    </row>
    <row r="18660" spans="1:8">
      <c r="A18660" t="s">
        <v>36372</v>
      </c>
      <c r="B18660" t="s">
        <v>802</v>
      </c>
      <c r="C18660" s="41">
        <v>46232.586132939818</v>
      </c>
      <c r="D18660" t="s">
        <v>1138</v>
      </c>
      <c r="E18660" t="s">
        <v>1138</v>
      </c>
      <c r="F18660" t="s">
        <v>36373</v>
      </c>
      <c r="G18660" t="s">
        <v>36374</v>
      </c>
      <c r="H18660" t="s">
        <v>36375</v>
      </c>
    </row>
    <row r="18661" spans="1:8">
      <c r="A18661" t="s">
        <v>36376</v>
      </c>
      <c r="B18661" t="s">
        <v>1143</v>
      </c>
      <c r="C18661" s="41">
        <v>46232.586599479167</v>
      </c>
      <c r="D18661" t="s">
        <v>1138</v>
      </c>
      <c r="E18661" t="s">
        <v>1138</v>
      </c>
      <c r="F18661" t="s">
        <v>1796</v>
      </c>
      <c r="G18661" t="s">
        <v>35190</v>
      </c>
      <c r="H18661" t="s">
        <v>36377</v>
      </c>
    </row>
    <row r="18662" spans="1:8">
      <c r="A18662" t="s">
        <v>36378</v>
      </c>
      <c r="B18662" t="s">
        <v>573</v>
      </c>
      <c r="C18662" s="41">
        <v>46232.587801469905</v>
      </c>
      <c r="D18662" t="s">
        <v>1138</v>
      </c>
      <c r="E18662" t="s">
        <v>1138</v>
      </c>
      <c r="F18662" t="s">
        <v>4111</v>
      </c>
      <c r="G18662" t="s">
        <v>36379</v>
      </c>
      <c r="H18662" t="s">
        <v>36380</v>
      </c>
    </row>
    <row r="18663" spans="1:8">
      <c r="A18663" t="s">
        <v>36381</v>
      </c>
      <c r="B18663" t="s">
        <v>1143</v>
      </c>
      <c r="C18663" s="41">
        <v>46232.589759479168</v>
      </c>
      <c r="D18663" t="s">
        <v>1138</v>
      </c>
      <c r="E18663" t="s">
        <v>1138</v>
      </c>
      <c r="F18663" t="s">
        <v>35786</v>
      </c>
      <c r="G18663" t="s">
        <v>36382</v>
      </c>
      <c r="H18663" t="s">
        <v>36383</v>
      </c>
    </row>
    <row r="18664" spans="1:8">
      <c r="A18664" t="s">
        <v>36384</v>
      </c>
      <c r="B18664" t="s">
        <v>1879</v>
      </c>
      <c r="C18664" s="41">
        <v>46232.590064166667</v>
      </c>
      <c r="D18664" t="s">
        <v>1138</v>
      </c>
      <c r="E18664" t="s">
        <v>1138</v>
      </c>
      <c r="F18664" t="s">
        <v>36385</v>
      </c>
      <c r="G18664" t="s">
        <v>27525</v>
      </c>
      <c r="H18664" t="s">
        <v>36386</v>
      </c>
    </row>
    <row r="18665" spans="1:8">
      <c r="A18665" t="s">
        <v>36387</v>
      </c>
      <c r="B18665" t="s">
        <v>658</v>
      </c>
      <c r="C18665" s="41">
        <v>46232.590096863423</v>
      </c>
      <c r="D18665" t="s">
        <v>1138</v>
      </c>
      <c r="E18665" t="s">
        <v>1138</v>
      </c>
      <c r="F18665" t="s">
        <v>1414</v>
      </c>
      <c r="G18665" t="s">
        <v>36388</v>
      </c>
      <c r="H18665" t="s">
        <v>36389</v>
      </c>
    </row>
    <row r="18666" spans="1:8">
      <c r="A18666" t="s">
        <v>36390</v>
      </c>
      <c r="B18666" t="s">
        <v>1238</v>
      </c>
      <c r="C18666" s="41">
        <v>46232.5904734375</v>
      </c>
      <c r="D18666" t="s">
        <v>1138</v>
      </c>
      <c r="E18666" t="s">
        <v>1138</v>
      </c>
      <c r="F18666" t="s">
        <v>1785</v>
      </c>
      <c r="G18666" t="s">
        <v>36391</v>
      </c>
      <c r="H18666" t="s">
        <v>36392</v>
      </c>
    </row>
    <row r="18667" spans="1:8">
      <c r="A18667" t="s">
        <v>36393</v>
      </c>
      <c r="B18667" t="s">
        <v>20728</v>
      </c>
      <c r="C18667" s="41">
        <v>46232.59216591435</v>
      </c>
      <c r="D18667" t="s">
        <v>1138</v>
      </c>
      <c r="E18667" t="s">
        <v>1138</v>
      </c>
      <c r="F18667" t="s">
        <v>1414</v>
      </c>
      <c r="G18667" t="s">
        <v>36356</v>
      </c>
      <c r="H18667" t="s">
        <v>36394</v>
      </c>
    </row>
    <row r="18668" spans="1:8">
      <c r="A18668" t="s">
        <v>36393</v>
      </c>
      <c r="B18668" t="s">
        <v>2210</v>
      </c>
      <c r="C18668" s="41">
        <v>46232.59216591435</v>
      </c>
      <c r="D18668" t="s">
        <v>1138</v>
      </c>
      <c r="E18668" t="s">
        <v>1138</v>
      </c>
      <c r="F18668" t="s">
        <v>1414</v>
      </c>
      <c r="G18668" t="s">
        <v>36356</v>
      </c>
      <c r="H18668" t="s">
        <v>36394</v>
      </c>
    </row>
    <row r="18669" spans="1:8">
      <c r="A18669" t="s">
        <v>36395</v>
      </c>
      <c r="B18669" t="s">
        <v>750</v>
      </c>
      <c r="C18669" s="41">
        <v>46232.596740729168</v>
      </c>
      <c r="D18669" t="s">
        <v>1138</v>
      </c>
      <c r="E18669" t="s">
        <v>1138</v>
      </c>
      <c r="F18669" t="s">
        <v>7616</v>
      </c>
      <c r="G18669" t="s">
        <v>36396</v>
      </c>
      <c r="H18669" t="s">
        <v>36397</v>
      </c>
    </row>
    <row r="18670" spans="1:8">
      <c r="A18670" t="s">
        <v>36395</v>
      </c>
      <c r="B18670" t="s">
        <v>573</v>
      </c>
      <c r="C18670" s="41">
        <v>46232.596740729168</v>
      </c>
      <c r="D18670" t="s">
        <v>1138</v>
      </c>
      <c r="E18670" t="s">
        <v>1138</v>
      </c>
      <c r="F18670" t="s">
        <v>7616</v>
      </c>
      <c r="G18670" t="s">
        <v>36396</v>
      </c>
      <c r="H18670" t="s">
        <v>36397</v>
      </c>
    </row>
    <row r="18671" spans="1:8">
      <c r="A18671" t="s">
        <v>36395</v>
      </c>
      <c r="B18671" t="s">
        <v>1200</v>
      </c>
      <c r="C18671" s="41">
        <v>46232.596740729168</v>
      </c>
      <c r="D18671" t="s">
        <v>1138</v>
      </c>
      <c r="E18671" t="s">
        <v>1138</v>
      </c>
      <c r="F18671" t="s">
        <v>7616</v>
      </c>
      <c r="G18671" t="s">
        <v>36396</v>
      </c>
      <c r="H18671" t="s">
        <v>36397</v>
      </c>
    </row>
    <row r="18672" spans="1:8">
      <c r="A18672" t="s">
        <v>36398</v>
      </c>
      <c r="B18672" t="s">
        <v>19268</v>
      </c>
      <c r="C18672" s="41">
        <v>46232.597701724539</v>
      </c>
      <c r="D18672" t="s">
        <v>1138</v>
      </c>
      <c r="E18672" t="s">
        <v>1138</v>
      </c>
      <c r="F18672" t="s">
        <v>1414</v>
      </c>
      <c r="G18672" t="s">
        <v>36037</v>
      </c>
      <c r="H18672" t="s">
        <v>36399</v>
      </c>
    </row>
    <row r="18673" spans="1:8">
      <c r="A18673" t="s">
        <v>36398</v>
      </c>
      <c r="B18673" t="s">
        <v>2210</v>
      </c>
      <c r="C18673" s="41">
        <v>46232.597701724539</v>
      </c>
      <c r="D18673" t="s">
        <v>1138</v>
      </c>
      <c r="E18673" t="s">
        <v>1138</v>
      </c>
      <c r="F18673" t="s">
        <v>1414</v>
      </c>
      <c r="G18673" t="s">
        <v>36037</v>
      </c>
      <c r="H18673" t="s">
        <v>36399</v>
      </c>
    </row>
    <row r="18674" spans="1:8">
      <c r="A18674" t="s">
        <v>36400</v>
      </c>
      <c r="B18674" t="s">
        <v>19268</v>
      </c>
      <c r="C18674" s="41">
        <v>46232.597857523149</v>
      </c>
      <c r="D18674" t="s">
        <v>1138</v>
      </c>
      <c r="E18674" t="s">
        <v>1138</v>
      </c>
      <c r="F18674" t="s">
        <v>1414</v>
      </c>
      <c r="G18674" t="s">
        <v>36040</v>
      </c>
      <c r="H18674" t="s">
        <v>36401</v>
      </c>
    </row>
    <row r="18675" spans="1:8">
      <c r="A18675" t="s">
        <v>36400</v>
      </c>
      <c r="B18675" t="s">
        <v>2210</v>
      </c>
      <c r="C18675" s="41">
        <v>46232.597857523149</v>
      </c>
      <c r="D18675" t="s">
        <v>1138</v>
      </c>
      <c r="E18675" t="s">
        <v>1138</v>
      </c>
      <c r="F18675" t="s">
        <v>1414</v>
      </c>
      <c r="G18675" t="s">
        <v>36040</v>
      </c>
      <c r="H18675" t="s">
        <v>36401</v>
      </c>
    </row>
    <row r="18676" spans="1:8">
      <c r="A18676" t="s">
        <v>36402</v>
      </c>
      <c r="B18676" t="s">
        <v>1143</v>
      </c>
      <c r="C18676" s="41">
        <v>46232.599036747684</v>
      </c>
      <c r="D18676" t="s">
        <v>1138</v>
      </c>
      <c r="E18676" t="s">
        <v>1138</v>
      </c>
      <c r="F18676" t="s">
        <v>1796</v>
      </c>
      <c r="G18676" t="s">
        <v>36403</v>
      </c>
      <c r="H18676" t="s">
        <v>36404</v>
      </c>
    </row>
    <row r="18677" spans="1:8">
      <c r="A18677" t="s">
        <v>36405</v>
      </c>
      <c r="B18677" t="s">
        <v>1426</v>
      </c>
      <c r="C18677" s="41">
        <v>46232.600357962961</v>
      </c>
      <c r="D18677" t="s">
        <v>1138</v>
      </c>
      <c r="E18677" t="s">
        <v>1138</v>
      </c>
      <c r="F18677" t="s">
        <v>36406</v>
      </c>
      <c r="G18677" t="s">
        <v>36407</v>
      </c>
      <c r="H18677" t="s">
        <v>36408</v>
      </c>
    </row>
    <row r="18678" spans="1:8">
      <c r="A18678" t="s">
        <v>36409</v>
      </c>
      <c r="B18678" t="s">
        <v>1137</v>
      </c>
      <c r="C18678" s="41">
        <v>46232.600395011577</v>
      </c>
      <c r="D18678" t="s">
        <v>1138</v>
      </c>
      <c r="E18678" t="s">
        <v>1138</v>
      </c>
      <c r="F18678" t="s">
        <v>36406</v>
      </c>
      <c r="G18678" t="s">
        <v>36407</v>
      </c>
      <c r="H18678" t="s">
        <v>36408</v>
      </c>
    </row>
    <row r="18679" spans="1:8">
      <c r="A18679" t="s">
        <v>36410</v>
      </c>
      <c r="B18679" t="s">
        <v>1198</v>
      </c>
      <c r="C18679" s="41">
        <v>46232.600565034722</v>
      </c>
      <c r="D18679" t="s">
        <v>1138</v>
      </c>
      <c r="E18679" t="s">
        <v>1138</v>
      </c>
      <c r="F18679" t="s">
        <v>4721</v>
      </c>
      <c r="G18679" t="s">
        <v>26534</v>
      </c>
      <c r="H18679" t="s">
        <v>36411</v>
      </c>
    </row>
    <row r="18680" spans="1:8">
      <c r="A18680" t="s">
        <v>36412</v>
      </c>
      <c r="B18680" t="s">
        <v>89</v>
      </c>
      <c r="C18680" s="41">
        <v>46232.602080856479</v>
      </c>
      <c r="D18680" t="s">
        <v>1138</v>
      </c>
      <c r="E18680" t="s">
        <v>1138</v>
      </c>
      <c r="F18680" t="s">
        <v>4169</v>
      </c>
      <c r="G18680" t="s">
        <v>31547</v>
      </c>
      <c r="H18680" t="s">
        <v>36413</v>
      </c>
    </row>
    <row r="18681" spans="1:8">
      <c r="A18681" t="s">
        <v>36414</v>
      </c>
      <c r="B18681" t="s">
        <v>1197</v>
      </c>
      <c r="C18681" s="41">
        <v>46232.604611979164</v>
      </c>
      <c r="D18681" t="s">
        <v>1138</v>
      </c>
      <c r="E18681" t="s">
        <v>1138</v>
      </c>
      <c r="F18681" t="s">
        <v>25920</v>
      </c>
      <c r="G18681" t="s">
        <v>36415</v>
      </c>
      <c r="H18681" t="s">
        <v>36416</v>
      </c>
    </row>
    <row r="18682" spans="1:8">
      <c r="A18682" t="s">
        <v>36417</v>
      </c>
      <c r="B18682" t="s">
        <v>1203</v>
      </c>
      <c r="C18682" s="41">
        <v>46232.604690509259</v>
      </c>
      <c r="D18682" t="s">
        <v>1138</v>
      </c>
      <c r="E18682" t="s">
        <v>1138</v>
      </c>
      <c r="F18682" t="s">
        <v>10252</v>
      </c>
      <c r="G18682" t="s">
        <v>36418</v>
      </c>
      <c r="H18682" t="s">
        <v>36419</v>
      </c>
    </row>
    <row r="18683" spans="1:8">
      <c r="A18683" t="s">
        <v>36420</v>
      </c>
      <c r="B18683" t="s">
        <v>1203</v>
      </c>
      <c r="C18683" s="41">
        <v>46232.604719826391</v>
      </c>
      <c r="D18683" t="s">
        <v>1138</v>
      </c>
      <c r="E18683" t="s">
        <v>1138</v>
      </c>
      <c r="F18683" t="s">
        <v>10252</v>
      </c>
      <c r="G18683" t="s">
        <v>36418</v>
      </c>
      <c r="H18683" t="s">
        <v>36421</v>
      </c>
    </row>
    <row r="18684" spans="1:8">
      <c r="A18684" t="s">
        <v>36422</v>
      </c>
      <c r="B18684" t="s">
        <v>1203</v>
      </c>
      <c r="C18684" s="41">
        <v>46232.604789432873</v>
      </c>
      <c r="D18684" t="s">
        <v>1138</v>
      </c>
      <c r="E18684" t="s">
        <v>1138</v>
      </c>
      <c r="F18684" t="s">
        <v>2184</v>
      </c>
      <c r="G18684" t="s">
        <v>36423</v>
      </c>
      <c r="H18684" t="s">
        <v>36424</v>
      </c>
    </row>
    <row r="18685" spans="1:8">
      <c r="A18685" t="s">
        <v>36425</v>
      </c>
      <c r="B18685" t="s">
        <v>1203</v>
      </c>
      <c r="C18685" s="41">
        <v>46232.604927731481</v>
      </c>
      <c r="D18685" t="s">
        <v>1138</v>
      </c>
      <c r="E18685" t="s">
        <v>1138</v>
      </c>
      <c r="F18685" t="s">
        <v>2184</v>
      </c>
      <c r="G18685" t="s">
        <v>36423</v>
      </c>
      <c r="H18685" t="s">
        <v>36426</v>
      </c>
    </row>
    <row r="18686" spans="1:8">
      <c r="A18686" t="s">
        <v>36427</v>
      </c>
      <c r="B18686" t="s">
        <v>89</v>
      </c>
      <c r="C18686" s="41">
        <v>46232.606311319447</v>
      </c>
      <c r="D18686" t="s">
        <v>1138</v>
      </c>
      <c r="E18686" t="s">
        <v>1138</v>
      </c>
      <c r="F18686" t="s">
        <v>4397</v>
      </c>
      <c r="G18686" t="s">
        <v>36428</v>
      </c>
      <c r="H18686" t="s">
        <v>36429</v>
      </c>
    </row>
    <row r="18687" spans="1:8">
      <c r="A18687" t="s">
        <v>36430</v>
      </c>
      <c r="B18687" t="s">
        <v>1437</v>
      </c>
      <c r="C18687" s="41">
        <v>46232.606366504631</v>
      </c>
      <c r="D18687" t="s">
        <v>1138</v>
      </c>
      <c r="E18687" t="s">
        <v>1138</v>
      </c>
      <c r="F18687" t="s">
        <v>36431</v>
      </c>
      <c r="G18687" t="s">
        <v>36432</v>
      </c>
      <c r="H18687" t="s">
        <v>36433</v>
      </c>
    </row>
    <row r="18688" spans="1:8">
      <c r="A18688" t="s">
        <v>36430</v>
      </c>
      <c r="B18688" t="s">
        <v>1143</v>
      </c>
      <c r="C18688" s="41">
        <v>46232.606366504631</v>
      </c>
      <c r="D18688" t="s">
        <v>1138</v>
      </c>
      <c r="E18688" t="s">
        <v>1138</v>
      </c>
      <c r="F18688" t="s">
        <v>36431</v>
      </c>
      <c r="G18688" t="s">
        <v>36432</v>
      </c>
      <c r="H18688" t="s">
        <v>36433</v>
      </c>
    </row>
    <row r="18689" spans="1:8">
      <c r="A18689" t="s">
        <v>36430</v>
      </c>
      <c r="B18689" t="s">
        <v>1279</v>
      </c>
      <c r="C18689" s="41">
        <v>46232.606366504631</v>
      </c>
      <c r="D18689" t="s">
        <v>1138</v>
      </c>
      <c r="E18689" t="s">
        <v>1138</v>
      </c>
      <c r="F18689" t="s">
        <v>36431</v>
      </c>
      <c r="G18689" t="s">
        <v>36432</v>
      </c>
      <c r="H18689" t="s">
        <v>36433</v>
      </c>
    </row>
    <row r="18690" spans="1:8">
      <c r="A18690" t="s">
        <v>36434</v>
      </c>
      <c r="B18690" t="s">
        <v>2235</v>
      </c>
      <c r="C18690" s="41">
        <v>46232.606919479163</v>
      </c>
      <c r="D18690" t="s">
        <v>1138</v>
      </c>
      <c r="E18690" t="s">
        <v>1138</v>
      </c>
      <c r="F18690" t="s">
        <v>26721</v>
      </c>
      <c r="G18690" t="s">
        <v>26722</v>
      </c>
      <c r="H18690" t="s">
        <v>36435</v>
      </c>
    </row>
    <row r="18691" spans="1:8">
      <c r="A18691" t="s">
        <v>36436</v>
      </c>
      <c r="B18691" t="s">
        <v>2235</v>
      </c>
      <c r="C18691" s="41">
        <v>46232.607197418984</v>
      </c>
      <c r="D18691" t="s">
        <v>1138</v>
      </c>
      <c r="E18691" t="s">
        <v>1138</v>
      </c>
      <c r="F18691" t="s">
        <v>26721</v>
      </c>
      <c r="G18691" t="s">
        <v>26722</v>
      </c>
      <c r="H18691" t="s">
        <v>36437</v>
      </c>
    </row>
    <row r="18692" spans="1:8">
      <c r="A18692" t="s">
        <v>36438</v>
      </c>
      <c r="B18692" t="s">
        <v>1143</v>
      </c>
      <c r="C18692" s="41">
        <v>46232.607283217592</v>
      </c>
      <c r="D18692" t="s">
        <v>1138</v>
      </c>
      <c r="E18692" t="s">
        <v>1138</v>
      </c>
      <c r="F18692" t="s">
        <v>21605</v>
      </c>
      <c r="G18692" t="s">
        <v>36439</v>
      </c>
      <c r="H18692" t="s">
        <v>36440</v>
      </c>
    </row>
    <row r="18693" spans="1:8">
      <c r="A18693" t="s">
        <v>36441</v>
      </c>
      <c r="B18693" t="s">
        <v>1143</v>
      </c>
      <c r="C18693" s="41">
        <v>46232.607472731484</v>
      </c>
      <c r="D18693" t="s">
        <v>1138</v>
      </c>
      <c r="E18693" t="s">
        <v>1138</v>
      </c>
      <c r="F18693" t="s">
        <v>1796</v>
      </c>
      <c r="G18693" t="s">
        <v>36442</v>
      </c>
      <c r="H18693" t="s">
        <v>36443</v>
      </c>
    </row>
    <row r="18694" spans="1:8">
      <c r="A18694" t="s">
        <v>36444</v>
      </c>
      <c r="B18694" t="s">
        <v>1143</v>
      </c>
      <c r="C18694" s="41">
        <v>46232.609142581015</v>
      </c>
      <c r="D18694" t="s">
        <v>1138</v>
      </c>
      <c r="E18694" t="s">
        <v>1138</v>
      </c>
      <c r="F18694" t="s">
        <v>1796</v>
      </c>
      <c r="G18694" t="s">
        <v>26680</v>
      </c>
      <c r="H18694" t="s">
        <v>36445</v>
      </c>
    </row>
    <row r="18695" spans="1:8">
      <c r="A18695" t="s">
        <v>36446</v>
      </c>
      <c r="B18695" t="s">
        <v>658</v>
      </c>
      <c r="C18695" s="41">
        <v>46232.611697800923</v>
      </c>
      <c r="D18695" t="s">
        <v>1138</v>
      </c>
      <c r="E18695" t="s">
        <v>1138</v>
      </c>
      <c r="F18695" t="s">
        <v>1414</v>
      </c>
      <c r="G18695" t="s">
        <v>36388</v>
      </c>
      <c r="H18695" t="s">
        <v>36447</v>
      </c>
    </row>
    <row r="18696" spans="1:8">
      <c r="A18696" t="s">
        <v>36448</v>
      </c>
      <c r="B18696" t="s">
        <v>1768</v>
      </c>
      <c r="C18696" s="41">
        <v>46232.611810243056</v>
      </c>
      <c r="D18696" t="s">
        <v>1474</v>
      </c>
      <c r="E18696" t="s">
        <v>1474</v>
      </c>
      <c r="F18696" t="s">
        <v>1200</v>
      </c>
      <c r="G18696" t="s">
        <v>36449</v>
      </c>
      <c r="H18696" t="s">
        <v>36450</v>
      </c>
    </row>
    <row r="18697" spans="1:8">
      <c r="A18697" t="s">
        <v>36451</v>
      </c>
      <c r="B18697" t="s">
        <v>658</v>
      </c>
      <c r="C18697" s="41">
        <v>46232.61384554398</v>
      </c>
      <c r="D18697" t="s">
        <v>1138</v>
      </c>
      <c r="E18697" t="s">
        <v>1138</v>
      </c>
      <c r="F18697" t="s">
        <v>1414</v>
      </c>
      <c r="G18697" t="s">
        <v>36452</v>
      </c>
      <c r="H18697" t="s">
        <v>36453</v>
      </c>
    </row>
    <row r="18698" spans="1:8">
      <c r="A18698" t="s">
        <v>36454</v>
      </c>
      <c r="B18698" t="s">
        <v>996</v>
      </c>
      <c r="C18698" s="41">
        <v>46232.61431384259</v>
      </c>
      <c r="D18698" t="s">
        <v>1138</v>
      </c>
      <c r="E18698" t="s">
        <v>1138</v>
      </c>
      <c r="F18698" t="s">
        <v>36455</v>
      </c>
      <c r="G18698" t="s">
        <v>36456</v>
      </c>
      <c r="H18698" t="s">
        <v>36457</v>
      </c>
    </row>
    <row r="18699" spans="1:8">
      <c r="A18699" t="s">
        <v>36458</v>
      </c>
      <c r="B18699" t="s">
        <v>1426</v>
      </c>
      <c r="C18699" s="41">
        <v>46232.614855185187</v>
      </c>
      <c r="D18699" t="s">
        <v>1138</v>
      </c>
      <c r="E18699" t="s">
        <v>1138</v>
      </c>
      <c r="F18699" t="s">
        <v>1287</v>
      </c>
      <c r="G18699" t="s">
        <v>27234</v>
      </c>
      <c r="H18699" t="s">
        <v>36459</v>
      </c>
    </row>
    <row r="18700" spans="1:8">
      <c r="A18700" t="s">
        <v>36460</v>
      </c>
      <c r="B18700" t="s">
        <v>658</v>
      </c>
      <c r="C18700" s="41">
        <v>46232.614879652778</v>
      </c>
      <c r="D18700" t="s">
        <v>1138</v>
      </c>
      <c r="E18700" t="s">
        <v>1138</v>
      </c>
      <c r="F18700" t="s">
        <v>1287</v>
      </c>
      <c r="G18700" t="s">
        <v>27234</v>
      </c>
      <c r="H18700" t="s">
        <v>36461</v>
      </c>
    </row>
    <row r="18701" spans="1:8">
      <c r="A18701" t="s">
        <v>36462</v>
      </c>
      <c r="B18701" t="s">
        <v>1438</v>
      </c>
      <c r="C18701" s="41">
        <v>46232.61494353009</v>
      </c>
      <c r="D18701" t="s">
        <v>1138</v>
      </c>
      <c r="E18701" t="s">
        <v>1138</v>
      </c>
      <c r="F18701" t="s">
        <v>1287</v>
      </c>
      <c r="G18701" t="s">
        <v>27234</v>
      </c>
      <c r="H18701" t="s">
        <v>36463</v>
      </c>
    </row>
    <row r="18702" spans="1:8">
      <c r="A18702" t="s">
        <v>36464</v>
      </c>
      <c r="B18702" t="s">
        <v>658</v>
      </c>
      <c r="C18702" s="41">
        <v>46232.615019618053</v>
      </c>
      <c r="D18702" t="s">
        <v>1138</v>
      </c>
      <c r="E18702" t="s">
        <v>1138</v>
      </c>
      <c r="F18702" t="s">
        <v>1287</v>
      </c>
      <c r="G18702" t="s">
        <v>27220</v>
      </c>
      <c r="H18702" t="s">
        <v>36465</v>
      </c>
    </row>
    <row r="18703" spans="1:8">
      <c r="A18703" t="s">
        <v>36466</v>
      </c>
      <c r="B18703" t="s">
        <v>1143</v>
      </c>
      <c r="C18703" s="41">
        <v>46232.615026631946</v>
      </c>
      <c r="D18703" t="s">
        <v>1138</v>
      </c>
      <c r="E18703" t="s">
        <v>1138</v>
      </c>
      <c r="F18703" t="s">
        <v>8583</v>
      </c>
      <c r="G18703" t="s">
        <v>22730</v>
      </c>
      <c r="H18703" t="s">
        <v>36467</v>
      </c>
    </row>
    <row r="18704" spans="1:8">
      <c r="A18704" t="s">
        <v>36468</v>
      </c>
      <c r="B18704" t="s">
        <v>1426</v>
      </c>
      <c r="C18704" s="41">
        <v>46232.61503616898</v>
      </c>
      <c r="D18704" t="s">
        <v>1138</v>
      </c>
      <c r="E18704" t="s">
        <v>1138</v>
      </c>
      <c r="F18704" t="s">
        <v>1287</v>
      </c>
      <c r="G18704" t="s">
        <v>27220</v>
      </c>
      <c r="H18704" t="s">
        <v>36469</v>
      </c>
    </row>
    <row r="18705" spans="1:8">
      <c r="A18705" t="s">
        <v>36470</v>
      </c>
      <c r="B18705" t="s">
        <v>1438</v>
      </c>
      <c r="C18705" s="41">
        <v>46232.61505951389</v>
      </c>
      <c r="D18705" t="s">
        <v>1138</v>
      </c>
      <c r="E18705" t="s">
        <v>1138</v>
      </c>
      <c r="F18705" t="s">
        <v>1287</v>
      </c>
      <c r="G18705" t="s">
        <v>27220</v>
      </c>
      <c r="H18705" t="s">
        <v>36471</v>
      </c>
    </row>
    <row r="18706" spans="1:8">
      <c r="A18706" t="s">
        <v>36472</v>
      </c>
      <c r="B18706" t="s">
        <v>6313</v>
      </c>
      <c r="C18706" s="41">
        <v>46232.61563990741</v>
      </c>
      <c r="D18706" t="s">
        <v>1138</v>
      </c>
      <c r="E18706" t="s">
        <v>1138</v>
      </c>
      <c r="F18706" t="s">
        <v>4112</v>
      </c>
      <c r="G18706" t="s">
        <v>36473</v>
      </c>
      <c r="H18706" t="s">
        <v>36474</v>
      </c>
    </row>
    <row r="18707" spans="1:8">
      <c r="A18707" t="s">
        <v>36472</v>
      </c>
      <c r="B18707" t="s">
        <v>750</v>
      </c>
      <c r="C18707" s="41">
        <v>46232.61563990741</v>
      </c>
      <c r="D18707" t="s">
        <v>1138</v>
      </c>
      <c r="E18707" t="s">
        <v>1138</v>
      </c>
      <c r="F18707" t="s">
        <v>4112</v>
      </c>
      <c r="G18707" t="s">
        <v>36473</v>
      </c>
      <c r="H18707" t="s">
        <v>36474</v>
      </c>
    </row>
    <row r="18708" spans="1:8">
      <c r="A18708" t="s">
        <v>36472</v>
      </c>
      <c r="B18708" t="s">
        <v>921</v>
      </c>
      <c r="C18708" s="41">
        <v>46232.61563990741</v>
      </c>
      <c r="D18708" t="s">
        <v>1138</v>
      </c>
      <c r="E18708" t="s">
        <v>1138</v>
      </c>
      <c r="F18708" t="s">
        <v>4112</v>
      </c>
      <c r="G18708" t="s">
        <v>36473</v>
      </c>
      <c r="H18708" t="s">
        <v>36474</v>
      </c>
    </row>
    <row r="18709" spans="1:8">
      <c r="A18709" t="s">
        <v>36472</v>
      </c>
      <c r="B18709" t="s">
        <v>573</v>
      </c>
      <c r="C18709" s="41">
        <v>46232.61563990741</v>
      </c>
      <c r="D18709" t="s">
        <v>1138</v>
      </c>
      <c r="E18709" t="s">
        <v>1138</v>
      </c>
      <c r="F18709" t="s">
        <v>4112</v>
      </c>
      <c r="G18709" t="s">
        <v>36473</v>
      </c>
      <c r="H18709" t="s">
        <v>36474</v>
      </c>
    </row>
    <row r="18710" spans="1:8">
      <c r="A18710" t="s">
        <v>36472</v>
      </c>
      <c r="B18710" t="s">
        <v>1200</v>
      </c>
      <c r="C18710" s="41">
        <v>46232.61563990741</v>
      </c>
      <c r="D18710" t="s">
        <v>1138</v>
      </c>
      <c r="E18710" t="s">
        <v>1138</v>
      </c>
      <c r="F18710" t="s">
        <v>4112</v>
      </c>
      <c r="G18710" t="s">
        <v>36473</v>
      </c>
      <c r="H18710" t="s">
        <v>36474</v>
      </c>
    </row>
    <row r="18711" spans="1:8">
      <c r="A18711" t="s">
        <v>36475</v>
      </c>
      <c r="B18711" t="s">
        <v>1413</v>
      </c>
      <c r="C18711" s="41">
        <v>46232.615645694445</v>
      </c>
      <c r="D18711" t="s">
        <v>1138</v>
      </c>
      <c r="E18711" t="s">
        <v>1138</v>
      </c>
      <c r="F18711" t="s">
        <v>4112</v>
      </c>
      <c r="G18711" t="s">
        <v>36473</v>
      </c>
      <c r="H18711" t="s">
        <v>36474</v>
      </c>
    </row>
    <row r="18712" spans="1:8">
      <c r="A18712" t="s">
        <v>36476</v>
      </c>
      <c r="B18712" t="s">
        <v>2473</v>
      </c>
      <c r="C18712" s="41">
        <v>46232.616016041669</v>
      </c>
      <c r="D18712" t="s">
        <v>1474</v>
      </c>
      <c r="E18712" t="s">
        <v>1474</v>
      </c>
      <c r="F18712" t="s">
        <v>1200</v>
      </c>
      <c r="G18712" t="s">
        <v>36477</v>
      </c>
      <c r="H18712" t="s">
        <v>36478</v>
      </c>
    </row>
    <row r="18713" spans="1:8">
      <c r="A18713" t="s">
        <v>36479</v>
      </c>
      <c r="B18713" t="s">
        <v>2473</v>
      </c>
      <c r="C18713" s="41">
        <v>46232.616292037033</v>
      </c>
      <c r="D18713" t="s">
        <v>1474</v>
      </c>
      <c r="E18713" t="s">
        <v>1474</v>
      </c>
      <c r="F18713" t="s">
        <v>1200</v>
      </c>
      <c r="G18713" t="s">
        <v>36480</v>
      </c>
      <c r="H18713" t="s">
        <v>36481</v>
      </c>
    </row>
    <row r="18714" spans="1:8">
      <c r="A18714" t="s">
        <v>36482</v>
      </c>
      <c r="B18714" t="s">
        <v>658</v>
      </c>
      <c r="C18714" s="41">
        <v>46232.61760002315</v>
      </c>
      <c r="D18714" t="s">
        <v>1138</v>
      </c>
      <c r="E18714" t="s">
        <v>1138</v>
      </c>
      <c r="F18714" t="s">
        <v>1414</v>
      </c>
      <c r="G18714" t="s">
        <v>36452</v>
      </c>
      <c r="H18714" t="s">
        <v>36483</v>
      </c>
    </row>
    <row r="18715" spans="1:8">
      <c r="A18715" t="s">
        <v>36484</v>
      </c>
      <c r="B18715" t="s">
        <v>2110</v>
      </c>
      <c r="C18715" s="41">
        <v>46232.617870486109</v>
      </c>
      <c r="D18715" t="s">
        <v>1138</v>
      </c>
      <c r="E18715" t="s">
        <v>1138</v>
      </c>
      <c r="F18715" t="s">
        <v>32040</v>
      </c>
      <c r="G18715" t="s">
        <v>32041</v>
      </c>
      <c r="H18715" t="s">
        <v>36485</v>
      </c>
    </row>
    <row r="18716" spans="1:8">
      <c r="A18716" t="s">
        <v>36486</v>
      </c>
      <c r="B18716" t="s">
        <v>658</v>
      </c>
      <c r="C18716" s="41">
        <v>46232.619558599537</v>
      </c>
      <c r="D18716" t="s">
        <v>1138</v>
      </c>
      <c r="E18716" t="s">
        <v>1138</v>
      </c>
      <c r="F18716" t="s">
        <v>1414</v>
      </c>
      <c r="G18716" t="s">
        <v>36452</v>
      </c>
      <c r="H18716" t="s">
        <v>36487</v>
      </c>
    </row>
    <row r="18717" spans="1:8">
      <c r="A18717" t="s">
        <v>36488</v>
      </c>
      <c r="B18717" t="s">
        <v>1910</v>
      </c>
      <c r="C18717" s="41">
        <v>46232.61995482639</v>
      </c>
      <c r="D18717" t="s">
        <v>1138</v>
      </c>
      <c r="E18717" t="s">
        <v>1138</v>
      </c>
      <c r="F18717" t="s">
        <v>3150</v>
      </c>
      <c r="G18717" t="s">
        <v>36489</v>
      </c>
      <c r="H18717" t="s">
        <v>36490</v>
      </c>
    </row>
    <row r="18718" spans="1:8">
      <c r="A18718" t="s">
        <v>36491</v>
      </c>
      <c r="B18718" t="s">
        <v>2210</v>
      </c>
      <c r="C18718" s="41">
        <v>46232.619985972226</v>
      </c>
      <c r="D18718" t="s">
        <v>1138</v>
      </c>
      <c r="E18718" t="s">
        <v>1138</v>
      </c>
      <c r="F18718" t="s">
        <v>3150</v>
      </c>
      <c r="G18718" t="s">
        <v>36489</v>
      </c>
      <c r="H18718" t="s">
        <v>36492</v>
      </c>
    </row>
    <row r="18719" spans="1:8">
      <c r="A18719" t="s">
        <v>36493</v>
      </c>
      <c r="B18719" t="s">
        <v>750</v>
      </c>
      <c r="C18719" s="41">
        <v>46232.619994872686</v>
      </c>
      <c r="D18719" t="s">
        <v>1138</v>
      </c>
      <c r="E18719" t="s">
        <v>1138</v>
      </c>
      <c r="F18719" t="s">
        <v>3150</v>
      </c>
      <c r="G18719" t="s">
        <v>36489</v>
      </c>
      <c r="H18719" t="s">
        <v>36494</v>
      </c>
    </row>
    <row r="18720" spans="1:8">
      <c r="A18720" t="s">
        <v>36495</v>
      </c>
      <c r="B18720" t="s">
        <v>1229</v>
      </c>
      <c r="C18720" s="41">
        <v>46232.620012905092</v>
      </c>
      <c r="D18720" t="s">
        <v>1138</v>
      </c>
      <c r="E18720" t="s">
        <v>1138</v>
      </c>
      <c r="F18720" t="s">
        <v>3150</v>
      </c>
      <c r="G18720" t="s">
        <v>36489</v>
      </c>
      <c r="H18720" t="s">
        <v>36496</v>
      </c>
    </row>
    <row r="18721" spans="1:8">
      <c r="A18721" t="s">
        <v>36497</v>
      </c>
      <c r="B18721" t="s">
        <v>1423</v>
      </c>
      <c r="C18721" s="41">
        <v>46232.620025462966</v>
      </c>
      <c r="D18721" t="s">
        <v>1138</v>
      </c>
      <c r="E18721" t="s">
        <v>1138</v>
      </c>
      <c r="F18721" t="s">
        <v>3150</v>
      </c>
      <c r="G18721" t="s">
        <v>36489</v>
      </c>
      <c r="H18721" t="s">
        <v>36498</v>
      </c>
    </row>
    <row r="18722" spans="1:8">
      <c r="A18722" t="s">
        <v>36499</v>
      </c>
      <c r="B18722" t="s">
        <v>1489</v>
      </c>
      <c r="C18722" s="41">
        <v>46232.620170532406</v>
      </c>
      <c r="D18722" t="s">
        <v>1138</v>
      </c>
      <c r="E18722" t="s">
        <v>1138</v>
      </c>
      <c r="F18722" t="s">
        <v>3150</v>
      </c>
      <c r="G18722" t="s">
        <v>36489</v>
      </c>
      <c r="H18722" t="s">
        <v>36500</v>
      </c>
    </row>
    <row r="18723" spans="1:8">
      <c r="A18723" t="s">
        <v>36501</v>
      </c>
      <c r="B18723" t="s">
        <v>658</v>
      </c>
      <c r="C18723" s="41">
        <v>46232.620650023149</v>
      </c>
      <c r="D18723" t="s">
        <v>1138</v>
      </c>
      <c r="E18723" t="s">
        <v>1138</v>
      </c>
      <c r="F18723" t="s">
        <v>1414</v>
      </c>
      <c r="G18723" t="s">
        <v>36452</v>
      </c>
      <c r="H18723" t="s">
        <v>36502</v>
      </c>
    </row>
    <row r="18724" spans="1:8">
      <c r="A18724" t="s">
        <v>36503</v>
      </c>
      <c r="B18724" t="s">
        <v>1152</v>
      </c>
      <c r="C18724" s="41">
        <v>46232.620702326392</v>
      </c>
      <c r="D18724" t="s">
        <v>1138</v>
      </c>
      <c r="E18724" t="s">
        <v>1138</v>
      </c>
      <c r="F18724" t="s">
        <v>3046</v>
      </c>
      <c r="G18724" t="s">
        <v>36504</v>
      </c>
      <c r="H18724" t="s">
        <v>36505</v>
      </c>
    </row>
    <row r="18725" spans="1:8">
      <c r="A18725" t="s">
        <v>36506</v>
      </c>
      <c r="B18725" t="s">
        <v>750</v>
      </c>
      <c r="C18725" s="41">
        <v>46232.620709606483</v>
      </c>
      <c r="D18725" t="s">
        <v>1138</v>
      </c>
      <c r="E18725" t="s">
        <v>1138</v>
      </c>
      <c r="F18725" t="s">
        <v>3046</v>
      </c>
      <c r="G18725" t="s">
        <v>36504</v>
      </c>
      <c r="H18725" t="s">
        <v>36505</v>
      </c>
    </row>
    <row r="18726" spans="1:8">
      <c r="A18726" t="s">
        <v>36507</v>
      </c>
      <c r="B18726" t="s">
        <v>1143</v>
      </c>
      <c r="C18726" s="41">
        <v>46232.622437824073</v>
      </c>
      <c r="D18726" t="s">
        <v>1138</v>
      </c>
      <c r="E18726" t="s">
        <v>1138</v>
      </c>
      <c r="F18726" t="s">
        <v>1796</v>
      </c>
      <c r="G18726" t="s">
        <v>26680</v>
      </c>
      <c r="H18726" t="s">
        <v>36508</v>
      </c>
    </row>
    <row r="18727" spans="1:8">
      <c r="A18727" s="3" t="s">
        <v>36509</v>
      </c>
      <c r="B18727" t="s">
        <v>3014</v>
      </c>
      <c r="C18727" s="41">
        <v>46232.623223518516</v>
      </c>
      <c r="D18727" t="s">
        <v>1138</v>
      </c>
      <c r="E18727" t="s">
        <v>1138</v>
      </c>
      <c r="F18727" t="s">
        <v>1414</v>
      </c>
      <c r="G18727" t="s">
        <v>36510</v>
      </c>
      <c r="H18727" t="s">
        <v>36511</v>
      </c>
    </row>
    <row r="18728" spans="1:8">
      <c r="A18728" s="3" t="s">
        <v>36509</v>
      </c>
      <c r="B18728" t="s">
        <v>1286</v>
      </c>
      <c r="C18728" s="41">
        <v>46232.623223518516</v>
      </c>
      <c r="D18728" t="s">
        <v>1138</v>
      </c>
      <c r="E18728" t="s">
        <v>1138</v>
      </c>
      <c r="F18728" t="s">
        <v>1414</v>
      </c>
      <c r="G18728" t="s">
        <v>36510</v>
      </c>
      <c r="H18728" t="s">
        <v>36511</v>
      </c>
    </row>
    <row r="18729" spans="1:8">
      <c r="A18729" s="3" t="s">
        <v>36509</v>
      </c>
      <c r="B18729" t="s">
        <v>1137</v>
      </c>
      <c r="C18729" s="41">
        <v>46232.623223518516</v>
      </c>
      <c r="D18729" t="s">
        <v>1138</v>
      </c>
      <c r="E18729" t="s">
        <v>1138</v>
      </c>
      <c r="F18729" t="s">
        <v>1414</v>
      </c>
      <c r="G18729" t="s">
        <v>36510</v>
      </c>
      <c r="H18729" t="s">
        <v>36511</v>
      </c>
    </row>
    <row r="18730" spans="1:8">
      <c r="A18730" t="s">
        <v>36512</v>
      </c>
      <c r="B18730" t="s">
        <v>36513</v>
      </c>
      <c r="C18730" s="41">
        <v>46232.623227719909</v>
      </c>
      <c r="D18730" t="s">
        <v>1138</v>
      </c>
      <c r="E18730" t="s">
        <v>1138</v>
      </c>
      <c r="F18730" t="s">
        <v>1414</v>
      </c>
      <c r="G18730" t="s">
        <v>36510</v>
      </c>
      <c r="H18730" t="s">
        <v>36511</v>
      </c>
    </row>
    <row r="18731" spans="1:8">
      <c r="A18731" t="s">
        <v>36512</v>
      </c>
      <c r="B18731" t="s">
        <v>11645</v>
      </c>
      <c r="C18731" s="41">
        <v>46232.623227719909</v>
      </c>
      <c r="D18731" t="s">
        <v>1138</v>
      </c>
      <c r="E18731" t="s">
        <v>1138</v>
      </c>
      <c r="F18731" t="s">
        <v>1414</v>
      </c>
      <c r="G18731" t="s">
        <v>36510</v>
      </c>
      <c r="H18731" t="s">
        <v>36511</v>
      </c>
    </row>
    <row r="18732" spans="1:8">
      <c r="A18732" t="s">
        <v>36512</v>
      </c>
      <c r="B18732" t="s">
        <v>36514</v>
      </c>
      <c r="C18732" s="41">
        <v>46232.623227719909</v>
      </c>
      <c r="D18732" t="s">
        <v>1138</v>
      </c>
      <c r="E18732" t="s">
        <v>1138</v>
      </c>
      <c r="F18732" t="s">
        <v>1414</v>
      </c>
      <c r="G18732" t="s">
        <v>36510</v>
      </c>
      <c r="H18732" t="s">
        <v>36511</v>
      </c>
    </row>
    <row r="18733" spans="1:8">
      <c r="A18733" t="s">
        <v>36512</v>
      </c>
      <c r="B18733" t="s">
        <v>3625</v>
      </c>
      <c r="C18733" s="41">
        <v>46232.623227719909</v>
      </c>
      <c r="D18733" t="s">
        <v>1138</v>
      </c>
      <c r="E18733" t="s">
        <v>1138</v>
      </c>
      <c r="F18733" t="s">
        <v>1414</v>
      </c>
      <c r="G18733" t="s">
        <v>36510</v>
      </c>
      <c r="H18733" t="s">
        <v>36511</v>
      </c>
    </row>
    <row r="18734" spans="1:8">
      <c r="A18734" t="s">
        <v>36512</v>
      </c>
      <c r="B18734" t="s">
        <v>5598</v>
      </c>
      <c r="C18734" s="41">
        <v>46232.623227719909</v>
      </c>
      <c r="D18734" t="s">
        <v>1138</v>
      </c>
      <c r="E18734" t="s">
        <v>1138</v>
      </c>
      <c r="F18734" t="s">
        <v>1414</v>
      </c>
      <c r="G18734" t="s">
        <v>36510</v>
      </c>
      <c r="H18734" t="s">
        <v>36511</v>
      </c>
    </row>
    <row r="18735" spans="1:8">
      <c r="A18735" t="s">
        <v>36512</v>
      </c>
      <c r="B18735" t="s">
        <v>2605</v>
      </c>
      <c r="C18735" s="41">
        <v>46232.623227719909</v>
      </c>
      <c r="D18735" t="s">
        <v>1138</v>
      </c>
      <c r="E18735" t="s">
        <v>1138</v>
      </c>
      <c r="F18735" t="s">
        <v>1414</v>
      </c>
      <c r="G18735" t="s">
        <v>36510</v>
      </c>
      <c r="H18735" t="s">
        <v>36511</v>
      </c>
    </row>
    <row r="18736" spans="1:8">
      <c r="A18736" t="s">
        <v>36512</v>
      </c>
      <c r="B18736" t="s">
        <v>31365</v>
      </c>
      <c r="C18736" s="41">
        <v>46232.623227719909</v>
      </c>
      <c r="D18736" t="s">
        <v>1138</v>
      </c>
      <c r="E18736" t="s">
        <v>1138</v>
      </c>
      <c r="F18736" t="s">
        <v>1414</v>
      </c>
      <c r="G18736" t="s">
        <v>36510</v>
      </c>
      <c r="H18736" t="s">
        <v>36511</v>
      </c>
    </row>
    <row r="18737" spans="1:8">
      <c r="A18737" t="s">
        <v>36512</v>
      </c>
      <c r="B18737" t="s">
        <v>36515</v>
      </c>
      <c r="C18737" s="41">
        <v>46232.623227719909</v>
      </c>
      <c r="D18737" t="s">
        <v>1138</v>
      </c>
      <c r="E18737" t="s">
        <v>1138</v>
      </c>
      <c r="F18737" t="s">
        <v>1414</v>
      </c>
      <c r="G18737" t="s">
        <v>36510</v>
      </c>
      <c r="H18737" t="s">
        <v>36511</v>
      </c>
    </row>
    <row r="18738" spans="1:8">
      <c r="A18738" t="s">
        <v>36512</v>
      </c>
      <c r="B18738" t="s">
        <v>1046</v>
      </c>
      <c r="C18738" s="41">
        <v>46232.623227719909</v>
      </c>
      <c r="D18738" t="s">
        <v>1138</v>
      </c>
      <c r="E18738" t="s">
        <v>1138</v>
      </c>
      <c r="F18738" t="s">
        <v>1414</v>
      </c>
      <c r="G18738" t="s">
        <v>36510</v>
      </c>
      <c r="H18738" t="s">
        <v>36511</v>
      </c>
    </row>
    <row r="18739" spans="1:8">
      <c r="A18739" t="s">
        <v>36512</v>
      </c>
      <c r="B18739" t="s">
        <v>1960</v>
      </c>
      <c r="C18739" s="41">
        <v>46232.623227719909</v>
      </c>
      <c r="D18739" t="s">
        <v>1138</v>
      </c>
      <c r="E18739" t="s">
        <v>1138</v>
      </c>
      <c r="F18739" t="s">
        <v>1414</v>
      </c>
      <c r="G18739" t="s">
        <v>36510</v>
      </c>
      <c r="H18739" t="s">
        <v>36511</v>
      </c>
    </row>
    <row r="18740" spans="1:8">
      <c r="A18740" t="s">
        <v>36512</v>
      </c>
      <c r="B18740" t="s">
        <v>3012</v>
      </c>
      <c r="C18740" s="41">
        <v>46232.623227719909</v>
      </c>
      <c r="D18740" t="s">
        <v>1138</v>
      </c>
      <c r="E18740" t="s">
        <v>1138</v>
      </c>
      <c r="F18740" t="s">
        <v>1414</v>
      </c>
      <c r="G18740" t="s">
        <v>36510</v>
      </c>
      <c r="H18740" t="s">
        <v>36511</v>
      </c>
    </row>
    <row r="18741" spans="1:8">
      <c r="A18741" t="s">
        <v>36512</v>
      </c>
      <c r="B18741" t="s">
        <v>5999</v>
      </c>
      <c r="C18741" s="41">
        <v>46232.623227719909</v>
      </c>
      <c r="D18741" t="s">
        <v>1138</v>
      </c>
      <c r="E18741" t="s">
        <v>1138</v>
      </c>
      <c r="F18741" t="s">
        <v>1414</v>
      </c>
      <c r="G18741" t="s">
        <v>36510</v>
      </c>
      <c r="H18741" t="s">
        <v>36511</v>
      </c>
    </row>
    <row r="18742" spans="1:8">
      <c r="A18742" t="s">
        <v>36512</v>
      </c>
      <c r="B18742" t="s">
        <v>3628</v>
      </c>
      <c r="C18742" s="41">
        <v>46232.623227719909</v>
      </c>
      <c r="D18742" t="s">
        <v>1138</v>
      </c>
      <c r="E18742" t="s">
        <v>1138</v>
      </c>
      <c r="F18742" t="s">
        <v>1414</v>
      </c>
      <c r="G18742" t="s">
        <v>36510</v>
      </c>
      <c r="H18742" t="s">
        <v>36511</v>
      </c>
    </row>
    <row r="18743" spans="1:8">
      <c r="A18743" t="s">
        <v>36512</v>
      </c>
      <c r="B18743" t="s">
        <v>2601</v>
      </c>
      <c r="C18743" s="41">
        <v>46232.623227719909</v>
      </c>
      <c r="D18743" t="s">
        <v>1138</v>
      </c>
      <c r="E18743" t="s">
        <v>1138</v>
      </c>
      <c r="F18743" t="s">
        <v>1414</v>
      </c>
      <c r="G18743" t="s">
        <v>36510</v>
      </c>
      <c r="H18743" t="s">
        <v>36511</v>
      </c>
    </row>
    <row r="18744" spans="1:8">
      <c r="A18744" t="s">
        <v>36512</v>
      </c>
      <c r="B18744" t="s">
        <v>36516</v>
      </c>
      <c r="C18744" s="41">
        <v>46232.623227719909</v>
      </c>
      <c r="D18744" t="s">
        <v>1138</v>
      </c>
      <c r="E18744" t="s">
        <v>1138</v>
      </c>
      <c r="F18744" t="s">
        <v>1414</v>
      </c>
      <c r="G18744" t="s">
        <v>36510</v>
      </c>
      <c r="H18744" t="s">
        <v>36511</v>
      </c>
    </row>
    <row r="18745" spans="1:8">
      <c r="A18745" t="s">
        <v>36512</v>
      </c>
      <c r="B18745" t="s">
        <v>3629</v>
      </c>
      <c r="C18745" s="41">
        <v>46232.623227719909</v>
      </c>
      <c r="D18745" t="s">
        <v>1138</v>
      </c>
      <c r="E18745" t="s">
        <v>1138</v>
      </c>
      <c r="F18745" t="s">
        <v>1414</v>
      </c>
      <c r="G18745" t="s">
        <v>36510</v>
      </c>
      <c r="H18745" t="s">
        <v>36511</v>
      </c>
    </row>
    <row r="18746" spans="1:8">
      <c r="A18746" t="s">
        <v>36512</v>
      </c>
      <c r="B18746" t="s">
        <v>36517</v>
      </c>
      <c r="C18746" s="41">
        <v>46232.623227719909</v>
      </c>
      <c r="D18746" t="s">
        <v>1138</v>
      </c>
      <c r="E18746" t="s">
        <v>1138</v>
      </c>
      <c r="F18746" t="s">
        <v>1414</v>
      </c>
      <c r="G18746" t="s">
        <v>36510</v>
      </c>
      <c r="H18746" t="s">
        <v>36511</v>
      </c>
    </row>
    <row r="18747" spans="1:8">
      <c r="A18747" t="s">
        <v>36512</v>
      </c>
      <c r="B18747" t="s">
        <v>36518</v>
      </c>
      <c r="C18747" s="41">
        <v>46232.623227719909</v>
      </c>
      <c r="D18747" t="s">
        <v>1138</v>
      </c>
      <c r="E18747" t="s">
        <v>1138</v>
      </c>
      <c r="F18747" t="s">
        <v>1414</v>
      </c>
      <c r="G18747" t="s">
        <v>36510</v>
      </c>
      <c r="H18747" t="s">
        <v>36511</v>
      </c>
    </row>
    <row r="18748" spans="1:8">
      <c r="A18748" t="s">
        <v>36512</v>
      </c>
      <c r="B18748" t="s">
        <v>36519</v>
      </c>
      <c r="C18748" s="41">
        <v>46232.623227719909</v>
      </c>
      <c r="D18748" t="s">
        <v>1138</v>
      </c>
      <c r="E18748" t="s">
        <v>1138</v>
      </c>
      <c r="F18748" t="s">
        <v>1414</v>
      </c>
      <c r="G18748" t="s">
        <v>36510</v>
      </c>
      <c r="H18748" t="s">
        <v>36511</v>
      </c>
    </row>
    <row r="18749" spans="1:8">
      <c r="A18749" t="s">
        <v>36520</v>
      </c>
      <c r="B18749" t="s">
        <v>3014</v>
      </c>
      <c r="C18749" s="41">
        <v>46232.623328009257</v>
      </c>
      <c r="D18749" t="s">
        <v>1138</v>
      </c>
      <c r="E18749" t="s">
        <v>1138</v>
      </c>
      <c r="F18749" t="s">
        <v>1414</v>
      </c>
      <c r="G18749" t="s">
        <v>36510</v>
      </c>
      <c r="H18749" t="s">
        <v>36521</v>
      </c>
    </row>
    <row r="18750" spans="1:8">
      <c r="A18750" t="s">
        <v>36520</v>
      </c>
      <c r="B18750" t="s">
        <v>1286</v>
      </c>
      <c r="C18750" s="41">
        <v>46232.623328009257</v>
      </c>
      <c r="D18750" t="s">
        <v>1138</v>
      </c>
      <c r="E18750" t="s">
        <v>1138</v>
      </c>
      <c r="F18750" t="s">
        <v>1414</v>
      </c>
      <c r="G18750" t="s">
        <v>36510</v>
      </c>
      <c r="H18750" t="s">
        <v>36521</v>
      </c>
    </row>
    <row r="18751" spans="1:8">
      <c r="A18751" t="s">
        <v>36520</v>
      </c>
      <c r="B18751" t="s">
        <v>1137</v>
      </c>
      <c r="C18751" s="41">
        <v>46232.623328009257</v>
      </c>
      <c r="D18751" t="s">
        <v>1138</v>
      </c>
      <c r="E18751" t="s">
        <v>1138</v>
      </c>
      <c r="F18751" t="s">
        <v>1414</v>
      </c>
      <c r="G18751" t="s">
        <v>36510</v>
      </c>
      <c r="H18751" t="s">
        <v>36521</v>
      </c>
    </row>
    <row r="18752" spans="1:8">
      <c r="A18752" t="s">
        <v>36522</v>
      </c>
      <c r="B18752" t="s">
        <v>36513</v>
      </c>
      <c r="C18752" s="41">
        <v>46232.623331458337</v>
      </c>
      <c r="D18752" t="s">
        <v>1138</v>
      </c>
      <c r="E18752" t="s">
        <v>1138</v>
      </c>
      <c r="F18752" t="s">
        <v>1414</v>
      </c>
      <c r="G18752" t="s">
        <v>36510</v>
      </c>
      <c r="H18752" t="s">
        <v>36521</v>
      </c>
    </row>
    <row r="18753" spans="1:8">
      <c r="A18753" t="s">
        <v>36522</v>
      </c>
      <c r="B18753" t="s">
        <v>11645</v>
      </c>
      <c r="C18753" s="41">
        <v>46232.623331458337</v>
      </c>
      <c r="D18753" t="s">
        <v>1138</v>
      </c>
      <c r="E18753" t="s">
        <v>1138</v>
      </c>
      <c r="F18753" t="s">
        <v>1414</v>
      </c>
      <c r="G18753" t="s">
        <v>36510</v>
      </c>
      <c r="H18753" t="s">
        <v>36521</v>
      </c>
    </row>
    <row r="18754" spans="1:8">
      <c r="A18754" t="s">
        <v>36522</v>
      </c>
      <c r="B18754" t="s">
        <v>36514</v>
      </c>
      <c r="C18754" s="41">
        <v>46232.623331458337</v>
      </c>
      <c r="D18754" t="s">
        <v>1138</v>
      </c>
      <c r="E18754" t="s">
        <v>1138</v>
      </c>
      <c r="F18754" t="s">
        <v>1414</v>
      </c>
      <c r="G18754" t="s">
        <v>36510</v>
      </c>
      <c r="H18754" t="s">
        <v>36521</v>
      </c>
    </row>
    <row r="18755" spans="1:8">
      <c r="A18755" t="s">
        <v>36522</v>
      </c>
      <c r="B18755" t="s">
        <v>3625</v>
      </c>
      <c r="C18755" s="41">
        <v>46232.623331458337</v>
      </c>
      <c r="D18755" t="s">
        <v>1138</v>
      </c>
      <c r="E18755" t="s">
        <v>1138</v>
      </c>
      <c r="F18755" t="s">
        <v>1414</v>
      </c>
      <c r="G18755" t="s">
        <v>36510</v>
      </c>
      <c r="H18755" t="s">
        <v>36521</v>
      </c>
    </row>
    <row r="18756" spans="1:8">
      <c r="A18756" t="s">
        <v>36522</v>
      </c>
      <c r="B18756" t="s">
        <v>5598</v>
      </c>
      <c r="C18756" s="41">
        <v>46232.623331458337</v>
      </c>
      <c r="D18756" t="s">
        <v>1138</v>
      </c>
      <c r="E18756" t="s">
        <v>1138</v>
      </c>
      <c r="F18756" t="s">
        <v>1414</v>
      </c>
      <c r="G18756" t="s">
        <v>36510</v>
      </c>
      <c r="H18756" t="s">
        <v>36521</v>
      </c>
    </row>
    <row r="18757" spans="1:8">
      <c r="A18757" t="s">
        <v>36522</v>
      </c>
      <c r="B18757" t="s">
        <v>2605</v>
      </c>
      <c r="C18757" s="41">
        <v>46232.623331458337</v>
      </c>
      <c r="D18757" t="s">
        <v>1138</v>
      </c>
      <c r="E18757" t="s">
        <v>1138</v>
      </c>
      <c r="F18757" t="s">
        <v>1414</v>
      </c>
      <c r="G18757" t="s">
        <v>36510</v>
      </c>
      <c r="H18757" t="s">
        <v>36521</v>
      </c>
    </row>
    <row r="18758" spans="1:8">
      <c r="A18758" t="s">
        <v>36522</v>
      </c>
      <c r="B18758" t="s">
        <v>31365</v>
      </c>
      <c r="C18758" s="41">
        <v>46232.623331458337</v>
      </c>
      <c r="D18758" t="s">
        <v>1138</v>
      </c>
      <c r="E18758" t="s">
        <v>1138</v>
      </c>
      <c r="F18758" t="s">
        <v>1414</v>
      </c>
      <c r="G18758" t="s">
        <v>36510</v>
      </c>
      <c r="H18758" t="s">
        <v>36521</v>
      </c>
    </row>
    <row r="18759" spans="1:8">
      <c r="A18759" t="s">
        <v>36522</v>
      </c>
      <c r="B18759" t="s">
        <v>36515</v>
      </c>
      <c r="C18759" s="41">
        <v>46232.623331458337</v>
      </c>
      <c r="D18759" t="s">
        <v>1138</v>
      </c>
      <c r="E18759" t="s">
        <v>1138</v>
      </c>
      <c r="F18759" t="s">
        <v>1414</v>
      </c>
      <c r="G18759" t="s">
        <v>36510</v>
      </c>
      <c r="H18759" t="s">
        <v>36521</v>
      </c>
    </row>
    <row r="18760" spans="1:8">
      <c r="A18760" t="s">
        <v>36522</v>
      </c>
      <c r="B18760" t="s">
        <v>1046</v>
      </c>
      <c r="C18760" s="41">
        <v>46232.623331458337</v>
      </c>
      <c r="D18760" t="s">
        <v>1138</v>
      </c>
      <c r="E18760" t="s">
        <v>1138</v>
      </c>
      <c r="F18760" t="s">
        <v>1414</v>
      </c>
      <c r="G18760" t="s">
        <v>36510</v>
      </c>
      <c r="H18760" t="s">
        <v>36521</v>
      </c>
    </row>
    <row r="18761" spans="1:8">
      <c r="A18761" t="s">
        <v>36522</v>
      </c>
      <c r="B18761" t="s">
        <v>1960</v>
      </c>
      <c r="C18761" s="41">
        <v>46232.623331458337</v>
      </c>
      <c r="D18761" t="s">
        <v>1138</v>
      </c>
      <c r="E18761" t="s">
        <v>1138</v>
      </c>
      <c r="F18761" t="s">
        <v>1414</v>
      </c>
      <c r="G18761" t="s">
        <v>36510</v>
      </c>
      <c r="H18761" t="s">
        <v>36521</v>
      </c>
    </row>
    <row r="18762" spans="1:8">
      <c r="A18762" t="s">
        <v>36522</v>
      </c>
      <c r="B18762" t="s">
        <v>3012</v>
      </c>
      <c r="C18762" s="41">
        <v>46232.623331458337</v>
      </c>
      <c r="D18762" t="s">
        <v>1138</v>
      </c>
      <c r="E18762" t="s">
        <v>1138</v>
      </c>
      <c r="F18762" t="s">
        <v>1414</v>
      </c>
      <c r="G18762" t="s">
        <v>36510</v>
      </c>
      <c r="H18762" t="s">
        <v>36521</v>
      </c>
    </row>
    <row r="18763" spans="1:8">
      <c r="A18763" t="s">
        <v>36522</v>
      </c>
      <c r="B18763" t="s">
        <v>5999</v>
      </c>
      <c r="C18763" s="41">
        <v>46232.623331458337</v>
      </c>
      <c r="D18763" t="s">
        <v>1138</v>
      </c>
      <c r="E18763" t="s">
        <v>1138</v>
      </c>
      <c r="F18763" t="s">
        <v>1414</v>
      </c>
      <c r="G18763" t="s">
        <v>36510</v>
      </c>
      <c r="H18763" t="s">
        <v>36521</v>
      </c>
    </row>
    <row r="18764" spans="1:8">
      <c r="A18764" t="s">
        <v>36522</v>
      </c>
      <c r="B18764" t="s">
        <v>3628</v>
      </c>
      <c r="C18764" s="41">
        <v>46232.623331458337</v>
      </c>
      <c r="D18764" t="s">
        <v>1138</v>
      </c>
      <c r="E18764" t="s">
        <v>1138</v>
      </c>
      <c r="F18764" t="s">
        <v>1414</v>
      </c>
      <c r="G18764" t="s">
        <v>36510</v>
      </c>
      <c r="H18764" t="s">
        <v>36521</v>
      </c>
    </row>
    <row r="18765" spans="1:8">
      <c r="A18765" t="s">
        <v>36522</v>
      </c>
      <c r="B18765" t="s">
        <v>2601</v>
      </c>
      <c r="C18765" s="41">
        <v>46232.623331458337</v>
      </c>
      <c r="D18765" t="s">
        <v>1138</v>
      </c>
      <c r="E18765" t="s">
        <v>1138</v>
      </c>
      <c r="F18765" t="s">
        <v>1414</v>
      </c>
      <c r="G18765" t="s">
        <v>36510</v>
      </c>
      <c r="H18765" t="s">
        <v>36521</v>
      </c>
    </row>
    <row r="18766" spans="1:8">
      <c r="A18766" t="s">
        <v>36522</v>
      </c>
      <c r="B18766" t="s">
        <v>36516</v>
      </c>
      <c r="C18766" s="41">
        <v>46232.623331458337</v>
      </c>
      <c r="D18766" t="s">
        <v>1138</v>
      </c>
      <c r="E18766" t="s">
        <v>1138</v>
      </c>
      <c r="F18766" t="s">
        <v>1414</v>
      </c>
      <c r="G18766" t="s">
        <v>36510</v>
      </c>
      <c r="H18766" t="s">
        <v>36521</v>
      </c>
    </row>
    <row r="18767" spans="1:8">
      <c r="A18767" t="s">
        <v>36522</v>
      </c>
      <c r="B18767" t="s">
        <v>3629</v>
      </c>
      <c r="C18767" s="41">
        <v>46232.623331458337</v>
      </c>
      <c r="D18767" t="s">
        <v>1138</v>
      </c>
      <c r="E18767" t="s">
        <v>1138</v>
      </c>
      <c r="F18767" t="s">
        <v>1414</v>
      </c>
      <c r="G18767" t="s">
        <v>36510</v>
      </c>
      <c r="H18767" t="s">
        <v>36521</v>
      </c>
    </row>
    <row r="18768" spans="1:8">
      <c r="A18768" t="s">
        <v>36522</v>
      </c>
      <c r="B18768" t="s">
        <v>36517</v>
      </c>
      <c r="C18768" s="41">
        <v>46232.623331458337</v>
      </c>
      <c r="D18768" t="s">
        <v>1138</v>
      </c>
      <c r="E18768" t="s">
        <v>1138</v>
      </c>
      <c r="F18768" t="s">
        <v>1414</v>
      </c>
      <c r="G18768" t="s">
        <v>36510</v>
      </c>
      <c r="H18768" t="s">
        <v>36521</v>
      </c>
    </row>
    <row r="18769" spans="1:8">
      <c r="A18769" t="s">
        <v>36522</v>
      </c>
      <c r="B18769" t="s">
        <v>36518</v>
      </c>
      <c r="C18769" s="41">
        <v>46232.623331458337</v>
      </c>
      <c r="D18769" t="s">
        <v>1138</v>
      </c>
      <c r="E18769" t="s">
        <v>1138</v>
      </c>
      <c r="F18769" t="s">
        <v>1414</v>
      </c>
      <c r="G18769" t="s">
        <v>36510</v>
      </c>
      <c r="H18769" t="s">
        <v>36521</v>
      </c>
    </row>
    <row r="18770" spans="1:8">
      <c r="A18770" t="s">
        <v>36522</v>
      </c>
      <c r="B18770" t="s">
        <v>36519</v>
      </c>
      <c r="C18770" s="41">
        <v>46232.623331458337</v>
      </c>
      <c r="D18770" t="s">
        <v>1138</v>
      </c>
      <c r="E18770" t="s">
        <v>1138</v>
      </c>
      <c r="F18770" t="s">
        <v>1414</v>
      </c>
      <c r="G18770" t="s">
        <v>36510</v>
      </c>
      <c r="H18770" t="s">
        <v>36521</v>
      </c>
    </row>
    <row r="18771" spans="1:8">
      <c r="A18771" t="s">
        <v>36523</v>
      </c>
      <c r="B18771" t="s">
        <v>36513</v>
      </c>
      <c r="C18771" s="41">
        <v>46232.62433943287</v>
      </c>
      <c r="D18771" t="s">
        <v>1138</v>
      </c>
      <c r="E18771" t="s">
        <v>1138</v>
      </c>
      <c r="F18771" t="s">
        <v>1414</v>
      </c>
      <c r="G18771" t="s">
        <v>36510</v>
      </c>
      <c r="H18771" t="s">
        <v>36524</v>
      </c>
    </row>
    <row r="18772" spans="1:8">
      <c r="A18772" t="s">
        <v>36523</v>
      </c>
      <c r="B18772" t="s">
        <v>11645</v>
      </c>
      <c r="C18772" s="41">
        <v>46232.62433943287</v>
      </c>
      <c r="D18772" t="s">
        <v>1138</v>
      </c>
      <c r="E18772" t="s">
        <v>1138</v>
      </c>
      <c r="F18772" t="s">
        <v>1414</v>
      </c>
      <c r="G18772" t="s">
        <v>36510</v>
      </c>
      <c r="H18772" t="s">
        <v>36524</v>
      </c>
    </row>
    <row r="18773" spans="1:8">
      <c r="A18773" t="s">
        <v>36523</v>
      </c>
      <c r="B18773" t="s">
        <v>36514</v>
      </c>
      <c r="C18773" s="41">
        <v>46232.62433943287</v>
      </c>
      <c r="D18773" t="s">
        <v>1138</v>
      </c>
      <c r="E18773" t="s">
        <v>1138</v>
      </c>
      <c r="F18773" t="s">
        <v>1414</v>
      </c>
      <c r="G18773" t="s">
        <v>36510</v>
      </c>
      <c r="H18773" t="s">
        <v>36524</v>
      </c>
    </row>
    <row r="18774" spans="1:8">
      <c r="A18774" t="s">
        <v>36523</v>
      </c>
      <c r="B18774" t="s">
        <v>3625</v>
      </c>
      <c r="C18774" s="41">
        <v>46232.62433943287</v>
      </c>
      <c r="D18774" t="s">
        <v>1138</v>
      </c>
      <c r="E18774" t="s">
        <v>1138</v>
      </c>
      <c r="F18774" t="s">
        <v>1414</v>
      </c>
      <c r="G18774" t="s">
        <v>36510</v>
      </c>
      <c r="H18774" t="s">
        <v>36524</v>
      </c>
    </row>
    <row r="18775" spans="1:8">
      <c r="A18775" t="s">
        <v>36523</v>
      </c>
      <c r="B18775" t="s">
        <v>5598</v>
      </c>
      <c r="C18775" s="41">
        <v>46232.62433943287</v>
      </c>
      <c r="D18775" t="s">
        <v>1138</v>
      </c>
      <c r="E18775" t="s">
        <v>1138</v>
      </c>
      <c r="F18775" t="s">
        <v>1414</v>
      </c>
      <c r="G18775" t="s">
        <v>36510</v>
      </c>
      <c r="H18775" t="s">
        <v>36524</v>
      </c>
    </row>
    <row r="18776" spans="1:8">
      <c r="A18776" t="s">
        <v>36523</v>
      </c>
      <c r="B18776" t="s">
        <v>2605</v>
      </c>
      <c r="C18776" s="41">
        <v>46232.62433943287</v>
      </c>
      <c r="D18776" t="s">
        <v>1138</v>
      </c>
      <c r="E18776" t="s">
        <v>1138</v>
      </c>
      <c r="F18776" t="s">
        <v>1414</v>
      </c>
      <c r="G18776" t="s">
        <v>36510</v>
      </c>
      <c r="H18776" t="s">
        <v>36524</v>
      </c>
    </row>
    <row r="18777" spans="1:8">
      <c r="A18777" t="s">
        <v>36523</v>
      </c>
      <c r="B18777" t="s">
        <v>31365</v>
      </c>
      <c r="C18777" s="41">
        <v>46232.62433943287</v>
      </c>
      <c r="D18777" t="s">
        <v>1138</v>
      </c>
      <c r="E18777" t="s">
        <v>1138</v>
      </c>
      <c r="F18777" t="s">
        <v>1414</v>
      </c>
      <c r="G18777" t="s">
        <v>36510</v>
      </c>
      <c r="H18777" t="s">
        <v>36524</v>
      </c>
    </row>
    <row r="18778" spans="1:8">
      <c r="A18778" t="s">
        <v>36523</v>
      </c>
      <c r="B18778" t="s">
        <v>36515</v>
      </c>
      <c r="C18778" s="41">
        <v>46232.62433943287</v>
      </c>
      <c r="D18778" t="s">
        <v>1138</v>
      </c>
      <c r="E18778" t="s">
        <v>1138</v>
      </c>
      <c r="F18778" t="s">
        <v>1414</v>
      </c>
      <c r="G18778" t="s">
        <v>36510</v>
      </c>
      <c r="H18778" t="s">
        <v>36524</v>
      </c>
    </row>
    <row r="18779" spans="1:8">
      <c r="A18779" t="s">
        <v>36523</v>
      </c>
      <c r="B18779" t="s">
        <v>1046</v>
      </c>
      <c r="C18779" s="41">
        <v>46232.62433943287</v>
      </c>
      <c r="D18779" t="s">
        <v>1138</v>
      </c>
      <c r="E18779" t="s">
        <v>1138</v>
      </c>
      <c r="F18779" t="s">
        <v>1414</v>
      </c>
      <c r="G18779" t="s">
        <v>36510</v>
      </c>
      <c r="H18779" t="s">
        <v>36524</v>
      </c>
    </row>
    <row r="18780" spans="1:8">
      <c r="A18780" t="s">
        <v>36523</v>
      </c>
      <c r="B18780" t="s">
        <v>1960</v>
      </c>
      <c r="C18780" s="41">
        <v>46232.62433943287</v>
      </c>
      <c r="D18780" t="s">
        <v>1138</v>
      </c>
      <c r="E18780" t="s">
        <v>1138</v>
      </c>
      <c r="F18780" t="s">
        <v>1414</v>
      </c>
      <c r="G18780" t="s">
        <v>36510</v>
      </c>
      <c r="H18780" t="s">
        <v>36524</v>
      </c>
    </row>
    <row r="18781" spans="1:8">
      <c r="A18781" t="s">
        <v>36523</v>
      </c>
      <c r="B18781" t="s">
        <v>3012</v>
      </c>
      <c r="C18781" s="41">
        <v>46232.62433943287</v>
      </c>
      <c r="D18781" t="s">
        <v>1138</v>
      </c>
      <c r="E18781" t="s">
        <v>1138</v>
      </c>
      <c r="F18781" t="s">
        <v>1414</v>
      </c>
      <c r="G18781" t="s">
        <v>36510</v>
      </c>
      <c r="H18781" t="s">
        <v>36524</v>
      </c>
    </row>
    <row r="18782" spans="1:8">
      <c r="A18782" t="s">
        <v>36523</v>
      </c>
      <c r="B18782" t="s">
        <v>5999</v>
      </c>
      <c r="C18782" s="41">
        <v>46232.62433943287</v>
      </c>
      <c r="D18782" t="s">
        <v>1138</v>
      </c>
      <c r="E18782" t="s">
        <v>1138</v>
      </c>
      <c r="F18782" t="s">
        <v>1414</v>
      </c>
      <c r="G18782" t="s">
        <v>36510</v>
      </c>
      <c r="H18782" t="s">
        <v>36524</v>
      </c>
    </row>
    <row r="18783" spans="1:8">
      <c r="A18783" t="s">
        <v>36523</v>
      </c>
      <c r="B18783" t="s">
        <v>3628</v>
      </c>
      <c r="C18783" s="41">
        <v>46232.62433943287</v>
      </c>
      <c r="D18783" t="s">
        <v>1138</v>
      </c>
      <c r="E18783" t="s">
        <v>1138</v>
      </c>
      <c r="F18783" t="s">
        <v>1414</v>
      </c>
      <c r="G18783" t="s">
        <v>36510</v>
      </c>
      <c r="H18783" t="s">
        <v>36524</v>
      </c>
    </row>
    <row r="18784" spans="1:8">
      <c r="A18784" t="s">
        <v>36523</v>
      </c>
      <c r="B18784" t="s">
        <v>2601</v>
      </c>
      <c r="C18784" s="41">
        <v>46232.62433943287</v>
      </c>
      <c r="D18784" t="s">
        <v>1138</v>
      </c>
      <c r="E18784" t="s">
        <v>1138</v>
      </c>
      <c r="F18784" t="s">
        <v>1414</v>
      </c>
      <c r="G18784" t="s">
        <v>36510</v>
      </c>
      <c r="H18784" t="s">
        <v>36524</v>
      </c>
    </row>
    <row r="18785" spans="1:8">
      <c r="A18785" t="s">
        <v>36523</v>
      </c>
      <c r="B18785" t="s">
        <v>36516</v>
      </c>
      <c r="C18785" s="41">
        <v>46232.62433943287</v>
      </c>
      <c r="D18785" t="s">
        <v>1138</v>
      </c>
      <c r="E18785" t="s">
        <v>1138</v>
      </c>
      <c r="F18785" t="s">
        <v>1414</v>
      </c>
      <c r="G18785" t="s">
        <v>36510</v>
      </c>
      <c r="H18785" t="s">
        <v>36524</v>
      </c>
    </row>
    <row r="18786" spans="1:8">
      <c r="A18786" t="s">
        <v>36523</v>
      </c>
      <c r="B18786" t="s">
        <v>3629</v>
      </c>
      <c r="C18786" s="41">
        <v>46232.62433943287</v>
      </c>
      <c r="D18786" t="s">
        <v>1138</v>
      </c>
      <c r="E18786" t="s">
        <v>1138</v>
      </c>
      <c r="F18786" t="s">
        <v>1414</v>
      </c>
      <c r="G18786" t="s">
        <v>36510</v>
      </c>
      <c r="H18786" t="s">
        <v>36524</v>
      </c>
    </row>
    <row r="18787" spans="1:8">
      <c r="A18787" t="s">
        <v>36523</v>
      </c>
      <c r="B18787" t="s">
        <v>36517</v>
      </c>
      <c r="C18787" s="41">
        <v>46232.62433943287</v>
      </c>
      <c r="D18787" t="s">
        <v>1138</v>
      </c>
      <c r="E18787" t="s">
        <v>1138</v>
      </c>
      <c r="F18787" t="s">
        <v>1414</v>
      </c>
      <c r="G18787" t="s">
        <v>36510</v>
      </c>
      <c r="H18787" t="s">
        <v>36524</v>
      </c>
    </row>
    <row r="18788" spans="1:8">
      <c r="A18788" t="s">
        <v>36523</v>
      </c>
      <c r="B18788" t="s">
        <v>36518</v>
      </c>
      <c r="C18788" s="41">
        <v>46232.62433943287</v>
      </c>
      <c r="D18788" t="s">
        <v>1138</v>
      </c>
      <c r="E18788" t="s">
        <v>1138</v>
      </c>
      <c r="F18788" t="s">
        <v>1414</v>
      </c>
      <c r="G18788" t="s">
        <v>36510</v>
      </c>
      <c r="H18788" t="s">
        <v>36524</v>
      </c>
    </row>
    <row r="18789" spans="1:8">
      <c r="A18789" t="s">
        <v>36523</v>
      </c>
      <c r="B18789" t="s">
        <v>36519</v>
      </c>
      <c r="C18789" s="41">
        <v>46232.62433943287</v>
      </c>
      <c r="D18789" t="s">
        <v>1138</v>
      </c>
      <c r="E18789" t="s">
        <v>1138</v>
      </c>
      <c r="F18789" t="s">
        <v>1414</v>
      </c>
      <c r="G18789" t="s">
        <v>36510</v>
      </c>
      <c r="H18789" t="s">
        <v>36524</v>
      </c>
    </row>
    <row r="18790" spans="1:8">
      <c r="A18790" t="s">
        <v>36525</v>
      </c>
      <c r="B18790" t="s">
        <v>3014</v>
      </c>
      <c r="C18790" s="41">
        <v>46232.624347476849</v>
      </c>
      <c r="D18790" t="s">
        <v>1138</v>
      </c>
      <c r="E18790" t="s">
        <v>1138</v>
      </c>
      <c r="F18790" t="s">
        <v>1414</v>
      </c>
      <c r="G18790" t="s">
        <v>36510</v>
      </c>
      <c r="H18790" t="s">
        <v>36524</v>
      </c>
    </row>
    <row r="18791" spans="1:8">
      <c r="A18791" t="s">
        <v>36525</v>
      </c>
      <c r="B18791" t="s">
        <v>1286</v>
      </c>
      <c r="C18791" s="41">
        <v>46232.624347476849</v>
      </c>
      <c r="D18791" t="s">
        <v>1138</v>
      </c>
      <c r="E18791" t="s">
        <v>1138</v>
      </c>
      <c r="F18791" t="s">
        <v>1414</v>
      </c>
      <c r="G18791" t="s">
        <v>36510</v>
      </c>
      <c r="H18791" t="s">
        <v>36524</v>
      </c>
    </row>
    <row r="18792" spans="1:8">
      <c r="A18792" t="s">
        <v>36525</v>
      </c>
      <c r="B18792" t="s">
        <v>1137</v>
      </c>
      <c r="C18792" s="41">
        <v>46232.624347476849</v>
      </c>
      <c r="D18792" t="s">
        <v>1138</v>
      </c>
      <c r="E18792" t="s">
        <v>1138</v>
      </c>
      <c r="F18792" t="s">
        <v>1414</v>
      </c>
      <c r="G18792" t="s">
        <v>36510</v>
      </c>
      <c r="H18792" t="s">
        <v>36524</v>
      </c>
    </row>
    <row r="18793" spans="1:8">
      <c r="A18793" t="s">
        <v>36526</v>
      </c>
      <c r="B18793" t="s">
        <v>658</v>
      </c>
      <c r="C18793" s="41">
        <v>46232.624394467595</v>
      </c>
      <c r="D18793" t="s">
        <v>1138</v>
      </c>
      <c r="E18793" t="s">
        <v>1138</v>
      </c>
      <c r="F18793" t="s">
        <v>1414</v>
      </c>
      <c r="G18793" t="s">
        <v>36527</v>
      </c>
      <c r="H18793" t="s">
        <v>36528</v>
      </c>
    </row>
    <row r="18794" spans="1:8">
      <c r="A18794" t="s">
        <v>36529</v>
      </c>
      <c r="B18794" t="s">
        <v>3014</v>
      </c>
      <c r="C18794" s="41">
        <v>46232.624953692131</v>
      </c>
      <c r="D18794" t="s">
        <v>1138</v>
      </c>
      <c r="E18794" t="s">
        <v>1138</v>
      </c>
      <c r="F18794" t="s">
        <v>1414</v>
      </c>
      <c r="G18794" t="s">
        <v>36510</v>
      </c>
      <c r="H18794" t="s">
        <v>36530</v>
      </c>
    </row>
    <row r="18795" spans="1:8">
      <c r="A18795" t="s">
        <v>36529</v>
      </c>
      <c r="B18795" t="s">
        <v>1286</v>
      </c>
      <c r="C18795" s="41">
        <v>46232.624953692131</v>
      </c>
      <c r="D18795" t="s">
        <v>1138</v>
      </c>
      <c r="E18795" t="s">
        <v>1138</v>
      </c>
      <c r="F18795" t="s">
        <v>1414</v>
      </c>
      <c r="G18795" t="s">
        <v>36510</v>
      </c>
      <c r="H18795" t="s">
        <v>36530</v>
      </c>
    </row>
    <row r="18796" spans="1:8">
      <c r="A18796" t="s">
        <v>36529</v>
      </c>
      <c r="B18796" t="s">
        <v>1137</v>
      </c>
      <c r="C18796" s="41">
        <v>46232.624953692131</v>
      </c>
      <c r="D18796" t="s">
        <v>1138</v>
      </c>
      <c r="E18796" t="s">
        <v>1138</v>
      </c>
      <c r="F18796" t="s">
        <v>1414</v>
      </c>
      <c r="G18796" t="s">
        <v>36510</v>
      </c>
      <c r="H18796" t="s">
        <v>36530</v>
      </c>
    </row>
    <row r="18797" spans="1:8">
      <c r="A18797" t="s">
        <v>36531</v>
      </c>
      <c r="B18797" t="s">
        <v>10412</v>
      </c>
      <c r="C18797" s="41">
        <v>46232.624956122687</v>
      </c>
      <c r="D18797" t="s">
        <v>1138</v>
      </c>
      <c r="E18797" t="s">
        <v>1138</v>
      </c>
      <c r="F18797" t="s">
        <v>1414</v>
      </c>
      <c r="G18797" t="s">
        <v>36510</v>
      </c>
      <c r="H18797" t="s">
        <v>36530</v>
      </c>
    </row>
    <row r="18798" spans="1:8">
      <c r="A18798" t="s">
        <v>36531</v>
      </c>
      <c r="B18798" t="s">
        <v>36513</v>
      </c>
      <c r="C18798" s="41">
        <v>46232.624956122687</v>
      </c>
      <c r="D18798" t="s">
        <v>1138</v>
      </c>
      <c r="E18798" t="s">
        <v>1138</v>
      </c>
      <c r="F18798" t="s">
        <v>1414</v>
      </c>
      <c r="G18798" t="s">
        <v>36510</v>
      </c>
      <c r="H18798" t="s">
        <v>36530</v>
      </c>
    </row>
    <row r="18799" spans="1:8">
      <c r="A18799" t="s">
        <v>36531</v>
      </c>
      <c r="B18799" t="s">
        <v>11645</v>
      </c>
      <c r="C18799" s="41">
        <v>46232.624956122687</v>
      </c>
      <c r="D18799" t="s">
        <v>1138</v>
      </c>
      <c r="E18799" t="s">
        <v>1138</v>
      </c>
      <c r="F18799" t="s">
        <v>1414</v>
      </c>
      <c r="G18799" t="s">
        <v>36510</v>
      </c>
      <c r="H18799" t="s">
        <v>36530</v>
      </c>
    </row>
    <row r="18800" spans="1:8">
      <c r="A18800" t="s">
        <v>36531</v>
      </c>
      <c r="B18800" t="s">
        <v>36514</v>
      </c>
      <c r="C18800" s="41">
        <v>46232.624956122687</v>
      </c>
      <c r="D18800" t="s">
        <v>1138</v>
      </c>
      <c r="E18800" t="s">
        <v>1138</v>
      </c>
      <c r="F18800" t="s">
        <v>1414</v>
      </c>
      <c r="G18800" t="s">
        <v>36510</v>
      </c>
      <c r="H18800" t="s">
        <v>36530</v>
      </c>
    </row>
    <row r="18801" spans="1:8">
      <c r="A18801" t="s">
        <v>36531</v>
      </c>
      <c r="B18801" t="s">
        <v>3625</v>
      </c>
      <c r="C18801" s="41">
        <v>46232.624956122687</v>
      </c>
      <c r="D18801" t="s">
        <v>1138</v>
      </c>
      <c r="E18801" t="s">
        <v>1138</v>
      </c>
      <c r="F18801" t="s">
        <v>1414</v>
      </c>
      <c r="G18801" t="s">
        <v>36510</v>
      </c>
      <c r="H18801" t="s">
        <v>36530</v>
      </c>
    </row>
    <row r="18802" spans="1:8">
      <c r="A18802" t="s">
        <v>36531</v>
      </c>
      <c r="B18802" t="s">
        <v>5598</v>
      </c>
      <c r="C18802" s="41">
        <v>46232.624956122687</v>
      </c>
      <c r="D18802" t="s">
        <v>1138</v>
      </c>
      <c r="E18802" t="s">
        <v>1138</v>
      </c>
      <c r="F18802" t="s">
        <v>1414</v>
      </c>
      <c r="G18802" t="s">
        <v>36510</v>
      </c>
      <c r="H18802" t="s">
        <v>36530</v>
      </c>
    </row>
    <row r="18803" spans="1:8">
      <c r="A18803" t="s">
        <v>36531</v>
      </c>
      <c r="B18803" t="s">
        <v>2605</v>
      </c>
      <c r="C18803" s="41">
        <v>46232.624956122687</v>
      </c>
      <c r="D18803" t="s">
        <v>1138</v>
      </c>
      <c r="E18803" t="s">
        <v>1138</v>
      </c>
      <c r="F18803" t="s">
        <v>1414</v>
      </c>
      <c r="G18803" t="s">
        <v>36510</v>
      </c>
      <c r="H18803" t="s">
        <v>36530</v>
      </c>
    </row>
    <row r="18804" spans="1:8">
      <c r="A18804" t="s">
        <v>36531</v>
      </c>
      <c r="B18804" t="s">
        <v>31365</v>
      </c>
      <c r="C18804" s="41">
        <v>46232.624956122687</v>
      </c>
      <c r="D18804" t="s">
        <v>1138</v>
      </c>
      <c r="E18804" t="s">
        <v>1138</v>
      </c>
      <c r="F18804" t="s">
        <v>1414</v>
      </c>
      <c r="G18804" t="s">
        <v>36510</v>
      </c>
      <c r="H18804" t="s">
        <v>36530</v>
      </c>
    </row>
    <row r="18805" spans="1:8">
      <c r="A18805" t="s">
        <v>36531</v>
      </c>
      <c r="B18805" t="s">
        <v>36515</v>
      </c>
      <c r="C18805" s="41">
        <v>46232.624956122687</v>
      </c>
      <c r="D18805" t="s">
        <v>1138</v>
      </c>
      <c r="E18805" t="s">
        <v>1138</v>
      </c>
      <c r="F18805" t="s">
        <v>1414</v>
      </c>
      <c r="G18805" t="s">
        <v>36510</v>
      </c>
      <c r="H18805" t="s">
        <v>36530</v>
      </c>
    </row>
    <row r="18806" spans="1:8">
      <c r="A18806" t="s">
        <v>36531</v>
      </c>
      <c r="B18806" t="s">
        <v>1046</v>
      </c>
      <c r="C18806" s="41">
        <v>46232.624956122687</v>
      </c>
      <c r="D18806" t="s">
        <v>1138</v>
      </c>
      <c r="E18806" t="s">
        <v>1138</v>
      </c>
      <c r="F18806" t="s">
        <v>1414</v>
      </c>
      <c r="G18806" t="s">
        <v>36510</v>
      </c>
      <c r="H18806" t="s">
        <v>36530</v>
      </c>
    </row>
    <row r="18807" spans="1:8">
      <c r="A18807" t="s">
        <v>36531</v>
      </c>
      <c r="B18807" t="s">
        <v>1960</v>
      </c>
      <c r="C18807" s="41">
        <v>46232.624956122687</v>
      </c>
      <c r="D18807" t="s">
        <v>1138</v>
      </c>
      <c r="E18807" t="s">
        <v>1138</v>
      </c>
      <c r="F18807" t="s">
        <v>1414</v>
      </c>
      <c r="G18807" t="s">
        <v>36510</v>
      </c>
      <c r="H18807" t="s">
        <v>36530</v>
      </c>
    </row>
    <row r="18808" spans="1:8">
      <c r="A18808" t="s">
        <v>36531</v>
      </c>
      <c r="B18808" t="s">
        <v>3012</v>
      </c>
      <c r="C18808" s="41">
        <v>46232.624956122687</v>
      </c>
      <c r="D18808" t="s">
        <v>1138</v>
      </c>
      <c r="E18808" t="s">
        <v>1138</v>
      </c>
      <c r="F18808" t="s">
        <v>1414</v>
      </c>
      <c r="G18808" t="s">
        <v>36510</v>
      </c>
      <c r="H18808" t="s">
        <v>36530</v>
      </c>
    </row>
    <row r="18809" spans="1:8">
      <c r="A18809" t="s">
        <v>36531</v>
      </c>
      <c r="B18809" t="s">
        <v>3628</v>
      </c>
      <c r="C18809" s="41">
        <v>46232.624956122687</v>
      </c>
      <c r="D18809" t="s">
        <v>1138</v>
      </c>
      <c r="E18809" t="s">
        <v>1138</v>
      </c>
      <c r="F18809" t="s">
        <v>1414</v>
      </c>
      <c r="G18809" t="s">
        <v>36510</v>
      </c>
      <c r="H18809" t="s">
        <v>36530</v>
      </c>
    </row>
    <row r="18810" spans="1:8">
      <c r="A18810" t="s">
        <v>36531</v>
      </c>
      <c r="B18810" t="s">
        <v>2601</v>
      </c>
      <c r="C18810" s="41">
        <v>46232.624956122687</v>
      </c>
      <c r="D18810" t="s">
        <v>1138</v>
      </c>
      <c r="E18810" t="s">
        <v>1138</v>
      </c>
      <c r="F18810" t="s">
        <v>1414</v>
      </c>
      <c r="G18810" t="s">
        <v>36510</v>
      </c>
      <c r="H18810" t="s">
        <v>36530</v>
      </c>
    </row>
    <row r="18811" spans="1:8">
      <c r="A18811" t="s">
        <v>36531</v>
      </c>
      <c r="B18811" t="s">
        <v>36516</v>
      </c>
      <c r="C18811" s="41">
        <v>46232.624956122687</v>
      </c>
      <c r="D18811" t="s">
        <v>1138</v>
      </c>
      <c r="E18811" t="s">
        <v>1138</v>
      </c>
      <c r="F18811" t="s">
        <v>1414</v>
      </c>
      <c r="G18811" t="s">
        <v>36510</v>
      </c>
      <c r="H18811" t="s">
        <v>36530</v>
      </c>
    </row>
    <row r="18812" spans="1:8">
      <c r="A18812" t="s">
        <v>36531</v>
      </c>
      <c r="B18812" t="s">
        <v>3629</v>
      </c>
      <c r="C18812" s="41">
        <v>46232.624956122687</v>
      </c>
      <c r="D18812" t="s">
        <v>1138</v>
      </c>
      <c r="E18812" t="s">
        <v>1138</v>
      </c>
      <c r="F18812" t="s">
        <v>1414</v>
      </c>
      <c r="G18812" t="s">
        <v>36510</v>
      </c>
      <c r="H18812" t="s">
        <v>36530</v>
      </c>
    </row>
    <row r="18813" spans="1:8">
      <c r="A18813" t="s">
        <v>36531</v>
      </c>
      <c r="B18813" t="s">
        <v>36517</v>
      </c>
      <c r="C18813" s="41">
        <v>46232.624956122687</v>
      </c>
      <c r="D18813" t="s">
        <v>1138</v>
      </c>
      <c r="E18813" t="s">
        <v>1138</v>
      </c>
      <c r="F18813" t="s">
        <v>1414</v>
      </c>
      <c r="G18813" t="s">
        <v>36510</v>
      </c>
      <c r="H18813" t="s">
        <v>36530</v>
      </c>
    </row>
    <row r="18814" spans="1:8">
      <c r="A18814" t="s">
        <v>36531</v>
      </c>
      <c r="B18814" t="s">
        <v>36518</v>
      </c>
      <c r="C18814" s="41">
        <v>46232.624956122687</v>
      </c>
      <c r="D18814" t="s">
        <v>1138</v>
      </c>
      <c r="E18814" t="s">
        <v>1138</v>
      </c>
      <c r="F18814" t="s">
        <v>1414</v>
      </c>
      <c r="G18814" t="s">
        <v>36510</v>
      </c>
      <c r="H18814" t="s">
        <v>36530</v>
      </c>
    </row>
    <row r="18815" spans="1:8">
      <c r="A18815" t="s">
        <v>36531</v>
      </c>
      <c r="B18815" t="s">
        <v>36519</v>
      </c>
      <c r="C18815" s="41">
        <v>46232.624956122687</v>
      </c>
      <c r="D18815" t="s">
        <v>1138</v>
      </c>
      <c r="E18815" t="s">
        <v>1138</v>
      </c>
      <c r="F18815" t="s">
        <v>1414</v>
      </c>
      <c r="G18815" t="s">
        <v>36510</v>
      </c>
      <c r="H18815" t="s">
        <v>36530</v>
      </c>
    </row>
    <row r="18816" spans="1:8">
      <c r="A18816" t="s">
        <v>36532</v>
      </c>
      <c r="B18816" t="s">
        <v>3014</v>
      </c>
      <c r="C18816" s="41">
        <v>46232.625864386573</v>
      </c>
      <c r="D18816" t="s">
        <v>1138</v>
      </c>
      <c r="E18816" t="s">
        <v>1138</v>
      </c>
      <c r="F18816" t="s">
        <v>1414</v>
      </c>
      <c r="G18816" t="s">
        <v>36533</v>
      </c>
      <c r="H18816" t="s">
        <v>36534</v>
      </c>
    </row>
    <row r="18817" spans="1:8">
      <c r="A18817" t="s">
        <v>36532</v>
      </c>
      <c r="B18817" t="s">
        <v>1286</v>
      </c>
      <c r="C18817" s="41">
        <v>46232.625864386573</v>
      </c>
      <c r="D18817" t="s">
        <v>1138</v>
      </c>
      <c r="E18817" t="s">
        <v>1138</v>
      </c>
      <c r="F18817" t="s">
        <v>1414</v>
      </c>
      <c r="G18817" t="s">
        <v>36533</v>
      </c>
      <c r="H18817" t="s">
        <v>36534</v>
      </c>
    </row>
    <row r="18818" spans="1:8">
      <c r="A18818" t="s">
        <v>36532</v>
      </c>
      <c r="B18818" t="s">
        <v>1137</v>
      </c>
      <c r="C18818" s="41">
        <v>46232.625864386573</v>
      </c>
      <c r="D18818" t="s">
        <v>1138</v>
      </c>
      <c r="E18818" t="s">
        <v>1138</v>
      </c>
      <c r="F18818" t="s">
        <v>1414</v>
      </c>
      <c r="G18818" t="s">
        <v>36533</v>
      </c>
      <c r="H18818" t="s">
        <v>36534</v>
      </c>
    </row>
    <row r="18819" spans="1:8">
      <c r="A18819" t="s">
        <v>36535</v>
      </c>
      <c r="B18819" t="s">
        <v>36513</v>
      </c>
      <c r="C18819" s="41">
        <v>46232.625867546296</v>
      </c>
      <c r="D18819" t="s">
        <v>1138</v>
      </c>
      <c r="E18819" t="s">
        <v>1138</v>
      </c>
      <c r="F18819" t="s">
        <v>1414</v>
      </c>
      <c r="G18819" t="s">
        <v>36533</v>
      </c>
      <c r="H18819" t="s">
        <v>36534</v>
      </c>
    </row>
    <row r="18820" spans="1:8">
      <c r="A18820" t="s">
        <v>36535</v>
      </c>
      <c r="B18820" t="s">
        <v>11645</v>
      </c>
      <c r="C18820" s="41">
        <v>46232.625867546296</v>
      </c>
      <c r="D18820" t="s">
        <v>1138</v>
      </c>
      <c r="E18820" t="s">
        <v>1138</v>
      </c>
      <c r="F18820" t="s">
        <v>1414</v>
      </c>
      <c r="G18820" t="s">
        <v>36533</v>
      </c>
      <c r="H18820" t="s">
        <v>36534</v>
      </c>
    </row>
    <row r="18821" spans="1:8">
      <c r="A18821" t="s">
        <v>36535</v>
      </c>
      <c r="B18821" t="s">
        <v>36514</v>
      </c>
      <c r="C18821" s="41">
        <v>46232.625867546296</v>
      </c>
      <c r="D18821" t="s">
        <v>1138</v>
      </c>
      <c r="E18821" t="s">
        <v>1138</v>
      </c>
      <c r="F18821" t="s">
        <v>1414</v>
      </c>
      <c r="G18821" t="s">
        <v>36533</v>
      </c>
      <c r="H18821" t="s">
        <v>36534</v>
      </c>
    </row>
    <row r="18822" spans="1:8">
      <c r="A18822" t="s">
        <v>36535</v>
      </c>
      <c r="B18822" t="s">
        <v>3625</v>
      </c>
      <c r="C18822" s="41">
        <v>46232.625867546296</v>
      </c>
      <c r="D18822" t="s">
        <v>1138</v>
      </c>
      <c r="E18822" t="s">
        <v>1138</v>
      </c>
      <c r="F18822" t="s">
        <v>1414</v>
      </c>
      <c r="G18822" t="s">
        <v>36533</v>
      </c>
      <c r="H18822" t="s">
        <v>36534</v>
      </c>
    </row>
    <row r="18823" spans="1:8">
      <c r="A18823" t="s">
        <v>36535</v>
      </c>
      <c r="B18823" t="s">
        <v>5598</v>
      </c>
      <c r="C18823" s="41">
        <v>46232.625867546296</v>
      </c>
      <c r="D18823" t="s">
        <v>1138</v>
      </c>
      <c r="E18823" t="s">
        <v>1138</v>
      </c>
      <c r="F18823" t="s">
        <v>1414</v>
      </c>
      <c r="G18823" t="s">
        <v>36533</v>
      </c>
      <c r="H18823" t="s">
        <v>36534</v>
      </c>
    </row>
    <row r="18824" spans="1:8">
      <c r="A18824" t="s">
        <v>36535</v>
      </c>
      <c r="B18824" t="s">
        <v>2605</v>
      </c>
      <c r="C18824" s="41">
        <v>46232.625867546296</v>
      </c>
      <c r="D18824" t="s">
        <v>1138</v>
      </c>
      <c r="E18824" t="s">
        <v>1138</v>
      </c>
      <c r="F18824" t="s">
        <v>1414</v>
      </c>
      <c r="G18824" t="s">
        <v>36533</v>
      </c>
      <c r="H18824" t="s">
        <v>36534</v>
      </c>
    </row>
    <row r="18825" spans="1:8">
      <c r="A18825" t="s">
        <v>36535</v>
      </c>
      <c r="B18825" t="s">
        <v>31365</v>
      </c>
      <c r="C18825" s="41">
        <v>46232.625867546296</v>
      </c>
      <c r="D18825" t="s">
        <v>1138</v>
      </c>
      <c r="E18825" t="s">
        <v>1138</v>
      </c>
      <c r="F18825" t="s">
        <v>1414</v>
      </c>
      <c r="G18825" t="s">
        <v>36533</v>
      </c>
      <c r="H18825" t="s">
        <v>36534</v>
      </c>
    </row>
    <row r="18826" spans="1:8">
      <c r="A18826" t="s">
        <v>36535</v>
      </c>
      <c r="B18826" t="s">
        <v>36515</v>
      </c>
      <c r="C18826" s="41">
        <v>46232.625867546296</v>
      </c>
      <c r="D18826" t="s">
        <v>1138</v>
      </c>
      <c r="E18826" t="s">
        <v>1138</v>
      </c>
      <c r="F18826" t="s">
        <v>1414</v>
      </c>
      <c r="G18826" t="s">
        <v>36533</v>
      </c>
      <c r="H18826" t="s">
        <v>36534</v>
      </c>
    </row>
    <row r="18827" spans="1:8">
      <c r="A18827" t="s">
        <v>36535</v>
      </c>
      <c r="B18827" t="s">
        <v>1046</v>
      </c>
      <c r="C18827" s="41">
        <v>46232.625867546296</v>
      </c>
      <c r="D18827" t="s">
        <v>1138</v>
      </c>
      <c r="E18827" t="s">
        <v>1138</v>
      </c>
      <c r="F18827" t="s">
        <v>1414</v>
      </c>
      <c r="G18827" t="s">
        <v>36533</v>
      </c>
      <c r="H18827" t="s">
        <v>36534</v>
      </c>
    </row>
    <row r="18828" spans="1:8">
      <c r="A18828" t="s">
        <v>36535</v>
      </c>
      <c r="B18828" t="s">
        <v>1960</v>
      </c>
      <c r="C18828" s="41">
        <v>46232.625867546296</v>
      </c>
      <c r="D18828" t="s">
        <v>1138</v>
      </c>
      <c r="E18828" t="s">
        <v>1138</v>
      </c>
      <c r="F18828" t="s">
        <v>1414</v>
      </c>
      <c r="G18828" t="s">
        <v>36533</v>
      </c>
      <c r="H18828" t="s">
        <v>36534</v>
      </c>
    </row>
    <row r="18829" spans="1:8">
      <c r="A18829" t="s">
        <v>36535</v>
      </c>
      <c r="B18829" t="s">
        <v>3012</v>
      </c>
      <c r="C18829" s="41">
        <v>46232.625867546296</v>
      </c>
      <c r="D18829" t="s">
        <v>1138</v>
      </c>
      <c r="E18829" t="s">
        <v>1138</v>
      </c>
      <c r="F18829" t="s">
        <v>1414</v>
      </c>
      <c r="G18829" t="s">
        <v>36533</v>
      </c>
      <c r="H18829" t="s">
        <v>36534</v>
      </c>
    </row>
    <row r="18830" spans="1:8">
      <c r="A18830" t="s">
        <v>36535</v>
      </c>
      <c r="B18830" t="s">
        <v>5999</v>
      </c>
      <c r="C18830" s="41">
        <v>46232.625867546296</v>
      </c>
      <c r="D18830" t="s">
        <v>1138</v>
      </c>
      <c r="E18830" t="s">
        <v>1138</v>
      </c>
      <c r="F18830" t="s">
        <v>1414</v>
      </c>
      <c r="G18830" t="s">
        <v>36533</v>
      </c>
      <c r="H18830" t="s">
        <v>36534</v>
      </c>
    </row>
    <row r="18831" spans="1:8">
      <c r="A18831" t="s">
        <v>36535</v>
      </c>
      <c r="B18831" t="s">
        <v>3628</v>
      </c>
      <c r="C18831" s="41">
        <v>46232.625867546296</v>
      </c>
      <c r="D18831" t="s">
        <v>1138</v>
      </c>
      <c r="E18831" t="s">
        <v>1138</v>
      </c>
      <c r="F18831" t="s">
        <v>1414</v>
      </c>
      <c r="G18831" t="s">
        <v>36533</v>
      </c>
      <c r="H18831" t="s">
        <v>36534</v>
      </c>
    </row>
    <row r="18832" spans="1:8">
      <c r="A18832" t="s">
        <v>36535</v>
      </c>
      <c r="B18832" t="s">
        <v>2601</v>
      </c>
      <c r="C18832" s="41">
        <v>46232.625867546296</v>
      </c>
      <c r="D18832" t="s">
        <v>1138</v>
      </c>
      <c r="E18832" t="s">
        <v>1138</v>
      </c>
      <c r="F18832" t="s">
        <v>1414</v>
      </c>
      <c r="G18832" t="s">
        <v>36533</v>
      </c>
      <c r="H18832" t="s">
        <v>36534</v>
      </c>
    </row>
    <row r="18833" spans="1:8">
      <c r="A18833" t="s">
        <v>36535</v>
      </c>
      <c r="B18833" t="s">
        <v>36516</v>
      </c>
      <c r="C18833" s="41">
        <v>46232.625867546296</v>
      </c>
      <c r="D18833" t="s">
        <v>1138</v>
      </c>
      <c r="E18833" t="s">
        <v>1138</v>
      </c>
      <c r="F18833" t="s">
        <v>1414</v>
      </c>
      <c r="G18833" t="s">
        <v>36533</v>
      </c>
      <c r="H18833" t="s">
        <v>36534</v>
      </c>
    </row>
    <row r="18834" spans="1:8">
      <c r="A18834" t="s">
        <v>36535</v>
      </c>
      <c r="B18834" t="s">
        <v>3629</v>
      </c>
      <c r="C18834" s="41">
        <v>46232.625867546296</v>
      </c>
      <c r="D18834" t="s">
        <v>1138</v>
      </c>
      <c r="E18834" t="s">
        <v>1138</v>
      </c>
      <c r="F18834" t="s">
        <v>1414</v>
      </c>
      <c r="G18834" t="s">
        <v>36533</v>
      </c>
      <c r="H18834" t="s">
        <v>36534</v>
      </c>
    </row>
    <row r="18835" spans="1:8">
      <c r="A18835" t="s">
        <v>36535</v>
      </c>
      <c r="B18835" t="s">
        <v>36517</v>
      </c>
      <c r="C18835" s="41">
        <v>46232.625867546296</v>
      </c>
      <c r="D18835" t="s">
        <v>1138</v>
      </c>
      <c r="E18835" t="s">
        <v>1138</v>
      </c>
      <c r="F18835" t="s">
        <v>1414</v>
      </c>
      <c r="G18835" t="s">
        <v>36533</v>
      </c>
      <c r="H18835" t="s">
        <v>36534</v>
      </c>
    </row>
    <row r="18836" spans="1:8">
      <c r="A18836" t="s">
        <v>36535</v>
      </c>
      <c r="B18836" t="s">
        <v>36518</v>
      </c>
      <c r="C18836" s="41">
        <v>46232.625867546296</v>
      </c>
      <c r="D18836" t="s">
        <v>1138</v>
      </c>
      <c r="E18836" t="s">
        <v>1138</v>
      </c>
      <c r="F18836" t="s">
        <v>1414</v>
      </c>
      <c r="G18836" t="s">
        <v>36533</v>
      </c>
      <c r="H18836" t="s">
        <v>36534</v>
      </c>
    </row>
    <row r="18837" spans="1:8">
      <c r="A18837" t="s">
        <v>36535</v>
      </c>
      <c r="B18837" t="s">
        <v>36519</v>
      </c>
      <c r="C18837" s="41">
        <v>46232.625867546296</v>
      </c>
      <c r="D18837" t="s">
        <v>1138</v>
      </c>
      <c r="E18837" t="s">
        <v>1138</v>
      </c>
      <c r="F18837" t="s">
        <v>1414</v>
      </c>
      <c r="G18837" t="s">
        <v>36533</v>
      </c>
      <c r="H18837" t="s">
        <v>36534</v>
      </c>
    </row>
    <row r="18838" spans="1:8">
      <c r="A18838" t="s">
        <v>36536</v>
      </c>
      <c r="B18838" t="s">
        <v>3014</v>
      </c>
      <c r="C18838" s="41">
        <v>46232.625894814817</v>
      </c>
      <c r="D18838" t="s">
        <v>1138</v>
      </c>
      <c r="E18838" t="s">
        <v>1138</v>
      </c>
      <c r="F18838" t="s">
        <v>1414</v>
      </c>
      <c r="G18838" t="s">
        <v>36533</v>
      </c>
      <c r="H18838" t="s">
        <v>36537</v>
      </c>
    </row>
    <row r="18839" spans="1:8">
      <c r="A18839" t="s">
        <v>36536</v>
      </c>
      <c r="B18839" t="s">
        <v>1286</v>
      </c>
      <c r="C18839" s="41">
        <v>46232.625894814817</v>
      </c>
      <c r="D18839" t="s">
        <v>1138</v>
      </c>
      <c r="E18839" t="s">
        <v>1138</v>
      </c>
      <c r="F18839" t="s">
        <v>1414</v>
      </c>
      <c r="G18839" t="s">
        <v>36533</v>
      </c>
      <c r="H18839" t="s">
        <v>36537</v>
      </c>
    </row>
    <row r="18840" spans="1:8">
      <c r="A18840" t="s">
        <v>36536</v>
      </c>
      <c r="B18840" t="s">
        <v>1137</v>
      </c>
      <c r="C18840" s="41">
        <v>46232.625894814817</v>
      </c>
      <c r="D18840" t="s">
        <v>1138</v>
      </c>
      <c r="E18840" t="s">
        <v>1138</v>
      </c>
      <c r="F18840" t="s">
        <v>1414</v>
      </c>
      <c r="G18840" t="s">
        <v>36533</v>
      </c>
      <c r="H18840" t="s">
        <v>36537</v>
      </c>
    </row>
    <row r="18841" spans="1:8">
      <c r="A18841" t="s">
        <v>36538</v>
      </c>
      <c r="B18841" t="s">
        <v>36513</v>
      </c>
      <c r="C18841" s="41">
        <v>46232.625900856481</v>
      </c>
      <c r="D18841" t="s">
        <v>1138</v>
      </c>
      <c r="E18841" t="s">
        <v>1138</v>
      </c>
      <c r="F18841" t="s">
        <v>1414</v>
      </c>
      <c r="G18841" t="s">
        <v>36533</v>
      </c>
      <c r="H18841" t="s">
        <v>36537</v>
      </c>
    </row>
    <row r="18842" spans="1:8">
      <c r="A18842" t="s">
        <v>36538</v>
      </c>
      <c r="B18842" t="s">
        <v>11645</v>
      </c>
      <c r="C18842" s="41">
        <v>46232.625900856481</v>
      </c>
      <c r="D18842" t="s">
        <v>1138</v>
      </c>
      <c r="E18842" t="s">
        <v>1138</v>
      </c>
      <c r="F18842" t="s">
        <v>1414</v>
      </c>
      <c r="G18842" t="s">
        <v>36533</v>
      </c>
      <c r="H18842" t="s">
        <v>36537</v>
      </c>
    </row>
    <row r="18843" spans="1:8">
      <c r="A18843" t="s">
        <v>36538</v>
      </c>
      <c r="B18843" t="s">
        <v>36514</v>
      </c>
      <c r="C18843" s="41">
        <v>46232.625900856481</v>
      </c>
      <c r="D18843" t="s">
        <v>1138</v>
      </c>
      <c r="E18843" t="s">
        <v>1138</v>
      </c>
      <c r="F18843" t="s">
        <v>1414</v>
      </c>
      <c r="G18843" t="s">
        <v>36533</v>
      </c>
      <c r="H18843" t="s">
        <v>36537</v>
      </c>
    </row>
    <row r="18844" spans="1:8">
      <c r="A18844" t="s">
        <v>36538</v>
      </c>
      <c r="B18844" t="s">
        <v>3625</v>
      </c>
      <c r="C18844" s="41">
        <v>46232.625900856481</v>
      </c>
      <c r="D18844" t="s">
        <v>1138</v>
      </c>
      <c r="E18844" t="s">
        <v>1138</v>
      </c>
      <c r="F18844" t="s">
        <v>1414</v>
      </c>
      <c r="G18844" t="s">
        <v>36533</v>
      </c>
      <c r="H18844" t="s">
        <v>36537</v>
      </c>
    </row>
    <row r="18845" spans="1:8">
      <c r="A18845" t="s">
        <v>36538</v>
      </c>
      <c r="B18845" t="s">
        <v>5598</v>
      </c>
      <c r="C18845" s="41">
        <v>46232.625900856481</v>
      </c>
      <c r="D18845" t="s">
        <v>1138</v>
      </c>
      <c r="E18845" t="s">
        <v>1138</v>
      </c>
      <c r="F18845" t="s">
        <v>1414</v>
      </c>
      <c r="G18845" t="s">
        <v>36533</v>
      </c>
      <c r="H18845" t="s">
        <v>36537</v>
      </c>
    </row>
    <row r="18846" spans="1:8">
      <c r="A18846" t="s">
        <v>36538</v>
      </c>
      <c r="B18846" t="s">
        <v>2605</v>
      </c>
      <c r="C18846" s="41">
        <v>46232.625900856481</v>
      </c>
      <c r="D18846" t="s">
        <v>1138</v>
      </c>
      <c r="E18846" t="s">
        <v>1138</v>
      </c>
      <c r="F18846" t="s">
        <v>1414</v>
      </c>
      <c r="G18846" t="s">
        <v>36533</v>
      </c>
      <c r="H18846" t="s">
        <v>36537</v>
      </c>
    </row>
    <row r="18847" spans="1:8">
      <c r="A18847" t="s">
        <v>36538</v>
      </c>
      <c r="B18847" t="s">
        <v>31365</v>
      </c>
      <c r="C18847" s="41">
        <v>46232.625900856481</v>
      </c>
      <c r="D18847" t="s">
        <v>1138</v>
      </c>
      <c r="E18847" t="s">
        <v>1138</v>
      </c>
      <c r="F18847" t="s">
        <v>1414</v>
      </c>
      <c r="G18847" t="s">
        <v>36533</v>
      </c>
      <c r="H18847" t="s">
        <v>36537</v>
      </c>
    </row>
    <row r="18848" spans="1:8">
      <c r="A18848" t="s">
        <v>36538</v>
      </c>
      <c r="B18848" t="s">
        <v>36515</v>
      </c>
      <c r="C18848" s="41">
        <v>46232.625900856481</v>
      </c>
      <c r="D18848" t="s">
        <v>1138</v>
      </c>
      <c r="E18848" t="s">
        <v>1138</v>
      </c>
      <c r="F18848" t="s">
        <v>1414</v>
      </c>
      <c r="G18848" t="s">
        <v>36533</v>
      </c>
      <c r="H18848" t="s">
        <v>36537</v>
      </c>
    </row>
    <row r="18849" spans="1:8">
      <c r="A18849" t="s">
        <v>36538</v>
      </c>
      <c r="B18849" t="s">
        <v>1046</v>
      </c>
      <c r="C18849" s="41">
        <v>46232.625900856481</v>
      </c>
      <c r="D18849" t="s">
        <v>1138</v>
      </c>
      <c r="E18849" t="s">
        <v>1138</v>
      </c>
      <c r="F18849" t="s">
        <v>1414</v>
      </c>
      <c r="G18849" t="s">
        <v>36533</v>
      </c>
      <c r="H18849" t="s">
        <v>36537</v>
      </c>
    </row>
    <row r="18850" spans="1:8">
      <c r="A18850" t="s">
        <v>36538</v>
      </c>
      <c r="B18850" t="s">
        <v>1960</v>
      </c>
      <c r="C18850" s="41">
        <v>46232.625900856481</v>
      </c>
      <c r="D18850" t="s">
        <v>1138</v>
      </c>
      <c r="E18850" t="s">
        <v>1138</v>
      </c>
      <c r="F18850" t="s">
        <v>1414</v>
      </c>
      <c r="G18850" t="s">
        <v>36533</v>
      </c>
      <c r="H18850" t="s">
        <v>36537</v>
      </c>
    </row>
    <row r="18851" spans="1:8">
      <c r="A18851" t="s">
        <v>36538</v>
      </c>
      <c r="B18851" t="s">
        <v>3012</v>
      </c>
      <c r="C18851" s="41">
        <v>46232.625900856481</v>
      </c>
      <c r="D18851" t="s">
        <v>1138</v>
      </c>
      <c r="E18851" t="s">
        <v>1138</v>
      </c>
      <c r="F18851" t="s">
        <v>1414</v>
      </c>
      <c r="G18851" t="s">
        <v>36533</v>
      </c>
      <c r="H18851" t="s">
        <v>36537</v>
      </c>
    </row>
    <row r="18852" spans="1:8">
      <c r="A18852" t="s">
        <v>36538</v>
      </c>
      <c r="B18852" t="s">
        <v>5999</v>
      </c>
      <c r="C18852" s="41">
        <v>46232.625900856481</v>
      </c>
      <c r="D18852" t="s">
        <v>1138</v>
      </c>
      <c r="E18852" t="s">
        <v>1138</v>
      </c>
      <c r="F18852" t="s">
        <v>1414</v>
      </c>
      <c r="G18852" t="s">
        <v>36533</v>
      </c>
      <c r="H18852" t="s">
        <v>36537</v>
      </c>
    </row>
    <row r="18853" spans="1:8">
      <c r="A18853" t="s">
        <v>36538</v>
      </c>
      <c r="B18853" t="s">
        <v>3628</v>
      </c>
      <c r="C18853" s="41">
        <v>46232.625900856481</v>
      </c>
      <c r="D18853" t="s">
        <v>1138</v>
      </c>
      <c r="E18853" t="s">
        <v>1138</v>
      </c>
      <c r="F18853" t="s">
        <v>1414</v>
      </c>
      <c r="G18853" t="s">
        <v>36533</v>
      </c>
      <c r="H18853" t="s">
        <v>36537</v>
      </c>
    </row>
    <row r="18854" spans="1:8">
      <c r="A18854" t="s">
        <v>36538</v>
      </c>
      <c r="B18854" t="s">
        <v>2601</v>
      </c>
      <c r="C18854" s="41">
        <v>46232.625900856481</v>
      </c>
      <c r="D18854" t="s">
        <v>1138</v>
      </c>
      <c r="E18854" t="s">
        <v>1138</v>
      </c>
      <c r="F18854" t="s">
        <v>1414</v>
      </c>
      <c r="G18854" t="s">
        <v>36533</v>
      </c>
      <c r="H18854" t="s">
        <v>36537</v>
      </c>
    </row>
    <row r="18855" spans="1:8">
      <c r="A18855" t="s">
        <v>36538</v>
      </c>
      <c r="B18855" t="s">
        <v>36516</v>
      </c>
      <c r="C18855" s="41">
        <v>46232.625900856481</v>
      </c>
      <c r="D18855" t="s">
        <v>1138</v>
      </c>
      <c r="E18855" t="s">
        <v>1138</v>
      </c>
      <c r="F18855" t="s">
        <v>1414</v>
      </c>
      <c r="G18855" t="s">
        <v>36533</v>
      </c>
      <c r="H18855" t="s">
        <v>36537</v>
      </c>
    </row>
    <row r="18856" spans="1:8">
      <c r="A18856" t="s">
        <v>36538</v>
      </c>
      <c r="B18856" t="s">
        <v>3629</v>
      </c>
      <c r="C18856" s="41">
        <v>46232.625900856481</v>
      </c>
      <c r="D18856" t="s">
        <v>1138</v>
      </c>
      <c r="E18856" t="s">
        <v>1138</v>
      </c>
      <c r="F18856" t="s">
        <v>1414</v>
      </c>
      <c r="G18856" t="s">
        <v>36533</v>
      </c>
      <c r="H18856" t="s">
        <v>36537</v>
      </c>
    </row>
    <row r="18857" spans="1:8">
      <c r="A18857" t="s">
        <v>36538</v>
      </c>
      <c r="B18857" t="s">
        <v>36517</v>
      </c>
      <c r="C18857" s="41">
        <v>46232.625900856481</v>
      </c>
      <c r="D18857" t="s">
        <v>1138</v>
      </c>
      <c r="E18857" t="s">
        <v>1138</v>
      </c>
      <c r="F18857" t="s">
        <v>1414</v>
      </c>
      <c r="G18857" t="s">
        <v>36533</v>
      </c>
      <c r="H18857" t="s">
        <v>36537</v>
      </c>
    </row>
    <row r="18858" spans="1:8">
      <c r="A18858" t="s">
        <v>36538</v>
      </c>
      <c r="B18858" t="s">
        <v>36518</v>
      </c>
      <c r="C18858" s="41">
        <v>46232.625900856481</v>
      </c>
      <c r="D18858" t="s">
        <v>1138</v>
      </c>
      <c r="E18858" t="s">
        <v>1138</v>
      </c>
      <c r="F18858" t="s">
        <v>1414</v>
      </c>
      <c r="G18858" t="s">
        <v>36533</v>
      </c>
      <c r="H18858" t="s">
        <v>36537</v>
      </c>
    </row>
    <row r="18859" spans="1:8">
      <c r="A18859" t="s">
        <v>36538</v>
      </c>
      <c r="B18859" t="s">
        <v>36519</v>
      </c>
      <c r="C18859" s="41">
        <v>46232.625900856481</v>
      </c>
      <c r="D18859" t="s">
        <v>1138</v>
      </c>
      <c r="E18859" t="s">
        <v>1138</v>
      </c>
      <c r="F18859" t="s">
        <v>1414</v>
      </c>
      <c r="G18859" t="s">
        <v>36533</v>
      </c>
      <c r="H18859" t="s">
        <v>36537</v>
      </c>
    </row>
    <row r="18860" spans="1:8">
      <c r="A18860" t="s">
        <v>36539</v>
      </c>
      <c r="B18860" t="s">
        <v>3014</v>
      </c>
      <c r="C18860" s="41">
        <v>46232.626290243054</v>
      </c>
      <c r="D18860" t="s">
        <v>1138</v>
      </c>
      <c r="E18860" t="s">
        <v>1138</v>
      </c>
      <c r="F18860" t="s">
        <v>1414</v>
      </c>
      <c r="G18860" t="s">
        <v>36533</v>
      </c>
      <c r="H18860" t="s">
        <v>36540</v>
      </c>
    </row>
    <row r="18861" spans="1:8">
      <c r="A18861" t="s">
        <v>36539</v>
      </c>
      <c r="B18861" t="s">
        <v>1286</v>
      </c>
      <c r="C18861" s="41">
        <v>46232.626290243054</v>
      </c>
      <c r="D18861" t="s">
        <v>1138</v>
      </c>
      <c r="E18861" t="s">
        <v>1138</v>
      </c>
      <c r="F18861" t="s">
        <v>1414</v>
      </c>
      <c r="G18861" t="s">
        <v>36533</v>
      </c>
      <c r="H18861" t="s">
        <v>36540</v>
      </c>
    </row>
    <row r="18862" spans="1:8">
      <c r="A18862" t="s">
        <v>36539</v>
      </c>
      <c r="B18862" t="s">
        <v>1137</v>
      </c>
      <c r="C18862" s="41">
        <v>46232.626290243054</v>
      </c>
      <c r="D18862" t="s">
        <v>1138</v>
      </c>
      <c r="E18862" t="s">
        <v>1138</v>
      </c>
      <c r="F18862" t="s">
        <v>1414</v>
      </c>
      <c r="G18862" t="s">
        <v>36533</v>
      </c>
      <c r="H18862" t="s">
        <v>36540</v>
      </c>
    </row>
    <row r="18863" spans="1:8">
      <c r="A18863" t="s">
        <v>36541</v>
      </c>
      <c r="B18863" t="s">
        <v>10412</v>
      </c>
      <c r="C18863" s="41">
        <v>46232.626297893519</v>
      </c>
      <c r="D18863" t="s">
        <v>1138</v>
      </c>
      <c r="E18863" t="s">
        <v>1138</v>
      </c>
      <c r="F18863" t="s">
        <v>1414</v>
      </c>
      <c r="G18863" t="s">
        <v>36533</v>
      </c>
      <c r="H18863" t="s">
        <v>36540</v>
      </c>
    </row>
    <row r="18864" spans="1:8">
      <c r="A18864" t="s">
        <v>36541</v>
      </c>
      <c r="B18864" t="s">
        <v>36513</v>
      </c>
      <c r="C18864" s="41">
        <v>46232.626297893519</v>
      </c>
      <c r="D18864" t="s">
        <v>1138</v>
      </c>
      <c r="E18864" t="s">
        <v>1138</v>
      </c>
      <c r="F18864" t="s">
        <v>1414</v>
      </c>
      <c r="G18864" t="s">
        <v>36533</v>
      </c>
      <c r="H18864" t="s">
        <v>36540</v>
      </c>
    </row>
    <row r="18865" spans="1:8">
      <c r="A18865" t="s">
        <v>36541</v>
      </c>
      <c r="B18865" t="s">
        <v>11645</v>
      </c>
      <c r="C18865" s="41">
        <v>46232.626297893519</v>
      </c>
      <c r="D18865" t="s">
        <v>1138</v>
      </c>
      <c r="E18865" t="s">
        <v>1138</v>
      </c>
      <c r="F18865" t="s">
        <v>1414</v>
      </c>
      <c r="G18865" t="s">
        <v>36533</v>
      </c>
      <c r="H18865" t="s">
        <v>36540</v>
      </c>
    </row>
    <row r="18866" spans="1:8">
      <c r="A18866" t="s">
        <v>36541</v>
      </c>
      <c r="B18866" t="s">
        <v>36514</v>
      </c>
      <c r="C18866" s="41">
        <v>46232.626297893519</v>
      </c>
      <c r="D18866" t="s">
        <v>1138</v>
      </c>
      <c r="E18866" t="s">
        <v>1138</v>
      </c>
      <c r="F18866" t="s">
        <v>1414</v>
      </c>
      <c r="G18866" t="s">
        <v>36533</v>
      </c>
      <c r="H18866" t="s">
        <v>36540</v>
      </c>
    </row>
    <row r="18867" spans="1:8">
      <c r="A18867" t="s">
        <v>36541</v>
      </c>
      <c r="B18867" t="s">
        <v>3625</v>
      </c>
      <c r="C18867" s="41">
        <v>46232.626297893519</v>
      </c>
      <c r="D18867" t="s">
        <v>1138</v>
      </c>
      <c r="E18867" t="s">
        <v>1138</v>
      </c>
      <c r="F18867" t="s">
        <v>1414</v>
      </c>
      <c r="G18867" t="s">
        <v>36533</v>
      </c>
      <c r="H18867" t="s">
        <v>36540</v>
      </c>
    </row>
    <row r="18868" spans="1:8">
      <c r="A18868" t="s">
        <v>36541</v>
      </c>
      <c r="B18868" t="s">
        <v>5598</v>
      </c>
      <c r="C18868" s="41">
        <v>46232.626297893519</v>
      </c>
      <c r="D18868" t="s">
        <v>1138</v>
      </c>
      <c r="E18868" t="s">
        <v>1138</v>
      </c>
      <c r="F18868" t="s">
        <v>1414</v>
      </c>
      <c r="G18868" t="s">
        <v>36533</v>
      </c>
      <c r="H18868" t="s">
        <v>36540</v>
      </c>
    </row>
    <row r="18869" spans="1:8">
      <c r="A18869" t="s">
        <v>36541</v>
      </c>
      <c r="B18869" t="s">
        <v>2605</v>
      </c>
      <c r="C18869" s="41">
        <v>46232.626297893519</v>
      </c>
      <c r="D18869" t="s">
        <v>1138</v>
      </c>
      <c r="E18869" t="s">
        <v>1138</v>
      </c>
      <c r="F18869" t="s">
        <v>1414</v>
      </c>
      <c r="G18869" t="s">
        <v>36533</v>
      </c>
      <c r="H18869" t="s">
        <v>36540</v>
      </c>
    </row>
    <row r="18870" spans="1:8">
      <c r="A18870" t="s">
        <v>36541</v>
      </c>
      <c r="B18870" t="s">
        <v>31365</v>
      </c>
      <c r="C18870" s="41">
        <v>46232.626297893519</v>
      </c>
      <c r="D18870" t="s">
        <v>1138</v>
      </c>
      <c r="E18870" t="s">
        <v>1138</v>
      </c>
      <c r="F18870" t="s">
        <v>1414</v>
      </c>
      <c r="G18870" t="s">
        <v>36533</v>
      </c>
      <c r="H18870" t="s">
        <v>36540</v>
      </c>
    </row>
    <row r="18871" spans="1:8">
      <c r="A18871" t="s">
        <v>36541</v>
      </c>
      <c r="B18871" t="s">
        <v>36515</v>
      </c>
      <c r="C18871" s="41">
        <v>46232.626297893519</v>
      </c>
      <c r="D18871" t="s">
        <v>1138</v>
      </c>
      <c r="E18871" t="s">
        <v>1138</v>
      </c>
      <c r="F18871" t="s">
        <v>1414</v>
      </c>
      <c r="G18871" t="s">
        <v>36533</v>
      </c>
      <c r="H18871" t="s">
        <v>36540</v>
      </c>
    </row>
    <row r="18872" spans="1:8">
      <c r="A18872" t="s">
        <v>36541</v>
      </c>
      <c r="B18872" t="s">
        <v>1046</v>
      </c>
      <c r="C18872" s="41">
        <v>46232.626297893519</v>
      </c>
      <c r="D18872" t="s">
        <v>1138</v>
      </c>
      <c r="E18872" t="s">
        <v>1138</v>
      </c>
      <c r="F18872" t="s">
        <v>1414</v>
      </c>
      <c r="G18872" t="s">
        <v>36533</v>
      </c>
      <c r="H18872" t="s">
        <v>36540</v>
      </c>
    </row>
    <row r="18873" spans="1:8">
      <c r="A18873" t="s">
        <v>36541</v>
      </c>
      <c r="B18873" t="s">
        <v>1960</v>
      </c>
      <c r="C18873" s="41">
        <v>46232.626297893519</v>
      </c>
      <c r="D18873" t="s">
        <v>1138</v>
      </c>
      <c r="E18873" t="s">
        <v>1138</v>
      </c>
      <c r="F18873" t="s">
        <v>1414</v>
      </c>
      <c r="G18873" t="s">
        <v>36533</v>
      </c>
      <c r="H18873" t="s">
        <v>36540</v>
      </c>
    </row>
    <row r="18874" spans="1:8">
      <c r="A18874" t="s">
        <v>36541</v>
      </c>
      <c r="B18874" t="s">
        <v>3012</v>
      </c>
      <c r="C18874" s="41">
        <v>46232.626297893519</v>
      </c>
      <c r="D18874" t="s">
        <v>1138</v>
      </c>
      <c r="E18874" t="s">
        <v>1138</v>
      </c>
      <c r="F18874" t="s">
        <v>1414</v>
      </c>
      <c r="G18874" t="s">
        <v>36533</v>
      </c>
      <c r="H18874" t="s">
        <v>36540</v>
      </c>
    </row>
    <row r="18875" spans="1:8">
      <c r="A18875" t="s">
        <v>36541</v>
      </c>
      <c r="B18875" t="s">
        <v>3628</v>
      </c>
      <c r="C18875" s="41">
        <v>46232.626297893519</v>
      </c>
      <c r="D18875" t="s">
        <v>1138</v>
      </c>
      <c r="E18875" t="s">
        <v>1138</v>
      </c>
      <c r="F18875" t="s">
        <v>1414</v>
      </c>
      <c r="G18875" t="s">
        <v>36533</v>
      </c>
      <c r="H18875" t="s">
        <v>36540</v>
      </c>
    </row>
    <row r="18876" spans="1:8">
      <c r="A18876" t="s">
        <v>36541</v>
      </c>
      <c r="B18876" t="s">
        <v>2601</v>
      </c>
      <c r="C18876" s="41">
        <v>46232.626297893519</v>
      </c>
      <c r="D18876" t="s">
        <v>1138</v>
      </c>
      <c r="E18876" t="s">
        <v>1138</v>
      </c>
      <c r="F18876" t="s">
        <v>1414</v>
      </c>
      <c r="G18876" t="s">
        <v>36533</v>
      </c>
      <c r="H18876" t="s">
        <v>36540</v>
      </c>
    </row>
    <row r="18877" spans="1:8">
      <c r="A18877" t="s">
        <v>36541</v>
      </c>
      <c r="B18877" t="s">
        <v>36516</v>
      </c>
      <c r="C18877" s="41">
        <v>46232.626297893519</v>
      </c>
      <c r="D18877" t="s">
        <v>1138</v>
      </c>
      <c r="E18877" t="s">
        <v>1138</v>
      </c>
      <c r="F18877" t="s">
        <v>1414</v>
      </c>
      <c r="G18877" t="s">
        <v>36533</v>
      </c>
      <c r="H18877" t="s">
        <v>36540</v>
      </c>
    </row>
    <row r="18878" spans="1:8">
      <c r="A18878" t="s">
        <v>36541</v>
      </c>
      <c r="B18878" t="s">
        <v>3629</v>
      </c>
      <c r="C18878" s="41">
        <v>46232.626297893519</v>
      </c>
      <c r="D18878" t="s">
        <v>1138</v>
      </c>
      <c r="E18878" t="s">
        <v>1138</v>
      </c>
      <c r="F18878" t="s">
        <v>1414</v>
      </c>
      <c r="G18878" t="s">
        <v>36533</v>
      </c>
      <c r="H18878" t="s">
        <v>36540</v>
      </c>
    </row>
    <row r="18879" spans="1:8">
      <c r="A18879" t="s">
        <v>36541</v>
      </c>
      <c r="B18879" t="s">
        <v>36517</v>
      </c>
      <c r="C18879" s="41">
        <v>46232.626297893519</v>
      </c>
      <c r="D18879" t="s">
        <v>1138</v>
      </c>
      <c r="E18879" t="s">
        <v>1138</v>
      </c>
      <c r="F18879" t="s">
        <v>1414</v>
      </c>
      <c r="G18879" t="s">
        <v>36533</v>
      </c>
      <c r="H18879" t="s">
        <v>36540</v>
      </c>
    </row>
    <row r="18880" spans="1:8">
      <c r="A18880" t="s">
        <v>36541</v>
      </c>
      <c r="B18880" t="s">
        <v>36518</v>
      </c>
      <c r="C18880" s="41">
        <v>46232.626297893519</v>
      </c>
      <c r="D18880" t="s">
        <v>1138</v>
      </c>
      <c r="E18880" t="s">
        <v>1138</v>
      </c>
      <c r="F18880" t="s">
        <v>1414</v>
      </c>
      <c r="G18880" t="s">
        <v>36533</v>
      </c>
      <c r="H18880" t="s">
        <v>36540</v>
      </c>
    </row>
    <row r="18881" spans="1:8">
      <c r="A18881" t="s">
        <v>36541</v>
      </c>
      <c r="B18881" t="s">
        <v>36519</v>
      </c>
      <c r="C18881" s="41">
        <v>46232.626297893519</v>
      </c>
      <c r="D18881" t="s">
        <v>1138</v>
      </c>
      <c r="E18881" t="s">
        <v>1138</v>
      </c>
      <c r="F18881" t="s">
        <v>1414</v>
      </c>
      <c r="G18881" t="s">
        <v>36533</v>
      </c>
      <c r="H18881" t="s">
        <v>36540</v>
      </c>
    </row>
    <row r="18882" spans="1:8">
      <c r="A18882" t="s">
        <v>36542</v>
      </c>
      <c r="B18882" t="s">
        <v>996</v>
      </c>
      <c r="C18882" s="41">
        <v>46232.626588321757</v>
      </c>
      <c r="D18882" t="s">
        <v>1138</v>
      </c>
      <c r="E18882" t="s">
        <v>1138</v>
      </c>
      <c r="F18882" t="s">
        <v>4214</v>
      </c>
      <c r="G18882" t="s">
        <v>5783</v>
      </c>
      <c r="H18882" t="s">
        <v>36543</v>
      </c>
    </row>
    <row r="18883" spans="1:8">
      <c r="A18883" t="s">
        <v>36544</v>
      </c>
      <c r="B18883" t="s">
        <v>29990</v>
      </c>
      <c r="C18883" s="41">
        <v>46232.626669884259</v>
      </c>
      <c r="D18883" t="s">
        <v>1474</v>
      </c>
      <c r="E18883" t="s">
        <v>1474</v>
      </c>
      <c r="F18883" t="s">
        <v>1413</v>
      </c>
      <c r="G18883" t="s">
        <v>29991</v>
      </c>
      <c r="H18883" t="s">
        <v>36545</v>
      </c>
    </row>
    <row r="18884" spans="1:8">
      <c r="A18884" t="s">
        <v>36546</v>
      </c>
      <c r="B18884" t="s">
        <v>3014</v>
      </c>
      <c r="C18884" s="41">
        <v>46232.626775138888</v>
      </c>
      <c r="D18884" t="s">
        <v>1138</v>
      </c>
      <c r="E18884" t="s">
        <v>1138</v>
      </c>
      <c r="F18884" t="s">
        <v>1414</v>
      </c>
      <c r="G18884" t="s">
        <v>36547</v>
      </c>
      <c r="H18884" t="s">
        <v>36548</v>
      </c>
    </row>
    <row r="18885" spans="1:8">
      <c r="A18885" t="s">
        <v>36546</v>
      </c>
      <c r="B18885" t="s">
        <v>1286</v>
      </c>
      <c r="C18885" s="41">
        <v>46232.626775138888</v>
      </c>
      <c r="D18885" t="s">
        <v>1138</v>
      </c>
      <c r="E18885" t="s">
        <v>1138</v>
      </c>
      <c r="F18885" t="s">
        <v>1414</v>
      </c>
      <c r="G18885" t="s">
        <v>36547</v>
      </c>
      <c r="H18885" t="s">
        <v>36548</v>
      </c>
    </row>
    <row r="18886" spans="1:8">
      <c r="A18886" t="s">
        <v>36546</v>
      </c>
      <c r="B18886" t="s">
        <v>1137</v>
      </c>
      <c r="C18886" s="41">
        <v>46232.626775138888</v>
      </c>
      <c r="D18886" t="s">
        <v>1138</v>
      </c>
      <c r="E18886" t="s">
        <v>1138</v>
      </c>
      <c r="F18886" t="s">
        <v>1414</v>
      </c>
      <c r="G18886" t="s">
        <v>36547</v>
      </c>
      <c r="H18886" t="s">
        <v>36548</v>
      </c>
    </row>
    <row r="18887" spans="1:8">
      <c r="A18887" t="s">
        <v>36549</v>
      </c>
      <c r="B18887" t="s">
        <v>36513</v>
      </c>
      <c r="C18887" s="41">
        <v>46232.626778298611</v>
      </c>
      <c r="D18887" t="s">
        <v>1138</v>
      </c>
      <c r="E18887" t="s">
        <v>1138</v>
      </c>
      <c r="F18887" t="s">
        <v>1414</v>
      </c>
      <c r="G18887" t="s">
        <v>36547</v>
      </c>
      <c r="H18887" t="s">
        <v>36548</v>
      </c>
    </row>
    <row r="18888" spans="1:8">
      <c r="A18888" t="s">
        <v>36549</v>
      </c>
      <c r="B18888" t="s">
        <v>11645</v>
      </c>
      <c r="C18888" s="41">
        <v>46232.626778298611</v>
      </c>
      <c r="D18888" t="s">
        <v>1138</v>
      </c>
      <c r="E18888" t="s">
        <v>1138</v>
      </c>
      <c r="F18888" t="s">
        <v>1414</v>
      </c>
      <c r="G18888" t="s">
        <v>36547</v>
      </c>
      <c r="H18888" t="s">
        <v>36548</v>
      </c>
    </row>
    <row r="18889" spans="1:8">
      <c r="A18889" t="s">
        <v>36549</v>
      </c>
      <c r="B18889" t="s">
        <v>36514</v>
      </c>
      <c r="C18889" s="41">
        <v>46232.626778298611</v>
      </c>
      <c r="D18889" t="s">
        <v>1138</v>
      </c>
      <c r="E18889" t="s">
        <v>1138</v>
      </c>
      <c r="F18889" t="s">
        <v>1414</v>
      </c>
      <c r="G18889" t="s">
        <v>36547</v>
      </c>
      <c r="H18889" t="s">
        <v>36548</v>
      </c>
    </row>
    <row r="18890" spans="1:8">
      <c r="A18890" t="s">
        <v>36549</v>
      </c>
      <c r="B18890" t="s">
        <v>3625</v>
      </c>
      <c r="C18890" s="41">
        <v>46232.626778298611</v>
      </c>
      <c r="D18890" t="s">
        <v>1138</v>
      </c>
      <c r="E18890" t="s">
        <v>1138</v>
      </c>
      <c r="F18890" t="s">
        <v>1414</v>
      </c>
      <c r="G18890" t="s">
        <v>36547</v>
      </c>
      <c r="H18890" t="s">
        <v>36548</v>
      </c>
    </row>
    <row r="18891" spans="1:8">
      <c r="A18891" t="s">
        <v>36549</v>
      </c>
      <c r="B18891" t="s">
        <v>5598</v>
      </c>
      <c r="C18891" s="41">
        <v>46232.626778298611</v>
      </c>
      <c r="D18891" t="s">
        <v>1138</v>
      </c>
      <c r="E18891" t="s">
        <v>1138</v>
      </c>
      <c r="F18891" t="s">
        <v>1414</v>
      </c>
      <c r="G18891" t="s">
        <v>36547</v>
      </c>
      <c r="H18891" t="s">
        <v>36548</v>
      </c>
    </row>
    <row r="18892" spans="1:8">
      <c r="A18892" t="s">
        <v>36549</v>
      </c>
      <c r="B18892" t="s">
        <v>2605</v>
      </c>
      <c r="C18892" s="41">
        <v>46232.626778298611</v>
      </c>
      <c r="D18892" t="s">
        <v>1138</v>
      </c>
      <c r="E18892" t="s">
        <v>1138</v>
      </c>
      <c r="F18892" t="s">
        <v>1414</v>
      </c>
      <c r="G18892" t="s">
        <v>36547</v>
      </c>
      <c r="H18892" t="s">
        <v>36548</v>
      </c>
    </row>
    <row r="18893" spans="1:8">
      <c r="A18893" t="s">
        <v>36549</v>
      </c>
      <c r="B18893" t="s">
        <v>31365</v>
      </c>
      <c r="C18893" s="41">
        <v>46232.626778298611</v>
      </c>
      <c r="D18893" t="s">
        <v>1138</v>
      </c>
      <c r="E18893" t="s">
        <v>1138</v>
      </c>
      <c r="F18893" t="s">
        <v>1414</v>
      </c>
      <c r="G18893" t="s">
        <v>36547</v>
      </c>
      <c r="H18893" t="s">
        <v>36548</v>
      </c>
    </row>
    <row r="18894" spans="1:8">
      <c r="A18894" t="s">
        <v>36549</v>
      </c>
      <c r="B18894" t="s">
        <v>36515</v>
      </c>
      <c r="C18894" s="41">
        <v>46232.626778298611</v>
      </c>
      <c r="D18894" t="s">
        <v>1138</v>
      </c>
      <c r="E18894" t="s">
        <v>1138</v>
      </c>
      <c r="F18894" t="s">
        <v>1414</v>
      </c>
      <c r="G18894" t="s">
        <v>36547</v>
      </c>
      <c r="H18894" t="s">
        <v>36548</v>
      </c>
    </row>
    <row r="18895" spans="1:8">
      <c r="A18895" t="s">
        <v>36549</v>
      </c>
      <c r="B18895" t="s">
        <v>1046</v>
      </c>
      <c r="C18895" s="41">
        <v>46232.626778298611</v>
      </c>
      <c r="D18895" t="s">
        <v>1138</v>
      </c>
      <c r="E18895" t="s">
        <v>1138</v>
      </c>
      <c r="F18895" t="s">
        <v>1414</v>
      </c>
      <c r="G18895" t="s">
        <v>36547</v>
      </c>
      <c r="H18895" t="s">
        <v>36548</v>
      </c>
    </row>
    <row r="18896" spans="1:8">
      <c r="A18896" t="s">
        <v>36549</v>
      </c>
      <c r="B18896" t="s">
        <v>1960</v>
      </c>
      <c r="C18896" s="41">
        <v>46232.626778298611</v>
      </c>
      <c r="D18896" t="s">
        <v>1138</v>
      </c>
      <c r="E18896" t="s">
        <v>1138</v>
      </c>
      <c r="F18896" t="s">
        <v>1414</v>
      </c>
      <c r="G18896" t="s">
        <v>36547</v>
      </c>
      <c r="H18896" t="s">
        <v>36548</v>
      </c>
    </row>
    <row r="18897" spans="1:8">
      <c r="A18897" t="s">
        <v>36549</v>
      </c>
      <c r="B18897" t="s">
        <v>3012</v>
      </c>
      <c r="C18897" s="41">
        <v>46232.626778298611</v>
      </c>
      <c r="D18897" t="s">
        <v>1138</v>
      </c>
      <c r="E18897" t="s">
        <v>1138</v>
      </c>
      <c r="F18897" t="s">
        <v>1414</v>
      </c>
      <c r="G18897" t="s">
        <v>36547</v>
      </c>
      <c r="H18897" t="s">
        <v>36548</v>
      </c>
    </row>
    <row r="18898" spans="1:8">
      <c r="A18898" t="s">
        <v>36549</v>
      </c>
      <c r="B18898" t="s">
        <v>5999</v>
      </c>
      <c r="C18898" s="41">
        <v>46232.626778298611</v>
      </c>
      <c r="D18898" t="s">
        <v>1138</v>
      </c>
      <c r="E18898" t="s">
        <v>1138</v>
      </c>
      <c r="F18898" t="s">
        <v>1414</v>
      </c>
      <c r="G18898" t="s">
        <v>36547</v>
      </c>
      <c r="H18898" t="s">
        <v>36548</v>
      </c>
    </row>
    <row r="18899" spans="1:8">
      <c r="A18899" t="s">
        <v>36549</v>
      </c>
      <c r="B18899" t="s">
        <v>3628</v>
      </c>
      <c r="C18899" s="41">
        <v>46232.626778298611</v>
      </c>
      <c r="D18899" t="s">
        <v>1138</v>
      </c>
      <c r="E18899" t="s">
        <v>1138</v>
      </c>
      <c r="F18899" t="s">
        <v>1414</v>
      </c>
      <c r="G18899" t="s">
        <v>36547</v>
      </c>
      <c r="H18899" t="s">
        <v>36548</v>
      </c>
    </row>
    <row r="18900" spans="1:8">
      <c r="A18900" t="s">
        <v>36549</v>
      </c>
      <c r="B18900" t="s">
        <v>2601</v>
      </c>
      <c r="C18900" s="41">
        <v>46232.626778298611</v>
      </c>
      <c r="D18900" t="s">
        <v>1138</v>
      </c>
      <c r="E18900" t="s">
        <v>1138</v>
      </c>
      <c r="F18900" t="s">
        <v>1414</v>
      </c>
      <c r="G18900" t="s">
        <v>36547</v>
      </c>
      <c r="H18900" t="s">
        <v>36548</v>
      </c>
    </row>
    <row r="18901" spans="1:8">
      <c r="A18901" t="s">
        <v>36549</v>
      </c>
      <c r="B18901" t="s">
        <v>36516</v>
      </c>
      <c r="C18901" s="41">
        <v>46232.626778298611</v>
      </c>
      <c r="D18901" t="s">
        <v>1138</v>
      </c>
      <c r="E18901" t="s">
        <v>1138</v>
      </c>
      <c r="F18901" t="s">
        <v>1414</v>
      </c>
      <c r="G18901" t="s">
        <v>36547</v>
      </c>
      <c r="H18901" t="s">
        <v>36548</v>
      </c>
    </row>
    <row r="18902" spans="1:8">
      <c r="A18902" t="s">
        <v>36549</v>
      </c>
      <c r="B18902" t="s">
        <v>3629</v>
      </c>
      <c r="C18902" s="41">
        <v>46232.626778298611</v>
      </c>
      <c r="D18902" t="s">
        <v>1138</v>
      </c>
      <c r="E18902" t="s">
        <v>1138</v>
      </c>
      <c r="F18902" t="s">
        <v>1414</v>
      </c>
      <c r="G18902" t="s">
        <v>36547</v>
      </c>
      <c r="H18902" t="s">
        <v>36548</v>
      </c>
    </row>
    <row r="18903" spans="1:8">
      <c r="A18903" t="s">
        <v>36549</v>
      </c>
      <c r="B18903" t="s">
        <v>36517</v>
      </c>
      <c r="C18903" s="41">
        <v>46232.626778298611</v>
      </c>
      <c r="D18903" t="s">
        <v>1138</v>
      </c>
      <c r="E18903" t="s">
        <v>1138</v>
      </c>
      <c r="F18903" t="s">
        <v>1414</v>
      </c>
      <c r="G18903" t="s">
        <v>36547</v>
      </c>
      <c r="H18903" t="s">
        <v>36548</v>
      </c>
    </row>
    <row r="18904" spans="1:8">
      <c r="A18904" t="s">
        <v>36549</v>
      </c>
      <c r="B18904" t="s">
        <v>36518</v>
      </c>
      <c r="C18904" s="41">
        <v>46232.626778298611</v>
      </c>
      <c r="D18904" t="s">
        <v>1138</v>
      </c>
      <c r="E18904" t="s">
        <v>1138</v>
      </c>
      <c r="F18904" t="s">
        <v>1414</v>
      </c>
      <c r="G18904" t="s">
        <v>36547</v>
      </c>
      <c r="H18904" t="s">
        <v>36548</v>
      </c>
    </row>
    <row r="18905" spans="1:8">
      <c r="A18905" t="s">
        <v>36549</v>
      </c>
      <c r="B18905" t="s">
        <v>36519</v>
      </c>
      <c r="C18905" s="41">
        <v>46232.626778298611</v>
      </c>
      <c r="D18905" t="s">
        <v>1138</v>
      </c>
      <c r="E18905" t="s">
        <v>1138</v>
      </c>
      <c r="F18905" t="s">
        <v>1414</v>
      </c>
      <c r="G18905" t="s">
        <v>36547</v>
      </c>
      <c r="H18905" t="s">
        <v>36548</v>
      </c>
    </row>
    <row r="18906" spans="1:8">
      <c r="A18906" t="s">
        <v>36550</v>
      </c>
      <c r="B18906" t="s">
        <v>3014</v>
      </c>
      <c r="C18906" s="41">
        <v>46232.62680244213</v>
      </c>
      <c r="D18906" t="s">
        <v>1138</v>
      </c>
      <c r="E18906" t="s">
        <v>1138</v>
      </c>
      <c r="F18906" t="s">
        <v>1414</v>
      </c>
      <c r="G18906" t="s">
        <v>36547</v>
      </c>
      <c r="H18906" t="s">
        <v>36551</v>
      </c>
    </row>
    <row r="18907" spans="1:8">
      <c r="A18907" t="s">
        <v>36550</v>
      </c>
      <c r="B18907" t="s">
        <v>1286</v>
      </c>
      <c r="C18907" s="41">
        <v>46232.62680244213</v>
      </c>
      <c r="D18907" t="s">
        <v>1138</v>
      </c>
      <c r="E18907" t="s">
        <v>1138</v>
      </c>
      <c r="F18907" t="s">
        <v>1414</v>
      </c>
      <c r="G18907" t="s">
        <v>36547</v>
      </c>
      <c r="H18907" t="s">
        <v>36551</v>
      </c>
    </row>
    <row r="18908" spans="1:8">
      <c r="A18908" t="s">
        <v>36550</v>
      </c>
      <c r="B18908" t="s">
        <v>1137</v>
      </c>
      <c r="C18908" s="41">
        <v>46232.62680244213</v>
      </c>
      <c r="D18908" t="s">
        <v>1138</v>
      </c>
      <c r="E18908" t="s">
        <v>1138</v>
      </c>
      <c r="F18908" t="s">
        <v>1414</v>
      </c>
      <c r="G18908" t="s">
        <v>36547</v>
      </c>
      <c r="H18908" t="s">
        <v>36551</v>
      </c>
    </row>
    <row r="18909" spans="1:8">
      <c r="A18909" t="s">
        <v>36552</v>
      </c>
      <c r="B18909" t="s">
        <v>36513</v>
      </c>
      <c r="C18909" s="41">
        <v>46232.626805752312</v>
      </c>
      <c r="D18909" t="s">
        <v>1138</v>
      </c>
      <c r="E18909" t="s">
        <v>1138</v>
      </c>
      <c r="F18909" t="s">
        <v>1414</v>
      </c>
      <c r="G18909" t="s">
        <v>36547</v>
      </c>
      <c r="H18909" t="s">
        <v>36551</v>
      </c>
    </row>
    <row r="18910" spans="1:8">
      <c r="A18910" t="s">
        <v>36552</v>
      </c>
      <c r="B18910" t="s">
        <v>11645</v>
      </c>
      <c r="C18910" s="41">
        <v>46232.626805752312</v>
      </c>
      <c r="D18910" t="s">
        <v>1138</v>
      </c>
      <c r="E18910" t="s">
        <v>1138</v>
      </c>
      <c r="F18910" t="s">
        <v>1414</v>
      </c>
      <c r="G18910" t="s">
        <v>36547</v>
      </c>
      <c r="H18910" t="s">
        <v>36551</v>
      </c>
    </row>
    <row r="18911" spans="1:8">
      <c r="A18911" t="s">
        <v>36552</v>
      </c>
      <c r="B18911" t="s">
        <v>36514</v>
      </c>
      <c r="C18911" s="41">
        <v>46232.626805752312</v>
      </c>
      <c r="D18911" t="s">
        <v>1138</v>
      </c>
      <c r="E18911" t="s">
        <v>1138</v>
      </c>
      <c r="F18911" t="s">
        <v>1414</v>
      </c>
      <c r="G18911" t="s">
        <v>36547</v>
      </c>
      <c r="H18911" t="s">
        <v>36551</v>
      </c>
    </row>
    <row r="18912" spans="1:8">
      <c r="A18912" t="s">
        <v>36552</v>
      </c>
      <c r="B18912" t="s">
        <v>3625</v>
      </c>
      <c r="C18912" s="41">
        <v>46232.626805752312</v>
      </c>
      <c r="D18912" t="s">
        <v>1138</v>
      </c>
      <c r="E18912" t="s">
        <v>1138</v>
      </c>
      <c r="F18912" t="s">
        <v>1414</v>
      </c>
      <c r="G18912" t="s">
        <v>36547</v>
      </c>
      <c r="H18912" t="s">
        <v>36551</v>
      </c>
    </row>
    <row r="18913" spans="1:8">
      <c r="A18913" t="s">
        <v>36552</v>
      </c>
      <c r="B18913" t="s">
        <v>5598</v>
      </c>
      <c r="C18913" s="41">
        <v>46232.626805752312</v>
      </c>
      <c r="D18913" t="s">
        <v>1138</v>
      </c>
      <c r="E18913" t="s">
        <v>1138</v>
      </c>
      <c r="F18913" t="s">
        <v>1414</v>
      </c>
      <c r="G18913" t="s">
        <v>36547</v>
      </c>
      <c r="H18913" t="s">
        <v>36551</v>
      </c>
    </row>
    <row r="18914" spans="1:8">
      <c r="A18914" t="s">
        <v>36552</v>
      </c>
      <c r="B18914" t="s">
        <v>2605</v>
      </c>
      <c r="C18914" s="41">
        <v>46232.626805752312</v>
      </c>
      <c r="D18914" t="s">
        <v>1138</v>
      </c>
      <c r="E18914" t="s">
        <v>1138</v>
      </c>
      <c r="F18914" t="s">
        <v>1414</v>
      </c>
      <c r="G18914" t="s">
        <v>36547</v>
      </c>
      <c r="H18914" t="s">
        <v>36551</v>
      </c>
    </row>
    <row r="18915" spans="1:8">
      <c r="A18915" t="s">
        <v>36552</v>
      </c>
      <c r="B18915" t="s">
        <v>31365</v>
      </c>
      <c r="C18915" s="41">
        <v>46232.626805752312</v>
      </c>
      <c r="D18915" t="s">
        <v>1138</v>
      </c>
      <c r="E18915" t="s">
        <v>1138</v>
      </c>
      <c r="F18915" t="s">
        <v>1414</v>
      </c>
      <c r="G18915" t="s">
        <v>36547</v>
      </c>
      <c r="H18915" t="s">
        <v>36551</v>
      </c>
    </row>
    <row r="18916" spans="1:8">
      <c r="A18916" t="s">
        <v>36552</v>
      </c>
      <c r="B18916" t="s">
        <v>36515</v>
      </c>
      <c r="C18916" s="41">
        <v>46232.626805752312</v>
      </c>
      <c r="D18916" t="s">
        <v>1138</v>
      </c>
      <c r="E18916" t="s">
        <v>1138</v>
      </c>
      <c r="F18916" t="s">
        <v>1414</v>
      </c>
      <c r="G18916" t="s">
        <v>36547</v>
      </c>
      <c r="H18916" t="s">
        <v>36551</v>
      </c>
    </row>
    <row r="18917" spans="1:8">
      <c r="A18917" t="s">
        <v>36552</v>
      </c>
      <c r="B18917" t="s">
        <v>1046</v>
      </c>
      <c r="C18917" s="41">
        <v>46232.626805752312</v>
      </c>
      <c r="D18917" t="s">
        <v>1138</v>
      </c>
      <c r="E18917" t="s">
        <v>1138</v>
      </c>
      <c r="F18917" t="s">
        <v>1414</v>
      </c>
      <c r="G18917" t="s">
        <v>36547</v>
      </c>
      <c r="H18917" t="s">
        <v>36551</v>
      </c>
    </row>
    <row r="18918" spans="1:8">
      <c r="A18918" t="s">
        <v>36552</v>
      </c>
      <c r="B18918" t="s">
        <v>1960</v>
      </c>
      <c r="C18918" s="41">
        <v>46232.626805752312</v>
      </c>
      <c r="D18918" t="s">
        <v>1138</v>
      </c>
      <c r="E18918" t="s">
        <v>1138</v>
      </c>
      <c r="F18918" t="s">
        <v>1414</v>
      </c>
      <c r="G18918" t="s">
        <v>36547</v>
      </c>
      <c r="H18918" t="s">
        <v>36551</v>
      </c>
    </row>
    <row r="18919" spans="1:8">
      <c r="A18919" t="s">
        <v>36552</v>
      </c>
      <c r="B18919" t="s">
        <v>3012</v>
      </c>
      <c r="C18919" s="41">
        <v>46232.626805752312</v>
      </c>
      <c r="D18919" t="s">
        <v>1138</v>
      </c>
      <c r="E18919" t="s">
        <v>1138</v>
      </c>
      <c r="F18919" t="s">
        <v>1414</v>
      </c>
      <c r="G18919" t="s">
        <v>36547</v>
      </c>
      <c r="H18919" t="s">
        <v>36551</v>
      </c>
    </row>
    <row r="18920" spans="1:8">
      <c r="A18920" t="s">
        <v>36552</v>
      </c>
      <c r="B18920" t="s">
        <v>5999</v>
      </c>
      <c r="C18920" s="41">
        <v>46232.626805752312</v>
      </c>
      <c r="D18920" t="s">
        <v>1138</v>
      </c>
      <c r="E18920" t="s">
        <v>1138</v>
      </c>
      <c r="F18920" t="s">
        <v>1414</v>
      </c>
      <c r="G18920" t="s">
        <v>36547</v>
      </c>
      <c r="H18920" t="s">
        <v>36551</v>
      </c>
    </row>
    <row r="18921" spans="1:8">
      <c r="A18921" t="s">
        <v>36552</v>
      </c>
      <c r="B18921" t="s">
        <v>3628</v>
      </c>
      <c r="C18921" s="41">
        <v>46232.626805752312</v>
      </c>
      <c r="D18921" t="s">
        <v>1138</v>
      </c>
      <c r="E18921" t="s">
        <v>1138</v>
      </c>
      <c r="F18921" t="s">
        <v>1414</v>
      </c>
      <c r="G18921" t="s">
        <v>36547</v>
      </c>
      <c r="H18921" t="s">
        <v>36551</v>
      </c>
    </row>
    <row r="18922" spans="1:8">
      <c r="A18922" t="s">
        <v>36552</v>
      </c>
      <c r="B18922" t="s">
        <v>2601</v>
      </c>
      <c r="C18922" s="41">
        <v>46232.626805752312</v>
      </c>
      <c r="D18922" t="s">
        <v>1138</v>
      </c>
      <c r="E18922" t="s">
        <v>1138</v>
      </c>
      <c r="F18922" t="s">
        <v>1414</v>
      </c>
      <c r="G18922" t="s">
        <v>36547</v>
      </c>
      <c r="H18922" t="s">
        <v>36551</v>
      </c>
    </row>
    <row r="18923" spans="1:8">
      <c r="A18923" t="s">
        <v>36552</v>
      </c>
      <c r="B18923" t="s">
        <v>36516</v>
      </c>
      <c r="C18923" s="41">
        <v>46232.626805752312</v>
      </c>
      <c r="D18923" t="s">
        <v>1138</v>
      </c>
      <c r="E18923" t="s">
        <v>1138</v>
      </c>
      <c r="F18923" t="s">
        <v>1414</v>
      </c>
      <c r="G18923" t="s">
        <v>36547</v>
      </c>
      <c r="H18923" t="s">
        <v>36551</v>
      </c>
    </row>
    <row r="18924" spans="1:8">
      <c r="A18924" t="s">
        <v>36552</v>
      </c>
      <c r="B18924" t="s">
        <v>3629</v>
      </c>
      <c r="C18924" s="41">
        <v>46232.626805752312</v>
      </c>
      <c r="D18924" t="s">
        <v>1138</v>
      </c>
      <c r="E18924" t="s">
        <v>1138</v>
      </c>
      <c r="F18924" t="s">
        <v>1414</v>
      </c>
      <c r="G18924" t="s">
        <v>36547</v>
      </c>
      <c r="H18924" t="s">
        <v>36551</v>
      </c>
    </row>
    <row r="18925" spans="1:8">
      <c r="A18925" t="s">
        <v>36552</v>
      </c>
      <c r="B18925" t="s">
        <v>36517</v>
      </c>
      <c r="C18925" s="41">
        <v>46232.626805752312</v>
      </c>
      <c r="D18925" t="s">
        <v>1138</v>
      </c>
      <c r="E18925" t="s">
        <v>1138</v>
      </c>
      <c r="F18925" t="s">
        <v>1414</v>
      </c>
      <c r="G18925" t="s">
        <v>36547</v>
      </c>
      <c r="H18925" t="s">
        <v>36551</v>
      </c>
    </row>
    <row r="18926" spans="1:8">
      <c r="A18926" t="s">
        <v>36552</v>
      </c>
      <c r="B18926" t="s">
        <v>36518</v>
      </c>
      <c r="C18926" s="41">
        <v>46232.626805752312</v>
      </c>
      <c r="D18926" t="s">
        <v>1138</v>
      </c>
      <c r="E18926" t="s">
        <v>1138</v>
      </c>
      <c r="F18926" t="s">
        <v>1414</v>
      </c>
      <c r="G18926" t="s">
        <v>36547</v>
      </c>
      <c r="H18926" t="s">
        <v>36551</v>
      </c>
    </row>
    <row r="18927" spans="1:8">
      <c r="A18927" t="s">
        <v>36552</v>
      </c>
      <c r="B18927" t="s">
        <v>36519</v>
      </c>
      <c r="C18927" s="41">
        <v>46232.626805752312</v>
      </c>
      <c r="D18927" t="s">
        <v>1138</v>
      </c>
      <c r="E18927" t="s">
        <v>1138</v>
      </c>
      <c r="F18927" t="s">
        <v>1414</v>
      </c>
      <c r="G18927" t="s">
        <v>36547</v>
      </c>
      <c r="H18927" t="s">
        <v>36551</v>
      </c>
    </row>
    <row r="18928" spans="1:8">
      <c r="A18928" t="s">
        <v>36553</v>
      </c>
      <c r="B18928" t="s">
        <v>3014</v>
      </c>
      <c r="C18928" s="41">
        <v>46232.626986041665</v>
      </c>
      <c r="D18928" t="s">
        <v>1138</v>
      </c>
      <c r="E18928" t="s">
        <v>1138</v>
      </c>
      <c r="F18928" t="s">
        <v>1414</v>
      </c>
      <c r="G18928" t="s">
        <v>36547</v>
      </c>
      <c r="H18928" t="s">
        <v>36554</v>
      </c>
    </row>
    <row r="18929" spans="1:8">
      <c r="A18929" t="s">
        <v>36553</v>
      </c>
      <c r="B18929" t="s">
        <v>1286</v>
      </c>
      <c r="C18929" s="41">
        <v>46232.626986041665</v>
      </c>
      <c r="D18929" t="s">
        <v>1138</v>
      </c>
      <c r="E18929" t="s">
        <v>1138</v>
      </c>
      <c r="F18929" t="s">
        <v>1414</v>
      </c>
      <c r="G18929" t="s">
        <v>36547</v>
      </c>
      <c r="H18929" t="s">
        <v>36554</v>
      </c>
    </row>
    <row r="18930" spans="1:8">
      <c r="A18930" t="s">
        <v>36553</v>
      </c>
      <c r="B18930" t="s">
        <v>1137</v>
      </c>
      <c r="C18930" s="41">
        <v>46232.626986041665</v>
      </c>
      <c r="D18930" t="s">
        <v>1138</v>
      </c>
      <c r="E18930" t="s">
        <v>1138</v>
      </c>
      <c r="F18930" t="s">
        <v>1414</v>
      </c>
      <c r="G18930" t="s">
        <v>36547</v>
      </c>
      <c r="H18930" t="s">
        <v>36554</v>
      </c>
    </row>
    <row r="18931" spans="1:8">
      <c r="A18931" t="s">
        <v>36555</v>
      </c>
      <c r="B18931" t="s">
        <v>10412</v>
      </c>
      <c r="C18931" s="41">
        <v>46232.626989062497</v>
      </c>
      <c r="D18931" t="s">
        <v>1138</v>
      </c>
      <c r="E18931" t="s">
        <v>1138</v>
      </c>
      <c r="F18931" t="s">
        <v>1414</v>
      </c>
      <c r="G18931" t="s">
        <v>36547</v>
      </c>
      <c r="H18931" t="s">
        <v>36554</v>
      </c>
    </row>
    <row r="18932" spans="1:8">
      <c r="A18932" t="s">
        <v>36555</v>
      </c>
      <c r="B18932" t="s">
        <v>36513</v>
      </c>
      <c r="C18932" s="41">
        <v>46232.626989062497</v>
      </c>
      <c r="D18932" t="s">
        <v>1138</v>
      </c>
      <c r="E18932" t="s">
        <v>1138</v>
      </c>
      <c r="F18932" t="s">
        <v>1414</v>
      </c>
      <c r="G18932" t="s">
        <v>36547</v>
      </c>
      <c r="H18932" t="s">
        <v>36554</v>
      </c>
    </row>
    <row r="18933" spans="1:8">
      <c r="A18933" t="s">
        <v>36555</v>
      </c>
      <c r="B18933" t="s">
        <v>11645</v>
      </c>
      <c r="C18933" s="41">
        <v>46232.626989062497</v>
      </c>
      <c r="D18933" t="s">
        <v>1138</v>
      </c>
      <c r="E18933" t="s">
        <v>1138</v>
      </c>
      <c r="F18933" t="s">
        <v>1414</v>
      </c>
      <c r="G18933" t="s">
        <v>36547</v>
      </c>
      <c r="H18933" t="s">
        <v>36554</v>
      </c>
    </row>
    <row r="18934" spans="1:8">
      <c r="A18934" t="s">
        <v>36555</v>
      </c>
      <c r="B18934" t="s">
        <v>36514</v>
      </c>
      <c r="C18934" s="41">
        <v>46232.626989062497</v>
      </c>
      <c r="D18934" t="s">
        <v>1138</v>
      </c>
      <c r="E18934" t="s">
        <v>1138</v>
      </c>
      <c r="F18934" t="s">
        <v>1414</v>
      </c>
      <c r="G18934" t="s">
        <v>36547</v>
      </c>
      <c r="H18934" t="s">
        <v>36554</v>
      </c>
    </row>
    <row r="18935" spans="1:8">
      <c r="A18935" t="s">
        <v>36555</v>
      </c>
      <c r="B18935" t="s">
        <v>3625</v>
      </c>
      <c r="C18935" s="41">
        <v>46232.626989062497</v>
      </c>
      <c r="D18935" t="s">
        <v>1138</v>
      </c>
      <c r="E18935" t="s">
        <v>1138</v>
      </c>
      <c r="F18935" t="s">
        <v>1414</v>
      </c>
      <c r="G18935" t="s">
        <v>36547</v>
      </c>
      <c r="H18935" t="s">
        <v>36554</v>
      </c>
    </row>
    <row r="18936" spans="1:8">
      <c r="A18936" t="s">
        <v>36555</v>
      </c>
      <c r="B18936" t="s">
        <v>5598</v>
      </c>
      <c r="C18936" s="41">
        <v>46232.626989062497</v>
      </c>
      <c r="D18936" t="s">
        <v>1138</v>
      </c>
      <c r="E18936" t="s">
        <v>1138</v>
      </c>
      <c r="F18936" t="s">
        <v>1414</v>
      </c>
      <c r="G18936" t="s">
        <v>36547</v>
      </c>
      <c r="H18936" t="s">
        <v>36554</v>
      </c>
    </row>
    <row r="18937" spans="1:8">
      <c r="A18937" t="s">
        <v>36555</v>
      </c>
      <c r="B18937" t="s">
        <v>2605</v>
      </c>
      <c r="C18937" s="41">
        <v>46232.626989062497</v>
      </c>
      <c r="D18937" t="s">
        <v>1138</v>
      </c>
      <c r="E18937" t="s">
        <v>1138</v>
      </c>
      <c r="F18937" t="s">
        <v>1414</v>
      </c>
      <c r="G18937" t="s">
        <v>36547</v>
      </c>
      <c r="H18937" t="s">
        <v>36554</v>
      </c>
    </row>
    <row r="18938" spans="1:8">
      <c r="A18938" t="s">
        <v>36555</v>
      </c>
      <c r="B18938" t="s">
        <v>31365</v>
      </c>
      <c r="C18938" s="41">
        <v>46232.626989062497</v>
      </c>
      <c r="D18938" t="s">
        <v>1138</v>
      </c>
      <c r="E18938" t="s">
        <v>1138</v>
      </c>
      <c r="F18938" t="s">
        <v>1414</v>
      </c>
      <c r="G18938" t="s">
        <v>36547</v>
      </c>
      <c r="H18938" t="s">
        <v>36554</v>
      </c>
    </row>
    <row r="18939" spans="1:8">
      <c r="A18939" t="s">
        <v>36555</v>
      </c>
      <c r="B18939" t="s">
        <v>36515</v>
      </c>
      <c r="C18939" s="41">
        <v>46232.626989062497</v>
      </c>
      <c r="D18939" t="s">
        <v>1138</v>
      </c>
      <c r="E18939" t="s">
        <v>1138</v>
      </c>
      <c r="F18939" t="s">
        <v>1414</v>
      </c>
      <c r="G18939" t="s">
        <v>36547</v>
      </c>
      <c r="H18939" t="s">
        <v>36554</v>
      </c>
    </row>
    <row r="18940" spans="1:8">
      <c r="A18940" t="s">
        <v>36555</v>
      </c>
      <c r="B18940" t="s">
        <v>1046</v>
      </c>
      <c r="C18940" s="41">
        <v>46232.626989062497</v>
      </c>
      <c r="D18940" t="s">
        <v>1138</v>
      </c>
      <c r="E18940" t="s">
        <v>1138</v>
      </c>
      <c r="F18940" t="s">
        <v>1414</v>
      </c>
      <c r="G18940" t="s">
        <v>36547</v>
      </c>
      <c r="H18940" t="s">
        <v>36554</v>
      </c>
    </row>
    <row r="18941" spans="1:8">
      <c r="A18941" t="s">
        <v>36555</v>
      </c>
      <c r="B18941" t="s">
        <v>1960</v>
      </c>
      <c r="C18941" s="41">
        <v>46232.626989062497</v>
      </c>
      <c r="D18941" t="s">
        <v>1138</v>
      </c>
      <c r="E18941" t="s">
        <v>1138</v>
      </c>
      <c r="F18941" t="s">
        <v>1414</v>
      </c>
      <c r="G18941" t="s">
        <v>36547</v>
      </c>
      <c r="H18941" t="s">
        <v>36554</v>
      </c>
    </row>
    <row r="18942" spans="1:8">
      <c r="A18942" t="s">
        <v>36555</v>
      </c>
      <c r="B18942" t="s">
        <v>3012</v>
      </c>
      <c r="C18942" s="41">
        <v>46232.626989062497</v>
      </c>
      <c r="D18942" t="s">
        <v>1138</v>
      </c>
      <c r="E18942" t="s">
        <v>1138</v>
      </c>
      <c r="F18942" t="s">
        <v>1414</v>
      </c>
      <c r="G18942" t="s">
        <v>36547</v>
      </c>
      <c r="H18942" t="s">
        <v>36554</v>
      </c>
    </row>
    <row r="18943" spans="1:8">
      <c r="A18943" t="s">
        <v>36555</v>
      </c>
      <c r="B18943" t="s">
        <v>3628</v>
      </c>
      <c r="C18943" s="41">
        <v>46232.626989062497</v>
      </c>
      <c r="D18943" t="s">
        <v>1138</v>
      </c>
      <c r="E18943" t="s">
        <v>1138</v>
      </c>
      <c r="F18943" t="s">
        <v>1414</v>
      </c>
      <c r="G18943" t="s">
        <v>36547</v>
      </c>
      <c r="H18943" t="s">
        <v>36554</v>
      </c>
    </row>
    <row r="18944" spans="1:8">
      <c r="A18944" t="s">
        <v>36555</v>
      </c>
      <c r="B18944" t="s">
        <v>2601</v>
      </c>
      <c r="C18944" s="41">
        <v>46232.626989062497</v>
      </c>
      <c r="D18944" t="s">
        <v>1138</v>
      </c>
      <c r="E18944" t="s">
        <v>1138</v>
      </c>
      <c r="F18944" t="s">
        <v>1414</v>
      </c>
      <c r="G18944" t="s">
        <v>36547</v>
      </c>
      <c r="H18944" t="s">
        <v>36554</v>
      </c>
    </row>
    <row r="18945" spans="1:8">
      <c r="A18945" t="s">
        <v>36555</v>
      </c>
      <c r="B18945" t="s">
        <v>36516</v>
      </c>
      <c r="C18945" s="41">
        <v>46232.626989062497</v>
      </c>
      <c r="D18945" t="s">
        <v>1138</v>
      </c>
      <c r="E18945" t="s">
        <v>1138</v>
      </c>
      <c r="F18945" t="s">
        <v>1414</v>
      </c>
      <c r="G18945" t="s">
        <v>36547</v>
      </c>
      <c r="H18945" t="s">
        <v>36554</v>
      </c>
    </row>
    <row r="18946" spans="1:8">
      <c r="A18946" t="s">
        <v>36555</v>
      </c>
      <c r="B18946" t="s">
        <v>3629</v>
      </c>
      <c r="C18946" s="41">
        <v>46232.626989062497</v>
      </c>
      <c r="D18946" t="s">
        <v>1138</v>
      </c>
      <c r="E18946" t="s">
        <v>1138</v>
      </c>
      <c r="F18946" t="s">
        <v>1414</v>
      </c>
      <c r="G18946" t="s">
        <v>36547</v>
      </c>
      <c r="H18946" t="s">
        <v>36554</v>
      </c>
    </row>
    <row r="18947" spans="1:8">
      <c r="A18947" t="s">
        <v>36555</v>
      </c>
      <c r="B18947" t="s">
        <v>36517</v>
      </c>
      <c r="C18947" s="41">
        <v>46232.626989062497</v>
      </c>
      <c r="D18947" t="s">
        <v>1138</v>
      </c>
      <c r="E18947" t="s">
        <v>1138</v>
      </c>
      <c r="F18947" t="s">
        <v>1414</v>
      </c>
      <c r="G18947" t="s">
        <v>36547</v>
      </c>
      <c r="H18947" t="s">
        <v>36554</v>
      </c>
    </row>
    <row r="18948" spans="1:8">
      <c r="A18948" t="s">
        <v>36555</v>
      </c>
      <c r="B18948" t="s">
        <v>36518</v>
      </c>
      <c r="C18948" s="41">
        <v>46232.626989062497</v>
      </c>
      <c r="D18948" t="s">
        <v>1138</v>
      </c>
      <c r="E18948" t="s">
        <v>1138</v>
      </c>
      <c r="F18948" t="s">
        <v>1414</v>
      </c>
      <c r="G18948" t="s">
        <v>36547</v>
      </c>
      <c r="H18948" t="s">
        <v>36554</v>
      </c>
    </row>
    <row r="18949" spans="1:8">
      <c r="A18949" t="s">
        <v>36555</v>
      </c>
      <c r="B18949" t="s">
        <v>36519</v>
      </c>
      <c r="C18949" s="41">
        <v>46232.626989062497</v>
      </c>
      <c r="D18949" t="s">
        <v>1138</v>
      </c>
      <c r="E18949" t="s">
        <v>1138</v>
      </c>
      <c r="F18949" t="s">
        <v>1414</v>
      </c>
      <c r="G18949" t="s">
        <v>36547</v>
      </c>
      <c r="H18949" t="s">
        <v>36554</v>
      </c>
    </row>
    <row r="18950" spans="1:8">
      <c r="A18950" t="s">
        <v>36556</v>
      </c>
      <c r="B18950" t="s">
        <v>11019</v>
      </c>
      <c r="C18950" s="41">
        <v>46232.628820648148</v>
      </c>
      <c r="D18950" t="s">
        <v>1474</v>
      </c>
      <c r="E18950" t="s">
        <v>1474</v>
      </c>
      <c r="F18950" t="s">
        <v>573</v>
      </c>
      <c r="G18950" t="s">
        <v>36314</v>
      </c>
      <c r="H18950" t="s">
        <v>36557</v>
      </c>
    </row>
    <row r="18951" spans="1:8">
      <c r="A18951" t="s">
        <v>36556</v>
      </c>
      <c r="B18951" t="s">
        <v>7616</v>
      </c>
      <c r="C18951" s="41">
        <v>46232.628820648148</v>
      </c>
      <c r="D18951" t="s">
        <v>1474</v>
      </c>
      <c r="E18951" t="s">
        <v>1474</v>
      </c>
      <c r="F18951" t="s">
        <v>573</v>
      </c>
      <c r="G18951" t="s">
        <v>36314</v>
      </c>
      <c r="H18951" t="s">
        <v>36557</v>
      </c>
    </row>
    <row r="18952" spans="1:8">
      <c r="A18952" t="s">
        <v>36558</v>
      </c>
      <c r="B18952" t="s">
        <v>13487</v>
      </c>
      <c r="C18952" s="41">
        <v>46232.629369444447</v>
      </c>
      <c r="D18952" t="s">
        <v>1138</v>
      </c>
      <c r="E18952" t="s">
        <v>1138</v>
      </c>
      <c r="F18952" t="s">
        <v>4415</v>
      </c>
      <c r="G18952" t="s">
        <v>36559</v>
      </c>
      <c r="H18952" t="s">
        <v>36560</v>
      </c>
    </row>
    <row r="18953" spans="1:8">
      <c r="A18953" t="s">
        <v>36561</v>
      </c>
      <c r="B18953" t="s">
        <v>36513</v>
      </c>
      <c r="C18953" s="41">
        <v>46232.629846365744</v>
      </c>
      <c r="D18953" t="s">
        <v>1138</v>
      </c>
      <c r="E18953" t="s">
        <v>1138</v>
      </c>
      <c r="F18953" t="s">
        <v>1414</v>
      </c>
      <c r="G18953" t="s">
        <v>36562</v>
      </c>
      <c r="H18953" t="s">
        <v>36563</v>
      </c>
    </row>
    <row r="18954" spans="1:8">
      <c r="A18954" t="s">
        <v>36561</v>
      </c>
      <c r="B18954" t="s">
        <v>11645</v>
      </c>
      <c r="C18954" s="41">
        <v>46232.629846365744</v>
      </c>
      <c r="D18954" t="s">
        <v>1138</v>
      </c>
      <c r="E18954" t="s">
        <v>1138</v>
      </c>
      <c r="F18954" t="s">
        <v>1414</v>
      </c>
      <c r="G18954" t="s">
        <v>36562</v>
      </c>
      <c r="H18954" t="s">
        <v>36563</v>
      </c>
    </row>
    <row r="18955" spans="1:8">
      <c r="A18955" t="s">
        <v>36561</v>
      </c>
      <c r="B18955" t="s">
        <v>36514</v>
      </c>
      <c r="C18955" s="41">
        <v>46232.629846365744</v>
      </c>
      <c r="D18955" t="s">
        <v>1138</v>
      </c>
      <c r="E18955" t="s">
        <v>1138</v>
      </c>
      <c r="F18955" t="s">
        <v>1414</v>
      </c>
      <c r="G18955" t="s">
        <v>36562</v>
      </c>
      <c r="H18955" t="s">
        <v>36563</v>
      </c>
    </row>
    <row r="18956" spans="1:8">
      <c r="A18956" t="s">
        <v>36561</v>
      </c>
      <c r="B18956" t="s">
        <v>3625</v>
      </c>
      <c r="C18956" s="41">
        <v>46232.629846365744</v>
      </c>
      <c r="D18956" t="s">
        <v>1138</v>
      </c>
      <c r="E18956" t="s">
        <v>1138</v>
      </c>
      <c r="F18956" t="s">
        <v>1414</v>
      </c>
      <c r="G18956" t="s">
        <v>36562</v>
      </c>
      <c r="H18956" t="s">
        <v>36563</v>
      </c>
    </row>
    <row r="18957" spans="1:8">
      <c r="A18957" t="s">
        <v>36561</v>
      </c>
      <c r="B18957" t="s">
        <v>5598</v>
      </c>
      <c r="C18957" s="41">
        <v>46232.629846365744</v>
      </c>
      <c r="D18957" t="s">
        <v>1138</v>
      </c>
      <c r="E18957" t="s">
        <v>1138</v>
      </c>
      <c r="F18957" t="s">
        <v>1414</v>
      </c>
      <c r="G18957" t="s">
        <v>36562</v>
      </c>
      <c r="H18957" t="s">
        <v>36563</v>
      </c>
    </row>
    <row r="18958" spans="1:8">
      <c r="A18958" t="s">
        <v>36561</v>
      </c>
      <c r="B18958" t="s">
        <v>2605</v>
      </c>
      <c r="C18958" s="41">
        <v>46232.629846365744</v>
      </c>
      <c r="D18958" t="s">
        <v>1138</v>
      </c>
      <c r="E18958" t="s">
        <v>1138</v>
      </c>
      <c r="F18958" t="s">
        <v>1414</v>
      </c>
      <c r="G18958" t="s">
        <v>36562</v>
      </c>
      <c r="H18958" t="s">
        <v>36563</v>
      </c>
    </row>
    <row r="18959" spans="1:8">
      <c r="A18959" t="s">
        <v>36561</v>
      </c>
      <c r="B18959" t="s">
        <v>31365</v>
      </c>
      <c r="C18959" s="41">
        <v>46232.629846365744</v>
      </c>
      <c r="D18959" t="s">
        <v>1138</v>
      </c>
      <c r="E18959" t="s">
        <v>1138</v>
      </c>
      <c r="F18959" t="s">
        <v>1414</v>
      </c>
      <c r="G18959" t="s">
        <v>36562</v>
      </c>
      <c r="H18959" t="s">
        <v>36563</v>
      </c>
    </row>
    <row r="18960" spans="1:8">
      <c r="A18960" t="s">
        <v>36561</v>
      </c>
      <c r="B18960" t="s">
        <v>36515</v>
      </c>
      <c r="C18960" s="41">
        <v>46232.629846365744</v>
      </c>
      <c r="D18960" t="s">
        <v>1138</v>
      </c>
      <c r="E18960" t="s">
        <v>1138</v>
      </c>
      <c r="F18960" t="s">
        <v>1414</v>
      </c>
      <c r="G18960" t="s">
        <v>36562</v>
      </c>
      <c r="H18960" t="s">
        <v>36563</v>
      </c>
    </row>
    <row r="18961" spans="1:8">
      <c r="A18961" t="s">
        <v>36561</v>
      </c>
      <c r="B18961" t="s">
        <v>1046</v>
      </c>
      <c r="C18961" s="41">
        <v>46232.629846365744</v>
      </c>
      <c r="D18961" t="s">
        <v>1138</v>
      </c>
      <c r="E18961" t="s">
        <v>1138</v>
      </c>
      <c r="F18961" t="s">
        <v>1414</v>
      </c>
      <c r="G18961" t="s">
        <v>36562</v>
      </c>
      <c r="H18961" t="s">
        <v>36563</v>
      </c>
    </row>
    <row r="18962" spans="1:8">
      <c r="A18962" t="s">
        <v>36561</v>
      </c>
      <c r="B18962" t="s">
        <v>1960</v>
      </c>
      <c r="C18962" s="41">
        <v>46232.629846365744</v>
      </c>
      <c r="D18962" t="s">
        <v>1138</v>
      </c>
      <c r="E18962" t="s">
        <v>1138</v>
      </c>
      <c r="F18962" t="s">
        <v>1414</v>
      </c>
      <c r="G18962" t="s">
        <v>36562</v>
      </c>
      <c r="H18962" t="s">
        <v>36563</v>
      </c>
    </row>
    <row r="18963" spans="1:8">
      <c r="A18963" t="s">
        <v>36561</v>
      </c>
      <c r="B18963" t="s">
        <v>3012</v>
      </c>
      <c r="C18963" s="41">
        <v>46232.629846365744</v>
      </c>
      <c r="D18963" t="s">
        <v>1138</v>
      </c>
      <c r="E18963" t="s">
        <v>1138</v>
      </c>
      <c r="F18963" t="s">
        <v>1414</v>
      </c>
      <c r="G18963" t="s">
        <v>36562</v>
      </c>
      <c r="H18963" t="s">
        <v>36563</v>
      </c>
    </row>
    <row r="18964" spans="1:8">
      <c r="A18964" t="s">
        <v>36561</v>
      </c>
      <c r="B18964" t="s">
        <v>5999</v>
      </c>
      <c r="C18964" s="41">
        <v>46232.629846365744</v>
      </c>
      <c r="D18964" t="s">
        <v>1138</v>
      </c>
      <c r="E18964" t="s">
        <v>1138</v>
      </c>
      <c r="F18964" t="s">
        <v>1414</v>
      </c>
      <c r="G18964" t="s">
        <v>36562</v>
      </c>
      <c r="H18964" t="s">
        <v>36563</v>
      </c>
    </row>
    <row r="18965" spans="1:8">
      <c r="A18965" t="s">
        <v>36561</v>
      </c>
      <c r="B18965" t="s">
        <v>3628</v>
      </c>
      <c r="C18965" s="41">
        <v>46232.629846365744</v>
      </c>
      <c r="D18965" t="s">
        <v>1138</v>
      </c>
      <c r="E18965" t="s">
        <v>1138</v>
      </c>
      <c r="F18965" t="s">
        <v>1414</v>
      </c>
      <c r="G18965" t="s">
        <v>36562</v>
      </c>
      <c r="H18965" t="s">
        <v>36563</v>
      </c>
    </row>
    <row r="18966" spans="1:8">
      <c r="A18966" t="s">
        <v>36561</v>
      </c>
      <c r="B18966" t="s">
        <v>2601</v>
      </c>
      <c r="C18966" s="41">
        <v>46232.629846365744</v>
      </c>
      <c r="D18966" t="s">
        <v>1138</v>
      </c>
      <c r="E18966" t="s">
        <v>1138</v>
      </c>
      <c r="F18966" t="s">
        <v>1414</v>
      </c>
      <c r="G18966" t="s">
        <v>36562</v>
      </c>
      <c r="H18966" t="s">
        <v>36563</v>
      </c>
    </row>
    <row r="18967" spans="1:8">
      <c r="A18967" t="s">
        <v>36561</v>
      </c>
      <c r="B18967" t="s">
        <v>36516</v>
      </c>
      <c r="C18967" s="41">
        <v>46232.629846365744</v>
      </c>
      <c r="D18967" t="s">
        <v>1138</v>
      </c>
      <c r="E18967" t="s">
        <v>1138</v>
      </c>
      <c r="F18967" t="s">
        <v>1414</v>
      </c>
      <c r="G18967" t="s">
        <v>36562</v>
      </c>
      <c r="H18967" t="s">
        <v>36563</v>
      </c>
    </row>
    <row r="18968" spans="1:8">
      <c r="A18968" t="s">
        <v>36561</v>
      </c>
      <c r="B18968" t="s">
        <v>3629</v>
      </c>
      <c r="C18968" s="41">
        <v>46232.629846365744</v>
      </c>
      <c r="D18968" t="s">
        <v>1138</v>
      </c>
      <c r="E18968" t="s">
        <v>1138</v>
      </c>
      <c r="F18968" t="s">
        <v>1414</v>
      </c>
      <c r="G18968" t="s">
        <v>36562</v>
      </c>
      <c r="H18968" t="s">
        <v>36563</v>
      </c>
    </row>
    <row r="18969" spans="1:8">
      <c r="A18969" t="s">
        <v>36561</v>
      </c>
      <c r="B18969" t="s">
        <v>36517</v>
      </c>
      <c r="C18969" s="41">
        <v>46232.629846365744</v>
      </c>
      <c r="D18969" t="s">
        <v>1138</v>
      </c>
      <c r="E18969" t="s">
        <v>1138</v>
      </c>
      <c r="F18969" t="s">
        <v>1414</v>
      </c>
      <c r="G18969" t="s">
        <v>36562</v>
      </c>
      <c r="H18969" t="s">
        <v>36563</v>
      </c>
    </row>
    <row r="18970" spans="1:8">
      <c r="A18970" t="s">
        <v>36561</v>
      </c>
      <c r="B18970" t="s">
        <v>36518</v>
      </c>
      <c r="C18970" s="41">
        <v>46232.629846365744</v>
      </c>
      <c r="D18970" t="s">
        <v>1138</v>
      </c>
      <c r="E18970" t="s">
        <v>1138</v>
      </c>
      <c r="F18970" t="s">
        <v>1414</v>
      </c>
      <c r="G18970" t="s">
        <v>36562</v>
      </c>
      <c r="H18970" t="s">
        <v>36563</v>
      </c>
    </row>
    <row r="18971" spans="1:8">
      <c r="A18971" t="s">
        <v>36561</v>
      </c>
      <c r="B18971" t="s">
        <v>36519</v>
      </c>
      <c r="C18971" s="41">
        <v>46232.629846365744</v>
      </c>
      <c r="D18971" t="s">
        <v>1138</v>
      </c>
      <c r="E18971" t="s">
        <v>1138</v>
      </c>
      <c r="F18971" t="s">
        <v>1414</v>
      </c>
      <c r="G18971" t="s">
        <v>36562</v>
      </c>
      <c r="H18971" t="s">
        <v>36563</v>
      </c>
    </row>
    <row r="18972" spans="1:8">
      <c r="A18972" t="s">
        <v>36564</v>
      </c>
      <c r="B18972" t="s">
        <v>3014</v>
      </c>
      <c r="C18972" s="41">
        <v>46232.629852175924</v>
      </c>
      <c r="D18972" t="s">
        <v>1138</v>
      </c>
      <c r="E18972" t="s">
        <v>1138</v>
      </c>
      <c r="F18972" t="s">
        <v>1414</v>
      </c>
      <c r="G18972" t="s">
        <v>36562</v>
      </c>
      <c r="H18972" t="s">
        <v>36563</v>
      </c>
    </row>
    <row r="18973" spans="1:8">
      <c r="A18973" t="s">
        <v>36564</v>
      </c>
      <c r="B18973" t="s">
        <v>1286</v>
      </c>
      <c r="C18973" s="41">
        <v>46232.629852175924</v>
      </c>
      <c r="D18973" t="s">
        <v>1138</v>
      </c>
      <c r="E18973" t="s">
        <v>1138</v>
      </c>
      <c r="F18973" t="s">
        <v>1414</v>
      </c>
      <c r="G18973" t="s">
        <v>36562</v>
      </c>
      <c r="H18973" t="s">
        <v>36563</v>
      </c>
    </row>
    <row r="18974" spans="1:8">
      <c r="A18974" t="s">
        <v>36564</v>
      </c>
      <c r="B18974" t="s">
        <v>1137</v>
      </c>
      <c r="C18974" s="41">
        <v>46232.629852175924</v>
      </c>
      <c r="D18974" t="s">
        <v>1138</v>
      </c>
      <c r="E18974" t="s">
        <v>1138</v>
      </c>
      <c r="F18974" t="s">
        <v>1414</v>
      </c>
      <c r="G18974" t="s">
        <v>36562</v>
      </c>
      <c r="H18974" t="s">
        <v>36563</v>
      </c>
    </row>
    <row r="18975" spans="1:8">
      <c r="A18975" t="s">
        <v>36565</v>
      </c>
      <c r="B18975" t="s">
        <v>36513</v>
      </c>
      <c r="C18975" s="41">
        <v>46232.629896377315</v>
      </c>
      <c r="D18975" t="s">
        <v>1138</v>
      </c>
      <c r="E18975" t="s">
        <v>1138</v>
      </c>
      <c r="F18975" t="s">
        <v>1414</v>
      </c>
      <c r="G18975" t="s">
        <v>36562</v>
      </c>
      <c r="H18975" t="s">
        <v>36566</v>
      </c>
    </row>
    <row r="18976" spans="1:8">
      <c r="A18976" t="s">
        <v>36565</v>
      </c>
      <c r="B18976" t="s">
        <v>11645</v>
      </c>
      <c r="C18976" s="41">
        <v>46232.629896377315</v>
      </c>
      <c r="D18976" t="s">
        <v>1138</v>
      </c>
      <c r="E18976" t="s">
        <v>1138</v>
      </c>
      <c r="F18976" t="s">
        <v>1414</v>
      </c>
      <c r="G18976" t="s">
        <v>36562</v>
      </c>
      <c r="H18976" t="s">
        <v>36566</v>
      </c>
    </row>
    <row r="18977" spans="1:8">
      <c r="A18977" t="s">
        <v>36565</v>
      </c>
      <c r="B18977" t="s">
        <v>36514</v>
      </c>
      <c r="C18977" s="41">
        <v>46232.629896377315</v>
      </c>
      <c r="D18977" t="s">
        <v>1138</v>
      </c>
      <c r="E18977" t="s">
        <v>1138</v>
      </c>
      <c r="F18977" t="s">
        <v>1414</v>
      </c>
      <c r="G18977" t="s">
        <v>36562</v>
      </c>
      <c r="H18977" t="s">
        <v>36566</v>
      </c>
    </row>
    <row r="18978" spans="1:8">
      <c r="A18978" t="s">
        <v>36565</v>
      </c>
      <c r="B18978" t="s">
        <v>3625</v>
      </c>
      <c r="C18978" s="41">
        <v>46232.629896377315</v>
      </c>
      <c r="D18978" t="s">
        <v>1138</v>
      </c>
      <c r="E18978" t="s">
        <v>1138</v>
      </c>
      <c r="F18978" t="s">
        <v>1414</v>
      </c>
      <c r="G18978" t="s">
        <v>36562</v>
      </c>
      <c r="H18978" t="s">
        <v>36566</v>
      </c>
    </row>
    <row r="18979" spans="1:8">
      <c r="A18979" t="s">
        <v>36565</v>
      </c>
      <c r="B18979" t="s">
        <v>5598</v>
      </c>
      <c r="C18979" s="41">
        <v>46232.629896377315</v>
      </c>
      <c r="D18979" t="s">
        <v>1138</v>
      </c>
      <c r="E18979" t="s">
        <v>1138</v>
      </c>
      <c r="F18979" t="s">
        <v>1414</v>
      </c>
      <c r="G18979" t="s">
        <v>36562</v>
      </c>
      <c r="H18979" t="s">
        <v>36566</v>
      </c>
    </row>
    <row r="18980" spans="1:8">
      <c r="A18980" t="s">
        <v>36565</v>
      </c>
      <c r="B18980" t="s">
        <v>2605</v>
      </c>
      <c r="C18980" s="41">
        <v>46232.629896377315</v>
      </c>
      <c r="D18980" t="s">
        <v>1138</v>
      </c>
      <c r="E18980" t="s">
        <v>1138</v>
      </c>
      <c r="F18980" t="s">
        <v>1414</v>
      </c>
      <c r="G18980" t="s">
        <v>36562</v>
      </c>
      <c r="H18980" t="s">
        <v>36566</v>
      </c>
    </row>
    <row r="18981" spans="1:8">
      <c r="A18981" t="s">
        <v>36565</v>
      </c>
      <c r="B18981" t="s">
        <v>31365</v>
      </c>
      <c r="C18981" s="41">
        <v>46232.629896377315</v>
      </c>
      <c r="D18981" t="s">
        <v>1138</v>
      </c>
      <c r="E18981" t="s">
        <v>1138</v>
      </c>
      <c r="F18981" t="s">
        <v>1414</v>
      </c>
      <c r="G18981" t="s">
        <v>36562</v>
      </c>
      <c r="H18981" t="s">
        <v>36566</v>
      </c>
    </row>
    <row r="18982" spans="1:8">
      <c r="A18982" t="s">
        <v>36565</v>
      </c>
      <c r="B18982" t="s">
        <v>36515</v>
      </c>
      <c r="C18982" s="41">
        <v>46232.629896377315</v>
      </c>
      <c r="D18982" t="s">
        <v>1138</v>
      </c>
      <c r="E18982" t="s">
        <v>1138</v>
      </c>
      <c r="F18982" t="s">
        <v>1414</v>
      </c>
      <c r="G18982" t="s">
        <v>36562</v>
      </c>
      <c r="H18982" t="s">
        <v>36566</v>
      </c>
    </row>
    <row r="18983" spans="1:8">
      <c r="A18983" t="s">
        <v>36565</v>
      </c>
      <c r="B18983" t="s">
        <v>1046</v>
      </c>
      <c r="C18983" s="41">
        <v>46232.629896377315</v>
      </c>
      <c r="D18983" t="s">
        <v>1138</v>
      </c>
      <c r="E18983" t="s">
        <v>1138</v>
      </c>
      <c r="F18983" t="s">
        <v>1414</v>
      </c>
      <c r="G18983" t="s">
        <v>36562</v>
      </c>
      <c r="H18983" t="s">
        <v>36566</v>
      </c>
    </row>
    <row r="18984" spans="1:8">
      <c r="A18984" t="s">
        <v>36565</v>
      </c>
      <c r="B18984" t="s">
        <v>1960</v>
      </c>
      <c r="C18984" s="41">
        <v>46232.629896377315</v>
      </c>
      <c r="D18984" t="s">
        <v>1138</v>
      </c>
      <c r="E18984" t="s">
        <v>1138</v>
      </c>
      <c r="F18984" t="s">
        <v>1414</v>
      </c>
      <c r="G18984" t="s">
        <v>36562</v>
      </c>
      <c r="H18984" t="s">
        <v>36566</v>
      </c>
    </row>
    <row r="18985" spans="1:8">
      <c r="A18985" t="s">
        <v>36565</v>
      </c>
      <c r="B18985" t="s">
        <v>3012</v>
      </c>
      <c r="C18985" s="41">
        <v>46232.629896377315</v>
      </c>
      <c r="D18985" t="s">
        <v>1138</v>
      </c>
      <c r="E18985" t="s">
        <v>1138</v>
      </c>
      <c r="F18985" t="s">
        <v>1414</v>
      </c>
      <c r="G18985" t="s">
        <v>36562</v>
      </c>
      <c r="H18985" t="s">
        <v>36566</v>
      </c>
    </row>
    <row r="18986" spans="1:8">
      <c r="A18986" t="s">
        <v>36565</v>
      </c>
      <c r="B18986" t="s">
        <v>5999</v>
      </c>
      <c r="C18986" s="41">
        <v>46232.629896377315</v>
      </c>
      <c r="D18986" t="s">
        <v>1138</v>
      </c>
      <c r="E18986" t="s">
        <v>1138</v>
      </c>
      <c r="F18986" t="s">
        <v>1414</v>
      </c>
      <c r="G18986" t="s">
        <v>36562</v>
      </c>
      <c r="H18986" t="s">
        <v>36566</v>
      </c>
    </row>
    <row r="18987" spans="1:8">
      <c r="A18987" t="s">
        <v>36565</v>
      </c>
      <c r="B18987" t="s">
        <v>3628</v>
      </c>
      <c r="C18987" s="41">
        <v>46232.629896377315</v>
      </c>
      <c r="D18987" t="s">
        <v>1138</v>
      </c>
      <c r="E18987" t="s">
        <v>1138</v>
      </c>
      <c r="F18987" t="s">
        <v>1414</v>
      </c>
      <c r="G18987" t="s">
        <v>36562</v>
      </c>
      <c r="H18987" t="s">
        <v>36566</v>
      </c>
    </row>
    <row r="18988" spans="1:8">
      <c r="A18988" t="s">
        <v>36565</v>
      </c>
      <c r="B18988" t="s">
        <v>2601</v>
      </c>
      <c r="C18988" s="41">
        <v>46232.629896377315</v>
      </c>
      <c r="D18988" t="s">
        <v>1138</v>
      </c>
      <c r="E18988" t="s">
        <v>1138</v>
      </c>
      <c r="F18988" t="s">
        <v>1414</v>
      </c>
      <c r="G18988" t="s">
        <v>36562</v>
      </c>
      <c r="H18988" t="s">
        <v>36566</v>
      </c>
    </row>
    <row r="18989" spans="1:8">
      <c r="A18989" t="s">
        <v>36565</v>
      </c>
      <c r="B18989" t="s">
        <v>36516</v>
      </c>
      <c r="C18989" s="41">
        <v>46232.629896377315</v>
      </c>
      <c r="D18989" t="s">
        <v>1138</v>
      </c>
      <c r="E18989" t="s">
        <v>1138</v>
      </c>
      <c r="F18989" t="s">
        <v>1414</v>
      </c>
      <c r="G18989" t="s">
        <v>36562</v>
      </c>
      <c r="H18989" t="s">
        <v>36566</v>
      </c>
    </row>
    <row r="18990" spans="1:8">
      <c r="A18990" t="s">
        <v>36565</v>
      </c>
      <c r="B18990" t="s">
        <v>3629</v>
      </c>
      <c r="C18990" s="41">
        <v>46232.629896377315</v>
      </c>
      <c r="D18990" t="s">
        <v>1138</v>
      </c>
      <c r="E18990" t="s">
        <v>1138</v>
      </c>
      <c r="F18990" t="s">
        <v>1414</v>
      </c>
      <c r="G18990" t="s">
        <v>36562</v>
      </c>
      <c r="H18990" t="s">
        <v>36566</v>
      </c>
    </row>
    <row r="18991" spans="1:8">
      <c r="A18991" t="s">
        <v>36565</v>
      </c>
      <c r="B18991" t="s">
        <v>36517</v>
      </c>
      <c r="C18991" s="41">
        <v>46232.629896377315</v>
      </c>
      <c r="D18991" t="s">
        <v>1138</v>
      </c>
      <c r="E18991" t="s">
        <v>1138</v>
      </c>
      <c r="F18991" t="s">
        <v>1414</v>
      </c>
      <c r="G18991" t="s">
        <v>36562</v>
      </c>
      <c r="H18991" t="s">
        <v>36566</v>
      </c>
    </row>
    <row r="18992" spans="1:8">
      <c r="A18992" t="s">
        <v>36565</v>
      </c>
      <c r="B18992" t="s">
        <v>36518</v>
      </c>
      <c r="C18992" s="41">
        <v>46232.629896377315</v>
      </c>
      <c r="D18992" t="s">
        <v>1138</v>
      </c>
      <c r="E18992" t="s">
        <v>1138</v>
      </c>
      <c r="F18992" t="s">
        <v>1414</v>
      </c>
      <c r="G18992" t="s">
        <v>36562</v>
      </c>
      <c r="H18992" t="s">
        <v>36566</v>
      </c>
    </row>
    <row r="18993" spans="1:8">
      <c r="A18993" t="s">
        <v>36565</v>
      </c>
      <c r="B18993" t="s">
        <v>36519</v>
      </c>
      <c r="C18993" s="41">
        <v>46232.629896377315</v>
      </c>
      <c r="D18993" t="s">
        <v>1138</v>
      </c>
      <c r="E18993" t="s">
        <v>1138</v>
      </c>
      <c r="F18993" t="s">
        <v>1414</v>
      </c>
      <c r="G18993" t="s">
        <v>36562</v>
      </c>
      <c r="H18993" t="s">
        <v>36566</v>
      </c>
    </row>
    <row r="18994" spans="1:8">
      <c r="A18994" t="s">
        <v>36567</v>
      </c>
      <c r="B18994" t="s">
        <v>3014</v>
      </c>
      <c r="C18994" s="41">
        <v>46232.629900300926</v>
      </c>
      <c r="D18994" t="s">
        <v>1138</v>
      </c>
      <c r="E18994" t="s">
        <v>1138</v>
      </c>
      <c r="F18994" t="s">
        <v>1414</v>
      </c>
      <c r="G18994" t="s">
        <v>36562</v>
      </c>
      <c r="H18994" t="s">
        <v>36566</v>
      </c>
    </row>
    <row r="18995" spans="1:8">
      <c r="A18995" t="s">
        <v>36567</v>
      </c>
      <c r="B18995" t="s">
        <v>1286</v>
      </c>
      <c r="C18995" s="41">
        <v>46232.629900300926</v>
      </c>
      <c r="D18995" t="s">
        <v>1138</v>
      </c>
      <c r="E18995" t="s">
        <v>1138</v>
      </c>
      <c r="F18995" t="s">
        <v>1414</v>
      </c>
      <c r="G18995" t="s">
        <v>36562</v>
      </c>
      <c r="H18995" t="s">
        <v>36566</v>
      </c>
    </row>
    <row r="18996" spans="1:8">
      <c r="A18996" t="s">
        <v>36567</v>
      </c>
      <c r="B18996" t="s">
        <v>1137</v>
      </c>
      <c r="C18996" s="41">
        <v>46232.629900300926</v>
      </c>
      <c r="D18996" t="s">
        <v>1138</v>
      </c>
      <c r="E18996" t="s">
        <v>1138</v>
      </c>
      <c r="F18996" t="s">
        <v>1414</v>
      </c>
      <c r="G18996" t="s">
        <v>36562</v>
      </c>
      <c r="H18996" t="s">
        <v>36566</v>
      </c>
    </row>
    <row r="18997" spans="1:8">
      <c r="A18997" t="s">
        <v>36568</v>
      </c>
      <c r="B18997" t="s">
        <v>1785</v>
      </c>
      <c r="C18997" s="41">
        <v>46232.630113738429</v>
      </c>
      <c r="D18997" t="s">
        <v>1474</v>
      </c>
      <c r="E18997" t="s">
        <v>1474</v>
      </c>
      <c r="F18997" t="s">
        <v>1238</v>
      </c>
      <c r="G18997" t="s">
        <v>36569</v>
      </c>
      <c r="H18997" t="s">
        <v>36570</v>
      </c>
    </row>
    <row r="18998" spans="1:8">
      <c r="A18998" t="s">
        <v>36571</v>
      </c>
      <c r="B18998" t="s">
        <v>1166</v>
      </c>
      <c r="C18998" s="41">
        <v>46232.630233310185</v>
      </c>
      <c r="D18998" t="s">
        <v>1138</v>
      </c>
      <c r="E18998" t="s">
        <v>1138</v>
      </c>
      <c r="F18998" t="s">
        <v>36572</v>
      </c>
      <c r="G18998" t="s">
        <v>36573</v>
      </c>
      <c r="H18998" t="s">
        <v>36574</v>
      </c>
    </row>
    <row r="18999" spans="1:8">
      <c r="A18999" t="s">
        <v>36575</v>
      </c>
      <c r="B18999" t="s">
        <v>36513</v>
      </c>
      <c r="C18999" s="41">
        <v>46232.630909143518</v>
      </c>
      <c r="D18999" t="s">
        <v>1138</v>
      </c>
      <c r="E18999" t="s">
        <v>1138</v>
      </c>
      <c r="F18999" t="s">
        <v>1414</v>
      </c>
      <c r="G18999" t="s">
        <v>36562</v>
      </c>
      <c r="H18999" t="s">
        <v>36576</v>
      </c>
    </row>
    <row r="19000" spans="1:8">
      <c r="A19000" t="s">
        <v>36575</v>
      </c>
      <c r="B19000" t="s">
        <v>11645</v>
      </c>
      <c r="C19000" s="41">
        <v>46232.630909143518</v>
      </c>
      <c r="D19000" t="s">
        <v>1138</v>
      </c>
      <c r="E19000" t="s">
        <v>1138</v>
      </c>
      <c r="F19000" t="s">
        <v>1414</v>
      </c>
      <c r="G19000" t="s">
        <v>36562</v>
      </c>
      <c r="H19000" t="s">
        <v>36576</v>
      </c>
    </row>
    <row r="19001" spans="1:8">
      <c r="A19001" t="s">
        <v>36575</v>
      </c>
      <c r="B19001" t="s">
        <v>36514</v>
      </c>
      <c r="C19001" s="41">
        <v>46232.630909143518</v>
      </c>
      <c r="D19001" t="s">
        <v>1138</v>
      </c>
      <c r="E19001" t="s">
        <v>1138</v>
      </c>
      <c r="F19001" t="s">
        <v>1414</v>
      </c>
      <c r="G19001" t="s">
        <v>36562</v>
      </c>
      <c r="H19001" t="s">
        <v>36576</v>
      </c>
    </row>
    <row r="19002" spans="1:8">
      <c r="A19002" t="s">
        <v>36575</v>
      </c>
      <c r="B19002" t="s">
        <v>3625</v>
      </c>
      <c r="C19002" s="41">
        <v>46232.630909143518</v>
      </c>
      <c r="D19002" t="s">
        <v>1138</v>
      </c>
      <c r="E19002" t="s">
        <v>1138</v>
      </c>
      <c r="F19002" t="s">
        <v>1414</v>
      </c>
      <c r="G19002" t="s">
        <v>36562</v>
      </c>
      <c r="H19002" t="s">
        <v>36576</v>
      </c>
    </row>
    <row r="19003" spans="1:8">
      <c r="A19003" t="s">
        <v>36575</v>
      </c>
      <c r="B19003" t="s">
        <v>5598</v>
      </c>
      <c r="C19003" s="41">
        <v>46232.630909143518</v>
      </c>
      <c r="D19003" t="s">
        <v>1138</v>
      </c>
      <c r="E19003" t="s">
        <v>1138</v>
      </c>
      <c r="F19003" t="s">
        <v>1414</v>
      </c>
      <c r="G19003" t="s">
        <v>36562</v>
      </c>
      <c r="H19003" t="s">
        <v>36576</v>
      </c>
    </row>
    <row r="19004" spans="1:8">
      <c r="A19004" t="s">
        <v>36575</v>
      </c>
      <c r="B19004" t="s">
        <v>2605</v>
      </c>
      <c r="C19004" s="41">
        <v>46232.630909143518</v>
      </c>
      <c r="D19004" t="s">
        <v>1138</v>
      </c>
      <c r="E19004" t="s">
        <v>1138</v>
      </c>
      <c r="F19004" t="s">
        <v>1414</v>
      </c>
      <c r="G19004" t="s">
        <v>36562</v>
      </c>
      <c r="H19004" t="s">
        <v>36576</v>
      </c>
    </row>
    <row r="19005" spans="1:8">
      <c r="A19005" t="s">
        <v>36575</v>
      </c>
      <c r="B19005" t="s">
        <v>31365</v>
      </c>
      <c r="C19005" s="41">
        <v>46232.630909143518</v>
      </c>
      <c r="D19005" t="s">
        <v>1138</v>
      </c>
      <c r="E19005" t="s">
        <v>1138</v>
      </c>
      <c r="F19005" t="s">
        <v>1414</v>
      </c>
      <c r="G19005" t="s">
        <v>36562</v>
      </c>
      <c r="H19005" t="s">
        <v>36576</v>
      </c>
    </row>
    <row r="19006" spans="1:8">
      <c r="A19006" t="s">
        <v>36575</v>
      </c>
      <c r="B19006" t="s">
        <v>36515</v>
      </c>
      <c r="C19006" s="41">
        <v>46232.630909143518</v>
      </c>
      <c r="D19006" t="s">
        <v>1138</v>
      </c>
      <c r="E19006" t="s">
        <v>1138</v>
      </c>
      <c r="F19006" t="s">
        <v>1414</v>
      </c>
      <c r="G19006" t="s">
        <v>36562</v>
      </c>
      <c r="H19006" t="s">
        <v>36576</v>
      </c>
    </row>
    <row r="19007" spans="1:8">
      <c r="A19007" t="s">
        <v>36575</v>
      </c>
      <c r="B19007" t="s">
        <v>1046</v>
      </c>
      <c r="C19007" s="41">
        <v>46232.630909143518</v>
      </c>
      <c r="D19007" t="s">
        <v>1138</v>
      </c>
      <c r="E19007" t="s">
        <v>1138</v>
      </c>
      <c r="F19007" t="s">
        <v>1414</v>
      </c>
      <c r="G19007" t="s">
        <v>36562</v>
      </c>
      <c r="H19007" t="s">
        <v>36576</v>
      </c>
    </row>
    <row r="19008" spans="1:8">
      <c r="A19008" t="s">
        <v>36575</v>
      </c>
      <c r="B19008" t="s">
        <v>1960</v>
      </c>
      <c r="C19008" s="41">
        <v>46232.630909143518</v>
      </c>
      <c r="D19008" t="s">
        <v>1138</v>
      </c>
      <c r="E19008" t="s">
        <v>1138</v>
      </c>
      <c r="F19008" t="s">
        <v>1414</v>
      </c>
      <c r="G19008" t="s">
        <v>36562</v>
      </c>
      <c r="H19008" t="s">
        <v>36576</v>
      </c>
    </row>
    <row r="19009" spans="1:8">
      <c r="A19009" t="s">
        <v>36575</v>
      </c>
      <c r="B19009" t="s">
        <v>3012</v>
      </c>
      <c r="C19009" s="41">
        <v>46232.630909143518</v>
      </c>
      <c r="D19009" t="s">
        <v>1138</v>
      </c>
      <c r="E19009" t="s">
        <v>1138</v>
      </c>
      <c r="F19009" t="s">
        <v>1414</v>
      </c>
      <c r="G19009" t="s">
        <v>36562</v>
      </c>
      <c r="H19009" t="s">
        <v>36576</v>
      </c>
    </row>
    <row r="19010" spans="1:8">
      <c r="A19010" t="s">
        <v>36575</v>
      </c>
      <c r="B19010" t="s">
        <v>5999</v>
      </c>
      <c r="C19010" s="41">
        <v>46232.630909143518</v>
      </c>
      <c r="D19010" t="s">
        <v>1138</v>
      </c>
      <c r="E19010" t="s">
        <v>1138</v>
      </c>
      <c r="F19010" t="s">
        <v>1414</v>
      </c>
      <c r="G19010" t="s">
        <v>36562</v>
      </c>
      <c r="H19010" t="s">
        <v>36576</v>
      </c>
    </row>
    <row r="19011" spans="1:8">
      <c r="A19011" t="s">
        <v>36575</v>
      </c>
      <c r="B19011" t="s">
        <v>3628</v>
      </c>
      <c r="C19011" s="41">
        <v>46232.630909143518</v>
      </c>
      <c r="D19011" t="s">
        <v>1138</v>
      </c>
      <c r="E19011" t="s">
        <v>1138</v>
      </c>
      <c r="F19011" t="s">
        <v>1414</v>
      </c>
      <c r="G19011" t="s">
        <v>36562</v>
      </c>
      <c r="H19011" t="s">
        <v>36576</v>
      </c>
    </row>
    <row r="19012" spans="1:8">
      <c r="A19012" t="s">
        <v>36575</v>
      </c>
      <c r="B19012" t="s">
        <v>2601</v>
      </c>
      <c r="C19012" s="41">
        <v>46232.630909143518</v>
      </c>
      <c r="D19012" t="s">
        <v>1138</v>
      </c>
      <c r="E19012" t="s">
        <v>1138</v>
      </c>
      <c r="F19012" t="s">
        <v>1414</v>
      </c>
      <c r="G19012" t="s">
        <v>36562</v>
      </c>
      <c r="H19012" t="s">
        <v>36576</v>
      </c>
    </row>
    <row r="19013" spans="1:8">
      <c r="A19013" t="s">
        <v>36575</v>
      </c>
      <c r="B19013" t="s">
        <v>36516</v>
      </c>
      <c r="C19013" s="41">
        <v>46232.630909143518</v>
      </c>
      <c r="D19013" t="s">
        <v>1138</v>
      </c>
      <c r="E19013" t="s">
        <v>1138</v>
      </c>
      <c r="F19013" t="s">
        <v>1414</v>
      </c>
      <c r="G19013" t="s">
        <v>36562</v>
      </c>
      <c r="H19013" t="s">
        <v>36576</v>
      </c>
    </row>
    <row r="19014" spans="1:8">
      <c r="A19014" t="s">
        <v>36575</v>
      </c>
      <c r="B19014" t="s">
        <v>3629</v>
      </c>
      <c r="C19014" s="41">
        <v>46232.630909143518</v>
      </c>
      <c r="D19014" t="s">
        <v>1138</v>
      </c>
      <c r="E19014" t="s">
        <v>1138</v>
      </c>
      <c r="F19014" t="s">
        <v>1414</v>
      </c>
      <c r="G19014" t="s">
        <v>36562</v>
      </c>
      <c r="H19014" t="s">
        <v>36576</v>
      </c>
    </row>
    <row r="19015" spans="1:8">
      <c r="A19015" t="s">
        <v>36575</v>
      </c>
      <c r="B19015" t="s">
        <v>36517</v>
      </c>
      <c r="C19015" s="41">
        <v>46232.630909143518</v>
      </c>
      <c r="D19015" t="s">
        <v>1138</v>
      </c>
      <c r="E19015" t="s">
        <v>1138</v>
      </c>
      <c r="F19015" t="s">
        <v>1414</v>
      </c>
      <c r="G19015" t="s">
        <v>36562</v>
      </c>
      <c r="H19015" t="s">
        <v>36576</v>
      </c>
    </row>
    <row r="19016" spans="1:8">
      <c r="A19016" t="s">
        <v>36575</v>
      </c>
      <c r="B19016" t="s">
        <v>36518</v>
      </c>
      <c r="C19016" s="41">
        <v>46232.630909143518</v>
      </c>
      <c r="D19016" t="s">
        <v>1138</v>
      </c>
      <c r="E19016" t="s">
        <v>1138</v>
      </c>
      <c r="F19016" t="s">
        <v>1414</v>
      </c>
      <c r="G19016" t="s">
        <v>36562</v>
      </c>
      <c r="H19016" t="s">
        <v>36576</v>
      </c>
    </row>
    <row r="19017" spans="1:8">
      <c r="A19017" t="s">
        <v>36575</v>
      </c>
      <c r="B19017" t="s">
        <v>36519</v>
      </c>
      <c r="C19017" s="41">
        <v>46232.630909143518</v>
      </c>
      <c r="D19017" t="s">
        <v>1138</v>
      </c>
      <c r="E19017" t="s">
        <v>1138</v>
      </c>
      <c r="F19017" t="s">
        <v>1414</v>
      </c>
      <c r="G19017" t="s">
        <v>36562</v>
      </c>
      <c r="H19017" t="s">
        <v>36576</v>
      </c>
    </row>
    <row r="19018" spans="1:8">
      <c r="A19018" t="s">
        <v>36577</v>
      </c>
      <c r="B19018" t="s">
        <v>3014</v>
      </c>
      <c r="C19018" s="41">
        <v>46232.630919733798</v>
      </c>
      <c r="D19018" t="s">
        <v>1138</v>
      </c>
      <c r="E19018" t="s">
        <v>1138</v>
      </c>
      <c r="F19018" t="s">
        <v>1414</v>
      </c>
      <c r="G19018" t="s">
        <v>36562</v>
      </c>
      <c r="H19018" t="s">
        <v>36576</v>
      </c>
    </row>
    <row r="19019" spans="1:8">
      <c r="A19019" t="s">
        <v>36577</v>
      </c>
      <c r="B19019" t="s">
        <v>1286</v>
      </c>
      <c r="C19019" s="41">
        <v>46232.630919733798</v>
      </c>
      <c r="D19019" t="s">
        <v>1138</v>
      </c>
      <c r="E19019" t="s">
        <v>1138</v>
      </c>
      <c r="F19019" t="s">
        <v>1414</v>
      </c>
      <c r="G19019" t="s">
        <v>36562</v>
      </c>
      <c r="H19019" t="s">
        <v>36576</v>
      </c>
    </row>
    <row r="19020" spans="1:8">
      <c r="A19020" t="s">
        <v>36577</v>
      </c>
      <c r="B19020" t="s">
        <v>1137</v>
      </c>
      <c r="C19020" s="41">
        <v>46232.630919733798</v>
      </c>
      <c r="D19020" t="s">
        <v>1138</v>
      </c>
      <c r="E19020" t="s">
        <v>1138</v>
      </c>
      <c r="F19020" t="s">
        <v>1414</v>
      </c>
      <c r="G19020" t="s">
        <v>36562</v>
      </c>
      <c r="H19020" t="s">
        <v>36576</v>
      </c>
    </row>
    <row r="19021" spans="1:8">
      <c r="A19021" t="s">
        <v>36578</v>
      </c>
      <c r="B19021" t="s">
        <v>921</v>
      </c>
      <c r="C19021" s="41">
        <v>46232.630976145832</v>
      </c>
      <c r="D19021" t="s">
        <v>1138</v>
      </c>
      <c r="E19021" t="s">
        <v>1138</v>
      </c>
      <c r="F19021" t="s">
        <v>12028</v>
      </c>
      <c r="G19021" t="s">
        <v>36579</v>
      </c>
      <c r="H19021" t="s">
        <v>36580</v>
      </c>
    </row>
    <row r="19022" spans="1:8">
      <c r="A19022" t="s">
        <v>36581</v>
      </c>
      <c r="B19022" t="s">
        <v>1229</v>
      </c>
      <c r="C19022" s="41">
        <v>46232.631364791669</v>
      </c>
      <c r="D19022" t="s">
        <v>1138</v>
      </c>
      <c r="E19022" t="s">
        <v>1138</v>
      </c>
      <c r="F19022" t="s">
        <v>2451</v>
      </c>
      <c r="G19022" t="s">
        <v>36582</v>
      </c>
      <c r="H19022" t="s">
        <v>36583</v>
      </c>
    </row>
    <row r="19023" spans="1:8">
      <c r="A19023" t="s">
        <v>36584</v>
      </c>
      <c r="B19023" t="s">
        <v>750</v>
      </c>
      <c r="C19023" s="41">
        <v>46232.631814814813</v>
      </c>
      <c r="D19023" t="s">
        <v>1138</v>
      </c>
      <c r="E19023" t="s">
        <v>1138</v>
      </c>
      <c r="F19023" t="s">
        <v>20276</v>
      </c>
      <c r="G19023" t="s">
        <v>36585</v>
      </c>
      <c r="H19023" t="s">
        <v>36586</v>
      </c>
    </row>
    <row r="19024" spans="1:8">
      <c r="A19024" t="s">
        <v>36587</v>
      </c>
      <c r="B19024" t="s">
        <v>1380</v>
      </c>
      <c r="C19024" s="41">
        <v>46232.632474143516</v>
      </c>
      <c r="D19024" t="s">
        <v>1138</v>
      </c>
      <c r="E19024" t="s">
        <v>1138</v>
      </c>
      <c r="F19024" t="s">
        <v>2277</v>
      </c>
      <c r="G19024" t="s">
        <v>36588</v>
      </c>
      <c r="H19024" t="s">
        <v>36589</v>
      </c>
    </row>
    <row r="19025" spans="1:8">
      <c r="A19025" t="s">
        <v>36590</v>
      </c>
      <c r="B19025" t="s">
        <v>750</v>
      </c>
      <c r="C19025" s="41">
        <v>46232.632712025465</v>
      </c>
      <c r="D19025" t="s">
        <v>1138</v>
      </c>
      <c r="E19025" t="s">
        <v>1138</v>
      </c>
      <c r="F19025" t="s">
        <v>7963</v>
      </c>
      <c r="G19025" t="s">
        <v>36591</v>
      </c>
      <c r="H19025" t="s">
        <v>36592</v>
      </c>
    </row>
    <row r="19026" spans="1:8">
      <c r="A19026" t="s">
        <v>36593</v>
      </c>
      <c r="B19026" t="s">
        <v>3014</v>
      </c>
      <c r="C19026" s="41">
        <v>46232.633617627318</v>
      </c>
      <c r="D19026" t="s">
        <v>1138</v>
      </c>
      <c r="E19026" t="s">
        <v>1138</v>
      </c>
      <c r="F19026" t="s">
        <v>1414</v>
      </c>
      <c r="G19026" t="s">
        <v>36594</v>
      </c>
      <c r="H19026" t="s">
        <v>36595</v>
      </c>
    </row>
    <row r="19027" spans="1:8">
      <c r="A19027" t="s">
        <v>36593</v>
      </c>
      <c r="B19027" t="s">
        <v>1286</v>
      </c>
      <c r="C19027" s="41">
        <v>46232.633617627318</v>
      </c>
      <c r="D19027" t="s">
        <v>1138</v>
      </c>
      <c r="E19027" t="s">
        <v>1138</v>
      </c>
      <c r="F19027" t="s">
        <v>1414</v>
      </c>
      <c r="G19027" t="s">
        <v>36594</v>
      </c>
      <c r="H19027" t="s">
        <v>36595</v>
      </c>
    </row>
    <row r="19028" spans="1:8">
      <c r="A19028" t="s">
        <v>36593</v>
      </c>
      <c r="B19028" t="s">
        <v>1137</v>
      </c>
      <c r="C19028" s="41">
        <v>46232.633617627318</v>
      </c>
      <c r="D19028" t="s">
        <v>1138</v>
      </c>
      <c r="E19028" t="s">
        <v>1138</v>
      </c>
      <c r="F19028" t="s">
        <v>1414</v>
      </c>
      <c r="G19028" t="s">
        <v>36594</v>
      </c>
      <c r="H19028" t="s">
        <v>36595</v>
      </c>
    </row>
    <row r="19029" spans="1:8">
      <c r="A19029" t="s">
        <v>36596</v>
      </c>
      <c r="B19029" t="s">
        <v>36513</v>
      </c>
      <c r="C19029" s="41">
        <v>46232.633622256944</v>
      </c>
      <c r="D19029" t="s">
        <v>1138</v>
      </c>
      <c r="E19029" t="s">
        <v>1138</v>
      </c>
      <c r="F19029" t="s">
        <v>1414</v>
      </c>
      <c r="G19029" t="s">
        <v>36594</v>
      </c>
      <c r="H19029" t="s">
        <v>36595</v>
      </c>
    </row>
    <row r="19030" spans="1:8">
      <c r="A19030" t="s">
        <v>36596</v>
      </c>
      <c r="B19030" t="s">
        <v>11645</v>
      </c>
      <c r="C19030" s="41">
        <v>46232.633622256944</v>
      </c>
      <c r="D19030" t="s">
        <v>1138</v>
      </c>
      <c r="E19030" t="s">
        <v>1138</v>
      </c>
      <c r="F19030" t="s">
        <v>1414</v>
      </c>
      <c r="G19030" t="s">
        <v>36594</v>
      </c>
      <c r="H19030" t="s">
        <v>36595</v>
      </c>
    </row>
    <row r="19031" spans="1:8">
      <c r="A19031" t="s">
        <v>36596</v>
      </c>
      <c r="B19031" t="s">
        <v>36514</v>
      </c>
      <c r="C19031" s="41">
        <v>46232.633622256944</v>
      </c>
      <c r="D19031" t="s">
        <v>1138</v>
      </c>
      <c r="E19031" t="s">
        <v>1138</v>
      </c>
      <c r="F19031" t="s">
        <v>1414</v>
      </c>
      <c r="G19031" t="s">
        <v>36594</v>
      </c>
      <c r="H19031" t="s">
        <v>36595</v>
      </c>
    </row>
    <row r="19032" spans="1:8">
      <c r="A19032" t="s">
        <v>36596</v>
      </c>
      <c r="B19032" t="s">
        <v>3625</v>
      </c>
      <c r="C19032" s="41">
        <v>46232.633622256944</v>
      </c>
      <c r="D19032" t="s">
        <v>1138</v>
      </c>
      <c r="E19032" t="s">
        <v>1138</v>
      </c>
      <c r="F19032" t="s">
        <v>1414</v>
      </c>
      <c r="G19032" t="s">
        <v>36594</v>
      </c>
      <c r="H19032" t="s">
        <v>36595</v>
      </c>
    </row>
    <row r="19033" spans="1:8">
      <c r="A19033" t="s">
        <v>36596</v>
      </c>
      <c r="B19033" t="s">
        <v>5598</v>
      </c>
      <c r="C19033" s="41">
        <v>46232.633622256944</v>
      </c>
      <c r="D19033" t="s">
        <v>1138</v>
      </c>
      <c r="E19033" t="s">
        <v>1138</v>
      </c>
      <c r="F19033" t="s">
        <v>1414</v>
      </c>
      <c r="G19033" t="s">
        <v>36594</v>
      </c>
      <c r="H19033" t="s">
        <v>36595</v>
      </c>
    </row>
    <row r="19034" spans="1:8">
      <c r="A19034" t="s">
        <v>36596</v>
      </c>
      <c r="B19034" t="s">
        <v>2605</v>
      </c>
      <c r="C19034" s="41">
        <v>46232.633622256944</v>
      </c>
      <c r="D19034" t="s">
        <v>1138</v>
      </c>
      <c r="E19034" t="s">
        <v>1138</v>
      </c>
      <c r="F19034" t="s">
        <v>1414</v>
      </c>
      <c r="G19034" t="s">
        <v>36594</v>
      </c>
      <c r="H19034" t="s">
        <v>36595</v>
      </c>
    </row>
    <row r="19035" spans="1:8">
      <c r="A19035" t="s">
        <v>36596</v>
      </c>
      <c r="B19035" t="s">
        <v>31365</v>
      </c>
      <c r="C19035" s="41">
        <v>46232.633622256944</v>
      </c>
      <c r="D19035" t="s">
        <v>1138</v>
      </c>
      <c r="E19035" t="s">
        <v>1138</v>
      </c>
      <c r="F19035" t="s">
        <v>1414</v>
      </c>
      <c r="G19035" t="s">
        <v>36594</v>
      </c>
      <c r="H19035" t="s">
        <v>36595</v>
      </c>
    </row>
    <row r="19036" spans="1:8">
      <c r="A19036" t="s">
        <v>36596</v>
      </c>
      <c r="B19036" t="s">
        <v>36515</v>
      </c>
      <c r="C19036" s="41">
        <v>46232.633622256944</v>
      </c>
      <c r="D19036" t="s">
        <v>1138</v>
      </c>
      <c r="E19036" t="s">
        <v>1138</v>
      </c>
      <c r="F19036" t="s">
        <v>1414</v>
      </c>
      <c r="G19036" t="s">
        <v>36594</v>
      </c>
      <c r="H19036" t="s">
        <v>36595</v>
      </c>
    </row>
    <row r="19037" spans="1:8">
      <c r="A19037" t="s">
        <v>36596</v>
      </c>
      <c r="B19037" t="s">
        <v>1046</v>
      </c>
      <c r="C19037" s="41">
        <v>46232.633622256944</v>
      </c>
      <c r="D19037" t="s">
        <v>1138</v>
      </c>
      <c r="E19037" t="s">
        <v>1138</v>
      </c>
      <c r="F19037" t="s">
        <v>1414</v>
      </c>
      <c r="G19037" t="s">
        <v>36594</v>
      </c>
      <c r="H19037" t="s">
        <v>36595</v>
      </c>
    </row>
    <row r="19038" spans="1:8">
      <c r="A19038" t="s">
        <v>36596</v>
      </c>
      <c r="B19038" t="s">
        <v>1960</v>
      </c>
      <c r="C19038" s="41">
        <v>46232.633622256944</v>
      </c>
      <c r="D19038" t="s">
        <v>1138</v>
      </c>
      <c r="E19038" t="s">
        <v>1138</v>
      </c>
      <c r="F19038" t="s">
        <v>1414</v>
      </c>
      <c r="G19038" t="s">
        <v>36594</v>
      </c>
      <c r="H19038" t="s">
        <v>36595</v>
      </c>
    </row>
    <row r="19039" spans="1:8">
      <c r="A19039" t="s">
        <v>36596</v>
      </c>
      <c r="B19039" t="s">
        <v>3012</v>
      </c>
      <c r="C19039" s="41">
        <v>46232.633622256944</v>
      </c>
      <c r="D19039" t="s">
        <v>1138</v>
      </c>
      <c r="E19039" t="s">
        <v>1138</v>
      </c>
      <c r="F19039" t="s">
        <v>1414</v>
      </c>
      <c r="G19039" t="s">
        <v>36594</v>
      </c>
      <c r="H19039" t="s">
        <v>36595</v>
      </c>
    </row>
    <row r="19040" spans="1:8">
      <c r="A19040" t="s">
        <v>36596</v>
      </c>
      <c r="B19040" t="s">
        <v>3628</v>
      </c>
      <c r="C19040" s="41">
        <v>46232.633622256944</v>
      </c>
      <c r="D19040" t="s">
        <v>1138</v>
      </c>
      <c r="E19040" t="s">
        <v>1138</v>
      </c>
      <c r="F19040" t="s">
        <v>1414</v>
      </c>
      <c r="G19040" t="s">
        <v>36594</v>
      </c>
      <c r="H19040" t="s">
        <v>36595</v>
      </c>
    </row>
    <row r="19041" spans="1:8">
      <c r="A19041" t="s">
        <v>36596</v>
      </c>
      <c r="B19041" t="s">
        <v>2601</v>
      </c>
      <c r="C19041" s="41">
        <v>46232.633622256944</v>
      </c>
      <c r="D19041" t="s">
        <v>1138</v>
      </c>
      <c r="E19041" t="s">
        <v>1138</v>
      </c>
      <c r="F19041" t="s">
        <v>1414</v>
      </c>
      <c r="G19041" t="s">
        <v>36594</v>
      </c>
      <c r="H19041" t="s">
        <v>36595</v>
      </c>
    </row>
    <row r="19042" spans="1:8">
      <c r="A19042" t="s">
        <v>36596</v>
      </c>
      <c r="B19042" t="s">
        <v>36516</v>
      </c>
      <c r="C19042" s="41">
        <v>46232.633622256944</v>
      </c>
      <c r="D19042" t="s">
        <v>1138</v>
      </c>
      <c r="E19042" t="s">
        <v>1138</v>
      </c>
      <c r="F19042" t="s">
        <v>1414</v>
      </c>
      <c r="G19042" t="s">
        <v>36594</v>
      </c>
      <c r="H19042" t="s">
        <v>36595</v>
      </c>
    </row>
    <row r="19043" spans="1:8">
      <c r="A19043" t="s">
        <v>36596</v>
      </c>
      <c r="B19043" t="s">
        <v>3629</v>
      </c>
      <c r="C19043" s="41">
        <v>46232.633622256944</v>
      </c>
      <c r="D19043" t="s">
        <v>1138</v>
      </c>
      <c r="E19043" t="s">
        <v>1138</v>
      </c>
      <c r="F19043" t="s">
        <v>1414</v>
      </c>
      <c r="G19043" t="s">
        <v>36594</v>
      </c>
      <c r="H19043" t="s">
        <v>36595</v>
      </c>
    </row>
    <row r="19044" spans="1:8">
      <c r="A19044" t="s">
        <v>36596</v>
      </c>
      <c r="B19044" t="s">
        <v>36517</v>
      </c>
      <c r="C19044" s="41">
        <v>46232.633622256944</v>
      </c>
      <c r="D19044" t="s">
        <v>1138</v>
      </c>
      <c r="E19044" t="s">
        <v>1138</v>
      </c>
      <c r="F19044" t="s">
        <v>1414</v>
      </c>
      <c r="G19044" t="s">
        <v>36594</v>
      </c>
      <c r="H19044" t="s">
        <v>36595</v>
      </c>
    </row>
    <row r="19045" spans="1:8">
      <c r="A19045" t="s">
        <v>36596</v>
      </c>
      <c r="B19045" t="s">
        <v>36518</v>
      </c>
      <c r="C19045" s="41">
        <v>46232.633622256944</v>
      </c>
      <c r="D19045" t="s">
        <v>1138</v>
      </c>
      <c r="E19045" t="s">
        <v>1138</v>
      </c>
      <c r="F19045" t="s">
        <v>1414</v>
      </c>
      <c r="G19045" t="s">
        <v>36594</v>
      </c>
      <c r="H19045" t="s">
        <v>36595</v>
      </c>
    </row>
    <row r="19046" spans="1:8">
      <c r="A19046" t="s">
        <v>36596</v>
      </c>
      <c r="B19046" t="s">
        <v>36519</v>
      </c>
      <c r="C19046" s="41">
        <v>46232.633622256944</v>
      </c>
      <c r="D19046" t="s">
        <v>1138</v>
      </c>
      <c r="E19046" t="s">
        <v>1138</v>
      </c>
      <c r="F19046" t="s">
        <v>1414</v>
      </c>
      <c r="G19046" t="s">
        <v>36594</v>
      </c>
      <c r="H19046" t="s">
        <v>36595</v>
      </c>
    </row>
    <row r="19047" spans="1:8">
      <c r="A19047" t="s">
        <v>36597</v>
      </c>
      <c r="B19047" t="s">
        <v>36513</v>
      </c>
      <c r="C19047" s="41">
        <v>46232.633828749997</v>
      </c>
      <c r="D19047" t="s">
        <v>1138</v>
      </c>
      <c r="E19047" t="s">
        <v>1138</v>
      </c>
      <c r="F19047" t="s">
        <v>1414</v>
      </c>
      <c r="G19047" t="s">
        <v>36594</v>
      </c>
      <c r="H19047" t="s">
        <v>36598</v>
      </c>
    </row>
    <row r="19048" spans="1:8">
      <c r="A19048" t="s">
        <v>36597</v>
      </c>
      <c r="B19048" t="s">
        <v>11645</v>
      </c>
      <c r="C19048" s="41">
        <v>46232.633828749997</v>
      </c>
      <c r="D19048" t="s">
        <v>1138</v>
      </c>
      <c r="E19048" t="s">
        <v>1138</v>
      </c>
      <c r="F19048" t="s">
        <v>1414</v>
      </c>
      <c r="G19048" t="s">
        <v>36594</v>
      </c>
      <c r="H19048" t="s">
        <v>36598</v>
      </c>
    </row>
    <row r="19049" spans="1:8">
      <c r="A19049" t="s">
        <v>36597</v>
      </c>
      <c r="B19049" t="s">
        <v>36514</v>
      </c>
      <c r="C19049" s="41">
        <v>46232.633828749997</v>
      </c>
      <c r="D19049" t="s">
        <v>1138</v>
      </c>
      <c r="E19049" t="s">
        <v>1138</v>
      </c>
      <c r="F19049" t="s">
        <v>1414</v>
      </c>
      <c r="G19049" t="s">
        <v>36594</v>
      </c>
      <c r="H19049" t="s">
        <v>36598</v>
      </c>
    </row>
    <row r="19050" spans="1:8">
      <c r="A19050" t="s">
        <v>36597</v>
      </c>
      <c r="B19050" t="s">
        <v>3625</v>
      </c>
      <c r="C19050" s="41">
        <v>46232.633828749997</v>
      </c>
      <c r="D19050" t="s">
        <v>1138</v>
      </c>
      <c r="E19050" t="s">
        <v>1138</v>
      </c>
      <c r="F19050" t="s">
        <v>1414</v>
      </c>
      <c r="G19050" t="s">
        <v>36594</v>
      </c>
      <c r="H19050" t="s">
        <v>36598</v>
      </c>
    </row>
    <row r="19051" spans="1:8">
      <c r="A19051" t="s">
        <v>36597</v>
      </c>
      <c r="B19051" t="s">
        <v>5598</v>
      </c>
      <c r="C19051" s="41">
        <v>46232.633828749997</v>
      </c>
      <c r="D19051" t="s">
        <v>1138</v>
      </c>
      <c r="E19051" t="s">
        <v>1138</v>
      </c>
      <c r="F19051" t="s">
        <v>1414</v>
      </c>
      <c r="G19051" t="s">
        <v>36594</v>
      </c>
      <c r="H19051" t="s">
        <v>36598</v>
      </c>
    </row>
    <row r="19052" spans="1:8">
      <c r="A19052" t="s">
        <v>36597</v>
      </c>
      <c r="B19052" t="s">
        <v>2605</v>
      </c>
      <c r="C19052" s="41">
        <v>46232.633828749997</v>
      </c>
      <c r="D19052" t="s">
        <v>1138</v>
      </c>
      <c r="E19052" t="s">
        <v>1138</v>
      </c>
      <c r="F19052" t="s">
        <v>1414</v>
      </c>
      <c r="G19052" t="s">
        <v>36594</v>
      </c>
      <c r="H19052" t="s">
        <v>36598</v>
      </c>
    </row>
    <row r="19053" spans="1:8">
      <c r="A19053" t="s">
        <v>36597</v>
      </c>
      <c r="B19053" t="s">
        <v>31365</v>
      </c>
      <c r="C19053" s="41">
        <v>46232.633828749997</v>
      </c>
      <c r="D19053" t="s">
        <v>1138</v>
      </c>
      <c r="E19053" t="s">
        <v>1138</v>
      </c>
      <c r="F19053" t="s">
        <v>1414</v>
      </c>
      <c r="G19053" t="s">
        <v>36594</v>
      </c>
      <c r="H19053" t="s">
        <v>36598</v>
      </c>
    </row>
    <row r="19054" spans="1:8">
      <c r="A19054" t="s">
        <v>36597</v>
      </c>
      <c r="B19054" t="s">
        <v>36515</v>
      </c>
      <c r="C19054" s="41">
        <v>46232.633828749997</v>
      </c>
      <c r="D19054" t="s">
        <v>1138</v>
      </c>
      <c r="E19054" t="s">
        <v>1138</v>
      </c>
      <c r="F19054" t="s">
        <v>1414</v>
      </c>
      <c r="G19054" t="s">
        <v>36594</v>
      </c>
      <c r="H19054" t="s">
        <v>36598</v>
      </c>
    </row>
    <row r="19055" spans="1:8">
      <c r="A19055" t="s">
        <v>36597</v>
      </c>
      <c r="B19055" t="s">
        <v>1046</v>
      </c>
      <c r="C19055" s="41">
        <v>46232.633828749997</v>
      </c>
      <c r="D19055" t="s">
        <v>1138</v>
      </c>
      <c r="E19055" t="s">
        <v>1138</v>
      </c>
      <c r="F19055" t="s">
        <v>1414</v>
      </c>
      <c r="G19055" t="s">
        <v>36594</v>
      </c>
      <c r="H19055" t="s">
        <v>36598</v>
      </c>
    </row>
    <row r="19056" spans="1:8">
      <c r="A19056" t="s">
        <v>36597</v>
      </c>
      <c r="B19056" t="s">
        <v>1960</v>
      </c>
      <c r="C19056" s="41">
        <v>46232.633828749997</v>
      </c>
      <c r="D19056" t="s">
        <v>1138</v>
      </c>
      <c r="E19056" t="s">
        <v>1138</v>
      </c>
      <c r="F19056" t="s">
        <v>1414</v>
      </c>
      <c r="G19056" t="s">
        <v>36594</v>
      </c>
      <c r="H19056" t="s">
        <v>36598</v>
      </c>
    </row>
    <row r="19057" spans="1:8">
      <c r="A19057" t="s">
        <v>36597</v>
      </c>
      <c r="B19057" t="s">
        <v>3012</v>
      </c>
      <c r="C19057" s="41">
        <v>46232.633828749997</v>
      </c>
      <c r="D19057" t="s">
        <v>1138</v>
      </c>
      <c r="E19057" t="s">
        <v>1138</v>
      </c>
      <c r="F19057" t="s">
        <v>1414</v>
      </c>
      <c r="G19057" t="s">
        <v>36594</v>
      </c>
      <c r="H19057" t="s">
        <v>36598</v>
      </c>
    </row>
    <row r="19058" spans="1:8">
      <c r="A19058" t="s">
        <v>36597</v>
      </c>
      <c r="B19058" t="s">
        <v>3628</v>
      </c>
      <c r="C19058" s="41">
        <v>46232.633828749997</v>
      </c>
      <c r="D19058" t="s">
        <v>1138</v>
      </c>
      <c r="E19058" t="s">
        <v>1138</v>
      </c>
      <c r="F19058" t="s">
        <v>1414</v>
      </c>
      <c r="G19058" t="s">
        <v>36594</v>
      </c>
      <c r="H19058" t="s">
        <v>36598</v>
      </c>
    </row>
    <row r="19059" spans="1:8">
      <c r="A19059" t="s">
        <v>36597</v>
      </c>
      <c r="B19059" t="s">
        <v>2601</v>
      </c>
      <c r="C19059" s="41">
        <v>46232.633828749997</v>
      </c>
      <c r="D19059" t="s">
        <v>1138</v>
      </c>
      <c r="E19059" t="s">
        <v>1138</v>
      </c>
      <c r="F19059" t="s">
        <v>1414</v>
      </c>
      <c r="G19059" t="s">
        <v>36594</v>
      </c>
      <c r="H19059" t="s">
        <v>36598</v>
      </c>
    </row>
    <row r="19060" spans="1:8">
      <c r="A19060" t="s">
        <v>36597</v>
      </c>
      <c r="B19060" t="s">
        <v>36516</v>
      </c>
      <c r="C19060" s="41">
        <v>46232.633828749997</v>
      </c>
      <c r="D19060" t="s">
        <v>1138</v>
      </c>
      <c r="E19060" t="s">
        <v>1138</v>
      </c>
      <c r="F19060" t="s">
        <v>1414</v>
      </c>
      <c r="G19060" t="s">
        <v>36594</v>
      </c>
      <c r="H19060" t="s">
        <v>36598</v>
      </c>
    </row>
    <row r="19061" spans="1:8">
      <c r="A19061" t="s">
        <v>36597</v>
      </c>
      <c r="B19061" t="s">
        <v>3629</v>
      </c>
      <c r="C19061" s="41">
        <v>46232.633828749997</v>
      </c>
      <c r="D19061" t="s">
        <v>1138</v>
      </c>
      <c r="E19061" t="s">
        <v>1138</v>
      </c>
      <c r="F19061" t="s">
        <v>1414</v>
      </c>
      <c r="G19061" t="s">
        <v>36594</v>
      </c>
      <c r="H19061" t="s">
        <v>36598</v>
      </c>
    </row>
    <row r="19062" spans="1:8">
      <c r="A19062" t="s">
        <v>36597</v>
      </c>
      <c r="B19062" t="s">
        <v>36517</v>
      </c>
      <c r="C19062" s="41">
        <v>46232.633828749997</v>
      </c>
      <c r="D19062" t="s">
        <v>1138</v>
      </c>
      <c r="E19062" t="s">
        <v>1138</v>
      </c>
      <c r="F19062" t="s">
        <v>1414</v>
      </c>
      <c r="G19062" t="s">
        <v>36594</v>
      </c>
      <c r="H19062" t="s">
        <v>36598</v>
      </c>
    </row>
    <row r="19063" spans="1:8">
      <c r="A19063" t="s">
        <v>36597</v>
      </c>
      <c r="B19063" t="s">
        <v>36518</v>
      </c>
      <c r="C19063" s="41">
        <v>46232.633828749997</v>
      </c>
      <c r="D19063" t="s">
        <v>1138</v>
      </c>
      <c r="E19063" t="s">
        <v>1138</v>
      </c>
      <c r="F19063" t="s">
        <v>1414</v>
      </c>
      <c r="G19063" t="s">
        <v>36594</v>
      </c>
      <c r="H19063" t="s">
        <v>36598</v>
      </c>
    </row>
    <row r="19064" spans="1:8">
      <c r="A19064" t="s">
        <v>36597</v>
      </c>
      <c r="B19064" t="s">
        <v>36519</v>
      </c>
      <c r="C19064" s="41">
        <v>46232.633828749997</v>
      </c>
      <c r="D19064" t="s">
        <v>1138</v>
      </c>
      <c r="E19064" t="s">
        <v>1138</v>
      </c>
      <c r="F19064" t="s">
        <v>1414</v>
      </c>
      <c r="G19064" t="s">
        <v>36594</v>
      </c>
      <c r="H19064" t="s">
        <v>36598</v>
      </c>
    </row>
    <row r="19065" spans="1:8">
      <c r="A19065" t="s">
        <v>36599</v>
      </c>
      <c r="B19065" t="s">
        <v>3014</v>
      </c>
      <c r="C19065" s="41">
        <v>46232.633834351851</v>
      </c>
      <c r="D19065" t="s">
        <v>1138</v>
      </c>
      <c r="E19065" t="s">
        <v>1138</v>
      </c>
      <c r="F19065" t="s">
        <v>1414</v>
      </c>
      <c r="G19065" t="s">
        <v>36594</v>
      </c>
      <c r="H19065" t="s">
        <v>36598</v>
      </c>
    </row>
    <row r="19066" spans="1:8">
      <c r="A19066" t="s">
        <v>36599</v>
      </c>
      <c r="B19066" t="s">
        <v>1286</v>
      </c>
      <c r="C19066" s="41">
        <v>46232.633834351851</v>
      </c>
      <c r="D19066" t="s">
        <v>1138</v>
      </c>
      <c r="E19066" t="s">
        <v>1138</v>
      </c>
      <c r="F19066" t="s">
        <v>1414</v>
      </c>
      <c r="G19066" t="s">
        <v>36594</v>
      </c>
      <c r="H19066" t="s">
        <v>36598</v>
      </c>
    </row>
    <row r="19067" spans="1:8">
      <c r="A19067" t="s">
        <v>36599</v>
      </c>
      <c r="B19067" t="s">
        <v>1137</v>
      </c>
      <c r="C19067" s="41">
        <v>46232.633834351851</v>
      </c>
      <c r="D19067" t="s">
        <v>1138</v>
      </c>
      <c r="E19067" t="s">
        <v>1138</v>
      </c>
      <c r="F19067" t="s">
        <v>1414</v>
      </c>
      <c r="G19067" t="s">
        <v>36594</v>
      </c>
      <c r="H19067" t="s">
        <v>36598</v>
      </c>
    </row>
    <row r="19068" spans="1:8">
      <c r="A19068" t="s">
        <v>36600</v>
      </c>
      <c r="B19068" t="s">
        <v>3014</v>
      </c>
      <c r="C19068" s="41">
        <v>46232.634526550923</v>
      </c>
      <c r="D19068" t="s">
        <v>1138</v>
      </c>
      <c r="E19068" t="s">
        <v>1138</v>
      </c>
      <c r="F19068" t="s">
        <v>1414</v>
      </c>
      <c r="G19068" t="s">
        <v>36594</v>
      </c>
      <c r="H19068" t="s">
        <v>36601</v>
      </c>
    </row>
    <row r="19069" spans="1:8">
      <c r="A19069" t="s">
        <v>36600</v>
      </c>
      <c r="B19069" t="s">
        <v>1286</v>
      </c>
      <c r="C19069" s="41">
        <v>46232.634526550923</v>
      </c>
      <c r="D19069" t="s">
        <v>1138</v>
      </c>
      <c r="E19069" t="s">
        <v>1138</v>
      </c>
      <c r="F19069" t="s">
        <v>1414</v>
      </c>
      <c r="G19069" t="s">
        <v>36594</v>
      </c>
      <c r="H19069" t="s">
        <v>36601</v>
      </c>
    </row>
    <row r="19070" spans="1:8">
      <c r="A19070" t="s">
        <v>36600</v>
      </c>
      <c r="B19070" t="s">
        <v>1137</v>
      </c>
      <c r="C19070" s="41">
        <v>46232.634526550923</v>
      </c>
      <c r="D19070" t="s">
        <v>1138</v>
      </c>
      <c r="E19070" t="s">
        <v>1138</v>
      </c>
      <c r="F19070" t="s">
        <v>1414</v>
      </c>
      <c r="G19070" t="s">
        <v>36594</v>
      </c>
      <c r="H19070" t="s">
        <v>36601</v>
      </c>
    </row>
    <row r="19071" spans="1:8">
      <c r="A19071" t="s">
        <v>36602</v>
      </c>
      <c r="B19071" t="s">
        <v>36513</v>
      </c>
      <c r="C19071" s="41">
        <v>46232.634530057869</v>
      </c>
      <c r="D19071" t="s">
        <v>1138</v>
      </c>
      <c r="E19071" t="s">
        <v>1138</v>
      </c>
      <c r="F19071" t="s">
        <v>1414</v>
      </c>
      <c r="G19071" t="s">
        <v>36594</v>
      </c>
      <c r="H19071" t="s">
        <v>36601</v>
      </c>
    </row>
    <row r="19072" spans="1:8">
      <c r="A19072" t="s">
        <v>36602</v>
      </c>
      <c r="B19072" t="s">
        <v>11645</v>
      </c>
      <c r="C19072" s="41">
        <v>46232.634530057869</v>
      </c>
      <c r="D19072" t="s">
        <v>1138</v>
      </c>
      <c r="E19072" t="s">
        <v>1138</v>
      </c>
      <c r="F19072" t="s">
        <v>1414</v>
      </c>
      <c r="G19072" t="s">
        <v>36594</v>
      </c>
      <c r="H19072" t="s">
        <v>36601</v>
      </c>
    </row>
    <row r="19073" spans="1:8">
      <c r="A19073" t="s">
        <v>36602</v>
      </c>
      <c r="B19073" t="s">
        <v>36514</v>
      </c>
      <c r="C19073" s="41">
        <v>46232.634530057869</v>
      </c>
      <c r="D19073" t="s">
        <v>1138</v>
      </c>
      <c r="E19073" t="s">
        <v>1138</v>
      </c>
      <c r="F19073" t="s">
        <v>1414</v>
      </c>
      <c r="G19073" t="s">
        <v>36594</v>
      </c>
      <c r="H19073" t="s">
        <v>36601</v>
      </c>
    </row>
    <row r="19074" spans="1:8">
      <c r="A19074" t="s">
        <v>36602</v>
      </c>
      <c r="B19074" t="s">
        <v>3625</v>
      </c>
      <c r="C19074" s="41">
        <v>46232.634530057869</v>
      </c>
      <c r="D19074" t="s">
        <v>1138</v>
      </c>
      <c r="E19074" t="s">
        <v>1138</v>
      </c>
      <c r="F19074" t="s">
        <v>1414</v>
      </c>
      <c r="G19074" t="s">
        <v>36594</v>
      </c>
      <c r="H19074" t="s">
        <v>36601</v>
      </c>
    </row>
    <row r="19075" spans="1:8">
      <c r="A19075" t="s">
        <v>36602</v>
      </c>
      <c r="B19075" t="s">
        <v>5598</v>
      </c>
      <c r="C19075" s="41">
        <v>46232.634530057869</v>
      </c>
      <c r="D19075" t="s">
        <v>1138</v>
      </c>
      <c r="E19075" t="s">
        <v>1138</v>
      </c>
      <c r="F19075" t="s">
        <v>1414</v>
      </c>
      <c r="G19075" t="s">
        <v>36594</v>
      </c>
      <c r="H19075" t="s">
        <v>36601</v>
      </c>
    </row>
    <row r="19076" spans="1:8">
      <c r="A19076" t="s">
        <v>36602</v>
      </c>
      <c r="B19076" t="s">
        <v>2605</v>
      </c>
      <c r="C19076" s="41">
        <v>46232.634530057869</v>
      </c>
      <c r="D19076" t="s">
        <v>1138</v>
      </c>
      <c r="E19076" t="s">
        <v>1138</v>
      </c>
      <c r="F19076" t="s">
        <v>1414</v>
      </c>
      <c r="G19076" t="s">
        <v>36594</v>
      </c>
      <c r="H19076" t="s">
        <v>36601</v>
      </c>
    </row>
    <row r="19077" spans="1:8">
      <c r="A19077" t="s">
        <v>36602</v>
      </c>
      <c r="B19077" t="s">
        <v>31365</v>
      </c>
      <c r="C19077" s="41">
        <v>46232.634530057869</v>
      </c>
      <c r="D19077" t="s">
        <v>1138</v>
      </c>
      <c r="E19077" t="s">
        <v>1138</v>
      </c>
      <c r="F19077" t="s">
        <v>1414</v>
      </c>
      <c r="G19077" t="s">
        <v>36594</v>
      </c>
      <c r="H19077" t="s">
        <v>36601</v>
      </c>
    </row>
    <row r="19078" spans="1:8">
      <c r="A19078" t="s">
        <v>36602</v>
      </c>
      <c r="B19078" t="s">
        <v>36515</v>
      </c>
      <c r="C19078" s="41">
        <v>46232.634530057869</v>
      </c>
      <c r="D19078" t="s">
        <v>1138</v>
      </c>
      <c r="E19078" t="s">
        <v>1138</v>
      </c>
      <c r="F19078" t="s">
        <v>1414</v>
      </c>
      <c r="G19078" t="s">
        <v>36594</v>
      </c>
      <c r="H19078" t="s">
        <v>36601</v>
      </c>
    </row>
    <row r="19079" spans="1:8">
      <c r="A19079" t="s">
        <v>36602</v>
      </c>
      <c r="B19079" t="s">
        <v>1046</v>
      </c>
      <c r="C19079" s="41">
        <v>46232.634530057869</v>
      </c>
      <c r="D19079" t="s">
        <v>1138</v>
      </c>
      <c r="E19079" t="s">
        <v>1138</v>
      </c>
      <c r="F19079" t="s">
        <v>1414</v>
      </c>
      <c r="G19079" t="s">
        <v>36594</v>
      </c>
      <c r="H19079" t="s">
        <v>36601</v>
      </c>
    </row>
    <row r="19080" spans="1:8">
      <c r="A19080" t="s">
        <v>36602</v>
      </c>
      <c r="B19080" t="s">
        <v>1960</v>
      </c>
      <c r="C19080" s="41">
        <v>46232.634530057869</v>
      </c>
      <c r="D19080" t="s">
        <v>1138</v>
      </c>
      <c r="E19080" t="s">
        <v>1138</v>
      </c>
      <c r="F19080" t="s">
        <v>1414</v>
      </c>
      <c r="G19080" t="s">
        <v>36594</v>
      </c>
      <c r="H19080" t="s">
        <v>36601</v>
      </c>
    </row>
    <row r="19081" spans="1:8">
      <c r="A19081" t="s">
        <v>36602</v>
      </c>
      <c r="B19081" t="s">
        <v>3012</v>
      </c>
      <c r="C19081" s="41">
        <v>46232.634530057869</v>
      </c>
      <c r="D19081" t="s">
        <v>1138</v>
      </c>
      <c r="E19081" t="s">
        <v>1138</v>
      </c>
      <c r="F19081" t="s">
        <v>1414</v>
      </c>
      <c r="G19081" t="s">
        <v>36594</v>
      </c>
      <c r="H19081" t="s">
        <v>36601</v>
      </c>
    </row>
    <row r="19082" spans="1:8">
      <c r="A19082" t="s">
        <v>36602</v>
      </c>
      <c r="B19082" t="s">
        <v>5999</v>
      </c>
      <c r="C19082" s="41">
        <v>46232.634530057869</v>
      </c>
      <c r="D19082" t="s">
        <v>1138</v>
      </c>
      <c r="E19082" t="s">
        <v>1138</v>
      </c>
      <c r="F19082" t="s">
        <v>1414</v>
      </c>
      <c r="G19082" t="s">
        <v>36594</v>
      </c>
      <c r="H19082" t="s">
        <v>36601</v>
      </c>
    </row>
    <row r="19083" spans="1:8">
      <c r="A19083" t="s">
        <v>36602</v>
      </c>
      <c r="B19083" t="s">
        <v>3628</v>
      </c>
      <c r="C19083" s="41">
        <v>46232.634530057869</v>
      </c>
      <c r="D19083" t="s">
        <v>1138</v>
      </c>
      <c r="E19083" t="s">
        <v>1138</v>
      </c>
      <c r="F19083" t="s">
        <v>1414</v>
      </c>
      <c r="G19083" t="s">
        <v>36594</v>
      </c>
      <c r="H19083" t="s">
        <v>36601</v>
      </c>
    </row>
    <row r="19084" spans="1:8">
      <c r="A19084" t="s">
        <v>36602</v>
      </c>
      <c r="B19084" t="s">
        <v>2601</v>
      </c>
      <c r="C19084" s="41">
        <v>46232.634530057869</v>
      </c>
      <c r="D19084" t="s">
        <v>1138</v>
      </c>
      <c r="E19084" t="s">
        <v>1138</v>
      </c>
      <c r="F19084" t="s">
        <v>1414</v>
      </c>
      <c r="G19084" t="s">
        <v>36594</v>
      </c>
      <c r="H19084" t="s">
        <v>36601</v>
      </c>
    </row>
    <row r="19085" spans="1:8">
      <c r="A19085" t="s">
        <v>36602</v>
      </c>
      <c r="B19085" t="s">
        <v>36516</v>
      </c>
      <c r="C19085" s="41">
        <v>46232.634530057869</v>
      </c>
      <c r="D19085" t="s">
        <v>1138</v>
      </c>
      <c r="E19085" t="s">
        <v>1138</v>
      </c>
      <c r="F19085" t="s">
        <v>1414</v>
      </c>
      <c r="G19085" t="s">
        <v>36594</v>
      </c>
      <c r="H19085" t="s">
        <v>36601</v>
      </c>
    </row>
    <row r="19086" spans="1:8">
      <c r="A19086" t="s">
        <v>36602</v>
      </c>
      <c r="B19086" t="s">
        <v>3629</v>
      </c>
      <c r="C19086" s="41">
        <v>46232.634530057869</v>
      </c>
      <c r="D19086" t="s">
        <v>1138</v>
      </c>
      <c r="E19086" t="s">
        <v>1138</v>
      </c>
      <c r="F19086" t="s">
        <v>1414</v>
      </c>
      <c r="G19086" t="s">
        <v>36594</v>
      </c>
      <c r="H19086" t="s">
        <v>36601</v>
      </c>
    </row>
    <row r="19087" spans="1:8">
      <c r="A19087" t="s">
        <v>36602</v>
      </c>
      <c r="B19087" t="s">
        <v>36517</v>
      </c>
      <c r="C19087" s="41">
        <v>46232.634530057869</v>
      </c>
      <c r="D19087" t="s">
        <v>1138</v>
      </c>
      <c r="E19087" t="s">
        <v>1138</v>
      </c>
      <c r="F19087" t="s">
        <v>1414</v>
      </c>
      <c r="G19087" t="s">
        <v>36594</v>
      </c>
      <c r="H19087" t="s">
        <v>36601</v>
      </c>
    </row>
    <row r="19088" spans="1:8">
      <c r="A19088" t="s">
        <v>36602</v>
      </c>
      <c r="B19088" t="s">
        <v>36518</v>
      </c>
      <c r="C19088" s="41">
        <v>46232.634530057869</v>
      </c>
      <c r="D19088" t="s">
        <v>1138</v>
      </c>
      <c r="E19088" t="s">
        <v>1138</v>
      </c>
      <c r="F19088" t="s">
        <v>1414</v>
      </c>
      <c r="G19088" t="s">
        <v>36594</v>
      </c>
      <c r="H19088" t="s">
        <v>36601</v>
      </c>
    </row>
    <row r="19089" spans="1:8">
      <c r="A19089" t="s">
        <v>36602</v>
      </c>
      <c r="B19089" t="s">
        <v>36519</v>
      </c>
      <c r="C19089" s="41">
        <v>46232.634530057869</v>
      </c>
      <c r="D19089" t="s">
        <v>1138</v>
      </c>
      <c r="E19089" t="s">
        <v>1138</v>
      </c>
      <c r="F19089" t="s">
        <v>1414</v>
      </c>
      <c r="G19089" t="s">
        <v>36594</v>
      </c>
      <c r="H19089" t="s">
        <v>36601</v>
      </c>
    </row>
    <row r="19090" spans="1:8">
      <c r="A19090" t="s">
        <v>36603</v>
      </c>
      <c r="B19090" t="s">
        <v>2849</v>
      </c>
      <c r="C19090" s="41">
        <v>46232.634599004632</v>
      </c>
      <c r="D19090" t="s">
        <v>1474</v>
      </c>
      <c r="E19090" t="s">
        <v>1474</v>
      </c>
      <c r="F19090" t="s">
        <v>1200</v>
      </c>
      <c r="G19090" t="s">
        <v>36604</v>
      </c>
      <c r="H19090" t="s">
        <v>36605</v>
      </c>
    </row>
    <row r="19091" spans="1:8">
      <c r="A19091" t="s">
        <v>36603</v>
      </c>
      <c r="B19091" t="s">
        <v>36606</v>
      </c>
      <c r="C19091" s="41">
        <v>46232.634599004632</v>
      </c>
      <c r="D19091" t="s">
        <v>1474</v>
      </c>
      <c r="E19091" t="s">
        <v>1474</v>
      </c>
      <c r="F19091" t="s">
        <v>1200</v>
      </c>
      <c r="G19091" t="s">
        <v>36604</v>
      </c>
      <c r="H19091" t="s">
        <v>36605</v>
      </c>
    </row>
    <row r="19092" spans="1:8">
      <c r="A19092" t="s">
        <v>36603</v>
      </c>
      <c r="B19092" t="s">
        <v>21703</v>
      </c>
      <c r="C19092" s="41">
        <v>46232.634599004632</v>
      </c>
      <c r="D19092" t="s">
        <v>1474</v>
      </c>
      <c r="E19092" t="s">
        <v>1474</v>
      </c>
      <c r="F19092" t="s">
        <v>1200</v>
      </c>
      <c r="G19092" t="s">
        <v>36604</v>
      </c>
      <c r="H19092" t="s">
        <v>36605</v>
      </c>
    </row>
    <row r="19093" spans="1:8">
      <c r="A19093" t="s">
        <v>36607</v>
      </c>
      <c r="B19093" t="s">
        <v>36513</v>
      </c>
      <c r="C19093" s="41">
        <v>46232.63483988426</v>
      </c>
      <c r="D19093" t="s">
        <v>1138</v>
      </c>
      <c r="E19093" t="s">
        <v>1138</v>
      </c>
      <c r="F19093" t="s">
        <v>1414</v>
      </c>
      <c r="G19093" t="s">
        <v>36594</v>
      </c>
      <c r="H19093" t="s">
        <v>36608</v>
      </c>
    </row>
    <row r="19094" spans="1:8">
      <c r="A19094" t="s">
        <v>36607</v>
      </c>
      <c r="B19094" t="s">
        <v>11645</v>
      </c>
      <c r="C19094" s="41">
        <v>46232.63483988426</v>
      </c>
      <c r="D19094" t="s">
        <v>1138</v>
      </c>
      <c r="E19094" t="s">
        <v>1138</v>
      </c>
      <c r="F19094" t="s">
        <v>1414</v>
      </c>
      <c r="G19094" t="s">
        <v>36594</v>
      </c>
      <c r="H19094" t="s">
        <v>36608</v>
      </c>
    </row>
    <row r="19095" spans="1:8">
      <c r="A19095" t="s">
        <v>36607</v>
      </c>
      <c r="B19095" t="s">
        <v>36514</v>
      </c>
      <c r="C19095" s="41">
        <v>46232.63483988426</v>
      </c>
      <c r="D19095" t="s">
        <v>1138</v>
      </c>
      <c r="E19095" t="s">
        <v>1138</v>
      </c>
      <c r="F19095" t="s">
        <v>1414</v>
      </c>
      <c r="G19095" t="s">
        <v>36594</v>
      </c>
      <c r="H19095" t="s">
        <v>36608</v>
      </c>
    </row>
    <row r="19096" spans="1:8">
      <c r="A19096" t="s">
        <v>36607</v>
      </c>
      <c r="B19096" t="s">
        <v>3625</v>
      </c>
      <c r="C19096" s="41">
        <v>46232.63483988426</v>
      </c>
      <c r="D19096" t="s">
        <v>1138</v>
      </c>
      <c r="E19096" t="s">
        <v>1138</v>
      </c>
      <c r="F19096" t="s">
        <v>1414</v>
      </c>
      <c r="G19096" t="s">
        <v>36594</v>
      </c>
      <c r="H19096" t="s">
        <v>36608</v>
      </c>
    </row>
    <row r="19097" spans="1:8">
      <c r="A19097" t="s">
        <v>36607</v>
      </c>
      <c r="B19097" t="s">
        <v>5598</v>
      </c>
      <c r="C19097" s="41">
        <v>46232.63483988426</v>
      </c>
      <c r="D19097" t="s">
        <v>1138</v>
      </c>
      <c r="E19097" t="s">
        <v>1138</v>
      </c>
      <c r="F19097" t="s">
        <v>1414</v>
      </c>
      <c r="G19097" t="s">
        <v>36594</v>
      </c>
      <c r="H19097" t="s">
        <v>36608</v>
      </c>
    </row>
    <row r="19098" spans="1:8">
      <c r="A19098" t="s">
        <v>36607</v>
      </c>
      <c r="B19098" t="s">
        <v>2605</v>
      </c>
      <c r="C19098" s="41">
        <v>46232.63483988426</v>
      </c>
      <c r="D19098" t="s">
        <v>1138</v>
      </c>
      <c r="E19098" t="s">
        <v>1138</v>
      </c>
      <c r="F19098" t="s">
        <v>1414</v>
      </c>
      <c r="G19098" t="s">
        <v>36594</v>
      </c>
      <c r="H19098" t="s">
        <v>36608</v>
      </c>
    </row>
    <row r="19099" spans="1:8">
      <c r="A19099" t="s">
        <v>36607</v>
      </c>
      <c r="B19099" t="s">
        <v>31365</v>
      </c>
      <c r="C19099" s="41">
        <v>46232.63483988426</v>
      </c>
      <c r="D19099" t="s">
        <v>1138</v>
      </c>
      <c r="E19099" t="s">
        <v>1138</v>
      </c>
      <c r="F19099" t="s">
        <v>1414</v>
      </c>
      <c r="G19099" t="s">
        <v>36594</v>
      </c>
      <c r="H19099" t="s">
        <v>36608</v>
      </c>
    </row>
    <row r="19100" spans="1:8">
      <c r="A19100" t="s">
        <v>36607</v>
      </c>
      <c r="B19100" t="s">
        <v>36515</v>
      </c>
      <c r="C19100" s="41">
        <v>46232.63483988426</v>
      </c>
      <c r="D19100" t="s">
        <v>1138</v>
      </c>
      <c r="E19100" t="s">
        <v>1138</v>
      </c>
      <c r="F19100" t="s">
        <v>1414</v>
      </c>
      <c r="G19100" t="s">
        <v>36594</v>
      </c>
      <c r="H19100" t="s">
        <v>36608</v>
      </c>
    </row>
    <row r="19101" spans="1:8">
      <c r="A19101" t="s">
        <v>36607</v>
      </c>
      <c r="B19101" t="s">
        <v>1046</v>
      </c>
      <c r="C19101" s="41">
        <v>46232.63483988426</v>
      </c>
      <c r="D19101" t="s">
        <v>1138</v>
      </c>
      <c r="E19101" t="s">
        <v>1138</v>
      </c>
      <c r="F19101" t="s">
        <v>1414</v>
      </c>
      <c r="G19101" t="s">
        <v>36594</v>
      </c>
      <c r="H19101" t="s">
        <v>36608</v>
      </c>
    </row>
    <row r="19102" spans="1:8">
      <c r="A19102" t="s">
        <v>36607</v>
      </c>
      <c r="B19102" t="s">
        <v>1960</v>
      </c>
      <c r="C19102" s="41">
        <v>46232.63483988426</v>
      </c>
      <c r="D19102" t="s">
        <v>1138</v>
      </c>
      <c r="E19102" t="s">
        <v>1138</v>
      </c>
      <c r="F19102" t="s">
        <v>1414</v>
      </c>
      <c r="G19102" t="s">
        <v>36594</v>
      </c>
      <c r="H19102" t="s">
        <v>36608</v>
      </c>
    </row>
    <row r="19103" spans="1:8">
      <c r="A19103" t="s">
        <v>36607</v>
      </c>
      <c r="B19103" t="s">
        <v>3012</v>
      </c>
      <c r="C19103" s="41">
        <v>46232.63483988426</v>
      </c>
      <c r="D19103" t="s">
        <v>1138</v>
      </c>
      <c r="E19103" t="s">
        <v>1138</v>
      </c>
      <c r="F19103" t="s">
        <v>1414</v>
      </c>
      <c r="G19103" t="s">
        <v>36594</v>
      </c>
      <c r="H19103" t="s">
        <v>36608</v>
      </c>
    </row>
    <row r="19104" spans="1:8">
      <c r="A19104" t="s">
        <v>36607</v>
      </c>
      <c r="B19104" t="s">
        <v>5999</v>
      </c>
      <c r="C19104" s="41">
        <v>46232.63483988426</v>
      </c>
      <c r="D19104" t="s">
        <v>1138</v>
      </c>
      <c r="E19104" t="s">
        <v>1138</v>
      </c>
      <c r="F19104" t="s">
        <v>1414</v>
      </c>
      <c r="G19104" t="s">
        <v>36594</v>
      </c>
      <c r="H19104" t="s">
        <v>36608</v>
      </c>
    </row>
    <row r="19105" spans="1:8">
      <c r="A19105" t="s">
        <v>36607</v>
      </c>
      <c r="B19105" t="s">
        <v>3628</v>
      </c>
      <c r="C19105" s="41">
        <v>46232.63483988426</v>
      </c>
      <c r="D19105" t="s">
        <v>1138</v>
      </c>
      <c r="E19105" t="s">
        <v>1138</v>
      </c>
      <c r="F19105" t="s">
        <v>1414</v>
      </c>
      <c r="G19105" t="s">
        <v>36594</v>
      </c>
      <c r="H19105" t="s">
        <v>36608</v>
      </c>
    </row>
    <row r="19106" spans="1:8">
      <c r="A19106" t="s">
        <v>36607</v>
      </c>
      <c r="B19106" t="s">
        <v>2601</v>
      </c>
      <c r="C19106" s="41">
        <v>46232.63483988426</v>
      </c>
      <c r="D19106" t="s">
        <v>1138</v>
      </c>
      <c r="E19106" t="s">
        <v>1138</v>
      </c>
      <c r="F19106" t="s">
        <v>1414</v>
      </c>
      <c r="G19106" t="s">
        <v>36594</v>
      </c>
      <c r="H19106" t="s">
        <v>36608</v>
      </c>
    </row>
    <row r="19107" spans="1:8">
      <c r="A19107" t="s">
        <v>36607</v>
      </c>
      <c r="B19107" t="s">
        <v>36516</v>
      </c>
      <c r="C19107" s="41">
        <v>46232.63483988426</v>
      </c>
      <c r="D19107" t="s">
        <v>1138</v>
      </c>
      <c r="E19107" t="s">
        <v>1138</v>
      </c>
      <c r="F19107" t="s">
        <v>1414</v>
      </c>
      <c r="G19107" t="s">
        <v>36594</v>
      </c>
      <c r="H19107" t="s">
        <v>36608</v>
      </c>
    </row>
    <row r="19108" spans="1:8">
      <c r="A19108" t="s">
        <v>36607</v>
      </c>
      <c r="B19108" t="s">
        <v>3629</v>
      </c>
      <c r="C19108" s="41">
        <v>46232.63483988426</v>
      </c>
      <c r="D19108" t="s">
        <v>1138</v>
      </c>
      <c r="E19108" t="s">
        <v>1138</v>
      </c>
      <c r="F19108" t="s">
        <v>1414</v>
      </c>
      <c r="G19108" t="s">
        <v>36594</v>
      </c>
      <c r="H19108" t="s">
        <v>36608</v>
      </c>
    </row>
    <row r="19109" spans="1:8">
      <c r="A19109" t="s">
        <v>36607</v>
      </c>
      <c r="B19109" t="s">
        <v>36517</v>
      </c>
      <c r="C19109" s="41">
        <v>46232.63483988426</v>
      </c>
      <c r="D19109" t="s">
        <v>1138</v>
      </c>
      <c r="E19109" t="s">
        <v>1138</v>
      </c>
      <c r="F19109" t="s">
        <v>1414</v>
      </c>
      <c r="G19109" t="s">
        <v>36594</v>
      </c>
      <c r="H19109" t="s">
        <v>36608</v>
      </c>
    </row>
    <row r="19110" spans="1:8">
      <c r="A19110" t="s">
        <v>36607</v>
      </c>
      <c r="B19110" t="s">
        <v>36518</v>
      </c>
      <c r="C19110" s="41">
        <v>46232.63483988426</v>
      </c>
      <c r="D19110" t="s">
        <v>1138</v>
      </c>
      <c r="E19110" t="s">
        <v>1138</v>
      </c>
      <c r="F19110" t="s">
        <v>1414</v>
      </c>
      <c r="G19110" t="s">
        <v>36594</v>
      </c>
      <c r="H19110" t="s">
        <v>36608</v>
      </c>
    </row>
    <row r="19111" spans="1:8">
      <c r="A19111" t="s">
        <v>36607</v>
      </c>
      <c r="B19111" t="s">
        <v>36519</v>
      </c>
      <c r="C19111" s="41">
        <v>46232.63483988426</v>
      </c>
      <c r="D19111" t="s">
        <v>1138</v>
      </c>
      <c r="E19111" t="s">
        <v>1138</v>
      </c>
      <c r="F19111" t="s">
        <v>1414</v>
      </c>
      <c r="G19111" t="s">
        <v>36594</v>
      </c>
      <c r="H19111" t="s">
        <v>36608</v>
      </c>
    </row>
    <row r="19112" spans="1:8">
      <c r="A19112" t="s">
        <v>36609</v>
      </c>
      <c r="B19112" t="s">
        <v>3014</v>
      </c>
      <c r="C19112" s="41">
        <v>46232.634840486113</v>
      </c>
      <c r="D19112" t="s">
        <v>1138</v>
      </c>
      <c r="E19112" t="s">
        <v>1138</v>
      </c>
      <c r="F19112" t="s">
        <v>1414</v>
      </c>
      <c r="G19112" t="s">
        <v>36594</v>
      </c>
      <c r="H19112" t="s">
        <v>36608</v>
      </c>
    </row>
    <row r="19113" spans="1:8">
      <c r="A19113" t="s">
        <v>36609</v>
      </c>
      <c r="B19113" t="s">
        <v>1286</v>
      </c>
      <c r="C19113" s="41">
        <v>46232.634840486113</v>
      </c>
      <c r="D19113" t="s">
        <v>1138</v>
      </c>
      <c r="E19113" t="s">
        <v>1138</v>
      </c>
      <c r="F19113" t="s">
        <v>1414</v>
      </c>
      <c r="G19113" t="s">
        <v>36594</v>
      </c>
      <c r="H19113" t="s">
        <v>36608</v>
      </c>
    </row>
    <row r="19114" spans="1:8">
      <c r="A19114" t="s">
        <v>36609</v>
      </c>
      <c r="B19114" t="s">
        <v>1137</v>
      </c>
      <c r="C19114" s="41">
        <v>46232.634840486113</v>
      </c>
      <c r="D19114" t="s">
        <v>1138</v>
      </c>
      <c r="E19114" t="s">
        <v>1138</v>
      </c>
      <c r="F19114" t="s">
        <v>1414</v>
      </c>
      <c r="G19114" t="s">
        <v>36594</v>
      </c>
      <c r="H19114" t="s">
        <v>36608</v>
      </c>
    </row>
    <row r="19115" spans="1:8">
      <c r="A19115" t="s">
        <v>36610</v>
      </c>
      <c r="B19115" t="s">
        <v>36611</v>
      </c>
      <c r="C19115" s="41">
        <v>46232.635375208331</v>
      </c>
      <c r="D19115" t="s">
        <v>1474</v>
      </c>
      <c r="E19115" t="s">
        <v>1474</v>
      </c>
      <c r="F19115" t="s">
        <v>1200</v>
      </c>
      <c r="G19115" t="s">
        <v>18427</v>
      </c>
      <c r="H19115" t="s">
        <v>36612</v>
      </c>
    </row>
    <row r="19116" spans="1:8">
      <c r="A19116" t="s">
        <v>36610</v>
      </c>
      <c r="B19116" t="s">
        <v>18335</v>
      </c>
      <c r="C19116" s="41">
        <v>46232.635375208331</v>
      </c>
      <c r="D19116" t="s">
        <v>1474</v>
      </c>
      <c r="E19116" t="s">
        <v>1474</v>
      </c>
      <c r="F19116" t="s">
        <v>1200</v>
      </c>
      <c r="G19116" t="s">
        <v>18427</v>
      </c>
      <c r="H19116" t="s">
        <v>36612</v>
      </c>
    </row>
    <row r="19117" spans="1:8">
      <c r="A19117" t="s">
        <v>36610</v>
      </c>
      <c r="B19117" t="s">
        <v>12013</v>
      </c>
      <c r="C19117" s="41">
        <v>46232.635375208331</v>
      </c>
      <c r="D19117" t="s">
        <v>1474</v>
      </c>
      <c r="E19117" t="s">
        <v>1474</v>
      </c>
      <c r="F19117" t="s">
        <v>1200</v>
      </c>
      <c r="G19117" t="s">
        <v>18427</v>
      </c>
      <c r="H19117" t="s">
        <v>36612</v>
      </c>
    </row>
    <row r="19118" spans="1:8">
      <c r="A19118" t="s">
        <v>36610</v>
      </c>
      <c r="B19118" t="s">
        <v>36613</v>
      </c>
      <c r="C19118" s="41">
        <v>46232.635375208331</v>
      </c>
      <c r="D19118" t="s">
        <v>1474</v>
      </c>
      <c r="E19118" t="s">
        <v>1474</v>
      </c>
      <c r="F19118" t="s">
        <v>1200</v>
      </c>
      <c r="G19118" t="s">
        <v>18427</v>
      </c>
      <c r="H19118" t="s">
        <v>36612</v>
      </c>
    </row>
    <row r="19119" spans="1:8">
      <c r="A19119" t="s">
        <v>36610</v>
      </c>
      <c r="B19119" t="s">
        <v>35699</v>
      </c>
      <c r="C19119" s="41">
        <v>46232.635375208331</v>
      </c>
      <c r="D19119" t="s">
        <v>1474</v>
      </c>
      <c r="E19119" t="s">
        <v>1474</v>
      </c>
      <c r="F19119" t="s">
        <v>1200</v>
      </c>
      <c r="G19119" t="s">
        <v>18427</v>
      </c>
      <c r="H19119" t="s">
        <v>36612</v>
      </c>
    </row>
    <row r="19120" spans="1:8">
      <c r="A19120" t="s">
        <v>36610</v>
      </c>
      <c r="B19120" t="s">
        <v>36614</v>
      </c>
      <c r="C19120" s="41">
        <v>46232.635375208331</v>
      </c>
      <c r="D19120" t="s">
        <v>1474</v>
      </c>
      <c r="E19120" t="s">
        <v>1474</v>
      </c>
      <c r="F19120" t="s">
        <v>1200</v>
      </c>
      <c r="G19120" t="s">
        <v>18427</v>
      </c>
      <c r="H19120" t="s">
        <v>36612</v>
      </c>
    </row>
    <row r="19121" spans="1:8">
      <c r="A19121" t="s">
        <v>36615</v>
      </c>
      <c r="B19121" t="s">
        <v>36513</v>
      </c>
      <c r="C19121" s="41">
        <v>46232.635484652776</v>
      </c>
      <c r="D19121" t="s">
        <v>1138</v>
      </c>
      <c r="E19121" t="s">
        <v>1138</v>
      </c>
      <c r="F19121" t="s">
        <v>1414</v>
      </c>
      <c r="G19121" t="s">
        <v>36616</v>
      </c>
      <c r="H19121" t="s">
        <v>36617</v>
      </c>
    </row>
    <row r="19122" spans="1:8">
      <c r="A19122" t="s">
        <v>36615</v>
      </c>
      <c r="B19122" t="s">
        <v>11645</v>
      </c>
      <c r="C19122" s="41">
        <v>46232.635484652776</v>
      </c>
      <c r="D19122" t="s">
        <v>1138</v>
      </c>
      <c r="E19122" t="s">
        <v>1138</v>
      </c>
      <c r="F19122" t="s">
        <v>1414</v>
      </c>
      <c r="G19122" t="s">
        <v>36616</v>
      </c>
      <c r="H19122" t="s">
        <v>36617</v>
      </c>
    </row>
    <row r="19123" spans="1:8">
      <c r="A19123" t="s">
        <v>36615</v>
      </c>
      <c r="B19123" t="s">
        <v>36514</v>
      </c>
      <c r="C19123" s="41">
        <v>46232.635484652776</v>
      </c>
      <c r="D19123" t="s">
        <v>1138</v>
      </c>
      <c r="E19123" t="s">
        <v>1138</v>
      </c>
      <c r="F19123" t="s">
        <v>1414</v>
      </c>
      <c r="G19123" t="s">
        <v>36616</v>
      </c>
      <c r="H19123" t="s">
        <v>36617</v>
      </c>
    </row>
    <row r="19124" spans="1:8">
      <c r="A19124" t="s">
        <v>36615</v>
      </c>
      <c r="B19124" t="s">
        <v>3625</v>
      </c>
      <c r="C19124" s="41">
        <v>46232.635484652776</v>
      </c>
      <c r="D19124" t="s">
        <v>1138</v>
      </c>
      <c r="E19124" t="s">
        <v>1138</v>
      </c>
      <c r="F19124" t="s">
        <v>1414</v>
      </c>
      <c r="G19124" t="s">
        <v>36616</v>
      </c>
      <c r="H19124" t="s">
        <v>36617</v>
      </c>
    </row>
    <row r="19125" spans="1:8">
      <c r="A19125" t="s">
        <v>36615</v>
      </c>
      <c r="B19125" t="s">
        <v>5598</v>
      </c>
      <c r="C19125" s="41">
        <v>46232.635484652776</v>
      </c>
      <c r="D19125" t="s">
        <v>1138</v>
      </c>
      <c r="E19125" t="s">
        <v>1138</v>
      </c>
      <c r="F19125" t="s">
        <v>1414</v>
      </c>
      <c r="G19125" t="s">
        <v>36616</v>
      </c>
      <c r="H19125" t="s">
        <v>36617</v>
      </c>
    </row>
    <row r="19126" spans="1:8">
      <c r="A19126" t="s">
        <v>36615</v>
      </c>
      <c r="B19126" t="s">
        <v>2605</v>
      </c>
      <c r="C19126" s="41">
        <v>46232.635484652776</v>
      </c>
      <c r="D19126" t="s">
        <v>1138</v>
      </c>
      <c r="E19126" t="s">
        <v>1138</v>
      </c>
      <c r="F19126" t="s">
        <v>1414</v>
      </c>
      <c r="G19126" t="s">
        <v>36616</v>
      </c>
      <c r="H19126" t="s">
        <v>36617</v>
      </c>
    </row>
    <row r="19127" spans="1:8">
      <c r="A19127" t="s">
        <v>36615</v>
      </c>
      <c r="B19127" t="s">
        <v>31365</v>
      </c>
      <c r="C19127" s="41">
        <v>46232.635484652776</v>
      </c>
      <c r="D19127" t="s">
        <v>1138</v>
      </c>
      <c r="E19127" t="s">
        <v>1138</v>
      </c>
      <c r="F19127" t="s">
        <v>1414</v>
      </c>
      <c r="G19127" t="s">
        <v>36616</v>
      </c>
      <c r="H19127" t="s">
        <v>36617</v>
      </c>
    </row>
    <row r="19128" spans="1:8">
      <c r="A19128" t="s">
        <v>36615</v>
      </c>
      <c r="B19128" t="s">
        <v>36515</v>
      </c>
      <c r="C19128" s="41">
        <v>46232.635484652776</v>
      </c>
      <c r="D19128" t="s">
        <v>1138</v>
      </c>
      <c r="E19128" t="s">
        <v>1138</v>
      </c>
      <c r="F19128" t="s">
        <v>1414</v>
      </c>
      <c r="G19128" t="s">
        <v>36616</v>
      </c>
      <c r="H19128" t="s">
        <v>36617</v>
      </c>
    </row>
    <row r="19129" spans="1:8">
      <c r="A19129" t="s">
        <v>36615</v>
      </c>
      <c r="B19129" t="s">
        <v>1046</v>
      </c>
      <c r="C19129" s="41">
        <v>46232.635484652776</v>
      </c>
      <c r="D19129" t="s">
        <v>1138</v>
      </c>
      <c r="E19129" t="s">
        <v>1138</v>
      </c>
      <c r="F19129" t="s">
        <v>1414</v>
      </c>
      <c r="G19129" t="s">
        <v>36616</v>
      </c>
      <c r="H19129" t="s">
        <v>36617</v>
      </c>
    </row>
    <row r="19130" spans="1:8">
      <c r="A19130" t="s">
        <v>36615</v>
      </c>
      <c r="B19130" t="s">
        <v>1960</v>
      </c>
      <c r="C19130" s="41">
        <v>46232.635484652776</v>
      </c>
      <c r="D19130" t="s">
        <v>1138</v>
      </c>
      <c r="E19130" t="s">
        <v>1138</v>
      </c>
      <c r="F19130" t="s">
        <v>1414</v>
      </c>
      <c r="G19130" t="s">
        <v>36616</v>
      </c>
      <c r="H19130" t="s">
        <v>36617</v>
      </c>
    </row>
    <row r="19131" spans="1:8">
      <c r="A19131" t="s">
        <v>36615</v>
      </c>
      <c r="B19131" t="s">
        <v>3012</v>
      </c>
      <c r="C19131" s="41">
        <v>46232.635484652776</v>
      </c>
      <c r="D19131" t="s">
        <v>1138</v>
      </c>
      <c r="E19131" t="s">
        <v>1138</v>
      </c>
      <c r="F19131" t="s">
        <v>1414</v>
      </c>
      <c r="G19131" t="s">
        <v>36616</v>
      </c>
      <c r="H19131" t="s">
        <v>36617</v>
      </c>
    </row>
    <row r="19132" spans="1:8">
      <c r="A19132" t="s">
        <v>36615</v>
      </c>
      <c r="B19132" t="s">
        <v>3628</v>
      </c>
      <c r="C19132" s="41">
        <v>46232.635484652776</v>
      </c>
      <c r="D19132" t="s">
        <v>1138</v>
      </c>
      <c r="E19132" t="s">
        <v>1138</v>
      </c>
      <c r="F19132" t="s">
        <v>1414</v>
      </c>
      <c r="G19132" t="s">
        <v>36616</v>
      </c>
      <c r="H19132" t="s">
        <v>36617</v>
      </c>
    </row>
    <row r="19133" spans="1:8">
      <c r="A19133" t="s">
        <v>36615</v>
      </c>
      <c r="B19133" t="s">
        <v>2601</v>
      </c>
      <c r="C19133" s="41">
        <v>46232.635484652776</v>
      </c>
      <c r="D19133" t="s">
        <v>1138</v>
      </c>
      <c r="E19133" t="s">
        <v>1138</v>
      </c>
      <c r="F19133" t="s">
        <v>1414</v>
      </c>
      <c r="G19133" t="s">
        <v>36616</v>
      </c>
      <c r="H19133" t="s">
        <v>36617</v>
      </c>
    </row>
    <row r="19134" spans="1:8">
      <c r="A19134" t="s">
        <v>36615</v>
      </c>
      <c r="B19134" t="s">
        <v>36516</v>
      </c>
      <c r="C19134" s="41">
        <v>46232.635484652776</v>
      </c>
      <c r="D19134" t="s">
        <v>1138</v>
      </c>
      <c r="E19134" t="s">
        <v>1138</v>
      </c>
      <c r="F19134" t="s">
        <v>1414</v>
      </c>
      <c r="G19134" t="s">
        <v>36616</v>
      </c>
      <c r="H19134" t="s">
        <v>36617</v>
      </c>
    </row>
    <row r="19135" spans="1:8">
      <c r="A19135" t="s">
        <v>36615</v>
      </c>
      <c r="B19135" t="s">
        <v>3629</v>
      </c>
      <c r="C19135" s="41">
        <v>46232.635484652776</v>
      </c>
      <c r="D19135" t="s">
        <v>1138</v>
      </c>
      <c r="E19135" t="s">
        <v>1138</v>
      </c>
      <c r="F19135" t="s">
        <v>1414</v>
      </c>
      <c r="G19135" t="s">
        <v>36616</v>
      </c>
      <c r="H19135" t="s">
        <v>36617</v>
      </c>
    </row>
    <row r="19136" spans="1:8">
      <c r="A19136" t="s">
        <v>36615</v>
      </c>
      <c r="B19136" t="s">
        <v>36517</v>
      </c>
      <c r="C19136" s="41">
        <v>46232.635484652776</v>
      </c>
      <c r="D19136" t="s">
        <v>1138</v>
      </c>
      <c r="E19136" t="s">
        <v>1138</v>
      </c>
      <c r="F19136" t="s">
        <v>1414</v>
      </c>
      <c r="G19136" t="s">
        <v>36616</v>
      </c>
      <c r="H19136" t="s">
        <v>36617</v>
      </c>
    </row>
    <row r="19137" spans="1:8">
      <c r="A19137" t="s">
        <v>36615</v>
      </c>
      <c r="B19137" t="s">
        <v>36518</v>
      </c>
      <c r="C19137" s="41">
        <v>46232.635484652776</v>
      </c>
      <c r="D19137" t="s">
        <v>1138</v>
      </c>
      <c r="E19137" t="s">
        <v>1138</v>
      </c>
      <c r="F19137" t="s">
        <v>1414</v>
      </c>
      <c r="G19137" t="s">
        <v>36616</v>
      </c>
      <c r="H19137" t="s">
        <v>36617</v>
      </c>
    </row>
    <row r="19138" spans="1:8">
      <c r="A19138" t="s">
        <v>36615</v>
      </c>
      <c r="B19138" t="s">
        <v>36519</v>
      </c>
      <c r="C19138" s="41">
        <v>46232.635484652776</v>
      </c>
      <c r="D19138" t="s">
        <v>1138</v>
      </c>
      <c r="E19138" t="s">
        <v>1138</v>
      </c>
      <c r="F19138" t="s">
        <v>1414</v>
      </c>
      <c r="G19138" t="s">
        <v>36616</v>
      </c>
      <c r="H19138" t="s">
        <v>36617</v>
      </c>
    </row>
    <row r="19139" spans="1:8">
      <c r="A19139" t="s">
        <v>36618</v>
      </c>
      <c r="B19139" t="s">
        <v>3014</v>
      </c>
      <c r="C19139" s="41">
        <v>46232.635489780092</v>
      </c>
      <c r="D19139" t="s">
        <v>1138</v>
      </c>
      <c r="E19139" t="s">
        <v>1138</v>
      </c>
      <c r="F19139" t="s">
        <v>1414</v>
      </c>
      <c r="G19139" t="s">
        <v>36616</v>
      </c>
      <c r="H19139" t="s">
        <v>36617</v>
      </c>
    </row>
    <row r="19140" spans="1:8">
      <c r="A19140" t="s">
        <v>36618</v>
      </c>
      <c r="B19140" t="s">
        <v>1286</v>
      </c>
      <c r="C19140" s="41">
        <v>46232.635489780092</v>
      </c>
      <c r="D19140" t="s">
        <v>1138</v>
      </c>
      <c r="E19140" t="s">
        <v>1138</v>
      </c>
      <c r="F19140" t="s">
        <v>1414</v>
      </c>
      <c r="G19140" t="s">
        <v>36616</v>
      </c>
      <c r="H19140" t="s">
        <v>36617</v>
      </c>
    </row>
    <row r="19141" spans="1:8">
      <c r="A19141" t="s">
        <v>36618</v>
      </c>
      <c r="B19141" t="s">
        <v>1137</v>
      </c>
      <c r="C19141" s="41">
        <v>46232.635489780092</v>
      </c>
      <c r="D19141" t="s">
        <v>1138</v>
      </c>
      <c r="E19141" t="s">
        <v>1138</v>
      </c>
      <c r="F19141" t="s">
        <v>1414</v>
      </c>
      <c r="G19141" t="s">
        <v>36616</v>
      </c>
      <c r="H19141" t="s">
        <v>36617</v>
      </c>
    </row>
    <row r="19142" spans="1:8">
      <c r="A19142" t="s">
        <v>36619</v>
      </c>
      <c r="B19142" t="s">
        <v>3014</v>
      </c>
      <c r="C19142" s="41">
        <v>46232.635494664355</v>
      </c>
      <c r="D19142" t="s">
        <v>1138</v>
      </c>
      <c r="E19142" t="s">
        <v>1138</v>
      </c>
      <c r="F19142" t="s">
        <v>1414</v>
      </c>
      <c r="G19142" t="s">
        <v>36616</v>
      </c>
      <c r="H19142" t="s">
        <v>36620</v>
      </c>
    </row>
    <row r="19143" spans="1:8">
      <c r="A19143" t="s">
        <v>36619</v>
      </c>
      <c r="B19143" t="s">
        <v>1286</v>
      </c>
      <c r="C19143" s="41">
        <v>46232.635494664355</v>
      </c>
      <c r="D19143" t="s">
        <v>1138</v>
      </c>
      <c r="E19143" t="s">
        <v>1138</v>
      </c>
      <c r="F19143" t="s">
        <v>1414</v>
      </c>
      <c r="G19143" t="s">
        <v>36616</v>
      </c>
      <c r="H19143" t="s">
        <v>36620</v>
      </c>
    </row>
    <row r="19144" spans="1:8">
      <c r="A19144" t="s">
        <v>36619</v>
      </c>
      <c r="B19144" t="s">
        <v>1137</v>
      </c>
      <c r="C19144" s="41">
        <v>46232.635494664355</v>
      </c>
      <c r="D19144" t="s">
        <v>1138</v>
      </c>
      <c r="E19144" t="s">
        <v>1138</v>
      </c>
      <c r="F19144" t="s">
        <v>1414</v>
      </c>
      <c r="G19144" t="s">
        <v>36616</v>
      </c>
      <c r="H19144" t="s">
        <v>36620</v>
      </c>
    </row>
    <row r="19145" spans="1:8">
      <c r="A19145" t="s">
        <v>36621</v>
      </c>
      <c r="B19145" t="s">
        <v>36513</v>
      </c>
      <c r="C19145" s="41">
        <v>46232.635504120371</v>
      </c>
      <c r="D19145" t="s">
        <v>1138</v>
      </c>
      <c r="E19145" t="s">
        <v>1138</v>
      </c>
      <c r="F19145" t="s">
        <v>1414</v>
      </c>
      <c r="G19145" t="s">
        <v>36616</v>
      </c>
      <c r="H19145" t="s">
        <v>36620</v>
      </c>
    </row>
    <row r="19146" spans="1:8">
      <c r="A19146" t="s">
        <v>36621</v>
      </c>
      <c r="B19146" t="s">
        <v>11645</v>
      </c>
      <c r="C19146" s="41">
        <v>46232.635504120371</v>
      </c>
      <c r="D19146" t="s">
        <v>1138</v>
      </c>
      <c r="E19146" t="s">
        <v>1138</v>
      </c>
      <c r="F19146" t="s">
        <v>1414</v>
      </c>
      <c r="G19146" t="s">
        <v>36616</v>
      </c>
      <c r="H19146" t="s">
        <v>36620</v>
      </c>
    </row>
    <row r="19147" spans="1:8">
      <c r="A19147" t="s">
        <v>36621</v>
      </c>
      <c r="B19147" t="s">
        <v>36514</v>
      </c>
      <c r="C19147" s="41">
        <v>46232.635504120371</v>
      </c>
      <c r="D19147" t="s">
        <v>1138</v>
      </c>
      <c r="E19147" t="s">
        <v>1138</v>
      </c>
      <c r="F19147" t="s">
        <v>1414</v>
      </c>
      <c r="G19147" t="s">
        <v>36616</v>
      </c>
      <c r="H19147" t="s">
        <v>36620</v>
      </c>
    </row>
    <row r="19148" spans="1:8">
      <c r="A19148" t="s">
        <v>36621</v>
      </c>
      <c r="B19148" t="s">
        <v>3625</v>
      </c>
      <c r="C19148" s="41">
        <v>46232.635504120371</v>
      </c>
      <c r="D19148" t="s">
        <v>1138</v>
      </c>
      <c r="E19148" t="s">
        <v>1138</v>
      </c>
      <c r="F19148" t="s">
        <v>1414</v>
      </c>
      <c r="G19148" t="s">
        <v>36616</v>
      </c>
      <c r="H19148" t="s">
        <v>36620</v>
      </c>
    </row>
    <row r="19149" spans="1:8">
      <c r="A19149" t="s">
        <v>36621</v>
      </c>
      <c r="B19149" t="s">
        <v>5598</v>
      </c>
      <c r="C19149" s="41">
        <v>46232.635504120371</v>
      </c>
      <c r="D19149" t="s">
        <v>1138</v>
      </c>
      <c r="E19149" t="s">
        <v>1138</v>
      </c>
      <c r="F19149" t="s">
        <v>1414</v>
      </c>
      <c r="G19149" t="s">
        <v>36616</v>
      </c>
      <c r="H19149" t="s">
        <v>36620</v>
      </c>
    </row>
    <row r="19150" spans="1:8">
      <c r="A19150" t="s">
        <v>36621</v>
      </c>
      <c r="B19150" t="s">
        <v>2605</v>
      </c>
      <c r="C19150" s="41">
        <v>46232.635504120371</v>
      </c>
      <c r="D19150" t="s">
        <v>1138</v>
      </c>
      <c r="E19150" t="s">
        <v>1138</v>
      </c>
      <c r="F19150" t="s">
        <v>1414</v>
      </c>
      <c r="G19150" t="s">
        <v>36616</v>
      </c>
      <c r="H19150" t="s">
        <v>36620</v>
      </c>
    </row>
    <row r="19151" spans="1:8">
      <c r="A19151" t="s">
        <v>36621</v>
      </c>
      <c r="B19151" t="s">
        <v>31365</v>
      </c>
      <c r="C19151" s="41">
        <v>46232.635504120371</v>
      </c>
      <c r="D19151" t="s">
        <v>1138</v>
      </c>
      <c r="E19151" t="s">
        <v>1138</v>
      </c>
      <c r="F19151" t="s">
        <v>1414</v>
      </c>
      <c r="G19151" t="s">
        <v>36616</v>
      </c>
      <c r="H19151" t="s">
        <v>36620</v>
      </c>
    </row>
    <row r="19152" spans="1:8">
      <c r="A19152" t="s">
        <v>36621</v>
      </c>
      <c r="B19152" t="s">
        <v>36515</v>
      </c>
      <c r="C19152" s="41">
        <v>46232.635504120371</v>
      </c>
      <c r="D19152" t="s">
        <v>1138</v>
      </c>
      <c r="E19152" t="s">
        <v>1138</v>
      </c>
      <c r="F19152" t="s">
        <v>1414</v>
      </c>
      <c r="G19152" t="s">
        <v>36616</v>
      </c>
      <c r="H19152" t="s">
        <v>36620</v>
      </c>
    </row>
    <row r="19153" spans="1:8">
      <c r="A19153" t="s">
        <v>36621</v>
      </c>
      <c r="B19153" t="s">
        <v>1046</v>
      </c>
      <c r="C19153" s="41">
        <v>46232.635504120371</v>
      </c>
      <c r="D19153" t="s">
        <v>1138</v>
      </c>
      <c r="E19153" t="s">
        <v>1138</v>
      </c>
      <c r="F19153" t="s">
        <v>1414</v>
      </c>
      <c r="G19153" t="s">
        <v>36616</v>
      </c>
      <c r="H19153" t="s">
        <v>36620</v>
      </c>
    </row>
    <row r="19154" spans="1:8">
      <c r="A19154" t="s">
        <v>36621</v>
      </c>
      <c r="B19154" t="s">
        <v>1960</v>
      </c>
      <c r="C19154" s="41">
        <v>46232.635504120371</v>
      </c>
      <c r="D19154" t="s">
        <v>1138</v>
      </c>
      <c r="E19154" t="s">
        <v>1138</v>
      </c>
      <c r="F19154" t="s">
        <v>1414</v>
      </c>
      <c r="G19154" t="s">
        <v>36616</v>
      </c>
      <c r="H19154" t="s">
        <v>36620</v>
      </c>
    </row>
    <row r="19155" spans="1:8">
      <c r="A19155" t="s">
        <v>36621</v>
      </c>
      <c r="B19155" t="s">
        <v>3012</v>
      </c>
      <c r="C19155" s="41">
        <v>46232.635504120371</v>
      </c>
      <c r="D19155" t="s">
        <v>1138</v>
      </c>
      <c r="E19155" t="s">
        <v>1138</v>
      </c>
      <c r="F19155" t="s">
        <v>1414</v>
      </c>
      <c r="G19155" t="s">
        <v>36616</v>
      </c>
      <c r="H19155" t="s">
        <v>36620</v>
      </c>
    </row>
    <row r="19156" spans="1:8">
      <c r="A19156" t="s">
        <v>36621</v>
      </c>
      <c r="B19156" t="s">
        <v>3628</v>
      </c>
      <c r="C19156" s="41">
        <v>46232.635504120371</v>
      </c>
      <c r="D19156" t="s">
        <v>1138</v>
      </c>
      <c r="E19156" t="s">
        <v>1138</v>
      </c>
      <c r="F19156" t="s">
        <v>1414</v>
      </c>
      <c r="G19156" t="s">
        <v>36616</v>
      </c>
      <c r="H19156" t="s">
        <v>36620</v>
      </c>
    </row>
    <row r="19157" spans="1:8">
      <c r="A19157" t="s">
        <v>36621</v>
      </c>
      <c r="B19157" t="s">
        <v>2601</v>
      </c>
      <c r="C19157" s="41">
        <v>46232.635504120371</v>
      </c>
      <c r="D19157" t="s">
        <v>1138</v>
      </c>
      <c r="E19157" t="s">
        <v>1138</v>
      </c>
      <c r="F19157" t="s">
        <v>1414</v>
      </c>
      <c r="G19157" t="s">
        <v>36616</v>
      </c>
      <c r="H19157" t="s">
        <v>36620</v>
      </c>
    </row>
    <row r="19158" spans="1:8">
      <c r="A19158" t="s">
        <v>36621</v>
      </c>
      <c r="B19158" t="s">
        <v>36516</v>
      </c>
      <c r="C19158" s="41">
        <v>46232.635504120371</v>
      </c>
      <c r="D19158" t="s">
        <v>1138</v>
      </c>
      <c r="E19158" t="s">
        <v>1138</v>
      </c>
      <c r="F19158" t="s">
        <v>1414</v>
      </c>
      <c r="G19158" t="s">
        <v>36616</v>
      </c>
      <c r="H19158" t="s">
        <v>36620</v>
      </c>
    </row>
    <row r="19159" spans="1:8">
      <c r="A19159" t="s">
        <v>36621</v>
      </c>
      <c r="B19159" t="s">
        <v>3629</v>
      </c>
      <c r="C19159" s="41">
        <v>46232.635504120371</v>
      </c>
      <c r="D19159" t="s">
        <v>1138</v>
      </c>
      <c r="E19159" t="s">
        <v>1138</v>
      </c>
      <c r="F19159" t="s">
        <v>1414</v>
      </c>
      <c r="G19159" t="s">
        <v>36616</v>
      </c>
      <c r="H19159" t="s">
        <v>36620</v>
      </c>
    </row>
    <row r="19160" spans="1:8">
      <c r="A19160" t="s">
        <v>36621</v>
      </c>
      <c r="B19160" t="s">
        <v>36517</v>
      </c>
      <c r="C19160" s="41">
        <v>46232.635504120371</v>
      </c>
      <c r="D19160" t="s">
        <v>1138</v>
      </c>
      <c r="E19160" t="s">
        <v>1138</v>
      </c>
      <c r="F19160" t="s">
        <v>1414</v>
      </c>
      <c r="G19160" t="s">
        <v>36616</v>
      </c>
      <c r="H19160" t="s">
        <v>36620</v>
      </c>
    </row>
    <row r="19161" spans="1:8">
      <c r="A19161" t="s">
        <v>36621</v>
      </c>
      <c r="B19161" t="s">
        <v>36518</v>
      </c>
      <c r="C19161" s="41">
        <v>46232.635504120371</v>
      </c>
      <c r="D19161" t="s">
        <v>1138</v>
      </c>
      <c r="E19161" t="s">
        <v>1138</v>
      </c>
      <c r="F19161" t="s">
        <v>1414</v>
      </c>
      <c r="G19161" t="s">
        <v>36616</v>
      </c>
      <c r="H19161" t="s">
        <v>36620</v>
      </c>
    </row>
    <row r="19162" spans="1:8">
      <c r="A19162" t="s">
        <v>36621</v>
      </c>
      <c r="B19162" t="s">
        <v>36519</v>
      </c>
      <c r="C19162" s="41">
        <v>46232.635504120371</v>
      </c>
      <c r="D19162" t="s">
        <v>1138</v>
      </c>
      <c r="E19162" t="s">
        <v>1138</v>
      </c>
      <c r="F19162" t="s">
        <v>1414</v>
      </c>
      <c r="G19162" t="s">
        <v>36616</v>
      </c>
      <c r="H19162" t="s">
        <v>36620</v>
      </c>
    </row>
    <row r="19163" spans="1:8">
      <c r="A19163" t="s">
        <v>36622</v>
      </c>
      <c r="B19163" t="s">
        <v>1143</v>
      </c>
      <c r="C19163" s="41">
        <v>46232.635914293984</v>
      </c>
      <c r="D19163" t="s">
        <v>1138</v>
      </c>
      <c r="E19163" t="s">
        <v>1138</v>
      </c>
      <c r="F19163" t="s">
        <v>18832</v>
      </c>
      <c r="G19163" t="s">
        <v>36623</v>
      </c>
      <c r="H19163" t="s">
        <v>36624</v>
      </c>
    </row>
    <row r="19164" spans="1:8">
      <c r="A19164" t="s">
        <v>36625</v>
      </c>
      <c r="B19164" t="s">
        <v>36513</v>
      </c>
      <c r="C19164" s="41">
        <v>46232.637342847222</v>
      </c>
      <c r="D19164" t="s">
        <v>1138</v>
      </c>
      <c r="E19164" t="s">
        <v>1138</v>
      </c>
      <c r="F19164" t="s">
        <v>1414</v>
      </c>
      <c r="G19164" t="s">
        <v>36616</v>
      </c>
      <c r="H19164" t="s">
        <v>36626</v>
      </c>
    </row>
    <row r="19165" spans="1:8">
      <c r="A19165" t="s">
        <v>36625</v>
      </c>
      <c r="B19165" t="s">
        <v>11645</v>
      </c>
      <c r="C19165" s="41">
        <v>46232.637342847222</v>
      </c>
      <c r="D19165" t="s">
        <v>1138</v>
      </c>
      <c r="E19165" t="s">
        <v>1138</v>
      </c>
      <c r="F19165" t="s">
        <v>1414</v>
      </c>
      <c r="G19165" t="s">
        <v>36616</v>
      </c>
      <c r="H19165" t="s">
        <v>36626</v>
      </c>
    </row>
    <row r="19166" spans="1:8">
      <c r="A19166" t="s">
        <v>36625</v>
      </c>
      <c r="B19166" t="s">
        <v>36514</v>
      </c>
      <c r="C19166" s="41">
        <v>46232.637342847222</v>
      </c>
      <c r="D19166" t="s">
        <v>1138</v>
      </c>
      <c r="E19166" t="s">
        <v>1138</v>
      </c>
      <c r="F19166" t="s">
        <v>1414</v>
      </c>
      <c r="G19166" t="s">
        <v>36616</v>
      </c>
      <c r="H19166" t="s">
        <v>36626</v>
      </c>
    </row>
    <row r="19167" spans="1:8">
      <c r="A19167" t="s">
        <v>36625</v>
      </c>
      <c r="B19167" t="s">
        <v>3625</v>
      </c>
      <c r="C19167" s="41">
        <v>46232.637342847222</v>
      </c>
      <c r="D19167" t="s">
        <v>1138</v>
      </c>
      <c r="E19167" t="s">
        <v>1138</v>
      </c>
      <c r="F19167" t="s">
        <v>1414</v>
      </c>
      <c r="G19167" t="s">
        <v>36616</v>
      </c>
      <c r="H19167" t="s">
        <v>36626</v>
      </c>
    </row>
    <row r="19168" spans="1:8">
      <c r="A19168" t="s">
        <v>36625</v>
      </c>
      <c r="B19168" t="s">
        <v>5598</v>
      </c>
      <c r="C19168" s="41">
        <v>46232.637342847222</v>
      </c>
      <c r="D19168" t="s">
        <v>1138</v>
      </c>
      <c r="E19168" t="s">
        <v>1138</v>
      </c>
      <c r="F19168" t="s">
        <v>1414</v>
      </c>
      <c r="G19168" t="s">
        <v>36616</v>
      </c>
      <c r="H19168" t="s">
        <v>36626</v>
      </c>
    </row>
    <row r="19169" spans="1:8">
      <c r="A19169" t="s">
        <v>36625</v>
      </c>
      <c r="B19169" t="s">
        <v>2605</v>
      </c>
      <c r="C19169" s="41">
        <v>46232.637342847222</v>
      </c>
      <c r="D19169" t="s">
        <v>1138</v>
      </c>
      <c r="E19169" t="s">
        <v>1138</v>
      </c>
      <c r="F19169" t="s">
        <v>1414</v>
      </c>
      <c r="G19169" t="s">
        <v>36616</v>
      </c>
      <c r="H19169" t="s">
        <v>36626</v>
      </c>
    </row>
    <row r="19170" spans="1:8">
      <c r="A19170" t="s">
        <v>36625</v>
      </c>
      <c r="B19170" t="s">
        <v>31365</v>
      </c>
      <c r="C19170" s="41">
        <v>46232.637342847222</v>
      </c>
      <c r="D19170" t="s">
        <v>1138</v>
      </c>
      <c r="E19170" t="s">
        <v>1138</v>
      </c>
      <c r="F19170" t="s">
        <v>1414</v>
      </c>
      <c r="G19170" t="s">
        <v>36616</v>
      </c>
      <c r="H19170" t="s">
        <v>36626</v>
      </c>
    </row>
    <row r="19171" spans="1:8">
      <c r="A19171" t="s">
        <v>36625</v>
      </c>
      <c r="B19171" t="s">
        <v>36515</v>
      </c>
      <c r="C19171" s="41">
        <v>46232.637342847222</v>
      </c>
      <c r="D19171" t="s">
        <v>1138</v>
      </c>
      <c r="E19171" t="s">
        <v>1138</v>
      </c>
      <c r="F19171" t="s">
        <v>1414</v>
      </c>
      <c r="G19171" t="s">
        <v>36616</v>
      </c>
      <c r="H19171" t="s">
        <v>36626</v>
      </c>
    </row>
    <row r="19172" spans="1:8">
      <c r="A19172" t="s">
        <v>36625</v>
      </c>
      <c r="B19172" t="s">
        <v>1046</v>
      </c>
      <c r="C19172" s="41">
        <v>46232.637342847222</v>
      </c>
      <c r="D19172" t="s">
        <v>1138</v>
      </c>
      <c r="E19172" t="s">
        <v>1138</v>
      </c>
      <c r="F19172" t="s">
        <v>1414</v>
      </c>
      <c r="G19172" t="s">
        <v>36616</v>
      </c>
      <c r="H19172" t="s">
        <v>36626</v>
      </c>
    </row>
    <row r="19173" spans="1:8">
      <c r="A19173" t="s">
        <v>36625</v>
      </c>
      <c r="B19173" t="s">
        <v>1960</v>
      </c>
      <c r="C19173" s="41">
        <v>46232.637342847222</v>
      </c>
      <c r="D19173" t="s">
        <v>1138</v>
      </c>
      <c r="E19173" t="s">
        <v>1138</v>
      </c>
      <c r="F19173" t="s">
        <v>1414</v>
      </c>
      <c r="G19173" t="s">
        <v>36616</v>
      </c>
      <c r="H19173" t="s">
        <v>36626</v>
      </c>
    </row>
    <row r="19174" spans="1:8">
      <c r="A19174" t="s">
        <v>36625</v>
      </c>
      <c r="B19174" t="s">
        <v>3012</v>
      </c>
      <c r="C19174" s="41">
        <v>46232.637342847222</v>
      </c>
      <c r="D19174" t="s">
        <v>1138</v>
      </c>
      <c r="E19174" t="s">
        <v>1138</v>
      </c>
      <c r="F19174" t="s">
        <v>1414</v>
      </c>
      <c r="G19174" t="s">
        <v>36616</v>
      </c>
      <c r="H19174" t="s">
        <v>36626</v>
      </c>
    </row>
    <row r="19175" spans="1:8">
      <c r="A19175" t="s">
        <v>36625</v>
      </c>
      <c r="B19175" t="s">
        <v>5999</v>
      </c>
      <c r="C19175" s="41">
        <v>46232.637342847222</v>
      </c>
      <c r="D19175" t="s">
        <v>1138</v>
      </c>
      <c r="E19175" t="s">
        <v>1138</v>
      </c>
      <c r="F19175" t="s">
        <v>1414</v>
      </c>
      <c r="G19175" t="s">
        <v>36616</v>
      </c>
      <c r="H19175" t="s">
        <v>36626</v>
      </c>
    </row>
    <row r="19176" spans="1:8">
      <c r="A19176" t="s">
        <v>36625</v>
      </c>
      <c r="B19176" t="s">
        <v>3628</v>
      </c>
      <c r="C19176" s="41">
        <v>46232.637342847222</v>
      </c>
      <c r="D19176" t="s">
        <v>1138</v>
      </c>
      <c r="E19176" t="s">
        <v>1138</v>
      </c>
      <c r="F19176" t="s">
        <v>1414</v>
      </c>
      <c r="G19176" t="s">
        <v>36616</v>
      </c>
      <c r="H19176" t="s">
        <v>36626</v>
      </c>
    </row>
    <row r="19177" spans="1:8">
      <c r="A19177" t="s">
        <v>36625</v>
      </c>
      <c r="B19177" t="s">
        <v>2601</v>
      </c>
      <c r="C19177" s="41">
        <v>46232.637342847222</v>
      </c>
      <c r="D19177" t="s">
        <v>1138</v>
      </c>
      <c r="E19177" t="s">
        <v>1138</v>
      </c>
      <c r="F19177" t="s">
        <v>1414</v>
      </c>
      <c r="G19177" t="s">
        <v>36616</v>
      </c>
      <c r="H19177" t="s">
        <v>36626</v>
      </c>
    </row>
    <row r="19178" spans="1:8">
      <c r="A19178" t="s">
        <v>36625</v>
      </c>
      <c r="B19178" t="s">
        <v>36516</v>
      </c>
      <c r="C19178" s="41">
        <v>46232.637342847222</v>
      </c>
      <c r="D19178" t="s">
        <v>1138</v>
      </c>
      <c r="E19178" t="s">
        <v>1138</v>
      </c>
      <c r="F19178" t="s">
        <v>1414</v>
      </c>
      <c r="G19178" t="s">
        <v>36616</v>
      </c>
      <c r="H19178" t="s">
        <v>36626</v>
      </c>
    </row>
    <row r="19179" spans="1:8">
      <c r="A19179" t="s">
        <v>36625</v>
      </c>
      <c r="B19179" t="s">
        <v>3629</v>
      </c>
      <c r="C19179" s="41">
        <v>46232.637342847222</v>
      </c>
      <c r="D19179" t="s">
        <v>1138</v>
      </c>
      <c r="E19179" t="s">
        <v>1138</v>
      </c>
      <c r="F19179" t="s">
        <v>1414</v>
      </c>
      <c r="G19179" t="s">
        <v>36616</v>
      </c>
      <c r="H19179" t="s">
        <v>36626</v>
      </c>
    </row>
    <row r="19180" spans="1:8">
      <c r="A19180" t="s">
        <v>36625</v>
      </c>
      <c r="B19180" t="s">
        <v>36517</v>
      </c>
      <c r="C19180" s="41">
        <v>46232.637342847222</v>
      </c>
      <c r="D19180" t="s">
        <v>1138</v>
      </c>
      <c r="E19180" t="s">
        <v>1138</v>
      </c>
      <c r="F19180" t="s">
        <v>1414</v>
      </c>
      <c r="G19180" t="s">
        <v>36616</v>
      </c>
      <c r="H19180" t="s">
        <v>36626</v>
      </c>
    </row>
    <row r="19181" spans="1:8">
      <c r="A19181" t="s">
        <v>36625</v>
      </c>
      <c r="B19181" t="s">
        <v>36518</v>
      </c>
      <c r="C19181" s="41">
        <v>46232.637342847222</v>
      </c>
      <c r="D19181" t="s">
        <v>1138</v>
      </c>
      <c r="E19181" t="s">
        <v>1138</v>
      </c>
      <c r="F19181" t="s">
        <v>1414</v>
      </c>
      <c r="G19181" t="s">
        <v>36616</v>
      </c>
      <c r="H19181" t="s">
        <v>36626</v>
      </c>
    </row>
    <row r="19182" spans="1:8">
      <c r="A19182" t="s">
        <v>36625</v>
      </c>
      <c r="B19182" t="s">
        <v>36519</v>
      </c>
      <c r="C19182" s="41">
        <v>46232.637342847222</v>
      </c>
      <c r="D19182" t="s">
        <v>1138</v>
      </c>
      <c r="E19182" t="s">
        <v>1138</v>
      </c>
      <c r="F19182" t="s">
        <v>1414</v>
      </c>
      <c r="G19182" t="s">
        <v>36616</v>
      </c>
      <c r="H19182" t="s">
        <v>36626</v>
      </c>
    </row>
    <row r="19183" spans="1:8">
      <c r="A19183" t="s">
        <v>36627</v>
      </c>
      <c r="B19183" t="s">
        <v>3014</v>
      </c>
      <c r="C19183" s="41">
        <v>46232.637347939817</v>
      </c>
      <c r="D19183" t="s">
        <v>1138</v>
      </c>
      <c r="E19183" t="s">
        <v>1138</v>
      </c>
      <c r="F19183" t="s">
        <v>1414</v>
      </c>
      <c r="G19183" t="s">
        <v>36616</v>
      </c>
      <c r="H19183" t="s">
        <v>36626</v>
      </c>
    </row>
    <row r="19184" spans="1:8">
      <c r="A19184" t="s">
        <v>36627</v>
      </c>
      <c r="B19184" t="s">
        <v>1286</v>
      </c>
      <c r="C19184" s="41">
        <v>46232.637347939817</v>
      </c>
      <c r="D19184" t="s">
        <v>1138</v>
      </c>
      <c r="E19184" t="s">
        <v>1138</v>
      </c>
      <c r="F19184" t="s">
        <v>1414</v>
      </c>
      <c r="G19184" t="s">
        <v>36616</v>
      </c>
      <c r="H19184" t="s">
        <v>36626</v>
      </c>
    </row>
    <row r="19185" spans="1:8">
      <c r="A19185" t="s">
        <v>36627</v>
      </c>
      <c r="B19185" t="s">
        <v>1137</v>
      </c>
      <c r="C19185" s="41">
        <v>46232.637347939817</v>
      </c>
      <c r="D19185" t="s">
        <v>1138</v>
      </c>
      <c r="E19185" t="s">
        <v>1138</v>
      </c>
      <c r="F19185" t="s">
        <v>1414</v>
      </c>
      <c r="G19185" t="s">
        <v>36616</v>
      </c>
      <c r="H19185" t="s">
        <v>36626</v>
      </c>
    </row>
    <row r="19186" spans="1:8">
      <c r="A19186" t="s">
        <v>36628</v>
      </c>
      <c r="B19186" t="s">
        <v>2235</v>
      </c>
      <c r="C19186" s="41">
        <v>46232.63834041667</v>
      </c>
      <c r="D19186" t="s">
        <v>1138</v>
      </c>
      <c r="E19186" t="s">
        <v>1138</v>
      </c>
      <c r="F19186" t="s">
        <v>2451</v>
      </c>
      <c r="G19186" t="s">
        <v>36582</v>
      </c>
      <c r="H19186" t="s">
        <v>36629</v>
      </c>
    </row>
    <row r="19187" spans="1:8">
      <c r="A19187" t="s">
        <v>36630</v>
      </c>
      <c r="B19187" t="s">
        <v>658</v>
      </c>
      <c r="C19187" s="41">
        <v>46232.638474548614</v>
      </c>
      <c r="D19187" t="s">
        <v>1138</v>
      </c>
      <c r="E19187" t="s">
        <v>1138</v>
      </c>
      <c r="F19187" t="s">
        <v>1287</v>
      </c>
      <c r="G19187" t="s">
        <v>27234</v>
      </c>
      <c r="H19187" t="s">
        <v>36631</v>
      </c>
    </row>
    <row r="19188" spans="1:8">
      <c r="A19188" t="s">
        <v>36632</v>
      </c>
      <c r="B19188" t="s">
        <v>588</v>
      </c>
      <c r="C19188" s="41">
        <v>46232.638478564812</v>
      </c>
      <c r="D19188" t="s">
        <v>1138</v>
      </c>
      <c r="E19188" t="s">
        <v>1138</v>
      </c>
      <c r="F19188" t="s">
        <v>36572</v>
      </c>
      <c r="G19188" t="s">
        <v>36573</v>
      </c>
      <c r="H19188" t="s">
        <v>36633</v>
      </c>
    </row>
    <row r="19189" spans="1:8">
      <c r="A19189" t="s">
        <v>36634</v>
      </c>
      <c r="B19189" t="s">
        <v>1426</v>
      </c>
      <c r="C19189" s="41">
        <v>46232.638520925924</v>
      </c>
      <c r="D19189" t="s">
        <v>1138</v>
      </c>
      <c r="E19189" t="s">
        <v>1138</v>
      </c>
      <c r="F19189" t="s">
        <v>1287</v>
      </c>
      <c r="G19189" t="s">
        <v>27234</v>
      </c>
      <c r="H19189" t="s">
        <v>36635</v>
      </c>
    </row>
    <row r="19190" spans="1:8">
      <c r="A19190" t="s">
        <v>36636</v>
      </c>
      <c r="B19190" t="s">
        <v>1438</v>
      </c>
      <c r="C19190" s="41">
        <v>46232.638552847224</v>
      </c>
      <c r="D19190" t="s">
        <v>1138</v>
      </c>
      <c r="E19190" t="s">
        <v>1138</v>
      </c>
      <c r="F19190" t="s">
        <v>1287</v>
      </c>
      <c r="G19190" t="s">
        <v>27234</v>
      </c>
      <c r="H19190" t="s">
        <v>36637</v>
      </c>
    </row>
    <row r="19191" spans="1:8">
      <c r="A19191" t="s">
        <v>36638</v>
      </c>
      <c r="B19191" t="s">
        <v>1438</v>
      </c>
      <c r="C19191" s="41">
        <v>46232.638606180553</v>
      </c>
      <c r="D19191" t="s">
        <v>1138</v>
      </c>
      <c r="E19191" t="s">
        <v>1138</v>
      </c>
      <c r="F19191" t="s">
        <v>1287</v>
      </c>
      <c r="G19191" t="s">
        <v>27220</v>
      </c>
      <c r="H19191" t="s">
        <v>36639</v>
      </c>
    </row>
    <row r="19192" spans="1:8">
      <c r="A19192" t="s">
        <v>36640</v>
      </c>
      <c r="B19192" t="s">
        <v>658</v>
      </c>
      <c r="C19192" s="41">
        <v>46232.638671817127</v>
      </c>
      <c r="D19192" t="s">
        <v>1138</v>
      </c>
      <c r="E19192" t="s">
        <v>1138</v>
      </c>
      <c r="F19192" t="s">
        <v>1287</v>
      </c>
      <c r="G19192" t="s">
        <v>27220</v>
      </c>
      <c r="H19192" t="s">
        <v>36641</v>
      </c>
    </row>
    <row r="19193" spans="1:8">
      <c r="A19193" t="s">
        <v>36642</v>
      </c>
      <c r="B19193" t="s">
        <v>1426</v>
      </c>
      <c r="C19193" s="41">
        <v>46232.638712083331</v>
      </c>
      <c r="D19193" t="s">
        <v>1138</v>
      </c>
      <c r="E19193" t="s">
        <v>1138</v>
      </c>
      <c r="F19193" t="s">
        <v>1287</v>
      </c>
      <c r="G19193" t="s">
        <v>27220</v>
      </c>
      <c r="H19193" t="s">
        <v>36643</v>
      </c>
    </row>
    <row r="19194" spans="1:8">
      <c r="A19194" t="s">
        <v>36644</v>
      </c>
      <c r="B19194" t="s">
        <v>1174</v>
      </c>
      <c r="C19194" s="41">
        <v>46232.638726446756</v>
      </c>
      <c r="D19194" t="s">
        <v>1138</v>
      </c>
      <c r="E19194" t="s">
        <v>1138</v>
      </c>
      <c r="F19194" t="s">
        <v>3046</v>
      </c>
      <c r="G19194" t="s">
        <v>36645</v>
      </c>
      <c r="H19194" t="s">
        <v>36646</v>
      </c>
    </row>
    <row r="19195" spans="1:8">
      <c r="A19195" t="s">
        <v>36647</v>
      </c>
      <c r="B19195" t="s">
        <v>1152</v>
      </c>
      <c r="C19195" s="41">
        <v>46232.638760196758</v>
      </c>
      <c r="D19195" t="s">
        <v>1138</v>
      </c>
      <c r="E19195" t="s">
        <v>1138</v>
      </c>
      <c r="F19195" t="s">
        <v>3046</v>
      </c>
      <c r="G19195" t="s">
        <v>36645</v>
      </c>
      <c r="H19195" t="s">
        <v>36646</v>
      </c>
    </row>
    <row r="19196" spans="1:8">
      <c r="A19196" s="3" t="s">
        <v>36648</v>
      </c>
      <c r="B19196" t="s">
        <v>1200</v>
      </c>
      <c r="C19196" s="41">
        <v>46232.638801261572</v>
      </c>
      <c r="D19196" t="s">
        <v>1138</v>
      </c>
      <c r="E19196" t="s">
        <v>1138</v>
      </c>
      <c r="F19196" t="s">
        <v>3046</v>
      </c>
      <c r="G19196" t="s">
        <v>36645</v>
      </c>
      <c r="H19196" t="s">
        <v>36646</v>
      </c>
    </row>
    <row r="19197" spans="1:8">
      <c r="A19197" t="s">
        <v>36649</v>
      </c>
      <c r="B19197" t="s">
        <v>1143</v>
      </c>
      <c r="C19197" s="41">
        <v>46232.640546828705</v>
      </c>
      <c r="D19197" t="s">
        <v>1138</v>
      </c>
      <c r="E19197" t="s">
        <v>1138</v>
      </c>
      <c r="F19197" t="s">
        <v>36572</v>
      </c>
      <c r="G19197" t="s">
        <v>36573</v>
      </c>
      <c r="H19197" t="s">
        <v>36650</v>
      </c>
    </row>
    <row r="19198" spans="1:8">
      <c r="A19198" t="s">
        <v>36651</v>
      </c>
      <c r="B19198" t="s">
        <v>1152</v>
      </c>
      <c r="C19198" s="41">
        <v>46232.641533506947</v>
      </c>
      <c r="D19198" t="s">
        <v>1138</v>
      </c>
      <c r="E19198" t="s">
        <v>1138</v>
      </c>
      <c r="F19198" t="s">
        <v>36652</v>
      </c>
      <c r="G19198" t="s">
        <v>36653</v>
      </c>
      <c r="H19198" t="s">
        <v>36654</v>
      </c>
    </row>
    <row r="19199" spans="1:8">
      <c r="A19199" t="s">
        <v>36655</v>
      </c>
      <c r="B19199" t="s">
        <v>802</v>
      </c>
      <c r="C19199" s="41">
        <v>46232.642018854167</v>
      </c>
      <c r="D19199" t="s">
        <v>1138</v>
      </c>
      <c r="E19199" t="s">
        <v>1138</v>
      </c>
      <c r="F19199" t="s">
        <v>2048</v>
      </c>
      <c r="G19199" t="s">
        <v>36656</v>
      </c>
      <c r="H19199" t="s">
        <v>36657</v>
      </c>
    </row>
    <row r="19200" spans="1:8">
      <c r="A19200" t="s">
        <v>36658</v>
      </c>
      <c r="B19200" t="s">
        <v>1437</v>
      </c>
      <c r="C19200" s="41">
        <v>46232.642714699075</v>
      </c>
      <c r="D19200" t="s">
        <v>1138</v>
      </c>
      <c r="E19200" t="s">
        <v>1138</v>
      </c>
      <c r="F19200" t="s">
        <v>1442</v>
      </c>
      <c r="G19200" t="s">
        <v>27017</v>
      </c>
      <c r="H19200" t="s">
        <v>36659</v>
      </c>
    </row>
    <row r="19201" spans="1:8">
      <c r="A19201" t="s">
        <v>36660</v>
      </c>
      <c r="B19201" t="s">
        <v>21053</v>
      </c>
      <c r="C19201" s="41">
        <v>46232.643703437498</v>
      </c>
      <c r="D19201" t="s">
        <v>1474</v>
      </c>
      <c r="E19201" t="s">
        <v>1474</v>
      </c>
      <c r="F19201" t="s">
        <v>750</v>
      </c>
      <c r="G19201" t="s">
        <v>36661</v>
      </c>
      <c r="H19201" t="s">
        <v>36662</v>
      </c>
    </row>
    <row r="19202" spans="1:8">
      <c r="A19202" t="s">
        <v>36663</v>
      </c>
      <c r="B19202" t="s">
        <v>21037</v>
      </c>
      <c r="C19202" s="41">
        <v>46232.644851550926</v>
      </c>
      <c r="D19202" t="s">
        <v>1474</v>
      </c>
      <c r="E19202" t="s">
        <v>1474</v>
      </c>
      <c r="F19202" t="s">
        <v>1831</v>
      </c>
      <c r="G19202" t="s">
        <v>36664</v>
      </c>
      <c r="H19202" t="s">
        <v>36665</v>
      </c>
    </row>
    <row r="19203" spans="1:8">
      <c r="A19203" t="s">
        <v>36666</v>
      </c>
      <c r="B19203" t="s">
        <v>12679</v>
      </c>
      <c r="C19203" s="41">
        <v>46232.645017430557</v>
      </c>
      <c r="D19203" t="s">
        <v>1474</v>
      </c>
      <c r="E19203" t="s">
        <v>1474</v>
      </c>
      <c r="F19203" t="s">
        <v>750</v>
      </c>
      <c r="G19203" t="s">
        <v>36667</v>
      </c>
      <c r="H19203" t="s">
        <v>36668</v>
      </c>
    </row>
    <row r="19204" spans="1:8">
      <c r="A19204" t="s">
        <v>36669</v>
      </c>
      <c r="B19204" t="s">
        <v>89</v>
      </c>
      <c r="C19204" s="41">
        <v>46232.645473159719</v>
      </c>
      <c r="D19204" t="s">
        <v>1138</v>
      </c>
      <c r="E19204" t="s">
        <v>1138</v>
      </c>
      <c r="F19204" t="s">
        <v>10477</v>
      </c>
      <c r="G19204" t="s">
        <v>36670</v>
      </c>
      <c r="H19204" t="s">
        <v>36671</v>
      </c>
    </row>
    <row r="19205" spans="1:8">
      <c r="A19205" t="s">
        <v>36672</v>
      </c>
      <c r="B19205" t="s">
        <v>1137</v>
      </c>
      <c r="C19205" s="41">
        <v>46232.645477650462</v>
      </c>
      <c r="D19205" t="s">
        <v>1138</v>
      </c>
      <c r="E19205" t="s">
        <v>1138</v>
      </c>
      <c r="F19205" t="s">
        <v>1414</v>
      </c>
      <c r="G19205" t="s">
        <v>36673</v>
      </c>
      <c r="H19205" t="s">
        <v>36674</v>
      </c>
    </row>
    <row r="19206" spans="1:8">
      <c r="A19206" t="s">
        <v>36675</v>
      </c>
      <c r="B19206" t="s">
        <v>802</v>
      </c>
      <c r="C19206" s="41">
        <v>46232.645505659719</v>
      </c>
      <c r="D19206" t="s">
        <v>1138</v>
      </c>
      <c r="E19206" t="s">
        <v>1138</v>
      </c>
      <c r="F19206" t="s">
        <v>10477</v>
      </c>
      <c r="G19206" t="s">
        <v>36670</v>
      </c>
      <c r="H19206" t="s">
        <v>36676</v>
      </c>
    </row>
    <row r="19207" spans="1:8">
      <c r="A19207" t="s">
        <v>36677</v>
      </c>
      <c r="B19207" t="s">
        <v>1137</v>
      </c>
      <c r="C19207" s="41">
        <v>46232.645528449073</v>
      </c>
      <c r="D19207" t="s">
        <v>1138</v>
      </c>
      <c r="E19207" t="s">
        <v>1138</v>
      </c>
      <c r="F19207" t="s">
        <v>1414</v>
      </c>
      <c r="G19207" t="s">
        <v>36673</v>
      </c>
      <c r="H19207" t="s">
        <v>36678</v>
      </c>
    </row>
    <row r="19208" spans="1:8">
      <c r="A19208" t="s">
        <v>36679</v>
      </c>
      <c r="B19208" t="s">
        <v>1137</v>
      </c>
      <c r="C19208" s="41">
        <v>46232.64606777778</v>
      </c>
      <c r="D19208" t="s">
        <v>1138</v>
      </c>
      <c r="E19208" t="s">
        <v>1138</v>
      </c>
      <c r="F19208" t="s">
        <v>1414</v>
      </c>
      <c r="G19208" t="s">
        <v>36680</v>
      </c>
      <c r="H19208" t="s">
        <v>36681</v>
      </c>
    </row>
    <row r="19209" spans="1:8">
      <c r="A19209" t="s">
        <v>36682</v>
      </c>
      <c r="B19209" t="s">
        <v>1137</v>
      </c>
      <c r="C19209" s="41">
        <v>46232.646155567127</v>
      </c>
      <c r="D19209" t="s">
        <v>1138</v>
      </c>
      <c r="E19209" t="s">
        <v>1138</v>
      </c>
      <c r="F19209" t="s">
        <v>1414</v>
      </c>
      <c r="G19209" t="s">
        <v>36680</v>
      </c>
      <c r="H19209" t="s">
        <v>36683</v>
      </c>
    </row>
    <row r="19210" spans="1:8">
      <c r="A19210" t="s">
        <v>36684</v>
      </c>
      <c r="B19210" t="s">
        <v>1137</v>
      </c>
      <c r="C19210" s="41">
        <v>46232.646342858796</v>
      </c>
      <c r="D19210" t="s">
        <v>1138</v>
      </c>
      <c r="E19210" t="s">
        <v>1138</v>
      </c>
      <c r="F19210" t="s">
        <v>1414</v>
      </c>
      <c r="G19210" t="s">
        <v>36680</v>
      </c>
      <c r="H19210" t="s">
        <v>36685</v>
      </c>
    </row>
    <row r="19211" spans="1:8">
      <c r="A19211" t="s">
        <v>36686</v>
      </c>
      <c r="B19211" t="s">
        <v>12034</v>
      </c>
      <c r="C19211" s="41">
        <v>46232.646489618055</v>
      </c>
      <c r="D19211" t="s">
        <v>1474</v>
      </c>
      <c r="E19211" t="s">
        <v>1474</v>
      </c>
      <c r="F19211" t="s">
        <v>750</v>
      </c>
      <c r="G19211" t="s">
        <v>32775</v>
      </c>
      <c r="H19211" t="s">
        <v>36687</v>
      </c>
    </row>
    <row r="19212" spans="1:8">
      <c r="A19212" t="s">
        <v>36686</v>
      </c>
      <c r="B19212" t="s">
        <v>36688</v>
      </c>
      <c r="C19212" s="41">
        <v>46232.646489618055</v>
      </c>
      <c r="D19212" t="s">
        <v>1474</v>
      </c>
      <c r="E19212" t="s">
        <v>1474</v>
      </c>
      <c r="F19212" t="s">
        <v>750</v>
      </c>
      <c r="G19212" t="s">
        <v>32775</v>
      </c>
      <c r="H19212" t="s">
        <v>36687</v>
      </c>
    </row>
    <row r="19213" spans="1:8">
      <c r="A19213" t="s">
        <v>36686</v>
      </c>
      <c r="B19213" t="s">
        <v>12037</v>
      </c>
      <c r="C19213" s="41">
        <v>46232.646489618055</v>
      </c>
      <c r="D19213" t="s">
        <v>1474</v>
      </c>
      <c r="E19213" t="s">
        <v>1474</v>
      </c>
      <c r="F19213" t="s">
        <v>750</v>
      </c>
      <c r="G19213" t="s">
        <v>32775</v>
      </c>
      <c r="H19213" t="s">
        <v>36687</v>
      </c>
    </row>
    <row r="19214" spans="1:8">
      <c r="A19214" t="s">
        <v>36686</v>
      </c>
      <c r="B19214" t="s">
        <v>2635</v>
      </c>
      <c r="C19214" s="41">
        <v>46232.646489618055</v>
      </c>
      <c r="D19214" t="s">
        <v>1474</v>
      </c>
      <c r="E19214" t="s">
        <v>1474</v>
      </c>
      <c r="F19214" t="s">
        <v>750</v>
      </c>
      <c r="G19214" t="s">
        <v>32775</v>
      </c>
      <c r="H19214" t="s">
        <v>36687</v>
      </c>
    </row>
    <row r="19215" spans="1:8">
      <c r="A19215" t="s">
        <v>36689</v>
      </c>
      <c r="B19215" t="s">
        <v>1380</v>
      </c>
      <c r="C19215" s="41">
        <v>46232.646819930553</v>
      </c>
      <c r="D19215" t="s">
        <v>1138</v>
      </c>
      <c r="E19215" t="s">
        <v>1138</v>
      </c>
      <c r="F19215" t="s">
        <v>2048</v>
      </c>
      <c r="G19215" t="s">
        <v>36656</v>
      </c>
      <c r="H19215" t="s">
        <v>36690</v>
      </c>
    </row>
    <row r="19216" spans="1:8">
      <c r="A19216" t="s">
        <v>36691</v>
      </c>
      <c r="B19216" t="s">
        <v>1137</v>
      </c>
      <c r="C19216" s="41">
        <v>46232.648205127312</v>
      </c>
      <c r="D19216" t="s">
        <v>1138</v>
      </c>
      <c r="E19216" t="s">
        <v>1138</v>
      </c>
      <c r="F19216" t="s">
        <v>1414</v>
      </c>
      <c r="G19216" t="s">
        <v>36692</v>
      </c>
      <c r="H19216" t="s">
        <v>36693</v>
      </c>
    </row>
    <row r="19217" spans="1:8">
      <c r="A19217" t="s">
        <v>36694</v>
      </c>
      <c r="B19217" t="s">
        <v>1137</v>
      </c>
      <c r="C19217" s="41">
        <v>46232.648234247688</v>
      </c>
      <c r="D19217" t="s">
        <v>1138</v>
      </c>
      <c r="E19217" t="s">
        <v>1138</v>
      </c>
      <c r="F19217" t="s">
        <v>1414</v>
      </c>
      <c r="G19217" t="s">
        <v>36692</v>
      </c>
      <c r="H19217" t="s">
        <v>36695</v>
      </c>
    </row>
    <row r="19218" spans="1:8">
      <c r="A19218" t="s">
        <v>36696</v>
      </c>
      <c r="B19218" t="s">
        <v>89</v>
      </c>
      <c r="C19218" s="41">
        <v>46232.648525462966</v>
      </c>
      <c r="D19218" t="s">
        <v>1138</v>
      </c>
      <c r="E19218" t="s">
        <v>1138</v>
      </c>
      <c r="F19218" t="s">
        <v>2048</v>
      </c>
      <c r="G19218" t="s">
        <v>36656</v>
      </c>
      <c r="H19218" t="s">
        <v>36697</v>
      </c>
    </row>
    <row r="19219" spans="1:8">
      <c r="A19219" t="s">
        <v>36698</v>
      </c>
      <c r="B19219" t="s">
        <v>1137</v>
      </c>
      <c r="C19219" s="41">
        <v>46232.648755902781</v>
      </c>
      <c r="D19219" t="s">
        <v>1138</v>
      </c>
      <c r="E19219" t="s">
        <v>1138</v>
      </c>
      <c r="F19219" t="s">
        <v>1414</v>
      </c>
      <c r="G19219" t="s">
        <v>36692</v>
      </c>
      <c r="H19219" t="s">
        <v>36699</v>
      </c>
    </row>
    <row r="19220" spans="1:8">
      <c r="A19220" t="s">
        <v>36700</v>
      </c>
      <c r="B19220" t="s">
        <v>1137</v>
      </c>
      <c r="C19220" s="41">
        <v>46232.65069303241</v>
      </c>
      <c r="D19220" t="s">
        <v>1138</v>
      </c>
      <c r="E19220" t="s">
        <v>1138</v>
      </c>
      <c r="F19220" t="s">
        <v>1414</v>
      </c>
      <c r="G19220" t="s">
        <v>36701</v>
      </c>
      <c r="H19220" t="s">
        <v>36702</v>
      </c>
    </row>
    <row r="19221" spans="1:8">
      <c r="A19221" t="s">
        <v>36703</v>
      </c>
      <c r="B19221" t="s">
        <v>1137</v>
      </c>
      <c r="C19221" s="41">
        <v>46232.650695081022</v>
      </c>
      <c r="D19221" t="s">
        <v>1138</v>
      </c>
      <c r="E19221" t="s">
        <v>1138</v>
      </c>
      <c r="F19221" t="s">
        <v>1414</v>
      </c>
      <c r="G19221" t="s">
        <v>36701</v>
      </c>
      <c r="H19221" t="s">
        <v>36704</v>
      </c>
    </row>
    <row r="19222" spans="1:8">
      <c r="A19222" t="s">
        <v>1241</v>
      </c>
      <c r="B19222" t="s">
        <v>573</v>
      </c>
      <c r="C19222" s="41">
        <v>46232.650813067128</v>
      </c>
      <c r="D19222" t="s">
        <v>1138</v>
      </c>
      <c r="E19222" t="s">
        <v>1138</v>
      </c>
      <c r="F19222" t="s">
        <v>1242</v>
      </c>
      <c r="G19222" t="s">
        <v>1243</v>
      </c>
      <c r="H19222" t="s">
        <v>1244</v>
      </c>
    </row>
    <row r="19223" spans="1:8">
      <c r="A19223" t="s">
        <v>1245</v>
      </c>
      <c r="B19223" t="s">
        <v>750</v>
      </c>
      <c r="C19223" s="41">
        <v>46232.650986365741</v>
      </c>
      <c r="D19223" t="s">
        <v>1138</v>
      </c>
      <c r="E19223" t="s">
        <v>1138</v>
      </c>
      <c r="F19223" t="s">
        <v>1242</v>
      </c>
      <c r="G19223" t="s">
        <v>1243</v>
      </c>
      <c r="H19223" t="s">
        <v>1246</v>
      </c>
    </row>
    <row r="19224" spans="1:8">
      <c r="A19224" t="s">
        <v>36705</v>
      </c>
      <c r="B19224" t="s">
        <v>1137</v>
      </c>
      <c r="C19224" s="41">
        <v>46232.650994583331</v>
      </c>
      <c r="D19224" t="s">
        <v>1138</v>
      </c>
      <c r="E19224" t="s">
        <v>1138</v>
      </c>
      <c r="F19224" t="s">
        <v>1414</v>
      </c>
      <c r="G19224" t="s">
        <v>36701</v>
      </c>
      <c r="H19224" t="s">
        <v>36706</v>
      </c>
    </row>
    <row r="19225" spans="1:8">
      <c r="A19225" t="s">
        <v>36707</v>
      </c>
      <c r="B19225" t="s">
        <v>658</v>
      </c>
      <c r="C19225" s="41">
        <v>46232.652907511576</v>
      </c>
      <c r="D19225" t="s">
        <v>1138</v>
      </c>
      <c r="E19225" t="s">
        <v>1138</v>
      </c>
      <c r="F19225" t="s">
        <v>1414</v>
      </c>
      <c r="G19225" t="s">
        <v>36708</v>
      </c>
      <c r="H19225" t="s">
        <v>36709</v>
      </c>
    </row>
    <row r="19226" spans="1:8">
      <c r="A19226" t="s">
        <v>36710</v>
      </c>
      <c r="B19226" t="s">
        <v>5895</v>
      </c>
      <c r="C19226" s="41">
        <v>46232.652910219906</v>
      </c>
      <c r="D19226" t="s">
        <v>1474</v>
      </c>
      <c r="E19226" t="s">
        <v>1474</v>
      </c>
      <c r="F19226" t="s">
        <v>1200</v>
      </c>
      <c r="G19226" t="s">
        <v>29690</v>
      </c>
      <c r="H19226" t="s">
        <v>36711</v>
      </c>
    </row>
    <row r="19227" spans="1:8">
      <c r="A19227" t="s">
        <v>36712</v>
      </c>
      <c r="B19227" t="s">
        <v>2302</v>
      </c>
      <c r="C19227" s="41">
        <v>46232.655549976851</v>
      </c>
      <c r="D19227" t="s">
        <v>1474</v>
      </c>
      <c r="E19227" t="s">
        <v>1474</v>
      </c>
      <c r="F19227" t="s">
        <v>1200</v>
      </c>
      <c r="G19227" t="s">
        <v>29958</v>
      </c>
      <c r="H19227" t="s">
        <v>36713</v>
      </c>
    </row>
    <row r="19228" spans="1:8">
      <c r="A19228" t="s">
        <v>36714</v>
      </c>
      <c r="B19228" t="s">
        <v>658</v>
      </c>
      <c r="C19228" s="41">
        <v>46232.655690914355</v>
      </c>
      <c r="D19228" t="s">
        <v>1138</v>
      </c>
      <c r="E19228" t="s">
        <v>1138</v>
      </c>
      <c r="F19228" t="s">
        <v>1414</v>
      </c>
      <c r="G19228" t="s">
        <v>36715</v>
      </c>
      <c r="H19228" t="s">
        <v>36716</v>
      </c>
    </row>
    <row r="19229" spans="1:8">
      <c r="A19229" t="s">
        <v>36717</v>
      </c>
      <c r="B19229" t="s">
        <v>1475</v>
      </c>
      <c r="C19229" s="41">
        <v>46232.656178807869</v>
      </c>
      <c r="D19229" t="s">
        <v>1138</v>
      </c>
      <c r="E19229" t="s">
        <v>1138</v>
      </c>
      <c r="F19229" t="s">
        <v>18768</v>
      </c>
      <c r="G19229" t="s">
        <v>36718</v>
      </c>
      <c r="H19229" t="s">
        <v>36719</v>
      </c>
    </row>
    <row r="19230" spans="1:8">
      <c r="A19230" t="s">
        <v>36720</v>
      </c>
      <c r="B19230" t="s">
        <v>658</v>
      </c>
      <c r="C19230" s="41">
        <v>46232.658135162033</v>
      </c>
      <c r="D19230" t="s">
        <v>1138</v>
      </c>
      <c r="E19230" t="s">
        <v>1138</v>
      </c>
      <c r="F19230" t="s">
        <v>1414</v>
      </c>
      <c r="G19230" t="s">
        <v>36715</v>
      </c>
      <c r="H19230" t="s">
        <v>36721</v>
      </c>
    </row>
    <row r="19231" spans="1:8">
      <c r="A19231" t="s">
        <v>36722</v>
      </c>
      <c r="B19231" t="s">
        <v>658</v>
      </c>
      <c r="C19231" s="41">
        <v>46232.659503449075</v>
      </c>
      <c r="D19231" t="s">
        <v>1138</v>
      </c>
      <c r="E19231" t="s">
        <v>1138</v>
      </c>
      <c r="F19231" t="s">
        <v>1414</v>
      </c>
      <c r="G19231" t="s">
        <v>36723</v>
      </c>
      <c r="H19231" t="s">
        <v>36724</v>
      </c>
    </row>
    <row r="19232" spans="1:8">
      <c r="A19232" t="s">
        <v>36725</v>
      </c>
      <c r="B19232" t="s">
        <v>802</v>
      </c>
      <c r="C19232" s="41">
        <v>46232.659511041667</v>
      </c>
      <c r="D19232" t="s">
        <v>1138</v>
      </c>
      <c r="E19232" t="s">
        <v>1138</v>
      </c>
      <c r="F19232" t="s">
        <v>3194</v>
      </c>
      <c r="G19232" t="s">
        <v>36726</v>
      </c>
      <c r="H19232" t="s">
        <v>36727</v>
      </c>
    </row>
    <row r="19233" spans="1:8">
      <c r="A19233" t="s">
        <v>36728</v>
      </c>
      <c r="B19233" t="s">
        <v>658</v>
      </c>
      <c r="C19233" s="41">
        <v>46232.661351111114</v>
      </c>
      <c r="D19233" t="s">
        <v>1138</v>
      </c>
      <c r="E19233" t="s">
        <v>1138</v>
      </c>
      <c r="F19233" t="s">
        <v>1414</v>
      </c>
      <c r="G19233" t="s">
        <v>36723</v>
      </c>
      <c r="H19233" t="s">
        <v>36729</v>
      </c>
    </row>
    <row r="19234" spans="1:8">
      <c r="A19234" t="s">
        <v>36730</v>
      </c>
      <c r="B19234" t="s">
        <v>2322</v>
      </c>
      <c r="C19234" s="41">
        <v>46232.662041909723</v>
      </c>
      <c r="D19234" t="s">
        <v>1474</v>
      </c>
      <c r="E19234" t="s">
        <v>1474</v>
      </c>
      <c r="F19234" t="s">
        <v>750</v>
      </c>
      <c r="G19234" t="s">
        <v>14538</v>
      </c>
      <c r="H19234" t="s">
        <v>36731</v>
      </c>
    </row>
    <row r="19235" spans="1:8">
      <c r="A19235" t="s">
        <v>36732</v>
      </c>
      <c r="B19235" t="s">
        <v>1835</v>
      </c>
      <c r="C19235" s="41">
        <v>46232.663356516205</v>
      </c>
      <c r="D19235" t="s">
        <v>1138</v>
      </c>
      <c r="E19235" t="s">
        <v>1138</v>
      </c>
      <c r="F19235" t="s">
        <v>36733</v>
      </c>
      <c r="G19235" t="s">
        <v>36734</v>
      </c>
      <c r="H19235" t="s">
        <v>36735</v>
      </c>
    </row>
    <row r="19236" spans="1:8">
      <c r="A19236" t="s">
        <v>36736</v>
      </c>
      <c r="B19236" t="s">
        <v>1475</v>
      </c>
      <c r="C19236" s="41">
        <v>46232.665841435184</v>
      </c>
      <c r="D19236" t="s">
        <v>1138</v>
      </c>
      <c r="E19236" t="s">
        <v>1138</v>
      </c>
      <c r="F19236" t="s">
        <v>18768</v>
      </c>
      <c r="G19236" t="s">
        <v>36737</v>
      </c>
      <c r="H19236" t="s">
        <v>36738</v>
      </c>
    </row>
    <row r="19237" spans="1:8">
      <c r="A19237" t="s">
        <v>36739</v>
      </c>
      <c r="B19237" t="s">
        <v>658</v>
      </c>
      <c r="C19237" s="41">
        <v>46232.666392708335</v>
      </c>
      <c r="D19237" t="s">
        <v>1138</v>
      </c>
      <c r="E19237" t="s">
        <v>1138</v>
      </c>
      <c r="F19237" t="s">
        <v>1414</v>
      </c>
      <c r="G19237" t="s">
        <v>36740</v>
      </c>
      <c r="H19237" t="s">
        <v>36741</v>
      </c>
    </row>
    <row r="19238" spans="1:8">
      <c r="A19238" t="s">
        <v>36742</v>
      </c>
      <c r="B19238" t="s">
        <v>1475</v>
      </c>
      <c r="C19238" s="41">
        <v>46232.666504745372</v>
      </c>
      <c r="D19238" t="s">
        <v>1138</v>
      </c>
      <c r="E19238" t="s">
        <v>1138</v>
      </c>
      <c r="F19238" t="s">
        <v>18768</v>
      </c>
      <c r="G19238" t="s">
        <v>36743</v>
      </c>
      <c r="H19238" t="s">
        <v>36744</v>
      </c>
    </row>
    <row r="19239" spans="1:8">
      <c r="A19239" t="s">
        <v>36745</v>
      </c>
      <c r="B19239" t="s">
        <v>1143</v>
      </c>
      <c r="C19239" s="41">
        <v>46232.667626666669</v>
      </c>
      <c r="D19239" t="s">
        <v>1138</v>
      </c>
      <c r="E19239" t="s">
        <v>1138</v>
      </c>
      <c r="F19239" t="s">
        <v>18578</v>
      </c>
      <c r="G19239" t="s">
        <v>36746</v>
      </c>
      <c r="H19239" t="s">
        <v>36747</v>
      </c>
    </row>
    <row r="19240" spans="1:8">
      <c r="A19240" t="s">
        <v>36748</v>
      </c>
      <c r="B19240" t="s">
        <v>1143</v>
      </c>
      <c r="C19240" s="41">
        <v>46232.667749340275</v>
      </c>
      <c r="D19240" t="s">
        <v>1138</v>
      </c>
      <c r="E19240" t="s">
        <v>1138</v>
      </c>
      <c r="F19240" t="s">
        <v>18578</v>
      </c>
      <c r="G19240" t="s">
        <v>36746</v>
      </c>
      <c r="H19240" t="s">
        <v>36749</v>
      </c>
    </row>
    <row r="19241" spans="1:8">
      <c r="A19241" t="s">
        <v>36750</v>
      </c>
      <c r="B19241" t="s">
        <v>1799</v>
      </c>
      <c r="C19241" s="41">
        <v>46232.667946643516</v>
      </c>
      <c r="D19241" t="s">
        <v>1138</v>
      </c>
      <c r="E19241" t="s">
        <v>1138</v>
      </c>
      <c r="F19241" t="s">
        <v>1275</v>
      </c>
      <c r="G19241" t="s">
        <v>21964</v>
      </c>
      <c r="H19241" t="s">
        <v>36751</v>
      </c>
    </row>
    <row r="19242" spans="1:8">
      <c r="A19242" t="s">
        <v>36752</v>
      </c>
      <c r="B19242" t="s">
        <v>802</v>
      </c>
      <c r="C19242" s="41">
        <v>46232.668043865742</v>
      </c>
      <c r="D19242" t="s">
        <v>1138</v>
      </c>
      <c r="E19242" t="s">
        <v>1138</v>
      </c>
      <c r="F19242" t="s">
        <v>36753</v>
      </c>
      <c r="G19242" t="s">
        <v>36754</v>
      </c>
      <c r="H19242" t="s">
        <v>36755</v>
      </c>
    </row>
    <row r="19243" spans="1:8">
      <c r="A19243" t="s">
        <v>36756</v>
      </c>
      <c r="B19243" t="s">
        <v>750</v>
      </c>
      <c r="C19243" s="41">
        <v>46232.668165868054</v>
      </c>
      <c r="D19243" t="s">
        <v>1138</v>
      </c>
      <c r="E19243" t="s">
        <v>1138</v>
      </c>
      <c r="F19243" t="s">
        <v>1333</v>
      </c>
      <c r="G19243" t="s">
        <v>36054</v>
      </c>
      <c r="H19243" t="s">
        <v>36757</v>
      </c>
    </row>
    <row r="19244" spans="1:8">
      <c r="A19244" t="s">
        <v>36758</v>
      </c>
      <c r="B19244" t="s">
        <v>658</v>
      </c>
      <c r="C19244" s="41">
        <v>46232.668372199078</v>
      </c>
      <c r="D19244" t="s">
        <v>1138</v>
      </c>
      <c r="E19244" t="s">
        <v>1138</v>
      </c>
      <c r="F19244" t="s">
        <v>1414</v>
      </c>
      <c r="G19244" t="s">
        <v>36740</v>
      </c>
      <c r="H19244" t="s">
        <v>36759</v>
      </c>
    </row>
    <row r="19245" spans="1:8">
      <c r="A19245" t="s">
        <v>36760</v>
      </c>
      <c r="B19245" t="s">
        <v>658</v>
      </c>
      <c r="C19245" s="41">
        <v>46232.668376122689</v>
      </c>
      <c r="D19245" t="s">
        <v>1138</v>
      </c>
      <c r="E19245" t="s">
        <v>1138</v>
      </c>
      <c r="F19245" t="s">
        <v>1287</v>
      </c>
      <c r="G19245" t="s">
        <v>27234</v>
      </c>
      <c r="H19245" t="s">
        <v>36761</v>
      </c>
    </row>
    <row r="19246" spans="1:8">
      <c r="A19246" t="s">
        <v>36762</v>
      </c>
      <c r="B19246" t="s">
        <v>1426</v>
      </c>
      <c r="C19246" s="41">
        <v>46232.668391597224</v>
      </c>
      <c r="D19246" t="s">
        <v>1138</v>
      </c>
      <c r="E19246" t="s">
        <v>1138</v>
      </c>
      <c r="F19246" t="s">
        <v>1287</v>
      </c>
      <c r="G19246" t="s">
        <v>27234</v>
      </c>
      <c r="H19246" t="s">
        <v>36763</v>
      </c>
    </row>
    <row r="19247" spans="1:8">
      <c r="A19247" t="s">
        <v>36764</v>
      </c>
      <c r="B19247" t="s">
        <v>1438</v>
      </c>
      <c r="C19247" s="41">
        <v>46232.668400590279</v>
      </c>
      <c r="D19247" t="s">
        <v>1138</v>
      </c>
      <c r="E19247" t="s">
        <v>1138</v>
      </c>
      <c r="F19247" t="s">
        <v>1287</v>
      </c>
      <c r="G19247" t="s">
        <v>27234</v>
      </c>
      <c r="H19247" t="s">
        <v>36765</v>
      </c>
    </row>
    <row r="19248" spans="1:8">
      <c r="A19248" t="s">
        <v>36766</v>
      </c>
      <c r="B19248" t="s">
        <v>1426</v>
      </c>
      <c r="C19248" s="41">
        <v>46232.668464409726</v>
      </c>
      <c r="D19248" t="s">
        <v>1138</v>
      </c>
      <c r="E19248" t="s">
        <v>1138</v>
      </c>
      <c r="F19248" t="s">
        <v>1287</v>
      </c>
      <c r="G19248" t="s">
        <v>27220</v>
      </c>
      <c r="H19248" t="s">
        <v>36767</v>
      </c>
    </row>
    <row r="19249" spans="1:8">
      <c r="A19249" t="s">
        <v>36768</v>
      </c>
      <c r="B19249" t="s">
        <v>1438</v>
      </c>
      <c r="C19249" s="41">
        <v>46232.668507581016</v>
      </c>
      <c r="D19249" t="s">
        <v>1138</v>
      </c>
      <c r="E19249" t="s">
        <v>1138</v>
      </c>
      <c r="F19249" t="s">
        <v>1287</v>
      </c>
      <c r="G19249" t="s">
        <v>27220</v>
      </c>
      <c r="H19249" t="s">
        <v>36769</v>
      </c>
    </row>
    <row r="19250" spans="1:8">
      <c r="A19250" t="s">
        <v>36770</v>
      </c>
      <c r="B19250" t="s">
        <v>658</v>
      </c>
      <c r="C19250" s="41">
        <v>46232.668517905091</v>
      </c>
      <c r="D19250" t="s">
        <v>1138</v>
      </c>
      <c r="E19250" t="s">
        <v>1138</v>
      </c>
      <c r="F19250" t="s">
        <v>1287</v>
      </c>
      <c r="G19250" t="s">
        <v>27220</v>
      </c>
      <c r="H19250" t="s">
        <v>36771</v>
      </c>
    </row>
    <row r="19251" spans="1:8">
      <c r="A19251" t="s">
        <v>36772</v>
      </c>
      <c r="B19251" t="s">
        <v>2110</v>
      </c>
      <c r="C19251" s="41">
        <v>46232.669247094906</v>
      </c>
      <c r="D19251" t="s">
        <v>1138</v>
      </c>
      <c r="E19251" t="s">
        <v>1138</v>
      </c>
      <c r="F19251" t="s">
        <v>2190</v>
      </c>
      <c r="G19251" t="s">
        <v>36773</v>
      </c>
      <c r="H19251" t="s">
        <v>36774</v>
      </c>
    </row>
    <row r="19252" spans="1:8">
      <c r="A19252" t="s">
        <v>36775</v>
      </c>
      <c r="B19252" t="s">
        <v>1200</v>
      </c>
      <c r="C19252" s="41">
        <v>46232.669364907408</v>
      </c>
      <c r="D19252" t="s">
        <v>1138</v>
      </c>
      <c r="E19252" t="s">
        <v>1138</v>
      </c>
      <c r="F19252" t="s">
        <v>2849</v>
      </c>
      <c r="G19252" t="s">
        <v>36604</v>
      </c>
      <c r="H19252" t="s">
        <v>36776</v>
      </c>
    </row>
    <row r="19253" spans="1:8">
      <c r="A19253" t="s">
        <v>36777</v>
      </c>
      <c r="B19253" t="s">
        <v>1166</v>
      </c>
      <c r="C19253" s="41">
        <v>46232.669553483793</v>
      </c>
      <c r="D19253" t="s">
        <v>1138</v>
      </c>
      <c r="E19253" t="s">
        <v>1138</v>
      </c>
      <c r="F19253" t="s">
        <v>36778</v>
      </c>
      <c r="G19253" t="s">
        <v>36779</v>
      </c>
      <c r="H19253" t="s">
        <v>36780</v>
      </c>
    </row>
    <row r="19254" spans="1:8">
      <c r="A19254" t="s">
        <v>36777</v>
      </c>
      <c r="B19254" t="s">
        <v>1437</v>
      </c>
      <c r="C19254" s="41">
        <v>46232.669553483793</v>
      </c>
      <c r="D19254" t="s">
        <v>1138</v>
      </c>
      <c r="E19254" t="s">
        <v>1138</v>
      </c>
      <c r="F19254" t="s">
        <v>36778</v>
      </c>
      <c r="G19254" t="s">
        <v>36779</v>
      </c>
      <c r="H19254" t="s">
        <v>36780</v>
      </c>
    </row>
    <row r="19255" spans="1:8">
      <c r="A19255" t="s">
        <v>36777</v>
      </c>
      <c r="B19255" t="s">
        <v>1438</v>
      </c>
      <c r="C19255" s="41">
        <v>46232.669553483793</v>
      </c>
      <c r="D19255" t="s">
        <v>1138</v>
      </c>
      <c r="E19255" t="s">
        <v>1138</v>
      </c>
      <c r="F19255" t="s">
        <v>36778</v>
      </c>
      <c r="G19255" t="s">
        <v>36779</v>
      </c>
      <c r="H19255" t="s">
        <v>36780</v>
      </c>
    </row>
    <row r="19256" spans="1:8">
      <c r="A19256" t="s">
        <v>36777</v>
      </c>
      <c r="B19256" t="s">
        <v>1143</v>
      </c>
      <c r="C19256" s="41">
        <v>46232.669553483793</v>
      </c>
      <c r="D19256" t="s">
        <v>1138</v>
      </c>
      <c r="E19256" t="s">
        <v>1138</v>
      </c>
      <c r="F19256" t="s">
        <v>36778</v>
      </c>
      <c r="G19256" t="s">
        <v>36779</v>
      </c>
      <c r="H19256" t="s">
        <v>36780</v>
      </c>
    </row>
    <row r="19257" spans="1:8">
      <c r="A19257" t="s">
        <v>36777</v>
      </c>
      <c r="B19257" t="s">
        <v>1238</v>
      </c>
      <c r="C19257" s="41">
        <v>46232.669553483793</v>
      </c>
      <c r="D19257" t="s">
        <v>1138</v>
      </c>
      <c r="E19257" t="s">
        <v>1138</v>
      </c>
      <c r="F19257" t="s">
        <v>36778</v>
      </c>
      <c r="G19257" t="s">
        <v>36779</v>
      </c>
      <c r="H19257" t="s">
        <v>36780</v>
      </c>
    </row>
    <row r="19258" spans="1:8">
      <c r="A19258" t="s">
        <v>36777</v>
      </c>
      <c r="B19258" t="s">
        <v>1279</v>
      </c>
      <c r="C19258" s="41">
        <v>46232.669553483793</v>
      </c>
      <c r="D19258" t="s">
        <v>1138</v>
      </c>
      <c r="E19258" t="s">
        <v>1138</v>
      </c>
      <c r="F19258" t="s">
        <v>36778</v>
      </c>
      <c r="G19258" t="s">
        <v>36779</v>
      </c>
      <c r="H19258" t="s">
        <v>36780</v>
      </c>
    </row>
    <row r="19259" spans="1:8">
      <c r="A19259" t="s">
        <v>36777</v>
      </c>
      <c r="B19259" t="s">
        <v>1426</v>
      </c>
      <c r="C19259" s="41">
        <v>46232.669553483793</v>
      </c>
      <c r="D19259" t="s">
        <v>1138</v>
      </c>
      <c r="E19259" t="s">
        <v>1138</v>
      </c>
      <c r="F19259" t="s">
        <v>36778</v>
      </c>
      <c r="G19259" t="s">
        <v>36779</v>
      </c>
      <c r="H19259" t="s">
        <v>36780</v>
      </c>
    </row>
    <row r="19260" spans="1:8">
      <c r="A19260" t="s">
        <v>36781</v>
      </c>
      <c r="B19260" t="s">
        <v>1835</v>
      </c>
      <c r="C19260" s="41">
        <v>46232.669589895835</v>
      </c>
      <c r="D19260" t="s">
        <v>1138</v>
      </c>
      <c r="E19260" t="s">
        <v>1138</v>
      </c>
      <c r="F19260" t="s">
        <v>36778</v>
      </c>
      <c r="G19260" t="s">
        <v>36779</v>
      </c>
      <c r="H19260" t="s">
        <v>36782</v>
      </c>
    </row>
    <row r="19261" spans="1:8">
      <c r="A19261" t="s">
        <v>36783</v>
      </c>
      <c r="B19261" t="s">
        <v>996</v>
      </c>
      <c r="C19261" s="41">
        <v>46232.6734134375</v>
      </c>
      <c r="D19261" t="s">
        <v>1138</v>
      </c>
      <c r="E19261" t="s">
        <v>1138</v>
      </c>
      <c r="F19261" t="s">
        <v>3687</v>
      </c>
      <c r="G19261" t="s">
        <v>3688</v>
      </c>
      <c r="H19261" t="s">
        <v>36784</v>
      </c>
    </row>
    <row r="19262" spans="1:8">
      <c r="A19262" t="s">
        <v>36785</v>
      </c>
      <c r="B19262" t="s">
        <v>996</v>
      </c>
      <c r="C19262" s="41">
        <v>46232.673711111114</v>
      </c>
      <c r="D19262" t="s">
        <v>1138</v>
      </c>
      <c r="E19262" t="s">
        <v>1138</v>
      </c>
      <c r="F19262" t="s">
        <v>6066</v>
      </c>
      <c r="G19262" t="s">
        <v>36786</v>
      </c>
      <c r="H19262" t="s">
        <v>36787</v>
      </c>
    </row>
    <row r="19263" spans="1:8">
      <c r="A19263" t="s">
        <v>36788</v>
      </c>
      <c r="B19263" t="s">
        <v>20728</v>
      </c>
      <c r="C19263" s="41">
        <v>46232.674703761571</v>
      </c>
      <c r="D19263" t="s">
        <v>1138</v>
      </c>
      <c r="E19263" t="s">
        <v>1138</v>
      </c>
      <c r="F19263" t="s">
        <v>1414</v>
      </c>
      <c r="G19263" t="s">
        <v>36789</v>
      </c>
      <c r="H19263" t="s">
        <v>36790</v>
      </c>
    </row>
    <row r="19264" spans="1:8">
      <c r="A19264" t="s">
        <v>36788</v>
      </c>
      <c r="B19264" t="s">
        <v>1895</v>
      </c>
      <c r="C19264" s="41">
        <v>46232.674703761571</v>
      </c>
      <c r="D19264" t="s">
        <v>1138</v>
      </c>
      <c r="E19264" t="s">
        <v>1138</v>
      </c>
      <c r="F19264" t="s">
        <v>1414</v>
      </c>
      <c r="G19264" t="s">
        <v>36789</v>
      </c>
      <c r="H19264" t="s">
        <v>36790</v>
      </c>
    </row>
    <row r="19265" spans="1:8">
      <c r="A19265" t="s">
        <v>36788</v>
      </c>
      <c r="B19265" t="s">
        <v>2210</v>
      </c>
      <c r="C19265" s="41">
        <v>46232.674703761571</v>
      </c>
      <c r="D19265" t="s">
        <v>1138</v>
      </c>
      <c r="E19265" t="s">
        <v>1138</v>
      </c>
      <c r="F19265" t="s">
        <v>1414</v>
      </c>
      <c r="G19265" t="s">
        <v>36789</v>
      </c>
      <c r="H19265" t="s">
        <v>36790</v>
      </c>
    </row>
    <row r="19266" spans="1:8">
      <c r="A19266" t="s">
        <v>36791</v>
      </c>
      <c r="B19266" t="s">
        <v>658</v>
      </c>
      <c r="C19266" s="41">
        <v>46232.677386261574</v>
      </c>
      <c r="D19266" t="s">
        <v>1138</v>
      </c>
      <c r="E19266" t="s">
        <v>1138</v>
      </c>
      <c r="F19266" t="s">
        <v>1287</v>
      </c>
      <c r="G19266" t="s">
        <v>27234</v>
      </c>
      <c r="H19266" t="s">
        <v>36792</v>
      </c>
    </row>
    <row r="19267" spans="1:8">
      <c r="A19267" t="s">
        <v>36793</v>
      </c>
      <c r="B19267" t="s">
        <v>1426</v>
      </c>
      <c r="C19267" s="41">
        <v>46232.67741498843</v>
      </c>
      <c r="D19267" t="s">
        <v>1138</v>
      </c>
      <c r="E19267" t="s">
        <v>1138</v>
      </c>
      <c r="F19267" t="s">
        <v>1287</v>
      </c>
      <c r="G19267" t="s">
        <v>27234</v>
      </c>
      <c r="H19267" t="s">
        <v>36794</v>
      </c>
    </row>
    <row r="19268" spans="1:8">
      <c r="A19268" t="s">
        <v>36795</v>
      </c>
      <c r="B19268" t="s">
        <v>1438</v>
      </c>
      <c r="C19268" s="41">
        <v>46232.677450833333</v>
      </c>
      <c r="D19268" t="s">
        <v>1138</v>
      </c>
      <c r="E19268" t="s">
        <v>1138</v>
      </c>
      <c r="F19268" t="s">
        <v>1287</v>
      </c>
      <c r="G19268" t="s">
        <v>27220</v>
      </c>
      <c r="H19268" t="s">
        <v>36796</v>
      </c>
    </row>
    <row r="19269" spans="1:8">
      <c r="A19269" t="s">
        <v>36797</v>
      </c>
      <c r="B19269" t="s">
        <v>658</v>
      </c>
      <c r="C19269" s="41">
        <v>46232.677467511574</v>
      </c>
      <c r="D19269" t="s">
        <v>1138</v>
      </c>
      <c r="E19269" t="s">
        <v>1138</v>
      </c>
      <c r="F19269" t="s">
        <v>1287</v>
      </c>
      <c r="G19269" t="s">
        <v>27220</v>
      </c>
      <c r="H19269" t="s">
        <v>36798</v>
      </c>
    </row>
    <row r="19270" spans="1:8">
      <c r="A19270" t="s">
        <v>36799</v>
      </c>
      <c r="B19270" t="s">
        <v>1426</v>
      </c>
      <c r="C19270" s="41">
        <v>46232.67749746528</v>
      </c>
      <c r="D19270" t="s">
        <v>1138</v>
      </c>
      <c r="E19270" t="s">
        <v>1138</v>
      </c>
      <c r="F19270" t="s">
        <v>1287</v>
      </c>
      <c r="G19270" t="s">
        <v>27220</v>
      </c>
      <c r="H19270" t="s">
        <v>36800</v>
      </c>
    </row>
    <row r="19271" spans="1:8">
      <c r="A19271" t="s">
        <v>36801</v>
      </c>
      <c r="B19271" t="s">
        <v>1438</v>
      </c>
      <c r="C19271" s="41">
        <v>46232.677505439817</v>
      </c>
      <c r="D19271" t="s">
        <v>1138</v>
      </c>
      <c r="E19271" t="s">
        <v>1138</v>
      </c>
      <c r="F19271" t="s">
        <v>1287</v>
      </c>
      <c r="G19271" t="s">
        <v>27234</v>
      </c>
      <c r="H19271" t="s">
        <v>36802</v>
      </c>
    </row>
    <row r="19272" spans="1:8">
      <c r="A19272" t="s">
        <v>36803</v>
      </c>
      <c r="B19272" t="s">
        <v>1238</v>
      </c>
      <c r="C19272" s="41">
        <v>46232.67903767361</v>
      </c>
      <c r="D19272" t="s">
        <v>1138</v>
      </c>
      <c r="E19272" t="s">
        <v>1138</v>
      </c>
      <c r="F19272" t="s">
        <v>1515</v>
      </c>
      <c r="G19272" t="s">
        <v>36804</v>
      </c>
      <c r="H19272" t="s">
        <v>36805</v>
      </c>
    </row>
    <row r="19273" spans="1:8">
      <c r="A19273" s="3" t="s">
        <v>36806</v>
      </c>
      <c r="B19273" t="s">
        <v>996</v>
      </c>
      <c r="C19273" s="41">
        <v>46232.679356099536</v>
      </c>
      <c r="D19273" t="s">
        <v>1138</v>
      </c>
      <c r="E19273" t="s">
        <v>1138</v>
      </c>
      <c r="F19273" t="s">
        <v>7266</v>
      </c>
      <c r="G19273" t="s">
        <v>36807</v>
      </c>
      <c r="H19273" t="s">
        <v>36808</v>
      </c>
    </row>
    <row r="19274" spans="1:8">
      <c r="A19274" t="s">
        <v>36809</v>
      </c>
      <c r="B19274" t="s">
        <v>996</v>
      </c>
      <c r="C19274" s="41">
        <v>46232.679456435188</v>
      </c>
      <c r="D19274" t="s">
        <v>1138</v>
      </c>
      <c r="E19274" t="s">
        <v>1138</v>
      </c>
      <c r="F19274" t="s">
        <v>36810</v>
      </c>
      <c r="G19274" t="s">
        <v>36811</v>
      </c>
      <c r="H19274" t="s">
        <v>36812</v>
      </c>
    </row>
    <row r="19275" spans="1:8">
      <c r="A19275" t="s">
        <v>36813</v>
      </c>
      <c r="B19275" t="s">
        <v>996</v>
      </c>
      <c r="C19275" s="41">
        <v>46232.679595567133</v>
      </c>
      <c r="D19275" t="s">
        <v>1138</v>
      </c>
      <c r="E19275" t="s">
        <v>1138</v>
      </c>
      <c r="F19275" t="s">
        <v>36814</v>
      </c>
      <c r="G19275" t="s">
        <v>36815</v>
      </c>
      <c r="H19275" t="s">
        <v>36816</v>
      </c>
    </row>
    <row r="19276" spans="1:8">
      <c r="A19276" t="s">
        <v>36817</v>
      </c>
      <c r="B19276" t="s">
        <v>658</v>
      </c>
      <c r="C19276" s="41">
        <v>46232.679686898147</v>
      </c>
      <c r="D19276" t="s">
        <v>1138</v>
      </c>
      <c r="E19276" t="s">
        <v>1138</v>
      </c>
      <c r="F19276" t="s">
        <v>1414</v>
      </c>
      <c r="G19276" t="s">
        <v>36740</v>
      </c>
      <c r="H19276" t="s">
        <v>36818</v>
      </c>
    </row>
    <row r="19277" spans="1:8">
      <c r="A19277" t="s">
        <v>36819</v>
      </c>
      <c r="B19277" t="s">
        <v>2210</v>
      </c>
      <c r="C19277" s="41">
        <v>46232.680111921298</v>
      </c>
      <c r="D19277" t="s">
        <v>1138</v>
      </c>
      <c r="E19277" t="s">
        <v>1138</v>
      </c>
      <c r="F19277" t="s">
        <v>1414</v>
      </c>
      <c r="G19277" t="s">
        <v>36820</v>
      </c>
      <c r="H19277" t="s">
        <v>36821</v>
      </c>
    </row>
    <row r="19278" spans="1:8">
      <c r="A19278" t="s">
        <v>36822</v>
      </c>
      <c r="B19278" t="s">
        <v>20728</v>
      </c>
      <c r="C19278" s="41">
        <v>46232.680944699074</v>
      </c>
      <c r="D19278" t="s">
        <v>1138</v>
      </c>
      <c r="E19278" t="s">
        <v>1138</v>
      </c>
      <c r="F19278" t="s">
        <v>1414</v>
      </c>
      <c r="G19278" t="s">
        <v>36823</v>
      </c>
      <c r="H19278" t="s">
        <v>36824</v>
      </c>
    </row>
    <row r="19279" spans="1:8">
      <c r="A19279" t="s">
        <v>36822</v>
      </c>
      <c r="B19279" t="s">
        <v>1895</v>
      </c>
      <c r="C19279" s="41">
        <v>46232.680944699074</v>
      </c>
      <c r="D19279" t="s">
        <v>1138</v>
      </c>
      <c r="E19279" t="s">
        <v>1138</v>
      </c>
      <c r="F19279" t="s">
        <v>1414</v>
      </c>
      <c r="G19279" t="s">
        <v>36823</v>
      </c>
      <c r="H19279" t="s">
        <v>36824</v>
      </c>
    </row>
    <row r="19280" spans="1:8">
      <c r="A19280" t="s">
        <v>36822</v>
      </c>
      <c r="B19280" t="s">
        <v>2210</v>
      </c>
      <c r="C19280" s="41">
        <v>46232.680944699074</v>
      </c>
      <c r="D19280" t="s">
        <v>1138</v>
      </c>
      <c r="E19280" t="s">
        <v>1138</v>
      </c>
      <c r="F19280" t="s">
        <v>1414</v>
      </c>
      <c r="G19280" t="s">
        <v>36823</v>
      </c>
      <c r="H19280" t="s">
        <v>36824</v>
      </c>
    </row>
    <row r="19281" spans="1:8">
      <c r="A19281" t="s">
        <v>36825</v>
      </c>
      <c r="B19281" t="s">
        <v>1425</v>
      </c>
      <c r="C19281" s="41">
        <v>46232.68096247685</v>
      </c>
      <c r="D19281" t="s">
        <v>1138</v>
      </c>
      <c r="E19281" t="s">
        <v>1138</v>
      </c>
      <c r="F19281" t="s">
        <v>1414</v>
      </c>
      <c r="G19281" t="s">
        <v>36823</v>
      </c>
      <c r="H19281" t="s">
        <v>36824</v>
      </c>
    </row>
    <row r="19282" spans="1:8">
      <c r="A19282" t="s">
        <v>36825</v>
      </c>
      <c r="B19282" t="s">
        <v>1969</v>
      </c>
      <c r="C19282" s="41">
        <v>46232.68096247685</v>
      </c>
      <c r="D19282" t="s">
        <v>1138</v>
      </c>
      <c r="E19282" t="s">
        <v>1138</v>
      </c>
      <c r="F19282" t="s">
        <v>1414</v>
      </c>
      <c r="G19282" t="s">
        <v>36823</v>
      </c>
      <c r="H19282" t="s">
        <v>36824</v>
      </c>
    </row>
    <row r="19283" spans="1:8">
      <c r="A19283" t="s">
        <v>36826</v>
      </c>
      <c r="B19283" t="s">
        <v>658</v>
      </c>
      <c r="C19283" s="41">
        <v>46232.680974212963</v>
      </c>
      <c r="D19283" t="s">
        <v>1138</v>
      </c>
      <c r="E19283" t="s">
        <v>1138</v>
      </c>
      <c r="F19283" t="s">
        <v>1414</v>
      </c>
      <c r="G19283" t="s">
        <v>36827</v>
      </c>
      <c r="H19283" t="s">
        <v>36828</v>
      </c>
    </row>
    <row r="19284" spans="1:8">
      <c r="A19284" t="s">
        <v>36829</v>
      </c>
      <c r="B19284" t="s">
        <v>658</v>
      </c>
      <c r="C19284" s="41">
        <v>46232.684271331018</v>
      </c>
      <c r="D19284" t="s">
        <v>1138</v>
      </c>
      <c r="E19284" t="s">
        <v>1138</v>
      </c>
      <c r="F19284" t="s">
        <v>1414</v>
      </c>
      <c r="G19284" t="s">
        <v>36830</v>
      </c>
      <c r="H19284" t="s">
        <v>36831</v>
      </c>
    </row>
    <row r="19285" spans="1:8">
      <c r="A19285" t="s">
        <v>36832</v>
      </c>
      <c r="B19285" t="s">
        <v>7103</v>
      </c>
      <c r="C19285" s="41">
        <v>46232.684625196758</v>
      </c>
      <c r="D19285" t="s">
        <v>1474</v>
      </c>
      <c r="E19285" t="s">
        <v>1474</v>
      </c>
      <c r="F19285" t="s">
        <v>750</v>
      </c>
      <c r="G19285" t="s">
        <v>35359</v>
      </c>
      <c r="H19285" t="s">
        <v>36833</v>
      </c>
    </row>
    <row r="19286" spans="1:8">
      <c r="A19286" t="s">
        <v>36834</v>
      </c>
      <c r="B19286" t="s">
        <v>658</v>
      </c>
      <c r="C19286" s="41">
        <v>46232.686475162038</v>
      </c>
      <c r="D19286" t="s">
        <v>1138</v>
      </c>
      <c r="E19286" t="s">
        <v>1138</v>
      </c>
      <c r="F19286" t="s">
        <v>1414</v>
      </c>
      <c r="G19286" t="s">
        <v>36835</v>
      </c>
      <c r="H19286" t="s">
        <v>36836</v>
      </c>
    </row>
    <row r="19287" spans="1:8">
      <c r="A19287" t="s">
        <v>36837</v>
      </c>
      <c r="B19287" t="s">
        <v>1438</v>
      </c>
      <c r="C19287" s="41">
        <v>46232.687041909725</v>
      </c>
      <c r="D19287" t="s">
        <v>1138</v>
      </c>
      <c r="E19287" t="s">
        <v>1138</v>
      </c>
      <c r="F19287" t="s">
        <v>1414</v>
      </c>
      <c r="G19287" t="s">
        <v>36838</v>
      </c>
      <c r="H19287" t="s">
        <v>36839</v>
      </c>
    </row>
    <row r="19288" spans="1:8">
      <c r="A19288" t="s">
        <v>36840</v>
      </c>
      <c r="B19288" t="s">
        <v>2473</v>
      </c>
      <c r="C19288" s="41">
        <v>46232.688158240744</v>
      </c>
      <c r="D19288" t="s">
        <v>1474</v>
      </c>
      <c r="E19288" t="s">
        <v>1474</v>
      </c>
      <c r="F19288" t="s">
        <v>1200</v>
      </c>
      <c r="G19288" t="s">
        <v>36841</v>
      </c>
      <c r="H19288" t="s">
        <v>36842</v>
      </c>
    </row>
    <row r="19289" spans="1:8">
      <c r="A19289" t="s">
        <v>36843</v>
      </c>
      <c r="B19289" t="s">
        <v>2210</v>
      </c>
      <c r="C19289" s="41">
        <v>46232.68876946759</v>
      </c>
      <c r="D19289" t="s">
        <v>1138</v>
      </c>
      <c r="E19289" t="s">
        <v>1138</v>
      </c>
      <c r="F19289" t="s">
        <v>1414</v>
      </c>
      <c r="G19289" t="s">
        <v>36844</v>
      </c>
      <c r="H19289" t="s">
        <v>36845</v>
      </c>
    </row>
    <row r="19290" spans="1:8">
      <c r="A19290" t="s">
        <v>36846</v>
      </c>
      <c r="B19290" t="s">
        <v>1229</v>
      </c>
      <c r="C19290" s="41">
        <v>46232.6888559375</v>
      </c>
      <c r="D19290" t="s">
        <v>1138</v>
      </c>
      <c r="E19290" t="s">
        <v>1138</v>
      </c>
      <c r="F19290" t="s">
        <v>12903</v>
      </c>
      <c r="G19290" t="s">
        <v>19634</v>
      </c>
      <c r="H19290" t="s">
        <v>36847</v>
      </c>
    </row>
    <row r="19291" spans="1:8">
      <c r="A19291" t="s">
        <v>36848</v>
      </c>
      <c r="B19291" t="s">
        <v>36652</v>
      </c>
      <c r="C19291" s="41">
        <v>46232.688865243057</v>
      </c>
      <c r="D19291" t="s">
        <v>1474</v>
      </c>
      <c r="E19291" t="s">
        <v>1474</v>
      </c>
      <c r="F19291" t="s">
        <v>1152</v>
      </c>
      <c r="G19291" t="s">
        <v>36849</v>
      </c>
      <c r="H19291" t="s">
        <v>36850</v>
      </c>
    </row>
    <row r="19292" spans="1:8">
      <c r="A19292" t="s">
        <v>36848</v>
      </c>
      <c r="B19292" t="s">
        <v>36851</v>
      </c>
      <c r="C19292" s="41">
        <v>46232.688865243057</v>
      </c>
      <c r="D19292" t="s">
        <v>1474</v>
      </c>
      <c r="E19292" t="s">
        <v>1474</v>
      </c>
      <c r="F19292" t="s">
        <v>1152</v>
      </c>
      <c r="G19292" t="s">
        <v>36849</v>
      </c>
      <c r="H19292" t="s">
        <v>36850</v>
      </c>
    </row>
    <row r="19293" spans="1:8">
      <c r="A19293" t="s">
        <v>36852</v>
      </c>
      <c r="B19293" t="s">
        <v>1174</v>
      </c>
      <c r="C19293" s="41">
        <v>46232.688889293982</v>
      </c>
      <c r="D19293" t="s">
        <v>1138</v>
      </c>
      <c r="E19293" t="s">
        <v>1138</v>
      </c>
      <c r="F19293" t="s">
        <v>12903</v>
      </c>
      <c r="G19293" t="s">
        <v>19634</v>
      </c>
      <c r="H19293" t="s">
        <v>36847</v>
      </c>
    </row>
    <row r="19294" spans="1:8">
      <c r="A19294" t="s">
        <v>36853</v>
      </c>
      <c r="B19294" t="s">
        <v>20728</v>
      </c>
      <c r="C19294" s="41">
        <v>46232.690004328702</v>
      </c>
      <c r="D19294" t="s">
        <v>1138</v>
      </c>
      <c r="E19294" t="s">
        <v>1138</v>
      </c>
      <c r="F19294" t="s">
        <v>1414</v>
      </c>
      <c r="G19294" t="s">
        <v>36854</v>
      </c>
      <c r="H19294" t="s">
        <v>36855</v>
      </c>
    </row>
    <row r="19295" spans="1:8">
      <c r="A19295" t="s">
        <v>36853</v>
      </c>
      <c r="B19295" t="s">
        <v>1895</v>
      </c>
      <c r="C19295" s="41">
        <v>46232.690004328702</v>
      </c>
      <c r="D19295" t="s">
        <v>1138</v>
      </c>
      <c r="E19295" t="s">
        <v>1138</v>
      </c>
      <c r="F19295" t="s">
        <v>1414</v>
      </c>
      <c r="G19295" t="s">
        <v>36854</v>
      </c>
      <c r="H19295" t="s">
        <v>36855</v>
      </c>
    </row>
    <row r="19296" spans="1:8">
      <c r="A19296" t="s">
        <v>36853</v>
      </c>
      <c r="B19296" t="s">
        <v>2210</v>
      </c>
      <c r="C19296" s="41">
        <v>46232.690004328702</v>
      </c>
      <c r="D19296" t="s">
        <v>1138</v>
      </c>
      <c r="E19296" t="s">
        <v>1138</v>
      </c>
      <c r="F19296" t="s">
        <v>1414</v>
      </c>
      <c r="G19296" t="s">
        <v>36854</v>
      </c>
      <c r="H19296" t="s">
        <v>36855</v>
      </c>
    </row>
    <row r="19297" spans="1:8">
      <c r="A19297" t="s">
        <v>36856</v>
      </c>
      <c r="B19297" t="s">
        <v>1425</v>
      </c>
      <c r="C19297" s="41">
        <v>46232.690006990742</v>
      </c>
      <c r="D19297" t="s">
        <v>1138</v>
      </c>
      <c r="E19297" t="s">
        <v>1138</v>
      </c>
      <c r="F19297" t="s">
        <v>1414</v>
      </c>
      <c r="G19297" t="s">
        <v>36854</v>
      </c>
      <c r="H19297" t="s">
        <v>36855</v>
      </c>
    </row>
    <row r="19298" spans="1:8">
      <c r="A19298" t="s">
        <v>36856</v>
      </c>
      <c r="B19298" t="s">
        <v>1969</v>
      </c>
      <c r="C19298" s="41">
        <v>46232.690006990742</v>
      </c>
      <c r="D19298" t="s">
        <v>1138</v>
      </c>
      <c r="E19298" t="s">
        <v>1138</v>
      </c>
      <c r="F19298" t="s">
        <v>1414</v>
      </c>
      <c r="G19298" t="s">
        <v>36854</v>
      </c>
      <c r="H19298" t="s">
        <v>36855</v>
      </c>
    </row>
    <row r="19299" spans="1:8">
      <c r="A19299" t="s">
        <v>36857</v>
      </c>
      <c r="B19299" t="s">
        <v>2843</v>
      </c>
      <c r="C19299" s="41">
        <v>46232.690136018522</v>
      </c>
      <c r="D19299" t="s">
        <v>1474</v>
      </c>
      <c r="E19299" t="s">
        <v>1474</v>
      </c>
      <c r="F19299" t="s">
        <v>750</v>
      </c>
      <c r="G19299" t="s">
        <v>28394</v>
      </c>
      <c r="H19299" t="s">
        <v>36858</v>
      </c>
    </row>
    <row r="19300" spans="1:8">
      <c r="A19300" s="3" t="s">
        <v>36859</v>
      </c>
      <c r="B19300" t="s">
        <v>1152</v>
      </c>
      <c r="C19300" s="41">
        <v>46232.690277604168</v>
      </c>
      <c r="D19300" t="s">
        <v>1138</v>
      </c>
      <c r="E19300" t="s">
        <v>1138</v>
      </c>
      <c r="F19300" t="s">
        <v>36652</v>
      </c>
      <c r="G19300" t="s">
        <v>36860</v>
      </c>
      <c r="H19300" t="s">
        <v>36861</v>
      </c>
    </row>
    <row r="19301" spans="1:8">
      <c r="A19301" t="s">
        <v>36862</v>
      </c>
      <c r="B19301" t="s">
        <v>1437</v>
      </c>
      <c r="C19301" s="41">
        <v>46232.690622997688</v>
      </c>
      <c r="D19301" t="s">
        <v>1138</v>
      </c>
      <c r="E19301" t="s">
        <v>1138</v>
      </c>
      <c r="F19301" t="s">
        <v>1442</v>
      </c>
      <c r="G19301" t="s">
        <v>36863</v>
      </c>
      <c r="H19301" t="s">
        <v>36864</v>
      </c>
    </row>
    <row r="19302" spans="1:8">
      <c r="A19302" t="s">
        <v>36865</v>
      </c>
      <c r="B19302" t="s">
        <v>573</v>
      </c>
      <c r="C19302" s="41">
        <v>46232.69111097222</v>
      </c>
      <c r="D19302" t="s">
        <v>1138</v>
      </c>
      <c r="E19302" t="s">
        <v>1138</v>
      </c>
      <c r="F19302" t="s">
        <v>10873</v>
      </c>
      <c r="G19302" t="s">
        <v>36866</v>
      </c>
      <c r="H19302" t="s">
        <v>36867</v>
      </c>
    </row>
    <row r="19303" spans="1:8">
      <c r="A19303" t="s">
        <v>36868</v>
      </c>
      <c r="B19303" t="s">
        <v>750</v>
      </c>
      <c r="C19303" s="41">
        <v>46232.693864224537</v>
      </c>
      <c r="D19303" t="s">
        <v>1138</v>
      </c>
      <c r="E19303" t="s">
        <v>1138</v>
      </c>
      <c r="F19303" t="s">
        <v>33020</v>
      </c>
      <c r="G19303" t="s">
        <v>36869</v>
      </c>
      <c r="H19303" t="s">
        <v>36870</v>
      </c>
    </row>
    <row r="19304" spans="1:8">
      <c r="A19304" t="s">
        <v>36871</v>
      </c>
      <c r="B19304" t="s">
        <v>1229</v>
      </c>
      <c r="C19304" s="41">
        <v>46232.693922303239</v>
      </c>
      <c r="D19304" t="s">
        <v>1138</v>
      </c>
      <c r="E19304" t="s">
        <v>1138</v>
      </c>
      <c r="F19304" t="s">
        <v>33020</v>
      </c>
      <c r="G19304" t="s">
        <v>36869</v>
      </c>
      <c r="H19304" t="s">
        <v>36872</v>
      </c>
    </row>
    <row r="19305" spans="1:8">
      <c r="A19305" t="s">
        <v>36873</v>
      </c>
      <c r="B19305" t="s">
        <v>1279</v>
      </c>
      <c r="C19305" s="41">
        <v>46232.695247858799</v>
      </c>
      <c r="D19305" t="s">
        <v>1138</v>
      </c>
      <c r="E19305" t="s">
        <v>1138</v>
      </c>
      <c r="F19305" t="s">
        <v>34745</v>
      </c>
      <c r="G19305" t="s">
        <v>36874</v>
      </c>
      <c r="H19305" t="s">
        <v>36875</v>
      </c>
    </row>
    <row r="19306" spans="1:8">
      <c r="A19306" t="s">
        <v>36876</v>
      </c>
      <c r="B19306" t="s">
        <v>36652</v>
      </c>
      <c r="C19306" s="41">
        <v>46232.698548078704</v>
      </c>
      <c r="D19306" t="s">
        <v>1474</v>
      </c>
      <c r="E19306" t="s">
        <v>1474</v>
      </c>
      <c r="F19306" t="s">
        <v>1152</v>
      </c>
      <c r="G19306" t="s">
        <v>36849</v>
      </c>
      <c r="H19306" t="s">
        <v>36877</v>
      </c>
    </row>
    <row r="19307" spans="1:8">
      <c r="A19307" t="s">
        <v>36876</v>
      </c>
      <c r="B19307" t="s">
        <v>36851</v>
      </c>
      <c r="C19307" s="41">
        <v>46232.698548078704</v>
      </c>
      <c r="D19307" t="s">
        <v>1474</v>
      </c>
      <c r="E19307" t="s">
        <v>1474</v>
      </c>
      <c r="F19307" t="s">
        <v>1152</v>
      </c>
      <c r="G19307" t="s">
        <v>36849</v>
      </c>
      <c r="H19307" t="s">
        <v>36877</v>
      </c>
    </row>
    <row r="19308" spans="1:8">
      <c r="A19308" t="s">
        <v>36878</v>
      </c>
      <c r="B19308" t="s">
        <v>1152</v>
      </c>
      <c r="C19308" s="41">
        <v>46232.699950902781</v>
      </c>
      <c r="D19308" t="s">
        <v>1138</v>
      </c>
      <c r="E19308" t="s">
        <v>1138</v>
      </c>
      <c r="F19308" t="s">
        <v>36652</v>
      </c>
      <c r="G19308" t="s">
        <v>36860</v>
      </c>
      <c r="H19308" t="s">
        <v>36879</v>
      </c>
    </row>
    <row r="19309" spans="1:8">
      <c r="A19309" t="s">
        <v>36880</v>
      </c>
      <c r="B19309" t="s">
        <v>915</v>
      </c>
      <c r="C19309" s="41">
        <v>46232.70042854167</v>
      </c>
      <c r="D19309" t="s">
        <v>1138</v>
      </c>
      <c r="E19309" t="s">
        <v>1138</v>
      </c>
      <c r="F19309" t="s">
        <v>1234</v>
      </c>
      <c r="G19309" t="s">
        <v>1235</v>
      </c>
      <c r="H19309" t="s">
        <v>36881</v>
      </c>
    </row>
    <row r="19310" spans="1:8">
      <c r="A19310" t="s">
        <v>36882</v>
      </c>
      <c r="B19310" t="s">
        <v>89</v>
      </c>
      <c r="C19310" s="41">
        <v>46232.708253414348</v>
      </c>
      <c r="D19310" t="s">
        <v>1138</v>
      </c>
      <c r="E19310" t="s">
        <v>1138</v>
      </c>
      <c r="F19310" t="s">
        <v>2285</v>
      </c>
      <c r="G19310" t="s">
        <v>36883</v>
      </c>
      <c r="H19310" t="s">
        <v>36884</v>
      </c>
    </row>
    <row r="19311" spans="1:8">
      <c r="A19311" t="s">
        <v>36885</v>
      </c>
      <c r="B19311" t="s">
        <v>1152</v>
      </c>
      <c r="C19311" s="41">
        <v>46232.712504502313</v>
      </c>
      <c r="D19311" t="s">
        <v>1138</v>
      </c>
      <c r="E19311" t="s">
        <v>1138</v>
      </c>
      <c r="F19311" t="s">
        <v>8352</v>
      </c>
      <c r="G19311" t="s">
        <v>36886</v>
      </c>
      <c r="H19311" t="s">
        <v>36887</v>
      </c>
    </row>
    <row r="19312" spans="1:8">
      <c r="A19312" t="s">
        <v>36888</v>
      </c>
      <c r="B19312" t="s">
        <v>2110</v>
      </c>
      <c r="C19312" s="41">
        <v>46232.713314224537</v>
      </c>
      <c r="D19312" t="s">
        <v>1138</v>
      </c>
      <c r="E19312" t="s">
        <v>1138</v>
      </c>
      <c r="F19312" t="s">
        <v>5808</v>
      </c>
      <c r="G19312" t="s">
        <v>36889</v>
      </c>
      <c r="H19312" t="s">
        <v>36890</v>
      </c>
    </row>
    <row r="19313" spans="1:8">
      <c r="A19313" t="s">
        <v>36891</v>
      </c>
      <c r="B19313" t="s">
        <v>1152</v>
      </c>
      <c r="C19313" s="41">
        <v>46232.71516083333</v>
      </c>
      <c r="D19313" t="s">
        <v>1138</v>
      </c>
      <c r="E19313" t="s">
        <v>1138</v>
      </c>
      <c r="F19313" t="s">
        <v>32760</v>
      </c>
      <c r="G19313" t="s">
        <v>36892</v>
      </c>
      <c r="H19313" t="s">
        <v>36893</v>
      </c>
    </row>
    <row r="19314" spans="1:8">
      <c r="A19314" t="s">
        <v>36894</v>
      </c>
      <c r="B19314" t="s">
        <v>1438</v>
      </c>
      <c r="C19314" s="41">
        <v>46232.716523819443</v>
      </c>
      <c r="D19314" t="s">
        <v>1138</v>
      </c>
      <c r="E19314" t="s">
        <v>1138</v>
      </c>
      <c r="F19314" t="s">
        <v>1414</v>
      </c>
      <c r="G19314" t="s">
        <v>36895</v>
      </c>
      <c r="H19314" t="s">
        <v>36896</v>
      </c>
    </row>
    <row r="19315" spans="1:8">
      <c r="A19315" t="s">
        <v>36897</v>
      </c>
      <c r="B19315" t="s">
        <v>4831</v>
      </c>
      <c r="C19315" s="41">
        <v>46232.719398125002</v>
      </c>
      <c r="D19315" t="s">
        <v>1474</v>
      </c>
      <c r="E19315" t="s">
        <v>1474</v>
      </c>
      <c r="F19315" t="s">
        <v>1769</v>
      </c>
      <c r="G19315" t="s">
        <v>36898</v>
      </c>
      <c r="H19315" t="s">
        <v>36899</v>
      </c>
    </row>
    <row r="19316" spans="1:8">
      <c r="A19316" t="s">
        <v>36900</v>
      </c>
      <c r="B19316" t="s">
        <v>1438</v>
      </c>
      <c r="C19316" s="41">
        <v>46232.72232685185</v>
      </c>
      <c r="D19316" t="s">
        <v>1138</v>
      </c>
      <c r="E19316" t="s">
        <v>1138</v>
      </c>
      <c r="F19316" t="s">
        <v>1414</v>
      </c>
      <c r="G19316" t="s">
        <v>36895</v>
      </c>
      <c r="H19316" t="s">
        <v>36901</v>
      </c>
    </row>
    <row r="19317" spans="1:8">
      <c r="A19317" t="s">
        <v>36902</v>
      </c>
      <c r="B19317" t="s">
        <v>1438</v>
      </c>
      <c r="C19317" s="41">
        <v>46232.724823275465</v>
      </c>
      <c r="D19317" t="s">
        <v>1138</v>
      </c>
      <c r="E19317" t="s">
        <v>1138</v>
      </c>
      <c r="F19317" t="s">
        <v>1414</v>
      </c>
      <c r="G19317" t="s">
        <v>36895</v>
      </c>
      <c r="H19317" t="s">
        <v>36903</v>
      </c>
    </row>
    <row r="19318" spans="1:8">
      <c r="A19318" t="s">
        <v>36904</v>
      </c>
      <c r="B19318" t="s">
        <v>802</v>
      </c>
      <c r="C19318" s="41">
        <v>46232.726685949077</v>
      </c>
      <c r="D19318" t="s">
        <v>1138</v>
      </c>
      <c r="E19318" t="s">
        <v>1138</v>
      </c>
      <c r="F19318" t="s">
        <v>5808</v>
      </c>
      <c r="G19318" t="s">
        <v>36905</v>
      </c>
      <c r="H19318" t="s">
        <v>36906</v>
      </c>
    </row>
    <row r="19319" spans="1:8">
      <c r="A19319" t="s">
        <v>36907</v>
      </c>
      <c r="B19319" t="s">
        <v>1437</v>
      </c>
      <c r="C19319" s="41">
        <v>46232.726793553244</v>
      </c>
      <c r="D19319" t="s">
        <v>1138</v>
      </c>
      <c r="E19319" t="s">
        <v>1138</v>
      </c>
      <c r="F19319" t="s">
        <v>36431</v>
      </c>
      <c r="G19319" t="s">
        <v>36908</v>
      </c>
      <c r="H19319" t="s">
        <v>36909</v>
      </c>
    </row>
    <row r="19320" spans="1:8">
      <c r="A19320" t="s">
        <v>36907</v>
      </c>
      <c r="B19320" t="s">
        <v>1143</v>
      </c>
      <c r="C19320" s="41">
        <v>46232.726793553244</v>
      </c>
      <c r="D19320" t="s">
        <v>1138</v>
      </c>
      <c r="E19320" t="s">
        <v>1138</v>
      </c>
      <c r="F19320" t="s">
        <v>36431</v>
      </c>
      <c r="G19320" t="s">
        <v>36908</v>
      </c>
      <c r="H19320" t="s">
        <v>36909</v>
      </c>
    </row>
    <row r="19321" spans="1:8">
      <c r="A19321" t="s">
        <v>36907</v>
      </c>
      <c r="B19321" t="s">
        <v>1279</v>
      </c>
      <c r="C19321" s="41">
        <v>46232.726793553244</v>
      </c>
      <c r="D19321" t="s">
        <v>1138</v>
      </c>
      <c r="E19321" t="s">
        <v>1138</v>
      </c>
      <c r="F19321" t="s">
        <v>36431</v>
      </c>
      <c r="G19321" t="s">
        <v>36908</v>
      </c>
      <c r="H19321" t="s">
        <v>36909</v>
      </c>
    </row>
    <row r="19322" spans="1:8">
      <c r="A19322" t="s">
        <v>36910</v>
      </c>
      <c r="B19322" t="s">
        <v>22353</v>
      </c>
      <c r="C19322" s="41">
        <v>46232.726923032409</v>
      </c>
      <c r="D19322" t="s">
        <v>1474</v>
      </c>
      <c r="E19322" t="s">
        <v>1474</v>
      </c>
      <c r="F19322" t="s">
        <v>89</v>
      </c>
      <c r="G19322" t="s">
        <v>36911</v>
      </c>
      <c r="H19322" t="s">
        <v>36912</v>
      </c>
    </row>
    <row r="19323" spans="1:8">
      <c r="A19323" t="s">
        <v>36910</v>
      </c>
      <c r="B19323" t="s">
        <v>2165</v>
      </c>
      <c r="C19323" s="41">
        <v>46232.726923032409</v>
      </c>
      <c r="D19323" t="s">
        <v>1474</v>
      </c>
      <c r="E19323" t="s">
        <v>1474</v>
      </c>
      <c r="F19323" t="s">
        <v>89</v>
      </c>
      <c r="G19323" t="s">
        <v>36911</v>
      </c>
      <c r="H19323" t="s">
        <v>36912</v>
      </c>
    </row>
    <row r="19324" spans="1:8">
      <c r="A19324" t="s">
        <v>36913</v>
      </c>
      <c r="B19324" t="s">
        <v>89</v>
      </c>
      <c r="C19324" s="41">
        <v>46232.727839212967</v>
      </c>
      <c r="D19324" t="s">
        <v>1138</v>
      </c>
      <c r="E19324" t="s">
        <v>1138</v>
      </c>
      <c r="F19324" t="s">
        <v>2165</v>
      </c>
      <c r="G19324" t="s">
        <v>36914</v>
      </c>
      <c r="H19324" t="s">
        <v>36915</v>
      </c>
    </row>
    <row r="19325" spans="1:8">
      <c r="A19325" t="s">
        <v>36916</v>
      </c>
      <c r="B19325" t="s">
        <v>35810</v>
      </c>
      <c r="C19325" s="41">
        <v>46232.728764780091</v>
      </c>
      <c r="D19325" t="s">
        <v>1474</v>
      </c>
      <c r="E19325" t="s">
        <v>1474</v>
      </c>
      <c r="F19325" t="s">
        <v>750</v>
      </c>
      <c r="G19325" t="s">
        <v>36917</v>
      </c>
      <c r="H19325" t="s">
        <v>36918</v>
      </c>
    </row>
    <row r="19326" spans="1:8">
      <c r="A19326" t="s">
        <v>36916</v>
      </c>
      <c r="B19326" t="s">
        <v>10347</v>
      </c>
      <c r="C19326" s="41">
        <v>46232.728764780091</v>
      </c>
      <c r="D19326" t="s">
        <v>1474</v>
      </c>
      <c r="E19326" t="s">
        <v>1474</v>
      </c>
      <c r="F19326" t="s">
        <v>750</v>
      </c>
      <c r="G19326" t="s">
        <v>36917</v>
      </c>
      <c r="H19326" t="s">
        <v>36918</v>
      </c>
    </row>
    <row r="19327" spans="1:8">
      <c r="A19327" t="s">
        <v>36919</v>
      </c>
      <c r="B19327" t="s">
        <v>1835</v>
      </c>
      <c r="C19327" s="41">
        <v>46232.729369594905</v>
      </c>
      <c r="D19327" t="s">
        <v>1138</v>
      </c>
      <c r="E19327" t="s">
        <v>1138</v>
      </c>
      <c r="F19327" t="s">
        <v>36733</v>
      </c>
      <c r="G19327" t="s">
        <v>36734</v>
      </c>
      <c r="H19327" t="s">
        <v>36920</v>
      </c>
    </row>
    <row r="19328" spans="1:8">
      <c r="A19328" t="s">
        <v>36921</v>
      </c>
      <c r="B19328" t="s">
        <v>36652</v>
      </c>
      <c r="C19328" s="41">
        <v>46232.730578125003</v>
      </c>
      <c r="D19328" t="s">
        <v>1474</v>
      </c>
      <c r="E19328" t="s">
        <v>1474</v>
      </c>
      <c r="F19328" t="s">
        <v>1152</v>
      </c>
      <c r="G19328" t="s">
        <v>36849</v>
      </c>
      <c r="H19328" t="s">
        <v>36922</v>
      </c>
    </row>
    <row r="19329" spans="1:8">
      <c r="A19329" t="s">
        <v>36921</v>
      </c>
      <c r="B19329" t="s">
        <v>36851</v>
      </c>
      <c r="C19329" s="41">
        <v>46232.730578125003</v>
      </c>
      <c r="D19329" t="s">
        <v>1474</v>
      </c>
      <c r="E19329" t="s">
        <v>1474</v>
      </c>
      <c r="F19329" t="s">
        <v>1152</v>
      </c>
      <c r="G19329" t="s">
        <v>36849</v>
      </c>
      <c r="H19329" t="s">
        <v>36922</v>
      </c>
    </row>
    <row r="19330" spans="1:8">
      <c r="A19330" t="s">
        <v>36923</v>
      </c>
      <c r="B19330" t="s">
        <v>1152</v>
      </c>
      <c r="C19330" s="41">
        <v>46232.737187685183</v>
      </c>
      <c r="D19330" t="s">
        <v>1138</v>
      </c>
      <c r="E19330" t="s">
        <v>1138</v>
      </c>
      <c r="F19330" t="s">
        <v>36652</v>
      </c>
      <c r="G19330" t="s">
        <v>36860</v>
      </c>
      <c r="H19330" t="s">
        <v>36924</v>
      </c>
    </row>
    <row r="19331" spans="1:8">
      <c r="A19331" t="s">
        <v>36925</v>
      </c>
      <c r="B19331" t="s">
        <v>36652</v>
      </c>
      <c r="C19331" s="41">
        <v>46232.741069224539</v>
      </c>
      <c r="D19331" t="s">
        <v>1474</v>
      </c>
      <c r="E19331" t="s">
        <v>1474</v>
      </c>
      <c r="F19331" t="s">
        <v>1152</v>
      </c>
      <c r="G19331" t="s">
        <v>36849</v>
      </c>
      <c r="H19331" t="s">
        <v>36926</v>
      </c>
    </row>
    <row r="19332" spans="1:8">
      <c r="A19332" t="s">
        <v>36925</v>
      </c>
      <c r="B19332" t="s">
        <v>36851</v>
      </c>
      <c r="C19332" s="41">
        <v>46232.741069224539</v>
      </c>
      <c r="D19332" t="s">
        <v>1474</v>
      </c>
      <c r="E19332" t="s">
        <v>1474</v>
      </c>
      <c r="F19332" t="s">
        <v>1152</v>
      </c>
      <c r="G19332" t="s">
        <v>36849</v>
      </c>
      <c r="H19332" t="s">
        <v>36926</v>
      </c>
    </row>
    <row r="19333" spans="1:8">
      <c r="A19333" t="s">
        <v>36927</v>
      </c>
      <c r="B19333" t="s">
        <v>1426</v>
      </c>
      <c r="C19333" s="41">
        <v>46232.744717199072</v>
      </c>
      <c r="D19333" t="s">
        <v>1138</v>
      </c>
      <c r="E19333" t="s">
        <v>1138</v>
      </c>
      <c r="F19333" t="s">
        <v>1287</v>
      </c>
      <c r="G19333" t="s">
        <v>27234</v>
      </c>
      <c r="H19333" t="s">
        <v>36928</v>
      </c>
    </row>
    <row r="19334" spans="1:8">
      <c r="A19334" s="3" t="s">
        <v>36929</v>
      </c>
      <c r="B19334" t="s">
        <v>658</v>
      </c>
      <c r="C19334" s="41">
        <v>46232.744738784721</v>
      </c>
      <c r="D19334" t="s">
        <v>1138</v>
      </c>
      <c r="E19334" t="s">
        <v>1138</v>
      </c>
      <c r="F19334" t="s">
        <v>1287</v>
      </c>
      <c r="G19334" t="s">
        <v>27234</v>
      </c>
      <c r="H19334" t="s">
        <v>36930</v>
      </c>
    </row>
    <row r="19335" spans="1:8">
      <c r="A19335" t="s">
        <v>36931</v>
      </c>
      <c r="B19335" t="s">
        <v>1438</v>
      </c>
      <c r="C19335" s="41">
        <v>46232.744752268518</v>
      </c>
      <c r="D19335" t="s">
        <v>1138</v>
      </c>
      <c r="E19335" t="s">
        <v>1138</v>
      </c>
      <c r="F19335" t="s">
        <v>1287</v>
      </c>
      <c r="G19335" t="s">
        <v>27234</v>
      </c>
      <c r="H19335" t="s">
        <v>36932</v>
      </c>
    </row>
    <row r="19336" spans="1:8">
      <c r="A19336" t="s">
        <v>36933</v>
      </c>
      <c r="B19336" t="s">
        <v>658</v>
      </c>
      <c r="C19336" s="41">
        <v>46232.744789594908</v>
      </c>
      <c r="D19336" t="s">
        <v>1138</v>
      </c>
      <c r="E19336" t="s">
        <v>1138</v>
      </c>
      <c r="F19336" t="s">
        <v>1287</v>
      </c>
      <c r="G19336" t="s">
        <v>27220</v>
      </c>
      <c r="H19336" t="s">
        <v>36934</v>
      </c>
    </row>
    <row r="19337" spans="1:8">
      <c r="A19337" t="s">
        <v>36935</v>
      </c>
      <c r="B19337" t="s">
        <v>1438</v>
      </c>
      <c r="C19337" s="41">
        <v>46232.744799687498</v>
      </c>
      <c r="D19337" t="s">
        <v>1138</v>
      </c>
      <c r="E19337" t="s">
        <v>1138</v>
      </c>
      <c r="F19337" t="s">
        <v>1287</v>
      </c>
      <c r="G19337" t="s">
        <v>27220</v>
      </c>
      <c r="H19337" t="s">
        <v>36936</v>
      </c>
    </row>
    <row r="19338" spans="1:8">
      <c r="A19338" t="s">
        <v>36937</v>
      </c>
      <c r="B19338" t="s">
        <v>1426</v>
      </c>
      <c r="C19338" s="41">
        <v>46232.74480734954</v>
      </c>
      <c r="D19338" t="s">
        <v>1138</v>
      </c>
      <c r="E19338" t="s">
        <v>1138</v>
      </c>
      <c r="F19338" t="s">
        <v>1287</v>
      </c>
      <c r="G19338" t="s">
        <v>27220</v>
      </c>
      <c r="H19338" t="s">
        <v>36938</v>
      </c>
    </row>
    <row r="19339" spans="1:8">
      <c r="A19339" t="s">
        <v>36939</v>
      </c>
      <c r="B19339" t="s">
        <v>750</v>
      </c>
      <c r="C19339" s="41">
        <v>46232.744902141203</v>
      </c>
      <c r="D19339" t="s">
        <v>1138</v>
      </c>
      <c r="E19339" t="s">
        <v>1138</v>
      </c>
      <c r="F19339" t="s">
        <v>36940</v>
      </c>
      <c r="G19339" t="s">
        <v>36941</v>
      </c>
      <c r="H19339" t="s">
        <v>36942</v>
      </c>
    </row>
    <row r="19340" spans="1:8">
      <c r="A19340" t="s">
        <v>36939</v>
      </c>
      <c r="B19340" t="s">
        <v>1152</v>
      </c>
      <c r="C19340" s="41">
        <v>46232.744902141203</v>
      </c>
      <c r="D19340" t="s">
        <v>1138</v>
      </c>
      <c r="E19340" t="s">
        <v>1138</v>
      </c>
      <c r="F19340" t="s">
        <v>36940</v>
      </c>
      <c r="G19340" t="s">
        <v>36941</v>
      </c>
      <c r="H19340" t="s">
        <v>36942</v>
      </c>
    </row>
    <row r="19341" spans="1:8">
      <c r="A19341" t="s">
        <v>36939</v>
      </c>
      <c r="B19341" t="s">
        <v>1174</v>
      </c>
      <c r="C19341" s="41">
        <v>46232.744902141203</v>
      </c>
      <c r="D19341" t="s">
        <v>1138</v>
      </c>
      <c r="E19341" t="s">
        <v>1138</v>
      </c>
      <c r="F19341" t="s">
        <v>36940</v>
      </c>
      <c r="G19341" t="s">
        <v>36941</v>
      </c>
      <c r="H19341" t="s">
        <v>36942</v>
      </c>
    </row>
    <row r="19342" spans="1:8">
      <c r="A19342" t="s">
        <v>36943</v>
      </c>
      <c r="B19342" t="s">
        <v>1203</v>
      </c>
      <c r="C19342" s="41">
        <v>46232.750498877314</v>
      </c>
      <c r="D19342" t="s">
        <v>1138</v>
      </c>
      <c r="E19342" t="s">
        <v>1138</v>
      </c>
      <c r="F19342" t="s">
        <v>2184</v>
      </c>
      <c r="G19342" t="s">
        <v>36944</v>
      </c>
      <c r="H19342" t="s">
        <v>36945</v>
      </c>
    </row>
    <row r="19343" spans="1:8">
      <c r="A19343" t="s">
        <v>36946</v>
      </c>
      <c r="B19343" t="s">
        <v>1203</v>
      </c>
      <c r="C19343" s="41">
        <v>46232.750545659721</v>
      </c>
      <c r="D19343" t="s">
        <v>1138</v>
      </c>
      <c r="E19343" t="s">
        <v>1138</v>
      </c>
      <c r="F19343" t="s">
        <v>2184</v>
      </c>
      <c r="G19343" t="s">
        <v>36947</v>
      </c>
      <c r="H19343" t="s">
        <v>36948</v>
      </c>
    </row>
    <row r="19344" spans="1:8">
      <c r="A19344" t="s">
        <v>36949</v>
      </c>
      <c r="B19344" t="s">
        <v>802</v>
      </c>
      <c r="C19344" s="41">
        <v>46232.750819791669</v>
      </c>
      <c r="D19344" t="s">
        <v>1138</v>
      </c>
      <c r="E19344" t="s">
        <v>1138</v>
      </c>
      <c r="F19344" t="s">
        <v>1465</v>
      </c>
      <c r="G19344" t="s">
        <v>29434</v>
      </c>
      <c r="H19344" t="s">
        <v>36950</v>
      </c>
    </row>
    <row r="19345" spans="1:8">
      <c r="A19345" t="s">
        <v>36951</v>
      </c>
      <c r="B19345" t="s">
        <v>1203</v>
      </c>
      <c r="C19345" s="41">
        <v>46232.750965601852</v>
      </c>
      <c r="D19345" t="s">
        <v>1138</v>
      </c>
      <c r="E19345" t="s">
        <v>1138</v>
      </c>
      <c r="F19345" t="s">
        <v>2184</v>
      </c>
      <c r="G19345" t="s">
        <v>36947</v>
      </c>
      <c r="H19345" t="s">
        <v>36952</v>
      </c>
    </row>
    <row r="19346" spans="1:8">
      <c r="A19346" t="s">
        <v>36953</v>
      </c>
      <c r="B19346" t="s">
        <v>915</v>
      </c>
      <c r="C19346" s="41">
        <v>46232.759038020835</v>
      </c>
      <c r="D19346" t="s">
        <v>1138</v>
      </c>
      <c r="E19346" t="s">
        <v>1138</v>
      </c>
      <c r="F19346" t="s">
        <v>1442</v>
      </c>
      <c r="G19346" t="s">
        <v>36954</v>
      </c>
      <c r="H19346" t="s">
        <v>36955</v>
      </c>
    </row>
    <row r="19347" spans="1:8">
      <c r="A19347" t="s">
        <v>1247</v>
      </c>
      <c r="B19347" t="s">
        <v>573</v>
      </c>
      <c r="C19347" s="41">
        <v>46232.761269085648</v>
      </c>
      <c r="D19347" t="s">
        <v>1138</v>
      </c>
      <c r="E19347" t="s">
        <v>1138</v>
      </c>
      <c r="F19347" t="s">
        <v>1248</v>
      </c>
      <c r="G19347" t="s">
        <v>1249</v>
      </c>
      <c r="H19347" t="s">
        <v>1250</v>
      </c>
    </row>
    <row r="19348" spans="1:8">
      <c r="A19348" t="s">
        <v>36956</v>
      </c>
      <c r="B19348" t="s">
        <v>1380</v>
      </c>
      <c r="C19348" s="41">
        <v>46232.761362256948</v>
      </c>
      <c r="D19348" t="s">
        <v>1138</v>
      </c>
      <c r="E19348" t="s">
        <v>1138</v>
      </c>
      <c r="F19348" t="s">
        <v>2749</v>
      </c>
      <c r="G19348" t="s">
        <v>36957</v>
      </c>
      <c r="H19348" t="s">
        <v>36958</v>
      </c>
    </row>
    <row r="19349" spans="1:8">
      <c r="A19349" t="s">
        <v>36959</v>
      </c>
      <c r="B19349" t="s">
        <v>1799</v>
      </c>
      <c r="C19349" s="41">
        <v>46232.765029374998</v>
      </c>
      <c r="D19349" t="s">
        <v>1138</v>
      </c>
      <c r="E19349" t="s">
        <v>1138</v>
      </c>
      <c r="F19349" t="s">
        <v>4628</v>
      </c>
      <c r="G19349" t="s">
        <v>36960</v>
      </c>
      <c r="H19349" t="s">
        <v>36961</v>
      </c>
    </row>
    <row r="19350" spans="1:8">
      <c r="A19350" t="s">
        <v>36962</v>
      </c>
      <c r="B19350" t="s">
        <v>1426</v>
      </c>
      <c r="C19350" s="41">
        <v>46232.771492418979</v>
      </c>
      <c r="D19350" t="s">
        <v>1138</v>
      </c>
      <c r="E19350" t="s">
        <v>1138</v>
      </c>
      <c r="F19350" t="s">
        <v>34745</v>
      </c>
      <c r="G19350" t="s">
        <v>36874</v>
      </c>
      <c r="H19350" t="s">
        <v>36963</v>
      </c>
    </row>
    <row r="19351" spans="1:8">
      <c r="A19351" t="s">
        <v>36964</v>
      </c>
      <c r="B19351" t="s">
        <v>89</v>
      </c>
      <c r="C19351" s="41">
        <v>46232.780761898146</v>
      </c>
      <c r="D19351" t="s">
        <v>1138</v>
      </c>
      <c r="E19351" t="s">
        <v>1138</v>
      </c>
      <c r="F19351" t="s">
        <v>4165</v>
      </c>
      <c r="G19351" t="s">
        <v>31547</v>
      </c>
      <c r="H19351" t="s">
        <v>36965</v>
      </c>
    </row>
    <row r="19352" spans="1:8">
      <c r="A19352" t="s">
        <v>36966</v>
      </c>
      <c r="B19352" t="s">
        <v>89</v>
      </c>
      <c r="C19352" s="41">
        <v>46232.780935439812</v>
      </c>
      <c r="D19352" t="s">
        <v>1138</v>
      </c>
      <c r="E19352" t="s">
        <v>1138</v>
      </c>
      <c r="F19352" t="s">
        <v>4169</v>
      </c>
      <c r="G19352" t="s">
        <v>31547</v>
      </c>
      <c r="H19352" t="s">
        <v>36965</v>
      </c>
    </row>
    <row r="19353" spans="1:8">
      <c r="A19353" t="s">
        <v>36967</v>
      </c>
      <c r="B19353" t="s">
        <v>1229</v>
      </c>
      <c r="C19353" s="41">
        <v>46232.785215185184</v>
      </c>
      <c r="D19353" t="s">
        <v>1138</v>
      </c>
      <c r="E19353" t="s">
        <v>1138</v>
      </c>
      <c r="F19353" t="s">
        <v>35398</v>
      </c>
      <c r="G19353" t="s">
        <v>35399</v>
      </c>
      <c r="H19353" t="s">
        <v>36968</v>
      </c>
    </row>
    <row r="19354" spans="1:8">
      <c r="A19354" t="s">
        <v>36969</v>
      </c>
      <c r="B19354" t="s">
        <v>949</v>
      </c>
      <c r="C19354" s="41">
        <v>46232.786757164351</v>
      </c>
      <c r="D19354" t="s">
        <v>1138</v>
      </c>
      <c r="E19354" t="s">
        <v>1138</v>
      </c>
      <c r="F19354" t="s">
        <v>17940</v>
      </c>
      <c r="G19354" t="s">
        <v>36970</v>
      </c>
      <c r="H19354" t="s">
        <v>36971</v>
      </c>
    </row>
    <row r="19355" spans="1:8">
      <c r="A19355" t="s">
        <v>36972</v>
      </c>
      <c r="B19355" t="s">
        <v>2473</v>
      </c>
      <c r="C19355" s="41">
        <v>46232.787402627313</v>
      </c>
      <c r="D19355" t="s">
        <v>1474</v>
      </c>
      <c r="E19355" t="s">
        <v>1474</v>
      </c>
      <c r="F19355" t="s">
        <v>996</v>
      </c>
      <c r="G19355" t="s">
        <v>36973</v>
      </c>
      <c r="H19355" t="s">
        <v>36974</v>
      </c>
    </row>
    <row r="19356" spans="1:8">
      <c r="A19356" t="s">
        <v>36975</v>
      </c>
      <c r="B19356" t="s">
        <v>1143</v>
      </c>
      <c r="C19356" s="41">
        <v>46232.791551909722</v>
      </c>
      <c r="D19356" t="s">
        <v>1138</v>
      </c>
      <c r="E19356" t="s">
        <v>1138</v>
      </c>
      <c r="F19356" t="s">
        <v>21605</v>
      </c>
      <c r="G19356" t="s">
        <v>36439</v>
      </c>
      <c r="H19356" t="s">
        <v>36976</v>
      </c>
    </row>
    <row r="19357" spans="1:8">
      <c r="A19357" s="3" t="s">
        <v>36977</v>
      </c>
      <c r="B19357" t="s">
        <v>1279</v>
      </c>
      <c r="C19357" s="41">
        <v>46232.792281018519</v>
      </c>
      <c r="D19357" t="s">
        <v>1138</v>
      </c>
      <c r="E19357" t="s">
        <v>1138</v>
      </c>
      <c r="F19357" t="s">
        <v>36978</v>
      </c>
      <c r="G19357" t="s">
        <v>36979</v>
      </c>
      <c r="H19357" t="s">
        <v>36980</v>
      </c>
    </row>
    <row r="19358" spans="1:8">
      <c r="A19358" t="s">
        <v>36981</v>
      </c>
      <c r="B19358" t="s">
        <v>2473</v>
      </c>
      <c r="C19358" s="41">
        <v>46232.794048020834</v>
      </c>
      <c r="D19358" t="s">
        <v>1474</v>
      </c>
      <c r="E19358" t="s">
        <v>1474</v>
      </c>
      <c r="F19358" t="s">
        <v>996</v>
      </c>
      <c r="G19358" t="s">
        <v>36982</v>
      </c>
      <c r="H19358" t="s">
        <v>36983</v>
      </c>
    </row>
    <row r="19359" spans="1:8">
      <c r="A19359" t="s">
        <v>36984</v>
      </c>
      <c r="B19359" t="s">
        <v>3687</v>
      </c>
      <c r="C19359" s="41">
        <v>46232.794048368058</v>
      </c>
      <c r="D19359" t="s">
        <v>1474</v>
      </c>
      <c r="E19359" t="s">
        <v>1474</v>
      </c>
      <c r="F19359" t="s">
        <v>996</v>
      </c>
      <c r="G19359" t="s">
        <v>3762</v>
      </c>
      <c r="H19359" t="s">
        <v>36985</v>
      </c>
    </row>
    <row r="19360" spans="1:8">
      <c r="A19360" t="s">
        <v>36986</v>
      </c>
      <c r="B19360" t="s">
        <v>6066</v>
      </c>
      <c r="C19360" s="41">
        <v>46232.794069606483</v>
      </c>
      <c r="D19360" t="s">
        <v>1474</v>
      </c>
      <c r="E19360" t="s">
        <v>1474</v>
      </c>
      <c r="F19360" t="s">
        <v>996</v>
      </c>
      <c r="G19360" t="s">
        <v>36987</v>
      </c>
      <c r="H19360" t="s">
        <v>36988</v>
      </c>
    </row>
    <row r="19361" spans="1:8">
      <c r="A19361" t="s">
        <v>36989</v>
      </c>
      <c r="B19361" t="s">
        <v>7266</v>
      </c>
      <c r="C19361" s="41">
        <v>46232.794073437501</v>
      </c>
      <c r="D19361" t="s">
        <v>1474</v>
      </c>
      <c r="E19361" t="s">
        <v>1474</v>
      </c>
      <c r="F19361" t="s">
        <v>996</v>
      </c>
      <c r="G19361" t="s">
        <v>36990</v>
      </c>
      <c r="H19361" t="s">
        <v>36991</v>
      </c>
    </row>
    <row r="19362" spans="1:8">
      <c r="A19362" t="s">
        <v>36992</v>
      </c>
      <c r="B19362" t="s">
        <v>36810</v>
      </c>
      <c r="C19362" s="41">
        <v>46232.794079699073</v>
      </c>
      <c r="D19362" t="s">
        <v>1474</v>
      </c>
      <c r="E19362" t="s">
        <v>1474</v>
      </c>
      <c r="F19362" t="s">
        <v>996</v>
      </c>
      <c r="G19362" t="s">
        <v>36993</v>
      </c>
      <c r="H19362" t="s">
        <v>36994</v>
      </c>
    </row>
    <row r="19363" spans="1:8">
      <c r="A19363" t="s">
        <v>36995</v>
      </c>
      <c r="B19363" t="s">
        <v>21928</v>
      </c>
      <c r="C19363" s="41">
        <v>46232.794080717591</v>
      </c>
      <c r="D19363" t="s">
        <v>1474</v>
      </c>
      <c r="E19363" t="s">
        <v>1474</v>
      </c>
      <c r="F19363" t="s">
        <v>996</v>
      </c>
      <c r="G19363" t="s">
        <v>36996</v>
      </c>
      <c r="H19363" t="s">
        <v>36997</v>
      </c>
    </row>
    <row r="19364" spans="1:8">
      <c r="A19364" t="s">
        <v>36998</v>
      </c>
      <c r="B19364" t="s">
        <v>36814</v>
      </c>
      <c r="C19364" s="41">
        <v>46232.794090347219</v>
      </c>
      <c r="D19364" t="s">
        <v>1474</v>
      </c>
      <c r="E19364" t="s">
        <v>1474</v>
      </c>
      <c r="F19364" t="s">
        <v>996</v>
      </c>
      <c r="G19364" t="s">
        <v>36999</v>
      </c>
      <c r="H19364" t="s">
        <v>37000</v>
      </c>
    </row>
    <row r="19365" spans="1:8">
      <c r="A19365" t="s">
        <v>37001</v>
      </c>
      <c r="B19365" t="s">
        <v>996</v>
      </c>
      <c r="C19365" s="41">
        <v>46232.794270648148</v>
      </c>
      <c r="D19365" t="s">
        <v>1138</v>
      </c>
      <c r="E19365" t="s">
        <v>1138</v>
      </c>
      <c r="F19365" t="s">
        <v>37002</v>
      </c>
      <c r="G19365" t="s">
        <v>37003</v>
      </c>
      <c r="H19365" t="s">
        <v>37004</v>
      </c>
    </row>
    <row r="19366" spans="1:8">
      <c r="A19366" t="s">
        <v>37005</v>
      </c>
      <c r="B19366" t="s">
        <v>2235</v>
      </c>
      <c r="C19366" s="41">
        <v>46232.794623333335</v>
      </c>
      <c r="D19366" t="s">
        <v>1138</v>
      </c>
      <c r="E19366" t="s">
        <v>1138</v>
      </c>
      <c r="F19366" t="s">
        <v>2451</v>
      </c>
      <c r="G19366" t="s">
        <v>27698</v>
      </c>
      <c r="H19366" t="s">
        <v>37006</v>
      </c>
    </row>
    <row r="19367" spans="1:8">
      <c r="A19367" t="s">
        <v>37007</v>
      </c>
      <c r="B19367" t="s">
        <v>1768</v>
      </c>
      <c r="C19367" s="41">
        <v>46232.797978333336</v>
      </c>
      <c r="D19367" t="s">
        <v>1474</v>
      </c>
      <c r="E19367" t="s">
        <v>1474</v>
      </c>
      <c r="F19367" t="s">
        <v>1229</v>
      </c>
      <c r="G19367" t="s">
        <v>37008</v>
      </c>
      <c r="H19367" t="s">
        <v>37009</v>
      </c>
    </row>
    <row r="19368" spans="1:8">
      <c r="A19368" t="s">
        <v>37010</v>
      </c>
      <c r="B19368" t="s">
        <v>1713</v>
      </c>
      <c r="C19368" s="41">
        <v>46232.798246192127</v>
      </c>
      <c r="D19368" t="s">
        <v>1138</v>
      </c>
      <c r="E19368" t="s">
        <v>1138</v>
      </c>
      <c r="F19368" t="s">
        <v>36978</v>
      </c>
      <c r="G19368" t="s">
        <v>36979</v>
      </c>
      <c r="H19368" t="s">
        <v>37011</v>
      </c>
    </row>
    <row r="19369" spans="1:8">
      <c r="A19369" t="s">
        <v>37012</v>
      </c>
      <c r="B19369" t="s">
        <v>5902</v>
      </c>
      <c r="C19369" s="41">
        <v>46232.799981307871</v>
      </c>
      <c r="D19369" t="s">
        <v>1474</v>
      </c>
      <c r="E19369" t="s">
        <v>1474</v>
      </c>
      <c r="F19369" t="s">
        <v>802</v>
      </c>
      <c r="G19369" t="s">
        <v>37013</v>
      </c>
      <c r="H19369" t="s">
        <v>37014</v>
      </c>
    </row>
    <row r="19370" spans="1:8">
      <c r="A19370" t="s">
        <v>37012</v>
      </c>
      <c r="B19370" t="s">
        <v>3826</v>
      </c>
      <c r="C19370" s="41">
        <v>46232.799981307871</v>
      </c>
      <c r="D19370" t="s">
        <v>1474</v>
      </c>
      <c r="E19370" t="s">
        <v>1474</v>
      </c>
      <c r="F19370" t="s">
        <v>802</v>
      </c>
      <c r="G19370" t="s">
        <v>37013</v>
      </c>
      <c r="H19370" t="s">
        <v>37014</v>
      </c>
    </row>
    <row r="19371" spans="1:8">
      <c r="A19371" t="s">
        <v>37015</v>
      </c>
      <c r="B19371" t="s">
        <v>1200</v>
      </c>
      <c r="C19371" s="41">
        <v>46232.800551932873</v>
      </c>
      <c r="D19371" t="s">
        <v>1138</v>
      </c>
      <c r="E19371" t="s">
        <v>1138</v>
      </c>
      <c r="F19371" t="s">
        <v>1442</v>
      </c>
      <c r="G19371" t="s">
        <v>37016</v>
      </c>
      <c r="H19371" t="s">
        <v>37017</v>
      </c>
    </row>
    <row r="19372" spans="1:8">
      <c r="A19372" t="s">
        <v>37018</v>
      </c>
      <c r="B19372" t="s">
        <v>1835</v>
      </c>
      <c r="C19372" s="41">
        <v>46232.801961979167</v>
      </c>
      <c r="D19372" t="s">
        <v>1138</v>
      </c>
      <c r="E19372" t="s">
        <v>1138</v>
      </c>
      <c r="F19372" t="s">
        <v>37019</v>
      </c>
      <c r="G19372" t="s">
        <v>37020</v>
      </c>
      <c r="H19372" t="s">
        <v>37021</v>
      </c>
    </row>
    <row r="19373" spans="1:8">
      <c r="A19373" t="s">
        <v>37022</v>
      </c>
      <c r="B19373" t="s">
        <v>1835</v>
      </c>
      <c r="C19373" s="41">
        <v>46232.802063692128</v>
      </c>
      <c r="D19373" t="s">
        <v>1138</v>
      </c>
      <c r="E19373" t="s">
        <v>1138</v>
      </c>
      <c r="F19373" t="s">
        <v>36778</v>
      </c>
      <c r="G19373" t="s">
        <v>37023</v>
      </c>
      <c r="H19373" t="s">
        <v>37024</v>
      </c>
    </row>
    <row r="19374" spans="1:8">
      <c r="A19374" t="s">
        <v>37025</v>
      </c>
      <c r="B19374" t="s">
        <v>2473</v>
      </c>
      <c r="C19374" s="41">
        <v>46232.803555243052</v>
      </c>
      <c r="D19374" t="s">
        <v>1474</v>
      </c>
      <c r="E19374" t="s">
        <v>1474</v>
      </c>
      <c r="F19374" t="s">
        <v>996</v>
      </c>
      <c r="G19374" t="s">
        <v>37026</v>
      </c>
      <c r="H19374" t="s">
        <v>37027</v>
      </c>
    </row>
    <row r="19375" spans="1:8">
      <c r="A19375" t="s">
        <v>37028</v>
      </c>
      <c r="B19375" t="s">
        <v>802</v>
      </c>
      <c r="C19375" s="41">
        <v>46232.805271909725</v>
      </c>
      <c r="D19375" t="s">
        <v>1138</v>
      </c>
      <c r="E19375" t="s">
        <v>1138</v>
      </c>
      <c r="F19375" t="s">
        <v>12239</v>
      </c>
      <c r="G19375" t="s">
        <v>12240</v>
      </c>
      <c r="H19375" t="s">
        <v>37029</v>
      </c>
    </row>
    <row r="19376" spans="1:8">
      <c r="A19376" t="s">
        <v>37030</v>
      </c>
      <c r="B19376" t="s">
        <v>802</v>
      </c>
      <c r="C19376" s="41">
        <v>46232.805383587962</v>
      </c>
      <c r="D19376" t="s">
        <v>1138</v>
      </c>
      <c r="E19376" t="s">
        <v>1138</v>
      </c>
      <c r="F19376" t="s">
        <v>5902</v>
      </c>
      <c r="G19376" t="s">
        <v>37031</v>
      </c>
      <c r="H19376" t="s">
        <v>37032</v>
      </c>
    </row>
    <row r="19377" spans="1:8">
      <c r="A19377" t="s">
        <v>37033</v>
      </c>
      <c r="B19377" t="s">
        <v>3338</v>
      </c>
      <c r="C19377" s="41">
        <v>46232.806675034721</v>
      </c>
      <c r="D19377" t="s">
        <v>1138</v>
      </c>
      <c r="E19377" t="s">
        <v>1138</v>
      </c>
      <c r="F19377" t="s">
        <v>28533</v>
      </c>
      <c r="G19377" t="s">
        <v>37034</v>
      </c>
      <c r="H19377" t="s">
        <v>37035</v>
      </c>
    </row>
    <row r="19378" spans="1:8">
      <c r="A19378" t="s">
        <v>37033</v>
      </c>
      <c r="B19378" t="s">
        <v>750</v>
      </c>
      <c r="C19378" s="41">
        <v>46232.806675034721</v>
      </c>
      <c r="D19378" t="s">
        <v>1138</v>
      </c>
      <c r="E19378" t="s">
        <v>1138</v>
      </c>
      <c r="F19378" t="s">
        <v>28533</v>
      </c>
      <c r="G19378" t="s">
        <v>37034</v>
      </c>
      <c r="H19378" t="s">
        <v>37035</v>
      </c>
    </row>
    <row r="19379" spans="1:8">
      <c r="A19379" t="s">
        <v>37033</v>
      </c>
      <c r="B19379" t="s">
        <v>1174</v>
      </c>
      <c r="C19379" s="41">
        <v>46232.806675034721</v>
      </c>
      <c r="D19379" t="s">
        <v>1138</v>
      </c>
      <c r="E19379" t="s">
        <v>1138</v>
      </c>
      <c r="F19379" t="s">
        <v>28533</v>
      </c>
      <c r="G19379" t="s">
        <v>37034</v>
      </c>
      <c r="H19379" t="s">
        <v>37035</v>
      </c>
    </row>
    <row r="19380" spans="1:8">
      <c r="A19380" t="s">
        <v>37036</v>
      </c>
      <c r="B19380" t="s">
        <v>1200</v>
      </c>
      <c r="C19380" s="41">
        <v>46232.806681805552</v>
      </c>
      <c r="D19380" t="s">
        <v>1138</v>
      </c>
      <c r="E19380" t="s">
        <v>1138</v>
      </c>
      <c r="F19380" t="s">
        <v>28533</v>
      </c>
      <c r="G19380" t="s">
        <v>37034</v>
      </c>
      <c r="H19380" t="s">
        <v>37035</v>
      </c>
    </row>
    <row r="19381" spans="1:8">
      <c r="A19381" t="s">
        <v>37037</v>
      </c>
      <c r="B19381" t="s">
        <v>2473</v>
      </c>
      <c r="C19381" s="41">
        <v>46232.81128587963</v>
      </c>
      <c r="D19381" t="s">
        <v>1474</v>
      </c>
      <c r="E19381" t="s">
        <v>1474</v>
      </c>
      <c r="F19381" t="s">
        <v>996</v>
      </c>
      <c r="G19381" t="s">
        <v>37038</v>
      </c>
      <c r="H19381" t="s">
        <v>37039</v>
      </c>
    </row>
    <row r="19382" spans="1:8">
      <c r="A19382" t="s">
        <v>37040</v>
      </c>
      <c r="B19382" t="s">
        <v>28533</v>
      </c>
      <c r="C19382" s="41">
        <v>46232.811919004627</v>
      </c>
      <c r="D19382" t="s">
        <v>1474</v>
      </c>
      <c r="E19382" t="s">
        <v>1474</v>
      </c>
      <c r="F19382" t="s">
        <v>1174</v>
      </c>
      <c r="G19382" t="s">
        <v>37041</v>
      </c>
      <c r="H19382" t="s">
        <v>37042</v>
      </c>
    </row>
    <row r="19383" spans="1:8">
      <c r="A19383" t="s">
        <v>37043</v>
      </c>
      <c r="B19383" t="s">
        <v>7150</v>
      </c>
      <c r="C19383" s="41">
        <v>46232.814356145835</v>
      </c>
      <c r="D19383" t="s">
        <v>1474</v>
      </c>
      <c r="E19383" t="s">
        <v>1474</v>
      </c>
      <c r="F19383" t="s">
        <v>1152</v>
      </c>
      <c r="G19383" t="s">
        <v>37044</v>
      </c>
      <c r="H19383" t="s">
        <v>37045</v>
      </c>
    </row>
    <row r="19384" spans="1:8">
      <c r="A19384" t="s">
        <v>37046</v>
      </c>
      <c r="B19384" t="s">
        <v>2473</v>
      </c>
      <c r="C19384" s="41">
        <v>46232.817559328701</v>
      </c>
      <c r="D19384" t="s">
        <v>1474</v>
      </c>
      <c r="E19384" t="s">
        <v>1474</v>
      </c>
      <c r="F19384" t="s">
        <v>996</v>
      </c>
      <c r="G19384" t="s">
        <v>37047</v>
      </c>
      <c r="H19384" t="s">
        <v>37048</v>
      </c>
    </row>
    <row r="19385" spans="1:8">
      <c r="A19385" t="s">
        <v>37049</v>
      </c>
      <c r="B19385" t="s">
        <v>996</v>
      </c>
      <c r="C19385" s="41">
        <v>46232.818353819443</v>
      </c>
      <c r="D19385" t="s">
        <v>1138</v>
      </c>
      <c r="E19385" t="s">
        <v>1138</v>
      </c>
      <c r="F19385" t="s">
        <v>2743</v>
      </c>
      <c r="G19385" t="s">
        <v>37050</v>
      </c>
      <c r="H19385" t="s">
        <v>37051</v>
      </c>
    </row>
    <row r="19386" spans="1:8">
      <c r="A19386" t="s">
        <v>37052</v>
      </c>
      <c r="B19386" t="s">
        <v>1234</v>
      </c>
      <c r="C19386" s="41">
        <v>46232.819027349535</v>
      </c>
      <c r="D19386" t="s">
        <v>1474</v>
      </c>
      <c r="E19386" t="s">
        <v>1474</v>
      </c>
      <c r="F19386" t="s">
        <v>915</v>
      </c>
      <c r="G19386" t="s">
        <v>37053</v>
      </c>
      <c r="H19386" t="s">
        <v>37054</v>
      </c>
    </row>
    <row r="19387" spans="1:8">
      <c r="A19387" t="s">
        <v>37055</v>
      </c>
      <c r="B19387" t="s">
        <v>588</v>
      </c>
      <c r="C19387" s="41">
        <v>46232.820137152776</v>
      </c>
      <c r="D19387" t="s">
        <v>1138</v>
      </c>
      <c r="E19387" t="s">
        <v>1138</v>
      </c>
      <c r="F19387" t="s">
        <v>6199</v>
      </c>
      <c r="G19387" t="s">
        <v>37056</v>
      </c>
      <c r="H19387" t="s">
        <v>37057</v>
      </c>
    </row>
    <row r="19388" spans="1:8">
      <c r="A19388" t="s">
        <v>37058</v>
      </c>
      <c r="B19388" t="s">
        <v>1380</v>
      </c>
      <c r="C19388" s="41">
        <v>46232.820177800924</v>
      </c>
      <c r="D19388" t="s">
        <v>1138</v>
      </c>
      <c r="E19388" t="s">
        <v>1138</v>
      </c>
      <c r="F19388" t="s">
        <v>6199</v>
      </c>
      <c r="G19388" t="s">
        <v>37056</v>
      </c>
      <c r="H19388" t="s">
        <v>37059</v>
      </c>
    </row>
    <row r="19389" spans="1:8">
      <c r="A19389" t="s">
        <v>37060</v>
      </c>
      <c r="B19389" t="s">
        <v>2473</v>
      </c>
      <c r="C19389" s="41">
        <v>46232.820794155094</v>
      </c>
      <c r="D19389" t="s">
        <v>1474</v>
      </c>
      <c r="E19389" t="s">
        <v>1474</v>
      </c>
      <c r="F19389" t="s">
        <v>996</v>
      </c>
      <c r="G19389" t="s">
        <v>37061</v>
      </c>
      <c r="H19389" t="s">
        <v>37062</v>
      </c>
    </row>
    <row r="19390" spans="1:8">
      <c r="A19390" t="s">
        <v>37063</v>
      </c>
      <c r="B19390" t="s">
        <v>6162</v>
      </c>
      <c r="C19390" s="41">
        <v>46232.822730763888</v>
      </c>
      <c r="D19390" t="s">
        <v>1474</v>
      </c>
      <c r="E19390" t="s">
        <v>1474</v>
      </c>
      <c r="F19390" t="s">
        <v>1200</v>
      </c>
      <c r="G19390" t="s">
        <v>37064</v>
      </c>
      <c r="H19390" t="s">
        <v>37065</v>
      </c>
    </row>
    <row r="19391" spans="1:8">
      <c r="A19391" t="s">
        <v>37063</v>
      </c>
      <c r="B19391" t="s">
        <v>6165</v>
      </c>
      <c r="C19391" s="41">
        <v>46232.822730763888</v>
      </c>
      <c r="D19391" t="s">
        <v>1474</v>
      </c>
      <c r="E19391" t="s">
        <v>1474</v>
      </c>
      <c r="F19391" t="s">
        <v>1200</v>
      </c>
      <c r="G19391" t="s">
        <v>37064</v>
      </c>
      <c r="H19391" t="s">
        <v>37065</v>
      </c>
    </row>
    <row r="19392" spans="1:8">
      <c r="A19392" t="s">
        <v>37066</v>
      </c>
      <c r="B19392" t="s">
        <v>18523</v>
      </c>
      <c r="C19392" s="41">
        <v>46232.823703425929</v>
      </c>
      <c r="D19392" t="s">
        <v>1138</v>
      </c>
      <c r="E19392" t="s">
        <v>1138</v>
      </c>
      <c r="F19392" t="s">
        <v>1414</v>
      </c>
      <c r="G19392" t="s">
        <v>37067</v>
      </c>
      <c r="H19392" t="s">
        <v>37068</v>
      </c>
    </row>
    <row r="19393" spans="1:8">
      <c r="A19393" t="s">
        <v>37066</v>
      </c>
      <c r="B19393" t="s">
        <v>1320</v>
      </c>
      <c r="C19393" s="41">
        <v>46232.823703425929</v>
      </c>
      <c r="D19393" t="s">
        <v>1138</v>
      </c>
      <c r="E19393" t="s">
        <v>1138</v>
      </c>
      <c r="F19393" t="s">
        <v>1414</v>
      </c>
      <c r="G19393" t="s">
        <v>37067</v>
      </c>
      <c r="H19393" t="s">
        <v>37068</v>
      </c>
    </row>
    <row r="19394" spans="1:8">
      <c r="A19394" t="s">
        <v>37069</v>
      </c>
      <c r="B19394" t="s">
        <v>18523</v>
      </c>
      <c r="C19394" s="41">
        <v>46232.823896250004</v>
      </c>
      <c r="D19394" t="s">
        <v>1138</v>
      </c>
      <c r="E19394" t="s">
        <v>1138</v>
      </c>
      <c r="F19394" t="s">
        <v>1414</v>
      </c>
      <c r="G19394" t="s">
        <v>37067</v>
      </c>
      <c r="H19394" t="s">
        <v>37070</v>
      </c>
    </row>
    <row r="19395" spans="1:8">
      <c r="A19395" t="s">
        <v>37069</v>
      </c>
      <c r="B19395" t="s">
        <v>1320</v>
      </c>
      <c r="C19395" s="41">
        <v>46232.823896250004</v>
      </c>
      <c r="D19395" t="s">
        <v>1138</v>
      </c>
      <c r="E19395" t="s">
        <v>1138</v>
      </c>
      <c r="F19395" t="s">
        <v>1414</v>
      </c>
      <c r="G19395" t="s">
        <v>37067</v>
      </c>
      <c r="H19395" t="s">
        <v>37070</v>
      </c>
    </row>
    <row r="19396" spans="1:8">
      <c r="A19396" t="s">
        <v>37071</v>
      </c>
      <c r="B19396" t="s">
        <v>2473</v>
      </c>
      <c r="C19396" s="41">
        <v>46232.826128043984</v>
      </c>
      <c r="D19396" t="s">
        <v>1474</v>
      </c>
      <c r="E19396" t="s">
        <v>1474</v>
      </c>
      <c r="F19396" t="s">
        <v>1200</v>
      </c>
      <c r="G19396" t="s">
        <v>37072</v>
      </c>
      <c r="H19396" t="s">
        <v>37073</v>
      </c>
    </row>
    <row r="19397" spans="1:8">
      <c r="A19397" t="s">
        <v>37074</v>
      </c>
      <c r="B19397" t="s">
        <v>1143</v>
      </c>
      <c r="C19397" s="41">
        <v>46232.826505358797</v>
      </c>
      <c r="D19397" t="s">
        <v>1138</v>
      </c>
      <c r="E19397" t="s">
        <v>1138</v>
      </c>
      <c r="F19397" t="s">
        <v>1796</v>
      </c>
      <c r="G19397" t="s">
        <v>37075</v>
      </c>
      <c r="H19397" t="s">
        <v>37076</v>
      </c>
    </row>
    <row r="19398" spans="1:8">
      <c r="A19398" t="s">
        <v>37074</v>
      </c>
      <c r="B19398" t="s">
        <v>1799</v>
      </c>
      <c r="C19398" s="41">
        <v>46232.826505358797</v>
      </c>
      <c r="D19398" t="s">
        <v>1138</v>
      </c>
      <c r="E19398" t="s">
        <v>1138</v>
      </c>
      <c r="F19398" t="s">
        <v>1796</v>
      </c>
      <c r="G19398" t="s">
        <v>37075</v>
      </c>
      <c r="H19398" t="s">
        <v>37076</v>
      </c>
    </row>
    <row r="19399" spans="1:8">
      <c r="A19399" t="s">
        <v>37074</v>
      </c>
      <c r="B19399" t="s">
        <v>1279</v>
      </c>
      <c r="C19399" s="41">
        <v>46232.826505358797</v>
      </c>
      <c r="D19399" t="s">
        <v>1138</v>
      </c>
      <c r="E19399" t="s">
        <v>1138</v>
      </c>
      <c r="F19399" t="s">
        <v>1796</v>
      </c>
      <c r="G19399" t="s">
        <v>37075</v>
      </c>
      <c r="H19399" t="s">
        <v>37076</v>
      </c>
    </row>
    <row r="19400" spans="1:8">
      <c r="A19400" t="s">
        <v>37077</v>
      </c>
      <c r="B19400" t="s">
        <v>3021</v>
      </c>
      <c r="C19400" s="41">
        <v>46232.826656458332</v>
      </c>
      <c r="D19400" t="s">
        <v>1474</v>
      </c>
      <c r="E19400" t="s">
        <v>1474</v>
      </c>
      <c r="F19400" t="s">
        <v>750</v>
      </c>
      <c r="G19400" t="s">
        <v>35589</v>
      </c>
      <c r="H19400" t="s">
        <v>37078</v>
      </c>
    </row>
    <row r="19401" spans="1:8">
      <c r="A19401" t="s">
        <v>37077</v>
      </c>
      <c r="B19401" t="s">
        <v>8571</v>
      </c>
      <c r="C19401" s="41">
        <v>46232.826656458332</v>
      </c>
      <c r="D19401" t="s">
        <v>1474</v>
      </c>
      <c r="E19401" t="s">
        <v>1474</v>
      </c>
      <c r="F19401" t="s">
        <v>750</v>
      </c>
      <c r="G19401" t="s">
        <v>35589</v>
      </c>
      <c r="H19401" t="s">
        <v>37078</v>
      </c>
    </row>
    <row r="19402" spans="1:8">
      <c r="A19402" t="s">
        <v>37077</v>
      </c>
      <c r="B19402" t="s">
        <v>37079</v>
      </c>
      <c r="C19402" s="41">
        <v>46232.826656458332</v>
      </c>
      <c r="D19402" t="s">
        <v>1474</v>
      </c>
      <c r="E19402" t="s">
        <v>1474</v>
      </c>
      <c r="F19402" t="s">
        <v>750</v>
      </c>
      <c r="G19402" t="s">
        <v>35589</v>
      </c>
      <c r="H19402" t="s">
        <v>37078</v>
      </c>
    </row>
    <row r="19403" spans="1:8">
      <c r="A19403" t="s">
        <v>37080</v>
      </c>
      <c r="B19403" t="s">
        <v>11942</v>
      </c>
      <c r="C19403" s="41">
        <v>46232.826874768522</v>
      </c>
      <c r="D19403" t="s">
        <v>1474</v>
      </c>
      <c r="E19403" t="s">
        <v>1474</v>
      </c>
      <c r="F19403" t="s">
        <v>915</v>
      </c>
      <c r="G19403" t="s">
        <v>37081</v>
      </c>
      <c r="H19403" t="s">
        <v>37082</v>
      </c>
    </row>
    <row r="19404" spans="1:8">
      <c r="A19404" t="s">
        <v>37083</v>
      </c>
      <c r="B19404" t="s">
        <v>1200</v>
      </c>
      <c r="C19404" s="41">
        <v>46232.829295185184</v>
      </c>
      <c r="D19404" t="s">
        <v>1138</v>
      </c>
      <c r="E19404" t="s">
        <v>1138</v>
      </c>
      <c r="F19404" t="s">
        <v>6165</v>
      </c>
      <c r="G19404" t="s">
        <v>37064</v>
      </c>
      <c r="H19404" t="s">
        <v>37084</v>
      </c>
    </row>
    <row r="19405" spans="1:8">
      <c r="A19405" t="s">
        <v>37085</v>
      </c>
      <c r="B19405" t="s">
        <v>6334</v>
      </c>
      <c r="C19405" s="41">
        <v>46232.829302465281</v>
      </c>
      <c r="D19405" t="s">
        <v>1138</v>
      </c>
      <c r="E19405" t="s">
        <v>1138</v>
      </c>
      <c r="F19405" t="s">
        <v>6165</v>
      </c>
      <c r="G19405" t="s">
        <v>37064</v>
      </c>
      <c r="H19405" t="s">
        <v>37084</v>
      </c>
    </row>
    <row r="19406" spans="1:8">
      <c r="A19406" t="s">
        <v>37085</v>
      </c>
      <c r="B19406" t="s">
        <v>750</v>
      </c>
      <c r="C19406" s="41">
        <v>46232.829302465281</v>
      </c>
      <c r="D19406" t="s">
        <v>1138</v>
      </c>
      <c r="E19406" t="s">
        <v>1138</v>
      </c>
      <c r="F19406" t="s">
        <v>6165</v>
      </c>
      <c r="G19406" t="s">
        <v>37064</v>
      </c>
      <c r="H19406" t="s">
        <v>37084</v>
      </c>
    </row>
    <row r="19407" spans="1:8">
      <c r="A19407" t="s">
        <v>37086</v>
      </c>
      <c r="B19407" t="s">
        <v>915</v>
      </c>
      <c r="C19407" s="41">
        <v>46232.829480277775</v>
      </c>
      <c r="D19407" t="s">
        <v>1138</v>
      </c>
      <c r="E19407" t="s">
        <v>1138</v>
      </c>
      <c r="F19407" t="s">
        <v>1225</v>
      </c>
      <c r="G19407" t="s">
        <v>1226</v>
      </c>
      <c r="H19407" t="s">
        <v>37087</v>
      </c>
    </row>
    <row r="19408" spans="1:8">
      <c r="A19408" t="s">
        <v>37088</v>
      </c>
      <c r="B19408" t="s">
        <v>1197</v>
      </c>
      <c r="C19408" s="41">
        <v>46232.831646284722</v>
      </c>
      <c r="D19408" t="s">
        <v>1138</v>
      </c>
      <c r="E19408" t="s">
        <v>1138</v>
      </c>
      <c r="F19408" t="s">
        <v>1225</v>
      </c>
      <c r="G19408" t="s">
        <v>1226</v>
      </c>
      <c r="H19408" t="s">
        <v>37089</v>
      </c>
    </row>
    <row r="19409" spans="1:8">
      <c r="A19409" t="s">
        <v>37090</v>
      </c>
      <c r="B19409" t="s">
        <v>1152</v>
      </c>
      <c r="C19409" s="41">
        <v>46232.831755879626</v>
      </c>
      <c r="D19409" t="s">
        <v>1138</v>
      </c>
      <c r="E19409" t="s">
        <v>1138</v>
      </c>
      <c r="F19409" t="s">
        <v>8352</v>
      </c>
      <c r="G19409" t="s">
        <v>37091</v>
      </c>
      <c r="H19409" t="s">
        <v>37092</v>
      </c>
    </row>
    <row r="19410" spans="1:8">
      <c r="A19410" t="s">
        <v>37093</v>
      </c>
      <c r="B19410" t="s">
        <v>89</v>
      </c>
      <c r="C19410" s="41">
        <v>46232.836178148151</v>
      </c>
      <c r="D19410" t="s">
        <v>1138</v>
      </c>
      <c r="E19410" t="s">
        <v>1138</v>
      </c>
      <c r="F19410" t="s">
        <v>2767</v>
      </c>
      <c r="G19410" t="s">
        <v>2768</v>
      </c>
      <c r="H19410" t="s">
        <v>37094</v>
      </c>
    </row>
    <row r="19411" spans="1:8">
      <c r="A19411" t="s">
        <v>37095</v>
      </c>
      <c r="B19411" t="s">
        <v>8992</v>
      </c>
      <c r="C19411" s="41">
        <v>46232.836811111112</v>
      </c>
      <c r="D19411" t="s">
        <v>1138</v>
      </c>
      <c r="E19411" t="s">
        <v>1138</v>
      </c>
      <c r="F19411" t="s">
        <v>1442</v>
      </c>
      <c r="G19411" t="s">
        <v>37096</v>
      </c>
      <c r="H19411" t="s">
        <v>37097</v>
      </c>
    </row>
    <row r="19412" spans="1:8">
      <c r="A19412" t="s">
        <v>37098</v>
      </c>
      <c r="B19412" t="s">
        <v>1437</v>
      </c>
      <c r="C19412" s="41">
        <v>46232.838781342594</v>
      </c>
      <c r="D19412" t="s">
        <v>1138</v>
      </c>
      <c r="E19412" t="s">
        <v>1138</v>
      </c>
      <c r="F19412" t="s">
        <v>1442</v>
      </c>
      <c r="G19412" t="s">
        <v>37099</v>
      </c>
      <c r="H19412" t="s">
        <v>37100</v>
      </c>
    </row>
    <row r="19413" spans="1:8">
      <c r="A19413" t="s">
        <v>37101</v>
      </c>
      <c r="B19413" t="s">
        <v>7479</v>
      </c>
      <c r="C19413" s="41">
        <v>46232.839164988429</v>
      </c>
      <c r="D19413" t="s">
        <v>1474</v>
      </c>
      <c r="E19413" t="s">
        <v>1474</v>
      </c>
      <c r="F19413" t="s">
        <v>750</v>
      </c>
      <c r="G19413" t="s">
        <v>37102</v>
      </c>
      <c r="H19413" t="s">
        <v>37103</v>
      </c>
    </row>
    <row r="19414" spans="1:8">
      <c r="A19414" t="s">
        <v>37104</v>
      </c>
      <c r="B19414" t="s">
        <v>1166</v>
      </c>
      <c r="C19414" s="41">
        <v>46232.839825370371</v>
      </c>
      <c r="D19414" t="s">
        <v>1138</v>
      </c>
      <c r="E19414" t="s">
        <v>1138</v>
      </c>
      <c r="F19414" t="s">
        <v>1816</v>
      </c>
      <c r="G19414" t="s">
        <v>1817</v>
      </c>
      <c r="H19414" t="s">
        <v>37105</v>
      </c>
    </row>
    <row r="19415" spans="1:8">
      <c r="A19415" t="s">
        <v>37106</v>
      </c>
      <c r="B19415" t="s">
        <v>10412</v>
      </c>
      <c r="C19415" s="41">
        <v>46232.839835324077</v>
      </c>
      <c r="D19415" t="s">
        <v>1138</v>
      </c>
      <c r="E19415" t="s">
        <v>1138</v>
      </c>
      <c r="F19415" t="s">
        <v>1414</v>
      </c>
      <c r="G19415" t="s">
        <v>37107</v>
      </c>
      <c r="H19415" t="s">
        <v>37108</v>
      </c>
    </row>
    <row r="19416" spans="1:8">
      <c r="A19416" t="s">
        <v>37106</v>
      </c>
      <c r="B19416" t="s">
        <v>3625</v>
      </c>
      <c r="C19416" s="41">
        <v>46232.839835324077</v>
      </c>
      <c r="D19416" t="s">
        <v>1138</v>
      </c>
      <c r="E19416" t="s">
        <v>1138</v>
      </c>
      <c r="F19416" t="s">
        <v>1414</v>
      </c>
      <c r="G19416" t="s">
        <v>37107</v>
      </c>
      <c r="H19416" t="s">
        <v>37108</v>
      </c>
    </row>
    <row r="19417" spans="1:8">
      <c r="A19417" t="s">
        <v>37106</v>
      </c>
      <c r="B19417" t="s">
        <v>1960</v>
      </c>
      <c r="C19417" s="41">
        <v>46232.839835324077</v>
      </c>
      <c r="D19417" t="s">
        <v>1138</v>
      </c>
      <c r="E19417" t="s">
        <v>1138</v>
      </c>
      <c r="F19417" t="s">
        <v>1414</v>
      </c>
      <c r="G19417" t="s">
        <v>37107</v>
      </c>
      <c r="H19417" t="s">
        <v>37108</v>
      </c>
    </row>
    <row r="19418" spans="1:8">
      <c r="A19418" t="s">
        <v>37106</v>
      </c>
      <c r="B19418" t="s">
        <v>5999</v>
      </c>
      <c r="C19418" s="41">
        <v>46232.839835324077</v>
      </c>
      <c r="D19418" t="s">
        <v>1138</v>
      </c>
      <c r="E19418" t="s">
        <v>1138</v>
      </c>
      <c r="F19418" t="s">
        <v>1414</v>
      </c>
      <c r="G19418" t="s">
        <v>37107</v>
      </c>
      <c r="H19418" t="s">
        <v>37108</v>
      </c>
    </row>
    <row r="19419" spans="1:8">
      <c r="A19419" t="s">
        <v>37106</v>
      </c>
      <c r="B19419" t="s">
        <v>3629</v>
      </c>
      <c r="C19419" s="41">
        <v>46232.839835324077</v>
      </c>
      <c r="D19419" t="s">
        <v>1138</v>
      </c>
      <c r="E19419" t="s">
        <v>1138</v>
      </c>
      <c r="F19419" t="s">
        <v>1414</v>
      </c>
      <c r="G19419" t="s">
        <v>37107</v>
      </c>
      <c r="H19419" t="s">
        <v>37108</v>
      </c>
    </row>
    <row r="19420" spans="1:8">
      <c r="A19420" t="s">
        <v>37109</v>
      </c>
      <c r="B19420" t="s">
        <v>1286</v>
      </c>
      <c r="C19420" s="41">
        <v>46232.839837013889</v>
      </c>
      <c r="D19420" t="s">
        <v>1138</v>
      </c>
      <c r="E19420" t="s">
        <v>1138</v>
      </c>
      <c r="F19420" t="s">
        <v>1414</v>
      </c>
      <c r="G19420" t="s">
        <v>37107</v>
      </c>
      <c r="H19420" t="s">
        <v>37108</v>
      </c>
    </row>
    <row r="19421" spans="1:8">
      <c r="A19421" t="s">
        <v>37109</v>
      </c>
      <c r="B19421" t="s">
        <v>1137</v>
      </c>
      <c r="C19421" s="41">
        <v>46232.839837013889</v>
      </c>
      <c r="D19421" t="s">
        <v>1138</v>
      </c>
      <c r="E19421" t="s">
        <v>1138</v>
      </c>
      <c r="F19421" t="s">
        <v>1414</v>
      </c>
      <c r="G19421" t="s">
        <v>37107</v>
      </c>
      <c r="H19421" t="s">
        <v>37108</v>
      </c>
    </row>
    <row r="19422" spans="1:8">
      <c r="A19422" t="s">
        <v>37110</v>
      </c>
      <c r="B19422" t="s">
        <v>1137</v>
      </c>
      <c r="C19422" s="41">
        <v>46232.839847164352</v>
      </c>
      <c r="D19422" t="s">
        <v>1138</v>
      </c>
      <c r="E19422" t="s">
        <v>1138</v>
      </c>
      <c r="F19422" t="s">
        <v>1414</v>
      </c>
      <c r="G19422" t="s">
        <v>37107</v>
      </c>
      <c r="H19422" t="s">
        <v>37111</v>
      </c>
    </row>
    <row r="19423" spans="1:8">
      <c r="A19423" t="s">
        <v>37112</v>
      </c>
      <c r="B19423" t="s">
        <v>1286</v>
      </c>
      <c r="C19423" s="41">
        <v>46232.83986122685</v>
      </c>
      <c r="D19423" t="s">
        <v>1138</v>
      </c>
      <c r="E19423" t="s">
        <v>1138</v>
      </c>
      <c r="F19423" t="s">
        <v>1414</v>
      </c>
      <c r="G19423" t="s">
        <v>37107</v>
      </c>
      <c r="H19423" t="s">
        <v>37113</v>
      </c>
    </row>
    <row r="19424" spans="1:8">
      <c r="A19424" t="s">
        <v>37112</v>
      </c>
      <c r="B19424" t="s">
        <v>1137</v>
      </c>
      <c r="C19424" s="41">
        <v>46232.83986122685</v>
      </c>
      <c r="D19424" t="s">
        <v>1138</v>
      </c>
      <c r="E19424" t="s">
        <v>1138</v>
      </c>
      <c r="F19424" t="s">
        <v>1414</v>
      </c>
      <c r="G19424" t="s">
        <v>37107</v>
      </c>
      <c r="H19424" t="s">
        <v>37113</v>
      </c>
    </row>
    <row r="19425" spans="1:8">
      <c r="A19425" t="s">
        <v>37114</v>
      </c>
      <c r="B19425" t="s">
        <v>3625</v>
      </c>
      <c r="C19425" s="41">
        <v>46232.839865127316</v>
      </c>
      <c r="D19425" t="s">
        <v>1138</v>
      </c>
      <c r="E19425" t="s">
        <v>1138</v>
      </c>
      <c r="F19425" t="s">
        <v>1414</v>
      </c>
      <c r="G19425" t="s">
        <v>37107</v>
      </c>
      <c r="H19425" t="s">
        <v>37113</v>
      </c>
    </row>
    <row r="19426" spans="1:8">
      <c r="A19426" t="s">
        <v>37114</v>
      </c>
      <c r="B19426" t="s">
        <v>1960</v>
      </c>
      <c r="C19426" s="41">
        <v>46232.839865127316</v>
      </c>
      <c r="D19426" t="s">
        <v>1138</v>
      </c>
      <c r="E19426" t="s">
        <v>1138</v>
      </c>
      <c r="F19426" t="s">
        <v>1414</v>
      </c>
      <c r="G19426" t="s">
        <v>37107</v>
      </c>
      <c r="H19426" t="s">
        <v>37113</v>
      </c>
    </row>
    <row r="19427" spans="1:8">
      <c r="A19427" t="s">
        <v>37114</v>
      </c>
      <c r="B19427" t="s">
        <v>3629</v>
      </c>
      <c r="C19427" s="41">
        <v>46232.839865127316</v>
      </c>
      <c r="D19427" t="s">
        <v>1138</v>
      </c>
      <c r="E19427" t="s">
        <v>1138</v>
      </c>
      <c r="F19427" t="s">
        <v>1414</v>
      </c>
      <c r="G19427" t="s">
        <v>37107</v>
      </c>
      <c r="H19427" t="s">
        <v>37113</v>
      </c>
    </row>
    <row r="19428" spans="1:8">
      <c r="A19428" t="s">
        <v>37115</v>
      </c>
      <c r="B19428" t="s">
        <v>23267</v>
      </c>
      <c r="C19428" s="41">
        <v>46232.840281365738</v>
      </c>
      <c r="D19428" t="s">
        <v>1474</v>
      </c>
      <c r="E19428" t="s">
        <v>1474</v>
      </c>
      <c r="F19428" t="s">
        <v>750</v>
      </c>
      <c r="G19428" t="s">
        <v>37116</v>
      </c>
      <c r="H19428" t="s">
        <v>37117</v>
      </c>
    </row>
    <row r="19429" spans="1:8">
      <c r="A19429" t="s">
        <v>37115</v>
      </c>
      <c r="B19429" t="s">
        <v>23268</v>
      </c>
      <c r="C19429" s="41">
        <v>46232.840281365738</v>
      </c>
      <c r="D19429" t="s">
        <v>1474</v>
      </c>
      <c r="E19429" t="s">
        <v>1474</v>
      </c>
      <c r="F19429" t="s">
        <v>750</v>
      </c>
      <c r="G19429" t="s">
        <v>37116</v>
      </c>
      <c r="H19429" t="s">
        <v>37117</v>
      </c>
    </row>
    <row r="19430" spans="1:8">
      <c r="A19430" t="s">
        <v>37115</v>
      </c>
      <c r="B19430" t="s">
        <v>35036</v>
      </c>
      <c r="C19430" s="41">
        <v>46232.840281365738</v>
      </c>
      <c r="D19430" t="s">
        <v>1474</v>
      </c>
      <c r="E19430" t="s">
        <v>1474</v>
      </c>
      <c r="F19430" t="s">
        <v>750</v>
      </c>
      <c r="G19430" t="s">
        <v>37116</v>
      </c>
      <c r="H19430" t="s">
        <v>37117</v>
      </c>
    </row>
    <row r="19431" spans="1:8">
      <c r="A19431" t="s">
        <v>37118</v>
      </c>
      <c r="B19431" t="s">
        <v>1835</v>
      </c>
      <c r="C19431" s="41">
        <v>46232.841614328703</v>
      </c>
      <c r="D19431" t="s">
        <v>1138</v>
      </c>
      <c r="E19431" t="s">
        <v>1138</v>
      </c>
      <c r="F19431" t="s">
        <v>20734</v>
      </c>
      <c r="G19431" t="s">
        <v>37119</v>
      </c>
      <c r="H19431" t="s">
        <v>37120</v>
      </c>
    </row>
    <row r="19432" spans="1:8">
      <c r="A19432" t="s">
        <v>37121</v>
      </c>
      <c r="B19432" t="s">
        <v>1143</v>
      </c>
      <c r="C19432" s="41">
        <v>46232.841959641206</v>
      </c>
      <c r="D19432" t="s">
        <v>1138</v>
      </c>
      <c r="E19432" t="s">
        <v>1138</v>
      </c>
      <c r="F19432" t="s">
        <v>20734</v>
      </c>
      <c r="G19432" t="s">
        <v>37119</v>
      </c>
      <c r="H19432" t="s">
        <v>37122</v>
      </c>
    </row>
    <row r="19433" spans="1:8">
      <c r="A19433" t="s">
        <v>37123</v>
      </c>
      <c r="B19433" t="s">
        <v>1895</v>
      </c>
      <c r="C19433" s="41">
        <v>46232.842744386573</v>
      </c>
      <c r="D19433" t="s">
        <v>1138</v>
      </c>
      <c r="E19433" t="s">
        <v>1138</v>
      </c>
      <c r="F19433" t="s">
        <v>1414</v>
      </c>
      <c r="G19433" t="s">
        <v>6094</v>
      </c>
      <c r="H19433" t="s">
        <v>37124</v>
      </c>
    </row>
    <row r="19434" spans="1:8">
      <c r="A19434" t="s">
        <v>37123</v>
      </c>
      <c r="B19434" t="s">
        <v>6096</v>
      </c>
      <c r="C19434" s="41">
        <v>46232.842744386573</v>
      </c>
      <c r="D19434" t="s">
        <v>1138</v>
      </c>
      <c r="E19434" t="s">
        <v>1138</v>
      </c>
      <c r="F19434" t="s">
        <v>1414</v>
      </c>
      <c r="G19434" t="s">
        <v>6094</v>
      </c>
      <c r="H19434" t="s">
        <v>37124</v>
      </c>
    </row>
    <row r="19435" spans="1:8">
      <c r="A19435" t="s">
        <v>37123</v>
      </c>
      <c r="B19435" t="s">
        <v>2210</v>
      </c>
      <c r="C19435" s="41">
        <v>46232.842744386573</v>
      </c>
      <c r="D19435" t="s">
        <v>1138</v>
      </c>
      <c r="E19435" t="s">
        <v>1138</v>
      </c>
      <c r="F19435" t="s">
        <v>1414</v>
      </c>
      <c r="G19435" t="s">
        <v>6094</v>
      </c>
      <c r="H19435" t="s">
        <v>37124</v>
      </c>
    </row>
    <row r="19436" spans="1:8">
      <c r="A19436" t="s">
        <v>37125</v>
      </c>
      <c r="B19436" t="s">
        <v>1425</v>
      </c>
      <c r="C19436" s="41">
        <v>46232.842747141207</v>
      </c>
      <c r="D19436" t="s">
        <v>1138</v>
      </c>
      <c r="E19436" t="s">
        <v>1138</v>
      </c>
      <c r="F19436" t="s">
        <v>1414</v>
      </c>
      <c r="G19436" t="s">
        <v>6094</v>
      </c>
      <c r="H19436" t="s">
        <v>37124</v>
      </c>
    </row>
    <row r="19437" spans="1:8">
      <c r="A19437" t="s">
        <v>37125</v>
      </c>
      <c r="B19437" t="s">
        <v>1969</v>
      </c>
      <c r="C19437" s="41">
        <v>46232.842747141207</v>
      </c>
      <c r="D19437" t="s">
        <v>1138</v>
      </c>
      <c r="E19437" t="s">
        <v>1138</v>
      </c>
      <c r="F19437" t="s">
        <v>1414</v>
      </c>
      <c r="G19437" t="s">
        <v>6094</v>
      </c>
      <c r="H19437" t="s">
        <v>37124</v>
      </c>
    </row>
    <row r="19438" spans="1:8">
      <c r="A19438" t="s">
        <v>37126</v>
      </c>
      <c r="B19438" t="s">
        <v>20728</v>
      </c>
      <c r="C19438" s="41">
        <v>46232.843184363424</v>
      </c>
      <c r="D19438" t="s">
        <v>1138</v>
      </c>
      <c r="E19438" t="s">
        <v>1138</v>
      </c>
      <c r="F19438" t="s">
        <v>1414</v>
      </c>
      <c r="G19438" t="s">
        <v>37127</v>
      </c>
      <c r="H19438" t="s">
        <v>37128</v>
      </c>
    </row>
    <row r="19439" spans="1:8">
      <c r="A19439" t="s">
        <v>37126</v>
      </c>
      <c r="B19439" t="s">
        <v>2642</v>
      </c>
      <c r="C19439" s="41">
        <v>46232.843184363424</v>
      </c>
      <c r="D19439" t="s">
        <v>1138</v>
      </c>
      <c r="E19439" t="s">
        <v>1138</v>
      </c>
      <c r="F19439" t="s">
        <v>1414</v>
      </c>
      <c r="G19439" t="s">
        <v>37127</v>
      </c>
      <c r="H19439" t="s">
        <v>37128</v>
      </c>
    </row>
    <row r="19440" spans="1:8">
      <c r="A19440" t="s">
        <v>37126</v>
      </c>
      <c r="B19440" t="s">
        <v>2213</v>
      </c>
      <c r="C19440" s="41">
        <v>46232.843184363424</v>
      </c>
      <c r="D19440" t="s">
        <v>1138</v>
      </c>
      <c r="E19440" t="s">
        <v>1138</v>
      </c>
      <c r="F19440" t="s">
        <v>1414</v>
      </c>
      <c r="G19440" t="s">
        <v>37127</v>
      </c>
      <c r="H19440" t="s">
        <v>37128</v>
      </c>
    </row>
    <row r="19441" spans="1:8">
      <c r="A19441" t="s">
        <v>37129</v>
      </c>
      <c r="B19441" t="s">
        <v>1839</v>
      </c>
      <c r="C19441" s="41">
        <v>46232.843436423609</v>
      </c>
      <c r="D19441" t="s">
        <v>1138</v>
      </c>
      <c r="E19441" t="s">
        <v>1138</v>
      </c>
      <c r="F19441" t="s">
        <v>20734</v>
      </c>
      <c r="G19441" t="s">
        <v>37119</v>
      </c>
      <c r="H19441" t="s">
        <v>37130</v>
      </c>
    </row>
    <row r="19442" spans="1:8">
      <c r="A19442" t="s">
        <v>37131</v>
      </c>
      <c r="B19442" t="s">
        <v>1475</v>
      </c>
      <c r="C19442" s="41">
        <v>46232.843506435187</v>
      </c>
      <c r="D19442" t="s">
        <v>1138</v>
      </c>
      <c r="E19442" t="s">
        <v>1138</v>
      </c>
      <c r="F19442" t="s">
        <v>5430</v>
      </c>
      <c r="G19442" t="s">
        <v>37132</v>
      </c>
      <c r="H19442" t="s">
        <v>37133</v>
      </c>
    </row>
    <row r="19443" spans="1:8">
      <c r="A19443" t="s">
        <v>37131</v>
      </c>
      <c r="B19443" t="s">
        <v>2717</v>
      </c>
      <c r="C19443" s="41">
        <v>46232.843506435187</v>
      </c>
      <c r="D19443" t="s">
        <v>1138</v>
      </c>
      <c r="E19443" t="s">
        <v>1138</v>
      </c>
      <c r="F19443" t="s">
        <v>5430</v>
      </c>
      <c r="G19443" t="s">
        <v>37132</v>
      </c>
      <c r="H19443" t="s">
        <v>37133</v>
      </c>
    </row>
    <row r="19444" spans="1:8">
      <c r="A19444" t="s">
        <v>37134</v>
      </c>
      <c r="B19444" t="s">
        <v>1199</v>
      </c>
      <c r="C19444" s="41">
        <v>46232.844113125</v>
      </c>
      <c r="D19444" t="s">
        <v>1138</v>
      </c>
      <c r="E19444" t="s">
        <v>1138</v>
      </c>
      <c r="F19444" t="s">
        <v>10036</v>
      </c>
      <c r="G19444" t="s">
        <v>18346</v>
      </c>
      <c r="H19444" t="s">
        <v>37135</v>
      </c>
    </row>
    <row r="19445" spans="1:8">
      <c r="A19445" t="s">
        <v>37136</v>
      </c>
      <c r="B19445" t="s">
        <v>7502</v>
      </c>
      <c r="C19445" s="41">
        <v>46232.844113530089</v>
      </c>
      <c r="D19445" t="s">
        <v>1474</v>
      </c>
      <c r="E19445" t="s">
        <v>1474</v>
      </c>
      <c r="F19445" t="s">
        <v>750</v>
      </c>
      <c r="G19445" t="s">
        <v>35131</v>
      </c>
      <c r="H19445" t="s">
        <v>37137</v>
      </c>
    </row>
    <row r="19446" spans="1:8">
      <c r="A19446" t="s">
        <v>37136</v>
      </c>
      <c r="B19446" t="s">
        <v>9381</v>
      </c>
      <c r="C19446" s="41">
        <v>46232.844113530089</v>
      </c>
      <c r="D19446" t="s">
        <v>1474</v>
      </c>
      <c r="E19446" t="s">
        <v>1474</v>
      </c>
      <c r="F19446" t="s">
        <v>750</v>
      </c>
      <c r="G19446" t="s">
        <v>35131</v>
      </c>
      <c r="H19446" t="s">
        <v>37137</v>
      </c>
    </row>
    <row r="19447" spans="1:8">
      <c r="A19447" t="s">
        <v>37138</v>
      </c>
      <c r="B19447" t="s">
        <v>28533</v>
      </c>
      <c r="C19447" s="41">
        <v>46232.845977928242</v>
      </c>
      <c r="D19447" t="s">
        <v>1474</v>
      </c>
      <c r="E19447" t="s">
        <v>1474</v>
      </c>
      <c r="F19447" t="s">
        <v>750</v>
      </c>
      <c r="G19447" t="s">
        <v>37139</v>
      </c>
      <c r="H19447" t="s">
        <v>37140</v>
      </c>
    </row>
    <row r="19448" spans="1:8">
      <c r="A19448" t="s">
        <v>37141</v>
      </c>
      <c r="B19448" t="s">
        <v>1166</v>
      </c>
      <c r="C19448" s="41">
        <v>46232.846643032404</v>
      </c>
      <c r="D19448" t="s">
        <v>1138</v>
      </c>
      <c r="E19448" t="s">
        <v>1138</v>
      </c>
      <c r="F19448" t="s">
        <v>1827</v>
      </c>
      <c r="G19448" t="s">
        <v>37142</v>
      </c>
      <c r="H19448" t="s">
        <v>37143</v>
      </c>
    </row>
    <row r="19449" spans="1:8">
      <c r="A19449" t="s">
        <v>37144</v>
      </c>
      <c r="B19449" t="s">
        <v>1969</v>
      </c>
      <c r="C19449" s="41">
        <v>46232.846807719907</v>
      </c>
      <c r="D19449" t="s">
        <v>1138</v>
      </c>
      <c r="E19449" t="s">
        <v>1138</v>
      </c>
      <c r="F19449" t="s">
        <v>1442</v>
      </c>
      <c r="G19449" t="s">
        <v>14222</v>
      </c>
      <c r="H19449" t="s">
        <v>37145</v>
      </c>
    </row>
    <row r="19450" spans="1:8">
      <c r="A19450" t="s">
        <v>37146</v>
      </c>
      <c r="B19450" t="s">
        <v>1380</v>
      </c>
      <c r="C19450" s="41">
        <v>46232.847666875001</v>
      </c>
      <c r="D19450" t="s">
        <v>1138</v>
      </c>
      <c r="E19450" t="s">
        <v>1138</v>
      </c>
      <c r="F19450" t="s">
        <v>8937</v>
      </c>
      <c r="G19450" t="s">
        <v>37147</v>
      </c>
      <c r="H19450" t="s">
        <v>37148</v>
      </c>
    </row>
    <row r="19451" spans="1:8">
      <c r="A19451" t="s">
        <v>37149</v>
      </c>
      <c r="B19451" t="s">
        <v>37150</v>
      </c>
      <c r="C19451" s="41">
        <v>46232.848745717594</v>
      </c>
      <c r="D19451" t="s">
        <v>1474</v>
      </c>
      <c r="E19451" t="s">
        <v>1474</v>
      </c>
      <c r="F19451" t="s">
        <v>1152</v>
      </c>
      <c r="G19451" t="s">
        <v>37151</v>
      </c>
      <c r="H19451" t="s">
        <v>37152</v>
      </c>
    </row>
    <row r="19452" spans="1:8">
      <c r="A19452" t="s">
        <v>37149</v>
      </c>
      <c r="B19452" t="s">
        <v>8887</v>
      </c>
      <c r="C19452" s="41">
        <v>46232.848745717594</v>
      </c>
      <c r="D19452" t="s">
        <v>1474</v>
      </c>
      <c r="E19452" t="s">
        <v>1474</v>
      </c>
      <c r="F19452" t="s">
        <v>1152</v>
      </c>
      <c r="G19452" t="s">
        <v>37151</v>
      </c>
      <c r="H19452" t="s">
        <v>37152</v>
      </c>
    </row>
    <row r="19453" spans="1:8">
      <c r="A19453" t="s">
        <v>37149</v>
      </c>
      <c r="B19453" t="s">
        <v>8352</v>
      </c>
      <c r="C19453" s="41">
        <v>46232.848745717594</v>
      </c>
      <c r="D19453" t="s">
        <v>1474</v>
      </c>
      <c r="E19453" t="s">
        <v>1474</v>
      </c>
      <c r="F19453" t="s">
        <v>1152</v>
      </c>
      <c r="G19453" t="s">
        <v>37151</v>
      </c>
      <c r="H19453" t="s">
        <v>37152</v>
      </c>
    </row>
    <row r="19454" spans="1:8">
      <c r="A19454" t="s">
        <v>37149</v>
      </c>
      <c r="B19454" t="s">
        <v>8890</v>
      </c>
      <c r="C19454" s="41">
        <v>46232.848745717594</v>
      </c>
      <c r="D19454" t="s">
        <v>1474</v>
      </c>
      <c r="E19454" t="s">
        <v>1474</v>
      </c>
      <c r="F19454" t="s">
        <v>1152</v>
      </c>
      <c r="G19454" t="s">
        <v>37151</v>
      </c>
      <c r="H19454" t="s">
        <v>37152</v>
      </c>
    </row>
    <row r="19455" spans="1:8">
      <c r="A19455" t="s">
        <v>37149</v>
      </c>
      <c r="B19455" t="s">
        <v>37153</v>
      </c>
      <c r="C19455" s="41">
        <v>46232.848745717594</v>
      </c>
      <c r="D19455" t="s">
        <v>1474</v>
      </c>
      <c r="E19455" t="s">
        <v>1474</v>
      </c>
      <c r="F19455" t="s">
        <v>1152</v>
      </c>
      <c r="G19455" t="s">
        <v>37151</v>
      </c>
      <c r="H19455" t="s">
        <v>37152</v>
      </c>
    </row>
    <row r="19456" spans="1:8">
      <c r="A19456" t="s">
        <v>37154</v>
      </c>
      <c r="B19456" t="s">
        <v>1438</v>
      </c>
      <c r="C19456" s="41">
        <v>46232.850950486114</v>
      </c>
      <c r="D19456" t="s">
        <v>1138</v>
      </c>
      <c r="E19456" t="s">
        <v>1138</v>
      </c>
      <c r="F19456" t="s">
        <v>1287</v>
      </c>
      <c r="G19456" t="s">
        <v>27234</v>
      </c>
      <c r="H19456" t="s">
        <v>37155</v>
      </c>
    </row>
    <row r="19457" spans="1:8">
      <c r="A19457" t="s">
        <v>37156</v>
      </c>
      <c r="B19457" t="s">
        <v>1426</v>
      </c>
      <c r="C19457" s="41">
        <v>46232.851007581019</v>
      </c>
      <c r="D19457" t="s">
        <v>1138</v>
      </c>
      <c r="E19457" t="s">
        <v>1138</v>
      </c>
      <c r="F19457" t="s">
        <v>1287</v>
      </c>
      <c r="G19457" t="s">
        <v>27234</v>
      </c>
      <c r="H19457" t="s">
        <v>37157</v>
      </c>
    </row>
    <row r="19458" spans="1:8">
      <c r="A19458" t="s">
        <v>37158</v>
      </c>
      <c r="B19458" t="s">
        <v>658</v>
      </c>
      <c r="C19458" s="41">
        <v>46232.851018113426</v>
      </c>
      <c r="D19458" t="s">
        <v>1138</v>
      </c>
      <c r="E19458" t="s">
        <v>1138</v>
      </c>
      <c r="F19458" t="s">
        <v>1287</v>
      </c>
      <c r="G19458" t="s">
        <v>27234</v>
      </c>
      <c r="H19458" t="s">
        <v>37159</v>
      </c>
    </row>
    <row r="19459" spans="1:8">
      <c r="A19459" t="s">
        <v>37160</v>
      </c>
      <c r="B19459" t="s">
        <v>658</v>
      </c>
      <c r="C19459" s="41">
        <v>46232.851067071759</v>
      </c>
      <c r="D19459" t="s">
        <v>1138</v>
      </c>
      <c r="E19459" t="s">
        <v>1138</v>
      </c>
      <c r="F19459" t="s">
        <v>1287</v>
      </c>
      <c r="G19459" t="s">
        <v>27220</v>
      </c>
      <c r="H19459" t="s">
        <v>37161</v>
      </c>
    </row>
    <row r="19460" spans="1:8">
      <c r="A19460" t="s">
        <v>37162</v>
      </c>
      <c r="B19460" t="s">
        <v>750</v>
      </c>
      <c r="C19460" s="41">
        <v>46232.851067222226</v>
      </c>
      <c r="D19460" t="s">
        <v>1138</v>
      </c>
      <c r="E19460" t="s">
        <v>1138</v>
      </c>
      <c r="F19460" t="s">
        <v>37163</v>
      </c>
      <c r="G19460" t="s">
        <v>37164</v>
      </c>
      <c r="H19460" t="s">
        <v>37165</v>
      </c>
    </row>
    <row r="19461" spans="1:8">
      <c r="A19461" t="s">
        <v>37166</v>
      </c>
      <c r="B19461" t="s">
        <v>1426</v>
      </c>
      <c r="C19461" s="41">
        <v>46232.851071828707</v>
      </c>
      <c r="D19461" t="s">
        <v>1138</v>
      </c>
      <c r="E19461" t="s">
        <v>1138</v>
      </c>
      <c r="F19461" t="s">
        <v>1287</v>
      </c>
      <c r="G19461" t="s">
        <v>27220</v>
      </c>
      <c r="H19461" t="s">
        <v>37167</v>
      </c>
    </row>
    <row r="19462" spans="1:8">
      <c r="A19462" t="s">
        <v>37168</v>
      </c>
      <c r="B19462" t="s">
        <v>1438</v>
      </c>
      <c r="C19462" s="41">
        <v>46232.851072881946</v>
      </c>
      <c r="D19462" t="s">
        <v>1138</v>
      </c>
      <c r="E19462" t="s">
        <v>1138</v>
      </c>
      <c r="F19462" t="s">
        <v>1287</v>
      </c>
      <c r="G19462" t="s">
        <v>27220</v>
      </c>
      <c r="H19462" t="s">
        <v>37169</v>
      </c>
    </row>
    <row r="19463" spans="1:8">
      <c r="A19463" t="s">
        <v>37170</v>
      </c>
      <c r="B19463" t="s">
        <v>1152</v>
      </c>
      <c r="C19463" s="41">
        <v>46232.852862465275</v>
      </c>
      <c r="D19463" t="s">
        <v>1138</v>
      </c>
      <c r="E19463" t="s">
        <v>1138</v>
      </c>
      <c r="F19463" t="s">
        <v>7150</v>
      </c>
      <c r="G19463" t="s">
        <v>37044</v>
      </c>
      <c r="H19463" t="s">
        <v>37171</v>
      </c>
    </row>
    <row r="19464" spans="1:8">
      <c r="A19464" t="s">
        <v>37170</v>
      </c>
      <c r="B19464" t="s">
        <v>1200</v>
      </c>
      <c r="C19464" s="41">
        <v>46232.852862465275</v>
      </c>
      <c r="D19464" t="s">
        <v>1138</v>
      </c>
      <c r="E19464" t="s">
        <v>1138</v>
      </c>
      <c r="F19464" t="s">
        <v>7150</v>
      </c>
      <c r="G19464" t="s">
        <v>37044</v>
      </c>
      <c r="H19464" t="s">
        <v>37171</v>
      </c>
    </row>
    <row r="19465" spans="1:8">
      <c r="A19465" t="s">
        <v>37172</v>
      </c>
      <c r="B19465" t="s">
        <v>750</v>
      </c>
      <c r="C19465" s="41">
        <v>46232.85287047454</v>
      </c>
      <c r="D19465" t="s">
        <v>1138</v>
      </c>
      <c r="E19465" t="s">
        <v>1138</v>
      </c>
      <c r="F19465" t="s">
        <v>7963</v>
      </c>
      <c r="G19465" t="s">
        <v>37173</v>
      </c>
      <c r="H19465" t="s">
        <v>37174</v>
      </c>
    </row>
    <row r="19466" spans="1:8">
      <c r="A19466" t="s">
        <v>37175</v>
      </c>
      <c r="B19466" t="s">
        <v>1166</v>
      </c>
      <c r="C19466" s="41">
        <v>46232.853001655094</v>
      </c>
      <c r="D19466" t="s">
        <v>1138</v>
      </c>
      <c r="E19466" t="s">
        <v>1138</v>
      </c>
      <c r="F19466" t="s">
        <v>1836</v>
      </c>
      <c r="G19466" t="s">
        <v>37176</v>
      </c>
      <c r="H19466" t="s">
        <v>37177</v>
      </c>
    </row>
    <row r="19467" spans="1:8">
      <c r="A19467" t="s">
        <v>37178</v>
      </c>
      <c r="B19467" t="s">
        <v>2210</v>
      </c>
      <c r="C19467" s="41">
        <v>46232.857087604163</v>
      </c>
      <c r="D19467" t="s">
        <v>1138</v>
      </c>
      <c r="E19467" t="s">
        <v>1138</v>
      </c>
      <c r="F19467" t="s">
        <v>1414</v>
      </c>
      <c r="G19467" t="s">
        <v>37179</v>
      </c>
      <c r="H19467" t="s">
        <v>37180</v>
      </c>
    </row>
    <row r="19468" spans="1:8">
      <c r="A19468" t="s">
        <v>37181</v>
      </c>
      <c r="B19468" t="s">
        <v>1137</v>
      </c>
      <c r="C19468" s="41">
        <v>46232.85734534722</v>
      </c>
      <c r="D19468" t="s">
        <v>1138</v>
      </c>
      <c r="E19468" t="s">
        <v>1138</v>
      </c>
      <c r="F19468" t="s">
        <v>1414</v>
      </c>
      <c r="G19468" t="s">
        <v>37182</v>
      </c>
      <c r="H19468" t="s">
        <v>37183</v>
      </c>
    </row>
    <row r="19469" spans="1:8">
      <c r="A19469" t="s">
        <v>37184</v>
      </c>
      <c r="B19469" t="s">
        <v>1137</v>
      </c>
      <c r="C19469" s="41">
        <v>46232.857408240743</v>
      </c>
      <c r="D19469" t="s">
        <v>1138</v>
      </c>
      <c r="E19469" t="s">
        <v>1138</v>
      </c>
      <c r="F19469" t="s">
        <v>1414</v>
      </c>
      <c r="G19469" t="s">
        <v>37182</v>
      </c>
      <c r="H19469" t="s">
        <v>37185</v>
      </c>
    </row>
    <row r="19470" spans="1:8">
      <c r="A19470" t="s">
        <v>37186</v>
      </c>
      <c r="B19470" t="s">
        <v>10412</v>
      </c>
      <c r="C19470" s="41">
        <v>46232.857412696758</v>
      </c>
      <c r="D19470" t="s">
        <v>1138</v>
      </c>
      <c r="E19470" t="s">
        <v>1138</v>
      </c>
      <c r="F19470" t="s">
        <v>1414</v>
      </c>
      <c r="G19470" t="s">
        <v>37182</v>
      </c>
      <c r="H19470" t="s">
        <v>37185</v>
      </c>
    </row>
    <row r="19471" spans="1:8">
      <c r="A19471" t="s">
        <v>37186</v>
      </c>
      <c r="B19471" t="s">
        <v>5999</v>
      </c>
      <c r="C19471" s="41">
        <v>46232.857412696758</v>
      </c>
      <c r="D19471" t="s">
        <v>1138</v>
      </c>
      <c r="E19471" t="s">
        <v>1138</v>
      </c>
      <c r="F19471" t="s">
        <v>1414</v>
      </c>
      <c r="G19471" t="s">
        <v>37182</v>
      </c>
      <c r="H19471" t="s">
        <v>37185</v>
      </c>
    </row>
    <row r="19472" spans="1:8">
      <c r="A19472" t="s">
        <v>37186</v>
      </c>
      <c r="B19472" t="s">
        <v>3629</v>
      </c>
      <c r="C19472" s="41">
        <v>46232.857412696758</v>
      </c>
      <c r="D19472" t="s">
        <v>1138</v>
      </c>
      <c r="E19472" t="s">
        <v>1138</v>
      </c>
      <c r="F19472" t="s">
        <v>1414</v>
      </c>
      <c r="G19472" t="s">
        <v>37182</v>
      </c>
      <c r="H19472" t="s">
        <v>37185</v>
      </c>
    </row>
    <row r="19473" spans="1:8">
      <c r="A19473" t="s">
        <v>37187</v>
      </c>
      <c r="B19473" t="s">
        <v>10412</v>
      </c>
      <c r="C19473" s="41">
        <v>46232.860743831021</v>
      </c>
      <c r="D19473" t="s">
        <v>1138</v>
      </c>
      <c r="E19473" t="s">
        <v>1138</v>
      </c>
      <c r="F19473" t="s">
        <v>1414</v>
      </c>
      <c r="G19473" t="s">
        <v>37188</v>
      </c>
      <c r="H19473" t="s">
        <v>37189</v>
      </c>
    </row>
    <row r="19474" spans="1:8">
      <c r="A19474" t="s">
        <v>37187</v>
      </c>
      <c r="B19474" t="s">
        <v>5999</v>
      </c>
      <c r="C19474" s="41">
        <v>46232.860743831021</v>
      </c>
      <c r="D19474" t="s">
        <v>1138</v>
      </c>
      <c r="E19474" t="s">
        <v>1138</v>
      </c>
      <c r="F19474" t="s">
        <v>1414</v>
      </c>
      <c r="G19474" t="s">
        <v>37188</v>
      </c>
      <c r="H19474" t="s">
        <v>37189</v>
      </c>
    </row>
    <row r="19475" spans="1:8">
      <c r="A19475" t="s">
        <v>37187</v>
      </c>
      <c r="B19475" t="s">
        <v>3629</v>
      </c>
      <c r="C19475" s="41">
        <v>46232.860743831021</v>
      </c>
      <c r="D19475" t="s">
        <v>1138</v>
      </c>
      <c r="E19475" t="s">
        <v>1138</v>
      </c>
      <c r="F19475" t="s">
        <v>1414</v>
      </c>
      <c r="G19475" t="s">
        <v>37188</v>
      </c>
      <c r="H19475" t="s">
        <v>37189</v>
      </c>
    </row>
    <row r="19476" spans="1:8">
      <c r="A19476" t="s">
        <v>37190</v>
      </c>
      <c r="B19476" t="s">
        <v>1137</v>
      </c>
      <c r="C19476" s="41">
        <v>46232.860747824074</v>
      </c>
      <c r="D19476" t="s">
        <v>1138</v>
      </c>
      <c r="E19476" t="s">
        <v>1138</v>
      </c>
      <c r="F19476" t="s">
        <v>1414</v>
      </c>
      <c r="G19476" t="s">
        <v>37188</v>
      </c>
      <c r="H19476" t="s">
        <v>37189</v>
      </c>
    </row>
    <row r="19477" spans="1:8">
      <c r="A19477" t="s">
        <v>37191</v>
      </c>
      <c r="B19477" t="s">
        <v>1137</v>
      </c>
      <c r="C19477" s="41">
        <v>46232.860880428241</v>
      </c>
      <c r="D19477" t="s">
        <v>1138</v>
      </c>
      <c r="E19477" t="s">
        <v>1138</v>
      </c>
      <c r="F19477" t="s">
        <v>1414</v>
      </c>
      <c r="G19477" t="s">
        <v>37188</v>
      </c>
      <c r="H19477" t="s">
        <v>37192</v>
      </c>
    </row>
    <row r="19478" spans="1:8">
      <c r="A19478" t="s">
        <v>37193</v>
      </c>
      <c r="B19478" t="s">
        <v>1137</v>
      </c>
      <c r="C19478" s="41">
        <v>46232.862885069444</v>
      </c>
      <c r="D19478" t="s">
        <v>1138</v>
      </c>
      <c r="E19478" t="s">
        <v>1138</v>
      </c>
      <c r="F19478" t="s">
        <v>1414</v>
      </c>
      <c r="G19478" t="s">
        <v>37194</v>
      </c>
      <c r="H19478" t="s">
        <v>37195</v>
      </c>
    </row>
    <row r="19479" spans="1:8">
      <c r="A19479" t="s">
        <v>37196</v>
      </c>
      <c r="B19479" t="s">
        <v>10412</v>
      </c>
      <c r="C19479" s="41">
        <v>46232.862888414355</v>
      </c>
      <c r="D19479" t="s">
        <v>1138</v>
      </c>
      <c r="E19479" t="s">
        <v>1138</v>
      </c>
      <c r="F19479" t="s">
        <v>1414</v>
      </c>
      <c r="G19479" t="s">
        <v>37194</v>
      </c>
      <c r="H19479" t="s">
        <v>37195</v>
      </c>
    </row>
    <row r="19480" spans="1:8">
      <c r="A19480" t="s">
        <v>37196</v>
      </c>
      <c r="B19480" t="s">
        <v>5999</v>
      </c>
      <c r="C19480" s="41">
        <v>46232.862888414355</v>
      </c>
      <c r="D19480" t="s">
        <v>1138</v>
      </c>
      <c r="E19480" t="s">
        <v>1138</v>
      </c>
      <c r="F19480" t="s">
        <v>1414</v>
      </c>
      <c r="G19480" t="s">
        <v>37194</v>
      </c>
      <c r="H19480" t="s">
        <v>37195</v>
      </c>
    </row>
    <row r="19481" spans="1:8">
      <c r="A19481" t="s">
        <v>37196</v>
      </c>
      <c r="B19481" t="s">
        <v>3629</v>
      </c>
      <c r="C19481" s="41">
        <v>46232.862888414355</v>
      </c>
      <c r="D19481" t="s">
        <v>1138</v>
      </c>
      <c r="E19481" t="s">
        <v>1138</v>
      </c>
      <c r="F19481" t="s">
        <v>1414</v>
      </c>
      <c r="G19481" t="s">
        <v>37194</v>
      </c>
      <c r="H19481" t="s">
        <v>37195</v>
      </c>
    </row>
    <row r="19482" spans="1:8">
      <c r="A19482" t="s">
        <v>37197</v>
      </c>
      <c r="B19482" t="s">
        <v>1137</v>
      </c>
      <c r="C19482" s="41">
        <v>46232.862903611109</v>
      </c>
      <c r="D19482" t="s">
        <v>1138</v>
      </c>
      <c r="E19482" t="s">
        <v>1138</v>
      </c>
      <c r="F19482" t="s">
        <v>1414</v>
      </c>
      <c r="G19482" t="s">
        <v>37194</v>
      </c>
      <c r="H19482" t="s">
        <v>37198</v>
      </c>
    </row>
    <row r="19483" spans="1:8">
      <c r="A19483" t="s">
        <v>37199</v>
      </c>
      <c r="B19483" t="s">
        <v>658</v>
      </c>
      <c r="C19483" s="41">
        <v>46232.865574513889</v>
      </c>
      <c r="D19483" t="s">
        <v>1138</v>
      </c>
      <c r="E19483" t="s">
        <v>1138</v>
      </c>
      <c r="F19483" t="s">
        <v>1287</v>
      </c>
      <c r="G19483" t="s">
        <v>27234</v>
      </c>
      <c r="H19483" t="s">
        <v>37200</v>
      </c>
    </row>
    <row r="19484" spans="1:8">
      <c r="A19484" t="s">
        <v>37201</v>
      </c>
      <c r="B19484" t="s">
        <v>1426</v>
      </c>
      <c r="C19484" s="41">
        <v>46232.865577233795</v>
      </c>
      <c r="D19484" t="s">
        <v>1138</v>
      </c>
      <c r="E19484" t="s">
        <v>1138</v>
      </c>
      <c r="F19484" t="s">
        <v>1287</v>
      </c>
      <c r="G19484" t="s">
        <v>27234</v>
      </c>
      <c r="H19484" t="s">
        <v>37202</v>
      </c>
    </row>
    <row r="19485" spans="1:8">
      <c r="A19485" t="s">
        <v>37203</v>
      </c>
      <c r="B19485" t="s">
        <v>1438</v>
      </c>
      <c r="C19485" s="41">
        <v>46232.865587233799</v>
      </c>
      <c r="D19485" t="s">
        <v>1138</v>
      </c>
      <c r="E19485" t="s">
        <v>1138</v>
      </c>
      <c r="F19485" t="s">
        <v>1287</v>
      </c>
      <c r="G19485" t="s">
        <v>27234</v>
      </c>
      <c r="H19485" t="s">
        <v>37204</v>
      </c>
    </row>
    <row r="19486" spans="1:8">
      <c r="A19486" t="s">
        <v>37205</v>
      </c>
      <c r="B19486" t="s">
        <v>1426</v>
      </c>
      <c r="C19486" s="41">
        <v>46232.865640578704</v>
      </c>
      <c r="D19486" t="s">
        <v>1138</v>
      </c>
      <c r="E19486" t="s">
        <v>1138</v>
      </c>
      <c r="F19486" t="s">
        <v>1287</v>
      </c>
      <c r="G19486" t="s">
        <v>27220</v>
      </c>
      <c r="H19486" t="s">
        <v>37206</v>
      </c>
    </row>
    <row r="19487" spans="1:8">
      <c r="A19487" t="s">
        <v>37207</v>
      </c>
      <c r="B19487" t="s">
        <v>658</v>
      </c>
      <c r="C19487" s="41">
        <v>46232.865676296293</v>
      </c>
      <c r="D19487" t="s">
        <v>1138</v>
      </c>
      <c r="E19487" t="s">
        <v>1138</v>
      </c>
      <c r="F19487" t="s">
        <v>1287</v>
      </c>
      <c r="G19487" t="s">
        <v>27220</v>
      </c>
      <c r="H19487" t="s">
        <v>37208</v>
      </c>
    </row>
    <row r="19488" spans="1:8">
      <c r="A19488" t="s">
        <v>37209</v>
      </c>
      <c r="B19488" t="s">
        <v>1438</v>
      </c>
      <c r="C19488" s="41">
        <v>46232.865848333335</v>
      </c>
      <c r="D19488" t="s">
        <v>1138</v>
      </c>
      <c r="E19488" t="s">
        <v>1138</v>
      </c>
      <c r="F19488" t="s">
        <v>1287</v>
      </c>
      <c r="G19488" t="s">
        <v>27220</v>
      </c>
      <c r="H19488" t="s">
        <v>37210</v>
      </c>
    </row>
    <row r="19489" spans="1:8">
      <c r="A19489" t="s">
        <v>37211</v>
      </c>
      <c r="B19489" t="s">
        <v>1426</v>
      </c>
      <c r="C19489" s="41">
        <v>46232.868313252315</v>
      </c>
      <c r="D19489" t="s">
        <v>1138</v>
      </c>
      <c r="E19489" t="s">
        <v>1138</v>
      </c>
      <c r="F19489" t="s">
        <v>1287</v>
      </c>
      <c r="G19489" t="s">
        <v>27234</v>
      </c>
      <c r="H19489" t="s">
        <v>37212</v>
      </c>
    </row>
    <row r="19490" spans="1:8">
      <c r="A19490" t="s">
        <v>37213</v>
      </c>
      <c r="B19490" t="s">
        <v>1438</v>
      </c>
      <c r="C19490" s="41">
        <v>46232.868338229164</v>
      </c>
      <c r="D19490" t="s">
        <v>1138</v>
      </c>
      <c r="E19490" t="s">
        <v>1138</v>
      </c>
      <c r="F19490" t="s">
        <v>1287</v>
      </c>
      <c r="G19490" t="s">
        <v>27234</v>
      </c>
      <c r="H19490" t="s">
        <v>37214</v>
      </c>
    </row>
    <row r="19491" spans="1:8">
      <c r="A19491" t="s">
        <v>37215</v>
      </c>
      <c r="B19491" t="s">
        <v>658</v>
      </c>
      <c r="C19491" s="41">
        <v>46232.86835621528</v>
      </c>
      <c r="D19491" t="s">
        <v>1138</v>
      </c>
      <c r="E19491" t="s">
        <v>1138</v>
      </c>
      <c r="F19491" t="s">
        <v>1287</v>
      </c>
      <c r="G19491" t="s">
        <v>27234</v>
      </c>
      <c r="H19491" t="s">
        <v>37216</v>
      </c>
    </row>
    <row r="19492" spans="1:8">
      <c r="A19492" t="s">
        <v>37217</v>
      </c>
      <c r="B19492" t="s">
        <v>1426</v>
      </c>
      <c r="C19492" s="41">
        <v>46232.868418796294</v>
      </c>
      <c r="D19492" t="s">
        <v>1138</v>
      </c>
      <c r="E19492" t="s">
        <v>1138</v>
      </c>
      <c r="F19492" t="s">
        <v>1287</v>
      </c>
      <c r="G19492" t="s">
        <v>27220</v>
      </c>
      <c r="H19492" t="s">
        <v>37218</v>
      </c>
    </row>
    <row r="19493" spans="1:8">
      <c r="A19493" t="s">
        <v>37219</v>
      </c>
      <c r="B19493" t="s">
        <v>1438</v>
      </c>
      <c r="C19493" s="41">
        <v>46232.868436145836</v>
      </c>
      <c r="D19493" t="s">
        <v>1138</v>
      </c>
      <c r="E19493" t="s">
        <v>1138</v>
      </c>
      <c r="F19493" t="s">
        <v>1287</v>
      </c>
      <c r="G19493" t="s">
        <v>27220</v>
      </c>
      <c r="H19493" t="s">
        <v>37220</v>
      </c>
    </row>
    <row r="19494" spans="1:8">
      <c r="A19494" t="s">
        <v>37221</v>
      </c>
      <c r="B19494" t="s">
        <v>658</v>
      </c>
      <c r="C19494" s="41">
        <v>46232.86845947917</v>
      </c>
      <c r="D19494" t="s">
        <v>1138</v>
      </c>
      <c r="E19494" t="s">
        <v>1138</v>
      </c>
      <c r="F19494" t="s">
        <v>1287</v>
      </c>
      <c r="G19494" t="s">
        <v>27220</v>
      </c>
      <c r="H19494" t="s">
        <v>37222</v>
      </c>
    </row>
    <row r="19495" spans="1:8">
      <c r="A19495" t="s">
        <v>37223</v>
      </c>
      <c r="B19495" t="s">
        <v>588</v>
      </c>
      <c r="C19495" s="41">
        <v>46232.873722384262</v>
      </c>
      <c r="D19495" t="s">
        <v>1138</v>
      </c>
      <c r="E19495" t="s">
        <v>1138</v>
      </c>
      <c r="F19495" t="s">
        <v>2563</v>
      </c>
      <c r="G19495" t="s">
        <v>2564</v>
      </c>
      <c r="H19495" t="s">
        <v>37224</v>
      </c>
    </row>
    <row r="19496" spans="1:8">
      <c r="A19496" t="s">
        <v>37225</v>
      </c>
      <c r="B19496" t="s">
        <v>802</v>
      </c>
      <c r="C19496" s="41">
        <v>46232.873768773148</v>
      </c>
      <c r="D19496" t="s">
        <v>1138</v>
      </c>
      <c r="E19496" t="s">
        <v>1138</v>
      </c>
      <c r="F19496" t="s">
        <v>12239</v>
      </c>
      <c r="G19496" t="s">
        <v>12240</v>
      </c>
      <c r="H19496" t="s">
        <v>37226</v>
      </c>
    </row>
    <row r="19497" spans="1:8">
      <c r="A19497" s="3" t="s">
        <v>37227</v>
      </c>
      <c r="B19497" t="s">
        <v>588</v>
      </c>
      <c r="C19497" s="41">
        <v>46232.874432488425</v>
      </c>
      <c r="D19497" t="s">
        <v>1138</v>
      </c>
      <c r="E19497" t="s">
        <v>1138</v>
      </c>
      <c r="F19497" t="s">
        <v>2563</v>
      </c>
      <c r="G19497" t="s">
        <v>2564</v>
      </c>
      <c r="H19497" t="s">
        <v>37228</v>
      </c>
    </row>
    <row r="19498" spans="1:8">
      <c r="A19498" t="s">
        <v>37229</v>
      </c>
      <c r="B19498" t="s">
        <v>20728</v>
      </c>
      <c r="C19498" s="41">
        <v>46232.874455960649</v>
      </c>
      <c r="D19498" t="s">
        <v>1138</v>
      </c>
      <c r="E19498" t="s">
        <v>1138</v>
      </c>
      <c r="F19498" t="s">
        <v>1414</v>
      </c>
      <c r="G19498" t="s">
        <v>33985</v>
      </c>
      <c r="H19498" t="s">
        <v>37230</v>
      </c>
    </row>
    <row r="19499" spans="1:8">
      <c r="A19499" t="s">
        <v>37229</v>
      </c>
      <c r="B19499" t="s">
        <v>2642</v>
      </c>
      <c r="C19499" s="41">
        <v>46232.874455960649</v>
      </c>
      <c r="D19499" t="s">
        <v>1138</v>
      </c>
      <c r="E19499" t="s">
        <v>1138</v>
      </c>
      <c r="F19499" t="s">
        <v>1414</v>
      </c>
      <c r="G19499" t="s">
        <v>33985</v>
      </c>
      <c r="H19499" t="s">
        <v>37230</v>
      </c>
    </row>
    <row r="19500" spans="1:8">
      <c r="A19500" t="s">
        <v>37229</v>
      </c>
      <c r="B19500" t="s">
        <v>2213</v>
      </c>
      <c r="C19500" s="41">
        <v>46232.874455960649</v>
      </c>
      <c r="D19500" t="s">
        <v>1138</v>
      </c>
      <c r="E19500" t="s">
        <v>1138</v>
      </c>
      <c r="F19500" t="s">
        <v>1414</v>
      </c>
      <c r="G19500" t="s">
        <v>33985</v>
      </c>
      <c r="H19500" t="s">
        <v>37230</v>
      </c>
    </row>
    <row r="19501" spans="1:8">
      <c r="A19501" t="s">
        <v>37231</v>
      </c>
      <c r="B19501" t="s">
        <v>1286</v>
      </c>
      <c r="C19501" s="41">
        <v>46232.876599027775</v>
      </c>
      <c r="D19501" t="s">
        <v>1138</v>
      </c>
      <c r="E19501" t="s">
        <v>1138</v>
      </c>
      <c r="F19501" t="s">
        <v>1414</v>
      </c>
      <c r="G19501" t="s">
        <v>37232</v>
      </c>
      <c r="H19501" t="s">
        <v>37233</v>
      </c>
    </row>
    <row r="19502" spans="1:8">
      <c r="A19502" t="s">
        <v>37231</v>
      </c>
      <c r="B19502" t="s">
        <v>1137</v>
      </c>
      <c r="C19502" s="41">
        <v>46232.876599027775</v>
      </c>
      <c r="D19502" t="s">
        <v>1138</v>
      </c>
      <c r="E19502" t="s">
        <v>1138</v>
      </c>
      <c r="F19502" t="s">
        <v>1414</v>
      </c>
      <c r="G19502" t="s">
        <v>37232</v>
      </c>
      <c r="H19502" t="s">
        <v>37233</v>
      </c>
    </row>
    <row r="19503" spans="1:8">
      <c r="A19503" t="s">
        <v>37234</v>
      </c>
      <c r="B19503" t="s">
        <v>3625</v>
      </c>
      <c r="C19503" s="41">
        <v>46232.876605787038</v>
      </c>
      <c r="D19503" t="s">
        <v>1138</v>
      </c>
      <c r="E19503" t="s">
        <v>1138</v>
      </c>
      <c r="F19503" t="s">
        <v>1414</v>
      </c>
      <c r="G19503" t="s">
        <v>37232</v>
      </c>
      <c r="H19503" t="s">
        <v>37233</v>
      </c>
    </row>
    <row r="19504" spans="1:8">
      <c r="A19504" t="s">
        <v>37234</v>
      </c>
      <c r="B19504" t="s">
        <v>1960</v>
      </c>
      <c r="C19504" s="41">
        <v>46232.876605787038</v>
      </c>
      <c r="D19504" t="s">
        <v>1138</v>
      </c>
      <c r="E19504" t="s">
        <v>1138</v>
      </c>
      <c r="F19504" t="s">
        <v>1414</v>
      </c>
      <c r="G19504" t="s">
        <v>37232</v>
      </c>
      <c r="H19504" t="s">
        <v>37233</v>
      </c>
    </row>
    <row r="19505" spans="1:8">
      <c r="A19505" t="s">
        <v>37234</v>
      </c>
      <c r="B19505" t="s">
        <v>37235</v>
      </c>
      <c r="C19505" s="41">
        <v>46232.876605787038</v>
      </c>
      <c r="D19505" t="s">
        <v>1138</v>
      </c>
      <c r="E19505" t="s">
        <v>1138</v>
      </c>
      <c r="F19505" t="s">
        <v>1414</v>
      </c>
      <c r="G19505" t="s">
        <v>37232</v>
      </c>
      <c r="H19505" t="s">
        <v>37233</v>
      </c>
    </row>
    <row r="19506" spans="1:8">
      <c r="A19506" t="s">
        <v>37234</v>
      </c>
      <c r="B19506" t="s">
        <v>3629</v>
      </c>
      <c r="C19506" s="41">
        <v>46232.876605787038</v>
      </c>
      <c r="D19506" t="s">
        <v>1138</v>
      </c>
      <c r="E19506" t="s">
        <v>1138</v>
      </c>
      <c r="F19506" t="s">
        <v>1414</v>
      </c>
      <c r="G19506" t="s">
        <v>37232</v>
      </c>
      <c r="H19506" t="s">
        <v>37233</v>
      </c>
    </row>
    <row r="19507" spans="1:8">
      <c r="A19507" t="s">
        <v>37236</v>
      </c>
      <c r="B19507" t="s">
        <v>1166</v>
      </c>
      <c r="C19507" s="41">
        <v>46232.877008194446</v>
      </c>
      <c r="D19507" t="s">
        <v>1138</v>
      </c>
      <c r="E19507" t="s">
        <v>1138</v>
      </c>
      <c r="F19507" t="s">
        <v>5551</v>
      </c>
      <c r="G19507" t="s">
        <v>37237</v>
      </c>
      <c r="H19507" t="s">
        <v>37238</v>
      </c>
    </row>
    <row r="19508" spans="1:8">
      <c r="A19508" t="s">
        <v>37239</v>
      </c>
      <c r="B19508" t="s">
        <v>89</v>
      </c>
      <c r="C19508" s="41">
        <v>46232.879237685185</v>
      </c>
      <c r="D19508" t="s">
        <v>1138</v>
      </c>
      <c r="E19508" t="s">
        <v>1138</v>
      </c>
      <c r="F19508" t="s">
        <v>5551</v>
      </c>
      <c r="G19508" t="s">
        <v>37237</v>
      </c>
      <c r="H19508" t="s">
        <v>37240</v>
      </c>
    </row>
    <row r="19509" spans="1:8">
      <c r="A19509" t="s">
        <v>37239</v>
      </c>
      <c r="B19509" t="s">
        <v>5570</v>
      </c>
      <c r="C19509" s="41">
        <v>46232.879237685185</v>
      </c>
      <c r="D19509" t="s">
        <v>1138</v>
      </c>
      <c r="E19509" t="s">
        <v>1138</v>
      </c>
      <c r="F19509" t="s">
        <v>5551</v>
      </c>
      <c r="G19509" t="s">
        <v>37237</v>
      </c>
      <c r="H19509" t="s">
        <v>37240</v>
      </c>
    </row>
    <row r="19510" spans="1:8">
      <c r="A19510" t="s">
        <v>37239</v>
      </c>
      <c r="B19510" t="s">
        <v>5571</v>
      </c>
      <c r="C19510" s="41">
        <v>46232.879237685185</v>
      </c>
      <c r="D19510" t="s">
        <v>1138</v>
      </c>
      <c r="E19510" t="s">
        <v>1138</v>
      </c>
      <c r="F19510" t="s">
        <v>5551</v>
      </c>
      <c r="G19510" t="s">
        <v>37237</v>
      </c>
      <c r="H19510" t="s">
        <v>37240</v>
      </c>
    </row>
    <row r="19511" spans="1:8">
      <c r="A19511" t="s">
        <v>37239</v>
      </c>
      <c r="B19511" t="s">
        <v>5572</v>
      </c>
      <c r="C19511" s="41">
        <v>46232.879237685185</v>
      </c>
      <c r="D19511" t="s">
        <v>1138</v>
      </c>
      <c r="E19511" t="s">
        <v>1138</v>
      </c>
      <c r="F19511" t="s">
        <v>5551</v>
      </c>
      <c r="G19511" t="s">
        <v>37237</v>
      </c>
      <c r="H19511" t="s">
        <v>37240</v>
      </c>
    </row>
    <row r="19512" spans="1:8">
      <c r="A19512" t="s">
        <v>37239</v>
      </c>
      <c r="B19512" t="s">
        <v>802</v>
      </c>
      <c r="C19512" s="41">
        <v>46232.879237685185</v>
      </c>
      <c r="D19512" t="s">
        <v>1138</v>
      </c>
      <c r="E19512" t="s">
        <v>1138</v>
      </c>
      <c r="F19512" t="s">
        <v>5551</v>
      </c>
      <c r="G19512" t="s">
        <v>37237</v>
      </c>
      <c r="H19512" t="s">
        <v>37240</v>
      </c>
    </row>
    <row r="19513" spans="1:8">
      <c r="A19513" t="s">
        <v>37241</v>
      </c>
      <c r="B19513" t="s">
        <v>1143</v>
      </c>
      <c r="C19513" s="41">
        <v>46232.879367384259</v>
      </c>
      <c r="D19513" t="s">
        <v>1138</v>
      </c>
      <c r="E19513" t="s">
        <v>1138</v>
      </c>
      <c r="F19513" t="s">
        <v>1796</v>
      </c>
      <c r="G19513" t="s">
        <v>37242</v>
      </c>
      <c r="H19513" t="s">
        <v>37243</v>
      </c>
    </row>
    <row r="19514" spans="1:8">
      <c r="A19514" t="s">
        <v>37241</v>
      </c>
      <c r="B19514" t="s">
        <v>1198</v>
      </c>
      <c r="C19514" s="41">
        <v>46232.879367384259</v>
      </c>
      <c r="D19514" t="s">
        <v>1138</v>
      </c>
      <c r="E19514" t="s">
        <v>1138</v>
      </c>
      <c r="F19514" t="s">
        <v>1796</v>
      </c>
      <c r="G19514" t="s">
        <v>37242</v>
      </c>
      <c r="H19514" t="s">
        <v>37243</v>
      </c>
    </row>
    <row r="19515" spans="1:8">
      <c r="A19515" t="s">
        <v>37241</v>
      </c>
      <c r="B19515" t="s">
        <v>1799</v>
      </c>
      <c r="C19515" s="41">
        <v>46232.879367384259</v>
      </c>
      <c r="D19515" t="s">
        <v>1138</v>
      </c>
      <c r="E19515" t="s">
        <v>1138</v>
      </c>
      <c r="F19515" t="s">
        <v>1796</v>
      </c>
      <c r="G19515" t="s">
        <v>37242</v>
      </c>
      <c r="H19515" t="s">
        <v>37243</v>
      </c>
    </row>
    <row r="19516" spans="1:8">
      <c r="A19516" t="s">
        <v>37241</v>
      </c>
      <c r="B19516" t="s">
        <v>1279</v>
      </c>
      <c r="C19516" s="41">
        <v>46232.879367384259</v>
      </c>
      <c r="D19516" t="s">
        <v>1138</v>
      </c>
      <c r="E19516" t="s">
        <v>1138</v>
      </c>
      <c r="F19516" t="s">
        <v>1796</v>
      </c>
      <c r="G19516" t="s">
        <v>37242</v>
      </c>
      <c r="H19516" t="s">
        <v>37243</v>
      </c>
    </row>
    <row r="19517" spans="1:8">
      <c r="A19517" t="s">
        <v>37244</v>
      </c>
      <c r="B19517" t="s">
        <v>1143</v>
      </c>
      <c r="C19517" s="41">
        <v>46232.883603668983</v>
      </c>
      <c r="D19517" t="s">
        <v>1138</v>
      </c>
      <c r="E19517" t="s">
        <v>1138</v>
      </c>
      <c r="F19517" t="s">
        <v>1796</v>
      </c>
      <c r="G19517" t="s">
        <v>37075</v>
      </c>
      <c r="H19517" t="s">
        <v>37245</v>
      </c>
    </row>
    <row r="19518" spans="1:8">
      <c r="A19518" t="s">
        <v>37246</v>
      </c>
      <c r="B19518" t="s">
        <v>1380</v>
      </c>
      <c r="C19518" s="41">
        <v>46232.883795081019</v>
      </c>
      <c r="D19518" t="s">
        <v>1138</v>
      </c>
      <c r="E19518" t="s">
        <v>1138</v>
      </c>
      <c r="F19518" t="s">
        <v>6199</v>
      </c>
      <c r="G19518" t="s">
        <v>35734</v>
      </c>
      <c r="H19518" t="s">
        <v>37247</v>
      </c>
    </row>
    <row r="19519" spans="1:8">
      <c r="A19519" t="s">
        <v>37248</v>
      </c>
      <c r="B19519" t="s">
        <v>588</v>
      </c>
      <c r="C19519" s="41">
        <v>46232.883821053241</v>
      </c>
      <c r="D19519" t="s">
        <v>1138</v>
      </c>
      <c r="E19519" t="s">
        <v>1138</v>
      </c>
      <c r="F19519" t="s">
        <v>6199</v>
      </c>
      <c r="G19519" t="s">
        <v>35734</v>
      </c>
      <c r="H19519" t="s">
        <v>37249</v>
      </c>
    </row>
    <row r="19520" spans="1:8">
      <c r="A19520" t="s">
        <v>37250</v>
      </c>
      <c r="B19520" t="s">
        <v>89</v>
      </c>
      <c r="C19520" s="41">
        <v>46232.885435150463</v>
      </c>
      <c r="D19520" t="s">
        <v>1138</v>
      </c>
      <c r="E19520" t="s">
        <v>1138</v>
      </c>
      <c r="F19520" t="s">
        <v>4728</v>
      </c>
      <c r="G19520" t="s">
        <v>8882</v>
      </c>
      <c r="H19520" t="s">
        <v>37251</v>
      </c>
    </row>
    <row r="19521" spans="1:8">
      <c r="A19521" t="s">
        <v>37252</v>
      </c>
      <c r="B19521" t="s">
        <v>588</v>
      </c>
      <c r="C19521" s="41">
        <v>46232.885564652781</v>
      </c>
      <c r="D19521" t="s">
        <v>1138</v>
      </c>
      <c r="E19521" t="s">
        <v>1138</v>
      </c>
      <c r="F19521" t="s">
        <v>4728</v>
      </c>
      <c r="G19521" t="s">
        <v>8882</v>
      </c>
      <c r="H19521" t="s">
        <v>37253</v>
      </c>
    </row>
    <row r="19522" spans="1:8">
      <c r="A19522" t="s">
        <v>37254</v>
      </c>
      <c r="B19522" t="s">
        <v>37255</v>
      </c>
      <c r="C19522" s="41">
        <v>46232.886106458333</v>
      </c>
      <c r="D19522" t="s">
        <v>1474</v>
      </c>
      <c r="E19522" t="s">
        <v>1474</v>
      </c>
      <c r="F19522" t="s">
        <v>750</v>
      </c>
      <c r="G19522" t="s">
        <v>37256</v>
      </c>
      <c r="H19522" t="s">
        <v>37257</v>
      </c>
    </row>
    <row r="19523" spans="1:8">
      <c r="A19523" t="s">
        <v>37254</v>
      </c>
      <c r="B19523" t="s">
        <v>4777</v>
      </c>
      <c r="C19523" s="41">
        <v>46232.886106458333</v>
      </c>
      <c r="D19523" t="s">
        <v>1474</v>
      </c>
      <c r="E19523" t="s">
        <v>1474</v>
      </c>
      <c r="F19523" t="s">
        <v>750</v>
      </c>
      <c r="G19523" t="s">
        <v>37256</v>
      </c>
      <c r="H19523" t="s">
        <v>37257</v>
      </c>
    </row>
    <row r="19524" spans="1:8">
      <c r="A19524" t="s">
        <v>37258</v>
      </c>
      <c r="B19524" t="s">
        <v>37259</v>
      </c>
      <c r="C19524" s="41">
        <v>46232.888965601851</v>
      </c>
      <c r="D19524" t="s">
        <v>1474</v>
      </c>
      <c r="E19524" t="s">
        <v>1474</v>
      </c>
      <c r="F19524" t="s">
        <v>802</v>
      </c>
      <c r="G19524" t="s">
        <v>37260</v>
      </c>
      <c r="H19524" t="s">
        <v>37261</v>
      </c>
    </row>
    <row r="19525" spans="1:8">
      <c r="A19525" t="s">
        <v>37262</v>
      </c>
      <c r="B19525" t="s">
        <v>3194</v>
      </c>
      <c r="C19525" s="41">
        <v>46232.889360486108</v>
      </c>
      <c r="D19525" t="s">
        <v>1474</v>
      </c>
      <c r="E19525" t="s">
        <v>1474</v>
      </c>
      <c r="F19525" t="s">
        <v>802</v>
      </c>
      <c r="G19525" t="s">
        <v>37260</v>
      </c>
      <c r="H19525" t="s">
        <v>37263</v>
      </c>
    </row>
    <row r="19526" spans="1:8">
      <c r="A19526" t="s">
        <v>37262</v>
      </c>
      <c r="B19526" t="s">
        <v>37259</v>
      </c>
      <c r="C19526" s="41">
        <v>46232.889360486108</v>
      </c>
      <c r="D19526" t="s">
        <v>1474</v>
      </c>
      <c r="E19526" t="s">
        <v>1474</v>
      </c>
      <c r="F19526" t="s">
        <v>802</v>
      </c>
      <c r="G19526" t="s">
        <v>37260</v>
      </c>
      <c r="H19526" t="s">
        <v>37263</v>
      </c>
    </row>
    <row r="19527" spans="1:8">
      <c r="A19527" t="s">
        <v>37264</v>
      </c>
      <c r="B19527" t="s">
        <v>1425</v>
      </c>
      <c r="C19527" s="41">
        <v>46232.889446932873</v>
      </c>
      <c r="D19527" t="s">
        <v>1138</v>
      </c>
      <c r="E19527" t="s">
        <v>1138</v>
      </c>
      <c r="F19527" t="s">
        <v>1414</v>
      </c>
      <c r="G19527" t="s">
        <v>37265</v>
      </c>
      <c r="H19527" t="s">
        <v>37266</v>
      </c>
    </row>
    <row r="19528" spans="1:8">
      <c r="A19528" t="s">
        <v>37264</v>
      </c>
      <c r="B19528" t="s">
        <v>1969</v>
      </c>
      <c r="C19528" s="41">
        <v>46232.889446932873</v>
      </c>
      <c r="D19528" t="s">
        <v>1138</v>
      </c>
      <c r="E19528" t="s">
        <v>1138</v>
      </c>
      <c r="F19528" t="s">
        <v>1414</v>
      </c>
      <c r="G19528" t="s">
        <v>37265</v>
      </c>
      <c r="H19528" t="s">
        <v>37266</v>
      </c>
    </row>
    <row r="19529" spans="1:8">
      <c r="A19529" t="s">
        <v>37267</v>
      </c>
      <c r="B19529" t="s">
        <v>20728</v>
      </c>
      <c r="C19529" s="41">
        <v>46232.889453425923</v>
      </c>
      <c r="D19529" t="s">
        <v>1138</v>
      </c>
      <c r="E19529" t="s">
        <v>1138</v>
      </c>
      <c r="F19529" t="s">
        <v>1414</v>
      </c>
      <c r="G19529" t="s">
        <v>37265</v>
      </c>
      <c r="H19529" t="s">
        <v>37266</v>
      </c>
    </row>
    <row r="19530" spans="1:8">
      <c r="A19530" t="s">
        <v>37267</v>
      </c>
      <c r="B19530" t="s">
        <v>1895</v>
      </c>
      <c r="C19530" s="41">
        <v>46232.889453425923</v>
      </c>
      <c r="D19530" t="s">
        <v>1138</v>
      </c>
      <c r="E19530" t="s">
        <v>1138</v>
      </c>
      <c r="F19530" t="s">
        <v>1414</v>
      </c>
      <c r="G19530" t="s">
        <v>37265</v>
      </c>
      <c r="H19530" t="s">
        <v>37266</v>
      </c>
    </row>
    <row r="19531" spans="1:8">
      <c r="A19531" t="s">
        <v>37267</v>
      </c>
      <c r="B19531" t="s">
        <v>2210</v>
      </c>
      <c r="C19531" s="41">
        <v>46232.889453425923</v>
      </c>
      <c r="D19531" t="s">
        <v>1138</v>
      </c>
      <c r="E19531" t="s">
        <v>1138</v>
      </c>
      <c r="F19531" t="s">
        <v>1414</v>
      </c>
      <c r="G19531" t="s">
        <v>37265</v>
      </c>
      <c r="H19531" t="s">
        <v>37266</v>
      </c>
    </row>
    <row r="19532" spans="1:8">
      <c r="A19532" t="s">
        <v>37268</v>
      </c>
      <c r="B19532" t="s">
        <v>1895</v>
      </c>
      <c r="C19532" s="41">
        <v>46232.891692685182</v>
      </c>
      <c r="D19532" t="s">
        <v>1138</v>
      </c>
      <c r="E19532" t="s">
        <v>1138</v>
      </c>
      <c r="F19532" t="s">
        <v>1414</v>
      </c>
      <c r="G19532" t="s">
        <v>12503</v>
      </c>
      <c r="H19532" t="s">
        <v>37269</v>
      </c>
    </row>
    <row r="19533" spans="1:8">
      <c r="A19533" t="s">
        <v>37268</v>
      </c>
      <c r="B19533" t="s">
        <v>2213</v>
      </c>
      <c r="C19533" s="41">
        <v>46232.891692685182</v>
      </c>
      <c r="D19533" t="s">
        <v>1138</v>
      </c>
      <c r="E19533" t="s">
        <v>1138</v>
      </c>
      <c r="F19533" t="s">
        <v>1414</v>
      </c>
      <c r="G19533" t="s">
        <v>12503</v>
      </c>
      <c r="H19533" t="s">
        <v>37269</v>
      </c>
    </row>
    <row r="19534" spans="1:8">
      <c r="A19534" t="s">
        <v>37270</v>
      </c>
      <c r="B19534" t="s">
        <v>1425</v>
      </c>
      <c r="C19534" s="41">
        <v>46232.891699351851</v>
      </c>
      <c r="D19534" t="s">
        <v>1138</v>
      </c>
      <c r="E19534" t="s">
        <v>1138</v>
      </c>
      <c r="F19534" t="s">
        <v>1414</v>
      </c>
      <c r="G19534" t="s">
        <v>12503</v>
      </c>
      <c r="H19534" t="s">
        <v>37269</v>
      </c>
    </row>
    <row r="19535" spans="1:8">
      <c r="A19535" t="s">
        <v>37270</v>
      </c>
      <c r="B19535" t="s">
        <v>1150</v>
      </c>
      <c r="C19535" s="41">
        <v>46232.891699351851</v>
      </c>
      <c r="D19535" t="s">
        <v>1138</v>
      </c>
      <c r="E19535" t="s">
        <v>1138</v>
      </c>
      <c r="F19535" t="s">
        <v>1414</v>
      </c>
      <c r="G19535" t="s">
        <v>12503</v>
      </c>
      <c r="H19535" t="s">
        <v>37269</v>
      </c>
    </row>
    <row r="19536" spans="1:8">
      <c r="A19536" t="s">
        <v>37271</v>
      </c>
      <c r="B19536" t="s">
        <v>2210</v>
      </c>
      <c r="C19536" s="41">
        <v>46232.894237175926</v>
      </c>
      <c r="D19536" t="s">
        <v>1138</v>
      </c>
      <c r="E19536" t="s">
        <v>1138</v>
      </c>
      <c r="F19536" t="s">
        <v>1414</v>
      </c>
      <c r="G19536" t="s">
        <v>4325</v>
      </c>
      <c r="H19536" t="s">
        <v>37272</v>
      </c>
    </row>
    <row r="19537" spans="1:8">
      <c r="A19537" t="s">
        <v>37273</v>
      </c>
      <c r="B19537" t="s">
        <v>750</v>
      </c>
      <c r="C19537" s="41">
        <v>46232.894744201389</v>
      </c>
      <c r="D19537" t="s">
        <v>1138</v>
      </c>
      <c r="E19537" t="s">
        <v>1138</v>
      </c>
      <c r="F19537" t="s">
        <v>37274</v>
      </c>
      <c r="G19537" t="s">
        <v>37275</v>
      </c>
      <c r="H19537" t="s">
        <v>37276</v>
      </c>
    </row>
    <row r="19538" spans="1:8">
      <c r="A19538" t="s">
        <v>37277</v>
      </c>
      <c r="B19538" t="s">
        <v>1969</v>
      </c>
      <c r="C19538" s="41">
        <v>46232.895309363426</v>
      </c>
      <c r="D19538" t="s">
        <v>1138</v>
      </c>
      <c r="E19538" t="s">
        <v>1138</v>
      </c>
      <c r="F19538" t="s">
        <v>1442</v>
      </c>
      <c r="G19538" t="s">
        <v>31325</v>
      </c>
      <c r="H19538" t="s">
        <v>37278</v>
      </c>
    </row>
    <row r="19539" spans="1:8">
      <c r="A19539" t="s">
        <v>37279</v>
      </c>
      <c r="B19539" t="s">
        <v>1380</v>
      </c>
      <c r="C19539" s="41">
        <v>46232.899337789349</v>
      </c>
      <c r="D19539" t="s">
        <v>1138</v>
      </c>
      <c r="E19539" t="s">
        <v>1138</v>
      </c>
      <c r="F19539" t="s">
        <v>6199</v>
      </c>
      <c r="G19539" t="s">
        <v>37280</v>
      </c>
      <c r="H19539" t="s">
        <v>37281</v>
      </c>
    </row>
    <row r="19540" spans="1:8">
      <c r="A19540" t="s">
        <v>37282</v>
      </c>
      <c r="B19540" t="s">
        <v>588</v>
      </c>
      <c r="C19540" s="41">
        <v>46232.899342048608</v>
      </c>
      <c r="D19540" t="s">
        <v>1138</v>
      </c>
      <c r="E19540" t="s">
        <v>1138</v>
      </c>
      <c r="F19540" t="s">
        <v>6199</v>
      </c>
      <c r="G19540" t="s">
        <v>37280</v>
      </c>
      <c r="H19540" t="s">
        <v>37283</v>
      </c>
    </row>
    <row r="19541" spans="1:8">
      <c r="A19541" t="s">
        <v>37284</v>
      </c>
      <c r="B19541" t="s">
        <v>12903</v>
      </c>
      <c r="C19541" s="41">
        <v>46232.899390451392</v>
      </c>
      <c r="D19541" t="s">
        <v>1474</v>
      </c>
      <c r="E19541" t="s">
        <v>1474</v>
      </c>
      <c r="F19541" t="s">
        <v>1174</v>
      </c>
      <c r="G19541" t="s">
        <v>37285</v>
      </c>
      <c r="H19541" t="s">
        <v>37286</v>
      </c>
    </row>
    <row r="19542" spans="1:8">
      <c r="A19542" t="s">
        <v>37287</v>
      </c>
      <c r="B19542" t="s">
        <v>1879</v>
      </c>
      <c r="C19542" s="41">
        <v>46232.899567025466</v>
      </c>
      <c r="D19542" t="s">
        <v>1138</v>
      </c>
      <c r="E19542" t="s">
        <v>1138</v>
      </c>
      <c r="F19542" t="s">
        <v>3260</v>
      </c>
      <c r="G19542" t="s">
        <v>37288</v>
      </c>
      <c r="H19542" t="s">
        <v>37289</v>
      </c>
    </row>
    <row r="19543" spans="1:8">
      <c r="A19543" t="s">
        <v>37290</v>
      </c>
      <c r="B19543" t="s">
        <v>2520</v>
      </c>
      <c r="C19543" s="41">
        <v>46232.899846412038</v>
      </c>
      <c r="D19543" t="s">
        <v>1474</v>
      </c>
      <c r="E19543" t="s">
        <v>1474</v>
      </c>
      <c r="F19543" t="s">
        <v>750</v>
      </c>
      <c r="G19543" t="s">
        <v>37291</v>
      </c>
      <c r="H19543" t="s">
        <v>37292</v>
      </c>
    </row>
    <row r="19544" spans="1:8">
      <c r="A19544" t="s">
        <v>37290</v>
      </c>
      <c r="B19544" t="s">
        <v>3046</v>
      </c>
      <c r="C19544" s="41">
        <v>46232.899846412038</v>
      </c>
      <c r="D19544" t="s">
        <v>1474</v>
      </c>
      <c r="E19544" t="s">
        <v>1474</v>
      </c>
      <c r="F19544" t="s">
        <v>750</v>
      </c>
      <c r="G19544" t="s">
        <v>37291</v>
      </c>
      <c r="H19544" t="s">
        <v>37292</v>
      </c>
    </row>
    <row r="19545" spans="1:8">
      <c r="A19545" t="s">
        <v>37293</v>
      </c>
      <c r="B19545" t="s">
        <v>1200</v>
      </c>
      <c r="C19545" s="41">
        <v>46232.901762534719</v>
      </c>
      <c r="D19545" t="s">
        <v>1138</v>
      </c>
      <c r="E19545" t="s">
        <v>1138</v>
      </c>
      <c r="F19545" t="s">
        <v>1690</v>
      </c>
      <c r="G19545" t="s">
        <v>37294</v>
      </c>
      <c r="H19545" t="s">
        <v>37295</v>
      </c>
    </row>
    <row r="19546" spans="1:8">
      <c r="A19546" t="s">
        <v>37296</v>
      </c>
      <c r="B19546" t="s">
        <v>996</v>
      </c>
      <c r="C19546" s="41">
        <v>46232.901768229167</v>
      </c>
      <c r="D19546" t="s">
        <v>1138</v>
      </c>
      <c r="E19546" t="s">
        <v>1138</v>
      </c>
      <c r="F19546" t="s">
        <v>1690</v>
      </c>
      <c r="G19546" t="s">
        <v>37294</v>
      </c>
      <c r="H19546" t="s">
        <v>37297</v>
      </c>
    </row>
    <row r="19547" spans="1:8">
      <c r="A19547" t="s">
        <v>37298</v>
      </c>
      <c r="B19547" t="s">
        <v>658</v>
      </c>
      <c r="C19547" s="41">
        <v>46232.902222268516</v>
      </c>
      <c r="D19547" t="s">
        <v>1138</v>
      </c>
      <c r="E19547" t="s">
        <v>1138</v>
      </c>
      <c r="F19547" t="s">
        <v>1414</v>
      </c>
      <c r="G19547" t="s">
        <v>37299</v>
      </c>
      <c r="H19547" t="s">
        <v>37300</v>
      </c>
    </row>
    <row r="19548" spans="1:8">
      <c r="A19548" t="s">
        <v>37301</v>
      </c>
      <c r="B19548" t="s">
        <v>1152</v>
      </c>
      <c r="C19548" s="41">
        <v>46232.903908101849</v>
      </c>
      <c r="D19548" t="s">
        <v>1138</v>
      </c>
      <c r="E19548" t="s">
        <v>1138</v>
      </c>
      <c r="F19548" t="s">
        <v>4969</v>
      </c>
      <c r="H19548" t="s">
        <v>37302</v>
      </c>
    </row>
    <row r="19549" spans="1:8">
      <c r="A19549" s="3" t="s">
        <v>37303</v>
      </c>
      <c r="B19549" t="s">
        <v>4873</v>
      </c>
      <c r="C19549" s="41">
        <v>46232.904401087966</v>
      </c>
      <c r="D19549" t="s">
        <v>1474</v>
      </c>
      <c r="E19549" t="s">
        <v>1474</v>
      </c>
      <c r="F19549" t="s">
        <v>1174</v>
      </c>
      <c r="G19549" t="s">
        <v>33326</v>
      </c>
      <c r="H19549" t="s">
        <v>37304</v>
      </c>
    </row>
    <row r="19550" spans="1:8">
      <c r="A19550" s="3" t="s">
        <v>37303</v>
      </c>
      <c r="B19550" t="s">
        <v>19143</v>
      </c>
      <c r="C19550" s="41">
        <v>46232.904401087966</v>
      </c>
      <c r="D19550" t="s">
        <v>1474</v>
      </c>
      <c r="E19550" t="s">
        <v>1474</v>
      </c>
      <c r="F19550" t="s">
        <v>1174</v>
      </c>
      <c r="G19550" t="s">
        <v>33326</v>
      </c>
      <c r="H19550" t="s">
        <v>37304</v>
      </c>
    </row>
    <row r="19551" spans="1:8">
      <c r="A19551" t="s">
        <v>37305</v>
      </c>
      <c r="B19551" t="s">
        <v>1835</v>
      </c>
      <c r="C19551" s="41">
        <v>46232.904473298608</v>
      </c>
      <c r="D19551" t="s">
        <v>1138</v>
      </c>
      <c r="E19551" t="s">
        <v>1138</v>
      </c>
      <c r="F19551" t="s">
        <v>36733</v>
      </c>
      <c r="G19551" t="s">
        <v>36734</v>
      </c>
      <c r="H19551" t="s">
        <v>37306</v>
      </c>
    </row>
    <row r="19552" spans="1:8">
      <c r="A19552" t="s">
        <v>37307</v>
      </c>
      <c r="B19552" t="s">
        <v>1200</v>
      </c>
      <c r="C19552" s="41">
        <v>46232.904602233793</v>
      </c>
      <c r="D19552" t="s">
        <v>1138</v>
      </c>
      <c r="E19552" t="s">
        <v>1138</v>
      </c>
      <c r="F19552" t="s">
        <v>1690</v>
      </c>
      <c r="G19552" t="s">
        <v>37308</v>
      </c>
      <c r="H19552" t="s">
        <v>37309</v>
      </c>
    </row>
    <row r="19553" spans="1:8">
      <c r="A19553" t="s">
        <v>37310</v>
      </c>
      <c r="B19553" t="s">
        <v>996</v>
      </c>
      <c r="C19553" s="41">
        <v>46232.904627592594</v>
      </c>
      <c r="D19553" t="s">
        <v>1138</v>
      </c>
      <c r="E19553" t="s">
        <v>1138</v>
      </c>
      <c r="F19553" t="s">
        <v>1690</v>
      </c>
      <c r="G19553" t="s">
        <v>37308</v>
      </c>
      <c r="H19553" t="s">
        <v>37311</v>
      </c>
    </row>
    <row r="19554" spans="1:8">
      <c r="A19554" t="s">
        <v>37312</v>
      </c>
      <c r="B19554" t="s">
        <v>996</v>
      </c>
      <c r="C19554" s="41">
        <v>46232.906324305557</v>
      </c>
      <c r="D19554" t="s">
        <v>1138</v>
      </c>
      <c r="E19554" t="s">
        <v>1138</v>
      </c>
      <c r="F19554" t="s">
        <v>18545</v>
      </c>
      <c r="G19554" t="s">
        <v>37313</v>
      </c>
      <c r="H19554" t="s">
        <v>37314</v>
      </c>
    </row>
    <row r="19555" spans="1:8">
      <c r="A19555" t="s">
        <v>37315</v>
      </c>
      <c r="B19555" t="s">
        <v>1166</v>
      </c>
      <c r="C19555" s="41">
        <v>46232.908145555557</v>
      </c>
      <c r="D19555" t="s">
        <v>1138</v>
      </c>
      <c r="E19555" t="s">
        <v>1138</v>
      </c>
      <c r="F19555" t="s">
        <v>36778</v>
      </c>
      <c r="G19555" t="s">
        <v>37316</v>
      </c>
      <c r="H19555" t="s">
        <v>37317</v>
      </c>
    </row>
    <row r="19556" spans="1:8">
      <c r="A19556" t="s">
        <v>37315</v>
      </c>
      <c r="B19556" t="s">
        <v>1437</v>
      </c>
      <c r="C19556" s="41">
        <v>46232.908145555557</v>
      </c>
      <c r="D19556" t="s">
        <v>1138</v>
      </c>
      <c r="E19556" t="s">
        <v>1138</v>
      </c>
      <c r="F19556" t="s">
        <v>36778</v>
      </c>
      <c r="G19556" t="s">
        <v>37316</v>
      </c>
      <c r="H19556" t="s">
        <v>37317</v>
      </c>
    </row>
    <row r="19557" spans="1:8">
      <c r="A19557" t="s">
        <v>37315</v>
      </c>
      <c r="B19557" t="s">
        <v>1438</v>
      </c>
      <c r="C19557" s="41">
        <v>46232.908145555557</v>
      </c>
      <c r="D19557" t="s">
        <v>1138</v>
      </c>
      <c r="E19557" t="s">
        <v>1138</v>
      </c>
      <c r="F19557" t="s">
        <v>36778</v>
      </c>
      <c r="G19557" t="s">
        <v>37316</v>
      </c>
      <c r="H19557" t="s">
        <v>37317</v>
      </c>
    </row>
    <row r="19558" spans="1:8">
      <c r="A19558" t="s">
        <v>37315</v>
      </c>
      <c r="B19558" t="s">
        <v>1143</v>
      </c>
      <c r="C19558" s="41">
        <v>46232.908145555557</v>
      </c>
      <c r="D19558" t="s">
        <v>1138</v>
      </c>
      <c r="E19558" t="s">
        <v>1138</v>
      </c>
      <c r="F19558" t="s">
        <v>36778</v>
      </c>
      <c r="G19558" t="s">
        <v>37316</v>
      </c>
      <c r="H19558" t="s">
        <v>37317</v>
      </c>
    </row>
    <row r="19559" spans="1:8">
      <c r="A19559" t="s">
        <v>37315</v>
      </c>
      <c r="B19559" t="s">
        <v>1238</v>
      </c>
      <c r="C19559" s="41">
        <v>46232.908145555557</v>
      </c>
      <c r="D19559" t="s">
        <v>1138</v>
      </c>
      <c r="E19559" t="s">
        <v>1138</v>
      </c>
      <c r="F19559" t="s">
        <v>36778</v>
      </c>
      <c r="G19559" t="s">
        <v>37316</v>
      </c>
      <c r="H19559" t="s">
        <v>37317</v>
      </c>
    </row>
    <row r="19560" spans="1:8">
      <c r="A19560" t="s">
        <v>37315</v>
      </c>
      <c r="B19560" t="s">
        <v>1279</v>
      </c>
      <c r="C19560" s="41">
        <v>46232.908145555557</v>
      </c>
      <c r="D19560" t="s">
        <v>1138</v>
      </c>
      <c r="E19560" t="s">
        <v>1138</v>
      </c>
      <c r="F19560" t="s">
        <v>36778</v>
      </c>
      <c r="G19560" t="s">
        <v>37316</v>
      </c>
      <c r="H19560" t="s">
        <v>37317</v>
      </c>
    </row>
    <row r="19561" spans="1:8">
      <c r="A19561" t="s">
        <v>37315</v>
      </c>
      <c r="B19561" t="s">
        <v>1426</v>
      </c>
      <c r="C19561" s="41">
        <v>46232.908145555557</v>
      </c>
      <c r="D19561" t="s">
        <v>1138</v>
      </c>
      <c r="E19561" t="s">
        <v>1138</v>
      </c>
      <c r="F19561" t="s">
        <v>36778</v>
      </c>
      <c r="G19561" t="s">
        <v>37316</v>
      </c>
      <c r="H19561" t="s">
        <v>37317</v>
      </c>
    </row>
    <row r="19562" spans="1:8">
      <c r="A19562" t="s">
        <v>37318</v>
      </c>
      <c r="B19562" t="s">
        <v>5717</v>
      </c>
      <c r="C19562" s="41">
        <v>46232.908329560189</v>
      </c>
      <c r="D19562" t="s">
        <v>1474</v>
      </c>
      <c r="E19562" t="s">
        <v>1474</v>
      </c>
      <c r="F19562" t="s">
        <v>1279</v>
      </c>
      <c r="G19562" t="s">
        <v>37319</v>
      </c>
      <c r="H19562" t="s">
        <v>37320</v>
      </c>
    </row>
    <row r="19563" spans="1:8">
      <c r="A19563" t="s">
        <v>37321</v>
      </c>
      <c r="B19563" t="s">
        <v>750</v>
      </c>
      <c r="C19563" s="41">
        <v>46232.910192523152</v>
      </c>
      <c r="D19563" t="s">
        <v>1138</v>
      </c>
      <c r="E19563" t="s">
        <v>1138</v>
      </c>
      <c r="F19563" t="s">
        <v>6294</v>
      </c>
      <c r="G19563" t="s">
        <v>37322</v>
      </c>
      <c r="H19563" t="s">
        <v>37323</v>
      </c>
    </row>
    <row r="19564" spans="1:8">
      <c r="A19564" t="s">
        <v>37324</v>
      </c>
      <c r="B19564" t="s">
        <v>89</v>
      </c>
      <c r="C19564" s="41">
        <v>46232.912652916668</v>
      </c>
      <c r="D19564" t="s">
        <v>1138</v>
      </c>
      <c r="E19564" t="s">
        <v>1138</v>
      </c>
      <c r="F19564" t="s">
        <v>2256</v>
      </c>
      <c r="G19564" t="s">
        <v>2257</v>
      </c>
      <c r="H19564" t="s">
        <v>37325</v>
      </c>
    </row>
    <row r="19565" spans="1:8">
      <c r="A19565" t="s">
        <v>37324</v>
      </c>
      <c r="B19565" t="s">
        <v>1437</v>
      </c>
      <c r="C19565" s="41">
        <v>46232.912652916668</v>
      </c>
      <c r="D19565" t="s">
        <v>1138</v>
      </c>
      <c r="E19565" t="s">
        <v>1138</v>
      </c>
      <c r="F19565" t="s">
        <v>2256</v>
      </c>
      <c r="G19565" t="s">
        <v>2257</v>
      </c>
      <c r="H19565" t="s">
        <v>37325</v>
      </c>
    </row>
    <row r="19566" spans="1:8">
      <c r="A19566" t="s">
        <v>37326</v>
      </c>
      <c r="B19566" t="s">
        <v>750</v>
      </c>
      <c r="C19566" s="41">
        <v>46232.917505543985</v>
      </c>
      <c r="D19566" t="s">
        <v>1138</v>
      </c>
      <c r="E19566" t="s">
        <v>1138</v>
      </c>
      <c r="F19566" t="s">
        <v>6309</v>
      </c>
      <c r="G19566" t="s">
        <v>37327</v>
      </c>
      <c r="H19566" t="s">
        <v>37328</v>
      </c>
    </row>
    <row r="19567" spans="1:8">
      <c r="A19567" t="s">
        <v>37329</v>
      </c>
      <c r="B19567" t="s">
        <v>1426</v>
      </c>
      <c r="C19567" s="41">
        <v>46232.926687476851</v>
      </c>
      <c r="D19567" t="s">
        <v>1138</v>
      </c>
      <c r="E19567" t="s">
        <v>1138</v>
      </c>
      <c r="F19567" t="s">
        <v>1287</v>
      </c>
      <c r="G19567" t="s">
        <v>27234</v>
      </c>
      <c r="H19567" t="s">
        <v>37330</v>
      </c>
    </row>
    <row r="19568" spans="1:8">
      <c r="A19568" t="s">
        <v>37331</v>
      </c>
      <c r="B19568" t="s">
        <v>658</v>
      </c>
      <c r="C19568" s="41">
        <v>46232.926699131945</v>
      </c>
      <c r="D19568" t="s">
        <v>1138</v>
      </c>
      <c r="E19568" t="s">
        <v>1138</v>
      </c>
      <c r="F19568" t="s">
        <v>1287</v>
      </c>
      <c r="G19568" t="s">
        <v>27234</v>
      </c>
      <c r="H19568" t="s">
        <v>37332</v>
      </c>
    </row>
    <row r="19569" spans="1:8">
      <c r="A19569" t="s">
        <v>37333</v>
      </c>
      <c r="B19569" t="s">
        <v>1438</v>
      </c>
      <c r="C19569" s="41">
        <v>46232.926701793978</v>
      </c>
      <c r="D19569" t="s">
        <v>1138</v>
      </c>
      <c r="E19569" t="s">
        <v>1138</v>
      </c>
      <c r="F19569" t="s">
        <v>1287</v>
      </c>
      <c r="G19569" t="s">
        <v>27234</v>
      </c>
      <c r="H19569" t="s">
        <v>37334</v>
      </c>
    </row>
    <row r="19570" spans="1:8">
      <c r="A19570" t="s">
        <v>37335</v>
      </c>
      <c r="B19570" t="s">
        <v>1426</v>
      </c>
      <c r="C19570" s="41">
        <v>46232.926748587961</v>
      </c>
      <c r="D19570" t="s">
        <v>1138</v>
      </c>
      <c r="E19570" t="s">
        <v>1138</v>
      </c>
      <c r="F19570" t="s">
        <v>1287</v>
      </c>
      <c r="G19570" t="s">
        <v>27220</v>
      </c>
      <c r="H19570" t="s">
        <v>37336</v>
      </c>
    </row>
    <row r="19571" spans="1:8">
      <c r="A19571" t="s">
        <v>37337</v>
      </c>
      <c r="B19571" t="s">
        <v>1438</v>
      </c>
      <c r="C19571" s="41">
        <v>46232.926772164348</v>
      </c>
      <c r="D19571" t="s">
        <v>1138</v>
      </c>
      <c r="E19571" t="s">
        <v>1138</v>
      </c>
      <c r="F19571" t="s">
        <v>1287</v>
      </c>
      <c r="G19571" t="s">
        <v>27220</v>
      </c>
      <c r="H19571" t="s">
        <v>37338</v>
      </c>
    </row>
    <row r="19572" spans="1:8">
      <c r="A19572" t="s">
        <v>37339</v>
      </c>
      <c r="B19572" t="s">
        <v>658</v>
      </c>
      <c r="C19572" s="41">
        <v>46232.926859409723</v>
      </c>
      <c r="D19572" t="s">
        <v>1138</v>
      </c>
      <c r="E19572" t="s">
        <v>1138</v>
      </c>
      <c r="F19572" t="s">
        <v>1287</v>
      </c>
      <c r="G19572" t="s">
        <v>27220</v>
      </c>
      <c r="H19572" t="s">
        <v>37340</v>
      </c>
    </row>
    <row r="19573" spans="1:8">
      <c r="A19573" t="s">
        <v>37341</v>
      </c>
      <c r="B19573" t="s">
        <v>996</v>
      </c>
      <c r="C19573" s="41">
        <v>46232.93294460648</v>
      </c>
      <c r="D19573" t="s">
        <v>1138</v>
      </c>
      <c r="E19573" t="s">
        <v>1138</v>
      </c>
      <c r="F19573" t="s">
        <v>13952</v>
      </c>
      <c r="G19573" t="s">
        <v>37342</v>
      </c>
      <c r="H19573" t="s">
        <v>37343</v>
      </c>
    </row>
    <row r="19574" spans="1:8">
      <c r="A19574" t="s">
        <v>37344</v>
      </c>
      <c r="B19574" t="s">
        <v>1279</v>
      </c>
      <c r="C19574" s="41">
        <v>46232.940479282406</v>
      </c>
      <c r="D19574" t="s">
        <v>1138</v>
      </c>
      <c r="E19574" t="s">
        <v>1138</v>
      </c>
      <c r="F19574" t="s">
        <v>37345</v>
      </c>
      <c r="G19574" t="s">
        <v>37346</v>
      </c>
      <c r="H19574" t="s">
        <v>37347</v>
      </c>
    </row>
    <row r="19575" spans="1:8">
      <c r="A19575" t="s">
        <v>37348</v>
      </c>
      <c r="B19575" t="s">
        <v>36652</v>
      </c>
      <c r="C19575" s="41">
        <v>46232.941249618052</v>
      </c>
      <c r="D19575" t="s">
        <v>1474</v>
      </c>
      <c r="E19575" t="s">
        <v>1474</v>
      </c>
      <c r="F19575" t="s">
        <v>1152</v>
      </c>
      <c r="G19575" t="s">
        <v>37349</v>
      </c>
      <c r="H19575" t="s">
        <v>37350</v>
      </c>
    </row>
    <row r="19576" spans="1:8">
      <c r="A19576" t="s">
        <v>37348</v>
      </c>
      <c r="B19576" t="s">
        <v>36851</v>
      </c>
      <c r="C19576" s="41">
        <v>46232.941249618052</v>
      </c>
      <c r="D19576" t="s">
        <v>1474</v>
      </c>
      <c r="E19576" t="s">
        <v>1474</v>
      </c>
      <c r="F19576" t="s">
        <v>1152</v>
      </c>
      <c r="G19576" t="s">
        <v>37349</v>
      </c>
      <c r="H19576" t="s">
        <v>37350</v>
      </c>
    </row>
    <row r="19577" spans="1:8">
      <c r="A19577" t="s">
        <v>37351</v>
      </c>
      <c r="B19577" t="s">
        <v>1046</v>
      </c>
      <c r="C19577" s="41">
        <v>46232.945547708332</v>
      </c>
      <c r="D19577" t="s">
        <v>1138</v>
      </c>
      <c r="E19577" t="s">
        <v>1138</v>
      </c>
      <c r="F19577" t="s">
        <v>37352</v>
      </c>
      <c r="G19577" t="s">
        <v>37353</v>
      </c>
      <c r="H19577" t="s">
        <v>37354</v>
      </c>
    </row>
    <row r="19578" spans="1:8">
      <c r="A19578" t="s">
        <v>37355</v>
      </c>
      <c r="B19578" t="s">
        <v>1143</v>
      </c>
      <c r="C19578" s="41">
        <v>46232.947854247686</v>
      </c>
      <c r="D19578" t="s">
        <v>1138</v>
      </c>
      <c r="E19578" t="s">
        <v>1138</v>
      </c>
      <c r="F19578" t="s">
        <v>18985</v>
      </c>
      <c r="G19578" t="s">
        <v>37356</v>
      </c>
      <c r="H19578" t="s">
        <v>37357</v>
      </c>
    </row>
    <row r="19579" spans="1:8">
      <c r="A19579" t="s">
        <v>37358</v>
      </c>
      <c r="B19579" t="s">
        <v>802</v>
      </c>
      <c r="C19579" s="41">
        <v>46232.950794085649</v>
      </c>
      <c r="D19579" t="s">
        <v>1138</v>
      </c>
      <c r="E19579" t="s">
        <v>1138</v>
      </c>
      <c r="F19579" t="s">
        <v>1442</v>
      </c>
      <c r="G19579" t="s">
        <v>1443</v>
      </c>
      <c r="H19579" t="s">
        <v>37359</v>
      </c>
    </row>
    <row r="19580" spans="1:8">
      <c r="A19580" t="s">
        <v>37360</v>
      </c>
      <c r="B19580" t="s">
        <v>1437</v>
      </c>
      <c r="C19580" s="41">
        <v>46232.950806076391</v>
      </c>
      <c r="D19580" t="s">
        <v>1138</v>
      </c>
      <c r="E19580" t="s">
        <v>1138</v>
      </c>
      <c r="F19580" t="s">
        <v>1442</v>
      </c>
      <c r="G19580" t="s">
        <v>37361</v>
      </c>
      <c r="H19580" t="s">
        <v>37362</v>
      </c>
    </row>
    <row r="19581" spans="1:8">
      <c r="A19581" t="s">
        <v>37363</v>
      </c>
      <c r="B19581" t="s">
        <v>1713</v>
      </c>
      <c r="C19581" s="41">
        <v>46232.950838900462</v>
      </c>
      <c r="D19581" t="s">
        <v>1138</v>
      </c>
      <c r="E19581" t="s">
        <v>1138</v>
      </c>
      <c r="F19581" t="s">
        <v>1442</v>
      </c>
      <c r="G19581" t="s">
        <v>1443</v>
      </c>
      <c r="H19581" t="s">
        <v>37364</v>
      </c>
    </row>
    <row r="19582" spans="1:8">
      <c r="A19582" t="s">
        <v>37365</v>
      </c>
      <c r="B19582" t="s">
        <v>1910</v>
      </c>
      <c r="C19582" s="41">
        <v>46232.950841874997</v>
      </c>
      <c r="D19582" t="s">
        <v>1138</v>
      </c>
      <c r="E19582" t="s">
        <v>1138</v>
      </c>
      <c r="F19582" t="s">
        <v>1442</v>
      </c>
      <c r="G19582" t="s">
        <v>1443</v>
      </c>
      <c r="H19582" t="s">
        <v>37366</v>
      </c>
    </row>
    <row r="19583" spans="1:8">
      <c r="A19583" t="s">
        <v>37367</v>
      </c>
      <c r="B19583" t="s">
        <v>1489</v>
      </c>
      <c r="C19583" s="41">
        <v>46232.950869305554</v>
      </c>
      <c r="D19583" t="s">
        <v>1138</v>
      </c>
      <c r="E19583" t="s">
        <v>1138</v>
      </c>
      <c r="F19583" t="s">
        <v>1442</v>
      </c>
      <c r="G19583" t="s">
        <v>37368</v>
      </c>
      <c r="H19583" t="s">
        <v>37369</v>
      </c>
    </row>
    <row r="19584" spans="1:8">
      <c r="A19584" t="s">
        <v>37370</v>
      </c>
      <c r="B19584" t="s">
        <v>921</v>
      </c>
      <c r="C19584" s="41">
        <v>46232.950917187503</v>
      </c>
      <c r="D19584" t="s">
        <v>1138</v>
      </c>
      <c r="E19584" t="s">
        <v>1138</v>
      </c>
      <c r="F19584" t="s">
        <v>1442</v>
      </c>
      <c r="G19584" t="s">
        <v>1443</v>
      </c>
      <c r="H19584" t="s">
        <v>37371</v>
      </c>
    </row>
    <row r="19585" spans="1:8">
      <c r="A19585" t="s">
        <v>37372</v>
      </c>
      <c r="B19585" t="s">
        <v>1166</v>
      </c>
      <c r="C19585" s="41">
        <v>46232.958566620371</v>
      </c>
      <c r="D19585" t="s">
        <v>1138</v>
      </c>
      <c r="E19585" t="s">
        <v>1138</v>
      </c>
      <c r="F19585" t="s">
        <v>1321</v>
      </c>
      <c r="G19585" t="s">
        <v>3128</v>
      </c>
      <c r="H19585" t="s">
        <v>37373</v>
      </c>
    </row>
    <row r="19586" spans="1:8">
      <c r="A19586" t="s">
        <v>37372</v>
      </c>
      <c r="B19586" t="s">
        <v>1437</v>
      </c>
      <c r="C19586" s="41">
        <v>46232.958566620371</v>
      </c>
      <c r="D19586" t="s">
        <v>1138</v>
      </c>
      <c r="E19586" t="s">
        <v>1138</v>
      </c>
      <c r="F19586" t="s">
        <v>1321</v>
      </c>
      <c r="G19586" t="s">
        <v>3128</v>
      </c>
      <c r="H19586" t="s">
        <v>37373</v>
      </c>
    </row>
    <row r="19587" spans="1:8">
      <c r="A19587" t="s">
        <v>37374</v>
      </c>
      <c r="B19587" t="s">
        <v>996</v>
      </c>
      <c r="C19587" s="41">
        <v>46232.959039201392</v>
      </c>
      <c r="D19587" t="s">
        <v>1138</v>
      </c>
      <c r="E19587" t="s">
        <v>1138</v>
      </c>
      <c r="F19587" t="s">
        <v>1682</v>
      </c>
      <c r="G19587" t="s">
        <v>37375</v>
      </c>
      <c r="H19587" t="s">
        <v>37376</v>
      </c>
    </row>
    <row r="19588" spans="1:8">
      <c r="A19588" t="s">
        <v>37377</v>
      </c>
      <c r="B19588" t="s">
        <v>1143</v>
      </c>
      <c r="C19588" s="41">
        <v>46232.965486956018</v>
      </c>
      <c r="D19588" t="s">
        <v>1138</v>
      </c>
      <c r="E19588" t="s">
        <v>1138</v>
      </c>
      <c r="F19588" t="s">
        <v>1796</v>
      </c>
      <c r="G19588" t="s">
        <v>37242</v>
      </c>
      <c r="H19588" t="s">
        <v>37378</v>
      </c>
    </row>
    <row r="19589" spans="1:8">
      <c r="A19589" t="s">
        <v>37377</v>
      </c>
      <c r="B19589" t="s">
        <v>1198</v>
      </c>
      <c r="C19589" s="41">
        <v>46232.965486956018</v>
      </c>
      <c r="D19589" t="s">
        <v>1138</v>
      </c>
      <c r="E19589" t="s">
        <v>1138</v>
      </c>
      <c r="F19589" t="s">
        <v>1796</v>
      </c>
      <c r="G19589" t="s">
        <v>37242</v>
      </c>
      <c r="H19589" t="s">
        <v>37378</v>
      </c>
    </row>
    <row r="19590" spans="1:8">
      <c r="A19590" t="s">
        <v>37379</v>
      </c>
      <c r="B19590" t="s">
        <v>750</v>
      </c>
      <c r="C19590" s="41">
        <v>46232.979383530095</v>
      </c>
      <c r="D19590" t="s">
        <v>1138</v>
      </c>
      <c r="E19590" t="s">
        <v>1138</v>
      </c>
      <c r="F19590" t="s">
        <v>18658</v>
      </c>
      <c r="G19590" t="s">
        <v>18659</v>
      </c>
      <c r="H19590" t="s">
        <v>37380</v>
      </c>
    </row>
    <row r="19591" spans="1:8">
      <c r="A19591" t="s">
        <v>37381</v>
      </c>
      <c r="B19591" t="s">
        <v>1166</v>
      </c>
      <c r="C19591" s="41">
        <v>46232.980713784724</v>
      </c>
      <c r="D19591" t="s">
        <v>1138</v>
      </c>
      <c r="E19591" t="s">
        <v>1138</v>
      </c>
      <c r="F19591" t="s">
        <v>1321</v>
      </c>
      <c r="G19591" t="s">
        <v>3173</v>
      </c>
      <c r="H19591" t="s">
        <v>37382</v>
      </c>
    </row>
    <row r="19592" spans="1:8">
      <c r="A19592" t="s">
        <v>37381</v>
      </c>
      <c r="B19592" t="s">
        <v>1437</v>
      </c>
      <c r="C19592" s="41">
        <v>46232.980713784724</v>
      </c>
      <c r="D19592" t="s">
        <v>1138</v>
      </c>
      <c r="E19592" t="s">
        <v>1138</v>
      </c>
      <c r="F19592" t="s">
        <v>1321</v>
      </c>
      <c r="G19592" t="s">
        <v>3173</v>
      </c>
      <c r="H19592" t="s">
        <v>37382</v>
      </c>
    </row>
    <row r="19593" spans="1:8">
      <c r="A19593" t="s">
        <v>37383</v>
      </c>
      <c r="B19593" t="s">
        <v>1326</v>
      </c>
      <c r="C19593" s="41">
        <v>46232.980715972219</v>
      </c>
      <c r="D19593" t="s">
        <v>1138</v>
      </c>
      <c r="E19593" t="s">
        <v>1138</v>
      </c>
      <c r="F19593" t="s">
        <v>1321</v>
      </c>
      <c r="G19593" t="s">
        <v>3173</v>
      </c>
      <c r="H19593" t="s">
        <v>37382</v>
      </c>
    </row>
    <row r="19594" spans="1:8">
      <c r="A19594" t="s">
        <v>37384</v>
      </c>
      <c r="B19594" t="s">
        <v>1320</v>
      </c>
      <c r="C19594" s="41">
        <v>46232.980731030089</v>
      </c>
      <c r="D19594" t="s">
        <v>1138</v>
      </c>
      <c r="E19594" t="s">
        <v>1138</v>
      </c>
      <c r="F19594" t="s">
        <v>1321</v>
      </c>
      <c r="G19594" t="s">
        <v>3173</v>
      </c>
      <c r="H19594" t="s">
        <v>37382</v>
      </c>
    </row>
    <row r="19595" spans="1:8">
      <c r="A19595" t="s">
        <v>37385</v>
      </c>
      <c r="B19595" t="s">
        <v>1769</v>
      </c>
      <c r="C19595" s="41">
        <v>46232.983530104168</v>
      </c>
      <c r="D19595" t="s">
        <v>1138</v>
      </c>
      <c r="E19595" t="s">
        <v>1138</v>
      </c>
      <c r="F19595" t="s">
        <v>1446</v>
      </c>
      <c r="G19595" t="s">
        <v>37386</v>
      </c>
      <c r="H19595" t="s">
        <v>37387</v>
      </c>
    </row>
    <row r="19596" spans="1:8">
      <c r="A19596" t="s">
        <v>37388</v>
      </c>
      <c r="B19596" t="s">
        <v>1166</v>
      </c>
      <c r="C19596" s="41">
        <v>46232.988142881943</v>
      </c>
      <c r="D19596" t="s">
        <v>1138</v>
      </c>
      <c r="E19596" t="s">
        <v>1138</v>
      </c>
      <c r="F19596" t="s">
        <v>1321</v>
      </c>
      <c r="G19596" t="s">
        <v>3180</v>
      </c>
      <c r="H19596" t="s">
        <v>37389</v>
      </c>
    </row>
    <row r="19597" spans="1:8">
      <c r="A19597" t="s">
        <v>37388</v>
      </c>
      <c r="B19597" t="s">
        <v>1437</v>
      </c>
      <c r="C19597" s="41">
        <v>46232.988142881943</v>
      </c>
      <c r="D19597" t="s">
        <v>1138</v>
      </c>
      <c r="E19597" t="s">
        <v>1138</v>
      </c>
      <c r="F19597" t="s">
        <v>1321</v>
      </c>
      <c r="G19597" t="s">
        <v>3180</v>
      </c>
      <c r="H19597" t="s">
        <v>37389</v>
      </c>
    </row>
    <row r="19598" spans="1:8">
      <c r="A19598" t="s">
        <v>37390</v>
      </c>
      <c r="B19598" t="s">
        <v>949</v>
      </c>
      <c r="C19598" s="41">
        <v>46232.990519108796</v>
      </c>
      <c r="D19598" t="s">
        <v>1138</v>
      </c>
      <c r="E19598" t="s">
        <v>1138</v>
      </c>
      <c r="F19598" t="s">
        <v>37391</v>
      </c>
      <c r="G19598" t="s">
        <v>37392</v>
      </c>
      <c r="H19598" t="s">
        <v>37393</v>
      </c>
    </row>
    <row r="19599" spans="1:8">
      <c r="A19599" t="s">
        <v>37394</v>
      </c>
      <c r="B19599" t="s">
        <v>996</v>
      </c>
      <c r="C19599" s="41">
        <v>46232.991762800928</v>
      </c>
      <c r="D19599" t="s">
        <v>1138</v>
      </c>
      <c r="E19599" t="s">
        <v>1138</v>
      </c>
      <c r="F19599" t="s">
        <v>24162</v>
      </c>
      <c r="G19599" t="s">
        <v>37395</v>
      </c>
      <c r="H19599" t="s">
        <v>37396</v>
      </c>
    </row>
    <row r="19600" spans="1:8">
      <c r="A19600" t="s">
        <v>37397</v>
      </c>
      <c r="B19600" t="s">
        <v>1152</v>
      </c>
      <c r="C19600" s="41">
        <v>46233.00720310185</v>
      </c>
      <c r="D19600" t="s">
        <v>1138</v>
      </c>
      <c r="E19600" t="s">
        <v>1138</v>
      </c>
      <c r="F19600" t="s">
        <v>25920</v>
      </c>
      <c r="G19600" t="s">
        <v>37398</v>
      </c>
      <c r="H19600" t="s">
        <v>37399</v>
      </c>
    </row>
    <row r="19601" spans="1:8">
      <c r="A19601" t="s">
        <v>37400</v>
      </c>
      <c r="B19601" t="s">
        <v>1380</v>
      </c>
      <c r="C19601" s="41">
        <v>46233.019704583334</v>
      </c>
      <c r="D19601" t="s">
        <v>1138</v>
      </c>
      <c r="E19601" t="s">
        <v>1138</v>
      </c>
      <c r="F19601" t="s">
        <v>5126</v>
      </c>
      <c r="G19601" t="s">
        <v>37401</v>
      </c>
      <c r="H19601" t="s">
        <v>37402</v>
      </c>
    </row>
    <row r="19602" spans="1:8">
      <c r="A19602" t="s">
        <v>37403</v>
      </c>
      <c r="B19602" t="s">
        <v>588</v>
      </c>
      <c r="C19602" s="41">
        <v>46233.019792453706</v>
      </c>
      <c r="D19602" t="s">
        <v>1138</v>
      </c>
      <c r="E19602" t="s">
        <v>1138</v>
      </c>
      <c r="F19602" t="s">
        <v>5126</v>
      </c>
      <c r="G19602" t="s">
        <v>37401</v>
      </c>
      <c r="H19602" t="s">
        <v>37404</v>
      </c>
    </row>
    <row r="19603" spans="1:8">
      <c r="A19603" s="3" t="s">
        <v>37405</v>
      </c>
      <c r="B19603" t="s">
        <v>1839</v>
      </c>
      <c r="C19603" s="41">
        <v>46233.019912592594</v>
      </c>
      <c r="D19603" t="s">
        <v>1138</v>
      </c>
      <c r="E19603" t="s">
        <v>1138</v>
      </c>
      <c r="F19603" t="s">
        <v>5126</v>
      </c>
      <c r="G19603" t="s">
        <v>37401</v>
      </c>
      <c r="H19603" t="s">
        <v>37406</v>
      </c>
    </row>
    <row r="19604" spans="1:8">
      <c r="A19604" t="s">
        <v>37407</v>
      </c>
      <c r="B19604" t="s">
        <v>1166</v>
      </c>
      <c r="C19604" s="41">
        <v>46233.021017303239</v>
      </c>
      <c r="D19604" t="s">
        <v>1138</v>
      </c>
      <c r="E19604" t="s">
        <v>1138</v>
      </c>
      <c r="F19604" t="s">
        <v>5126</v>
      </c>
      <c r="G19604" t="s">
        <v>37401</v>
      </c>
      <c r="H19604" t="s">
        <v>37408</v>
      </c>
    </row>
    <row r="19605" spans="1:8">
      <c r="A19605" t="s">
        <v>37409</v>
      </c>
      <c r="B19605" t="s">
        <v>1143</v>
      </c>
      <c r="C19605" s="41">
        <v>46233.021111504633</v>
      </c>
      <c r="D19605" t="s">
        <v>1138</v>
      </c>
      <c r="E19605" t="s">
        <v>1138</v>
      </c>
      <c r="F19605" t="s">
        <v>5126</v>
      </c>
      <c r="G19605" t="s">
        <v>37401</v>
      </c>
      <c r="H19605" t="s">
        <v>37410</v>
      </c>
    </row>
    <row r="19606" spans="1:8">
      <c r="A19606" t="s">
        <v>37411</v>
      </c>
      <c r="B19606" t="s">
        <v>1203</v>
      </c>
      <c r="C19606" s="41">
        <v>46233.021147002313</v>
      </c>
      <c r="D19606" t="s">
        <v>1138</v>
      </c>
      <c r="E19606" t="s">
        <v>1138</v>
      </c>
      <c r="F19606" t="s">
        <v>5126</v>
      </c>
      <c r="G19606" t="s">
        <v>37401</v>
      </c>
      <c r="H19606" t="s">
        <v>37412</v>
      </c>
    </row>
    <row r="19607" spans="1:8">
      <c r="A19607" t="s">
        <v>37413</v>
      </c>
      <c r="B19607" t="s">
        <v>89</v>
      </c>
      <c r="C19607" s="41">
        <v>46233.021354791665</v>
      </c>
      <c r="D19607" t="s">
        <v>1138</v>
      </c>
      <c r="E19607" t="s">
        <v>1138</v>
      </c>
      <c r="F19607" t="s">
        <v>5126</v>
      </c>
      <c r="G19607" t="s">
        <v>37401</v>
      </c>
      <c r="H19607" t="s">
        <v>37414</v>
      </c>
    </row>
    <row r="19608" spans="1:8">
      <c r="A19608" t="s">
        <v>37415</v>
      </c>
      <c r="B19608" t="s">
        <v>1166</v>
      </c>
      <c r="C19608" s="41">
        <v>46233.024462222224</v>
      </c>
      <c r="D19608" t="s">
        <v>1138</v>
      </c>
      <c r="E19608" t="s">
        <v>1138</v>
      </c>
      <c r="F19608" t="s">
        <v>1321</v>
      </c>
      <c r="G19608" t="s">
        <v>3252</v>
      </c>
      <c r="H19608" t="s">
        <v>37416</v>
      </c>
    </row>
    <row r="19609" spans="1:8">
      <c r="A19609" t="s">
        <v>37415</v>
      </c>
      <c r="B19609" t="s">
        <v>1437</v>
      </c>
      <c r="C19609" s="41">
        <v>46233.024462222224</v>
      </c>
      <c r="D19609" t="s">
        <v>1138</v>
      </c>
      <c r="E19609" t="s">
        <v>1138</v>
      </c>
      <c r="F19609" t="s">
        <v>1321</v>
      </c>
      <c r="G19609" t="s">
        <v>3252</v>
      </c>
      <c r="H19609" t="s">
        <v>37416</v>
      </c>
    </row>
    <row r="19610" spans="1:8">
      <c r="A19610" t="s">
        <v>37417</v>
      </c>
      <c r="B19610" t="s">
        <v>11623</v>
      </c>
      <c r="C19610" s="41">
        <v>46233.027219120369</v>
      </c>
      <c r="D19610" t="s">
        <v>1474</v>
      </c>
      <c r="E19610" t="s">
        <v>1474</v>
      </c>
      <c r="F19610" t="s">
        <v>1174</v>
      </c>
      <c r="G19610" t="s">
        <v>11624</v>
      </c>
      <c r="H19610" t="s">
        <v>37418</v>
      </c>
    </row>
    <row r="19611" spans="1:8">
      <c r="A19611" t="s">
        <v>37419</v>
      </c>
      <c r="B19611" t="s">
        <v>1166</v>
      </c>
      <c r="C19611" s="41">
        <v>46233.029298680558</v>
      </c>
      <c r="D19611" t="s">
        <v>1138</v>
      </c>
      <c r="E19611" t="s">
        <v>1138</v>
      </c>
      <c r="F19611" t="s">
        <v>1321</v>
      </c>
      <c r="G19611" t="s">
        <v>3255</v>
      </c>
      <c r="H19611" t="s">
        <v>37420</v>
      </c>
    </row>
    <row r="19612" spans="1:8">
      <c r="A19612" t="s">
        <v>37419</v>
      </c>
      <c r="B19612" t="s">
        <v>1437</v>
      </c>
      <c r="C19612" s="41">
        <v>46233.029298680558</v>
      </c>
      <c r="D19612" t="s">
        <v>1138</v>
      </c>
      <c r="E19612" t="s">
        <v>1138</v>
      </c>
      <c r="F19612" t="s">
        <v>1321</v>
      </c>
      <c r="G19612" t="s">
        <v>3255</v>
      </c>
      <c r="H19612" t="s">
        <v>37420</v>
      </c>
    </row>
    <row r="19613" spans="1:8">
      <c r="A19613" t="s">
        <v>37421</v>
      </c>
      <c r="B19613" t="s">
        <v>1438</v>
      </c>
      <c r="C19613" s="41">
        <v>46233.033786192129</v>
      </c>
      <c r="D19613" t="s">
        <v>1138</v>
      </c>
      <c r="E19613" t="s">
        <v>1138</v>
      </c>
      <c r="F19613" t="s">
        <v>1287</v>
      </c>
      <c r="G19613" t="s">
        <v>17621</v>
      </c>
      <c r="H19613" t="s">
        <v>37422</v>
      </c>
    </row>
    <row r="19614" spans="1:8">
      <c r="A19614" t="s">
        <v>37423</v>
      </c>
      <c r="B19614" t="s">
        <v>658</v>
      </c>
      <c r="C19614" s="41">
        <v>46233.033794953706</v>
      </c>
      <c r="D19614" t="s">
        <v>1138</v>
      </c>
      <c r="E19614" t="s">
        <v>1138</v>
      </c>
      <c r="F19614" t="s">
        <v>1287</v>
      </c>
      <c r="G19614" t="s">
        <v>17621</v>
      </c>
      <c r="H19614" t="s">
        <v>37424</v>
      </c>
    </row>
    <row r="19615" spans="1:8">
      <c r="A19615" t="s">
        <v>37425</v>
      </c>
      <c r="B19615" t="s">
        <v>1426</v>
      </c>
      <c r="C19615" s="41">
        <v>46233.033855266207</v>
      </c>
      <c r="D19615" t="s">
        <v>1138</v>
      </c>
      <c r="E19615" t="s">
        <v>1138</v>
      </c>
      <c r="F19615" t="s">
        <v>1287</v>
      </c>
      <c r="G19615" t="s">
        <v>17621</v>
      </c>
      <c r="H19615" t="s">
        <v>37426</v>
      </c>
    </row>
    <row r="19616" spans="1:8">
      <c r="A19616" t="s">
        <v>37427</v>
      </c>
      <c r="B19616" t="s">
        <v>1166</v>
      </c>
      <c r="C19616" s="41">
        <v>46233.041532152776</v>
      </c>
      <c r="D19616" t="s">
        <v>1138</v>
      </c>
      <c r="E19616" t="s">
        <v>1138</v>
      </c>
      <c r="F19616" t="s">
        <v>1321</v>
      </c>
      <c r="G19616" t="s">
        <v>3269</v>
      </c>
      <c r="H19616" t="s">
        <v>37428</v>
      </c>
    </row>
    <row r="19617" spans="1:8">
      <c r="A19617" t="s">
        <v>37427</v>
      </c>
      <c r="B19617" t="s">
        <v>1437</v>
      </c>
      <c r="C19617" s="41">
        <v>46233.041532152776</v>
      </c>
      <c r="D19617" t="s">
        <v>1138</v>
      </c>
      <c r="E19617" t="s">
        <v>1138</v>
      </c>
      <c r="F19617" t="s">
        <v>1321</v>
      </c>
      <c r="G19617" t="s">
        <v>3269</v>
      </c>
      <c r="H19617" t="s">
        <v>37428</v>
      </c>
    </row>
    <row r="19618" spans="1:8">
      <c r="A19618" t="s">
        <v>37429</v>
      </c>
      <c r="B19618" t="s">
        <v>1320</v>
      </c>
      <c r="C19618" s="41">
        <v>46233.042104340275</v>
      </c>
      <c r="D19618" t="s">
        <v>1138</v>
      </c>
      <c r="E19618" t="s">
        <v>1138</v>
      </c>
      <c r="F19618" t="s">
        <v>1321</v>
      </c>
      <c r="G19618" t="s">
        <v>3274</v>
      </c>
      <c r="H19618" t="s">
        <v>37430</v>
      </c>
    </row>
    <row r="19619" spans="1:8">
      <c r="A19619" t="s">
        <v>37431</v>
      </c>
      <c r="B19619" t="s">
        <v>1325</v>
      </c>
      <c r="C19619" s="41">
        <v>46233.042174351853</v>
      </c>
      <c r="D19619" t="s">
        <v>1138</v>
      </c>
      <c r="E19619" t="s">
        <v>1138</v>
      </c>
      <c r="F19619" t="s">
        <v>1321</v>
      </c>
      <c r="G19619" t="s">
        <v>3274</v>
      </c>
      <c r="H19619" t="s">
        <v>37430</v>
      </c>
    </row>
    <row r="19620" spans="1:8">
      <c r="A19620" t="s">
        <v>37431</v>
      </c>
      <c r="B19620" t="s">
        <v>1326</v>
      </c>
      <c r="C19620" s="41">
        <v>46233.042174351853</v>
      </c>
      <c r="D19620" t="s">
        <v>1138</v>
      </c>
      <c r="E19620" t="s">
        <v>1138</v>
      </c>
      <c r="F19620" t="s">
        <v>1321</v>
      </c>
      <c r="G19620" t="s">
        <v>3274</v>
      </c>
      <c r="H19620" t="s">
        <v>37430</v>
      </c>
    </row>
    <row r="19621" spans="1:8">
      <c r="A19621" t="s">
        <v>37432</v>
      </c>
      <c r="B19621" t="s">
        <v>996</v>
      </c>
      <c r="C19621" s="41">
        <v>46233.04247122685</v>
      </c>
      <c r="D19621" t="s">
        <v>1138</v>
      </c>
      <c r="E19621" t="s">
        <v>1138</v>
      </c>
      <c r="F19621" t="s">
        <v>23620</v>
      </c>
      <c r="G19621" t="s">
        <v>23621</v>
      </c>
      <c r="H19621" t="s">
        <v>37433</v>
      </c>
    </row>
    <row r="19622" spans="1:8">
      <c r="A19622" t="s">
        <v>37434</v>
      </c>
      <c r="B19622" t="s">
        <v>1380</v>
      </c>
      <c r="C19622" s="41">
        <v>46233.043591030095</v>
      </c>
      <c r="D19622" t="s">
        <v>1138</v>
      </c>
      <c r="E19622" t="s">
        <v>1138</v>
      </c>
      <c r="F19622" t="s">
        <v>21037</v>
      </c>
      <c r="G19622" t="s">
        <v>35807</v>
      </c>
      <c r="H19622" t="s">
        <v>37435</v>
      </c>
    </row>
    <row r="19623" spans="1:8">
      <c r="A19623" t="s">
        <v>37436</v>
      </c>
      <c r="B19623" t="s">
        <v>1831</v>
      </c>
      <c r="C19623" s="41">
        <v>46233.0436008912</v>
      </c>
      <c r="D19623" t="s">
        <v>1138</v>
      </c>
      <c r="E19623" t="s">
        <v>1138</v>
      </c>
      <c r="F19623" t="s">
        <v>21037</v>
      </c>
      <c r="G19623" t="s">
        <v>35807</v>
      </c>
      <c r="H19623" t="s">
        <v>37435</v>
      </c>
    </row>
    <row r="19624" spans="1:8">
      <c r="A19624" t="s">
        <v>37437</v>
      </c>
      <c r="B19624" t="s">
        <v>1437</v>
      </c>
      <c r="C19624" s="41">
        <v>46233.053444097219</v>
      </c>
      <c r="D19624" t="s">
        <v>1138</v>
      </c>
      <c r="E19624" t="s">
        <v>1138</v>
      </c>
      <c r="F19624" t="s">
        <v>22353</v>
      </c>
      <c r="G19624" t="s">
        <v>37438</v>
      </c>
      <c r="H19624" t="s">
        <v>37439</v>
      </c>
    </row>
    <row r="19625" spans="1:8">
      <c r="A19625" t="s">
        <v>37440</v>
      </c>
      <c r="B19625" t="s">
        <v>89</v>
      </c>
      <c r="C19625" s="41">
        <v>46233.053450636573</v>
      </c>
      <c r="D19625" t="s">
        <v>1138</v>
      </c>
      <c r="E19625" t="s">
        <v>1138</v>
      </c>
      <c r="F19625" t="s">
        <v>22353</v>
      </c>
      <c r="G19625" t="s">
        <v>37438</v>
      </c>
      <c r="H19625" t="s">
        <v>37439</v>
      </c>
    </row>
    <row r="19626" spans="1:8">
      <c r="A19626" s="3" t="s">
        <v>37441</v>
      </c>
      <c r="B19626" t="s">
        <v>1320</v>
      </c>
      <c r="C19626" s="41">
        <v>46233.053668460649</v>
      </c>
      <c r="D19626" t="s">
        <v>1138</v>
      </c>
      <c r="E19626" t="s">
        <v>1138</v>
      </c>
      <c r="F19626" t="s">
        <v>1321</v>
      </c>
      <c r="G19626" t="s">
        <v>3294</v>
      </c>
      <c r="H19626" t="s">
        <v>37442</v>
      </c>
    </row>
    <row r="19627" spans="1:8">
      <c r="A19627" t="s">
        <v>37443</v>
      </c>
      <c r="B19627" t="s">
        <v>1325</v>
      </c>
      <c r="C19627" s="41">
        <v>46233.053902164349</v>
      </c>
      <c r="D19627" t="s">
        <v>1138</v>
      </c>
      <c r="E19627" t="s">
        <v>1138</v>
      </c>
      <c r="F19627" t="s">
        <v>1321</v>
      </c>
      <c r="G19627" t="s">
        <v>3294</v>
      </c>
      <c r="H19627" t="s">
        <v>37442</v>
      </c>
    </row>
    <row r="19628" spans="1:8">
      <c r="A19628" t="s">
        <v>37443</v>
      </c>
      <c r="B19628" t="s">
        <v>1326</v>
      </c>
      <c r="C19628" s="41">
        <v>46233.053902164349</v>
      </c>
      <c r="D19628" t="s">
        <v>1138</v>
      </c>
      <c r="E19628" t="s">
        <v>1138</v>
      </c>
      <c r="F19628" t="s">
        <v>1321</v>
      </c>
      <c r="G19628" t="s">
        <v>3294</v>
      </c>
      <c r="H19628" t="s">
        <v>37442</v>
      </c>
    </row>
    <row r="19629" spans="1:8">
      <c r="A19629" t="s">
        <v>37444</v>
      </c>
      <c r="B19629" t="s">
        <v>1143</v>
      </c>
      <c r="C19629" s="41">
        <v>46233.066758368055</v>
      </c>
      <c r="D19629" t="s">
        <v>1138</v>
      </c>
      <c r="E19629" t="s">
        <v>1138</v>
      </c>
      <c r="F19629" t="s">
        <v>1381</v>
      </c>
      <c r="G19629" t="s">
        <v>37445</v>
      </c>
      <c r="H19629" t="s">
        <v>37446</v>
      </c>
    </row>
    <row r="19630" spans="1:8">
      <c r="A19630" t="s">
        <v>37447</v>
      </c>
      <c r="B19630" t="s">
        <v>1166</v>
      </c>
      <c r="C19630" s="41">
        <v>46233.067607164354</v>
      </c>
      <c r="D19630" t="s">
        <v>1138</v>
      </c>
      <c r="E19630" t="s">
        <v>1138</v>
      </c>
      <c r="F19630" t="s">
        <v>1321</v>
      </c>
      <c r="G19630" t="s">
        <v>3311</v>
      </c>
      <c r="H19630" t="s">
        <v>37448</v>
      </c>
    </row>
    <row r="19631" spans="1:8">
      <c r="A19631" t="s">
        <v>37447</v>
      </c>
      <c r="B19631" t="s">
        <v>1437</v>
      </c>
      <c r="C19631" s="41">
        <v>46233.067607164354</v>
      </c>
      <c r="D19631" t="s">
        <v>1138</v>
      </c>
      <c r="E19631" t="s">
        <v>1138</v>
      </c>
      <c r="F19631" t="s">
        <v>1321</v>
      </c>
      <c r="G19631" t="s">
        <v>3311</v>
      </c>
      <c r="H19631" t="s">
        <v>37448</v>
      </c>
    </row>
    <row r="19632" spans="1:8">
      <c r="A19632" t="s">
        <v>37449</v>
      </c>
      <c r="B19632" t="s">
        <v>1320</v>
      </c>
      <c r="C19632" s="41">
        <v>46233.067619548608</v>
      </c>
      <c r="D19632" t="s">
        <v>1138</v>
      </c>
      <c r="E19632" t="s">
        <v>1138</v>
      </c>
      <c r="F19632" t="s">
        <v>1321</v>
      </c>
      <c r="G19632" t="s">
        <v>3311</v>
      </c>
      <c r="H19632" t="s">
        <v>37448</v>
      </c>
    </row>
    <row r="19633" spans="1:8">
      <c r="A19633" t="s">
        <v>37450</v>
      </c>
      <c r="B19633" t="s">
        <v>573</v>
      </c>
      <c r="C19633" s="41">
        <v>46233.078971192132</v>
      </c>
      <c r="D19633" t="s">
        <v>1138</v>
      </c>
      <c r="E19633" t="s">
        <v>1138</v>
      </c>
      <c r="F19633" t="s">
        <v>1697</v>
      </c>
      <c r="G19633" t="s">
        <v>3187</v>
      </c>
      <c r="H19633" t="s">
        <v>37451</v>
      </c>
    </row>
    <row r="19634" spans="1:8">
      <c r="A19634" t="s">
        <v>37452</v>
      </c>
      <c r="B19634" t="s">
        <v>996</v>
      </c>
      <c r="C19634" s="41">
        <v>46233.089866909722</v>
      </c>
      <c r="D19634" t="s">
        <v>1138</v>
      </c>
      <c r="E19634" t="s">
        <v>1138</v>
      </c>
      <c r="F19634" t="s">
        <v>1655</v>
      </c>
      <c r="G19634" t="s">
        <v>37453</v>
      </c>
      <c r="H19634" t="s">
        <v>37454</v>
      </c>
    </row>
    <row r="19635" spans="1:8">
      <c r="A19635" t="s">
        <v>37455</v>
      </c>
      <c r="B19635" t="s">
        <v>1438</v>
      </c>
      <c r="C19635" s="41">
        <v>46233.101686354166</v>
      </c>
      <c r="D19635" t="s">
        <v>1138</v>
      </c>
      <c r="E19635" t="s">
        <v>1138</v>
      </c>
      <c r="F19635" t="s">
        <v>1287</v>
      </c>
      <c r="G19635" t="s">
        <v>27234</v>
      </c>
      <c r="H19635" t="s">
        <v>37456</v>
      </c>
    </row>
    <row r="19636" spans="1:8">
      <c r="A19636" t="s">
        <v>37457</v>
      </c>
      <c r="B19636" t="s">
        <v>658</v>
      </c>
      <c r="C19636" s="41">
        <v>46233.101690659721</v>
      </c>
      <c r="D19636" t="s">
        <v>1138</v>
      </c>
      <c r="E19636" t="s">
        <v>1138</v>
      </c>
      <c r="F19636" t="s">
        <v>1287</v>
      </c>
      <c r="G19636" t="s">
        <v>27234</v>
      </c>
      <c r="H19636" t="s">
        <v>37458</v>
      </c>
    </row>
    <row r="19637" spans="1:8">
      <c r="A19637" t="s">
        <v>37459</v>
      </c>
      <c r="B19637" t="s">
        <v>1426</v>
      </c>
      <c r="C19637" s="41">
        <v>46233.101751608796</v>
      </c>
      <c r="D19637" t="s">
        <v>1138</v>
      </c>
      <c r="E19637" t="s">
        <v>1138</v>
      </c>
      <c r="F19637" t="s">
        <v>1287</v>
      </c>
      <c r="G19637" t="s">
        <v>27220</v>
      </c>
      <c r="H19637" t="s">
        <v>37460</v>
      </c>
    </row>
    <row r="19638" spans="1:8">
      <c r="A19638" t="s">
        <v>37461</v>
      </c>
      <c r="B19638" t="s">
        <v>658</v>
      </c>
      <c r="C19638" s="41">
        <v>46233.101823067133</v>
      </c>
      <c r="D19638" t="s">
        <v>1138</v>
      </c>
      <c r="E19638" t="s">
        <v>1138</v>
      </c>
      <c r="F19638" t="s">
        <v>1287</v>
      </c>
      <c r="G19638" t="s">
        <v>27220</v>
      </c>
      <c r="H19638" t="s">
        <v>37462</v>
      </c>
    </row>
    <row r="19639" spans="1:8">
      <c r="A19639" t="s">
        <v>37463</v>
      </c>
      <c r="B19639" t="s">
        <v>1426</v>
      </c>
      <c r="C19639" s="41">
        <v>46233.101848090279</v>
      </c>
      <c r="D19639" t="s">
        <v>1138</v>
      </c>
      <c r="E19639" t="s">
        <v>1138</v>
      </c>
      <c r="F19639" t="s">
        <v>1287</v>
      </c>
      <c r="G19639" t="s">
        <v>27234</v>
      </c>
      <c r="H19639" t="s">
        <v>37464</v>
      </c>
    </row>
    <row r="19640" spans="1:8">
      <c r="A19640" t="s">
        <v>37465</v>
      </c>
      <c r="B19640" t="s">
        <v>1166</v>
      </c>
      <c r="C19640" s="41">
        <v>46233.101864351855</v>
      </c>
      <c r="D19640" t="s">
        <v>1138</v>
      </c>
      <c r="E19640" t="s">
        <v>1138</v>
      </c>
      <c r="F19640" t="s">
        <v>1321</v>
      </c>
      <c r="G19640" t="s">
        <v>3366</v>
      </c>
      <c r="H19640" t="s">
        <v>37466</v>
      </c>
    </row>
    <row r="19641" spans="1:8">
      <c r="A19641" t="s">
        <v>37465</v>
      </c>
      <c r="B19641" t="s">
        <v>1437</v>
      </c>
      <c r="C19641" s="41">
        <v>46233.101864351855</v>
      </c>
      <c r="D19641" t="s">
        <v>1138</v>
      </c>
      <c r="E19641" t="s">
        <v>1138</v>
      </c>
      <c r="F19641" t="s">
        <v>1321</v>
      </c>
      <c r="G19641" t="s">
        <v>3366</v>
      </c>
      <c r="H19641" t="s">
        <v>37466</v>
      </c>
    </row>
    <row r="19642" spans="1:8">
      <c r="A19642" t="s">
        <v>37467</v>
      </c>
      <c r="B19642" t="s">
        <v>1326</v>
      </c>
      <c r="C19642" s="41">
        <v>46233.101868726852</v>
      </c>
      <c r="D19642" t="s">
        <v>1138</v>
      </c>
      <c r="E19642" t="s">
        <v>1138</v>
      </c>
      <c r="F19642" t="s">
        <v>1321</v>
      </c>
      <c r="G19642" t="s">
        <v>3366</v>
      </c>
      <c r="H19642" t="s">
        <v>37466</v>
      </c>
    </row>
    <row r="19643" spans="1:8">
      <c r="A19643" t="s">
        <v>37468</v>
      </c>
      <c r="B19643" t="s">
        <v>1438</v>
      </c>
      <c r="C19643" s="41">
        <v>46233.101900752314</v>
      </c>
      <c r="D19643" t="s">
        <v>1138</v>
      </c>
      <c r="E19643" t="s">
        <v>1138</v>
      </c>
      <c r="F19643" t="s">
        <v>1287</v>
      </c>
      <c r="G19643" t="s">
        <v>27220</v>
      </c>
      <c r="H19643" t="s">
        <v>37469</v>
      </c>
    </row>
    <row r="19644" spans="1:8">
      <c r="A19644" t="s">
        <v>37470</v>
      </c>
      <c r="B19644" t="s">
        <v>949</v>
      </c>
      <c r="C19644" s="41">
        <v>46233.103874872686</v>
      </c>
      <c r="D19644" t="s">
        <v>1138</v>
      </c>
      <c r="E19644" t="s">
        <v>1138</v>
      </c>
      <c r="F19644" t="s">
        <v>1442</v>
      </c>
      <c r="G19644" t="s">
        <v>37471</v>
      </c>
      <c r="H19644" t="s">
        <v>37472</v>
      </c>
    </row>
    <row r="19645" spans="1:8">
      <c r="A19645" t="s">
        <v>37473</v>
      </c>
      <c r="B19645" t="s">
        <v>1332</v>
      </c>
      <c r="C19645" s="41">
        <v>46233.10456359954</v>
      </c>
      <c r="D19645" t="s">
        <v>1138</v>
      </c>
      <c r="E19645" t="s">
        <v>1138</v>
      </c>
      <c r="F19645" t="s">
        <v>25920</v>
      </c>
      <c r="G19645" t="s">
        <v>37474</v>
      </c>
      <c r="H19645" t="s">
        <v>37475</v>
      </c>
    </row>
    <row r="19646" spans="1:8">
      <c r="A19646" t="s">
        <v>37476</v>
      </c>
      <c r="B19646" t="s">
        <v>1426</v>
      </c>
      <c r="C19646" s="41">
        <v>46233.109327013888</v>
      </c>
      <c r="D19646" t="s">
        <v>1138</v>
      </c>
      <c r="E19646" t="s">
        <v>1138</v>
      </c>
      <c r="F19646" t="s">
        <v>1287</v>
      </c>
      <c r="G19646" t="s">
        <v>27234</v>
      </c>
      <c r="H19646" t="s">
        <v>37477</v>
      </c>
    </row>
    <row r="19647" spans="1:8">
      <c r="A19647" t="s">
        <v>37478</v>
      </c>
      <c r="B19647" t="s">
        <v>658</v>
      </c>
      <c r="C19647" s="41">
        <v>46233.109327719911</v>
      </c>
      <c r="D19647" t="s">
        <v>1138</v>
      </c>
      <c r="E19647" t="s">
        <v>1138</v>
      </c>
      <c r="F19647" t="s">
        <v>1287</v>
      </c>
      <c r="G19647" t="s">
        <v>27234</v>
      </c>
      <c r="H19647" t="s">
        <v>37479</v>
      </c>
    </row>
    <row r="19648" spans="1:8">
      <c r="A19648" t="s">
        <v>37480</v>
      </c>
      <c r="B19648" t="s">
        <v>1438</v>
      </c>
      <c r="C19648" s="41">
        <v>46233.109382881943</v>
      </c>
      <c r="D19648" t="s">
        <v>1138</v>
      </c>
      <c r="E19648" t="s">
        <v>1138</v>
      </c>
      <c r="F19648" t="s">
        <v>1287</v>
      </c>
      <c r="G19648" t="s">
        <v>27234</v>
      </c>
      <c r="H19648" t="s">
        <v>37481</v>
      </c>
    </row>
    <row r="19649" spans="1:8">
      <c r="A19649" t="s">
        <v>37482</v>
      </c>
      <c r="B19649" t="s">
        <v>1438</v>
      </c>
      <c r="C19649" s="41">
        <v>46233.109405300929</v>
      </c>
      <c r="D19649" t="s">
        <v>1138</v>
      </c>
      <c r="E19649" t="s">
        <v>1138</v>
      </c>
      <c r="F19649" t="s">
        <v>1287</v>
      </c>
      <c r="G19649" t="s">
        <v>27220</v>
      </c>
      <c r="H19649" t="s">
        <v>37483</v>
      </c>
    </row>
    <row r="19650" spans="1:8">
      <c r="A19650" t="s">
        <v>37484</v>
      </c>
      <c r="B19650" t="s">
        <v>1426</v>
      </c>
      <c r="C19650" s="41">
        <v>46233.109413148151</v>
      </c>
      <c r="D19650" t="s">
        <v>1138</v>
      </c>
      <c r="E19650" t="s">
        <v>1138</v>
      </c>
      <c r="F19650" t="s">
        <v>1287</v>
      </c>
      <c r="G19650" t="s">
        <v>27220</v>
      </c>
      <c r="H19650" t="s">
        <v>37485</v>
      </c>
    </row>
    <row r="19651" spans="1:8">
      <c r="A19651" t="s">
        <v>37486</v>
      </c>
      <c r="B19651" t="s">
        <v>658</v>
      </c>
      <c r="C19651" s="41">
        <v>46233.109415995372</v>
      </c>
      <c r="D19651" t="s">
        <v>1138</v>
      </c>
      <c r="E19651" t="s">
        <v>1138</v>
      </c>
      <c r="F19651" t="s">
        <v>1287</v>
      </c>
      <c r="G19651" t="s">
        <v>27220</v>
      </c>
      <c r="H19651" t="s">
        <v>37487</v>
      </c>
    </row>
    <row r="19652" spans="1:8">
      <c r="A19652" t="s">
        <v>37488</v>
      </c>
      <c r="B19652" t="s">
        <v>658</v>
      </c>
      <c r="C19652" s="41">
        <v>46233.116254930559</v>
      </c>
      <c r="D19652" t="s">
        <v>1138</v>
      </c>
      <c r="E19652" t="s">
        <v>1138</v>
      </c>
      <c r="F19652" t="s">
        <v>1287</v>
      </c>
      <c r="G19652" t="s">
        <v>27234</v>
      </c>
      <c r="H19652" t="s">
        <v>37489</v>
      </c>
    </row>
    <row r="19653" spans="1:8">
      <c r="A19653" t="s">
        <v>37490</v>
      </c>
      <c r="B19653" t="s">
        <v>1426</v>
      </c>
      <c r="C19653" s="41">
        <v>46233.116260682873</v>
      </c>
      <c r="D19653" t="s">
        <v>1138</v>
      </c>
      <c r="E19653" t="s">
        <v>1138</v>
      </c>
      <c r="F19653" t="s">
        <v>1287</v>
      </c>
      <c r="G19653" t="s">
        <v>27234</v>
      </c>
      <c r="H19653" t="s">
        <v>37491</v>
      </c>
    </row>
    <row r="19654" spans="1:8">
      <c r="A19654" t="s">
        <v>37492</v>
      </c>
      <c r="B19654" t="s">
        <v>1438</v>
      </c>
      <c r="C19654" s="41">
        <v>46233.116261435185</v>
      </c>
      <c r="D19654" t="s">
        <v>1138</v>
      </c>
      <c r="E19654" t="s">
        <v>1138</v>
      </c>
      <c r="F19654" t="s">
        <v>1287</v>
      </c>
      <c r="G19654" t="s">
        <v>27234</v>
      </c>
      <c r="H19654" t="s">
        <v>37493</v>
      </c>
    </row>
    <row r="19655" spans="1:8">
      <c r="A19655" t="s">
        <v>37494</v>
      </c>
      <c r="B19655" t="s">
        <v>1438</v>
      </c>
      <c r="C19655" s="41">
        <v>46233.116349826392</v>
      </c>
      <c r="D19655" t="s">
        <v>1138</v>
      </c>
      <c r="E19655" t="s">
        <v>1138</v>
      </c>
      <c r="F19655" t="s">
        <v>1287</v>
      </c>
      <c r="G19655" t="s">
        <v>27220</v>
      </c>
      <c r="H19655" t="s">
        <v>37495</v>
      </c>
    </row>
    <row r="19656" spans="1:8">
      <c r="A19656" t="s">
        <v>37496</v>
      </c>
      <c r="B19656" t="s">
        <v>658</v>
      </c>
      <c r="C19656" s="41">
        <v>46233.116364872687</v>
      </c>
      <c r="D19656" t="s">
        <v>1138</v>
      </c>
      <c r="E19656" t="s">
        <v>1138</v>
      </c>
      <c r="F19656" t="s">
        <v>1287</v>
      </c>
      <c r="G19656" t="s">
        <v>27220</v>
      </c>
      <c r="H19656" t="s">
        <v>37497</v>
      </c>
    </row>
    <row r="19657" spans="1:8">
      <c r="A19657" t="s">
        <v>37498</v>
      </c>
      <c r="B19657" t="s">
        <v>1426</v>
      </c>
      <c r="C19657" s="41">
        <v>46233.11637369213</v>
      </c>
      <c r="D19657" t="s">
        <v>1138</v>
      </c>
      <c r="E19657" t="s">
        <v>1138</v>
      </c>
      <c r="F19657" t="s">
        <v>1287</v>
      </c>
      <c r="G19657" t="s">
        <v>27220</v>
      </c>
      <c r="H19657" t="s">
        <v>37499</v>
      </c>
    </row>
    <row r="19658" spans="1:8">
      <c r="A19658" t="s">
        <v>37500</v>
      </c>
      <c r="B19658" t="s">
        <v>1286</v>
      </c>
      <c r="C19658" s="41">
        <v>46233.121433310182</v>
      </c>
      <c r="D19658" t="s">
        <v>1138</v>
      </c>
      <c r="E19658" t="s">
        <v>1138</v>
      </c>
      <c r="F19658" t="s">
        <v>6294</v>
      </c>
      <c r="G19658" t="s">
        <v>37322</v>
      </c>
      <c r="H19658" t="s">
        <v>37501</v>
      </c>
    </row>
    <row r="19659" spans="1:8">
      <c r="A19659" t="s">
        <v>37502</v>
      </c>
      <c r="B19659" t="s">
        <v>1326</v>
      </c>
      <c r="C19659" s="41">
        <v>46233.133963391207</v>
      </c>
      <c r="D19659" t="s">
        <v>1138</v>
      </c>
      <c r="E19659" t="s">
        <v>1138</v>
      </c>
      <c r="F19659" t="s">
        <v>1321</v>
      </c>
      <c r="G19659" t="s">
        <v>3391</v>
      </c>
      <c r="H19659" t="s">
        <v>37503</v>
      </c>
    </row>
    <row r="19660" spans="1:8">
      <c r="A19660" t="s">
        <v>37504</v>
      </c>
      <c r="B19660" t="s">
        <v>1166</v>
      </c>
      <c r="C19660" s="41">
        <v>46233.133965335648</v>
      </c>
      <c r="D19660" t="s">
        <v>1138</v>
      </c>
      <c r="E19660" t="s">
        <v>1138</v>
      </c>
      <c r="F19660" t="s">
        <v>1321</v>
      </c>
      <c r="G19660" t="s">
        <v>3391</v>
      </c>
      <c r="H19660" t="s">
        <v>37503</v>
      </c>
    </row>
    <row r="19661" spans="1:8">
      <c r="A19661" t="s">
        <v>37504</v>
      </c>
      <c r="B19661" t="s">
        <v>1437</v>
      </c>
      <c r="C19661" s="41">
        <v>46233.133965335648</v>
      </c>
      <c r="D19661" t="s">
        <v>1138</v>
      </c>
      <c r="E19661" t="s">
        <v>1138</v>
      </c>
      <c r="F19661" t="s">
        <v>1321</v>
      </c>
      <c r="G19661" t="s">
        <v>3391</v>
      </c>
      <c r="H19661" t="s">
        <v>37503</v>
      </c>
    </row>
    <row r="19662" spans="1:8">
      <c r="A19662" t="s">
        <v>37505</v>
      </c>
      <c r="B19662" t="s">
        <v>1166</v>
      </c>
      <c r="C19662" s="41">
        <v>46233.136417789348</v>
      </c>
      <c r="D19662" t="s">
        <v>1138</v>
      </c>
      <c r="E19662" t="s">
        <v>1138</v>
      </c>
      <c r="F19662" t="s">
        <v>1321</v>
      </c>
      <c r="G19662" t="s">
        <v>3397</v>
      </c>
      <c r="H19662" t="s">
        <v>37506</v>
      </c>
    </row>
    <row r="19663" spans="1:8">
      <c r="A19663" t="s">
        <v>37505</v>
      </c>
      <c r="B19663" t="s">
        <v>1437</v>
      </c>
      <c r="C19663" s="41">
        <v>46233.136417789348</v>
      </c>
      <c r="D19663" t="s">
        <v>1138</v>
      </c>
      <c r="E19663" t="s">
        <v>1138</v>
      </c>
      <c r="F19663" t="s">
        <v>1321</v>
      </c>
      <c r="G19663" t="s">
        <v>3397</v>
      </c>
      <c r="H19663" t="s">
        <v>37506</v>
      </c>
    </row>
    <row r="19664" spans="1:8">
      <c r="A19664" t="s">
        <v>37507</v>
      </c>
      <c r="B19664" t="s">
        <v>658</v>
      </c>
      <c r="C19664" s="41">
        <v>46233.139169606482</v>
      </c>
      <c r="D19664" t="s">
        <v>1138</v>
      </c>
      <c r="E19664" t="s">
        <v>1138</v>
      </c>
      <c r="F19664" t="s">
        <v>1287</v>
      </c>
      <c r="G19664" t="s">
        <v>27234</v>
      </c>
      <c r="H19664" t="s">
        <v>37508</v>
      </c>
    </row>
    <row r="19665" spans="1:8">
      <c r="A19665" t="s">
        <v>37509</v>
      </c>
      <c r="B19665" t="s">
        <v>1438</v>
      </c>
      <c r="C19665" s="41">
        <v>46233.139171157411</v>
      </c>
      <c r="D19665" t="s">
        <v>1138</v>
      </c>
      <c r="E19665" t="s">
        <v>1138</v>
      </c>
      <c r="F19665" t="s">
        <v>1287</v>
      </c>
      <c r="G19665" t="s">
        <v>27234</v>
      </c>
      <c r="H19665" t="s">
        <v>37510</v>
      </c>
    </row>
    <row r="19666" spans="1:8">
      <c r="A19666" t="s">
        <v>37511</v>
      </c>
      <c r="B19666" t="s">
        <v>1426</v>
      </c>
      <c r="C19666" s="41">
        <v>46233.139189872687</v>
      </c>
      <c r="D19666" t="s">
        <v>1138</v>
      </c>
      <c r="E19666" t="s">
        <v>1138</v>
      </c>
      <c r="F19666" t="s">
        <v>1287</v>
      </c>
      <c r="G19666" t="s">
        <v>27234</v>
      </c>
      <c r="H19666" t="s">
        <v>37512</v>
      </c>
    </row>
    <row r="19667" spans="1:8">
      <c r="A19667" t="s">
        <v>37513</v>
      </c>
      <c r="B19667" t="s">
        <v>658</v>
      </c>
      <c r="C19667" s="41">
        <v>46233.139268553241</v>
      </c>
      <c r="D19667" t="s">
        <v>1138</v>
      </c>
      <c r="E19667" t="s">
        <v>1138</v>
      </c>
      <c r="F19667" t="s">
        <v>1287</v>
      </c>
      <c r="G19667" t="s">
        <v>27220</v>
      </c>
      <c r="H19667" t="s">
        <v>37514</v>
      </c>
    </row>
    <row r="19668" spans="1:8">
      <c r="A19668" t="s">
        <v>37515</v>
      </c>
      <c r="B19668" t="s">
        <v>1438</v>
      </c>
      <c r="C19668" s="41">
        <v>46233.139291643522</v>
      </c>
      <c r="D19668" t="s">
        <v>1138</v>
      </c>
      <c r="E19668" t="s">
        <v>1138</v>
      </c>
      <c r="F19668" t="s">
        <v>1287</v>
      </c>
      <c r="G19668" t="s">
        <v>27220</v>
      </c>
      <c r="H19668" t="s">
        <v>37516</v>
      </c>
    </row>
    <row r="19669" spans="1:8">
      <c r="A19669" t="s">
        <v>37517</v>
      </c>
      <c r="B19669" t="s">
        <v>1426</v>
      </c>
      <c r="C19669" s="41">
        <v>46233.139292627318</v>
      </c>
      <c r="D19669" t="s">
        <v>1138</v>
      </c>
      <c r="E19669" t="s">
        <v>1138</v>
      </c>
      <c r="F19669" t="s">
        <v>1287</v>
      </c>
      <c r="G19669" t="s">
        <v>27220</v>
      </c>
      <c r="H19669" t="s">
        <v>37518</v>
      </c>
    </row>
    <row r="19670" spans="1:8">
      <c r="A19670" t="s">
        <v>37519</v>
      </c>
      <c r="B19670" t="s">
        <v>1438</v>
      </c>
      <c r="C19670" s="41">
        <v>46233.162053749998</v>
      </c>
      <c r="D19670" t="s">
        <v>1138</v>
      </c>
      <c r="E19670" t="s">
        <v>1138</v>
      </c>
      <c r="F19670" t="s">
        <v>1287</v>
      </c>
      <c r="G19670" t="s">
        <v>3374</v>
      </c>
      <c r="H19670" t="s">
        <v>37520</v>
      </c>
    </row>
    <row r="19671" spans="1:8">
      <c r="A19671" t="s">
        <v>37521</v>
      </c>
      <c r="B19671" t="s">
        <v>658</v>
      </c>
      <c r="C19671" s="41">
        <v>46233.162068668978</v>
      </c>
      <c r="D19671" t="s">
        <v>1138</v>
      </c>
      <c r="E19671" t="s">
        <v>1138</v>
      </c>
      <c r="F19671" t="s">
        <v>1287</v>
      </c>
      <c r="G19671" t="s">
        <v>3374</v>
      </c>
      <c r="H19671" t="s">
        <v>37522</v>
      </c>
    </row>
    <row r="19672" spans="1:8">
      <c r="A19672" t="s">
        <v>37523</v>
      </c>
      <c r="B19672" t="s">
        <v>1426</v>
      </c>
      <c r="C19672" s="41">
        <v>46233.162097418979</v>
      </c>
      <c r="D19672" t="s">
        <v>1138</v>
      </c>
      <c r="E19672" t="s">
        <v>1138</v>
      </c>
      <c r="F19672" t="s">
        <v>1287</v>
      </c>
      <c r="G19672" t="s">
        <v>3374</v>
      </c>
      <c r="H19672" t="s">
        <v>37524</v>
      </c>
    </row>
    <row r="19673" spans="1:8">
      <c r="A19673" t="s">
        <v>37525</v>
      </c>
      <c r="B19673" t="s">
        <v>658</v>
      </c>
      <c r="C19673" s="41">
        <v>46233.178046967594</v>
      </c>
      <c r="D19673" t="s">
        <v>1138</v>
      </c>
      <c r="E19673" t="s">
        <v>1138</v>
      </c>
      <c r="F19673" t="s">
        <v>1287</v>
      </c>
      <c r="G19673" t="s">
        <v>27234</v>
      </c>
      <c r="H19673" t="s">
        <v>37526</v>
      </c>
    </row>
    <row r="19674" spans="1:8">
      <c r="A19674" t="s">
        <v>37527</v>
      </c>
      <c r="B19674" t="s">
        <v>1426</v>
      </c>
      <c r="C19674" s="41">
        <v>46233.178099560188</v>
      </c>
      <c r="D19674" t="s">
        <v>1138</v>
      </c>
      <c r="E19674" t="s">
        <v>1138</v>
      </c>
      <c r="F19674" t="s">
        <v>1287</v>
      </c>
      <c r="G19674" t="s">
        <v>27234</v>
      </c>
      <c r="H19674" t="s">
        <v>37528</v>
      </c>
    </row>
    <row r="19675" spans="1:8">
      <c r="A19675" t="s">
        <v>37529</v>
      </c>
      <c r="B19675" t="s">
        <v>1438</v>
      </c>
      <c r="C19675" s="41">
        <v>46233.178102592596</v>
      </c>
      <c r="D19675" t="s">
        <v>1138</v>
      </c>
      <c r="E19675" t="s">
        <v>1138</v>
      </c>
      <c r="F19675" t="s">
        <v>1287</v>
      </c>
      <c r="G19675" t="s">
        <v>27234</v>
      </c>
      <c r="H19675" t="s">
        <v>37530</v>
      </c>
    </row>
    <row r="19676" spans="1:8">
      <c r="A19676" t="s">
        <v>37531</v>
      </c>
      <c r="B19676" t="s">
        <v>658</v>
      </c>
      <c r="C19676" s="41">
        <v>46233.178158263887</v>
      </c>
      <c r="D19676" t="s">
        <v>1138</v>
      </c>
      <c r="E19676" t="s">
        <v>1138</v>
      </c>
      <c r="F19676" t="s">
        <v>1287</v>
      </c>
      <c r="G19676" t="s">
        <v>27220</v>
      </c>
      <c r="H19676" t="s">
        <v>37532</v>
      </c>
    </row>
    <row r="19677" spans="1:8">
      <c r="A19677" t="s">
        <v>37533</v>
      </c>
      <c r="B19677" t="s">
        <v>1426</v>
      </c>
      <c r="C19677" s="41">
        <v>46233.178177835645</v>
      </c>
      <c r="D19677" t="s">
        <v>1138</v>
      </c>
      <c r="E19677" t="s">
        <v>1138</v>
      </c>
      <c r="F19677" t="s">
        <v>1287</v>
      </c>
      <c r="G19677" t="s">
        <v>27220</v>
      </c>
      <c r="H19677" t="s">
        <v>37534</v>
      </c>
    </row>
    <row r="19678" spans="1:8">
      <c r="A19678" t="s">
        <v>37535</v>
      </c>
      <c r="B19678" t="s">
        <v>1438</v>
      </c>
      <c r="C19678" s="41">
        <v>46233.178206354169</v>
      </c>
      <c r="D19678" t="s">
        <v>1138</v>
      </c>
      <c r="E19678" t="s">
        <v>1138</v>
      </c>
      <c r="F19678" t="s">
        <v>1287</v>
      </c>
      <c r="G19678" t="s">
        <v>27220</v>
      </c>
      <c r="H19678" t="s">
        <v>37536</v>
      </c>
    </row>
    <row r="19679" spans="1:8">
      <c r="A19679" t="s">
        <v>37537</v>
      </c>
      <c r="B19679" t="s">
        <v>996</v>
      </c>
      <c r="C19679" s="41">
        <v>46233.189476956017</v>
      </c>
      <c r="D19679" t="s">
        <v>1138</v>
      </c>
      <c r="E19679" t="s">
        <v>1138</v>
      </c>
      <c r="F19679" t="s">
        <v>1295</v>
      </c>
      <c r="G19679" t="s">
        <v>30777</v>
      </c>
      <c r="H19679" t="s">
        <v>37538</v>
      </c>
    </row>
    <row r="19680" spans="1:8">
      <c r="A19680" t="s">
        <v>37539</v>
      </c>
      <c r="B19680" t="s">
        <v>1426</v>
      </c>
      <c r="C19680" s="41">
        <v>46233.190485196763</v>
      </c>
      <c r="D19680" t="s">
        <v>1138</v>
      </c>
      <c r="E19680" t="s">
        <v>1138</v>
      </c>
      <c r="F19680" t="s">
        <v>1287</v>
      </c>
      <c r="G19680" t="s">
        <v>3283</v>
      </c>
      <c r="H19680" t="s">
        <v>37540</v>
      </c>
    </row>
    <row r="19681" spans="1:8">
      <c r="A19681" t="s">
        <v>37541</v>
      </c>
      <c r="B19681" t="s">
        <v>658</v>
      </c>
      <c r="C19681" s="41">
        <v>46233.190510393521</v>
      </c>
      <c r="D19681" t="s">
        <v>1138</v>
      </c>
      <c r="E19681" t="s">
        <v>1138</v>
      </c>
      <c r="F19681" t="s">
        <v>1287</v>
      </c>
      <c r="G19681" t="s">
        <v>3283</v>
      </c>
      <c r="H19681" t="s">
        <v>37542</v>
      </c>
    </row>
    <row r="19682" spans="1:8">
      <c r="A19682" t="s">
        <v>37543</v>
      </c>
      <c r="B19682" t="s">
        <v>1438</v>
      </c>
      <c r="C19682" s="41">
        <v>46233.190680648149</v>
      </c>
      <c r="D19682" t="s">
        <v>1138</v>
      </c>
      <c r="E19682" t="s">
        <v>1138</v>
      </c>
      <c r="F19682" t="s">
        <v>1287</v>
      </c>
      <c r="G19682" t="s">
        <v>3283</v>
      </c>
      <c r="H19682" t="s">
        <v>37544</v>
      </c>
    </row>
    <row r="19683" spans="1:8">
      <c r="A19683" t="s">
        <v>37545</v>
      </c>
      <c r="B19683" t="s">
        <v>1438</v>
      </c>
      <c r="C19683" s="41">
        <v>46233.245980752312</v>
      </c>
      <c r="D19683" t="s">
        <v>1138</v>
      </c>
      <c r="E19683" t="s">
        <v>1138</v>
      </c>
      <c r="F19683" t="s">
        <v>1287</v>
      </c>
      <c r="G19683" t="s">
        <v>17684</v>
      </c>
      <c r="H19683" t="s">
        <v>37546</v>
      </c>
    </row>
    <row r="19684" spans="1:8">
      <c r="A19684" t="s">
        <v>37547</v>
      </c>
      <c r="B19684" t="s">
        <v>1426</v>
      </c>
      <c r="C19684" s="41">
        <v>46233.246008668983</v>
      </c>
      <c r="D19684" t="s">
        <v>1138</v>
      </c>
      <c r="E19684" t="s">
        <v>1138</v>
      </c>
      <c r="F19684" t="s">
        <v>1287</v>
      </c>
      <c r="G19684" t="s">
        <v>17684</v>
      </c>
      <c r="H19684" t="s">
        <v>37548</v>
      </c>
    </row>
    <row r="19685" spans="1:8">
      <c r="A19685" t="s">
        <v>37549</v>
      </c>
      <c r="B19685" t="s">
        <v>658</v>
      </c>
      <c r="C19685" s="41">
        <v>46233.246015532408</v>
      </c>
      <c r="D19685" t="s">
        <v>1138</v>
      </c>
      <c r="E19685" t="s">
        <v>1138</v>
      </c>
      <c r="F19685" t="s">
        <v>1287</v>
      </c>
      <c r="G19685" t="s">
        <v>17684</v>
      </c>
      <c r="H19685" t="s">
        <v>37550</v>
      </c>
    </row>
    <row r="19686" spans="1:8">
      <c r="A19686" t="s">
        <v>37551</v>
      </c>
      <c r="B19686" t="s">
        <v>1174</v>
      </c>
      <c r="C19686" s="41">
        <v>46233.265961400466</v>
      </c>
      <c r="D19686" t="s">
        <v>1138</v>
      </c>
      <c r="E19686" t="s">
        <v>1138</v>
      </c>
      <c r="F19686" t="s">
        <v>1333</v>
      </c>
      <c r="G19686" t="s">
        <v>37552</v>
      </c>
      <c r="H19686" t="s">
        <v>37553</v>
      </c>
    </row>
    <row r="19687" spans="1:8">
      <c r="A19687" t="s">
        <v>37554</v>
      </c>
      <c r="B19687" t="s">
        <v>1799</v>
      </c>
      <c r="C19687" s="41">
        <v>46233.266675057872</v>
      </c>
      <c r="D19687" t="s">
        <v>1138</v>
      </c>
      <c r="E19687" t="s">
        <v>1138</v>
      </c>
      <c r="F19687" t="s">
        <v>1333</v>
      </c>
      <c r="G19687" t="s">
        <v>37552</v>
      </c>
      <c r="H19687" t="s">
        <v>37555</v>
      </c>
    </row>
    <row r="19688" spans="1:8">
      <c r="A19688" t="s">
        <v>37556</v>
      </c>
      <c r="B19688" t="s">
        <v>1438</v>
      </c>
      <c r="C19688" s="41">
        <v>46233.276659965275</v>
      </c>
      <c r="D19688" t="s">
        <v>1138</v>
      </c>
      <c r="E19688" t="s">
        <v>1138</v>
      </c>
      <c r="F19688" t="s">
        <v>1287</v>
      </c>
      <c r="G19688" t="s">
        <v>27234</v>
      </c>
      <c r="H19688" t="s">
        <v>37557</v>
      </c>
    </row>
    <row r="19689" spans="1:8">
      <c r="A19689" t="s">
        <v>37558</v>
      </c>
      <c r="B19689" t="s">
        <v>658</v>
      </c>
      <c r="C19689" s="41">
        <v>46233.276672824075</v>
      </c>
      <c r="D19689" t="s">
        <v>1138</v>
      </c>
      <c r="E19689" t="s">
        <v>1138</v>
      </c>
      <c r="F19689" t="s">
        <v>1287</v>
      </c>
      <c r="G19689" t="s">
        <v>27234</v>
      </c>
      <c r="H19689" t="s">
        <v>37559</v>
      </c>
    </row>
    <row r="19690" spans="1:8">
      <c r="A19690" t="s">
        <v>37560</v>
      </c>
      <c r="B19690" t="s">
        <v>1426</v>
      </c>
      <c r="C19690" s="41">
        <v>46233.27670076389</v>
      </c>
      <c r="D19690" t="s">
        <v>1138</v>
      </c>
      <c r="E19690" t="s">
        <v>1138</v>
      </c>
      <c r="F19690" t="s">
        <v>1287</v>
      </c>
      <c r="G19690" t="s">
        <v>27234</v>
      </c>
      <c r="H19690" t="s">
        <v>37561</v>
      </c>
    </row>
    <row r="19691" spans="1:8">
      <c r="A19691" t="s">
        <v>37562</v>
      </c>
      <c r="B19691" t="s">
        <v>658</v>
      </c>
      <c r="C19691" s="41">
        <v>46233.276775682869</v>
      </c>
      <c r="D19691" t="s">
        <v>1138</v>
      </c>
      <c r="E19691" t="s">
        <v>1138</v>
      </c>
      <c r="F19691" t="s">
        <v>1287</v>
      </c>
      <c r="G19691" t="s">
        <v>27220</v>
      </c>
      <c r="H19691" t="s">
        <v>37563</v>
      </c>
    </row>
    <row r="19692" spans="1:8">
      <c r="A19692" t="s">
        <v>37564</v>
      </c>
      <c r="B19692" t="s">
        <v>1438</v>
      </c>
      <c r="C19692" s="41">
        <v>46233.276803009256</v>
      </c>
      <c r="D19692" t="s">
        <v>1138</v>
      </c>
      <c r="E19692" t="s">
        <v>1138</v>
      </c>
      <c r="F19692" t="s">
        <v>1287</v>
      </c>
      <c r="G19692" t="s">
        <v>27220</v>
      </c>
      <c r="H19692" t="s">
        <v>37565</v>
      </c>
    </row>
    <row r="19693" spans="1:8">
      <c r="A19693" t="s">
        <v>37566</v>
      </c>
      <c r="B19693" t="s">
        <v>1426</v>
      </c>
      <c r="C19693" s="41">
        <v>46233.276985266202</v>
      </c>
      <c r="D19693" t="s">
        <v>1138</v>
      </c>
      <c r="E19693" t="s">
        <v>1138</v>
      </c>
      <c r="F19693" t="s">
        <v>1287</v>
      </c>
      <c r="G19693" t="s">
        <v>27220</v>
      </c>
      <c r="H19693" t="s">
        <v>37567</v>
      </c>
    </row>
    <row r="19694" spans="1:8">
      <c r="A19694" t="s">
        <v>37568</v>
      </c>
      <c r="B19694" t="s">
        <v>1325</v>
      </c>
      <c r="C19694" s="41">
        <v>46233.27891601852</v>
      </c>
      <c r="D19694" t="s">
        <v>1138</v>
      </c>
      <c r="E19694" t="s">
        <v>1138</v>
      </c>
      <c r="F19694" t="s">
        <v>1321</v>
      </c>
      <c r="G19694" t="s">
        <v>1322</v>
      </c>
      <c r="H19694" t="s">
        <v>37569</v>
      </c>
    </row>
    <row r="19695" spans="1:8">
      <c r="A19695" t="s">
        <v>37568</v>
      </c>
      <c r="B19695" t="s">
        <v>1326</v>
      </c>
      <c r="C19695" s="41">
        <v>46233.27891601852</v>
      </c>
      <c r="D19695" t="s">
        <v>1138</v>
      </c>
      <c r="E19695" t="s">
        <v>1138</v>
      </c>
      <c r="F19695" t="s">
        <v>1321</v>
      </c>
      <c r="G19695" t="s">
        <v>1322</v>
      </c>
      <c r="H19695" t="s">
        <v>37569</v>
      </c>
    </row>
    <row r="19696" spans="1:8">
      <c r="A19696" t="s">
        <v>37570</v>
      </c>
      <c r="B19696" t="s">
        <v>1320</v>
      </c>
      <c r="C19696" s="41">
        <v>46233.27893359954</v>
      </c>
      <c r="D19696" t="s">
        <v>1138</v>
      </c>
      <c r="E19696" t="s">
        <v>1138</v>
      </c>
      <c r="F19696" t="s">
        <v>1321</v>
      </c>
      <c r="G19696" t="s">
        <v>1322</v>
      </c>
      <c r="H19696" t="s">
        <v>37569</v>
      </c>
    </row>
    <row r="19697" spans="1:8">
      <c r="A19697" t="s">
        <v>37571</v>
      </c>
      <c r="B19697" t="s">
        <v>1438</v>
      </c>
      <c r="C19697" s="41">
        <v>46233.329446203701</v>
      </c>
      <c r="D19697" t="s">
        <v>1138</v>
      </c>
      <c r="E19697" t="s">
        <v>1138</v>
      </c>
      <c r="F19697" t="s">
        <v>1287</v>
      </c>
      <c r="G19697" t="s">
        <v>27234</v>
      </c>
      <c r="H19697" t="s">
        <v>37572</v>
      </c>
    </row>
    <row r="19698" spans="1:8">
      <c r="A19698" t="s">
        <v>37573</v>
      </c>
      <c r="B19698" t="s">
        <v>658</v>
      </c>
      <c r="C19698" s="41">
        <v>46233.329448402779</v>
      </c>
      <c r="D19698" t="s">
        <v>1138</v>
      </c>
      <c r="E19698" t="s">
        <v>1138</v>
      </c>
      <c r="F19698" t="s">
        <v>1287</v>
      </c>
      <c r="G19698" t="s">
        <v>27234</v>
      </c>
      <c r="H19698" t="s">
        <v>37574</v>
      </c>
    </row>
    <row r="19699" spans="1:8">
      <c r="A19699" t="s">
        <v>37575</v>
      </c>
      <c r="B19699" t="s">
        <v>1426</v>
      </c>
      <c r="C19699" s="41">
        <v>46233.329463148148</v>
      </c>
      <c r="D19699" t="s">
        <v>1138</v>
      </c>
      <c r="E19699" t="s">
        <v>1138</v>
      </c>
      <c r="F19699" t="s">
        <v>1287</v>
      </c>
      <c r="G19699" t="s">
        <v>27234</v>
      </c>
      <c r="H19699" t="s">
        <v>37576</v>
      </c>
    </row>
    <row r="19700" spans="1:8">
      <c r="A19700" t="s">
        <v>37577</v>
      </c>
      <c r="B19700" t="s">
        <v>1426</v>
      </c>
      <c r="C19700" s="41">
        <v>46233.329537418984</v>
      </c>
      <c r="D19700" t="s">
        <v>1138</v>
      </c>
      <c r="E19700" t="s">
        <v>1138</v>
      </c>
      <c r="F19700" t="s">
        <v>1287</v>
      </c>
      <c r="G19700" t="s">
        <v>27220</v>
      </c>
      <c r="H19700" t="s">
        <v>37578</v>
      </c>
    </row>
    <row r="19701" spans="1:8">
      <c r="A19701" t="s">
        <v>37579</v>
      </c>
      <c r="B19701" t="s">
        <v>1438</v>
      </c>
      <c r="C19701" s="41">
        <v>46233.329577743054</v>
      </c>
      <c r="D19701" t="s">
        <v>1138</v>
      </c>
      <c r="E19701" t="s">
        <v>1138</v>
      </c>
      <c r="F19701" t="s">
        <v>1287</v>
      </c>
      <c r="G19701" t="s">
        <v>27220</v>
      </c>
      <c r="H19701" t="s">
        <v>37580</v>
      </c>
    </row>
    <row r="19702" spans="1:8">
      <c r="A19702" t="s">
        <v>37581</v>
      </c>
      <c r="B19702" t="s">
        <v>658</v>
      </c>
      <c r="C19702" s="41">
        <v>46233.329578738427</v>
      </c>
      <c r="D19702" t="s">
        <v>1138</v>
      </c>
      <c r="E19702" t="s">
        <v>1138</v>
      </c>
      <c r="F19702" t="s">
        <v>1287</v>
      </c>
      <c r="G19702" t="s">
        <v>27220</v>
      </c>
      <c r="H19702" t="s">
        <v>37582</v>
      </c>
    </row>
    <row r="19703" spans="1:8">
      <c r="A19703" t="s">
        <v>37583</v>
      </c>
      <c r="B19703" t="s">
        <v>1203</v>
      </c>
      <c r="C19703" s="41">
        <v>46233.3380921875</v>
      </c>
      <c r="D19703" t="s">
        <v>1138</v>
      </c>
      <c r="E19703" t="s">
        <v>1138</v>
      </c>
      <c r="F19703" t="s">
        <v>3537</v>
      </c>
      <c r="G19703" t="s">
        <v>37584</v>
      </c>
      <c r="H19703" t="s">
        <v>37585</v>
      </c>
    </row>
    <row r="19704" spans="1:8">
      <c r="A19704" t="s">
        <v>37586</v>
      </c>
      <c r="B19704" t="s">
        <v>658</v>
      </c>
      <c r="C19704" s="41">
        <v>46233.360012731478</v>
      </c>
      <c r="D19704" t="s">
        <v>1138</v>
      </c>
      <c r="E19704" t="s">
        <v>1138</v>
      </c>
      <c r="F19704" t="s">
        <v>1287</v>
      </c>
      <c r="G19704" t="s">
        <v>27234</v>
      </c>
      <c r="H19704" t="s">
        <v>37587</v>
      </c>
    </row>
    <row r="19705" spans="1:8">
      <c r="A19705" t="s">
        <v>37588</v>
      </c>
      <c r="B19705" t="s">
        <v>1438</v>
      </c>
      <c r="C19705" s="41">
        <v>46233.360016932871</v>
      </c>
      <c r="D19705" t="s">
        <v>1138</v>
      </c>
      <c r="E19705" t="s">
        <v>1138</v>
      </c>
      <c r="F19705" t="s">
        <v>1287</v>
      </c>
      <c r="G19705" t="s">
        <v>27234</v>
      </c>
      <c r="H19705" t="s">
        <v>37589</v>
      </c>
    </row>
    <row r="19706" spans="1:8">
      <c r="A19706" t="s">
        <v>37590</v>
      </c>
      <c r="B19706" t="s">
        <v>1426</v>
      </c>
      <c r="C19706" s="41">
        <v>46233.360028090276</v>
      </c>
      <c r="D19706" t="s">
        <v>1138</v>
      </c>
      <c r="E19706" t="s">
        <v>1138</v>
      </c>
      <c r="F19706" t="s">
        <v>1287</v>
      </c>
      <c r="G19706" t="s">
        <v>27234</v>
      </c>
      <c r="H19706" t="s">
        <v>37591</v>
      </c>
    </row>
    <row r="19707" spans="1:8">
      <c r="A19707" t="s">
        <v>37592</v>
      </c>
      <c r="B19707" t="s">
        <v>658</v>
      </c>
      <c r="C19707" s="41">
        <v>46233.360096724537</v>
      </c>
      <c r="D19707" t="s">
        <v>1138</v>
      </c>
      <c r="E19707" t="s">
        <v>1138</v>
      </c>
      <c r="F19707" t="s">
        <v>1287</v>
      </c>
      <c r="G19707" t="s">
        <v>27220</v>
      </c>
      <c r="H19707" t="s">
        <v>37593</v>
      </c>
    </row>
    <row r="19708" spans="1:8">
      <c r="A19708" t="s">
        <v>37594</v>
      </c>
      <c r="B19708" t="s">
        <v>1426</v>
      </c>
      <c r="C19708" s="41">
        <v>46233.360108668981</v>
      </c>
      <c r="D19708" t="s">
        <v>1138</v>
      </c>
      <c r="E19708" t="s">
        <v>1138</v>
      </c>
      <c r="F19708" t="s">
        <v>1287</v>
      </c>
      <c r="G19708" t="s">
        <v>27220</v>
      </c>
      <c r="H19708" t="s">
        <v>37595</v>
      </c>
    </row>
    <row r="19709" spans="1:8">
      <c r="A19709" t="s">
        <v>37596</v>
      </c>
      <c r="B19709" t="s">
        <v>1438</v>
      </c>
      <c r="C19709" s="41">
        <v>46233.360154837967</v>
      </c>
      <c r="D19709" t="s">
        <v>1138</v>
      </c>
      <c r="E19709" t="s">
        <v>1138</v>
      </c>
      <c r="F19709" t="s">
        <v>1287</v>
      </c>
      <c r="G19709" t="s">
        <v>27220</v>
      </c>
      <c r="H19709" t="s">
        <v>37597</v>
      </c>
    </row>
    <row r="19710" spans="1:8">
      <c r="A19710" t="s">
        <v>37598</v>
      </c>
      <c r="B19710" t="s">
        <v>1203</v>
      </c>
      <c r="C19710" s="41">
        <v>46233.39231171296</v>
      </c>
      <c r="D19710" t="s">
        <v>1138</v>
      </c>
      <c r="E19710" t="s">
        <v>1138</v>
      </c>
      <c r="F19710" t="s">
        <v>31331</v>
      </c>
      <c r="G19710" t="s">
        <v>37599</v>
      </c>
      <c r="H19710" t="s">
        <v>37600</v>
      </c>
    </row>
    <row r="19711" spans="1:8">
      <c r="A19711" t="s">
        <v>37601</v>
      </c>
      <c r="B19711" t="s">
        <v>996</v>
      </c>
      <c r="C19711" s="41">
        <v>46233.399732129626</v>
      </c>
      <c r="D19711" t="s">
        <v>1138</v>
      </c>
      <c r="E19711" t="s">
        <v>1138</v>
      </c>
      <c r="F19711" t="s">
        <v>2662</v>
      </c>
      <c r="G19711" t="s">
        <v>23989</v>
      </c>
      <c r="H19711" t="s">
        <v>37602</v>
      </c>
    </row>
    <row r="19712" spans="1:8">
      <c r="A19712" t="s">
        <v>37603</v>
      </c>
      <c r="B19712" t="s">
        <v>1203</v>
      </c>
      <c r="C19712" s="41">
        <v>46233.399829062502</v>
      </c>
      <c r="D19712" t="s">
        <v>1138</v>
      </c>
      <c r="E19712" t="s">
        <v>1138</v>
      </c>
      <c r="F19712" t="s">
        <v>25744</v>
      </c>
      <c r="G19712" t="s">
        <v>37604</v>
      </c>
      <c r="H19712" t="s">
        <v>37605</v>
      </c>
    </row>
    <row r="19713" spans="1:8">
      <c r="A19713" t="s">
        <v>37606</v>
      </c>
      <c r="B19713" t="s">
        <v>2110</v>
      </c>
      <c r="C19713" s="41">
        <v>46233.41076564815</v>
      </c>
      <c r="D19713" t="s">
        <v>1138</v>
      </c>
      <c r="E19713" t="s">
        <v>1138</v>
      </c>
      <c r="F19713" t="s">
        <v>1333</v>
      </c>
      <c r="G19713" t="s">
        <v>37552</v>
      </c>
      <c r="H19713" t="s">
        <v>37607</v>
      </c>
    </row>
    <row r="19714" spans="1:8">
      <c r="A19714" t="s">
        <v>37608</v>
      </c>
      <c r="B19714" t="s">
        <v>996</v>
      </c>
      <c r="C19714" s="41">
        <v>46233.418156747684</v>
      </c>
      <c r="D19714" t="s">
        <v>1138</v>
      </c>
      <c r="E19714" t="s">
        <v>1138</v>
      </c>
      <c r="F19714" t="s">
        <v>23620</v>
      </c>
      <c r="G19714" t="s">
        <v>37609</v>
      </c>
      <c r="H19714" t="s">
        <v>37610</v>
      </c>
    </row>
    <row r="19715" spans="1:8">
      <c r="A19715" t="s">
        <v>37611</v>
      </c>
      <c r="B19715" t="s">
        <v>802</v>
      </c>
      <c r="C19715" s="41">
        <v>46233.420651747685</v>
      </c>
      <c r="D19715" t="s">
        <v>1138</v>
      </c>
      <c r="E19715" t="s">
        <v>1138</v>
      </c>
      <c r="F19715" t="s">
        <v>37612</v>
      </c>
      <c r="G19715" t="s">
        <v>37613</v>
      </c>
      <c r="H19715" t="s">
        <v>37614</v>
      </c>
    </row>
    <row r="19716" spans="1:8">
      <c r="A19716" t="s">
        <v>37615</v>
      </c>
      <c r="B19716" t="s">
        <v>658</v>
      </c>
      <c r="C19716" s="41">
        <v>46233.428766481484</v>
      </c>
      <c r="D19716" t="s">
        <v>1138</v>
      </c>
      <c r="E19716" t="s">
        <v>1138</v>
      </c>
      <c r="F19716" t="s">
        <v>1287</v>
      </c>
      <c r="G19716" t="s">
        <v>27234</v>
      </c>
      <c r="H19716" t="s">
        <v>37616</v>
      </c>
    </row>
    <row r="19717" spans="1:8">
      <c r="A19717" s="3" t="s">
        <v>37617</v>
      </c>
      <c r="B19717" t="s">
        <v>1438</v>
      </c>
      <c r="C19717" s="41">
        <v>46233.428772546293</v>
      </c>
      <c r="D19717" t="s">
        <v>1138</v>
      </c>
      <c r="E19717" t="s">
        <v>1138</v>
      </c>
      <c r="F19717" t="s">
        <v>1287</v>
      </c>
      <c r="G19717" t="s">
        <v>27234</v>
      </c>
      <c r="H19717" t="s">
        <v>37618</v>
      </c>
    </row>
    <row r="19718" spans="1:8">
      <c r="A19718" t="s">
        <v>37619</v>
      </c>
      <c r="B19718" t="s">
        <v>1426</v>
      </c>
      <c r="C19718" s="41">
        <v>46233.428813460647</v>
      </c>
      <c r="D19718" t="s">
        <v>1138</v>
      </c>
      <c r="E19718" t="s">
        <v>1138</v>
      </c>
      <c r="F19718" t="s">
        <v>1287</v>
      </c>
      <c r="G19718" t="s">
        <v>27234</v>
      </c>
      <c r="H19718" t="s">
        <v>37620</v>
      </c>
    </row>
    <row r="19719" spans="1:8">
      <c r="A19719" t="s">
        <v>37621</v>
      </c>
      <c r="B19719" t="s">
        <v>658</v>
      </c>
      <c r="C19719" s="41">
        <v>46233.428842210647</v>
      </c>
      <c r="D19719" t="s">
        <v>1138</v>
      </c>
      <c r="E19719" t="s">
        <v>1138</v>
      </c>
      <c r="F19719" t="s">
        <v>1287</v>
      </c>
      <c r="G19719" t="s">
        <v>27220</v>
      </c>
      <c r="H19719" t="s">
        <v>37622</v>
      </c>
    </row>
    <row r="19720" spans="1:8">
      <c r="A19720" t="s">
        <v>37623</v>
      </c>
      <c r="B19720" t="s">
        <v>1426</v>
      </c>
      <c r="C19720" s="41">
        <v>46233.428864918984</v>
      </c>
      <c r="D19720" t="s">
        <v>1138</v>
      </c>
      <c r="E19720" t="s">
        <v>1138</v>
      </c>
      <c r="F19720" t="s">
        <v>1287</v>
      </c>
      <c r="G19720" t="s">
        <v>27220</v>
      </c>
      <c r="H19720" t="s">
        <v>37624</v>
      </c>
    </row>
    <row r="19721" spans="1:8">
      <c r="A19721" t="s">
        <v>37625</v>
      </c>
      <c r="B19721" t="s">
        <v>1438</v>
      </c>
      <c r="C19721" s="41">
        <v>46233.428900196763</v>
      </c>
      <c r="D19721" t="s">
        <v>1138</v>
      </c>
      <c r="E19721" t="s">
        <v>1138</v>
      </c>
      <c r="F19721" t="s">
        <v>1287</v>
      </c>
      <c r="G19721" t="s">
        <v>27220</v>
      </c>
      <c r="H19721" t="s">
        <v>37626</v>
      </c>
    </row>
    <row r="19722" spans="1:8">
      <c r="A19722" t="s">
        <v>37627</v>
      </c>
      <c r="B19722" t="s">
        <v>996</v>
      </c>
      <c r="C19722" s="41">
        <v>46233.43665880787</v>
      </c>
      <c r="D19722" t="s">
        <v>1138</v>
      </c>
      <c r="E19722" t="s">
        <v>1138</v>
      </c>
      <c r="F19722" t="s">
        <v>2662</v>
      </c>
      <c r="G19722" t="s">
        <v>37628</v>
      </c>
      <c r="H19722" t="s">
        <v>37629</v>
      </c>
    </row>
    <row r="19723" spans="1:8">
      <c r="A19723" t="s">
        <v>37630</v>
      </c>
      <c r="B19723" t="s">
        <v>1438</v>
      </c>
      <c r="C19723" s="41">
        <v>46233.451680370374</v>
      </c>
      <c r="D19723" t="s">
        <v>1138</v>
      </c>
      <c r="E19723" t="s">
        <v>1138</v>
      </c>
      <c r="F19723" t="s">
        <v>1287</v>
      </c>
      <c r="G19723" t="s">
        <v>27234</v>
      </c>
      <c r="H19723" t="s">
        <v>37631</v>
      </c>
    </row>
    <row r="19724" spans="1:8">
      <c r="A19724" t="s">
        <v>37632</v>
      </c>
      <c r="B19724" t="s">
        <v>1426</v>
      </c>
      <c r="C19724" s="41">
        <v>46233.451710138892</v>
      </c>
      <c r="D19724" t="s">
        <v>1138</v>
      </c>
      <c r="E19724" t="s">
        <v>1138</v>
      </c>
      <c r="F19724" t="s">
        <v>1287</v>
      </c>
      <c r="G19724" t="s">
        <v>27234</v>
      </c>
      <c r="H19724" t="s">
        <v>37633</v>
      </c>
    </row>
    <row r="19725" spans="1:8">
      <c r="A19725" t="s">
        <v>37634</v>
      </c>
      <c r="B19725" t="s">
        <v>658</v>
      </c>
      <c r="C19725" s="41">
        <v>46233.451731064815</v>
      </c>
      <c r="D19725" t="s">
        <v>1138</v>
      </c>
      <c r="E19725" t="s">
        <v>1138</v>
      </c>
      <c r="F19725" t="s">
        <v>1287</v>
      </c>
      <c r="G19725" t="s">
        <v>27234</v>
      </c>
      <c r="H19725" t="s">
        <v>37635</v>
      </c>
    </row>
    <row r="19726" spans="1:8">
      <c r="A19726" t="s">
        <v>37636</v>
      </c>
      <c r="B19726" t="s">
        <v>658</v>
      </c>
      <c r="C19726" s="41">
        <v>46233.45177590278</v>
      </c>
      <c r="D19726" t="s">
        <v>1138</v>
      </c>
      <c r="E19726" t="s">
        <v>1138</v>
      </c>
      <c r="F19726" t="s">
        <v>1287</v>
      </c>
      <c r="G19726" t="s">
        <v>27220</v>
      </c>
      <c r="H19726" t="s">
        <v>37637</v>
      </c>
    </row>
    <row r="19727" spans="1:8">
      <c r="A19727" t="s">
        <v>37638</v>
      </c>
      <c r="B19727" t="s">
        <v>1438</v>
      </c>
      <c r="C19727" s="41">
        <v>46233.451801192132</v>
      </c>
      <c r="D19727" t="s">
        <v>1138</v>
      </c>
      <c r="E19727" t="s">
        <v>1138</v>
      </c>
      <c r="F19727" t="s">
        <v>1287</v>
      </c>
      <c r="G19727" t="s">
        <v>27220</v>
      </c>
      <c r="H19727" t="s">
        <v>37639</v>
      </c>
    </row>
    <row r="19728" spans="1:8">
      <c r="A19728" t="s">
        <v>37640</v>
      </c>
      <c r="B19728" t="s">
        <v>1426</v>
      </c>
      <c r="C19728" s="41">
        <v>46233.451816273147</v>
      </c>
      <c r="D19728" t="s">
        <v>1138</v>
      </c>
      <c r="E19728" t="s">
        <v>1138</v>
      </c>
      <c r="F19728" t="s">
        <v>1287</v>
      </c>
      <c r="G19728" t="s">
        <v>27220</v>
      </c>
      <c r="H19728" t="s">
        <v>37641</v>
      </c>
    </row>
    <row r="19729" spans="1:8">
      <c r="A19729" t="s">
        <v>37642</v>
      </c>
      <c r="B19729" t="s">
        <v>89</v>
      </c>
      <c r="C19729" s="41">
        <v>46233.457947071758</v>
      </c>
      <c r="D19729" t="s">
        <v>1138</v>
      </c>
      <c r="E19729" t="s">
        <v>1138</v>
      </c>
      <c r="F19729" t="s">
        <v>1387</v>
      </c>
      <c r="G19729" t="s">
        <v>27777</v>
      </c>
      <c r="H19729" t="s">
        <v>37643</v>
      </c>
    </row>
    <row r="19730" spans="1:8">
      <c r="A19730" t="s">
        <v>37644</v>
      </c>
      <c r="B19730" t="s">
        <v>1143</v>
      </c>
      <c r="C19730" s="41">
        <v>46233.458816770835</v>
      </c>
      <c r="D19730" t="s">
        <v>1138</v>
      </c>
      <c r="E19730" t="s">
        <v>1138</v>
      </c>
      <c r="F19730" t="s">
        <v>34745</v>
      </c>
      <c r="G19730" t="s">
        <v>37645</v>
      </c>
      <c r="H19730" t="s">
        <v>37646</v>
      </c>
    </row>
    <row r="19731" spans="1:8">
      <c r="A19731" t="s">
        <v>37647</v>
      </c>
      <c r="B19731" t="s">
        <v>89</v>
      </c>
      <c r="C19731" s="41">
        <v>46233.458882476851</v>
      </c>
      <c r="D19731" t="s">
        <v>1138</v>
      </c>
      <c r="E19731" t="s">
        <v>1138</v>
      </c>
      <c r="F19731" t="s">
        <v>34745</v>
      </c>
      <c r="G19731" t="s">
        <v>37645</v>
      </c>
      <c r="H19731" t="s">
        <v>37648</v>
      </c>
    </row>
    <row r="19732" spans="1:8">
      <c r="A19732" t="s">
        <v>37649</v>
      </c>
      <c r="B19732" t="s">
        <v>1426</v>
      </c>
      <c r="C19732" s="41">
        <v>46233.458910868052</v>
      </c>
      <c r="D19732" t="s">
        <v>1138</v>
      </c>
      <c r="E19732" t="s">
        <v>1138</v>
      </c>
      <c r="F19732" t="s">
        <v>34745</v>
      </c>
      <c r="G19732" t="s">
        <v>37645</v>
      </c>
      <c r="H19732" t="s">
        <v>37650</v>
      </c>
    </row>
    <row r="19733" spans="1:8">
      <c r="A19733" t="s">
        <v>37651</v>
      </c>
      <c r="B19733" t="s">
        <v>1174</v>
      </c>
      <c r="C19733" s="41">
        <v>46233.458932789355</v>
      </c>
      <c r="D19733" t="s">
        <v>1138</v>
      </c>
      <c r="E19733" t="s">
        <v>1138</v>
      </c>
      <c r="F19733" t="s">
        <v>34745</v>
      </c>
      <c r="G19733" t="s">
        <v>37645</v>
      </c>
      <c r="H19733" t="s">
        <v>37652</v>
      </c>
    </row>
    <row r="19734" spans="1:8">
      <c r="A19734" t="s">
        <v>37653</v>
      </c>
      <c r="B19734" t="s">
        <v>1238</v>
      </c>
      <c r="C19734" s="41">
        <v>46233.458967418985</v>
      </c>
      <c r="D19734" t="s">
        <v>1138</v>
      </c>
      <c r="E19734" t="s">
        <v>1138</v>
      </c>
      <c r="F19734" t="s">
        <v>34745</v>
      </c>
      <c r="G19734" t="s">
        <v>37645</v>
      </c>
      <c r="H19734" t="s">
        <v>37654</v>
      </c>
    </row>
    <row r="19735" spans="1:8">
      <c r="A19735" t="s">
        <v>37655</v>
      </c>
      <c r="B19735" t="s">
        <v>1279</v>
      </c>
      <c r="C19735" s="41">
        <v>46233.458986053243</v>
      </c>
      <c r="D19735" t="s">
        <v>1138</v>
      </c>
      <c r="E19735" t="s">
        <v>1138</v>
      </c>
      <c r="F19735" t="s">
        <v>34745</v>
      </c>
      <c r="G19735" t="s">
        <v>37645</v>
      </c>
      <c r="H19735" t="s">
        <v>37656</v>
      </c>
    </row>
    <row r="19736" spans="1:8">
      <c r="A19736" t="s">
        <v>37657</v>
      </c>
      <c r="B19736" t="s">
        <v>1229</v>
      </c>
      <c r="C19736" s="41">
        <v>46233.459031168983</v>
      </c>
      <c r="D19736" t="s">
        <v>1138</v>
      </c>
      <c r="E19736" t="s">
        <v>1138</v>
      </c>
      <c r="F19736" t="s">
        <v>34745</v>
      </c>
      <c r="G19736" t="s">
        <v>37645</v>
      </c>
      <c r="H19736" t="s">
        <v>37658</v>
      </c>
    </row>
    <row r="19737" spans="1:8">
      <c r="A19737" t="s">
        <v>37659</v>
      </c>
      <c r="B19737" t="s">
        <v>1380</v>
      </c>
      <c r="C19737" s="41">
        <v>46233.469948761573</v>
      </c>
      <c r="D19737" t="s">
        <v>1138</v>
      </c>
      <c r="E19737" t="s">
        <v>1138</v>
      </c>
      <c r="F19737" t="s">
        <v>1442</v>
      </c>
      <c r="G19737" t="s">
        <v>4961</v>
      </c>
      <c r="H19737" t="s">
        <v>37660</v>
      </c>
    </row>
    <row r="19738" spans="1:8">
      <c r="A19738" t="s">
        <v>37661</v>
      </c>
      <c r="B19738" t="s">
        <v>1332</v>
      </c>
      <c r="C19738" s="41">
        <v>46233.472834444445</v>
      </c>
      <c r="D19738" t="s">
        <v>1138</v>
      </c>
      <c r="E19738" t="s">
        <v>1138</v>
      </c>
      <c r="F19738" t="s">
        <v>1442</v>
      </c>
      <c r="G19738" t="s">
        <v>4961</v>
      </c>
      <c r="H19738" t="s">
        <v>37662</v>
      </c>
    </row>
    <row r="19739" spans="1:8">
      <c r="A19739" t="s">
        <v>37663</v>
      </c>
      <c r="B19739" t="s">
        <v>37664</v>
      </c>
      <c r="C19739" s="41">
        <v>46233.495883750002</v>
      </c>
      <c r="D19739" t="s">
        <v>1474</v>
      </c>
      <c r="E19739" t="s">
        <v>1474</v>
      </c>
      <c r="F19739" t="s">
        <v>1489</v>
      </c>
      <c r="G19739" t="s">
        <v>37665</v>
      </c>
      <c r="H19739" t="s">
        <v>37666</v>
      </c>
    </row>
    <row r="19740" spans="1:8">
      <c r="A19740" t="s">
        <v>37667</v>
      </c>
      <c r="B19740" t="s">
        <v>1197</v>
      </c>
      <c r="C19740" s="41">
        <v>46233.502728252315</v>
      </c>
      <c r="D19740" t="s">
        <v>1138</v>
      </c>
      <c r="E19740" t="s">
        <v>1138</v>
      </c>
      <c r="F19740" t="s">
        <v>34084</v>
      </c>
      <c r="G19740" t="s">
        <v>37668</v>
      </c>
      <c r="H19740" t="s">
        <v>37669</v>
      </c>
    </row>
    <row r="19741" spans="1:8">
      <c r="A19741" t="s">
        <v>37667</v>
      </c>
      <c r="B19741" t="s">
        <v>1199</v>
      </c>
      <c r="C19741" s="41">
        <v>46233.502728252315</v>
      </c>
      <c r="D19741" t="s">
        <v>1138</v>
      </c>
      <c r="E19741" t="s">
        <v>1138</v>
      </c>
      <c r="F19741" t="s">
        <v>34084</v>
      </c>
      <c r="G19741" t="s">
        <v>37668</v>
      </c>
      <c r="H19741" t="s">
        <v>37669</v>
      </c>
    </row>
    <row r="19742" spans="1:8">
      <c r="A19742" t="s">
        <v>37667</v>
      </c>
      <c r="B19742" t="s">
        <v>915</v>
      </c>
      <c r="C19742" s="41">
        <v>46233.502728252315</v>
      </c>
      <c r="D19742" t="s">
        <v>1138</v>
      </c>
      <c r="E19742" t="s">
        <v>1138</v>
      </c>
      <c r="F19742" t="s">
        <v>34084</v>
      </c>
      <c r="G19742" t="s">
        <v>37668</v>
      </c>
      <c r="H19742" t="s">
        <v>37669</v>
      </c>
    </row>
    <row r="19743" spans="1:8">
      <c r="A19743" t="s">
        <v>37667</v>
      </c>
      <c r="B19743" t="s">
        <v>1201</v>
      </c>
      <c r="C19743" s="41">
        <v>46233.502728252315</v>
      </c>
      <c r="D19743" t="s">
        <v>1138</v>
      </c>
      <c r="E19743" t="s">
        <v>1138</v>
      </c>
      <c r="F19743" t="s">
        <v>34084</v>
      </c>
      <c r="G19743" t="s">
        <v>37668</v>
      </c>
      <c r="H19743" t="s">
        <v>37669</v>
      </c>
    </row>
    <row r="19744" spans="1:8">
      <c r="A19744" t="s">
        <v>37670</v>
      </c>
      <c r="B19744" t="s">
        <v>1203</v>
      </c>
      <c r="C19744" s="41">
        <v>46233.504587986114</v>
      </c>
      <c r="D19744" t="s">
        <v>1138</v>
      </c>
      <c r="E19744" t="s">
        <v>1138</v>
      </c>
      <c r="F19744" t="s">
        <v>1295</v>
      </c>
      <c r="G19744" t="s">
        <v>32566</v>
      </c>
      <c r="H19744" t="s">
        <v>37671</v>
      </c>
    </row>
    <row r="19745" spans="1:8">
      <c r="A19745" t="s">
        <v>37672</v>
      </c>
      <c r="B19745" t="s">
        <v>1143</v>
      </c>
      <c r="C19745" s="41">
        <v>46233.507773993057</v>
      </c>
      <c r="D19745" t="s">
        <v>1138</v>
      </c>
      <c r="E19745" t="s">
        <v>1138</v>
      </c>
      <c r="F19745" t="s">
        <v>5717</v>
      </c>
      <c r="G19745" t="s">
        <v>35688</v>
      </c>
      <c r="H19745" t="s">
        <v>37673</v>
      </c>
    </row>
    <row r="19746" spans="1:8">
      <c r="A19746" t="s">
        <v>37672</v>
      </c>
      <c r="B19746" t="s">
        <v>1279</v>
      </c>
      <c r="C19746" s="41">
        <v>46233.507773993057</v>
      </c>
      <c r="D19746" t="s">
        <v>1138</v>
      </c>
      <c r="E19746" t="s">
        <v>1138</v>
      </c>
      <c r="F19746" t="s">
        <v>5717</v>
      </c>
      <c r="G19746" t="s">
        <v>35688</v>
      </c>
      <c r="H19746" t="s">
        <v>37673</v>
      </c>
    </row>
    <row r="19747" spans="1:8">
      <c r="A19747" t="s">
        <v>37674</v>
      </c>
      <c r="B19747" t="s">
        <v>1238</v>
      </c>
      <c r="C19747" s="41">
        <v>46233.508127939815</v>
      </c>
      <c r="D19747" t="s">
        <v>1138</v>
      </c>
      <c r="E19747" t="s">
        <v>1138</v>
      </c>
      <c r="F19747" t="s">
        <v>2563</v>
      </c>
      <c r="G19747" t="s">
        <v>2564</v>
      </c>
      <c r="H19747" t="s">
        <v>37675</v>
      </c>
    </row>
    <row r="19748" spans="1:8">
      <c r="A19748" t="s">
        <v>37676</v>
      </c>
      <c r="B19748" t="s">
        <v>89</v>
      </c>
      <c r="C19748" s="41">
        <v>46233.517671041664</v>
      </c>
      <c r="D19748" t="s">
        <v>1138</v>
      </c>
      <c r="E19748" t="s">
        <v>1138</v>
      </c>
      <c r="F19748" t="s">
        <v>1387</v>
      </c>
      <c r="G19748" t="s">
        <v>9654</v>
      </c>
      <c r="H19748" t="s">
        <v>37677</v>
      </c>
    </row>
    <row r="19749" spans="1:8">
      <c r="A19749" t="s">
        <v>37678</v>
      </c>
      <c r="B19749" t="s">
        <v>1152</v>
      </c>
      <c r="C19749" s="41">
        <v>46233.519984479164</v>
      </c>
      <c r="D19749" t="s">
        <v>1138</v>
      </c>
      <c r="E19749" t="s">
        <v>1138</v>
      </c>
      <c r="F19749" t="s">
        <v>36652</v>
      </c>
      <c r="G19749" t="s">
        <v>37679</v>
      </c>
      <c r="H19749" t="s">
        <v>37680</v>
      </c>
    </row>
    <row r="19750" spans="1:8">
      <c r="A19750" t="s">
        <v>37681</v>
      </c>
      <c r="B19750" t="s">
        <v>1279</v>
      </c>
      <c r="C19750" s="41">
        <v>46233.525055787039</v>
      </c>
      <c r="D19750" t="s">
        <v>1138</v>
      </c>
      <c r="E19750" t="s">
        <v>1138</v>
      </c>
      <c r="F19750" t="s">
        <v>2012</v>
      </c>
      <c r="G19750" t="s">
        <v>37682</v>
      </c>
      <c r="H19750" t="s">
        <v>37683</v>
      </c>
    </row>
    <row r="19751" spans="1:8">
      <c r="A19751" t="s">
        <v>37684</v>
      </c>
      <c r="B19751" t="s">
        <v>1426</v>
      </c>
      <c r="C19751" s="41">
        <v>46233.527347662035</v>
      </c>
      <c r="D19751" t="s">
        <v>1138</v>
      </c>
      <c r="E19751" t="s">
        <v>1138</v>
      </c>
      <c r="F19751" t="s">
        <v>1287</v>
      </c>
      <c r="G19751" t="s">
        <v>27234</v>
      </c>
      <c r="H19751" t="s">
        <v>37685</v>
      </c>
    </row>
    <row r="19752" spans="1:8">
      <c r="A19752" t="s">
        <v>37686</v>
      </c>
      <c r="B19752" t="s">
        <v>658</v>
      </c>
      <c r="C19752" s="41">
        <v>46233.527351793979</v>
      </c>
      <c r="D19752" t="s">
        <v>1138</v>
      </c>
      <c r="E19752" t="s">
        <v>1138</v>
      </c>
      <c r="F19752" t="s">
        <v>1287</v>
      </c>
      <c r="G19752" t="s">
        <v>27234</v>
      </c>
      <c r="H19752" t="s">
        <v>37687</v>
      </c>
    </row>
    <row r="19753" spans="1:8">
      <c r="A19753" t="s">
        <v>37688</v>
      </c>
      <c r="B19753" t="s">
        <v>1438</v>
      </c>
      <c r="C19753" s="41">
        <v>46233.527370613425</v>
      </c>
      <c r="D19753" t="s">
        <v>1138</v>
      </c>
      <c r="E19753" t="s">
        <v>1138</v>
      </c>
      <c r="F19753" t="s">
        <v>1287</v>
      </c>
      <c r="G19753" t="s">
        <v>27234</v>
      </c>
      <c r="H19753" t="s">
        <v>37689</v>
      </c>
    </row>
    <row r="19754" spans="1:8">
      <c r="A19754" t="s">
        <v>37690</v>
      </c>
      <c r="B19754" t="s">
        <v>1426</v>
      </c>
      <c r="C19754" s="41">
        <v>46233.527471666668</v>
      </c>
      <c r="D19754" t="s">
        <v>1138</v>
      </c>
      <c r="E19754" t="s">
        <v>1138</v>
      </c>
      <c r="F19754" t="s">
        <v>1287</v>
      </c>
      <c r="G19754" t="s">
        <v>27220</v>
      </c>
      <c r="H19754" t="s">
        <v>37691</v>
      </c>
    </row>
    <row r="19755" spans="1:8">
      <c r="A19755" t="s">
        <v>37692</v>
      </c>
      <c r="B19755" t="s">
        <v>658</v>
      </c>
      <c r="C19755" s="41">
        <v>46233.527485972219</v>
      </c>
      <c r="D19755" t="s">
        <v>1138</v>
      </c>
      <c r="E19755" t="s">
        <v>1138</v>
      </c>
      <c r="F19755" t="s">
        <v>1287</v>
      </c>
      <c r="G19755" t="s">
        <v>27220</v>
      </c>
      <c r="H19755" t="s">
        <v>37693</v>
      </c>
    </row>
    <row r="19756" spans="1:8">
      <c r="A19756" t="s">
        <v>37694</v>
      </c>
      <c r="B19756" t="s">
        <v>1438</v>
      </c>
      <c r="C19756" s="41">
        <v>46233.527530659725</v>
      </c>
      <c r="D19756" t="s">
        <v>1138</v>
      </c>
      <c r="E19756" t="s">
        <v>1138</v>
      </c>
      <c r="F19756" t="s">
        <v>1287</v>
      </c>
      <c r="G19756" t="s">
        <v>27220</v>
      </c>
      <c r="H19756" t="s">
        <v>37695</v>
      </c>
    </row>
    <row r="19757" spans="1:8">
      <c r="A19757" t="s">
        <v>37696</v>
      </c>
      <c r="B19757" t="s">
        <v>588</v>
      </c>
      <c r="C19757" s="41">
        <v>46233.529497766205</v>
      </c>
      <c r="D19757" t="s">
        <v>1138</v>
      </c>
      <c r="E19757" t="s">
        <v>1138</v>
      </c>
      <c r="F19757" t="s">
        <v>1295</v>
      </c>
      <c r="G19757" t="s">
        <v>32727</v>
      </c>
      <c r="H19757" t="s">
        <v>37697</v>
      </c>
    </row>
    <row r="19758" spans="1:8">
      <c r="A19758" t="s">
        <v>37698</v>
      </c>
      <c r="B19758" t="s">
        <v>1969</v>
      </c>
      <c r="C19758" s="41">
        <v>46233.532534016202</v>
      </c>
      <c r="D19758" t="s">
        <v>1138</v>
      </c>
      <c r="E19758" t="s">
        <v>1138</v>
      </c>
      <c r="F19758" t="s">
        <v>1442</v>
      </c>
      <c r="G19758" t="s">
        <v>37699</v>
      </c>
      <c r="H19758" t="s">
        <v>37700</v>
      </c>
    </row>
    <row r="19759" spans="1:8">
      <c r="A19759" t="s">
        <v>37701</v>
      </c>
      <c r="B19759" t="s">
        <v>89</v>
      </c>
      <c r="C19759" s="41">
        <v>46233.533058113426</v>
      </c>
      <c r="D19759" t="s">
        <v>1138</v>
      </c>
      <c r="E19759" t="s">
        <v>1138</v>
      </c>
      <c r="F19759" t="s">
        <v>4728</v>
      </c>
      <c r="G19759" t="s">
        <v>24153</v>
      </c>
      <c r="H19759" t="s">
        <v>37702</v>
      </c>
    </row>
    <row r="19760" spans="1:8">
      <c r="A19760" t="s">
        <v>37703</v>
      </c>
      <c r="B19760" t="s">
        <v>588</v>
      </c>
      <c r="C19760" s="41">
        <v>46233.533074780091</v>
      </c>
      <c r="D19760" t="s">
        <v>1138</v>
      </c>
      <c r="E19760" t="s">
        <v>1138</v>
      </c>
      <c r="F19760" t="s">
        <v>4728</v>
      </c>
      <c r="G19760" t="s">
        <v>24153</v>
      </c>
      <c r="H19760" t="s">
        <v>37704</v>
      </c>
    </row>
    <row r="19761" spans="1:8">
      <c r="A19761" t="s">
        <v>37705</v>
      </c>
      <c r="B19761" t="s">
        <v>1152</v>
      </c>
      <c r="C19761" s="41">
        <v>46233.539586388892</v>
      </c>
      <c r="D19761" t="s">
        <v>1138</v>
      </c>
      <c r="E19761" t="s">
        <v>1138</v>
      </c>
      <c r="F19761" t="s">
        <v>10293</v>
      </c>
      <c r="G19761" t="s">
        <v>37706</v>
      </c>
      <c r="H19761" t="s">
        <v>37707</v>
      </c>
    </row>
    <row r="19762" spans="1:8">
      <c r="A19762" t="s">
        <v>37708</v>
      </c>
      <c r="B19762" t="s">
        <v>1809</v>
      </c>
      <c r="C19762" s="41">
        <v>46233.541128958335</v>
      </c>
      <c r="D19762" t="s">
        <v>1474</v>
      </c>
      <c r="E19762" t="s">
        <v>1474</v>
      </c>
      <c r="F19762" t="s">
        <v>89</v>
      </c>
      <c r="G19762" t="s">
        <v>37709</v>
      </c>
      <c r="H19762" t="s">
        <v>37710</v>
      </c>
    </row>
    <row r="19763" spans="1:8">
      <c r="A19763" t="s">
        <v>37711</v>
      </c>
      <c r="B19763" t="s">
        <v>588</v>
      </c>
      <c r="C19763" s="41">
        <v>46233.542706840279</v>
      </c>
      <c r="D19763" t="s">
        <v>1138</v>
      </c>
      <c r="E19763" t="s">
        <v>1138</v>
      </c>
      <c r="F19763" t="s">
        <v>4097</v>
      </c>
      <c r="G19763" t="s">
        <v>37712</v>
      </c>
      <c r="H19763" t="s">
        <v>37713</v>
      </c>
    </row>
    <row r="19764" spans="1:8">
      <c r="A19764" t="s">
        <v>37714</v>
      </c>
      <c r="B19764" t="s">
        <v>89</v>
      </c>
      <c r="C19764" s="41">
        <v>46233.543700682872</v>
      </c>
      <c r="D19764" t="s">
        <v>1138</v>
      </c>
      <c r="E19764" t="s">
        <v>1138</v>
      </c>
      <c r="F19764" t="s">
        <v>20968</v>
      </c>
      <c r="G19764" t="s">
        <v>37715</v>
      </c>
      <c r="H19764" t="s">
        <v>37716</v>
      </c>
    </row>
    <row r="19765" spans="1:8">
      <c r="A19765" t="s">
        <v>37717</v>
      </c>
      <c r="B19765" t="s">
        <v>588</v>
      </c>
      <c r="C19765" s="41">
        <v>46233.544011620368</v>
      </c>
      <c r="D19765" t="s">
        <v>1138</v>
      </c>
      <c r="E19765" t="s">
        <v>1138</v>
      </c>
      <c r="F19765" t="s">
        <v>1502</v>
      </c>
      <c r="G19765" t="s">
        <v>1503</v>
      </c>
      <c r="H19765" t="s">
        <v>37718</v>
      </c>
    </row>
    <row r="19766" spans="1:8">
      <c r="A19766" t="s">
        <v>37719</v>
      </c>
      <c r="B19766" t="s">
        <v>2473</v>
      </c>
      <c r="C19766" s="41">
        <v>46233.544184166669</v>
      </c>
      <c r="D19766" t="s">
        <v>1474</v>
      </c>
      <c r="E19766" t="s">
        <v>1474</v>
      </c>
      <c r="F19766" t="s">
        <v>996</v>
      </c>
      <c r="G19766" t="s">
        <v>37720</v>
      </c>
      <c r="H19766" t="s">
        <v>37721</v>
      </c>
    </row>
    <row r="19767" spans="1:8">
      <c r="A19767" t="s">
        <v>37722</v>
      </c>
      <c r="B19767" t="s">
        <v>2473</v>
      </c>
      <c r="C19767" s="41">
        <v>46233.544193831018</v>
      </c>
      <c r="D19767" t="s">
        <v>1474</v>
      </c>
      <c r="E19767" t="s">
        <v>1474</v>
      </c>
      <c r="F19767" t="s">
        <v>996</v>
      </c>
      <c r="G19767" t="s">
        <v>37723</v>
      </c>
      <c r="H19767" t="s">
        <v>37724</v>
      </c>
    </row>
    <row r="19768" spans="1:8">
      <c r="A19768" t="s">
        <v>37725</v>
      </c>
      <c r="B19768" t="s">
        <v>2473</v>
      </c>
      <c r="C19768" s="41">
        <v>46233.544198541669</v>
      </c>
      <c r="D19768" t="s">
        <v>1474</v>
      </c>
      <c r="E19768" t="s">
        <v>1474</v>
      </c>
      <c r="F19768" t="s">
        <v>996</v>
      </c>
      <c r="G19768" t="s">
        <v>37726</v>
      </c>
      <c r="H19768" t="s">
        <v>37727</v>
      </c>
    </row>
    <row r="19769" spans="1:8">
      <c r="A19769" t="s">
        <v>37728</v>
      </c>
      <c r="B19769" t="s">
        <v>2473</v>
      </c>
      <c r="C19769" s="41">
        <v>46233.544207824074</v>
      </c>
      <c r="D19769" t="s">
        <v>1474</v>
      </c>
      <c r="E19769" t="s">
        <v>1474</v>
      </c>
      <c r="F19769" t="s">
        <v>996</v>
      </c>
      <c r="G19769" t="s">
        <v>37729</v>
      </c>
      <c r="H19769" t="s">
        <v>37730</v>
      </c>
    </row>
    <row r="19770" spans="1:8">
      <c r="A19770" t="s">
        <v>37731</v>
      </c>
      <c r="B19770" t="s">
        <v>2473</v>
      </c>
      <c r="C19770" s="41">
        <v>46233.544217395836</v>
      </c>
      <c r="D19770" t="s">
        <v>1474</v>
      </c>
      <c r="E19770" t="s">
        <v>1474</v>
      </c>
      <c r="F19770" t="s">
        <v>996</v>
      </c>
      <c r="G19770" t="s">
        <v>37732</v>
      </c>
      <c r="H19770" t="s">
        <v>37733</v>
      </c>
    </row>
    <row r="19771" spans="1:8">
      <c r="A19771" t="s">
        <v>37734</v>
      </c>
      <c r="B19771" t="s">
        <v>1690</v>
      </c>
      <c r="C19771" s="41">
        <v>46233.544243622688</v>
      </c>
      <c r="D19771" t="s">
        <v>1474</v>
      </c>
      <c r="E19771" t="s">
        <v>1474</v>
      </c>
      <c r="F19771" t="s">
        <v>996</v>
      </c>
      <c r="G19771" t="s">
        <v>37735</v>
      </c>
      <c r="H19771" t="s">
        <v>37736</v>
      </c>
    </row>
    <row r="19772" spans="1:8">
      <c r="A19772" t="s">
        <v>37737</v>
      </c>
      <c r="B19772" t="s">
        <v>2743</v>
      </c>
      <c r="C19772" s="41">
        <v>46233.54426693287</v>
      </c>
      <c r="D19772" t="s">
        <v>1474</v>
      </c>
      <c r="E19772" t="s">
        <v>1474</v>
      </c>
      <c r="F19772" t="s">
        <v>996</v>
      </c>
      <c r="G19772" t="s">
        <v>37738</v>
      </c>
      <c r="H19772" t="s">
        <v>37739</v>
      </c>
    </row>
    <row r="19773" spans="1:8">
      <c r="A19773" t="s">
        <v>37740</v>
      </c>
      <c r="B19773" t="s">
        <v>1690</v>
      </c>
      <c r="C19773" s="41">
        <v>46233.544269479164</v>
      </c>
      <c r="D19773" t="s">
        <v>1474</v>
      </c>
      <c r="E19773" t="s">
        <v>1474</v>
      </c>
      <c r="F19773" t="s">
        <v>996</v>
      </c>
      <c r="G19773" t="s">
        <v>37741</v>
      </c>
      <c r="H19773" t="s">
        <v>37742</v>
      </c>
    </row>
    <row r="19774" spans="1:8">
      <c r="A19774" t="s">
        <v>37743</v>
      </c>
      <c r="B19774" t="s">
        <v>23620</v>
      </c>
      <c r="C19774" s="41">
        <v>46233.544271203704</v>
      </c>
      <c r="D19774" t="s">
        <v>1474</v>
      </c>
      <c r="E19774" t="s">
        <v>1474</v>
      </c>
      <c r="F19774" t="s">
        <v>996</v>
      </c>
      <c r="G19774" t="s">
        <v>23872</v>
      </c>
      <c r="H19774" t="s">
        <v>37744</v>
      </c>
    </row>
    <row r="19775" spans="1:8">
      <c r="A19775" t="s">
        <v>37745</v>
      </c>
      <c r="B19775" t="s">
        <v>2662</v>
      </c>
      <c r="C19775" s="41">
        <v>46233.544276076391</v>
      </c>
      <c r="D19775" t="s">
        <v>1474</v>
      </c>
      <c r="E19775" t="s">
        <v>1474</v>
      </c>
      <c r="F19775" t="s">
        <v>996</v>
      </c>
      <c r="G19775" t="s">
        <v>2663</v>
      </c>
      <c r="H19775" t="s">
        <v>37746</v>
      </c>
    </row>
    <row r="19776" spans="1:8">
      <c r="A19776" t="s">
        <v>37747</v>
      </c>
      <c r="B19776" t="s">
        <v>23620</v>
      </c>
      <c r="C19776" s="41">
        <v>46233.544278587964</v>
      </c>
      <c r="D19776" t="s">
        <v>1474</v>
      </c>
      <c r="E19776" t="s">
        <v>1474</v>
      </c>
      <c r="F19776" t="s">
        <v>996</v>
      </c>
      <c r="G19776" t="s">
        <v>37748</v>
      </c>
      <c r="H19776" t="s">
        <v>37749</v>
      </c>
    </row>
    <row r="19777" spans="1:8">
      <c r="A19777" t="s">
        <v>37750</v>
      </c>
      <c r="B19777" t="s">
        <v>2662</v>
      </c>
      <c r="C19777" s="41">
        <v>46233.54428076389</v>
      </c>
      <c r="D19777" t="s">
        <v>1474</v>
      </c>
      <c r="E19777" t="s">
        <v>1474</v>
      </c>
      <c r="F19777" t="s">
        <v>996</v>
      </c>
      <c r="G19777" t="s">
        <v>37751</v>
      </c>
      <c r="H19777" t="s">
        <v>37752</v>
      </c>
    </row>
    <row r="19778" spans="1:8">
      <c r="A19778" t="s">
        <v>37753</v>
      </c>
      <c r="B19778" t="s">
        <v>13952</v>
      </c>
      <c r="C19778" s="41">
        <v>46233.544281875002</v>
      </c>
      <c r="D19778" t="s">
        <v>1474</v>
      </c>
      <c r="E19778" t="s">
        <v>1474</v>
      </c>
      <c r="F19778" t="s">
        <v>996</v>
      </c>
      <c r="G19778" t="s">
        <v>37754</v>
      </c>
      <c r="H19778" t="s">
        <v>37755</v>
      </c>
    </row>
    <row r="19779" spans="1:8">
      <c r="A19779" t="s">
        <v>37756</v>
      </c>
      <c r="B19779" t="s">
        <v>1682</v>
      </c>
      <c r="C19779" s="41">
        <v>46233.544284432872</v>
      </c>
      <c r="D19779" t="s">
        <v>1474</v>
      </c>
      <c r="E19779" t="s">
        <v>1474</v>
      </c>
      <c r="F19779" t="s">
        <v>996</v>
      </c>
      <c r="G19779" t="s">
        <v>37757</v>
      </c>
      <c r="H19779" t="s">
        <v>37758</v>
      </c>
    </row>
    <row r="19780" spans="1:8">
      <c r="A19780" t="s">
        <v>37759</v>
      </c>
      <c r="B19780" t="s">
        <v>24162</v>
      </c>
      <c r="C19780" s="41">
        <v>46233.544291030092</v>
      </c>
      <c r="D19780" t="s">
        <v>1474</v>
      </c>
      <c r="E19780" t="s">
        <v>1474</v>
      </c>
      <c r="F19780" t="s">
        <v>996</v>
      </c>
      <c r="G19780" t="s">
        <v>37760</v>
      </c>
      <c r="H19780" t="s">
        <v>37761</v>
      </c>
    </row>
    <row r="19781" spans="1:8">
      <c r="A19781" t="s">
        <v>37762</v>
      </c>
      <c r="B19781" t="s">
        <v>996</v>
      </c>
      <c r="C19781" s="41">
        <v>46233.54445778935</v>
      </c>
      <c r="D19781" t="s">
        <v>1138</v>
      </c>
      <c r="E19781" t="s">
        <v>1138</v>
      </c>
      <c r="F19781" t="s">
        <v>9828</v>
      </c>
      <c r="G19781" t="s">
        <v>37763</v>
      </c>
      <c r="H19781" t="s">
        <v>37764</v>
      </c>
    </row>
    <row r="19782" spans="1:8">
      <c r="A19782" t="s">
        <v>37765</v>
      </c>
      <c r="B19782" t="s">
        <v>89</v>
      </c>
      <c r="C19782" s="41">
        <v>46233.545493981481</v>
      </c>
      <c r="D19782" t="s">
        <v>1138</v>
      </c>
      <c r="E19782" t="s">
        <v>1138</v>
      </c>
      <c r="F19782" t="s">
        <v>3765</v>
      </c>
      <c r="G19782" t="s">
        <v>37766</v>
      </c>
      <c r="H19782" t="s">
        <v>37767</v>
      </c>
    </row>
    <row r="19783" spans="1:8">
      <c r="A19783" t="s">
        <v>37768</v>
      </c>
      <c r="B19783" t="s">
        <v>1143</v>
      </c>
      <c r="C19783" s="41">
        <v>46233.54597175926</v>
      </c>
      <c r="D19783" t="s">
        <v>1138</v>
      </c>
      <c r="E19783" t="s">
        <v>1138</v>
      </c>
      <c r="F19783" t="s">
        <v>1891</v>
      </c>
      <c r="G19783" t="s">
        <v>37769</v>
      </c>
      <c r="H19783" t="s">
        <v>37770</v>
      </c>
    </row>
    <row r="19784" spans="1:8">
      <c r="A19784" t="s">
        <v>37771</v>
      </c>
      <c r="B19784" t="s">
        <v>996</v>
      </c>
      <c r="C19784" s="41">
        <v>46233.547154768516</v>
      </c>
      <c r="D19784" t="s">
        <v>1138</v>
      </c>
      <c r="E19784" t="s">
        <v>1138</v>
      </c>
      <c r="F19784" t="s">
        <v>1655</v>
      </c>
      <c r="G19784" t="s">
        <v>37772</v>
      </c>
      <c r="H19784" t="s">
        <v>37773</v>
      </c>
    </row>
    <row r="19785" spans="1:8">
      <c r="A19785" t="s">
        <v>37774</v>
      </c>
      <c r="B19785" t="s">
        <v>996</v>
      </c>
      <c r="C19785" s="41">
        <v>46233.547688969906</v>
      </c>
      <c r="D19785" t="s">
        <v>1138</v>
      </c>
      <c r="E19785" t="s">
        <v>1138</v>
      </c>
      <c r="F19785" t="s">
        <v>3777</v>
      </c>
      <c r="G19785" t="s">
        <v>37775</v>
      </c>
      <c r="H19785" t="s">
        <v>37776</v>
      </c>
    </row>
    <row r="19786" spans="1:8">
      <c r="A19786" s="3" t="s">
        <v>37777</v>
      </c>
      <c r="B19786" t="s">
        <v>1713</v>
      </c>
      <c r="C19786" s="41">
        <v>46233.548682442131</v>
      </c>
      <c r="D19786" t="s">
        <v>1138</v>
      </c>
      <c r="E19786" t="s">
        <v>1138</v>
      </c>
      <c r="F19786" t="s">
        <v>1709</v>
      </c>
      <c r="G19786" t="s">
        <v>37778</v>
      </c>
      <c r="H19786" t="s">
        <v>37779</v>
      </c>
    </row>
    <row r="19787" spans="1:8">
      <c r="A19787" t="s">
        <v>37780</v>
      </c>
      <c r="B19787" t="s">
        <v>1713</v>
      </c>
      <c r="C19787" s="41">
        <v>46233.550150509262</v>
      </c>
      <c r="D19787" t="s">
        <v>1138</v>
      </c>
      <c r="E19787" t="s">
        <v>1138</v>
      </c>
      <c r="F19787" t="s">
        <v>1446</v>
      </c>
      <c r="G19787" t="s">
        <v>37781</v>
      </c>
      <c r="H19787" t="s">
        <v>37782</v>
      </c>
    </row>
    <row r="19788" spans="1:8">
      <c r="A19788" t="s">
        <v>37783</v>
      </c>
      <c r="B19788" t="s">
        <v>89</v>
      </c>
      <c r="C19788" s="41">
        <v>46233.555312615739</v>
      </c>
      <c r="D19788" t="s">
        <v>1138</v>
      </c>
      <c r="E19788" t="s">
        <v>1138</v>
      </c>
      <c r="F19788" t="s">
        <v>1809</v>
      </c>
      <c r="G19788" t="s">
        <v>37784</v>
      </c>
      <c r="H19788" t="s">
        <v>37785</v>
      </c>
    </row>
    <row r="19789" spans="1:8">
      <c r="A19789" t="s">
        <v>37786</v>
      </c>
      <c r="B19789" t="s">
        <v>1046</v>
      </c>
      <c r="C19789" s="41">
        <v>46233.555360983795</v>
      </c>
      <c r="D19789" t="s">
        <v>1138</v>
      </c>
      <c r="E19789" t="s">
        <v>1138</v>
      </c>
      <c r="F19789" t="s">
        <v>1809</v>
      </c>
      <c r="G19789" t="s">
        <v>37784</v>
      </c>
      <c r="H19789" t="s">
        <v>37785</v>
      </c>
    </row>
    <row r="19790" spans="1:8">
      <c r="A19790" t="s">
        <v>37787</v>
      </c>
      <c r="B19790" t="s">
        <v>1808</v>
      </c>
      <c r="C19790" s="41">
        <v>46233.555364629632</v>
      </c>
      <c r="D19790" t="s">
        <v>1138</v>
      </c>
      <c r="E19790" t="s">
        <v>1138</v>
      </c>
      <c r="F19790" t="s">
        <v>1809</v>
      </c>
      <c r="G19790" t="s">
        <v>37784</v>
      </c>
      <c r="H19790" t="s">
        <v>37785</v>
      </c>
    </row>
    <row r="19791" spans="1:8">
      <c r="A19791" t="s">
        <v>37787</v>
      </c>
      <c r="B19791" t="s">
        <v>1489</v>
      </c>
      <c r="C19791" s="41">
        <v>46233.555364629632</v>
      </c>
      <c r="D19791" t="s">
        <v>1138</v>
      </c>
      <c r="E19791" t="s">
        <v>1138</v>
      </c>
      <c r="F19791" t="s">
        <v>1809</v>
      </c>
      <c r="G19791" t="s">
        <v>37784</v>
      </c>
      <c r="H19791" t="s">
        <v>37785</v>
      </c>
    </row>
    <row r="19792" spans="1:8">
      <c r="A19792" t="s">
        <v>37787</v>
      </c>
      <c r="B19792" t="s">
        <v>1475</v>
      </c>
      <c r="C19792" s="41">
        <v>46233.555364629632</v>
      </c>
      <c r="D19792" t="s">
        <v>1138</v>
      </c>
      <c r="E19792" t="s">
        <v>1138</v>
      </c>
      <c r="F19792" t="s">
        <v>1809</v>
      </c>
      <c r="G19792" t="s">
        <v>37784</v>
      </c>
      <c r="H19792" t="s">
        <v>37785</v>
      </c>
    </row>
    <row r="19793" spans="1:8">
      <c r="A19793" t="s">
        <v>37788</v>
      </c>
      <c r="B19793" t="s">
        <v>2213</v>
      </c>
      <c r="C19793" s="41">
        <v>46233.556483773151</v>
      </c>
      <c r="D19793" t="s">
        <v>1138</v>
      </c>
      <c r="E19793" t="s">
        <v>1138</v>
      </c>
      <c r="F19793" t="s">
        <v>1414</v>
      </c>
      <c r="G19793" t="s">
        <v>35106</v>
      </c>
      <c r="H19793" t="s">
        <v>37789</v>
      </c>
    </row>
    <row r="19794" spans="1:8">
      <c r="A19794" t="s">
        <v>37790</v>
      </c>
      <c r="B19794" t="s">
        <v>19141</v>
      </c>
      <c r="C19794" s="41">
        <v>46233.559924930552</v>
      </c>
      <c r="D19794" t="s">
        <v>1474</v>
      </c>
      <c r="E19794" t="s">
        <v>1474</v>
      </c>
      <c r="F19794" t="s">
        <v>921</v>
      </c>
      <c r="G19794" t="s">
        <v>37791</v>
      </c>
      <c r="H19794" t="s">
        <v>37792</v>
      </c>
    </row>
    <row r="19795" spans="1:8">
      <c r="A19795" t="s">
        <v>37793</v>
      </c>
      <c r="B19795" t="s">
        <v>1438</v>
      </c>
      <c r="C19795" s="41">
        <v>46233.562558680555</v>
      </c>
      <c r="D19795" t="s">
        <v>1138</v>
      </c>
      <c r="E19795" t="s">
        <v>1138</v>
      </c>
      <c r="F19795" t="s">
        <v>1446</v>
      </c>
      <c r="G19795" t="s">
        <v>37794</v>
      </c>
      <c r="H19795" t="s">
        <v>37795</v>
      </c>
    </row>
    <row r="19796" spans="1:8">
      <c r="A19796" t="s">
        <v>37796</v>
      </c>
      <c r="B19796" t="s">
        <v>1809</v>
      </c>
      <c r="C19796" s="41">
        <v>46233.565383900466</v>
      </c>
      <c r="D19796" t="s">
        <v>1474</v>
      </c>
      <c r="E19796" t="s">
        <v>1474</v>
      </c>
      <c r="F19796" t="s">
        <v>89</v>
      </c>
      <c r="G19796" t="s">
        <v>37709</v>
      </c>
      <c r="H19796" t="s">
        <v>37797</v>
      </c>
    </row>
    <row r="19797" spans="1:8">
      <c r="A19797" t="s">
        <v>37798</v>
      </c>
      <c r="B19797" t="s">
        <v>588</v>
      </c>
      <c r="C19797" s="41">
        <v>46233.56553605324</v>
      </c>
      <c r="D19797" t="s">
        <v>1138</v>
      </c>
      <c r="E19797" t="s">
        <v>1138</v>
      </c>
      <c r="F19797" t="s">
        <v>1502</v>
      </c>
      <c r="G19797" t="s">
        <v>1503</v>
      </c>
      <c r="H19797" t="s">
        <v>37799</v>
      </c>
    </row>
    <row r="19798" spans="1:8">
      <c r="A19798" t="s">
        <v>37800</v>
      </c>
      <c r="B19798" t="s">
        <v>1166</v>
      </c>
      <c r="C19798" s="41">
        <v>46233.566006689813</v>
      </c>
      <c r="D19798" t="s">
        <v>1138</v>
      </c>
      <c r="E19798" t="s">
        <v>1138</v>
      </c>
      <c r="F19798" t="s">
        <v>1816</v>
      </c>
      <c r="G19798" t="s">
        <v>1817</v>
      </c>
      <c r="H19798" t="s">
        <v>37801</v>
      </c>
    </row>
    <row r="19799" spans="1:8">
      <c r="A19799" t="s">
        <v>37802</v>
      </c>
      <c r="B19799" t="s">
        <v>1152</v>
      </c>
      <c r="C19799" s="41">
        <v>46233.566700763891</v>
      </c>
      <c r="D19799" t="s">
        <v>1138</v>
      </c>
      <c r="E19799" t="s">
        <v>1138</v>
      </c>
      <c r="F19799" t="s">
        <v>32760</v>
      </c>
      <c r="G19799" t="s">
        <v>37803</v>
      </c>
      <c r="H19799" t="s">
        <v>37804</v>
      </c>
    </row>
    <row r="19800" spans="1:8">
      <c r="A19800" t="s">
        <v>37805</v>
      </c>
      <c r="B19800" t="s">
        <v>658</v>
      </c>
      <c r="C19800" s="41">
        <v>46233.570481388888</v>
      </c>
      <c r="D19800" t="s">
        <v>1138</v>
      </c>
      <c r="E19800" t="s">
        <v>1138</v>
      </c>
      <c r="F19800" t="s">
        <v>1414</v>
      </c>
      <c r="G19800" t="s">
        <v>36835</v>
      </c>
      <c r="H19800" t="s">
        <v>37806</v>
      </c>
    </row>
    <row r="19801" spans="1:8">
      <c r="A19801" t="s">
        <v>37807</v>
      </c>
      <c r="B19801" t="s">
        <v>658</v>
      </c>
      <c r="C19801" s="41">
        <v>46233.571049293983</v>
      </c>
      <c r="D19801" t="s">
        <v>1138</v>
      </c>
      <c r="E19801" t="s">
        <v>1138</v>
      </c>
      <c r="F19801" t="s">
        <v>1414</v>
      </c>
      <c r="G19801" t="s">
        <v>37808</v>
      </c>
      <c r="H19801" t="s">
        <v>37809</v>
      </c>
    </row>
    <row r="19802" spans="1:8">
      <c r="A19802" t="s">
        <v>37810</v>
      </c>
      <c r="B19802" t="s">
        <v>1809</v>
      </c>
      <c r="C19802" s="41">
        <v>46233.571952592596</v>
      </c>
      <c r="D19802" t="s">
        <v>1474</v>
      </c>
      <c r="E19802" t="s">
        <v>1474</v>
      </c>
      <c r="F19802" t="s">
        <v>1426</v>
      </c>
      <c r="G19802" t="s">
        <v>37709</v>
      </c>
      <c r="H19802" t="s">
        <v>37811</v>
      </c>
    </row>
    <row r="19803" spans="1:8">
      <c r="A19803" t="s">
        <v>37812</v>
      </c>
      <c r="B19803" t="s">
        <v>1199</v>
      </c>
      <c r="C19803" s="41">
        <v>46233.573221689818</v>
      </c>
      <c r="D19803" t="s">
        <v>1138</v>
      </c>
      <c r="E19803" t="s">
        <v>1138</v>
      </c>
      <c r="F19803" t="s">
        <v>37813</v>
      </c>
      <c r="G19803" t="s">
        <v>37814</v>
      </c>
      <c r="H19803" t="s">
        <v>37815</v>
      </c>
    </row>
    <row r="19804" spans="1:8">
      <c r="A19804" t="s">
        <v>37816</v>
      </c>
      <c r="B19804" t="s">
        <v>949</v>
      </c>
      <c r="C19804" s="41">
        <v>46233.57447915509</v>
      </c>
      <c r="D19804" t="s">
        <v>1138</v>
      </c>
      <c r="E19804" t="s">
        <v>1138</v>
      </c>
      <c r="F19804" t="s">
        <v>1442</v>
      </c>
      <c r="G19804" t="s">
        <v>4707</v>
      </c>
      <c r="H19804" t="s">
        <v>37817</v>
      </c>
    </row>
    <row r="19805" spans="1:8">
      <c r="A19805" t="s">
        <v>37818</v>
      </c>
      <c r="B19805" t="s">
        <v>658</v>
      </c>
      <c r="C19805" s="41">
        <v>46233.575136898151</v>
      </c>
      <c r="D19805" t="s">
        <v>1138</v>
      </c>
      <c r="E19805" t="s">
        <v>1138</v>
      </c>
      <c r="F19805" t="s">
        <v>1414</v>
      </c>
      <c r="G19805" t="s">
        <v>37819</v>
      </c>
      <c r="H19805" t="s">
        <v>37820</v>
      </c>
    </row>
    <row r="19806" spans="1:8">
      <c r="A19806" t="s">
        <v>37821</v>
      </c>
      <c r="B19806" t="s">
        <v>36652</v>
      </c>
      <c r="C19806" s="41">
        <v>46233.578035983795</v>
      </c>
      <c r="D19806" t="s">
        <v>1474</v>
      </c>
      <c r="E19806" t="s">
        <v>1474</v>
      </c>
      <c r="F19806" t="s">
        <v>1152</v>
      </c>
      <c r="G19806" t="s">
        <v>37822</v>
      </c>
      <c r="H19806" t="s">
        <v>37823</v>
      </c>
    </row>
    <row r="19807" spans="1:8">
      <c r="A19807" t="s">
        <v>37821</v>
      </c>
      <c r="B19807" t="s">
        <v>36851</v>
      </c>
      <c r="C19807" s="41">
        <v>46233.578035983795</v>
      </c>
      <c r="D19807" t="s">
        <v>1474</v>
      </c>
      <c r="E19807" t="s">
        <v>1474</v>
      </c>
      <c r="F19807" t="s">
        <v>1152</v>
      </c>
      <c r="G19807" t="s">
        <v>37822</v>
      </c>
      <c r="H19807" t="s">
        <v>37823</v>
      </c>
    </row>
    <row r="19808" spans="1:8">
      <c r="A19808" t="s">
        <v>37824</v>
      </c>
      <c r="B19808" t="s">
        <v>1152</v>
      </c>
      <c r="C19808" s="41">
        <v>46233.579597986114</v>
      </c>
      <c r="D19808" t="s">
        <v>1138</v>
      </c>
      <c r="E19808" t="s">
        <v>1138</v>
      </c>
      <c r="F19808" t="s">
        <v>1923</v>
      </c>
      <c r="G19808" t="s">
        <v>1924</v>
      </c>
      <c r="H19808" t="s">
        <v>37825</v>
      </c>
    </row>
    <row r="19809" spans="1:8">
      <c r="A19809" s="3" t="s">
        <v>37826</v>
      </c>
      <c r="B19809" t="s">
        <v>1438</v>
      </c>
      <c r="C19809" s="41">
        <v>46233.580143553241</v>
      </c>
      <c r="D19809" t="s">
        <v>1138</v>
      </c>
      <c r="E19809" t="s">
        <v>1138</v>
      </c>
      <c r="F19809" t="s">
        <v>1287</v>
      </c>
      <c r="G19809" t="s">
        <v>27234</v>
      </c>
      <c r="H19809" t="s">
        <v>37827</v>
      </c>
    </row>
    <row r="19810" spans="1:8">
      <c r="A19810" t="s">
        <v>37828</v>
      </c>
      <c r="B19810" t="s">
        <v>1426</v>
      </c>
      <c r="C19810" s="41">
        <v>46233.580196006944</v>
      </c>
      <c r="D19810" t="s">
        <v>1138</v>
      </c>
      <c r="E19810" t="s">
        <v>1138</v>
      </c>
      <c r="F19810" t="s">
        <v>1287</v>
      </c>
      <c r="G19810" t="s">
        <v>27234</v>
      </c>
      <c r="H19810" t="s">
        <v>37829</v>
      </c>
    </row>
    <row r="19811" spans="1:8">
      <c r="A19811" t="s">
        <v>37830</v>
      </c>
      <c r="B19811" t="s">
        <v>1426</v>
      </c>
      <c r="C19811" s="41">
        <v>46233.580254189816</v>
      </c>
      <c r="D19811" t="s">
        <v>1138</v>
      </c>
      <c r="E19811" t="s">
        <v>1138</v>
      </c>
      <c r="F19811" t="s">
        <v>1287</v>
      </c>
      <c r="G19811" t="s">
        <v>27220</v>
      </c>
      <c r="H19811" t="s">
        <v>37831</v>
      </c>
    </row>
    <row r="19812" spans="1:8">
      <c r="A19812" t="s">
        <v>37832</v>
      </c>
      <c r="B19812" t="s">
        <v>1438</v>
      </c>
      <c r="C19812" s="41">
        <v>46233.580316064814</v>
      </c>
      <c r="D19812" t="s">
        <v>1138</v>
      </c>
      <c r="E19812" t="s">
        <v>1138</v>
      </c>
      <c r="F19812" t="s">
        <v>1287</v>
      </c>
      <c r="G19812" t="s">
        <v>27220</v>
      </c>
      <c r="H19812" t="s">
        <v>37833</v>
      </c>
    </row>
    <row r="19813" spans="1:8">
      <c r="A19813" t="s">
        <v>37834</v>
      </c>
      <c r="B19813" t="s">
        <v>658</v>
      </c>
      <c r="C19813" s="41">
        <v>46233.580317442131</v>
      </c>
      <c r="D19813" t="s">
        <v>1138</v>
      </c>
      <c r="E19813" t="s">
        <v>1138</v>
      </c>
      <c r="F19813" t="s">
        <v>1287</v>
      </c>
      <c r="G19813" t="s">
        <v>27220</v>
      </c>
      <c r="H19813" t="s">
        <v>37835</v>
      </c>
    </row>
    <row r="19814" spans="1:8">
      <c r="A19814" s="3" t="s">
        <v>37836</v>
      </c>
      <c r="B19814" t="s">
        <v>658</v>
      </c>
      <c r="C19814" s="41">
        <v>46233.58034015046</v>
      </c>
      <c r="D19814" t="s">
        <v>1138</v>
      </c>
      <c r="E19814" t="s">
        <v>1138</v>
      </c>
      <c r="F19814" t="s">
        <v>1287</v>
      </c>
      <c r="G19814" t="s">
        <v>27234</v>
      </c>
      <c r="H19814" t="s">
        <v>37837</v>
      </c>
    </row>
    <row r="19815" spans="1:8">
      <c r="A19815" t="s">
        <v>37838</v>
      </c>
      <c r="B19815" t="s">
        <v>1152</v>
      </c>
      <c r="C19815" s="41">
        <v>46233.583501250003</v>
      </c>
      <c r="D19815" t="s">
        <v>1138</v>
      </c>
      <c r="E19815" t="s">
        <v>1138</v>
      </c>
      <c r="F19815" t="s">
        <v>6309</v>
      </c>
      <c r="G19815" t="s">
        <v>37327</v>
      </c>
      <c r="H19815" t="s">
        <v>37839</v>
      </c>
    </row>
    <row r="19816" spans="1:8">
      <c r="A19816" t="s">
        <v>37840</v>
      </c>
      <c r="B19816" t="s">
        <v>658</v>
      </c>
      <c r="C19816" s="41">
        <v>46233.583601990744</v>
      </c>
      <c r="D19816" t="s">
        <v>1138</v>
      </c>
      <c r="E19816" t="s">
        <v>1138</v>
      </c>
      <c r="F19816" t="s">
        <v>1414</v>
      </c>
      <c r="G19816" t="s">
        <v>37841</v>
      </c>
      <c r="H19816" t="s">
        <v>37842</v>
      </c>
    </row>
    <row r="19817" spans="1:8">
      <c r="A19817" t="s">
        <v>37843</v>
      </c>
      <c r="B19817" t="s">
        <v>1143</v>
      </c>
      <c r="C19817" s="41">
        <v>46233.586449548609</v>
      </c>
      <c r="D19817" t="s">
        <v>1138</v>
      </c>
      <c r="E19817" t="s">
        <v>1138</v>
      </c>
      <c r="F19817" t="s">
        <v>1796</v>
      </c>
      <c r="G19817" t="s">
        <v>36442</v>
      </c>
      <c r="H19817" t="s">
        <v>37844</v>
      </c>
    </row>
    <row r="19818" spans="1:8">
      <c r="A19818" t="s">
        <v>37845</v>
      </c>
      <c r="B19818" t="s">
        <v>1768</v>
      </c>
      <c r="C19818" s="41">
        <v>46233.588560277778</v>
      </c>
      <c r="D19818" t="s">
        <v>1474</v>
      </c>
      <c r="E19818" t="s">
        <v>1474</v>
      </c>
      <c r="F19818" t="s">
        <v>1200</v>
      </c>
      <c r="G19818" t="s">
        <v>37008</v>
      </c>
      <c r="H19818" t="s">
        <v>37846</v>
      </c>
    </row>
    <row r="19819" spans="1:8">
      <c r="A19819" t="s">
        <v>37847</v>
      </c>
      <c r="B19819" t="s">
        <v>658</v>
      </c>
      <c r="C19819" s="41">
        <v>46233.58970459491</v>
      </c>
      <c r="D19819" t="s">
        <v>1138</v>
      </c>
      <c r="E19819" t="s">
        <v>1138</v>
      </c>
      <c r="F19819" t="s">
        <v>1414</v>
      </c>
      <c r="G19819" t="s">
        <v>37848</v>
      </c>
      <c r="H19819" t="s">
        <v>37849</v>
      </c>
    </row>
    <row r="19820" spans="1:8">
      <c r="A19820" t="s">
        <v>37850</v>
      </c>
      <c r="B19820" t="s">
        <v>996</v>
      </c>
      <c r="C19820" s="41">
        <v>46233.591124386578</v>
      </c>
      <c r="D19820" t="s">
        <v>1138</v>
      </c>
      <c r="E19820" t="s">
        <v>1138</v>
      </c>
      <c r="F19820" t="s">
        <v>4938</v>
      </c>
      <c r="G19820" t="s">
        <v>37851</v>
      </c>
      <c r="H19820" t="s">
        <v>37852</v>
      </c>
    </row>
    <row r="19821" spans="1:8">
      <c r="A19821" t="s">
        <v>37853</v>
      </c>
      <c r="B19821" t="s">
        <v>949</v>
      </c>
      <c r="C19821" s="41">
        <v>46233.591236157408</v>
      </c>
      <c r="D19821" t="s">
        <v>1138</v>
      </c>
      <c r="E19821" t="s">
        <v>1138</v>
      </c>
      <c r="F19821" t="s">
        <v>17940</v>
      </c>
      <c r="G19821" t="s">
        <v>37854</v>
      </c>
      <c r="H19821" t="s">
        <v>37855</v>
      </c>
    </row>
    <row r="19822" spans="1:8">
      <c r="A19822" t="s">
        <v>37856</v>
      </c>
      <c r="B19822" t="s">
        <v>1713</v>
      </c>
      <c r="C19822" s="41">
        <v>46233.591804097225</v>
      </c>
      <c r="D19822" t="s">
        <v>1138</v>
      </c>
      <c r="E19822" t="s">
        <v>1138</v>
      </c>
      <c r="F19822" t="s">
        <v>9663</v>
      </c>
      <c r="G19822" t="s">
        <v>37857</v>
      </c>
      <c r="H19822" t="s">
        <v>37858</v>
      </c>
    </row>
    <row r="19823" spans="1:8">
      <c r="A19823" t="s">
        <v>37859</v>
      </c>
      <c r="B19823" t="s">
        <v>658</v>
      </c>
      <c r="C19823" s="41">
        <v>46233.595106215274</v>
      </c>
      <c r="D19823" t="s">
        <v>1138</v>
      </c>
      <c r="E19823" t="s">
        <v>1138</v>
      </c>
      <c r="F19823" t="s">
        <v>1414</v>
      </c>
      <c r="G19823" t="s">
        <v>37848</v>
      </c>
      <c r="H19823" t="s">
        <v>37860</v>
      </c>
    </row>
    <row r="19824" spans="1:8">
      <c r="A19824" t="s">
        <v>37861</v>
      </c>
      <c r="B19824" t="s">
        <v>2235</v>
      </c>
      <c r="C19824" s="41">
        <v>46233.596883333332</v>
      </c>
      <c r="D19824" t="s">
        <v>1138</v>
      </c>
      <c r="E19824" t="s">
        <v>1138</v>
      </c>
      <c r="F19824" t="s">
        <v>1442</v>
      </c>
      <c r="G19824" t="s">
        <v>13333</v>
      </c>
      <c r="H19824" t="s">
        <v>37862</v>
      </c>
    </row>
    <row r="19825" spans="1:8">
      <c r="A19825" t="s">
        <v>37863</v>
      </c>
      <c r="B19825" t="s">
        <v>1152</v>
      </c>
      <c r="C19825" s="41">
        <v>46233.601749317131</v>
      </c>
      <c r="D19825" t="s">
        <v>1138</v>
      </c>
      <c r="E19825" t="s">
        <v>1138</v>
      </c>
      <c r="F19825" t="s">
        <v>36652</v>
      </c>
      <c r="G19825" t="s">
        <v>37679</v>
      </c>
      <c r="H19825" t="s">
        <v>37864</v>
      </c>
    </row>
    <row r="19826" spans="1:8">
      <c r="A19826" t="s">
        <v>37865</v>
      </c>
      <c r="B19826" t="s">
        <v>750</v>
      </c>
      <c r="C19826" s="41">
        <v>46233.601806238425</v>
      </c>
      <c r="D19826" t="s">
        <v>1138</v>
      </c>
      <c r="E19826" t="s">
        <v>1138</v>
      </c>
      <c r="F19826" t="s">
        <v>36652</v>
      </c>
      <c r="G19826" t="s">
        <v>37679</v>
      </c>
      <c r="H19826" t="s">
        <v>37864</v>
      </c>
    </row>
    <row r="19827" spans="1:8">
      <c r="A19827" t="s">
        <v>37866</v>
      </c>
      <c r="B19827" t="s">
        <v>1143</v>
      </c>
      <c r="C19827" s="41">
        <v>46233.603246053244</v>
      </c>
      <c r="D19827" t="s">
        <v>1138</v>
      </c>
      <c r="E19827" t="s">
        <v>1138</v>
      </c>
      <c r="F19827" t="s">
        <v>16835</v>
      </c>
      <c r="G19827" t="s">
        <v>37867</v>
      </c>
      <c r="H19827" t="s">
        <v>37868</v>
      </c>
    </row>
    <row r="19828" spans="1:8">
      <c r="A19828" t="s">
        <v>37869</v>
      </c>
      <c r="B19828" t="s">
        <v>2210</v>
      </c>
      <c r="C19828" s="41">
        <v>46233.60528340278</v>
      </c>
      <c r="D19828" t="s">
        <v>1138</v>
      </c>
      <c r="E19828" t="s">
        <v>1138</v>
      </c>
      <c r="F19828" t="s">
        <v>1414</v>
      </c>
      <c r="G19828" t="s">
        <v>37870</v>
      </c>
      <c r="H19828" t="s">
        <v>37871</v>
      </c>
    </row>
    <row r="19829" spans="1:8">
      <c r="A19829" t="s">
        <v>37872</v>
      </c>
      <c r="B19829" t="s">
        <v>2210</v>
      </c>
      <c r="C19829" s="41">
        <v>46233.605311238425</v>
      </c>
      <c r="D19829" t="s">
        <v>1138</v>
      </c>
      <c r="E19829" t="s">
        <v>1138</v>
      </c>
      <c r="F19829" t="s">
        <v>1414</v>
      </c>
      <c r="G19829" t="s">
        <v>37870</v>
      </c>
      <c r="H19829" t="s">
        <v>37873</v>
      </c>
    </row>
    <row r="19830" spans="1:8">
      <c r="A19830" t="s">
        <v>37874</v>
      </c>
      <c r="B19830" t="s">
        <v>750</v>
      </c>
      <c r="C19830" s="41">
        <v>46233.605943437498</v>
      </c>
      <c r="D19830" t="s">
        <v>1138</v>
      </c>
      <c r="E19830" t="s">
        <v>1138</v>
      </c>
      <c r="F19830" t="s">
        <v>33020</v>
      </c>
      <c r="G19830" t="s">
        <v>37875</v>
      </c>
      <c r="H19830" t="s">
        <v>37876</v>
      </c>
    </row>
    <row r="19831" spans="1:8">
      <c r="A19831" t="s">
        <v>37877</v>
      </c>
      <c r="B19831" t="s">
        <v>1229</v>
      </c>
      <c r="C19831" s="41">
        <v>46233.606042638887</v>
      </c>
      <c r="D19831" t="s">
        <v>1138</v>
      </c>
      <c r="E19831" t="s">
        <v>1138</v>
      </c>
      <c r="F19831" t="s">
        <v>33020</v>
      </c>
      <c r="G19831" t="s">
        <v>37875</v>
      </c>
      <c r="H19831" t="s">
        <v>37878</v>
      </c>
    </row>
    <row r="19832" spans="1:8">
      <c r="A19832" t="s">
        <v>37879</v>
      </c>
      <c r="B19832" t="s">
        <v>2210</v>
      </c>
      <c r="C19832" s="41">
        <v>46233.606807662036</v>
      </c>
      <c r="D19832" t="s">
        <v>1138</v>
      </c>
      <c r="E19832" t="s">
        <v>1138</v>
      </c>
      <c r="F19832" t="s">
        <v>37880</v>
      </c>
      <c r="G19832" t="s">
        <v>37881</v>
      </c>
      <c r="H19832" t="s">
        <v>37882</v>
      </c>
    </row>
    <row r="19833" spans="1:8">
      <c r="A19833" t="s">
        <v>37883</v>
      </c>
      <c r="B19833" t="s">
        <v>89</v>
      </c>
      <c r="C19833" s="41">
        <v>46233.608773310189</v>
      </c>
      <c r="D19833" t="s">
        <v>1138</v>
      </c>
      <c r="E19833" t="s">
        <v>1138</v>
      </c>
      <c r="F19833" t="s">
        <v>36753</v>
      </c>
      <c r="G19833" t="s">
        <v>36754</v>
      </c>
      <c r="H19833" t="s">
        <v>37884</v>
      </c>
    </row>
    <row r="19834" spans="1:8">
      <c r="A19834" t="s">
        <v>37885</v>
      </c>
      <c r="B19834" t="s">
        <v>2601</v>
      </c>
      <c r="C19834" s="41">
        <v>46233.613020590281</v>
      </c>
      <c r="D19834" t="s">
        <v>1138</v>
      </c>
      <c r="E19834" t="s">
        <v>1138</v>
      </c>
      <c r="F19834" t="s">
        <v>1414</v>
      </c>
      <c r="G19834" t="s">
        <v>37870</v>
      </c>
      <c r="H19834" t="s">
        <v>37886</v>
      </c>
    </row>
    <row r="19835" spans="1:8">
      <c r="A19835" t="s">
        <v>37885</v>
      </c>
      <c r="B19835" t="s">
        <v>2210</v>
      </c>
      <c r="C19835" s="41">
        <v>46233.613020590281</v>
      </c>
      <c r="D19835" t="s">
        <v>1138</v>
      </c>
      <c r="E19835" t="s">
        <v>1138</v>
      </c>
      <c r="F19835" t="s">
        <v>1414</v>
      </c>
      <c r="G19835" t="s">
        <v>37870</v>
      </c>
      <c r="H19835" t="s">
        <v>37886</v>
      </c>
    </row>
    <row r="19836" spans="1:8">
      <c r="A19836" t="s">
        <v>37887</v>
      </c>
      <c r="B19836" t="s">
        <v>949</v>
      </c>
      <c r="C19836" s="41">
        <v>46233.615284317129</v>
      </c>
      <c r="D19836" t="s">
        <v>1138</v>
      </c>
      <c r="E19836" t="s">
        <v>1138</v>
      </c>
      <c r="F19836" t="s">
        <v>37888</v>
      </c>
      <c r="G19836" t="s">
        <v>37889</v>
      </c>
      <c r="H19836" t="s">
        <v>37890</v>
      </c>
    </row>
    <row r="19837" spans="1:8">
      <c r="A19837" t="s">
        <v>37891</v>
      </c>
      <c r="B19837" t="s">
        <v>36652</v>
      </c>
      <c r="C19837" s="41">
        <v>46233.615921238423</v>
      </c>
      <c r="D19837" t="s">
        <v>1474</v>
      </c>
      <c r="E19837" t="s">
        <v>1474</v>
      </c>
      <c r="F19837" t="s">
        <v>1152</v>
      </c>
      <c r="G19837" t="s">
        <v>37822</v>
      </c>
      <c r="H19837" t="s">
        <v>37892</v>
      </c>
    </row>
    <row r="19838" spans="1:8">
      <c r="A19838" t="s">
        <v>37891</v>
      </c>
      <c r="B19838" t="s">
        <v>36851</v>
      </c>
      <c r="C19838" s="41">
        <v>46233.615921238423</v>
      </c>
      <c r="D19838" t="s">
        <v>1474</v>
      </c>
      <c r="E19838" t="s">
        <v>1474</v>
      </c>
      <c r="F19838" t="s">
        <v>1152</v>
      </c>
      <c r="G19838" t="s">
        <v>37822</v>
      </c>
      <c r="H19838" t="s">
        <v>37892</v>
      </c>
    </row>
    <row r="19839" spans="1:8">
      <c r="A19839" t="s">
        <v>37893</v>
      </c>
      <c r="B19839" t="s">
        <v>658</v>
      </c>
      <c r="C19839" s="41">
        <v>46233.620120347223</v>
      </c>
      <c r="D19839" t="s">
        <v>1138</v>
      </c>
      <c r="E19839" t="s">
        <v>1138</v>
      </c>
      <c r="F19839" t="s">
        <v>1414</v>
      </c>
      <c r="G19839" t="s">
        <v>36527</v>
      </c>
      <c r="H19839" t="s">
        <v>37894</v>
      </c>
    </row>
    <row r="19840" spans="1:8">
      <c r="A19840" t="s">
        <v>37895</v>
      </c>
      <c r="B19840" t="s">
        <v>658</v>
      </c>
      <c r="C19840" s="41">
        <v>46233.621345011576</v>
      </c>
      <c r="D19840" t="s">
        <v>1138</v>
      </c>
      <c r="E19840" t="s">
        <v>1138</v>
      </c>
      <c r="F19840" t="s">
        <v>1414</v>
      </c>
      <c r="G19840" t="s">
        <v>37896</v>
      </c>
      <c r="H19840" t="s">
        <v>37897</v>
      </c>
    </row>
    <row r="19841" spans="1:8">
      <c r="A19841" t="s">
        <v>37898</v>
      </c>
      <c r="B19841" t="s">
        <v>1286</v>
      </c>
      <c r="C19841" s="41">
        <v>46233.622552141205</v>
      </c>
      <c r="D19841" t="s">
        <v>1138</v>
      </c>
      <c r="E19841" t="s">
        <v>1138</v>
      </c>
      <c r="F19841" t="s">
        <v>1442</v>
      </c>
      <c r="G19841" t="s">
        <v>2262</v>
      </c>
      <c r="H19841" t="s">
        <v>37899</v>
      </c>
    </row>
    <row r="19842" spans="1:8">
      <c r="A19842" t="s">
        <v>37900</v>
      </c>
      <c r="B19842" t="s">
        <v>1200</v>
      </c>
      <c r="C19842" s="41">
        <v>46233.62617520833</v>
      </c>
      <c r="D19842" t="s">
        <v>1138</v>
      </c>
      <c r="E19842" t="s">
        <v>1138</v>
      </c>
      <c r="F19842" t="s">
        <v>37901</v>
      </c>
      <c r="G19842" t="s">
        <v>37902</v>
      </c>
      <c r="H19842" t="s">
        <v>37903</v>
      </c>
    </row>
    <row r="19843" spans="1:8">
      <c r="A19843" t="s">
        <v>37904</v>
      </c>
      <c r="B19843" t="s">
        <v>1174</v>
      </c>
      <c r="C19843" s="41">
        <v>46233.626198425925</v>
      </c>
      <c r="D19843" t="s">
        <v>1138</v>
      </c>
      <c r="E19843" t="s">
        <v>1138</v>
      </c>
      <c r="F19843" t="s">
        <v>37901</v>
      </c>
      <c r="G19843" t="s">
        <v>37902</v>
      </c>
      <c r="H19843" t="s">
        <v>37903</v>
      </c>
    </row>
    <row r="19844" spans="1:8">
      <c r="A19844" t="s">
        <v>37905</v>
      </c>
      <c r="B19844" t="s">
        <v>2717</v>
      </c>
      <c r="C19844" s="41">
        <v>46233.626281562501</v>
      </c>
      <c r="D19844" t="s">
        <v>1138</v>
      </c>
      <c r="E19844" t="s">
        <v>1138</v>
      </c>
      <c r="F19844" t="s">
        <v>1442</v>
      </c>
      <c r="G19844" t="s">
        <v>22517</v>
      </c>
      <c r="H19844" t="s">
        <v>37906</v>
      </c>
    </row>
    <row r="19845" spans="1:8">
      <c r="A19845" t="s">
        <v>37907</v>
      </c>
      <c r="B19845" t="s">
        <v>750</v>
      </c>
      <c r="C19845" s="41">
        <v>46233.626291655091</v>
      </c>
      <c r="D19845" t="s">
        <v>1138</v>
      </c>
      <c r="E19845" t="s">
        <v>1138</v>
      </c>
      <c r="F19845" t="s">
        <v>37901</v>
      </c>
      <c r="G19845" t="s">
        <v>37902</v>
      </c>
      <c r="H19845" t="s">
        <v>37903</v>
      </c>
    </row>
    <row r="19846" spans="1:8">
      <c r="A19846" t="s">
        <v>37908</v>
      </c>
      <c r="B19846" t="s">
        <v>1143</v>
      </c>
      <c r="C19846" s="41">
        <v>46233.626896203707</v>
      </c>
      <c r="D19846" t="s">
        <v>1138</v>
      </c>
      <c r="E19846" t="s">
        <v>1138</v>
      </c>
      <c r="F19846" t="s">
        <v>18397</v>
      </c>
      <c r="G19846" t="s">
        <v>18398</v>
      </c>
      <c r="H19846" t="s">
        <v>37909</v>
      </c>
    </row>
    <row r="19847" spans="1:8">
      <c r="A19847" t="s">
        <v>37910</v>
      </c>
      <c r="B19847" t="s">
        <v>1166</v>
      </c>
      <c r="C19847" s="41">
        <v>46233.627274652776</v>
      </c>
      <c r="D19847" t="s">
        <v>1138</v>
      </c>
      <c r="E19847" t="s">
        <v>1138</v>
      </c>
      <c r="F19847" t="s">
        <v>1791</v>
      </c>
      <c r="G19847" t="s">
        <v>37911</v>
      </c>
      <c r="H19847" t="s">
        <v>37912</v>
      </c>
    </row>
    <row r="19848" spans="1:8">
      <c r="A19848" t="s">
        <v>37913</v>
      </c>
      <c r="B19848" t="s">
        <v>1143</v>
      </c>
      <c r="C19848" s="41">
        <v>46233.627276805557</v>
      </c>
      <c r="D19848" t="s">
        <v>1138</v>
      </c>
      <c r="E19848" t="s">
        <v>1138</v>
      </c>
      <c r="F19848" t="s">
        <v>1791</v>
      </c>
      <c r="G19848" t="s">
        <v>37911</v>
      </c>
      <c r="H19848" t="s">
        <v>37912</v>
      </c>
    </row>
    <row r="19849" spans="1:8">
      <c r="A19849" t="s">
        <v>37914</v>
      </c>
      <c r="B19849" t="s">
        <v>1799</v>
      </c>
      <c r="C19849" s="41">
        <v>46233.629064837965</v>
      </c>
      <c r="D19849" t="s">
        <v>1138</v>
      </c>
      <c r="E19849" t="s">
        <v>1138</v>
      </c>
      <c r="F19849" t="s">
        <v>6867</v>
      </c>
      <c r="G19849" t="s">
        <v>12070</v>
      </c>
      <c r="H19849" t="s">
        <v>37915</v>
      </c>
    </row>
    <row r="19850" spans="1:8">
      <c r="A19850" t="s">
        <v>37916</v>
      </c>
      <c r="B19850" t="s">
        <v>89</v>
      </c>
      <c r="C19850" s="41">
        <v>46233.629203321761</v>
      </c>
      <c r="D19850" t="s">
        <v>1138</v>
      </c>
      <c r="E19850" t="s">
        <v>1138</v>
      </c>
      <c r="F19850" t="s">
        <v>37917</v>
      </c>
      <c r="G19850" t="s">
        <v>37918</v>
      </c>
      <c r="H19850" t="s">
        <v>37919</v>
      </c>
    </row>
    <row r="19851" spans="1:8">
      <c r="A19851" t="s">
        <v>37920</v>
      </c>
      <c r="B19851" t="s">
        <v>921</v>
      </c>
      <c r="C19851" s="41">
        <v>46233.631820358794</v>
      </c>
      <c r="D19851" t="s">
        <v>1138</v>
      </c>
      <c r="E19851" t="s">
        <v>1138</v>
      </c>
      <c r="F19851" t="s">
        <v>35766</v>
      </c>
      <c r="G19851" t="s">
        <v>37921</v>
      </c>
      <c r="H19851" t="s">
        <v>37922</v>
      </c>
    </row>
    <row r="19852" spans="1:8">
      <c r="A19852" t="s">
        <v>37923</v>
      </c>
      <c r="B19852" t="s">
        <v>1143</v>
      </c>
      <c r="C19852" s="41">
        <v>46233.632201631946</v>
      </c>
      <c r="D19852" t="s">
        <v>1138</v>
      </c>
      <c r="E19852" t="s">
        <v>1138</v>
      </c>
      <c r="F19852" t="s">
        <v>1796</v>
      </c>
      <c r="G19852" t="s">
        <v>37924</v>
      </c>
      <c r="H19852" t="s">
        <v>37925</v>
      </c>
    </row>
    <row r="19853" spans="1:8">
      <c r="A19853" t="s">
        <v>37923</v>
      </c>
      <c r="B19853" t="s">
        <v>1799</v>
      </c>
      <c r="C19853" s="41">
        <v>46233.632201631946</v>
      </c>
      <c r="D19853" t="s">
        <v>1138</v>
      </c>
      <c r="E19853" t="s">
        <v>1138</v>
      </c>
      <c r="F19853" t="s">
        <v>1796</v>
      </c>
      <c r="G19853" t="s">
        <v>37924</v>
      </c>
      <c r="H19853" t="s">
        <v>37925</v>
      </c>
    </row>
    <row r="19854" spans="1:8">
      <c r="A19854" t="s">
        <v>37923</v>
      </c>
      <c r="B19854" t="s">
        <v>1279</v>
      </c>
      <c r="C19854" s="41">
        <v>46233.632201631946</v>
      </c>
      <c r="D19854" t="s">
        <v>1138</v>
      </c>
      <c r="E19854" t="s">
        <v>1138</v>
      </c>
      <c r="F19854" t="s">
        <v>1796</v>
      </c>
      <c r="G19854" t="s">
        <v>37924</v>
      </c>
      <c r="H19854" t="s">
        <v>37925</v>
      </c>
    </row>
    <row r="19855" spans="1:8">
      <c r="A19855" t="s">
        <v>37926</v>
      </c>
      <c r="B19855" t="s">
        <v>1835</v>
      </c>
      <c r="C19855" s="41">
        <v>46233.632833634256</v>
      </c>
      <c r="D19855" t="s">
        <v>1138</v>
      </c>
      <c r="E19855" t="s">
        <v>1138</v>
      </c>
      <c r="F19855" t="s">
        <v>37019</v>
      </c>
      <c r="G19855" t="s">
        <v>37020</v>
      </c>
      <c r="H19855" t="s">
        <v>37927</v>
      </c>
    </row>
    <row r="19856" spans="1:8">
      <c r="A19856" t="s">
        <v>37928</v>
      </c>
      <c r="B19856" t="s">
        <v>1835</v>
      </c>
      <c r="C19856" s="41">
        <v>46233.632983090276</v>
      </c>
      <c r="D19856" t="s">
        <v>1138</v>
      </c>
      <c r="E19856" t="s">
        <v>1138</v>
      </c>
      <c r="F19856" t="s">
        <v>36778</v>
      </c>
      <c r="G19856" t="s">
        <v>37023</v>
      </c>
      <c r="H19856" t="s">
        <v>37929</v>
      </c>
    </row>
    <row r="19857" spans="1:8">
      <c r="A19857" t="s">
        <v>37930</v>
      </c>
      <c r="B19857" t="s">
        <v>1166</v>
      </c>
      <c r="C19857" s="41">
        <v>46233.63361902778</v>
      </c>
      <c r="D19857" t="s">
        <v>1138</v>
      </c>
      <c r="E19857" t="s">
        <v>1138</v>
      </c>
      <c r="F19857" t="s">
        <v>1295</v>
      </c>
      <c r="G19857" t="s">
        <v>30958</v>
      </c>
      <c r="H19857" t="s">
        <v>37931</v>
      </c>
    </row>
    <row r="19858" spans="1:8">
      <c r="A19858" t="s">
        <v>37932</v>
      </c>
      <c r="B19858" t="s">
        <v>1203</v>
      </c>
      <c r="C19858" s="41">
        <v>46233.634033773145</v>
      </c>
      <c r="D19858" t="s">
        <v>1138</v>
      </c>
      <c r="E19858" t="s">
        <v>1138</v>
      </c>
      <c r="F19858" t="s">
        <v>5744</v>
      </c>
      <c r="G19858" t="s">
        <v>37933</v>
      </c>
      <c r="H19858" t="s">
        <v>37934</v>
      </c>
    </row>
    <row r="19859" spans="1:8">
      <c r="A19859" t="s">
        <v>37935</v>
      </c>
      <c r="B19859" t="s">
        <v>1199</v>
      </c>
      <c r="C19859" s="41">
        <v>46233.635675729165</v>
      </c>
      <c r="D19859" t="s">
        <v>1138</v>
      </c>
      <c r="E19859" t="s">
        <v>1138</v>
      </c>
      <c r="F19859" t="s">
        <v>10036</v>
      </c>
      <c r="G19859" t="s">
        <v>18346</v>
      </c>
      <c r="H19859" t="s">
        <v>37936</v>
      </c>
    </row>
    <row r="19860" spans="1:8">
      <c r="A19860" t="s">
        <v>37937</v>
      </c>
      <c r="B19860" t="s">
        <v>1143</v>
      </c>
      <c r="C19860" s="41">
        <v>46233.637188043984</v>
      </c>
      <c r="D19860" t="s">
        <v>1138</v>
      </c>
      <c r="E19860" t="s">
        <v>1138</v>
      </c>
      <c r="F19860" t="s">
        <v>37938</v>
      </c>
      <c r="G19860" t="s">
        <v>37939</v>
      </c>
      <c r="H19860" t="s">
        <v>37940</v>
      </c>
    </row>
    <row r="19861" spans="1:8">
      <c r="A19861" t="s">
        <v>37941</v>
      </c>
      <c r="B19861" t="s">
        <v>1203</v>
      </c>
      <c r="C19861" s="41">
        <v>46233.637262256947</v>
      </c>
      <c r="D19861" t="s">
        <v>1138</v>
      </c>
      <c r="E19861" t="s">
        <v>1138</v>
      </c>
      <c r="F19861" t="s">
        <v>2035</v>
      </c>
      <c r="G19861" t="s">
        <v>37942</v>
      </c>
      <c r="H19861" t="s">
        <v>37943</v>
      </c>
    </row>
    <row r="19862" spans="1:8">
      <c r="A19862" t="s">
        <v>37944</v>
      </c>
      <c r="B19862" t="s">
        <v>1203</v>
      </c>
      <c r="C19862" s="41">
        <v>46233.637534386573</v>
      </c>
      <c r="D19862" t="s">
        <v>1138</v>
      </c>
      <c r="E19862" t="s">
        <v>1138</v>
      </c>
      <c r="F19862" t="s">
        <v>37938</v>
      </c>
      <c r="G19862" t="s">
        <v>37939</v>
      </c>
      <c r="H19862" t="s">
        <v>37945</v>
      </c>
    </row>
    <row r="19863" spans="1:8">
      <c r="A19863" t="s">
        <v>37946</v>
      </c>
      <c r="B19863" t="s">
        <v>658</v>
      </c>
      <c r="C19863" s="41">
        <v>46233.637634571758</v>
      </c>
      <c r="D19863" t="s">
        <v>1138</v>
      </c>
      <c r="E19863" t="s">
        <v>1138</v>
      </c>
      <c r="F19863" t="s">
        <v>1414</v>
      </c>
      <c r="G19863" t="s">
        <v>37896</v>
      </c>
      <c r="H19863" t="s">
        <v>37947</v>
      </c>
    </row>
    <row r="19864" spans="1:8">
      <c r="A19864" t="s">
        <v>37948</v>
      </c>
      <c r="B19864" t="s">
        <v>89</v>
      </c>
      <c r="C19864" s="41">
        <v>46233.6391987963</v>
      </c>
      <c r="D19864" t="s">
        <v>1138</v>
      </c>
      <c r="E19864" t="s">
        <v>1138</v>
      </c>
      <c r="F19864" t="s">
        <v>5551</v>
      </c>
      <c r="G19864" t="s">
        <v>13693</v>
      </c>
      <c r="H19864" t="s">
        <v>37949</v>
      </c>
    </row>
    <row r="19865" spans="1:8">
      <c r="A19865" t="s">
        <v>37948</v>
      </c>
      <c r="B19865" t="s">
        <v>5570</v>
      </c>
      <c r="C19865" s="41">
        <v>46233.6391987963</v>
      </c>
      <c r="D19865" t="s">
        <v>1138</v>
      </c>
      <c r="E19865" t="s">
        <v>1138</v>
      </c>
      <c r="F19865" t="s">
        <v>5551</v>
      </c>
      <c r="G19865" t="s">
        <v>13693</v>
      </c>
      <c r="H19865" t="s">
        <v>37949</v>
      </c>
    </row>
    <row r="19866" spans="1:8">
      <c r="A19866" t="s">
        <v>37948</v>
      </c>
      <c r="B19866" t="s">
        <v>5571</v>
      </c>
      <c r="C19866" s="41">
        <v>46233.6391987963</v>
      </c>
      <c r="D19866" t="s">
        <v>1138</v>
      </c>
      <c r="E19866" t="s">
        <v>1138</v>
      </c>
      <c r="F19866" t="s">
        <v>5551</v>
      </c>
      <c r="G19866" t="s">
        <v>13693</v>
      </c>
      <c r="H19866" t="s">
        <v>37949</v>
      </c>
    </row>
    <row r="19867" spans="1:8">
      <c r="A19867" t="s">
        <v>37948</v>
      </c>
      <c r="B19867" t="s">
        <v>5572</v>
      </c>
      <c r="C19867" s="41">
        <v>46233.6391987963</v>
      </c>
      <c r="D19867" t="s">
        <v>1138</v>
      </c>
      <c r="E19867" t="s">
        <v>1138</v>
      </c>
      <c r="F19867" t="s">
        <v>5551</v>
      </c>
      <c r="G19867" t="s">
        <v>13693</v>
      </c>
      <c r="H19867" t="s">
        <v>37949</v>
      </c>
    </row>
    <row r="19868" spans="1:8">
      <c r="A19868" t="s">
        <v>37948</v>
      </c>
      <c r="B19868" t="s">
        <v>802</v>
      </c>
      <c r="C19868" s="41">
        <v>46233.6391987963</v>
      </c>
      <c r="D19868" t="s">
        <v>1138</v>
      </c>
      <c r="E19868" t="s">
        <v>1138</v>
      </c>
      <c r="F19868" t="s">
        <v>5551</v>
      </c>
      <c r="G19868" t="s">
        <v>13693</v>
      </c>
      <c r="H19868" t="s">
        <v>37949</v>
      </c>
    </row>
    <row r="19869" spans="1:8">
      <c r="A19869" t="s">
        <v>37950</v>
      </c>
      <c r="B19869" t="s">
        <v>5598</v>
      </c>
      <c r="C19869" s="41">
        <v>46233.639737083337</v>
      </c>
      <c r="D19869" t="s">
        <v>1138</v>
      </c>
      <c r="E19869" t="s">
        <v>1138</v>
      </c>
      <c r="F19869" t="s">
        <v>1414</v>
      </c>
      <c r="G19869" t="s">
        <v>37951</v>
      </c>
      <c r="H19869" t="s">
        <v>37952</v>
      </c>
    </row>
    <row r="19870" spans="1:8">
      <c r="A19870" t="s">
        <v>37953</v>
      </c>
      <c r="B19870" t="s">
        <v>5598</v>
      </c>
      <c r="C19870" s="41">
        <v>46233.639870462961</v>
      </c>
      <c r="D19870" t="s">
        <v>1138</v>
      </c>
      <c r="E19870" t="s">
        <v>1138</v>
      </c>
      <c r="F19870" t="s">
        <v>1414</v>
      </c>
      <c r="G19870" t="s">
        <v>37951</v>
      </c>
      <c r="H19870" t="s">
        <v>37954</v>
      </c>
    </row>
    <row r="19871" spans="1:8">
      <c r="A19871" t="s">
        <v>37955</v>
      </c>
      <c r="B19871" t="s">
        <v>1380</v>
      </c>
      <c r="C19871" s="41">
        <v>46233.641921504626</v>
      </c>
      <c r="D19871" t="s">
        <v>1138</v>
      </c>
      <c r="E19871" t="s">
        <v>1138</v>
      </c>
      <c r="F19871" t="s">
        <v>2165</v>
      </c>
      <c r="G19871" t="s">
        <v>37956</v>
      </c>
      <c r="H19871" t="s">
        <v>37957</v>
      </c>
    </row>
    <row r="19872" spans="1:8">
      <c r="A19872" t="s">
        <v>37958</v>
      </c>
      <c r="B19872" t="s">
        <v>5598</v>
      </c>
      <c r="C19872" s="41">
        <v>46233.644170185187</v>
      </c>
      <c r="D19872" t="s">
        <v>1138</v>
      </c>
      <c r="E19872" t="s">
        <v>1138</v>
      </c>
      <c r="F19872" t="s">
        <v>1414</v>
      </c>
      <c r="G19872" t="s">
        <v>37959</v>
      </c>
      <c r="H19872" t="s">
        <v>37960</v>
      </c>
    </row>
    <row r="19873" spans="1:8">
      <c r="A19873" t="s">
        <v>37961</v>
      </c>
      <c r="B19873" t="s">
        <v>5598</v>
      </c>
      <c r="C19873" s="41">
        <v>46233.644237349537</v>
      </c>
      <c r="D19873" t="s">
        <v>1138</v>
      </c>
      <c r="E19873" t="s">
        <v>1138</v>
      </c>
      <c r="F19873" t="s">
        <v>1414</v>
      </c>
      <c r="G19873" t="s">
        <v>37959</v>
      </c>
      <c r="H19873" t="s">
        <v>37962</v>
      </c>
    </row>
    <row r="19874" spans="1:8">
      <c r="A19874" t="s">
        <v>37963</v>
      </c>
      <c r="B19874" t="s">
        <v>89</v>
      </c>
      <c r="C19874" s="41">
        <v>46233.644320023152</v>
      </c>
      <c r="D19874" t="s">
        <v>1138</v>
      </c>
      <c r="E19874" t="s">
        <v>1138</v>
      </c>
      <c r="F19874" t="s">
        <v>5551</v>
      </c>
      <c r="G19874" t="s">
        <v>33252</v>
      </c>
      <c r="H19874" t="s">
        <v>37964</v>
      </c>
    </row>
    <row r="19875" spans="1:8">
      <c r="A19875" t="s">
        <v>37963</v>
      </c>
      <c r="B19875" t="s">
        <v>5570</v>
      </c>
      <c r="C19875" s="41">
        <v>46233.644320023152</v>
      </c>
      <c r="D19875" t="s">
        <v>1138</v>
      </c>
      <c r="E19875" t="s">
        <v>1138</v>
      </c>
      <c r="F19875" t="s">
        <v>5551</v>
      </c>
      <c r="G19875" t="s">
        <v>33252</v>
      </c>
      <c r="H19875" t="s">
        <v>37964</v>
      </c>
    </row>
    <row r="19876" spans="1:8">
      <c r="A19876" t="s">
        <v>37963</v>
      </c>
      <c r="B19876" t="s">
        <v>5571</v>
      </c>
      <c r="C19876" s="41">
        <v>46233.644320023152</v>
      </c>
      <c r="D19876" t="s">
        <v>1138</v>
      </c>
      <c r="E19876" t="s">
        <v>1138</v>
      </c>
      <c r="F19876" t="s">
        <v>5551</v>
      </c>
      <c r="G19876" t="s">
        <v>33252</v>
      </c>
      <c r="H19876" t="s">
        <v>37964</v>
      </c>
    </row>
    <row r="19877" spans="1:8">
      <c r="A19877" t="s">
        <v>37963</v>
      </c>
      <c r="B19877" t="s">
        <v>5572</v>
      </c>
      <c r="C19877" s="41">
        <v>46233.644320023152</v>
      </c>
      <c r="D19877" t="s">
        <v>1138</v>
      </c>
      <c r="E19877" t="s">
        <v>1138</v>
      </c>
      <c r="F19877" t="s">
        <v>5551</v>
      </c>
      <c r="G19877" t="s">
        <v>33252</v>
      </c>
      <c r="H19877" t="s">
        <v>37964</v>
      </c>
    </row>
    <row r="19878" spans="1:8">
      <c r="A19878" t="s">
        <v>37963</v>
      </c>
      <c r="B19878" t="s">
        <v>802</v>
      </c>
      <c r="C19878" s="41">
        <v>46233.644320023152</v>
      </c>
      <c r="D19878" t="s">
        <v>1138</v>
      </c>
      <c r="E19878" t="s">
        <v>1138</v>
      </c>
      <c r="F19878" t="s">
        <v>5551</v>
      </c>
      <c r="G19878" t="s">
        <v>33252</v>
      </c>
      <c r="H19878" t="s">
        <v>37964</v>
      </c>
    </row>
    <row r="19879" spans="1:8">
      <c r="A19879" t="s">
        <v>37965</v>
      </c>
      <c r="B19879" t="s">
        <v>6955</v>
      </c>
      <c r="C19879" s="41">
        <v>46233.646795659719</v>
      </c>
      <c r="D19879" t="s">
        <v>1138</v>
      </c>
      <c r="E19879" t="s">
        <v>1138</v>
      </c>
      <c r="F19879" t="s">
        <v>2252</v>
      </c>
      <c r="G19879" t="s">
        <v>37966</v>
      </c>
      <c r="H19879" t="s">
        <v>37967</v>
      </c>
    </row>
    <row r="19880" spans="1:8">
      <c r="A19880" t="s">
        <v>37965</v>
      </c>
      <c r="B19880" t="s">
        <v>1380</v>
      </c>
      <c r="C19880" s="41">
        <v>46233.646795659719</v>
      </c>
      <c r="D19880" t="s">
        <v>1138</v>
      </c>
      <c r="E19880" t="s">
        <v>1138</v>
      </c>
      <c r="F19880" t="s">
        <v>2252</v>
      </c>
      <c r="G19880" t="s">
        <v>37966</v>
      </c>
      <c r="H19880" t="s">
        <v>37967</v>
      </c>
    </row>
    <row r="19881" spans="1:8">
      <c r="A19881" t="s">
        <v>37968</v>
      </c>
      <c r="B19881" t="s">
        <v>588</v>
      </c>
      <c r="C19881" s="41">
        <v>46233.646845034724</v>
      </c>
      <c r="D19881" t="s">
        <v>1138</v>
      </c>
      <c r="E19881" t="s">
        <v>1138</v>
      </c>
      <c r="F19881" t="s">
        <v>2252</v>
      </c>
      <c r="G19881" t="s">
        <v>37966</v>
      </c>
      <c r="H19881" t="s">
        <v>37967</v>
      </c>
    </row>
    <row r="19882" spans="1:8">
      <c r="A19882" t="s">
        <v>37969</v>
      </c>
      <c r="B19882" t="s">
        <v>37901</v>
      </c>
      <c r="C19882" s="41">
        <v>46233.647085023149</v>
      </c>
      <c r="D19882" t="s">
        <v>1474</v>
      </c>
      <c r="E19882" t="s">
        <v>1474</v>
      </c>
      <c r="F19882" t="s">
        <v>750</v>
      </c>
      <c r="G19882" t="s">
        <v>37970</v>
      </c>
      <c r="H19882" t="s">
        <v>37971</v>
      </c>
    </row>
    <row r="19883" spans="1:8">
      <c r="A19883" t="s">
        <v>37969</v>
      </c>
      <c r="B19883" t="s">
        <v>37972</v>
      </c>
      <c r="C19883" s="41">
        <v>46233.647085023149</v>
      </c>
      <c r="D19883" t="s">
        <v>1474</v>
      </c>
      <c r="E19883" t="s">
        <v>1474</v>
      </c>
      <c r="F19883" t="s">
        <v>750</v>
      </c>
      <c r="G19883" t="s">
        <v>37970</v>
      </c>
      <c r="H19883" t="s">
        <v>37971</v>
      </c>
    </row>
    <row r="19884" spans="1:8">
      <c r="A19884" t="s">
        <v>37969</v>
      </c>
      <c r="B19884" t="s">
        <v>37973</v>
      </c>
      <c r="C19884" s="41">
        <v>46233.647085023149</v>
      </c>
      <c r="D19884" t="s">
        <v>1474</v>
      </c>
      <c r="E19884" t="s">
        <v>1474</v>
      </c>
      <c r="F19884" t="s">
        <v>750</v>
      </c>
      <c r="G19884" t="s">
        <v>37970</v>
      </c>
      <c r="H19884" t="s">
        <v>37971</v>
      </c>
    </row>
    <row r="19885" spans="1:8">
      <c r="A19885" t="s">
        <v>37969</v>
      </c>
      <c r="B19885" t="s">
        <v>2042</v>
      </c>
      <c r="C19885" s="41">
        <v>46233.647085023149</v>
      </c>
      <c r="D19885" t="s">
        <v>1474</v>
      </c>
      <c r="E19885" t="s">
        <v>1474</v>
      </c>
      <c r="F19885" t="s">
        <v>750</v>
      </c>
      <c r="G19885" t="s">
        <v>37970</v>
      </c>
      <c r="H19885" t="s">
        <v>37971</v>
      </c>
    </row>
    <row r="19886" spans="1:8">
      <c r="A19886" t="s">
        <v>37974</v>
      </c>
      <c r="B19886" t="s">
        <v>1438</v>
      </c>
      <c r="C19886" s="41">
        <v>46233.648189432868</v>
      </c>
      <c r="D19886" t="s">
        <v>1138</v>
      </c>
      <c r="E19886" t="s">
        <v>1138</v>
      </c>
      <c r="F19886" t="s">
        <v>1287</v>
      </c>
      <c r="G19886" t="s">
        <v>27234</v>
      </c>
      <c r="H19886" t="s">
        <v>37975</v>
      </c>
    </row>
    <row r="19887" spans="1:8">
      <c r="A19887" t="s">
        <v>37976</v>
      </c>
      <c r="B19887" t="s">
        <v>1426</v>
      </c>
      <c r="C19887" s="41">
        <v>46233.648249594909</v>
      </c>
      <c r="D19887" t="s">
        <v>1138</v>
      </c>
      <c r="E19887" t="s">
        <v>1138</v>
      </c>
      <c r="F19887" t="s">
        <v>1287</v>
      </c>
      <c r="G19887" t="s">
        <v>27234</v>
      </c>
      <c r="H19887" t="s">
        <v>37977</v>
      </c>
    </row>
    <row r="19888" spans="1:8">
      <c r="A19888" t="s">
        <v>37978</v>
      </c>
      <c r="B19888" t="s">
        <v>658</v>
      </c>
      <c r="C19888" s="41">
        <v>46233.648262800925</v>
      </c>
      <c r="D19888" t="s">
        <v>1138</v>
      </c>
      <c r="E19888" t="s">
        <v>1138</v>
      </c>
      <c r="F19888" t="s">
        <v>1287</v>
      </c>
      <c r="G19888" t="s">
        <v>27234</v>
      </c>
      <c r="H19888" t="s">
        <v>37979</v>
      </c>
    </row>
    <row r="19889" spans="1:8">
      <c r="A19889" t="s">
        <v>37980</v>
      </c>
      <c r="B19889" t="s">
        <v>658</v>
      </c>
      <c r="C19889" s="41">
        <v>46233.648283738425</v>
      </c>
      <c r="D19889" t="s">
        <v>1138</v>
      </c>
      <c r="E19889" t="s">
        <v>1138</v>
      </c>
      <c r="F19889" t="s">
        <v>1287</v>
      </c>
      <c r="G19889" t="s">
        <v>27220</v>
      </c>
      <c r="H19889" t="s">
        <v>37981</v>
      </c>
    </row>
    <row r="19890" spans="1:8">
      <c r="A19890" t="s">
        <v>37982</v>
      </c>
      <c r="B19890" t="s">
        <v>1438</v>
      </c>
      <c r="C19890" s="41">
        <v>46233.648302303242</v>
      </c>
      <c r="D19890" t="s">
        <v>1138</v>
      </c>
      <c r="E19890" t="s">
        <v>1138</v>
      </c>
      <c r="F19890" t="s">
        <v>1287</v>
      </c>
      <c r="G19890" t="s">
        <v>27220</v>
      </c>
      <c r="H19890" t="s">
        <v>37983</v>
      </c>
    </row>
    <row r="19891" spans="1:8">
      <c r="A19891" t="s">
        <v>37984</v>
      </c>
      <c r="B19891" t="s">
        <v>1426</v>
      </c>
      <c r="C19891" s="41">
        <v>46233.6483347338</v>
      </c>
      <c r="D19891" t="s">
        <v>1138</v>
      </c>
      <c r="E19891" t="s">
        <v>1138</v>
      </c>
      <c r="F19891" t="s">
        <v>1287</v>
      </c>
      <c r="G19891" t="s">
        <v>27220</v>
      </c>
      <c r="H19891" t="s">
        <v>37985</v>
      </c>
    </row>
    <row r="19892" spans="1:8">
      <c r="A19892" t="s">
        <v>37986</v>
      </c>
      <c r="B19892" t="s">
        <v>1279</v>
      </c>
      <c r="C19892" s="41">
        <v>46233.648377349535</v>
      </c>
      <c r="D19892" t="s">
        <v>1138</v>
      </c>
      <c r="E19892" t="s">
        <v>1138</v>
      </c>
      <c r="F19892" t="s">
        <v>1442</v>
      </c>
      <c r="G19892" t="s">
        <v>4421</v>
      </c>
      <c r="H19892" t="s">
        <v>37987</v>
      </c>
    </row>
    <row r="19893" spans="1:8">
      <c r="A19893" t="s">
        <v>37988</v>
      </c>
      <c r="B19893" t="s">
        <v>1799</v>
      </c>
      <c r="C19893" s="41">
        <v>46233.648406354165</v>
      </c>
      <c r="D19893" t="s">
        <v>1138</v>
      </c>
      <c r="E19893" t="s">
        <v>1138</v>
      </c>
      <c r="F19893" t="s">
        <v>6867</v>
      </c>
      <c r="G19893" t="s">
        <v>26642</v>
      </c>
      <c r="H19893" t="s">
        <v>37989</v>
      </c>
    </row>
    <row r="19894" spans="1:8">
      <c r="A19894" t="s">
        <v>37990</v>
      </c>
      <c r="B19894" t="s">
        <v>996</v>
      </c>
      <c r="C19894" s="41">
        <v>46233.648694189818</v>
      </c>
      <c r="D19894" t="s">
        <v>1138</v>
      </c>
      <c r="E19894" t="s">
        <v>1138</v>
      </c>
      <c r="F19894" t="s">
        <v>9333</v>
      </c>
      <c r="G19894" t="s">
        <v>37991</v>
      </c>
      <c r="H19894" t="s">
        <v>37992</v>
      </c>
    </row>
    <row r="19895" spans="1:8">
      <c r="A19895" t="s">
        <v>37993</v>
      </c>
      <c r="B19895" t="s">
        <v>1423</v>
      </c>
      <c r="C19895" s="41">
        <v>46233.648831863429</v>
      </c>
      <c r="D19895" t="s">
        <v>1138</v>
      </c>
      <c r="E19895" t="s">
        <v>1138</v>
      </c>
      <c r="F19895" t="s">
        <v>23969</v>
      </c>
      <c r="G19895" t="s">
        <v>37994</v>
      </c>
      <c r="H19895" t="s">
        <v>37995</v>
      </c>
    </row>
    <row r="19896" spans="1:8">
      <c r="A19896" t="s">
        <v>37996</v>
      </c>
      <c r="B19896" t="s">
        <v>2110</v>
      </c>
      <c r="C19896" s="41">
        <v>46233.649813124997</v>
      </c>
      <c r="D19896" t="s">
        <v>1138</v>
      </c>
      <c r="E19896" t="s">
        <v>1138</v>
      </c>
      <c r="F19896" t="s">
        <v>9027</v>
      </c>
      <c r="G19896" t="s">
        <v>37997</v>
      </c>
      <c r="H19896" t="s">
        <v>37998</v>
      </c>
    </row>
    <row r="19897" spans="1:8">
      <c r="A19897" t="s">
        <v>37999</v>
      </c>
      <c r="B19897" t="s">
        <v>2322</v>
      </c>
      <c r="C19897" s="41">
        <v>46233.650501678239</v>
      </c>
      <c r="D19897" t="s">
        <v>1474</v>
      </c>
      <c r="E19897" t="s">
        <v>1474</v>
      </c>
      <c r="F19897" t="s">
        <v>750</v>
      </c>
      <c r="G19897" t="s">
        <v>2323</v>
      </c>
      <c r="H19897" t="s">
        <v>38000</v>
      </c>
    </row>
    <row r="19898" spans="1:8">
      <c r="A19898" s="3" t="s">
        <v>38001</v>
      </c>
      <c r="B19898" t="s">
        <v>949</v>
      </c>
      <c r="C19898" s="41">
        <v>46233.652090000003</v>
      </c>
      <c r="D19898" t="s">
        <v>1138</v>
      </c>
      <c r="E19898" t="s">
        <v>1138</v>
      </c>
      <c r="F19898" t="s">
        <v>31065</v>
      </c>
      <c r="G19898" t="s">
        <v>38002</v>
      </c>
      <c r="H19898" t="s">
        <v>38003</v>
      </c>
    </row>
    <row r="19899" spans="1:8">
      <c r="A19899" t="s">
        <v>38004</v>
      </c>
      <c r="B19899" t="s">
        <v>1799</v>
      </c>
      <c r="C19899" s="41">
        <v>46233.652485972219</v>
      </c>
      <c r="D19899" t="s">
        <v>1138</v>
      </c>
      <c r="E19899" t="s">
        <v>1138</v>
      </c>
      <c r="F19899" t="s">
        <v>6867</v>
      </c>
      <c r="G19899" t="s">
        <v>12070</v>
      </c>
      <c r="H19899" t="s">
        <v>38005</v>
      </c>
    </row>
    <row r="19900" spans="1:8">
      <c r="A19900" t="s">
        <v>38006</v>
      </c>
      <c r="B19900" t="s">
        <v>19268</v>
      </c>
      <c r="C19900" s="41">
        <v>46233.653338344906</v>
      </c>
      <c r="D19900" t="s">
        <v>1138</v>
      </c>
      <c r="E19900" t="s">
        <v>1138</v>
      </c>
      <c r="F19900" t="s">
        <v>1414</v>
      </c>
      <c r="G19900" t="s">
        <v>33897</v>
      </c>
      <c r="H19900" t="s">
        <v>38007</v>
      </c>
    </row>
    <row r="19901" spans="1:8">
      <c r="A19901" t="s">
        <v>38006</v>
      </c>
      <c r="B19901" t="s">
        <v>2642</v>
      </c>
      <c r="C19901" s="41">
        <v>46233.653338344906</v>
      </c>
      <c r="D19901" t="s">
        <v>1138</v>
      </c>
      <c r="E19901" t="s">
        <v>1138</v>
      </c>
      <c r="F19901" t="s">
        <v>1414</v>
      </c>
      <c r="G19901" t="s">
        <v>33897</v>
      </c>
      <c r="H19901" t="s">
        <v>38007</v>
      </c>
    </row>
    <row r="19902" spans="1:8">
      <c r="A19902" t="s">
        <v>38006</v>
      </c>
      <c r="B19902" t="s">
        <v>2213</v>
      </c>
      <c r="C19902" s="41">
        <v>46233.653338344906</v>
      </c>
      <c r="D19902" t="s">
        <v>1138</v>
      </c>
      <c r="E19902" t="s">
        <v>1138</v>
      </c>
      <c r="F19902" t="s">
        <v>1414</v>
      </c>
      <c r="G19902" t="s">
        <v>33897</v>
      </c>
      <c r="H19902" t="s">
        <v>38007</v>
      </c>
    </row>
    <row r="19903" spans="1:8">
      <c r="A19903" t="s">
        <v>38008</v>
      </c>
      <c r="B19903" t="s">
        <v>2520</v>
      </c>
      <c r="C19903" s="41">
        <v>46233.653765648145</v>
      </c>
      <c r="D19903" t="s">
        <v>1474</v>
      </c>
      <c r="E19903" t="s">
        <v>1474</v>
      </c>
      <c r="F19903" t="s">
        <v>750</v>
      </c>
      <c r="G19903" t="s">
        <v>37291</v>
      </c>
      <c r="H19903" t="s">
        <v>38009</v>
      </c>
    </row>
    <row r="19904" spans="1:8">
      <c r="A19904" t="s">
        <v>38008</v>
      </c>
      <c r="B19904" t="s">
        <v>3046</v>
      </c>
      <c r="C19904" s="41">
        <v>46233.653765648145</v>
      </c>
      <c r="D19904" t="s">
        <v>1474</v>
      </c>
      <c r="E19904" t="s">
        <v>1474</v>
      </c>
      <c r="F19904" t="s">
        <v>750</v>
      </c>
      <c r="G19904" t="s">
        <v>37291</v>
      </c>
      <c r="H19904" t="s">
        <v>38009</v>
      </c>
    </row>
    <row r="19905" spans="1:8">
      <c r="A19905" t="s">
        <v>38010</v>
      </c>
      <c r="B19905" t="s">
        <v>1437</v>
      </c>
      <c r="C19905" s="41">
        <v>46233.65408965278</v>
      </c>
      <c r="D19905" t="s">
        <v>1138</v>
      </c>
      <c r="E19905" t="s">
        <v>1138</v>
      </c>
      <c r="F19905" t="s">
        <v>1442</v>
      </c>
      <c r="G19905" t="s">
        <v>38011</v>
      </c>
      <c r="H19905" t="s">
        <v>38012</v>
      </c>
    </row>
    <row r="19906" spans="1:8">
      <c r="A19906" t="s">
        <v>38013</v>
      </c>
      <c r="B19906" t="s">
        <v>1475</v>
      </c>
      <c r="C19906" s="41">
        <v>46233.655777476852</v>
      </c>
      <c r="D19906" t="s">
        <v>1138</v>
      </c>
      <c r="E19906" t="s">
        <v>1138</v>
      </c>
      <c r="F19906" t="s">
        <v>18768</v>
      </c>
      <c r="G19906" t="s">
        <v>38014</v>
      </c>
      <c r="H19906" t="s">
        <v>38015</v>
      </c>
    </row>
    <row r="19907" spans="1:8">
      <c r="A19907" t="s">
        <v>38016</v>
      </c>
      <c r="B19907" t="s">
        <v>1203</v>
      </c>
      <c r="C19907" s="41">
        <v>46233.656911585647</v>
      </c>
      <c r="D19907" t="s">
        <v>1138</v>
      </c>
      <c r="E19907" t="s">
        <v>1138</v>
      </c>
      <c r="F19907" t="s">
        <v>2184</v>
      </c>
      <c r="G19907" t="s">
        <v>38017</v>
      </c>
      <c r="H19907" t="s">
        <v>38018</v>
      </c>
    </row>
    <row r="19908" spans="1:8">
      <c r="A19908" t="s">
        <v>38019</v>
      </c>
      <c r="B19908" t="s">
        <v>1203</v>
      </c>
      <c r="C19908" s="41">
        <v>46233.657293854165</v>
      </c>
      <c r="D19908" t="s">
        <v>1138</v>
      </c>
      <c r="E19908" t="s">
        <v>1138</v>
      </c>
      <c r="F19908" t="s">
        <v>2184</v>
      </c>
      <c r="G19908" t="s">
        <v>38017</v>
      </c>
      <c r="H19908" t="s">
        <v>38020</v>
      </c>
    </row>
    <row r="19909" spans="1:8">
      <c r="A19909" t="s">
        <v>38021</v>
      </c>
      <c r="B19909" t="s">
        <v>1143</v>
      </c>
      <c r="C19909" s="41">
        <v>46233.658074050923</v>
      </c>
      <c r="D19909" t="s">
        <v>1138</v>
      </c>
      <c r="E19909" t="s">
        <v>1138</v>
      </c>
      <c r="F19909" t="s">
        <v>1442</v>
      </c>
      <c r="G19909" t="s">
        <v>38022</v>
      </c>
      <c r="H19909" t="s">
        <v>38023</v>
      </c>
    </row>
    <row r="19910" spans="1:8">
      <c r="A19910" t="s">
        <v>38024</v>
      </c>
      <c r="B19910" t="s">
        <v>949</v>
      </c>
      <c r="C19910" s="41">
        <v>46233.662050879633</v>
      </c>
      <c r="D19910" t="s">
        <v>1138</v>
      </c>
      <c r="E19910" t="s">
        <v>1138</v>
      </c>
      <c r="F19910" t="s">
        <v>1442</v>
      </c>
      <c r="G19910" t="s">
        <v>4707</v>
      </c>
      <c r="H19910" t="s">
        <v>38025</v>
      </c>
    </row>
    <row r="19911" spans="1:8">
      <c r="A19911" t="s">
        <v>38026</v>
      </c>
      <c r="B19911" t="s">
        <v>750</v>
      </c>
      <c r="C19911" s="41">
        <v>46233.663807025463</v>
      </c>
      <c r="D19911" t="s">
        <v>1138</v>
      </c>
      <c r="E19911" t="s">
        <v>1138</v>
      </c>
      <c r="F19911" t="s">
        <v>7946</v>
      </c>
      <c r="G19911" t="s">
        <v>38027</v>
      </c>
      <c r="H19911" t="s">
        <v>38028</v>
      </c>
    </row>
    <row r="19912" spans="1:8">
      <c r="A19912" t="s">
        <v>38029</v>
      </c>
      <c r="B19912" t="s">
        <v>1143</v>
      </c>
      <c r="C19912" s="41">
        <v>46233.663814537038</v>
      </c>
      <c r="D19912" t="s">
        <v>1138</v>
      </c>
      <c r="E19912" t="s">
        <v>1138</v>
      </c>
      <c r="F19912" t="s">
        <v>36263</v>
      </c>
      <c r="G19912" t="s">
        <v>36264</v>
      </c>
      <c r="H19912" t="s">
        <v>38030</v>
      </c>
    </row>
    <row r="19913" spans="1:8">
      <c r="A19913" t="s">
        <v>38031</v>
      </c>
      <c r="B19913" t="s">
        <v>37255</v>
      </c>
      <c r="C19913" s="41">
        <v>46233.664013310183</v>
      </c>
      <c r="D19913" t="s">
        <v>1474</v>
      </c>
      <c r="E19913" t="s">
        <v>1474</v>
      </c>
      <c r="F19913" t="s">
        <v>750</v>
      </c>
      <c r="G19913" t="s">
        <v>38032</v>
      </c>
      <c r="H19913" t="s">
        <v>38033</v>
      </c>
    </row>
    <row r="19914" spans="1:8">
      <c r="A19914" t="s">
        <v>38031</v>
      </c>
      <c r="B19914" t="s">
        <v>4777</v>
      </c>
      <c r="C19914" s="41">
        <v>46233.664013310183</v>
      </c>
      <c r="D19914" t="s">
        <v>1474</v>
      </c>
      <c r="E19914" t="s">
        <v>1474</v>
      </c>
      <c r="F19914" t="s">
        <v>750</v>
      </c>
      <c r="G19914" t="s">
        <v>38032</v>
      </c>
      <c r="H19914" t="s">
        <v>38033</v>
      </c>
    </row>
    <row r="19915" spans="1:8">
      <c r="A19915" t="s">
        <v>38034</v>
      </c>
      <c r="B19915" t="s">
        <v>1475</v>
      </c>
      <c r="C19915" s="41">
        <v>46233.665553298611</v>
      </c>
      <c r="D19915" t="s">
        <v>1138</v>
      </c>
      <c r="E19915" t="s">
        <v>1138</v>
      </c>
      <c r="F19915" t="s">
        <v>18768</v>
      </c>
      <c r="G19915" t="s">
        <v>36737</v>
      </c>
      <c r="H19915" t="s">
        <v>38035</v>
      </c>
    </row>
    <row r="19916" spans="1:8">
      <c r="A19916" t="s">
        <v>38036</v>
      </c>
      <c r="B19916" t="s">
        <v>38037</v>
      </c>
      <c r="C19916" s="41">
        <v>46233.667505254627</v>
      </c>
      <c r="D19916" t="s">
        <v>1474</v>
      </c>
      <c r="E19916" t="s">
        <v>1474</v>
      </c>
      <c r="F19916" t="s">
        <v>1152</v>
      </c>
      <c r="G19916" t="s">
        <v>38038</v>
      </c>
      <c r="H19916" t="s">
        <v>38039</v>
      </c>
    </row>
    <row r="19917" spans="1:8">
      <c r="A19917" t="s">
        <v>38036</v>
      </c>
      <c r="B19917" t="s">
        <v>38040</v>
      </c>
      <c r="C19917" s="41">
        <v>46233.667505254627</v>
      </c>
      <c r="D19917" t="s">
        <v>1474</v>
      </c>
      <c r="E19917" t="s">
        <v>1474</v>
      </c>
      <c r="F19917" t="s">
        <v>1152</v>
      </c>
      <c r="G19917" t="s">
        <v>38038</v>
      </c>
      <c r="H19917" t="s">
        <v>38039</v>
      </c>
    </row>
    <row r="19918" spans="1:8">
      <c r="A19918" t="s">
        <v>38041</v>
      </c>
      <c r="B19918" t="s">
        <v>2210</v>
      </c>
      <c r="C19918" s="41">
        <v>46233.667561423608</v>
      </c>
      <c r="D19918" t="s">
        <v>1138</v>
      </c>
      <c r="E19918" t="s">
        <v>1138</v>
      </c>
      <c r="F19918" t="s">
        <v>1414</v>
      </c>
      <c r="G19918" t="s">
        <v>24461</v>
      </c>
      <c r="H19918" t="s">
        <v>38042</v>
      </c>
    </row>
    <row r="19919" spans="1:8">
      <c r="A19919" t="s">
        <v>38043</v>
      </c>
      <c r="B19919" t="s">
        <v>19141</v>
      </c>
      <c r="C19919" s="41">
        <v>46233.667826874997</v>
      </c>
      <c r="D19919" t="s">
        <v>1474</v>
      </c>
      <c r="E19919" t="s">
        <v>1474</v>
      </c>
      <c r="F19919" t="s">
        <v>750</v>
      </c>
      <c r="G19919" t="s">
        <v>34761</v>
      </c>
      <c r="H19919" t="s">
        <v>38044</v>
      </c>
    </row>
    <row r="19920" spans="1:8">
      <c r="A19920" t="s">
        <v>38045</v>
      </c>
      <c r="B19920" t="s">
        <v>89</v>
      </c>
      <c r="C19920" s="41">
        <v>46233.669186793981</v>
      </c>
      <c r="D19920" t="s">
        <v>1138</v>
      </c>
      <c r="E19920" t="s">
        <v>1138</v>
      </c>
      <c r="F19920" t="s">
        <v>11756</v>
      </c>
      <c r="G19920" t="s">
        <v>38046</v>
      </c>
      <c r="H19920" t="s">
        <v>38047</v>
      </c>
    </row>
    <row r="19921" spans="1:8">
      <c r="A19921" t="s">
        <v>38048</v>
      </c>
      <c r="B19921" t="s">
        <v>996</v>
      </c>
      <c r="C19921" s="41">
        <v>46233.672437326386</v>
      </c>
      <c r="D19921" t="s">
        <v>1138</v>
      </c>
      <c r="E19921" t="s">
        <v>1138</v>
      </c>
      <c r="F19921" t="s">
        <v>25144</v>
      </c>
      <c r="G19921" t="s">
        <v>25145</v>
      </c>
      <c r="H19921" t="s">
        <v>38049</v>
      </c>
    </row>
    <row r="19922" spans="1:8">
      <c r="A19922" t="s">
        <v>38050</v>
      </c>
      <c r="B19922" t="s">
        <v>750</v>
      </c>
      <c r="C19922" s="41">
        <v>46233.674140787036</v>
      </c>
      <c r="D19922" t="s">
        <v>1138</v>
      </c>
      <c r="E19922" t="s">
        <v>1138</v>
      </c>
      <c r="F19922" t="s">
        <v>38051</v>
      </c>
      <c r="G19922" t="s">
        <v>35589</v>
      </c>
      <c r="H19922" t="s">
        <v>38052</v>
      </c>
    </row>
    <row r="19923" spans="1:8">
      <c r="A19923" t="s">
        <v>38053</v>
      </c>
      <c r="B19923" t="s">
        <v>5598</v>
      </c>
      <c r="C19923" s="41">
        <v>46233.675972696758</v>
      </c>
      <c r="D19923" t="s">
        <v>1138</v>
      </c>
      <c r="E19923" t="s">
        <v>1138</v>
      </c>
      <c r="F19923" t="s">
        <v>1414</v>
      </c>
      <c r="G19923" t="s">
        <v>38054</v>
      </c>
      <c r="H19923" t="s">
        <v>38055</v>
      </c>
    </row>
    <row r="19924" spans="1:8">
      <c r="A19924" t="s">
        <v>38056</v>
      </c>
      <c r="B19924" t="s">
        <v>1152</v>
      </c>
      <c r="C19924" s="41">
        <v>46233.67598</v>
      </c>
      <c r="D19924" t="s">
        <v>1138</v>
      </c>
      <c r="E19924" t="s">
        <v>1138</v>
      </c>
      <c r="F19924" t="s">
        <v>18925</v>
      </c>
      <c r="G19924" t="s">
        <v>38057</v>
      </c>
      <c r="H19924" t="s">
        <v>38058</v>
      </c>
    </row>
    <row r="19925" spans="1:8">
      <c r="A19925" t="s">
        <v>38059</v>
      </c>
      <c r="B19925" t="s">
        <v>5598</v>
      </c>
      <c r="C19925" s="41">
        <v>46233.676087673608</v>
      </c>
      <c r="D19925" t="s">
        <v>1138</v>
      </c>
      <c r="E19925" t="s">
        <v>1138</v>
      </c>
      <c r="F19925" t="s">
        <v>1414</v>
      </c>
      <c r="G19925" t="s">
        <v>38054</v>
      </c>
      <c r="H19925" t="s">
        <v>38060</v>
      </c>
    </row>
    <row r="19926" spans="1:8">
      <c r="A19926" t="s">
        <v>38061</v>
      </c>
      <c r="B19926" t="s">
        <v>1143</v>
      </c>
      <c r="C19926" s="41">
        <v>46233.676110810185</v>
      </c>
      <c r="D19926" t="s">
        <v>1138</v>
      </c>
      <c r="E19926" t="s">
        <v>1138</v>
      </c>
      <c r="F19926" t="s">
        <v>22304</v>
      </c>
      <c r="G19926" t="s">
        <v>38062</v>
      </c>
      <c r="H19926" t="s">
        <v>38063</v>
      </c>
    </row>
    <row r="19927" spans="1:8">
      <c r="A19927" t="s">
        <v>38064</v>
      </c>
      <c r="B19927" t="s">
        <v>1380</v>
      </c>
      <c r="C19927" s="41">
        <v>46233.676560196756</v>
      </c>
      <c r="D19927" t="s">
        <v>1138</v>
      </c>
      <c r="E19927" t="s">
        <v>1138</v>
      </c>
      <c r="F19927" t="s">
        <v>22304</v>
      </c>
      <c r="G19927" t="s">
        <v>38062</v>
      </c>
      <c r="H19927" t="s">
        <v>38065</v>
      </c>
    </row>
    <row r="19928" spans="1:8">
      <c r="A19928" t="s">
        <v>38066</v>
      </c>
      <c r="B19928" t="s">
        <v>1152</v>
      </c>
      <c r="C19928" s="41">
        <v>46233.677530555557</v>
      </c>
      <c r="D19928" t="s">
        <v>1138</v>
      </c>
      <c r="E19928" t="s">
        <v>1138</v>
      </c>
      <c r="F19928" t="s">
        <v>22304</v>
      </c>
      <c r="G19928" t="s">
        <v>38062</v>
      </c>
      <c r="H19928" t="s">
        <v>38067</v>
      </c>
    </row>
    <row r="19929" spans="1:8">
      <c r="A19929" t="s">
        <v>38068</v>
      </c>
      <c r="B19929" t="s">
        <v>750</v>
      </c>
      <c r="C19929" s="41">
        <v>46233.677695312501</v>
      </c>
      <c r="D19929" t="s">
        <v>1138</v>
      </c>
      <c r="E19929" t="s">
        <v>1138</v>
      </c>
      <c r="F19929" t="s">
        <v>22304</v>
      </c>
      <c r="G19929" t="s">
        <v>38062</v>
      </c>
      <c r="H19929" t="s">
        <v>38069</v>
      </c>
    </row>
    <row r="19930" spans="1:8">
      <c r="A19930" t="s">
        <v>38070</v>
      </c>
      <c r="B19930" t="s">
        <v>1895</v>
      </c>
      <c r="C19930" s="41">
        <v>46233.678897662037</v>
      </c>
      <c r="D19930" t="s">
        <v>1138</v>
      </c>
      <c r="E19930" t="s">
        <v>1138</v>
      </c>
      <c r="F19930" t="s">
        <v>1414</v>
      </c>
      <c r="G19930" t="s">
        <v>38071</v>
      </c>
      <c r="H19930" t="s">
        <v>38072</v>
      </c>
    </row>
    <row r="19931" spans="1:8">
      <c r="A19931" t="s">
        <v>38070</v>
      </c>
      <c r="B19931" t="s">
        <v>2213</v>
      </c>
      <c r="C19931" s="41">
        <v>46233.678897662037</v>
      </c>
      <c r="D19931" t="s">
        <v>1138</v>
      </c>
      <c r="E19931" t="s">
        <v>1138</v>
      </c>
      <c r="F19931" t="s">
        <v>1414</v>
      </c>
      <c r="G19931" t="s">
        <v>38071</v>
      </c>
      <c r="H19931" t="s">
        <v>38072</v>
      </c>
    </row>
    <row r="19932" spans="1:8">
      <c r="A19932" t="s">
        <v>38073</v>
      </c>
      <c r="B19932" t="s">
        <v>1425</v>
      </c>
      <c r="C19932" s="41">
        <v>46233.678902847219</v>
      </c>
      <c r="D19932" t="s">
        <v>1138</v>
      </c>
      <c r="E19932" t="s">
        <v>1138</v>
      </c>
      <c r="F19932" t="s">
        <v>1414</v>
      </c>
      <c r="G19932" t="s">
        <v>38071</v>
      </c>
      <c r="H19932" t="s">
        <v>38072</v>
      </c>
    </row>
    <row r="19933" spans="1:8">
      <c r="A19933" t="s">
        <v>38073</v>
      </c>
      <c r="B19933" t="s">
        <v>1150</v>
      </c>
      <c r="C19933" s="41">
        <v>46233.678902847219</v>
      </c>
      <c r="D19933" t="s">
        <v>1138</v>
      </c>
      <c r="E19933" t="s">
        <v>1138</v>
      </c>
      <c r="F19933" t="s">
        <v>1414</v>
      </c>
      <c r="G19933" t="s">
        <v>38071</v>
      </c>
      <c r="H19933" t="s">
        <v>38072</v>
      </c>
    </row>
    <row r="19934" spans="1:8">
      <c r="A19934" t="s">
        <v>38074</v>
      </c>
      <c r="B19934" t="s">
        <v>1895</v>
      </c>
      <c r="C19934" s="41">
        <v>46233.681686319447</v>
      </c>
      <c r="D19934" t="s">
        <v>1138</v>
      </c>
      <c r="E19934" t="s">
        <v>1138</v>
      </c>
      <c r="F19934" t="s">
        <v>1414</v>
      </c>
      <c r="G19934" t="s">
        <v>38075</v>
      </c>
      <c r="H19934" t="s">
        <v>38076</v>
      </c>
    </row>
    <row r="19935" spans="1:8">
      <c r="A19935" t="s">
        <v>38074</v>
      </c>
      <c r="B19935" t="s">
        <v>2601</v>
      </c>
      <c r="C19935" s="41">
        <v>46233.681686319447</v>
      </c>
      <c r="D19935" t="s">
        <v>1138</v>
      </c>
      <c r="E19935" t="s">
        <v>1138</v>
      </c>
      <c r="F19935" t="s">
        <v>1414</v>
      </c>
      <c r="G19935" t="s">
        <v>38075</v>
      </c>
      <c r="H19935" t="s">
        <v>38076</v>
      </c>
    </row>
    <row r="19936" spans="1:8">
      <c r="A19936" t="s">
        <v>38077</v>
      </c>
      <c r="B19936" t="s">
        <v>5598</v>
      </c>
      <c r="C19936" s="41">
        <v>46233.683058645831</v>
      </c>
      <c r="D19936" t="s">
        <v>1138</v>
      </c>
      <c r="E19936" t="s">
        <v>1138</v>
      </c>
      <c r="F19936" t="s">
        <v>1414</v>
      </c>
      <c r="G19936" t="s">
        <v>38078</v>
      </c>
      <c r="H19936" t="s">
        <v>38079</v>
      </c>
    </row>
    <row r="19937" spans="1:8">
      <c r="A19937" t="s">
        <v>38080</v>
      </c>
      <c r="B19937" t="s">
        <v>1174</v>
      </c>
      <c r="C19937" s="41">
        <v>46233.683562013888</v>
      </c>
      <c r="D19937" t="s">
        <v>1138</v>
      </c>
      <c r="E19937" t="s">
        <v>1138</v>
      </c>
      <c r="F19937" t="s">
        <v>25194</v>
      </c>
      <c r="G19937" t="s">
        <v>38081</v>
      </c>
      <c r="H19937" t="s">
        <v>38082</v>
      </c>
    </row>
    <row r="19938" spans="1:8">
      <c r="A19938" s="3" t="s">
        <v>38083</v>
      </c>
      <c r="B19938" t="s">
        <v>5598</v>
      </c>
      <c r="C19938" s="41">
        <v>46233.683785300927</v>
      </c>
      <c r="D19938" t="s">
        <v>1138</v>
      </c>
      <c r="E19938" t="s">
        <v>1138</v>
      </c>
      <c r="F19938" t="s">
        <v>1414</v>
      </c>
      <c r="G19938" t="s">
        <v>38078</v>
      </c>
      <c r="H19938" t="s">
        <v>38084</v>
      </c>
    </row>
    <row r="19939" spans="1:8">
      <c r="A19939" s="3" t="s">
        <v>38085</v>
      </c>
      <c r="B19939" t="s">
        <v>5598</v>
      </c>
      <c r="C19939" s="41">
        <v>46233.686696018522</v>
      </c>
      <c r="D19939" t="s">
        <v>1138</v>
      </c>
      <c r="E19939" t="s">
        <v>1138</v>
      </c>
      <c r="F19939" t="s">
        <v>1414</v>
      </c>
      <c r="G19939" t="s">
        <v>38086</v>
      </c>
      <c r="H19939" t="s">
        <v>38087</v>
      </c>
    </row>
    <row r="19940" spans="1:8">
      <c r="A19940" t="s">
        <v>38088</v>
      </c>
      <c r="B19940" t="s">
        <v>5598</v>
      </c>
      <c r="C19940" s="41">
        <v>46233.686732511575</v>
      </c>
      <c r="D19940" t="s">
        <v>1138</v>
      </c>
      <c r="E19940" t="s">
        <v>1138</v>
      </c>
      <c r="F19940" t="s">
        <v>1414</v>
      </c>
      <c r="G19940" t="s">
        <v>38086</v>
      </c>
      <c r="H19940" t="s">
        <v>38089</v>
      </c>
    </row>
    <row r="19941" spans="1:8">
      <c r="A19941" t="s">
        <v>38090</v>
      </c>
      <c r="B19941" t="s">
        <v>5598</v>
      </c>
      <c r="C19941" s="41">
        <v>46233.690524467595</v>
      </c>
      <c r="D19941" t="s">
        <v>1138</v>
      </c>
      <c r="E19941" t="s">
        <v>1138</v>
      </c>
      <c r="F19941" t="s">
        <v>1414</v>
      </c>
      <c r="G19941" t="s">
        <v>11914</v>
      </c>
      <c r="H19941" t="s">
        <v>38091</v>
      </c>
    </row>
    <row r="19942" spans="1:8">
      <c r="A19942" t="s">
        <v>38092</v>
      </c>
      <c r="B19942" t="s">
        <v>1332</v>
      </c>
      <c r="C19942" s="41">
        <v>46233.692005104167</v>
      </c>
      <c r="D19942" t="s">
        <v>1138</v>
      </c>
      <c r="E19942" t="s">
        <v>1138</v>
      </c>
      <c r="F19942" t="s">
        <v>4372</v>
      </c>
      <c r="G19942" t="s">
        <v>38093</v>
      </c>
      <c r="H19942" t="s">
        <v>38094</v>
      </c>
    </row>
    <row r="19943" spans="1:8">
      <c r="A19943" t="s">
        <v>38095</v>
      </c>
      <c r="B19943" t="s">
        <v>1713</v>
      </c>
      <c r="C19943" s="41">
        <v>46233.692153067132</v>
      </c>
      <c r="D19943" t="s">
        <v>1138</v>
      </c>
      <c r="E19943" t="s">
        <v>1138</v>
      </c>
      <c r="F19943" t="s">
        <v>11962</v>
      </c>
      <c r="G19943" t="s">
        <v>38096</v>
      </c>
      <c r="H19943" t="s">
        <v>38097</v>
      </c>
    </row>
    <row r="19944" spans="1:8">
      <c r="A19944" t="s">
        <v>38098</v>
      </c>
      <c r="B19944" t="s">
        <v>1229</v>
      </c>
      <c r="C19944" s="41">
        <v>46233.692196215277</v>
      </c>
      <c r="D19944" t="s">
        <v>1138</v>
      </c>
      <c r="E19944" t="s">
        <v>1138</v>
      </c>
      <c r="F19944" t="s">
        <v>1333</v>
      </c>
      <c r="G19944" t="s">
        <v>37552</v>
      </c>
      <c r="H19944" t="s">
        <v>38099</v>
      </c>
    </row>
    <row r="19945" spans="1:8">
      <c r="A19945" s="3" t="s">
        <v>38100</v>
      </c>
      <c r="B19945" t="s">
        <v>1895</v>
      </c>
      <c r="C19945" s="41">
        <v>46233.693787615739</v>
      </c>
      <c r="D19945" t="s">
        <v>1138</v>
      </c>
      <c r="E19945" t="s">
        <v>1138</v>
      </c>
      <c r="F19945" t="s">
        <v>1414</v>
      </c>
      <c r="G19945" t="s">
        <v>36338</v>
      </c>
      <c r="H19945" t="s">
        <v>38101</v>
      </c>
    </row>
    <row r="19946" spans="1:8">
      <c r="A19946" s="3" t="s">
        <v>38100</v>
      </c>
      <c r="B19946" t="s">
        <v>2213</v>
      </c>
      <c r="C19946" s="41">
        <v>46233.693787615739</v>
      </c>
      <c r="D19946" t="s">
        <v>1138</v>
      </c>
      <c r="E19946" t="s">
        <v>1138</v>
      </c>
      <c r="F19946" t="s">
        <v>1414</v>
      </c>
      <c r="G19946" t="s">
        <v>36338</v>
      </c>
      <c r="H19946" t="s">
        <v>38101</v>
      </c>
    </row>
    <row r="19947" spans="1:8">
      <c r="A19947" t="s">
        <v>38102</v>
      </c>
      <c r="B19947" t="s">
        <v>1425</v>
      </c>
      <c r="C19947" s="41">
        <v>46233.693791562502</v>
      </c>
      <c r="D19947" t="s">
        <v>1138</v>
      </c>
      <c r="E19947" t="s">
        <v>1138</v>
      </c>
      <c r="F19947" t="s">
        <v>1414</v>
      </c>
      <c r="G19947" t="s">
        <v>36338</v>
      </c>
      <c r="H19947" t="s">
        <v>38101</v>
      </c>
    </row>
    <row r="19948" spans="1:8">
      <c r="A19948" t="s">
        <v>38102</v>
      </c>
      <c r="B19948" t="s">
        <v>1150</v>
      </c>
      <c r="C19948" s="41">
        <v>46233.693791562502</v>
      </c>
      <c r="D19948" t="s">
        <v>1138</v>
      </c>
      <c r="E19948" t="s">
        <v>1138</v>
      </c>
      <c r="F19948" t="s">
        <v>1414</v>
      </c>
      <c r="G19948" t="s">
        <v>36338</v>
      </c>
      <c r="H19948" t="s">
        <v>38101</v>
      </c>
    </row>
    <row r="19949" spans="1:8">
      <c r="A19949" t="s">
        <v>38103</v>
      </c>
      <c r="B19949" t="s">
        <v>1152</v>
      </c>
      <c r="C19949" s="41">
        <v>46233.694400046297</v>
      </c>
      <c r="D19949" t="s">
        <v>1138</v>
      </c>
      <c r="E19949" t="s">
        <v>1138</v>
      </c>
      <c r="F19949" t="s">
        <v>36652</v>
      </c>
      <c r="G19949" t="s">
        <v>37679</v>
      </c>
      <c r="H19949" t="s">
        <v>38104</v>
      </c>
    </row>
    <row r="19950" spans="1:8">
      <c r="A19950" t="s">
        <v>38105</v>
      </c>
      <c r="B19950" t="s">
        <v>802</v>
      </c>
      <c r="C19950" s="41">
        <v>46233.694629849539</v>
      </c>
      <c r="D19950" t="s">
        <v>1138</v>
      </c>
      <c r="E19950" t="s">
        <v>1138</v>
      </c>
      <c r="F19950" t="s">
        <v>11962</v>
      </c>
      <c r="G19950" t="s">
        <v>38096</v>
      </c>
      <c r="H19950" t="s">
        <v>38106</v>
      </c>
    </row>
    <row r="19951" spans="1:8">
      <c r="A19951" t="s">
        <v>38107</v>
      </c>
      <c r="B19951" t="s">
        <v>921</v>
      </c>
      <c r="C19951" s="41">
        <v>46233.695053981479</v>
      </c>
      <c r="D19951" t="s">
        <v>1138</v>
      </c>
      <c r="E19951" t="s">
        <v>1138</v>
      </c>
      <c r="F19951" t="s">
        <v>12028</v>
      </c>
      <c r="G19951" t="s">
        <v>38108</v>
      </c>
      <c r="H19951" t="s">
        <v>38109</v>
      </c>
    </row>
    <row r="19952" spans="1:8">
      <c r="A19952" t="s">
        <v>38110</v>
      </c>
      <c r="B19952" t="s">
        <v>7479</v>
      </c>
      <c r="C19952" s="41">
        <v>46233.695318923608</v>
      </c>
      <c r="D19952" t="s">
        <v>1474</v>
      </c>
      <c r="E19952" t="s">
        <v>1474</v>
      </c>
      <c r="F19952" t="s">
        <v>750</v>
      </c>
      <c r="G19952" t="s">
        <v>37275</v>
      </c>
      <c r="H19952" t="s">
        <v>38111</v>
      </c>
    </row>
    <row r="19953" spans="1:8">
      <c r="A19953" t="s">
        <v>38110</v>
      </c>
      <c r="B19953" t="s">
        <v>37274</v>
      </c>
      <c r="C19953" s="41">
        <v>46233.695318923608</v>
      </c>
      <c r="D19953" t="s">
        <v>1474</v>
      </c>
      <c r="E19953" t="s">
        <v>1474</v>
      </c>
      <c r="F19953" t="s">
        <v>750</v>
      </c>
      <c r="G19953" t="s">
        <v>37275</v>
      </c>
      <c r="H19953" t="s">
        <v>38111</v>
      </c>
    </row>
    <row r="19954" spans="1:8">
      <c r="A19954" t="s">
        <v>38110</v>
      </c>
      <c r="B19954" t="s">
        <v>38112</v>
      </c>
      <c r="C19954" s="41">
        <v>46233.695318923608</v>
      </c>
      <c r="D19954" t="s">
        <v>1474</v>
      </c>
      <c r="E19954" t="s">
        <v>1474</v>
      </c>
      <c r="F19954" t="s">
        <v>750</v>
      </c>
      <c r="G19954" t="s">
        <v>37275</v>
      </c>
      <c r="H19954" t="s">
        <v>38111</v>
      </c>
    </row>
    <row r="19955" spans="1:8">
      <c r="A19955" t="s">
        <v>38113</v>
      </c>
      <c r="B19955" t="s">
        <v>1143</v>
      </c>
      <c r="C19955" s="41">
        <v>46233.696005659724</v>
      </c>
      <c r="D19955" t="s">
        <v>1138</v>
      </c>
      <c r="E19955" t="s">
        <v>1138</v>
      </c>
      <c r="F19955" t="s">
        <v>1796</v>
      </c>
      <c r="G19955" t="s">
        <v>38114</v>
      </c>
      <c r="H19955" t="s">
        <v>38115</v>
      </c>
    </row>
    <row r="19956" spans="1:8">
      <c r="A19956" t="s">
        <v>38113</v>
      </c>
      <c r="B19956" t="s">
        <v>1799</v>
      </c>
      <c r="C19956" s="41">
        <v>46233.696005659724</v>
      </c>
      <c r="D19956" t="s">
        <v>1138</v>
      </c>
      <c r="E19956" t="s">
        <v>1138</v>
      </c>
      <c r="F19956" t="s">
        <v>1796</v>
      </c>
      <c r="G19956" t="s">
        <v>38114</v>
      </c>
      <c r="H19956" t="s">
        <v>38115</v>
      </c>
    </row>
    <row r="19957" spans="1:8">
      <c r="A19957" t="s">
        <v>38113</v>
      </c>
      <c r="B19957" t="s">
        <v>1279</v>
      </c>
      <c r="C19957" s="41">
        <v>46233.696005659724</v>
      </c>
      <c r="D19957" t="s">
        <v>1138</v>
      </c>
      <c r="E19957" t="s">
        <v>1138</v>
      </c>
      <c r="F19957" t="s">
        <v>1796</v>
      </c>
      <c r="G19957" t="s">
        <v>38114</v>
      </c>
      <c r="H19957" t="s">
        <v>38115</v>
      </c>
    </row>
    <row r="19958" spans="1:8">
      <c r="A19958" t="s">
        <v>38116</v>
      </c>
      <c r="B19958" t="s">
        <v>996</v>
      </c>
      <c r="C19958" s="41">
        <v>46233.698294050926</v>
      </c>
      <c r="D19958" t="s">
        <v>1138</v>
      </c>
      <c r="E19958" t="s">
        <v>1138</v>
      </c>
      <c r="F19958" t="s">
        <v>38117</v>
      </c>
      <c r="G19958" t="s">
        <v>38118</v>
      </c>
      <c r="H19958" t="s">
        <v>38119</v>
      </c>
    </row>
    <row r="19959" spans="1:8">
      <c r="A19959" t="s">
        <v>38120</v>
      </c>
      <c r="B19959" t="s">
        <v>996</v>
      </c>
      <c r="C19959" s="41">
        <v>46233.698335543981</v>
      </c>
      <c r="D19959" t="s">
        <v>1138</v>
      </c>
      <c r="E19959" t="s">
        <v>1138</v>
      </c>
      <c r="F19959" t="s">
        <v>38121</v>
      </c>
      <c r="G19959" t="s">
        <v>38122</v>
      </c>
      <c r="H19959" t="s">
        <v>38123</v>
      </c>
    </row>
    <row r="19960" spans="1:8">
      <c r="A19960" t="s">
        <v>38124</v>
      </c>
      <c r="B19960" t="s">
        <v>25194</v>
      </c>
      <c r="C19960" s="41">
        <v>46233.699091435185</v>
      </c>
      <c r="D19960" t="s">
        <v>1474</v>
      </c>
      <c r="E19960" t="s">
        <v>1474</v>
      </c>
      <c r="F19960" t="s">
        <v>1174</v>
      </c>
      <c r="G19960" t="s">
        <v>38125</v>
      </c>
      <c r="H19960" t="s">
        <v>38126</v>
      </c>
    </row>
    <row r="19961" spans="1:8">
      <c r="A19961" t="s">
        <v>38127</v>
      </c>
      <c r="B19961" t="s">
        <v>996</v>
      </c>
      <c r="C19961" s="41">
        <v>46233.699550358797</v>
      </c>
      <c r="D19961" t="s">
        <v>1138</v>
      </c>
      <c r="E19961" t="s">
        <v>1138</v>
      </c>
      <c r="F19961" t="s">
        <v>38117</v>
      </c>
      <c r="G19961" t="s">
        <v>38128</v>
      </c>
      <c r="H19961" t="s">
        <v>38129</v>
      </c>
    </row>
    <row r="19962" spans="1:8">
      <c r="A19962" t="s">
        <v>38130</v>
      </c>
      <c r="B19962" t="s">
        <v>1229</v>
      </c>
      <c r="C19962" s="41">
        <v>46233.700615312497</v>
      </c>
      <c r="D19962" t="s">
        <v>1138</v>
      </c>
      <c r="E19962" t="s">
        <v>1138</v>
      </c>
      <c r="F19962" t="s">
        <v>2496</v>
      </c>
      <c r="G19962" t="s">
        <v>38131</v>
      </c>
      <c r="H19962" t="s">
        <v>38132</v>
      </c>
    </row>
    <row r="19963" spans="1:8">
      <c r="A19963" t="s">
        <v>38133</v>
      </c>
      <c r="B19963" t="s">
        <v>996</v>
      </c>
      <c r="C19963" s="41">
        <v>46233.702936261572</v>
      </c>
      <c r="D19963" t="s">
        <v>1138</v>
      </c>
      <c r="E19963" t="s">
        <v>1138</v>
      </c>
      <c r="F19963" t="s">
        <v>38134</v>
      </c>
      <c r="G19963" t="s">
        <v>38135</v>
      </c>
      <c r="H19963" t="s">
        <v>38136</v>
      </c>
    </row>
    <row r="19964" spans="1:8">
      <c r="A19964" t="s">
        <v>38137</v>
      </c>
      <c r="B19964" t="s">
        <v>996</v>
      </c>
      <c r="C19964" s="41">
        <v>46233.704865046297</v>
      </c>
      <c r="D19964" t="s">
        <v>1138</v>
      </c>
      <c r="E19964" t="s">
        <v>1138</v>
      </c>
      <c r="F19964" t="s">
        <v>38117</v>
      </c>
      <c r="G19964" t="s">
        <v>38138</v>
      </c>
      <c r="H19964" t="s">
        <v>38139</v>
      </c>
    </row>
    <row r="19965" spans="1:8">
      <c r="A19965" t="s">
        <v>38140</v>
      </c>
      <c r="B19965" t="s">
        <v>29221</v>
      </c>
      <c r="C19965" s="41">
        <v>46233.706248773145</v>
      </c>
      <c r="D19965" t="s">
        <v>1474</v>
      </c>
      <c r="E19965" t="s">
        <v>1474</v>
      </c>
      <c r="F19965" t="s">
        <v>1423</v>
      </c>
      <c r="G19965" t="s">
        <v>38141</v>
      </c>
      <c r="H19965" t="s">
        <v>38142</v>
      </c>
    </row>
    <row r="19966" spans="1:8">
      <c r="A19966" t="s">
        <v>38140</v>
      </c>
      <c r="B19966" t="s">
        <v>23969</v>
      </c>
      <c r="C19966" s="41">
        <v>46233.706248773145</v>
      </c>
      <c r="D19966" t="s">
        <v>1474</v>
      </c>
      <c r="E19966" t="s">
        <v>1474</v>
      </c>
      <c r="F19966" t="s">
        <v>1423</v>
      </c>
      <c r="G19966" t="s">
        <v>38141</v>
      </c>
      <c r="H19966" t="s">
        <v>38142</v>
      </c>
    </row>
    <row r="19967" spans="1:8">
      <c r="A19967" t="s">
        <v>38143</v>
      </c>
      <c r="B19967" t="s">
        <v>1413</v>
      </c>
      <c r="C19967" s="41">
        <v>46233.708189652774</v>
      </c>
      <c r="D19967" t="s">
        <v>1138</v>
      </c>
      <c r="E19967" t="s">
        <v>1138</v>
      </c>
      <c r="F19967" t="s">
        <v>1442</v>
      </c>
      <c r="G19967" t="s">
        <v>38144</v>
      </c>
      <c r="H19967" t="s">
        <v>38145</v>
      </c>
    </row>
    <row r="19968" spans="1:8">
      <c r="A19968" t="s">
        <v>38146</v>
      </c>
      <c r="B19968" t="s">
        <v>2601</v>
      </c>
      <c r="C19968" s="41">
        <v>46233.708769953701</v>
      </c>
      <c r="D19968" t="s">
        <v>1138</v>
      </c>
      <c r="E19968" t="s">
        <v>1138</v>
      </c>
      <c r="F19968" t="s">
        <v>1414</v>
      </c>
      <c r="G19968" t="s">
        <v>38147</v>
      </c>
      <c r="H19968" t="s">
        <v>38148</v>
      </c>
    </row>
    <row r="19969" spans="1:8">
      <c r="A19969" t="s">
        <v>38146</v>
      </c>
      <c r="B19969" t="s">
        <v>2210</v>
      </c>
      <c r="C19969" s="41">
        <v>46233.708769953701</v>
      </c>
      <c r="D19969" t="s">
        <v>1138</v>
      </c>
      <c r="E19969" t="s">
        <v>1138</v>
      </c>
      <c r="F19969" t="s">
        <v>1414</v>
      </c>
      <c r="G19969" t="s">
        <v>38147</v>
      </c>
      <c r="H19969" t="s">
        <v>38148</v>
      </c>
    </row>
    <row r="19970" spans="1:8">
      <c r="A19970" t="s">
        <v>38149</v>
      </c>
      <c r="B19970" t="s">
        <v>2235</v>
      </c>
      <c r="C19970" s="41">
        <v>46233.70877420139</v>
      </c>
      <c r="D19970" t="s">
        <v>1138</v>
      </c>
      <c r="E19970" t="s">
        <v>1138</v>
      </c>
      <c r="F19970" t="s">
        <v>1442</v>
      </c>
      <c r="G19970" t="s">
        <v>4421</v>
      </c>
      <c r="H19970" t="s">
        <v>38150</v>
      </c>
    </row>
    <row r="19971" spans="1:8">
      <c r="A19971" t="s">
        <v>38151</v>
      </c>
      <c r="B19971" t="s">
        <v>2601</v>
      </c>
      <c r="C19971" s="41">
        <v>46233.708784050927</v>
      </c>
      <c r="D19971" t="s">
        <v>1138</v>
      </c>
      <c r="E19971" t="s">
        <v>1138</v>
      </c>
      <c r="F19971" t="s">
        <v>1414</v>
      </c>
      <c r="G19971" t="s">
        <v>38147</v>
      </c>
      <c r="H19971" t="s">
        <v>38152</v>
      </c>
    </row>
    <row r="19972" spans="1:8">
      <c r="A19972" t="s">
        <v>38151</v>
      </c>
      <c r="B19972" t="s">
        <v>2210</v>
      </c>
      <c r="C19972" s="41">
        <v>46233.708784050927</v>
      </c>
      <c r="D19972" t="s">
        <v>1138</v>
      </c>
      <c r="E19972" t="s">
        <v>1138</v>
      </c>
      <c r="F19972" t="s">
        <v>1414</v>
      </c>
      <c r="G19972" t="s">
        <v>38147</v>
      </c>
      <c r="H19972" t="s">
        <v>38152</v>
      </c>
    </row>
    <row r="19973" spans="1:8">
      <c r="A19973" t="s">
        <v>38153</v>
      </c>
      <c r="B19973" t="s">
        <v>89</v>
      </c>
      <c r="C19973" s="41">
        <v>46233.708842835651</v>
      </c>
      <c r="D19973" t="s">
        <v>1138</v>
      </c>
      <c r="E19973" t="s">
        <v>1138</v>
      </c>
      <c r="F19973" t="s">
        <v>37917</v>
      </c>
      <c r="G19973" t="s">
        <v>38154</v>
      </c>
      <c r="H19973" t="s">
        <v>38155</v>
      </c>
    </row>
    <row r="19974" spans="1:8">
      <c r="A19974" t="s">
        <v>38156</v>
      </c>
      <c r="B19974" t="s">
        <v>658</v>
      </c>
      <c r="C19974" s="41">
        <v>46233.71003603009</v>
      </c>
      <c r="D19974" t="s">
        <v>1138</v>
      </c>
      <c r="E19974" t="s">
        <v>1138</v>
      </c>
      <c r="F19974" t="s">
        <v>1287</v>
      </c>
      <c r="G19974" t="s">
        <v>27234</v>
      </c>
      <c r="H19974" t="s">
        <v>38157</v>
      </c>
    </row>
    <row r="19975" spans="1:8">
      <c r="A19975" t="s">
        <v>38158</v>
      </c>
      <c r="B19975" t="s">
        <v>1438</v>
      </c>
      <c r="C19975" s="41">
        <v>46233.710054733798</v>
      </c>
      <c r="D19975" t="s">
        <v>1138</v>
      </c>
      <c r="E19975" t="s">
        <v>1138</v>
      </c>
      <c r="F19975" t="s">
        <v>1287</v>
      </c>
      <c r="G19975" t="s">
        <v>27234</v>
      </c>
      <c r="H19975" t="s">
        <v>38159</v>
      </c>
    </row>
    <row r="19976" spans="1:8">
      <c r="A19976" t="s">
        <v>38160</v>
      </c>
      <c r="B19976" t="s">
        <v>1426</v>
      </c>
      <c r="C19976" s="41">
        <v>46233.710090196757</v>
      </c>
      <c r="D19976" t="s">
        <v>1138</v>
      </c>
      <c r="E19976" t="s">
        <v>1138</v>
      </c>
      <c r="F19976" t="s">
        <v>1287</v>
      </c>
      <c r="G19976" t="s">
        <v>27234</v>
      </c>
      <c r="H19976" t="s">
        <v>38161</v>
      </c>
    </row>
    <row r="19977" spans="1:8">
      <c r="A19977" t="s">
        <v>38162</v>
      </c>
      <c r="B19977" t="s">
        <v>1438</v>
      </c>
      <c r="C19977" s="41">
        <v>46233.710125879632</v>
      </c>
      <c r="D19977" t="s">
        <v>1138</v>
      </c>
      <c r="E19977" t="s">
        <v>1138</v>
      </c>
      <c r="F19977" t="s">
        <v>1287</v>
      </c>
      <c r="G19977" t="s">
        <v>27220</v>
      </c>
      <c r="H19977" t="s">
        <v>38163</v>
      </c>
    </row>
    <row r="19978" spans="1:8">
      <c r="A19978" t="s">
        <v>38164</v>
      </c>
      <c r="B19978" t="s">
        <v>658</v>
      </c>
      <c r="C19978" s="41">
        <v>46233.710129791667</v>
      </c>
      <c r="D19978" t="s">
        <v>1138</v>
      </c>
      <c r="E19978" t="s">
        <v>1138</v>
      </c>
      <c r="F19978" t="s">
        <v>1287</v>
      </c>
      <c r="G19978" t="s">
        <v>27220</v>
      </c>
      <c r="H19978" t="s">
        <v>38165</v>
      </c>
    </row>
    <row r="19979" spans="1:8">
      <c r="A19979" t="s">
        <v>38166</v>
      </c>
      <c r="B19979" t="s">
        <v>1426</v>
      </c>
      <c r="C19979" s="41">
        <v>46233.710247407405</v>
      </c>
      <c r="D19979" t="s">
        <v>1138</v>
      </c>
      <c r="E19979" t="s">
        <v>1138</v>
      </c>
      <c r="F19979" t="s">
        <v>1287</v>
      </c>
      <c r="G19979" t="s">
        <v>27220</v>
      </c>
      <c r="H19979" t="s">
        <v>38167</v>
      </c>
    </row>
    <row r="19980" spans="1:8">
      <c r="A19980" t="s">
        <v>38168</v>
      </c>
      <c r="B19980" t="s">
        <v>750</v>
      </c>
      <c r="C19980" s="41">
        <v>46233.711176655095</v>
      </c>
      <c r="D19980" t="s">
        <v>1138</v>
      </c>
      <c r="E19980" t="s">
        <v>1138</v>
      </c>
      <c r="F19980" t="s">
        <v>4084</v>
      </c>
      <c r="G19980" t="s">
        <v>38169</v>
      </c>
      <c r="H19980" t="s">
        <v>38170</v>
      </c>
    </row>
    <row r="19981" spans="1:8">
      <c r="A19981" t="s">
        <v>38171</v>
      </c>
      <c r="B19981" t="s">
        <v>1143</v>
      </c>
      <c r="C19981" s="41">
        <v>46233.711181365739</v>
      </c>
      <c r="D19981" t="s">
        <v>1138</v>
      </c>
      <c r="E19981" t="s">
        <v>1138</v>
      </c>
      <c r="F19981" t="s">
        <v>4084</v>
      </c>
      <c r="G19981" t="s">
        <v>38169</v>
      </c>
      <c r="H19981" t="s">
        <v>38172</v>
      </c>
    </row>
    <row r="19982" spans="1:8">
      <c r="A19982" t="s">
        <v>38173</v>
      </c>
      <c r="B19982" t="s">
        <v>1286</v>
      </c>
      <c r="C19982" s="41">
        <v>46233.71142511574</v>
      </c>
      <c r="D19982" t="s">
        <v>1138</v>
      </c>
      <c r="E19982" t="s">
        <v>1138</v>
      </c>
      <c r="F19982" t="s">
        <v>4084</v>
      </c>
      <c r="G19982" t="s">
        <v>38169</v>
      </c>
      <c r="H19982" t="s">
        <v>38174</v>
      </c>
    </row>
    <row r="19983" spans="1:8">
      <c r="A19983" t="s">
        <v>38175</v>
      </c>
      <c r="B19983" t="s">
        <v>802</v>
      </c>
      <c r="C19983" s="41">
        <v>46233.711477835648</v>
      </c>
      <c r="D19983" t="s">
        <v>1138</v>
      </c>
      <c r="E19983" t="s">
        <v>1138</v>
      </c>
      <c r="F19983" t="s">
        <v>4084</v>
      </c>
      <c r="G19983" t="s">
        <v>38169</v>
      </c>
      <c r="H19983" t="s">
        <v>38176</v>
      </c>
    </row>
    <row r="19984" spans="1:8">
      <c r="A19984" t="s">
        <v>38177</v>
      </c>
      <c r="B19984" t="s">
        <v>2213</v>
      </c>
      <c r="C19984" s="41">
        <v>46233.711490671296</v>
      </c>
      <c r="D19984" t="s">
        <v>1138</v>
      </c>
      <c r="E19984" t="s">
        <v>1138</v>
      </c>
      <c r="F19984" t="s">
        <v>4084</v>
      </c>
      <c r="G19984" t="s">
        <v>38169</v>
      </c>
      <c r="H19984" t="s">
        <v>38178</v>
      </c>
    </row>
    <row r="19985" spans="1:8">
      <c r="A19985" t="s">
        <v>38179</v>
      </c>
      <c r="B19985" t="s">
        <v>1960</v>
      </c>
      <c r="C19985" s="41">
        <v>46233.711564467594</v>
      </c>
      <c r="D19985" t="s">
        <v>1138</v>
      </c>
      <c r="E19985" t="s">
        <v>1138</v>
      </c>
      <c r="F19985" t="s">
        <v>4084</v>
      </c>
      <c r="G19985" t="s">
        <v>38169</v>
      </c>
      <c r="H19985" t="s">
        <v>38180</v>
      </c>
    </row>
    <row r="19986" spans="1:8">
      <c r="A19986" t="s">
        <v>38181</v>
      </c>
      <c r="B19986" t="s">
        <v>1197</v>
      </c>
      <c r="C19986" s="41">
        <v>46233.711574618057</v>
      </c>
      <c r="D19986" t="s">
        <v>1138</v>
      </c>
      <c r="E19986" t="s">
        <v>1138</v>
      </c>
      <c r="F19986" t="s">
        <v>4084</v>
      </c>
      <c r="G19986" t="s">
        <v>38169</v>
      </c>
      <c r="H19986" t="s">
        <v>38182</v>
      </c>
    </row>
    <row r="19987" spans="1:8">
      <c r="A19987" t="s">
        <v>38183</v>
      </c>
      <c r="B19987" t="s">
        <v>2110</v>
      </c>
      <c r="C19987" s="41">
        <v>46233.711579305556</v>
      </c>
      <c r="D19987" t="s">
        <v>1138</v>
      </c>
      <c r="E19987" t="s">
        <v>1138</v>
      </c>
      <c r="F19987" t="s">
        <v>4084</v>
      </c>
      <c r="G19987" t="s">
        <v>38169</v>
      </c>
      <c r="H19987" t="s">
        <v>38184</v>
      </c>
    </row>
    <row r="19988" spans="1:8">
      <c r="A19988" t="s">
        <v>38185</v>
      </c>
      <c r="B19988" t="s">
        <v>1238</v>
      </c>
      <c r="C19988" s="41">
        <v>46233.711591793981</v>
      </c>
      <c r="D19988" t="s">
        <v>1138</v>
      </c>
      <c r="E19988" t="s">
        <v>1138</v>
      </c>
      <c r="F19988" t="s">
        <v>4084</v>
      </c>
      <c r="G19988" t="s">
        <v>38169</v>
      </c>
      <c r="H19988" t="s">
        <v>38186</v>
      </c>
    </row>
    <row r="19989" spans="1:8">
      <c r="A19989" t="s">
        <v>38187</v>
      </c>
      <c r="B19989" t="s">
        <v>1150</v>
      </c>
      <c r="C19989" s="41">
        <v>46233.711606527781</v>
      </c>
      <c r="D19989" t="s">
        <v>1138</v>
      </c>
      <c r="E19989" t="s">
        <v>1138</v>
      </c>
      <c r="F19989" t="s">
        <v>4084</v>
      </c>
      <c r="G19989" t="s">
        <v>38169</v>
      </c>
      <c r="H19989" t="s">
        <v>38188</v>
      </c>
    </row>
    <row r="19990" spans="1:8">
      <c r="A19990" t="s">
        <v>38189</v>
      </c>
      <c r="B19990" t="s">
        <v>1413</v>
      </c>
      <c r="C19990" s="41">
        <v>46233.711661597219</v>
      </c>
      <c r="D19990" t="s">
        <v>1138</v>
      </c>
      <c r="E19990" t="s">
        <v>1138</v>
      </c>
      <c r="F19990" t="s">
        <v>4084</v>
      </c>
      <c r="G19990" t="s">
        <v>38169</v>
      </c>
      <c r="H19990" t="s">
        <v>38190</v>
      </c>
    </row>
    <row r="19991" spans="1:8">
      <c r="A19991" t="s">
        <v>38191</v>
      </c>
      <c r="B19991" t="s">
        <v>89</v>
      </c>
      <c r="C19991" s="41">
        <v>46233.711683182868</v>
      </c>
      <c r="D19991" t="s">
        <v>1138</v>
      </c>
      <c r="E19991" t="s">
        <v>1138</v>
      </c>
      <c r="F19991" t="s">
        <v>4084</v>
      </c>
      <c r="G19991" t="s">
        <v>38169</v>
      </c>
      <c r="H19991" t="s">
        <v>38192</v>
      </c>
    </row>
    <row r="19992" spans="1:8">
      <c r="A19992" t="s">
        <v>38193</v>
      </c>
      <c r="B19992" t="s">
        <v>1420</v>
      </c>
      <c r="C19992" s="41">
        <v>46233.711693090278</v>
      </c>
      <c r="D19992" t="s">
        <v>1138</v>
      </c>
      <c r="E19992" t="s">
        <v>1138</v>
      </c>
      <c r="F19992" t="s">
        <v>4084</v>
      </c>
      <c r="G19992" t="s">
        <v>38169</v>
      </c>
      <c r="H19992" t="s">
        <v>38194</v>
      </c>
    </row>
    <row r="19993" spans="1:8">
      <c r="A19993" t="s">
        <v>38195</v>
      </c>
      <c r="B19993" t="s">
        <v>11736</v>
      </c>
      <c r="C19993" s="41">
        <v>46233.711695694445</v>
      </c>
      <c r="D19993" t="s">
        <v>1138</v>
      </c>
      <c r="E19993" t="s">
        <v>1138</v>
      </c>
      <c r="F19993" t="s">
        <v>4084</v>
      </c>
      <c r="G19993" t="s">
        <v>38169</v>
      </c>
      <c r="H19993" t="s">
        <v>38196</v>
      </c>
    </row>
    <row r="19994" spans="1:8">
      <c r="A19994" t="s">
        <v>38197</v>
      </c>
      <c r="B19994" t="s">
        <v>1200</v>
      </c>
      <c r="C19994" s="41">
        <v>46233.711698888888</v>
      </c>
      <c r="D19994" t="s">
        <v>1138</v>
      </c>
      <c r="E19994" t="s">
        <v>1138</v>
      </c>
      <c r="F19994" t="s">
        <v>4084</v>
      </c>
      <c r="G19994" t="s">
        <v>38169</v>
      </c>
      <c r="H19994" t="s">
        <v>38198</v>
      </c>
    </row>
    <row r="19995" spans="1:8">
      <c r="A19995" t="s">
        <v>38199</v>
      </c>
      <c r="B19995" t="s">
        <v>1489</v>
      </c>
      <c r="C19995" s="41">
        <v>46233.711730578703</v>
      </c>
      <c r="D19995" t="s">
        <v>1138</v>
      </c>
      <c r="E19995" t="s">
        <v>1138</v>
      </c>
      <c r="F19995" t="s">
        <v>4084</v>
      </c>
      <c r="G19995" t="s">
        <v>38169</v>
      </c>
      <c r="H19995" t="s">
        <v>38200</v>
      </c>
    </row>
    <row r="19996" spans="1:8">
      <c r="A19996" t="s">
        <v>38201</v>
      </c>
      <c r="B19996" t="s">
        <v>1197</v>
      </c>
      <c r="C19996" s="41">
        <v>46233.71175638889</v>
      </c>
      <c r="D19996" t="s">
        <v>1138</v>
      </c>
      <c r="E19996" t="s">
        <v>1138</v>
      </c>
      <c r="F19996" t="s">
        <v>4084</v>
      </c>
      <c r="G19996" t="s">
        <v>38169</v>
      </c>
      <c r="H19996" t="s">
        <v>38202</v>
      </c>
    </row>
    <row r="19997" spans="1:8">
      <c r="A19997" t="s">
        <v>38203</v>
      </c>
      <c r="B19997" t="s">
        <v>1969</v>
      </c>
      <c r="C19997" s="41">
        <v>46233.711773668983</v>
      </c>
      <c r="D19997" t="s">
        <v>1138</v>
      </c>
      <c r="E19997" t="s">
        <v>1138</v>
      </c>
      <c r="F19997" t="s">
        <v>4084</v>
      </c>
      <c r="G19997" t="s">
        <v>38169</v>
      </c>
      <c r="H19997" t="s">
        <v>38204</v>
      </c>
    </row>
    <row r="19998" spans="1:8">
      <c r="A19998" t="s">
        <v>38205</v>
      </c>
      <c r="B19998" t="s">
        <v>1332</v>
      </c>
      <c r="C19998" s="41">
        <v>46233.711797037038</v>
      </c>
      <c r="D19998" t="s">
        <v>1138</v>
      </c>
      <c r="E19998" t="s">
        <v>1138</v>
      </c>
      <c r="F19998" t="s">
        <v>4084</v>
      </c>
      <c r="G19998" t="s">
        <v>38169</v>
      </c>
      <c r="H19998" t="s">
        <v>38206</v>
      </c>
    </row>
    <row r="19999" spans="1:8">
      <c r="A19999" t="s">
        <v>38207</v>
      </c>
      <c r="B19999" t="s">
        <v>915</v>
      </c>
      <c r="C19999" s="41">
        <v>46233.711798321761</v>
      </c>
      <c r="D19999" t="s">
        <v>1138</v>
      </c>
      <c r="E19999" t="s">
        <v>1138</v>
      </c>
      <c r="F19999" t="s">
        <v>4084</v>
      </c>
      <c r="G19999" t="s">
        <v>38169</v>
      </c>
      <c r="H19999" t="s">
        <v>38208</v>
      </c>
    </row>
    <row r="20000" spans="1:8">
      <c r="A20000" t="s">
        <v>38209</v>
      </c>
      <c r="B20000" t="s">
        <v>3636</v>
      </c>
      <c r="C20000" s="41">
        <v>46233.711836898146</v>
      </c>
      <c r="D20000" t="s">
        <v>1138</v>
      </c>
      <c r="E20000" t="s">
        <v>1138</v>
      </c>
      <c r="F20000" t="s">
        <v>4084</v>
      </c>
      <c r="G20000" t="s">
        <v>38169</v>
      </c>
      <c r="H20000" t="s">
        <v>38210</v>
      </c>
    </row>
    <row r="20001" spans="1:8">
      <c r="A20001" t="s">
        <v>38211</v>
      </c>
      <c r="B20001" t="s">
        <v>802</v>
      </c>
      <c r="C20001" s="41">
        <v>46233.712154849534</v>
      </c>
      <c r="D20001" t="s">
        <v>1138</v>
      </c>
      <c r="E20001" t="s">
        <v>1138</v>
      </c>
      <c r="F20001" t="s">
        <v>4355</v>
      </c>
      <c r="G20001" t="s">
        <v>38212</v>
      </c>
      <c r="H20001" t="s">
        <v>38213</v>
      </c>
    </row>
    <row r="20002" spans="1:8">
      <c r="A20002" t="s">
        <v>38214</v>
      </c>
      <c r="B20002" t="s">
        <v>1437</v>
      </c>
      <c r="C20002" s="41">
        <v>46233.712557430554</v>
      </c>
      <c r="D20002" t="s">
        <v>1138</v>
      </c>
      <c r="E20002" t="s">
        <v>1138</v>
      </c>
      <c r="F20002" t="s">
        <v>1442</v>
      </c>
      <c r="G20002" t="s">
        <v>38215</v>
      </c>
      <c r="H20002" t="s">
        <v>38216</v>
      </c>
    </row>
    <row r="20003" spans="1:8">
      <c r="A20003" t="s">
        <v>38217</v>
      </c>
      <c r="B20003" t="s">
        <v>2110</v>
      </c>
      <c r="C20003" s="41">
        <v>46233.712872152777</v>
      </c>
      <c r="D20003" t="s">
        <v>1138</v>
      </c>
      <c r="E20003" t="s">
        <v>1138</v>
      </c>
      <c r="F20003" t="s">
        <v>5808</v>
      </c>
      <c r="G20003" t="s">
        <v>38218</v>
      </c>
      <c r="H20003" t="s">
        <v>38219</v>
      </c>
    </row>
    <row r="20004" spans="1:8">
      <c r="A20004" t="s">
        <v>38220</v>
      </c>
      <c r="B20004" t="s">
        <v>1910</v>
      </c>
      <c r="C20004" s="41">
        <v>46233.713060300928</v>
      </c>
      <c r="D20004" t="s">
        <v>1138</v>
      </c>
      <c r="E20004" t="s">
        <v>1138</v>
      </c>
      <c r="F20004" t="s">
        <v>1442</v>
      </c>
      <c r="G20004" t="s">
        <v>2162</v>
      </c>
      <c r="H20004" t="s">
        <v>38221</v>
      </c>
    </row>
    <row r="20005" spans="1:8">
      <c r="A20005" t="s">
        <v>38222</v>
      </c>
      <c r="B20005" t="s">
        <v>1143</v>
      </c>
      <c r="C20005" s="41">
        <v>46233.713766643516</v>
      </c>
      <c r="D20005" t="s">
        <v>1138</v>
      </c>
      <c r="E20005" t="s">
        <v>1138</v>
      </c>
      <c r="F20005" t="s">
        <v>29858</v>
      </c>
      <c r="G20005" t="s">
        <v>38223</v>
      </c>
      <c r="H20005" t="s">
        <v>38224</v>
      </c>
    </row>
    <row r="20006" spans="1:8">
      <c r="A20006" t="s">
        <v>38225</v>
      </c>
      <c r="B20006" t="s">
        <v>36652</v>
      </c>
      <c r="C20006" s="41">
        <v>46233.713897175927</v>
      </c>
      <c r="D20006" t="s">
        <v>1474</v>
      </c>
      <c r="E20006" t="s">
        <v>1474</v>
      </c>
      <c r="F20006" t="s">
        <v>1152</v>
      </c>
      <c r="G20006" t="s">
        <v>37822</v>
      </c>
      <c r="H20006" t="s">
        <v>38226</v>
      </c>
    </row>
    <row r="20007" spans="1:8">
      <c r="A20007" t="s">
        <v>38225</v>
      </c>
      <c r="B20007" t="s">
        <v>36851</v>
      </c>
      <c r="C20007" s="41">
        <v>46233.713897175927</v>
      </c>
      <c r="D20007" t="s">
        <v>1474</v>
      </c>
      <c r="E20007" t="s">
        <v>1474</v>
      </c>
      <c r="F20007" t="s">
        <v>1152</v>
      </c>
      <c r="G20007" t="s">
        <v>37822</v>
      </c>
      <c r="H20007" t="s">
        <v>38226</v>
      </c>
    </row>
    <row r="20008" spans="1:8">
      <c r="A20008" t="s">
        <v>38227</v>
      </c>
      <c r="B20008" t="s">
        <v>89</v>
      </c>
      <c r="C20008" s="41">
        <v>46233.714910613424</v>
      </c>
      <c r="D20008" t="s">
        <v>1138</v>
      </c>
      <c r="E20008" t="s">
        <v>1138</v>
      </c>
      <c r="F20008" t="s">
        <v>2048</v>
      </c>
      <c r="G20008" t="s">
        <v>38228</v>
      </c>
      <c r="H20008" t="s">
        <v>38229</v>
      </c>
    </row>
    <row r="20009" spans="1:8">
      <c r="A20009" t="s">
        <v>38230</v>
      </c>
      <c r="B20009" t="s">
        <v>750</v>
      </c>
      <c r="C20009" s="41">
        <v>46233.715113946761</v>
      </c>
      <c r="D20009" t="s">
        <v>1138</v>
      </c>
      <c r="E20009" t="s">
        <v>1138</v>
      </c>
      <c r="F20009" t="s">
        <v>19141</v>
      </c>
      <c r="G20009" t="s">
        <v>38231</v>
      </c>
      <c r="H20009" t="s">
        <v>38232</v>
      </c>
    </row>
    <row r="20010" spans="1:8">
      <c r="A20010" t="s">
        <v>38233</v>
      </c>
      <c r="B20010" t="s">
        <v>921</v>
      </c>
      <c r="C20010" s="41">
        <v>46233.715136840277</v>
      </c>
      <c r="D20010" t="s">
        <v>1138</v>
      </c>
      <c r="E20010" t="s">
        <v>1138</v>
      </c>
      <c r="F20010" t="s">
        <v>19141</v>
      </c>
      <c r="G20010" t="s">
        <v>38231</v>
      </c>
      <c r="H20010" t="s">
        <v>38232</v>
      </c>
    </row>
    <row r="20011" spans="1:8">
      <c r="A20011" t="s">
        <v>38234</v>
      </c>
      <c r="B20011" t="s">
        <v>1200</v>
      </c>
      <c r="C20011" s="41">
        <v>46233.715139097221</v>
      </c>
      <c r="D20011" t="s">
        <v>1138</v>
      </c>
      <c r="E20011" t="s">
        <v>1138</v>
      </c>
      <c r="F20011" t="s">
        <v>19141</v>
      </c>
      <c r="G20011" t="s">
        <v>38231</v>
      </c>
      <c r="H20011" t="s">
        <v>38232</v>
      </c>
    </row>
    <row r="20012" spans="1:8">
      <c r="A20012" t="s">
        <v>38235</v>
      </c>
      <c r="B20012" t="s">
        <v>2473</v>
      </c>
      <c r="C20012" s="41">
        <v>46233.717509942129</v>
      </c>
      <c r="D20012" t="s">
        <v>1474</v>
      </c>
      <c r="E20012" t="s">
        <v>1474</v>
      </c>
      <c r="F20012" t="s">
        <v>996</v>
      </c>
      <c r="G20012" t="s">
        <v>10116</v>
      </c>
      <c r="H20012" t="s">
        <v>38236</v>
      </c>
    </row>
    <row r="20013" spans="1:8">
      <c r="A20013" t="s">
        <v>38237</v>
      </c>
      <c r="B20013" t="s">
        <v>921</v>
      </c>
      <c r="C20013" s="41">
        <v>46233.719368622682</v>
      </c>
      <c r="D20013" t="s">
        <v>1138</v>
      </c>
      <c r="E20013" t="s">
        <v>1138</v>
      </c>
      <c r="F20013" t="s">
        <v>12028</v>
      </c>
      <c r="G20013" t="s">
        <v>38238</v>
      </c>
      <c r="H20013" t="s">
        <v>38239</v>
      </c>
    </row>
    <row r="20014" spans="1:8">
      <c r="A20014" t="s">
        <v>38240</v>
      </c>
      <c r="B20014" t="s">
        <v>38117</v>
      </c>
      <c r="C20014" s="41">
        <v>46233.720426388893</v>
      </c>
      <c r="D20014" t="s">
        <v>1474</v>
      </c>
      <c r="E20014" t="s">
        <v>1474</v>
      </c>
      <c r="F20014" t="s">
        <v>996</v>
      </c>
      <c r="G20014" t="s">
        <v>38241</v>
      </c>
      <c r="H20014" t="s">
        <v>38242</v>
      </c>
    </row>
    <row r="20015" spans="1:8">
      <c r="A20015" t="s">
        <v>38243</v>
      </c>
      <c r="B20015" t="s">
        <v>2473</v>
      </c>
      <c r="C20015" s="41">
        <v>46233.720429386573</v>
      </c>
      <c r="D20015" t="s">
        <v>1474</v>
      </c>
      <c r="E20015" t="s">
        <v>1474</v>
      </c>
      <c r="F20015" t="s">
        <v>996</v>
      </c>
      <c r="G20015" t="s">
        <v>38244</v>
      </c>
      <c r="H20015" t="s">
        <v>38245</v>
      </c>
    </row>
    <row r="20016" spans="1:8">
      <c r="A20016" s="3" t="s">
        <v>38246</v>
      </c>
      <c r="B20016" t="s">
        <v>2473</v>
      </c>
      <c r="C20016" s="41">
        <v>46233.720433437498</v>
      </c>
      <c r="D20016" t="s">
        <v>1474</v>
      </c>
      <c r="E20016" t="s">
        <v>1474</v>
      </c>
      <c r="F20016" t="s">
        <v>996</v>
      </c>
      <c r="G20016" t="s">
        <v>38247</v>
      </c>
      <c r="H20016" t="s">
        <v>38248</v>
      </c>
    </row>
    <row r="20017" spans="1:8">
      <c r="A20017" t="s">
        <v>38249</v>
      </c>
      <c r="B20017" t="s">
        <v>38121</v>
      </c>
      <c r="C20017" s="41">
        <v>46233.720439606484</v>
      </c>
      <c r="D20017" t="s">
        <v>1474</v>
      </c>
      <c r="E20017" t="s">
        <v>1474</v>
      </c>
      <c r="F20017" t="s">
        <v>996</v>
      </c>
      <c r="G20017" t="s">
        <v>38250</v>
      </c>
      <c r="H20017" t="s">
        <v>38251</v>
      </c>
    </row>
    <row r="20018" spans="1:8">
      <c r="A20018" t="s">
        <v>38252</v>
      </c>
      <c r="B20018" t="s">
        <v>9828</v>
      </c>
      <c r="C20018" s="41">
        <v>46233.720441701385</v>
      </c>
      <c r="D20018" t="s">
        <v>1474</v>
      </c>
      <c r="E20018" t="s">
        <v>1474</v>
      </c>
      <c r="F20018" t="s">
        <v>996</v>
      </c>
      <c r="G20018" t="s">
        <v>38253</v>
      </c>
      <c r="H20018" t="s">
        <v>38254</v>
      </c>
    </row>
    <row r="20019" spans="1:8">
      <c r="A20019" t="s">
        <v>38255</v>
      </c>
      <c r="B20019" t="s">
        <v>2473</v>
      </c>
      <c r="C20019" s="41">
        <v>46233.720442453705</v>
      </c>
      <c r="D20019" t="s">
        <v>1474</v>
      </c>
      <c r="E20019" t="s">
        <v>1474</v>
      </c>
      <c r="F20019" t="s">
        <v>996</v>
      </c>
      <c r="G20019" t="s">
        <v>38256</v>
      </c>
      <c r="H20019" t="s">
        <v>38257</v>
      </c>
    </row>
    <row r="20020" spans="1:8">
      <c r="A20020" t="s">
        <v>38258</v>
      </c>
      <c r="B20020" t="s">
        <v>25144</v>
      </c>
      <c r="C20020" s="41">
        <v>46233.720446099534</v>
      </c>
      <c r="D20020" t="s">
        <v>1474</v>
      </c>
      <c r="E20020" t="s">
        <v>1474</v>
      </c>
      <c r="F20020" t="s">
        <v>996</v>
      </c>
      <c r="G20020" t="s">
        <v>25351</v>
      </c>
      <c r="H20020" t="s">
        <v>38259</v>
      </c>
    </row>
    <row r="20021" spans="1:8">
      <c r="A20021" t="s">
        <v>38260</v>
      </c>
      <c r="B20021" t="s">
        <v>4938</v>
      </c>
      <c r="C20021" s="41">
        <v>46233.720446793981</v>
      </c>
      <c r="D20021" t="s">
        <v>1474</v>
      </c>
      <c r="E20021" t="s">
        <v>1474</v>
      </c>
      <c r="F20021" t="s">
        <v>996</v>
      </c>
      <c r="G20021" t="s">
        <v>38261</v>
      </c>
      <c r="H20021" t="s">
        <v>38262</v>
      </c>
    </row>
    <row r="20022" spans="1:8">
      <c r="A20022" t="s">
        <v>38263</v>
      </c>
      <c r="B20022" t="s">
        <v>38117</v>
      </c>
      <c r="C20022" s="41">
        <v>46233.720449664354</v>
      </c>
      <c r="D20022" t="s">
        <v>1474</v>
      </c>
      <c r="E20022" t="s">
        <v>1474</v>
      </c>
      <c r="F20022" t="s">
        <v>996</v>
      </c>
      <c r="G20022" t="s">
        <v>38264</v>
      </c>
      <c r="H20022" t="s">
        <v>38265</v>
      </c>
    </row>
    <row r="20023" spans="1:8">
      <c r="A20023" t="s">
        <v>38266</v>
      </c>
      <c r="B20023" t="s">
        <v>38117</v>
      </c>
      <c r="C20023" s="41">
        <v>46233.720455092589</v>
      </c>
      <c r="D20023" t="s">
        <v>1474</v>
      </c>
      <c r="E20023" t="s">
        <v>1474</v>
      </c>
      <c r="F20023" t="s">
        <v>996</v>
      </c>
      <c r="G20023" t="s">
        <v>38267</v>
      </c>
      <c r="H20023" t="s">
        <v>38268</v>
      </c>
    </row>
    <row r="20024" spans="1:8">
      <c r="A20024" t="s">
        <v>38269</v>
      </c>
      <c r="B20024" t="s">
        <v>996</v>
      </c>
      <c r="C20024" s="41">
        <v>46233.720598645836</v>
      </c>
      <c r="D20024" t="s">
        <v>1138</v>
      </c>
      <c r="E20024" t="s">
        <v>1138</v>
      </c>
      <c r="F20024" t="s">
        <v>38270</v>
      </c>
      <c r="G20024" t="s">
        <v>38271</v>
      </c>
      <c r="H20024" t="s">
        <v>38272</v>
      </c>
    </row>
    <row r="20025" spans="1:8">
      <c r="A20025" t="s">
        <v>38273</v>
      </c>
      <c r="B20025" t="s">
        <v>996</v>
      </c>
      <c r="C20025" s="41">
        <v>46233.720622013891</v>
      </c>
      <c r="D20025" t="s">
        <v>1138</v>
      </c>
      <c r="E20025" t="s">
        <v>1138</v>
      </c>
      <c r="F20025" t="s">
        <v>38270</v>
      </c>
      <c r="G20025" t="s">
        <v>38274</v>
      </c>
      <c r="H20025" t="s">
        <v>38275</v>
      </c>
    </row>
    <row r="20026" spans="1:8">
      <c r="A20026" t="s">
        <v>38276</v>
      </c>
      <c r="B20026" t="s">
        <v>996</v>
      </c>
      <c r="C20026" s="41">
        <v>46233.720653842596</v>
      </c>
      <c r="D20026" t="s">
        <v>1138</v>
      </c>
      <c r="E20026" t="s">
        <v>1138</v>
      </c>
      <c r="F20026" t="s">
        <v>38270</v>
      </c>
      <c r="G20026" t="s">
        <v>38277</v>
      </c>
      <c r="H20026" t="s">
        <v>38278</v>
      </c>
    </row>
    <row r="20027" spans="1:8">
      <c r="A20027" t="s">
        <v>38279</v>
      </c>
      <c r="B20027" t="s">
        <v>1143</v>
      </c>
      <c r="C20027" s="41">
        <v>46233.721741932874</v>
      </c>
      <c r="D20027" t="s">
        <v>1138</v>
      </c>
      <c r="E20027" t="s">
        <v>1138</v>
      </c>
      <c r="F20027" t="s">
        <v>38280</v>
      </c>
      <c r="G20027" t="s">
        <v>38281</v>
      </c>
      <c r="H20027" t="s">
        <v>38282</v>
      </c>
    </row>
    <row r="20028" spans="1:8">
      <c r="A20028" t="s">
        <v>38283</v>
      </c>
      <c r="B20028" t="s">
        <v>20728</v>
      </c>
      <c r="C20028" s="41">
        <v>46233.723190798613</v>
      </c>
      <c r="D20028" t="s">
        <v>1138</v>
      </c>
      <c r="E20028" t="s">
        <v>1138</v>
      </c>
      <c r="F20028" t="s">
        <v>1414</v>
      </c>
      <c r="G20028" t="s">
        <v>38147</v>
      </c>
      <c r="H20028" t="s">
        <v>38284</v>
      </c>
    </row>
    <row r="20029" spans="1:8">
      <c r="A20029" t="s">
        <v>38283</v>
      </c>
      <c r="B20029" t="s">
        <v>2210</v>
      </c>
      <c r="C20029" s="41">
        <v>46233.723190798613</v>
      </c>
      <c r="D20029" t="s">
        <v>1138</v>
      </c>
      <c r="E20029" t="s">
        <v>1138</v>
      </c>
      <c r="F20029" t="s">
        <v>1414</v>
      </c>
      <c r="G20029" t="s">
        <v>38147</v>
      </c>
      <c r="H20029" t="s">
        <v>38284</v>
      </c>
    </row>
    <row r="20030" spans="1:8">
      <c r="A20030" t="s">
        <v>38285</v>
      </c>
      <c r="B20030" t="s">
        <v>588</v>
      </c>
      <c r="C20030" s="41">
        <v>46233.72337939815</v>
      </c>
      <c r="D20030" t="s">
        <v>1138</v>
      </c>
      <c r="E20030" t="s">
        <v>1138</v>
      </c>
      <c r="F20030" t="s">
        <v>7669</v>
      </c>
      <c r="G20030" t="s">
        <v>38286</v>
      </c>
      <c r="H20030" t="s">
        <v>38287</v>
      </c>
    </row>
    <row r="20031" spans="1:8">
      <c r="A20031" t="s">
        <v>38288</v>
      </c>
      <c r="B20031" t="s">
        <v>38051</v>
      </c>
      <c r="C20031" s="41">
        <v>46233.725025868058</v>
      </c>
      <c r="D20031" t="s">
        <v>1474</v>
      </c>
      <c r="E20031" t="s">
        <v>1474</v>
      </c>
      <c r="F20031" t="s">
        <v>750</v>
      </c>
      <c r="G20031" t="s">
        <v>35589</v>
      </c>
      <c r="H20031" t="s">
        <v>38289</v>
      </c>
    </row>
    <row r="20032" spans="1:8">
      <c r="A20032" t="s">
        <v>38288</v>
      </c>
      <c r="B20032" t="s">
        <v>8571</v>
      </c>
      <c r="C20032" s="41">
        <v>46233.725025868058</v>
      </c>
      <c r="D20032" t="s">
        <v>1474</v>
      </c>
      <c r="E20032" t="s">
        <v>1474</v>
      </c>
      <c r="F20032" t="s">
        <v>750</v>
      </c>
      <c r="G20032" t="s">
        <v>35589</v>
      </c>
      <c r="H20032" t="s">
        <v>38289</v>
      </c>
    </row>
    <row r="20033" spans="1:8">
      <c r="A20033" t="s">
        <v>38288</v>
      </c>
      <c r="B20033" t="s">
        <v>37079</v>
      </c>
      <c r="C20033" s="41">
        <v>46233.725025868058</v>
      </c>
      <c r="D20033" t="s">
        <v>1474</v>
      </c>
      <c r="E20033" t="s">
        <v>1474</v>
      </c>
      <c r="F20033" t="s">
        <v>750</v>
      </c>
      <c r="G20033" t="s">
        <v>35589</v>
      </c>
      <c r="H20033" t="s">
        <v>38289</v>
      </c>
    </row>
    <row r="20034" spans="1:8">
      <c r="A20034" t="s">
        <v>38290</v>
      </c>
      <c r="B20034" t="s">
        <v>1166</v>
      </c>
      <c r="C20034" s="41">
        <v>46233.725303055558</v>
      </c>
      <c r="D20034" t="s">
        <v>1138</v>
      </c>
      <c r="E20034" t="s">
        <v>1138</v>
      </c>
      <c r="F20034" t="s">
        <v>1836</v>
      </c>
      <c r="G20034" t="s">
        <v>38291</v>
      </c>
      <c r="H20034" t="s">
        <v>38292</v>
      </c>
    </row>
    <row r="20035" spans="1:8">
      <c r="A20035" t="s">
        <v>38293</v>
      </c>
      <c r="B20035" t="s">
        <v>1166</v>
      </c>
      <c r="C20035" s="41">
        <v>46233.725305335647</v>
      </c>
      <c r="D20035" t="s">
        <v>1138</v>
      </c>
      <c r="E20035" t="s">
        <v>1138</v>
      </c>
      <c r="F20035" t="s">
        <v>1836</v>
      </c>
      <c r="G20035" t="s">
        <v>38291</v>
      </c>
      <c r="H20035" t="s">
        <v>38294</v>
      </c>
    </row>
    <row r="20036" spans="1:8">
      <c r="A20036" t="s">
        <v>38295</v>
      </c>
      <c r="B20036" t="s">
        <v>1166</v>
      </c>
      <c r="C20036" s="41">
        <v>46233.725346458334</v>
      </c>
      <c r="D20036" t="s">
        <v>1138</v>
      </c>
      <c r="E20036" t="s">
        <v>1138</v>
      </c>
      <c r="F20036" t="s">
        <v>1836</v>
      </c>
      <c r="G20036" t="s">
        <v>38296</v>
      </c>
      <c r="H20036" t="s">
        <v>38297</v>
      </c>
    </row>
    <row r="20037" spans="1:8">
      <c r="A20037" t="s">
        <v>38298</v>
      </c>
      <c r="B20037" t="s">
        <v>1166</v>
      </c>
      <c r="C20037" s="41">
        <v>46233.725351712965</v>
      </c>
      <c r="D20037" t="s">
        <v>1138</v>
      </c>
      <c r="E20037" t="s">
        <v>1138</v>
      </c>
      <c r="F20037" t="s">
        <v>1836</v>
      </c>
      <c r="G20037" t="s">
        <v>38291</v>
      </c>
      <c r="H20037" t="s">
        <v>38299</v>
      </c>
    </row>
    <row r="20038" spans="1:8">
      <c r="A20038" t="s">
        <v>38300</v>
      </c>
      <c r="B20038" t="s">
        <v>802</v>
      </c>
      <c r="C20038" s="41">
        <v>46233.726086087961</v>
      </c>
      <c r="D20038" t="s">
        <v>1138</v>
      </c>
      <c r="E20038" t="s">
        <v>1138</v>
      </c>
      <c r="F20038" t="s">
        <v>5808</v>
      </c>
      <c r="G20038" t="s">
        <v>38301</v>
      </c>
      <c r="H20038" t="s">
        <v>38302</v>
      </c>
    </row>
    <row r="20039" spans="1:8">
      <c r="A20039" t="s">
        <v>38303</v>
      </c>
      <c r="B20039" t="s">
        <v>4108</v>
      </c>
      <c r="C20039" s="41">
        <v>46233.726193414353</v>
      </c>
      <c r="D20039" t="s">
        <v>1474</v>
      </c>
      <c r="E20039" t="s">
        <v>1474</v>
      </c>
      <c r="F20039" t="s">
        <v>573</v>
      </c>
      <c r="G20039" t="s">
        <v>33249</v>
      </c>
      <c r="H20039" t="s">
        <v>38304</v>
      </c>
    </row>
    <row r="20040" spans="1:8">
      <c r="A20040" t="s">
        <v>38303</v>
      </c>
      <c r="B20040" t="s">
        <v>4111</v>
      </c>
      <c r="C20040" s="41">
        <v>46233.726193414353</v>
      </c>
      <c r="D20040" t="s">
        <v>1474</v>
      </c>
      <c r="E20040" t="s">
        <v>1474</v>
      </c>
      <c r="F20040" t="s">
        <v>573</v>
      </c>
      <c r="G20040" t="s">
        <v>33249</v>
      </c>
      <c r="H20040" t="s">
        <v>38304</v>
      </c>
    </row>
    <row r="20041" spans="1:8">
      <c r="A20041" t="s">
        <v>38303</v>
      </c>
      <c r="B20041" t="s">
        <v>4112</v>
      </c>
      <c r="C20041" s="41">
        <v>46233.726193414353</v>
      </c>
      <c r="D20041" t="s">
        <v>1474</v>
      </c>
      <c r="E20041" t="s">
        <v>1474</v>
      </c>
      <c r="F20041" t="s">
        <v>573</v>
      </c>
      <c r="G20041" t="s">
        <v>33249</v>
      </c>
      <c r="H20041" t="s">
        <v>38304</v>
      </c>
    </row>
    <row r="20042" spans="1:8">
      <c r="A20042" t="s">
        <v>38305</v>
      </c>
      <c r="B20042" t="s">
        <v>1166</v>
      </c>
      <c r="C20042" s="41">
        <v>46233.726605972224</v>
      </c>
      <c r="D20042" t="s">
        <v>1138</v>
      </c>
      <c r="E20042" t="s">
        <v>1138</v>
      </c>
      <c r="F20042" t="s">
        <v>1816</v>
      </c>
      <c r="G20042" t="s">
        <v>1817</v>
      </c>
      <c r="H20042" t="s">
        <v>38306</v>
      </c>
    </row>
    <row r="20043" spans="1:8">
      <c r="A20043" t="s">
        <v>38307</v>
      </c>
      <c r="B20043" t="s">
        <v>11019</v>
      </c>
      <c r="C20043" s="41">
        <v>46233.726749351852</v>
      </c>
      <c r="D20043" t="s">
        <v>1474</v>
      </c>
      <c r="E20043" t="s">
        <v>1474</v>
      </c>
      <c r="F20043" t="s">
        <v>573</v>
      </c>
      <c r="G20043" t="s">
        <v>38308</v>
      </c>
      <c r="H20043" t="s">
        <v>38309</v>
      </c>
    </row>
    <row r="20044" spans="1:8">
      <c r="A20044" t="s">
        <v>38310</v>
      </c>
      <c r="B20044" t="s">
        <v>573</v>
      </c>
      <c r="C20044" s="41">
        <v>46233.727109340274</v>
      </c>
      <c r="D20044" t="s">
        <v>1138</v>
      </c>
      <c r="E20044" t="s">
        <v>1138</v>
      </c>
      <c r="F20044" t="s">
        <v>4111</v>
      </c>
      <c r="G20044" t="s">
        <v>8640</v>
      </c>
      <c r="H20044" t="s">
        <v>38311</v>
      </c>
    </row>
    <row r="20045" spans="1:8">
      <c r="A20045" t="s">
        <v>38312</v>
      </c>
      <c r="B20045" t="s">
        <v>1166</v>
      </c>
      <c r="C20045" s="41">
        <v>46233.72880193287</v>
      </c>
      <c r="D20045" t="s">
        <v>1138</v>
      </c>
      <c r="E20045" t="s">
        <v>1138</v>
      </c>
      <c r="F20045" t="s">
        <v>1816</v>
      </c>
      <c r="G20045" t="s">
        <v>1817</v>
      </c>
      <c r="H20045" t="s">
        <v>38313</v>
      </c>
    </row>
    <row r="20046" spans="1:8">
      <c r="A20046" t="s">
        <v>38314</v>
      </c>
      <c r="B20046" t="s">
        <v>1143</v>
      </c>
      <c r="C20046" s="41">
        <v>46233.729925416665</v>
      </c>
      <c r="D20046" t="s">
        <v>1138</v>
      </c>
      <c r="E20046" t="s">
        <v>1138</v>
      </c>
      <c r="F20046" t="s">
        <v>38315</v>
      </c>
      <c r="G20046" t="s">
        <v>38316</v>
      </c>
      <c r="H20046" t="s">
        <v>38317</v>
      </c>
    </row>
    <row r="20047" spans="1:8">
      <c r="A20047" t="s">
        <v>38318</v>
      </c>
      <c r="B20047" t="s">
        <v>802</v>
      </c>
      <c r="C20047" s="41">
        <v>46233.731890636576</v>
      </c>
      <c r="D20047" t="s">
        <v>1138</v>
      </c>
      <c r="E20047" t="s">
        <v>1138</v>
      </c>
      <c r="F20047" t="s">
        <v>2048</v>
      </c>
      <c r="G20047" t="s">
        <v>38228</v>
      </c>
      <c r="H20047" t="s">
        <v>38319</v>
      </c>
    </row>
    <row r="20048" spans="1:8">
      <c r="A20048" t="s">
        <v>38320</v>
      </c>
      <c r="B20048" t="s">
        <v>2473</v>
      </c>
      <c r="C20048" s="41">
        <v>46233.732162905093</v>
      </c>
      <c r="D20048" t="s">
        <v>1474</v>
      </c>
      <c r="E20048" t="s">
        <v>1474</v>
      </c>
      <c r="F20048" t="s">
        <v>1200</v>
      </c>
      <c r="G20048" t="s">
        <v>38321</v>
      </c>
      <c r="H20048" t="s">
        <v>38322</v>
      </c>
    </row>
    <row r="20049" spans="1:8">
      <c r="A20049" s="3" t="s">
        <v>38323</v>
      </c>
      <c r="B20049" t="s">
        <v>89</v>
      </c>
      <c r="C20049" s="41">
        <v>46233.732333599539</v>
      </c>
      <c r="D20049" t="s">
        <v>1138</v>
      </c>
      <c r="E20049" t="s">
        <v>1138</v>
      </c>
      <c r="F20049" t="s">
        <v>8043</v>
      </c>
      <c r="G20049" t="s">
        <v>34875</v>
      </c>
      <c r="H20049" t="s">
        <v>38324</v>
      </c>
    </row>
    <row r="20050" spans="1:8">
      <c r="A20050" t="s">
        <v>38325</v>
      </c>
      <c r="B20050" t="s">
        <v>1143</v>
      </c>
      <c r="C20050" s="41">
        <v>46233.732624143522</v>
      </c>
      <c r="D20050" t="s">
        <v>1138</v>
      </c>
      <c r="E20050" t="s">
        <v>1138</v>
      </c>
      <c r="F20050" t="s">
        <v>8043</v>
      </c>
      <c r="G20050" t="s">
        <v>34878</v>
      </c>
      <c r="H20050" t="s">
        <v>38326</v>
      </c>
    </row>
    <row r="20051" spans="1:8">
      <c r="A20051" t="s">
        <v>38327</v>
      </c>
      <c r="B20051" t="s">
        <v>1380</v>
      </c>
      <c r="C20051" s="41">
        <v>46233.733353055555</v>
      </c>
      <c r="D20051" t="s">
        <v>1138</v>
      </c>
      <c r="E20051" t="s">
        <v>1138</v>
      </c>
      <c r="F20051" t="s">
        <v>2048</v>
      </c>
      <c r="G20051" t="s">
        <v>38228</v>
      </c>
      <c r="H20051" t="s">
        <v>38328</v>
      </c>
    </row>
    <row r="20052" spans="1:8">
      <c r="A20052" t="s">
        <v>38329</v>
      </c>
      <c r="B20052" t="s">
        <v>1835</v>
      </c>
      <c r="C20052" s="41">
        <v>46233.733523391202</v>
      </c>
      <c r="D20052" t="s">
        <v>1138</v>
      </c>
      <c r="E20052" t="s">
        <v>1138</v>
      </c>
      <c r="F20052" t="s">
        <v>8043</v>
      </c>
      <c r="G20052" t="s">
        <v>34884</v>
      </c>
      <c r="H20052" t="s">
        <v>38330</v>
      </c>
    </row>
    <row r="20053" spans="1:8">
      <c r="A20053" t="s">
        <v>38331</v>
      </c>
      <c r="B20053" t="s">
        <v>1839</v>
      </c>
      <c r="C20053" s="41">
        <v>46233.733525023148</v>
      </c>
      <c r="D20053" t="s">
        <v>1138</v>
      </c>
      <c r="E20053" t="s">
        <v>1138</v>
      </c>
      <c r="F20053" t="s">
        <v>8043</v>
      </c>
      <c r="G20053" t="s">
        <v>34881</v>
      </c>
      <c r="H20053" t="s">
        <v>38332</v>
      </c>
    </row>
    <row r="20054" spans="1:8">
      <c r="A20054" t="s">
        <v>38333</v>
      </c>
      <c r="B20054" t="s">
        <v>1166</v>
      </c>
      <c r="C20054" s="41">
        <v>46233.733539814813</v>
      </c>
      <c r="D20054" t="s">
        <v>1138</v>
      </c>
      <c r="E20054" t="s">
        <v>1138</v>
      </c>
      <c r="F20054" t="s">
        <v>8043</v>
      </c>
      <c r="G20054" t="s">
        <v>34872</v>
      </c>
      <c r="H20054" t="s">
        <v>38334</v>
      </c>
    </row>
    <row r="20055" spans="1:8">
      <c r="A20055" t="s">
        <v>38335</v>
      </c>
      <c r="B20055" t="s">
        <v>750</v>
      </c>
      <c r="C20055" s="41">
        <v>46233.734498321763</v>
      </c>
      <c r="D20055" t="s">
        <v>1138</v>
      </c>
      <c r="E20055" t="s">
        <v>1138</v>
      </c>
      <c r="F20055" t="s">
        <v>7963</v>
      </c>
      <c r="G20055" t="s">
        <v>38336</v>
      </c>
      <c r="H20055" t="s">
        <v>38337</v>
      </c>
    </row>
    <row r="20056" spans="1:8">
      <c r="A20056" t="s">
        <v>38338</v>
      </c>
      <c r="B20056" t="s">
        <v>1809</v>
      </c>
      <c r="C20056" s="41">
        <v>46233.737653136573</v>
      </c>
      <c r="D20056" t="s">
        <v>1474</v>
      </c>
      <c r="E20056" t="s">
        <v>1474</v>
      </c>
      <c r="F20056" t="s">
        <v>1713</v>
      </c>
      <c r="G20056" t="s">
        <v>38339</v>
      </c>
      <c r="H20056" t="s">
        <v>38340</v>
      </c>
    </row>
    <row r="20057" spans="1:8">
      <c r="A20057" t="s">
        <v>38341</v>
      </c>
      <c r="B20057" t="s">
        <v>1425</v>
      </c>
      <c r="C20057" s="41">
        <v>46233.741210763888</v>
      </c>
      <c r="D20057" t="s">
        <v>1138</v>
      </c>
      <c r="E20057" t="s">
        <v>1138</v>
      </c>
      <c r="F20057" t="s">
        <v>1414</v>
      </c>
      <c r="G20057" t="s">
        <v>38342</v>
      </c>
      <c r="H20057" t="s">
        <v>38343</v>
      </c>
    </row>
    <row r="20058" spans="1:8">
      <c r="A20058" t="s">
        <v>38341</v>
      </c>
      <c r="B20058" t="s">
        <v>1969</v>
      </c>
      <c r="C20058" s="41">
        <v>46233.741210763888</v>
      </c>
      <c r="D20058" t="s">
        <v>1138</v>
      </c>
      <c r="E20058" t="s">
        <v>1138</v>
      </c>
      <c r="F20058" t="s">
        <v>1414</v>
      </c>
      <c r="G20058" t="s">
        <v>38342</v>
      </c>
      <c r="H20058" t="s">
        <v>38343</v>
      </c>
    </row>
    <row r="20059" spans="1:8">
      <c r="A20059" t="s">
        <v>38344</v>
      </c>
      <c r="B20059" t="s">
        <v>1895</v>
      </c>
      <c r="C20059" s="41">
        <v>46233.741214861111</v>
      </c>
      <c r="D20059" t="s">
        <v>1138</v>
      </c>
      <c r="E20059" t="s">
        <v>1138</v>
      </c>
      <c r="F20059" t="s">
        <v>1414</v>
      </c>
      <c r="G20059" t="s">
        <v>38342</v>
      </c>
      <c r="H20059" t="s">
        <v>38343</v>
      </c>
    </row>
    <row r="20060" spans="1:8">
      <c r="A20060" t="s">
        <v>38344</v>
      </c>
      <c r="B20060" t="s">
        <v>2601</v>
      </c>
      <c r="C20060" s="41">
        <v>46233.741214861111</v>
      </c>
      <c r="D20060" t="s">
        <v>1138</v>
      </c>
      <c r="E20060" t="s">
        <v>1138</v>
      </c>
      <c r="F20060" t="s">
        <v>1414</v>
      </c>
      <c r="G20060" t="s">
        <v>38342</v>
      </c>
      <c r="H20060" t="s">
        <v>38343</v>
      </c>
    </row>
    <row r="20061" spans="1:8">
      <c r="A20061" t="s">
        <v>38345</v>
      </c>
      <c r="B20061" t="s">
        <v>1143</v>
      </c>
      <c r="C20061" s="41">
        <v>46233.747344201387</v>
      </c>
      <c r="D20061" t="s">
        <v>1138</v>
      </c>
      <c r="E20061" t="s">
        <v>1138</v>
      </c>
      <c r="F20061" t="s">
        <v>1796</v>
      </c>
      <c r="G20061" t="s">
        <v>37924</v>
      </c>
      <c r="H20061" t="s">
        <v>38346</v>
      </c>
    </row>
    <row r="20062" spans="1:8">
      <c r="A20062" t="s">
        <v>38347</v>
      </c>
      <c r="B20062" t="s">
        <v>1174</v>
      </c>
      <c r="C20062" s="41">
        <v>46233.747706550923</v>
      </c>
      <c r="D20062" t="s">
        <v>1138</v>
      </c>
      <c r="E20062" t="s">
        <v>1138</v>
      </c>
      <c r="F20062" t="s">
        <v>34745</v>
      </c>
      <c r="G20062" t="s">
        <v>38348</v>
      </c>
      <c r="H20062" t="s">
        <v>38349</v>
      </c>
    </row>
    <row r="20063" spans="1:8">
      <c r="A20063" t="s">
        <v>38350</v>
      </c>
      <c r="B20063" t="s">
        <v>89</v>
      </c>
      <c r="C20063" s="41">
        <v>46233.747714618054</v>
      </c>
      <c r="D20063" t="s">
        <v>1138</v>
      </c>
      <c r="E20063" t="s">
        <v>1138</v>
      </c>
      <c r="F20063" t="s">
        <v>34745</v>
      </c>
      <c r="G20063" t="s">
        <v>38348</v>
      </c>
      <c r="H20063" t="s">
        <v>38351</v>
      </c>
    </row>
    <row r="20064" spans="1:8">
      <c r="A20064" t="s">
        <v>38352</v>
      </c>
      <c r="B20064" t="s">
        <v>1279</v>
      </c>
      <c r="C20064" s="41">
        <v>46233.748032581017</v>
      </c>
      <c r="D20064" t="s">
        <v>1138</v>
      </c>
      <c r="E20064" t="s">
        <v>1138</v>
      </c>
      <c r="F20064" t="s">
        <v>1442</v>
      </c>
      <c r="G20064" t="s">
        <v>38022</v>
      </c>
      <c r="H20064" t="s">
        <v>38353</v>
      </c>
    </row>
    <row r="20065" spans="1:8">
      <c r="A20065" t="s">
        <v>38354</v>
      </c>
      <c r="B20065" t="s">
        <v>1200</v>
      </c>
      <c r="C20065" s="41">
        <v>46233.749060879629</v>
      </c>
      <c r="D20065" t="s">
        <v>1138</v>
      </c>
      <c r="E20065" t="s">
        <v>1138</v>
      </c>
      <c r="F20065" t="s">
        <v>11019</v>
      </c>
      <c r="G20065" t="s">
        <v>38355</v>
      </c>
      <c r="H20065" t="s">
        <v>38356</v>
      </c>
    </row>
    <row r="20066" spans="1:8">
      <c r="A20066" t="s">
        <v>38357</v>
      </c>
      <c r="B20066" t="s">
        <v>573</v>
      </c>
      <c r="C20066" s="41">
        <v>46233.749076469911</v>
      </c>
      <c r="D20066" t="s">
        <v>1138</v>
      </c>
      <c r="E20066" t="s">
        <v>1138</v>
      </c>
      <c r="F20066" t="s">
        <v>11019</v>
      </c>
      <c r="G20066" t="s">
        <v>38355</v>
      </c>
      <c r="H20066" t="s">
        <v>38356</v>
      </c>
    </row>
    <row r="20067" spans="1:8">
      <c r="A20067" t="s">
        <v>38358</v>
      </c>
      <c r="B20067" t="s">
        <v>1238</v>
      </c>
      <c r="C20067" s="41">
        <v>46233.754406944441</v>
      </c>
      <c r="D20067" t="s">
        <v>1138</v>
      </c>
      <c r="E20067" t="s">
        <v>1138</v>
      </c>
      <c r="F20067" t="s">
        <v>1442</v>
      </c>
      <c r="G20067" t="s">
        <v>38022</v>
      </c>
      <c r="H20067" t="s">
        <v>38359</v>
      </c>
    </row>
    <row r="20068" spans="1:8">
      <c r="A20068" t="s">
        <v>38360</v>
      </c>
      <c r="B20068" t="s">
        <v>7960</v>
      </c>
      <c r="C20068" s="41">
        <v>46233.757698090281</v>
      </c>
      <c r="D20068" t="s">
        <v>1474</v>
      </c>
      <c r="E20068" t="s">
        <v>1474</v>
      </c>
      <c r="F20068" t="s">
        <v>750</v>
      </c>
      <c r="G20068" t="s">
        <v>38361</v>
      </c>
      <c r="H20068" t="s">
        <v>38362</v>
      </c>
    </row>
    <row r="20069" spans="1:8">
      <c r="A20069" t="s">
        <v>38360</v>
      </c>
      <c r="B20069" t="s">
        <v>7963</v>
      </c>
      <c r="C20069" s="41">
        <v>46233.757698090281</v>
      </c>
      <c r="D20069" t="s">
        <v>1474</v>
      </c>
      <c r="E20069" t="s">
        <v>1474</v>
      </c>
      <c r="F20069" t="s">
        <v>750</v>
      </c>
      <c r="G20069" t="s">
        <v>38361</v>
      </c>
      <c r="H20069" t="s">
        <v>38362</v>
      </c>
    </row>
    <row r="20070" spans="1:8">
      <c r="A20070" t="s">
        <v>38360</v>
      </c>
      <c r="B20070" t="s">
        <v>7964</v>
      </c>
      <c r="C20070" s="41">
        <v>46233.757698090281</v>
      </c>
      <c r="D20070" t="s">
        <v>1474</v>
      </c>
      <c r="E20070" t="s">
        <v>1474</v>
      </c>
      <c r="F20070" t="s">
        <v>750</v>
      </c>
      <c r="G20070" t="s">
        <v>38361</v>
      </c>
      <c r="H20070" t="s">
        <v>38362</v>
      </c>
    </row>
    <row r="20071" spans="1:8">
      <c r="A20071" t="s">
        <v>38363</v>
      </c>
      <c r="B20071" t="s">
        <v>89</v>
      </c>
      <c r="C20071" s="41">
        <v>46233.757920081021</v>
      </c>
      <c r="D20071" t="s">
        <v>1138</v>
      </c>
      <c r="E20071" t="s">
        <v>1138</v>
      </c>
      <c r="F20071" t="s">
        <v>38364</v>
      </c>
      <c r="G20071" t="s">
        <v>38365</v>
      </c>
      <c r="H20071" t="s">
        <v>38366</v>
      </c>
    </row>
    <row r="20072" spans="1:8">
      <c r="A20072" t="s">
        <v>38363</v>
      </c>
      <c r="B20072" t="s">
        <v>5570</v>
      </c>
      <c r="C20072" s="41">
        <v>46233.757920081021</v>
      </c>
      <c r="D20072" t="s">
        <v>1138</v>
      </c>
      <c r="E20072" t="s">
        <v>1138</v>
      </c>
      <c r="F20072" t="s">
        <v>38364</v>
      </c>
      <c r="G20072" t="s">
        <v>38365</v>
      </c>
      <c r="H20072" t="s">
        <v>38366</v>
      </c>
    </row>
    <row r="20073" spans="1:8">
      <c r="A20073" t="s">
        <v>38363</v>
      </c>
      <c r="B20073" t="s">
        <v>5571</v>
      </c>
      <c r="C20073" s="41">
        <v>46233.757920081021</v>
      </c>
      <c r="D20073" t="s">
        <v>1138</v>
      </c>
      <c r="E20073" t="s">
        <v>1138</v>
      </c>
      <c r="F20073" t="s">
        <v>38364</v>
      </c>
      <c r="G20073" t="s">
        <v>38365</v>
      </c>
      <c r="H20073" t="s">
        <v>38366</v>
      </c>
    </row>
    <row r="20074" spans="1:8">
      <c r="A20074" t="s">
        <v>38363</v>
      </c>
      <c r="B20074" t="s">
        <v>5572</v>
      </c>
      <c r="C20074" s="41">
        <v>46233.757920081021</v>
      </c>
      <c r="D20074" t="s">
        <v>1138</v>
      </c>
      <c r="E20074" t="s">
        <v>1138</v>
      </c>
      <c r="F20074" t="s">
        <v>38364</v>
      </c>
      <c r="G20074" t="s">
        <v>38365</v>
      </c>
      <c r="H20074" t="s">
        <v>38366</v>
      </c>
    </row>
    <row r="20075" spans="1:8">
      <c r="A20075" t="s">
        <v>38363</v>
      </c>
      <c r="B20075" t="s">
        <v>802</v>
      </c>
      <c r="C20075" s="41">
        <v>46233.757920081021</v>
      </c>
      <c r="D20075" t="s">
        <v>1138</v>
      </c>
      <c r="E20075" t="s">
        <v>1138</v>
      </c>
      <c r="F20075" t="s">
        <v>38364</v>
      </c>
      <c r="G20075" t="s">
        <v>38365</v>
      </c>
      <c r="H20075" t="s">
        <v>38366</v>
      </c>
    </row>
    <row r="20076" spans="1:8">
      <c r="A20076" t="s">
        <v>38367</v>
      </c>
      <c r="B20076" t="s">
        <v>1229</v>
      </c>
      <c r="C20076" s="41">
        <v>46233.761554571756</v>
      </c>
      <c r="D20076" t="s">
        <v>1138</v>
      </c>
      <c r="E20076" t="s">
        <v>1138</v>
      </c>
      <c r="F20076" t="s">
        <v>38364</v>
      </c>
      <c r="G20076" t="s">
        <v>38368</v>
      </c>
      <c r="H20076" t="s">
        <v>38369</v>
      </c>
    </row>
    <row r="20077" spans="1:8">
      <c r="A20077" t="s">
        <v>38370</v>
      </c>
      <c r="B20077" t="s">
        <v>1152</v>
      </c>
      <c r="C20077" s="41">
        <v>46233.76552710648</v>
      </c>
      <c r="D20077" t="s">
        <v>1138</v>
      </c>
      <c r="E20077" t="s">
        <v>1138</v>
      </c>
      <c r="F20077" t="s">
        <v>8352</v>
      </c>
      <c r="G20077" t="s">
        <v>37151</v>
      </c>
      <c r="H20077" t="s">
        <v>38371</v>
      </c>
    </row>
    <row r="20078" spans="1:8">
      <c r="A20078" t="s">
        <v>38372</v>
      </c>
      <c r="B20078" t="s">
        <v>8887</v>
      </c>
      <c r="C20078" s="41">
        <v>46233.767164490739</v>
      </c>
      <c r="D20078" t="s">
        <v>1474</v>
      </c>
      <c r="E20078" t="s">
        <v>1474</v>
      </c>
      <c r="F20078" t="s">
        <v>1152</v>
      </c>
      <c r="G20078" t="s">
        <v>37151</v>
      </c>
      <c r="H20078" t="s">
        <v>38373</v>
      </c>
    </row>
    <row r="20079" spans="1:8">
      <c r="A20079" t="s">
        <v>38372</v>
      </c>
      <c r="B20079" t="s">
        <v>8352</v>
      </c>
      <c r="C20079" s="41">
        <v>46233.767164490739</v>
      </c>
      <c r="D20079" t="s">
        <v>1474</v>
      </c>
      <c r="E20079" t="s">
        <v>1474</v>
      </c>
      <c r="F20079" t="s">
        <v>1152</v>
      </c>
      <c r="G20079" t="s">
        <v>37151</v>
      </c>
      <c r="H20079" t="s">
        <v>38373</v>
      </c>
    </row>
    <row r="20080" spans="1:8">
      <c r="A20080" t="s">
        <v>38372</v>
      </c>
      <c r="B20080" t="s">
        <v>8890</v>
      </c>
      <c r="C20080" s="41">
        <v>46233.767164490739</v>
      </c>
      <c r="D20080" t="s">
        <v>1474</v>
      </c>
      <c r="E20080" t="s">
        <v>1474</v>
      </c>
      <c r="F20080" t="s">
        <v>1152</v>
      </c>
      <c r="G20080" t="s">
        <v>37151</v>
      </c>
      <c r="H20080" t="s">
        <v>38373</v>
      </c>
    </row>
    <row r="20081" spans="1:8">
      <c r="A20081" t="s">
        <v>38372</v>
      </c>
      <c r="B20081" t="s">
        <v>37153</v>
      </c>
      <c r="C20081" s="41">
        <v>46233.767164490739</v>
      </c>
      <c r="D20081" t="s">
        <v>1474</v>
      </c>
      <c r="E20081" t="s">
        <v>1474</v>
      </c>
      <c r="F20081" t="s">
        <v>1152</v>
      </c>
      <c r="G20081" t="s">
        <v>37151</v>
      </c>
      <c r="H20081" t="s">
        <v>38373</v>
      </c>
    </row>
    <row r="20082" spans="1:8">
      <c r="A20082" t="s">
        <v>38374</v>
      </c>
      <c r="B20082" t="s">
        <v>1143</v>
      </c>
      <c r="C20082" s="41">
        <v>46233.76861875</v>
      </c>
      <c r="D20082" t="s">
        <v>1138</v>
      </c>
      <c r="E20082" t="s">
        <v>1138</v>
      </c>
      <c r="F20082" t="s">
        <v>6056</v>
      </c>
      <c r="G20082" t="s">
        <v>38375</v>
      </c>
      <c r="H20082" t="s">
        <v>38376</v>
      </c>
    </row>
    <row r="20083" spans="1:8">
      <c r="A20083" t="s">
        <v>38377</v>
      </c>
      <c r="B20083" t="s">
        <v>1380</v>
      </c>
      <c r="C20083" s="41">
        <v>46233.769176898146</v>
      </c>
      <c r="D20083" t="s">
        <v>1138</v>
      </c>
      <c r="E20083" t="s">
        <v>1138</v>
      </c>
      <c r="F20083" t="s">
        <v>6199</v>
      </c>
      <c r="G20083" t="s">
        <v>37280</v>
      </c>
      <c r="H20083" t="s">
        <v>38378</v>
      </c>
    </row>
    <row r="20084" spans="1:8">
      <c r="A20084" t="s">
        <v>38379</v>
      </c>
      <c r="B20084" t="s">
        <v>588</v>
      </c>
      <c r="C20084" s="41">
        <v>46233.769247592594</v>
      </c>
      <c r="D20084" t="s">
        <v>1138</v>
      </c>
      <c r="E20084" t="s">
        <v>1138</v>
      </c>
      <c r="F20084" t="s">
        <v>6199</v>
      </c>
      <c r="G20084" t="s">
        <v>37280</v>
      </c>
      <c r="H20084" t="s">
        <v>38380</v>
      </c>
    </row>
    <row r="20085" spans="1:8">
      <c r="A20085" t="s">
        <v>38381</v>
      </c>
      <c r="B20085" t="s">
        <v>573</v>
      </c>
      <c r="C20085" s="41">
        <v>46233.772149178243</v>
      </c>
      <c r="D20085" t="s">
        <v>1138</v>
      </c>
      <c r="E20085" t="s">
        <v>1138</v>
      </c>
      <c r="F20085" t="s">
        <v>4111</v>
      </c>
      <c r="G20085" t="s">
        <v>8640</v>
      </c>
      <c r="H20085" t="s">
        <v>38382</v>
      </c>
    </row>
    <row r="20086" spans="1:8">
      <c r="A20086" t="s">
        <v>38383</v>
      </c>
      <c r="B20086" t="s">
        <v>2386</v>
      </c>
      <c r="C20086" s="41">
        <v>46233.77531271991</v>
      </c>
      <c r="D20086" t="s">
        <v>1474</v>
      </c>
      <c r="E20086" t="s">
        <v>1474</v>
      </c>
      <c r="F20086" t="s">
        <v>1199</v>
      </c>
      <c r="G20086" t="s">
        <v>38384</v>
      </c>
      <c r="H20086" t="s">
        <v>38385</v>
      </c>
    </row>
    <row r="20087" spans="1:8">
      <c r="A20087" t="s">
        <v>38383</v>
      </c>
      <c r="B20087" t="s">
        <v>2380</v>
      </c>
      <c r="C20087" s="41">
        <v>46233.77531271991</v>
      </c>
      <c r="D20087" t="s">
        <v>1474</v>
      </c>
      <c r="E20087" t="s">
        <v>1474</v>
      </c>
      <c r="F20087" t="s">
        <v>1199</v>
      </c>
      <c r="G20087" t="s">
        <v>38384</v>
      </c>
      <c r="H20087" t="s">
        <v>38385</v>
      </c>
    </row>
    <row r="20088" spans="1:8">
      <c r="A20088" t="s">
        <v>38386</v>
      </c>
      <c r="B20088" t="s">
        <v>2386</v>
      </c>
      <c r="C20088" s="41">
        <v>46233.775589942132</v>
      </c>
      <c r="D20088" t="s">
        <v>1474</v>
      </c>
      <c r="E20088" t="s">
        <v>1474</v>
      </c>
      <c r="F20088" t="s">
        <v>1199</v>
      </c>
      <c r="G20088" t="s">
        <v>38387</v>
      </c>
      <c r="H20088" t="s">
        <v>38388</v>
      </c>
    </row>
    <row r="20089" spans="1:8">
      <c r="A20089" t="s">
        <v>38386</v>
      </c>
      <c r="B20089" t="s">
        <v>2380</v>
      </c>
      <c r="C20089" s="41">
        <v>46233.775589942132</v>
      </c>
      <c r="D20089" t="s">
        <v>1474</v>
      </c>
      <c r="E20089" t="s">
        <v>1474</v>
      </c>
      <c r="F20089" t="s">
        <v>1199</v>
      </c>
      <c r="G20089" t="s">
        <v>38387</v>
      </c>
      <c r="H20089" t="s">
        <v>38388</v>
      </c>
    </row>
    <row r="20090" spans="1:8">
      <c r="A20090" t="s">
        <v>38389</v>
      </c>
      <c r="B20090" t="s">
        <v>1198</v>
      </c>
      <c r="C20090" s="41">
        <v>46233.783243993057</v>
      </c>
      <c r="D20090" t="s">
        <v>1138</v>
      </c>
      <c r="E20090" t="s">
        <v>1138</v>
      </c>
      <c r="F20090" t="s">
        <v>1442</v>
      </c>
      <c r="G20090" t="s">
        <v>4951</v>
      </c>
      <c r="H20090" t="s">
        <v>38390</v>
      </c>
    </row>
    <row r="20091" spans="1:8">
      <c r="A20091" t="s">
        <v>38391</v>
      </c>
      <c r="B20091" t="s">
        <v>658</v>
      </c>
      <c r="C20091" s="41">
        <v>46233.785699791668</v>
      </c>
      <c r="D20091" t="s">
        <v>1138</v>
      </c>
      <c r="E20091" t="s">
        <v>1138</v>
      </c>
      <c r="F20091" t="s">
        <v>1287</v>
      </c>
      <c r="G20091" t="s">
        <v>27234</v>
      </c>
      <c r="H20091" t="s">
        <v>38392</v>
      </c>
    </row>
    <row r="20092" spans="1:8">
      <c r="A20092" t="s">
        <v>38393</v>
      </c>
      <c r="B20092" t="s">
        <v>1438</v>
      </c>
      <c r="C20092" s="41">
        <v>46233.785716585648</v>
      </c>
      <c r="D20092" t="s">
        <v>1138</v>
      </c>
      <c r="E20092" t="s">
        <v>1138</v>
      </c>
      <c r="F20092" t="s">
        <v>1287</v>
      </c>
      <c r="G20092" t="s">
        <v>27234</v>
      </c>
      <c r="H20092" t="s">
        <v>38394</v>
      </c>
    </row>
    <row r="20093" spans="1:8">
      <c r="A20093" t="s">
        <v>38395</v>
      </c>
      <c r="B20093" t="s">
        <v>1426</v>
      </c>
      <c r="C20093" s="41">
        <v>46233.785717893516</v>
      </c>
      <c r="D20093" t="s">
        <v>1138</v>
      </c>
      <c r="E20093" t="s">
        <v>1138</v>
      </c>
      <c r="F20093" t="s">
        <v>1287</v>
      </c>
      <c r="G20093" t="s">
        <v>27234</v>
      </c>
      <c r="H20093" t="s">
        <v>38396</v>
      </c>
    </row>
    <row r="20094" spans="1:8">
      <c r="A20094" t="s">
        <v>38397</v>
      </c>
      <c r="B20094" t="s">
        <v>658</v>
      </c>
      <c r="C20094" s="41">
        <v>46233.785812118054</v>
      </c>
      <c r="D20094" t="s">
        <v>1138</v>
      </c>
      <c r="E20094" t="s">
        <v>1138</v>
      </c>
      <c r="F20094" t="s">
        <v>1287</v>
      </c>
      <c r="G20094" t="s">
        <v>27220</v>
      </c>
      <c r="H20094" t="s">
        <v>38398</v>
      </c>
    </row>
    <row r="20095" spans="1:8">
      <c r="A20095" t="s">
        <v>38399</v>
      </c>
      <c r="B20095" t="s">
        <v>1426</v>
      </c>
      <c r="C20095" s="41">
        <v>46233.785822627317</v>
      </c>
      <c r="D20095" t="s">
        <v>1138</v>
      </c>
      <c r="E20095" t="s">
        <v>1138</v>
      </c>
      <c r="F20095" t="s">
        <v>1287</v>
      </c>
      <c r="G20095" t="s">
        <v>27220</v>
      </c>
      <c r="H20095" t="s">
        <v>38400</v>
      </c>
    </row>
    <row r="20096" spans="1:8">
      <c r="A20096" s="3" t="s">
        <v>38401</v>
      </c>
      <c r="B20096" t="s">
        <v>1438</v>
      </c>
      <c r="C20096" s="41">
        <v>46233.785839548611</v>
      </c>
      <c r="D20096" t="s">
        <v>1138</v>
      </c>
      <c r="E20096" t="s">
        <v>1138</v>
      </c>
      <c r="F20096" t="s">
        <v>1287</v>
      </c>
      <c r="G20096" t="s">
        <v>27220</v>
      </c>
      <c r="H20096" t="s">
        <v>38402</v>
      </c>
    </row>
    <row r="20097" spans="1:8">
      <c r="A20097" t="s">
        <v>38403</v>
      </c>
      <c r="B20097" t="s">
        <v>2210</v>
      </c>
      <c r="C20097" s="41">
        <v>46233.787329444443</v>
      </c>
      <c r="D20097" t="s">
        <v>1138</v>
      </c>
      <c r="E20097" t="s">
        <v>1138</v>
      </c>
      <c r="F20097" t="s">
        <v>1414</v>
      </c>
      <c r="G20097" t="s">
        <v>38404</v>
      </c>
      <c r="H20097" t="s">
        <v>38405</v>
      </c>
    </row>
    <row r="20098" spans="1:8">
      <c r="A20098" t="s">
        <v>38406</v>
      </c>
      <c r="B20098" t="s">
        <v>2601</v>
      </c>
      <c r="C20098" s="41">
        <v>46233.78863865741</v>
      </c>
      <c r="D20098" t="s">
        <v>1138</v>
      </c>
      <c r="E20098" t="s">
        <v>1138</v>
      </c>
      <c r="F20098" t="s">
        <v>1414</v>
      </c>
      <c r="G20098" t="s">
        <v>6094</v>
      </c>
      <c r="H20098" t="s">
        <v>38407</v>
      </c>
    </row>
    <row r="20099" spans="1:8">
      <c r="A20099" t="s">
        <v>38406</v>
      </c>
      <c r="B20099" t="s">
        <v>2213</v>
      </c>
      <c r="C20099" s="41">
        <v>46233.78863865741</v>
      </c>
      <c r="D20099" t="s">
        <v>1138</v>
      </c>
      <c r="E20099" t="s">
        <v>1138</v>
      </c>
      <c r="F20099" t="s">
        <v>1414</v>
      </c>
      <c r="G20099" t="s">
        <v>6094</v>
      </c>
      <c r="H20099" t="s">
        <v>38407</v>
      </c>
    </row>
    <row r="20100" spans="1:8">
      <c r="A20100" t="s">
        <v>38408</v>
      </c>
      <c r="B20100" t="s">
        <v>1143</v>
      </c>
      <c r="C20100" s="41">
        <v>46233.789006793981</v>
      </c>
      <c r="D20100" t="s">
        <v>1138</v>
      </c>
      <c r="E20100" t="s">
        <v>1138</v>
      </c>
      <c r="F20100" t="s">
        <v>1796</v>
      </c>
      <c r="G20100" t="s">
        <v>38114</v>
      </c>
      <c r="H20100" t="s">
        <v>38409</v>
      </c>
    </row>
    <row r="20101" spans="1:8">
      <c r="A20101" t="s">
        <v>38410</v>
      </c>
      <c r="B20101" t="s">
        <v>1969</v>
      </c>
      <c r="C20101" s="41">
        <v>46233.789224733795</v>
      </c>
      <c r="D20101" t="s">
        <v>1138</v>
      </c>
      <c r="E20101" t="s">
        <v>1138</v>
      </c>
      <c r="F20101" t="s">
        <v>1442</v>
      </c>
      <c r="G20101" t="s">
        <v>31325</v>
      </c>
      <c r="H20101" t="s">
        <v>38411</v>
      </c>
    </row>
    <row r="20102" spans="1:8">
      <c r="A20102" t="s">
        <v>38412</v>
      </c>
      <c r="B20102" t="s">
        <v>1426</v>
      </c>
      <c r="C20102" s="41">
        <v>46233.793350011576</v>
      </c>
      <c r="D20102" t="s">
        <v>1138</v>
      </c>
      <c r="E20102" t="s">
        <v>1138</v>
      </c>
      <c r="F20102" t="s">
        <v>1287</v>
      </c>
      <c r="G20102" t="s">
        <v>27234</v>
      </c>
      <c r="H20102" t="s">
        <v>38413</v>
      </c>
    </row>
    <row r="20103" spans="1:8">
      <c r="A20103" t="s">
        <v>38414</v>
      </c>
      <c r="B20103" t="s">
        <v>1438</v>
      </c>
      <c r="C20103" s="41">
        <v>46233.793365578706</v>
      </c>
      <c r="D20103" t="s">
        <v>1138</v>
      </c>
      <c r="E20103" t="s">
        <v>1138</v>
      </c>
      <c r="F20103" t="s">
        <v>1287</v>
      </c>
      <c r="G20103" t="s">
        <v>27234</v>
      </c>
      <c r="H20103" t="s">
        <v>38415</v>
      </c>
    </row>
    <row r="20104" spans="1:8">
      <c r="A20104" t="s">
        <v>38416</v>
      </c>
      <c r="B20104" t="s">
        <v>658</v>
      </c>
      <c r="C20104" s="41">
        <v>46233.793425231481</v>
      </c>
      <c r="D20104" t="s">
        <v>1138</v>
      </c>
      <c r="E20104" t="s">
        <v>1138</v>
      </c>
      <c r="F20104" t="s">
        <v>1287</v>
      </c>
      <c r="G20104" t="s">
        <v>27234</v>
      </c>
      <c r="H20104" t="s">
        <v>38417</v>
      </c>
    </row>
    <row r="20105" spans="1:8">
      <c r="A20105" t="s">
        <v>38418</v>
      </c>
      <c r="B20105" t="s">
        <v>658</v>
      </c>
      <c r="C20105" s="41">
        <v>46233.793452199076</v>
      </c>
      <c r="D20105" t="s">
        <v>1138</v>
      </c>
      <c r="E20105" t="s">
        <v>1138</v>
      </c>
      <c r="F20105" t="s">
        <v>1287</v>
      </c>
      <c r="G20105" t="s">
        <v>27220</v>
      </c>
      <c r="H20105" t="s">
        <v>38419</v>
      </c>
    </row>
    <row r="20106" spans="1:8">
      <c r="A20106" t="s">
        <v>38420</v>
      </c>
      <c r="B20106" t="s">
        <v>1438</v>
      </c>
      <c r="C20106" s="41">
        <v>46233.793474942133</v>
      </c>
      <c r="D20106" t="s">
        <v>1138</v>
      </c>
      <c r="E20106" t="s">
        <v>1138</v>
      </c>
      <c r="F20106" t="s">
        <v>1287</v>
      </c>
      <c r="G20106" t="s">
        <v>27220</v>
      </c>
      <c r="H20106" t="s">
        <v>38421</v>
      </c>
    </row>
    <row r="20107" spans="1:8">
      <c r="A20107" t="s">
        <v>38422</v>
      </c>
      <c r="B20107" t="s">
        <v>1426</v>
      </c>
      <c r="C20107" s="41">
        <v>46233.793503113426</v>
      </c>
      <c r="D20107" t="s">
        <v>1138</v>
      </c>
      <c r="E20107" t="s">
        <v>1138</v>
      </c>
      <c r="F20107" t="s">
        <v>1287</v>
      </c>
      <c r="G20107" t="s">
        <v>27220</v>
      </c>
      <c r="H20107" t="s">
        <v>38423</v>
      </c>
    </row>
    <row r="20108" spans="1:8">
      <c r="A20108" t="s">
        <v>38424</v>
      </c>
      <c r="B20108" t="s">
        <v>2601</v>
      </c>
      <c r="C20108" s="41">
        <v>46233.795521851855</v>
      </c>
      <c r="D20108" t="s">
        <v>1138</v>
      </c>
      <c r="E20108" t="s">
        <v>1138</v>
      </c>
      <c r="F20108" t="s">
        <v>1414</v>
      </c>
      <c r="G20108" t="s">
        <v>38404</v>
      </c>
      <c r="H20108" t="s">
        <v>38425</v>
      </c>
    </row>
    <row r="20109" spans="1:8">
      <c r="A20109" t="s">
        <v>38424</v>
      </c>
      <c r="B20109" t="s">
        <v>2210</v>
      </c>
      <c r="C20109" s="41">
        <v>46233.795521851855</v>
      </c>
      <c r="D20109" t="s">
        <v>1138</v>
      </c>
      <c r="E20109" t="s">
        <v>1138</v>
      </c>
      <c r="F20109" t="s">
        <v>1414</v>
      </c>
      <c r="G20109" t="s">
        <v>38404</v>
      </c>
      <c r="H20109" t="s">
        <v>38425</v>
      </c>
    </row>
    <row r="20110" spans="1:8">
      <c r="A20110" t="s">
        <v>38426</v>
      </c>
      <c r="B20110" t="s">
        <v>4141</v>
      </c>
      <c r="C20110" s="41">
        <v>46233.796557499998</v>
      </c>
      <c r="D20110" t="s">
        <v>1138</v>
      </c>
      <c r="E20110" t="s">
        <v>1138</v>
      </c>
      <c r="F20110" t="s">
        <v>38427</v>
      </c>
      <c r="G20110" t="s">
        <v>38428</v>
      </c>
      <c r="H20110" t="s">
        <v>38429</v>
      </c>
    </row>
    <row r="20111" spans="1:8">
      <c r="A20111" t="s">
        <v>38430</v>
      </c>
      <c r="B20111" t="s">
        <v>1174</v>
      </c>
      <c r="C20111" s="41">
        <v>46233.796563796299</v>
      </c>
      <c r="D20111" t="s">
        <v>1138</v>
      </c>
      <c r="E20111" t="s">
        <v>1138</v>
      </c>
      <c r="F20111" t="s">
        <v>38427</v>
      </c>
      <c r="G20111" t="s">
        <v>38428</v>
      </c>
      <c r="H20111" t="s">
        <v>38429</v>
      </c>
    </row>
    <row r="20112" spans="1:8">
      <c r="A20112" t="s">
        <v>38431</v>
      </c>
      <c r="B20112" t="s">
        <v>38432</v>
      </c>
      <c r="C20112" s="41">
        <v>46233.798112696757</v>
      </c>
      <c r="D20112" t="s">
        <v>1474</v>
      </c>
      <c r="E20112" t="s">
        <v>1474</v>
      </c>
      <c r="F20112" t="s">
        <v>996</v>
      </c>
      <c r="G20112" t="s">
        <v>38433</v>
      </c>
      <c r="H20112" t="s">
        <v>38434</v>
      </c>
    </row>
    <row r="20113" spans="1:8">
      <c r="A20113" t="s">
        <v>38435</v>
      </c>
      <c r="B20113" t="s">
        <v>38432</v>
      </c>
      <c r="C20113" s="41">
        <v>46233.798160046295</v>
      </c>
      <c r="D20113" t="s">
        <v>1474</v>
      </c>
      <c r="E20113" t="s">
        <v>1474</v>
      </c>
      <c r="F20113" t="s">
        <v>996</v>
      </c>
      <c r="G20113" t="s">
        <v>38436</v>
      </c>
      <c r="H20113" t="s">
        <v>38437</v>
      </c>
    </row>
    <row r="20114" spans="1:8">
      <c r="A20114" t="s">
        <v>38438</v>
      </c>
      <c r="B20114" t="s">
        <v>996</v>
      </c>
      <c r="C20114" s="1">
        <v>46233.798229166663</v>
      </c>
      <c r="D20114" t="s">
        <v>1138</v>
      </c>
      <c r="E20114" t="s">
        <v>1138</v>
      </c>
      <c r="F20114" t="s">
        <v>37002</v>
      </c>
      <c r="G20114" t="s">
        <v>37003</v>
      </c>
      <c r="H20114" t="s">
        <v>38439</v>
      </c>
    </row>
    <row r="20115" spans="1:8">
      <c r="A20115" t="s">
        <v>38440</v>
      </c>
      <c r="B20115" t="s">
        <v>996</v>
      </c>
      <c r="C20115" s="41">
        <v>46233.798264351855</v>
      </c>
      <c r="D20115" t="s">
        <v>1138</v>
      </c>
      <c r="E20115" t="s">
        <v>1138</v>
      </c>
      <c r="F20115" t="s">
        <v>37002</v>
      </c>
      <c r="G20115" t="s">
        <v>37003</v>
      </c>
      <c r="H20115" t="s">
        <v>38441</v>
      </c>
    </row>
    <row r="20116" spans="1:8">
      <c r="A20116" t="s">
        <v>38442</v>
      </c>
      <c r="B20116" t="s">
        <v>1200</v>
      </c>
      <c r="C20116" s="41">
        <v>46233.800317175926</v>
      </c>
      <c r="D20116" t="s">
        <v>1138</v>
      </c>
      <c r="E20116" t="s">
        <v>1138</v>
      </c>
      <c r="F20116" t="s">
        <v>1442</v>
      </c>
      <c r="G20116" t="s">
        <v>26417</v>
      </c>
      <c r="H20116" t="s">
        <v>38443</v>
      </c>
    </row>
    <row r="20117" spans="1:8">
      <c r="A20117" t="s">
        <v>38444</v>
      </c>
      <c r="B20117" t="s">
        <v>2213</v>
      </c>
      <c r="C20117" s="41">
        <v>46233.802486319444</v>
      </c>
      <c r="D20117" t="s">
        <v>1138</v>
      </c>
      <c r="E20117" t="s">
        <v>1138</v>
      </c>
      <c r="F20117" t="s">
        <v>1414</v>
      </c>
      <c r="G20117" t="s">
        <v>35106</v>
      </c>
      <c r="H20117" t="s">
        <v>38445</v>
      </c>
    </row>
    <row r="20118" spans="1:8">
      <c r="A20118" t="s">
        <v>38446</v>
      </c>
      <c r="B20118" t="s">
        <v>1143</v>
      </c>
      <c r="C20118" s="41">
        <v>46233.807073043979</v>
      </c>
      <c r="D20118" t="s">
        <v>1138</v>
      </c>
      <c r="E20118" t="s">
        <v>1138</v>
      </c>
      <c r="F20118" t="s">
        <v>1796</v>
      </c>
      <c r="G20118" t="s">
        <v>38447</v>
      </c>
      <c r="H20118" t="s">
        <v>38448</v>
      </c>
    </row>
    <row r="20119" spans="1:8">
      <c r="A20119" t="s">
        <v>38449</v>
      </c>
      <c r="B20119" t="s">
        <v>1895</v>
      </c>
      <c r="C20119" s="41">
        <v>46233.807353344906</v>
      </c>
      <c r="D20119" t="s">
        <v>1138</v>
      </c>
      <c r="E20119" t="s">
        <v>1138</v>
      </c>
      <c r="F20119" t="s">
        <v>1414</v>
      </c>
      <c r="G20119" t="s">
        <v>38450</v>
      </c>
      <c r="H20119" t="s">
        <v>38451</v>
      </c>
    </row>
    <row r="20120" spans="1:8">
      <c r="A20120" t="s">
        <v>38449</v>
      </c>
      <c r="B20120" t="s">
        <v>2601</v>
      </c>
      <c r="C20120" s="41">
        <v>46233.807353344906</v>
      </c>
      <c r="D20120" t="s">
        <v>1138</v>
      </c>
      <c r="E20120" t="s">
        <v>1138</v>
      </c>
      <c r="F20120" t="s">
        <v>1414</v>
      </c>
      <c r="G20120" t="s">
        <v>38450</v>
      </c>
      <c r="H20120" t="s">
        <v>38451</v>
      </c>
    </row>
    <row r="20121" spans="1:8">
      <c r="A20121" t="s">
        <v>38452</v>
      </c>
      <c r="B20121" t="s">
        <v>1199</v>
      </c>
      <c r="C20121" s="41">
        <v>46233.807384722226</v>
      </c>
      <c r="D20121" t="s">
        <v>1138</v>
      </c>
      <c r="E20121" t="s">
        <v>1138</v>
      </c>
      <c r="F20121" t="s">
        <v>2380</v>
      </c>
      <c r="G20121" t="s">
        <v>38453</v>
      </c>
      <c r="H20121" t="s">
        <v>38454</v>
      </c>
    </row>
    <row r="20122" spans="1:8">
      <c r="A20122" t="s">
        <v>38455</v>
      </c>
      <c r="B20122" t="s">
        <v>2210</v>
      </c>
      <c r="C20122" s="41">
        <v>46233.808329108797</v>
      </c>
      <c r="D20122" t="s">
        <v>1138</v>
      </c>
      <c r="E20122" t="s">
        <v>1138</v>
      </c>
      <c r="F20122" t="s">
        <v>33991</v>
      </c>
      <c r="G20122" t="s">
        <v>33992</v>
      </c>
      <c r="H20122" t="s">
        <v>38456</v>
      </c>
    </row>
    <row r="20123" spans="1:8">
      <c r="A20123" t="s">
        <v>38457</v>
      </c>
      <c r="B20123" t="s">
        <v>915</v>
      </c>
      <c r="C20123" s="41">
        <v>46233.811540868053</v>
      </c>
      <c r="D20123" t="s">
        <v>1138</v>
      </c>
      <c r="E20123" t="s">
        <v>1138</v>
      </c>
      <c r="F20123" t="s">
        <v>38458</v>
      </c>
      <c r="G20123" t="s">
        <v>38459</v>
      </c>
      <c r="H20123" t="s">
        <v>38460</v>
      </c>
    </row>
    <row r="20124" spans="1:8">
      <c r="A20124" t="s">
        <v>38461</v>
      </c>
      <c r="B20124" t="s">
        <v>750</v>
      </c>
      <c r="C20124" s="41">
        <v>46233.812495300925</v>
      </c>
      <c r="D20124" t="s">
        <v>1138</v>
      </c>
      <c r="E20124" t="s">
        <v>1138</v>
      </c>
      <c r="F20124" t="s">
        <v>34516</v>
      </c>
      <c r="G20124" t="s">
        <v>38462</v>
      </c>
      <c r="H20124" t="s">
        <v>38463</v>
      </c>
    </row>
    <row r="20125" spans="1:8">
      <c r="A20125" t="s">
        <v>38464</v>
      </c>
      <c r="B20125" t="s">
        <v>7966</v>
      </c>
      <c r="C20125" s="41">
        <v>46233.818982384262</v>
      </c>
      <c r="D20125" t="s">
        <v>1474</v>
      </c>
      <c r="E20125" t="s">
        <v>1474</v>
      </c>
      <c r="F20125" t="s">
        <v>588</v>
      </c>
      <c r="G20125" t="s">
        <v>38465</v>
      </c>
      <c r="H20125" t="s">
        <v>38466</v>
      </c>
    </row>
    <row r="20126" spans="1:8">
      <c r="A20126" t="s">
        <v>38464</v>
      </c>
      <c r="B20126" t="s">
        <v>13822</v>
      </c>
      <c r="C20126" s="41">
        <v>46233.818982384262</v>
      </c>
      <c r="D20126" t="s">
        <v>1474</v>
      </c>
      <c r="E20126" t="s">
        <v>1474</v>
      </c>
      <c r="F20126" t="s">
        <v>588</v>
      </c>
      <c r="G20126" t="s">
        <v>38465</v>
      </c>
      <c r="H20126" t="s">
        <v>38466</v>
      </c>
    </row>
    <row r="20127" spans="1:8">
      <c r="A20127" t="s">
        <v>38464</v>
      </c>
      <c r="B20127" t="s">
        <v>38467</v>
      </c>
      <c r="C20127" s="41">
        <v>46233.818982384262</v>
      </c>
      <c r="D20127" t="s">
        <v>1474</v>
      </c>
      <c r="E20127" t="s">
        <v>1474</v>
      </c>
      <c r="F20127" t="s">
        <v>588</v>
      </c>
      <c r="G20127" t="s">
        <v>38465</v>
      </c>
      <c r="H20127" t="s">
        <v>38466</v>
      </c>
    </row>
    <row r="20128" spans="1:8">
      <c r="A20128" t="s">
        <v>38464</v>
      </c>
      <c r="B20128" t="s">
        <v>38468</v>
      </c>
      <c r="C20128" s="41">
        <v>46233.818982384262</v>
      </c>
      <c r="D20128" t="s">
        <v>1474</v>
      </c>
      <c r="E20128" t="s">
        <v>1474</v>
      </c>
      <c r="F20128" t="s">
        <v>588</v>
      </c>
      <c r="G20128" t="s">
        <v>38465</v>
      </c>
      <c r="H20128" t="s">
        <v>38466</v>
      </c>
    </row>
    <row r="20129" spans="1:8">
      <c r="A20129" t="s">
        <v>38469</v>
      </c>
      <c r="B20129" t="s">
        <v>7966</v>
      </c>
      <c r="C20129" s="41">
        <v>46233.819088206015</v>
      </c>
      <c r="D20129" t="s">
        <v>1474</v>
      </c>
      <c r="E20129" t="s">
        <v>1474</v>
      </c>
      <c r="F20129" t="s">
        <v>588</v>
      </c>
      <c r="G20129" t="s">
        <v>38470</v>
      </c>
      <c r="H20129" t="s">
        <v>38471</v>
      </c>
    </row>
    <row r="20130" spans="1:8">
      <c r="A20130" t="s">
        <v>38469</v>
      </c>
      <c r="B20130" t="s">
        <v>13822</v>
      </c>
      <c r="C20130" s="41">
        <v>46233.819088206015</v>
      </c>
      <c r="D20130" t="s">
        <v>1474</v>
      </c>
      <c r="E20130" t="s">
        <v>1474</v>
      </c>
      <c r="F20130" t="s">
        <v>588</v>
      </c>
      <c r="G20130" t="s">
        <v>38470</v>
      </c>
      <c r="H20130" t="s">
        <v>38471</v>
      </c>
    </row>
    <row r="20131" spans="1:8">
      <c r="A20131" t="s">
        <v>38469</v>
      </c>
      <c r="B20131" t="s">
        <v>38467</v>
      </c>
      <c r="C20131" s="41">
        <v>46233.819088206015</v>
      </c>
      <c r="D20131" t="s">
        <v>1474</v>
      </c>
      <c r="E20131" t="s">
        <v>1474</v>
      </c>
      <c r="F20131" t="s">
        <v>588</v>
      </c>
      <c r="G20131" t="s">
        <v>38470</v>
      </c>
      <c r="H20131" t="s">
        <v>38471</v>
      </c>
    </row>
    <row r="20132" spans="1:8">
      <c r="A20132" t="s">
        <v>38472</v>
      </c>
      <c r="B20132" t="s">
        <v>588</v>
      </c>
      <c r="C20132" s="41">
        <v>46233.819158472223</v>
      </c>
      <c r="D20132" t="s">
        <v>1138</v>
      </c>
      <c r="E20132" t="s">
        <v>1138</v>
      </c>
      <c r="F20132" t="s">
        <v>38473</v>
      </c>
      <c r="G20132" t="s">
        <v>37003</v>
      </c>
      <c r="H20132" t="s">
        <v>38474</v>
      </c>
    </row>
    <row r="20133" spans="1:8">
      <c r="A20133" t="s">
        <v>38475</v>
      </c>
      <c r="B20133" t="s">
        <v>588</v>
      </c>
      <c r="C20133" s="41">
        <v>46233.819211215276</v>
      </c>
      <c r="D20133" t="s">
        <v>1138</v>
      </c>
      <c r="E20133" t="s">
        <v>1138</v>
      </c>
      <c r="F20133" t="s">
        <v>38473</v>
      </c>
      <c r="G20133" t="s">
        <v>37003</v>
      </c>
      <c r="H20133" t="s">
        <v>38476</v>
      </c>
    </row>
    <row r="20134" spans="1:8">
      <c r="A20134" t="s">
        <v>38477</v>
      </c>
      <c r="B20134" t="s">
        <v>1166</v>
      </c>
      <c r="C20134" s="41">
        <v>46233.820907326386</v>
      </c>
      <c r="D20134" t="s">
        <v>1138</v>
      </c>
      <c r="E20134" t="s">
        <v>1138</v>
      </c>
      <c r="F20134" t="s">
        <v>1827</v>
      </c>
      <c r="G20134" t="s">
        <v>38478</v>
      </c>
      <c r="H20134" t="s">
        <v>38479</v>
      </c>
    </row>
    <row r="20135" spans="1:8">
      <c r="A20135" t="s">
        <v>38477</v>
      </c>
      <c r="B20135" t="s">
        <v>1437</v>
      </c>
      <c r="C20135" s="41">
        <v>46233.820907326386</v>
      </c>
      <c r="D20135" t="s">
        <v>1138</v>
      </c>
      <c r="E20135" t="s">
        <v>1138</v>
      </c>
      <c r="F20135" t="s">
        <v>1827</v>
      </c>
      <c r="G20135" t="s">
        <v>38478</v>
      </c>
      <c r="H20135" t="s">
        <v>38479</v>
      </c>
    </row>
    <row r="20136" spans="1:8">
      <c r="A20136" t="s">
        <v>38480</v>
      </c>
      <c r="B20136" t="s">
        <v>89</v>
      </c>
      <c r="C20136" s="41">
        <v>46233.827155787039</v>
      </c>
      <c r="D20136" t="s">
        <v>1138</v>
      </c>
      <c r="E20136" t="s">
        <v>1138</v>
      </c>
      <c r="F20136" t="s">
        <v>4728</v>
      </c>
      <c r="G20136" t="s">
        <v>24153</v>
      </c>
      <c r="H20136" t="s">
        <v>38481</v>
      </c>
    </row>
    <row r="20137" spans="1:8">
      <c r="A20137" t="s">
        <v>38482</v>
      </c>
      <c r="B20137" t="s">
        <v>588</v>
      </c>
      <c r="C20137" s="41">
        <v>46233.827163530092</v>
      </c>
      <c r="D20137" t="s">
        <v>1138</v>
      </c>
      <c r="E20137" t="s">
        <v>1138</v>
      </c>
      <c r="F20137" t="s">
        <v>4728</v>
      </c>
      <c r="G20137" t="s">
        <v>24153</v>
      </c>
      <c r="H20137" t="s">
        <v>38483</v>
      </c>
    </row>
    <row r="20138" spans="1:8">
      <c r="A20138" t="s">
        <v>38484</v>
      </c>
      <c r="B20138" t="s">
        <v>1426</v>
      </c>
      <c r="C20138" s="41">
        <v>46233.830837430556</v>
      </c>
      <c r="D20138" t="s">
        <v>1138</v>
      </c>
      <c r="E20138" t="s">
        <v>1138</v>
      </c>
      <c r="F20138" t="s">
        <v>1287</v>
      </c>
      <c r="G20138" t="s">
        <v>27234</v>
      </c>
      <c r="H20138" t="s">
        <v>38485</v>
      </c>
    </row>
    <row r="20139" spans="1:8">
      <c r="A20139" t="s">
        <v>38486</v>
      </c>
      <c r="B20139" t="s">
        <v>1438</v>
      </c>
      <c r="C20139" s="41">
        <v>46233.830839629627</v>
      </c>
      <c r="D20139" t="s">
        <v>1138</v>
      </c>
      <c r="E20139" t="s">
        <v>1138</v>
      </c>
      <c r="F20139" t="s">
        <v>1287</v>
      </c>
      <c r="G20139" t="s">
        <v>27234</v>
      </c>
      <c r="H20139" t="s">
        <v>38487</v>
      </c>
    </row>
    <row r="20140" spans="1:8">
      <c r="A20140" t="s">
        <v>38488</v>
      </c>
      <c r="B20140" t="s">
        <v>658</v>
      </c>
      <c r="C20140" s="41">
        <v>46233.830844918979</v>
      </c>
      <c r="D20140" t="s">
        <v>1138</v>
      </c>
      <c r="E20140" t="s">
        <v>1138</v>
      </c>
      <c r="F20140" t="s">
        <v>1287</v>
      </c>
      <c r="G20140" t="s">
        <v>27234</v>
      </c>
      <c r="H20140" t="s">
        <v>38489</v>
      </c>
    </row>
    <row r="20141" spans="1:8">
      <c r="A20141" t="s">
        <v>38490</v>
      </c>
      <c r="B20141" t="s">
        <v>1426</v>
      </c>
      <c r="C20141" s="41">
        <v>46233.83092375</v>
      </c>
      <c r="D20141" t="s">
        <v>1138</v>
      </c>
      <c r="E20141" t="s">
        <v>1138</v>
      </c>
      <c r="F20141" t="s">
        <v>1287</v>
      </c>
      <c r="G20141" t="s">
        <v>27220</v>
      </c>
      <c r="H20141" t="s">
        <v>38491</v>
      </c>
    </row>
    <row r="20142" spans="1:8">
      <c r="A20142" t="s">
        <v>38492</v>
      </c>
      <c r="B20142" t="s">
        <v>1438</v>
      </c>
      <c r="C20142" s="41">
        <v>46233.830926979164</v>
      </c>
      <c r="D20142" t="s">
        <v>1138</v>
      </c>
      <c r="E20142" t="s">
        <v>1138</v>
      </c>
      <c r="F20142" t="s">
        <v>1287</v>
      </c>
      <c r="G20142" t="s">
        <v>27220</v>
      </c>
      <c r="H20142" t="s">
        <v>38493</v>
      </c>
    </row>
    <row r="20143" spans="1:8">
      <c r="A20143" t="s">
        <v>38494</v>
      </c>
      <c r="B20143" t="s">
        <v>658</v>
      </c>
      <c r="C20143" s="41">
        <v>46233.830985555556</v>
      </c>
      <c r="D20143" t="s">
        <v>1138</v>
      </c>
      <c r="E20143" t="s">
        <v>1138</v>
      </c>
      <c r="F20143" t="s">
        <v>1287</v>
      </c>
      <c r="G20143" t="s">
        <v>27220</v>
      </c>
      <c r="H20143" t="s">
        <v>38495</v>
      </c>
    </row>
    <row r="20144" spans="1:8">
      <c r="A20144" t="s">
        <v>38496</v>
      </c>
      <c r="B20144" t="s">
        <v>750</v>
      </c>
      <c r="C20144" s="41">
        <v>46233.831742037037</v>
      </c>
      <c r="D20144" t="s">
        <v>1138</v>
      </c>
      <c r="E20144" t="s">
        <v>1138</v>
      </c>
      <c r="F20144" t="s">
        <v>27587</v>
      </c>
      <c r="G20144" t="s">
        <v>38497</v>
      </c>
      <c r="H20144" t="s">
        <v>38498</v>
      </c>
    </row>
    <row r="20145" spans="1:8">
      <c r="A20145" t="s">
        <v>38499</v>
      </c>
      <c r="B20145" t="s">
        <v>996</v>
      </c>
      <c r="C20145" s="41">
        <v>46233.833097905095</v>
      </c>
      <c r="D20145" t="s">
        <v>1138</v>
      </c>
      <c r="E20145" t="s">
        <v>1138</v>
      </c>
      <c r="F20145" t="s">
        <v>9333</v>
      </c>
      <c r="G20145" t="s">
        <v>38500</v>
      </c>
      <c r="H20145" t="s">
        <v>38501</v>
      </c>
    </row>
    <row r="20146" spans="1:8">
      <c r="A20146" t="s">
        <v>38502</v>
      </c>
      <c r="B20146" t="s">
        <v>996</v>
      </c>
      <c r="C20146" s="41">
        <v>46233.835857233797</v>
      </c>
      <c r="D20146" t="s">
        <v>1138</v>
      </c>
      <c r="E20146" t="s">
        <v>1138</v>
      </c>
      <c r="F20146" t="s">
        <v>9333</v>
      </c>
      <c r="G20146" t="s">
        <v>38503</v>
      </c>
      <c r="H20146" t="s">
        <v>38504</v>
      </c>
    </row>
    <row r="20147" spans="1:8">
      <c r="A20147" t="s">
        <v>38505</v>
      </c>
      <c r="B20147" t="s">
        <v>1425</v>
      </c>
      <c r="C20147" s="41">
        <v>46233.836712152777</v>
      </c>
      <c r="D20147" t="s">
        <v>1138</v>
      </c>
      <c r="E20147" t="s">
        <v>1138</v>
      </c>
      <c r="F20147" t="s">
        <v>1414</v>
      </c>
      <c r="G20147" t="s">
        <v>38506</v>
      </c>
      <c r="H20147" t="s">
        <v>38507</v>
      </c>
    </row>
    <row r="20148" spans="1:8">
      <c r="A20148" t="s">
        <v>38505</v>
      </c>
      <c r="B20148" t="s">
        <v>1150</v>
      </c>
      <c r="C20148" s="41">
        <v>46233.836712152777</v>
      </c>
      <c r="D20148" t="s">
        <v>1138</v>
      </c>
      <c r="E20148" t="s">
        <v>1138</v>
      </c>
      <c r="F20148" t="s">
        <v>1414</v>
      </c>
      <c r="G20148" t="s">
        <v>38506</v>
      </c>
      <c r="H20148" t="s">
        <v>38507</v>
      </c>
    </row>
    <row r="20149" spans="1:8">
      <c r="A20149" t="s">
        <v>38508</v>
      </c>
      <c r="B20149" t="s">
        <v>1895</v>
      </c>
      <c r="C20149" s="41">
        <v>46233.836715439815</v>
      </c>
      <c r="D20149" t="s">
        <v>1138</v>
      </c>
      <c r="E20149" t="s">
        <v>1138</v>
      </c>
      <c r="F20149" t="s">
        <v>1414</v>
      </c>
      <c r="G20149" t="s">
        <v>38506</v>
      </c>
      <c r="H20149" t="s">
        <v>38507</v>
      </c>
    </row>
    <row r="20150" spans="1:8">
      <c r="A20150" t="s">
        <v>38508</v>
      </c>
      <c r="B20150" t="s">
        <v>1898</v>
      </c>
      <c r="C20150" s="41">
        <v>46233.836715439815</v>
      </c>
      <c r="D20150" t="s">
        <v>1138</v>
      </c>
      <c r="E20150" t="s">
        <v>1138</v>
      </c>
      <c r="F20150" t="s">
        <v>1414</v>
      </c>
      <c r="G20150" t="s">
        <v>38506</v>
      </c>
      <c r="H20150" t="s">
        <v>38507</v>
      </c>
    </row>
    <row r="20151" spans="1:8">
      <c r="A20151" t="s">
        <v>38508</v>
      </c>
      <c r="B20151" t="s">
        <v>2213</v>
      </c>
      <c r="C20151" s="41">
        <v>46233.836715439815</v>
      </c>
      <c r="D20151" t="s">
        <v>1138</v>
      </c>
      <c r="E20151" t="s">
        <v>1138</v>
      </c>
      <c r="F20151" t="s">
        <v>1414</v>
      </c>
      <c r="G20151" t="s">
        <v>38506</v>
      </c>
      <c r="H20151" t="s">
        <v>38507</v>
      </c>
    </row>
    <row r="20152" spans="1:8">
      <c r="A20152" t="s">
        <v>38509</v>
      </c>
      <c r="B20152" t="s">
        <v>27587</v>
      </c>
      <c r="C20152" s="41">
        <v>46233.837344016203</v>
      </c>
      <c r="D20152" t="s">
        <v>1474</v>
      </c>
      <c r="E20152" t="s">
        <v>1474</v>
      </c>
      <c r="F20152" t="s">
        <v>750</v>
      </c>
      <c r="G20152" t="s">
        <v>38510</v>
      </c>
      <c r="H20152" t="s">
        <v>38511</v>
      </c>
    </row>
    <row r="20153" spans="1:8">
      <c r="A20153" t="s">
        <v>38509</v>
      </c>
      <c r="B20153" t="s">
        <v>19141</v>
      </c>
      <c r="C20153" s="41">
        <v>46233.837344016203</v>
      </c>
      <c r="D20153" t="s">
        <v>1474</v>
      </c>
      <c r="E20153" t="s">
        <v>1474</v>
      </c>
      <c r="F20153" t="s">
        <v>750</v>
      </c>
      <c r="G20153" t="s">
        <v>38510</v>
      </c>
      <c r="H20153" t="s">
        <v>38511</v>
      </c>
    </row>
    <row r="20154" spans="1:8">
      <c r="A20154" t="s">
        <v>38512</v>
      </c>
      <c r="B20154" t="s">
        <v>1895</v>
      </c>
      <c r="C20154" s="41">
        <v>46233.839495590277</v>
      </c>
      <c r="D20154" t="s">
        <v>1138</v>
      </c>
      <c r="E20154" t="s">
        <v>1138</v>
      </c>
      <c r="F20154" t="s">
        <v>1414</v>
      </c>
      <c r="G20154" t="s">
        <v>7577</v>
      </c>
      <c r="H20154" t="s">
        <v>38513</v>
      </c>
    </row>
    <row r="20155" spans="1:8">
      <c r="A20155" t="s">
        <v>38512</v>
      </c>
      <c r="B20155" t="s">
        <v>1898</v>
      </c>
      <c r="C20155" s="41">
        <v>46233.839495590277</v>
      </c>
      <c r="D20155" t="s">
        <v>1138</v>
      </c>
      <c r="E20155" t="s">
        <v>1138</v>
      </c>
      <c r="F20155" t="s">
        <v>1414</v>
      </c>
      <c r="G20155" t="s">
        <v>7577</v>
      </c>
      <c r="H20155" t="s">
        <v>38513</v>
      </c>
    </row>
    <row r="20156" spans="1:8">
      <c r="A20156" t="s">
        <v>38512</v>
      </c>
      <c r="B20156" t="s">
        <v>2213</v>
      </c>
      <c r="C20156" s="41">
        <v>46233.839495590277</v>
      </c>
      <c r="D20156" t="s">
        <v>1138</v>
      </c>
      <c r="E20156" t="s">
        <v>1138</v>
      </c>
      <c r="F20156" t="s">
        <v>1414</v>
      </c>
      <c r="G20156" t="s">
        <v>7577</v>
      </c>
      <c r="H20156" t="s">
        <v>38513</v>
      </c>
    </row>
    <row r="20157" spans="1:8">
      <c r="A20157" t="s">
        <v>38514</v>
      </c>
      <c r="B20157" t="s">
        <v>1425</v>
      </c>
      <c r="C20157" s="41">
        <v>46233.839498761576</v>
      </c>
      <c r="D20157" t="s">
        <v>1138</v>
      </c>
      <c r="E20157" t="s">
        <v>1138</v>
      </c>
      <c r="F20157" t="s">
        <v>1414</v>
      </c>
      <c r="G20157" t="s">
        <v>7577</v>
      </c>
      <c r="H20157" t="s">
        <v>38513</v>
      </c>
    </row>
    <row r="20158" spans="1:8">
      <c r="A20158" t="s">
        <v>38514</v>
      </c>
      <c r="B20158" t="s">
        <v>1150</v>
      </c>
      <c r="C20158" s="41">
        <v>46233.839498761576</v>
      </c>
      <c r="D20158" t="s">
        <v>1138</v>
      </c>
      <c r="E20158" t="s">
        <v>1138</v>
      </c>
      <c r="F20158" t="s">
        <v>1414</v>
      </c>
      <c r="G20158" t="s">
        <v>7577</v>
      </c>
      <c r="H20158" t="s">
        <v>38513</v>
      </c>
    </row>
    <row r="20159" spans="1:8">
      <c r="A20159" t="s">
        <v>38515</v>
      </c>
      <c r="B20159" t="s">
        <v>38516</v>
      </c>
      <c r="C20159" s="41">
        <v>46233.840031921296</v>
      </c>
      <c r="D20159" t="s">
        <v>1474</v>
      </c>
      <c r="E20159" t="s">
        <v>1474</v>
      </c>
      <c r="F20159" t="s">
        <v>1198</v>
      </c>
      <c r="G20159" t="s">
        <v>4635</v>
      </c>
      <c r="H20159" t="s">
        <v>38517</v>
      </c>
    </row>
    <row r="20160" spans="1:8">
      <c r="A20160" t="s">
        <v>38515</v>
      </c>
      <c r="B20160" t="s">
        <v>2399</v>
      </c>
      <c r="C20160" s="41">
        <v>46233.840031921296</v>
      </c>
      <c r="D20160" t="s">
        <v>1474</v>
      </c>
      <c r="E20160" t="s">
        <v>1474</v>
      </c>
      <c r="F20160" t="s">
        <v>1198</v>
      </c>
      <c r="G20160" t="s">
        <v>4635</v>
      </c>
      <c r="H20160" t="s">
        <v>38517</v>
      </c>
    </row>
    <row r="20161" spans="1:8">
      <c r="A20161" t="s">
        <v>38515</v>
      </c>
      <c r="B20161" t="s">
        <v>4637</v>
      </c>
      <c r="C20161" s="41">
        <v>46233.840031921296</v>
      </c>
      <c r="D20161" t="s">
        <v>1474</v>
      </c>
      <c r="E20161" t="s">
        <v>1474</v>
      </c>
      <c r="F20161" t="s">
        <v>1198</v>
      </c>
      <c r="G20161" t="s">
        <v>4635</v>
      </c>
      <c r="H20161" t="s">
        <v>38517</v>
      </c>
    </row>
    <row r="20162" spans="1:8">
      <c r="A20162" t="s">
        <v>38515</v>
      </c>
      <c r="B20162" t="s">
        <v>2803</v>
      </c>
      <c r="C20162" s="41">
        <v>46233.840031921296</v>
      </c>
      <c r="D20162" t="s">
        <v>1474</v>
      </c>
      <c r="E20162" t="s">
        <v>1474</v>
      </c>
      <c r="F20162" t="s">
        <v>1198</v>
      </c>
      <c r="G20162" t="s">
        <v>4635</v>
      </c>
      <c r="H20162" t="s">
        <v>38517</v>
      </c>
    </row>
    <row r="20163" spans="1:8">
      <c r="A20163" t="s">
        <v>38518</v>
      </c>
      <c r="B20163" t="s">
        <v>1238</v>
      </c>
      <c r="C20163" s="41">
        <v>46233.843310625001</v>
      </c>
      <c r="D20163" t="s">
        <v>1138</v>
      </c>
      <c r="E20163" t="s">
        <v>1138</v>
      </c>
      <c r="F20163" t="s">
        <v>32538</v>
      </c>
      <c r="G20163" t="s">
        <v>38519</v>
      </c>
      <c r="H20163" t="s">
        <v>38520</v>
      </c>
    </row>
    <row r="20164" spans="1:8">
      <c r="A20164" t="s">
        <v>38521</v>
      </c>
      <c r="B20164" t="s">
        <v>1380</v>
      </c>
      <c r="C20164" s="41">
        <v>46233.84495859954</v>
      </c>
      <c r="D20164" t="s">
        <v>1138</v>
      </c>
      <c r="E20164" t="s">
        <v>1138</v>
      </c>
      <c r="F20164" t="s">
        <v>2061</v>
      </c>
      <c r="G20164" t="s">
        <v>38522</v>
      </c>
      <c r="H20164" t="s">
        <v>38523</v>
      </c>
    </row>
    <row r="20165" spans="1:8">
      <c r="A20165" t="s">
        <v>38524</v>
      </c>
      <c r="B20165" t="s">
        <v>1279</v>
      </c>
      <c r="C20165" s="41">
        <v>46233.845023113427</v>
      </c>
      <c r="D20165" t="s">
        <v>1138</v>
      </c>
      <c r="E20165" t="s">
        <v>1138</v>
      </c>
      <c r="F20165" t="s">
        <v>2061</v>
      </c>
      <c r="G20165" t="s">
        <v>38522</v>
      </c>
      <c r="H20165" t="s">
        <v>38525</v>
      </c>
    </row>
    <row r="20166" spans="1:8">
      <c r="A20166" t="s">
        <v>38526</v>
      </c>
      <c r="B20166" t="s">
        <v>1166</v>
      </c>
      <c r="C20166" s="41">
        <v>46233.845063773151</v>
      </c>
      <c r="D20166" t="s">
        <v>1138</v>
      </c>
      <c r="E20166" t="s">
        <v>1138</v>
      </c>
      <c r="F20166" t="s">
        <v>2061</v>
      </c>
      <c r="G20166" t="s">
        <v>38522</v>
      </c>
      <c r="H20166" t="s">
        <v>38527</v>
      </c>
    </row>
    <row r="20167" spans="1:8">
      <c r="A20167" t="s">
        <v>38528</v>
      </c>
      <c r="B20167" t="s">
        <v>1143</v>
      </c>
      <c r="C20167" s="41">
        <v>46233.845076469908</v>
      </c>
      <c r="D20167" t="s">
        <v>1138</v>
      </c>
      <c r="E20167" t="s">
        <v>1138</v>
      </c>
      <c r="F20167" t="s">
        <v>2061</v>
      </c>
      <c r="G20167" t="s">
        <v>38522</v>
      </c>
      <c r="H20167" t="s">
        <v>38529</v>
      </c>
    </row>
    <row r="20168" spans="1:8">
      <c r="A20168" t="s">
        <v>38530</v>
      </c>
      <c r="B20168" t="s">
        <v>588</v>
      </c>
      <c r="C20168" s="41">
        <v>46233.845534780092</v>
      </c>
      <c r="D20168" t="s">
        <v>1138</v>
      </c>
      <c r="E20168" t="s">
        <v>1138</v>
      </c>
      <c r="F20168" t="s">
        <v>2061</v>
      </c>
      <c r="G20168" t="s">
        <v>38522</v>
      </c>
      <c r="H20168" t="s">
        <v>38531</v>
      </c>
    </row>
    <row r="20169" spans="1:8">
      <c r="A20169" t="s">
        <v>38532</v>
      </c>
      <c r="B20169" t="s">
        <v>2843</v>
      </c>
      <c r="C20169" s="41">
        <v>46233.846536724537</v>
      </c>
      <c r="D20169" t="s">
        <v>1474</v>
      </c>
      <c r="E20169" t="s">
        <v>1474</v>
      </c>
      <c r="F20169" t="s">
        <v>750</v>
      </c>
      <c r="G20169" t="s">
        <v>38533</v>
      </c>
      <c r="H20169" t="s">
        <v>38534</v>
      </c>
    </row>
    <row r="20170" spans="1:8">
      <c r="A20170" t="s">
        <v>38535</v>
      </c>
      <c r="B20170" t="s">
        <v>20728</v>
      </c>
      <c r="C20170" s="41">
        <v>46233.848333483795</v>
      </c>
      <c r="D20170" t="s">
        <v>1138</v>
      </c>
      <c r="E20170" t="s">
        <v>1138</v>
      </c>
      <c r="F20170" t="s">
        <v>1414</v>
      </c>
      <c r="G20170" t="s">
        <v>38536</v>
      </c>
      <c r="H20170" t="s">
        <v>38537</v>
      </c>
    </row>
    <row r="20171" spans="1:8">
      <c r="A20171" t="s">
        <v>38535</v>
      </c>
      <c r="B20171" t="s">
        <v>2642</v>
      </c>
      <c r="C20171" s="41">
        <v>46233.848333483795</v>
      </c>
      <c r="D20171" t="s">
        <v>1138</v>
      </c>
      <c r="E20171" t="s">
        <v>1138</v>
      </c>
      <c r="F20171" t="s">
        <v>1414</v>
      </c>
      <c r="G20171" t="s">
        <v>38536</v>
      </c>
      <c r="H20171" t="s">
        <v>38537</v>
      </c>
    </row>
    <row r="20172" spans="1:8">
      <c r="A20172" t="s">
        <v>38535</v>
      </c>
      <c r="B20172" t="s">
        <v>2213</v>
      </c>
      <c r="C20172" s="41">
        <v>46233.848333483795</v>
      </c>
      <c r="D20172" t="s">
        <v>1138</v>
      </c>
      <c r="E20172" t="s">
        <v>1138</v>
      </c>
      <c r="F20172" t="s">
        <v>1414</v>
      </c>
      <c r="G20172" t="s">
        <v>38536</v>
      </c>
      <c r="H20172" t="s">
        <v>38537</v>
      </c>
    </row>
    <row r="20173" spans="1:8">
      <c r="A20173" t="s">
        <v>38538</v>
      </c>
      <c r="B20173" t="s">
        <v>1152</v>
      </c>
      <c r="C20173" s="41">
        <v>46233.857498101854</v>
      </c>
      <c r="D20173" t="s">
        <v>1138</v>
      </c>
      <c r="E20173" t="s">
        <v>1138</v>
      </c>
      <c r="F20173" t="s">
        <v>38040</v>
      </c>
      <c r="G20173" t="s">
        <v>38539</v>
      </c>
      <c r="H20173" t="s">
        <v>38540</v>
      </c>
    </row>
    <row r="20174" spans="1:8">
      <c r="A20174" t="s">
        <v>38541</v>
      </c>
      <c r="B20174" t="s">
        <v>588</v>
      </c>
      <c r="C20174" s="41">
        <v>46233.860485659723</v>
      </c>
      <c r="D20174" t="s">
        <v>1138</v>
      </c>
      <c r="E20174" t="s">
        <v>1138</v>
      </c>
      <c r="F20174" t="s">
        <v>13822</v>
      </c>
      <c r="G20174" t="s">
        <v>38542</v>
      </c>
      <c r="H20174" t="s">
        <v>38543</v>
      </c>
    </row>
    <row r="20175" spans="1:8">
      <c r="A20175" t="s">
        <v>38544</v>
      </c>
      <c r="B20175" t="s">
        <v>1380</v>
      </c>
      <c r="C20175" s="41">
        <v>46233.860490763887</v>
      </c>
      <c r="D20175" t="s">
        <v>1138</v>
      </c>
      <c r="E20175" t="s">
        <v>1138</v>
      </c>
      <c r="F20175" t="s">
        <v>13822</v>
      </c>
      <c r="G20175" t="s">
        <v>38542</v>
      </c>
      <c r="H20175" t="s">
        <v>38543</v>
      </c>
    </row>
    <row r="20176" spans="1:8">
      <c r="A20176" t="s">
        <v>38545</v>
      </c>
      <c r="B20176" t="s">
        <v>1200</v>
      </c>
      <c r="C20176" s="41">
        <v>46233.860498761576</v>
      </c>
      <c r="D20176" t="s">
        <v>1138</v>
      </c>
      <c r="E20176" t="s">
        <v>1138</v>
      </c>
      <c r="F20176" t="s">
        <v>38546</v>
      </c>
      <c r="G20176" t="s">
        <v>38547</v>
      </c>
      <c r="H20176" t="s">
        <v>38548</v>
      </c>
    </row>
    <row r="20177" spans="1:8">
      <c r="A20177" t="s">
        <v>38549</v>
      </c>
      <c r="B20177" t="s">
        <v>996</v>
      </c>
      <c r="C20177" s="41">
        <v>46233.860520150462</v>
      </c>
      <c r="D20177" t="s">
        <v>1138</v>
      </c>
      <c r="E20177" t="s">
        <v>1138</v>
      </c>
      <c r="F20177" t="s">
        <v>38546</v>
      </c>
      <c r="G20177" t="s">
        <v>38547</v>
      </c>
      <c r="H20177" t="s">
        <v>38548</v>
      </c>
    </row>
    <row r="20178" spans="1:8">
      <c r="A20178" t="s">
        <v>38550</v>
      </c>
      <c r="B20178" t="s">
        <v>588</v>
      </c>
      <c r="C20178" s="41">
        <v>46233.862008530094</v>
      </c>
      <c r="D20178" t="s">
        <v>1138</v>
      </c>
      <c r="E20178" t="s">
        <v>1138</v>
      </c>
      <c r="F20178" t="s">
        <v>2061</v>
      </c>
      <c r="G20178" t="s">
        <v>10070</v>
      </c>
      <c r="H20178" t="s">
        <v>38551</v>
      </c>
    </row>
    <row r="20179" spans="1:8">
      <c r="A20179" t="s">
        <v>38552</v>
      </c>
      <c r="B20179" t="s">
        <v>588</v>
      </c>
      <c r="C20179" s="41">
        <v>46233.863558379628</v>
      </c>
      <c r="D20179" t="s">
        <v>1138</v>
      </c>
      <c r="E20179" t="s">
        <v>1138</v>
      </c>
      <c r="F20179" t="s">
        <v>13822</v>
      </c>
      <c r="G20179" t="s">
        <v>38553</v>
      </c>
      <c r="H20179" t="s">
        <v>38554</v>
      </c>
    </row>
    <row r="20180" spans="1:8">
      <c r="A20180" t="s">
        <v>38555</v>
      </c>
      <c r="B20180" t="s">
        <v>1380</v>
      </c>
      <c r="C20180" s="41">
        <v>46233.863593865739</v>
      </c>
      <c r="D20180" t="s">
        <v>1138</v>
      </c>
      <c r="E20180" t="s">
        <v>1138</v>
      </c>
      <c r="F20180" t="s">
        <v>13822</v>
      </c>
      <c r="G20180" t="s">
        <v>38553</v>
      </c>
      <c r="H20180" t="s">
        <v>38554</v>
      </c>
    </row>
    <row r="20181" spans="1:8">
      <c r="A20181" t="s">
        <v>38556</v>
      </c>
      <c r="B20181" t="s">
        <v>588</v>
      </c>
      <c r="C20181" s="41">
        <v>46233.86380564815</v>
      </c>
      <c r="D20181" t="s">
        <v>1138</v>
      </c>
      <c r="E20181" t="s">
        <v>1138</v>
      </c>
      <c r="F20181" t="s">
        <v>13822</v>
      </c>
      <c r="G20181" t="s">
        <v>38557</v>
      </c>
      <c r="H20181" t="s">
        <v>38558</v>
      </c>
    </row>
    <row r="20182" spans="1:8">
      <c r="A20182" t="s">
        <v>38559</v>
      </c>
      <c r="B20182" t="s">
        <v>1380</v>
      </c>
      <c r="C20182" s="41">
        <v>46233.863862384256</v>
      </c>
      <c r="D20182" t="s">
        <v>1138</v>
      </c>
      <c r="E20182" t="s">
        <v>1138</v>
      </c>
      <c r="F20182" t="s">
        <v>13822</v>
      </c>
      <c r="G20182" t="s">
        <v>38557</v>
      </c>
      <c r="H20182" t="s">
        <v>38558</v>
      </c>
    </row>
    <row r="20183" spans="1:8">
      <c r="A20183" t="s">
        <v>38560</v>
      </c>
      <c r="B20183" t="s">
        <v>588</v>
      </c>
      <c r="C20183" s="41">
        <v>46233.863964733799</v>
      </c>
      <c r="D20183" t="s">
        <v>1138</v>
      </c>
      <c r="E20183" t="s">
        <v>1138</v>
      </c>
      <c r="F20183" t="s">
        <v>13822</v>
      </c>
      <c r="G20183" t="s">
        <v>38561</v>
      </c>
      <c r="H20183" t="s">
        <v>38562</v>
      </c>
    </row>
    <row r="20184" spans="1:8">
      <c r="A20184" t="s">
        <v>38563</v>
      </c>
      <c r="B20184" t="s">
        <v>1380</v>
      </c>
      <c r="C20184" s="41">
        <v>46233.863980057868</v>
      </c>
      <c r="D20184" t="s">
        <v>1138</v>
      </c>
      <c r="E20184" t="s">
        <v>1138</v>
      </c>
      <c r="F20184" t="s">
        <v>13822</v>
      </c>
      <c r="G20184" t="s">
        <v>38561</v>
      </c>
      <c r="H20184" t="s">
        <v>38562</v>
      </c>
    </row>
    <row r="20185" spans="1:8">
      <c r="A20185" t="s">
        <v>38564</v>
      </c>
      <c r="B20185" t="s">
        <v>1380</v>
      </c>
      <c r="C20185" s="41">
        <v>46233.86432025463</v>
      </c>
      <c r="D20185" t="s">
        <v>1138</v>
      </c>
      <c r="E20185" t="s">
        <v>1138</v>
      </c>
      <c r="F20185" t="s">
        <v>13822</v>
      </c>
      <c r="G20185" t="s">
        <v>38565</v>
      </c>
      <c r="H20185" t="s">
        <v>38566</v>
      </c>
    </row>
    <row r="20186" spans="1:8">
      <c r="A20186" t="s">
        <v>38567</v>
      </c>
      <c r="B20186" t="s">
        <v>38037</v>
      </c>
      <c r="C20186" s="41">
        <v>46233.86437447917</v>
      </c>
      <c r="D20186" t="s">
        <v>1474</v>
      </c>
      <c r="E20186" t="s">
        <v>1474</v>
      </c>
      <c r="F20186" t="s">
        <v>1152</v>
      </c>
      <c r="G20186" t="s">
        <v>38539</v>
      </c>
      <c r="H20186" t="s">
        <v>38568</v>
      </c>
    </row>
    <row r="20187" spans="1:8">
      <c r="A20187" t="s">
        <v>38567</v>
      </c>
      <c r="B20187" t="s">
        <v>38040</v>
      </c>
      <c r="C20187" s="41">
        <v>46233.86437447917</v>
      </c>
      <c r="D20187" t="s">
        <v>1474</v>
      </c>
      <c r="E20187" t="s">
        <v>1474</v>
      </c>
      <c r="F20187" t="s">
        <v>1152</v>
      </c>
      <c r="G20187" t="s">
        <v>38539</v>
      </c>
      <c r="H20187" t="s">
        <v>38568</v>
      </c>
    </row>
    <row r="20188" spans="1:8">
      <c r="A20188" t="s">
        <v>38567</v>
      </c>
      <c r="B20188" t="s">
        <v>38569</v>
      </c>
      <c r="C20188" s="41">
        <v>46233.86437447917</v>
      </c>
      <c r="D20188" t="s">
        <v>1474</v>
      </c>
      <c r="E20188" t="s">
        <v>1474</v>
      </c>
      <c r="F20188" t="s">
        <v>1152</v>
      </c>
      <c r="G20188" t="s">
        <v>38539</v>
      </c>
      <c r="H20188" t="s">
        <v>38568</v>
      </c>
    </row>
    <row r="20189" spans="1:8">
      <c r="A20189" t="s">
        <v>38570</v>
      </c>
      <c r="B20189" t="s">
        <v>588</v>
      </c>
      <c r="C20189" s="41">
        <v>46233.864396550925</v>
      </c>
      <c r="D20189" t="s">
        <v>1138</v>
      </c>
      <c r="E20189" t="s">
        <v>1138</v>
      </c>
      <c r="F20189" t="s">
        <v>13822</v>
      </c>
      <c r="G20189" t="s">
        <v>38565</v>
      </c>
      <c r="H20189" t="s">
        <v>38566</v>
      </c>
    </row>
    <row r="20190" spans="1:8">
      <c r="A20190" t="s">
        <v>38571</v>
      </c>
      <c r="B20190" t="s">
        <v>1380</v>
      </c>
      <c r="C20190" s="41">
        <v>46233.864658043982</v>
      </c>
      <c r="D20190" t="s">
        <v>1138</v>
      </c>
      <c r="E20190" t="s">
        <v>1138</v>
      </c>
      <c r="F20190" t="s">
        <v>13822</v>
      </c>
      <c r="G20190" t="s">
        <v>38572</v>
      </c>
      <c r="H20190" t="s">
        <v>38573</v>
      </c>
    </row>
    <row r="20191" spans="1:8">
      <c r="A20191" t="s">
        <v>38574</v>
      </c>
      <c r="B20191" t="s">
        <v>588</v>
      </c>
      <c r="C20191" s="41">
        <v>46233.864735034724</v>
      </c>
      <c r="D20191" t="s">
        <v>1138</v>
      </c>
      <c r="E20191" t="s">
        <v>1138</v>
      </c>
      <c r="F20191" t="s">
        <v>13822</v>
      </c>
      <c r="G20191" t="s">
        <v>38572</v>
      </c>
      <c r="H20191" t="s">
        <v>38573</v>
      </c>
    </row>
    <row r="20192" spans="1:8">
      <c r="A20192" t="s">
        <v>38575</v>
      </c>
      <c r="B20192" t="s">
        <v>1895</v>
      </c>
      <c r="C20192" s="41">
        <v>46233.867214756945</v>
      </c>
      <c r="D20192" t="s">
        <v>1138</v>
      </c>
      <c r="E20192" t="s">
        <v>1138</v>
      </c>
      <c r="F20192" t="s">
        <v>1414</v>
      </c>
      <c r="G20192" t="s">
        <v>38075</v>
      </c>
      <c r="H20192" t="s">
        <v>38576</v>
      </c>
    </row>
    <row r="20193" spans="1:8">
      <c r="A20193" t="s">
        <v>38575</v>
      </c>
      <c r="B20193" t="s">
        <v>2601</v>
      </c>
      <c r="C20193" s="41">
        <v>46233.867214756945</v>
      </c>
      <c r="D20193" t="s">
        <v>1138</v>
      </c>
      <c r="E20193" t="s">
        <v>1138</v>
      </c>
      <c r="F20193" t="s">
        <v>1414</v>
      </c>
      <c r="G20193" t="s">
        <v>38075</v>
      </c>
      <c r="H20193" t="s">
        <v>38576</v>
      </c>
    </row>
    <row r="20194" spans="1:8">
      <c r="A20194" t="s">
        <v>38577</v>
      </c>
      <c r="B20194" t="s">
        <v>1423</v>
      </c>
      <c r="C20194" s="41">
        <v>46233.869976759262</v>
      </c>
      <c r="D20194" t="s">
        <v>1138</v>
      </c>
      <c r="E20194" t="s">
        <v>1138</v>
      </c>
      <c r="F20194" t="s">
        <v>38578</v>
      </c>
      <c r="G20194" t="s">
        <v>38579</v>
      </c>
      <c r="H20194" t="s">
        <v>38580</v>
      </c>
    </row>
    <row r="20195" spans="1:8">
      <c r="A20195" t="s">
        <v>38581</v>
      </c>
      <c r="B20195" t="s">
        <v>1229</v>
      </c>
      <c r="C20195" s="41">
        <v>46233.869981284719</v>
      </c>
      <c r="D20195" t="s">
        <v>1138</v>
      </c>
      <c r="E20195" t="s">
        <v>1138</v>
      </c>
      <c r="F20195" t="s">
        <v>38578</v>
      </c>
      <c r="G20195" t="s">
        <v>38579</v>
      </c>
      <c r="H20195" t="s">
        <v>38580</v>
      </c>
    </row>
    <row r="20196" spans="1:8">
      <c r="A20196" t="s">
        <v>38582</v>
      </c>
      <c r="B20196" t="s">
        <v>750</v>
      </c>
      <c r="C20196" s="41">
        <v>46233.869985671299</v>
      </c>
      <c r="D20196" t="s">
        <v>1138</v>
      </c>
      <c r="E20196" t="s">
        <v>1138</v>
      </c>
      <c r="F20196" t="s">
        <v>38578</v>
      </c>
      <c r="G20196" t="s">
        <v>38579</v>
      </c>
      <c r="H20196" t="s">
        <v>38583</v>
      </c>
    </row>
    <row r="20197" spans="1:8">
      <c r="A20197" t="s">
        <v>38584</v>
      </c>
      <c r="B20197" t="s">
        <v>1910</v>
      </c>
      <c r="C20197" s="41">
        <v>46233.869987847225</v>
      </c>
      <c r="D20197" t="s">
        <v>1138</v>
      </c>
      <c r="E20197" t="s">
        <v>1138</v>
      </c>
      <c r="F20197" t="s">
        <v>38578</v>
      </c>
      <c r="G20197" t="s">
        <v>38579</v>
      </c>
      <c r="H20197" t="s">
        <v>38580</v>
      </c>
    </row>
    <row r="20198" spans="1:8">
      <c r="A20198" t="s">
        <v>38585</v>
      </c>
      <c r="B20198" t="s">
        <v>2210</v>
      </c>
      <c r="C20198" s="41">
        <v>46233.869992002314</v>
      </c>
      <c r="D20198" t="s">
        <v>1138</v>
      </c>
      <c r="E20198" t="s">
        <v>1138</v>
      </c>
      <c r="F20198" t="s">
        <v>38578</v>
      </c>
      <c r="G20198" t="s">
        <v>38579</v>
      </c>
      <c r="H20198" t="s">
        <v>38580</v>
      </c>
    </row>
    <row r="20199" spans="1:8">
      <c r="A20199" t="s">
        <v>38586</v>
      </c>
      <c r="B20199" t="s">
        <v>1489</v>
      </c>
      <c r="C20199" s="41">
        <v>46233.870012858795</v>
      </c>
      <c r="D20199" t="s">
        <v>1138</v>
      </c>
      <c r="E20199" t="s">
        <v>1138</v>
      </c>
      <c r="F20199" t="s">
        <v>38578</v>
      </c>
      <c r="G20199" t="s">
        <v>38579</v>
      </c>
      <c r="H20199" t="s">
        <v>38580</v>
      </c>
    </row>
    <row r="20200" spans="1:8">
      <c r="A20200" t="s">
        <v>38587</v>
      </c>
      <c r="B20200" t="s">
        <v>1150</v>
      </c>
      <c r="C20200" s="41">
        <v>46233.870080949077</v>
      </c>
      <c r="D20200" t="s">
        <v>1138</v>
      </c>
      <c r="E20200" t="s">
        <v>1138</v>
      </c>
      <c r="F20200" t="s">
        <v>38578</v>
      </c>
      <c r="G20200" t="s">
        <v>38579</v>
      </c>
      <c r="H20200" t="s">
        <v>38588</v>
      </c>
    </row>
    <row r="20201" spans="1:8">
      <c r="A20201" t="s">
        <v>38589</v>
      </c>
      <c r="B20201" t="s">
        <v>1279</v>
      </c>
      <c r="C20201" s="41">
        <v>46233.870958842592</v>
      </c>
      <c r="D20201" t="s">
        <v>1138</v>
      </c>
      <c r="E20201" t="s">
        <v>1138</v>
      </c>
      <c r="F20201" t="s">
        <v>1442</v>
      </c>
      <c r="G20201" t="s">
        <v>38590</v>
      </c>
      <c r="H20201" t="s">
        <v>38591</v>
      </c>
    </row>
    <row r="20202" spans="1:8">
      <c r="A20202" t="s">
        <v>38592</v>
      </c>
      <c r="B20202" t="s">
        <v>2473</v>
      </c>
      <c r="C20202" s="41">
        <v>46233.87354792824</v>
      </c>
      <c r="D20202" t="s">
        <v>1474</v>
      </c>
      <c r="E20202" t="s">
        <v>1474</v>
      </c>
      <c r="F20202" t="s">
        <v>996</v>
      </c>
      <c r="G20202" t="s">
        <v>38593</v>
      </c>
      <c r="H20202" t="s">
        <v>38594</v>
      </c>
    </row>
    <row r="20203" spans="1:8">
      <c r="A20203" t="s">
        <v>38595</v>
      </c>
      <c r="B20203" t="s">
        <v>2473</v>
      </c>
      <c r="C20203" s="41">
        <v>46233.873890023147</v>
      </c>
      <c r="D20203" t="s">
        <v>1474</v>
      </c>
      <c r="E20203" t="s">
        <v>1474</v>
      </c>
      <c r="F20203" t="s">
        <v>996</v>
      </c>
      <c r="G20203" t="s">
        <v>38596</v>
      </c>
      <c r="H20203" t="s">
        <v>38597</v>
      </c>
    </row>
    <row r="20204" spans="1:8">
      <c r="A20204" t="s">
        <v>38598</v>
      </c>
      <c r="B20204" t="s">
        <v>1910</v>
      </c>
      <c r="C20204" s="41">
        <v>46233.877372280091</v>
      </c>
      <c r="D20204" t="s">
        <v>1138</v>
      </c>
      <c r="E20204" t="s">
        <v>1138</v>
      </c>
      <c r="F20204" t="s">
        <v>1442</v>
      </c>
      <c r="G20204" t="s">
        <v>38599</v>
      </c>
      <c r="H20204" t="s">
        <v>38600</v>
      </c>
    </row>
    <row r="20205" spans="1:8">
      <c r="A20205" t="s">
        <v>38601</v>
      </c>
      <c r="B20205" t="s">
        <v>1437</v>
      </c>
      <c r="C20205" s="41">
        <v>46233.877384768515</v>
      </c>
      <c r="D20205" t="s">
        <v>1138</v>
      </c>
      <c r="E20205" t="s">
        <v>1138</v>
      </c>
      <c r="F20205" t="s">
        <v>1442</v>
      </c>
      <c r="G20205" t="s">
        <v>38602</v>
      </c>
      <c r="H20205" t="s">
        <v>38603</v>
      </c>
    </row>
    <row r="20206" spans="1:8">
      <c r="A20206" t="s">
        <v>38604</v>
      </c>
      <c r="B20206" t="s">
        <v>1489</v>
      </c>
      <c r="C20206" s="41">
        <v>46233.877473483793</v>
      </c>
      <c r="D20206" t="s">
        <v>1138</v>
      </c>
      <c r="E20206" t="s">
        <v>1138</v>
      </c>
      <c r="F20206" t="s">
        <v>1442</v>
      </c>
      <c r="G20206" t="s">
        <v>38599</v>
      </c>
      <c r="H20206" t="s">
        <v>38605</v>
      </c>
    </row>
    <row r="20207" spans="1:8">
      <c r="A20207" t="s">
        <v>38606</v>
      </c>
      <c r="B20207" t="s">
        <v>1143</v>
      </c>
      <c r="C20207" s="41">
        <v>46233.879454942129</v>
      </c>
      <c r="D20207" t="s">
        <v>1138</v>
      </c>
      <c r="E20207" t="s">
        <v>1138</v>
      </c>
      <c r="F20207" t="s">
        <v>1796</v>
      </c>
      <c r="G20207" t="s">
        <v>38447</v>
      </c>
      <c r="H20207" t="s">
        <v>38607</v>
      </c>
    </row>
    <row r="20208" spans="1:8">
      <c r="A20208" t="s">
        <v>38608</v>
      </c>
      <c r="B20208" t="s">
        <v>1200</v>
      </c>
      <c r="C20208" s="41">
        <v>46233.880401180555</v>
      </c>
      <c r="D20208" t="s">
        <v>1138</v>
      </c>
      <c r="E20208" t="s">
        <v>1138</v>
      </c>
      <c r="F20208" t="s">
        <v>38609</v>
      </c>
      <c r="H20208" t="s">
        <v>38610</v>
      </c>
    </row>
    <row r="20209" spans="1:8">
      <c r="A20209" t="s">
        <v>38611</v>
      </c>
      <c r="B20209" t="s">
        <v>1143</v>
      </c>
      <c r="C20209" s="41">
        <v>46233.882206689814</v>
      </c>
      <c r="D20209" t="s">
        <v>1138</v>
      </c>
      <c r="E20209" t="s">
        <v>1138</v>
      </c>
      <c r="F20209" t="s">
        <v>1796</v>
      </c>
      <c r="G20209" t="s">
        <v>38612</v>
      </c>
      <c r="H20209" t="s">
        <v>38613</v>
      </c>
    </row>
    <row r="20210" spans="1:8">
      <c r="A20210" t="s">
        <v>38611</v>
      </c>
      <c r="B20210" t="s">
        <v>1799</v>
      </c>
      <c r="C20210" s="41">
        <v>46233.882206689814</v>
      </c>
      <c r="D20210" t="s">
        <v>1138</v>
      </c>
      <c r="E20210" t="s">
        <v>1138</v>
      </c>
      <c r="F20210" t="s">
        <v>1796</v>
      </c>
      <c r="G20210" t="s">
        <v>38612</v>
      </c>
      <c r="H20210" t="s">
        <v>38613</v>
      </c>
    </row>
    <row r="20211" spans="1:8">
      <c r="A20211" t="s">
        <v>38611</v>
      </c>
      <c r="B20211" t="s">
        <v>1279</v>
      </c>
      <c r="C20211" s="41">
        <v>46233.882206689814</v>
      </c>
      <c r="D20211" t="s">
        <v>1138</v>
      </c>
      <c r="E20211" t="s">
        <v>1138</v>
      </c>
      <c r="F20211" t="s">
        <v>1796</v>
      </c>
      <c r="G20211" t="s">
        <v>38612</v>
      </c>
      <c r="H20211" t="s">
        <v>38613</v>
      </c>
    </row>
    <row r="20212" spans="1:8">
      <c r="A20212" t="s">
        <v>38614</v>
      </c>
      <c r="B20212" t="s">
        <v>20728</v>
      </c>
      <c r="C20212" s="41">
        <v>46233.88375040509</v>
      </c>
      <c r="D20212" t="s">
        <v>1138</v>
      </c>
      <c r="E20212" t="s">
        <v>1138</v>
      </c>
      <c r="F20212" t="s">
        <v>1414</v>
      </c>
      <c r="G20212" t="s">
        <v>33985</v>
      </c>
      <c r="H20212" t="s">
        <v>38615</v>
      </c>
    </row>
    <row r="20213" spans="1:8">
      <c r="A20213" t="s">
        <v>38614</v>
      </c>
      <c r="B20213" t="s">
        <v>2642</v>
      </c>
      <c r="C20213" s="41">
        <v>46233.88375040509</v>
      </c>
      <c r="D20213" t="s">
        <v>1138</v>
      </c>
      <c r="E20213" t="s">
        <v>1138</v>
      </c>
      <c r="F20213" t="s">
        <v>1414</v>
      </c>
      <c r="G20213" t="s">
        <v>33985</v>
      </c>
      <c r="H20213" t="s">
        <v>38615</v>
      </c>
    </row>
    <row r="20214" spans="1:8">
      <c r="A20214" t="s">
        <v>38614</v>
      </c>
      <c r="B20214" t="s">
        <v>2213</v>
      </c>
      <c r="C20214" s="41">
        <v>46233.88375040509</v>
      </c>
      <c r="D20214" t="s">
        <v>1138</v>
      </c>
      <c r="E20214" t="s">
        <v>1138</v>
      </c>
      <c r="F20214" t="s">
        <v>1414</v>
      </c>
      <c r="G20214" t="s">
        <v>33985</v>
      </c>
      <c r="H20214" t="s">
        <v>38615</v>
      </c>
    </row>
    <row r="20215" spans="1:8">
      <c r="A20215" t="s">
        <v>38616</v>
      </c>
      <c r="B20215" t="s">
        <v>1425</v>
      </c>
      <c r="C20215" s="41">
        <v>46233.884029039349</v>
      </c>
      <c r="D20215" t="s">
        <v>1138</v>
      </c>
      <c r="E20215" t="s">
        <v>1138</v>
      </c>
      <c r="F20215" t="s">
        <v>1414</v>
      </c>
      <c r="G20215" t="s">
        <v>33655</v>
      </c>
      <c r="H20215" t="s">
        <v>38617</v>
      </c>
    </row>
    <row r="20216" spans="1:8">
      <c r="A20216" t="s">
        <v>38616</v>
      </c>
      <c r="B20216" t="s">
        <v>1969</v>
      </c>
      <c r="C20216" s="41">
        <v>46233.884029039349</v>
      </c>
      <c r="D20216" t="s">
        <v>1138</v>
      </c>
      <c r="E20216" t="s">
        <v>1138</v>
      </c>
      <c r="F20216" t="s">
        <v>1414</v>
      </c>
      <c r="G20216" t="s">
        <v>33655</v>
      </c>
      <c r="H20216" t="s">
        <v>38617</v>
      </c>
    </row>
    <row r="20217" spans="1:8">
      <c r="A20217" t="s">
        <v>38618</v>
      </c>
      <c r="B20217" t="s">
        <v>658</v>
      </c>
      <c r="C20217" s="41">
        <v>46233.884985613426</v>
      </c>
      <c r="D20217" t="s">
        <v>1138</v>
      </c>
      <c r="E20217" t="s">
        <v>1138</v>
      </c>
      <c r="F20217" t="s">
        <v>1287</v>
      </c>
      <c r="G20217" t="s">
        <v>27234</v>
      </c>
      <c r="H20217" t="s">
        <v>38619</v>
      </c>
    </row>
    <row r="20218" spans="1:8">
      <c r="A20218" t="s">
        <v>38620</v>
      </c>
      <c r="B20218" t="s">
        <v>1426</v>
      </c>
      <c r="C20218" s="41">
        <v>46233.88498840278</v>
      </c>
      <c r="D20218" t="s">
        <v>1138</v>
      </c>
      <c r="E20218" t="s">
        <v>1138</v>
      </c>
      <c r="F20218" t="s">
        <v>1287</v>
      </c>
      <c r="G20218" t="s">
        <v>27234</v>
      </c>
      <c r="H20218" t="s">
        <v>38621</v>
      </c>
    </row>
    <row r="20219" spans="1:8">
      <c r="A20219" t="s">
        <v>38622</v>
      </c>
      <c r="B20219" t="s">
        <v>1438</v>
      </c>
      <c r="C20219" s="41">
        <v>46233.885007268516</v>
      </c>
      <c r="D20219" t="s">
        <v>1138</v>
      </c>
      <c r="E20219" t="s">
        <v>1138</v>
      </c>
      <c r="F20219" t="s">
        <v>1287</v>
      </c>
      <c r="G20219" t="s">
        <v>27234</v>
      </c>
      <c r="H20219" t="s">
        <v>38623</v>
      </c>
    </row>
    <row r="20220" spans="1:8">
      <c r="A20220" t="s">
        <v>38624</v>
      </c>
      <c r="B20220" t="s">
        <v>658</v>
      </c>
      <c r="C20220" s="41">
        <v>46233.885088402778</v>
      </c>
      <c r="D20220" t="s">
        <v>1138</v>
      </c>
      <c r="E20220" t="s">
        <v>1138</v>
      </c>
      <c r="F20220" t="s">
        <v>1287</v>
      </c>
      <c r="G20220" t="s">
        <v>27220</v>
      </c>
      <c r="H20220" t="s">
        <v>38625</v>
      </c>
    </row>
    <row r="20221" spans="1:8">
      <c r="A20221" t="s">
        <v>38626</v>
      </c>
      <c r="B20221" t="s">
        <v>1438</v>
      </c>
      <c r="C20221" s="41">
        <v>46233.88511314815</v>
      </c>
      <c r="D20221" t="s">
        <v>1138</v>
      </c>
      <c r="E20221" t="s">
        <v>1138</v>
      </c>
      <c r="F20221" t="s">
        <v>1287</v>
      </c>
      <c r="G20221" t="s">
        <v>27220</v>
      </c>
      <c r="H20221" t="s">
        <v>38627</v>
      </c>
    </row>
    <row r="20222" spans="1:8">
      <c r="A20222" t="s">
        <v>38628</v>
      </c>
      <c r="B20222" t="s">
        <v>1426</v>
      </c>
      <c r="C20222" s="41">
        <v>46233.885121863423</v>
      </c>
      <c r="D20222" t="s">
        <v>1138</v>
      </c>
      <c r="E20222" t="s">
        <v>1138</v>
      </c>
      <c r="F20222" t="s">
        <v>1287</v>
      </c>
      <c r="G20222" t="s">
        <v>27220</v>
      </c>
      <c r="H20222" t="s">
        <v>38629</v>
      </c>
    </row>
    <row r="20223" spans="1:8">
      <c r="A20223" t="s">
        <v>38630</v>
      </c>
      <c r="B20223" t="s">
        <v>750</v>
      </c>
      <c r="C20223" s="41">
        <v>46233.890178993053</v>
      </c>
      <c r="D20223" t="s">
        <v>1138</v>
      </c>
      <c r="E20223" t="s">
        <v>1138</v>
      </c>
      <c r="F20223" t="s">
        <v>7963</v>
      </c>
      <c r="G20223" t="s">
        <v>38361</v>
      </c>
      <c r="H20223" t="s">
        <v>38631</v>
      </c>
    </row>
    <row r="20224" spans="1:8">
      <c r="A20224" t="s">
        <v>38632</v>
      </c>
      <c r="B20224" t="s">
        <v>1286</v>
      </c>
      <c r="C20224" s="41">
        <v>46233.892202696756</v>
      </c>
      <c r="D20224" t="s">
        <v>1138</v>
      </c>
      <c r="E20224" t="s">
        <v>1138</v>
      </c>
      <c r="F20224" t="s">
        <v>1442</v>
      </c>
      <c r="G20224" t="s">
        <v>38633</v>
      </c>
      <c r="H20224" t="s">
        <v>38634</v>
      </c>
    </row>
    <row r="20225" spans="1:8">
      <c r="A20225" t="s">
        <v>38635</v>
      </c>
      <c r="B20225" t="s">
        <v>1426</v>
      </c>
      <c r="C20225" s="41">
        <v>46233.893332743057</v>
      </c>
      <c r="D20225" t="s">
        <v>1138</v>
      </c>
      <c r="E20225" t="s">
        <v>1138</v>
      </c>
      <c r="F20225" t="s">
        <v>1287</v>
      </c>
      <c r="G20225" t="s">
        <v>27234</v>
      </c>
      <c r="H20225" t="s">
        <v>38636</v>
      </c>
    </row>
    <row r="20226" spans="1:8">
      <c r="A20226" t="s">
        <v>38637</v>
      </c>
      <c r="B20226" t="s">
        <v>658</v>
      </c>
      <c r="C20226" s="41">
        <v>46233.893342858799</v>
      </c>
      <c r="D20226" t="s">
        <v>1138</v>
      </c>
      <c r="E20226" t="s">
        <v>1138</v>
      </c>
      <c r="F20226" t="s">
        <v>1287</v>
      </c>
      <c r="G20226" t="s">
        <v>27234</v>
      </c>
      <c r="H20226" t="s">
        <v>38638</v>
      </c>
    </row>
    <row r="20227" spans="1:8">
      <c r="A20227" t="s">
        <v>38639</v>
      </c>
      <c r="B20227" t="s">
        <v>1438</v>
      </c>
      <c r="C20227" s="41">
        <v>46233.893391504629</v>
      </c>
      <c r="D20227" t="s">
        <v>1138</v>
      </c>
      <c r="E20227" t="s">
        <v>1138</v>
      </c>
      <c r="F20227" t="s">
        <v>1287</v>
      </c>
      <c r="G20227" t="s">
        <v>27234</v>
      </c>
      <c r="H20227" t="s">
        <v>38640</v>
      </c>
    </row>
    <row r="20228" spans="1:8">
      <c r="A20228" t="s">
        <v>38641</v>
      </c>
      <c r="B20228" t="s">
        <v>1438</v>
      </c>
      <c r="C20228" s="41">
        <v>46233.893427280091</v>
      </c>
      <c r="D20228" t="s">
        <v>1138</v>
      </c>
      <c r="E20228" t="s">
        <v>1138</v>
      </c>
      <c r="F20228" t="s">
        <v>1287</v>
      </c>
      <c r="G20228" t="s">
        <v>27220</v>
      </c>
      <c r="H20228" t="s">
        <v>38642</v>
      </c>
    </row>
    <row r="20229" spans="1:8">
      <c r="A20229" t="s">
        <v>38643</v>
      </c>
      <c r="B20229" t="s">
        <v>658</v>
      </c>
      <c r="C20229" s="41">
        <v>46233.893454988429</v>
      </c>
      <c r="D20229" t="s">
        <v>1138</v>
      </c>
      <c r="E20229" t="s">
        <v>1138</v>
      </c>
      <c r="F20229" t="s">
        <v>1287</v>
      </c>
      <c r="G20229" t="s">
        <v>27220</v>
      </c>
      <c r="H20229" t="s">
        <v>38644</v>
      </c>
    </row>
    <row r="20230" spans="1:8">
      <c r="A20230" t="s">
        <v>38645</v>
      </c>
      <c r="B20230" t="s">
        <v>1426</v>
      </c>
      <c r="C20230" s="41">
        <v>46233.893456168982</v>
      </c>
      <c r="D20230" t="s">
        <v>1138</v>
      </c>
      <c r="E20230" t="s">
        <v>1138</v>
      </c>
      <c r="F20230" t="s">
        <v>1287</v>
      </c>
      <c r="G20230" t="s">
        <v>27220</v>
      </c>
      <c r="H20230" t="s">
        <v>38646</v>
      </c>
    </row>
    <row r="20231" spans="1:8">
      <c r="A20231" t="s">
        <v>38647</v>
      </c>
      <c r="B20231" t="s">
        <v>1425</v>
      </c>
      <c r="C20231" s="41">
        <v>46233.896411689813</v>
      </c>
      <c r="D20231" t="s">
        <v>1138</v>
      </c>
      <c r="E20231" t="s">
        <v>1138</v>
      </c>
      <c r="F20231" t="s">
        <v>1414</v>
      </c>
      <c r="G20231" t="s">
        <v>38506</v>
      </c>
      <c r="H20231" t="s">
        <v>38648</v>
      </c>
    </row>
    <row r="20232" spans="1:8">
      <c r="A20232" t="s">
        <v>38647</v>
      </c>
      <c r="B20232" t="s">
        <v>1150</v>
      </c>
      <c r="C20232" s="41">
        <v>46233.896411689813</v>
      </c>
      <c r="D20232" t="s">
        <v>1138</v>
      </c>
      <c r="E20232" t="s">
        <v>1138</v>
      </c>
      <c r="F20232" t="s">
        <v>1414</v>
      </c>
      <c r="G20232" t="s">
        <v>38506</v>
      </c>
      <c r="H20232" t="s">
        <v>38648</v>
      </c>
    </row>
    <row r="20233" spans="1:8">
      <c r="A20233" t="s">
        <v>38649</v>
      </c>
      <c r="B20233" t="s">
        <v>1895</v>
      </c>
      <c r="C20233" s="41">
        <v>46233.89641681713</v>
      </c>
      <c r="D20233" t="s">
        <v>1138</v>
      </c>
      <c r="E20233" t="s">
        <v>1138</v>
      </c>
      <c r="F20233" t="s">
        <v>1414</v>
      </c>
      <c r="G20233" t="s">
        <v>38506</v>
      </c>
      <c r="H20233" t="s">
        <v>38648</v>
      </c>
    </row>
    <row r="20234" spans="1:8">
      <c r="A20234" t="s">
        <v>38649</v>
      </c>
      <c r="B20234" t="s">
        <v>12505</v>
      </c>
      <c r="C20234" s="41">
        <v>46233.89641681713</v>
      </c>
      <c r="D20234" t="s">
        <v>1138</v>
      </c>
      <c r="E20234" t="s">
        <v>1138</v>
      </c>
      <c r="F20234" t="s">
        <v>1414</v>
      </c>
      <c r="G20234" t="s">
        <v>38506</v>
      </c>
      <c r="H20234" t="s">
        <v>38648</v>
      </c>
    </row>
    <row r="20235" spans="1:8">
      <c r="A20235" t="s">
        <v>38649</v>
      </c>
      <c r="B20235" t="s">
        <v>2213</v>
      </c>
      <c r="C20235" s="41">
        <v>46233.89641681713</v>
      </c>
      <c r="D20235" t="s">
        <v>1138</v>
      </c>
      <c r="E20235" t="s">
        <v>1138</v>
      </c>
      <c r="F20235" t="s">
        <v>1414</v>
      </c>
      <c r="G20235" t="s">
        <v>38506</v>
      </c>
      <c r="H20235" t="s">
        <v>38648</v>
      </c>
    </row>
    <row r="20236" spans="1:8">
      <c r="A20236" t="s">
        <v>38650</v>
      </c>
      <c r="B20236" t="s">
        <v>750</v>
      </c>
      <c r="C20236" s="41">
        <v>46233.896826585646</v>
      </c>
      <c r="D20236" t="s">
        <v>1138</v>
      </c>
      <c r="E20236" t="s">
        <v>1138</v>
      </c>
      <c r="F20236" t="s">
        <v>7608</v>
      </c>
      <c r="G20236" t="s">
        <v>38651</v>
      </c>
      <c r="H20236" t="s">
        <v>38652</v>
      </c>
    </row>
    <row r="20237" spans="1:8">
      <c r="A20237" t="s">
        <v>38653</v>
      </c>
      <c r="B20237" t="s">
        <v>1143</v>
      </c>
      <c r="C20237" s="41">
        <v>46233.896850972225</v>
      </c>
      <c r="D20237" t="s">
        <v>1138</v>
      </c>
      <c r="E20237" t="s">
        <v>1138</v>
      </c>
      <c r="F20237" t="s">
        <v>2843</v>
      </c>
      <c r="G20237" t="s">
        <v>38533</v>
      </c>
      <c r="H20237" t="s">
        <v>38654</v>
      </c>
    </row>
    <row r="20238" spans="1:8">
      <c r="A20238" t="s">
        <v>38653</v>
      </c>
      <c r="B20238" t="s">
        <v>6334</v>
      </c>
      <c r="C20238" s="41">
        <v>46233.896850972225</v>
      </c>
      <c r="D20238" t="s">
        <v>1138</v>
      </c>
      <c r="E20238" t="s">
        <v>1138</v>
      </c>
      <c r="F20238" t="s">
        <v>2843</v>
      </c>
      <c r="G20238" t="s">
        <v>38533</v>
      </c>
      <c r="H20238" t="s">
        <v>38654</v>
      </c>
    </row>
    <row r="20239" spans="1:8">
      <c r="A20239" t="s">
        <v>38653</v>
      </c>
      <c r="B20239" t="s">
        <v>1238</v>
      </c>
      <c r="C20239" s="41">
        <v>46233.896850972225</v>
      </c>
      <c r="D20239" t="s">
        <v>1138</v>
      </c>
      <c r="E20239" t="s">
        <v>1138</v>
      </c>
      <c r="F20239" t="s">
        <v>2843</v>
      </c>
      <c r="G20239" t="s">
        <v>38533</v>
      </c>
      <c r="H20239" t="s">
        <v>38654</v>
      </c>
    </row>
    <row r="20240" spans="1:8">
      <c r="A20240" t="s">
        <v>38655</v>
      </c>
      <c r="B20240" t="s">
        <v>750</v>
      </c>
      <c r="C20240" s="41">
        <v>46233.896856122687</v>
      </c>
      <c r="D20240" t="s">
        <v>1138</v>
      </c>
      <c r="E20240" t="s">
        <v>1138</v>
      </c>
      <c r="F20240" t="s">
        <v>2843</v>
      </c>
      <c r="G20240" t="s">
        <v>38533</v>
      </c>
      <c r="H20240" t="s">
        <v>38654</v>
      </c>
    </row>
    <row r="20241" spans="1:8">
      <c r="A20241" t="s">
        <v>38656</v>
      </c>
      <c r="B20241" t="s">
        <v>1200</v>
      </c>
      <c r="C20241" s="41">
        <v>46233.896974490737</v>
      </c>
      <c r="D20241" t="s">
        <v>1138</v>
      </c>
      <c r="E20241" t="s">
        <v>1138</v>
      </c>
      <c r="F20241" t="s">
        <v>7608</v>
      </c>
      <c r="G20241" t="s">
        <v>38651</v>
      </c>
      <c r="H20241" t="s">
        <v>38652</v>
      </c>
    </row>
    <row r="20242" spans="1:8">
      <c r="A20242" t="s">
        <v>38657</v>
      </c>
      <c r="B20242" t="s">
        <v>1438</v>
      </c>
      <c r="C20242" s="41">
        <v>46233.898898854168</v>
      </c>
      <c r="D20242" t="s">
        <v>1138</v>
      </c>
      <c r="E20242" t="s">
        <v>1138</v>
      </c>
      <c r="F20242" t="s">
        <v>1287</v>
      </c>
      <c r="G20242" t="s">
        <v>27234</v>
      </c>
      <c r="H20242" t="s">
        <v>38658</v>
      </c>
    </row>
    <row r="20243" spans="1:8">
      <c r="A20243" t="s">
        <v>38659</v>
      </c>
      <c r="B20243" t="s">
        <v>658</v>
      </c>
      <c r="C20243" s="41">
        <v>46233.898926388887</v>
      </c>
      <c r="D20243" t="s">
        <v>1138</v>
      </c>
      <c r="E20243" t="s">
        <v>1138</v>
      </c>
      <c r="F20243" t="s">
        <v>1287</v>
      </c>
      <c r="G20243" t="s">
        <v>27234</v>
      </c>
      <c r="H20243" t="s">
        <v>38660</v>
      </c>
    </row>
    <row r="20244" spans="1:8">
      <c r="A20244" t="s">
        <v>38661</v>
      </c>
      <c r="B20244" t="s">
        <v>1426</v>
      </c>
      <c r="C20244" s="41">
        <v>46233.89893502315</v>
      </c>
      <c r="D20244" t="s">
        <v>1138</v>
      </c>
      <c r="E20244" t="s">
        <v>1138</v>
      </c>
      <c r="F20244" t="s">
        <v>1287</v>
      </c>
      <c r="G20244" t="s">
        <v>27234</v>
      </c>
      <c r="H20244" t="s">
        <v>38662</v>
      </c>
    </row>
    <row r="20245" spans="1:8">
      <c r="A20245" t="s">
        <v>38663</v>
      </c>
      <c r="B20245" t="s">
        <v>1426</v>
      </c>
      <c r="C20245" s="41">
        <v>46233.898996631942</v>
      </c>
      <c r="D20245" t="s">
        <v>1138</v>
      </c>
      <c r="E20245" t="s">
        <v>1138</v>
      </c>
      <c r="F20245" t="s">
        <v>1287</v>
      </c>
      <c r="G20245" t="s">
        <v>27220</v>
      </c>
      <c r="H20245" t="s">
        <v>38664</v>
      </c>
    </row>
    <row r="20246" spans="1:8">
      <c r="A20246" t="s">
        <v>38665</v>
      </c>
      <c r="B20246" t="s">
        <v>1438</v>
      </c>
      <c r="C20246" s="41">
        <v>46233.899012974536</v>
      </c>
      <c r="D20246" t="s">
        <v>1138</v>
      </c>
      <c r="E20246" t="s">
        <v>1138</v>
      </c>
      <c r="F20246" t="s">
        <v>1287</v>
      </c>
      <c r="G20246" t="s">
        <v>27220</v>
      </c>
      <c r="H20246" t="s">
        <v>38666</v>
      </c>
    </row>
    <row r="20247" spans="1:8">
      <c r="A20247" t="s">
        <v>38667</v>
      </c>
      <c r="B20247" t="s">
        <v>658</v>
      </c>
      <c r="C20247" s="41">
        <v>46233.899037418982</v>
      </c>
      <c r="D20247" t="s">
        <v>1138</v>
      </c>
      <c r="E20247" t="s">
        <v>1138</v>
      </c>
      <c r="F20247" t="s">
        <v>1287</v>
      </c>
      <c r="G20247" t="s">
        <v>27220</v>
      </c>
      <c r="H20247" t="s">
        <v>38668</v>
      </c>
    </row>
    <row r="20248" spans="1:8">
      <c r="A20248" t="s">
        <v>38669</v>
      </c>
      <c r="B20248" t="s">
        <v>1879</v>
      </c>
      <c r="C20248" s="41">
        <v>46233.899528078706</v>
      </c>
      <c r="D20248" t="s">
        <v>1138</v>
      </c>
      <c r="E20248" t="s">
        <v>1138</v>
      </c>
      <c r="F20248" t="s">
        <v>3260</v>
      </c>
      <c r="G20248" t="s">
        <v>38670</v>
      </c>
      <c r="H20248" t="s">
        <v>38671</v>
      </c>
    </row>
    <row r="20249" spans="1:8">
      <c r="A20249" t="s">
        <v>38672</v>
      </c>
      <c r="B20249" t="s">
        <v>1489</v>
      </c>
      <c r="C20249" s="41">
        <v>46233.902716990742</v>
      </c>
      <c r="D20249" t="s">
        <v>1138</v>
      </c>
      <c r="E20249" t="s">
        <v>1138</v>
      </c>
      <c r="F20249" t="s">
        <v>1446</v>
      </c>
      <c r="G20249" t="s">
        <v>38673</v>
      </c>
      <c r="H20249" t="s">
        <v>38674</v>
      </c>
    </row>
    <row r="20250" spans="1:8">
      <c r="A20250" t="s">
        <v>38675</v>
      </c>
      <c r="B20250" t="s">
        <v>1229</v>
      </c>
      <c r="C20250" s="41">
        <v>46233.904540972224</v>
      </c>
      <c r="D20250" t="s">
        <v>1138</v>
      </c>
      <c r="E20250" t="s">
        <v>1138</v>
      </c>
      <c r="F20250" t="s">
        <v>38676</v>
      </c>
      <c r="G20250" t="s">
        <v>38677</v>
      </c>
      <c r="H20250" t="s">
        <v>38678</v>
      </c>
    </row>
    <row r="20251" spans="1:8">
      <c r="A20251" t="s">
        <v>38679</v>
      </c>
      <c r="B20251" t="s">
        <v>2210</v>
      </c>
      <c r="C20251" s="41">
        <v>46233.906604571763</v>
      </c>
      <c r="D20251" t="s">
        <v>1138</v>
      </c>
      <c r="E20251" t="s">
        <v>1138</v>
      </c>
      <c r="F20251" t="s">
        <v>1414</v>
      </c>
      <c r="G20251" t="s">
        <v>38680</v>
      </c>
      <c r="H20251" t="s">
        <v>38681</v>
      </c>
    </row>
    <row r="20252" spans="1:8">
      <c r="A20252" t="s">
        <v>38682</v>
      </c>
      <c r="B20252" t="s">
        <v>2601</v>
      </c>
      <c r="C20252" s="41">
        <v>46233.90660613426</v>
      </c>
      <c r="D20252" t="s">
        <v>1138</v>
      </c>
      <c r="E20252" t="s">
        <v>1138</v>
      </c>
      <c r="F20252" t="s">
        <v>1414</v>
      </c>
      <c r="G20252" t="s">
        <v>38680</v>
      </c>
      <c r="H20252" t="s">
        <v>38683</v>
      </c>
    </row>
    <row r="20253" spans="1:8">
      <c r="A20253" t="s">
        <v>38682</v>
      </c>
      <c r="B20253" t="s">
        <v>2210</v>
      </c>
      <c r="C20253" s="41">
        <v>46233.90660613426</v>
      </c>
      <c r="D20253" t="s">
        <v>1138</v>
      </c>
      <c r="E20253" t="s">
        <v>1138</v>
      </c>
      <c r="F20253" t="s">
        <v>1414</v>
      </c>
      <c r="G20253" t="s">
        <v>38680</v>
      </c>
      <c r="H20253" t="s">
        <v>38683</v>
      </c>
    </row>
    <row r="20254" spans="1:8">
      <c r="A20254" t="s">
        <v>38684</v>
      </c>
      <c r="B20254" t="s">
        <v>19268</v>
      </c>
      <c r="C20254" s="41">
        <v>46233.908084224538</v>
      </c>
      <c r="D20254" t="s">
        <v>1138</v>
      </c>
      <c r="E20254" t="s">
        <v>1138</v>
      </c>
      <c r="F20254" t="s">
        <v>1414</v>
      </c>
      <c r="G20254" t="s">
        <v>38680</v>
      </c>
      <c r="H20254" t="s">
        <v>38685</v>
      </c>
    </row>
    <row r="20255" spans="1:8">
      <c r="A20255" t="s">
        <v>38684</v>
      </c>
      <c r="B20255" t="s">
        <v>2210</v>
      </c>
      <c r="C20255" s="41">
        <v>46233.908084224538</v>
      </c>
      <c r="D20255" t="s">
        <v>1138</v>
      </c>
      <c r="E20255" t="s">
        <v>1138</v>
      </c>
      <c r="F20255" t="s">
        <v>1414</v>
      </c>
      <c r="G20255" t="s">
        <v>38680</v>
      </c>
      <c r="H20255" t="s">
        <v>38685</v>
      </c>
    </row>
    <row r="20256" spans="1:8">
      <c r="A20256" t="s">
        <v>38686</v>
      </c>
      <c r="B20256" t="s">
        <v>38676</v>
      </c>
      <c r="C20256" s="41">
        <v>46233.90812915509</v>
      </c>
      <c r="D20256" t="s">
        <v>1474</v>
      </c>
      <c r="E20256" t="s">
        <v>1474</v>
      </c>
      <c r="F20256" t="s">
        <v>1229</v>
      </c>
      <c r="G20256" t="s">
        <v>38687</v>
      </c>
      <c r="H20256" t="s">
        <v>38688</v>
      </c>
    </row>
    <row r="20257" spans="1:8">
      <c r="A20257" t="s">
        <v>38689</v>
      </c>
      <c r="B20257" t="s">
        <v>588</v>
      </c>
      <c r="C20257" s="41">
        <v>46233.913597268518</v>
      </c>
      <c r="D20257" t="s">
        <v>1138</v>
      </c>
      <c r="E20257" t="s">
        <v>1138</v>
      </c>
      <c r="F20257" t="s">
        <v>2061</v>
      </c>
      <c r="G20257" t="s">
        <v>10070</v>
      </c>
      <c r="H20257" t="s">
        <v>38690</v>
      </c>
    </row>
    <row r="20258" spans="1:8">
      <c r="A20258" t="s">
        <v>38691</v>
      </c>
      <c r="B20258" t="s">
        <v>2210</v>
      </c>
      <c r="C20258" s="41">
        <v>46233.914877569441</v>
      </c>
      <c r="D20258" t="s">
        <v>1138</v>
      </c>
      <c r="E20258" t="s">
        <v>1138</v>
      </c>
      <c r="F20258" t="s">
        <v>1414</v>
      </c>
      <c r="G20258" t="s">
        <v>38692</v>
      </c>
      <c r="H20258" t="s">
        <v>38693</v>
      </c>
    </row>
    <row r="20259" spans="1:8">
      <c r="A20259" t="s">
        <v>38694</v>
      </c>
      <c r="B20259" t="s">
        <v>2601</v>
      </c>
      <c r="C20259" s="41">
        <v>46233.914930636573</v>
      </c>
      <c r="D20259" t="s">
        <v>1138</v>
      </c>
      <c r="E20259" t="s">
        <v>1138</v>
      </c>
      <c r="F20259" t="s">
        <v>1414</v>
      </c>
      <c r="G20259" t="s">
        <v>38692</v>
      </c>
      <c r="H20259" t="s">
        <v>38695</v>
      </c>
    </row>
    <row r="20260" spans="1:8">
      <c r="A20260" t="s">
        <v>38694</v>
      </c>
      <c r="B20260" t="s">
        <v>2210</v>
      </c>
      <c r="C20260" s="41">
        <v>46233.914930636573</v>
      </c>
      <c r="D20260" t="s">
        <v>1138</v>
      </c>
      <c r="E20260" t="s">
        <v>1138</v>
      </c>
      <c r="F20260" t="s">
        <v>1414</v>
      </c>
      <c r="G20260" t="s">
        <v>38692</v>
      </c>
      <c r="H20260" t="s">
        <v>38695</v>
      </c>
    </row>
    <row r="20261" spans="1:8">
      <c r="A20261" t="s">
        <v>38696</v>
      </c>
      <c r="B20261" t="s">
        <v>996</v>
      </c>
      <c r="C20261" s="41">
        <v>46233.915440104167</v>
      </c>
      <c r="D20261" t="s">
        <v>1138</v>
      </c>
      <c r="E20261" t="s">
        <v>1138</v>
      </c>
      <c r="F20261" t="s">
        <v>9333</v>
      </c>
      <c r="G20261" t="s">
        <v>38697</v>
      </c>
      <c r="H20261" t="s">
        <v>38698</v>
      </c>
    </row>
    <row r="20262" spans="1:8">
      <c r="A20262" t="s">
        <v>38699</v>
      </c>
      <c r="B20262" t="s">
        <v>19268</v>
      </c>
      <c r="C20262" s="41">
        <v>46233.916180983797</v>
      </c>
      <c r="D20262" t="s">
        <v>1138</v>
      </c>
      <c r="E20262" t="s">
        <v>1138</v>
      </c>
      <c r="F20262" t="s">
        <v>1414</v>
      </c>
      <c r="G20262" t="s">
        <v>38692</v>
      </c>
      <c r="H20262" t="s">
        <v>38700</v>
      </c>
    </row>
    <row r="20263" spans="1:8">
      <c r="A20263" t="s">
        <v>38699</v>
      </c>
      <c r="B20263" t="s">
        <v>2210</v>
      </c>
      <c r="C20263" s="41">
        <v>46233.916180983797</v>
      </c>
      <c r="D20263" t="s">
        <v>1138</v>
      </c>
      <c r="E20263" t="s">
        <v>1138</v>
      </c>
      <c r="F20263" t="s">
        <v>1414</v>
      </c>
      <c r="G20263" t="s">
        <v>38692</v>
      </c>
      <c r="H20263" t="s">
        <v>38700</v>
      </c>
    </row>
    <row r="20264" spans="1:8">
      <c r="A20264" t="s">
        <v>38701</v>
      </c>
      <c r="B20264" t="s">
        <v>1152</v>
      </c>
      <c r="C20264" s="41">
        <v>46233.918749641205</v>
      </c>
      <c r="D20264" t="s">
        <v>1138</v>
      </c>
      <c r="E20264" t="s">
        <v>1138</v>
      </c>
      <c r="F20264" t="s">
        <v>922</v>
      </c>
      <c r="G20264" t="s">
        <v>38702</v>
      </c>
      <c r="H20264" t="s">
        <v>38703</v>
      </c>
    </row>
    <row r="20265" spans="1:8">
      <c r="A20265" t="s">
        <v>38704</v>
      </c>
      <c r="B20265" t="s">
        <v>996</v>
      </c>
      <c r="C20265" s="41">
        <v>46233.918879398145</v>
      </c>
      <c r="D20265" t="s">
        <v>1138</v>
      </c>
      <c r="E20265" t="s">
        <v>1138</v>
      </c>
      <c r="F20265" t="s">
        <v>1682</v>
      </c>
      <c r="G20265" t="s">
        <v>38705</v>
      </c>
      <c r="H20265" t="s">
        <v>38706</v>
      </c>
    </row>
    <row r="20266" spans="1:8">
      <c r="A20266" t="s">
        <v>38707</v>
      </c>
      <c r="B20266" t="s">
        <v>996</v>
      </c>
      <c r="C20266" s="41">
        <v>46233.920847685185</v>
      </c>
      <c r="D20266" t="s">
        <v>1138</v>
      </c>
      <c r="E20266" t="s">
        <v>1138</v>
      </c>
      <c r="F20266" t="s">
        <v>4214</v>
      </c>
      <c r="G20266" t="s">
        <v>38708</v>
      </c>
      <c r="H20266" t="s">
        <v>38709</v>
      </c>
    </row>
    <row r="20267" spans="1:8">
      <c r="A20267" t="s">
        <v>38710</v>
      </c>
      <c r="B20267" t="s">
        <v>1238</v>
      </c>
      <c r="C20267" s="41">
        <v>46233.921695034725</v>
      </c>
      <c r="D20267" t="s">
        <v>1138</v>
      </c>
      <c r="E20267" t="s">
        <v>1138</v>
      </c>
      <c r="F20267" t="s">
        <v>5717</v>
      </c>
      <c r="G20267" t="s">
        <v>38711</v>
      </c>
      <c r="H20267" t="s">
        <v>38712</v>
      </c>
    </row>
    <row r="20268" spans="1:8">
      <c r="A20268" t="s">
        <v>38713</v>
      </c>
      <c r="B20268" t="s">
        <v>1152</v>
      </c>
      <c r="C20268" s="41">
        <v>46233.922128576392</v>
      </c>
      <c r="D20268" t="s">
        <v>1138</v>
      </c>
      <c r="E20268" t="s">
        <v>1138</v>
      </c>
      <c r="F20268" t="s">
        <v>38714</v>
      </c>
      <c r="G20268" t="s">
        <v>38715</v>
      </c>
      <c r="H20268" t="s">
        <v>38716</v>
      </c>
    </row>
    <row r="20269" spans="1:8">
      <c r="A20269" t="s">
        <v>1251</v>
      </c>
      <c r="B20269" t="s">
        <v>89</v>
      </c>
      <c r="C20269" s="41">
        <v>46233.928103067126</v>
      </c>
      <c r="D20269" t="s">
        <v>1138</v>
      </c>
      <c r="E20269" t="s">
        <v>1138</v>
      </c>
      <c r="F20269" t="s">
        <v>88</v>
      </c>
      <c r="G20269" t="s">
        <v>1252</v>
      </c>
      <c r="H20269" t="s">
        <v>1253</v>
      </c>
    </row>
    <row r="20270" spans="1:8">
      <c r="A20270" t="s">
        <v>38717</v>
      </c>
      <c r="B20270" t="s">
        <v>921</v>
      </c>
      <c r="C20270" s="41">
        <v>46233.928304907407</v>
      </c>
      <c r="D20270" t="s">
        <v>1138</v>
      </c>
      <c r="E20270" t="s">
        <v>1138</v>
      </c>
      <c r="F20270" t="s">
        <v>38718</v>
      </c>
      <c r="G20270" t="s">
        <v>38719</v>
      </c>
      <c r="H20270" t="s">
        <v>38720</v>
      </c>
    </row>
    <row r="20271" spans="1:8">
      <c r="A20271" t="s">
        <v>38721</v>
      </c>
      <c r="B20271" t="s">
        <v>921</v>
      </c>
      <c r="C20271" s="41">
        <v>46233.929741932872</v>
      </c>
      <c r="D20271" t="s">
        <v>1138</v>
      </c>
      <c r="E20271" t="s">
        <v>1138</v>
      </c>
      <c r="F20271" t="s">
        <v>38718</v>
      </c>
      <c r="G20271" t="s">
        <v>38722</v>
      </c>
      <c r="H20271" t="s">
        <v>38723</v>
      </c>
    </row>
    <row r="20272" spans="1:8">
      <c r="A20272" t="s">
        <v>38724</v>
      </c>
      <c r="B20272" t="s">
        <v>921</v>
      </c>
      <c r="C20272" s="41">
        <v>46233.931285497689</v>
      </c>
      <c r="D20272" t="s">
        <v>1138</v>
      </c>
      <c r="E20272" t="s">
        <v>1138</v>
      </c>
      <c r="F20272" t="s">
        <v>38718</v>
      </c>
      <c r="G20272" t="s">
        <v>38725</v>
      </c>
      <c r="H20272" t="s">
        <v>38726</v>
      </c>
    </row>
    <row r="20273" spans="1:8">
      <c r="A20273" t="s">
        <v>38727</v>
      </c>
      <c r="B20273" t="s">
        <v>1286</v>
      </c>
      <c r="C20273" s="41">
        <v>46233.934248541664</v>
      </c>
      <c r="D20273" t="s">
        <v>1138</v>
      </c>
      <c r="E20273" t="s">
        <v>1138</v>
      </c>
      <c r="F20273" t="s">
        <v>1442</v>
      </c>
      <c r="G20273" t="s">
        <v>9048</v>
      </c>
      <c r="H20273" t="s">
        <v>38728</v>
      </c>
    </row>
    <row r="20274" spans="1:8">
      <c r="A20274" s="3" t="s">
        <v>38729</v>
      </c>
      <c r="B20274" t="s">
        <v>1166</v>
      </c>
      <c r="C20274" s="41">
        <v>46233.937595578704</v>
      </c>
      <c r="D20274" t="s">
        <v>1138</v>
      </c>
      <c r="E20274" t="s">
        <v>1138</v>
      </c>
      <c r="F20274" t="s">
        <v>5126</v>
      </c>
      <c r="G20274" t="s">
        <v>5127</v>
      </c>
      <c r="H20274" t="s">
        <v>38730</v>
      </c>
    </row>
    <row r="20275" spans="1:8">
      <c r="A20275" t="s">
        <v>38731</v>
      </c>
      <c r="B20275" t="s">
        <v>1143</v>
      </c>
      <c r="C20275" s="41">
        <v>46233.937626446757</v>
      </c>
      <c r="D20275" t="s">
        <v>1138</v>
      </c>
      <c r="E20275" t="s">
        <v>1138</v>
      </c>
      <c r="F20275" t="s">
        <v>5126</v>
      </c>
      <c r="G20275" t="s">
        <v>5127</v>
      </c>
      <c r="H20275" t="s">
        <v>38732</v>
      </c>
    </row>
    <row r="20276" spans="1:8">
      <c r="A20276" t="s">
        <v>38733</v>
      </c>
      <c r="B20276" t="s">
        <v>1839</v>
      </c>
      <c r="C20276" s="41">
        <v>46233.938750729169</v>
      </c>
      <c r="D20276" t="s">
        <v>1138</v>
      </c>
      <c r="E20276" t="s">
        <v>1138</v>
      </c>
      <c r="F20276" t="s">
        <v>5126</v>
      </c>
      <c r="G20276" t="s">
        <v>5127</v>
      </c>
      <c r="H20276" t="s">
        <v>38734</v>
      </c>
    </row>
    <row r="20277" spans="1:8">
      <c r="A20277" t="s">
        <v>38735</v>
      </c>
      <c r="B20277" t="s">
        <v>1200</v>
      </c>
      <c r="C20277" s="41">
        <v>46233.941889270835</v>
      </c>
      <c r="D20277" t="s">
        <v>1138</v>
      </c>
      <c r="E20277" t="s">
        <v>1138</v>
      </c>
      <c r="F20277" t="s">
        <v>37901</v>
      </c>
      <c r="G20277" t="s">
        <v>37902</v>
      </c>
      <c r="H20277" t="s">
        <v>38736</v>
      </c>
    </row>
    <row r="20278" spans="1:8">
      <c r="A20278" t="s">
        <v>38737</v>
      </c>
      <c r="B20278" t="s">
        <v>750</v>
      </c>
      <c r="C20278" s="41">
        <v>46233.941912858798</v>
      </c>
      <c r="D20278" t="s">
        <v>1138</v>
      </c>
      <c r="E20278" t="s">
        <v>1138</v>
      </c>
      <c r="F20278" t="s">
        <v>37901</v>
      </c>
      <c r="G20278" t="s">
        <v>37902</v>
      </c>
      <c r="H20278" t="s">
        <v>38736</v>
      </c>
    </row>
    <row r="20279" spans="1:8">
      <c r="A20279" t="s">
        <v>38738</v>
      </c>
      <c r="B20279" t="s">
        <v>1174</v>
      </c>
      <c r="C20279" s="41">
        <v>46233.941938217591</v>
      </c>
      <c r="D20279" t="s">
        <v>1138</v>
      </c>
      <c r="E20279" t="s">
        <v>1138</v>
      </c>
      <c r="F20279" t="s">
        <v>37901</v>
      </c>
      <c r="G20279" t="s">
        <v>37902</v>
      </c>
      <c r="H20279" t="s">
        <v>38736</v>
      </c>
    </row>
    <row r="20280" spans="1:8">
      <c r="A20280" t="s">
        <v>38739</v>
      </c>
      <c r="B20280" t="s">
        <v>2210</v>
      </c>
      <c r="C20280" s="41">
        <v>46233.942578923612</v>
      </c>
      <c r="D20280" t="s">
        <v>1138</v>
      </c>
      <c r="E20280" t="s">
        <v>1138</v>
      </c>
      <c r="F20280" t="s">
        <v>1414</v>
      </c>
      <c r="G20280" t="s">
        <v>38740</v>
      </c>
      <c r="H20280" t="s">
        <v>38741</v>
      </c>
    </row>
    <row r="20281" spans="1:8">
      <c r="A20281" t="s">
        <v>38742</v>
      </c>
      <c r="B20281" t="s">
        <v>2601</v>
      </c>
      <c r="C20281" s="41">
        <v>46233.942627256947</v>
      </c>
      <c r="D20281" t="s">
        <v>1138</v>
      </c>
      <c r="E20281" t="s">
        <v>1138</v>
      </c>
      <c r="F20281" t="s">
        <v>1414</v>
      </c>
      <c r="G20281" t="s">
        <v>38740</v>
      </c>
      <c r="H20281" t="s">
        <v>38743</v>
      </c>
    </row>
    <row r="20282" spans="1:8">
      <c r="A20282" t="s">
        <v>38742</v>
      </c>
      <c r="B20282" t="s">
        <v>2210</v>
      </c>
      <c r="C20282" s="41">
        <v>46233.942627256947</v>
      </c>
      <c r="D20282" t="s">
        <v>1138</v>
      </c>
      <c r="E20282" t="s">
        <v>1138</v>
      </c>
      <c r="F20282" t="s">
        <v>1414</v>
      </c>
      <c r="G20282" t="s">
        <v>38740</v>
      </c>
      <c r="H20282" t="s">
        <v>38743</v>
      </c>
    </row>
    <row r="20283" spans="1:8">
      <c r="A20283" t="s">
        <v>38744</v>
      </c>
      <c r="B20283" t="s">
        <v>2601</v>
      </c>
      <c r="C20283" s="41">
        <v>46233.942889097219</v>
      </c>
      <c r="D20283" t="s">
        <v>1138</v>
      </c>
      <c r="E20283" t="s">
        <v>1138</v>
      </c>
      <c r="F20283" t="s">
        <v>1414</v>
      </c>
      <c r="G20283" t="s">
        <v>38740</v>
      </c>
      <c r="H20283" t="s">
        <v>38745</v>
      </c>
    </row>
    <row r="20284" spans="1:8">
      <c r="A20284" t="s">
        <v>38744</v>
      </c>
      <c r="B20284" t="s">
        <v>19268</v>
      </c>
      <c r="C20284" s="41">
        <v>46233.942889097219</v>
      </c>
      <c r="D20284" t="s">
        <v>1138</v>
      </c>
      <c r="E20284" t="s">
        <v>1138</v>
      </c>
      <c r="F20284" t="s">
        <v>1414</v>
      </c>
      <c r="G20284" t="s">
        <v>38740</v>
      </c>
      <c r="H20284" t="s">
        <v>38745</v>
      </c>
    </row>
    <row r="20285" spans="1:8">
      <c r="A20285" t="s">
        <v>38744</v>
      </c>
      <c r="B20285" t="s">
        <v>2210</v>
      </c>
      <c r="C20285" s="41">
        <v>46233.942889097219</v>
      </c>
      <c r="D20285" t="s">
        <v>1138</v>
      </c>
      <c r="E20285" t="s">
        <v>1138</v>
      </c>
      <c r="F20285" t="s">
        <v>1414</v>
      </c>
      <c r="G20285" t="s">
        <v>38740</v>
      </c>
      <c r="H20285" t="s">
        <v>38745</v>
      </c>
    </row>
    <row r="20286" spans="1:8">
      <c r="A20286" s="3" t="s">
        <v>38746</v>
      </c>
      <c r="B20286" t="s">
        <v>1143</v>
      </c>
      <c r="C20286" s="41">
        <v>46233.944729976851</v>
      </c>
      <c r="D20286" t="s">
        <v>1138</v>
      </c>
      <c r="E20286" t="s">
        <v>1138</v>
      </c>
      <c r="F20286" t="s">
        <v>1796</v>
      </c>
      <c r="G20286" t="s">
        <v>38612</v>
      </c>
      <c r="H20286" t="s">
        <v>38747</v>
      </c>
    </row>
    <row r="20287" spans="1:8">
      <c r="A20287" t="s">
        <v>38748</v>
      </c>
      <c r="B20287" t="s">
        <v>1380</v>
      </c>
      <c r="C20287" s="41">
        <v>46233.945974895832</v>
      </c>
      <c r="D20287" t="s">
        <v>1138</v>
      </c>
      <c r="E20287" t="s">
        <v>1138</v>
      </c>
      <c r="F20287" t="s">
        <v>6199</v>
      </c>
      <c r="G20287" t="s">
        <v>7756</v>
      </c>
      <c r="H20287" t="s">
        <v>38749</v>
      </c>
    </row>
    <row r="20288" spans="1:8">
      <c r="A20288" t="s">
        <v>38750</v>
      </c>
      <c r="B20288" t="s">
        <v>1380</v>
      </c>
      <c r="C20288" s="41">
        <v>46233.94602638889</v>
      </c>
      <c r="D20288" t="s">
        <v>1138</v>
      </c>
      <c r="E20288" t="s">
        <v>1138</v>
      </c>
      <c r="F20288" t="s">
        <v>6199</v>
      </c>
      <c r="G20288" t="s">
        <v>7756</v>
      </c>
      <c r="H20288" t="s">
        <v>38751</v>
      </c>
    </row>
    <row r="20289" spans="1:8">
      <c r="A20289" t="s">
        <v>38752</v>
      </c>
      <c r="B20289" t="s">
        <v>1380</v>
      </c>
      <c r="C20289" s="41">
        <v>46233.946088993056</v>
      </c>
      <c r="D20289" t="s">
        <v>1138</v>
      </c>
      <c r="E20289" t="s">
        <v>1138</v>
      </c>
      <c r="F20289" t="s">
        <v>6199</v>
      </c>
      <c r="G20289" t="s">
        <v>38753</v>
      </c>
      <c r="H20289" t="s">
        <v>38754</v>
      </c>
    </row>
    <row r="20290" spans="1:8">
      <c r="A20290" t="s">
        <v>38755</v>
      </c>
      <c r="B20290" t="s">
        <v>1380</v>
      </c>
      <c r="C20290" s="41">
        <v>46233.948039340277</v>
      </c>
      <c r="D20290" t="s">
        <v>1138</v>
      </c>
      <c r="E20290" t="s">
        <v>1138</v>
      </c>
      <c r="F20290" t="s">
        <v>6199</v>
      </c>
      <c r="G20290" t="s">
        <v>38756</v>
      </c>
      <c r="H20290" t="s">
        <v>38757</v>
      </c>
    </row>
    <row r="20291" spans="1:8">
      <c r="A20291" s="3" t="s">
        <v>38758</v>
      </c>
      <c r="B20291" t="s">
        <v>1380</v>
      </c>
      <c r="C20291" s="41">
        <v>46233.948076006942</v>
      </c>
      <c r="D20291" t="s">
        <v>1138</v>
      </c>
      <c r="E20291" t="s">
        <v>1138</v>
      </c>
      <c r="F20291" t="s">
        <v>6199</v>
      </c>
      <c r="G20291" t="s">
        <v>38759</v>
      </c>
      <c r="H20291" t="s">
        <v>38760</v>
      </c>
    </row>
    <row r="20292" spans="1:8">
      <c r="A20292" t="s">
        <v>38761</v>
      </c>
      <c r="B20292" t="s">
        <v>1166</v>
      </c>
      <c r="C20292" s="41">
        <v>46233.948169907409</v>
      </c>
      <c r="D20292" t="s">
        <v>1138</v>
      </c>
      <c r="E20292" t="s">
        <v>1138</v>
      </c>
      <c r="F20292" t="s">
        <v>1434</v>
      </c>
      <c r="G20292" t="s">
        <v>1435</v>
      </c>
      <c r="H20292" t="s">
        <v>38762</v>
      </c>
    </row>
    <row r="20293" spans="1:8">
      <c r="A20293" t="s">
        <v>38761</v>
      </c>
      <c r="B20293" t="s">
        <v>1437</v>
      </c>
      <c r="C20293" s="41">
        <v>46233.948169907409</v>
      </c>
      <c r="D20293" t="s">
        <v>1138</v>
      </c>
      <c r="E20293" t="s">
        <v>1138</v>
      </c>
      <c r="F20293" t="s">
        <v>1434</v>
      </c>
      <c r="G20293" t="s">
        <v>1435</v>
      </c>
      <c r="H20293" t="s">
        <v>38762</v>
      </c>
    </row>
    <row r="20294" spans="1:8">
      <c r="A20294" t="s">
        <v>38761</v>
      </c>
      <c r="B20294" t="s">
        <v>1438</v>
      </c>
      <c r="C20294" s="41">
        <v>46233.948169907409</v>
      </c>
      <c r="D20294" t="s">
        <v>1138</v>
      </c>
      <c r="E20294" t="s">
        <v>1138</v>
      </c>
      <c r="F20294" t="s">
        <v>1434</v>
      </c>
      <c r="G20294" t="s">
        <v>1435</v>
      </c>
      <c r="H20294" t="s">
        <v>38762</v>
      </c>
    </row>
    <row r="20295" spans="1:8">
      <c r="A20295" t="s">
        <v>38761</v>
      </c>
      <c r="B20295" t="s">
        <v>1143</v>
      </c>
      <c r="C20295" s="41">
        <v>46233.948169907409</v>
      </c>
      <c r="D20295" t="s">
        <v>1138</v>
      </c>
      <c r="E20295" t="s">
        <v>1138</v>
      </c>
      <c r="F20295" t="s">
        <v>1434</v>
      </c>
      <c r="G20295" t="s">
        <v>1435</v>
      </c>
      <c r="H20295" t="s">
        <v>38762</v>
      </c>
    </row>
    <row r="20296" spans="1:8">
      <c r="A20296" t="s">
        <v>38761</v>
      </c>
      <c r="B20296" t="s">
        <v>1238</v>
      </c>
      <c r="C20296" s="41">
        <v>46233.948169907409</v>
      </c>
      <c r="D20296" t="s">
        <v>1138</v>
      </c>
      <c r="E20296" t="s">
        <v>1138</v>
      </c>
      <c r="F20296" t="s">
        <v>1434</v>
      </c>
      <c r="G20296" t="s">
        <v>1435</v>
      </c>
      <c r="H20296" t="s">
        <v>38762</v>
      </c>
    </row>
    <row r="20297" spans="1:8">
      <c r="A20297" t="s">
        <v>38761</v>
      </c>
      <c r="B20297" t="s">
        <v>1279</v>
      </c>
      <c r="C20297" s="41">
        <v>46233.948169907409</v>
      </c>
      <c r="D20297" t="s">
        <v>1138</v>
      </c>
      <c r="E20297" t="s">
        <v>1138</v>
      </c>
      <c r="F20297" t="s">
        <v>1434</v>
      </c>
      <c r="G20297" t="s">
        <v>1435</v>
      </c>
      <c r="H20297" t="s">
        <v>38762</v>
      </c>
    </row>
    <row r="20298" spans="1:8">
      <c r="A20298" t="s">
        <v>38761</v>
      </c>
      <c r="B20298" t="s">
        <v>1426</v>
      </c>
      <c r="C20298" s="41">
        <v>46233.948169907409</v>
      </c>
      <c r="D20298" t="s">
        <v>1138</v>
      </c>
      <c r="E20298" t="s">
        <v>1138</v>
      </c>
      <c r="F20298" t="s">
        <v>1434</v>
      </c>
      <c r="G20298" t="s">
        <v>1435</v>
      </c>
      <c r="H20298" t="s">
        <v>38762</v>
      </c>
    </row>
    <row r="20299" spans="1:8">
      <c r="A20299" t="s">
        <v>38763</v>
      </c>
      <c r="B20299" t="s">
        <v>1895</v>
      </c>
      <c r="C20299" s="41">
        <v>46233.948330069441</v>
      </c>
      <c r="D20299" t="s">
        <v>1138</v>
      </c>
      <c r="E20299" t="s">
        <v>1138</v>
      </c>
      <c r="F20299" t="s">
        <v>1414</v>
      </c>
      <c r="G20299" t="s">
        <v>38764</v>
      </c>
      <c r="H20299" t="s">
        <v>38765</v>
      </c>
    </row>
    <row r="20300" spans="1:8">
      <c r="A20300" t="s">
        <v>38763</v>
      </c>
      <c r="B20300" t="s">
        <v>19268</v>
      </c>
      <c r="C20300" s="41">
        <v>46233.948330069441</v>
      </c>
      <c r="D20300" t="s">
        <v>1138</v>
      </c>
      <c r="E20300" t="s">
        <v>1138</v>
      </c>
      <c r="F20300" t="s">
        <v>1414</v>
      </c>
      <c r="G20300" t="s">
        <v>38764</v>
      </c>
      <c r="H20300" t="s">
        <v>38765</v>
      </c>
    </row>
    <row r="20301" spans="1:8">
      <c r="A20301" t="s">
        <v>38763</v>
      </c>
      <c r="B20301" t="s">
        <v>2210</v>
      </c>
      <c r="C20301" s="41">
        <v>46233.948330069441</v>
      </c>
      <c r="D20301" t="s">
        <v>1138</v>
      </c>
      <c r="E20301" t="s">
        <v>1138</v>
      </c>
      <c r="F20301" t="s">
        <v>1414</v>
      </c>
      <c r="G20301" t="s">
        <v>38764</v>
      </c>
      <c r="H20301" t="s">
        <v>38765</v>
      </c>
    </row>
    <row r="20302" spans="1:8">
      <c r="A20302" t="s">
        <v>38766</v>
      </c>
      <c r="B20302" t="s">
        <v>10891</v>
      </c>
      <c r="C20302" s="41">
        <v>46233.953151180554</v>
      </c>
      <c r="D20302" t="s">
        <v>1474</v>
      </c>
      <c r="E20302" t="s">
        <v>1474</v>
      </c>
      <c r="F20302" t="s">
        <v>1713</v>
      </c>
      <c r="G20302" t="s">
        <v>38767</v>
      </c>
      <c r="H20302" t="s">
        <v>38768</v>
      </c>
    </row>
    <row r="20303" spans="1:8">
      <c r="A20303" t="s">
        <v>38769</v>
      </c>
      <c r="B20303" t="s">
        <v>10888</v>
      </c>
      <c r="C20303" s="41">
        <v>46233.953914143516</v>
      </c>
      <c r="D20303" t="s">
        <v>1474</v>
      </c>
      <c r="E20303" t="s">
        <v>1474</v>
      </c>
      <c r="F20303" t="s">
        <v>1713</v>
      </c>
      <c r="G20303" t="s">
        <v>38770</v>
      </c>
      <c r="H20303" t="s">
        <v>38771</v>
      </c>
    </row>
    <row r="20304" spans="1:8">
      <c r="A20304" t="s">
        <v>38772</v>
      </c>
      <c r="B20304" t="s">
        <v>2235</v>
      </c>
      <c r="C20304" s="41">
        <v>46233.958430486113</v>
      </c>
      <c r="D20304" t="s">
        <v>1138</v>
      </c>
      <c r="E20304" t="s">
        <v>1138</v>
      </c>
      <c r="F20304" t="s">
        <v>26721</v>
      </c>
      <c r="G20304" t="s">
        <v>26722</v>
      </c>
      <c r="H20304" t="s">
        <v>38773</v>
      </c>
    </row>
    <row r="20305" spans="1:8">
      <c r="A20305" t="s">
        <v>38774</v>
      </c>
      <c r="B20305" t="s">
        <v>1166</v>
      </c>
      <c r="C20305" s="41">
        <v>46233.958459062502</v>
      </c>
      <c r="D20305" t="s">
        <v>1138</v>
      </c>
      <c r="E20305" t="s">
        <v>1138</v>
      </c>
      <c r="F20305" t="s">
        <v>1321</v>
      </c>
      <c r="G20305" t="s">
        <v>3128</v>
      </c>
      <c r="H20305" t="s">
        <v>38775</v>
      </c>
    </row>
    <row r="20306" spans="1:8">
      <c r="A20306" t="s">
        <v>38774</v>
      </c>
      <c r="B20306" t="s">
        <v>1437</v>
      </c>
      <c r="C20306" s="41">
        <v>46233.958459062502</v>
      </c>
      <c r="D20306" t="s">
        <v>1138</v>
      </c>
      <c r="E20306" t="s">
        <v>1138</v>
      </c>
      <c r="F20306" t="s">
        <v>1321</v>
      </c>
      <c r="G20306" t="s">
        <v>3128</v>
      </c>
      <c r="H20306" t="s">
        <v>38775</v>
      </c>
    </row>
    <row r="20307" spans="1:8">
      <c r="A20307" t="s">
        <v>38776</v>
      </c>
      <c r="B20307" t="s">
        <v>996</v>
      </c>
      <c r="C20307" s="41">
        <v>46233.958897719909</v>
      </c>
      <c r="D20307" t="s">
        <v>1138</v>
      </c>
      <c r="E20307" t="s">
        <v>1138</v>
      </c>
      <c r="F20307" t="s">
        <v>1682</v>
      </c>
      <c r="G20307" t="s">
        <v>38777</v>
      </c>
      <c r="H20307" t="s">
        <v>38778</v>
      </c>
    </row>
    <row r="20308" spans="1:8">
      <c r="A20308" t="s">
        <v>38779</v>
      </c>
      <c r="B20308" t="s">
        <v>1438</v>
      </c>
      <c r="C20308" s="41">
        <v>46233.960707962964</v>
      </c>
      <c r="D20308" t="s">
        <v>1138</v>
      </c>
      <c r="E20308" t="s">
        <v>1138</v>
      </c>
      <c r="F20308" t="s">
        <v>1287</v>
      </c>
      <c r="G20308" t="s">
        <v>27234</v>
      </c>
      <c r="H20308" t="s">
        <v>38780</v>
      </c>
    </row>
    <row r="20309" spans="1:8">
      <c r="A20309" t="s">
        <v>38781</v>
      </c>
      <c r="B20309" t="s">
        <v>658</v>
      </c>
      <c r="C20309" s="41">
        <v>46233.960750833336</v>
      </c>
      <c r="D20309" t="s">
        <v>1138</v>
      </c>
      <c r="E20309" t="s">
        <v>1138</v>
      </c>
      <c r="F20309" t="s">
        <v>1287</v>
      </c>
      <c r="G20309" t="s">
        <v>27234</v>
      </c>
      <c r="H20309" t="s">
        <v>38782</v>
      </c>
    </row>
    <row r="20310" spans="1:8">
      <c r="A20310" t="s">
        <v>38783</v>
      </c>
      <c r="B20310" t="s">
        <v>1426</v>
      </c>
      <c r="C20310" s="41">
        <v>46233.960751747683</v>
      </c>
      <c r="D20310" t="s">
        <v>1138</v>
      </c>
      <c r="E20310" t="s">
        <v>1138</v>
      </c>
      <c r="F20310" t="s">
        <v>1287</v>
      </c>
      <c r="G20310" t="s">
        <v>27234</v>
      </c>
      <c r="H20310" t="s">
        <v>38784</v>
      </c>
    </row>
    <row r="20311" spans="1:8">
      <c r="A20311" t="s">
        <v>38785</v>
      </c>
      <c r="B20311" t="s">
        <v>1426</v>
      </c>
      <c r="C20311" s="41">
        <v>46233.960818831016</v>
      </c>
      <c r="D20311" t="s">
        <v>1138</v>
      </c>
      <c r="E20311" t="s">
        <v>1138</v>
      </c>
      <c r="F20311" t="s">
        <v>1287</v>
      </c>
      <c r="G20311" t="s">
        <v>27220</v>
      </c>
      <c r="H20311" t="s">
        <v>38786</v>
      </c>
    </row>
    <row r="20312" spans="1:8">
      <c r="A20312" t="s">
        <v>38787</v>
      </c>
      <c r="B20312" t="s">
        <v>658</v>
      </c>
      <c r="C20312" s="41">
        <v>46233.960834074074</v>
      </c>
      <c r="D20312" t="s">
        <v>1138</v>
      </c>
      <c r="E20312" t="s">
        <v>1138</v>
      </c>
      <c r="F20312" t="s">
        <v>1287</v>
      </c>
      <c r="G20312" t="s">
        <v>27220</v>
      </c>
      <c r="H20312" t="s">
        <v>38788</v>
      </c>
    </row>
    <row r="20313" spans="1:8">
      <c r="A20313" t="s">
        <v>38789</v>
      </c>
      <c r="B20313" t="s">
        <v>1438</v>
      </c>
      <c r="C20313" s="41">
        <v>46233.960866932874</v>
      </c>
      <c r="D20313" t="s">
        <v>1138</v>
      </c>
      <c r="E20313" t="s">
        <v>1138</v>
      </c>
      <c r="F20313" t="s">
        <v>1287</v>
      </c>
      <c r="G20313" t="s">
        <v>27220</v>
      </c>
      <c r="H20313" t="s">
        <v>38790</v>
      </c>
    </row>
    <row r="20314" spans="1:8">
      <c r="A20314" t="s">
        <v>38791</v>
      </c>
      <c r="B20314" t="s">
        <v>996</v>
      </c>
      <c r="C20314" s="41">
        <v>46233.961893541666</v>
      </c>
      <c r="D20314" t="s">
        <v>1138</v>
      </c>
      <c r="E20314" t="s">
        <v>1138</v>
      </c>
      <c r="F20314" t="s">
        <v>3146</v>
      </c>
      <c r="G20314" t="s">
        <v>38792</v>
      </c>
      <c r="H20314" t="s">
        <v>38793</v>
      </c>
    </row>
    <row r="20315" spans="1:8">
      <c r="A20315" t="s">
        <v>38794</v>
      </c>
      <c r="B20315" t="s">
        <v>1438</v>
      </c>
      <c r="C20315" s="41">
        <v>46233.9683390625</v>
      </c>
      <c r="D20315" t="s">
        <v>1138</v>
      </c>
      <c r="E20315" t="s">
        <v>1138</v>
      </c>
      <c r="F20315" t="s">
        <v>1287</v>
      </c>
      <c r="G20315" t="s">
        <v>27234</v>
      </c>
      <c r="H20315" t="s">
        <v>38795</v>
      </c>
    </row>
    <row r="20316" spans="1:8">
      <c r="A20316" t="s">
        <v>38796</v>
      </c>
      <c r="B20316" t="s">
        <v>1426</v>
      </c>
      <c r="C20316" s="41">
        <v>46233.968408819441</v>
      </c>
      <c r="D20316" t="s">
        <v>1138</v>
      </c>
      <c r="E20316" t="s">
        <v>1138</v>
      </c>
      <c r="F20316" t="s">
        <v>1287</v>
      </c>
      <c r="G20316" t="s">
        <v>27234</v>
      </c>
      <c r="H20316" t="s">
        <v>38797</v>
      </c>
    </row>
    <row r="20317" spans="1:8">
      <c r="A20317" t="s">
        <v>38798</v>
      </c>
      <c r="B20317" t="s">
        <v>1426</v>
      </c>
      <c r="C20317" s="41">
        <v>46233.968428668981</v>
      </c>
      <c r="D20317" t="s">
        <v>1138</v>
      </c>
      <c r="E20317" t="s">
        <v>1138</v>
      </c>
      <c r="F20317" t="s">
        <v>1287</v>
      </c>
      <c r="G20317" t="s">
        <v>27220</v>
      </c>
      <c r="H20317" t="s">
        <v>38799</v>
      </c>
    </row>
    <row r="20318" spans="1:8">
      <c r="A20318" t="s">
        <v>38800</v>
      </c>
      <c r="B20318" t="s">
        <v>658</v>
      </c>
      <c r="C20318" s="41">
        <v>46233.968431273148</v>
      </c>
      <c r="D20318" t="s">
        <v>1138</v>
      </c>
      <c r="E20318" t="s">
        <v>1138</v>
      </c>
      <c r="F20318" t="s">
        <v>1287</v>
      </c>
      <c r="G20318" t="s">
        <v>27220</v>
      </c>
      <c r="H20318" t="s">
        <v>38801</v>
      </c>
    </row>
    <row r="20319" spans="1:8">
      <c r="A20319" t="s">
        <v>38802</v>
      </c>
      <c r="B20319" t="s">
        <v>658</v>
      </c>
      <c r="C20319" s="41">
        <v>46233.968534930558</v>
      </c>
      <c r="D20319" t="s">
        <v>1138</v>
      </c>
      <c r="E20319" t="s">
        <v>1138</v>
      </c>
      <c r="F20319" t="s">
        <v>1287</v>
      </c>
      <c r="G20319" t="s">
        <v>27234</v>
      </c>
      <c r="H20319" t="s">
        <v>38803</v>
      </c>
    </row>
    <row r="20320" spans="1:8">
      <c r="A20320" t="s">
        <v>38804</v>
      </c>
      <c r="B20320" t="s">
        <v>1438</v>
      </c>
      <c r="C20320" s="41">
        <v>46233.968615196762</v>
      </c>
      <c r="D20320" t="s">
        <v>1138</v>
      </c>
      <c r="E20320" t="s">
        <v>1138</v>
      </c>
      <c r="F20320" t="s">
        <v>1287</v>
      </c>
      <c r="G20320" t="s">
        <v>27220</v>
      </c>
      <c r="H20320" t="s">
        <v>38805</v>
      </c>
    </row>
    <row r="20321" spans="1:8">
      <c r="A20321" t="s">
        <v>38806</v>
      </c>
      <c r="B20321" t="s">
        <v>949</v>
      </c>
      <c r="C20321" s="41">
        <v>46233.973495520833</v>
      </c>
      <c r="D20321" t="s">
        <v>1138</v>
      </c>
      <c r="E20321" t="s">
        <v>1138</v>
      </c>
      <c r="F20321" t="s">
        <v>1442</v>
      </c>
      <c r="G20321" t="s">
        <v>38807</v>
      </c>
      <c r="H20321" t="s">
        <v>38808</v>
      </c>
    </row>
    <row r="20322" spans="1:8">
      <c r="A20322" t="s">
        <v>38809</v>
      </c>
      <c r="B20322" t="s">
        <v>1969</v>
      </c>
      <c r="C20322" s="41">
        <v>46233.978136851852</v>
      </c>
      <c r="D20322" t="s">
        <v>1138</v>
      </c>
      <c r="E20322" t="s">
        <v>1138</v>
      </c>
      <c r="F20322" t="s">
        <v>1446</v>
      </c>
      <c r="G20322" t="s">
        <v>38810</v>
      </c>
      <c r="H20322" t="s">
        <v>38811</v>
      </c>
    </row>
    <row r="20323" spans="1:8">
      <c r="A20323" t="s">
        <v>38812</v>
      </c>
      <c r="B20323" t="s">
        <v>996</v>
      </c>
      <c r="C20323" s="41">
        <v>46233.979850821757</v>
      </c>
      <c r="D20323" t="s">
        <v>1138</v>
      </c>
      <c r="E20323" t="s">
        <v>1138</v>
      </c>
      <c r="F20323" t="s">
        <v>1682</v>
      </c>
      <c r="G20323" t="s">
        <v>38813</v>
      </c>
      <c r="H20323" t="s">
        <v>38814</v>
      </c>
    </row>
    <row r="20324" spans="1:8">
      <c r="A20324" t="s">
        <v>38815</v>
      </c>
      <c r="B20324" t="s">
        <v>1320</v>
      </c>
      <c r="C20324" s="41">
        <v>46233.980686180555</v>
      </c>
      <c r="D20324" t="s">
        <v>1138</v>
      </c>
      <c r="E20324" t="s">
        <v>1138</v>
      </c>
      <c r="F20324" t="s">
        <v>1321</v>
      </c>
      <c r="G20324" t="s">
        <v>3173</v>
      </c>
      <c r="H20324" t="s">
        <v>38816</v>
      </c>
    </row>
    <row r="20325" spans="1:8">
      <c r="A20325" t="s">
        <v>38817</v>
      </c>
      <c r="B20325" t="s">
        <v>1166</v>
      </c>
      <c r="C20325" s="41">
        <v>46233.980726759262</v>
      </c>
      <c r="D20325" t="s">
        <v>1138</v>
      </c>
      <c r="E20325" t="s">
        <v>1138</v>
      </c>
      <c r="F20325" t="s">
        <v>1321</v>
      </c>
      <c r="G20325" t="s">
        <v>3173</v>
      </c>
      <c r="H20325" t="s">
        <v>38816</v>
      </c>
    </row>
    <row r="20326" spans="1:8">
      <c r="A20326" t="s">
        <v>38817</v>
      </c>
      <c r="B20326" t="s">
        <v>1437</v>
      </c>
      <c r="C20326" s="41">
        <v>46233.980726759262</v>
      </c>
      <c r="D20326" t="s">
        <v>1138</v>
      </c>
      <c r="E20326" t="s">
        <v>1138</v>
      </c>
      <c r="F20326" t="s">
        <v>1321</v>
      </c>
      <c r="G20326" t="s">
        <v>3173</v>
      </c>
      <c r="H20326" t="s">
        <v>38816</v>
      </c>
    </row>
    <row r="20327" spans="1:8">
      <c r="A20327" t="s">
        <v>38818</v>
      </c>
      <c r="B20327" t="s">
        <v>1326</v>
      </c>
      <c r="C20327" s="41">
        <v>46233.980732199074</v>
      </c>
      <c r="D20327" t="s">
        <v>1138</v>
      </c>
      <c r="E20327" t="s">
        <v>1138</v>
      </c>
      <c r="F20327" t="s">
        <v>1321</v>
      </c>
      <c r="G20327" t="s">
        <v>3173</v>
      </c>
      <c r="H20327" t="s">
        <v>38816</v>
      </c>
    </row>
    <row r="20328" spans="1:8">
      <c r="A20328" t="s">
        <v>38819</v>
      </c>
      <c r="B20328" t="s">
        <v>588</v>
      </c>
      <c r="C20328" s="41">
        <v>46233.98387178241</v>
      </c>
      <c r="D20328" t="s">
        <v>1138</v>
      </c>
      <c r="E20328" t="s">
        <v>1138</v>
      </c>
      <c r="F20328" t="s">
        <v>5126</v>
      </c>
      <c r="G20328" t="s">
        <v>38820</v>
      </c>
      <c r="H20328" t="s">
        <v>38821</v>
      </c>
    </row>
    <row r="20329" spans="1:8">
      <c r="A20329" t="s">
        <v>38822</v>
      </c>
      <c r="B20329" t="s">
        <v>1380</v>
      </c>
      <c r="C20329" s="41">
        <v>46233.983923263891</v>
      </c>
      <c r="D20329" t="s">
        <v>1138</v>
      </c>
      <c r="E20329" t="s">
        <v>1138</v>
      </c>
      <c r="F20329" t="s">
        <v>5126</v>
      </c>
      <c r="G20329" t="s">
        <v>38820</v>
      </c>
      <c r="H20329" t="s">
        <v>38823</v>
      </c>
    </row>
    <row r="20330" spans="1:8">
      <c r="A20330" t="s">
        <v>38824</v>
      </c>
      <c r="B20330" t="s">
        <v>89</v>
      </c>
      <c r="C20330" s="41">
        <v>46233.984272743059</v>
      </c>
      <c r="D20330" t="s">
        <v>1138</v>
      </c>
      <c r="E20330" t="s">
        <v>1138</v>
      </c>
      <c r="F20330" t="s">
        <v>5126</v>
      </c>
      <c r="G20330" t="s">
        <v>38820</v>
      </c>
      <c r="H20330" t="s">
        <v>38825</v>
      </c>
    </row>
    <row r="20331" spans="1:8">
      <c r="A20331" t="s">
        <v>38826</v>
      </c>
      <c r="B20331" t="s">
        <v>1203</v>
      </c>
      <c r="C20331" s="41">
        <v>46233.985197476854</v>
      </c>
      <c r="D20331" t="s">
        <v>1138</v>
      </c>
      <c r="E20331" t="s">
        <v>1138</v>
      </c>
      <c r="F20331" t="s">
        <v>5126</v>
      </c>
      <c r="G20331" t="s">
        <v>38820</v>
      </c>
      <c r="H20331" t="s">
        <v>38827</v>
      </c>
    </row>
    <row r="20332" spans="1:8">
      <c r="A20332" t="s">
        <v>38828</v>
      </c>
      <c r="B20332" t="s">
        <v>1143</v>
      </c>
      <c r="C20332" s="41">
        <v>46233.985415555559</v>
      </c>
      <c r="D20332" t="s">
        <v>1138</v>
      </c>
      <c r="E20332" t="s">
        <v>1138</v>
      </c>
      <c r="F20332" t="s">
        <v>5126</v>
      </c>
      <c r="G20332" t="s">
        <v>38820</v>
      </c>
      <c r="H20332" t="s">
        <v>38829</v>
      </c>
    </row>
    <row r="20333" spans="1:8">
      <c r="A20333" t="s">
        <v>38830</v>
      </c>
      <c r="B20333" t="s">
        <v>1839</v>
      </c>
      <c r="C20333" s="41">
        <v>46233.985554502317</v>
      </c>
      <c r="D20333" t="s">
        <v>1138</v>
      </c>
      <c r="E20333" t="s">
        <v>1138</v>
      </c>
      <c r="F20333" t="s">
        <v>5126</v>
      </c>
      <c r="G20333" t="s">
        <v>38820</v>
      </c>
      <c r="H20333" t="s">
        <v>38831</v>
      </c>
    </row>
    <row r="20334" spans="1:8">
      <c r="A20334" t="s">
        <v>38832</v>
      </c>
      <c r="B20334" t="s">
        <v>1166</v>
      </c>
      <c r="C20334" s="41">
        <v>46233.986065937497</v>
      </c>
      <c r="D20334" t="s">
        <v>1138</v>
      </c>
      <c r="E20334" t="s">
        <v>1138</v>
      </c>
      <c r="F20334" t="s">
        <v>5126</v>
      </c>
      <c r="G20334" t="s">
        <v>38820</v>
      </c>
      <c r="H20334" t="s">
        <v>38833</v>
      </c>
    </row>
    <row r="20335" spans="1:8">
      <c r="A20335" t="s">
        <v>38834</v>
      </c>
      <c r="B20335" t="s">
        <v>1166</v>
      </c>
      <c r="C20335" s="41">
        <v>46233.988077638889</v>
      </c>
      <c r="D20335" t="s">
        <v>1138</v>
      </c>
      <c r="E20335" t="s">
        <v>1138</v>
      </c>
      <c r="F20335" t="s">
        <v>1321</v>
      </c>
      <c r="G20335" t="s">
        <v>3180</v>
      </c>
      <c r="H20335" t="s">
        <v>38835</v>
      </c>
    </row>
    <row r="20336" spans="1:8">
      <c r="A20336" t="s">
        <v>38834</v>
      </c>
      <c r="B20336" t="s">
        <v>1437</v>
      </c>
      <c r="C20336" s="41">
        <v>46233.988077638889</v>
      </c>
      <c r="D20336" t="s">
        <v>1138</v>
      </c>
      <c r="E20336" t="s">
        <v>1138</v>
      </c>
      <c r="F20336" t="s">
        <v>1321</v>
      </c>
      <c r="G20336" t="s">
        <v>3180</v>
      </c>
      <c r="H20336" t="s">
        <v>38835</v>
      </c>
    </row>
    <row r="20337" spans="1:8">
      <c r="A20337" t="s">
        <v>38836</v>
      </c>
      <c r="B20337" t="s">
        <v>1286</v>
      </c>
      <c r="C20337" s="41">
        <v>46234.006690960647</v>
      </c>
      <c r="D20337" t="s">
        <v>1138</v>
      </c>
      <c r="E20337" t="s">
        <v>1138</v>
      </c>
      <c r="F20337" t="s">
        <v>1442</v>
      </c>
      <c r="G20337" t="s">
        <v>38807</v>
      </c>
      <c r="H20337" t="s">
        <v>38837</v>
      </c>
    </row>
    <row r="20338" spans="1:8">
      <c r="A20338" t="s">
        <v>38838</v>
      </c>
      <c r="B20338" t="s">
        <v>1437</v>
      </c>
      <c r="C20338" s="41">
        <v>46234.006741331017</v>
      </c>
      <c r="D20338" t="s">
        <v>1138</v>
      </c>
      <c r="E20338" t="s">
        <v>1138</v>
      </c>
      <c r="F20338" t="s">
        <v>1442</v>
      </c>
      <c r="G20338" t="s">
        <v>38807</v>
      </c>
      <c r="H20338" t="s">
        <v>38839</v>
      </c>
    </row>
    <row r="20339" spans="1:8">
      <c r="A20339" t="s">
        <v>38840</v>
      </c>
      <c r="B20339" t="s">
        <v>1769</v>
      </c>
      <c r="C20339" s="41">
        <v>46234.006768981482</v>
      </c>
      <c r="D20339" t="s">
        <v>1138</v>
      </c>
      <c r="E20339" t="s">
        <v>1138</v>
      </c>
      <c r="F20339" t="s">
        <v>1442</v>
      </c>
      <c r="G20339" t="s">
        <v>38807</v>
      </c>
      <c r="H20339" t="s">
        <v>38841</v>
      </c>
    </row>
    <row r="20340" spans="1:8">
      <c r="A20340" t="s">
        <v>38842</v>
      </c>
      <c r="B20340" t="s">
        <v>921</v>
      </c>
      <c r="C20340" s="41">
        <v>46234.006790636573</v>
      </c>
      <c r="D20340" t="s">
        <v>1138</v>
      </c>
      <c r="E20340" t="s">
        <v>1138</v>
      </c>
      <c r="F20340" t="s">
        <v>1442</v>
      </c>
      <c r="G20340" t="s">
        <v>38807</v>
      </c>
      <c r="H20340" t="s">
        <v>38843</v>
      </c>
    </row>
    <row r="20341" spans="1:8">
      <c r="A20341" s="3" t="s">
        <v>38844</v>
      </c>
      <c r="B20341" t="s">
        <v>1489</v>
      </c>
      <c r="C20341" s="41">
        <v>46234.006792106484</v>
      </c>
      <c r="D20341" t="s">
        <v>1138</v>
      </c>
      <c r="E20341" t="s">
        <v>1138</v>
      </c>
      <c r="F20341" t="s">
        <v>1442</v>
      </c>
      <c r="G20341" t="s">
        <v>38807</v>
      </c>
      <c r="H20341" t="s">
        <v>38845</v>
      </c>
    </row>
    <row r="20342" spans="1:8">
      <c r="A20342" t="s">
        <v>38846</v>
      </c>
      <c r="B20342" t="s">
        <v>1910</v>
      </c>
      <c r="C20342" s="41">
        <v>46234.006834965279</v>
      </c>
      <c r="D20342" t="s">
        <v>1138</v>
      </c>
      <c r="E20342" t="s">
        <v>1138</v>
      </c>
      <c r="F20342" t="s">
        <v>1442</v>
      </c>
      <c r="G20342" t="s">
        <v>38807</v>
      </c>
      <c r="H20342" t="s">
        <v>38847</v>
      </c>
    </row>
    <row r="20343" spans="1:8">
      <c r="A20343" t="s">
        <v>38848</v>
      </c>
      <c r="B20343" t="s">
        <v>1150</v>
      </c>
      <c r="C20343" s="41">
        <v>46234.006840601854</v>
      </c>
      <c r="D20343" t="s">
        <v>1138</v>
      </c>
      <c r="E20343" t="s">
        <v>1138</v>
      </c>
      <c r="F20343" t="s">
        <v>1442</v>
      </c>
      <c r="G20343" t="s">
        <v>38807</v>
      </c>
      <c r="H20343" t="s">
        <v>38849</v>
      </c>
    </row>
    <row r="20344" spans="1:8">
      <c r="A20344" t="s">
        <v>38850</v>
      </c>
      <c r="B20344" t="s">
        <v>1200</v>
      </c>
      <c r="C20344" s="41">
        <v>46234.007168194446</v>
      </c>
      <c r="D20344" t="s">
        <v>1138</v>
      </c>
      <c r="E20344" t="s">
        <v>1138</v>
      </c>
      <c r="F20344" t="s">
        <v>1442</v>
      </c>
      <c r="G20344" t="s">
        <v>38807</v>
      </c>
      <c r="H20344" t="s">
        <v>38851</v>
      </c>
    </row>
    <row r="20345" spans="1:8">
      <c r="A20345" t="s">
        <v>38852</v>
      </c>
      <c r="B20345" t="s">
        <v>996</v>
      </c>
      <c r="C20345" s="41">
        <v>46234.011606412038</v>
      </c>
      <c r="D20345" t="s">
        <v>1138</v>
      </c>
      <c r="E20345" t="s">
        <v>1138</v>
      </c>
      <c r="F20345" t="s">
        <v>38853</v>
      </c>
      <c r="G20345" t="s">
        <v>38854</v>
      </c>
      <c r="H20345" t="s">
        <v>38855</v>
      </c>
    </row>
    <row r="20346" spans="1:8">
      <c r="A20346" t="s">
        <v>38856</v>
      </c>
      <c r="B20346" t="s">
        <v>1143</v>
      </c>
      <c r="C20346" s="41">
        <v>46234.01547859954</v>
      </c>
      <c r="D20346" t="s">
        <v>1138</v>
      </c>
      <c r="E20346" t="s">
        <v>1138</v>
      </c>
      <c r="F20346" t="s">
        <v>1796</v>
      </c>
      <c r="G20346" t="s">
        <v>37924</v>
      </c>
      <c r="H20346" t="s">
        <v>38857</v>
      </c>
    </row>
    <row r="20347" spans="1:8">
      <c r="A20347" t="s">
        <v>38858</v>
      </c>
      <c r="B20347" t="s">
        <v>1475</v>
      </c>
      <c r="C20347" s="41">
        <v>46234.021391817128</v>
      </c>
      <c r="D20347" t="s">
        <v>1138</v>
      </c>
      <c r="E20347" t="s">
        <v>1138</v>
      </c>
      <c r="F20347" t="s">
        <v>11452</v>
      </c>
      <c r="G20347" t="s">
        <v>38859</v>
      </c>
      <c r="H20347" t="s">
        <v>38860</v>
      </c>
    </row>
    <row r="20348" spans="1:8">
      <c r="A20348" t="s">
        <v>38861</v>
      </c>
      <c r="B20348" t="s">
        <v>12846</v>
      </c>
      <c r="C20348" s="41">
        <v>46234.022228773145</v>
      </c>
      <c r="D20348" t="s">
        <v>1138</v>
      </c>
      <c r="E20348" t="s">
        <v>1138</v>
      </c>
      <c r="F20348" t="s">
        <v>1333</v>
      </c>
      <c r="G20348" t="s">
        <v>37552</v>
      </c>
      <c r="H20348" t="s">
        <v>38862</v>
      </c>
    </row>
    <row r="20349" spans="1:8">
      <c r="A20349" t="s">
        <v>38863</v>
      </c>
      <c r="B20349" t="s">
        <v>1152</v>
      </c>
      <c r="C20349" s="41">
        <v>46234.022674837965</v>
      </c>
      <c r="D20349" t="s">
        <v>1138</v>
      </c>
      <c r="E20349" t="s">
        <v>1138</v>
      </c>
      <c r="F20349" t="s">
        <v>1333</v>
      </c>
      <c r="G20349" t="s">
        <v>37552</v>
      </c>
      <c r="H20349" t="s">
        <v>38864</v>
      </c>
    </row>
    <row r="20350" spans="1:8">
      <c r="A20350" t="s">
        <v>38865</v>
      </c>
      <c r="B20350" t="s">
        <v>1166</v>
      </c>
      <c r="C20350" s="41">
        <v>46234.024212789351</v>
      </c>
      <c r="D20350" t="s">
        <v>1138</v>
      </c>
      <c r="E20350" t="s">
        <v>1138</v>
      </c>
      <c r="F20350" t="s">
        <v>1321</v>
      </c>
      <c r="G20350" t="s">
        <v>3252</v>
      </c>
      <c r="H20350" t="s">
        <v>38866</v>
      </c>
    </row>
    <row r="20351" spans="1:8">
      <c r="A20351" t="s">
        <v>38865</v>
      </c>
      <c r="B20351" t="s">
        <v>1437</v>
      </c>
      <c r="C20351" s="41">
        <v>46234.024212789351</v>
      </c>
      <c r="D20351" t="s">
        <v>1138</v>
      </c>
      <c r="E20351" t="s">
        <v>1138</v>
      </c>
      <c r="F20351" t="s">
        <v>1321</v>
      </c>
      <c r="G20351" t="s">
        <v>3252</v>
      </c>
      <c r="H20351" t="s">
        <v>38866</v>
      </c>
    </row>
    <row r="20352" spans="1:8">
      <c r="A20352" t="s">
        <v>38867</v>
      </c>
      <c r="B20352" t="s">
        <v>1166</v>
      </c>
      <c r="C20352" s="41">
        <v>46234.029726423614</v>
      </c>
      <c r="D20352" t="s">
        <v>1138</v>
      </c>
      <c r="E20352" t="s">
        <v>1138</v>
      </c>
      <c r="F20352" t="s">
        <v>1321</v>
      </c>
      <c r="G20352" t="s">
        <v>3255</v>
      </c>
      <c r="H20352" t="s">
        <v>38868</v>
      </c>
    </row>
    <row r="20353" spans="1:8">
      <c r="A20353" t="s">
        <v>38867</v>
      </c>
      <c r="B20353" t="s">
        <v>1437</v>
      </c>
      <c r="C20353" s="41">
        <v>46234.029726423614</v>
      </c>
      <c r="D20353" t="s">
        <v>1138</v>
      </c>
      <c r="E20353" t="s">
        <v>1138</v>
      </c>
      <c r="F20353" t="s">
        <v>1321</v>
      </c>
      <c r="G20353" t="s">
        <v>3255</v>
      </c>
      <c r="H20353" t="s">
        <v>38868</v>
      </c>
    </row>
    <row r="20354" spans="1:8">
      <c r="A20354" t="s">
        <v>38869</v>
      </c>
      <c r="B20354" t="s">
        <v>1152</v>
      </c>
      <c r="C20354" s="41">
        <v>46234.03673172454</v>
      </c>
      <c r="D20354" t="s">
        <v>1138</v>
      </c>
      <c r="E20354" t="s">
        <v>1138</v>
      </c>
      <c r="F20354" t="s">
        <v>38040</v>
      </c>
      <c r="G20354" t="s">
        <v>38539</v>
      </c>
      <c r="H20354" t="s">
        <v>38870</v>
      </c>
    </row>
    <row r="20355" spans="1:8">
      <c r="A20355" t="s">
        <v>38871</v>
      </c>
      <c r="B20355" t="s">
        <v>1166</v>
      </c>
      <c r="C20355" s="41">
        <v>46234.041379594906</v>
      </c>
      <c r="D20355" t="s">
        <v>1138</v>
      </c>
      <c r="E20355" t="s">
        <v>1138</v>
      </c>
      <c r="F20355" t="s">
        <v>1321</v>
      </c>
      <c r="G20355" t="s">
        <v>3269</v>
      </c>
      <c r="H20355" t="s">
        <v>38872</v>
      </c>
    </row>
    <row r="20356" spans="1:8">
      <c r="A20356" t="s">
        <v>38871</v>
      </c>
      <c r="B20356" t="s">
        <v>1437</v>
      </c>
      <c r="C20356" s="41">
        <v>46234.041379594906</v>
      </c>
      <c r="D20356" t="s">
        <v>1138</v>
      </c>
      <c r="E20356" t="s">
        <v>1138</v>
      </c>
      <c r="F20356" t="s">
        <v>1321</v>
      </c>
      <c r="G20356" t="s">
        <v>3269</v>
      </c>
      <c r="H20356" t="s">
        <v>38872</v>
      </c>
    </row>
    <row r="20357" spans="1:8">
      <c r="A20357" t="s">
        <v>38873</v>
      </c>
      <c r="B20357" t="s">
        <v>1325</v>
      </c>
      <c r="C20357" s="41">
        <v>46234.042177094911</v>
      </c>
      <c r="D20357" t="s">
        <v>1138</v>
      </c>
      <c r="E20357" t="s">
        <v>1138</v>
      </c>
      <c r="F20357" t="s">
        <v>1321</v>
      </c>
      <c r="G20357" t="s">
        <v>3274</v>
      </c>
      <c r="H20357" t="s">
        <v>38874</v>
      </c>
    </row>
    <row r="20358" spans="1:8">
      <c r="A20358" t="s">
        <v>38873</v>
      </c>
      <c r="B20358" t="s">
        <v>1326</v>
      </c>
      <c r="C20358" s="41">
        <v>46234.042177094911</v>
      </c>
      <c r="D20358" t="s">
        <v>1138</v>
      </c>
      <c r="E20358" t="s">
        <v>1138</v>
      </c>
      <c r="F20358" t="s">
        <v>1321</v>
      </c>
      <c r="G20358" t="s">
        <v>3274</v>
      </c>
      <c r="H20358" t="s">
        <v>38874</v>
      </c>
    </row>
    <row r="20359" spans="1:8">
      <c r="A20359" t="s">
        <v>38875</v>
      </c>
      <c r="B20359" t="s">
        <v>1320</v>
      </c>
      <c r="C20359" s="41">
        <v>46234.042199247684</v>
      </c>
      <c r="D20359" t="s">
        <v>1138</v>
      </c>
      <c r="E20359" t="s">
        <v>1138</v>
      </c>
      <c r="F20359" t="s">
        <v>1321</v>
      </c>
      <c r="G20359" t="s">
        <v>3274</v>
      </c>
      <c r="H20359" t="s">
        <v>38874</v>
      </c>
    </row>
    <row r="20360" spans="1:8">
      <c r="A20360" t="s">
        <v>38876</v>
      </c>
      <c r="B20360" t="s">
        <v>996</v>
      </c>
      <c r="C20360" s="41">
        <v>46234.042618414351</v>
      </c>
      <c r="D20360" t="s">
        <v>1138</v>
      </c>
      <c r="E20360" t="s">
        <v>1138</v>
      </c>
      <c r="F20360" t="s">
        <v>23620</v>
      </c>
      <c r="G20360" t="s">
        <v>38877</v>
      </c>
      <c r="H20360" t="s">
        <v>38878</v>
      </c>
    </row>
    <row r="20361" spans="1:8">
      <c r="A20361" t="s">
        <v>38879</v>
      </c>
      <c r="B20361" t="s">
        <v>1320</v>
      </c>
      <c r="C20361" s="41">
        <v>46234.053645185188</v>
      </c>
      <c r="D20361" t="s">
        <v>1138</v>
      </c>
      <c r="E20361" t="s">
        <v>1138</v>
      </c>
      <c r="F20361" t="s">
        <v>1321</v>
      </c>
      <c r="G20361" t="s">
        <v>3294</v>
      </c>
      <c r="H20361" t="s">
        <v>38880</v>
      </c>
    </row>
    <row r="20362" spans="1:8">
      <c r="A20362" t="s">
        <v>38881</v>
      </c>
      <c r="B20362" t="s">
        <v>1325</v>
      </c>
      <c r="C20362" s="41">
        <v>46234.05368297454</v>
      </c>
      <c r="D20362" t="s">
        <v>1138</v>
      </c>
      <c r="E20362" t="s">
        <v>1138</v>
      </c>
      <c r="F20362" t="s">
        <v>1321</v>
      </c>
      <c r="G20362" t="s">
        <v>3294</v>
      </c>
      <c r="H20362" t="s">
        <v>38880</v>
      </c>
    </row>
    <row r="20363" spans="1:8">
      <c r="A20363" t="s">
        <v>38881</v>
      </c>
      <c r="B20363" t="s">
        <v>1326</v>
      </c>
      <c r="C20363" s="41">
        <v>46234.05368297454</v>
      </c>
      <c r="D20363" t="s">
        <v>1138</v>
      </c>
      <c r="E20363" t="s">
        <v>1138</v>
      </c>
      <c r="F20363" t="s">
        <v>1321</v>
      </c>
      <c r="G20363" t="s">
        <v>3294</v>
      </c>
      <c r="H20363" t="s">
        <v>38880</v>
      </c>
    </row>
    <row r="20364" spans="1:8">
      <c r="A20364" t="s">
        <v>38882</v>
      </c>
      <c r="B20364" t="s">
        <v>1320</v>
      </c>
      <c r="C20364" s="41">
        <v>46234.056938969909</v>
      </c>
      <c r="D20364" t="s">
        <v>1138</v>
      </c>
      <c r="E20364" t="s">
        <v>1138</v>
      </c>
      <c r="F20364" t="s">
        <v>1321</v>
      </c>
      <c r="G20364" t="s">
        <v>5061</v>
      </c>
      <c r="H20364" t="s">
        <v>38883</v>
      </c>
    </row>
    <row r="20365" spans="1:8">
      <c r="A20365" t="s">
        <v>38884</v>
      </c>
      <c r="B20365" t="s">
        <v>1326</v>
      </c>
      <c r="C20365" s="41">
        <v>46234.056955243053</v>
      </c>
      <c r="D20365" t="s">
        <v>1138</v>
      </c>
      <c r="E20365" t="s">
        <v>1138</v>
      </c>
      <c r="F20365" t="s">
        <v>1321</v>
      </c>
      <c r="G20365" t="s">
        <v>5061</v>
      </c>
      <c r="H20365" t="s">
        <v>38883</v>
      </c>
    </row>
    <row r="20366" spans="1:8">
      <c r="A20366" t="s">
        <v>38885</v>
      </c>
      <c r="B20366" t="s">
        <v>996</v>
      </c>
      <c r="C20366" s="41">
        <v>46234.064377800925</v>
      </c>
      <c r="D20366" t="s">
        <v>1138</v>
      </c>
      <c r="E20366" t="s">
        <v>1138</v>
      </c>
      <c r="F20366" t="s">
        <v>2662</v>
      </c>
      <c r="G20366" t="s">
        <v>23989</v>
      </c>
      <c r="H20366" t="s">
        <v>38886</v>
      </c>
    </row>
    <row r="20367" spans="1:8">
      <c r="A20367" t="s">
        <v>38887</v>
      </c>
      <c r="B20367" t="s">
        <v>1320</v>
      </c>
      <c r="C20367" s="41">
        <v>46234.068743958334</v>
      </c>
      <c r="D20367" t="s">
        <v>1138</v>
      </c>
      <c r="E20367" t="s">
        <v>1138</v>
      </c>
      <c r="F20367" t="s">
        <v>1321</v>
      </c>
      <c r="G20367" t="s">
        <v>3311</v>
      </c>
      <c r="H20367" t="s">
        <v>38888</v>
      </c>
    </row>
    <row r="20368" spans="1:8">
      <c r="A20368" t="s">
        <v>38889</v>
      </c>
      <c r="B20368" t="s">
        <v>1166</v>
      </c>
      <c r="C20368" s="41">
        <v>46234.068779444446</v>
      </c>
      <c r="D20368" t="s">
        <v>1138</v>
      </c>
      <c r="E20368" t="s">
        <v>1138</v>
      </c>
      <c r="F20368" t="s">
        <v>1321</v>
      </c>
      <c r="G20368" t="s">
        <v>3311</v>
      </c>
      <c r="H20368" t="s">
        <v>38888</v>
      </c>
    </row>
    <row r="20369" spans="1:8">
      <c r="A20369" t="s">
        <v>38889</v>
      </c>
      <c r="B20369" t="s">
        <v>1437</v>
      </c>
      <c r="C20369" s="41">
        <v>46234.068779444446</v>
      </c>
      <c r="D20369" t="s">
        <v>1138</v>
      </c>
      <c r="E20369" t="s">
        <v>1138</v>
      </c>
      <c r="F20369" t="s">
        <v>1321</v>
      </c>
      <c r="G20369" t="s">
        <v>3311</v>
      </c>
      <c r="H20369" t="s">
        <v>38888</v>
      </c>
    </row>
    <row r="20370" spans="1:8">
      <c r="A20370" t="s">
        <v>38890</v>
      </c>
      <c r="B20370" t="s">
        <v>1174</v>
      </c>
      <c r="C20370" s="41">
        <v>46234.079353020832</v>
      </c>
      <c r="D20370" t="s">
        <v>1138</v>
      </c>
      <c r="E20370" t="s">
        <v>1138</v>
      </c>
      <c r="F20370" t="s">
        <v>38891</v>
      </c>
      <c r="G20370" t="s">
        <v>38892</v>
      </c>
      <c r="H20370" t="s">
        <v>38893</v>
      </c>
    </row>
    <row r="20371" spans="1:8">
      <c r="A20371" s="3" t="s">
        <v>38894</v>
      </c>
      <c r="B20371" t="s">
        <v>996</v>
      </c>
      <c r="C20371" s="41">
        <v>46234.080739108795</v>
      </c>
      <c r="D20371" t="s">
        <v>1138</v>
      </c>
      <c r="E20371" t="s">
        <v>1138</v>
      </c>
      <c r="F20371" t="s">
        <v>2662</v>
      </c>
      <c r="G20371" t="s">
        <v>38895</v>
      </c>
      <c r="H20371" t="s">
        <v>38896</v>
      </c>
    </row>
    <row r="20372" spans="1:8">
      <c r="A20372" t="s">
        <v>38897</v>
      </c>
      <c r="B20372" t="s">
        <v>1166</v>
      </c>
      <c r="C20372" s="41">
        <v>46234.101711967596</v>
      </c>
      <c r="D20372" t="s">
        <v>1138</v>
      </c>
      <c r="E20372" t="s">
        <v>1138</v>
      </c>
      <c r="F20372" t="s">
        <v>1321</v>
      </c>
      <c r="G20372" t="s">
        <v>3366</v>
      </c>
      <c r="H20372" t="s">
        <v>38898</v>
      </c>
    </row>
    <row r="20373" spans="1:8">
      <c r="A20373" t="s">
        <v>38897</v>
      </c>
      <c r="B20373" t="s">
        <v>1437</v>
      </c>
      <c r="C20373" s="41">
        <v>46234.101711967596</v>
      </c>
      <c r="D20373" t="s">
        <v>1138</v>
      </c>
      <c r="E20373" t="s">
        <v>1138</v>
      </c>
      <c r="F20373" t="s">
        <v>1321</v>
      </c>
      <c r="G20373" t="s">
        <v>3366</v>
      </c>
      <c r="H20373" t="s">
        <v>38898</v>
      </c>
    </row>
    <row r="20374" spans="1:8">
      <c r="A20374" t="s">
        <v>38899</v>
      </c>
      <c r="B20374" t="s">
        <v>1326</v>
      </c>
      <c r="C20374" s="41">
        <v>46234.101714398152</v>
      </c>
      <c r="D20374" t="s">
        <v>1138</v>
      </c>
      <c r="E20374" t="s">
        <v>1138</v>
      </c>
      <c r="F20374" t="s">
        <v>1321</v>
      </c>
      <c r="G20374" t="s">
        <v>3366</v>
      </c>
      <c r="H20374" t="s">
        <v>38898</v>
      </c>
    </row>
    <row r="20375" spans="1:8">
      <c r="A20375" t="s">
        <v>38900</v>
      </c>
      <c r="B20375" t="s">
        <v>1199</v>
      </c>
      <c r="C20375" s="41">
        <v>46234.109692997685</v>
      </c>
      <c r="D20375" t="s">
        <v>1138</v>
      </c>
      <c r="E20375" t="s">
        <v>1138</v>
      </c>
      <c r="F20375" t="s">
        <v>2386</v>
      </c>
      <c r="G20375" t="s">
        <v>38901</v>
      </c>
      <c r="H20375" t="s">
        <v>38902</v>
      </c>
    </row>
    <row r="20376" spans="1:8">
      <c r="A20376" t="s">
        <v>38903</v>
      </c>
      <c r="B20376" t="s">
        <v>1426</v>
      </c>
      <c r="C20376" s="41">
        <v>46234.112087986112</v>
      </c>
      <c r="D20376" t="s">
        <v>1138</v>
      </c>
      <c r="E20376" t="s">
        <v>1138</v>
      </c>
      <c r="F20376" t="s">
        <v>1287</v>
      </c>
      <c r="G20376" t="s">
        <v>27234</v>
      </c>
      <c r="H20376" t="s">
        <v>38904</v>
      </c>
    </row>
    <row r="20377" spans="1:8">
      <c r="A20377" t="s">
        <v>38905</v>
      </c>
      <c r="B20377" t="s">
        <v>658</v>
      </c>
      <c r="C20377" s="41">
        <v>46234.112097500001</v>
      </c>
      <c r="D20377" t="s">
        <v>1138</v>
      </c>
      <c r="E20377" t="s">
        <v>1138</v>
      </c>
      <c r="F20377" t="s">
        <v>1287</v>
      </c>
      <c r="G20377" t="s">
        <v>27234</v>
      </c>
      <c r="H20377" t="s">
        <v>38906</v>
      </c>
    </row>
    <row r="20378" spans="1:8">
      <c r="A20378" t="s">
        <v>38907</v>
      </c>
      <c r="B20378" t="s">
        <v>1438</v>
      </c>
      <c r="C20378" s="41">
        <v>46234.112103009262</v>
      </c>
      <c r="D20378" t="s">
        <v>1138</v>
      </c>
      <c r="E20378" t="s">
        <v>1138</v>
      </c>
      <c r="F20378" t="s">
        <v>1287</v>
      </c>
      <c r="G20378" t="s">
        <v>27234</v>
      </c>
      <c r="H20378" t="s">
        <v>38908</v>
      </c>
    </row>
    <row r="20379" spans="1:8">
      <c r="A20379" t="s">
        <v>38909</v>
      </c>
      <c r="B20379" t="s">
        <v>1438</v>
      </c>
      <c r="C20379" s="41">
        <v>46234.112159317126</v>
      </c>
      <c r="D20379" t="s">
        <v>1138</v>
      </c>
      <c r="E20379" t="s">
        <v>1138</v>
      </c>
      <c r="F20379" t="s">
        <v>1287</v>
      </c>
      <c r="G20379" t="s">
        <v>27220</v>
      </c>
      <c r="H20379" t="s">
        <v>38910</v>
      </c>
    </row>
    <row r="20380" spans="1:8">
      <c r="A20380" t="s">
        <v>38911</v>
      </c>
      <c r="B20380" t="s">
        <v>1426</v>
      </c>
      <c r="C20380" s="41">
        <v>46234.112188240739</v>
      </c>
      <c r="D20380" t="s">
        <v>1138</v>
      </c>
      <c r="E20380" t="s">
        <v>1138</v>
      </c>
      <c r="F20380" t="s">
        <v>1287</v>
      </c>
      <c r="G20380" t="s">
        <v>27220</v>
      </c>
      <c r="H20380" t="s">
        <v>38912</v>
      </c>
    </row>
    <row r="20381" spans="1:8">
      <c r="A20381" t="s">
        <v>38913</v>
      </c>
      <c r="B20381" t="s">
        <v>658</v>
      </c>
      <c r="C20381" s="41">
        <v>46234.112201550925</v>
      </c>
      <c r="D20381" t="s">
        <v>1138</v>
      </c>
      <c r="E20381" t="s">
        <v>1138</v>
      </c>
      <c r="F20381" t="s">
        <v>1287</v>
      </c>
      <c r="G20381" t="s">
        <v>27220</v>
      </c>
      <c r="H20381" t="s">
        <v>38914</v>
      </c>
    </row>
    <row r="20382" spans="1:8">
      <c r="A20382" t="s">
        <v>38915</v>
      </c>
      <c r="B20382" t="s">
        <v>1166</v>
      </c>
      <c r="C20382" s="41">
        <v>46234.134035347219</v>
      </c>
      <c r="D20382" t="s">
        <v>1138</v>
      </c>
      <c r="E20382" t="s">
        <v>1138</v>
      </c>
      <c r="F20382" t="s">
        <v>1321</v>
      </c>
      <c r="G20382" t="s">
        <v>3391</v>
      </c>
      <c r="H20382" t="s">
        <v>38916</v>
      </c>
    </row>
    <row r="20383" spans="1:8">
      <c r="A20383" t="s">
        <v>38915</v>
      </c>
      <c r="B20383" t="s">
        <v>1437</v>
      </c>
      <c r="C20383" s="41">
        <v>46234.134035347219</v>
      </c>
      <c r="D20383" t="s">
        <v>1138</v>
      </c>
      <c r="E20383" t="s">
        <v>1138</v>
      </c>
      <c r="F20383" t="s">
        <v>1321</v>
      </c>
      <c r="G20383" t="s">
        <v>3391</v>
      </c>
      <c r="H20383" t="s">
        <v>38916</v>
      </c>
    </row>
    <row r="20384" spans="1:8">
      <c r="A20384" t="s">
        <v>38917</v>
      </c>
      <c r="B20384" t="s">
        <v>1326</v>
      </c>
      <c r="C20384" s="41">
        <v>46234.134038564815</v>
      </c>
      <c r="D20384" t="s">
        <v>1138</v>
      </c>
      <c r="E20384" t="s">
        <v>1138</v>
      </c>
      <c r="F20384" t="s">
        <v>1321</v>
      </c>
      <c r="G20384" t="s">
        <v>3391</v>
      </c>
      <c r="H20384" t="s">
        <v>38916</v>
      </c>
    </row>
    <row r="20385" spans="1:8">
      <c r="A20385" t="s">
        <v>38918</v>
      </c>
      <c r="B20385" t="s">
        <v>1166</v>
      </c>
      <c r="C20385" s="41">
        <v>46234.136013263887</v>
      </c>
      <c r="D20385" t="s">
        <v>1138</v>
      </c>
      <c r="E20385" t="s">
        <v>1138</v>
      </c>
      <c r="F20385" t="s">
        <v>1321</v>
      </c>
      <c r="G20385" t="s">
        <v>3397</v>
      </c>
      <c r="H20385" t="s">
        <v>38919</v>
      </c>
    </row>
    <row r="20386" spans="1:8">
      <c r="A20386" t="s">
        <v>38918</v>
      </c>
      <c r="B20386" t="s">
        <v>1437</v>
      </c>
      <c r="C20386" s="41">
        <v>46234.136013263887</v>
      </c>
      <c r="D20386" t="s">
        <v>1138</v>
      </c>
      <c r="E20386" t="s">
        <v>1138</v>
      </c>
      <c r="F20386" t="s">
        <v>1321</v>
      </c>
      <c r="G20386" t="s">
        <v>3397</v>
      </c>
      <c r="H20386" t="s">
        <v>38919</v>
      </c>
    </row>
    <row r="20387" spans="1:8">
      <c r="A20387" t="s">
        <v>38920</v>
      </c>
      <c r="B20387" t="s">
        <v>1200</v>
      </c>
      <c r="C20387" s="41">
        <v>46234.147346041667</v>
      </c>
      <c r="D20387" t="s">
        <v>1138</v>
      </c>
      <c r="E20387" t="s">
        <v>1138</v>
      </c>
      <c r="F20387" t="s">
        <v>2563</v>
      </c>
      <c r="G20387" t="s">
        <v>2564</v>
      </c>
      <c r="H20387" t="s">
        <v>38921</v>
      </c>
    </row>
    <row r="20388" spans="1:8">
      <c r="A20388" t="s">
        <v>38922</v>
      </c>
      <c r="B20388" t="s">
        <v>7960</v>
      </c>
      <c r="C20388" s="41">
        <v>46234.166589814813</v>
      </c>
      <c r="D20388" t="s">
        <v>1474</v>
      </c>
      <c r="E20388" t="s">
        <v>1474</v>
      </c>
      <c r="F20388" t="s">
        <v>750</v>
      </c>
      <c r="G20388" t="s">
        <v>7961</v>
      </c>
      <c r="H20388" t="s">
        <v>38923</v>
      </c>
    </row>
    <row r="20389" spans="1:8">
      <c r="A20389" t="s">
        <v>38922</v>
      </c>
      <c r="B20389" t="s">
        <v>7963</v>
      </c>
      <c r="C20389" s="41">
        <v>46234.166589814813</v>
      </c>
      <c r="D20389" t="s">
        <v>1474</v>
      </c>
      <c r="E20389" t="s">
        <v>1474</v>
      </c>
      <c r="F20389" t="s">
        <v>750</v>
      </c>
      <c r="G20389" t="s">
        <v>7961</v>
      </c>
      <c r="H20389" t="s">
        <v>38923</v>
      </c>
    </row>
    <row r="20390" spans="1:8">
      <c r="A20390" t="s">
        <v>38922</v>
      </c>
      <c r="B20390" t="s">
        <v>7964</v>
      </c>
      <c r="C20390" s="41">
        <v>46234.166589814813</v>
      </c>
      <c r="D20390" t="s">
        <v>1474</v>
      </c>
      <c r="E20390" t="s">
        <v>1474</v>
      </c>
      <c r="F20390" t="s">
        <v>750</v>
      </c>
      <c r="G20390" t="s">
        <v>7961</v>
      </c>
      <c r="H20390" t="s">
        <v>38923</v>
      </c>
    </row>
    <row r="20391" spans="1:8">
      <c r="A20391" t="s">
        <v>38924</v>
      </c>
      <c r="B20391" t="s">
        <v>1198</v>
      </c>
      <c r="C20391" s="41">
        <v>46234.169461817131</v>
      </c>
      <c r="D20391" t="s">
        <v>1138</v>
      </c>
      <c r="E20391" t="s">
        <v>1138</v>
      </c>
      <c r="F20391" t="s">
        <v>1442</v>
      </c>
      <c r="G20391" t="s">
        <v>19965</v>
      </c>
      <c r="H20391" t="s">
        <v>38925</v>
      </c>
    </row>
    <row r="20392" spans="1:8">
      <c r="A20392" t="s">
        <v>38926</v>
      </c>
      <c r="B20392" t="s">
        <v>1438</v>
      </c>
      <c r="C20392" s="41">
        <v>46234.17390927083</v>
      </c>
      <c r="D20392" t="s">
        <v>1138</v>
      </c>
      <c r="E20392" t="s">
        <v>1138</v>
      </c>
      <c r="F20392" t="s">
        <v>1287</v>
      </c>
      <c r="G20392" t="s">
        <v>27234</v>
      </c>
      <c r="H20392" t="s">
        <v>38927</v>
      </c>
    </row>
    <row r="20393" spans="1:8">
      <c r="A20393" t="s">
        <v>38928</v>
      </c>
      <c r="B20393" t="s">
        <v>658</v>
      </c>
      <c r="C20393" s="41">
        <v>46234.173914131941</v>
      </c>
      <c r="D20393" t="s">
        <v>1138</v>
      </c>
      <c r="E20393" t="s">
        <v>1138</v>
      </c>
      <c r="F20393" t="s">
        <v>1287</v>
      </c>
      <c r="G20393" t="s">
        <v>27234</v>
      </c>
      <c r="H20393" t="s">
        <v>38929</v>
      </c>
    </row>
    <row r="20394" spans="1:8">
      <c r="A20394" t="s">
        <v>38930</v>
      </c>
      <c r="B20394" t="s">
        <v>1438</v>
      </c>
      <c r="C20394" s="41">
        <v>46234.174002824075</v>
      </c>
      <c r="D20394" t="s">
        <v>1138</v>
      </c>
      <c r="E20394" t="s">
        <v>1138</v>
      </c>
      <c r="F20394" t="s">
        <v>1287</v>
      </c>
      <c r="G20394" t="s">
        <v>27220</v>
      </c>
      <c r="H20394" t="s">
        <v>38931</v>
      </c>
    </row>
    <row r="20395" spans="1:8">
      <c r="A20395" t="s">
        <v>38932</v>
      </c>
      <c r="B20395" t="s">
        <v>658</v>
      </c>
      <c r="C20395" s="41">
        <v>46234.174009016206</v>
      </c>
      <c r="D20395" t="s">
        <v>1138</v>
      </c>
      <c r="E20395" t="s">
        <v>1138</v>
      </c>
      <c r="F20395" t="s">
        <v>1287</v>
      </c>
      <c r="G20395" t="s">
        <v>27220</v>
      </c>
      <c r="H20395" t="s">
        <v>38933</v>
      </c>
    </row>
    <row r="20396" spans="1:8">
      <c r="A20396" t="s">
        <v>38934</v>
      </c>
      <c r="B20396" t="s">
        <v>1426</v>
      </c>
      <c r="C20396" s="41">
        <v>46234.174023657404</v>
      </c>
      <c r="D20396" t="s">
        <v>1138</v>
      </c>
      <c r="E20396" t="s">
        <v>1138</v>
      </c>
      <c r="F20396" t="s">
        <v>1287</v>
      </c>
      <c r="G20396" t="s">
        <v>27220</v>
      </c>
      <c r="H20396" t="s">
        <v>38935</v>
      </c>
    </row>
    <row r="20397" spans="1:8">
      <c r="A20397" t="s">
        <v>38936</v>
      </c>
      <c r="B20397" t="s">
        <v>1426</v>
      </c>
      <c r="C20397" s="41">
        <v>46234.174077708332</v>
      </c>
      <c r="D20397" t="s">
        <v>1138</v>
      </c>
      <c r="E20397" t="s">
        <v>1138</v>
      </c>
      <c r="F20397" t="s">
        <v>1287</v>
      </c>
      <c r="G20397" t="s">
        <v>27234</v>
      </c>
      <c r="H20397" t="s">
        <v>38937</v>
      </c>
    </row>
    <row r="20398" spans="1:8">
      <c r="A20398" t="s">
        <v>38938</v>
      </c>
      <c r="B20398" t="s">
        <v>658</v>
      </c>
      <c r="C20398" s="41">
        <v>46234.180828784723</v>
      </c>
      <c r="D20398" t="s">
        <v>1138</v>
      </c>
      <c r="E20398" t="s">
        <v>1138</v>
      </c>
      <c r="F20398" t="s">
        <v>1287</v>
      </c>
      <c r="G20398" t="s">
        <v>27234</v>
      </c>
      <c r="H20398" t="s">
        <v>38939</v>
      </c>
    </row>
    <row r="20399" spans="1:8">
      <c r="A20399" t="s">
        <v>38940</v>
      </c>
      <c r="B20399" t="s">
        <v>1438</v>
      </c>
      <c r="C20399" s="41">
        <v>46234.180855555554</v>
      </c>
      <c r="D20399" t="s">
        <v>1138</v>
      </c>
      <c r="E20399" t="s">
        <v>1138</v>
      </c>
      <c r="F20399" t="s">
        <v>1287</v>
      </c>
      <c r="G20399" t="s">
        <v>27234</v>
      </c>
      <c r="H20399" t="s">
        <v>38941</v>
      </c>
    </row>
    <row r="20400" spans="1:8">
      <c r="A20400" t="s">
        <v>38942</v>
      </c>
      <c r="B20400" t="s">
        <v>1426</v>
      </c>
      <c r="C20400" s="41">
        <v>46234.180895509257</v>
      </c>
      <c r="D20400" t="s">
        <v>1138</v>
      </c>
      <c r="E20400" t="s">
        <v>1138</v>
      </c>
      <c r="F20400" t="s">
        <v>1287</v>
      </c>
      <c r="G20400" t="s">
        <v>27234</v>
      </c>
      <c r="H20400" t="s">
        <v>38943</v>
      </c>
    </row>
    <row r="20401" spans="1:8">
      <c r="A20401" t="s">
        <v>38944</v>
      </c>
      <c r="B20401" t="s">
        <v>1426</v>
      </c>
      <c r="C20401" s="41">
        <v>46234.180948252317</v>
      </c>
      <c r="D20401" t="s">
        <v>1138</v>
      </c>
      <c r="E20401" t="s">
        <v>1138</v>
      </c>
      <c r="F20401" t="s">
        <v>1287</v>
      </c>
      <c r="G20401" t="s">
        <v>27220</v>
      </c>
      <c r="H20401" t="s">
        <v>38945</v>
      </c>
    </row>
    <row r="20402" spans="1:8">
      <c r="A20402" t="s">
        <v>38946</v>
      </c>
      <c r="B20402" t="s">
        <v>1438</v>
      </c>
      <c r="C20402" s="41">
        <v>46234.180957349534</v>
      </c>
      <c r="D20402" t="s">
        <v>1138</v>
      </c>
      <c r="E20402" t="s">
        <v>1138</v>
      </c>
      <c r="F20402" t="s">
        <v>1287</v>
      </c>
      <c r="G20402" t="s">
        <v>27220</v>
      </c>
      <c r="H20402" t="s">
        <v>38947</v>
      </c>
    </row>
    <row r="20403" spans="1:8">
      <c r="A20403" t="s">
        <v>38948</v>
      </c>
      <c r="B20403" t="s">
        <v>658</v>
      </c>
      <c r="C20403" s="41">
        <v>46234.180986805557</v>
      </c>
      <c r="D20403" t="s">
        <v>1138</v>
      </c>
      <c r="E20403" t="s">
        <v>1138</v>
      </c>
      <c r="F20403" t="s">
        <v>1287</v>
      </c>
      <c r="G20403" t="s">
        <v>27220</v>
      </c>
      <c r="H20403" t="s">
        <v>38949</v>
      </c>
    </row>
    <row r="20404" spans="1:8">
      <c r="A20404" t="s">
        <v>38950</v>
      </c>
      <c r="B20404" t="s">
        <v>1203</v>
      </c>
      <c r="C20404" s="41">
        <v>46234.193740821756</v>
      </c>
      <c r="D20404" t="s">
        <v>1138</v>
      </c>
      <c r="E20404" t="s">
        <v>1138</v>
      </c>
      <c r="F20404" t="s">
        <v>31331</v>
      </c>
      <c r="G20404" t="s">
        <v>31332</v>
      </c>
      <c r="H20404" t="s">
        <v>38951</v>
      </c>
    </row>
    <row r="20405" spans="1:8">
      <c r="A20405" t="s">
        <v>38952</v>
      </c>
      <c r="B20405" t="s">
        <v>1969</v>
      </c>
      <c r="C20405" s="41">
        <v>46234.202238182872</v>
      </c>
      <c r="D20405" t="s">
        <v>1138</v>
      </c>
      <c r="E20405" t="s">
        <v>1138</v>
      </c>
      <c r="F20405" t="s">
        <v>1446</v>
      </c>
      <c r="G20405" t="s">
        <v>38953</v>
      </c>
      <c r="H20405" t="s">
        <v>38954</v>
      </c>
    </row>
    <row r="20406" spans="1:8">
      <c r="A20406" t="s">
        <v>38955</v>
      </c>
      <c r="B20406" t="s">
        <v>2235</v>
      </c>
      <c r="C20406" s="41">
        <v>46234.209699004627</v>
      </c>
      <c r="D20406" t="s">
        <v>1138</v>
      </c>
      <c r="E20406" t="s">
        <v>1138</v>
      </c>
      <c r="F20406" t="s">
        <v>2236</v>
      </c>
      <c r="G20406" t="s">
        <v>38956</v>
      </c>
      <c r="H20406" t="s">
        <v>38957</v>
      </c>
    </row>
    <row r="20407" spans="1:8">
      <c r="A20407" t="s">
        <v>38958</v>
      </c>
      <c r="B20407" t="s">
        <v>1438</v>
      </c>
      <c r="C20407" s="41">
        <v>46234.211377245367</v>
      </c>
      <c r="D20407" t="s">
        <v>1138</v>
      </c>
      <c r="E20407" t="s">
        <v>1138</v>
      </c>
      <c r="F20407" t="s">
        <v>1287</v>
      </c>
      <c r="G20407" t="s">
        <v>27234</v>
      </c>
      <c r="H20407" t="s">
        <v>38959</v>
      </c>
    </row>
    <row r="20408" spans="1:8">
      <c r="A20408" t="s">
        <v>38960</v>
      </c>
      <c r="B20408" t="s">
        <v>658</v>
      </c>
      <c r="C20408" s="41">
        <v>46234.211410243057</v>
      </c>
      <c r="D20408" t="s">
        <v>1138</v>
      </c>
      <c r="E20408" t="s">
        <v>1138</v>
      </c>
      <c r="F20408" t="s">
        <v>1287</v>
      </c>
      <c r="G20408" t="s">
        <v>27234</v>
      </c>
      <c r="H20408" t="s">
        <v>38961</v>
      </c>
    </row>
    <row r="20409" spans="1:8">
      <c r="A20409" t="s">
        <v>38962</v>
      </c>
      <c r="B20409" t="s">
        <v>1426</v>
      </c>
      <c r="C20409" s="41">
        <v>46234.211429050927</v>
      </c>
      <c r="D20409" t="s">
        <v>1138</v>
      </c>
      <c r="E20409" t="s">
        <v>1138</v>
      </c>
      <c r="F20409" t="s">
        <v>1287</v>
      </c>
      <c r="G20409" t="s">
        <v>27234</v>
      </c>
      <c r="H20409" t="s">
        <v>38963</v>
      </c>
    </row>
    <row r="20410" spans="1:8">
      <c r="A20410" t="s">
        <v>38964</v>
      </c>
      <c r="B20410" t="s">
        <v>658</v>
      </c>
      <c r="C20410" s="41">
        <v>46234.211487962966</v>
      </c>
      <c r="D20410" t="s">
        <v>1138</v>
      </c>
      <c r="E20410" t="s">
        <v>1138</v>
      </c>
      <c r="F20410" t="s">
        <v>1287</v>
      </c>
      <c r="G20410" t="s">
        <v>27220</v>
      </c>
      <c r="H20410" t="s">
        <v>38965</v>
      </c>
    </row>
    <row r="20411" spans="1:8">
      <c r="A20411" t="s">
        <v>38966</v>
      </c>
      <c r="B20411" t="s">
        <v>1426</v>
      </c>
      <c r="C20411" s="41">
        <v>46234.211507129628</v>
      </c>
      <c r="D20411" t="s">
        <v>1138</v>
      </c>
      <c r="E20411" t="s">
        <v>1138</v>
      </c>
      <c r="F20411" t="s">
        <v>1287</v>
      </c>
      <c r="G20411" t="s">
        <v>27220</v>
      </c>
      <c r="H20411" t="s">
        <v>38967</v>
      </c>
    </row>
    <row r="20412" spans="1:8">
      <c r="A20412" t="s">
        <v>38968</v>
      </c>
      <c r="B20412" t="s">
        <v>1438</v>
      </c>
      <c r="C20412" s="41">
        <v>46234.211529143518</v>
      </c>
      <c r="D20412" t="s">
        <v>1138</v>
      </c>
      <c r="E20412" t="s">
        <v>1138</v>
      </c>
      <c r="F20412" t="s">
        <v>1287</v>
      </c>
      <c r="G20412" t="s">
        <v>27220</v>
      </c>
      <c r="H20412" t="s">
        <v>38969</v>
      </c>
    </row>
    <row r="20413" spans="1:8">
      <c r="A20413" t="s">
        <v>38970</v>
      </c>
      <c r="B20413" t="s">
        <v>1166</v>
      </c>
      <c r="C20413" s="41">
        <v>46234.212866793983</v>
      </c>
      <c r="D20413" t="s">
        <v>1138</v>
      </c>
      <c r="E20413" t="s">
        <v>1138</v>
      </c>
      <c r="F20413" t="s">
        <v>1434</v>
      </c>
      <c r="G20413" t="s">
        <v>1435</v>
      </c>
      <c r="H20413" t="s">
        <v>38971</v>
      </c>
    </row>
    <row r="20414" spans="1:8">
      <c r="A20414" t="s">
        <v>38970</v>
      </c>
      <c r="B20414" t="s">
        <v>1437</v>
      </c>
      <c r="C20414" s="41">
        <v>46234.212866793983</v>
      </c>
      <c r="D20414" t="s">
        <v>1138</v>
      </c>
      <c r="E20414" t="s">
        <v>1138</v>
      </c>
      <c r="F20414" t="s">
        <v>1434</v>
      </c>
      <c r="G20414" t="s">
        <v>1435</v>
      </c>
      <c r="H20414" t="s">
        <v>38971</v>
      </c>
    </row>
    <row r="20415" spans="1:8">
      <c r="A20415" t="s">
        <v>38970</v>
      </c>
      <c r="B20415" t="s">
        <v>1438</v>
      </c>
      <c r="C20415" s="41">
        <v>46234.212866793983</v>
      </c>
      <c r="D20415" t="s">
        <v>1138</v>
      </c>
      <c r="E20415" t="s">
        <v>1138</v>
      </c>
      <c r="F20415" t="s">
        <v>1434</v>
      </c>
      <c r="G20415" t="s">
        <v>1435</v>
      </c>
      <c r="H20415" t="s">
        <v>38971</v>
      </c>
    </row>
    <row r="20416" spans="1:8">
      <c r="A20416" t="s">
        <v>38970</v>
      </c>
      <c r="B20416" t="s">
        <v>1143</v>
      </c>
      <c r="C20416" s="41">
        <v>46234.212866793983</v>
      </c>
      <c r="D20416" t="s">
        <v>1138</v>
      </c>
      <c r="E20416" t="s">
        <v>1138</v>
      </c>
      <c r="F20416" t="s">
        <v>1434</v>
      </c>
      <c r="G20416" t="s">
        <v>1435</v>
      </c>
      <c r="H20416" t="s">
        <v>38971</v>
      </c>
    </row>
    <row r="20417" spans="1:8">
      <c r="A20417" t="s">
        <v>38970</v>
      </c>
      <c r="B20417" t="s">
        <v>1238</v>
      </c>
      <c r="C20417" s="41">
        <v>46234.212866793983</v>
      </c>
      <c r="D20417" t="s">
        <v>1138</v>
      </c>
      <c r="E20417" t="s">
        <v>1138</v>
      </c>
      <c r="F20417" t="s">
        <v>1434</v>
      </c>
      <c r="G20417" t="s">
        <v>1435</v>
      </c>
      <c r="H20417" t="s">
        <v>38971</v>
      </c>
    </row>
    <row r="20418" spans="1:8">
      <c r="A20418" t="s">
        <v>38970</v>
      </c>
      <c r="B20418" t="s">
        <v>1279</v>
      </c>
      <c r="C20418" s="41">
        <v>46234.212866793983</v>
      </c>
      <c r="D20418" t="s">
        <v>1138</v>
      </c>
      <c r="E20418" t="s">
        <v>1138</v>
      </c>
      <c r="F20418" t="s">
        <v>1434</v>
      </c>
      <c r="G20418" t="s">
        <v>1435</v>
      </c>
      <c r="H20418" t="s">
        <v>38971</v>
      </c>
    </row>
    <row r="20419" spans="1:8">
      <c r="A20419" t="s">
        <v>38970</v>
      </c>
      <c r="B20419" t="s">
        <v>1426</v>
      </c>
      <c r="C20419" s="41">
        <v>46234.212866793983</v>
      </c>
      <c r="D20419" t="s">
        <v>1138</v>
      </c>
      <c r="E20419" t="s">
        <v>1138</v>
      </c>
      <c r="F20419" t="s">
        <v>1434</v>
      </c>
      <c r="G20419" t="s">
        <v>1435</v>
      </c>
      <c r="H20419" t="s">
        <v>38971</v>
      </c>
    </row>
    <row r="20420" spans="1:8">
      <c r="A20420" t="s">
        <v>38972</v>
      </c>
      <c r="B20420" t="s">
        <v>1438</v>
      </c>
      <c r="C20420" s="41">
        <v>46234.219027685183</v>
      </c>
      <c r="D20420" t="s">
        <v>1138</v>
      </c>
      <c r="E20420" t="s">
        <v>1138</v>
      </c>
      <c r="F20420" t="s">
        <v>1287</v>
      </c>
      <c r="G20420" t="s">
        <v>27234</v>
      </c>
      <c r="H20420" t="s">
        <v>38973</v>
      </c>
    </row>
    <row r="20421" spans="1:8">
      <c r="A20421" t="s">
        <v>38974</v>
      </c>
      <c r="B20421" t="s">
        <v>658</v>
      </c>
      <c r="C20421" s="41">
        <v>46234.219053449073</v>
      </c>
      <c r="D20421" t="s">
        <v>1138</v>
      </c>
      <c r="E20421" t="s">
        <v>1138</v>
      </c>
      <c r="F20421" t="s">
        <v>1287</v>
      </c>
      <c r="G20421" t="s">
        <v>27234</v>
      </c>
      <c r="H20421" t="s">
        <v>38975</v>
      </c>
    </row>
    <row r="20422" spans="1:8">
      <c r="A20422" t="s">
        <v>38976</v>
      </c>
      <c r="B20422" t="s">
        <v>1426</v>
      </c>
      <c r="C20422" s="41">
        <v>46234.219057766204</v>
      </c>
      <c r="D20422" t="s">
        <v>1138</v>
      </c>
      <c r="E20422" t="s">
        <v>1138</v>
      </c>
      <c r="F20422" t="s">
        <v>1287</v>
      </c>
      <c r="G20422" t="s">
        <v>27234</v>
      </c>
      <c r="H20422" t="s">
        <v>38977</v>
      </c>
    </row>
    <row r="20423" spans="1:8">
      <c r="A20423" t="s">
        <v>38978</v>
      </c>
      <c r="B20423" t="s">
        <v>658</v>
      </c>
      <c r="C20423" s="41">
        <v>46234.219165393515</v>
      </c>
      <c r="D20423" t="s">
        <v>1138</v>
      </c>
      <c r="E20423" t="s">
        <v>1138</v>
      </c>
      <c r="F20423" t="s">
        <v>1287</v>
      </c>
      <c r="G20423" t="s">
        <v>27220</v>
      </c>
      <c r="H20423" t="s">
        <v>38979</v>
      </c>
    </row>
    <row r="20424" spans="1:8">
      <c r="A20424" t="s">
        <v>38980</v>
      </c>
      <c r="B20424" t="s">
        <v>1426</v>
      </c>
      <c r="C20424" s="41">
        <v>46234.219169895834</v>
      </c>
      <c r="D20424" t="s">
        <v>1138</v>
      </c>
      <c r="E20424" t="s">
        <v>1138</v>
      </c>
      <c r="F20424" t="s">
        <v>1287</v>
      </c>
      <c r="G20424" t="s">
        <v>27220</v>
      </c>
      <c r="H20424" t="s">
        <v>38981</v>
      </c>
    </row>
    <row r="20425" spans="1:8">
      <c r="A20425" t="s">
        <v>38982</v>
      </c>
      <c r="B20425" t="s">
        <v>1438</v>
      </c>
      <c r="C20425" s="41">
        <v>46234.219302708334</v>
      </c>
      <c r="D20425" t="s">
        <v>1138</v>
      </c>
      <c r="E20425" t="s">
        <v>1138</v>
      </c>
      <c r="F20425" t="s">
        <v>1287</v>
      </c>
      <c r="G20425" t="s">
        <v>27220</v>
      </c>
      <c r="H20425" t="s">
        <v>38983</v>
      </c>
    </row>
    <row r="20426" spans="1:8">
      <c r="A20426" t="s">
        <v>38984</v>
      </c>
      <c r="B20426" t="s">
        <v>1320</v>
      </c>
      <c r="C20426" s="41">
        <v>46234.280235057871</v>
      </c>
      <c r="D20426" t="s">
        <v>1138</v>
      </c>
      <c r="E20426" t="s">
        <v>1138</v>
      </c>
      <c r="F20426" t="s">
        <v>1321</v>
      </c>
      <c r="G20426" t="s">
        <v>1322</v>
      </c>
      <c r="H20426" t="s">
        <v>38985</v>
      </c>
    </row>
    <row r="20427" spans="1:8">
      <c r="A20427" t="s">
        <v>38986</v>
      </c>
      <c r="B20427" t="s">
        <v>1325</v>
      </c>
      <c r="C20427" s="41">
        <v>46234.280236956016</v>
      </c>
      <c r="D20427" t="s">
        <v>1138</v>
      </c>
      <c r="E20427" t="s">
        <v>1138</v>
      </c>
      <c r="F20427" t="s">
        <v>1321</v>
      </c>
      <c r="G20427" t="s">
        <v>1322</v>
      </c>
      <c r="H20427" t="s">
        <v>38985</v>
      </c>
    </row>
    <row r="20428" spans="1:8">
      <c r="A20428" t="s">
        <v>38986</v>
      </c>
      <c r="B20428" t="s">
        <v>1326</v>
      </c>
      <c r="C20428" s="41">
        <v>46234.280236956016</v>
      </c>
      <c r="D20428" t="s">
        <v>1138</v>
      </c>
      <c r="E20428" t="s">
        <v>1138</v>
      </c>
      <c r="F20428" t="s">
        <v>1321</v>
      </c>
      <c r="G20428" t="s">
        <v>1322</v>
      </c>
      <c r="H20428" t="s">
        <v>38985</v>
      </c>
    </row>
    <row r="20429" spans="1:8">
      <c r="A20429" t="s">
        <v>38987</v>
      </c>
      <c r="B20429" t="s">
        <v>915</v>
      </c>
      <c r="C20429" s="41">
        <v>46234.337196967594</v>
      </c>
      <c r="D20429" t="s">
        <v>1138</v>
      </c>
      <c r="E20429" t="s">
        <v>1138</v>
      </c>
      <c r="F20429" t="s">
        <v>4084</v>
      </c>
      <c r="G20429" t="s">
        <v>13213</v>
      </c>
      <c r="H20429" t="s">
        <v>38988</v>
      </c>
    </row>
    <row r="20430" spans="1:8">
      <c r="A20430" t="s">
        <v>38989</v>
      </c>
      <c r="B20430" t="s">
        <v>1198</v>
      </c>
      <c r="C20430" s="41">
        <v>46234.352760451387</v>
      </c>
      <c r="D20430" t="s">
        <v>1138</v>
      </c>
      <c r="E20430" t="s">
        <v>1138</v>
      </c>
      <c r="F20430" t="s">
        <v>1275</v>
      </c>
      <c r="G20430" t="s">
        <v>1276</v>
      </c>
      <c r="H20430" t="s">
        <v>38990</v>
      </c>
    </row>
    <row r="20431" spans="1:8">
      <c r="A20431" t="s">
        <v>38991</v>
      </c>
      <c r="B20431" t="s">
        <v>658</v>
      </c>
      <c r="C20431" s="41">
        <v>46234.362762951387</v>
      </c>
      <c r="D20431" t="s">
        <v>1138</v>
      </c>
      <c r="E20431" t="s">
        <v>1138</v>
      </c>
      <c r="F20431" t="s">
        <v>1287</v>
      </c>
      <c r="G20431" t="s">
        <v>27234</v>
      </c>
      <c r="H20431" t="s">
        <v>38992</v>
      </c>
    </row>
    <row r="20432" spans="1:8">
      <c r="A20432" t="s">
        <v>38993</v>
      </c>
      <c r="B20432" t="s">
        <v>1438</v>
      </c>
      <c r="C20432" s="41">
        <v>46234.362815439817</v>
      </c>
      <c r="D20432" t="s">
        <v>1138</v>
      </c>
      <c r="E20432" t="s">
        <v>1138</v>
      </c>
      <c r="F20432" t="s">
        <v>1287</v>
      </c>
      <c r="G20432" t="s">
        <v>27234</v>
      </c>
      <c r="H20432" t="s">
        <v>38994</v>
      </c>
    </row>
    <row r="20433" spans="1:8">
      <c r="A20433" t="s">
        <v>38995</v>
      </c>
      <c r="B20433" t="s">
        <v>1426</v>
      </c>
      <c r="C20433" s="41">
        <v>46234.362854247687</v>
      </c>
      <c r="D20433" t="s">
        <v>1138</v>
      </c>
      <c r="E20433" t="s">
        <v>1138</v>
      </c>
      <c r="F20433" t="s">
        <v>1287</v>
      </c>
      <c r="G20433" t="s">
        <v>27234</v>
      </c>
      <c r="H20433" t="s">
        <v>38996</v>
      </c>
    </row>
    <row r="20434" spans="1:8">
      <c r="A20434" t="s">
        <v>38997</v>
      </c>
      <c r="B20434" t="s">
        <v>658</v>
      </c>
      <c r="C20434" s="41">
        <v>46234.362892407407</v>
      </c>
      <c r="D20434" t="s">
        <v>1138</v>
      </c>
      <c r="E20434" t="s">
        <v>1138</v>
      </c>
      <c r="F20434" t="s">
        <v>1287</v>
      </c>
      <c r="G20434" t="s">
        <v>27220</v>
      </c>
      <c r="H20434" t="s">
        <v>38998</v>
      </c>
    </row>
    <row r="20435" spans="1:8">
      <c r="A20435" t="s">
        <v>38999</v>
      </c>
      <c r="B20435" t="s">
        <v>1438</v>
      </c>
      <c r="C20435" s="41">
        <v>46234.362892592595</v>
      </c>
      <c r="D20435" t="s">
        <v>1138</v>
      </c>
      <c r="E20435" t="s">
        <v>1138</v>
      </c>
      <c r="F20435" t="s">
        <v>1287</v>
      </c>
      <c r="G20435" t="s">
        <v>27220</v>
      </c>
      <c r="H20435" t="s">
        <v>39000</v>
      </c>
    </row>
    <row r="20436" spans="1:8">
      <c r="A20436" t="s">
        <v>39001</v>
      </c>
      <c r="B20436" t="s">
        <v>1426</v>
      </c>
      <c r="C20436" s="41">
        <v>46234.362952037038</v>
      </c>
      <c r="D20436" t="s">
        <v>1138</v>
      </c>
      <c r="E20436" t="s">
        <v>1138</v>
      </c>
      <c r="F20436" t="s">
        <v>1287</v>
      </c>
      <c r="G20436" t="s">
        <v>27220</v>
      </c>
      <c r="H20436" t="s">
        <v>39002</v>
      </c>
    </row>
    <row r="20437" spans="1:8">
      <c r="A20437" t="s">
        <v>39003</v>
      </c>
      <c r="B20437" t="s">
        <v>2110</v>
      </c>
      <c r="C20437" s="41">
        <v>46234.377108263892</v>
      </c>
      <c r="D20437" t="s">
        <v>1138</v>
      </c>
      <c r="E20437" t="s">
        <v>1138</v>
      </c>
      <c r="F20437" t="s">
        <v>1442</v>
      </c>
      <c r="G20437" t="s">
        <v>3678</v>
      </c>
      <c r="H20437" t="s">
        <v>39004</v>
      </c>
    </row>
    <row r="20438" spans="1:8">
      <c r="A20438" t="s">
        <v>39005</v>
      </c>
      <c r="B20438" t="s">
        <v>1438</v>
      </c>
      <c r="C20438" s="41">
        <v>46234.401690636572</v>
      </c>
      <c r="D20438" t="s">
        <v>1138</v>
      </c>
      <c r="E20438" t="s">
        <v>1138</v>
      </c>
      <c r="F20438" t="s">
        <v>1287</v>
      </c>
      <c r="G20438" t="s">
        <v>27234</v>
      </c>
      <c r="H20438" t="s">
        <v>39006</v>
      </c>
    </row>
    <row r="20439" spans="1:8">
      <c r="A20439" t="s">
        <v>39007</v>
      </c>
      <c r="B20439" t="s">
        <v>1426</v>
      </c>
      <c r="C20439" s="41">
        <v>46234.401702546296</v>
      </c>
      <c r="D20439" t="s">
        <v>1138</v>
      </c>
      <c r="E20439" t="s">
        <v>1138</v>
      </c>
      <c r="F20439" t="s">
        <v>1287</v>
      </c>
      <c r="G20439" t="s">
        <v>27234</v>
      </c>
      <c r="H20439" t="s">
        <v>39008</v>
      </c>
    </row>
    <row r="20440" spans="1:8">
      <c r="A20440" t="s">
        <v>39009</v>
      </c>
      <c r="B20440" t="s">
        <v>658</v>
      </c>
      <c r="C20440" s="41">
        <v>46234.401728935183</v>
      </c>
      <c r="D20440" t="s">
        <v>1138</v>
      </c>
      <c r="E20440" t="s">
        <v>1138</v>
      </c>
      <c r="F20440" t="s">
        <v>1287</v>
      </c>
      <c r="G20440" t="s">
        <v>27234</v>
      </c>
      <c r="H20440" t="s">
        <v>39010</v>
      </c>
    </row>
    <row r="20441" spans="1:8">
      <c r="A20441" t="s">
        <v>39011</v>
      </c>
      <c r="B20441" t="s">
        <v>1426</v>
      </c>
      <c r="C20441" s="41">
        <v>46234.401753275466</v>
      </c>
      <c r="D20441" t="s">
        <v>1138</v>
      </c>
      <c r="E20441" t="s">
        <v>1138</v>
      </c>
      <c r="F20441" t="s">
        <v>1287</v>
      </c>
      <c r="G20441" t="s">
        <v>27220</v>
      </c>
      <c r="H20441" t="s">
        <v>39012</v>
      </c>
    </row>
    <row r="20442" spans="1:8">
      <c r="A20442" t="s">
        <v>39013</v>
      </c>
      <c r="B20442" t="s">
        <v>1438</v>
      </c>
      <c r="C20442" s="41">
        <v>46234.401760717592</v>
      </c>
      <c r="D20442" t="s">
        <v>1138</v>
      </c>
      <c r="E20442" t="s">
        <v>1138</v>
      </c>
      <c r="F20442" t="s">
        <v>1287</v>
      </c>
      <c r="G20442" t="s">
        <v>27220</v>
      </c>
      <c r="H20442" t="s">
        <v>39014</v>
      </c>
    </row>
    <row r="20443" spans="1:8">
      <c r="A20443" t="s">
        <v>39015</v>
      </c>
      <c r="B20443" t="s">
        <v>658</v>
      </c>
      <c r="C20443" s="41">
        <v>46234.401782361114</v>
      </c>
      <c r="D20443" t="s">
        <v>1138</v>
      </c>
      <c r="E20443" t="s">
        <v>1138</v>
      </c>
      <c r="F20443" t="s">
        <v>1287</v>
      </c>
      <c r="G20443" t="s">
        <v>27220</v>
      </c>
      <c r="H20443" t="s">
        <v>39016</v>
      </c>
    </row>
    <row r="20444" spans="1:8">
      <c r="A20444" t="s">
        <v>39017</v>
      </c>
      <c r="B20444" t="s">
        <v>1143</v>
      </c>
      <c r="C20444" s="41">
        <v>46234.404254097222</v>
      </c>
      <c r="D20444" t="s">
        <v>1138</v>
      </c>
      <c r="E20444" t="s">
        <v>1138</v>
      </c>
      <c r="F20444" t="s">
        <v>1359</v>
      </c>
      <c r="G20444" t="s">
        <v>6463</v>
      </c>
      <c r="H20444" t="s">
        <v>39018</v>
      </c>
    </row>
    <row r="20445" spans="1:8">
      <c r="A20445" t="s">
        <v>39017</v>
      </c>
      <c r="B20445" t="s">
        <v>1279</v>
      </c>
      <c r="C20445" s="41">
        <v>46234.404254097222</v>
      </c>
      <c r="D20445" t="s">
        <v>1138</v>
      </c>
      <c r="E20445" t="s">
        <v>1138</v>
      </c>
      <c r="F20445" t="s">
        <v>1359</v>
      </c>
      <c r="G20445" t="s">
        <v>6463</v>
      </c>
      <c r="H20445" t="s">
        <v>39018</v>
      </c>
    </row>
    <row r="20446" spans="1:8">
      <c r="A20446" t="s">
        <v>39019</v>
      </c>
      <c r="B20446" t="s">
        <v>3198</v>
      </c>
      <c r="C20446" s="41">
        <v>46234.4093818287</v>
      </c>
      <c r="D20446" t="s">
        <v>1138</v>
      </c>
      <c r="E20446" t="s">
        <v>1138</v>
      </c>
      <c r="F20446" t="s">
        <v>2073</v>
      </c>
      <c r="G20446" t="s">
        <v>39020</v>
      </c>
      <c r="H20446" t="s">
        <v>39021</v>
      </c>
    </row>
    <row r="20447" spans="1:8">
      <c r="A20447" t="s">
        <v>39022</v>
      </c>
      <c r="B20447" t="s">
        <v>802</v>
      </c>
      <c r="C20447" s="41">
        <v>46234.40939497685</v>
      </c>
      <c r="D20447" t="s">
        <v>1138</v>
      </c>
      <c r="E20447" t="s">
        <v>1138</v>
      </c>
      <c r="F20447" t="s">
        <v>2073</v>
      </c>
      <c r="G20447" t="s">
        <v>39020</v>
      </c>
      <c r="H20447" t="s">
        <v>39023</v>
      </c>
    </row>
    <row r="20448" spans="1:8">
      <c r="A20448" s="3" t="s">
        <v>39024</v>
      </c>
      <c r="B20448" t="s">
        <v>996</v>
      </c>
      <c r="C20448" s="41">
        <v>46234.418869618057</v>
      </c>
      <c r="D20448" t="s">
        <v>1138</v>
      </c>
      <c r="E20448" t="s">
        <v>1138</v>
      </c>
      <c r="F20448" t="s">
        <v>23620</v>
      </c>
      <c r="G20448" t="s">
        <v>39025</v>
      </c>
      <c r="H20448" t="s">
        <v>39026</v>
      </c>
    </row>
    <row r="20449" spans="1:8">
      <c r="A20449" t="s">
        <v>39027</v>
      </c>
      <c r="B20449" t="s">
        <v>1438</v>
      </c>
      <c r="C20449" s="41">
        <v>46234.42456861111</v>
      </c>
      <c r="D20449" t="s">
        <v>1138</v>
      </c>
      <c r="E20449" t="s">
        <v>1138</v>
      </c>
      <c r="F20449" t="s">
        <v>1287</v>
      </c>
      <c r="G20449" t="s">
        <v>27234</v>
      </c>
      <c r="H20449" t="s">
        <v>39028</v>
      </c>
    </row>
    <row r="20450" spans="1:8">
      <c r="A20450" t="s">
        <v>39029</v>
      </c>
      <c r="B20450" t="s">
        <v>658</v>
      </c>
      <c r="C20450" s="41">
        <v>46234.424594317126</v>
      </c>
      <c r="D20450" t="s">
        <v>1138</v>
      </c>
      <c r="E20450" t="s">
        <v>1138</v>
      </c>
      <c r="F20450" t="s">
        <v>1287</v>
      </c>
      <c r="G20450" t="s">
        <v>27234</v>
      </c>
      <c r="H20450" t="s">
        <v>39030</v>
      </c>
    </row>
    <row r="20451" spans="1:8">
      <c r="A20451" t="s">
        <v>39031</v>
      </c>
      <c r="B20451" t="s">
        <v>1426</v>
      </c>
      <c r="C20451" s="41">
        <v>46234.424608032408</v>
      </c>
      <c r="D20451" t="s">
        <v>1138</v>
      </c>
      <c r="E20451" t="s">
        <v>1138</v>
      </c>
      <c r="F20451" t="s">
        <v>1287</v>
      </c>
      <c r="G20451" t="s">
        <v>27234</v>
      </c>
      <c r="H20451" t="s">
        <v>39032</v>
      </c>
    </row>
    <row r="20452" spans="1:8">
      <c r="A20452" t="s">
        <v>39033</v>
      </c>
      <c r="B20452" t="s">
        <v>1426</v>
      </c>
      <c r="C20452" s="41">
        <v>46234.424687673614</v>
      </c>
      <c r="D20452" t="s">
        <v>1138</v>
      </c>
      <c r="E20452" t="s">
        <v>1138</v>
      </c>
      <c r="F20452" t="s">
        <v>1287</v>
      </c>
      <c r="G20452" t="s">
        <v>27220</v>
      </c>
      <c r="H20452" t="s">
        <v>39034</v>
      </c>
    </row>
    <row r="20453" spans="1:8">
      <c r="A20453" t="s">
        <v>39035</v>
      </c>
      <c r="B20453" t="s">
        <v>1438</v>
      </c>
      <c r="C20453" s="41">
        <v>46234.424694016205</v>
      </c>
      <c r="D20453" t="s">
        <v>1138</v>
      </c>
      <c r="E20453" t="s">
        <v>1138</v>
      </c>
      <c r="F20453" t="s">
        <v>1287</v>
      </c>
      <c r="G20453" t="s">
        <v>27220</v>
      </c>
      <c r="H20453" t="s">
        <v>39036</v>
      </c>
    </row>
    <row r="20454" spans="1:8">
      <c r="A20454" t="s">
        <v>39037</v>
      </c>
      <c r="B20454" t="s">
        <v>658</v>
      </c>
      <c r="C20454" s="41">
        <v>46234.424704074074</v>
      </c>
      <c r="D20454" t="s">
        <v>1138</v>
      </c>
      <c r="E20454" t="s">
        <v>1138</v>
      </c>
      <c r="F20454" t="s">
        <v>1287</v>
      </c>
      <c r="G20454" t="s">
        <v>27220</v>
      </c>
      <c r="H20454" t="s">
        <v>39038</v>
      </c>
    </row>
    <row r="20455" spans="1:8">
      <c r="A20455" t="s">
        <v>39039</v>
      </c>
      <c r="B20455" t="s">
        <v>2110</v>
      </c>
      <c r="C20455" s="41">
        <v>46234.443698877316</v>
      </c>
      <c r="D20455" t="s">
        <v>1138</v>
      </c>
      <c r="E20455" t="s">
        <v>1138</v>
      </c>
      <c r="F20455" t="s">
        <v>7130</v>
      </c>
      <c r="G20455" t="s">
        <v>39040</v>
      </c>
      <c r="H20455" t="s">
        <v>39041</v>
      </c>
    </row>
    <row r="20456" spans="1:8">
      <c r="A20456" t="s">
        <v>39042</v>
      </c>
      <c r="B20456" t="s">
        <v>1713</v>
      </c>
      <c r="C20456" s="41">
        <v>46234.448684074072</v>
      </c>
      <c r="D20456" t="s">
        <v>1138</v>
      </c>
      <c r="E20456" t="s">
        <v>1138</v>
      </c>
      <c r="F20456" t="s">
        <v>30569</v>
      </c>
      <c r="G20456" t="s">
        <v>39043</v>
      </c>
      <c r="H20456" t="s">
        <v>39044</v>
      </c>
    </row>
    <row r="20457" spans="1:8">
      <c r="A20457" t="s">
        <v>39045</v>
      </c>
      <c r="B20457" t="s">
        <v>1143</v>
      </c>
      <c r="C20457" s="41">
        <v>46234.470032592595</v>
      </c>
      <c r="D20457" t="s">
        <v>1138</v>
      </c>
      <c r="E20457" t="s">
        <v>1138</v>
      </c>
      <c r="F20457" t="s">
        <v>2701</v>
      </c>
      <c r="G20457" t="s">
        <v>22402</v>
      </c>
      <c r="H20457" t="s">
        <v>39046</v>
      </c>
    </row>
    <row r="20458" spans="1:8">
      <c r="A20458" t="s">
        <v>39047</v>
      </c>
      <c r="B20458" t="s">
        <v>1438</v>
      </c>
      <c r="C20458" s="41">
        <v>46234.476657245374</v>
      </c>
      <c r="D20458" t="s">
        <v>1138</v>
      </c>
      <c r="E20458" t="s">
        <v>1138</v>
      </c>
      <c r="F20458" t="s">
        <v>1287</v>
      </c>
      <c r="G20458" t="s">
        <v>27234</v>
      </c>
      <c r="H20458" t="s">
        <v>39048</v>
      </c>
    </row>
    <row r="20459" spans="1:8">
      <c r="A20459" t="s">
        <v>39049</v>
      </c>
      <c r="B20459" t="s">
        <v>658</v>
      </c>
      <c r="C20459" s="41">
        <v>46234.476669525466</v>
      </c>
      <c r="D20459" t="s">
        <v>1138</v>
      </c>
      <c r="E20459" t="s">
        <v>1138</v>
      </c>
      <c r="F20459" t="s">
        <v>1287</v>
      </c>
      <c r="G20459" t="s">
        <v>27234</v>
      </c>
      <c r="H20459" t="s">
        <v>39050</v>
      </c>
    </row>
    <row r="20460" spans="1:8">
      <c r="A20460" t="s">
        <v>39051</v>
      </c>
      <c r="B20460" t="s">
        <v>1426</v>
      </c>
      <c r="C20460" s="41">
        <v>46234.476702916669</v>
      </c>
      <c r="D20460" t="s">
        <v>1138</v>
      </c>
      <c r="E20460" t="s">
        <v>1138</v>
      </c>
      <c r="F20460" t="s">
        <v>1287</v>
      </c>
      <c r="G20460" t="s">
        <v>27234</v>
      </c>
      <c r="H20460" t="s">
        <v>39052</v>
      </c>
    </row>
    <row r="20461" spans="1:8">
      <c r="A20461" t="s">
        <v>39053</v>
      </c>
      <c r="B20461" t="s">
        <v>1426</v>
      </c>
      <c r="C20461" s="41">
        <v>46234.476772557871</v>
      </c>
      <c r="D20461" t="s">
        <v>1138</v>
      </c>
      <c r="E20461" t="s">
        <v>1138</v>
      </c>
      <c r="F20461" t="s">
        <v>1287</v>
      </c>
      <c r="G20461" t="s">
        <v>27220</v>
      </c>
      <c r="H20461" t="s">
        <v>39054</v>
      </c>
    </row>
    <row r="20462" spans="1:8">
      <c r="A20462" t="s">
        <v>39055</v>
      </c>
      <c r="B20462" t="s">
        <v>1438</v>
      </c>
      <c r="C20462" s="41">
        <v>46234.476773993054</v>
      </c>
      <c r="D20462" t="s">
        <v>1138</v>
      </c>
      <c r="E20462" t="s">
        <v>1138</v>
      </c>
      <c r="F20462" t="s">
        <v>1287</v>
      </c>
      <c r="G20462" t="s">
        <v>27220</v>
      </c>
      <c r="H20462" t="s">
        <v>39056</v>
      </c>
    </row>
    <row r="20463" spans="1:8">
      <c r="A20463" t="s">
        <v>39057</v>
      </c>
      <c r="B20463" t="s">
        <v>658</v>
      </c>
      <c r="C20463" s="41">
        <v>46234.476813796296</v>
      </c>
      <c r="D20463" t="s">
        <v>1138</v>
      </c>
      <c r="E20463" t="s">
        <v>1138</v>
      </c>
      <c r="F20463" t="s">
        <v>1287</v>
      </c>
      <c r="G20463" t="s">
        <v>27220</v>
      </c>
      <c r="H20463" t="s">
        <v>39058</v>
      </c>
    </row>
    <row r="20464" spans="1:8">
      <c r="A20464" t="s">
        <v>39059</v>
      </c>
      <c r="B20464" t="s">
        <v>89</v>
      </c>
      <c r="C20464" s="41">
        <v>46234.49129888889</v>
      </c>
      <c r="D20464" t="s">
        <v>1138</v>
      </c>
      <c r="E20464" t="s">
        <v>1138</v>
      </c>
      <c r="F20464" t="s">
        <v>1387</v>
      </c>
      <c r="G20464" t="s">
        <v>27793</v>
      </c>
      <c r="H20464" t="s">
        <v>39060</v>
      </c>
    </row>
    <row r="20465" spans="1:8">
      <c r="A20465" t="s">
        <v>39061</v>
      </c>
      <c r="B20465" t="s">
        <v>1200</v>
      </c>
      <c r="C20465" s="41">
        <v>46234.497174826392</v>
      </c>
      <c r="D20465" t="s">
        <v>1138</v>
      </c>
      <c r="E20465" t="s">
        <v>1138</v>
      </c>
      <c r="F20465" t="s">
        <v>1442</v>
      </c>
      <c r="G20465" t="s">
        <v>39062</v>
      </c>
      <c r="H20465" t="s">
        <v>39063</v>
      </c>
    </row>
    <row r="20466" spans="1:8">
      <c r="A20466" t="s">
        <v>39064</v>
      </c>
      <c r="B20466" t="s">
        <v>802</v>
      </c>
      <c r="C20466" s="41">
        <v>46234.500500937502</v>
      </c>
      <c r="D20466" t="s">
        <v>1138</v>
      </c>
      <c r="E20466" t="s">
        <v>1138</v>
      </c>
      <c r="F20466" t="s">
        <v>11466</v>
      </c>
      <c r="G20466" t="s">
        <v>20697</v>
      </c>
      <c r="H20466" t="s">
        <v>39065</v>
      </c>
    </row>
    <row r="20467" spans="1:8">
      <c r="A20467" t="s">
        <v>39066</v>
      </c>
      <c r="B20467" t="s">
        <v>18985</v>
      </c>
      <c r="C20467" s="41">
        <v>46234.520227222223</v>
      </c>
      <c r="D20467" t="s">
        <v>1474</v>
      </c>
      <c r="E20467" t="s">
        <v>1474</v>
      </c>
      <c r="F20467" t="s">
        <v>1279</v>
      </c>
      <c r="G20467" t="s">
        <v>39067</v>
      </c>
      <c r="H20467" t="s">
        <v>39068</v>
      </c>
    </row>
    <row r="20468" spans="1:8">
      <c r="A20468" t="s">
        <v>39069</v>
      </c>
      <c r="B20468" t="s">
        <v>4108</v>
      </c>
      <c r="C20468" s="41">
        <v>46234.522700196758</v>
      </c>
      <c r="D20468" t="s">
        <v>1474</v>
      </c>
      <c r="E20468" t="s">
        <v>1474</v>
      </c>
      <c r="F20468" t="s">
        <v>573</v>
      </c>
      <c r="G20468" t="s">
        <v>28102</v>
      </c>
      <c r="H20468" t="s">
        <v>39070</v>
      </c>
    </row>
    <row r="20469" spans="1:8">
      <c r="A20469" t="s">
        <v>39069</v>
      </c>
      <c r="B20469" t="s">
        <v>4111</v>
      </c>
      <c r="C20469" s="41">
        <v>46234.522700196758</v>
      </c>
      <c r="D20469" t="s">
        <v>1474</v>
      </c>
      <c r="E20469" t="s">
        <v>1474</v>
      </c>
      <c r="F20469" t="s">
        <v>573</v>
      </c>
      <c r="G20469" t="s">
        <v>28102</v>
      </c>
      <c r="H20469" t="s">
        <v>39070</v>
      </c>
    </row>
    <row r="20470" spans="1:8">
      <c r="A20470" t="s">
        <v>39069</v>
      </c>
      <c r="B20470" t="s">
        <v>4112</v>
      </c>
      <c r="C20470" s="41">
        <v>46234.522700196758</v>
      </c>
      <c r="D20470" t="s">
        <v>1474</v>
      </c>
      <c r="E20470" t="s">
        <v>1474</v>
      </c>
      <c r="F20470" t="s">
        <v>573</v>
      </c>
      <c r="G20470" t="s">
        <v>28102</v>
      </c>
      <c r="H20470" t="s">
        <v>39070</v>
      </c>
    </row>
    <row r="20471" spans="1:8">
      <c r="A20471" t="s">
        <v>39071</v>
      </c>
      <c r="B20471" t="s">
        <v>573</v>
      </c>
      <c r="C20471" s="41">
        <v>46234.524576759257</v>
      </c>
      <c r="D20471" t="s">
        <v>1138</v>
      </c>
      <c r="E20471" t="s">
        <v>1138</v>
      </c>
      <c r="F20471" t="s">
        <v>4111</v>
      </c>
      <c r="G20471" t="s">
        <v>28204</v>
      </c>
      <c r="H20471" t="s">
        <v>39072</v>
      </c>
    </row>
    <row r="20472" spans="1:8">
      <c r="A20472" t="s">
        <v>39073</v>
      </c>
      <c r="B20472" t="s">
        <v>1809</v>
      </c>
      <c r="C20472" s="41">
        <v>46234.5250796412</v>
      </c>
      <c r="D20472" t="s">
        <v>1474</v>
      </c>
      <c r="E20472" t="s">
        <v>1474</v>
      </c>
      <c r="F20472" t="s">
        <v>1279</v>
      </c>
      <c r="G20472" t="s">
        <v>38339</v>
      </c>
      <c r="H20472" t="s">
        <v>39074</v>
      </c>
    </row>
    <row r="20473" spans="1:8">
      <c r="A20473" s="3" t="s">
        <v>39075</v>
      </c>
      <c r="B20473" t="s">
        <v>1279</v>
      </c>
      <c r="C20473" s="41">
        <v>46234.531752037037</v>
      </c>
      <c r="D20473" t="s">
        <v>1138</v>
      </c>
      <c r="E20473" t="s">
        <v>1138</v>
      </c>
      <c r="F20473" t="s">
        <v>23803</v>
      </c>
      <c r="G20473" t="s">
        <v>39076</v>
      </c>
      <c r="H20473" t="s">
        <v>39077</v>
      </c>
    </row>
    <row r="20474" spans="1:8">
      <c r="A20474" t="s">
        <v>39078</v>
      </c>
      <c r="B20474" t="s">
        <v>2717</v>
      </c>
      <c r="C20474" s="41">
        <v>46234.533943645831</v>
      </c>
      <c r="D20474" t="s">
        <v>1138</v>
      </c>
      <c r="E20474" t="s">
        <v>1138</v>
      </c>
      <c r="F20474" t="s">
        <v>1333</v>
      </c>
      <c r="G20474" t="s">
        <v>39079</v>
      </c>
      <c r="H20474" t="s">
        <v>39080</v>
      </c>
    </row>
    <row r="20475" spans="1:8">
      <c r="A20475" t="s">
        <v>39081</v>
      </c>
      <c r="B20475" t="s">
        <v>1137</v>
      </c>
      <c r="C20475" s="41">
        <v>46234.543307384258</v>
      </c>
      <c r="D20475" t="s">
        <v>1138</v>
      </c>
      <c r="E20475" t="s">
        <v>1138</v>
      </c>
      <c r="F20475" t="s">
        <v>1414</v>
      </c>
      <c r="G20475" t="s">
        <v>39082</v>
      </c>
      <c r="H20475" t="s">
        <v>39083</v>
      </c>
    </row>
    <row r="20476" spans="1:8">
      <c r="A20476" t="s">
        <v>39084</v>
      </c>
      <c r="B20476" t="s">
        <v>1137</v>
      </c>
      <c r="C20476" s="41">
        <v>46234.543328761574</v>
      </c>
      <c r="D20476" t="s">
        <v>1138</v>
      </c>
      <c r="E20476" t="s">
        <v>1138</v>
      </c>
      <c r="F20476" t="s">
        <v>1414</v>
      </c>
      <c r="G20476" t="s">
        <v>39082</v>
      </c>
      <c r="H20476" t="s">
        <v>39085</v>
      </c>
    </row>
    <row r="20477" spans="1:8">
      <c r="A20477" t="s">
        <v>39086</v>
      </c>
      <c r="B20477" t="s">
        <v>996</v>
      </c>
      <c r="C20477" s="41">
        <v>46234.543504317131</v>
      </c>
      <c r="D20477" t="s">
        <v>1138</v>
      </c>
      <c r="E20477" t="s">
        <v>1138</v>
      </c>
      <c r="F20477" t="s">
        <v>1682</v>
      </c>
      <c r="G20477" t="s">
        <v>39087</v>
      </c>
      <c r="H20477" t="s">
        <v>39088</v>
      </c>
    </row>
    <row r="20478" spans="1:8">
      <c r="A20478" t="s">
        <v>39089</v>
      </c>
      <c r="B20478" t="s">
        <v>2473</v>
      </c>
      <c r="C20478" s="41">
        <v>46234.544170162037</v>
      </c>
      <c r="D20478" t="s">
        <v>1474</v>
      </c>
      <c r="E20478" t="s">
        <v>1474</v>
      </c>
      <c r="F20478" t="s">
        <v>996</v>
      </c>
      <c r="G20478" t="s">
        <v>39090</v>
      </c>
      <c r="H20478" t="s">
        <v>39091</v>
      </c>
    </row>
    <row r="20479" spans="1:8">
      <c r="A20479" t="s">
        <v>39092</v>
      </c>
      <c r="B20479" t="s">
        <v>2473</v>
      </c>
      <c r="C20479" s="41">
        <v>46234.544174502313</v>
      </c>
      <c r="D20479" t="s">
        <v>1474</v>
      </c>
      <c r="E20479" t="s">
        <v>1474</v>
      </c>
      <c r="F20479" t="s">
        <v>996</v>
      </c>
      <c r="G20479" t="s">
        <v>39093</v>
      </c>
      <c r="H20479" t="s">
        <v>39094</v>
      </c>
    </row>
    <row r="20480" spans="1:8">
      <c r="A20480" t="s">
        <v>39095</v>
      </c>
      <c r="B20480" t="s">
        <v>1682</v>
      </c>
      <c r="C20480" s="41">
        <v>46234.544205011574</v>
      </c>
      <c r="D20480" t="s">
        <v>1474</v>
      </c>
      <c r="E20480" t="s">
        <v>1474</v>
      </c>
      <c r="F20480" t="s">
        <v>996</v>
      </c>
      <c r="G20480" t="s">
        <v>39096</v>
      </c>
      <c r="H20480" t="s">
        <v>39097</v>
      </c>
    </row>
    <row r="20481" spans="1:8">
      <c r="A20481" t="s">
        <v>39098</v>
      </c>
      <c r="B20481" t="s">
        <v>38853</v>
      </c>
      <c r="C20481" s="41">
        <v>46234.544213263885</v>
      </c>
      <c r="D20481" t="s">
        <v>1474</v>
      </c>
      <c r="E20481" t="s">
        <v>1474</v>
      </c>
      <c r="F20481" t="s">
        <v>996</v>
      </c>
      <c r="G20481" t="s">
        <v>39099</v>
      </c>
      <c r="H20481" t="s">
        <v>39100</v>
      </c>
    </row>
    <row r="20482" spans="1:8">
      <c r="A20482" t="s">
        <v>39101</v>
      </c>
      <c r="B20482" t="s">
        <v>1682</v>
      </c>
      <c r="C20482" s="41">
        <v>46234.544218020834</v>
      </c>
      <c r="D20482" t="s">
        <v>1474</v>
      </c>
      <c r="E20482" t="s">
        <v>1474</v>
      </c>
      <c r="F20482" t="s">
        <v>996</v>
      </c>
      <c r="G20482" t="s">
        <v>39102</v>
      </c>
      <c r="H20482" t="s">
        <v>39103</v>
      </c>
    </row>
    <row r="20483" spans="1:8">
      <c r="A20483" t="s">
        <v>39104</v>
      </c>
      <c r="B20483" t="s">
        <v>1682</v>
      </c>
      <c r="C20483" s="41">
        <v>46234.544219062504</v>
      </c>
      <c r="D20483" t="s">
        <v>1474</v>
      </c>
      <c r="E20483" t="s">
        <v>1474</v>
      </c>
      <c r="F20483" t="s">
        <v>996</v>
      </c>
      <c r="G20483" t="s">
        <v>39105</v>
      </c>
      <c r="H20483" t="s">
        <v>39106</v>
      </c>
    </row>
    <row r="20484" spans="1:8">
      <c r="A20484" t="s">
        <v>39107</v>
      </c>
      <c r="B20484" t="s">
        <v>23620</v>
      </c>
      <c r="C20484" s="41">
        <v>46234.544222962963</v>
      </c>
      <c r="D20484" t="s">
        <v>1474</v>
      </c>
      <c r="E20484" t="s">
        <v>1474</v>
      </c>
      <c r="F20484" t="s">
        <v>996</v>
      </c>
      <c r="G20484" t="s">
        <v>39108</v>
      </c>
      <c r="H20484" t="s">
        <v>39109</v>
      </c>
    </row>
    <row r="20485" spans="1:8">
      <c r="A20485" t="s">
        <v>39110</v>
      </c>
      <c r="B20485" t="s">
        <v>2662</v>
      </c>
      <c r="C20485" s="41">
        <v>46234.544227280094</v>
      </c>
      <c r="D20485" t="s">
        <v>1474</v>
      </c>
      <c r="E20485" t="s">
        <v>1474</v>
      </c>
      <c r="F20485" t="s">
        <v>996</v>
      </c>
      <c r="G20485" t="s">
        <v>39111</v>
      </c>
      <c r="H20485" t="s">
        <v>39112</v>
      </c>
    </row>
    <row r="20486" spans="1:8">
      <c r="A20486" t="s">
        <v>39113</v>
      </c>
      <c r="B20486" t="s">
        <v>38546</v>
      </c>
      <c r="C20486" s="41">
        <v>46234.544228252314</v>
      </c>
      <c r="D20486" t="s">
        <v>1474</v>
      </c>
      <c r="E20486" t="s">
        <v>1474</v>
      </c>
      <c r="F20486" t="s">
        <v>996</v>
      </c>
      <c r="G20486" t="s">
        <v>39114</v>
      </c>
      <c r="H20486" t="s">
        <v>39115</v>
      </c>
    </row>
    <row r="20487" spans="1:8">
      <c r="A20487" t="s">
        <v>39116</v>
      </c>
      <c r="B20487" t="s">
        <v>2662</v>
      </c>
      <c r="C20487" s="41">
        <v>46234.544230196756</v>
      </c>
      <c r="D20487" t="s">
        <v>1474</v>
      </c>
      <c r="E20487" t="s">
        <v>1474</v>
      </c>
      <c r="F20487" t="s">
        <v>996</v>
      </c>
      <c r="G20487" t="s">
        <v>2663</v>
      </c>
      <c r="H20487" t="s">
        <v>39117</v>
      </c>
    </row>
    <row r="20488" spans="1:8">
      <c r="A20488" t="s">
        <v>39118</v>
      </c>
      <c r="B20488" t="s">
        <v>3146</v>
      </c>
      <c r="C20488" s="41">
        <v>46234.544233263892</v>
      </c>
      <c r="D20488" t="s">
        <v>1474</v>
      </c>
      <c r="E20488" t="s">
        <v>1474</v>
      </c>
      <c r="F20488" t="s">
        <v>996</v>
      </c>
      <c r="G20488" t="s">
        <v>39119</v>
      </c>
      <c r="H20488" t="s">
        <v>39120</v>
      </c>
    </row>
    <row r="20489" spans="1:8">
      <c r="A20489" t="s">
        <v>39121</v>
      </c>
      <c r="B20489" t="s">
        <v>23620</v>
      </c>
      <c r="C20489" s="41">
        <v>46234.544234733796</v>
      </c>
      <c r="D20489" t="s">
        <v>1474</v>
      </c>
      <c r="E20489" t="s">
        <v>1474</v>
      </c>
      <c r="F20489" t="s">
        <v>996</v>
      </c>
      <c r="G20489" t="s">
        <v>39122</v>
      </c>
      <c r="H20489" t="s">
        <v>39123</v>
      </c>
    </row>
    <row r="20490" spans="1:8">
      <c r="A20490" t="s">
        <v>39124</v>
      </c>
      <c r="B20490" t="s">
        <v>1682</v>
      </c>
      <c r="C20490" s="41">
        <v>46234.544236932874</v>
      </c>
      <c r="D20490" t="s">
        <v>1474</v>
      </c>
      <c r="E20490" t="s">
        <v>1474</v>
      </c>
      <c r="F20490" t="s">
        <v>996</v>
      </c>
      <c r="G20490" t="s">
        <v>39125</v>
      </c>
      <c r="H20490" t="s">
        <v>39126</v>
      </c>
    </row>
    <row r="20491" spans="1:8">
      <c r="A20491" t="s">
        <v>39127</v>
      </c>
      <c r="B20491" t="s">
        <v>1197</v>
      </c>
      <c r="C20491" s="41">
        <v>46234.544511319444</v>
      </c>
      <c r="D20491" t="s">
        <v>1138</v>
      </c>
      <c r="E20491" t="s">
        <v>1138</v>
      </c>
      <c r="F20491" t="s">
        <v>34084</v>
      </c>
      <c r="G20491" t="s">
        <v>39128</v>
      </c>
      <c r="H20491" t="s">
        <v>39129</v>
      </c>
    </row>
    <row r="20492" spans="1:8">
      <c r="A20492" t="s">
        <v>39127</v>
      </c>
      <c r="B20492" t="s">
        <v>1199</v>
      </c>
      <c r="C20492" s="41">
        <v>46234.544511319444</v>
      </c>
      <c r="D20492" t="s">
        <v>1138</v>
      </c>
      <c r="E20492" t="s">
        <v>1138</v>
      </c>
      <c r="F20492" t="s">
        <v>34084</v>
      </c>
      <c r="G20492" t="s">
        <v>39128</v>
      </c>
      <c r="H20492" t="s">
        <v>39129</v>
      </c>
    </row>
    <row r="20493" spans="1:8">
      <c r="A20493" t="s">
        <v>39127</v>
      </c>
      <c r="B20493" t="s">
        <v>915</v>
      </c>
      <c r="C20493" s="41">
        <v>46234.544511319444</v>
      </c>
      <c r="D20493" t="s">
        <v>1138</v>
      </c>
      <c r="E20493" t="s">
        <v>1138</v>
      </c>
      <c r="F20493" t="s">
        <v>34084</v>
      </c>
      <c r="G20493" t="s">
        <v>39128</v>
      </c>
      <c r="H20493" t="s">
        <v>39129</v>
      </c>
    </row>
    <row r="20494" spans="1:8">
      <c r="A20494" t="s">
        <v>39127</v>
      </c>
      <c r="B20494" t="s">
        <v>1201</v>
      </c>
      <c r="C20494" s="41">
        <v>46234.544511319444</v>
      </c>
      <c r="D20494" t="s">
        <v>1138</v>
      </c>
      <c r="E20494" t="s">
        <v>1138</v>
      </c>
      <c r="F20494" t="s">
        <v>34084</v>
      </c>
      <c r="G20494" t="s">
        <v>39128</v>
      </c>
      <c r="H20494" t="s">
        <v>39129</v>
      </c>
    </row>
    <row r="20495" spans="1:8">
      <c r="A20495" t="s">
        <v>39130</v>
      </c>
      <c r="B20495" t="s">
        <v>750</v>
      </c>
      <c r="C20495" s="41">
        <v>46234.547696655092</v>
      </c>
      <c r="D20495" t="s">
        <v>1138</v>
      </c>
      <c r="E20495" t="s">
        <v>1138</v>
      </c>
      <c r="F20495" t="s">
        <v>24932</v>
      </c>
      <c r="G20495" t="s">
        <v>39131</v>
      </c>
      <c r="H20495" t="s">
        <v>39132</v>
      </c>
    </row>
    <row r="20496" spans="1:8">
      <c r="A20496" t="s">
        <v>39133</v>
      </c>
      <c r="B20496" t="s">
        <v>1197</v>
      </c>
      <c r="C20496" s="41">
        <v>46234.55011708333</v>
      </c>
      <c r="D20496" t="s">
        <v>1138</v>
      </c>
      <c r="E20496" t="s">
        <v>1138</v>
      </c>
      <c r="F20496" t="s">
        <v>34084</v>
      </c>
      <c r="G20496" t="s">
        <v>39134</v>
      </c>
      <c r="H20496" t="s">
        <v>39135</v>
      </c>
    </row>
    <row r="20497" spans="1:8">
      <c r="A20497" t="s">
        <v>39133</v>
      </c>
      <c r="B20497" t="s">
        <v>1199</v>
      </c>
      <c r="C20497" s="41">
        <v>46234.55011708333</v>
      </c>
      <c r="D20497" t="s">
        <v>1138</v>
      </c>
      <c r="E20497" t="s">
        <v>1138</v>
      </c>
      <c r="F20497" t="s">
        <v>34084</v>
      </c>
      <c r="G20497" t="s">
        <v>39134</v>
      </c>
      <c r="H20497" t="s">
        <v>39135</v>
      </c>
    </row>
    <row r="20498" spans="1:8">
      <c r="A20498" t="s">
        <v>39133</v>
      </c>
      <c r="B20498" t="s">
        <v>915</v>
      </c>
      <c r="C20498" s="41">
        <v>46234.55011708333</v>
      </c>
      <c r="D20498" t="s">
        <v>1138</v>
      </c>
      <c r="E20498" t="s">
        <v>1138</v>
      </c>
      <c r="F20498" t="s">
        <v>34084</v>
      </c>
      <c r="G20498" t="s">
        <v>39134</v>
      </c>
      <c r="H20498" t="s">
        <v>39135</v>
      </c>
    </row>
    <row r="20499" spans="1:8">
      <c r="A20499" t="s">
        <v>39133</v>
      </c>
      <c r="B20499" t="s">
        <v>1201</v>
      </c>
      <c r="C20499" s="41">
        <v>46234.55011708333</v>
      </c>
      <c r="D20499" t="s">
        <v>1138</v>
      </c>
      <c r="E20499" t="s">
        <v>1138</v>
      </c>
      <c r="F20499" t="s">
        <v>34084</v>
      </c>
      <c r="G20499" t="s">
        <v>39134</v>
      </c>
      <c r="H20499" t="s">
        <v>39135</v>
      </c>
    </row>
    <row r="20500" spans="1:8">
      <c r="A20500" t="s">
        <v>39136</v>
      </c>
      <c r="B20500" t="s">
        <v>1152</v>
      </c>
      <c r="C20500" s="41">
        <v>46234.551115034723</v>
      </c>
      <c r="D20500" t="s">
        <v>1138</v>
      </c>
      <c r="E20500" t="s">
        <v>1138</v>
      </c>
      <c r="F20500" t="s">
        <v>38714</v>
      </c>
      <c r="G20500" t="s">
        <v>39137</v>
      </c>
      <c r="H20500" t="s">
        <v>39138</v>
      </c>
    </row>
    <row r="20501" spans="1:8">
      <c r="A20501" t="s">
        <v>39139</v>
      </c>
      <c r="B20501" t="s">
        <v>921</v>
      </c>
      <c r="C20501" s="41">
        <v>46234.552214143521</v>
      </c>
      <c r="D20501" t="s">
        <v>1138</v>
      </c>
      <c r="E20501" t="s">
        <v>1138</v>
      </c>
      <c r="F20501" t="s">
        <v>12028</v>
      </c>
      <c r="G20501" t="s">
        <v>39140</v>
      </c>
      <c r="H20501" t="s">
        <v>39141</v>
      </c>
    </row>
    <row r="20502" spans="1:8">
      <c r="A20502" t="s">
        <v>39142</v>
      </c>
      <c r="B20502" t="s">
        <v>1489</v>
      </c>
      <c r="C20502" s="41">
        <v>46234.552854884256</v>
      </c>
      <c r="D20502" t="s">
        <v>1138</v>
      </c>
      <c r="E20502" t="s">
        <v>1138</v>
      </c>
      <c r="F20502" t="s">
        <v>3150</v>
      </c>
      <c r="G20502" t="s">
        <v>39143</v>
      </c>
      <c r="H20502" t="s">
        <v>39144</v>
      </c>
    </row>
    <row r="20503" spans="1:8">
      <c r="A20503" t="s">
        <v>39145</v>
      </c>
      <c r="B20503" t="s">
        <v>1423</v>
      </c>
      <c r="C20503" s="41">
        <v>46234.552857476854</v>
      </c>
      <c r="D20503" t="s">
        <v>1138</v>
      </c>
      <c r="E20503" t="s">
        <v>1138</v>
      </c>
      <c r="F20503" t="s">
        <v>3150</v>
      </c>
      <c r="G20503" t="s">
        <v>39143</v>
      </c>
      <c r="H20503" t="s">
        <v>39146</v>
      </c>
    </row>
    <row r="20504" spans="1:8">
      <c r="A20504" t="s">
        <v>39147</v>
      </c>
      <c r="B20504" t="s">
        <v>750</v>
      </c>
      <c r="C20504" s="41">
        <v>46234.552873553243</v>
      </c>
      <c r="D20504" t="s">
        <v>1138</v>
      </c>
      <c r="E20504" t="s">
        <v>1138</v>
      </c>
      <c r="F20504" t="s">
        <v>3150</v>
      </c>
      <c r="G20504" t="s">
        <v>39143</v>
      </c>
      <c r="H20504" t="s">
        <v>39148</v>
      </c>
    </row>
    <row r="20505" spans="1:8">
      <c r="A20505" t="s">
        <v>39149</v>
      </c>
      <c r="B20505" t="s">
        <v>1910</v>
      </c>
      <c r="C20505" s="41">
        <v>46234.552889467595</v>
      </c>
      <c r="D20505" t="s">
        <v>1138</v>
      </c>
      <c r="E20505" t="s">
        <v>1138</v>
      </c>
      <c r="F20505" t="s">
        <v>3150</v>
      </c>
      <c r="G20505" t="s">
        <v>39143</v>
      </c>
      <c r="H20505" t="s">
        <v>39150</v>
      </c>
    </row>
    <row r="20506" spans="1:8">
      <c r="A20506" t="s">
        <v>39151</v>
      </c>
      <c r="B20506" t="s">
        <v>1229</v>
      </c>
      <c r="C20506" s="41">
        <v>46234.552894386572</v>
      </c>
      <c r="D20506" t="s">
        <v>1138</v>
      </c>
      <c r="E20506" t="s">
        <v>1138</v>
      </c>
      <c r="F20506" t="s">
        <v>3150</v>
      </c>
      <c r="G20506" t="s">
        <v>39143</v>
      </c>
      <c r="H20506" t="s">
        <v>39152</v>
      </c>
    </row>
    <row r="20507" spans="1:8">
      <c r="A20507" t="s">
        <v>39153</v>
      </c>
      <c r="B20507" t="s">
        <v>2210</v>
      </c>
      <c r="C20507" s="41">
        <v>46234.552919872687</v>
      </c>
      <c r="D20507" t="s">
        <v>1138</v>
      </c>
      <c r="E20507" t="s">
        <v>1138</v>
      </c>
      <c r="F20507" t="s">
        <v>3150</v>
      </c>
      <c r="G20507" t="s">
        <v>39143</v>
      </c>
      <c r="H20507" t="s">
        <v>39154</v>
      </c>
    </row>
    <row r="20508" spans="1:8">
      <c r="A20508" t="s">
        <v>39155</v>
      </c>
      <c r="B20508" t="s">
        <v>750</v>
      </c>
      <c r="C20508" s="41">
        <v>46234.553647048611</v>
      </c>
      <c r="D20508" t="s">
        <v>1138</v>
      </c>
      <c r="E20508" t="s">
        <v>1138</v>
      </c>
      <c r="F20508" t="s">
        <v>39156</v>
      </c>
      <c r="G20508" t="s">
        <v>39157</v>
      </c>
      <c r="H20508" t="s">
        <v>39158</v>
      </c>
    </row>
    <row r="20509" spans="1:8">
      <c r="A20509" t="s">
        <v>39155</v>
      </c>
      <c r="B20509" t="s">
        <v>1229</v>
      </c>
      <c r="C20509" s="41">
        <v>46234.553647048611</v>
      </c>
      <c r="D20509" t="s">
        <v>1138</v>
      </c>
      <c r="E20509" t="s">
        <v>1138</v>
      </c>
      <c r="F20509" t="s">
        <v>39156</v>
      </c>
      <c r="G20509" t="s">
        <v>39157</v>
      </c>
      <c r="H20509" t="s">
        <v>39158</v>
      </c>
    </row>
    <row r="20510" spans="1:8">
      <c r="A20510" t="s">
        <v>39155</v>
      </c>
      <c r="B20510" t="s">
        <v>573</v>
      </c>
      <c r="C20510" s="41">
        <v>46234.553647048611</v>
      </c>
      <c r="D20510" t="s">
        <v>1138</v>
      </c>
      <c r="E20510" t="s">
        <v>1138</v>
      </c>
      <c r="F20510" t="s">
        <v>39156</v>
      </c>
      <c r="G20510" t="s">
        <v>39157</v>
      </c>
      <c r="H20510" t="s">
        <v>39158</v>
      </c>
    </row>
    <row r="20511" spans="1:8">
      <c r="A20511" t="s">
        <v>39159</v>
      </c>
      <c r="B20511" t="s">
        <v>1137</v>
      </c>
      <c r="C20511" s="41">
        <v>46234.554354490741</v>
      </c>
      <c r="D20511" t="s">
        <v>1138</v>
      </c>
      <c r="E20511" t="s">
        <v>1138</v>
      </c>
      <c r="F20511" t="s">
        <v>1414</v>
      </c>
      <c r="G20511" t="s">
        <v>39160</v>
      </c>
      <c r="H20511" t="s">
        <v>39161</v>
      </c>
    </row>
    <row r="20512" spans="1:8">
      <c r="A20512" t="s">
        <v>39162</v>
      </c>
      <c r="B20512" t="s">
        <v>1137</v>
      </c>
      <c r="C20512" s="41">
        <v>46234.554377800923</v>
      </c>
      <c r="D20512" t="s">
        <v>1138</v>
      </c>
      <c r="E20512" t="s">
        <v>1138</v>
      </c>
      <c r="F20512" t="s">
        <v>1414</v>
      </c>
      <c r="G20512" t="s">
        <v>39160</v>
      </c>
      <c r="H20512" t="s">
        <v>39163</v>
      </c>
    </row>
    <row r="20513" spans="1:8">
      <c r="A20513" t="s">
        <v>39164</v>
      </c>
      <c r="B20513" t="s">
        <v>1137</v>
      </c>
      <c r="C20513" s="41">
        <v>46234.554959837966</v>
      </c>
      <c r="D20513" t="s">
        <v>1138</v>
      </c>
      <c r="E20513" t="s">
        <v>1138</v>
      </c>
      <c r="F20513" t="s">
        <v>1414</v>
      </c>
      <c r="G20513" t="s">
        <v>39082</v>
      </c>
      <c r="H20513" t="s">
        <v>39165</v>
      </c>
    </row>
    <row r="20514" spans="1:8">
      <c r="A20514" t="s">
        <v>39166</v>
      </c>
      <c r="B20514" t="s">
        <v>1137</v>
      </c>
      <c r="C20514" s="41">
        <v>46234.555269756944</v>
      </c>
      <c r="D20514" t="s">
        <v>1138</v>
      </c>
      <c r="E20514" t="s">
        <v>1138</v>
      </c>
      <c r="F20514" t="s">
        <v>1414</v>
      </c>
      <c r="G20514" t="s">
        <v>39160</v>
      </c>
      <c r="H20514" t="s">
        <v>39167</v>
      </c>
    </row>
    <row r="20515" spans="1:8">
      <c r="A20515" t="s">
        <v>39168</v>
      </c>
      <c r="B20515" t="s">
        <v>588</v>
      </c>
      <c r="C20515" s="41">
        <v>46234.555432951391</v>
      </c>
      <c r="D20515" t="s">
        <v>1138</v>
      </c>
      <c r="E20515" t="s">
        <v>1138</v>
      </c>
      <c r="F20515" t="s">
        <v>1502</v>
      </c>
      <c r="G20515" t="s">
        <v>1503</v>
      </c>
      <c r="H20515" t="s">
        <v>39169</v>
      </c>
    </row>
    <row r="20516" spans="1:8">
      <c r="A20516" t="s">
        <v>39170</v>
      </c>
      <c r="B20516" t="s">
        <v>1152</v>
      </c>
      <c r="C20516" s="41">
        <v>46234.557987939814</v>
      </c>
      <c r="D20516" t="s">
        <v>1138</v>
      </c>
      <c r="E20516" t="s">
        <v>1138</v>
      </c>
      <c r="F20516" t="s">
        <v>38714</v>
      </c>
      <c r="G20516" t="s">
        <v>39137</v>
      </c>
      <c r="H20516" t="s">
        <v>39171</v>
      </c>
    </row>
    <row r="20517" spans="1:8">
      <c r="A20517" t="s">
        <v>39172</v>
      </c>
      <c r="B20517" t="s">
        <v>6334</v>
      </c>
      <c r="C20517" s="41">
        <v>46234.559723935185</v>
      </c>
      <c r="D20517" t="s">
        <v>1138</v>
      </c>
      <c r="E20517" t="s">
        <v>1138</v>
      </c>
      <c r="F20517" t="s">
        <v>36611</v>
      </c>
      <c r="G20517" t="s">
        <v>18427</v>
      </c>
      <c r="H20517" t="s">
        <v>39173</v>
      </c>
    </row>
    <row r="20518" spans="1:8">
      <c r="A20518" t="s">
        <v>39172</v>
      </c>
      <c r="B20518" t="s">
        <v>750</v>
      </c>
      <c r="C20518" s="41">
        <v>46234.559723935185</v>
      </c>
      <c r="D20518" t="s">
        <v>1138</v>
      </c>
      <c r="E20518" t="s">
        <v>1138</v>
      </c>
      <c r="F20518" t="s">
        <v>36611</v>
      </c>
      <c r="G20518" t="s">
        <v>18427</v>
      </c>
      <c r="H20518" t="s">
        <v>39173</v>
      </c>
    </row>
    <row r="20519" spans="1:8">
      <c r="A20519" t="s">
        <v>39174</v>
      </c>
      <c r="B20519" t="s">
        <v>1200</v>
      </c>
      <c r="C20519" s="41">
        <v>46234.559727615742</v>
      </c>
      <c r="D20519" t="s">
        <v>1138</v>
      </c>
      <c r="E20519" t="s">
        <v>1138</v>
      </c>
      <c r="F20519" t="s">
        <v>36611</v>
      </c>
      <c r="G20519" t="s">
        <v>18427</v>
      </c>
      <c r="H20519" t="s">
        <v>39173</v>
      </c>
    </row>
    <row r="20520" spans="1:8">
      <c r="A20520" t="s">
        <v>39175</v>
      </c>
      <c r="B20520" t="s">
        <v>1137</v>
      </c>
      <c r="C20520" s="41">
        <v>46234.560188368057</v>
      </c>
      <c r="D20520" t="s">
        <v>1138</v>
      </c>
      <c r="E20520" t="s">
        <v>1138</v>
      </c>
      <c r="F20520" t="s">
        <v>1414</v>
      </c>
      <c r="G20520" t="s">
        <v>39176</v>
      </c>
      <c r="H20520" t="s">
        <v>39177</v>
      </c>
    </row>
    <row r="20521" spans="1:8">
      <c r="A20521" t="s">
        <v>39178</v>
      </c>
      <c r="B20521" t="s">
        <v>1137</v>
      </c>
      <c r="C20521" s="41">
        <v>46234.560211585645</v>
      </c>
      <c r="D20521" t="s">
        <v>1138</v>
      </c>
      <c r="E20521" t="s">
        <v>1138</v>
      </c>
      <c r="F20521" t="s">
        <v>1414</v>
      </c>
      <c r="G20521" t="s">
        <v>39176</v>
      </c>
      <c r="H20521" t="s">
        <v>39179</v>
      </c>
    </row>
    <row r="20522" spans="1:8">
      <c r="A20522" t="s">
        <v>39180</v>
      </c>
      <c r="B20522" t="s">
        <v>1137</v>
      </c>
      <c r="C20522" s="41">
        <v>46234.562745763891</v>
      </c>
      <c r="D20522" t="s">
        <v>1138</v>
      </c>
      <c r="E20522" t="s">
        <v>1138</v>
      </c>
      <c r="F20522" t="s">
        <v>1414</v>
      </c>
      <c r="G20522" t="s">
        <v>39181</v>
      </c>
      <c r="H20522" t="s">
        <v>39182</v>
      </c>
    </row>
    <row r="20523" spans="1:8">
      <c r="A20523" t="s">
        <v>39183</v>
      </c>
      <c r="B20523" t="s">
        <v>1137</v>
      </c>
      <c r="C20523" s="41">
        <v>46234.562757326392</v>
      </c>
      <c r="D20523" t="s">
        <v>1138</v>
      </c>
      <c r="E20523" t="s">
        <v>1138</v>
      </c>
      <c r="F20523" t="s">
        <v>1414</v>
      </c>
      <c r="G20523" t="s">
        <v>39181</v>
      </c>
      <c r="H20523" t="s">
        <v>39184</v>
      </c>
    </row>
    <row r="20524" spans="1:8">
      <c r="A20524" t="s">
        <v>39185</v>
      </c>
      <c r="B20524" t="s">
        <v>38458</v>
      </c>
      <c r="C20524" s="41">
        <v>46234.5666915162</v>
      </c>
      <c r="D20524" t="s">
        <v>1474</v>
      </c>
      <c r="E20524" t="s">
        <v>1474</v>
      </c>
      <c r="F20524" t="s">
        <v>915</v>
      </c>
      <c r="G20524" t="s">
        <v>39186</v>
      </c>
      <c r="H20524" t="s">
        <v>39187</v>
      </c>
    </row>
    <row r="20525" spans="1:8">
      <c r="A20525" t="s">
        <v>39188</v>
      </c>
      <c r="B20525" t="s">
        <v>4637</v>
      </c>
      <c r="C20525" s="41">
        <v>46234.57313300926</v>
      </c>
      <c r="D20525" t="s">
        <v>1474</v>
      </c>
      <c r="E20525" t="s">
        <v>1474</v>
      </c>
      <c r="F20525" t="s">
        <v>3198</v>
      </c>
      <c r="G20525" t="s">
        <v>39189</v>
      </c>
      <c r="H20525" t="s">
        <v>39190</v>
      </c>
    </row>
    <row r="20526" spans="1:8">
      <c r="A20526" t="s">
        <v>39191</v>
      </c>
      <c r="B20526" t="s">
        <v>996</v>
      </c>
      <c r="C20526" s="41">
        <v>46234.578652291668</v>
      </c>
      <c r="D20526" t="s">
        <v>1138</v>
      </c>
      <c r="E20526" t="s">
        <v>1138</v>
      </c>
      <c r="F20526" t="s">
        <v>24932</v>
      </c>
      <c r="G20526" t="s">
        <v>39192</v>
      </c>
      <c r="H20526" t="s">
        <v>39193</v>
      </c>
    </row>
    <row r="20527" spans="1:8">
      <c r="A20527" t="s">
        <v>39194</v>
      </c>
      <c r="B20527" t="s">
        <v>1438</v>
      </c>
      <c r="C20527" s="41">
        <v>46234.579600740741</v>
      </c>
      <c r="D20527" t="s">
        <v>1138</v>
      </c>
      <c r="E20527" t="s">
        <v>1138</v>
      </c>
      <c r="F20527" t="s">
        <v>1414</v>
      </c>
      <c r="G20527" t="s">
        <v>39195</v>
      </c>
      <c r="H20527" t="s">
        <v>39196</v>
      </c>
    </row>
    <row r="20528" spans="1:8">
      <c r="A20528" t="s">
        <v>39197</v>
      </c>
      <c r="B20528" t="s">
        <v>3012</v>
      </c>
      <c r="C20528" s="41">
        <v>46234.579605312501</v>
      </c>
      <c r="D20528" t="s">
        <v>1138</v>
      </c>
      <c r="E20528" t="s">
        <v>1138</v>
      </c>
      <c r="F20528" t="s">
        <v>1414</v>
      </c>
      <c r="G20528" t="s">
        <v>39195</v>
      </c>
      <c r="H20528" t="s">
        <v>39196</v>
      </c>
    </row>
    <row r="20529" spans="1:8">
      <c r="A20529" t="s">
        <v>39198</v>
      </c>
      <c r="B20529" t="s">
        <v>3012</v>
      </c>
      <c r="C20529" s="41">
        <v>46234.582390844909</v>
      </c>
      <c r="D20529" t="s">
        <v>1138</v>
      </c>
      <c r="E20529" t="s">
        <v>1138</v>
      </c>
      <c r="F20529" t="s">
        <v>1414</v>
      </c>
      <c r="G20529" t="s">
        <v>39195</v>
      </c>
      <c r="H20529" t="s">
        <v>39199</v>
      </c>
    </row>
    <row r="20530" spans="1:8">
      <c r="A20530" t="s">
        <v>39200</v>
      </c>
      <c r="B20530" t="s">
        <v>1438</v>
      </c>
      <c r="C20530" s="41">
        <v>46234.582395671299</v>
      </c>
      <c r="D20530" t="s">
        <v>1138</v>
      </c>
      <c r="E20530" t="s">
        <v>1138</v>
      </c>
      <c r="F20530" t="s">
        <v>1414</v>
      </c>
      <c r="G20530" t="s">
        <v>39195</v>
      </c>
      <c r="H20530" t="s">
        <v>39199</v>
      </c>
    </row>
    <row r="20531" spans="1:8">
      <c r="A20531" t="s">
        <v>39201</v>
      </c>
      <c r="B20531" t="s">
        <v>1199</v>
      </c>
      <c r="C20531" s="41">
        <v>46234.582577442132</v>
      </c>
      <c r="D20531" t="s">
        <v>1138</v>
      </c>
      <c r="E20531" t="s">
        <v>1138</v>
      </c>
      <c r="F20531" t="s">
        <v>34797</v>
      </c>
      <c r="G20531" t="s">
        <v>39202</v>
      </c>
      <c r="H20531" t="s">
        <v>39203</v>
      </c>
    </row>
    <row r="20532" spans="1:8">
      <c r="A20532" t="s">
        <v>39204</v>
      </c>
      <c r="B20532" t="s">
        <v>1475</v>
      </c>
      <c r="C20532" s="41">
        <v>46234.583699907409</v>
      </c>
      <c r="D20532" t="s">
        <v>1138</v>
      </c>
      <c r="E20532" t="s">
        <v>1138</v>
      </c>
      <c r="F20532" t="s">
        <v>23992</v>
      </c>
      <c r="G20532" t="s">
        <v>39205</v>
      </c>
      <c r="H20532" t="s">
        <v>39206</v>
      </c>
    </row>
    <row r="20533" spans="1:8">
      <c r="A20533" t="s">
        <v>39207</v>
      </c>
      <c r="B20533" t="s">
        <v>18523</v>
      </c>
      <c r="C20533" s="41">
        <v>46234.585507800926</v>
      </c>
      <c r="D20533" t="s">
        <v>1138</v>
      </c>
      <c r="E20533" t="s">
        <v>1138</v>
      </c>
      <c r="F20533" t="s">
        <v>1414</v>
      </c>
      <c r="G20533" t="s">
        <v>39208</v>
      </c>
      <c r="H20533" t="s">
        <v>39209</v>
      </c>
    </row>
    <row r="20534" spans="1:8">
      <c r="A20534" t="s">
        <v>39207</v>
      </c>
      <c r="B20534" t="s">
        <v>1320</v>
      </c>
      <c r="C20534" s="41">
        <v>46234.585507800926</v>
      </c>
      <c r="D20534" t="s">
        <v>1138</v>
      </c>
      <c r="E20534" t="s">
        <v>1138</v>
      </c>
      <c r="F20534" t="s">
        <v>1414</v>
      </c>
      <c r="G20534" t="s">
        <v>39208</v>
      </c>
      <c r="H20534" t="s">
        <v>39209</v>
      </c>
    </row>
    <row r="20535" spans="1:8">
      <c r="A20535" t="s">
        <v>39210</v>
      </c>
      <c r="B20535" t="s">
        <v>18523</v>
      </c>
      <c r="C20535" s="41">
        <v>46234.585606435183</v>
      </c>
      <c r="D20535" t="s">
        <v>1138</v>
      </c>
      <c r="E20535" t="s">
        <v>1138</v>
      </c>
      <c r="F20535" t="s">
        <v>1414</v>
      </c>
      <c r="G20535" t="s">
        <v>39208</v>
      </c>
      <c r="H20535" t="s">
        <v>39211</v>
      </c>
    </row>
    <row r="20536" spans="1:8">
      <c r="A20536" t="s">
        <v>39210</v>
      </c>
      <c r="B20536" t="s">
        <v>1320</v>
      </c>
      <c r="C20536" s="41">
        <v>46234.585606435183</v>
      </c>
      <c r="D20536" t="s">
        <v>1138</v>
      </c>
      <c r="E20536" t="s">
        <v>1138</v>
      </c>
      <c r="F20536" t="s">
        <v>1414</v>
      </c>
      <c r="G20536" t="s">
        <v>39208</v>
      </c>
      <c r="H20536" t="s">
        <v>39211</v>
      </c>
    </row>
    <row r="20537" spans="1:8">
      <c r="A20537" t="s">
        <v>39212</v>
      </c>
      <c r="B20537" t="s">
        <v>1437</v>
      </c>
      <c r="C20537" s="41">
        <v>46234.587379143515</v>
      </c>
      <c r="D20537" t="s">
        <v>1138</v>
      </c>
      <c r="E20537" t="s">
        <v>1138</v>
      </c>
      <c r="F20537" t="s">
        <v>1442</v>
      </c>
      <c r="G20537" t="s">
        <v>39213</v>
      </c>
      <c r="H20537" t="s">
        <v>39214</v>
      </c>
    </row>
    <row r="20538" spans="1:8">
      <c r="A20538" t="s">
        <v>39215</v>
      </c>
      <c r="B20538" t="s">
        <v>1910</v>
      </c>
      <c r="C20538" s="41">
        <v>46234.587430902779</v>
      </c>
      <c r="D20538" t="s">
        <v>1138</v>
      </c>
      <c r="E20538" t="s">
        <v>1138</v>
      </c>
      <c r="F20538" t="s">
        <v>1442</v>
      </c>
      <c r="G20538" t="s">
        <v>39216</v>
      </c>
      <c r="H20538" t="s">
        <v>39217</v>
      </c>
    </row>
    <row r="20539" spans="1:8">
      <c r="A20539" t="s">
        <v>39218</v>
      </c>
      <c r="B20539" t="s">
        <v>89</v>
      </c>
      <c r="C20539" s="41">
        <v>46234.589421840275</v>
      </c>
      <c r="D20539" t="s">
        <v>1138</v>
      </c>
      <c r="E20539" t="s">
        <v>1138</v>
      </c>
      <c r="F20539" t="s">
        <v>4728</v>
      </c>
      <c r="G20539" t="s">
        <v>8882</v>
      </c>
      <c r="H20539" t="s">
        <v>39219</v>
      </c>
    </row>
    <row r="20540" spans="1:8">
      <c r="A20540" t="s">
        <v>39220</v>
      </c>
      <c r="B20540" t="s">
        <v>588</v>
      </c>
      <c r="C20540" s="41">
        <v>46234.589441747688</v>
      </c>
      <c r="D20540" t="s">
        <v>1138</v>
      </c>
      <c r="E20540" t="s">
        <v>1138</v>
      </c>
      <c r="F20540" t="s">
        <v>4728</v>
      </c>
      <c r="G20540" t="s">
        <v>8882</v>
      </c>
      <c r="H20540" t="s">
        <v>39221</v>
      </c>
    </row>
    <row r="20541" spans="1:8">
      <c r="A20541" t="s">
        <v>39222</v>
      </c>
      <c r="B20541" t="s">
        <v>38891</v>
      </c>
      <c r="C20541" s="41">
        <v>46234.597579884263</v>
      </c>
      <c r="D20541" t="s">
        <v>1474</v>
      </c>
      <c r="E20541" t="s">
        <v>1474</v>
      </c>
      <c r="F20541" t="s">
        <v>1174</v>
      </c>
      <c r="G20541" t="s">
        <v>39223</v>
      </c>
      <c r="H20541" t="s">
        <v>39224</v>
      </c>
    </row>
    <row r="20542" spans="1:8">
      <c r="A20542" t="s">
        <v>39225</v>
      </c>
      <c r="B20542" t="s">
        <v>1438</v>
      </c>
      <c r="C20542" s="41">
        <v>46234.598376828704</v>
      </c>
      <c r="D20542" t="s">
        <v>1138</v>
      </c>
      <c r="E20542" t="s">
        <v>1138</v>
      </c>
      <c r="F20542" t="s">
        <v>1414</v>
      </c>
      <c r="G20542" t="s">
        <v>39226</v>
      </c>
      <c r="H20542" t="s">
        <v>39227</v>
      </c>
    </row>
    <row r="20543" spans="1:8">
      <c r="A20543" t="s">
        <v>39228</v>
      </c>
      <c r="B20543" t="s">
        <v>658</v>
      </c>
      <c r="C20543" s="41">
        <v>46234.602092337962</v>
      </c>
      <c r="D20543" t="s">
        <v>1138</v>
      </c>
      <c r="E20543" t="s">
        <v>1138</v>
      </c>
      <c r="F20543" t="s">
        <v>1414</v>
      </c>
      <c r="G20543" t="s">
        <v>39195</v>
      </c>
      <c r="H20543" t="s">
        <v>39229</v>
      </c>
    </row>
    <row r="20544" spans="1:8">
      <c r="A20544" t="s">
        <v>39230</v>
      </c>
      <c r="B20544" t="s">
        <v>1438</v>
      </c>
      <c r="C20544" s="41">
        <v>46234.602737407411</v>
      </c>
      <c r="D20544" t="s">
        <v>1138</v>
      </c>
      <c r="E20544" t="s">
        <v>1138</v>
      </c>
      <c r="F20544" t="s">
        <v>1414</v>
      </c>
      <c r="G20544" t="s">
        <v>39195</v>
      </c>
      <c r="H20544" t="s">
        <v>39231</v>
      </c>
    </row>
    <row r="20545" spans="1:8">
      <c r="A20545" t="s">
        <v>39232</v>
      </c>
      <c r="B20545" t="s">
        <v>3012</v>
      </c>
      <c r="C20545" s="41">
        <v>46234.602742210649</v>
      </c>
      <c r="D20545" t="s">
        <v>1138</v>
      </c>
      <c r="E20545" t="s">
        <v>1138</v>
      </c>
      <c r="F20545" t="s">
        <v>1414</v>
      </c>
      <c r="G20545" t="s">
        <v>39195</v>
      </c>
      <c r="H20545" t="s">
        <v>39231</v>
      </c>
    </row>
    <row r="20546" spans="1:8">
      <c r="A20546" t="s">
        <v>39233</v>
      </c>
      <c r="B20546" t="s">
        <v>1152</v>
      </c>
      <c r="C20546" s="41">
        <v>46234.603558472219</v>
      </c>
      <c r="D20546" t="s">
        <v>1138</v>
      </c>
      <c r="E20546" t="s">
        <v>1138</v>
      </c>
      <c r="F20546" t="s">
        <v>1923</v>
      </c>
      <c r="G20546" t="s">
        <v>1924</v>
      </c>
      <c r="H20546" t="s">
        <v>39234</v>
      </c>
    </row>
    <row r="20547" spans="1:8">
      <c r="A20547" t="s">
        <v>39235</v>
      </c>
      <c r="B20547" t="s">
        <v>658</v>
      </c>
      <c r="C20547" s="41">
        <v>46234.604231377314</v>
      </c>
      <c r="D20547" t="s">
        <v>1138</v>
      </c>
      <c r="E20547" t="s">
        <v>1138</v>
      </c>
      <c r="F20547" t="s">
        <v>1414</v>
      </c>
      <c r="G20547" t="s">
        <v>39236</v>
      </c>
      <c r="H20547" t="s">
        <v>39237</v>
      </c>
    </row>
    <row r="20548" spans="1:8">
      <c r="A20548" t="s">
        <v>39238</v>
      </c>
      <c r="B20548" t="s">
        <v>1197</v>
      </c>
      <c r="C20548" s="41">
        <v>46234.604540405089</v>
      </c>
      <c r="D20548" t="s">
        <v>1138</v>
      </c>
      <c r="E20548" t="s">
        <v>1138</v>
      </c>
      <c r="F20548" t="s">
        <v>32064</v>
      </c>
      <c r="G20548" t="s">
        <v>39239</v>
      </c>
      <c r="H20548" t="s">
        <v>39240</v>
      </c>
    </row>
    <row r="20549" spans="1:8">
      <c r="A20549" t="s">
        <v>39241</v>
      </c>
      <c r="B20549" t="s">
        <v>1438</v>
      </c>
      <c r="C20549" s="41">
        <v>46234.609869398148</v>
      </c>
      <c r="D20549" t="s">
        <v>1138</v>
      </c>
      <c r="E20549" t="s">
        <v>1138</v>
      </c>
      <c r="F20549" t="s">
        <v>1414</v>
      </c>
      <c r="G20549" t="s">
        <v>39242</v>
      </c>
      <c r="H20549" t="s">
        <v>39243</v>
      </c>
    </row>
    <row r="20550" spans="1:8">
      <c r="A20550" t="s">
        <v>39244</v>
      </c>
      <c r="B20550" t="s">
        <v>1809</v>
      </c>
      <c r="C20550" s="41">
        <v>46234.612736759256</v>
      </c>
      <c r="D20550" t="s">
        <v>1474</v>
      </c>
      <c r="E20550" t="s">
        <v>1474</v>
      </c>
      <c r="F20550" t="s">
        <v>1831</v>
      </c>
      <c r="G20550" t="s">
        <v>37709</v>
      </c>
      <c r="H20550" t="s">
        <v>39245</v>
      </c>
    </row>
    <row r="20551" spans="1:8">
      <c r="A20551" t="s">
        <v>39246</v>
      </c>
      <c r="B20551" t="s">
        <v>1489</v>
      </c>
      <c r="C20551" s="41">
        <v>46234.61338116898</v>
      </c>
      <c r="D20551" t="s">
        <v>1138</v>
      </c>
      <c r="E20551" t="s">
        <v>1138</v>
      </c>
      <c r="F20551" t="s">
        <v>1442</v>
      </c>
      <c r="G20551" t="s">
        <v>7920</v>
      </c>
      <c r="H20551" t="s">
        <v>39247</v>
      </c>
    </row>
    <row r="20552" spans="1:8">
      <c r="A20552" t="s">
        <v>39248</v>
      </c>
      <c r="B20552" t="s">
        <v>1426</v>
      </c>
      <c r="C20552" s="41">
        <v>46234.613465868053</v>
      </c>
      <c r="D20552" t="s">
        <v>1138</v>
      </c>
      <c r="E20552" t="s">
        <v>1138</v>
      </c>
      <c r="F20552" t="s">
        <v>1287</v>
      </c>
      <c r="G20552" t="s">
        <v>27234</v>
      </c>
      <c r="H20552" t="s">
        <v>39249</v>
      </c>
    </row>
    <row r="20553" spans="1:8">
      <c r="A20553" t="s">
        <v>39250</v>
      </c>
      <c r="B20553" t="s">
        <v>658</v>
      </c>
      <c r="C20553" s="41">
        <v>46234.613488761577</v>
      </c>
      <c r="D20553" t="s">
        <v>1138</v>
      </c>
      <c r="E20553" t="s">
        <v>1138</v>
      </c>
      <c r="F20553" t="s">
        <v>1287</v>
      </c>
      <c r="G20553" t="s">
        <v>27234</v>
      </c>
      <c r="H20553" t="s">
        <v>39251</v>
      </c>
    </row>
    <row r="20554" spans="1:8">
      <c r="A20554" s="3" t="s">
        <v>39252</v>
      </c>
      <c r="B20554" t="s">
        <v>1438</v>
      </c>
      <c r="C20554" s="41">
        <v>46234.613523356478</v>
      </c>
      <c r="D20554" t="s">
        <v>1138</v>
      </c>
      <c r="E20554" t="s">
        <v>1138</v>
      </c>
      <c r="F20554" t="s">
        <v>1287</v>
      </c>
      <c r="G20554" t="s">
        <v>27234</v>
      </c>
      <c r="H20554" t="s">
        <v>39253</v>
      </c>
    </row>
    <row r="20555" spans="1:8">
      <c r="A20555" t="s">
        <v>39254</v>
      </c>
      <c r="B20555" t="s">
        <v>1438</v>
      </c>
      <c r="C20555" s="41">
        <v>46234.613550798611</v>
      </c>
      <c r="D20555" t="s">
        <v>1138</v>
      </c>
      <c r="E20555" t="s">
        <v>1138</v>
      </c>
      <c r="F20555" t="s">
        <v>1287</v>
      </c>
      <c r="G20555" t="s">
        <v>27220</v>
      </c>
      <c r="H20555" t="s">
        <v>39255</v>
      </c>
    </row>
    <row r="20556" spans="1:8">
      <c r="A20556" t="s">
        <v>39256</v>
      </c>
      <c r="B20556" t="s">
        <v>1426</v>
      </c>
      <c r="C20556" s="41">
        <v>46234.613554317133</v>
      </c>
      <c r="D20556" t="s">
        <v>1138</v>
      </c>
      <c r="E20556" t="s">
        <v>1138</v>
      </c>
      <c r="F20556" t="s">
        <v>1287</v>
      </c>
      <c r="G20556" t="s">
        <v>27220</v>
      </c>
      <c r="H20556" t="s">
        <v>39257</v>
      </c>
    </row>
    <row r="20557" spans="1:8">
      <c r="A20557" t="s">
        <v>39258</v>
      </c>
      <c r="B20557" t="s">
        <v>658</v>
      </c>
      <c r="C20557" s="41">
        <v>46234.613593912036</v>
      </c>
      <c r="D20557" t="s">
        <v>1138</v>
      </c>
      <c r="E20557" t="s">
        <v>1138</v>
      </c>
      <c r="F20557" t="s">
        <v>1287</v>
      </c>
      <c r="G20557" t="s">
        <v>27220</v>
      </c>
      <c r="H20557" t="s">
        <v>39259</v>
      </c>
    </row>
    <row r="20558" spans="1:8">
      <c r="A20558" s="3" t="s">
        <v>39260</v>
      </c>
      <c r="B20558" t="s">
        <v>750</v>
      </c>
      <c r="C20558" s="41">
        <v>46234.615272754629</v>
      </c>
      <c r="D20558" t="s">
        <v>1138</v>
      </c>
      <c r="E20558" t="s">
        <v>1138</v>
      </c>
      <c r="F20558" t="s">
        <v>9361</v>
      </c>
      <c r="G20558" t="s">
        <v>39261</v>
      </c>
      <c r="H20558" t="s">
        <v>39262</v>
      </c>
    </row>
    <row r="20559" spans="1:8">
      <c r="A20559" t="s">
        <v>39263</v>
      </c>
      <c r="B20559" t="s">
        <v>1143</v>
      </c>
      <c r="C20559" s="41">
        <v>46234.615383715274</v>
      </c>
      <c r="D20559" t="s">
        <v>1138</v>
      </c>
      <c r="E20559" t="s">
        <v>1138</v>
      </c>
      <c r="F20559" t="s">
        <v>1796</v>
      </c>
      <c r="G20559" t="s">
        <v>39264</v>
      </c>
      <c r="H20559" t="s">
        <v>39265</v>
      </c>
    </row>
    <row r="20560" spans="1:8">
      <c r="A20560" t="s">
        <v>39263</v>
      </c>
      <c r="B20560" t="s">
        <v>1799</v>
      </c>
      <c r="C20560" s="41">
        <v>46234.615383715274</v>
      </c>
      <c r="D20560" t="s">
        <v>1138</v>
      </c>
      <c r="E20560" t="s">
        <v>1138</v>
      </c>
      <c r="F20560" t="s">
        <v>1796</v>
      </c>
      <c r="G20560" t="s">
        <v>39264</v>
      </c>
      <c r="H20560" t="s">
        <v>39265</v>
      </c>
    </row>
    <row r="20561" spans="1:8">
      <c r="A20561" t="s">
        <v>39263</v>
      </c>
      <c r="B20561" t="s">
        <v>1279</v>
      </c>
      <c r="C20561" s="41">
        <v>46234.615383715274</v>
      </c>
      <c r="D20561" t="s">
        <v>1138</v>
      </c>
      <c r="E20561" t="s">
        <v>1138</v>
      </c>
      <c r="F20561" t="s">
        <v>1796</v>
      </c>
      <c r="G20561" t="s">
        <v>39264</v>
      </c>
      <c r="H20561" t="s">
        <v>39265</v>
      </c>
    </row>
    <row r="20562" spans="1:8">
      <c r="A20562" t="s">
        <v>39266</v>
      </c>
      <c r="B20562" t="s">
        <v>921</v>
      </c>
      <c r="C20562" s="41">
        <v>46234.615686006946</v>
      </c>
      <c r="D20562" t="s">
        <v>1138</v>
      </c>
      <c r="E20562" t="s">
        <v>1138</v>
      </c>
      <c r="F20562" t="s">
        <v>11982</v>
      </c>
      <c r="G20562" t="s">
        <v>39267</v>
      </c>
      <c r="H20562" t="s">
        <v>39268</v>
      </c>
    </row>
    <row r="20563" spans="1:8">
      <c r="A20563" t="s">
        <v>39269</v>
      </c>
      <c r="B20563" t="s">
        <v>1426</v>
      </c>
      <c r="C20563" s="41">
        <v>46234.621811759258</v>
      </c>
      <c r="D20563" t="s">
        <v>1138</v>
      </c>
      <c r="E20563" t="s">
        <v>1138</v>
      </c>
      <c r="F20563" t="s">
        <v>1287</v>
      </c>
      <c r="G20563" t="s">
        <v>27234</v>
      </c>
      <c r="H20563" t="s">
        <v>39270</v>
      </c>
    </row>
    <row r="20564" spans="1:8">
      <c r="A20564" t="s">
        <v>39271</v>
      </c>
      <c r="B20564" t="s">
        <v>1438</v>
      </c>
      <c r="C20564" s="41">
        <v>46234.621822106485</v>
      </c>
      <c r="D20564" t="s">
        <v>1138</v>
      </c>
      <c r="E20564" t="s">
        <v>1138</v>
      </c>
      <c r="F20564" t="s">
        <v>1287</v>
      </c>
      <c r="G20564" t="s">
        <v>27234</v>
      </c>
      <c r="H20564" t="s">
        <v>39272</v>
      </c>
    </row>
    <row r="20565" spans="1:8">
      <c r="A20565" t="s">
        <v>39273</v>
      </c>
      <c r="B20565" t="s">
        <v>1438</v>
      </c>
      <c r="C20565" s="41">
        <v>46234.621898773148</v>
      </c>
      <c r="D20565" t="s">
        <v>1138</v>
      </c>
      <c r="E20565" t="s">
        <v>1138</v>
      </c>
      <c r="F20565" t="s">
        <v>1287</v>
      </c>
      <c r="G20565" t="s">
        <v>27220</v>
      </c>
      <c r="H20565" t="s">
        <v>39274</v>
      </c>
    </row>
    <row r="20566" spans="1:8">
      <c r="A20566" t="s">
        <v>39275</v>
      </c>
      <c r="B20566" t="s">
        <v>658</v>
      </c>
      <c r="C20566" s="41">
        <v>46234.621910277776</v>
      </c>
      <c r="D20566" t="s">
        <v>1138</v>
      </c>
      <c r="E20566" t="s">
        <v>1138</v>
      </c>
      <c r="F20566" t="s">
        <v>1287</v>
      </c>
      <c r="G20566" t="s">
        <v>27220</v>
      </c>
      <c r="H20566" t="s">
        <v>39276</v>
      </c>
    </row>
    <row r="20567" spans="1:8">
      <c r="A20567" t="s">
        <v>39277</v>
      </c>
      <c r="B20567" t="s">
        <v>658</v>
      </c>
      <c r="C20567" s="41">
        <v>46234.621912627314</v>
      </c>
      <c r="D20567" t="s">
        <v>1138</v>
      </c>
      <c r="E20567" t="s">
        <v>1138</v>
      </c>
      <c r="F20567" t="s">
        <v>1287</v>
      </c>
      <c r="G20567" t="s">
        <v>27234</v>
      </c>
      <c r="H20567" t="s">
        <v>39278</v>
      </c>
    </row>
    <row r="20568" spans="1:8">
      <c r="A20568" t="s">
        <v>39279</v>
      </c>
      <c r="B20568" t="s">
        <v>1426</v>
      </c>
      <c r="C20568" s="41">
        <v>46234.621960300923</v>
      </c>
      <c r="D20568" t="s">
        <v>1138</v>
      </c>
      <c r="E20568" t="s">
        <v>1138</v>
      </c>
      <c r="F20568" t="s">
        <v>1287</v>
      </c>
      <c r="G20568" t="s">
        <v>27220</v>
      </c>
      <c r="H20568" t="s">
        <v>39280</v>
      </c>
    </row>
    <row r="20569" spans="1:8">
      <c r="A20569" t="s">
        <v>39281</v>
      </c>
      <c r="B20569" t="s">
        <v>7479</v>
      </c>
      <c r="C20569" s="41">
        <v>46234.623131168984</v>
      </c>
      <c r="D20569" t="s">
        <v>1474</v>
      </c>
      <c r="E20569" t="s">
        <v>1474</v>
      </c>
      <c r="F20569" t="s">
        <v>750</v>
      </c>
      <c r="G20569" t="s">
        <v>37275</v>
      </c>
      <c r="H20569" t="s">
        <v>39282</v>
      </c>
    </row>
    <row r="20570" spans="1:8">
      <c r="A20570" t="s">
        <v>39281</v>
      </c>
      <c r="B20570" t="s">
        <v>37274</v>
      </c>
      <c r="C20570" s="41">
        <v>46234.623131168984</v>
      </c>
      <c r="D20570" t="s">
        <v>1474</v>
      </c>
      <c r="E20570" t="s">
        <v>1474</v>
      </c>
      <c r="F20570" t="s">
        <v>750</v>
      </c>
      <c r="G20570" t="s">
        <v>37275</v>
      </c>
      <c r="H20570" t="s">
        <v>39282</v>
      </c>
    </row>
    <row r="20571" spans="1:8">
      <c r="A20571" t="s">
        <v>39281</v>
      </c>
      <c r="B20571" t="s">
        <v>38112</v>
      </c>
      <c r="C20571" s="41">
        <v>46234.623131168984</v>
      </c>
      <c r="D20571" t="s">
        <v>1474</v>
      </c>
      <c r="E20571" t="s">
        <v>1474</v>
      </c>
      <c r="F20571" t="s">
        <v>750</v>
      </c>
      <c r="G20571" t="s">
        <v>37275</v>
      </c>
      <c r="H20571" t="s">
        <v>39282</v>
      </c>
    </row>
    <row r="20572" spans="1:8">
      <c r="A20572" s="3" t="s">
        <v>39283</v>
      </c>
      <c r="B20572" t="s">
        <v>1166</v>
      </c>
      <c r="C20572" s="41">
        <v>46234.627577002313</v>
      </c>
      <c r="D20572" t="s">
        <v>1138</v>
      </c>
      <c r="E20572" t="s">
        <v>1138</v>
      </c>
      <c r="F20572" t="s">
        <v>1827</v>
      </c>
      <c r="G20572" t="s">
        <v>35020</v>
      </c>
      <c r="H20572" t="s">
        <v>39284</v>
      </c>
    </row>
    <row r="20573" spans="1:8">
      <c r="A20573" t="s">
        <v>39285</v>
      </c>
      <c r="B20573" t="s">
        <v>1166</v>
      </c>
      <c r="C20573" s="41">
        <v>46234.630436840278</v>
      </c>
      <c r="D20573" t="s">
        <v>1138</v>
      </c>
      <c r="E20573" t="s">
        <v>1138</v>
      </c>
      <c r="F20573" t="s">
        <v>1827</v>
      </c>
      <c r="G20573" t="s">
        <v>35020</v>
      </c>
      <c r="H20573" t="s">
        <v>39286</v>
      </c>
    </row>
    <row r="20574" spans="1:8">
      <c r="A20574" t="s">
        <v>39287</v>
      </c>
      <c r="B20574" t="s">
        <v>1166</v>
      </c>
      <c r="C20574" s="41">
        <v>46234.631933379627</v>
      </c>
      <c r="D20574" t="s">
        <v>1138</v>
      </c>
      <c r="E20574" t="s">
        <v>1138</v>
      </c>
      <c r="F20574" t="s">
        <v>1827</v>
      </c>
      <c r="G20574" t="s">
        <v>35020</v>
      </c>
      <c r="H20574" t="s">
        <v>39288</v>
      </c>
    </row>
    <row r="20575" spans="1:8">
      <c r="A20575" t="s">
        <v>39289</v>
      </c>
      <c r="B20575" t="s">
        <v>1475</v>
      </c>
      <c r="C20575" s="41">
        <v>46234.632947407408</v>
      </c>
      <c r="D20575" t="s">
        <v>1138</v>
      </c>
      <c r="E20575" t="s">
        <v>1138</v>
      </c>
      <c r="F20575" t="s">
        <v>8497</v>
      </c>
      <c r="G20575" t="s">
        <v>39290</v>
      </c>
      <c r="H20575" t="s">
        <v>39291</v>
      </c>
    </row>
    <row r="20576" spans="1:8">
      <c r="A20576" t="s">
        <v>39292</v>
      </c>
      <c r="B20576" t="s">
        <v>1426</v>
      </c>
      <c r="C20576" s="41">
        <v>46234.632990810183</v>
      </c>
      <c r="D20576" t="s">
        <v>1138</v>
      </c>
      <c r="E20576" t="s">
        <v>1138</v>
      </c>
      <c r="F20576" t="s">
        <v>8497</v>
      </c>
      <c r="G20576" t="s">
        <v>39290</v>
      </c>
      <c r="H20576" t="s">
        <v>39293</v>
      </c>
    </row>
    <row r="20577" spans="1:8">
      <c r="A20577" t="s">
        <v>39294</v>
      </c>
      <c r="B20577" t="s">
        <v>1835</v>
      </c>
      <c r="C20577" s="41">
        <v>46234.633122106483</v>
      </c>
      <c r="D20577" t="s">
        <v>1138</v>
      </c>
      <c r="E20577" t="s">
        <v>1138</v>
      </c>
      <c r="F20577" t="s">
        <v>36733</v>
      </c>
      <c r="G20577" t="s">
        <v>36734</v>
      </c>
      <c r="H20577" t="s">
        <v>39295</v>
      </c>
    </row>
    <row r="20578" spans="1:8">
      <c r="A20578" t="s">
        <v>39296</v>
      </c>
      <c r="B20578" t="s">
        <v>1229</v>
      </c>
      <c r="C20578" s="41">
        <v>46234.633287106481</v>
      </c>
      <c r="D20578" t="s">
        <v>1138</v>
      </c>
      <c r="E20578" t="s">
        <v>1138</v>
      </c>
      <c r="F20578" t="s">
        <v>8497</v>
      </c>
      <c r="G20578" t="s">
        <v>39290</v>
      </c>
      <c r="H20578" t="s">
        <v>39297</v>
      </c>
    </row>
    <row r="20579" spans="1:8">
      <c r="A20579" t="s">
        <v>39298</v>
      </c>
      <c r="B20579" t="s">
        <v>1166</v>
      </c>
      <c r="C20579" s="41">
        <v>46234.634012719907</v>
      </c>
      <c r="D20579" t="s">
        <v>1138</v>
      </c>
      <c r="E20579" t="s">
        <v>1138</v>
      </c>
      <c r="F20579" t="s">
        <v>1827</v>
      </c>
      <c r="G20579" t="s">
        <v>35020</v>
      </c>
      <c r="H20579" t="s">
        <v>39299</v>
      </c>
    </row>
    <row r="20580" spans="1:8">
      <c r="A20580" t="s">
        <v>39300</v>
      </c>
      <c r="B20580" t="s">
        <v>1166</v>
      </c>
      <c r="C20580" s="41">
        <v>46234.63467954861</v>
      </c>
      <c r="D20580" t="s">
        <v>1138</v>
      </c>
      <c r="E20580" t="s">
        <v>1138</v>
      </c>
      <c r="F20580" t="s">
        <v>36778</v>
      </c>
      <c r="G20580" t="s">
        <v>37316</v>
      </c>
      <c r="H20580" t="s">
        <v>39301</v>
      </c>
    </row>
    <row r="20581" spans="1:8">
      <c r="A20581" t="s">
        <v>39300</v>
      </c>
      <c r="B20581" t="s">
        <v>1437</v>
      </c>
      <c r="C20581" s="41">
        <v>46234.63467954861</v>
      </c>
      <c r="D20581" t="s">
        <v>1138</v>
      </c>
      <c r="E20581" t="s">
        <v>1138</v>
      </c>
      <c r="F20581" t="s">
        <v>36778</v>
      </c>
      <c r="G20581" t="s">
        <v>37316</v>
      </c>
      <c r="H20581" t="s">
        <v>39301</v>
      </c>
    </row>
    <row r="20582" spans="1:8">
      <c r="A20582" t="s">
        <v>39300</v>
      </c>
      <c r="B20582" t="s">
        <v>1438</v>
      </c>
      <c r="C20582" s="41">
        <v>46234.63467954861</v>
      </c>
      <c r="D20582" t="s">
        <v>1138</v>
      </c>
      <c r="E20582" t="s">
        <v>1138</v>
      </c>
      <c r="F20582" t="s">
        <v>36778</v>
      </c>
      <c r="G20582" t="s">
        <v>37316</v>
      </c>
      <c r="H20582" t="s">
        <v>39301</v>
      </c>
    </row>
    <row r="20583" spans="1:8">
      <c r="A20583" t="s">
        <v>39300</v>
      </c>
      <c r="B20583" t="s">
        <v>1143</v>
      </c>
      <c r="C20583" s="41">
        <v>46234.63467954861</v>
      </c>
      <c r="D20583" t="s">
        <v>1138</v>
      </c>
      <c r="E20583" t="s">
        <v>1138</v>
      </c>
      <c r="F20583" t="s">
        <v>36778</v>
      </c>
      <c r="G20583" t="s">
        <v>37316</v>
      </c>
      <c r="H20583" t="s">
        <v>39301</v>
      </c>
    </row>
    <row r="20584" spans="1:8">
      <c r="A20584" t="s">
        <v>39300</v>
      </c>
      <c r="B20584" t="s">
        <v>1238</v>
      </c>
      <c r="C20584" s="41">
        <v>46234.63467954861</v>
      </c>
      <c r="D20584" t="s">
        <v>1138</v>
      </c>
      <c r="E20584" t="s">
        <v>1138</v>
      </c>
      <c r="F20584" t="s">
        <v>36778</v>
      </c>
      <c r="G20584" t="s">
        <v>37316</v>
      </c>
      <c r="H20584" t="s">
        <v>39301</v>
      </c>
    </row>
    <row r="20585" spans="1:8">
      <c r="A20585" t="s">
        <v>39300</v>
      </c>
      <c r="B20585" t="s">
        <v>1279</v>
      </c>
      <c r="C20585" s="41">
        <v>46234.63467954861</v>
      </c>
      <c r="D20585" t="s">
        <v>1138</v>
      </c>
      <c r="E20585" t="s">
        <v>1138</v>
      </c>
      <c r="F20585" t="s">
        <v>36778</v>
      </c>
      <c r="G20585" t="s">
        <v>37316</v>
      </c>
      <c r="H20585" t="s">
        <v>39301</v>
      </c>
    </row>
    <row r="20586" spans="1:8">
      <c r="A20586" t="s">
        <v>39300</v>
      </c>
      <c r="B20586" t="s">
        <v>1426</v>
      </c>
      <c r="C20586" s="41">
        <v>46234.63467954861</v>
      </c>
      <c r="D20586" t="s">
        <v>1138</v>
      </c>
      <c r="E20586" t="s">
        <v>1138</v>
      </c>
      <c r="F20586" t="s">
        <v>36778</v>
      </c>
      <c r="G20586" t="s">
        <v>37316</v>
      </c>
      <c r="H20586" t="s">
        <v>39301</v>
      </c>
    </row>
    <row r="20587" spans="1:8">
      <c r="A20587" t="s">
        <v>39302</v>
      </c>
      <c r="B20587" t="s">
        <v>39303</v>
      </c>
      <c r="C20587" s="41">
        <v>46234.634882442129</v>
      </c>
      <c r="D20587" t="s">
        <v>1474</v>
      </c>
      <c r="E20587" t="s">
        <v>1474</v>
      </c>
      <c r="F20587" t="s">
        <v>1199</v>
      </c>
      <c r="G20587" t="s">
        <v>39304</v>
      </c>
      <c r="H20587" t="s">
        <v>39305</v>
      </c>
    </row>
    <row r="20588" spans="1:8">
      <c r="A20588" t="s">
        <v>39306</v>
      </c>
      <c r="B20588" t="s">
        <v>1166</v>
      </c>
      <c r="C20588" s="41">
        <v>46234.636509143522</v>
      </c>
      <c r="D20588" t="s">
        <v>1138</v>
      </c>
      <c r="E20588" t="s">
        <v>1138</v>
      </c>
      <c r="F20588" t="s">
        <v>1827</v>
      </c>
      <c r="G20588" t="s">
        <v>35020</v>
      </c>
      <c r="H20588" t="s">
        <v>39307</v>
      </c>
    </row>
    <row r="20589" spans="1:8">
      <c r="A20589" t="s">
        <v>39308</v>
      </c>
      <c r="B20589" t="s">
        <v>1143</v>
      </c>
      <c r="C20589" s="41">
        <v>46234.636721550924</v>
      </c>
      <c r="D20589" t="s">
        <v>1138</v>
      </c>
      <c r="E20589" t="s">
        <v>1138</v>
      </c>
      <c r="F20589" t="s">
        <v>2701</v>
      </c>
      <c r="G20589" t="s">
        <v>39309</v>
      </c>
      <c r="H20589" t="s">
        <v>39310</v>
      </c>
    </row>
    <row r="20590" spans="1:8">
      <c r="A20590" t="s">
        <v>39311</v>
      </c>
      <c r="B20590" t="s">
        <v>1835</v>
      </c>
      <c r="C20590" s="41">
        <v>46234.636724027776</v>
      </c>
      <c r="D20590" t="s">
        <v>1138</v>
      </c>
      <c r="E20590" t="s">
        <v>1138</v>
      </c>
      <c r="F20590" t="s">
        <v>2701</v>
      </c>
      <c r="G20590" t="s">
        <v>39312</v>
      </c>
      <c r="H20590" t="s">
        <v>39313</v>
      </c>
    </row>
    <row r="20591" spans="1:8">
      <c r="A20591" t="s">
        <v>39314</v>
      </c>
      <c r="B20591" t="s">
        <v>1166</v>
      </c>
      <c r="C20591" s="41">
        <v>46234.638324780091</v>
      </c>
      <c r="D20591" t="s">
        <v>1138</v>
      </c>
      <c r="E20591" t="s">
        <v>1138</v>
      </c>
      <c r="F20591" t="s">
        <v>1827</v>
      </c>
      <c r="G20591" t="s">
        <v>35020</v>
      </c>
      <c r="H20591" t="s">
        <v>39315</v>
      </c>
    </row>
    <row r="20592" spans="1:8">
      <c r="A20592" t="s">
        <v>39316</v>
      </c>
      <c r="B20592" t="s">
        <v>573</v>
      </c>
      <c r="C20592" s="41">
        <v>46234.638977569448</v>
      </c>
      <c r="D20592" t="s">
        <v>1138</v>
      </c>
      <c r="E20592" t="s">
        <v>1138</v>
      </c>
      <c r="F20592" t="s">
        <v>7600</v>
      </c>
      <c r="G20592" t="s">
        <v>39317</v>
      </c>
      <c r="H20592" t="s">
        <v>39318</v>
      </c>
    </row>
    <row r="20593" spans="1:8">
      <c r="A20593" t="s">
        <v>39316</v>
      </c>
      <c r="B20593" t="s">
        <v>1200</v>
      </c>
      <c r="C20593" s="41">
        <v>46234.638977569448</v>
      </c>
      <c r="D20593" t="s">
        <v>1138</v>
      </c>
      <c r="E20593" t="s">
        <v>1138</v>
      </c>
      <c r="F20593" t="s">
        <v>7600</v>
      </c>
      <c r="G20593" t="s">
        <v>39317</v>
      </c>
      <c r="H20593" t="s">
        <v>39318</v>
      </c>
    </row>
    <row r="20594" spans="1:8">
      <c r="A20594" t="s">
        <v>39319</v>
      </c>
      <c r="B20594" t="s">
        <v>1166</v>
      </c>
      <c r="C20594" s="41">
        <v>46234.640023969907</v>
      </c>
      <c r="D20594" t="s">
        <v>1138</v>
      </c>
      <c r="E20594" t="s">
        <v>1138</v>
      </c>
      <c r="F20594" t="s">
        <v>1827</v>
      </c>
      <c r="G20594" t="s">
        <v>35020</v>
      </c>
      <c r="H20594" t="s">
        <v>39320</v>
      </c>
    </row>
    <row r="20595" spans="1:8">
      <c r="A20595" t="s">
        <v>39321</v>
      </c>
      <c r="B20595" t="s">
        <v>1166</v>
      </c>
      <c r="C20595" s="41">
        <v>46234.641465995373</v>
      </c>
      <c r="D20595" t="s">
        <v>1138</v>
      </c>
      <c r="E20595" t="s">
        <v>1138</v>
      </c>
      <c r="F20595" t="s">
        <v>1827</v>
      </c>
      <c r="G20595" t="s">
        <v>35020</v>
      </c>
      <c r="H20595" t="s">
        <v>39322</v>
      </c>
    </row>
    <row r="20596" spans="1:8">
      <c r="A20596" t="s">
        <v>39323</v>
      </c>
      <c r="B20596" t="s">
        <v>1835</v>
      </c>
      <c r="C20596" s="41">
        <v>46234.642296296297</v>
      </c>
      <c r="D20596" t="s">
        <v>1138</v>
      </c>
      <c r="E20596" t="s">
        <v>1138</v>
      </c>
      <c r="F20596" t="s">
        <v>2701</v>
      </c>
      <c r="G20596" t="s">
        <v>39324</v>
      </c>
      <c r="H20596" t="s">
        <v>39325</v>
      </c>
    </row>
    <row r="20597" spans="1:8">
      <c r="A20597" t="s">
        <v>39326</v>
      </c>
      <c r="B20597" t="s">
        <v>750</v>
      </c>
      <c r="C20597" s="41">
        <v>46234.642306319445</v>
      </c>
      <c r="D20597" t="s">
        <v>1138</v>
      </c>
      <c r="E20597" t="s">
        <v>1138</v>
      </c>
      <c r="F20597" t="s">
        <v>2322</v>
      </c>
      <c r="G20597" t="s">
        <v>14429</v>
      </c>
      <c r="H20597" t="s">
        <v>39327</v>
      </c>
    </row>
    <row r="20598" spans="1:8">
      <c r="A20598" t="s">
        <v>39326</v>
      </c>
      <c r="B20598" t="s">
        <v>1198</v>
      </c>
      <c r="C20598" s="41">
        <v>46234.642306319445</v>
      </c>
      <c r="D20598" t="s">
        <v>1138</v>
      </c>
      <c r="E20598" t="s">
        <v>1138</v>
      </c>
      <c r="F20598" t="s">
        <v>2322</v>
      </c>
      <c r="G20598" t="s">
        <v>14429</v>
      </c>
      <c r="H20598" t="s">
        <v>39327</v>
      </c>
    </row>
    <row r="20599" spans="1:8">
      <c r="A20599" t="s">
        <v>39328</v>
      </c>
      <c r="B20599" t="s">
        <v>1831</v>
      </c>
      <c r="C20599" s="41">
        <v>46234.642310868054</v>
      </c>
      <c r="D20599" t="s">
        <v>1138</v>
      </c>
      <c r="E20599" t="s">
        <v>1138</v>
      </c>
      <c r="F20599" t="s">
        <v>2322</v>
      </c>
      <c r="G20599" t="s">
        <v>14429</v>
      </c>
      <c r="H20599" t="s">
        <v>39327</v>
      </c>
    </row>
    <row r="20600" spans="1:8">
      <c r="A20600" t="s">
        <v>39328</v>
      </c>
      <c r="B20600" t="s">
        <v>1881</v>
      </c>
      <c r="C20600" s="41">
        <v>46234.642310868054</v>
      </c>
      <c r="D20600" t="s">
        <v>1138</v>
      </c>
      <c r="E20600" t="s">
        <v>1138</v>
      </c>
      <c r="F20600" t="s">
        <v>2322</v>
      </c>
      <c r="G20600" t="s">
        <v>14429</v>
      </c>
      <c r="H20600" t="s">
        <v>39327</v>
      </c>
    </row>
    <row r="20601" spans="1:8">
      <c r="A20601" t="s">
        <v>39329</v>
      </c>
      <c r="B20601" t="s">
        <v>6334</v>
      </c>
      <c r="C20601" s="41">
        <v>46234.64231520833</v>
      </c>
      <c r="D20601" t="s">
        <v>1138</v>
      </c>
      <c r="E20601" t="s">
        <v>1138</v>
      </c>
      <c r="F20601" t="s">
        <v>2322</v>
      </c>
      <c r="G20601" t="s">
        <v>14429</v>
      </c>
      <c r="H20601" t="s">
        <v>39327</v>
      </c>
    </row>
    <row r="20602" spans="1:8">
      <c r="A20602" t="s">
        <v>39329</v>
      </c>
      <c r="B20602" t="s">
        <v>1238</v>
      </c>
      <c r="C20602" s="41">
        <v>46234.64231520833</v>
      </c>
      <c r="D20602" t="s">
        <v>1138</v>
      </c>
      <c r="E20602" t="s">
        <v>1138</v>
      </c>
      <c r="F20602" t="s">
        <v>2322</v>
      </c>
      <c r="G20602" t="s">
        <v>14429</v>
      </c>
      <c r="H20602" t="s">
        <v>39327</v>
      </c>
    </row>
    <row r="20603" spans="1:8">
      <c r="A20603" t="s">
        <v>39329</v>
      </c>
      <c r="B20603" t="s">
        <v>1200</v>
      </c>
      <c r="C20603" s="41">
        <v>46234.64231520833</v>
      </c>
      <c r="D20603" t="s">
        <v>1138</v>
      </c>
      <c r="E20603" t="s">
        <v>1138</v>
      </c>
      <c r="F20603" t="s">
        <v>2322</v>
      </c>
      <c r="G20603" t="s">
        <v>14429</v>
      </c>
      <c r="H20603" t="s">
        <v>39327</v>
      </c>
    </row>
    <row r="20604" spans="1:8">
      <c r="A20604" t="s">
        <v>39329</v>
      </c>
      <c r="B20604" t="s">
        <v>1380</v>
      </c>
      <c r="C20604" s="41">
        <v>46234.64231520833</v>
      </c>
      <c r="D20604" t="s">
        <v>1138</v>
      </c>
      <c r="E20604" t="s">
        <v>1138</v>
      </c>
      <c r="F20604" t="s">
        <v>2322</v>
      </c>
      <c r="G20604" t="s">
        <v>14429</v>
      </c>
      <c r="H20604" t="s">
        <v>39327</v>
      </c>
    </row>
    <row r="20605" spans="1:8">
      <c r="A20605" t="s">
        <v>39329</v>
      </c>
      <c r="B20605" t="s">
        <v>1174</v>
      </c>
      <c r="C20605" s="41">
        <v>46234.64231520833</v>
      </c>
      <c r="D20605" t="s">
        <v>1138</v>
      </c>
      <c r="E20605" t="s">
        <v>1138</v>
      </c>
      <c r="F20605" t="s">
        <v>2322</v>
      </c>
      <c r="G20605" t="s">
        <v>14429</v>
      </c>
      <c r="H20605" t="s">
        <v>39327</v>
      </c>
    </row>
    <row r="20606" spans="1:8">
      <c r="A20606" t="s">
        <v>39330</v>
      </c>
      <c r="B20606" t="s">
        <v>1166</v>
      </c>
      <c r="C20606" s="41">
        <v>46234.642805046293</v>
      </c>
      <c r="D20606" t="s">
        <v>1138</v>
      </c>
      <c r="E20606" t="s">
        <v>1138</v>
      </c>
      <c r="F20606" t="s">
        <v>1827</v>
      </c>
      <c r="G20606" t="s">
        <v>35020</v>
      </c>
      <c r="H20606" t="s">
        <v>39331</v>
      </c>
    </row>
    <row r="20607" spans="1:8">
      <c r="A20607" t="s">
        <v>39332</v>
      </c>
      <c r="B20607" t="s">
        <v>1425</v>
      </c>
      <c r="C20607" s="41">
        <v>46234.644171631946</v>
      </c>
      <c r="D20607" t="s">
        <v>1138</v>
      </c>
      <c r="E20607" t="s">
        <v>1138</v>
      </c>
      <c r="F20607" t="s">
        <v>1414</v>
      </c>
      <c r="G20607" t="s">
        <v>33655</v>
      </c>
      <c r="H20607" t="s">
        <v>39333</v>
      </c>
    </row>
    <row r="20608" spans="1:8">
      <c r="A20608" t="s">
        <v>39332</v>
      </c>
      <c r="B20608" t="s">
        <v>1969</v>
      </c>
      <c r="C20608" s="41">
        <v>46234.644171631946</v>
      </c>
      <c r="D20608" t="s">
        <v>1138</v>
      </c>
      <c r="E20608" t="s">
        <v>1138</v>
      </c>
      <c r="F20608" t="s">
        <v>1414</v>
      </c>
      <c r="G20608" t="s">
        <v>33655</v>
      </c>
      <c r="H20608" t="s">
        <v>39333</v>
      </c>
    </row>
    <row r="20609" spans="1:8">
      <c r="A20609" t="s">
        <v>39334</v>
      </c>
      <c r="B20609" t="s">
        <v>1166</v>
      </c>
      <c r="C20609" s="41">
        <v>46234.644223807867</v>
      </c>
      <c r="D20609" t="s">
        <v>1138</v>
      </c>
      <c r="E20609" t="s">
        <v>1138</v>
      </c>
      <c r="F20609" t="s">
        <v>1827</v>
      </c>
      <c r="G20609" t="s">
        <v>35020</v>
      </c>
      <c r="H20609" t="s">
        <v>39335</v>
      </c>
    </row>
    <row r="20610" spans="1:8">
      <c r="A20610" t="s">
        <v>39336</v>
      </c>
      <c r="B20610" t="s">
        <v>996</v>
      </c>
      <c r="C20610" s="41">
        <v>46234.644649930553</v>
      </c>
      <c r="D20610" t="s">
        <v>1138</v>
      </c>
      <c r="E20610" t="s">
        <v>1138</v>
      </c>
      <c r="F20610" t="s">
        <v>9809</v>
      </c>
      <c r="G20610" t="s">
        <v>39337</v>
      </c>
      <c r="H20610" t="s">
        <v>39338</v>
      </c>
    </row>
    <row r="20611" spans="1:8">
      <c r="A20611" t="s">
        <v>39339</v>
      </c>
      <c r="B20611" t="s">
        <v>1910</v>
      </c>
      <c r="C20611" s="41">
        <v>46234.645181504631</v>
      </c>
      <c r="D20611" t="s">
        <v>1138</v>
      </c>
      <c r="E20611" t="s">
        <v>1138</v>
      </c>
      <c r="F20611" t="s">
        <v>1442</v>
      </c>
      <c r="G20611" t="s">
        <v>39213</v>
      </c>
      <c r="H20611" t="s">
        <v>39340</v>
      </c>
    </row>
    <row r="20612" spans="1:8">
      <c r="A20612" t="s">
        <v>39341</v>
      </c>
      <c r="B20612" t="s">
        <v>1437</v>
      </c>
      <c r="C20612" s="41">
        <v>46234.645200729166</v>
      </c>
      <c r="D20612" t="s">
        <v>1138</v>
      </c>
      <c r="E20612" t="s">
        <v>1138</v>
      </c>
      <c r="F20612" t="s">
        <v>1442</v>
      </c>
      <c r="G20612" t="s">
        <v>39342</v>
      </c>
      <c r="H20612" t="s">
        <v>39343</v>
      </c>
    </row>
    <row r="20613" spans="1:8">
      <c r="A20613" t="s">
        <v>39344</v>
      </c>
      <c r="B20613" t="s">
        <v>1166</v>
      </c>
      <c r="C20613" s="41">
        <v>46234.645717118059</v>
      </c>
      <c r="D20613" t="s">
        <v>1138</v>
      </c>
      <c r="E20613" t="s">
        <v>1138</v>
      </c>
      <c r="F20613" t="s">
        <v>1827</v>
      </c>
      <c r="G20613" t="s">
        <v>35020</v>
      </c>
      <c r="H20613" t="s">
        <v>39345</v>
      </c>
    </row>
    <row r="20614" spans="1:8">
      <c r="A20614" t="s">
        <v>39346</v>
      </c>
      <c r="B20614" t="s">
        <v>2473</v>
      </c>
      <c r="C20614" s="41">
        <v>46234.649727881944</v>
      </c>
      <c r="D20614" t="s">
        <v>1474</v>
      </c>
      <c r="E20614" t="s">
        <v>1474</v>
      </c>
      <c r="F20614" t="s">
        <v>1200</v>
      </c>
      <c r="G20614" t="s">
        <v>39347</v>
      </c>
      <c r="H20614" t="s">
        <v>39348</v>
      </c>
    </row>
    <row r="20615" spans="1:8">
      <c r="A20615" t="s">
        <v>39349</v>
      </c>
      <c r="B20615" t="s">
        <v>89</v>
      </c>
      <c r="C20615" s="41">
        <v>46234.650136215278</v>
      </c>
      <c r="D20615" t="s">
        <v>1138</v>
      </c>
      <c r="E20615" t="s">
        <v>1138</v>
      </c>
      <c r="F20615" t="s">
        <v>33732</v>
      </c>
      <c r="G20615" t="s">
        <v>35194</v>
      </c>
      <c r="H20615" t="s">
        <v>39350</v>
      </c>
    </row>
    <row r="20616" spans="1:8">
      <c r="A20616" t="s">
        <v>39351</v>
      </c>
      <c r="B20616" t="s">
        <v>18985</v>
      </c>
      <c r="C20616" s="41">
        <v>46234.652909502314</v>
      </c>
      <c r="D20616" t="s">
        <v>1474</v>
      </c>
      <c r="E20616" t="s">
        <v>1474</v>
      </c>
      <c r="F20616" t="s">
        <v>1143</v>
      </c>
      <c r="G20616" t="s">
        <v>39352</v>
      </c>
      <c r="H20616" t="s">
        <v>39353</v>
      </c>
    </row>
    <row r="20617" spans="1:8">
      <c r="A20617" t="s">
        <v>39354</v>
      </c>
      <c r="B20617" t="s">
        <v>4108</v>
      </c>
      <c r="C20617" s="41">
        <v>46234.65297166667</v>
      </c>
      <c r="D20617" t="s">
        <v>1474</v>
      </c>
      <c r="E20617" t="s">
        <v>1474</v>
      </c>
      <c r="F20617" t="s">
        <v>1200</v>
      </c>
      <c r="G20617" t="s">
        <v>35682</v>
      </c>
      <c r="H20617" t="s">
        <v>39355</v>
      </c>
    </row>
    <row r="20618" spans="1:8">
      <c r="A20618" t="s">
        <v>39354</v>
      </c>
      <c r="B20618" t="s">
        <v>4111</v>
      </c>
      <c r="C20618" s="41">
        <v>46234.65297166667</v>
      </c>
      <c r="D20618" t="s">
        <v>1474</v>
      </c>
      <c r="E20618" t="s">
        <v>1474</v>
      </c>
      <c r="F20618" t="s">
        <v>1200</v>
      </c>
      <c r="G20618" t="s">
        <v>35682</v>
      </c>
      <c r="H20618" t="s">
        <v>39355</v>
      </c>
    </row>
    <row r="20619" spans="1:8">
      <c r="A20619" t="s">
        <v>39354</v>
      </c>
      <c r="B20619" t="s">
        <v>4112</v>
      </c>
      <c r="C20619" s="41">
        <v>46234.65297166667</v>
      </c>
      <c r="D20619" t="s">
        <v>1474</v>
      </c>
      <c r="E20619" t="s">
        <v>1474</v>
      </c>
      <c r="F20619" t="s">
        <v>1200</v>
      </c>
      <c r="G20619" t="s">
        <v>35682</v>
      </c>
      <c r="H20619" t="s">
        <v>39355</v>
      </c>
    </row>
    <row r="20620" spans="1:8">
      <c r="A20620" t="s">
        <v>39356</v>
      </c>
      <c r="B20620" t="s">
        <v>750</v>
      </c>
      <c r="C20620" s="41">
        <v>46234.653558240738</v>
      </c>
      <c r="D20620" t="s">
        <v>1138</v>
      </c>
      <c r="E20620" t="s">
        <v>1138</v>
      </c>
      <c r="F20620" t="s">
        <v>7616</v>
      </c>
      <c r="G20620" t="s">
        <v>39357</v>
      </c>
      <c r="H20620" t="s">
        <v>39358</v>
      </c>
    </row>
    <row r="20621" spans="1:8">
      <c r="A20621" t="s">
        <v>39356</v>
      </c>
      <c r="B20621" t="s">
        <v>573</v>
      </c>
      <c r="C20621" s="41">
        <v>46234.653558240738</v>
      </c>
      <c r="D20621" t="s">
        <v>1138</v>
      </c>
      <c r="E20621" t="s">
        <v>1138</v>
      </c>
      <c r="F20621" t="s">
        <v>7616</v>
      </c>
      <c r="G20621" t="s">
        <v>39357</v>
      </c>
      <c r="H20621" t="s">
        <v>39358</v>
      </c>
    </row>
    <row r="20622" spans="1:8">
      <c r="A20622" t="s">
        <v>39356</v>
      </c>
      <c r="B20622" t="s">
        <v>1200</v>
      </c>
      <c r="C20622" s="41">
        <v>46234.653558240738</v>
      </c>
      <c r="D20622" t="s">
        <v>1138</v>
      </c>
      <c r="E20622" t="s">
        <v>1138</v>
      </c>
      <c r="F20622" t="s">
        <v>7616</v>
      </c>
      <c r="G20622" t="s">
        <v>39357</v>
      </c>
      <c r="H20622" t="s">
        <v>39358</v>
      </c>
    </row>
    <row r="20623" spans="1:8">
      <c r="A20623" t="s">
        <v>39359</v>
      </c>
      <c r="B20623" t="s">
        <v>750</v>
      </c>
      <c r="C20623" s="41">
        <v>46234.65610886574</v>
      </c>
      <c r="D20623" t="s">
        <v>1138</v>
      </c>
      <c r="E20623" t="s">
        <v>1138</v>
      </c>
      <c r="F20623" t="s">
        <v>39360</v>
      </c>
      <c r="G20623" t="s">
        <v>39361</v>
      </c>
      <c r="H20623" t="s">
        <v>39362</v>
      </c>
    </row>
    <row r="20624" spans="1:8">
      <c r="A20624" t="s">
        <v>39363</v>
      </c>
      <c r="B20624" t="s">
        <v>802</v>
      </c>
      <c r="C20624" s="41">
        <v>46234.656146388887</v>
      </c>
      <c r="D20624" t="s">
        <v>1138</v>
      </c>
      <c r="E20624" t="s">
        <v>1138</v>
      </c>
      <c r="F20624" t="s">
        <v>39360</v>
      </c>
      <c r="G20624" t="s">
        <v>39361</v>
      </c>
      <c r="H20624" t="s">
        <v>39362</v>
      </c>
    </row>
    <row r="20625" spans="1:8">
      <c r="A20625" t="s">
        <v>39364</v>
      </c>
      <c r="B20625" t="s">
        <v>1152</v>
      </c>
      <c r="C20625" s="41">
        <v>46234.656168020832</v>
      </c>
      <c r="D20625" t="s">
        <v>1138</v>
      </c>
      <c r="E20625" t="s">
        <v>1138</v>
      </c>
      <c r="F20625" t="s">
        <v>39360</v>
      </c>
      <c r="G20625" t="s">
        <v>39361</v>
      </c>
      <c r="H20625" t="s">
        <v>39362</v>
      </c>
    </row>
    <row r="20626" spans="1:8">
      <c r="A20626" t="s">
        <v>39365</v>
      </c>
      <c r="B20626" t="s">
        <v>1200</v>
      </c>
      <c r="C20626" s="41">
        <v>46234.656208796296</v>
      </c>
      <c r="D20626" t="s">
        <v>1138</v>
      </c>
      <c r="E20626" t="s">
        <v>1138</v>
      </c>
      <c r="F20626" t="s">
        <v>39360</v>
      </c>
      <c r="G20626" t="s">
        <v>39361</v>
      </c>
      <c r="H20626" t="s">
        <v>39362</v>
      </c>
    </row>
    <row r="20627" spans="1:8">
      <c r="A20627" t="s">
        <v>39366</v>
      </c>
      <c r="B20627" t="s">
        <v>996</v>
      </c>
      <c r="C20627" s="41">
        <v>46234.656437395832</v>
      </c>
      <c r="D20627" t="s">
        <v>1138</v>
      </c>
      <c r="E20627" t="s">
        <v>1138</v>
      </c>
      <c r="F20627" t="s">
        <v>33357</v>
      </c>
      <c r="G20627" t="s">
        <v>39367</v>
      </c>
      <c r="H20627" t="s">
        <v>39368</v>
      </c>
    </row>
    <row r="20628" spans="1:8">
      <c r="A20628" t="s">
        <v>39369</v>
      </c>
      <c r="B20628" t="s">
        <v>1438</v>
      </c>
      <c r="C20628" s="41">
        <v>46234.6599775</v>
      </c>
      <c r="D20628" t="s">
        <v>1138</v>
      </c>
      <c r="E20628" t="s">
        <v>1138</v>
      </c>
      <c r="F20628" t="s">
        <v>1287</v>
      </c>
      <c r="G20628" t="s">
        <v>27234</v>
      </c>
      <c r="H20628" t="s">
        <v>39370</v>
      </c>
    </row>
    <row r="20629" spans="1:8">
      <c r="A20629" t="s">
        <v>39371</v>
      </c>
      <c r="B20629" t="s">
        <v>658</v>
      </c>
      <c r="C20629" s="41">
        <v>46234.660006273145</v>
      </c>
      <c r="D20629" t="s">
        <v>1138</v>
      </c>
      <c r="E20629" t="s">
        <v>1138</v>
      </c>
      <c r="F20629" t="s">
        <v>1287</v>
      </c>
      <c r="G20629" t="s">
        <v>27234</v>
      </c>
      <c r="H20629" t="s">
        <v>39372</v>
      </c>
    </row>
    <row r="20630" spans="1:8">
      <c r="A20630" t="s">
        <v>39373</v>
      </c>
      <c r="B20630" t="s">
        <v>1426</v>
      </c>
      <c r="C20630" s="41">
        <v>46234.660038506947</v>
      </c>
      <c r="D20630" t="s">
        <v>1138</v>
      </c>
      <c r="E20630" t="s">
        <v>1138</v>
      </c>
      <c r="F20630" t="s">
        <v>1287</v>
      </c>
      <c r="G20630" t="s">
        <v>27234</v>
      </c>
      <c r="H20630" t="s">
        <v>39374</v>
      </c>
    </row>
    <row r="20631" spans="1:8">
      <c r="A20631" t="s">
        <v>39375</v>
      </c>
      <c r="B20631" t="s">
        <v>1426</v>
      </c>
      <c r="C20631" s="41">
        <v>46234.66009636574</v>
      </c>
      <c r="D20631" t="s">
        <v>1138</v>
      </c>
      <c r="E20631" t="s">
        <v>1138</v>
      </c>
      <c r="F20631" t="s">
        <v>1287</v>
      </c>
      <c r="G20631" t="s">
        <v>27220</v>
      </c>
      <c r="H20631" t="s">
        <v>39376</v>
      </c>
    </row>
    <row r="20632" spans="1:8">
      <c r="A20632" t="s">
        <v>39377</v>
      </c>
      <c r="B20632" t="s">
        <v>658</v>
      </c>
      <c r="C20632" s="41">
        <v>46234.660128449075</v>
      </c>
      <c r="D20632" t="s">
        <v>1138</v>
      </c>
      <c r="E20632" t="s">
        <v>1138</v>
      </c>
      <c r="F20632" t="s">
        <v>1287</v>
      </c>
      <c r="G20632" t="s">
        <v>27220</v>
      </c>
      <c r="H20632" t="s">
        <v>39378</v>
      </c>
    </row>
    <row r="20633" spans="1:8">
      <c r="A20633" t="s">
        <v>39379</v>
      </c>
      <c r="B20633" t="s">
        <v>1438</v>
      </c>
      <c r="C20633" s="41">
        <v>46234.660154050929</v>
      </c>
      <c r="D20633" t="s">
        <v>1138</v>
      </c>
      <c r="E20633" t="s">
        <v>1138</v>
      </c>
      <c r="F20633" t="s">
        <v>1287</v>
      </c>
      <c r="G20633" t="s">
        <v>27220</v>
      </c>
      <c r="H20633" t="s">
        <v>39380</v>
      </c>
    </row>
    <row r="20634" spans="1:8">
      <c r="A20634" t="s">
        <v>39381</v>
      </c>
      <c r="B20634" t="s">
        <v>1791</v>
      </c>
      <c r="C20634" s="41">
        <v>46234.660802337959</v>
      </c>
      <c r="D20634" t="s">
        <v>1474</v>
      </c>
      <c r="E20634" t="s">
        <v>1474</v>
      </c>
      <c r="F20634" t="s">
        <v>1143</v>
      </c>
      <c r="G20634" t="s">
        <v>39382</v>
      </c>
      <c r="H20634" t="s">
        <v>39383</v>
      </c>
    </row>
    <row r="20635" spans="1:8">
      <c r="A20635" t="s">
        <v>39384</v>
      </c>
      <c r="B20635" t="s">
        <v>1782</v>
      </c>
      <c r="C20635" s="41">
        <v>46234.660806886575</v>
      </c>
      <c r="D20635" t="s">
        <v>1474</v>
      </c>
      <c r="E20635" t="s">
        <v>1474</v>
      </c>
      <c r="F20635" t="s">
        <v>1143</v>
      </c>
      <c r="G20635" t="s">
        <v>39382</v>
      </c>
      <c r="H20635" t="s">
        <v>39383</v>
      </c>
    </row>
    <row r="20636" spans="1:8">
      <c r="A20636" t="s">
        <v>39384</v>
      </c>
      <c r="B20636" t="s">
        <v>1785</v>
      </c>
      <c r="C20636" s="41">
        <v>46234.660806886575</v>
      </c>
      <c r="D20636" t="s">
        <v>1474</v>
      </c>
      <c r="E20636" t="s">
        <v>1474</v>
      </c>
      <c r="F20636" t="s">
        <v>1143</v>
      </c>
      <c r="G20636" t="s">
        <v>39382</v>
      </c>
      <c r="H20636" t="s">
        <v>39383</v>
      </c>
    </row>
    <row r="20637" spans="1:8">
      <c r="A20637" t="s">
        <v>39385</v>
      </c>
      <c r="B20637" t="s">
        <v>1143</v>
      </c>
      <c r="C20637" s="41">
        <v>46234.662642557872</v>
      </c>
      <c r="D20637" t="s">
        <v>1138</v>
      </c>
      <c r="E20637" t="s">
        <v>1138</v>
      </c>
      <c r="F20637" t="s">
        <v>1796</v>
      </c>
      <c r="G20637" t="s">
        <v>39264</v>
      </c>
      <c r="H20637" t="s">
        <v>39386</v>
      </c>
    </row>
    <row r="20638" spans="1:8">
      <c r="A20638" t="s">
        <v>39387</v>
      </c>
      <c r="B20638" t="s">
        <v>1166</v>
      </c>
      <c r="C20638" s="41">
        <v>46234.662718460648</v>
      </c>
      <c r="D20638" t="s">
        <v>1138</v>
      </c>
      <c r="E20638" t="s">
        <v>1138</v>
      </c>
      <c r="F20638" t="s">
        <v>1827</v>
      </c>
      <c r="G20638" t="s">
        <v>35020</v>
      </c>
      <c r="H20638" t="s">
        <v>39388</v>
      </c>
    </row>
    <row r="20639" spans="1:8">
      <c r="A20639" t="s">
        <v>39389</v>
      </c>
      <c r="B20639" t="s">
        <v>89</v>
      </c>
      <c r="C20639" s="41">
        <v>46234.662722905094</v>
      </c>
      <c r="D20639" t="s">
        <v>1138</v>
      </c>
      <c r="E20639" t="s">
        <v>1138</v>
      </c>
      <c r="F20639" t="s">
        <v>2256</v>
      </c>
      <c r="G20639" t="s">
        <v>2257</v>
      </c>
      <c r="H20639" t="s">
        <v>39390</v>
      </c>
    </row>
    <row r="20640" spans="1:8">
      <c r="A20640" t="s">
        <v>39389</v>
      </c>
      <c r="B20640" t="s">
        <v>1437</v>
      </c>
      <c r="C20640" s="41">
        <v>46234.662722905094</v>
      </c>
      <c r="D20640" t="s">
        <v>1138</v>
      </c>
      <c r="E20640" t="s">
        <v>1138</v>
      </c>
      <c r="F20640" t="s">
        <v>2256</v>
      </c>
      <c r="G20640" t="s">
        <v>2257</v>
      </c>
      <c r="H20640" t="s">
        <v>39390</v>
      </c>
    </row>
    <row r="20641" spans="1:8">
      <c r="A20641" t="s">
        <v>39391</v>
      </c>
      <c r="B20641" t="s">
        <v>1166</v>
      </c>
      <c r="C20641" s="41">
        <v>46234.664076273148</v>
      </c>
      <c r="D20641" t="s">
        <v>1138</v>
      </c>
      <c r="E20641" t="s">
        <v>1138</v>
      </c>
      <c r="F20641" t="s">
        <v>1827</v>
      </c>
      <c r="G20641" t="s">
        <v>35020</v>
      </c>
      <c r="H20641" t="s">
        <v>39392</v>
      </c>
    </row>
    <row r="20642" spans="1:8">
      <c r="A20642" t="s">
        <v>39393</v>
      </c>
      <c r="B20642" t="s">
        <v>1200</v>
      </c>
      <c r="C20642" s="41">
        <v>46234.664080937502</v>
      </c>
      <c r="D20642" t="s">
        <v>1138</v>
      </c>
      <c r="E20642" t="s">
        <v>1138</v>
      </c>
      <c r="F20642" t="s">
        <v>4111</v>
      </c>
      <c r="G20642" t="s">
        <v>35693</v>
      </c>
      <c r="H20642" t="s">
        <v>39394</v>
      </c>
    </row>
    <row r="20643" spans="1:8">
      <c r="A20643" t="s">
        <v>39395</v>
      </c>
      <c r="B20643" t="s">
        <v>1166</v>
      </c>
      <c r="C20643" s="41">
        <v>46234.665638831022</v>
      </c>
      <c r="D20643" t="s">
        <v>1138</v>
      </c>
      <c r="E20643" t="s">
        <v>1138</v>
      </c>
      <c r="F20643" t="s">
        <v>1827</v>
      </c>
      <c r="G20643" t="s">
        <v>35020</v>
      </c>
      <c r="H20643" t="s">
        <v>39396</v>
      </c>
    </row>
    <row r="20644" spans="1:8">
      <c r="A20644" t="s">
        <v>39397</v>
      </c>
      <c r="B20644" t="s">
        <v>1489</v>
      </c>
      <c r="C20644" s="41">
        <v>46234.666791319447</v>
      </c>
      <c r="D20644" t="s">
        <v>1138</v>
      </c>
      <c r="E20644" t="s">
        <v>1138</v>
      </c>
      <c r="F20644" t="s">
        <v>1442</v>
      </c>
      <c r="G20644" t="s">
        <v>39398</v>
      </c>
      <c r="H20644" t="s">
        <v>39399</v>
      </c>
    </row>
    <row r="20645" spans="1:8">
      <c r="A20645" t="s">
        <v>39400</v>
      </c>
      <c r="B20645" t="s">
        <v>1166</v>
      </c>
      <c r="C20645" s="41">
        <v>46234.666961770832</v>
      </c>
      <c r="D20645" t="s">
        <v>1138</v>
      </c>
      <c r="E20645" t="s">
        <v>1138</v>
      </c>
      <c r="F20645" t="s">
        <v>1827</v>
      </c>
      <c r="G20645" t="s">
        <v>35020</v>
      </c>
      <c r="H20645" t="s">
        <v>39401</v>
      </c>
    </row>
    <row r="20646" spans="1:8">
      <c r="A20646" t="s">
        <v>39402</v>
      </c>
      <c r="B20646" t="s">
        <v>1143</v>
      </c>
      <c r="C20646" s="41">
        <v>46234.668170150464</v>
      </c>
      <c r="D20646" t="s">
        <v>1138</v>
      </c>
      <c r="E20646" t="s">
        <v>1138</v>
      </c>
      <c r="F20646" t="s">
        <v>1796</v>
      </c>
      <c r="G20646" t="s">
        <v>39403</v>
      </c>
      <c r="H20646" t="s">
        <v>39404</v>
      </c>
    </row>
    <row r="20647" spans="1:8">
      <c r="A20647" t="s">
        <v>39402</v>
      </c>
      <c r="B20647" t="s">
        <v>1799</v>
      </c>
      <c r="C20647" s="41">
        <v>46234.668170150464</v>
      </c>
      <c r="D20647" t="s">
        <v>1138</v>
      </c>
      <c r="E20647" t="s">
        <v>1138</v>
      </c>
      <c r="F20647" t="s">
        <v>1796</v>
      </c>
      <c r="G20647" t="s">
        <v>39403</v>
      </c>
      <c r="H20647" t="s">
        <v>39404</v>
      </c>
    </row>
    <row r="20648" spans="1:8">
      <c r="A20648" t="s">
        <v>39402</v>
      </c>
      <c r="B20648" t="s">
        <v>1279</v>
      </c>
      <c r="C20648" s="41">
        <v>46234.668170150464</v>
      </c>
      <c r="D20648" t="s">
        <v>1138</v>
      </c>
      <c r="E20648" t="s">
        <v>1138</v>
      </c>
      <c r="F20648" t="s">
        <v>1796</v>
      </c>
      <c r="G20648" t="s">
        <v>39403</v>
      </c>
      <c r="H20648" t="s">
        <v>39404</v>
      </c>
    </row>
    <row r="20649" spans="1:8">
      <c r="A20649" t="s">
        <v>39405</v>
      </c>
      <c r="B20649" t="s">
        <v>1166</v>
      </c>
      <c r="C20649" s="41">
        <v>46234.668406874996</v>
      </c>
      <c r="D20649" t="s">
        <v>1138</v>
      </c>
      <c r="E20649" t="s">
        <v>1138</v>
      </c>
      <c r="F20649" t="s">
        <v>1827</v>
      </c>
      <c r="G20649" t="s">
        <v>35020</v>
      </c>
      <c r="H20649" t="s">
        <v>39406</v>
      </c>
    </row>
    <row r="20650" spans="1:8">
      <c r="A20650" t="s">
        <v>39407</v>
      </c>
      <c r="B20650" t="s">
        <v>1166</v>
      </c>
      <c r="C20650" s="41">
        <v>46234.669790057873</v>
      </c>
      <c r="D20650" t="s">
        <v>1138</v>
      </c>
      <c r="E20650" t="s">
        <v>1138</v>
      </c>
      <c r="F20650" t="s">
        <v>1827</v>
      </c>
      <c r="G20650" t="s">
        <v>35020</v>
      </c>
      <c r="H20650" t="s">
        <v>39408</v>
      </c>
    </row>
    <row r="20651" spans="1:8">
      <c r="A20651" t="s">
        <v>39409</v>
      </c>
      <c r="B20651" t="s">
        <v>1166</v>
      </c>
      <c r="C20651" s="41">
        <v>46234.67150582176</v>
      </c>
      <c r="D20651" t="s">
        <v>1138</v>
      </c>
      <c r="E20651" t="s">
        <v>1138</v>
      </c>
      <c r="F20651" t="s">
        <v>1827</v>
      </c>
      <c r="G20651" t="s">
        <v>35020</v>
      </c>
      <c r="H20651" t="s">
        <v>39410</v>
      </c>
    </row>
    <row r="20652" spans="1:8">
      <c r="A20652" t="s">
        <v>39411</v>
      </c>
      <c r="B20652" t="s">
        <v>1166</v>
      </c>
      <c r="C20652" s="41">
        <v>46234.67274746528</v>
      </c>
      <c r="D20652" t="s">
        <v>1138</v>
      </c>
      <c r="E20652" t="s">
        <v>1138</v>
      </c>
      <c r="F20652" t="s">
        <v>1827</v>
      </c>
      <c r="G20652" t="s">
        <v>35020</v>
      </c>
      <c r="H20652" t="s">
        <v>39412</v>
      </c>
    </row>
    <row r="20653" spans="1:8">
      <c r="A20653" t="s">
        <v>39413</v>
      </c>
      <c r="B20653" t="s">
        <v>1166</v>
      </c>
      <c r="C20653" s="41">
        <v>46234.674192662038</v>
      </c>
      <c r="D20653" t="s">
        <v>1138</v>
      </c>
      <c r="E20653" t="s">
        <v>1138</v>
      </c>
      <c r="F20653" t="s">
        <v>14130</v>
      </c>
      <c r="G20653" t="s">
        <v>39414</v>
      </c>
      <c r="H20653" t="s">
        <v>39415</v>
      </c>
    </row>
    <row r="20654" spans="1:8">
      <c r="A20654" t="s">
        <v>39416</v>
      </c>
      <c r="B20654" t="s">
        <v>1166</v>
      </c>
      <c r="C20654" s="41">
        <v>46234.674259733794</v>
      </c>
      <c r="D20654" t="s">
        <v>1138</v>
      </c>
      <c r="E20654" t="s">
        <v>1138</v>
      </c>
      <c r="F20654" t="s">
        <v>1827</v>
      </c>
      <c r="G20654" t="s">
        <v>35020</v>
      </c>
      <c r="H20654" t="s">
        <v>39417</v>
      </c>
    </row>
    <row r="20655" spans="1:8">
      <c r="A20655" t="s">
        <v>39418</v>
      </c>
      <c r="B20655" t="s">
        <v>1438</v>
      </c>
      <c r="C20655" s="41">
        <v>46234.675263912039</v>
      </c>
      <c r="D20655" t="s">
        <v>1138</v>
      </c>
      <c r="E20655" t="s">
        <v>1138</v>
      </c>
      <c r="F20655" t="s">
        <v>1287</v>
      </c>
      <c r="G20655" t="s">
        <v>27234</v>
      </c>
      <c r="H20655" t="s">
        <v>39419</v>
      </c>
    </row>
    <row r="20656" spans="1:8">
      <c r="A20656" t="s">
        <v>39420</v>
      </c>
      <c r="B20656" t="s">
        <v>658</v>
      </c>
      <c r="C20656" s="41">
        <v>46234.6753000463</v>
      </c>
      <c r="D20656" t="s">
        <v>1138</v>
      </c>
      <c r="E20656" t="s">
        <v>1138</v>
      </c>
      <c r="F20656" t="s">
        <v>1287</v>
      </c>
      <c r="G20656" t="s">
        <v>27234</v>
      </c>
      <c r="H20656" t="s">
        <v>39421</v>
      </c>
    </row>
    <row r="20657" spans="1:8">
      <c r="A20657" t="s">
        <v>39422</v>
      </c>
      <c r="B20657" t="s">
        <v>1426</v>
      </c>
      <c r="C20657" s="41">
        <v>46234.675326180557</v>
      </c>
      <c r="D20657" t="s">
        <v>1138</v>
      </c>
      <c r="E20657" t="s">
        <v>1138</v>
      </c>
      <c r="F20657" t="s">
        <v>1287</v>
      </c>
      <c r="G20657" t="s">
        <v>27234</v>
      </c>
      <c r="H20657" t="s">
        <v>39423</v>
      </c>
    </row>
    <row r="20658" spans="1:8">
      <c r="A20658" t="s">
        <v>39424</v>
      </c>
      <c r="B20658" t="s">
        <v>1438</v>
      </c>
      <c r="C20658" s="41">
        <v>46234.675377650463</v>
      </c>
      <c r="D20658" t="s">
        <v>1138</v>
      </c>
      <c r="E20658" t="s">
        <v>1138</v>
      </c>
      <c r="F20658" t="s">
        <v>1287</v>
      </c>
      <c r="G20658" t="s">
        <v>27220</v>
      </c>
      <c r="H20658" t="s">
        <v>39425</v>
      </c>
    </row>
    <row r="20659" spans="1:8">
      <c r="A20659" t="s">
        <v>39426</v>
      </c>
      <c r="B20659" t="s">
        <v>1426</v>
      </c>
      <c r="C20659" s="41">
        <v>46234.675382638889</v>
      </c>
      <c r="D20659" t="s">
        <v>1138</v>
      </c>
      <c r="E20659" t="s">
        <v>1138</v>
      </c>
      <c r="F20659" t="s">
        <v>1287</v>
      </c>
      <c r="G20659" t="s">
        <v>27220</v>
      </c>
      <c r="H20659" t="s">
        <v>39427</v>
      </c>
    </row>
    <row r="20660" spans="1:8">
      <c r="A20660" t="s">
        <v>39428</v>
      </c>
      <c r="B20660" t="s">
        <v>658</v>
      </c>
      <c r="C20660" s="41">
        <v>46234.675390729164</v>
      </c>
      <c r="D20660" t="s">
        <v>1138</v>
      </c>
      <c r="E20660" t="s">
        <v>1138</v>
      </c>
      <c r="F20660" t="s">
        <v>1287</v>
      </c>
      <c r="G20660" t="s">
        <v>27220</v>
      </c>
      <c r="H20660" t="s">
        <v>39429</v>
      </c>
    </row>
    <row r="20661" spans="1:8">
      <c r="A20661" t="s">
        <v>39430</v>
      </c>
      <c r="B20661" t="s">
        <v>1166</v>
      </c>
      <c r="C20661" s="41">
        <v>46234.675505648149</v>
      </c>
      <c r="D20661" t="s">
        <v>1138</v>
      </c>
      <c r="E20661" t="s">
        <v>1138</v>
      </c>
      <c r="F20661" t="s">
        <v>1827</v>
      </c>
      <c r="G20661" t="s">
        <v>35020</v>
      </c>
      <c r="H20661" t="s">
        <v>39431</v>
      </c>
    </row>
    <row r="20662" spans="1:8">
      <c r="A20662" t="s">
        <v>39432</v>
      </c>
      <c r="B20662" t="s">
        <v>1200</v>
      </c>
      <c r="C20662" s="41">
        <v>46234.675910532409</v>
      </c>
      <c r="D20662" t="s">
        <v>1138</v>
      </c>
      <c r="E20662" t="s">
        <v>1138</v>
      </c>
      <c r="F20662" t="s">
        <v>32064</v>
      </c>
      <c r="G20662" t="s">
        <v>39433</v>
      </c>
      <c r="H20662" t="s">
        <v>39434</v>
      </c>
    </row>
    <row r="20663" spans="1:8">
      <c r="A20663" t="s">
        <v>39435</v>
      </c>
      <c r="B20663" t="s">
        <v>1166</v>
      </c>
      <c r="C20663" s="41">
        <v>46234.676710347223</v>
      </c>
      <c r="D20663" t="s">
        <v>1138</v>
      </c>
      <c r="E20663" t="s">
        <v>1138</v>
      </c>
      <c r="F20663" t="s">
        <v>1827</v>
      </c>
      <c r="G20663" t="s">
        <v>35020</v>
      </c>
      <c r="H20663" t="s">
        <v>39436</v>
      </c>
    </row>
    <row r="20664" spans="1:8">
      <c r="A20664" t="s">
        <v>39437</v>
      </c>
      <c r="B20664" t="s">
        <v>802</v>
      </c>
      <c r="C20664" s="41">
        <v>46234.677812824077</v>
      </c>
      <c r="D20664" t="s">
        <v>1138</v>
      </c>
      <c r="E20664" t="s">
        <v>1138</v>
      </c>
      <c r="F20664" t="s">
        <v>39438</v>
      </c>
      <c r="G20664" t="s">
        <v>39439</v>
      </c>
      <c r="H20664" t="s">
        <v>39440</v>
      </c>
    </row>
    <row r="20665" spans="1:8">
      <c r="A20665" t="s">
        <v>39441</v>
      </c>
      <c r="B20665" t="s">
        <v>750</v>
      </c>
      <c r="C20665" s="41">
        <v>46234.678463761571</v>
      </c>
      <c r="D20665" t="s">
        <v>1138</v>
      </c>
      <c r="E20665" t="s">
        <v>1138</v>
      </c>
      <c r="F20665" t="s">
        <v>5959</v>
      </c>
      <c r="G20665" t="s">
        <v>39442</v>
      </c>
      <c r="H20665" t="s">
        <v>39443</v>
      </c>
    </row>
    <row r="20666" spans="1:8">
      <c r="A20666" t="s">
        <v>39444</v>
      </c>
      <c r="B20666" t="s">
        <v>1166</v>
      </c>
      <c r="C20666" s="41">
        <v>46234.678514108797</v>
      </c>
      <c r="D20666" t="s">
        <v>1138</v>
      </c>
      <c r="E20666" t="s">
        <v>1138</v>
      </c>
      <c r="F20666" t="s">
        <v>1827</v>
      </c>
      <c r="G20666" t="s">
        <v>35020</v>
      </c>
      <c r="H20666" t="s">
        <v>39445</v>
      </c>
    </row>
    <row r="20667" spans="1:8">
      <c r="A20667" t="s">
        <v>39446</v>
      </c>
      <c r="B20667" t="s">
        <v>1143</v>
      </c>
      <c r="C20667" s="41">
        <v>46234.679418182874</v>
      </c>
      <c r="D20667" t="s">
        <v>1138</v>
      </c>
      <c r="E20667" t="s">
        <v>1138</v>
      </c>
      <c r="F20667" t="s">
        <v>1796</v>
      </c>
      <c r="G20667" t="s">
        <v>36442</v>
      </c>
      <c r="H20667" t="s">
        <v>39447</v>
      </c>
    </row>
    <row r="20668" spans="1:8">
      <c r="A20668" t="s">
        <v>39448</v>
      </c>
      <c r="B20668" t="s">
        <v>1166</v>
      </c>
      <c r="C20668" s="41">
        <v>46234.680080300925</v>
      </c>
      <c r="D20668" t="s">
        <v>1138</v>
      </c>
      <c r="E20668" t="s">
        <v>1138</v>
      </c>
      <c r="F20668" t="s">
        <v>1827</v>
      </c>
      <c r="G20668" t="s">
        <v>35020</v>
      </c>
      <c r="H20668" t="s">
        <v>39449</v>
      </c>
    </row>
    <row r="20669" spans="1:8">
      <c r="A20669" t="s">
        <v>39450</v>
      </c>
      <c r="B20669" t="s">
        <v>1143</v>
      </c>
      <c r="C20669" s="41">
        <v>46234.680769999999</v>
      </c>
      <c r="D20669" t="s">
        <v>1138</v>
      </c>
      <c r="E20669" t="s">
        <v>1138</v>
      </c>
      <c r="F20669" t="s">
        <v>1796</v>
      </c>
      <c r="G20669" t="s">
        <v>36442</v>
      </c>
      <c r="H20669" t="s">
        <v>39451</v>
      </c>
    </row>
    <row r="20670" spans="1:8">
      <c r="A20670" t="s">
        <v>39452</v>
      </c>
      <c r="B20670" t="s">
        <v>1166</v>
      </c>
      <c r="C20670" s="41">
        <v>46234.68154662037</v>
      </c>
      <c r="D20670" t="s">
        <v>1138</v>
      </c>
      <c r="E20670" t="s">
        <v>1138</v>
      </c>
      <c r="F20670" t="s">
        <v>1827</v>
      </c>
      <c r="G20670" t="s">
        <v>35020</v>
      </c>
      <c r="H20670" t="s">
        <v>39453</v>
      </c>
    </row>
    <row r="20671" spans="1:8">
      <c r="A20671" t="s">
        <v>39454</v>
      </c>
      <c r="B20671" t="s">
        <v>1166</v>
      </c>
      <c r="C20671" s="41">
        <v>46234.682795949077</v>
      </c>
      <c r="D20671" t="s">
        <v>1138</v>
      </c>
      <c r="E20671" t="s">
        <v>1138</v>
      </c>
      <c r="F20671" t="s">
        <v>1827</v>
      </c>
      <c r="G20671" t="s">
        <v>35020</v>
      </c>
      <c r="H20671" t="s">
        <v>39455</v>
      </c>
    </row>
    <row r="20672" spans="1:8">
      <c r="A20672" t="s">
        <v>39456</v>
      </c>
      <c r="B20672" t="s">
        <v>1166</v>
      </c>
      <c r="C20672" s="41">
        <v>46234.684062997687</v>
      </c>
      <c r="D20672" t="s">
        <v>1138</v>
      </c>
      <c r="E20672" t="s">
        <v>1138</v>
      </c>
      <c r="F20672" t="s">
        <v>1827</v>
      </c>
      <c r="G20672" t="s">
        <v>35020</v>
      </c>
      <c r="H20672" t="s">
        <v>39457</v>
      </c>
    </row>
    <row r="20673" spans="1:8">
      <c r="A20673" t="s">
        <v>39458</v>
      </c>
      <c r="B20673" t="s">
        <v>1769</v>
      </c>
      <c r="C20673" s="41">
        <v>46234.686662337961</v>
      </c>
      <c r="D20673" t="s">
        <v>1138</v>
      </c>
      <c r="E20673" t="s">
        <v>1138</v>
      </c>
      <c r="F20673" t="s">
        <v>1446</v>
      </c>
      <c r="G20673" t="s">
        <v>39459</v>
      </c>
      <c r="H20673" t="s">
        <v>39460</v>
      </c>
    </row>
    <row r="20674" spans="1:8">
      <c r="A20674" t="s">
        <v>39461</v>
      </c>
      <c r="B20674" t="s">
        <v>1200</v>
      </c>
      <c r="C20674" s="41">
        <v>46234.693147210652</v>
      </c>
      <c r="D20674" t="s">
        <v>1138</v>
      </c>
      <c r="E20674" t="s">
        <v>1138</v>
      </c>
      <c r="F20674" t="s">
        <v>8683</v>
      </c>
      <c r="G20674" t="s">
        <v>39462</v>
      </c>
      <c r="H20674" t="s">
        <v>39463</v>
      </c>
    </row>
    <row r="20675" spans="1:8">
      <c r="A20675" t="s">
        <v>39461</v>
      </c>
      <c r="B20675" t="s">
        <v>1174</v>
      </c>
      <c r="C20675" s="41">
        <v>46234.693147210652</v>
      </c>
      <c r="D20675" t="s">
        <v>1138</v>
      </c>
      <c r="E20675" t="s">
        <v>1138</v>
      </c>
      <c r="F20675" t="s">
        <v>8683</v>
      </c>
      <c r="G20675" t="s">
        <v>39462</v>
      </c>
      <c r="H20675" t="s">
        <v>39463</v>
      </c>
    </row>
    <row r="20676" spans="1:8">
      <c r="A20676" t="s">
        <v>39464</v>
      </c>
      <c r="B20676" t="s">
        <v>2601</v>
      </c>
      <c r="C20676" s="41">
        <v>46234.69416402778</v>
      </c>
      <c r="D20676" t="s">
        <v>1138</v>
      </c>
      <c r="E20676" t="s">
        <v>1138</v>
      </c>
      <c r="F20676" t="s">
        <v>1414</v>
      </c>
      <c r="G20676" t="s">
        <v>6094</v>
      </c>
      <c r="H20676" t="s">
        <v>39465</v>
      </c>
    </row>
    <row r="20677" spans="1:8">
      <c r="A20677" t="s">
        <v>39464</v>
      </c>
      <c r="B20677" t="s">
        <v>2213</v>
      </c>
      <c r="C20677" s="41">
        <v>46234.69416402778</v>
      </c>
      <c r="D20677" t="s">
        <v>1138</v>
      </c>
      <c r="E20677" t="s">
        <v>1138</v>
      </c>
      <c r="F20677" t="s">
        <v>1414</v>
      </c>
      <c r="G20677" t="s">
        <v>6094</v>
      </c>
      <c r="H20677" t="s">
        <v>39465</v>
      </c>
    </row>
    <row r="20678" spans="1:8">
      <c r="A20678" t="s">
        <v>39466</v>
      </c>
      <c r="B20678" t="s">
        <v>1137</v>
      </c>
      <c r="C20678" s="41">
        <v>46234.695004421294</v>
      </c>
      <c r="D20678" t="s">
        <v>1138</v>
      </c>
      <c r="E20678" t="s">
        <v>1138</v>
      </c>
      <c r="F20678" t="s">
        <v>1414</v>
      </c>
      <c r="G20678" t="s">
        <v>39181</v>
      </c>
      <c r="H20678" t="s">
        <v>39467</v>
      </c>
    </row>
    <row r="20679" spans="1:8">
      <c r="A20679" t="s">
        <v>39468</v>
      </c>
      <c r="B20679" t="s">
        <v>2110</v>
      </c>
      <c r="C20679" s="41">
        <v>46234.695102372687</v>
      </c>
      <c r="D20679" t="s">
        <v>1138</v>
      </c>
      <c r="E20679" t="s">
        <v>1138</v>
      </c>
      <c r="F20679" t="s">
        <v>5808</v>
      </c>
      <c r="G20679" t="s">
        <v>39469</v>
      </c>
      <c r="H20679" t="s">
        <v>39470</v>
      </c>
    </row>
    <row r="20680" spans="1:8">
      <c r="A20680" t="s">
        <v>39471</v>
      </c>
      <c r="B20680" t="s">
        <v>802</v>
      </c>
      <c r="C20680" s="41">
        <v>46234.695185289354</v>
      </c>
      <c r="D20680" t="s">
        <v>1138</v>
      </c>
      <c r="E20680" t="s">
        <v>1138</v>
      </c>
      <c r="F20680" t="s">
        <v>5808</v>
      </c>
      <c r="G20680" t="s">
        <v>39469</v>
      </c>
      <c r="H20680" t="s">
        <v>39472</v>
      </c>
    </row>
    <row r="20681" spans="1:8">
      <c r="A20681" t="s">
        <v>39473</v>
      </c>
      <c r="B20681" t="s">
        <v>1137</v>
      </c>
      <c r="C20681" s="41">
        <v>46234.695336585646</v>
      </c>
      <c r="D20681" t="s">
        <v>1138</v>
      </c>
      <c r="E20681" t="s">
        <v>1138</v>
      </c>
      <c r="F20681" t="s">
        <v>1414</v>
      </c>
      <c r="G20681" t="s">
        <v>39176</v>
      </c>
      <c r="H20681" t="s">
        <v>39474</v>
      </c>
    </row>
    <row r="20682" spans="1:8">
      <c r="A20682" t="s">
        <v>39475</v>
      </c>
      <c r="B20682" t="s">
        <v>1166</v>
      </c>
      <c r="C20682" s="41">
        <v>46234.700927743055</v>
      </c>
      <c r="D20682" t="s">
        <v>1138</v>
      </c>
      <c r="E20682" t="s">
        <v>1138</v>
      </c>
      <c r="F20682" t="s">
        <v>37345</v>
      </c>
      <c r="G20682" t="s">
        <v>39476</v>
      </c>
      <c r="H20682" t="s">
        <v>39477</v>
      </c>
    </row>
    <row r="20683" spans="1:8">
      <c r="A20683" t="s">
        <v>39475</v>
      </c>
      <c r="B20683" t="s">
        <v>1437</v>
      </c>
      <c r="C20683" s="41">
        <v>46234.700927743055</v>
      </c>
      <c r="D20683" t="s">
        <v>1138</v>
      </c>
      <c r="E20683" t="s">
        <v>1138</v>
      </c>
      <c r="F20683" t="s">
        <v>37345</v>
      </c>
      <c r="G20683" t="s">
        <v>39476</v>
      </c>
      <c r="H20683" t="s">
        <v>39477</v>
      </c>
    </row>
    <row r="20684" spans="1:8">
      <c r="A20684" t="s">
        <v>39475</v>
      </c>
      <c r="B20684" t="s">
        <v>1438</v>
      </c>
      <c r="C20684" s="41">
        <v>46234.700927743055</v>
      </c>
      <c r="D20684" t="s">
        <v>1138</v>
      </c>
      <c r="E20684" t="s">
        <v>1138</v>
      </c>
      <c r="F20684" t="s">
        <v>37345</v>
      </c>
      <c r="G20684" t="s">
        <v>39476</v>
      </c>
      <c r="H20684" t="s">
        <v>39477</v>
      </c>
    </row>
    <row r="20685" spans="1:8">
      <c r="A20685" t="s">
        <v>39475</v>
      </c>
      <c r="B20685" t="s">
        <v>1143</v>
      </c>
      <c r="C20685" s="41">
        <v>46234.700927743055</v>
      </c>
      <c r="D20685" t="s">
        <v>1138</v>
      </c>
      <c r="E20685" t="s">
        <v>1138</v>
      </c>
      <c r="F20685" t="s">
        <v>37345</v>
      </c>
      <c r="G20685" t="s">
        <v>39476</v>
      </c>
      <c r="H20685" t="s">
        <v>39477</v>
      </c>
    </row>
    <row r="20686" spans="1:8">
      <c r="A20686" t="s">
        <v>39475</v>
      </c>
      <c r="B20686" t="s">
        <v>1238</v>
      </c>
      <c r="C20686" s="41">
        <v>46234.700927743055</v>
      </c>
      <c r="D20686" t="s">
        <v>1138</v>
      </c>
      <c r="E20686" t="s">
        <v>1138</v>
      </c>
      <c r="F20686" t="s">
        <v>37345</v>
      </c>
      <c r="G20686" t="s">
        <v>39476</v>
      </c>
      <c r="H20686" t="s">
        <v>39477</v>
      </c>
    </row>
    <row r="20687" spans="1:8">
      <c r="A20687" t="s">
        <v>39475</v>
      </c>
      <c r="B20687" t="s">
        <v>1279</v>
      </c>
      <c r="C20687" s="41">
        <v>46234.700927743055</v>
      </c>
      <c r="D20687" t="s">
        <v>1138</v>
      </c>
      <c r="E20687" t="s">
        <v>1138</v>
      </c>
      <c r="F20687" t="s">
        <v>37345</v>
      </c>
      <c r="G20687" t="s">
        <v>39476</v>
      </c>
      <c r="H20687" t="s">
        <v>39477</v>
      </c>
    </row>
    <row r="20688" spans="1:8">
      <c r="A20688" t="s">
        <v>39475</v>
      </c>
      <c r="B20688" t="s">
        <v>1426</v>
      </c>
      <c r="C20688" s="41">
        <v>46234.700927743055</v>
      </c>
      <c r="D20688" t="s">
        <v>1138</v>
      </c>
      <c r="E20688" t="s">
        <v>1138</v>
      </c>
      <c r="F20688" t="s">
        <v>37345</v>
      </c>
      <c r="G20688" t="s">
        <v>39476</v>
      </c>
      <c r="H20688" t="s">
        <v>39477</v>
      </c>
    </row>
    <row r="20689" spans="1:8">
      <c r="A20689" t="s">
        <v>39478</v>
      </c>
      <c r="B20689" t="s">
        <v>1200</v>
      </c>
      <c r="C20689" s="41">
        <v>46234.701645682871</v>
      </c>
      <c r="D20689" t="s">
        <v>1138</v>
      </c>
      <c r="E20689" t="s">
        <v>1138</v>
      </c>
      <c r="F20689" t="s">
        <v>25920</v>
      </c>
      <c r="G20689" t="s">
        <v>39479</v>
      </c>
      <c r="H20689" t="s">
        <v>39480</v>
      </c>
    </row>
    <row r="20690" spans="1:8">
      <c r="A20690" t="s">
        <v>39481</v>
      </c>
      <c r="B20690" t="s">
        <v>1835</v>
      </c>
      <c r="C20690" s="41">
        <v>46234.703898009262</v>
      </c>
      <c r="D20690" t="s">
        <v>1138</v>
      </c>
      <c r="E20690" t="s">
        <v>1138</v>
      </c>
      <c r="F20690" t="s">
        <v>37019</v>
      </c>
      <c r="G20690" t="s">
        <v>37020</v>
      </c>
      <c r="H20690" t="s">
        <v>39482</v>
      </c>
    </row>
    <row r="20691" spans="1:8">
      <c r="A20691" t="s">
        <v>39483</v>
      </c>
      <c r="B20691" t="s">
        <v>2322</v>
      </c>
      <c r="C20691" s="41">
        <v>46234.704711990744</v>
      </c>
      <c r="D20691" t="s">
        <v>1474</v>
      </c>
      <c r="E20691" t="s">
        <v>1474</v>
      </c>
      <c r="F20691" t="s">
        <v>1380</v>
      </c>
      <c r="G20691" t="s">
        <v>14538</v>
      </c>
      <c r="H20691" t="s">
        <v>39484</v>
      </c>
    </row>
    <row r="20692" spans="1:8">
      <c r="A20692" t="s">
        <v>39485</v>
      </c>
      <c r="B20692" t="s">
        <v>2210</v>
      </c>
      <c r="C20692" s="41">
        <v>46234.705697812497</v>
      </c>
      <c r="D20692" t="s">
        <v>1138</v>
      </c>
      <c r="E20692" t="s">
        <v>1138</v>
      </c>
      <c r="F20692" t="s">
        <v>1414</v>
      </c>
      <c r="G20692" t="s">
        <v>39486</v>
      </c>
      <c r="H20692" t="s">
        <v>39487</v>
      </c>
    </row>
    <row r="20693" spans="1:8">
      <c r="A20693" t="s">
        <v>39488</v>
      </c>
      <c r="B20693" t="s">
        <v>1166</v>
      </c>
      <c r="C20693" s="41">
        <v>46234.706349571759</v>
      </c>
      <c r="D20693" t="s">
        <v>1138</v>
      </c>
      <c r="E20693" t="s">
        <v>1138</v>
      </c>
      <c r="F20693" t="s">
        <v>21623</v>
      </c>
      <c r="G20693" t="s">
        <v>39489</v>
      </c>
      <c r="H20693" t="s">
        <v>39490</v>
      </c>
    </row>
    <row r="20694" spans="1:8">
      <c r="A20694" t="s">
        <v>39488</v>
      </c>
      <c r="B20694" t="s">
        <v>1437</v>
      </c>
      <c r="C20694" s="41">
        <v>46234.706349571759</v>
      </c>
      <c r="D20694" t="s">
        <v>1138</v>
      </c>
      <c r="E20694" t="s">
        <v>1138</v>
      </c>
      <c r="F20694" t="s">
        <v>21623</v>
      </c>
      <c r="G20694" t="s">
        <v>39489</v>
      </c>
      <c r="H20694" t="s">
        <v>39490</v>
      </c>
    </row>
    <row r="20695" spans="1:8">
      <c r="A20695" t="s">
        <v>39488</v>
      </c>
      <c r="B20695" t="s">
        <v>1438</v>
      </c>
      <c r="C20695" s="41">
        <v>46234.706349571759</v>
      </c>
      <c r="D20695" t="s">
        <v>1138</v>
      </c>
      <c r="E20695" t="s">
        <v>1138</v>
      </c>
      <c r="F20695" t="s">
        <v>21623</v>
      </c>
      <c r="G20695" t="s">
        <v>39489</v>
      </c>
      <c r="H20695" t="s">
        <v>39490</v>
      </c>
    </row>
    <row r="20696" spans="1:8">
      <c r="A20696" t="s">
        <v>39488</v>
      </c>
      <c r="B20696" t="s">
        <v>1143</v>
      </c>
      <c r="C20696" s="41">
        <v>46234.706349571759</v>
      </c>
      <c r="D20696" t="s">
        <v>1138</v>
      </c>
      <c r="E20696" t="s">
        <v>1138</v>
      </c>
      <c r="F20696" t="s">
        <v>21623</v>
      </c>
      <c r="G20696" t="s">
        <v>39489</v>
      </c>
      <c r="H20696" t="s">
        <v>39490</v>
      </c>
    </row>
    <row r="20697" spans="1:8">
      <c r="A20697" t="s">
        <v>39488</v>
      </c>
      <c r="B20697" t="s">
        <v>1238</v>
      </c>
      <c r="C20697" s="41">
        <v>46234.706349571759</v>
      </c>
      <c r="D20697" t="s">
        <v>1138</v>
      </c>
      <c r="E20697" t="s">
        <v>1138</v>
      </c>
      <c r="F20697" t="s">
        <v>21623</v>
      </c>
      <c r="G20697" t="s">
        <v>39489</v>
      </c>
      <c r="H20697" t="s">
        <v>39490</v>
      </c>
    </row>
    <row r="20698" spans="1:8">
      <c r="A20698" t="s">
        <v>39488</v>
      </c>
      <c r="B20698" t="s">
        <v>1279</v>
      </c>
      <c r="C20698" s="41">
        <v>46234.706349571759</v>
      </c>
      <c r="D20698" t="s">
        <v>1138</v>
      </c>
      <c r="E20698" t="s">
        <v>1138</v>
      </c>
      <c r="F20698" t="s">
        <v>21623</v>
      </c>
      <c r="G20698" t="s">
        <v>39489</v>
      </c>
      <c r="H20698" t="s">
        <v>39490</v>
      </c>
    </row>
    <row r="20699" spans="1:8">
      <c r="A20699" t="s">
        <v>39488</v>
      </c>
      <c r="B20699" t="s">
        <v>1426</v>
      </c>
      <c r="C20699" s="41">
        <v>46234.706349571759</v>
      </c>
      <c r="D20699" t="s">
        <v>1138</v>
      </c>
      <c r="E20699" t="s">
        <v>1138</v>
      </c>
      <c r="F20699" t="s">
        <v>21623</v>
      </c>
      <c r="G20699" t="s">
        <v>39489</v>
      </c>
      <c r="H20699" t="s">
        <v>39490</v>
      </c>
    </row>
    <row r="20700" spans="1:8">
      <c r="A20700" t="s">
        <v>39491</v>
      </c>
      <c r="B20700" t="s">
        <v>996</v>
      </c>
      <c r="C20700" s="41">
        <v>46234.707990439812</v>
      </c>
      <c r="D20700" t="s">
        <v>1138</v>
      </c>
      <c r="E20700" t="s">
        <v>1138</v>
      </c>
      <c r="F20700" t="s">
        <v>6298</v>
      </c>
      <c r="G20700" t="s">
        <v>39492</v>
      </c>
      <c r="H20700" t="s">
        <v>39493</v>
      </c>
    </row>
    <row r="20701" spans="1:8">
      <c r="A20701" t="s">
        <v>39494</v>
      </c>
      <c r="B20701" t="s">
        <v>2210</v>
      </c>
      <c r="C20701" s="41">
        <v>46234.709368148149</v>
      </c>
      <c r="D20701" t="s">
        <v>1138</v>
      </c>
      <c r="E20701" t="s">
        <v>1138</v>
      </c>
      <c r="F20701" t="s">
        <v>1414</v>
      </c>
      <c r="G20701" t="s">
        <v>6036</v>
      </c>
      <c r="H20701" t="s">
        <v>39495</v>
      </c>
    </row>
    <row r="20702" spans="1:8">
      <c r="A20702" t="s">
        <v>39496</v>
      </c>
      <c r="B20702" t="s">
        <v>2210</v>
      </c>
      <c r="C20702" s="41">
        <v>46234.709402025466</v>
      </c>
      <c r="D20702" t="s">
        <v>1138</v>
      </c>
      <c r="E20702" t="s">
        <v>1138</v>
      </c>
      <c r="F20702" t="s">
        <v>1414</v>
      </c>
      <c r="G20702" t="s">
        <v>6036</v>
      </c>
      <c r="H20702" t="s">
        <v>39497</v>
      </c>
    </row>
    <row r="20703" spans="1:8">
      <c r="A20703" t="s">
        <v>39498</v>
      </c>
      <c r="B20703" t="s">
        <v>1880</v>
      </c>
      <c r="C20703" s="41">
        <v>46234.71260810185</v>
      </c>
      <c r="D20703" t="s">
        <v>1138</v>
      </c>
      <c r="E20703" t="s">
        <v>1138</v>
      </c>
      <c r="F20703" t="s">
        <v>5717</v>
      </c>
      <c r="G20703" t="s">
        <v>39499</v>
      </c>
      <c r="H20703" t="s">
        <v>39500</v>
      </c>
    </row>
    <row r="20704" spans="1:8">
      <c r="A20704" t="s">
        <v>39498</v>
      </c>
      <c r="B20704" t="s">
        <v>1839</v>
      </c>
      <c r="C20704" s="41">
        <v>46234.71260810185</v>
      </c>
      <c r="D20704" t="s">
        <v>1138</v>
      </c>
      <c r="E20704" t="s">
        <v>1138</v>
      </c>
      <c r="F20704" t="s">
        <v>5717</v>
      </c>
      <c r="G20704" t="s">
        <v>39499</v>
      </c>
      <c r="H20704" t="s">
        <v>39500</v>
      </c>
    </row>
    <row r="20705" spans="1:8">
      <c r="A20705" t="s">
        <v>39501</v>
      </c>
      <c r="B20705" t="s">
        <v>1143</v>
      </c>
      <c r="C20705" s="41">
        <v>46234.712612905096</v>
      </c>
      <c r="D20705" t="s">
        <v>1138</v>
      </c>
      <c r="E20705" t="s">
        <v>1138</v>
      </c>
      <c r="F20705" t="s">
        <v>5717</v>
      </c>
      <c r="G20705" t="s">
        <v>39499</v>
      </c>
      <c r="H20705" t="s">
        <v>39500</v>
      </c>
    </row>
    <row r="20706" spans="1:8">
      <c r="A20706" t="s">
        <v>39501</v>
      </c>
      <c r="B20706" t="s">
        <v>1279</v>
      </c>
      <c r="C20706" s="41">
        <v>46234.712612905096</v>
      </c>
      <c r="D20706" t="s">
        <v>1138</v>
      </c>
      <c r="E20706" t="s">
        <v>1138</v>
      </c>
      <c r="F20706" t="s">
        <v>5717</v>
      </c>
      <c r="G20706" t="s">
        <v>39499</v>
      </c>
      <c r="H20706" t="s">
        <v>39500</v>
      </c>
    </row>
    <row r="20707" spans="1:8">
      <c r="A20707" t="s">
        <v>39502</v>
      </c>
      <c r="B20707" t="s">
        <v>1152</v>
      </c>
      <c r="C20707" s="41">
        <v>46234.713692442128</v>
      </c>
      <c r="D20707" t="s">
        <v>1138</v>
      </c>
      <c r="E20707" t="s">
        <v>1138</v>
      </c>
      <c r="F20707" t="s">
        <v>39503</v>
      </c>
      <c r="G20707" t="s">
        <v>39504</v>
      </c>
      <c r="H20707" t="s">
        <v>39505</v>
      </c>
    </row>
    <row r="20708" spans="1:8">
      <c r="A20708" t="s">
        <v>39506</v>
      </c>
      <c r="B20708" t="s">
        <v>750</v>
      </c>
      <c r="C20708" s="41">
        <v>46234.715090011574</v>
      </c>
      <c r="D20708" t="s">
        <v>1138</v>
      </c>
      <c r="E20708" t="s">
        <v>1138</v>
      </c>
      <c r="F20708" t="s">
        <v>2322</v>
      </c>
      <c r="G20708" t="s">
        <v>14429</v>
      </c>
      <c r="H20708" t="s">
        <v>39507</v>
      </c>
    </row>
    <row r="20709" spans="1:8">
      <c r="A20709" t="s">
        <v>39506</v>
      </c>
      <c r="B20709" t="s">
        <v>1198</v>
      </c>
      <c r="C20709" s="41">
        <v>46234.715090011574</v>
      </c>
      <c r="D20709" t="s">
        <v>1138</v>
      </c>
      <c r="E20709" t="s">
        <v>1138</v>
      </c>
      <c r="F20709" t="s">
        <v>2322</v>
      </c>
      <c r="G20709" t="s">
        <v>14429</v>
      </c>
      <c r="H20709" t="s">
        <v>39507</v>
      </c>
    </row>
    <row r="20710" spans="1:8">
      <c r="A20710" t="s">
        <v>39506</v>
      </c>
      <c r="B20710" t="s">
        <v>1380</v>
      </c>
      <c r="C20710" s="41">
        <v>46234.715090011574</v>
      </c>
      <c r="D20710" t="s">
        <v>1138</v>
      </c>
      <c r="E20710" t="s">
        <v>1138</v>
      </c>
      <c r="F20710" t="s">
        <v>2322</v>
      </c>
      <c r="G20710" t="s">
        <v>14429</v>
      </c>
      <c r="H20710" t="s">
        <v>39507</v>
      </c>
    </row>
    <row r="20711" spans="1:8">
      <c r="A20711" t="s">
        <v>39508</v>
      </c>
      <c r="B20711" t="s">
        <v>1831</v>
      </c>
      <c r="C20711" s="41">
        <v>46234.715105300929</v>
      </c>
      <c r="D20711" t="s">
        <v>1138</v>
      </c>
      <c r="E20711" t="s">
        <v>1138</v>
      </c>
      <c r="F20711" t="s">
        <v>2322</v>
      </c>
      <c r="G20711" t="s">
        <v>14429</v>
      </c>
      <c r="H20711" t="s">
        <v>39507</v>
      </c>
    </row>
    <row r="20712" spans="1:8">
      <c r="A20712" t="s">
        <v>39508</v>
      </c>
      <c r="B20712" t="s">
        <v>1881</v>
      </c>
      <c r="C20712" s="41">
        <v>46234.715105300929</v>
      </c>
      <c r="D20712" t="s">
        <v>1138</v>
      </c>
      <c r="E20712" t="s">
        <v>1138</v>
      </c>
      <c r="F20712" t="s">
        <v>2322</v>
      </c>
      <c r="G20712" t="s">
        <v>14429</v>
      </c>
      <c r="H20712" t="s">
        <v>39507</v>
      </c>
    </row>
    <row r="20713" spans="1:8">
      <c r="A20713" t="s">
        <v>39509</v>
      </c>
      <c r="B20713" t="s">
        <v>6334</v>
      </c>
      <c r="C20713" s="41">
        <v>46234.715111979167</v>
      </c>
      <c r="D20713" t="s">
        <v>1138</v>
      </c>
      <c r="E20713" t="s">
        <v>1138</v>
      </c>
      <c r="F20713" t="s">
        <v>2322</v>
      </c>
      <c r="G20713" t="s">
        <v>14429</v>
      </c>
      <c r="H20713" t="s">
        <v>39507</v>
      </c>
    </row>
    <row r="20714" spans="1:8">
      <c r="A20714" t="s">
        <v>39509</v>
      </c>
      <c r="B20714" t="s">
        <v>1238</v>
      </c>
      <c r="C20714" s="41">
        <v>46234.715111979167</v>
      </c>
      <c r="D20714" t="s">
        <v>1138</v>
      </c>
      <c r="E20714" t="s">
        <v>1138</v>
      </c>
      <c r="F20714" t="s">
        <v>2322</v>
      </c>
      <c r="G20714" t="s">
        <v>14429</v>
      </c>
      <c r="H20714" t="s">
        <v>39507</v>
      </c>
    </row>
    <row r="20715" spans="1:8">
      <c r="A20715" t="s">
        <v>39509</v>
      </c>
      <c r="B20715" t="s">
        <v>1200</v>
      </c>
      <c r="C20715" s="41">
        <v>46234.715111979167</v>
      </c>
      <c r="D20715" t="s">
        <v>1138</v>
      </c>
      <c r="E20715" t="s">
        <v>1138</v>
      </c>
      <c r="F20715" t="s">
        <v>2322</v>
      </c>
      <c r="G20715" t="s">
        <v>14429</v>
      </c>
      <c r="H20715" t="s">
        <v>39507</v>
      </c>
    </row>
    <row r="20716" spans="1:8">
      <c r="A20716" t="s">
        <v>39509</v>
      </c>
      <c r="B20716" t="s">
        <v>1174</v>
      </c>
      <c r="C20716" s="41">
        <v>46234.715111979167</v>
      </c>
      <c r="D20716" t="s">
        <v>1138</v>
      </c>
      <c r="E20716" t="s">
        <v>1138</v>
      </c>
      <c r="F20716" t="s">
        <v>2322</v>
      </c>
      <c r="G20716" t="s">
        <v>14429</v>
      </c>
      <c r="H20716" t="s">
        <v>39507</v>
      </c>
    </row>
    <row r="20717" spans="1:8">
      <c r="A20717" t="s">
        <v>39510</v>
      </c>
      <c r="B20717" t="s">
        <v>1425</v>
      </c>
      <c r="C20717" s="41">
        <v>46234.716136817129</v>
      </c>
      <c r="D20717" t="s">
        <v>1138</v>
      </c>
      <c r="E20717" t="s">
        <v>1138</v>
      </c>
      <c r="F20717" t="s">
        <v>1414</v>
      </c>
      <c r="G20717" t="s">
        <v>39511</v>
      </c>
      <c r="H20717" t="s">
        <v>39512</v>
      </c>
    </row>
    <row r="20718" spans="1:8">
      <c r="A20718" t="s">
        <v>39510</v>
      </c>
      <c r="B20718" t="s">
        <v>1969</v>
      </c>
      <c r="C20718" s="41">
        <v>46234.716136817129</v>
      </c>
      <c r="D20718" t="s">
        <v>1138</v>
      </c>
      <c r="E20718" t="s">
        <v>1138</v>
      </c>
      <c r="F20718" t="s">
        <v>1414</v>
      </c>
      <c r="G20718" t="s">
        <v>39511</v>
      </c>
      <c r="H20718" t="s">
        <v>39512</v>
      </c>
    </row>
    <row r="20719" spans="1:8">
      <c r="A20719" t="s">
        <v>39513</v>
      </c>
      <c r="B20719" t="s">
        <v>1895</v>
      </c>
      <c r="C20719" s="41">
        <v>46234.716140613426</v>
      </c>
      <c r="D20719" t="s">
        <v>1138</v>
      </c>
      <c r="E20719" t="s">
        <v>1138</v>
      </c>
      <c r="F20719" t="s">
        <v>1414</v>
      </c>
      <c r="G20719" t="s">
        <v>39511</v>
      </c>
      <c r="H20719" t="s">
        <v>39512</v>
      </c>
    </row>
    <row r="20720" spans="1:8">
      <c r="A20720" t="s">
        <v>39513</v>
      </c>
      <c r="B20720" t="s">
        <v>19268</v>
      </c>
      <c r="C20720" s="41">
        <v>46234.716140613426</v>
      </c>
      <c r="D20720" t="s">
        <v>1138</v>
      </c>
      <c r="E20720" t="s">
        <v>1138</v>
      </c>
      <c r="F20720" t="s">
        <v>1414</v>
      </c>
      <c r="G20720" t="s">
        <v>39511</v>
      </c>
      <c r="H20720" t="s">
        <v>39512</v>
      </c>
    </row>
    <row r="20721" spans="1:8">
      <c r="A20721" t="s">
        <v>39513</v>
      </c>
      <c r="B20721" t="s">
        <v>2213</v>
      </c>
      <c r="C20721" s="41">
        <v>46234.716140613426</v>
      </c>
      <c r="D20721" t="s">
        <v>1138</v>
      </c>
      <c r="E20721" t="s">
        <v>1138</v>
      </c>
      <c r="F20721" t="s">
        <v>1414</v>
      </c>
      <c r="G20721" t="s">
        <v>39511</v>
      </c>
      <c r="H20721" t="s">
        <v>39512</v>
      </c>
    </row>
    <row r="20722" spans="1:8">
      <c r="A20722" t="s">
        <v>39514</v>
      </c>
      <c r="B20722" t="s">
        <v>7502</v>
      </c>
      <c r="C20722" s="41">
        <v>46234.716770439816</v>
      </c>
      <c r="D20722" t="s">
        <v>1474</v>
      </c>
      <c r="E20722" t="s">
        <v>1474</v>
      </c>
      <c r="F20722" t="s">
        <v>915</v>
      </c>
      <c r="G20722" t="s">
        <v>39515</v>
      </c>
      <c r="H20722" t="s">
        <v>39516</v>
      </c>
    </row>
    <row r="20723" spans="1:8">
      <c r="A20723" t="s">
        <v>39514</v>
      </c>
      <c r="B20723" t="s">
        <v>9381</v>
      </c>
      <c r="C20723" s="41">
        <v>46234.716770439816</v>
      </c>
      <c r="D20723" t="s">
        <v>1474</v>
      </c>
      <c r="E20723" t="s">
        <v>1474</v>
      </c>
      <c r="F20723" t="s">
        <v>915</v>
      </c>
      <c r="G20723" t="s">
        <v>39515</v>
      </c>
      <c r="H20723" t="s">
        <v>39516</v>
      </c>
    </row>
    <row r="20724" spans="1:8">
      <c r="A20724" t="s">
        <v>39517</v>
      </c>
      <c r="B20724" t="s">
        <v>1895</v>
      </c>
      <c r="C20724" s="41">
        <v>46234.719545243053</v>
      </c>
      <c r="D20724" t="s">
        <v>1138</v>
      </c>
      <c r="E20724" t="s">
        <v>1138</v>
      </c>
      <c r="F20724" t="s">
        <v>1414</v>
      </c>
      <c r="G20724" t="s">
        <v>39518</v>
      </c>
      <c r="H20724" t="s">
        <v>39519</v>
      </c>
    </row>
    <row r="20725" spans="1:8">
      <c r="A20725" t="s">
        <v>39517</v>
      </c>
      <c r="B20725" t="s">
        <v>19268</v>
      </c>
      <c r="C20725" s="41">
        <v>46234.719545243053</v>
      </c>
      <c r="D20725" t="s">
        <v>1138</v>
      </c>
      <c r="E20725" t="s">
        <v>1138</v>
      </c>
      <c r="F20725" t="s">
        <v>1414</v>
      </c>
      <c r="G20725" t="s">
        <v>39518</v>
      </c>
      <c r="H20725" t="s">
        <v>39519</v>
      </c>
    </row>
    <row r="20726" spans="1:8">
      <c r="A20726" t="s">
        <v>39517</v>
      </c>
      <c r="B20726" t="s">
        <v>2213</v>
      </c>
      <c r="C20726" s="41">
        <v>46234.719545243053</v>
      </c>
      <c r="D20726" t="s">
        <v>1138</v>
      </c>
      <c r="E20726" t="s">
        <v>1138</v>
      </c>
      <c r="F20726" t="s">
        <v>1414</v>
      </c>
      <c r="G20726" t="s">
        <v>39518</v>
      </c>
      <c r="H20726" t="s">
        <v>39519</v>
      </c>
    </row>
    <row r="20727" spans="1:8">
      <c r="A20727" t="s">
        <v>39520</v>
      </c>
      <c r="B20727" t="s">
        <v>1425</v>
      </c>
      <c r="C20727" s="41">
        <v>46234.719547928238</v>
      </c>
      <c r="D20727" t="s">
        <v>1138</v>
      </c>
      <c r="E20727" t="s">
        <v>1138</v>
      </c>
      <c r="F20727" t="s">
        <v>1414</v>
      </c>
      <c r="G20727" t="s">
        <v>39518</v>
      </c>
      <c r="H20727" t="s">
        <v>39519</v>
      </c>
    </row>
    <row r="20728" spans="1:8">
      <c r="A20728" t="s">
        <v>39520</v>
      </c>
      <c r="B20728" t="s">
        <v>1969</v>
      </c>
      <c r="C20728" s="41">
        <v>46234.719547928238</v>
      </c>
      <c r="D20728" t="s">
        <v>1138</v>
      </c>
      <c r="E20728" t="s">
        <v>1138</v>
      </c>
      <c r="F20728" t="s">
        <v>1414</v>
      </c>
      <c r="G20728" t="s">
        <v>39518</v>
      </c>
      <c r="H20728" t="s">
        <v>39519</v>
      </c>
    </row>
    <row r="20729" spans="1:8">
      <c r="A20729" t="s">
        <v>39521</v>
      </c>
      <c r="B20729" t="s">
        <v>1197</v>
      </c>
      <c r="C20729" s="41">
        <v>46234.722494606482</v>
      </c>
      <c r="D20729" t="s">
        <v>1138</v>
      </c>
      <c r="E20729" t="s">
        <v>1138</v>
      </c>
      <c r="F20729" t="s">
        <v>39522</v>
      </c>
      <c r="G20729" t="s">
        <v>39523</v>
      </c>
      <c r="H20729" t="s">
        <v>39524</v>
      </c>
    </row>
    <row r="20730" spans="1:8">
      <c r="A20730" t="s">
        <v>39525</v>
      </c>
      <c r="B20730" t="s">
        <v>2210</v>
      </c>
      <c r="C20730" s="41">
        <v>46234.723619490738</v>
      </c>
      <c r="D20730" t="s">
        <v>1138</v>
      </c>
      <c r="E20730" t="s">
        <v>1138</v>
      </c>
      <c r="F20730" t="s">
        <v>1414</v>
      </c>
      <c r="G20730" t="s">
        <v>39526</v>
      </c>
      <c r="H20730" t="s">
        <v>39527</v>
      </c>
    </row>
    <row r="20731" spans="1:8">
      <c r="A20731" t="s">
        <v>39528</v>
      </c>
      <c r="B20731" t="s">
        <v>1143</v>
      </c>
      <c r="C20731" s="41">
        <v>46234.726527060186</v>
      </c>
      <c r="D20731" t="s">
        <v>1138</v>
      </c>
      <c r="E20731" t="s">
        <v>1138</v>
      </c>
      <c r="F20731" t="s">
        <v>1796</v>
      </c>
      <c r="G20731" t="s">
        <v>39403</v>
      </c>
      <c r="H20731" t="s">
        <v>39529</v>
      </c>
    </row>
    <row r="20732" spans="1:8">
      <c r="A20732" t="s">
        <v>39530</v>
      </c>
      <c r="B20732" t="s">
        <v>750</v>
      </c>
      <c r="C20732" s="41">
        <v>46234.73089939815</v>
      </c>
      <c r="D20732" t="s">
        <v>1138</v>
      </c>
      <c r="E20732" t="s">
        <v>1138</v>
      </c>
      <c r="F20732" t="s">
        <v>2905</v>
      </c>
      <c r="G20732" t="s">
        <v>39531</v>
      </c>
      <c r="H20732" t="s">
        <v>39532</v>
      </c>
    </row>
    <row r="20733" spans="1:8">
      <c r="A20733" t="s">
        <v>39533</v>
      </c>
      <c r="B20733" t="s">
        <v>996</v>
      </c>
      <c r="C20733" s="41">
        <v>46234.733560509259</v>
      </c>
      <c r="D20733" t="s">
        <v>1138</v>
      </c>
      <c r="E20733" t="s">
        <v>1138</v>
      </c>
      <c r="F20733" t="s">
        <v>4938</v>
      </c>
      <c r="G20733" t="s">
        <v>39534</v>
      </c>
      <c r="H20733" t="s">
        <v>39535</v>
      </c>
    </row>
    <row r="20734" spans="1:8">
      <c r="A20734" t="s">
        <v>39536</v>
      </c>
      <c r="B20734" t="s">
        <v>36652</v>
      </c>
      <c r="C20734" s="41">
        <v>46234.733730567132</v>
      </c>
      <c r="D20734" t="s">
        <v>1474</v>
      </c>
      <c r="E20734" t="s">
        <v>1474</v>
      </c>
      <c r="F20734" t="s">
        <v>1152</v>
      </c>
      <c r="G20734" t="s">
        <v>37822</v>
      </c>
      <c r="H20734" t="s">
        <v>39537</v>
      </c>
    </row>
    <row r="20735" spans="1:8">
      <c r="A20735" t="s">
        <v>39536</v>
      </c>
      <c r="B20735" t="s">
        <v>36851</v>
      </c>
      <c r="C20735" s="41">
        <v>46234.733730567132</v>
      </c>
      <c r="D20735" t="s">
        <v>1474</v>
      </c>
      <c r="E20735" t="s">
        <v>1474</v>
      </c>
      <c r="F20735" t="s">
        <v>1152</v>
      </c>
      <c r="G20735" t="s">
        <v>37822</v>
      </c>
      <c r="H20735" t="s">
        <v>39537</v>
      </c>
    </row>
    <row r="20736" spans="1:8">
      <c r="A20736" s="3" t="s">
        <v>39538</v>
      </c>
      <c r="B20736" t="s">
        <v>750</v>
      </c>
      <c r="C20736" s="41">
        <v>46234.739430069443</v>
      </c>
      <c r="D20736" t="s">
        <v>1138</v>
      </c>
      <c r="E20736" t="s">
        <v>1138</v>
      </c>
      <c r="F20736" t="s">
        <v>6294</v>
      </c>
      <c r="G20736" t="s">
        <v>39539</v>
      </c>
      <c r="H20736" t="s">
        <v>39540</v>
      </c>
    </row>
    <row r="20737" spans="1:8">
      <c r="A20737" t="s">
        <v>39541</v>
      </c>
      <c r="B20737" t="s">
        <v>750</v>
      </c>
      <c r="C20737" s="41">
        <v>46234.740097187503</v>
      </c>
      <c r="D20737" t="s">
        <v>1138</v>
      </c>
      <c r="E20737" t="s">
        <v>1138</v>
      </c>
      <c r="F20737" t="s">
        <v>38051</v>
      </c>
      <c r="G20737" t="s">
        <v>35589</v>
      </c>
      <c r="H20737" t="s">
        <v>39542</v>
      </c>
    </row>
    <row r="20738" spans="1:8">
      <c r="A20738" t="s">
        <v>39543</v>
      </c>
      <c r="B20738" t="s">
        <v>6334</v>
      </c>
      <c r="C20738" s="41">
        <v>46234.740100069444</v>
      </c>
      <c r="D20738" t="s">
        <v>1138</v>
      </c>
      <c r="E20738" t="s">
        <v>1138</v>
      </c>
      <c r="F20738" t="s">
        <v>38051</v>
      </c>
      <c r="G20738" t="s">
        <v>35589</v>
      </c>
      <c r="H20738" t="s">
        <v>39542</v>
      </c>
    </row>
    <row r="20739" spans="1:8">
      <c r="A20739" t="s">
        <v>39543</v>
      </c>
      <c r="B20739" t="s">
        <v>1200</v>
      </c>
      <c r="C20739" s="41">
        <v>46234.740100069444</v>
      </c>
      <c r="D20739" t="s">
        <v>1138</v>
      </c>
      <c r="E20739" t="s">
        <v>1138</v>
      </c>
      <c r="F20739" t="s">
        <v>38051</v>
      </c>
      <c r="G20739" t="s">
        <v>35589</v>
      </c>
      <c r="H20739" t="s">
        <v>39542</v>
      </c>
    </row>
    <row r="20740" spans="1:8">
      <c r="A20740" t="s">
        <v>39544</v>
      </c>
      <c r="B20740" t="s">
        <v>1197</v>
      </c>
      <c r="C20740" s="41">
        <v>46234.740950451385</v>
      </c>
      <c r="D20740" t="s">
        <v>1138</v>
      </c>
      <c r="E20740" t="s">
        <v>1138</v>
      </c>
      <c r="F20740" t="s">
        <v>1255</v>
      </c>
      <c r="G20740" t="s">
        <v>39545</v>
      </c>
      <c r="H20740" t="s">
        <v>39546</v>
      </c>
    </row>
    <row r="20741" spans="1:8">
      <c r="A20741" t="s">
        <v>39547</v>
      </c>
      <c r="B20741" t="s">
        <v>658</v>
      </c>
      <c r="C20741" s="41">
        <v>46234.74333902778</v>
      </c>
      <c r="D20741" t="s">
        <v>1138</v>
      </c>
      <c r="E20741" t="s">
        <v>1138</v>
      </c>
      <c r="F20741" t="s">
        <v>1287</v>
      </c>
      <c r="G20741" t="s">
        <v>27234</v>
      </c>
      <c r="H20741" t="s">
        <v>39548</v>
      </c>
    </row>
    <row r="20742" spans="1:8">
      <c r="A20742" t="s">
        <v>39549</v>
      </c>
      <c r="B20742" t="s">
        <v>1438</v>
      </c>
      <c r="C20742" s="41">
        <v>46234.743342789348</v>
      </c>
      <c r="D20742" t="s">
        <v>1138</v>
      </c>
      <c r="E20742" t="s">
        <v>1138</v>
      </c>
      <c r="F20742" t="s">
        <v>1287</v>
      </c>
      <c r="G20742" t="s">
        <v>27234</v>
      </c>
      <c r="H20742" t="s">
        <v>39550</v>
      </c>
    </row>
    <row r="20743" spans="1:8">
      <c r="A20743" t="s">
        <v>39551</v>
      </c>
      <c r="B20743" t="s">
        <v>1166</v>
      </c>
      <c r="C20743" s="41">
        <v>46234.743367627314</v>
      </c>
      <c r="D20743" t="s">
        <v>1138</v>
      </c>
      <c r="E20743" t="s">
        <v>1138</v>
      </c>
      <c r="F20743" t="s">
        <v>1827</v>
      </c>
      <c r="G20743" t="s">
        <v>39552</v>
      </c>
      <c r="H20743" t="s">
        <v>39553</v>
      </c>
    </row>
    <row r="20744" spans="1:8">
      <c r="A20744" t="s">
        <v>39554</v>
      </c>
      <c r="B20744" t="s">
        <v>658</v>
      </c>
      <c r="C20744" s="41">
        <v>46234.743437835648</v>
      </c>
      <c r="D20744" t="s">
        <v>1138</v>
      </c>
      <c r="E20744" t="s">
        <v>1138</v>
      </c>
      <c r="F20744" t="s">
        <v>1287</v>
      </c>
      <c r="G20744" t="s">
        <v>27220</v>
      </c>
      <c r="H20744" t="s">
        <v>39555</v>
      </c>
    </row>
    <row r="20745" spans="1:8">
      <c r="A20745" t="s">
        <v>39556</v>
      </c>
      <c r="B20745" t="s">
        <v>1426</v>
      </c>
      <c r="C20745" s="41">
        <v>46234.743441238425</v>
      </c>
      <c r="D20745" t="s">
        <v>1138</v>
      </c>
      <c r="E20745" t="s">
        <v>1138</v>
      </c>
      <c r="F20745" t="s">
        <v>1287</v>
      </c>
      <c r="G20745" t="s">
        <v>27220</v>
      </c>
      <c r="H20745" t="s">
        <v>39557</v>
      </c>
    </row>
    <row r="20746" spans="1:8">
      <c r="A20746" t="s">
        <v>39558</v>
      </c>
      <c r="B20746" t="s">
        <v>1438</v>
      </c>
      <c r="C20746" s="41">
        <v>46234.743459999998</v>
      </c>
      <c r="D20746" t="s">
        <v>1138</v>
      </c>
      <c r="E20746" t="s">
        <v>1138</v>
      </c>
      <c r="F20746" t="s">
        <v>1287</v>
      </c>
      <c r="G20746" t="s">
        <v>27220</v>
      </c>
      <c r="H20746" t="s">
        <v>39559</v>
      </c>
    </row>
    <row r="20747" spans="1:8">
      <c r="A20747" t="s">
        <v>39560</v>
      </c>
      <c r="B20747" t="s">
        <v>1426</v>
      </c>
      <c r="C20747" s="41">
        <v>46234.743836956019</v>
      </c>
      <c r="D20747" t="s">
        <v>1138</v>
      </c>
      <c r="E20747" t="s">
        <v>1138</v>
      </c>
      <c r="F20747" t="s">
        <v>1287</v>
      </c>
      <c r="G20747" t="s">
        <v>27234</v>
      </c>
      <c r="H20747" t="s">
        <v>39561</v>
      </c>
    </row>
    <row r="20748" spans="1:8">
      <c r="A20748" t="s">
        <v>39562</v>
      </c>
      <c r="B20748" t="s">
        <v>1910</v>
      </c>
      <c r="C20748" s="41">
        <v>46234.746118275463</v>
      </c>
      <c r="D20748" t="s">
        <v>1138</v>
      </c>
      <c r="E20748" t="s">
        <v>1138</v>
      </c>
      <c r="F20748" t="s">
        <v>1442</v>
      </c>
      <c r="G20748" t="s">
        <v>2758</v>
      </c>
      <c r="H20748" t="s">
        <v>39563</v>
      </c>
    </row>
    <row r="20749" spans="1:8">
      <c r="A20749" t="s">
        <v>39564</v>
      </c>
      <c r="B20749" t="s">
        <v>1437</v>
      </c>
      <c r="C20749" s="41">
        <v>46234.746134780093</v>
      </c>
      <c r="D20749" t="s">
        <v>1138</v>
      </c>
      <c r="E20749" t="s">
        <v>1138</v>
      </c>
      <c r="F20749" t="s">
        <v>1442</v>
      </c>
      <c r="G20749" t="s">
        <v>2758</v>
      </c>
      <c r="H20749" t="s">
        <v>39565</v>
      </c>
    </row>
    <row r="20750" spans="1:8">
      <c r="A20750" t="s">
        <v>39566</v>
      </c>
      <c r="B20750" t="s">
        <v>1489</v>
      </c>
      <c r="C20750" s="41">
        <v>46234.746220138892</v>
      </c>
      <c r="D20750" t="s">
        <v>1138</v>
      </c>
      <c r="E20750" t="s">
        <v>1138</v>
      </c>
      <c r="F20750" t="s">
        <v>1442</v>
      </c>
      <c r="G20750" t="s">
        <v>2758</v>
      </c>
      <c r="H20750" t="s">
        <v>39567</v>
      </c>
    </row>
    <row r="20751" spans="1:8">
      <c r="A20751" t="s">
        <v>39568</v>
      </c>
      <c r="B20751" t="s">
        <v>949</v>
      </c>
      <c r="C20751" s="41">
        <v>46234.748012175929</v>
      </c>
      <c r="D20751" t="s">
        <v>1138</v>
      </c>
      <c r="E20751" t="s">
        <v>1138</v>
      </c>
      <c r="F20751" t="s">
        <v>1442</v>
      </c>
      <c r="G20751" t="s">
        <v>28064</v>
      </c>
      <c r="H20751" t="s">
        <v>39569</v>
      </c>
    </row>
    <row r="20752" spans="1:8">
      <c r="A20752" t="s">
        <v>39570</v>
      </c>
      <c r="B20752" t="s">
        <v>750</v>
      </c>
      <c r="C20752" s="41">
        <v>46234.74810503472</v>
      </c>
      <c r="D20752" t="s">
        <v>1138</v>
      </c>
      <c r="E20752" t="s">
        <v>1138</v>
      </c>
      <c r="F20752" t="s">
        <v>39571</v>
      </c>
      <c r="G20752" t="s">
        <v>39572</v>
      </c>
      <c r="H20752" t="s">
        <v>39573</v>
      </c>
    </row>
    <row r="20753" spans="1:8">
      <c r="A20753" t="s">
        <v>39574</v>
      </c>
      <c r="B20753" t="s">
        <v>949</v>
      </c>
      <c r="C20753" s="41">
        <v>46234.755519791666</v>
      </c>
      <c r="D20753" t="s">
        <v>1138</v>
      </c>
      <c r="E20753" t="s">
        <v>1138</v>
      </c>
      <c r="F20753" t="s">
        <v>16862</v>
      </c>
      <c r="G20753" t="s">
        <v>39575</v>
      </c>
      <c r="H20753" t="s">
        <v>39576</v>
      </c>
    </row>
    <row r="20754" spans="1:8">
      <c r="A20754" t="s">
        <v>39574</v>
      </c>
      <c r="B20754" t="s">
        <v>1150</v>
      </c>
      <c r="C20754" s="41">
        <v>46234.755519791666</v>
      </c>
      <c r="D20754" t="s">
        <v>1138</v>
      </c>
      <c r="E20754" t="s">
        <v>1138</v>
      </c>
      <c r="F20754" t="s">
        <v>16862</v>
      </c>
      <c r="G20754" t="s">
        <v>39575</v>
      </c>
      <c r="H20754" t="s">
        <v>39576</v>
      </c>
    </row>
    <row r="20755" spans="1:8">
      <c r="A20755" t="s">
        <v>39577</v>
      </c>
      <c r="B20755" t="s">
        <v>1977</v>
      </c>
      <c r="C20755" s="41">
        <v>46234.758309502315</v>
      </c>
      <c r="D20755" t="s">
        <v>1474</v>
      </c>
      <c r="E20755" t="s">
        <v>1474</v>
      </c>
      <c r="F20755" t="s">
        <v>1152</v>
      </c>
      <c r="G20755" t="s">
        <v>39578</v>
      </c>
      <c r="H20755" t="s">
        <v>39579</v>
      </c>
    </row>
    <row r="20756" spans="1:8">
      <c r="A20756" t="s">
        <v>39580</v>
      </c>
      <c r="B20756" t="s">
        <v>573</v>
      </c>
      <c r="C20756" s="41">
        <v>46234.768878125004</v>
      </c>
      <c r="D20756" t="s">
        <v>1138</v>
      </c>
      <c r="E20756" t="s">
        <v>1138</v>
      </c>
      <c r="F20756" t="s">
        <v>18654</v>
      </c>
      <c r="G20756" t="s">
        <v>39581</v>
      </c>
      <c r="H20756" t="s">
        <v>39582</v>
      </c>
    </row>
    <row r="20757" spans="1:8">
      <c r="A20757" t="s">
        <v>39583</v>
      </c>
      <c r="B20757" t="s">
        <v>1895</v>
      </c>
      <c r="C20757" s="41">
        <v>46234.77145685185</v>
      </c>
      <c r="D20757" t="s">
        <v>1138</v>
      </c>
      <c r="E20757" t="s">
        <v>1138</v>
      </c>
      <c r="F20757" t="s">
        <v>1414</v>
      </c>
      <c r="G20757" t="s">
        <v>33897</v>
      </c>
      <c r="H20757" t="s">
        <v>39584</v>
      </c>
    </row>
    <row r="20758" spans="1:8">
      <c r="A20758" t="s">
        <v>39583</v>
      </c>
      <c r="B20758" t="s">
        <v>19268</v>
      </c>
      <c r="C20758" s="41">
        <v>46234.77145685185</v>
      </c>
      <c r="D20758" t="s">
        <v>1138</v>
      </c>
      <c r="E20758" t="s">
        <v>1138</v>
      </c>
      <c r="F20758" t="s">
        <v>1414</v>
      </c>
      <c r="G20758" t="s">
        <v>33897</v>
      </c>
      <c r="H20758" t="s">
        <v>39584</v>
      </c>
    </row>
    <row r="20759" spans="1:8">
      <c r="A20759" t="s">
        <v>39583</v>
      </c>
      <c r="B20759" t="s">
        <v>2213</v>
      </c>
      <c r="C20759" s="41">
        <v>46234.77145685185</v>
      </c>
      <c r="D20759" t="s">
        <v>1138</v>
      </c>
      <c r="E20759" t="s">
        <v>1138</v>
      </c>
      <c r="F20759" t="s">
        <v>1414</v>
      </c>
      <c r="G20759" t="s">
        <v>33897</v>
      </c>
      <c r="H20759" t="s">
        <v>39584</v>
      </c>
    </row>
    <row r="20760" spans="1:8">
      <c r="A20760" t="s">
        <v>39585</v>
      </c>
      <c r="B20760" t="s">
        <v>1425</v>
      </c>
      <c r="C20760" s="41">
        <v>46234.77146152778</v>
      </c>
      <c r="D20760" t="s">
        <v>1138</v>
      </c>
      <c r="E20760" t="s">
        <v>1138</v>
      </c>
      <c r="F20760" t="s">
        <v>1414</v>
      </c>
      <c r="G20760" t="s">
        <v>33897</v>
      </c>
      <c r="H20760" t="s">
        <v>39584</v>
      </c>
    </row>
    <row r="20761" spans="1:8">
      <c r="A20761" t="s">
        <v>39585</v>
      </c>
      <c r="B20761" t="s">
        <v>1969</v>
      </c>
      <c r="C20761" s="41">
        <v>46234.77146152778</v>
      </c>
      <c r="D20761" t="s">
        <v>1138</v>
      </c>
      <c r="E20761" t="s">
        <v>1138</v>
      </c>
      <c r="F20761" t="s">
        <v>1414</v>
      </c>
      <c r="G20761" t="s">
        <v>33897</v>
      </c>
      <c r="H20761" t="s">
        <v>39584</v>
      </c>
    </row>
    <row r="20762" spans="1:8">
      <c r="A20762" t="s">
        <v>39586</v>
      </c>
      <c r="B20762" t="s">
        <v>588</v>
      </c>
      <c r="C20762" s="41">
        <v>46234.779970416668</v>
      </c>
      <c r="D20762" t="s">
        <v>1138</v>
      </c>
      <c r="E20762" t="s">
        <v>1138</v>
      </c>
      <c r="F20762" t="s">
        <v>1295</v>
      </c>
      <c r="G20762" t="s">
        <v>30777</v>
      </c>
      <c r="H20762" t="s">
        <v>39587</v>
      </c>
    </row>
    <row r="20763" spans="1:8">
      <c r="A20763" t="s">
        <v>39588</v>
      </c>
      <c r="B20763" t="s">
        <v>1238</v>
      </c>
      <c r="C20763" s="41">
        <v>46234.780714780092</v>
      </c>
      <c r="D20763" t="s">
        <v>1138</v>
      </c>
      <c r="E20763" t="s">
        <v>1138</v>
      </c>
      <c r="F20763" t="s">
        <v>1442</v>
      </c>
      <c r="G20763" t="s">
        <v>11067</v>
      </c>
      <c r="H20763" t="s">
        <v>39589</v>
      </c>
    </row>
    <row r="20764" spans="1:8">
      <c r="A20764" t="s">
        <v>39590</v>
      </c>
      <c r="B20764" t="s">
        <v>1279</v>
      </c>
      <c r="C20764" s="41">
        <v>46234.780750740741</v>
      </c>
      <c r="D20764" t="s">
        <v>1138</v>
      </c>
      <c r="E20764" t="s">
        <v>1138</v>
      </c>
      <c r="F20764" t="s">
        <v>1442</v>
      </c>
      <c r="G20764" t="s">
        <v>11067</v>
      </c>
      <c r="H20764" t="s">
        <v>39591</v>
      </c>
    </row>
    <row r="20765" spans="1:8">
      <c r="A20765" t="s">
        <v>39592</v>
      </c>
      <c r="B20765" t="s">
        <v>802</v>
      </c>
      <c r="C20765" s="41">
        <v>46234.781691979166</v>
      </c>
      <c r="D20765" t="s">
        <v>1138</v>
      </c>
      <c r="E20765" t="s">
        <v>1138</v>
      </c>
      <c r="F20765" t="s">
        <v>1465</v>
      </c>
      <c r="G20765" t="s">
        <v>39593</v>
      </c>
      <c r="H20765" t="s">
        <v>39594</v>
      </c>
    </row>
    <row r="20766" spans="1:8">
      <c r="A20766" t="s">
        <v>39595</v>
      </c>
      <c r="B20766" t="s">
        <v>1137</v>
      </c>
      <c r="C20766" s="41">
        <v>46234.781843414348</v>
      </c>
      <c r="D20766" t="s">
        <v>1138</v>
      </c>
      <c r="E20766" t="s">
        <v>1138</v>
      </c>
      <c r="F20766" t="s">
        <v>1414</v>
      </c>
      <c r="G20766" t="s">
        <v>14184</v>
      </c>
      <c r="H20766" t="s">
        <v>39596</v>
      </c>
    </row>
    <row r="20767" spans="1:8">
      <c r="A20767" t="s">
        <v>39597</v>
      </c>
      <c r="B20767" t="s">
        <v>1137</v>
      </c>
      <c r="C20767" s="41">
        <v>46234.782054884257</v>
      </c>
      <c r="D20767" t="s">
        <v>1138</v>
      </c>
      <c r="E20767" t="s">
        <v>1138</v>
      </c>
      <c r="F20767" t="s">
        <v>1414</v>
      </c>
      <c r="G20767" t="s">
        <v>39598</v>
      </c>
      <c r="H20767" t="s">
        <v>39599</v>
      </c>
    </row>
    <row r="20768" spans="1:8">
      <c r="A20768" t="s">
        <v>39600</v>
      </c>
      <c r="B20768" t="s">
        <v>10888</v>
      </c>
      <c r="C20768" s="41">
        <v>46234.782362071761</v>
      </c>
      <c r="D20768" t="s">
        <v>1474</v>
      </c>
      <c r="E20768" t="s">
        <v>1474</v>
      </c>
      <c r="F20768" t="s">
        <v>1713</v>
      </c>
      <c r="G20768" t="s">
        <v>39601</v>
      </c>
      <c r="H20768" t="s">
        <v>39602</v>
      </c>
    </row>
    <row r="20769" spans="1:8">
      <c r="A20769" t="s">
        <v>39603</v>
      </c>
      <c r="B20769" t="s">
        <v>1286</v>
      </c>
      <c r="C20769" s="41">
        <v>46234.782764143521</v>
      </c>
      <c r="D20769" t="s">
        <v>1138</v>
      </c>
      <c r="E20769" t="s">
        <v>1138</v>
      </c>
      <c r="F20769" t="s">
        <v>1442</v>
      </c>
      <c r="G20769" t="s">
        <v>11067</v>
      </c>
      <c r="H20769" t="s">
        <v>39604</v>
      </c>
    </row>
    <row r="20770" spans="1:8">
      <c r="A20770" t="s">
        <v>39605</v>
      </c>
      <c r="B20770" t="s">
        <v>1137</v>
      </c>
      <c r="C20770" s="41">
        <v>46234.783010289349</v>
      </c>
      <c r="D20770" t="s">
        <v>1138</v>
      </c>
      <c r="E20770" t="s">
        <v>1138</v>
      </c>
      <c r="F20770" t="s">
        <v>1414</v>
      </c>
      <c r="G20770" t="s">
        <v>39606</v>
      </c>
      <c r="H20770" t="s">
        <v>39607</v>
      </c>
    </row>
    <row r="20771" spans="1:8">
      <c r="A20771" t="s">
        <v>39608</v>
      </c>
      <c r="B20771" t="s">
        <v>1137</v>
      </c>
      <c r="C20771" s="41">
        <v>46234.784064942127</v>
      </c>
      <c r="D20771" t="s">
        <v>1138</v>
      </c>
      <c r="E20771" t="s">
        <v>1138</v>
      </c>
      <c r="F20771" t="s">
        <v>1414</v>
      </c>
      <c r="G20771" t="s">
        <v>39609</v>
      </c>
      <c r="H20771" t="s">
        <v>39610</v>
      </c>
    </row>
    <row r="20772" spans="1:8">
      <c r="A20772" t="s">
        <v>39611</v>
      </c>
      <c r="B20772" t="s">
        <v>750</v>
      </c>
      <c r="C20772" s="41">
        <v>46234.784130798609</v>
      </c>
      <c r="D20772" t="s">
        <v>1138</v>
      </c>
      <c r="E20772" t="s">
        <v>1138</v>
      </c>
      <c r="F20772" t="s">
        <v>7502</v>
      </c>
      <c r="G20772" t="s">
        <v>39612</v>
      </c>
      <c r="H20772" t="s">
        <v>39613</v>
      </c>
    </row>
    <row r="20773" spans="1:8">
      <c r="A20773" t="s">
        <v>39614</v>
      </c>
      <c r="B20773" t="s">
        <v>1143</v>
      </c>
      <c r="C20773" s="41">
        <v>46234.787724340276</v>
      </c>
      <c r="D20773" t="s">
        <v>1138</v>
      </c>
      <c r="E20773" t="s">
        <v>1138</v>
      </c>
      <c r="F20773" t="s">
        <v>1796</v>
      </c>
      <c r="G20773" t="s">
        <v>36442</v>
      </c>
      <c r="H20773" t="s">
        <v>39615</v>
      </c>
    </row>
    <row r="20774" spans="1:8">
      <c r="A20774" t="s">
        <v>39616</v>
      </c>
      <c r="B20774" t="s">
        <v>19268</v>
      </c>
      <c r="C20774" s="41">
        <v>46234.789672094907</v>
      </c>
      <c r="D20774" t="s">
        <v>1138</v>
      </c>
      <c r="E20774" t="s">
        <v>1138</v>
      </c>
      <c r="F20774" t="s">
        <v>1414</v>
      </c>
      <c r="G20774" t="s">
        <v>39617</v>
      </c>
      <c r="H20774" t="s">
        <v>39618</v>
      </c>
    </row>
    <row r="20775" spans="1:8">
      <c r="A20775" t="s">
        <v>39616</v>
      </c>
      <c r="B20775" t="s">
        <v>2213</v>
      </c>
      <c r="C20775" s="41">
        <v>46234.789672094907</v>
      </c>
      <c r="D20775" t="s">
        <v>1138</v>
      </c>
      <c r="E20775" t="s">
        <v>1138</v>
      </c>
      <c r="F20775" t="s">
        <v>1414</v>
      </c>
      <c r="G20775" t="s">
        <v>39617</v>
      </c>
      <c r="H20775" t="s">
        <v>39618</v>
      </c>
    </row>
    <row r="20776" spans="1:8">
      <c r="A20776" t="s">
        <v>39619</v>
      </c>
      <c r="B20776" t="s">
        <v>2210</v>
      </c>
      <c r="C20776" s="41">
        <v>46234.790962638886</v>
      </c>
      <c r="D20776" t="s">
        <v>1138</v>
      </c>
      <c r="E20776" t="s">
        <v>1138</v>
      </c>
      <c r="F20776" t="s">
        <v>1414</v>
      </c>
      <c r="G20776" t="s">
        <v>6036</v>
      </c>
      <c r="H20776" t="s">
        <v>39620</v>
      </c>
    </row>
    <row r="20777" spans="1:8">
      <c r="A20777" t="s">
        <v>39621</v>
      </c>
      <c r="B20777" t="s">
        <v>2210</v>
      </c>
      <c r="C20777" s="41">
        <v>46234.790970752314</v>
      </c>
      <c r="D20777" t="s">
        <v>1138</v>
      </c>
      <c r="E20777" t="s">
        <v>1138</v>
      </c>
      <c r="F20777" t="s">
        <v>1414</v>
      </c>
      <c r="G20777" t="s">
        <v>6036</v>
      </c>
      <c r="H20777" t="s">
        <v>39622</v>
      </c>
    </row>
    <row r="20778" spans="1:8">
      <c r="A20778" t="s">
        <v>39623</v>
      </c>
      <c r="B20778" t="s">
        <v>949</v>
      </c>
      <c r="C20778" s="41">
        <v>46234.793572002316</v>
      </c>
      <c r="D20778" t="s">
        <v>1138</v>
      </c>
      <c r="E20778" t="s">
        <v>1138</v>
      </c>
      <c r="F20778" t="s">
        <v>12326</v>
      </c>
      <c r="G20778" t="s">
        <v>39624</v>
      </c>
      <c r="H20778" t="s">
        <v>39625</v>
      </c>
    </row>
    <row r="20779" spans="1:8">
      <c r="A20779" t="s">
        <v>39626</v>
      </c>
      <c r="B20779" t="s">
        <v>2473</v>
      </c>
      <c r="C20779" s="41">
        <v>46234.79403271991</v>
      </c>
      <c r="D20779" t="s">
        <v>1474</v>
      </c>
      <c r="E20779" t="s">
        <v>1474</v>
      </c>
      <c r="F20779" t="s">
        <v>996</v>
      </c>
      <c r="G20779" t="s">
        <v>39627</v>
      </c>
      <c r="H20779" t="s">
        <v>39628</v>
      </c>
    </row>
    <row r="20780" spans="1:8">
      <c r="A20780" t="s">
        <v>39629</v>
      </c>
      <c r="B20780" t="s">
        <v>4938</v>
      </c>
      <c r="C20780" s="41">
        <v>46234.794036863423</v>
      </c>
      <c r="D20780" t="s">
        <v>1474</v>
      </c>
      <c r="E20780" t="s">
        <v>1474</v>
      </c>
      <c r="F20780" t="s">
        <v>996</v>
      </c>
      <c r="G20780" t="s">
        <v>39630</v>
      </c>
      <c r="H20780" t="s">
        <v>39631</v>
      </c>
    </row>
    <row r="20781" spans="1:8">
      <c r="A20781" t="s">
        <v>39632</v>
      </c>
      <c r="B20781" t="s">
        <v>2473</v>
      </c>
      <c r="C20781" s="41">
        <v>46234.794036967593</v>
      </c>
      <c r="D20781" t="s">
        <v>1474</v>
      </c>
      <c r="E20781" t="s">
        <v>1474</v>
      </c>
      <c r="F20781" t="s">
        <v>996</v>
      </c>
      <c r="G20781" t="s">
        <v>39633</v>
      </c>
      <c r="H20781" t="s">
        <v>39634</v>
      </c>
    </row>
    <row r="20782" spans="1:8">
      <c r="A20782" t="s">
        <v>39635</v>
      </c>
      <c r="B20782" t="s">
        <v>24932</v>
      </c>
      <c r="C20782" s="41">
        <v>46234.794040358793</v>
      </c>
      <c r="D20782" t="s">
        <v>1474</v>
      </c>
      <c r="E20782" t="s">
        <v>1474</v>
      </c>
      <c r="F20782" t="s">
        <v>996</v>
      </c>
      <c r="G20782" t="s">
        <v>39636</v>
      </c>
      <c r="H20782" t="s">
        <v>39637</v>
      </c>
    </row>
    <row r="20783" spans="1:8">
      <c r="A20783" t="s">
        <v>39638</v>
      </c>
      <c r="B20783" t="s">
        <v>33357</v>
      </c>
      <c r="C20783" s="41">
        <v>46234.794043912036</v>
      </c>
      <c r="D20783" t="s">
        <v>1474</v>
      </c>
      <c r="E20783" t="s">
        <v>1474</v>
      </c>
      <c r="F20783" t="s">
        <v>996</v>
      </c>
      <c r="G20783" t="s">
        <v>39639</v>
      </c>
      <c r="H20783" t="s">
        <v>39640</v>
      </c>
    </row>
    <row r="20784" spans="1:8">
      <c r="A20784" t="s">
        <v>39641</v>
      </c>
      <c r="B20784" t="s">
        <v>6298</v>
      </c>
      <c r="C20784" s="41">
        <v>46234.794047326388</v>
      </c>
      <c r="D20784" t="s">
        <v>1474</v>
      </c>
      <c r="E20784" t="s">
        <v>1474</v>
      </c>
      <c r="F20784" t="s">
        <v>996</v>
      </c>
      <c r="G20784" t="s">
        <v>39642</v>
      </c>
      <c r="H20784" t="s">
        <v>39643</v>
      </c>
    </row>
    <row r="20785" spans="1:8">
      <c r="A20785" t="s">
        <v>39644</v>
      </c>
      <c r="B20785" t="s">
        <v>996</v>
      </c>
      <c r="C20785" s="41">
        <v>46234.794113379627</v>
      </c>
      <c r="D20785" t="s">
        <v>1138</v>
      </c>
      <c r="E20785" t="s">
        <v>1138</v>
      </c>
      <c r="F20785" t="s">
        <v>1661</v>
      </c>
      <c r="G20785" t="s">
        <v>39645</v>
      </c>
      <c r="H20785" t="s">
        <v>39646</v>
      </c>
    </row>
    <row r="20786" spans="1:8">
      <c r="A20786" t="s">
        <v>39647</v>
      </c>
      <c r="B20786" t="s">
        <v>1143</v>
      </c>
      <c r="C20786" s="41">
        <v>46234.797346041669</v>
      </c>
      <c r="D20786" t="s">
        <v>1138</v>
      </c>
      <c r="E20786" t="s">
        <v>1138</v>
      </c>
      <c r="F20786" t="s">
        <v>1796</v>
      </c>
      <c r="G20786" t="s">
        <v>39648</v>
      </c>
      <c r="H20786" t="s">
        <v>39649</v>
      </c>
    </row>
    <row r="20787" spans="1:8">
      <c r="A20787" t="s">
        <v>39647</v>
      </c>
      <c r="B20787" t="s">
        <v>1799</v>
      </c>
      <c r="C20787" s="41">
        <v>46234.797346041669</v>
      </c>
      <c r="D20787" t="s">
        <v>1138</v>
      </c>
      <c r="E20787" t="s">
        <v>1138</v>
      </c>
      <c r="F20787" t="s">
        <v>1796</v>
      </c>
      <c r="G20787" t="s">
        <v>39648</v>
      </c>
      <c r="H20787" t="s">
        <v>39649</v>
      </c>
    </row>
    <row r="20788" spans="1:8">
      <c r="A20788" t="s">
        <v>39647</v>
      </c>
      <c r="B20788" t="s">
        <v>1279</v>
      </c>
      <c r="C20788" s="41">
        <v>46234.797346041669</v>
      </c>
      <c r="D20788" t="s">
        <v>1138</v>
      </c>
      <c r="E20788" t="s">
        <v>1138</v>
      </c>
      <c r="F20788" t="s">
        <v>1796</v>
      </c>
      <c r="G20788" t="s">
        <v>39648</v>
      </c>
      <c r="H20788" t="s">
        <v>39649</v>
      </c>
    </row>
    <row r="20789" spans="1:8">
      <c r="A20789" t="s">
        <v>39650</v>
      </c>
      <c r="B20789" t="s">
        <v>1143</v>
      </c>
      <c r="C20789" s="41">
        <v>46234.801018009261</v>
      </c>
      <c r="D20789" t="s">
        <v>1138</v>
      </c>
      <c r="E20789" t="s">
        <v>1138</v>
      </c>
      <c r="F20789" t="s">
        <v>14576</v>
      </c>
      <c r="G20789" t="s">
        <v>39651</v>
      </c>
      <c r="H20789" t="s">
        <v>39652</v>
      </c>
    </row>
    <row r="20790" spans="1:8">
      <c r="A20790" t="s">
        <v>39653</v>
      </c>
      <c r="B20790" t="s">
        <v>5717</v>
      </c>
      <c r="C20790" s="41">
        <v>46234.805704328704</v>
      </c>
      <c r="D20790" t="s">
        <v>1474</v>
      </c>
      <c r="E20790" t="s">
        <v>1474</v>
      </c>
      <c r="F20790" t="s">
        <v>1279</v>
      </c>
      <c r="G20790" t="s">
        <v>39654</v>
      </c>
      <c r="H20790" t="s">
        <v>39655</v>
      </c>
    </row>
    <row r="20791" spans="1:8">
      <c r="A20791" t="s">
        <v>39656</v>
      </c>
      <c r="B20791" t="s">
        <v>2601</v>
      </c>
      <c r="C20791" s="41">
        <v>46234.806470787036</v>
      </c>
      <c r="D20791" t="s">
        <v>1138</v>
      </c>
      <c r="E20791" t="s">
        <v>1138</v>
      </c>
      <c r="F20791" t="s">
        <v>1414</v>
      </c>
      <c r="G20791" t="s">
        <v>6094</v>
      </c>
      <c r="H20791" t="s">
        <v>39657</v>
      </c>
    </row>
    <row r="20792" spans="1:8">
      <c r="A20792" t="s">
        <v>39656</v>
      </c>
      <c r="B20792" t="s">
        <v>2213</v>
      </c>
      <c r="C20792" s="41">
        <v>46234.806470787036</v>
      </c>
      <c r="D20792" t="s">
        <v>1138</v>
      </c>
      <c r="E20792" t="s">
        <v>1138</v>
      </c>
      <c r="F20792" t="s">
        <v>1414</v>
      </c>
      <c r="G20792" t="s">
        <v>6094</v>
      </c>
      <c r="H20792" t="s">
        <v>39657</v>
      </c>
    </row>
    <row r="20793" spans="1:8">
      <c r="A20793" t="s">
        <v>39658</v>
      </c>
      <c r="B20793" t="s">
        <v>1143</v>
      </c>
      <c r="C20793" s="41">
        <v>46234.811630925928</v>
      </c>
      <c r="D20793" t="s">
        <v>1138</v>
      </c>
      <c r="E20793" t="s">
        <v>1138</v>
      </c>
      <c r="F20793" t="s">
        <v>35334</v>
      </c>
      <c r="G20793" t="s">
        <v>39659</v>
      </c>
      <c r="H20793" t="s">
        <v>39660</v>
      </c>
    </row>
    <row r="20794" spans="1:8">
      <c r="A20794" t="s">
        <v>39661</v>
      </c>
      <c r="B20794" t="s">
        <v>89</v>
      </c>
      <c r="C20794" s="41">
        <v>46234.812204652779</v>
      </c>
      <c r="D20794" t="s">
        <v>1138</v>
      </c>
      <c r="E20794" t="s">
        <v>1138</v>
      </c>
      <c r="F20794" t="s">
        <v>33732</v>
      </c>
      <c r="G20794" t="s">
        <v>35194</v>
      </c>
      <c r="H20794" t="s">
        <v>39662</v>
      </c>
    </row>
    <row r="20795" spans="1:8">
      <c r="A20795" t="s">
        <v>39663</v>
      </c>
      <c r="B20795" t="s">
        <v>750</v>
      </c>
      <c r="C20795" s="41">
        <v>46234.812637743053</v>
      </c>
      <c r="D20795" t="s">
        <v>1138</v>
      </c>
      <c r="E20795" t="s">
        <v>1138</v>
      </c>
      <c r="F20795" t="s">
        <v>33020</v>
      </c>
      <c r="G20795" t="s">
        <v>39664</v>
      </c>
      <c r="H20795" t="s">
        <v>39665</v>
      </c>
    </row>
    <row r="20796" spans="1:8">
      <c r="A20796" t="s">
        <v>39666</v>
      </c>
      <c r="B20796" t="s">
        <v>1229</v>
      </c>
      <c r="C20796" s="41">
        <v>46234.812808796298</v>
      </c>
      <c r="D20796" t="s">
        <v>1138</v>
      </c>
      <c r="E20796" t="s">
        <v>1138</v>
      </c>
      <c r="F20796" t="s">
        <v>33020</v>
      </c>
      <c r="G20796" t="s">
        <v>39664</v>
      </c>
      <c r="H20796" t="s">
        <v>39667</v>
      </c>
    </row>
    <row r="20797" spans="1:8">
      <c r="A20797" t="s">
        <v>39668</v>
      </c>
      <c r="B20797" t="s">
        <v>750</v>
      </c>
      <c r="C20797" s="41">
        <v>46234.820031249998</v>
      </c>
      <c r="D20797" t="s">
        <v>1138</v>
      </c>
      <c r="E20797" t="s">
        <v>1138</v>
      </c>
      <c r="F20797" t="s">
        <v>13733</v>
      </c>
      <c r="G20797" t="s">
        <v>19575</v>
      </c>
      <c r="H20797" t="s">
        <v>39669</v>
      </c>
    </row>
    <row r="20798" spans="1:8">
      <c r="A20798" t="s">
        <v>39670</v>
      </c>
      <c r="B20798" t="s">
        <v>1200</v>
      </c>
      <c r="C20798" s="41">
        <v>46234.820049062502</v>
      </c>
      <c r="D20798" t="s">
        <v>1138</v>
      </c>
      <c r="E20798" t="s">
        <v>1138</v>
      </c>
      <c r="F20798" t="s">
        <v>13733</v>
      </c>
      <c r="G20798" t="s">
        <v>19575</v>
      </c>
      <c r="H20798" t="s">
        <v>39669</v>
      </c>
    </row>
    <row r="20799" spans="1:8">
      <c r="A20799" t="s">
        <v>39671</v>
      </c>
      <c r="B20799" t="s">
        <v>35193</v>
      </c>
      <c r="C20799" s="41">
        <v>46234.821372546299</v>
      </c>
      <c r="D20799" t="s">
        <v>1474</v>
      </c>
      <c r="E20799" t="s">
        <v>1474</v>
      </c>
      <c r="F20799" t="s">
        <v>89</v>
      </c>
      <c r="G20799" t="s">
        <v>35194</v>
      </c>
      <c r="H20799" t="s">
        <v>39672</v>
      </c>
    </row>
    <row r="20800" spans="1:8">
      <c r="A20800" t="s">
        <v>39671</v>
      </c>
      <c r="B20800" t="s">
        <v>33732</v>
      </c>
      <c r="C20800" s="41">
        <v>46234.821372546299</v>
      </c>
      <c r="D20800" t="s">
        <v>1474</v>
      </c>
      <c r="E20800" t="s">
        <v>1474</v>
      </c>
      <c r="F20800" t="s">
        <v>89</v>
      </c>
      <c r="G20800" t="s">
        <v>35194</v>
      </c>
      <c r="H20800" t="s">
        <v>39672</v>
      </c>
    </row>
    <row r="20801" spans="1:8">
      <c r="A20801" t="s">
        <v>39673</v>
      </c>
      <c r="B20801" t="s">
        <v>1425</v>
      </c>
      <c r="C20801" s="41">
        <v>46234.823288055559</v>
      </c>
      <c r="D20801" t="s">
        <v>1138</v>
      </c>
      <c r="E20801" t="s">
        <v>1138</v>
      </c>
      <c r="F20801" t="s">
        <v>1414</v>
      </c>
      <c r="G20801" t="s">
        <v>39674</v>
      </c>
      <c r="H20801" t="s">
        <v>39675</v>
      </c>
    </row>
    <row r="20802" spans="1:8">
      <c r="A20802" t="s">
        <v>39673</v>
      </c>
      <c r="B20802" t="s">
        <v>1150</v>
      </c>
      <c r="C20802" s="41">
        <v>46234.823288055559</v>
      </c>
      <c r="D20802" t="s">
        <v>1138</v>
      </c>
      <c r="E20802" t="s">
        <v>1138</v>
      </c>
      <c r="F20802" t="s">
        <v>1414</v>
      </c>
      <c r="G20802" t="s">
        <v>39674</v>
      </c>
      <c r="H20802" t="s">
        <v>39675</v>
      </c>
    </row>
    <row r="20803" spans="1:8">
      <c r="A20803" t="s">
        <v>39676</v>
      </c>
      <c r="B20803" t="s">
        <v>89</v>
      </c>
      <c r="C20803" s="41">
        <v>46234.825975983797</v>
      </c>
      <c r="D20803" t="s">
        <v>1138</v>
      </c>
      <c r="E20803" t="s">
        <v>1138</v>
      </c>
      <c r="F20803" t="s">
        <v>33732</v>
      </c>
      <c r="G20803" t="s">
        <v>35194</v>
      </c>
      <c r="H20803" t="s">
        <v>39677</v>
      </c>
    </row>
    <row r="20804" spans="1:8">
      <c r="A20804" t="s">
        <v>39678</v>
      </c>
      <c r="B20804" t="s">
        <v>2399</v>
      </c>
      <c r="C20804" s="41">
        <v>46234.826643020831</v>
      </c>
      <c r="D20804" t="s">
        <v>1474</v>
      </c>
      <c r="E20804" t="s">
        <v>1474</v>
      </c>
      <c r="F20804" t="s">
        <v>1198</v>
      </c>
      <c r="G20804" t="s">
        <v>39679</v>
      </c>
      <c r="H20804" t="s">
        <v>39680</v>
      </c>
    </row>
    <row r="20805" spans="1:8">
      <c r="A20805" t="s">
        <v>39678</v>
      </c>
      <c r="B20805" t="s">
        <v>2403</v>
      </c>
      <c r="C20805" s="41">
        <v>46234.826643020831</v>
      </c>
      <c r="D20805" t="s">
        <v>1474</v>
      </c>
      <c r="E20805" t="s">
        <v>1474</v>
      </c>
      <c r="F20805" t="s">
        <v>1198</v>
      </c>
      <c r="G20805" t="s">
        <v>39679</v>
      </c>
      <c r="H20805" t="s">
        <v>39680</v>
      </c>
    </row>
    <row r="20806" spans="1:8">
      <c r="A20806" t="s">
        <v>39681</v>
      </c>
      <c r="B20806" t="s">
        <v>1198</v>
      </c>
      <c r="C20806" s="41">
        <v>46234.829256944446</v>
      </c>
      <c r="D20806" t="s">
        <v>1138</v>
      </c>
      <c r="E20806" t="s">
        <v>1138</v>
      </c>
      <c r="F20806" t="s">
        <v>1796</v>
      </c>
      <c r="G20806" t="s">
        <v>39682</v>
      </c>
      <c r="H20806" t="s">
        <v>39683</v>
      </c>
    </row>
    <row r="20807" spans="1:8">
      <c r="A20807" t="s">
        <v>39684</v>
      </c>
      <c r="B20807" t="s">
        <v>2210</v>
      </c>
      <c r="C20807" s="41">
        <v>46234.830665370369</v>
      </c>
      <c r="D20807" t="s">
        <v>1138</v>
      </c>
      <c r="E20807" t="s">
        <v>1138</v>
      </c>
      <c r="F20807" t="s">
        <v>1414</v>
      </c>
      <c r="G20807" t="s">
        <v>39685</v>
      </c>
      <c r="H20807" t="s">
        <v>39686</v>
      </c>
    </row>
    <row r="20808" spans="1:8">
      <c r="A20808" t="s">
        <v>39687</v>
      </c>
      <c r="B20808" t="s">
        <v>2210</v>
      </c>
      <c r="C20808" s="41">
        <v>46234.831218564817</v>
      </c>
      <c r="D20808" t="s">
        <v>1138</v>
      </c>
      <c r="E20808" t="s">
        <v>1138</v>
      </c>
      <c r="F20808" t="s">
        <v>1414</v>
      </c>
      <c r="G20808" t="s">
        <v>39688</v>
      </c>
      <c r="H20808" t="s">
        <v>39689</v>
      </c>
    </row>
    <row r="20809" spans="1:8">
      <c r="A20809" t="s">
        <v>39690</v>
      </c>
      <c r="B20809" t="s">
        <v>996</v>
      </c>
      <c r="C20809" s="41">
        <v>46234.833611793983</v>
      </c>
      <c r="D20809" t="s">
        <v>1138</v>
      </c>
      <c r="E20809" t="s">
        <v>1138</v>
      </c>
      <c r="F20809" t="s">
        <v>1655</v>
      </c>
      <c r="G20809" t="s">
        <v>37453</v>
      </c>
      <c r="H20809" t="s">
        <v>39691</v>
      </c>
    </row>
    <row r="20810" spans="1:8">
      <c r="A20810" t="s">
        <v>39692</v>
      </c>
      <c r="B20810" t="s">
        <v>1426</v>
      </c>
      <c r="C20810" s="41">
        <v>46234.834324166666</v>
      </c>
      <c r="D20810" t="s">
        <v>1138</v>
      </c>
      <c r="E20810" t="s">
        <v>1138</v>
      </c>
      <c r="F20810" t="s">
        <v>1287</v>
      </c>
      <c r="G20810" t="s">
        <v>27234</v>
      </c>
      <c r="H20810" t="s">
        <v>39693</v>
      </c>
    </row>
    <row r="20811" spans="1:8">
      <c r="A20811" t="s">
        <v>39694</v>
      </c>
      <c r="B20811" t="s">
        <v>1438</v>
      </c>
      <c r="C20811" s="41">
        <v>46234.834333993058</v>
      </c>
      <c r="D20811" t="s">
        <v>1138</v>
      </c>
      <c r="E20811" t="s">
        <v>1138</v>
      </c>
      <c r="F20811" t="s">
        <v>1287</v>
      </c>
      <c r="G20811" t="s">
        <v>27234</v>
      </c>
      <c r="H20811" t="s">
        <v>39695</v>
      </c>
    </row>
    <row r="20812" spans="1:8">
      <c r="A20812" t="s">
        <v>39696</v>
      </c>
      <c r="B20812" t="s">
        <v>658</v>
      </c>
      <c r="C20812" s="41">
        <v>46234.834389224539</v>
      </c>
      <c r="D20812" t="s">
        <v>1138</v>
      </c>
      <c r="E20812" t="s">
        <v>1138</v>
      </c>
      <c r="F20812" t="s">
        <v>1287</v>
      </c>
      <c r="G20812" t="s">
        <v>27234</v>
      </c>
      <c r="H20812" t="s">
        <v>39697</v>
      </c>
    </row>
    <row r="20813" spans="1:8">
      <c r="A20813" s="3" t="s">
        <v>39698</v>
      </c>
      <c r="B20813" t="s">
        <v>1426</v>
      </c>
      <c r="C20813" s="41">
        <v>46234.834414675926</v>
      </c>
      <c r="D20813" t="s">
        <v>1138</v>
      </c>
      <c r="E20813" t="s">
        <v>1138</v>
      </c>
      <c r="F20813" t="s">
        <v>1287</v>
      </c>
      <c r="G20813" t="s">
        <v>27220</v>
      </c>
      <c r="H20813" t="s">
        <v>39699</v>
      </c>
    </row>
    <row r="20814" spans="1:8">
      <c r="A20814" t="s">
        <v>39700</v>
      </c>
      <c r="B20814" t="s">
        <v>658</v>
      </c>
      <c r="C20814" s="41">
        <v>46234.83442983796</v>
      </c>
      <c r="D20814" t="s">
        <v>1138</v>
      </c>
      <c r="E20814" t="s">
        <v>1138</v>
      </c>
      <c r="F20814" t="s">
        <v>1287</v>
      </c>
      <c r="G20814" t="s">
        <v>27220</v>
      </c>
      <c r="H20814" t="s">
        <v>39701</v>
      </c>
    </row>
    <row r="20815" spans="1:8">
      <c r="A20815" t="s">
        <v>39702</v>
      </c>
      <c r="B20815" t="s">
        <v>1438</v>
      </c>
      <c r="C20815" s="41">
        <v>46234.834459224534</v>
      </c>
      <c r="D20815" t="s">
        <v>1138</v>
      </c>
      <c r="E20815" t="s">
        <v>1138</v>
      </c>
      <c r="F20815" t="s">
        <v>1287</v>
      </c>
      <c r="G20815" t="s">
        <v>27220</v>
      </c>
      <c r="H20815" t="s">
        <v>39703</v>
      </c>
    </row>
    <row r="20816" spans="1:8">
      <c r="A20816" t="s">
        <v>39704</v>
      </c>
      <c r="B20816" t="s">
        <v>2210</v>
      </c>
      <c r="C20816" s="41">
        <v>46234.835596435187</v>
      </c>
      <c r="D20816" t="s">
        <v>1138</v>
      </c>
      <c r="E20816" t="s">
        <v>1138</v>
      </c>
      <c r="F20816" t="s">
        <v>1414</v>
      </c>
      <c r="G20816" t="s">
        <v>39685</v>
      </c>
      <c r="H20816" t="s">
        <v>39705</v>
      </c>
    </row>
    <row r="20817" spans="1:8">
      <c r="A20817" t="s">
        <v>39706</v>
      </c>
      <c r="B20817" t="s">
        <v>1879</v>
      </c>
      <c r="C20817" s="41">
        <v>46234.839573067133</v>
      </c>
      <c r="D20817" t="s">
        <v>1138</v>
      </c>
      <c r="E20817" t="s">
        <v>1138</v>
      </c>
      <c r="F20817" t="s">
        <v>3260</v>
      </c>
      <c r="G20817" t="s">
        <v>39707</v>
      </c>
      <c r="H20817" t="s">
        <v>39708</v>
      </c>
    </row>
    <row r="20818" spans="1:8">
      <c r="A20818" t="s">
        <v>39709</v>
      </c>
      <c r="B20818" t="s">
        <v>1879</v>
      </c>
      <c r="C20818" s="41">
        <v>46234.841469259256</v>
      </c>
      <c r="D20818" t="s">
        <v>1138</v>
      </c>
      <c r="E20818" t="s">
        <v>1138</v>
      </c>
      <c r="F20818" t="s">
        <v>3260</v>
      </c>
      <c r="G20818" t="s">
        <v>39710</v>
      </c>
      <c r="H20818" t="s">
        <v>39711</v>
      </c>
    </row>
    <row r="20819" spans="1:8">
      <c r="A20819" t="s">
        <v>39712</v>
      </c>
      <c r="B20819" t="s">
        <v>1879</v>
      </c>
      <c r="C20819" s="41">
        <v>46234.841908368056</v>
      </c>
      <c r="D20819" t="s">
        <v>1138</v>
      </c>
      <c r="E20819" t="s">
        <v>1138</v>
      </c>
      <c r="F20819" t="s">
        <v>3260</v>
      </c>
      <c r="G20819" t="s">
        <v>39710</v>
      </c>
      <c r="H20819" t="s">
        <v>39713</v>
      </c>
    </row>
    <row r="20820" spans="1:8">
      <c r="A20820" t="s">
        <v>39714</v>
      </c>
      <c r="B20820" t="s">
        <v>1150</v>
      </c>
      <c r="C20820" s="41">
        <v>46234.842326956015</v>
      </c>
      <c r="D20820" t="s">
        <v>1138</v>
      </c>
      <c r="E20820" t="s">
        <v>1138</v>
      </c>
      <c r="F20820" t="s">
        <v>1333</v>
      </c>
      <c r="G20820" t="s">
        <v>39079</v>
      </c>
      <c r="H20820" t="s">
        <v>39715</v>
      </c>
    </row>
    <row r="20821" spans="1:8">
      <c r="A20821" t="s">
        <v>39716</v>
      </c>
      <c r="B20821" t="s">
        <v>1137</v>
      </c>
      <c r="C20821" s="41">
        <v>46234.842831030095</v>
      </c>
      <c r="D20821" t="s">
        <v>1138</v>
      </c>
      <c r="E20821" t="s">
        <v>1138</v>
      </c>
      <c r="F20821" t="s">
        <v>1442</v>
      </c>
      <c r="G20821" t="s">
        <v>39717</v>
      </c>
      <c r="H20821" t="s">
        <v>39718</v>
      </c>
    </row>
    <row r="20822" spans="1:8">
      <c r="A20822" t="s">
        <v>39719</v>
      </c>
      <c r="B20822" t="s">
        <v>36940</v>
      </c>
      <c r="C20822" s="41">
        <v>46234.842899490737</v>
      </c>
      <c r="D20822" t="s">
        <v>1474</v>
      </c>
      <c r="E20822" t="s">
        <v>1474</v>
      </c>
      <c r="F20822" t="s">
        <v>1174</v>
      </c>
      <c r="G20822" t="s">
        <v>39720</v>
      </c>
      <c r="H20822" t="s">
        <v>39721</v>
      </c>
    </row>
    <row r="20823" spans="1:8">
      <c r="A20823" t="s">
        <v>39719</v>
      </c>
      <c r="B20823" t="s">
        <v>4288</v>
      </c>
      <c r="C20823" s="41">
        <v>46234.842899490737</v>
      </c>
      <c r="D20823" t="s">
        <v>1474</v>
      </c>
      <c r="E20823" t="s">
        <v>1474</v>
      </c>
      <c r="F20823" t="s">
        <v>1174</v>
      </c>
      <c r="G20823" t="s">
        <v>39720</v>
      </c>
      <c r="H20823" t="s">
        <v>39721</v>
      </c>
    </row>
    <row r="20824" spans="1:8">
      <c r="A20824" t="s">
        <v>39719</v>
      </c>
      <c r="B20824" t="s">
        <v>39722</v>
      </c>
      <c r="C20824" s="41">
        <v>46234.842899490737</v>
      </c>
      <c r="D20824" t="s">
        <v>1474</v>
      </c>
      <c r="E20824" t="s">
        <v>1474</v>
      </c>
      <c r="F20824" t="s">
        <v>1174</v>
      </c>
      <c r="G20824" t="s">
        <v>39720</v>
      </c>
      <c r="H20824" t="s">
        <v>39721</v>
      </c>
    </row>
    <row r="20825" spans="1:8">
      <c r="A20825" t="s">
        <v>39723</v>
      </c>
      <c r="B20825" t="s">
        <v>1203</v>
      </c>
      <c r="C20825" s="41">
        <v>46234.843609050928</v>
      </c>
      <c r="D20825" t="s">
        <v>1138</v>
      </c>
      <c r="E20825" t="s">
        <v>1138</v>
      </c>
      <c r="F20825" t="s">
        <v>4713</v>
      </c>
      <c r="G20825" t="s">
        <v>4714</v>
      </c>
      <c r="H20825" t="s">
        <v>39724</v>
      </c>
    </row>
    <row r="20826" spans="1:8">
      <c r="A20826" t="s">
        <v>39725</v>
      </c>
      <c r="B20826" t="s">
        <v>1203</v>
      </c>
      <c r="C20826" s="41">
        <v>46234.844799687497</v>
      </c>
      <c r="D20826" t="s">
        <v>1138</v>
      </c>
      <c r="E20826" t="s">
        <v>1138</v>
      </c>
      <c r="F20826" t="s">
        <v>4721</v>
      </c>
      <c r="G20826" t="s">
        <v>4722</v>
      </c>
      <c r="H20826" t="s">
        <v>39726</v>
      </c>
    </row>
    <row r="20827" spans="1:8">
      <c r="A20827" t="s">
        <v>39727</v>
      </c>
      <c r="B20827" t="s">
        <v>2110</v>
      </c>
      <c r="C20827" s="41">
        <v>46234.846339432872</v>
      </c>
      <c r="D20827" t="s">
        <v>1138</v>
      </c>
      <c r="E20827" t="s">
        <v>1138</v>
      </c>
      <c r="F20827" t="s">
        <v>5430</v>
      </c>
      <c r="G20827" t="s">
        <v>27937</v>
      </c>
      <c r="H20827" t="s">
        <v>39728</v>
      </c>
    </row>
    <row r="20828" spans="1:8">
      <c r="A20828" t="s">
        <v>39729</v>
      </c>
      <c r="B20828" t="s">
        <v>1879</v>
      </c>
      <c r="C20828" s="41">
        <v>46234.846556921293</v>
      </c>
      <c r="D20828" t="s">
        <v>1138</v>
      </c>
      <c r="E20828" t="s">
        <v>1138</v>
      </c>
      <c r="F20828" t="s">
        <v>3260</v>
      </c>
      <c r="G20828" t="s">
        <v>39710</v>
      </c>
      <c r="H20828" t="s">
        <v>39730</v>
      </c>
    </row>
    <row r="20829" spans="1:8">
      <c r="A20829" t="s">
        <v>39731</v>
      </c>
      <c r="B20829" t="s">
        <v>6334</v>
      </c>
      <c r="C20829" s="41">
        <v>46234.851813043984</v>
      </c>
      <c r="D20829" t="s">
        <v>1138</v>
      </c>
      <c r="E20829" t="s">
        <v>1138</v>
      </c>
      <c r="F20829" t="s">
        <v>4837</v>
      </c>
      <c r="G20829" t="s">
        <v>39732</v>
      </c>
      <c r="H20829" t="s">
        <v>39733</v>
      </c>
    </row>
    <row r="20830" spans="1:8">
      <c r="A20830" t="s">
        <v>39731</v>
      </c>
      <c r="B20830" t="s">
        <v>750</v>
      </c>
      <c r="C20830" s="41">
        <v>46234.851813043984</v>
      </c>
      <c r="D20830" t="s">
        <v>1138</v>
      </c>
      <c r="E20830" t="s">
        <v>1138</v>
      </c>
      <c r="F20830" t="s">
        <v>4837</v>
      </c>
      <c r="G20830" t="s">
        <v>39732</v>
      </c>
      <c r="H20830" t="s">
        <v>39733</v>
      </c>
    </row>
    <row r="20831" spans="1:8">
      <c r="A20831" t="s">
        <v>39731</v>
      </c>
      <c r="B20831" t="s">
        <v>1238</v>
      </c>
      <c r="C20831" s="41">
        <v>46234.851813043984</v>
      </c>
      <c r="D20831" t="s">
        <v>1138</v>
      </c>
      <c r="E20831" t="s">
        <v>1138</v>
      </c>
      <c r="F20831" t="s">
        <v>4837</v>
      </c>
      <c r="G20831" t="s">
        <v>39732</v>
      </c>
      <c r="H20831" t="s">
        <v>39733</v>
      </c>
    </row>
    <row r="20832" spans="1:8">
      <c r="A20832" t="s">
        <v>39731</v>
      </c>
      <c r="B20832" t="s">
        <v>1380</v>
      </c>
      <c r="C20832" s="41">
        <v>46234.851813043984</v>
      </c>
      <c r="D20832" t="s">
        <v>1138</v>
      </c>
      <c r="E20832" t="s">
        <v>1138</v>
      </c>
      <c r="F20832" t="s">
        <v>4837</v>
      </c>
      <c r="G20832" t="s">
        <v>39732</v>
      </c>
      <c r="H20832" t="s">
        <v>39733</v>
      </c>
    </row>
    <row r="20833" spans="1:8">
      <c r="A20833" t="s">
        <v>39734</v>
      </c>
      <c r="B20833" t="s">
        <v>1166</v>
      </c>
      <c r="C20833" s="41">
        <v>46234.852893564814</v>
      </c>
      <c r="D20833" t="s">
        <v>1138</v>
      </c>
      <c r="E20833" t="s">
        <v>1138</v>
      </c>
      <c r="F20833" t="s">
        <v>1827</v>
      </c>
      <c r="G20833" t="s">
        <v>39735</v>
      </c>
      <c r="H20833" t="s">
        <v>39736</v>
      </c>
    </row>
    <row r="20834" spans="1:8">
      <c r="A20834" t="s">
        <v>39734</v>
      </c>
      <c r="B20834" t="s">
        <v>1437</v>
      </c>
      <c r="C20834" s="41">
        <v>46234.852893564814</v>
      </c>
      <c r="D20834" t="s">
        <v>1138</v>
      </c>
      <c r="E20834" t="s">
        <v>1138</v>
      </c>
      <c r="F20834" t="s">
        <v>1827</v>
      </c>
      <c r="G20834" t="s">
        <v>39735</v>
      </c>
      <c r="H20834" t="s">
        <v>39736</v>
      </c>
    </row>
    <row r="20835" spans="1:8">
      <c r="A20835" t="s">
        <v>39737</v>
      </c>
      <c r="B20835" t="s">
        <v>1895</v>
      </c>
      <c r="C20835" s="41">
        <v>46234.857942453702</v>
      </c>
      <c r="D20835" t="s">
        <v>1138</v>
      </c>
      <c r="E20835" t="s">
        <v>1138</v>
      </c>
      <c r="F20835" t="s">
        <v>1414</v>
      </c>
      <c r="G20835" t="s">
        <v>39738</v>
      </c>
      <c r="H20835" t="s">
        <v>39739</v>
      </c>
    </row>
    <row r="20836" spans="1:8">
      <c r="A20836" t="s">
        <v>39737</v>
      </c>
      <c r="B20836" t="s">
        <v>2601</v>
      </c>
      <c r="C20836" s="41">
        <v>46234.857942453702</v>
      </c>
      <c r="D20836" t="s">
        <v>1138</v>
      </c>
      <c r="E20836" t="s">
        <v>1138</v>
      </c>
      <c r="F20836" t="s">
        <v>1414</v>
      </c>
      <c r="G20836" t="s">
        <v>39738</v>
      </c>
      <c r="H20836" t="s">
        <v>39739</v>
      </c>
    </row>
    <row r="20837" spans="1:8">
      <c r="A20837" t="s">
        <v>39737</v>
      </c>
      <c r="B20837" t="s">
        <v>2213</v>
      </c>
      <c r="C20837" s="41">
        <v>46234.857942453702</v>
      </c>
      <c r="D20837" t="s">
        <v>1138</v>
      </c>
      <c r="E20837" t="s">
        <v>1138</v>
      </c>
      <c r="F20837" t="s">
        <v>1414</v>
      </c>
      <c r="G20837" t="s">
        <v>39738</v>
      </c>
      <c r="H20837" t="s">
        <v>39739</v>
      </c>
    </row>
    <row r="20838" spans="1:8">
      <c r="A20838" t="s">
        <v>39740</v>
      </c>
      <c r="B20838" t="s">
        <v>1200</v>
      </c>
      <c r="C20838" s="41">
        <v>46234.859446782408</v>
      </c>
      <c r="D20838" t="s">
        <v>1138</v>
      </c>
      <c r="E20838" t="s">
        <v>1138</v>
      </c>
      <c r="F20838" t="s">
        <v>1333</v>
      </c>
      <c r="G20838" t="s">
        <v>39079</v>
      </c>
      <c r="H20838" t="s">
        <v>39741</v>
      </c>
    </row>
    <row r="20839" spans="1:8">
      <c r="A20839" t="s">
        <v>39742</v>
      </c>
      <c r="B20839" t="s">
        <v>2605</v>
      </c>
      <c r="C20839" s="41">
        <v>46234.868515983799</v>
      </c>
      <c r="D20839" t="s">
        <v>1138</v>
      </c>
      <c r="E20839" t="s">
        <v>1138</v>
      </c>
      <c r="F20839" t="s">
        <v>1414</v>
      </c>
      <c r="G20839" t="s">
        <v>39743</v>
      </c>
      <c r="H20839" t="s">
        <v>39744</v>
      </c>
    </row>
    <row r="20840" spans="1:8">
      <c r="A20840" t="s">
        <v>39742</v>
      </c>
      <c r="B20840" t="s">
        <v>1895</v>
      </c>
      <c r="C20840" s="41">
        <v>46234.868515983799</v>
      </c>
      <c r="D20840" t="s">
        <v>1138</v>
      </c>
      <c r="E20840" t="s">
        <v>1138</v>
      </c>
      <c r="F20840" t="s">
        <v>1414</v>
      </c>
      <c r="G20840" t="s">
        <v>39743</v>
      </c>
      <c r="H20840" t="s">
        <v>39744</v>
      </c>
    </row>
    <row r="20841" spans="1:8">
      <c r="A20841" t="s">
        <v>39745</v>
      </c>
      <c r="B20841" t="s">
        <v>35193</v>
      </c>
      <c r="C20841" s="41">
        <v>46234.869877592595</v>
      </c>
      <c r="D20841" t="s">
        <v>1474</v>
      </c>
      <c r="E20841" t="s">
        <v>1474</v>
      </c>
      <c r="F20841" t="s">
        <v>89</v>
      </c>
      <c r="G20841" t="s">
        <v>35194</v>
      </c>
      <c r="H20841" t="s">
        <v>39746</v>
      </c>
    </row>
    <row r="20842" spans="1:8">
      <c r="A20842" t="s">
        <v>39745</v>
      </c>
      <c r="B20842" t="s">
        <v>33732</v>
      </c>
      <c r="C20842" s="41">
        <v>46234.869877592595</v>
      </c>
      <c r="D20842" t="s">
        <v>1474</v>
      </c>
      <c r="E20842" t="s">
        <v>1474</v>
      </c>
      <c r="F20842" t="s">
        <v>89</v>
      </c>
      <c r="G20842" t="s">
        <v>35194</v>
      </c>
      <c r="H20842" t="s">
        <v>39746</v>
      </c>
    </row>
    <row r="20843" spans="1:8">
      <c r="A20843" t="s">
        <v>39747</v>
      </c>
      <c r="B20843" t="s">
        <v>89</v>
      </c>
      <c r="C20843" s="41">
        <v>46234.871635949072</v>
      </c>
      <c r="D20843" t="s">
        <v>1138</v>
      </c>
      <c r="E20843" t="s">
        <v>1138</v>
      </c>
      <c r="F20843" t="s">
        <v>33732</v>
      </c>
      <c r="G20843" t="s">
        <v>35194</v>
      </c>
      <c r="H20843" t="s">
        <v>39748</v>
      </c>
    </row>
    <row r="20844" spans="1:8">
      <c r="A20844" s="3" t="s">
        <v>39749</v>
      </c>
      <c r="B20844" t="s">
        <v>1143</v>
      </c>
      <c r="C20844" s="41">
        <v>46234.872405891205</v>
      </c>
      <c r="D20844" t="s">
        <v>1138</v>
      </c>
      <c r="E20844" t="s">
        <v>1138</v>
      </c>
      <c r="F20844" t="s">
        <v>1796</v>
      </c>
      <c r="G20844" t="s">
        <v>39648</v>
      </c>
      <c r="H20844" t="s">
        <v>39750</v>
      </c>
    </row>
    <row r="20845" spans="1:8">
      <c r="A20845" t="s">
        <v>39751</v>
      </c>
      <c r="B20845" t="s">
        <v>1879</v>
      </c>
      <c r="C20845" s="41">
        <v>46234.875053842596</v>
      </c>
      <c r="D20845" t="s">
        <v>1138</v>
      </c>
      <c r="E20845" t="s">
        <v>1138</v>
      </c>
      <c r="F20845" t="s">
        <v>3260</v>
      </c>
      <c r="G20845" t="s">
        <v>39710</v>
      </c>
      <c r="H20845" t="s">
        <v>39752</v>
      </c>
    </row>
    <row r="20846" spans="1:8">
      <c r="A20846" t="s">
        <v>39753</v>
      </c>
      <c r="B20846" t="s">
        <v>573</v>
      </c>
      <c r="C20846" s="41">
        <v>46234.875847916664</v>
      </c>
      <c r="D20846" t="s">
        <v>1138</v>
      </c>
      <c r="E20846" t="s">
        <v>1138</v>
      </c>
      <c r="F20846" t="s">
        <v>25920</v>
      </c>
      <c r="G20846" t="s">
        <v>39754</v>
      </c>
      <c r="H20846" t="s">
        <v>39755</v>
      </c>
    </row>
    <row r="20847" spans="1:8">
      <c r="A20847" t="s">
        <v>39756</v>
      </c>
      <c r="B20847" t="s">
        <v>1143</v>
      </c>
      <c r="C20847" s="41">
        <v>46234.883467002313</v>
      </c>
      <c r="D20847" t="s">
        <v>1138</v>
      </c>
      <c r="E20847" t="s">
        <v>1138</v>
      </c>
      <c r="F20847" t="s">
        <v>1796</v>
      </c>
      <c r="G20847" t="s">
        <v>34756</v>
      </c>
      <c r="H20847" t="s">
        <v>39757</v>
      </c>
    </row>
    <row r="20848" spans="1:8">
      <c r="A20848" t="s">
        <v>39758</v>
      </c>
      <c r="B20848" t="s">
        <v>1166</v>
      </c>
      <c r="C20848" s="41">
        <v>46234.884522002314</v>
      </c>
      <c r="D20848" t="s">
        <v>1138</v>
      </c>
      <c r="E20848" t="s">
        <v>1138</v>
      </c>
      <c r="F20848" t="s">
        <v>1827</v>
      </c>
      <c r="G20848" t="s">
        <v>39759</v>
      </c>
      <c r="H20848" t="s">
        <v>39760</v>
      </c>
    </row>
    <row r="20849" spans="1:8">
      <c r="A20849" t="s">
        <v>39758</v>
      </c>
      <c r="B20849" t="s">
        <v>1437</v>
      </c>
      <c r="C20849" s="41">
        <v>46234.884522002314</v>
      </c>
      <c r="D20849" t="s">
        <v>1138</v>
      </c>
      <c r="E20849" t="s">
        <v>1138</v>
      </c>
      <c r="F20849" t="s">
        <v>1827</v>
      </c>
      <c r="G20849" t="s">
        <v>39759</v>
      </c>
      <c r="H20849" t="s">
        <v>39760</v>
      </c>
    </row>
    <row r="20850" spans="1:8">
      <c r="A20850" t="s">
        <v>39761</v>
      </c>
      <c r="B20850" t="s">
        <v>3014</v>
      </c>
      <c r="C20850" s="41">
        <v>46234.886139664355</v>
      </c>
      <c r="D20850" t="s">
        <v>1138</v>
      </c>
      <c r="E20850" t="s">
        <v>1138</v>
      </c>
      <c r="F20850" t="s">
        <v>1414</v>
      </c>
      <c r="G20850" t="s">
        <v>25075</v>
      </c>
      <c r="H20850" t="s">
        <v>39762</v>
      </c>
    </row>
    <row r="20851" spans="1:8">
      <c r="A20851" t="s">
        <v>39763</v>
      </c>
      <c r="B20851" t="s">
        <v>3014</v>
      </c>
      <c r="C20851" s="41">
        <v>46234.886244398149</v>
      </c>
      <c r="D20851" t="s">
        <v>1138</v>
      </c>
      <c r="E20851" t="s">
        <v>1138</v>
      </c>
      <c r="F20851" t="s">
        <v>1414</v>
      </c>
      <c r="G20851" t="s">
        <v>25075</v>
      </c>
      <c r="H20851" t="s">
        <v>39764</v>
      </c>
    </row>
    <row r="20852" spans="1:8">
      <c r="A20852" t="s">
        <v>39765</v>
      </c>
      <c r="B20852" t="s">
        <v>89</v>
      </c>
      <c r="C20852" s="41">
        <v>46234.886371643515</v>
      </c>
      <c r="D20852" t="s">
        <v>1138</v>
      </c>
      <c r="E20852" t="s">
        <v>1138</v>
      </c>
      <c r="F20852" t="s">
        <v>39766</v>
      </c>
      <c r="G20852" t="s">
        <v>39767</v>
      </c>
      <c r="H20852" t="s">
        <v>39768</v>
      </c>
    </row>
    <row r="20853" spans="1:8">
      <c r="A20853" t="s">
        <v>39769</v>
      </c>
      <c r="B20853" t="s">
        <v>1143</v>
      </c>
      <c r="C20853" s="41">
        <v>46234.889138796294</v>
      </c>
      <c r="D20853" t="s">
        <v>1138</v>
      </c>
      <c r="E20853" t="s">
        <v>1138</v>
      </c>
      <c r="F20853" t="s">
        <v>22630</v>
      </c>
      <c r="G20853" t="s">
        <v>39770</v>
      </c>
      <c r="H20853" t="s">
        <v>39771</v>
      </c>
    </row>
    <row r="20854" spans="1:8">
      <c r="A20854" t="s">
        <v>39772</v>
      </c>
      <c r="B20854" t="s">
        <v>4837</v>
      </c>
      <c r="C20854" s="41">
        <v>46234.890693020832</v>
      </c>
      <c r="D20854" t="s">
        <v>1474</v>
      </c>
      <c r="E20854" t="s">
        <v>1474</v>
      </c>
      <c r="F20854" t="s">
        <v>750</v>
      </c>
      <c r="G20854" t="s">
        <v>39773</v>
      </c>
      <c r="H20854" t="s">
        <v>39774</v>
      </c>
    </row>
    <row r="20855" spans="1:8">
      <c r="A20855" t="s">
        <v>39775</v>
      </c>
      <c r="B20855" t="s">
        <v>1437</v>
      </c>
      <c r="C20855" s="41">
        <v>46234.891138842591</v>
      </c>
      <c r="D20855" t="s">
        <v>1138</v>
      </c>
      <c r="E20855" t="s">
        <v>1138</v>
      </c>
      <c r="F20855" t="s">
        <v>1442</v>
      </c>
      <c r="G20855" t="s">
        <v>1443</v>
      </c>
      <c r="H20855" t="s">
        <v>39776</v>
      </c>
    </row>
    <row r="20856" spans="1:8">
      <c r="A20856" t="s">
        <v>39777</v>
      </c>
      <c r="B20856" t="s">
        <v>1910</v>
      </c>
      <c r="C20856" s="41">
        <v>46234.891156261576</v>
      </c>
      <c r="D20856" t="s">
        <v>1138</v>
      </c>
      <c r="E20856" t="s">
        <v>1138</v>
      </c>
      <c r="F20856" t="s">
        <v>1442</v>
      </c>
      <c r="G20856" t="s">
        <v>1443</v>
      </c>
      <c r="H20856" t="s">
        <v>39778</v>
      </c>
    </row>
    <row r="20857" spans="1:8">
      <c r="A20857" t="s">
        <v>39779</v>
      </c>
      <c r="B20857" t="s">
        <v>1143</v>
      </c>
      <c r="C20857" s="41">
        <v>46234.891841377314</v>
      </c>
      <c r="D20857" t="s">
        <v>1138</v>
      </c>
      <c r="E20857" t="s">
        <v>1138</v>
      </c>
      <c r="F20857" t="s">
        <v>1796</v>
      </c>
      <c r="G20857" t="s">
        <v>34756</v>
      </c>
      <c r="H20857" t="s">
        <v>39780</v>
      </c>
    </row>
    <row r="20858" spans="1:8">
      <c r="A20858" t="s">
        <v>39779</v>
      </c>
      <c r="B20858" t="s">
        <v>1198</v>
      </c>
      <c r="C20858" s="41">
        <v>46234.891841377314</v>
      </c>
      <c r="D20858" t="s">
        <v>1138</v>
      </c>
      <c r="E20858" t="s">
        <v>1138</v>
      </c>
      <c r="F20858" t="s">
        <v>1796</v>
      </c>
      <c r="G20858" t="s">
        <v>34756</v>
      </c>
      <c r="H20858" t="s">
        <v>39780</v>
      </c>
    </row>
    <row r="20859" spans="1:8">
      <c r="A20859" t="s">
        <v>39781</v>
      </c>
      <c r="B20859" t="s">
        <v>39782</v>
      </c>
      <c r="C20859" s="41">
        <v>46234.892870787036</v>
      </c>
      <c r="D20859" t="s">
        <v>1474</v>
      </c>
      <c r="E20859" t="s">
        <v>1474</v>
      </c>
      <c r="F20859" t="s">
        <v>2294</v>
      </c>
      <c r="G20859" t="s">
        <v>39783</v>
      </c>
      <c r="H20859" t="s">
        <v>39784</v>
      </c>
    </row>
    <row r="20860" spans="1:8">
      <c r="A20860" t="s">
        <v>39785</v>
      </c>
      <c r="B20860" t="s">
        <v>1426</v>
      </c>
      <c r="C20860" s="41">
        <v>46234.894705347222</v>
      </c>
      <c r="D20860" t="s">
        <v>1138</v>
      </c>
      <c r="E20860" t="s">
        <v>1138</v>
      </c>
      <c r="F20860" t="s">
        <v>1287</v>
      </c>
      <c r="G20860" t="s">
        <v>27234</v>
      </c>
      <c r="H20860" t="s">
        <v>39786</v>
      </c>
    </row>
    <row r="20861" spans="1:8">
      <c r="A20861" t="s">
        <v>39787</v>
      </c>
      <c r="B20861" t="s">
        <v>658</v>
      </c>
      <c r="C20861" s="41">
        <v>46234.894722847224</v>
      </c>
      <c r="D20861" t="s">
        <v>1138</v>
      </c>
      <c r="E20861" t="s">
        <v>1138</v>
      </c>
      <c r="F20861" t="s">
        <v>1287</v>
      </c>
      <c r="G20861" t="s">
        <v>27234</v>
      </c>
      <c r="H20861" t="s">
        <v>39788</v>
      </c>
    </row>
    <row r="20862" spans="1:8">
      <c r="A20862" t="s">
        <v>39789</v>
      </c>
      <c r="B20862" t="s">
        <v>1438</v>
      </c>
      <c r="C20862" s="41">
        <v>46234.894726053244</v>
      </c>
      <c r="D20862" t="s">
        <v>1138</v>
      </c>
      <c r="E20862" t="s">
        <v>1138</v>
      </c>
      <c r="F20862" t="s">
        <v>1287</v>
      </c>
      <c r="G20862" t="s">
        <v>27234</v>
      </c>
      <c r="H20862" t="s">
        <v>39790</v>
      </c>
    </row>
    <row r="20863" spans="1:8">
      <c r="A20863" t="s">
        <v>39791</v>
      </c>
      <c r="B20863" t="s">
        <v>658</v>
      </c>
      <c r="C20863" s="41">
        <v>46234.894834814811</v>
      </c>
      <c r="D20863" t="s">
        <v>1138</v>
      </c>
      <c r="E20863" t="s">
        <v>1138</v>
      </c>
      <c r="F20863" t="s">
        <v>1287</v>
      </c>
      <c r="G20863" t="s">
        <v>27220</v>
      </c>
      <c r="H20863" t="s">
        <v>39792</v>
      </c>
    </row>
    <row r="20864" spans="1:8">
      <c r="A20864" t="s">
        <v>39793</v>
      </c>
      <c r="B20864" t="s">
        <v>1438</v>
      </c>
      <c r="C20864" s="41">
        <v>46234.894839837965</v>
      </c>
      <c r="D20864" t="s">
        <v>1138</v>
      </c>
      <c r="E20864" t="s">
        <v>1138</v>
      </c>
      <c r="F20864" t="s">
        <v>1287</v>
      </c>
      <c r="G20864" t="s">
        <v>27220</v>
      </c>
      <c r="H20864" t="s">
        <v>39794</v>
      </c>
    </row>
    <row r="20865" spans="1:8">
      <c r="A20865" t="s">
        <v>39795</v>
      </c>
      <c r="B20865" t="s">
        <v>1426</v>
      </c>
      <c r="C20865" s="41">
        <v>46234.895538391203</v>
      </c>
      <c r="D20865" t="s">
        <v>1138</v>
      </c>
      <c r="E20865" t="s">
        <v>1138</v>
      </c>
      <c r="F20865" t="s">
        <v>1287</v>
      </c>
      <c r="G20865" t="s">
        <v>27220</v>
      </c>
      <c r="H20865" t="s">
        <v>39796</v>
      </c>
    </row>
    <row r="20866" spans="1:8">
      <c r="A20866" t="s">
        <v>39797</v>
      </c>
      <c r="B20866" t="s">
        <v>1203</v>
      </c>
      <c r="C20866" s="41">
        <v>46234.896085335648</v>
      </c>
      <c r="D20866" t="s">
        <v>1138</v>
      </c>
      <c r="E20866" t="s">
        <v>1138</v>
      </c>
      <c r="F20866" t="s">
        <v>26209</v>
      </c>
      <c r="G20866" t="s">
        <v>39798</v>
      </c>
      <c r="H20866" t="s">
        <v>39799</v>
      </c>
    </row>
    <row r="20867" spans="1:8">
      <c r="A20867" t="s">
        <v>1254</v>
      </c>
      <c r="B20867" t="s">
        <v>1197</v>
      </c>
      <c r="C20867" s="41">
        <v>46234.89652548611</v>
      </c>
      <c r="D20867" t="s">
        <v>1138</v>
      </c>
      <c r="E20867" t="s">
        <v>1138</v>
      </c>
      <c r="F20867" t="s">
        <v>1255</v>
      </c>
      <c r="G20867" t="s">
        <v>1256</v>
      </c>
      <c r="H20867" t="s">
        <v>1257</v>
      </c>
    </row>
    <row r="20868" spans="1:8">
      <c r="A20868" s="3" t="s">
        <v>39800</v>
      </c>
      <c r="B20868" t="s">
        <v>996</v>
      </c>
      <c r="C20868" s="41">
        <v>46234.898697187498</v>
      </c>
      <c r="D20868" t="s">
        <v>1138</v>
      </c>
      <c r="E20868" t="s">
        <v>1138</v>
      </c>
      <c r="F20868" t="s">
        <v>13952</v>
      </c>
      <c r="G20868" t="s">
        <v>39801</v>
      </c>
      <c r="H20868" t="s">
        <v>39802</v>
      </c>
    </row>
    <row r="20869" spans="1:8">
      <c r="A20869" t="s">
        <v>39803</v>
      </c>
      <c r="B20869" t="s">
        <v>658</v>
      </c>
      <c r="C20869" s="41">
        <v>46234.909064629632</v>
      </c>
      <c r="D20869" t="s">
        <v>1138</v>
      </c>
      <c r="E20869" t="s">
        <v>1138</v>
      </c>
      <c r="F20869" t="s">
        <v>1414</v>
      </c>
      <c r="G20869" t="s">
        <v>39804</v>
      </c>
      <c r="H20869" t="s">
        <v>39805</v>
      </c>
    </row>
    <row r="20870" spans="1:8">
      <c r="A20870" t="s">
        <v>39806</v>
      </c>
      <c r="B20870" t="s">
        <v>1438</v>
      </c>
      <c r="C20870" s="41">
        <v>46234.909268229167</v>
      </c>
      <c r="D20870" t="s">
        <v>1138</v>
      </c>
      <c r="E20870" t="s">
        <v>1138</v>
      </c>
      <c r="F20870" t="s">
        <v>1414</v>
      </c>
      <c r="G20870" t="s">
        <v>39807</v>
      </c>
      <c r="H20870" t="s">
        <v>39808</v>
      </c>
    </row>
    <row r="20871" spans="1:8">
      <c r="A20871" t="s">
        <v>39809</v>
      </c>
      <c r="B20871" t="s">
        <v>921</v>
      </c>
      <c r="C20871" s="41">
        <v>46234.910018043978</v>
      </c>
      <c r="D20871" t="s">
        <v>1138</v>
      </c>
      <c r="E20871" t="s">
        <v>1138</v>
      </c>
      <c r="F20871" t="s">
        <v>35338</v>
      </c>
      <c r="G20871" t="s">
        <v>35339</v>
      </c>
      <c r="H20871" t="s">
        <v>39810</v>
      </c>
    </row>
    <row r="20872" spans="1:8">
      <c r="A20872" t="s">
        <v>39811</v>
      </c>
      <c r="B20872" t="s">
        <v>1438</v>
      </c>
      <c r="C20872" s="41">
        <v>46234.910935972221</v>
      </c>
      <c r="D20872" t="s">
        <v>1138</v>
      </c>
      <c r="E20872" t="s">
        <v>1138</v>
      </c>
      <c r="F20872" t="s">
        <v>1414</v>
      </c>
      <c r="G20872" t="s">
        <v>39807</v>
      </c>
      <c r="H20872" t="s">
        <v>39812</v>
      </c>
    </row>
    <row r="20873" spans="1:8">
      <c r="A20873" t="s">
        <v>39813</v>
      </c>
      <c r="B20873" t="s">
        <v>921</v>
      </c>
      <c r="C20873" s="41">
        <v>46234.911329317132</v>
      </c>
      <c r="D20873" t="s">
        <v>1138</v>
      </c>
      <c r="E20873" t="s">
        <v>1138</v>
      </c>
      <c r="F20873" t="s">
        <v>35338</v>
      </c>
      <c r="G20873" t="s">
        <v>35345</v>
      </c>
      <c r="H20873" t="s">
        <v>39814</v>
      </c>
    </row>
    <row r="20874" spans="1:8">
      <c r="A20874" t="s">
        <v>39815</v>
      </c>
      <c r="B20874" t="s">
        <v>1835</v>
      </c>
      <c r="C20874" s="41">
        <v>46234.913821493057</v>
      </c>
      <c r="D20874" t="s">
        <v>1138</v>
      </c>
      <c r="E20874" t="s">
        <v>1138</v>
      </c>
      <c r="F20874" t="s">
        <v>36733</v>
      </c>
      <c r="G20874" t="s">
        <v>36734</v>
      </c>
      <c r="H20874" t="s">
        <v>39816</v>
      </c>
    </row>
    <row r="20875" spans="1:8">
      <c r="A20875" t="s">
        <v>39817</v>
      </c>
      <c r="B20875" t="s">
        <v>1438</v>
      </c>
      <c r="C20875" s="41">
        <v>46234.918356979164</v>
      </c>
      <c r="D20875" t="s">
        <v>1138</v>
      </c>
      <c r="E20875" t="s">
        <v>1138</v>
      </c>
      <c r="F20875" t="s">
        <v>1287</v>
      </c>
      <c r="G20875" t="s">
        <v>27234</v>
      </c>
      <c r="H20875" t="s">
        <v>39818</v>
      </c>
    </row>
    <row r="20876" spans="1:8">
      <c r="A20876" t="s">
        <v>39819</v>
      </c>
      <c r="B20876" t="s">
        <v>1426</v>
      </c>
      <c r="C20876" s="41">
        <v>46234.918362199074</v>
      </c>
      <c r="D20876" t="s">
        <v>1138</v>
      </c>
      <c r="E20876" t="s">
        <v>1138</v>
      </c>
      <c r="F20876" t="s">
        <v>1287</v>
      </c>
      <c r="G20876" t="s">
        <v>27234</v>
      </c>
      <c r="H20876" t="s">
        <v>39820</v>
      </c>
    </row>
    <row r="20877" spans="1:8">
      <c r="A20877" t="s">
        <v>39821</v>
      </c>
      <c r="B20877" t="s">
        <v>658</v>
      </c>
      <c r="C20877" s="41">
        <v>46234.918401921299</v>
      </c>
      <c r="D20877" t="s">
        <v>1138</v>
      </c>
      <c r="E20877" t="s">
        <v>1138</v>
      </c>
      <c r="F20877" t="s">
        <v>1287</v>
      </c>
      <c r="G20877" t="s">
        <v>27234</v>
      </c>
      <c r="H20877" t="s">
        <v>39822</v>
      </c>
    </row>
    <row r="20878" spans="1:8">
      <c r="A20878" t="s">
        <v>39823</v>
      </c>
      <c r="B20878" t="s">
        <v>1426</v>
      </c>
      <c r="C20878" s="41">
        <v>46234.918421643517</v>
      </c>
      <c r="D20878" t="s">
        <v>1138</v>
      </c>
      <c r="E20878" t="s">
        <v>1138</v>
      </c>
      <c r="F20878" t="s">
        <v>1287</v>
      </c>
      <c r="G20878" t="s">
        <v>27220</v>
      </c>
      <c r="H20878" t="s">
        <v>39824</v>
      </c>
    </row>
    <row r="20879" spans="1:8">
      <c r="A20879" t="s">
        <v>39825</v>
      </c>
      <c r="B20879" t="s">
        <v>658</v>
      </c>
      <c r="C20879" s="41">
        <v>46234.918424699077</v>
      </c>
      <c r="D20879" t="s">
        <v>1138</v>
      </c>
      <c r="E20879" t="s">
        <v>1138</v>
      </c>
      <c r="F20879" t="s">
        <v>1287</v>
      </c>
      <c r="G20879" t="s">
        <v>27220</v>
      </c>
      <c r="H20879" t="s">
        <v>39826</v>
      </c>
    </row>
    <row r="20880" spans="1:8">
      <c r="A20880" t="s">
        <v>39827</v>
      </c>
      <c r="B20880" t="s">
        <v>1438</v>
      </c>
      <c r="C20880" s="41">
        <v>46234.918443483795</v>
      </c>
      <c r="D20880" t="s">
        <v>1138</v>
      </c>
      <c r="E20880" t="s">
        <v>1138</v>
      </c>
      <c r="F20880" t="s">
        <v>1287</v>
      </c>
      <c r="G20880" t="s">
        <v>27220</v>
      </c>
      <c r="H20880" t="s">
        <v>39828</v>
      </c>
    </row>
    <row r="20881" spans="1:8">
      <c r="A20881" t="s">
        <v>39829</v>
      </c>
      <c r="B20881" t="s">
        <v>1438</v>
      </c>
      <c r="C20881" s="41">
        <v>46234.919006041666</v>
      </c>
      <c r="D20881" t="s">
        <v>1138</v>
      </c>
      <c r="E20881" t="s">
        <v>1138</v>
      </c>
      <c r="F20881" t="s">
        <v>1287</v>
      </c>
      <c r="G20881" t="s">
        <v>3374</v>
      </c>
      <c r="H20881" t="s">
        <v>39830</v>
      </c>
    </row>
    <row r="20882" spans="1:8">
      <c r="A20882" t="s">
        <v>39831</v>
      </c>
      <c r="B20882" t="s">
        <v>1426</v>
      </c>
      <c r="C20882" s="41">
        <v>46234.919007534721</v>
      </c>
      <c r="D20882" t="s">
        <v>1138</v>
      </c>
      <c r="E20882" t="s">
        <v>1138</v>
      </c>
      <c r="F20882" t="s">
        <v>1287</v>
      </c>
      <c r="G20882" t="s">
        <v>3374</v>
      </c>
      <c r="H20882" t="s">
        <v>39832</v>
      </c>
    </row>
    <row r="20883" spans="1:8">
      <c r="A20883" t="s">
        <v>39833</v>
      </c>
      <c r="B20883" t="s">
        <v>658</v>
      </c>
      <c r="C20883" s="41">
        <v>46234.919047361109</v>
      </c>
      <c r="D20883" t="s">
        <v>1138</v>
      </c>
      <c r="E20883" t="s">
        <v>1138</v>
      </c>
      <c r="F20883" t="s">
        <v>1287</v>
      </c>
      <c r="G20883" t="s">
        <v>3374</v>
      </c>
      <c r="H20883" t="s">
        <v>39834</v>
      </c>
    </row>
    <row r="20884" spans="1:8">
      <c r="A20884" t="s">
        <v>39835</v>
      </c>
      <c r="B20884" t="s">
        <v>1166</v>
      </c>
      <c r="C20884" s="41">
        <v>46234.919759189812</v>
      </c>
      <c r="D20884" t="s">
        <v>1138</v>
      </c>
      <c r="E20884" t="s">
        <v>1138</v>
      </c>
      <c r="F20884" t="s">
        <v>1827</v>
      </c>
      <c r="G20884" t="s">
        <v>39836</v>
      </c>
      <c r="H20884" t="s">
        <v>39837</v>
      </c>
    </row>
    <row r="20885" spans="1:8">
      <c r="A20885" t="s">
        <v>39835</v>
      </c>
      <c r="B20885" t="s">
        <v>1437</v>
      </c>
      <c r="C20885" s="41">
        <v>46234.919759189812</v>
      </c>
      <c r="D20885" t="s">
        <v>1138</v>
      </c>
      <c r="E20885" t="s">
        <v>1138</v>
      </c>
      <c r="F20885" t="s">
        <v>1827</v>
      </c>
      <c r="G20885" t="s">
        <v>39836</v>
      </c>
      <c r="H20885" t="s">
        <v>39837</v>
      </c>
    </row>
    <row r="20886" spans="1:8">
      <c r="A20886" t="s">
        <v>39838</v>
      </c>
      <c r="B20886" t="s">
        <v>588</v>
      </c>
      <c r="C20886" s="41">
        <v>46234.919931249999</v>
      </c>
      <c r="D20886" t="s">
        <v>1138</v>
      </c>
      <c r="E20886" t="s">
        <v>1138</v>
      </c>
      <c r="F20886" t="s">
        <v>1502</v>
      </c>
      <c r="G20886" t="s">
        <v>1503</v>
      </c>
      <c r="H20886" t="s">
        <v>39839</v>
      </c>
    </row>
    <row r="20887" spans="1:8">
      <c r="A20887" t="s">
        <v>39840</v>
      </c>
      <c r="B20887" t="s">
        <v>949</v>
      </c>
      <c r="C20887" s="41">
        <v>46234.925859641204</v>
      </c>
      <c r="D20887" t="s">
        <v>1138</v>
      </c>
      <c r="E20887" t="s">
        <v>1138</v>
      </c>
      <c r="F20887" t="s">
        <v>39841</v>
      </c>
      <c r="G20887" t="s">
        <v>39842</v>
      </c>
      <c r="H20887" t="s">
        <v>39843</v>
      </c>
    </row>
    <row r="20888" spans="1:8">
      <c r="A20888" t="s">
        <v>39844</v>
      </c>
      <c r="B20888" t="s">
        <v>1426</v>
      </c>
      <c r="C20888" s="41">
        <v>46234.925977025465</v>
      </c>
      <c r="D20888" t="s">
        <v>1138</v>
      </c>
      <c r="E20888" t="s">
        <v>1138</v>
      </c>
      <c r="F20888" t="s">
        <v>1287</v>
      </c>
      <c r="G20888" t="s">
        <v>27234</v>
      </c>
      <c r="H20888" t="s">
        <v>39845</v>
      </c>
    </row>
    <row r="20889" spans="1:8">
      <c r="A20889" t="s">
        <v>39846</v>
      </c>
      <c r="B20889" t="s">
        <v>1438</v>
      </c>
      <c r="C20889" s="41">
        <v>46234.926012280092</v>
      </c>
      <c r="D20889" t="s">
        <v>1138</v>
      </c>
      <c r="E20889" t="s">
        <v>1138</v>
      </c>
      <c r="F20889" t="s">
        <v>1287</v>
      </c>
      <c r="G20889" t="s">
        <v>27234</v>
      </c>
      <c r="H20889" t="s">
        <v>39847</v>
      </c>
    </row>
    <row r="20890" spans="1:8">
      <c r="A20890" t="s">
        <v>39848</v>
      </c>
      <c r="B20890" t="s">
        <v>658</v>
      </c>
      <c r="C20890" s="41">
        <v>46234.926023472224</v>
      </c>
      <c r="D20890" t="s">
        <v>1138</v>
      </c>
      <c r="E20890" t="s">
        <v>1138</v>
      </c>
      <c r="F20890" t="s">
        <v>1287</v>
      </c>
      <c r="G20890" t="s">
        <v>27234</v>
      </c>
      <c r="H20890" t="s">
        <v>39849</v>
      </c>
    </row>
    <row r="20891" spans="1:8">
      <c r="A20891" t="s">
        <v>39850</v>
      </c>
      <c r="B20891" t="s">
        <v>1426</v>
      </c>
      <c r="C20891" s="41">
        <v>46234.926085370367</v>
      </c>
      <c r="D20891" t="s">
        <v>1138</v>
      </c>
      <c r="E20891" t="s">
        <v>1138</v>
      </c>
      <c r="F20891" t="s">
        <v>1287</v>
      </c>
      <c r="G20891" t="s">
        <v>27220</v>
      </c>
      <c r="H20891" t="s">
        <v>39851</v>
      </c>
    </row>
    <row r="20892" spans="1:8">
      <c r="A20892" t="s">
        <v>39852</v>
      </c>
      <c r="B20892" t="s">
        <v>1438</v>
      </c>
      <c r="C20892" s="41">
        <v>46234.926112129629</v>
      </c>
      <c r="D20892" t="s">
        <v>1138</v>
      </c>
      <c r="E20892" t="s">
        <v>1138</v>
      </c>
      <c r="F20892" t="s">
        <v>1287</v>
      </c>
      <c r="G20892" t="s">
        <v>27220</v>
      </c>
      <c r="H20892" t="s">
        <v>39853</v>
      </c>
    </row>
    <row r="20893" spans="1:8">
      <c r="A20893" t="s">
        <v>39854</v>
      </c>
      <c r="B20893" t="s">
        <v>658</v>
      </c>
      <c r="C20893" s="41">
        <v>46234.926482256946</v>
      </c>
      <c r="D20893" t="s">
        <v>1138</v>
      </c>
      <c r="E20893" t="s">
        <v>1138</v>
      </c>
      <c r="F20893" t="s">
        <v>1287</v>
      </c>
      <c r="G20893" t="s">
        <v>27220</v>
      </c>
      <c r="H20893" t="s">
        <v>39855</v>
      </c>
    </row>
    <row r="20894" spans="1:8">
      <c r="A20894" t="s">
        <v>39856</v>
      </c>
      <c r="B20894" t="s">
        <v>1426</v>
      </c>
      <c r="C20894" s="41">
        <v>46234.926573923614</v>
      </c>
      <c r="D20894" t="s">
        <v>1138</v>
      </c>
      <c r="E20894" t="s">
        <v>1138</v>
      </c>
      <c r="F20894" t="s">
        <v>1287</v>
      </c>
      <c r="G20894" t="s">
        <v>3283</v>
      </c>
      <c r="H20894" t="s">
        <v>39857</v>
      </c>
    </row>
    <row r="20895" spans="1:8">
      <c r="A20895" t="s">
        <v>39858</v>
      </c>
      <c r="B20895" t="s">
        <v>658</v>
      </c>
      <c r="C20895" s="41">
        <v>46234.926588564813</v>
      </c>
      <c r="D20895" t="s">
        <v>1138</v>
      </c>
      <c r="E20895" t="s">
        <v>1138</v>
      </c>
      <c r="F20895" t="s">
        <v>1287</v>
      </c>
      <c r="G20895" t="s">
        <v>3283</v>
      </c>
      <c r="H20895" t="s">
        <v>39859</v>
      </c>
    </row>
    <row r="20896" spans="1:8">
      <c r="A20896" t="s">
        <v>39860</v>
      </c>
      <c r="B20896" t="s">
        <v>1438</v>
      </c>
      <c r="C20896" s="41">
        <v>46234.926599479164</v>
      </c>
      <c r="D20896" t="s">
        <v>1138</v>
      </c>
      <c r="E20896" t="s">
        <v>1138</v>
      </c>
      <c r="F20896" t="s">
        <v>1287</v>
      </c>
      <c r="G20896" t="s">
        <v>3283</v>
      </c>
      <c r="H20896" t="s">
        <v>39861</v>
      </c>
    </row>
    <row r="20897" spans="1:8">
      <c r="A20897" t="s">
        <v>39862</v>
      </c>
      <c r="B20897" t="s">
        <v>1438</v>
      </c>
      <c r="C20897" s="41">
        <v>46234.93221741898</v>
      </c>
      <c r="D20897" t="s">
        <v>1138</v>
      </c>
      <c r="E20897" t="s">
        <v>1138</v>
      </c>
      <c r="F20897" t="s">
        <v>1287</v>
      </c>
      <c r="G20897" t="s">
        <v>27234</v>
      </c>
      <c r="H20897" t="s">
        <v>39863</v>
      </c>
    </row>
    <row r="20898" spans="1:8">
      <c r="A20898" t="s">
        <v>39864</v>
      </c>
      <c r="B20898" t="s">
        <v>658</v>
      </c>
      <c r="C20898" s="41">
        <v>46234.93222008102</v>
      </c>
      <c r="D20898" t="s">
        <v>1138</v>
      </c>
      <c r="E20898" t="s">
        <v>1138</v>
      </c>
      <c r="F20898" t="s">
        <v>1287</v>
      </c>
      <c r="G20898" t="s">
        <v>27234</v>
      </c>
      <c r="H20898" t="s">
        <v>39865</v>
      </c>
    </row>
    <row r="20899" spans="1:8">
      <c r="A20899" t="s">
        <v>39866</v>
      </c>
      <c r="B20899" t="s">
        <v>1426</v>
      </c>
      <c r="C20899" s="41">
        <v>46234.932283865739</v>
      </c>
      <c r="D20899" t="s">
        <v>1138</v>
      </c>
      <c r="E20899" t="s">
        <v>1138</v>
      </c>
      <c r="F20899" t="s">
        <v>1287</v>
      </c>
      <c r="G20899" t="s">
        <v>27234</v>
      </c>
      <c r="H20899" t="s">
        <v>39867</v>
      </c>
    </row>
    <row r="20900" spans="1:8">
      <c r="A20900" t="s">
        <v>39868</v>
      </c>
      <c r="B20900" t="s">
        <v>1438</v>
      </c>
      <c r="C20900" s="41">
        <v>46234.932323136571</v>
      </c>
      <c r="D20900" t="s">
        <v>1138</v>
      </c>
      <c r="E20900" t="s">
        <v>1138</v>
      </c>
      <c r="F20900" t="s">
        <v>1287</v>
      </c>
      <c r="G20900" t="s">
        <v>27220</v>
      </c>
      <c r="H20900" t="s">
        <v>39869</v>
      </c>
    </row>
    <row r="20901" spans="1:8">
      <c r="A20901" t="s">
        <v>39870</v>
      </c>
      <c r="B20901" t="s">
        <v>658</v>
      </c>
      <c r="C20901" s="41">
        <v>46234.932453298614</v>
      </c>
      <c r="D20901" t="s">
        <v>1138</v>
      </c>
      <c r="E20901" t="s">
        <v>1138</v>
      </c>
      <c r="F20901" t="s">
        <v>1287</v>
      </c>
      <c r="G20901" t="s">
        <v>27220</v>
      </c>
      <c r="H20901" t="s">
        <v>39871</v>
      </c>
    </row>
    <row r="20902" spans="1:8">
      <c r="A20902" t="s">
        <v>39872</v>
      </c>
      <c r="B20902" t="s">
        <v>1426</v>
      </c>
      <c r="C20902" s="41">
        <v>46234.932670393522</v>
      </c>
      <c r="D20902" t="s">
        <v>1138</v>
      </c>
      <c r="E20902" t="s">
        <v>1138</v>
      </c>
      <c r="F20902" t="s">
        <v>1287</v>
      </c>
      <c r="G20902" t="s">
        <v>27220</v>
      </c>
      <c r="H20902" t="s">
        <v>39873</v>
      </c>
    </row>
    <row r="20903" spans="1:8">
      <c r="A20903" t="s">
        <v>39874</v>
      </c>
      <c r="B20903" t="s">
        <v>1166</v>
      </c>
      <c r="C20903" s="41">
        <v>46234.946623645832</v>
      </c>
      <c r="D20903" t="s">
        <v>1138</v>
      </c>
      <c r="E20903" t="s">
        <v>1138</v>
      </c>
      <c r="F20903" t="s">
        <v>36778</v>
      </c>
      <c r="G20903" t="s">
        <v>37316</v>
      </c>
      <c r="H20903" t="s">
        <v>39875</v>
      </c>
    </row>
    <row r="20904" spans="1:8">
      <c r="A20904" t="s">
        <v>39874</v>
      </c>
      <c r="B20904" t="s">
        <v>1437</v>
      </c>
      <c r="C20904" s="41">
        <v>46234.946623645832</v>
      </c>
      <c r="D20904" t="s">
        <v>1138</v>
      </c>
      <c r="E20904" t="s">
        <v>1138</v>
      </c>
      <c r="F20904" t="s">
        <v>36778</v>
      </c>
      <c r="G20904" t="s">
        <v>37316</v>
      </c>
      <c r="H20904" t="s">
        <v>39875</v>
      </c>
    </row>
    <row r="20905" spans="1:8">
      <c r="A20905" t="s">
        <v>39874</v>
      </c>
      <c r="B20905" t="s">
        <v>1438</v>
      </c>
      <c r="C20905" s="41">
        <v>46234.946623645832</v>
      </c>
      <c r="D20905" t="s">
        <v>1138</v>
      </c>
      <c r="E20905" t="s">
        <v>1138</v>
      </c>
      <c r="F20905" t="s">
        <v>36778</v>
      </c>
      <c r="G20905" t="s">
        <v>37316</v>
      </c>
      <c r="H20905" t="s">
        <v>39875</v>
      </c>
    </row>
    <row r="20906" spans="1:8">
      <c r="A20906" t="s">
        <v>39874</v>
      </c>
      <c r="B20906" t="s">
        <v>1143</v>
      </c>
      <c r="C20906" s="41">
        <v>46234.946623645832</v>
      </c>
      <c r="D20906" t="s">
        <v>1138</v>
      </c>
      <c r="E20906" t="s">
        <v>1138</v>
      </c>
      <c r="F20906" t="s">
        <v>36778</v>
      </c>
      <c r="G20906" t="s">
        <v>37316</v>
      </c>
      <c r="H20906" t="s">
        <v>39875</v>
      </c>
    </row>
    <row r="20907" spans="1:8">
      <c r="A20907" t="s">
        <v>39874</v>
      </c>
      <c r="B20907" t="s">
        <v>1238</v>
      </c>
      <c r="C20907" s="41">
        <v>46234.946623645832</v>
      </c>
      <c r="D20907" t="s">
        <v>1138</v>
      </c>
      <c r="E20907" t="s">
        <v>1138</v>
      </c>
      <c r="F20907" t="s">
        <v>36778</v>
      </c>
      <c r="G20907" t="s">
        <v>37316</v>
      </c>
      <c r="H20907" t="s">
        <v>39875</v>
      </c>
    </row>
    <row r="20908" spans="1:8">
      <c r="A20908" t="s">
        <v>39874</v>
      </c>
      <c r="B20908" t="s">
        <v>1279</v>
      </c>
      <c r="C20908" s="41">
        <v>46234.946623645832</v>
      </c>
      <c r="D20908" t="s">
        <v>1138</v>
      </c>
      <c r="E20908" t="s">
        <v>1138</v>
      </c>
      <c r="F20908" t="s">
        <v>36778</v>
      </c>
      <c r="G20908" t="s">
        <v>37316</v>
      </c>
      <c r="H20908" t="s">
        <v>39875</v>
      </c>
    </row>
    <row r="20909" spans="1:8">
      <c r="A20909" t="s">
        <v>39874</v>
      </c>
      <c r="B20909" t="s">
        <v>1426</v>
      </c>
      <c r="C20909" s="41">
        <v>46234.946623645832</v>
      </c>
      <c r="D20909" t="s">
        <v>1138</v>
      </c>
      <c r="E20909" t="s">
        <v>1138</v>
      </c>
      <c r="F20909" t="s">
        <v>36778</v>
      </c>
      <c r="G20909" t="s">
        <v>37316</v>
      </c>
      <c r="H20909" t="s">
        <v>39875</v>
      </c>
    </row>
    <row r="20910" spans="1:8">
      <c r="A20910" t="s">
        <v>39876</v>
      </c>
      <c r="B20910" t="s">
        <v>4362</v>
      </c>
      <c r="C20910" s="41">
        <v>46234.947101215279</v>
      </c>
      <c r="D20910" t="s">
        <v>1474</v>
      </c>
      <c r="E20910" t="s">
        <v>1474</v>
      </c>
      <c r="F20910" t="s">
        <v>1380</v>
      </c>
      <c r="G20910" t="s">
        <v>39877</v>
      </c>
      <c r="H20910" t="s">
        <v>39878</v>
      </c>
    </row>
    <row r="20911" spans="1:8">
      <c r="A20911" t="s">
        <v>39879</v>
      </c>
      <c r="B20911" t="s">
        <v>2210</v>
      </c>
      <c r="C20911" s="41">
        <v>46234.949984525461</v>
      </c>
      <c r="D20911" t="s">
        <v>1138</v>
      </c>
      <c r="E20911" t="s">
        <v>1138</v>
      </c>
      <c r="F20911" t="s">
        <v>1414</v>
      </c>
      <c r="G20911" t="s">
        <v>4298</v>
      </c>
      <c r="H20911" t="s">
        <v>39880</v>
      </c>
    </row>
    <row r="20912" spans="1:8">
      <c r="A20912" t="s">
        <v>39881</v>
      </c>
      <c r="B20912" t="s">
        <v>2210</v>
      </c>
      <c r="C20912" s="41">
        <v>46234.950026053244</v>
      </c>
      <c r="D20912" t="s">
        <v>1138</v>
      </c>
      <c r="E20912" t="s">
        <v>1138</v>
      </c>
      <c r="F20912" t="s">
        <v>1414</v>
      </c>
      <c r="G20912" t="s">
        <v>4298</v>
      </c>
      <c r="H20912" t="s">
        <v>39882</v>
      </c>
    </row>
    <row r="20913" spans="1:8">
      <c r="A20913" t="s">
        <v>39883</v>
      </c>
      <c r="B20913" t="s">
        <v>1286</v>
      </c>
      <c r="C20913" s="41">
        <v>46234.958036990742</v>
      </c>
      <c r="D20913" t="s">
        <v>1138</v>
      </c>
      <c r="E20913" t="s">
        <v>1138</v>
      </c>
      <c r="F20913" t="s">
        <v>1442</v>
      </c>
      <c r="G20913" t="s">
        <v>39884</v>
      </c>
      <c r="H20913" t="s">
        <v>39885</v>
      </c>
    </row>
    <row r="20914" spans="1:8">
      <c r="A20914" t="s">
        <v>39886</v>
      </c>
      <c r="B20914" t="s">
        <v>4362</v>
      </c>
      <c r="C20914" s="41">
        <v>46234.958304004627</v>
      </c>
      <c r="D20914" t="s">
        <v>1474</v>
      </c>
      <c r="E20914" t="s">
        <v>1474</v>
      </c>
      <c r="F20914" t="s">
        <v>1380</v>
      </c>
      <c r="G20914" t="s">
        <v>39773</v>
      </c>
      <c r="H20914" t="s">
        <v>39887</v>
      </c>
    </row>
    <row r="20915" spans="1:8">
      <c r="A20915" t="s">
        <v>39886</v>
      </c>
      <c r="B20915" t="s">
        <v>29006</v>
      </c>
      <c r="C20915" s="41">
        <v>46234.958304004627</v>
      </c>
      <c r="D20915" t="s">
        <v>1474</v>
      </c>
      <c r="E20915" t="s">
        <v>1474</v>
      </c>
      <c r="F20915" t="s">
        <v>1380</v>
      </c>
      <c r="G20915" t="s">
        <v>39773</v>
      </c>
      <c r="H20915" t="s">
        <v>39887</v>
      </c>
    </row>
    <row r="20916" spans="1:8">
      <c r="A20916" t="s">
        <v>39886</v>
      </c>
      <c r="B20916" t="s">
        <v>4837</v>
      </c>
      <c r="C20916" s="41">
        <v>46234.958304004627</v>
      </c>
      <c r="D20916" t="s">
        <v>1474</v>
      </c>
      <c r="E20916" t="s">
        <v>1474</v>
      </c>
      <c r="F20916" t="s">
        <v>1380</v>
      </c>
      <c r="G20916" t="s">
        <v>39773</v>
      </c>
      <c r="H20916" t="s">
        <v>39887</v>
      </c>
    </row>
    <row r="20917" spans="1:8">
      <c r="A20917" t="s">
        <v>39888</v>
      </c>
      <c r="B20917" t="s">
        <v>1166</v>
      </c>
      <c r="C20917" s="41">
        <v>46234.958466342592</v>
      </c>
      <c r="D20917" t="s">
        <v>1138</v>
      </c>
      <c r="E20917" t="s">
        <v>1138</v>
      </c>
      <c r="F20917" t="s">
        <v>1321</v>
      </c>
      <c r="G20917" t="s">
        <v>3128</v>
      </c>
      <c r="H20917" t="s">
        <v>39889</v>
      </c>
    </row>
    <row r="20918" spans="1:8">
      <c r="A20918" t="s">
        <v>39888</v>
      </c>
      <c r="B20918" t="s">
        <v>1437</v>
      </c>
      <c r="C20918" s="41">
        <v>46234.958466342592</v>
      </c>
      <c r="D20918" t="s">
        <v>1138</v>
      </c>
      <c r="E20918" t="s">
        <v>1138</v>
      </c>
      <c r="F20918" t="s">
        <v>1321</v>
      </c>
      <c r="G20918" t="s">
        <v>3128</v>
      </c>
      <c r="H20918" t="s">
        <v>39889</v>
      </c>
    </row>
    <row r="20919" spans="1:8">
      <c r="A20919" t="s">
        <v>39890</v>
      </c>
      <c r="B20919" t="s">
        <v>802</v>
      </c>
      <c r="C20919" s="41">
        <v>46234.958559664352</v>
      </c>
      <c r="D20919" t="s">
        <v>1138</v>
      </c>
      <c r="E20919" t="s">
        <v>1138</v>
      </c>
      <c r="F20919" t="s">
        <v>24701</v>
      </c>
      <c r="G20919" t="s">
        <v>39891</v>
      </c>
      <c r="H20919" t="s">
        <v>39892</v>
      </c>
    </row>
    <row r="20920" spans="1:8">
      <c r="A20920" t="s">
        <v>39893</v>
      </c>
      <c r="B20920" t="s">
        <v>996</v>
      </c>
      <c r="C20920" s="41">
        <v>46234.958996990739</v>
      </c>
      <c r="D20920" t="s">
        <v>1138</v>
      </c>
      <c r="E20920" t="s">
        <v>1138</v>
      </c>
      <c r="F20920" t="s">
        <v>1682</v>
      </c>
      <c r="G20920" t="s">
        <v>39894</v>
      </c>
      <c r="H20920" t="s">
        <v>39895</v>
      </c>
    </row>
    <row r="20921" spans="1:8">
      <c r="A20921" t="s">
        <v>39896</v>
      </c>
      <c r="B20921" t="s">
        <v>1286</v>
      </c>
      <c r="C20921" s="41">
        <v>46234.974723449071</v>
      </c>
      <c r="D20921" t="s">
        <v>1138</v>
      </c>
      <c r="E20921" t="s">
        <v>1138</v>
      </c>
      <c r="F20921" t="s">
        <v>6294</v>
      </c>
      <c r="G20921" t="s">
        <v>39539</v>
      </c>
      <c r="H20921" t="s">
        <v>39897</v>
      </c>
    </row>
    <row r="20922" spans="1:8">
      <c r="A20922" t="s">
        <v>39898</v>
      </c>
      <c r="B20922" t="s">
        <v>1238</v>
      </c>
      <c r="C20922" s="41">
        <v>46234.976050925929</v>
      </c>
      <c r="D20922" t="s">
        <v>1138</v>
      </c>
      <c r="E20922" t="s">
        <v>1138</v>
      </c>
      <c r="F20922" t="s">
        <v>1442</v>
      </c>
      <c r="G20922" t="s">
        <v>11067</v>
      </c>
      <c r="H20922" t="s">
        <v>39899</v>
      </c>
    </row>
    <row r="20923" spans="1:8">
      <c r="A20923" t="s">
        <v>39900</v>
      </c>
      <c r="B20923" t="s">
        <v>1143</v>
      </c>
      <c r="C20923" s="41">
        <v>46234.977868530092</v>
      </c>
      <c r="D20923" t="s">
        <v>1138</v>
      </c>
      <c r="E20923" t="s">
        <v>1138</v>
      </c>
      <c r="F20923" t="s">
        <v>1796</v>
      </c>
      <c r="G20923" t="s">
        <v>34756</v>
      </c>
      <c r="H20923" t="s">
        <v>39901</v>
      </c>
    </row>
    <row r="20924" spans="1:8">
      <c r="A20924" t="s">
        <v>39900</v>
      </c>
      <c r="B20924" t="s">
        <v>1198</v>
      </c>
      <c r="C20924" s="41">
        <v>46234.977868530092</v>
      </c>
      <c r="D20924" t="s">
        <v>1138</v>
      </c>
      <c r="E20924" t="s">
        <v>1138</v>
      </c>
      <c r="F20924" t="s">
        <v>1796</v>
      </c>
      <c r="G20924" t="s">
        <v>34756</v>
      </c>
      <c r="H20924" t="s">
        <v>39901</v>
      </c>
    </row>
    <row r="20925" spans="1:8">
      <c r="A20925" t="s">
        <v>39902</v>
      </c>
      <c r="B20925" t="s">
        <v>1320</v>
      </c>
      <c r="C20925" s="41">
        <v>46234.980684768518</v>
      </c>
      <c r="D20925" t="s">
        <v>1138</v>
      </c>
      <c r="E20925" t="s">
        <v>1138</v>
      </c>
      <c r="F20925" t="s">
        <v>1321</v>
      </c>
      <c r="G20925" t="s">
        <v>3173</v>
      </c>
      <c r="H20925" t="s">
        <v>39903</v>
      </c>
    </row>
    <row r="20926" spans="1:8">
      <c r="A20926" t="s">
        <v>39904</v>
      </c>
      <c r="B20926" t="s">
        <v>1166</v>
      </c>
      <c r="C20926" s="41">
        <v>46234.980751365743</v>
      </c>
      <c r="D20926" t="s">
        <v>1138</v>
      </c>
      <c r="E20926" t="s">
        <v>1138</v>
      </c>
      <c r="F20926" t="s">
        <v>1321</v>
      </c>
      <c r="G20926" t="s">
        <v>3173</v>
      </c>
      <c r="H20926" t="s">
        <v>39903</v>
      </c>
    </row>
    <row r="20927" spans="1:8">
      <c r="A20927" t="s">
        <v>39904</v>
      </c>
      <c r="B20927" t="s">
        <v>1437</v>
      </c>
      <c r="C20927" s="41">
        <v>46234.980751365743</v>
      </c>
      <c r="D20927" t="s">
        <v>1138</v>
      </c>
      <c r="E20927" t="s">
        <v>1138</v>
      </c>
      <c r="F20927" t="s">
        <v>1321</v>
      </c>
      <c r="G20927" t="s">
        <v>3173</v>
      </c>
      <c r="H20927" t="s">
        <v>39903</v>
      </c>
    </row>
    <row r="20928" spans="1:8">
      <c r="A20928" t="s">
        <v>39905</v>
      </c>
      <c r="B20928" t="s">
        <v>1326</v>
      </c>
      <c r="C20928" s="41">
        <v>46234.980755115743</v>
      </c>
      <c r="D20928" t="s">
        <v>1138</v>
      </c>
      <c r="E20928" t="s">
        <v>1138</v>
      </c>
      <c r="F20928" t="s">
        <v>1321</v>
      </c>
      <c r="G20928" t="s">
        <v>3173</v>
      </c>
      <c r="H20928" t="s">
        <v>39903</v>
      </c>
    </row>
    <row r="20929" spans="1:8">
      <c r="A20929" t="s">
        <v>39906</v>
      </c>
      <c r="B20929" t="s">
        <v>1150</v>
      </c>
      <c r="C20929" s="41">
        <v>46234.982881365744</v>
      </c>
      <c r="D20929" t="s">
        <v>1138</v>
      </c>
      <c r="E20929" t="s">
        <v>1138</v>
      </c>
      <c r="F20929" t="s">
        <v>1442</v>
      </c>
      <c r="G20929" t="s">
        <v>39907</v>
      </c>
      <c r="H20929" t="s">
        <v>39908</v>
      </c>
    </row>
    <row r="20930" spans="1:8">
      <c r="A20930" t="s">
        <v>39909</v>
      </c>
      <c r="B20930" t="s">
        <v>1166</v>
      </c>
      <c r="C20930" s="41">
        <v>46234.987871053243</v>
      </c>
      <c r="D20930" t="s">
        <v>1138</v>
      </c>
      <c r="E20930" t="s">
        <v>1138</v>
      </c>
      <c r="F20930" t="s">
        <v>1321</v>
      </c>
      <c r="G20930" t="s">
        <v>3180</v>
      </c>
      <c r="H20930" t="s">
        <v>39910</v>
      </c>
    </row>
    <row r="20931" spans="1:8">
      <c r="A20931" t="s">
        <v>39909</v>
      </c>
      <c r="B20931" t="s">
        <v>1437</v>
      </c>
      <c r="C20931" s="41">
        <v>46234.987871053243</v>
      </c>
      <c r="D20931" t="s">
        <v>1138</v>
      </c>
      <c r="E20931" t="s">
        <v>1138</v>
      </c>
      <c r="F20931" t="s">
        <v>1321</v>
      </c>
      <c r="G20931" t="s">
        <v>3180</v>
      </c>
      <c r="H20931" t="s">
        <v>39910</v>
      </c>
    </row>
    <row r="20932" spans="1:8">
      <c r="A20932" t="s">
        <v>39911</v>
      </c>
      <c r="B20932" t="s">
        <v>1174</v>
      </c>
      <c r="C20932" s="41">
        <v>46234.988114027779</v>
      </c>
      <c r="D20932" t="s">
        <v>1138</v>
      </c>
      <c r="E20932" t="s">
        <v>1138</v>
      </c>
      <c r="F20932" t="s">
        <v>1446</v>
      </c>
      <c r="G20932" t="s">
        <v>39912</v>
      </c>
      <c r="H20932" t="s">
        <v>39913</v>
      </c>
    </row>
    <row r="20933" spans="1:8">
      <c r="A20933" t="s">
        <v>39914</v>
      </c>
      <c r="B20933" t="s">
        <v>1229</v>
      </c>
      <c r="C20933" s="41">
        <v>46234.993543483797</v>
      </c>
      <c r="D20933" t="s">
        <v>1138</v>
      </c>
      <c r="E20933" t="s">
        <v>1138</v>
      </c>
      <c r="F20933" t="s">
        <v>39915</v>
      </c>
      <c r="G20933" t="s">
        <v>39916</v>
      </c>
      <c r="H20933" t="s">
        <v>39917</v>
      </c>
    </row>
    <row r="20934" spans="1:8">
      <c r="A20934" t="s">
        <v>39918</v>
      </c>
      <c r="B20934" t="s">
        <v>658</v>
      </c>
      <c r="C20934" s="41">
        <v>46234.994012499999</v>
      </c>
      <c r="D20934" t="s">
        <v>1138</v>
      </c>
      <c r="E20934" t="s">
        <v>1138</v>
      </c>
      <c r="F20934" t="s">
        <v>1287</v>
      </c>
      <c r="G20934" t="s">
        <v>27234</v>
      </c>
      <c r="H20934" t="s">
        <v>39919</v>
      </c>
    </row>
    <row r="20935" spans="1:8">
      <c r="A20935" t="s">
        <v>39920</v>
      </c>
      <c r="B20935" t="s">
        <v>1426</v>
      </c>
      <c r="C20935" s="41">
        <v>46234.994057337964</v>
      </c>
      <c r="D20935" t="s">
        <v>1138</v>
      </c>
      <c r="E20935" t="s">
        <v>1138</v>
      </c>
      <c r="F20935" t="s">
        <v>1287</v>
      </c>
      <c r="G20935" t="s">
        <v>27234</v>
      </c>
      <c r="H20935" t="s">
        <v>39921</v>
      </c>
    </row>
    <row r="20936" spans="1:8">
      <c r="A20936" t="s">
        <v>39922</v>
      </c>
      <c r="B20936" t="s">
        <v>658</v>
      </c>
      <c r="C20936" s="41">
        <v>46234.99412087963</v>
      </c>
      <c r="D20936" t="s">
        <v>1138</v>
      </c>
      <c r="E20936" t="s">
        <v>1138</v>
      </c>
      <c r="F20936" t="s">
        <v>1287</v>
      </c>
      <c r="G20936" t="s">
        <v>27220</v>
      </c>
      <c r="H20936" t="s">
        <v>39923</v>
      </c>
    </row>
    <row r="20937" spans="1:8">
      <c r="A20937" t="s">
        <v>39924</v>
      </c>
      <c r="B20937" t="s">
        <v>1426</v>
      </c>
      <c r="C20937" s="41">
        <v>46234.994135034722</v>
      </c>
      <c r="D20937" t="s">
        <v>1138</v>
      </c>
      <c r="E20937" t="s">
        <v>1138</v>
      </c>
      <c r="F20937" t="s">
        <v>1287</v>
      </c>
      <c r="G20937" t="s">
        <v>27220</v>
      </c>
      <c r="H20937" t="s">
        <v>39925</v>
      </c>
    </row>
    <row r="20938" spans="1:8">
      <c r="A20938" t="s">
        <v>39926</v>
      </c>
      <c r="B20938" t="s">
        <v>1438</v>
      </c>
      <c r="C20938" s="41">
        <v>46234.994145729164</v>
      </c>
      <c r="D20938" t="s">
        <v>1138</v>
      </c>
      <c r="E20938" t="s">
        <v>1138</v>
      </c>
      <c r="F20938" t="s">
        <v>1287</v>
      </c>
      <c r="G20938" t="s">
        <v>27220</v>
      </c>
      <c r="H20938" t="s">
        <v>39927</v>
      </c>
    </row>
    <row r="20939" spans="1:8">
      <c r="A20939" t="s">
        <v>39928</v>
      </c>
      <c r="B20939" t="s">
        <v>1438</v>
      </c>
      <c r="C20939" s="41">
        <v>46234.994211238423</v>
      </c>
      <c r="D20939" t="s">
        <v>1138</v>
      </c>
      <c r="E20939" t="s">
        <v>1138</v>
      </c>
      <c r="F20939" t="s">
        <v>1287</v>
      </c>
      <c r="G20939" t="s">
        <v>27234</v>
      </c>
      <c r="H20939" t="s">
        <v>39929</v>
      </c>
    </row>
    <row r="20940" spans="1:8">
      <c r="A20940" t="s">
        <v>39930</v>
      </c>
      <c r="B20940" t="s">
        <v>1238</v>
      </c>
      <c r="C20940" s="41">
        <v>46234.997053483799</v>
      </c>
      <c r="D20940" t="s">
        <v>1138</v>
      </c>
      <c r="E20940" t="s">
        <v>1138</v>
      </c>
      <c r="F20940" t="s">
        <v>39915</v>
      </c>
      <c r="G20940" t="s">
        <v>39916</v>
      </c>
      <c r="H20940" t="s">
        <v>39931</v>
      </c>
    </row>
    <row r="20941" spans="1:8">
      <c r="A20941" t="s">
        <v>39932</v>
      </c>
      <c r="B20941" t="s">
        <v>1426</v>
      </c>
      <c r="C20941" s="41">
        <v>46235.000991863424</v>
      </c>
      <c r="D20941" t="s">
        <v>1138</v>
      </c>
      <c r="E20941" t="s">
        <v>1138</v>
      </c>
      <c r="F20941" t="s">
        <v>1287</v>
      </c>
      <c r="G20941" t="s">
        <v>27234</v>
      </c>
      <c r="H20941" t="s">
        <v>39933</v>
      </c>
    </row>
    <row r="20942" spans="1:8">
      <c r="A20942" t="s">
        <v>39934</v>
      </c>
      <c r="B20942" t="s">
        <v>1438</v>
      </c>
      <c r="C20942" s="41">
        <v>46235.000995173614</v>
      </c>
      <c r="D20942" t="s">
        <v>1138</v>
      </c>
      <c r="E20942" t="s">
        <v>1138</v>
      </c>
      <c r="F20942" t="s">
        <v>1287</v>
      </c>
      <c r="G20942" t="s">
        <v>27234</v>
      </c>
      <c r="H20942" t="s">
        <v>39935</v>
      </c>
    </row>
    <row r="20943" spans="1:8">
      <c r="A20943" t="s">
        <v>39936</v>
      </c>
      <c r="B20943" t="s">
        <v>658</v>
      </c>
      <c r="C20943" s="41">
        <v>46235.001037303242</v>
      </c>
      <c r="D20943" t="s">
        <v>1138</v>
      </c>
      <c r="E20943" t="s">
        <v>1138</v>
      </c>
      <c r="F20943" t="s">
        <v>1287</v>
      </c>
      <c r="G20943" t="s">
        <v>27234</v>
      </c>
      <c r="H20943" t="s">
        <v>39937</v>
      </c>
    </row>
    <row r="20944" spans="1:8">
      <c r="A20944" t="s">
        <v>39938</v>
      </c>
      <c r="B20944" t="s">
        <v>1426</v>
      </c>
      <c r="C20944" s="41">
        <v>46235.001085000004</v>
      </c>
      <c r="D20944" t="s">
        <v>1138</v>
      </c>
      <c r="E20944" t="s">
        <v>1138</v>
      </c>
      <c r="F20944" t="s">
        <v>1287</v>
      </c>
      <c r="G20944" t="s">
        <v>27220</v>
      </c>
      <c r="H20944" t="s">
        <v>39939</v>
      </c>
    </row>
    <row r="20945" spans="1:8">
      <c r="A20945" t="s">
        <v>39940</v>
      </c>
      <c r="B20945" t="s">
        <v>658</v>
      </c>
      <c r="C20945" s="41">
        <v>46235.001105254632</v>
      </c>
      <c r="D20945" t="s">
        <v>1138</v>
      </c>
      <c r="E20945" t="s">
        <v>1138</v>
      </c>
      <c r="F20945" t="s">
        <v>1287</v>
      </c>
      <c r="G20945" t="s">
        <v>27220</v>
      </c>
      <c r="H20945" t="s">
        <v>39941</v>
      </c>
    </row>
    <row r="20946" spans="1:8">
      <c r="A20946" t="s">
        <v>39942</v>
      </c>
      <c r="B20946" t="s">
        <v>1438</v>
      </c>
      <c r="C20946" s="41">
        <v>46235.001142800924</v>
      </c>
      <c r="D20946" t="s">
        <v>1138</v>
      </c>
      <c r="E20946" t="s">
        <v>1138</v>
      </c>
      <c r="F20946" t="s">
        <v>1287</v>
      </c>
      <c r="G20946" t="s">
        <v>27220</v>
      </c>
      <c r="H20946" t="s">
        <v>39943</v>
      </c>
    </row>
    <row r="20947" spans="1:8">
      <c r="A20947" t="s">
        <v>39944</v>
      </c>
      <c r="B20947" t="s">
        <v>1879</v>
      </c>
      <c r="C20947" s="41">
        <v>46235.002193032407</v>
      </c>
      <c r="D20947" t="s">
        <v>1138</v>
      </c>
      <c r="E20947" t="s">
        <v>1138</v>
      </c>
      <c r="F20947" t="s">
        <v>3260</v>
      </c>
      <c r="G20947" t="s">
        <v>39945</v>
      </c>
      <c r="H20947" t="s">
        <v>39946</v>
      </c>
    </row>
    <row r="20948" spans="1:8">
      <c r="A20948" t="s">
        <v>39947</v>
      </c>
      <c r="B20948" t="s">
        <v>1143</v>
      </c>
      <c r="C20948" s="41">
        <v>46235.01002952546</v>
      </c>
      <c r="D20948" t="s">
        <v>1138</v>
      </c>
      <c r="E20948" t="s">
        <v>1138</v>
      </c>
      <c r="F20948" t="s">
        <v>1359</v>
      </c>
      <c r="G20948" t="s">
        <v>39948</v>
      </c>
      <c r="H20948" t="s">
        <v>39949</v>
      </c>
    </row>
    <row r="20949" spans="1:8">
      <c r="A20949" t="s">
        <v>39947</v>
      </c>
      <c r="B20949" t="s">
        <v>1279</v>
      </c>
      <c r="C20949" s="41">
        <v>46235.01002952546</v>
      </c>
      <c r="D20949" t="s">
        <v>1138</v>
      </c>
      <c r="E20949" t="s">
        <v>1138</v>
      </c>
      <c r="F20949" t="s">
        <v>1359</v>
      </c>
      <c r="G20949" t="s">
        <v>39948</v>
      </c>
      <c r="H20949" t="s">
        <v>39949</v>
      </c>
    </row>
    <row r="20950" spans="1:8">
      <c r="A20950" t="s">
        <v>39950</v>
      </c>
      <c r="B20950" t="s">
        <v>1143</v>
      </c>
      <c r="C20950" s="41">
        <v>46235.010104525463</v>
      </c>
      <c r="D20950" t="s">
        <v>1138</v>
      </c>
      <c r="E20950" t="s">
        <v>1138</v>
      </c>
      <c r="F20950" t="s">
        <v>1359</v>
      </c>
      <c r="G20950" t="s">
        <v>39951</v>
      </c>
      <c r="H20950" t="s">
        <v>39952</v>
      </c>
    </row>
    <row r="20951" spans="1:8">
      <c r="A20951" t="s">
        <v>39950</v>
      </c>
      <c r="B20951" t="s">
        <v>1279</v>
      </c>
      <c r="C20951" s="41">
        <v>46235.010104525463</v>
      </c>
      <c r="D20951" t="s">
        <v>1138</v>
      </c>
      <c r="E20951" t="s">
        <v>1138</v>
      </c>
      <c r="F20951" t="s">
        <v>1359</v>
      </c>
      <c r="G20951" t="s">
        <v>39951</v>
      </c>
      <c r="H20951" t="s">
        <v>39952</v>
      </c>
    </row>
    <row r="20952" spans="1:8">
      <c r="A20952" t="s">
        <v>39953</v>
      </c>
      <c r="B20952" t="s">
        <v>1166</v>
      </c>
      <c r="C20952" s="41">
        <v>46235.024130150465</v>
      </c>
      <c r="D20952" t="s">
        <v>1138</v>
      </c>
      <c r="E20952" t="s">
        <v>1138</v>
      </c>
      <c r="F20952" t="s">
        <v>1321</v>
      </c>
      <c r="G20952" t="s">
        <v>3252</v>
      </c>
      <c r="H20952" t="s">
        <v>39954</v>
      </c>
    </row>
    <row r="20953" spans="1:8">
      <c r="A20953" t="s">
        <v>39953</v>
      </c>
      <c r="B20953" t="s">
        <v>1437</v>
      </c>
      <c r="C20953" s="41">
        <v>46235.024130150465</v>
      </c>
      <c r="D20953" t="s">
        <v>1138</v>
      </c>
      <c r="E20953" t="s">
        <v>1138</v>
      </c>
      <c r="F20953" t="s">
        <v>1321</v>
      </c>
      <c r="G20953" t="s">
        <v>3252</v>
      </c>
      <c r="H20953" t="s">
        <v>39954</v>
      </c>
    </row>
    <row r="20954" spans="1:8">
      <c r="A20954" t="s">
        <v>39955</v>
      </c>
      <c r="B20954" t="s">
        <v>1166</v>
      </c>
      <c r="C20954" s="41">
        <v>46235.031419421299</v>
      </c>
      <c r="D20954" t="s">
        <v>1138</v>
      </c>
      <c r="E20954" t="s">
        <v>1138</v>
      </c>
      <c r="F20954" t="s">
        <v>1321</v>
      </c>
      <c r="G20954" t="s">
        <v>3255</v>
      </c>
      <c r="H20954" t="s">
        <v>39956</v>
      </c>
    </row>
    <row r="20955" spans="1:8">
      <c r="A20955" t="s">
        <v>39955</v>
      </c>
      <c r="B20955" t="s">
        <v>1437</v>
      </c>
      <c r="C20955" s="41">
        <v>46235.031419421299</v>
      </c>
      <c r="D20955" t="s">
        <v>1138</v>
      </c>
      <c r="E20955" t="s">
        <v>1138</v>
      </c>
      <c r="F20955" t="s">
        <v>1321</v>
      </c>
      <c r="G20955" t="s">
        <v>3255</v>
      </c>
      <c r="H20955" t="s">
        <v>39956</v>
      </c>
    </row>
    <row r="20956" spans="1:8">
      <c r="A20956" t="s">
        <v>39957</v>
      </c>
      <c r="B20956" t="s">
        <v>1203</v>
      </c>
      <c r="C20956" s="41">
        <v>46235.03947635417</v>
      </c>
      <c r="D20956" t="s">
        <v>1138</v>
      </c>
      <c r="E20956" t="s">
        <v>1138</v>
      </c>
      <c r="F20956" t="s">
        <v>1295</v>
      </c>
      <c r="G20956" t="s">
        <v>32727</v>
      </c>
      <c r="H20956" t="s">
        <v>39958</v>
      </c>
    </row>
    <row r="20957" spans="1:8">
      <c r="A20957" t="s">
        <v>39959</v>
      </c>
      <c r="B20957" t="s">
        <v>1166</v>
      </c>
      <c r="C20957" s="41">
        <v>46235.040943229164</v>
      </c>
      <c r="D20957" t="s">
        <v>1138</v>
      </c>
      <c r="E20957" t="s">
        <v>1138</v>
      </c>
      <c r="F20957" t="s">
        <v>1321</v>
      </c>
      <c r="G20957" t="s">
        <v>3269</v>
      </c>
      <c r="H20957" t="s">
        <v>39960</v>
      </c>
    </row>
    <row r="20958" spans="1:8">
      <c r="A20958" t="s">
        <v>39959</v>
      </c>
      <c r="B20958" t="s">
        <v>1437</v>
      </c>
      <c r="C20958" s="41">
        <v>46235.040943229164</v>
      </c>
      <c r="D20958" t="s">
        <v>1138</v>
      </c>
      <c r="E20958" t="s">
        <v>1138</v>
      </c>
      <c r="F20958" t="s">
        <v>1321</v>
      </c>
      <c r="G20958" t="s">
        <v>3269</v>
      </c>
      <c r="H20958" t="s">
        <v>39960</v>
      </c>
    </row>
    <row r="20959" spans="1:8">
      <c r="A20959" t="s">
        <v>39961</v>
      </c>
      <c r="B20959" t="s">
        <v>1320</v>
      </c>
      <c r="C20959" s="41">
        <v>46235.042219664349</v>
      </c>
      <c r="D20959" t="s">
        <v>1138</v>
      </c>
      <c r="E20959" t="s">
        <v>1138</v>
      </c>
      <c r="F20959" t="s">
        <v>1321</v>
      </c>
      <c r="G20959" t="s">
        <v>3274</v>
      </c>
      <c r="H20959" t="s">
        <v>39962</v>
      </c>
    </row>
    <row r="20960" spans="1:8">
      <c r="A20960" t="s">
        <v>39963</v>
      </c>
      <c r="B20960" t="s">
        <v>1325</v>
      </c>
      <c r="C20960" s="41">
        <v>46235.042224583332</v>
      </c>
      <c r="D20960" t="s">
        <v>1138</v>
      </c>
      <c r="E20960" t="s">
        <v>1138</v>
      </c>
      <c r="F20960" t="s">
        <v>1321</v>
      </c>
      <c r="G20960" t="s">
        <v>3274</v>
      </c>
      <c r="H20960" t="s">
        <v>39962</v>
      </c>
    </row>
    <row r="20961" spans="1:8">
      <c r="A20961" t="s">
        <v>39963</v>
      </c>
      <c r="B20961" t="s">
        <v>1326</v>
      </c>
      <c r="C20961" s="41">
        <v>46235.042224583332</v>
      </c>
      <c r="D20961" t="s">
        <v>1138</v>
      </c>
      <c r="E20961" t="s">
        <v>1138</v>
      </c>
      <c r="F20961" t="s">
        <v>1321</v>
      </c>
      <c r="G20961" t="s">
        <v>3274</v>
      </c>
      <c r="H20961" t="s">
        <v>39962</v>
      </c>
    </row>
    <row r="20962" spans="1:8">
      <c r="A20962" t="s">
        <v>39964</v>
      </c>
      <c r="B20962" t="s">
        <v>996</v>
      </c>
      <c r="C20962" s="41">
        <v>46235.044194386574</v>
      </c>
      <c r="D20962" t="s">
        <v>1138</v>
      </c>
      <c r="E20962" t="s">
        <v>1138</v>
      </c>
      <c r="F20962" t="s">
        <v>23620</v>
      </c>
      <c r="G20962" t="s">
        <v>23621</v>
      </c>
      <c r="H20962" t="s">
        <v>39965</v>
      </c>
    </row>
    <row r="20963" spans="1:8">
      <c r="A20963" t="s">
        <v>39966</v>
      </c>
      <c r="B20963" t="s">
        <v>996</v>
      </c>
      <c r="C20963" s="41">
        <v>46235.044529062499</v>
      </c>
      <c r="D20963" t="s">
        <v>1138</v>
      </c>
      <c r="E20963" t="s">
        <v>1138</v>
      </c>
      <c r="F20963" t="s">
        <v>1508</v>
      </c>
      <c r="G20963" t="s">
        <v>39967</v>
      </c>
      <c r="H20963" t="s">
        <v>39968</v>
      </c>
    </row>
    <row r="20964" spans="1:8">
      <c r="A20964" t="s">
        <v>39969</v>
      </c>
      <c r="B20964" t="s">
        <v>1325</v>
      </c>
      <c r="C20964" s="41">
        <v>46235.053694861112</v>
      </c>
      <c r="D20964" t="s">
        <v>1138</v>
      </c>
      <c r="E20964" t="s">
        <v>1138</v>
      </c>
      <c r="F20964" t="s">
        <v>1321</v>
      </c>
      <c r="G20964" t="s">
        <v>3294</v>
      </c>
      <c r="H20964" t="s">
        <v>39970</v>
      </c>
    </row>
    <row r="20965" spans="1:8">
      <c r="A20965" t="s">
        <v>39969</v>
      </c>
      <c r="B20965" t="s">
        <v>1326</v>
      </c>
      <c r="C20965" s="41">
        <v>46235.053694861112</v>
      </c>
      <c r="D20965" t="s">
        <v>1138</v>
      </c>
      <c r="E20965" t="s">
        <v>1138</v>
      </c>
      <c r="F20965" t="s">
        <v>1321</v>
      </c>
      <c r="G20965" t="s">
        <v>3294</v>
      </c>
      <c r="H20965" t="s">
        <v>39970</v>
      </c>
    </row>
    <row r="20966" spans="1:8">
      <c r="A20966" t="s">
        <v>39971</v>
      </c>
      <c r="B20966" t="s">
        <v>1320</v>
      </c>
      <c r="C20966" s="41">
        <v>46235.053714444446</v>
      </c>
      <c r="D20966" t="s">
        <v>1138</v>
      </c>
      <c r="E20966" t="s">
        <v>1138</v>
      </c>
      <c r="F20966" t="s">
        <v>1321</v>
      </c>
      <c r="G20966" t="s">
        <v>3294</v>
      </c>
      <c r="H20966" t="s">
        <v>39970</v>
      </c>
    </row>
    <row r="20967" spans="1:8">
      <c r="A20967" t="s">
        <v>39972</v>
      </c>
      <c r="B20967" t="s">
        <v>1238</v>
      </c>
      <c r="C20967" s="41">
        <v>46235.063343495371</v>
      </c>
      <c r="D20967" t="s">
        <v>1138</v>
      </c>
      <c r="E20967" t="s">
        <v>1138</v>
      </c>
      <c r="F20967" t="s">
        <v>2980</v>
      </c>
      <c r="G20967" t="s">
        <v>39973</v>
      </c>
      <c r="H20967" t="s">
        <v>39974</v>
      </c>
    </row>
    <row r="20968" spans="1:8">
      <c r="A20968" t="s">
        <v>39975</v>
      </c>
      <c r="B20968" t="s">
        <v>1229</v>
      </c>
      <c r="C20968" s="41">
        <v>46235.063432974537</v>
      </c>
      <c r="D20968" t="s">
        <v>1138</v>
      </c>
      <c r="E20968" t="s">
        <v>1138</v>
      </c>
      <c r="F20968" t="s">
        <v>2980</v>
      </c>
      <c r="G20968" t="s">
        <v>39973</v>
      </c>
      <c r="H20968" t="s">
        <v>39976</v>
      </c>
    </row>
    <row r="20969" spans="1:8">
      <c r="A20969" t="s">
        <v>39977</v>
      </c>
      <c r="B20969" t="s">
        <v>1166</v>
      </c>
      <c r="C20969" s="41">
        <v>46235.069954224535</v>
      </c>
      <c r="D20969" t="s">
        <v>1138</v>
      </c>
      <c r="E20969" t="s">
        <v>1138</v>
      </c>
      <c r="F20969" t="s">
        <v>1321</v>
      </c>
      <c r="G20969" t="s">
        <v>3311</v>
      </c>
      <c r="H20969" t="s">
        <v>39978</v>
      </c>
    </row>
    <row r="20970" spans="1:8">
      <c r="A20970" t="s">
        <v>39977</v>
      </c>
      <c r="B20970" t="s">
        <v>1437</v>
      </c>
      <c r="C20970" s="41">
        <v>46235.069954224535</v>
      </c>
      <c r="D20970" t="s">
        <v>1138</v>
      </c>
      <c r="E20970" t="s">
        <v>1138</v>
      </c>
      <c r="F20970" t="s">
        <v>1321</v>
      </c>
      <c r="G20970" t="s">
        <v>3311</v>
      </c>
      <c r="H20970" t="s">
        <v>39978</v>
      </c>
    </row>
    <row r="20971" spans="1:8">
      <c r="A20971" t="s">
        <v>39979</v>
      </c>
      <c r="B20971" t="s">
        <v>1320</v>
      </c>
      <c r="C20971" s="41">
        <v>46235.069965578703</v>
      </c>
      <c r="D20971" t="s">
        <v>1138</v>
      </c>
      <c r="E20971" t="s">
        <v>1138</v>
      </c>
      <c r="F20971" t="s">
        <v>1321</v>
      </c>
      <c r="G20971" t="s">
        <v>3311</v>
      </c>
      <c r="H20971" t="s">
        <v>39978</v>
      </c>
    </row>
    <row r="20972" spans="1:8">
      <c r="A20972" t="s">
        <v>39980</v>
      </c>
      <c r="B20972" t="s">
        <v>1143</v>
      </c>
      <c r="C20972" s="41">
        <v>46235.072458506947</v>
      </c>
      <c r="D20972" t="s">
        <v>1138</v>
      </c>
      <c r="E20972" t="s">
        <v>1138</v>
      </c>
      <c r="F20972" t="s">
        <v>1359</v>
      </c>
      <c r="G20972" t="s">
        <v>6672</v>
      </c>
      <c r="H20972" t="s">
        <v>39981</v>
      </c>
    </row>
    <row r="20973" spans="1:8">
      <c r="A20973" t="s">
        <v>39980</v>
      </c>
      <c r="B20973" t="s">
        <v>1279</v>
      </c>
      <c r="C20973" s="41">
        <v>46235.072458506947</v>
      </c>
      <c r="D20973" t="s">
        <v>1138</v>
      </c>
      <c r="E20973" t="s">
        <v>1138</v>
      </c>
      <c r="F20973" t="s">
        <v>1359</v>
      </c>
      <c r="G20973" t="s">
        <v>6672</v>
      </c>
      <c r="H20973" t="s">
        <v>39981</v>
      </c>
    </row>
    <row r="20974" spans="1:8">
      <c r="A20974" t="s">
        <v>39982</v>
      </c>
      <c r="B20974" t="s">
        <v>5430</v>
      </c>
      <c r="C20974" s="41">
        <v>46235.072624733795</v>
      </c>
      <c r="D20974" t="s">
        <v>1474</v>
      </c>
      <c r="E20974" t="s">
        <v>1474</v>
      </c>
      <c r="F20974" t="s">
        <v>2110</v>
      </c>
      <c r="G20974" t="s">
        <v>39983</v>
      </c>
      <c r="H20974" t="s">
        <v>39984</v>
      </c>
    </row>
    <row r="20975" spans="1:8">
      <c r="A20975" t="s">
        <v>39985</v>
      </c>
      <c r="B20975" t="s">
        <v>1143</v>
      </c>
      <c r="C20975" s="41">
        <v>46235.075919189818</v>
      </c>
      <c r="D20975" t="s">
        <v>1138</v>
      </c>
      <c r="E20975" t="s">
        <v>1138</v>
      </c>
      <c r="F20975" t="s">
        <v>1359</v>
      </c>
      <c r="G20975" t="s">
        <v>3327</v>
      </c>
      <c r="H20975" t="s">
        <v>39986</v>
      </c>
    </row>
    <row r="20976" spans="1:8">
      <c r="A20976" t="s">
        <v>39985</v>
      </c>
      <c r="B20976" t="s">
        <v>1279</v>
      </c>
      <c r="C20976" s="41">
        <v>46235.075919189818</v>
      </c>
      <c r="D20976" t="s">
        <v>1138</v>
      </c>
      <c r="E20976" t="s">
        <v>1138</v>
      </c>
      <c r="F20976" t="s">
        <v>1359</v>
      </c>
      <c r="G20976" t="s">
        <v>3327</v>
      </c>
      <c r="H20976" t="s">
        <v>39986</v>
      </c>
    </row>
    <row r="20977" spans="1:8">
      <c r="A20977" t="s">
        <v>39987</v>
      </c>
      <c r="B20977" t="s">
        <v>1143</v>
      </c>
      <c r="C20977" s="41">
        <v>46235.075944606484</v>
      </c>
      <c r="D20977" t="s">
        <v>1138</v>
      </c>
      <c r="E20977" t="s">
        <v>1138</v>
      </c>
      <c r="F20977" t="s">
        <v>1359</v>
      </c>
      <c r="G20977" t="s">
        <v>3330</v>
      </c>
      <c r="H20977" t="s">
        <v>39988</v>
      </c>
    </row>
    <row r="20978" spans="1:8">
      <c r="A20978" t="s">
        <v>39987</v>
      </c>
      <c r="B20978" t="s">
        <v>1279</v>
      </c>
      <c r="C20978" s="41">
        <v>46235.075944606484</v>
      </c>
      <c r="D20978" t="s">
        <v>1138</v>
      </c>
      <c r="E20978" t="s">
        <v>1138</v>
      </c>
      <c r="F20978" t="s">
        <v>1359</v>
      </c>
      <c r="G20978" t="s">
        <v>3330</v>
      </c>
      <c r="H20978" t="s">
        <v>39988</v>
      </c>
    </row>
    <row r="20979" spans="1:8">
      <c r="A20979" t="s">
        <v>39989</v>
      </c>
      <c r="B20979" t="s">
        <v>11645</v>
      </c>
      <c r="C20979" s="41">
        <v>46235.081604247687</v>
      </c>
      <c r="D20979" t="s">
        <v>1138</v>
      </c>
      <c r="E20979" t="s">
        <v>1138</v>
      </c>
      <c r="F20979" t="s">
        <v>1414</v>
      </c>
      <c r="G20979" t="s">
        <v>3814</v>
      </c>
      <c r="H20979" t="s">
        <v>39990</v>
      </c>
    </row>
    <row r="20980" spans="1:8">
      <c r="A20980" t="s">
        <v>39989</v>
      </c>
      <c r="B20980" t="s">
        <v>3625</v>
      </c>
      <c r="C20980" s="41">
        <v>46235.081604247687</v>
      </c>
      <c r="D20980" t="s">
        <v>1138</v>
      </c>
      <c r="E20980" t="s">
        <v>1138</v>
      </c>
      <c r="F20980" t="s">
        <v>1414</v>
      </c>
      <c r="G20980" t="s">
        <v>3814</v>
      </c>
      <c r="H20980" t="s">
        <v>39990</v>
      </c>
    </row>
    <row r="20981" spans="1:8">
      <c r="A20981" t="s">
        <v>39989</v>
      </c>
      <c r="B20981" t="s">
        <v>1960</v>
      </c>
      <c r="C20981" s="41">
        <v>46235.081604247687</v>
      </c>
      <c r="D20981" t="s">
        <v>1138</v>
      </c>
      <c r="E20981" t="s">
        <v>1138</v>
      </c>
      <c r="F20981" t="s">
        <v>1414</v>
      </c>
      <c r="G20981" t="s">
        <v>3814</v>
      </c>
      <c r="H20981" t="s">
        <v>39990</v>
      </c>
    </row>
    <row r="20982" spans="1:8">
      <c r="A20982" t="s">
        <v>39989</v>
      </c>
      <c r="B20982" t="s">
        <v>31366</v>
      </c>
      <c r="C20982" s="41">
        <v>46235.081604247687</v>
      </c>
      <c r="D20982" t="s">
        <v>1138</v>
      </c>
      <c r="E20982" t="s">
        <v>1138</v>
      </c>
      <c r="F20982" t="s">
        <v>1414</v>
      </c>
      <c r="G20982" t="s">
        <v>3814</v>
      </c>
      <c r="H20982" t="s">
        <v>39990</v>
      </c>
    </row>
    <row r="20983" spans="1:8">
      <c r="A20983" t="s">
        <v>39989</v>
      </c>
      <c r="B20983" t="s">
        <v>2213</v>
      </c>
      <c r="C20983" s="41">
        <v>46235.081604247687</v>
      </c>
      <c r="D20983" t="s">
        <v>1138</v>
      </c>
      <c r="E20983" t="s">
        <v>1138</v>
      </c>
      <c r="F20983" t="s">
        <v>1414</v>
      </c>
      <c r="G20983" t="s">
        <v>3814</v>
      </c>
      <c r="H20983" t="s">
        <v>39990</v>
      </c>
    </row>
    <row r="20984" spans="1:8">
      <c r="A20984" t="s">
        <v>39989</v>
      </c>
      <c r="B20984" t="s">
        <v>2736</v>
      </c>
      <c r="C20984" s="41">
        <v>46235.081604247687</v>
      </c>
      <c r="D20984" t="s">
        <v>1138</v>
      </c>
      <c r="E20984" t="s">
        <v>1138</v>
      </c>
      <c r="F20984" t="s">
        <v>1414</v>
      </c>
      <c r="G20984" t="s">
        <v>3814</v>
      </c>
      <c r="H20984" t="s">
        <v>39990</v>
      </c>
    </row>
    <row r="20985" spans="1:8">
      <c r="A20985" t="s">
        <v>39991</v>
      </c>
      <c r="B20985" t="s">
        <v>2110</v>
      </c>
      <c r="C20985" s="41">
        <v>46235.081607962966</v>
      </c>
      <c r="D20985" t="s">
        <v>1138</v>
      </c>
      <c r="E20985" t="s">
        <v>1138</v>
      </c>
      <c r="F20985" t="s">
        <v>1414</v>
      </c>
      <c r="G20985" t="s">
        <v>3814</v>
      </c>
      <c r="H20985" t="s">
        <v>39990</v>
      </c>
    </row>
    <row r="20986" spans="1:8">
      <c r="A20986" t="s">
        <v>39992</v>
      </c>
      <c r="B20986" t="s">
        <v>1426</v>
      </c>
      <c r="C20986" s="41">
        <v>46235.084993495373</v>
      </c>
      <c r="D20986" t="s">
        <v>1138</v>
      </c>
      <c r="E20986" t="s">
        <v>1138</v>
      </c>
      <c r="F20986" t="s">
        <v>1287</v>
      </c>
      <c r="G20986" t="s">
        <v>27234</v>
      </c>
      <c r="H20986" t="s">
        <v>39993</v>
      </c>
    </row>
    <row r="20987" spans="1:8">
      <c r="A20987" t="s">
        <v>39994</v>
      </c>
      <c r="B20987" t="s">
        <v>658</v>
      </c>
      <c r="C20987" s="41">
        <v>46235.085002141204</v>
      </c>
      <c r="D20987" t="s">
        <v>1138</v>
      </c>
      <c r="E20987" t="s">
        <v>1138</v>
      </c>
      <c r="F20987" t="s">
        <v>1287</v>
      </c>
      <c r="G20987" t="s">
        <v>27234</v>
      </c>
      <c r="H20987" t="s">
        <v>39995</v>
      </c>
    </row>
    <row r="20988" spans="1:8">
      <c r="A20988" t="s">
        <v>39996</v>
      </c>
      <c r="B20988" t="s">
        <v>1438</v>
      </c>
      <c r="C20988" s="41">
        <v>46235.085085439816</v>
      </c>
      <c r="D20988" t="s">
        <v>1138</v>
      </c>
      <c r="E20988" t="s">
        <v>1138</v>
      </c>
      <c r="F20988" t="s">
        <v>1287</v>
      </c>
      <c r="G20988" t="s">
        <v>27220</v>
      </c>
      <c r="H20988" t="s">
        <v>39997</v>
      </c>
    </row>
    <row r="20989" spans="1:8">
      <c r="A20989" t="s">
        <v>39998</v>
      </c>
      <c r="B20989" t="s">
        <v>658</v>
      </c>
      <c r="C20989" s="41">
        <v>46235.085088368054</v>
      </c>
      <c r="D20989" t="s">
        <v>1138</v>
      </c>
      <c r="E20989" t="s">
        <v>1138</v>
      </c>
      <c r="F20989" t="s">
        <v>1287</v>
      </c>
      <c r="G20989" t="s">
        <v>27220</v>
      </c>
      <c r="H20989" t="s">
        <v>39999</v>
      </c>
    </row>
    <row r="20990" spans="1:8">
      <c r="A20990" t="s">
        <v>40000</v>
      </c>
      <c r="B20990" t="s">
        <v>1426</v>
      </c>
      <c r="C20990" s="41">
        <v>46235.085106967592</v>
      </c>
      <c r="D20990" t="s">
        <v>1138</v>
      </c>
      <c r="E20990" t="s">
        <v>1138</v>
      </c>
      <c r="F20990" t="s">
        <v>1287</v>
      </c>
      <c r="G20990" t="s">
        <v>27220</v>
      </c>
      <c r="H20990" t="s">
        <v>40001</v>
      </c>
    </row>
    <row r="20991" spans="1:8">
      <c r="A20991" t="s">
        <v>40002</v>
      </c>
      <c r="B20991" t="s">
        <v>1438</v>
      </c>
      <c r="C20991" s="41">
        <v>46235.085302662039</v>
      </c>
      <c r="D20991" t="s">
        <v>1138</v>
      </c>
      <c r="E20991" t="s">
        <v>1138</v>
      </c>
      <c r="F20991" t="s">
        <v>1287</v>
      </c>
      <c r="G20991" t="s">
        <v>27234</v>
      </c>
      <c r="H20991" t="s">
        <v>40003</v>
      </c>
    </row>
    <row r="20992" spans="1:8">
      <c r="A20992" t="s">
        <v>40004</v>
      </c>
      <c r="B20992" t="s">
        <v>1332</v>
      </c>
      <c r="C20992" s="41">
        <v>46235.095364456021</v>
      </c>
      <c r="D20992" t="s">
        <v>1138</v>
      </c>
      <c r="E20992" t="s">
        <v>1138</v>
      </c>
      <c r="F20992" t="s">
        <v>32064</v>
      </c>
      <c r="G20992" t="s">
        <v>40005</v>
      </c>
      <c r="H20992" t="s">
        <v>40006</v>
      </c>
    </row>
    <row r="20993" spans="1:8">
      <c r="A20993" t="s">
        <v>40007</v>
      </c>
      <c r="B20993" t="s">
        <v>1326</v>
      </c>
      <c r="C20993" s="41">
        <v>46235.102045335647</v>
      </c>
      <c r="D20993" t="s">
        <v>1138</v>
      </c>
      <c r="E20993" t="s">
        <v>1138</v>
      </c>
      <c r="F20993" t="s">
        <v>1321</v>
      </c>
      <c r="G20993" t="s">
        <v>3366</v>
      </c>
      <c r="H20993" t="s">
        <v>40008</v>
      </c>
    </row>
    <row r="20994" spans="1:8">
      <c r="A20994" t="s">
        <v>40009</v>
      </c>
      <c r="B20994" t="s">
        <v>1166</v>
      </c>
      <c r="C20994" s="41">
        <v>46235.102047731481</v>
      </c>
      <c r="D20994" t="s">
        <v>1138</v>
      </c>
      <c r="E20994" t="s">
        <v>1138</v>
      </c>
      <c r="F20994" t="s">
        <v>1321</v>
      </c>
      <c r="G20994" t="s">
        <v>3366</v>
      </c>
      <c r="H20994" t="s">
        <v>40008</v>
      </c>
    </row>
    <row r="20995" spans="1:8">
      <c r="A20995" t="s">
        <v>40009</v>
      </c>
      <c r="B20995" t="s">
        <v>1437</v>
      </c>
      <c r="C20995" s="41">
        <v>46235.102047731481</v>
      </c>
      <c r="D20995" t="s">
        <v>1138</v>
      </c>
      <c r="E20995" t="s">
        <v>1138</v>
      </c>
      <c r="F20995" t="s">
        <v>1321</v>
      </c>
      <c r="G20995" t="s">
        <v>3366</v>
      </c>
      <c r="H20995" t="s">
        <v>40008</v>
      </c>
    </row>
    <row r="20996" spans="1:8">
      <c r="A20996" t="s">
        <v>40010</v>
      </c>
      <c r="B20996" t="s">
        <v>1332</v>
      </c>
      <c r="C20996" s="41">
        <v>46235.104559490741</v>
      </c>
      <c r="D20996" t="s">
        <v>1138</v>
      </c>
      <c r="E20996" t="s">
        <v>1138</v>
      </c>
      <c r="F20996" t="s">
        <v>32064</v>
      </c>
      <c r="G20996" t="s">
        <v>40011</v>
      </c>
      <c r="H20996" t="s">
        <v>40012</v>
      </c>
    </row>
    <row r="20997" spans="1:8">
      <c r="A20997" t="s">
        <v>40013</v>
      </c>
      <c r="B20997" t="s">
        <v>1166</v>
      </c>
      <c r="C20997" s="41">
        <v>46235.105354976855</v>
      </c>
      <c r="D20997" t="s">
        <v>1138</v>
      </c>
      <c r="E20997" t="s">
        <v>1138</v>
      </c>
      <c r="F20997" t="s">
        <v>1434</v>
      </c>
      <c r="G20997" t="s">
        <v>1435</v>
      </c>
      <c r="H20997" t="s">
        <v>40014</v>
      </c>
    </row>
    <row r="20998" spans="1:8">
      <c r="A20998" t="s">
        <v>40013</v>
      </c>
      <c r="B20998" t="s">
        <v>1437</v>
      </c>
      <c r="C20998" s="41">
        <v>46235.105354976855</v>
      </c>
      <c r="D20998" t="s">
        <v>1138</v>
      </c>
      <c r="E20998" t="s">
        <v>1138</v>
      </c>
      <c r="F20998" t="s">
        <v>1434</v>
      </c>
      <c r="G20998" t="s">
        <v>1435</v>
      </c>
      <c r="H20998" t="s">
        <v>40014</v>
      </c>
    </row>
    <row r="20999" spans="1:8">
      <c r="A20999" t="s">
        <v>40013</v>
      </c>
      <c r="B20999" t="s">
        <v>1438</v>
      </c>
      <c r="C20999" s="41">
        <v>46235.105354976855</v>
      </c>
      <c r="D20999" t="s">
        <v>1138</v>
      </c>
      <c r="E20999" t="s">
        <v>1138</v>
      </c>
      <c r="F20999" t="s">
        <v>1434</v>
      </c>
      <c r="G20999" t="s">
        <v>1435</v>
      </c>
      <c r="H20999" t="s">
        <v>40014</v>
      </c>
    </row>
    <row r="21000" spans="1:8">
      <c r="A21000" t="s">
        <v>40013</v>
      </c>
      <c r="B21000" t="s">
        <v>1143</v>
      </c>
      <c r="C21000" s="41">
        <v>46235.105354976855</v>
      </c>
      <c r="D21000" t="s">
        <v>1138</v>
      </c>
      <c r="E21000" t="s">
        <v>1138</v>
      </c>
      <c r="F21000" t="s">
        <v>1434</v>
      </c>
      <c r="G21000" t="s">
        <v>1435</v>
      </c>
      <c r="H21000" t="s">
        <v>40014</v>
      </c>
    </row>
    <row r="21001" spans="1:8">
      <c r="A21001" t="s">
        <v>40013</v>
      </c>
      <c r="B21001" t="s">
        <v>1238</v>
      </c>
      <c r="C21001" s="41">
        <v>46235.105354976855</v>
      </c>
      <c r="D21001" t="s">
        <v>1138</v>
      </c>
      <c r="E21001" t="s">
        <v>1138</v>
      </c>
      <c r="F21001" t="s">
        <v>1434</v>
      </c>
      <c r="G21001" t="s">
        <v>1435</v>
      </c>
      <c r="H21001" t="s">
        <v>40014</v>
      </c>
    </row>
    <row r="21002" spans="1:8">
      <c r="A21002" t="s">
        <v>40013</v>
      </c>
      <c r="B21002" t="s">
        <v>1279</v>
      </c>
      <c r="C21002" s="41">
        <v>46235.105354976855</v>
      </c>
      <c r="D21002" t="s">
        <v>1138</v>
      </c>
      <c r="E21002" t="s">
        <v>1138</v>
      </c>
      <c r="F21002" t="s">
        <v>1434</v>
      </c>
      <c r="G21002" t="s">
        <v>1435</v>
      </c>
      <c r="H21002" t="s">
        <v>40014</v>
      </c>
    </row>
    <row r="21003" spans="1:8">
      <c r="A21003" t="s">
        <v>40013</v>
      </c>
      <c r="B21003" t="s">
        <v>1426</v>
      </c>
      <c r="C21003" s="41">
        <v>46235.105354976855</v>
      </c>
      <c r="D21003" t="s">
        <v>1138</v>
      </c>
      <c r="E21003" t="s">
        <v>1138</v>
      </c>
      <c r="F21003" t="s">
        <v>1434</v>
      </c>
      <c r="G21003" t="s">
        <v>1435</v>
      </c>
      <c r="H21003" t="s">
        <v>40014</v>
      </c>
    </row>
    <row r="21004" spans="1:8">
      <c r="A21004" t="s">
        <v>40015</v>
      </c>
      <c r="B21004" t="s">
        <v>12846</v>
      </c>
      <c r="C21004" s="41">
        <v>46235.107884652774</v>
      </c>
      <c r="D21004" t="s">
        <v>1138</v>
      </c>
      <c r="E21004" t="s">
        <v>1138</v>
      </c>
      <c r="F21004" t="s">
        <v>1333</v>
      </c>
      <c r="G21004" t="s">
        <v>39079</v>
      </c>
      <c r="H21004" t="s">
        <v>40016</v>
      </c>
    </row>
    <row r="21005" spans="1:8">
      <c r="A21005" t="s">
        <v>40017</v>
      </c>
      <c r="B21005" t="s">
        <v>1332</v>
      </c>
      <c r="C21005" s="41">
        <v>46235.109831134258</v>
      </c>
      <c r="D21005" t="s">
        <v>1138</v>
      </c>
      <c r="E21005" t="s">
        <v>1138</v>
      </c>
      <c r="F21005" t="s">
        <v>25920</v>
      </c>
      <c r="G21005" t="s">
        <v>40018</v>
      </c>
      <c r="H21005" t="s">
        <v>40019</v>
      </c>
    </row>
    <row r="21006" spans="1:8">
      <c r="A21006" t="s">
        <v>40020</v>
      </c>
      <c r="B21006" t="s">
        <v>1166</v>
      </c>
      <c r="C21006" s="41">
        <v>46235.132970219907</v>
      </c>
      <c r="D21006" t="s">
        <v>1138</v>
      </c>
      <c r="E21006" t="s">
        <v>1138</v>
      </c>
      <c r="F21006" t="s">
        <v>1321</v>
      </c>
      <c r="G21006" t="s">
        <v>3391</v>
      </c>
      <c r="H21006" t="s">
        <v>40021</v>
      </c>
    </row>
    <row r="21007" spans="1:8">
      <c r="A21007" t="s">
        <v>40020</v>
      </c>
      <c r="B21007" t="s">
        <v>1437</v>
      </c>
      <c r="C21007" s="41">
        <v>46235.132970219907</v>
      </c>
      <c r="D21007" t="s">
        <v>1138</v>
      </c>
      <c r="E21007" t="s">
        <v>1138</v>
      </c>
      <c r="F21007" t="s">
        <v>1321</v>
      </c>
      <c r="G21007" t="s">
        <v>3391</v>
      </c>
      <c r="H21007" t="s">
        <v>40021</v>
      </c>
    </row>
    <row r="21008" spans="1:8">
      <c r="A21008" t="s">
        <v>40022</v>
      </c>
      <c r="B21008" t="s">
        <v>1326</v>
      </c>
      <c r="C21008" s="41">
        <v>46235.132975138891</v>
      </c>
      <c r="D21008" t="s">
        <v>1138</v>
      </c>
      <c r="E21008" t="s">
        <v>1138</v>
      </c>
      <c r="F21008" t="s">
        <v>1321</v>
      </c>
      <c r="G21008" t="s">
        <v>3391</v>
      </c>
      <c r="H21008" t="s">
        <v>40021</v>
      </c>
    </row>
    <row r="21009" spans="1:8">
      <c r="A21009" t="s">
        <v>40023</v>
      </c>
      <c r="B21009" t="s">
        <v>1166</v>
      </c>
      <c r="C21009" s="41">
        <v>46235.135877118053</v>
      </c>
      <c r="D21009" t="s">
        <v>1138</v>
      </c>
      <c r="E21009" t="s">
        <v>1138</v>
      </c>
      <c r="F21009" t="s">
        <v>1321</v>
      </c>
      <c r="G21009" t="s">
        <v>3397</v>
      </c>
      <c r="H21009" t="s">
        <v>40024</v>
      </c>
    </row>
    <row r="21010" spans="1:8">
      <c r="A21010" t="s">
        <v>40023</v>
      </c>
      <c r="B21010" t="s">
        <v>1437</v>
      </c>
      <c r="C21010" s="41">
        <v>46235.135877118053</v>
      </c>
      <c r="D21010" t="s">
        <v>1138</v>
      </c>
      <c r="E21010" t="s">
        <v>1138</v>
      </c>
      <c r="F21010" t="s">
        <v>1321</v>
      </c>
      <c r="G21010" t="s">
        <v>3397</v>
      </c>
      <c r="H21010" t="s">
        <v>40024</v>
      </c>
    </row>
    <row r="21011" spans="1:8">
      <c r="A21011" t="s">
        <v>40025</v>
      </c>
      <c r="B21011" t="s">
        <v>1166</v>
      </c>
      <c r="C21011" s="41">
        <v>46235.136611458336</v>
      </c>
      <c r="D21011" t="s">
        <v>1138</v>
      </c>
      <c r="E21011" t="s">
        <v>1138</v>
      </c>
      <c r="F21011" t="s">
        <v>5190</v>
      </c>
      <c r="G21011" t="s">
        <v>30777</v>
      </c>
      <c r="H21011" t="s">
        <v>40026</v>
      </c>
    </row>
    <row r="21012" spans="1:8">
      <c r="A21012" t="s">
        <v>40027</v>
      </c>
      <c r="B21012" t="s">
        <v>1438</v>
      </c>
      <c r="C21012" s="41">
        <v>46235.145428124997</v>
      </c>
      <c r="D21012" t="s">
        <v>1138</v>
      </c>
      <c r="E21012" t="s">
        <v>1138</v>
      </c>
      <c r="F21012" t="s">
        <v>1287</v>
      </c>
      <c r="G21012" t="s">
        <v>27234</v>
      </c>
      <c r="H21012" t="s">
        <v>40028</v>
      </c>
    </row>
    <row r="21013" spans="1:8">
      <c r="A21013" t="s">
        <v>40029</v>
      </c>
      <c r="B21013" t="s">
        <v>1426</v>
      </c>
      <c r="C21013" s="41">
        <v>46235.145429687502</v>
      </c>
      <c r="D21013" t="s">
        <v>1138</v>
      </c>
      <c r="E21013" t="s">
        <v>1138</v>
      </c>
      <c r="F21013" t="s">
        <v>1287</v>
      </c>
      <c r="G21013" t="s">
        <v>27234</v>
      </c>
      <c r="H21013" t="s">
        <v>40030</v>
      </c>
    </row>
    <row r="21014" spans="1:8">
      <c r="A21014" t="s">
        <v>40031</v>
      </c>
      <c r="B21014" t="s">
        <v>658</v>
      </c>
      <c r="C21014" s="41">
        <v>46235.145461319444</v>
      </c>
      <c r="D21014" t="s">
        <v>1138</v>
      </c>
      <c r="E21014" t="s">
        <v>1138</v>
      </c>
      <c r="F21014" t="s">
        <v>1287</v>
      </c>
      <c r="G21014" t="s">
        <v>27234</v>
      </c>
      <c r="H21014" t="s">
        <v>40032</v>
      </c>
    </row>
    <row r="21015" spans="1:8">
      <c r="A21015" s="3" t="s">
        <v>40033</v>
      </c>
      <c r="B21015" t="s">
        <v>1426</v>
      </c>
      <c r="C21015" s="41">
        <v>46235.145512499999</v>
      </c>
      <c r="D21015" t="s">
        <v>1138</v>
      </c>
      <c r="E21015" t="s">
        <v>1138</v>
      </c>
      <c r="F21015" t="s">
        <v>1287</v>
      </c>
      <c r="G21015" t="s">
        <v>27220</v>
      </c>
      <c r="H21015" t="s">
        <v>40034</v>
      </c>
    </row>
    <row r="21016" spans="1:8">
      <c r="A21016" t="s">
        <v>40035</v>
      </c>
      <c r="B21016" t="s">
        <v>1438</v>
      </c>
      <c r="C21016" s="41">
        <v>46235.145596134258</v>
      </c>
      <c r="D21016" t="s">
        <v>1138</v>
      </c>
      <c r="E21016" t="s">
        <v>1138</v>
      </c>
      <c r="F21016" t="s">
        <v>1287</v>
      </c>
      <c r="G21016" t="s">
        <v>27220</v>
      </c>
      <c r="H21016" t="s">
        <v>40036</v>
      </c>
    </row>
    <row r="21017" spans="1:8">
      <c r="A21017" t="s">
        <v>40037</v>
      </c>
      <c r="B21017" t="s">
        <v>658</v>
      </c>
      <c r="C21017" s="41">
        <v>46235.145689930556</v>
      </c>
      <c r="D21017" t="s">
        <v>1138</v>
      </c>
      <c r="E21017" t="s">
        <v>1138</v>
      </c>
      <c r="F21017" t="s">
        <v>1287</v>
      </c>
      <c r="G21017" t="s">
        <v>27220</v>
      </c>
      <c r="H21017" t="s">
        <v>40038</v>
      </c>
    </row>
    <row r="21018" spans="1:8">
      <c r="A21018" t="s">
        <v>40039</v>
      </c>
      <c r="B21018" t="s">
        <v>1143</v>
      </c>
      <c r="C21018" s="41">
        <v>46235.167680752318</v>
      </c>
      <c r="D21018" t="s">
        <v>1138</v>
      </c>
      <c r="E21018" t="s">
        <v>1138</v>
      </c>
      <c r="F21018" t="s">
        <v>40040</v>
      </c>
      <c r="G21018" t="s">
        <v>40041</v>
      </c>
      <c r="H21018" t="s">
        <v>40042</v>
      </c>
    </row>
    <row r="21019" spans="1:8">
      <c r="A21019" t="s">
        <v>40043</v>
      </c>
      <c r="B21019" t="s">
        <v>1426</v>
      </c>
      <c r="C21019" s="41">
        <v>46235.199190729167</v>
      </c>
      <c r="D21019" t="s">
        <v>1138</v>
      </c>
      <c r="E21019" t="s">
        <v>1138</v>
      </c>
      <c r="F21019" t="s">
        <v>1287</v>
      </c>
      <c r="G21019" t="s">
        <v>5617</v>
      </c>
      <c r="H21019" t="s">
        <v>40044</v>
      </c>
    </row>
    <row r="21020" spans="1:8">
      <c r="A21020" t="s">
        <v>40045</v>
      </c>
      <c r="B21020" t="s">
        <v>1438</v>
      </c>
      <c r="C21020" s="41">
        <v>46235.199194097222</v>
      </c>
      <c r="D21020" t="s">
        <v>1138</v>
      </c>
      <c r="E21020" t="s">
        <v>1138</v>
      </c>
      <c r="F21020" t="s">
        <v>1287</v>
      </c>
      <c r="G21020" t="s">
        <v>5617</v>
      </c>
      <c r="H21020" t="s">
        <v>40046</v>
      </c>
    </row>
    <row r="21021" spans="1:8">
      <c r="A21021" t="s">
        <v>40047</v>
      </c>
      <c r="B21021" t="s">
        <v>658</v>
      </c>
      <c r="C21021" s="41">
        <v>46235.199293055557</v>
      </c>
      <c r="D21021" t="s">
        <v>1138</v>
      </c>
      <c r="E21021" t="s">
        <v>1138</v>
      </c>
      <c r="F21021" t="s">
        <v>1287</v>
      </c>
      <c r="G21021" t="s">
        <v>5617</v>
      </c>
      <c r="H21021" t="s">
        <v>40048</v>
      </c>
    </row>
    <row r="21022" spans="1:8">
      <c r="A21022" t="s">
        <v>40049</v>
      </c>
      <c r="B21022" t="s">
        <v>658</v>
      </c>
      <c r="C21022" s="41">
        <v>46235.199579328706</v>
      </c>
      <c r="D21022" t="s">
        <v>1138</v>
      </c>
      <c r="E21022" t="s">
        <v>1138</v>
      </c>
      <c r="F21022" t="s">
        <v>1287</v>
      </c>
      <c r="G21022" t="s">
        <v>5614</v>
      </c>
      <c r="H21022" t="s">
        <v>40050</v>
      </c>
    </row>
    <row r="21023" spans="1:8">
      <c r="A21023" t="s">
        <v>40051</v>
      </c>
      <c r="B21023" t="s">
        <v>1438</v>
      </c>
      <c r="C21023" s="41">
        <v>46235.199599768515</v>
      </c>
      <c r="D21023" t="s">
        <v>1138</v>
      </c>
      <c r="E21023" t="s">
        <v>1138</v>
      </c>
      <c r="F21023" t="s">
        <v>1287</v>
      </c>
      <c r="G21023" t="s">
        <v>5614</v>
      </c>
      <c r="H21023" t="s">
        <v>40052</v>
      </c>
    </row>
    <row r="21024" spans="1:8">
      <c r="A21024" t="s">
        <v>40053</v>
      </c>
      <c r="B21024" t="s">
        <v>1426</v>
      </c>
      <c r="C21024" s="41">
        <v>46235.199613726851</v>
      </c>
      <c r="D21024" t="s">
        <v>1138</v>
      </c>
      <c r="E21024" t="s">
        <v>1138</v>
      </c>
      <c r="F21024" t="s">
        <v>1287</v>
      </c>
      <c r="G21024" t="s">
        <v>5614</v>
      </c>
      <c r="H21024" t="s">
        <v>40054</v>
      </c>
    </row>
    <row r="21025" spans="1:8">
      <c r="A21025" t="s">
        <v>40055</v>
      </c>
      <c r="B21025" t="s">
        <v>658</v>
      </c>
      <c r="C21025" s="41">
        <v>46235.199844884257</v>
      </c>
      <c r="D21025" t="s">
        <v>1138</v>
      </c>
      <c r="E21025" t="s">
        <v>1138</v>
      </c>
      <c r="F21025" t="s">
        <v>1287</v>
      </c>
      <c r="G21025" t="s">
        <v>5633</v>
      </c>
      <c r="H21025" t="s">
        <v>40056</v>
      </c>
    </row>
    <row r="21026" spans="1:8">
      <c r="A21026" t="s">
        <v>40057</v>
      </c>
      <c r="B21026" t="s">
        <v>1438</v>
      </c>
      <c r="C21026" s="41">
        <v>46235.199961180559</v>
      </c>
      <c r="D21026" t="s">
        <v>1138</v>
      </c>
      <c r="E21026" t="s">
        <v>1138</v>
      </c>
      <c r="F21026" t="s">
        <v>1287</v>
      </c>
      <c r="G21026" t="s">
        <v>5633</v>
      </c>
      <c r="H21026" t="s">
        <v>40058</v>
      </c>
    </row>
    <row r="21027" spans="1:8">
      <c r="A21027" t="s">
        <v>40059</v>
      </c>
      <c r="B21027" t="s">
        <v>1426</v>
      </c>
      <c r="C21027" s="41">
        <v>46235.199966284723</v>
      </c>
      <c r="D21027" t="s">
        <v>1138</v>
      </c>
      <c r="E21027" t="s">
        <v>1138</v>
      </c>
      <c r="F21027" t="s">
        <v>1287</v>
      </c>
      <c r="G21027" t="s">
        <v>5633</v>
      </c>
      <c r="H21027" t="s">
        <v>40060</v>
      </c>
    </row>
    <row r="21028" spans="1:8">
      <c r="A21028" t="s">
        <v>40061</v>
      </c>
      <c r="B21028" t="s">
        <v>658</v>
      </c>
      <c r="C21028" s="41">
        <v>46235.200034872687</v>
      </c>
      <c r="D21028" t="s">
        <v>1138</v>
      </c>
      <c r="E21028" t="s">
        <v>1138</v>
      </c>
      <c r="F21028" t="s">
        <v>1287</v>
      </c>
      <c r="G21028" t="s">
        <v>5642</v>
      </c>
      <c r="H21028" t="s">
        <v>40062</v>
      </c>
    </row>
    <row r="21029" spans="1:8">
      <c r="A21029" t="s">
        <v>40063</v>
      </c>
      <c r="B21029" t="s">
        <v>1426</v>
      </c>
      <c r="C21029" s="41">
        <v>46235.200048749997</v>
      </c>
      <c r="D21029" t="s">
        <v>1138</v>
      </c>
      <c r="E21029" t="s">
        <v>1138</v>
      </c>
      <c r="F21029" t="s">
        <v>1287</v>
      </c>
      <c r="G21029" t="s">
        <v>5642</v>
      </c>
      <c r="H21029" t="s">
        <v>40064</v>
      </c>
    </row>
    <row r="21030" spans="1:8">
      <c r="A21030" t="s">
        <v>40065</v>
      </c>
      <c r="B21030" t="s">
        <v>1438</v>
      </c>
      <c r="C21030" s="41">
        <v>46235.200068541664</v>
      </c>
      <c r="D21030" t="s">
        <v>1138</v>
      </c>
      <c r="E21030" t="s">
        <v>1138</v>
      </c>
      <c r="F21030" t="s">
        <v>1287</v>
      </c>
      <c r="G21030" t="s">
        <v>5642</v>
      </c>
      <c r="H21030" t="s">
        <v>40066</v>
      </c>
    </row>
    <row r="21031" spans="1:8">
      <c r="A21031" t="s">
        <v>40067</v>
      </c>
      <c r="B21031" t="s">
        <v>996</v>
      </c>
      <c r="C21031" s="41">
        <v>46235.201115925927</v>
      </c>
      <c r="D21031" t="s">
        <v>1138</v>
      </c>
      <c r="E21031" t="s">
        <v>1138</v>
      </c>
      <c r="F21031" t="s">
        <v>1295</v>
      </c>
      <c r="G21031" t="s">
        <v>32727</v>
      </c>
      <c r="H21031" t="s">
        <v>40068</v>
      </c>
    </row>
    <row r="21032" spans="1:8">
      <c r="A21032" s="3" t="s">
        <v>40069</v>
      </c>
      <c r="B21032" t="s">
        <v>1143</v>
      </c>
      <c r="C21032" s="41">
        <v>46235.203068495372</v>
      </c>
      <c r="D21032" t="s">
        <v>1138</v>
      </c>
      <c r="E21032" t="s">
        <v>1138</v>
      </c>
      <c r="F21032" t="s">
        <v>1796</v>
      </c>
      <c r="G21032" t="s">
        <v>36442</v>
      </c>
      <c r="H21032" t="s">
        <v>40070</v>
      </c>
    </row>
    <row r="21033" spans="1:8">
      <c r="C21033" s="41"/>
    </row>
    <row r="21034" spans="1:8">
      <c r="C21034" s="41"/>
    </row>
    <row r="21035" spans="1:8">
      <c r="C21035" s="41"/>
    </row>
    <row r="21036" spans="1:8">
      <c r="C21036" s="41"/>
    </row>
    <row r="21037" spans="1:8">
      <c r="C21037" s="41"/>
    </row>
    <row r="21038" spans="1:8">
      <c r="C21038" s="41"/>
    </row>
    <row r="21039" spans="1:8">
      <c r="C21039" s="41"/>
    </row>
    <row r="21040" spans="1:8">
      <c r="C21040" s="41"/>
    </row>
    <row r="21041" spans="3:3">
      <c r="C21041" s="41"/>
    </row>
    <row r="21042" spans="3:3">
      <c r="C21042" s="41"/>
    </row>
    <row r="21043" spans="3:3">
      <c r="C21043" s="41"/>
    </row>
    <row r="21044" spans="3:3">
      <c r="C21044" s="41"/>
    </row>
    <row r="21045" spans="3:3">
      <c r="C21045" s="41"/>
    </row>
    <row r="21046" spans="3:3">
      <c r="C21046" s="41"/>
    </row>
    <row r="21047" spans="3:3">
      <c r="C21047" s="41"/>
    </row>
    <row r="21048" spans="3:3">
      <c r="C21048" s="41"/>
    </row>
    <row r="21049" spans="3:3">
      <c r="C21049" s="41"/>
    </row>
    <row r="21050" spans="3:3">
      <c r="C21050" s="41"/>
    </row>
    <row r="21051" spans="3:3">
      <c r="C21051" s="41"/>
    </row>
    <row r="21052" spans="3:3">
      <c r="C21052" s="41"/>
    </row>
    <row r="21053" spans="3:3">
      <c r="C21053" s="41"/>
    </row>
    <row r="21054" spans="3:3">
      <c r="C21054" s="41"/>
    </row>
    <row r="21055" spans="3:3">
      <c r="C21055" s="41"/>
    </row>
    <row r="21056" spans="3:3">
      <c r="C21056" s="41"/>
    </row>
    <row r="21057" spans="3:3">
      <c r="C21057" s="41"/>
    </row>
    <row r="21058" spans="3:3">
      <c r="C21058" s="41"/>
    </row>
    <row r="21059" spans="3:3">
      <c r="C21059" s="41"/>
    </row>
    <row r="21060" spans="3:3">
      <c r="C21060" s="41"/>
    </row>
    <row r="21061" spans="3:3">
      <c r="C21061" s="41"/>
    </row>
    <row r="21062" spans="3:3">
      <c r="C21062" s="41"/>
    </row>
    <row r="21063" spans="3:3">
      <c r="C21063" s="41"/>
    </row>
    <row r="21064" spans="3:3">
      <c r="C21064" s="41"/>
    </row>
    <row r="21065" spans="3:3">
      <c r="C21065" s="41"/>
    </row>
    <row r="21066" spans="3:3">
      <c r="C21066" s="41"/>
    </row>
    <row r="21067" spans="3:3">
      <c r="C21067" s="41"/>
    </row>
    <row r="21068" spans="3:3">
      <c r="C21068" s="41"/>
    </row>
    <row r="21069" spans="3:3">
      <c r="C21069" s="41"/>
    </row>
    <row r="21070" spans="3:3">
      <c r="C21070" s="41"/>
    </row>
    <row r="21071" spans="3:3">
      <c r="C21071" s="41"/>
    </row>
    <row r="21072" spans="3:3">
      <c r="C21072" s="41"/>
    </row>
    <row r="21073" spans="3:3">
      <c r="C21073" s="41"/>
    </row>
    <row r="21074" spans="3:3">
      <c r="C21074" s="41"/>
    </row>
    <row r="21075" spans="3:3">
      <c r="C21075" s="41"/>
    </row>
    <row r="21076" spans="3:3">
      <c r="C21076" s="41"/>
    </row>
    <row r="21077" spans="3:3">
      <c r="C21077" s="41"/>
    </row>
    <row r="21078" spans="3:3">
      <c r="C21078" s="41"/>
    </row>
    <row r="21079" spans="3:3">
      <c r="C21079" s="41"/>
    </row>
    <row r="21080" spans="3:3">
      <c r="C21080" s="41"/>
    </row>
    <row r="21081" spans="3:3">
      <c r="C21081" s="41"/>
    </row>
    <row r="21082" spans="3:3">
      <c r="C21082" s="41"/>
    </row>
    <row r="21083" spans="3:3">
      <c r="C21083" s="41"/>
    </row>
    <row r="21084" spans="3:3">
      <c r="C21084" s="41"/>
    </row>
    <row r="21085" spans="3:3">
      <c r="C21085" s="41"/>
    </row>
    <row r="21086" spans="3:3">
      <c r="C21086" s="41"/>
    </row>
    <row r="21087" spans="3:3">
      <c r="C21087" s="41"/>
    </row>
    <row r="21088" spans="3:3">
      <c r="C21088" s="41"/>
    </row>
    <row r="21089" spans="1:3">
      <c r="A21089" s="3"/>
      <c r="C21089" s="41"/>
    </row>
    <row r="21090" spans="1:3">
      <c r="C21090" s="41"/>
    </row>
    <row r="21091" spans="1:3">
      <c r="C21091" s="41"/>
    </row>
    <row r="21092" spans="1:3">
      <c r="C21092" s="41"/>
    </row>
    <row r="21093" spans="1:3">
      <c r="C21093" s="41"/>
    </row>
    <row r="21094" spans="1:3">
      <c r="C21094" s="41"/>
    </row>
    <row r="21095" spans="1:3">
      <c r="A21095" s="3"/>
      <c r="C21095" s="41"/>
    </row>
    <row r="21096" spans="1:3">
      <c r="C21096" s="41"/>
    </row>
    <row r="21097" spans="1:3">
      <c r="C21097" s="41"/>
    </row>
    <row r="21098" spans="1:3">
      <c r="C21098" s="41"/>
    </row>
    <row r="21099" spans="1:3">
      <c r="C21099" s="41"/>
    </row>
    <row r="21100" spans="1:3">
      <c r="C21100" s="41"/>
    </row>
    <row r="21101" spans="1:3">
      <c r="C21101" s="41"/>
    </row>
    <row r="21102" spans="1:3">
      <c r="C21102" s="41"/>
    </row>
    <row r="21103" spans="1:3">
      <c r="C21103" s="41"/>
    </row>
    <row r="21104" spans="1:3">
      <c r="C21104" s="41"/>
    </row>
    <row r="21105" spans="3:3">
      <c r="C21105" s="41"/>
    </row>
    <row r="21106" spans="3:3">
      <c r="C21106" s="41"/>
    </row>
    <row r="21107" spans="3:3">
      <c r="C21107" s="41"/>
    </row>
    <row r="21108" spans="3:3">
      <c r="C21108" s="41"/>
    </row>
    <row r="21109" spans="3:3">
      <c r="C21109" s="41"/>
    </row>
    <row r="21110" spans="3:3">
      <c r="C21110" s="41"/>
    </row>
    <row r="21111" spans="3:3">
      <c r="C21111" s="41"/>
    </row>
    <row r="21112" spans="3:3">
      <c r="C21112" s="41"/>
    </row>
    <row r="21113" spans="3:3">
      <c r="C21113" s="41"/>
    </row>
    <row r="21114" spans="3:3">
      <c r="C21114" s="41"/>
    </row>
    <row r="21115" spans="3:3">
      <c r="C21115" s="41"/>
    </row>
    <row r="21116" spans="3:3">
      <c r="C21116" s="41"/>
    </row>
    <row r="21117" spans="3:3">
      <c r="C21117" s="41"/>
    </row>
    <row r="21118" spans="3:3">
      <c r="C21118" s="41"/>
    </row>
    <row r="21119" spans="3:3">
      <c r="C21119" s="41"/>
    </row>
    <row r="21120" spans="3:3">
      <c r="C21120" s="41"/>
    </row>
    <row r="21121" spans="1:3">
      <c r="C21121" s="41"/>
    </row>
    <row r="21122" spans="1:3">
      <c r="C21122" s="41"/>
    </row>
    <row r="21123" spans="1:3">
      <c r="C21123" s="41"/>
    </row>
    <row r="21124" spans="1:3">
      <c r="C21124" s="41"/>
    </row>
    <row r="21125" spans="1:3">
      <c r="C21125" s="41"/>
    </row>
    <row r="21126" spans="1:3">
      <c r="C21126" s="41"/>
    </row>
    <row r="21127" spans="1:3">
      <c r="C21127" s="41"/>
    </row>
    <row r="21128" spans="1:3">
      <c r="C21128" s="41"/>
    </row>
    <row r="21129" spans="1:3">
      <c r="C21129" s="41"/>
    </row>
    <row r="21130" spans="1:3">
      <c r="A21130" s="3"/>
      <c r="C21130" s="41"/>
    </row>
    <row r="21131" spans="1:3">
      <c r="C21131" s="41"/>
    </row>
    <row r="21132" spans="1:3">
      <c r="C21132" s="41"/>
    </row>
    <row r="21133" spans="1:3">
      <c r="C21133" s="41"/>
    </row>
    <row r="21134" spans="1:3">
      <c r="C21134" s="41"/>
    </row>
    <row r="21135" spans="1:3">
      <c r="C21135" s="41"/>
    </row>
    <row r="21136" spans="1:3">
      <c r="C21136" s="41"/>
    </row>
    <row r="21137" spans="3:3">
      <c r="C21137" s="41"/>
    </row>
    <row r="21138" spans="3:3">
      <c r="C21138" s="41"/>
    </row>
    <row r="21139" spans="3:3">
      <c r="C21139" s="41"/>
    </row>
    <row r="21140" spans="3:3">
      <c r="C21140" s="41"/>
    </row>
    <row r="21141" spans="3:3">
      <c r="C21141" s="41"/>
    </row>
    <row r="21142" spans="3:3">
      <c r="C21142" s="41"/>
    </row>
    <row r="21143" spans="3:3">
      <c r="C21143" s="41"/>
    </row>
    <row r="21144" spans="3:3">
      <c r="C21144" s="41"/>
    </row>
    <row r="21145" spans="3:3">
      <c r="C21145" s="41"/>
    </row>
    <row r="21146" spans="3:3">
      <c r="C21146" s="41"/>
    </row>
    <row r="21147" spans="3:3">
      <c r="C21147" s="41"/>
    </row>
    <row r="21148" spans="3:3">
      <c r="C21148" s="41"/>
    </row>
    <row r="21149" spans="3:3">
      <c r="C21149" s="41"/>
    </row>
    <row r="21150" spans="3:3">
      <c r="C21150" s="41"/>
    </row>
    <row r="21151" spans="3:3">
      <c r="C21151" s="41"/>
    </row>
    <row r="21152" spans="3:3">
      <c r="C21152" s="41"/>
    </row>
    <row r="21153" spans="3:3">
      <c r="C21153" s="41"/>
    </row>
    <row r="21154" spans="3:3">
      <c r="C21154" s="41"/>
    </row>
    <row r="21155" spans="3:3">
      <c r="C21155" s="41"/>
    </row>
    <row r="21156" spans="3:3">
      <c r="C21156" s="41"/>
    </row>
    <row r="21157" spans="3:3">
      <c r="C21157" s="41"/>
    </row>
    <row r="21158" spans="3:3">
      <c r="C21158" s="41"/>
    </row>
    <row r="21159" spans="3:3">
      <c r="C21159" s="41"/>
    </row>
    <row r="21160" spans="3:3">
      <c r="C21160" s="41"/>
    </row>
    <row r="21161" spans="3:3">
      <c r="C21161" s="41"/>
    </row>
    <row r="21162" spans="3:3">
      <c r="C21162" s="41"/>
    </row>
    <row r="21163" spans="3:3">
      <c r="C21163" s="41"/>
    </row>
    <row r="21164" spans="3:3">
      <c r="C21164" s="41"/>
    </row>
    <row r="21165" spans="3:3">
      <c r="C21165" s="41"/>
    </row>
    <row r="21166" spans="3:3">
      <c r="C21166" s="41"/>
    </row>
    <row r="21167" spans="3:3">
      <c r="C21167" s="41"/>
    </row>
    <row r="21168" spans="3:3">
      <c r="C21168" s="41"/>
    </row>
    <row r="21169" spans="3:3">
      <c r="C21169" s="41"/>
    </row>
    <row r="21170" spans="3:3">
      <c r="C21170" s="41"/>
    </row>
    <row r="21171" spans="3:3">
      <c r="C21171" s="41"/>
    </row>
    <row r="21172" spans="3:3">
      <c r="C21172" s="41"/>
    </row>
    <row r="21173" spans="3:3">
      <c r="C21173" s="41"/>
    </row>
    <row r="21174" spans="3:3">
      <c r="C21174" s="41"/>
    </row>
    <row r="21175" spans="3:3">
      <c r="C21175" s="41"/>
    </row>
    <row r="21176" spans="3:3">
      <c r="C21176" s="41"/>
    </row>
    <row r="21177" spans="3:3">
      <c r="C21177" s="41"/>
    </row>
    <row r="21178" spans="3:3">
      <c r="C21178" s="41"/>
    </row>
    <row r="21179" spans="3:3">
      <c r="C21179" s="41"/>
    </row>
    <row r="21180" spans="3:3">
      <c r="C21180" s="41"/>
    </row>
    <row r="21181" spans="3:3">
      <c r="C21181" s="41"/>
    </row>
    <row r="21182" spans="3:3">
      <c r="C21182" s="41"/>
    </row>
    <row r="21183" spans="3:3">
      <c r="C21183" s="41"/>
    </row>
    <row r="21184" spans="3:3">
      <c r="C21184" s="41"/>
    </row>
    <row r="21185" spans="3:3">
      <c r="C21185" s="41"/>
    </row>
    <row r="21186" spans="3:3">
      <c r="C21186" s="41"/>
    </row>
    <row r="21187" spans="3:3">
      <c r="C21187" s="41"/>
    </row>
    <row r="21188" spans="3:3">
      <c r="C21188" s="41"/>
    </row>
    <row r="21189" spans="3:3">
      <c r="C21189" s="41"/>
    </row>
    <row r="21190" spans="3:3">
      <c r="C21190" s="41"/>
    </row>
    <row r="21191" spans="3:3">
      <c r="C21191" s="41"/>
    </row>
    <row r="21192" spans="3:3">
      <c r="C21192" s="41"/>
    </row>
    <row r="21193" spans="3:3">
      <c r="C21193" s="41"/>
    </row>
    <row r="21194" spans="3:3">
      <c r="C21194" s="41"/>
    </row>
    <row r="21195" spans="3:3">
      <c r="C21195" s="41"/>
    </row>
    <row r="21196" spans="3:3">
      <c r="C21196" s="41"/>
    </row>
    <row r="21197" spans="3:3">
      <c r="C21197" s="41"/>
    </row>
    <row r="21198" spans="3:3">
      <c r="C21198" s="41"/>
    </row>
    <row r="21199" spans="3:3">
      <c r="C21199" s="41"/>
    </row>
    <row r="21200" spans="3:3">
      <c r="C21200" s="41"/>
    </row>
    <row r="21201" spans="3:3">
      <c r="C21201" s="41"/>
    </row>
    <row r="21202" spans="3:3">
      <c r="C21202" s="41"/>
    </row>
    <row r="21203" spans="3:3">
      <c r="C21203" s="41"/>
    </row>
    <row r="21204" spans="3:3">
      <c r="C21204" s="41"/>
    </row>
    <row r="21205" spans="3:3">
      <c r="C21205" s="41"/>
    </row>
    <row r="21206" spans="3:3">
      <c r="C21206" s="41"/>
    </row>
    <row r="21207" spans="3:3">
      <c r="C21207" s="41"/>
    </row>
    <row r="21208" spans="3:3">
      <c r="C21208" s="41"/>
    </row>
    <row r="21209" spans="3:3">
      <c r="C21209" s="41"/>
    </row>
    <row r="21210" spans="3:3">
      <c r="C21210" s="41"/>
    </row>
    <row r="21211" spans="3:3">
      <c r="C21211" s="41"/>
    </row>
    <row r="21212" spans="3:3">
      <c r="C21212" s="41"/>
    </row>
    <row r="21213" spans="3:3">
      <c r="C21213" s="41"/>
    </row>
    <row r="21214" spans="3:3">
      <c r="C21214" s="41"/>
    </row>
    <row r="21215" spans="3:3">
      <c r="C21215" s="41"/>
    </row>
    <row r="21216" spans="3:3">
      <c r="C21216" s="41"/>
    </row>
    <row r="21217" spans="3:3">
      <c r="C21217" s="41"/>
    </row>
    <row r="21218" spans="3:3">
      <c r="C21218" s="41"/>
    </row>
    <row r="21219" spans="3:3">
      <c r="C21219" s="41"/>
    </row>
    <row r="21220" spans="3:3">
      <c r="C21220" s="41"/>
    </row>
    <row r="21221" spans="3:3">
      <c r="C21221" s="41"/>
    </row>
    <row r="21222" spans="3:3">
      <c r="C21222" s="41"/>
    </row>
    <row r="21223" spans="3:3">
      <c r="C21223" s="41"/>
    </row>
    <row r="21224" spans="3:3">
      <c r="C21224" s="41"/>
    </row>
    <row r="21225" spans="3:3">
      <c r="C21225" s="41"/>
    </row>
    <row r="21226" spans="3:3">
      <c r="C21226" s="41"/>
    </row>
    <row r="21227" spans="3:3">
      <c r="C21227" s="41"/>
    </row>
    <row r="21228" spans="3:3">
      <c r="C21228" s="41"/>
    </row>
    <row r="21229" spans="3:3">
      <c r="C21229" s="41"/>
    </row>
    <row r="21230" spans="3:3">
      <c r="C21230" s="41"/>
    </row>
    <row r="21231" spans="3:3">
      <c r="C21231" s="41"/>
    </row>
    <row r="21232" spans="3:3">
      <c r="C21232" s="41"/>
    </row>
    <row r="21233" spans="3:3">
      <c r="C21233" s="41"/>
    </row>
    <row r="21234" spans="3:3">
      <c r="C21234" s="41"/>
    </row>
    <row r="21235" spans="3:3">
      <c r="C21235" s="41"/>
    </row>
    <row r="21236" spans="3:3">
      <c r="C21236" s="41"/>
    </row>
    <row r="21237" spans="3:3">
      <c r="C21237" s="41"/>
    </row>
    <row r="21238" spans="3:3">
      <c r="C21238" s="41"/>
    </row>
    <row r="21239" spans="3:3">
      <c r="C21239" s="41"/>
    </row>
    <row r="21240" spans="3:3">
      <c r="C21240" s="41"/>
    </row>
    <row r="21241" spans="3:3">
      <c r="C21241" s="41"/>
    </row>
    <row r="21242" spans="3:3">
      <c r="C21242" s="41"/>
    </row>
    <row r="21243" spans="3:3">
      <c r="C21243" s="41"/>
    </row>
    <row r="21244" spans="3:3">
      <c r="C21244" s="41"/>
    </row>
    <row r="21245" spans="3:3">
      <c r="C21245" s="41"/>
    </row>
    <row r="21246" spans="3:3">
      <c r="C21246" s="41"/>
    </row>
    <row r="21247" spans="3:3">
      <c r="C21247" s="41"/>
    </row>
    <row r="21248" spans="3:3">
      <c r="C21248" s="41"/>
    </row>
    <row r="21249" spans="3:3">
      <c r="C21249" s="41"/>
    </row>
    <row r="21250" spans="3:3">
      <c r="C21250" s="41"/>
    </row>
    <row r="21251" spans="3:3">
      <c r="C21251" s="41"/>
    </row>
    <row r="21252" spans="3:3">
      <c r="C21252" s="41"/>
    </row>
    <row r="21253" spans="3:3">
      <c r="C21253" s="41"/>
    </row>
    <row r="21254" spans="3:3">
      <c r="C21254" s="41"/>
    </row>
    <row r="21255" spans="3:3">
      <c r="C21255" s="41"/>
    </row>
    <row r="21256" spans="3:3">
      <c r="C21256" s="41"/>
    </row>
    <row r="21257" spans="3:3">
      <c r="C21257" s="41"/>
    </row>
    <row r="21258" spans="3:3">
      <c r="C21258" s="41"/>
    </row>
    <row r="21259" spans="3:3">
      <c r="C21259" s="41"/>
    </row>
    <row r="21260" spans="3:3">
      <c r="C21260" s="41"/>
    </row>
    <row r="21261" spans="3:3">
      <c r="C21261" s="41"/>
    </row>
    <row r="21262" spans="3:3">
      <c r="C21262" s="41"/>
    </row>
    <row r="21263" spans="3:3">
      <c r="C21263" s="41"/>
    </row>
    <row r="21264" spans="3:3">
      <c r="C21264" s="41"/>
    </row>
    <row r="21265" spans="3:3">
      <c r="C21265" s="41"/>
    </row>
    <row r="21266" spans="3:3">
      <c r="C21266" s="41"/>
    </row>
    <row r="21267" spans="3:3">
      <c r="C21267" s="41"/>
    </row>
    <row r="21268" spans="3:3">
      <c r="C21268" s="41"/>
    </row>
    <row r="21269" spans="3:3">
      <c r="C21269" s="41"/>
    </row>
    <row r="21270" spans="3:3">
      <c r="C21270" s="41"/>
    </row>
    <row r="21271" spans="3:3">
      <c r="C21271" s="41"/>
    </row>
    <row r="21272" spans="3:3">
      <c r="C21272" s="41"/>
    </row>
    <row r="21273" spans="3:3">
      <c r="C21273" s="41"/>
    </row>
    <row r="21274" spans="3:3">
      <c r="C21274" s="41"/>
    </row>
    <row r="21275" spans="3:3">
      <c r="C21275" s="41"/>
    </row>
    <row r="21276" spans="3:3">
      <c r="C21276" s="41"/>
    </row>
    <row r="21277" spans="3:3">
      <c r="C21277" s="41"/>
    </row>
    <row r="21278" spans="3:3">
      <c r="C21278" s="41"/>
    </row>
    <row r="21279" spans="3:3">
      <c r="C21279" s="41"/>
    </row>
    <row r="21280" spans="3:3">
      <c r="C21280" s="41"/>
    </row>
    <row r="21281" spans="3:3">
      <c r="C21281" s="41"/>
    </row>
    <row r="21282" spans="3:3">
      <c r="C21282" s="41"/>
    </row>
    <row r="21283" spans="3:3">
      <c r="C21283" s="41"/>
    </row>
    <row r="21284" spans="3:3">
      <c r="C21284" s="41"/>
    </row>
    <row r="21285" spans="3:3">
      <c r="C21285" s="41"/>
    </row>
    <row r="21286" spans="3:3">
      <c r="C21286" s="41"/>
    </row>
    <row r="21287" spans="3:3">
      <c r="C21287" s="41"/>
    </row>
    <row r="21288" spans="3:3">
      <c r="C21288" s="41"/>
    </row>
    <row r="21289" spans="3:3">
      <c r="C21289" s="41"/>
    </row>
    <row r="21290" spans="3:3">
      <c r="C21290" s="41"/>
    </row>
    <row r="21291" spans="3:3">
      <c r="C21291" s="41"/>
    </row>
    <row r="21292" spans="3:3">
      <c r="C21292" s="41"/>
    </row>
    <row r="21293" spans="3:3">
      <c r="C21293" s="41"/>
    </row>
    <row r="21294" spans="3:3">
      <c r="C21294" s="41"/>
    </row>
    <row r="21295" spans="3:3">
      <c r="C21295" s="41"/>
    </row>
    <row r="21296" spans="3:3">
      <c r="C21296" s="41"/>
    </row>
    <row r="21297" spans="1:3">
      <c r="C21297" s="41"/>
    </row>
    <row r="21298" spans="1:3">
      <c r="C21298" s="41"/>
    </row>
    <row r="21299" spans="1:3">
      <c r="C21299" s="41"/>
    </row>
    <row r="21300" spans="1:3">
      <c r="A21300" s="3"/>
      <c r="C21300" s="41"/>
    </row>
    <row r="21301" spans="1:3">
      <c r="C21301" s="41"/>
    </row>
    <row r="21302" spans="1:3">
      <c r="C21302" s="41"/>
    </row>
    <row r="21303" spans="1:3">
      <c r="C21303" s="41"/>
    </row>
    <row r="21304" spans="1:3">
      <c r="C21304" s="41"/>
    </row>
    <row r="21305" spans="1:3">
      <c r="C21305" s="41"/>
    </row>
    <row r="21306" spans="1:3">
      <c r="C21306" s="41"/>
    </row>
    <row r="21307" spans="1:3">
      <c r="C21307" s="41"/>
    </row>
    <row r="21308" spans="1:3">
      <c r="C21308" s="41"/>
    </row>
    <row r="21309" spans="1:3">
      <c r="C21309" s="41"/>
    </row>
    <row r="21310" spans="1:3">
      <c r="C21310" s="41"/>
    </row>
    <row r="21311" spans="1:3">
      <c r="C21311" s="41"/>
    </row>
    <row r="21312" spans="1:3">
      <c r="C21312" s="41"/>
    </row>
    <row r="21313" spans="3:3">
      <c r="C21313" s="41"/>
    </row>
    <row r="21314" spans="3:3">
      <c r="C21314" s="41"/>
    </row>
    <row r="21315" spans="3:3">
      <c r="C21315" s="41"/>
    </row>
    <row r="21316" spans="3:3">
      <c r="C21316" s="41"/>
    </row>
    <row r="21317" spans="3:3">
      <c r="C21317" s="41"/>
    </row>
    <row r="21318" spans="3:3">
      <c r="C21318" s="41"/>
    </row>
    <row r="21319" spans="3:3">
      <c r="C21319" s="41"/>
    </row>
    <row r="21320" spans="3:3">
      <c r="C21320" s="41"/>
    </row>
    <row r="21321" spans="3:3">
      <c r="C21321" s="41"/>
    </row>
    <row r="21322" spans="3:3">
      <c r="C21322" s="41"/>
    </row>
    <row r="21323" spans="3:3">
      <c r="C21323" s="41"/>
    </row>
    <row r="21324" spans="3:3">
      <c r="C21324" s="41"/>
    </row>
    <row r="21325" spans="3:3">
      <c r="C21325" s="41"/>
    </row>
    <row r="21326" spans="3:3">
      <c r="C21326" s="41"/>
    </row>
    <row r="21327" spans="3:3">
      <c r="C21327" s="41"/>
    </row>
    <row r="21328" spans="3:3">
      <c r="C21328" s="41"/>
    </row>
    <row r="21329" spans="1:3">
      <c r="C21329" s="41"/>
    </row>
    <row r="21330" spans="1:3">
      <c r="C21330" s="41"/>
    </row>
    <row r="21331" spans="1:3">
      <c r="C21331" s="41"/>
    </row>
    <row r="21332" spans="1:3">
      <c r="C21332" s="41"/>
    </row>
    <row r="21333" spans="1:3">
      <c r="C21333" s="41"/>
    </row>
    <row r="21334" spans="1:3">
      <c r="C21334" s="41"/>
    </row>
    <row r="21335" spans="1:3">
      <c r="C21335" s="41"/>
    </row>
    <row r="21336" spans="1:3">
      <c r="C21336" s="41"/>
    </row>
    <row r="21337" spans="1:3">
      <c r="C21337" s="41"/>
    </row>
    <row r="21338" spans="1:3">
      <c r="C21338" s="41"/>
    </row>
    <row r="21339" spans="1:3">
      <c r="C21339" s="41"/>
    </row>
    <row r="21340" spans="1:3">
      <c r="A21340" s="3"/>
      <c r="C21340" s="41"/>
    </row>
    <row r="21341" spans="1:3">
      <c r="C21341" s="41"/>
    </row>
    <row r="21342" spans="1:3">
      <c r="C21342" s="41"/>
    </row>
    <row r="21343" spans="1:3">
      <c r="C21343" s="41"/>
    </row>
    <row r="21344" spans="1:3">
      <c r="C21344" s="41"/>
    </row>
    <row r="21345" spans="3:3">
      <c r="C21345" s="41"/>
    </row>
    <row r="21346" spans="3:3">
      <c r="C21346" s="41"/>
    </row>
    <row r="21347" spans="3:3">
      <c r="C21347" s="41"/>
    </row>
    <row r="21348" spans="3:3">
      <c r="C21348" s="41"/>
    </row>
    <row r="21349" spans="3:3">
      <c r="C21349" s="41"/>
    </row>
    <row r="21350" spans="3:3">
      <c r="C21350" s="41"/>
    </row>
    <row r="21351" spans="3:3">
      <c r="C21351" s="41"/>
    </row>
    <row r="21352" spans="3:3">
      <c r="C21352" s="41"/>
    </row>
    <row r="21353" spans="3:3">
      <c r="C21353" s="41"/>
    </row>
    <row r="21354" spans="3:3">
      <c r="C21354" s="41"/>
    </row>
    <row r="21355" spans="3:3">
      <c r="C21355" s="41"/>
    </row>
    <row r="21356" spans="3:3">
      <c r="C21356" s="41"/>
    </row>
    <row r="21357" spans="3:3">
      <c r="C21357" s="41"/>
    </row>
    <row r="21358" spans="3:3">
      <c r="C21358" s="41"/>
    </row>
    <row r="21359" spans="3:3">
      <c r="C21359" s="41"/>
    </row>
    <row r="21360" spans="3:3">
      <c r="C21360" s="41"/>
    </row>
    <row r="21361" spans="3:3">
      <c r="C21361" s="41"/>
    </row>
    <row r="21362" spans="3:3">
      <c r="C21362" s="41"/>
    </row>
    <row r="21363" spans="3:3">
      <c r="C21363" s="41"/>
    </row>
    <row r="21364" spans="3:3">
      <c r="C21364" s="41"/>
    </row>
    <row r="21365" spans="3:3">
      <c r="C21365" s="41"/>
    </row>
    <row r="21366" spans="3:3">
      <c r="C21366" s="41"/>
    </row>
    <row r="21367" spans="3:3">
      <c r="C21367" s="41"/>
    </row>
    <row r="21368" spans="3:3">
      <c r="C21368" s="41"/>
    </row>
    <row r="21369" spans="3:3">
      <c r="C21369" s="41"/>
    </row>
    <row r="21370" spans="3:3">
      <c r="C21370" s="41"/>
    </row>
    <row r="21371" spans="3:3">
      <c r="C21371" s="41"/>
    </row>
    <row r="21372" spans="3:3">
      <c r="C21372" s="41"/>
    </row>
    <row r="21373" spans="3:3">
      <c r="C21373" s="41"/>
    </row>
    <row r="21374" spans="3:3">
      <c r="C21374" s="41"/>
    </row>
    <row r="21375" spans="3:3">
      <c r="C21375" s="41"/>
    </row>
    <row r="21376" spans="3:3">
      <c r="C21376" s="41"/>
    </row>
    <row r="21377" spans="3:3">
      <c r="C21377" s="41"/>
    </row>
    <row r="21378" spans="3:3">
      <c r="C21378" s="41"/>
    </row>
    <row r="21379" spans="3:3">
      <c r="C21379" s="41"/>
    </row>
    <row r="21380" spans="3:3">
      <c r="C21380" s="41"/>
    </row>
    <row r="21381" spans="3:3">
      <c r="C21381" s="41"/>
    </row>
    <row r="21382" spans="3:3">
      <c r="C21382" s="41"/>
    </row>
    <row r="21383" spans="3:3">
      <c r="C21383" s="41"/>
    </row>
    <row r="21384" spans="3:3">
      <c r="C21384" s="41"/>
    </row>
    <row r="21385" spans="3:3">
      <c r="C21385" s="41"/>
    </row>
    <row r="21386" spans="3:3">
      <c r="C21386" s="41"/>
    </row>
    <row r="21387" spans="3:3">
      <c r="C21387" s="41"/>
    </row>
    <row r="21388" spans="3:3">
      <c r="C21388" s="41"/>
    </row>
    <row r="21389" spans="3:3">
      <c r="C21389" s="41"/>
    </row>
    <row r="21390" spans="3:3">
      <c r="C21390" s="41"/>
    </row>
    <row r="21391" spans="3:3">
      <c r="C21391" s="41"/>
    </row>
    <row r="21392" spans="3:3">
      <c r="C21392" s="41"/>
    </row>
    <row r="21393" spans="3:3">
      <c r="C21393" s="41"/>
    </row>
    <row r="21394" spans="3:3">
      <c r="C21394" s="41"/>
    </row>
    <row r="21395" spans="3:3">
      <c r="C21395" s="41"/>
    </row>
    <row r="21396" spans="3:3">
      <c r="C21396" s="41"/>
    </row>
    <row r="21397" spans="3:3">
      <c r="C21397" s="41"/>
    </row>
    <row r="21398" spans="3:3">
      <c r="C21398" s="41"/>
    </row>
    <row r="21399" spans="3:3">
      <c r="C21399" s="41"/>
    </row>
    <row r="21400" spans="3:3">
      <c r="C21400" s="41"/>
    </row>
    <row r="21401" spans="3:3">
      <c r="C21401" s="41"/>
    </row>
    <row r="21402" spans="3:3">
      <c r="C21402" s="41"/>
    </row>
    <row r="21403" spans="3:3">
      <c r="C21403" s="41"/>
    </row>
    <row r="21404" spans="3:3">
      <c r="C21404" s="41"/>
    </row>
    <row r="21405" spans="3:3">
      <c r="C21405" s="41"/>
    </row>
    <row r="21406" spans="3:3">
      <c r="C21406" s="41"/>
    </row>
    <row r="21407" spans="3:3">
      <c r="C21407" s="41"/>
    </row>
    <row r="21408" spans="3:3">
      <c r="C21408" s="41"/>
    </row>
    <row r="21409" spans="3:3">
      <c r="C21409" s="41"/>
    </row>
    <row r="21410" spans="3:3">
      <c r="C21410" s="41"/>
    </row>
    <row r="21411" spans="3:3">
      <c r="C21411" s="41"/>
    </row>
    <row r="21412" spans="3:3">
      <c r="C21412" s="41"/>
    </row>
    <row r="21413" spans="3:3">
      <c r="C21413" s="41"/>
    </row>
    <row r="21414" spans="3:3">
      <c r="C21414" s="41"/>
    </row>
    <row r="21415" spans="3:3">
      <c r="C21415" s="41"/>
    </row>
    <row r="21416" spans="3:3">
      <c r="C21416" s="41"/>
    </row>
    <row r="21417" spans="3:3">
      <c r="C21417" s="41"/>
    </row>
    <row r="21418" spans="3:3">
      <c r="C21418" s="41"/>
    </row>
    <row r="21419" spans="3:3">
      <c r="C21419" s="41"/>
    </row>
    <row r="21420" spans="3:3">
      <c r="C21420" s="41"/>
    </row>
    <row r="21421" spans="3:3">
      <c r="C21421" s="41"/>
    </row>
    <row r="21422" spans="3:3">
      <c r="C21422" s="41"/>
    </row>
    <row r="21423" spans="3:3">
      <c r="C21423" s="41"/>
    </row>
    <row r="21424" spans="3:3">
      <c r="C21424" s="41"/>
    </row>
    <row r="21425" spans="3:3">
      <c r="C21425" s="41"/>
    </row>
    <row r="21426" spans="3:3">
      <c r="C21426" s="41"/>
    </row>
    <row r="21427" spans="3:3">
      <c r="C21427" s="41"/>
    </row>
    <row r="21428" spans="3:3">
      <c r="C21428" s="41"/>
    </row>
    <row r="21429" spans="3:3">
      <c r="C21429" s="41"/>
    </row>
    <row r="21430" spans="3:3">
      <c r="C21430" s="41"/>
    </row>
    <row r="21431" spans="3:3">
      <c r="C21431" s="41"/>
    </row>
    <row r="21432" spans="3:3">
      <c r="C21432" s="41"/>
    </row>
    <row r="21433" spans="3:3">
      <c r="C21433" s="41"/>
    </row>
    <row r="21434" spans="3:3">
      <c r="C21434" s="41"/>
    </row>
    <row r="21435" spans="3:3">
      <c r="C21435" s="41"/>
    </row>
    <row r="21436" spans="3:3">
      <c r="C21436" s="41"/>
    </row>
    <row r="21437" spans="3:3">
      <c r="C21437" s="41"/>
    </row>
    <row r="21438" spans="3:3">
      <c r="C21438" s="41"/>
    </row>
    <row r="21439" spans="3:3">
      <c r="C21439" s="41"/>
    </row>
    <row r="21440" spans="3:3">
      <c r="C21440" s="41"/>
    </row>
    <row r="21441" spans="3:3">
      <c r="C21441" s="41"/>
    </row>
    <row r="21442" spans="3:3">
      <c r="C21442" s="41"/>
    </row>
    <row r="21443" spans="3:3">
      <c r="C21443" s="41"/>
    </row>
    <row r="21444" spans="3:3">
      <c r="C21444" s="41"/>
    </row>
    <row r="21445" spans="3:3">
      <c r="C21445" s="41"/>
    </row>
    <row r="21446" spans="3:3">
      <c r="C21446" s="41"/>
    </row>
    <row r="21447" spans="3:3">
      <c r="C21447" s="41"/>
    </row>
    <row r="21448" spans="3:3">
      <c r="C21448" s="41"/>
    </row>
    <row r="21449" spans="3:3">
      <c r="C21449" s="41"/>
    </row>
    <row r="21450" spans="3:3">
      <c r="C21450" s="41"/>
    </row>
    <row r="21451" spans="3:3">
      <c r="C21451" s="41"/>
    </row>
    <row r="21452" spans="3:3">
      <c r="C21452" s="41"/>
    </row>
    <row r="21453" spans="3:3">
      <c r="C21453" s="41"/>
    </row>
    <row r="21454" spans="3:3">
      <c r="C21454" s="41"/>
    </row>
    <row r="21455" spans="3:3">
      <c r="C21455" s="41"/>
    </row>
    <row r="21456" spans="3:3">
      <c r="C21456" s="41"/>
    </row>
    <row r="21457" spans="3:3">
      <c r="C21457" s="41"/>
    </row>
    <row r="21458" spans="3:3">
      <c r="C21458" s="41"/>
    </row>
    <row r="21459" spans="3:3">
      <c r="C21459" s="41"/>
    </row>
    <row r="21460" spans="3:3">
      <c r="C21460" s="41"/>
    </row>
    <row r="21461" spans="3:3">
      <c r="C21461" s="41"/>
    </row>
    <row r="21462" spans="3:3">
      <c r="C21462" s="41"/>
    </row>
    <row r="21463" spans="3:3">
      <c r="C21463" s="41"/>
    </row>
    <row r="21464" spans="3:3">
      <c r="C21464" s="41"/>
    </row>
    <row r="21465" spans="3:3">
      <c r="C21465" s="41"/>
    </row>
    <row r="21466" spans="3:3">
      <c r="C21466" s="41"/>
    </row>
    <row r="21467" spans="3:3">
      <c r="C21467" s="41"/>
    </row>
    <row r="21468" spans="3:3">
      <c r="C21468" s="41"/>
    </row>
    <row r="21469" spans="3:3">
      <c r="C21469" s="41"/>
    </row>
    <row r="21470" spans="3:3">
      <c r="C21470" s="41"/>
    </row>
    <row r="21471" spans="3:3">
      <c r="C21471" s="41"/>
    </row>
    <row r="21472" spans="3:3">
      <c r="C21472" s="41"/>
    </row>
    <row r="21473" spans="3:3">
      <c r="C21473" s="41"/>
    </row>
    <row r="21474" spans="3:3">
      <c r="C21474" s="41"/>
    </row>
    <row r="21475" spans="3:3">
      <c r="C21475" s="41"/>
    </row>
    <row r="21476" spans="3:3">
      <c r="C21476" s="41"/>
    </row>
    <row r="21477" spans="3:3">
      <c r="C21477" s="41"/>
    </row>
    <row r="21478" spans="3:3">
      <c r="C21478" s="41"/>
    </row>
    <row r="21479" spans="3:3">
      <c r="C21479" s="41"/>
    </row>
    <row r="21480" spans="3:3">
      <c r="C21480" s="41"/>
    </row>
    <row r="21481" spans="3:3">
      <c r="C21481" s="41"/>
    </row>
    <row r="21482" spans="3:3">
      <c r="C21482" s="41"/>
    </row>
    <row r="21483" spans="3:3">
      <c r="C21483" s="41"/>
    </row>
    <row r="21484" spans="3:3">
      <c r="C21484" s="41"/>
    </row>
    <row r="21485" spans="3:3">
      <c r="C21485" s="41"/>
    </row>
    <row r="21486" spans="3:3">
      <c r="C21486" s="41"/>
    </row>
    <row r="21487" spans="3:3">
      <c r="C21487" s="41"/>
    </row>
    <row r="21488" spans="3:3">
      <c r="C21488" s="41"/>
    </row>
    <row r="21489" spans="1:3">
      <c r="A21489" s="3"/>
      <c r="C21489" s="41"/>
    </row>
    <row r="21490" spans="1:3">
      <c r="C21490" s="41"/>
    </row>
    <row r="21491" spans="1:3">
      <c r="C21491" s="41"/>
    </row>
    <row r="21492" spans="1:3">
      <c r="C21492" s="41"/>
    </row>
    <row r="21493" spans="1:3">
      <c r="C21493" s="41"/>
    </row>
    <row r="21494" spans="1:3">
      <c r="C21494" s="41"/>
    </row>
    <row r="21495" spans="1:3">
      <c r="C21495" s="41"/>
    </row>
    <row r="21496" spans="1:3">
      <c r="C21496" s="41"/>
    </row>
    <row r="21497" spans="1:3">
      <c r="C21497" s="41"/>
    </row>
    <row r="21498" spans="1:3">
      <c r="C21498" s="41"/>
    </row>
    <row r="21499" spans="1:3">
      <c r="C21499" s="41"/>
    </row>
    <row r="21500" spans="1:3">
      <c r="C21500" s="41"/>
    </row>
    <row r="21501" spans="1:3">
      <c r="C21501" s="41"/>
    </row>
    <row r="21502" spans="1:3">
      <c r="C21502" s="41"/>
    </row>
    <row r="21503" spans="1:3">
      <c r="C21503" s="41"/>
    </row>
    <row r="21504" spans="1:3">
      <c r="C21504" s="41"/>
    </row>
    <row r="21505" spans="3:3">
      <c r="C21505" s="41"/>
    </row>
    <row r="21506" spans="3:3">
      <c r="C21506" s="41"/>
    </row>
    <row r="21507" spans="3:3">
      <c r="C21507" s="41"/>
    </row>
    <row r="21508" spans="3:3">
      <c r="C21508" s="41"/>
    </row>
    <row r="21509" spans="3:3">
      <c r="C21509" s="41"/>
    </row>
    <row r="21510" spans="3:3">
      <c r="C21510" s="41"/>
    </row>
    <row r="21511" spans="3:3">
      <c r="C21511" s="41"/>
    </row>
    <row r="21512" spans="3:3">
      <c r="C21512" s="41"/>
    </row>
    <row r="21513" spans="3:3">
      <c r="C21513" s="41"/>
    </row>
    <row r="21514" spans="3:3">
      <c r="C21514" s="41"/>
    </row>
    <row r="21515" spans="3:3">
      <c r="C21515" s="41"/>
    </row>
    <row r="21516" spans="3:3">
      <c r="C21516" s="41"/>
    </row>
    <row r="21517" spans="3:3">
      <c r="C21517" s="41"/>
    </row>
    <row r="21518" spans="3:3">
      <c r="C21518" s="41"/>
    </row>
    <row r="21519" spans="3:3">
      <c r="C21519" s="41"/>
    </row>
    <row r="21520" spans="3:3">
      <c r="C21520" s="41"/>
    </row>
    <row r="21521" spans="3:3">
      <c r="C21521" s="41"/>
    </row>
    <row r="21522" spans="3:3">
      <c r="C21522" s="41"/>
    </row>
    <row r="21523" spans="3:3">
      <c r="C21523" s="41"/>
    </row>
    <row r="21524" spans="3:3">
      <c r="C21524" s="41"/>
    </row>
    <row r="21525" spans="3:3">
      <c r="C21525" s="41"/>
    </row>
    <row r="21526" spans="3:3">
      <c r="C21526" s="41"/>
    </row>
    <row r="21527" spans="3:3">
      <c r="C21527" s="41"/>
    </row>
    <row r="21528" spans="3:3">
      <c r="C21528" s="41"/>
    </row>
    <row r="21529" spans="3:3">
      <c r="C21529" s="41"/>
    </row>
    <row r="21530" spans="3:3">
      <c r="C21530" s="41"/>
    </row>
    <row r="21531" spans="3:3">
      <c r="C21531" s="41"/>
    </row>
    <row r="21532" spans="3:3">
      <c r="C21532" s="41"/>
    </row>
    <row r="21533" spans="3:3">
      <c r="C21533" s="41"/>
    </row>
    <row r="21534" spans="3:3">
      <c r="C21534" s="41"/>
    </row>
    <row r="21535" spans="3:3">
      <c r="C21535" s="41"/>
    </row>
    <row r="21536" spans="3:3">
      <c r="C21536" s="41"/>
    </row>
    <row r="21537" spans="3:3">
      <c r="C21537" s="41"/>
    </row>
    <row r="21538" spans="3:3">
      <c r="C21538" s="41"/>
    </row>
    <row r="21539" spans="3:3">
      <c r="C21539" s="41"/>
    </row>
    <row r="21540" spans="3:3">
      <c r="C21540" s="41"/>
    </row>
    <row r="21541" spans="3:3">
      <c r="C21541" s="41"/>
    </row>
    <row r="21542" spans="3:3">
      <c r="C21542" s="41"/>
    </row>
    <row r="21543" spans="3:3">
      <c r="C21543" s="41"/>
    </row>
    <row r="21544" spans="3:3">
      <c r="C21544" s="41"/>
    </row>
    <row r="21545" spans="3:3">
      <c r="C21545" s="41"/>
    </row>
    <row r="21546" spans="3:3">
      <c r="C21546" s="41"/>
    </row>
    <row r="21547" spans="3:3">
      <c r="C21547" s="41"/>
    </row>
    <row r="21548" spans="3:3">
      <c r="C21548" s="41"/>
    </row>
    <row r="21549" spans="3:3">
      <c r="C21549" s="41"/>
    </row>
    <row r="21550" spans="3:3">
      <c r="C21550" s="41"/>
    </row>
    <row r="21551" spans="3:3">
      <c r="C21551" s="41"/>
    </row>
    <row r="21552" spans="3:3">
      <c r="C21552" s="41"/>
    </row>
    <row r="21553" spans="3:3">
      <c r="C21553" s="41"/>
    </row>
    <row r="21554" spans="3:3">
      <c r="C21554" s="41"/>
    </row>
    <row r="21555" spans="3:3">
      <c r="C21555" s="41"/>
    </row>
    <row r="21556" spans="3:3">
      <c r="C21556" s="41"/>
    </row>
    <row r="21557" spans="3:3">
      <c r="C21557" s="41"/>
    </row>
    <row r="21558" spans="3:3">
      <c r="C21558" s="41"/>
    </row>
    <row r="21559" spans="3:3">
      <c r="C21559" s="41"/>
    </row>
    <row r="21560" spans="3:3">
      <c r="C21560" s="41"/>
    </row>
    <row r="21561" spans="3:3">
      <c r="C21561" s="41"/>
    </row>
    <row r="21562" spans="3:3">
      <c r="C21562" s="41"/>
    </row>
    <row r="21563" spans="3:3">
      <c r="C21563" s="41"/>
    </row>
    <row r="21564" spans="3:3">
      <c r="C21564" s="41"/>
    </row>
    <row r="21565" spans="3:3">
      <c r="C21565" s="41"/>
    </row>
    <row r="21566" spans="3:3">
      <c r="C21566" s="41"/>
    </row>
    <row r="21567" spans="3:3">
      <c r="C21567" s="41"/>
    </row>
    <row r="21568" spans="3:3">
      <c r="C21568" s="41"/>
    </row>
    <row r="21569" spans="3:3">
      <c r="C21569" s="41"/>
    </row>
    <row r="21570" spans="3:3">
      <c r="C21570" s="41"/>
    </row>
    <row r="21571" spans="3:3">
      <c r="C21571" s="41"/>
    </row>
    <row r="21572" spans="3:3">
      <c r="C21572" s="41"/>
    </row>
    <row r="21573" spans="3:3">
      <c r="C21573" s="41"/>
    </row>
    <row r="21574" spans="3:3">
      <c r="C21574" s="41"/>
    </row>
    <row r="21575" spans="3:3">
      <c r="C21575" s="41"/>
    </row>
    <row r="21576" spans="3:3">
      <c r="C21576" s="41"/>
    </row>
    <row r="21577" spans="3:3">
      <c r="C21577" s="41"/>
    </row>
    <row r="21578" spans="3:3">
      <c r="C21578" s="41"/>
    </row>
    <row r="21579" spans="3:3">
      <c r="C21579" s="41"/>
    </row>
    <row r="21580" spans="3:3">
      <c r="C21580" s="41"/>
    </row>
    <row r="21581" spans="3:3">
      <c r="C21581" s="41"/>
    </row>
    <row r="21582" spans="3:3">
      <c r="C21582" s="41"/>
    </row>
    <row r="21583" spans="3:3">
      <c r="C21583" s="41"/>
    </row>
    <row r="21584" spans="3:3">
      <c r="C21584" s="41"/>
    </row>
    <row r="21585" spans="3:3">
      <c r="C21585" s="41"/>
    </row>
    <row r="21586" spans="3:3">
      <c r="C21586" s="41"/>
    </row>
    <row r="21587" spans="3:3">
      <c r="C21587" s="41"/>
    </row>
    <row r="21588" spans="3:3">
      <c r="C21588" s="41"/>
    </row>
    <row r="21589" spans="3:3">
      <c r="C21589" s="41"/>
    </row>
    <row r="21590" spans="3:3">
      <c r="C21590" s="41"/>
    </row>
    <row r="21591" spans="3:3">
      <c r="C21591" s="41"/>
    </row>
    <row r="21592" spans="3:3">
      <c r="C21592" s="41"/>
    </row>
    <row r="21593" spans="3:3">
      <c r="C21593" s="41"/>
    </row>
    <row r="21594" spans="3:3">
      <c r="C21594" s="41"/>
    </row>
    <row r="21595" spans="3:3">
      <c r="C21595" s="41"/>
    </row>
    <row r="21596" spans="3:3">
      <c r="C21596" s="41"/>
    </row>
    <row r="21597" spans="3:3">
      <c r="C21597" s="41"/>
    </row>
    <row r="21598" spans="3:3">
      <c r="C21598" s="41"/>
    </row>
    <row r="21599" spans="3:3">
      <c r="C21599" s="41"/>
    </row>
    <row r="21600" spans="3:3">
      <c r="C21600" s="41"/>
    </row>
    <row r="21601" spans="1:3">
      <c r="C21601" s="41"/>
    </row>
    <row r="21602" spans="1:3">
      <c r="C21602" s="41"/>
    </row>
    <row r="21603" spans="1:3">
      <c r="C21603" s="41"/>
    </row>
    <row r="21604" spans="1:3">
      <c r="C21604" s="41"/>
    </row>
    <row r="21605" spans="1:3">
      <c r="C21605" s="41"/>
    </row>
    <row r="21606" spans="1:3">
      <c r="C21606" s="41"/>
    </row>
    <row r="21607" spans="1:3">
      <c r="A21607" s="3"/>
      <c r="C21607" s="41"/>
    </row>
    <row r="21608" spans="1:3">
      <c r="C21608" s="41"/>
    </row>
    <row r="21609" spans="1:3">
      <c r="C21609" s="41"/>
    </row>
    <row r="21610" spans="1:3">
      <c r="C21610" s="41"/>
    </row>
    <row r="21611" spans="1:3">
      <c r="C21611" s="41"/>
    </row>
    <row r="21612" spans="1:3">
      <c r="C21612" s="41"/>
    </row>
    <row r="21613" spans="1:3">
      <c r="C21613" s="41"/>
    </row>
    <row r="21614" spans="1:3">
      <c r="C21614" s="41"/>
    </row>
    <row r="21615" spans="1:3">
      <c r="C21615" s="41"/>
    </row>
    <row r="21616" spans="1:3">
      <c r="C21616" s="41"/>
    </row>
    <row r="21617" spans="3:3">
      <c r="C21617" s="41"/>
    </row>
    <row r="21618" spans="3:3">
      <c r="C21618" s="41"/>
    </row>
    <row r="21619" spans="3:3">
      <c r="C21619" s="41"/>
    </row>
    <row r="21620" spans="3:3">
      <c r="C21620" s="41"/>
    </row>
    <row r="21621" spans="3:3">
      <c r="C21621" s="41"/>
    </row>
    <row r="21622" spans="3:3">
      <c r="C21622" s="41"/>
    </row>
    <row r="21623" spans="3:3">
      <c r="C21623" s="41"/>
    </row>
    <row r="21624" spans="3:3">
      <c r="C21624" s="41"/>
    </row>
    <row r="21625" spans="3:3">
      <c r="C21625" s="41"/>
    </row>
    <row r="21626" spans="3:3">
      <c r="C21626" s="41"/>
    </row>
    <row r="21627" spans="3:3">
      <c r="C21627" s="41"/>
    </row>
    <row r="21628" spans="3:3">
      <c r="C21628" s="41"/>
    </row>
    <row r="21629" spans="3:3">
      <c r="C21629" s="41"/>
    </row>
    <row r="21630" spans="3:3">
      <c r="C21630" s="41"/>
    </row>
    <row r="21631" spans="3:3">
      <c r="C21631" s="41"/>
    </row>
    <row r="21632" spans="3:3">
      <c r="C21632" s="41"/>
    </row>
    <row r="21633" spans="3:3">
      <c r="C21633" s="41"/>
    </row>
    <row r="21634" spans="3:3">
      <c r="C21634" s="41"/>
    </row>
    <row r="21635" spans="3:3">
      <c r="C21635" s="41"/>
    </row>
    <row r="21636" spans="3:3">
      <c r="C21636" s="41"/>
    </row>
    <row r="21637" spans="3:3">
      <c r="C21637" s="41"/>
    </row>
    <row r="21638" spans="3:3">
      <c r="C21638" s="41"/>
    </row>
    <row r="21639" spans="3:3">
      <c r="C21639" s="41"/>
    </row>
    <row r="21640" spans="3:3">
      <c r="C21640" s="41"/>
    </row>
    <row r="21641" spans="3:3">
      <c r="C21641" s="41"/>
    </row>
    <row r="21642" spans="3:3">
      <c r="C21642" s="41"/>
    </row>
    <row r="21643" spans="3:3">
      <c r="C21643" s="41"/>
    </row>
    <row r="21644" spans="3:3">
      <c r="C21644" s="41"/>
    </row>
    <row r="21645" spans="3:3">
      <c r="C21645" s="41"/>
    </row>
    <row r="21646" spans="3:3">
      <c r="C21646" s="41"/>
    </row>
    <row r="21647" spans="3:3">
      <c r="C21647" s="41"/>
    </row>
    <row r="21648" spans="3:3">
      <c r="C21648" s="41"/>
    </row>
    <row r="21649" spans="3:3">
      <c r="C21649" s="41"/>
    </row>
    <row r="21650" spans="3:3">
      <c r="C21650" s="41"/>
    </row>
    <row r="21651" spans="3:3">
      <c r="C21651" s="41"/>
    </row>
    <row r="21652" spans="3:3">
      <c r="C21652" s="41"/>
    </row>
    <row r="21653" spans="3:3">
      <c r="C21653" s="41"/>
    </row>
    <row r="21654" spans="3:3">
      <c r="C21654" s="41"/>
    </row>
    <row r="21655" spans="3:3">
      <c r="C21655" s="41"/>
    </row>
    <row r="21656" spans="3:3">
      <c r="C21656" s="41"/>
    </row>
    <row r="21657" spans="3:3">
      <c r="C21657" s="41"/>
    </row>
    <row r="21658" spans="3:3">
      <c r="C21658" s="41"/>
    </row>
    <row r="21659" spans="3:3">
      <c r="C21659" s="41"/>
    </row>
    <row r="21660" spans="3:3">
      <c r="C21660" s="41"/>
    </row>
    <row r="21661" spans="3:3">
      <c r="C21661" s="41"/>
    </row>
    <row r="21662" spans="3:3">
      <c r="C21662" s="41"/>
    </row>
    <row r="21663" spans="3:3">
      <c r="C21663" s="41"/>
    </row>
    <row r="21664" spans="3:3">
      <c r="C21664" s="41"/>
    </row>
    <row r="21665" spans="3:3">
      <c r="C21665" s="41"/>
    </row>
    <row r="21666" spans="3:3">
      <c r="C21666" s="41"/>
    </row>
    <row r="21667" spans="3:3">
      <c r="C21667" s="41"/>
    </row>
    <row r="21668" spans="3:3">
      <c r="C21668" s="41"/>
    </row>
    <row r="21669" spans="3:3">
      <c r="C21669" s="41"/>
    </row>
    <row r="21670" spans="3:3">
      <c r="C21670" s="41"/>
    </row>
    <row r="21671" spans="3:3">
      <c r="C21671" s="41"/>
    </row>
    <row r="21672" spans="3:3">
      <c r="C21672" s="41"/>
    </row>
    <row r="21673" spans="3:3">
      <c r="C21673" s="41"/>
    </row>
    <row r="21674" spans="3:3">
      <c r="C21674" s="41"/>
    </row>
    <row r="21675" spans="3:3">
      <c r="C21675" s="41"/>
    </row>
    <row r="21676" spans="3:3">
      <c r="C21676" s="41"/>
    </row>
    <row r="21677" spans="3:3">
      <c r="C21677" s="41"/>
    </row>
    <row r="21678" spans="3:3">
      <c r="C21678" s="41"/>
    </row>
    <row r="21679" spans="3:3">
      <c r="C21679" s="41"/>
    </row>
    <row r="21680" spans="3:3">
      <c r="C21680" s="41"/>
    </row>
    <row r="21681" spans="3:3">
      <c r="C21681" s="41"/>
    </row>
    <row r="21682" spans="3:3">
      <c r="C21682" s="41"/>
    </row>
    <row r="21683" spans="3:3">
      <c r="C21683" s="41"/>
    </row>
    <row r="21684" spans="3:3">
      <c r="C21684" s="41"/>
    </row>
    <row r="21685" spans="3:3">
      <c r="C21685" s="41"/>
    </row>
    <row r="21686" spans="3:3">
      <c r="C21686" s="41"/>
    </row>
    <row r="21687" spans="3:3">
      <c r="C21687" s="41"/>
    </row>
    <row r="21688" spans="3:3">
      <c r="C21688" s="41"/>
    </row>
    <row r="21689" spans="3:3">
      <c r="C21689" s="41"/>
    </row>
    <row r="21690" spans="3:3">
      <c r="C21690" s="41"/>
    </row>
    <row r="21691" spans="3:3">
      <c r="C21691" s="41"/>
    </row>
    <row r="21692" spans="3:3">
      <c r="C21692" s="41"/>
    </row>
    <row r="21693" spans="3:3">
      <c r="C21693" s="41"/>
    </row>
    <row r="21694" spans="3:3">
      <c r="C21694" s="41"/>
    </row>
    <row r="21695" spans="3:3">
      <c r="C21695" s="41"/>
    </row>
    <row r="21696" spans="3:3">
      <c r="C21696" s="41"/>
    </row>
    <row r="21697" spans="3:3">
      <c r="C21697" s="41"/>
    </row>
    <row r="21698" spans="3:3">
      <c r="C21698" s="41"/>
    </row>
    <row r="21699" spans="3:3">
      <c r="C21699" s="41"/>
    </row>
    <row r="21700" spans="3:3">
      <c r="C21700" s="41"/>
    </row>
    <row r="21701" spans="3:3">
      <c r="C21701" s="41"/>
    </row>
    <row r="21702" spans="3:3">
      <c r="C21702" s="41"/>
    </row>
    <row r="21703" spans="3:3">
      <c r="C21703" s="41"/>
    </row>
    <row r="21704" spans="3:3">
      <c r="C21704" s="41"/>
    </row>
    <row r="21705" spans="3:3">
      <c r="C21705" s="41"/>
    </row>
    <row r="21706" spans="3:3">
      <c r="C21706" s="41"/>
    </row>
    <row r="21707" spans="3:3">
      <c r="C21707" s="41"/>
    </row>
    <row r="21708" spans="3:3">
      <c r="C21708" s="41"/>
    </row>
    <row r="21709" spans="3:3">
      <c r="C21709" s="41"/>
    </row>
    <row r="21710" spans="3:3">
      <c r="C21710" s="41"/>
    </row>
    <row r="21711" spans="3:3">
      <c r="C21711" s="41"/>
    </row>
    <row r="21712" spans="3:3">
      <c r="C21712" s="41"/>
    </row>
    <row r="21713" spans="3:3">
      <c r="C21713" s="41"/>
    </row>
    <row r="21714" spans="3:3">
      <c r="C21714" s="41"/>
    </row>
    <row r="21715" spans="3:3">
      <c r="C21715" s="41"/>
    </row>
    <row r="21716" spans="3:3">
      <c r="C21716" s="41"/>
    </row>
    <row r="21717" spans="3:3">
      <c r="C21717" s="41"/>
    </row>
    <row r="21718" spans="3:3">
      <c r="C21718" s="41"/>
    </row>
    <row r="21719" spans="3:3">
      <c r="C21719" s="41"/>
    </row>
    <row r="21720" spans="3:3">
      <c r="C21720" s="41"/>
    </row>
    <row r="21721" spans="3:3">
      <c r="C21721" s="41"/>
    </row>
    <row r="21722" spans="3:3">
      <c r="C21722" s="41"/>
    </row>
    <row r="21723" spans="3:3">
      <c r="C21723" s="41"/>
    </row>
    <row r="21724" spans="3:3">
      <c r="C21724" s="41"/>
    </row>
    <row r="21725" spans="3:3">
      <c r="C21725" s="41"/>
    </row>
    <row r="21726" spans="3:3">
      <c r="C21726" s="41"/>
    </row>
    <row r="21727" spans="3:3">
      <c r="C21727" s="41"/>
    </row>
    <row r="21728" spans="3:3">
      <c r="C21728" s="41"/>
    </row>
    <row r="21729" spans="3:3">
      <c r="C21729" s="41"/>
    </row>
    <row r="21730" spans="3:3">
      <c r="C21730" s="41"/>
    </row>
    <row r="21731" spans="3:3">
      <c r="C21731" s="41"/>
    </row>
    <row r="21732" spans="3:3">
      <c r="C21732" s="41"/>
    </row>
    <row r="21733" spans="3:3">
      <c r="C21733" s="41"/>
    </row>
    <row r="21734" spans="3:3">
      <c r="C21734" s="41"/>
    </row>
    <row r="21735" spans="3:3">
      <c r="C21735" s="41"/>
    </row>
    <row r="21736" spans="3:3">
      <c r="C21736" s="41"/>
    </row>
    <row r="21737" spans="3:3">
      <c r="C21737" s="41"/>
    </row>
    <row r="21738" spans="3:3">
      <c r="C21738" s="41"/>
    </row>
    <row r="21739" spans="3:3">
      <c r="C21739" s="41"/>
    </row>
    <row r="21740" spans="3:3">
      <c r="C21740" s="41"/>
    </row>
    <row r="21741" spans="3:3">
      <c r="C21741" s="41"/>
    </row>
    <row r="21742" spans="3:3">
      <c r="C21742" s="41"/>
    </row>
    <row r="21743" spans="3:3">
      <c r="C21743" s="41"/>
    </row>
    <row r="21744" spans="3:3">
      <c r="C21744" s="41"/>
    </row>
    <row r="21745" spans="3:3">
      <c r="C21745" s="41"/>
    </row>
    <row r="21746" spans="3:3">
      <c r="C21746" s="41"/>
    </row>
    <row r="21747" spans="3:3">
      <c r="C21747" s="41"/>
    </row>
    <row r="21748" spans="3:3">
      <c r="C21748" s="41"/>
    </row>
    <row r="21749" spans="3:3">
      <c r="C21749" s="41"/>
    </row>
    <row r="21750" spans="3:3">
      <c r="C21750" s="41"/>
    </row>
    <row r="21751" spans="3:3">
      <c r="C21751" s="41"/>
    </row>
    <row r="21752" spans="3:3">
      <c r="C21752" s="41"/>
    </row>
    <row r="21753" spans="3:3">
      <c r="C21753" s="41"/>
    </row>
    <row r="21754" spans="3:3">
      <c r="C21754" s="41"/>
    </row>
    <row r="21755" spans="3:3">
      <c r="C21755" s="41"/>
    </row>
    <row r="21756" spans="3:3">
      <c r="C21756" s="41"/>
    </row>
    <row r="21757" spans="3:3">
      <c r="C21757" s="41"/>
    </row>
    <row r="21758" spans="3:3">
      <c r="C21758" s="41"/>
    </row>
    <row r="21759" spans="3:3">
      <c r="C21759" s="41"/>
    </row>
    <row r="21760" spans="3:3">
      <c r="C21760" s="41"/>
    </row>
    <row r="21761" spans="3:3">
      <c r="C21761" s="41"/>
    </row>
    <row r="21762" spans="3:3">
      <c r="C21762" s="41"/>
    </row>
    <row r="21763" spans="3:3">
      <c r="C21763" s="41"/>
    </row>
    <row r="21764" spans="3:3">
      <c r="C21764" s="41"/>
    </row>
    <row r="21765" spans="3:3">
      <c r="C21765" s="41"/>
    </row>
    <row r="21766" spans="3:3">
      <c r="C21766" s="41"/>
    </row>
    <row r="21767" spans="3:3">
      <c r="C21767" s="41"/>
    </row>
    <row r="21768" spans="3:3">
      <c r="C21768" s="41"/>
    </row>
    <row r="21769" spans="3:3">
      <c r="C21769" s="41"/>
    </row>
    <row r="21770" spans="3:3">
      <c r="C21770" s="41"/>
    </row>
    <row r="21771" spans="3:3">
      <c r="C21771" s="41"/>
    </row>
    <row r="21772" spans="3:3">
      <c r="C21772" s="41"/>
    </row>
    <row r="21773" spans="3:3">
      <c r="C21773" s="41"/>
    </row>
    <row r="21774" spans="3:3">
      <c r="C21774" s="41"/>
    </row>
    <row r="21775" spans="3:3">
      <c r="C21775" s="41"/>
    </row>
    <row r="21776" spans="3:3">
      <c r="C21776" s="41"/>
    </row>
    <row r="21777" spans="3:3">
      <c r="C21777" s="41"/>
    </row>
    <row r="21778" spans="3:3">
      <c r="C21778" s="41"/>
    </row>
    <row r="21779" spans="3:3">
      <c r="C21779" s="41"/>
    </row>
    <row r="21780" spans="3:3">
      <c r="C21780" s="41"/>
    </row>
    <row r="21781" spans="3:3">
      <c r="C21781" s="41"/>
    </row>
    <row r="21782" spans="3:3">
      <c r="C21782" s="41"/>
    </row>
    <row r="21783" spans="3:3">
      <c r="C21783" s="41"/>
    </row>
    <row r="21784" spans="3:3">
      <c r="C21784" s="41"/>
    </row>
    <row r="21785" spans="3:3">
      <c r="C21785" s="41"/>
    </row>
    <row r="21786" spans="3:3">
      <c r="C21786" s="41"/>
    </row>
    <row r="21787" spans="3:3">
      <c r="C21787" s="41"/>
    </row>
    <row r="21788" spans="3:3">
      <c r="C21788" s="41"/>
    </row>
    <row r="21789" spans="3:3">
      <c r="C21789" s="41"/>
    </row>
    <row r="21790" spans="3:3">
      <c r="C21790" s="41"/>
    </row>
    <row r="21791" spans="3:3">
      <c r="C21791" s="41"/>
    </row>
    <row r="21792" spans="3:3">
      <c r="C21792" s="41"/>
    </row>
    <row r="21793" spans="3:3">
      <c r="C21793" s="41"/>
    </row>
    <row r="21794" spans="3:3">
      <c r="C21794" s="41"/>
    </row>
    <row r="21795" spans="3:3">
      <c r="C21795" s="41"/>
    </row>
    <row r="21796" spans="3:3">
      <c r="C21796" s="41"/>
    </row>
    <row r="21797" spans="3:3">
      <c r="C21797" s="41"/>
    </row>
    <row r="21798" spans="3:3">
      <c r="C21798" s="41"/>
    </row>
    <row r="21799" spans="3:3">
      <c r="C21799" s="41"/>
    </row>
    <row r="21800" spans="3:3">
      <c r="C21800" s="41"/>
    </row>
    <row r="21801" spans="3:3">
      <c r="C21801" s="41"/>
    </row>
    <row r="21802" spans="3:3">
      <c r="C21802" s="41"/>
    </row>
    <row r="21803" spans="3:3">
      <c r="C21803" s="41"/>
    </row>
    <row r="21804" spans="3:3">
      <c r="C21804" s="41"/>
    </row>
    <row r="21805" spans="3:3">
      <c r="C21805" s="41"/>
    </row>
    <row r="21806" spans="3:3">
      <c r="C21806" s="41"/>
    </row>
    <row r="21807" spans="3:3">
      <c r="C21807" s="41"/>
    </row>
    <row r="21808" spans="3:3">
      <c r="C21808" s="41"/>
    </row>
    <row r="21809" spans="3:3">
      <c r="C21809" s="41"/>
    </row>
    <row r="21810" spans="3:3">
      <c r="C21810" s="41"/>
    </row>
    <row r="21811" spans="3:3">
      <c r="C21811" s="41"/>
    </row>
    <row r="21812" spans="3:3">
      <c r="C21812" s="41"/>
    </row>
    <row r="21813" spans="3:3">
      <c r="C21813" s="41"/>
    </row>
    <row r="21814" spans="3:3">
      <c r="C21814" s="41"/>
    </row>
    <row r="21815" spans="3:3">
      <c r="C21815" s="41"/>
    </row>
    <row r="21816" spans="3:3">
      <c r="C21816" s="41"/>
    </row>
    <row r="21817" spans="3:3">
      <c r="C21817" s="41"/>
    </row>
    <row r="21818" spans="3:3">
      <c r="C21818" s="41"/>
    </row>
    <row r="21819" spans="3:3">
      <c r="C21819" s="41"/>
    </row>
    <row r="21820" spans="3:3">
      <c r="C21820" s="41"/>
    </row>
    <row r="21821" spans="3:3">
      <c r="C21821" s="41"/>
    </row>
    <row r="21822" spans="3:3">
      <c r="C21822" s="41"/>
    </row>
    <row r="21823" spans="3:3">
      <c r="C21823" s="41"/>
    </row>
    <row r="21824" spans="3:3">
      <c r="C21824" s="41"/>
    </row>
    <row r="21825" spans="3:3">
      <c r="C21825" s="41"/>
    </row>
    <row r="21826" spans="3:3">
      <c r="C21826" s="41"/>
    </row>
    <row r="21827" spans="3:3">
      <c r="C21827" s="41"/>
    </row>
    <row r="21828" spans="3:3">
      <c r="C21828" s="41"/>
    </row>
    <row r="21829" spans="3:3">
      <c r="C21829" s="41"/>
    </row>
    <row r="21830" spans="3:3">
      <c r="C21830" s="41"/>
    </row>
    <row r="21831" spans="3:3">
      <c r="C21831" s="41"/>
    </row>
    <row r="21832" spans="3:3">
      <c r="C21832" s="41"/>
    </row>
    <row r="21833" spans="3:3">
      <c r="C21833" s="41"/>
    </row>
    <row r="21834" spans="3:3">
      <c r="C21834" s="41"/>
    </row>
    <row r="21835" spans="3:3">
      <c r="C21835" s="41"/>
    </row>
    <row r="21836" spans="3:3">
      <c r="C21836" s="41"/>
    </row>
    <row r="21837" spans="3:3">
      <c r="C21837" s="41"/>
    </row>
    <row r="21838" spans="3:3">
      <c r="C21838" s="41"/>
    </row>
    <row r="21839" spans="3:3">
      <c r="C21839" s="41"/>
    </row>
    <row r="21840" spans="3:3">
      <c r="C21840" s="41"/>
    </row>
    <row r="21841" spans="1:3">
      <c r="C21841" s="41"/>
    </row>
    <row r="21842" spans="1:3">
      <c r="C21842" s="41"/>
    </row>
    <row r="21843" spans="1:3">
      <c r="C21843" s="41"/>
    </row>
    <row r="21844" spans="1:3">
      <c r="C21844" s="41"/>
    </row>
    <row r="21845" spans="1:3">
      <c r="C21845" s="41"/>
    </row>
    <row r="21846" spans="1:3">
      <c r="A21846" s="3"/>
      <c r="C21846" s="41"/>
    </row>
    <row r="21847" spans="1:3">
      <c r="C21847" s="41"/>
    </row>
    <row r="21848" spans="1:3">
      <c r="C21848" s="41"/>
    </row>
    <row r="21849" spans="1:3">
      <c r="C21849" s="41"/>
    </row>
    <row r="21850" spans="1:3">
      <c r="C21850" s="41"/>
    </row>
    <row r="21852" spans="1:3">
      <c r="C21852" s="41"/>
    </row>
    <row r="21853" spans="1:3">
      <c r="C21853" s="41"/>
    </row>
    <row r="21854" spans="1:3">
      <c r="C21854" s="41"/>
    </row>
    <row r="21855" spans="1:3">
      <c r="C21855" s="41"/>
    </row>
    <row r="21856" spans="1:3">
      <c r="C21856" s="41"/>
    </row>
    <row r="21857" spans="3:3">
      <c r="C21857" s="41"/>
    </row>
    <row r="21858" spans="3:3">
      <c r="C21858" s="41"/>
    </row>
    <row r="21859" spans="3:3">
      <c r="C21859" s="41"/>
    </row>
    <row r="21860" spans="3:3">
      <c r="C21860" s="41"/>
    </row>
    <row r="21861" spans="3:3">
      <c r="C21861" s="41"/>
    </row>
    <row r="21862" spans="3:3">
      <c r="C21862" s="41"/>
    </row>
    <row r="21863" spans="3:3">
      <c r="C21863" s="41"/>
    </row>
    <row r="21864" spans="3:3">
      <c r="C21864" s="41"/>
    </row>
    <row r="21865" spans="3:3">
      <c r="C21865" s="41"/>
    </row>
    <row r="21866" spans="3:3">
      <c r="C21866" s="41"/>
    </row>
    <row r="21867" spans="3:3">
      <c r="C21867" s="41"/>
    </row>
    <row r="21868" spans="3:3">
      <c r="C21868" s="41"/>
    </row>
    <row r="21869" spans="3:3">
      <c r="C21869" s="41"/>
    </row>
    <row r="21870" spans="3:3">
      <c r="C21870" s="41"/>
    </row>
    <row r="21871" spans="3:3">
      <c r="C21871" s="41"/>
    </row>
    <row r="21872" spans="3:3">
      <c r="C21872" s="41"/>
    </row>
    <row r="21873" spans="1:3">
      <c r="C21873" s="41"/>
    </row>
    <row r="21874" spans="1:3">
      <c r="C21874" s="41"/>
    </row>
    <row r="21875" spans="1:3">
      <c r="C21875" s="41"/>
    </row>
    <row r="21876" spans="1:3">
      <c r="A21876" s="3"/>
      <c r="C21876" s="41"/>
    </row>
    <row r="21877" spans="1:3">
      <c r="C21877" s="41"/>
    </row>
    <row r="21878" spans="1:3">
      <c r="C21878" s="41"/>
    </row>
    <row r="21879" spans="1:3">
      <c r="C21879" s="41"/>
    </row>
    <row r="21880" spans="1:3">
      <c r="C21880" s="41"/>
    </row>
    <row r="21881" spans="1:3">
      <c r="C21881" s="41"/>
    </row>
    <row r="21882" spans="1:3">
      <c r="C21882" s="41"/>
    </row>
    <row r="21883" spans="1:3">
      <c r="C21883" s="41"/>
    </row>
    <row r="21884" spans="1:3">
      <c r="C21884" s="41"/>
    </row>
    <row r="21885" spans="1:3">
      <c r="C21885" s="41"/>
    </row>
    <row r="21886" spans="1:3">
      <c r="C21886" s="41"/>
    </row>
    <row r="21887" spans="1:3">
      <c r="C21887" s="41"/>
    </row>
    <row r="21888" spans="1:3">
      <c r="C21888" s="41"/>
    </row>
    <row r="21889" spans="3:3">
      <c r="C21889" s="41"/>
    </row>
    <row r="21890" spans="3:3">
      <c r="C21890" s="41"/>
    </row>
    <row r="21891" spans="3:3">
      <c r="C21891" s="41"/>
    </row>
    <row r="21892" spans="3:3">
      <c r="C21892" s="41"/>
    </row>
    <row r="21893" spans="3:3">
      <c r="C21893" s="41"/>
    </row>
    <row r="21894" spans="3:3">
      <c r="C21894" s="41"/>
    </row>
    <row r="21895" spans="3:3">
      <c r="C21895" s="41"/>
    </row>
    <row r="21896" spans="3:3">
      <c r="C21896" s="41"/>
    </row>
    <row r="21897" spans="3:3">
      <c r="C21897" s="41"/>
    </row>
    <row r="21898" spans="3:3">
      <c r="C21898" s="41"/>
    </row>
    <row r="21899" spans="3:3">
      <c r="C21899" s="41"/>
    </row>
    <row r="21900" spans="3:3">
      <c r="C21900" s="41"/>
    </row>
    <row r="21901" spans="3:3">
      <c r="C21901" s="41"/>
    </row>
    <row r="21902" spans="3:3">
      <c r="C21902" s="41"/>
    </row>
    <row r="21903" spans="3:3">
      <c r="C21903" s="41"/>
    </row>
    <row r="21904" spans="3:3">
      <c r="C21904" s="41"/>
    </row>
    <row r="21905" spans="1:3">
      <c r="C21905" s="41"/>
    </row>
    <row r="21906" spans="1:3">
      <c r="C21906" s="41"/>
    </row>
    <row r="21907" spans="1:3">
      <c r="C21907" s="41"/>
    </row>
    <row r="21908" spans="1:3">
      <c r="C21908" s="41"/>
    </row>
    <row r="21909" spans="1:3">
      <c r="C21909" s="41"/>
    </row>
    <row r="21910" spans="1:3">
      <c r="C21910" s="41"/>
    </row>
    <row r="21911" spans="1:3">
      <c r="C21911" s="41"/>
    </row>
    <row r="21912" spans="1:3">
      <c r="C21912" s="41"/>
    </row>
    <row r="21913" spans="1:3">
      <c r="A21913" s="3"/>
      <c r="C21913" s="41"/>
    </row>
    <row r="21914" spans="1:3">
      <c r="C21914" s="41"/>
    </row>
    <row r="21915" spans="1:3">
      <c r="C21915" s="41"/>
    </row>
    <row r="21916" spans="1:3">
      <c r="C21916" s="41"/>
    </row>
    <row r="21917" spans="1:3">
      <c r="C21917" s="41"/>
    </row>
    <row r="21918" spans="1:3">
      <c r="C21918" s="41"/>
    </row>
    <row r="21919" spans="1:3">
      <c r="C21919" s="41"/>
    </row>
    <row r="21920" spans="1:3">
      <c r="C21920" s="41"/>
    </row>
    <row r="21921" spans="1:3">
      <c r="A21921" s="3"/>
      <c r="C21921" s="41"/>
    </row>
    <row r="21922" spans="1:3">
      <c r="C21922" s="41"/>
    </row>
    <row r="21923" spans="1:3">
      <c r="C21923" s="41"/>
    </row>
    <row r="21924" spans="1:3">
      <c r="C21924" s="41"/>
    </row>
    <row r="21925" spans="1:3">
      <c r="C21925" s="41"/>
    </row>
    <row r="21926" spans="1:3">
      <c r="C21926" s="41"/>
    </row>
    <row r="21927" spans="1:3">
      <c r="C21927" s="41"/>
    </row>
    <row r="21928" spans="1:3">
      <c r="C21928" s="41"/>
    </row>
    <row r="21929" spans="1:3">
      <c r="C21929" s="41"/>
    </row>
    <row r="21930" spans="1:3">
      <c r="C21930" s="41"/>
    </row>
    <row r="21931" spans="1:3">
      <c r="C21931" s="41"/>
    </row>
    <row r="21932" spans="1:3">
      <c r="C21932" s="41"/>
    </row>
    <row r="21933" spans="1:3">
      <c r="C21933" s="41"/>
    </row>
    <row r="21934" spans="1:3">
      <c r="C21934" s="41"/>
    </row>
    <row r="21935" spans="1:3">
      <c r="C21935" s="41"/>
    </row>
    <row r="21936" spans="1:3">
      <c r="C21936" s="41"/>
    </row>
    <row r="21937" spans="3:3">
      <c r="C21937" s="41"/>
    </row>
    <row r="21938" spans="3:3">
      <c r="C21938" s="41"/>
    </row>
    <row r="21939" spans="3:3">
      <c r="C21939" s="41"/>
    </row>
    <row r="21940" spans="3:3">
      <c r="C21940" s="41"/>
    </row>
    <row r="21941" spans="3:3">
      <c r="C21941" s="41"/>
    </row>
    <row r="21942" spans="3:3">
      <c r="C21942" s="41"/>
    </row>
    <row r="21943" spans="3:3">
      <c r="C21943" s="41"/>
    </row>
    <row r="21944" spans="3:3">
      <c r="C21944" s="41"/>
    </row>
    <row r="21945" spans="3:3">
      <c r="C21945" s="41"/>
    </row>
    <row r="21946" spans="3:3">
      <c r="C21946" s="41"/>
    </row>
    <row r="21947" spans="3:3">
      <c r="C21947" s="41"/>
    </row>
    <row r="21948" spans="3:3">
      <c r="C21948" s="41"/>
    </row>
    <row r="21949" spans="3:3">
      <c r="C21949" s="41"/>
    </row>
    <row r="21950" spans="3:3">
      <c r="C21950" s="41"/>
    </row>
    <row r="21951" spans="3:3">
      <c r="C21951" s="41"/>
    </row>
    <row r="21952" spans="3:3">
      <c r="C21952" s="41"/>
    </row>
    <row r="21953" spans="3:3">
      <c r="C21953" s="41"/>
    </row>
    <row r="21954" spans="3:3">
      <c r="C21954" s="41"/>
    </row>
    <row r="21955" spans="3:3">
      <c r="C21955" s="41"/>
    </row>
    <row r="21956" spans="3:3">
      <c r="C21956" s="41"/>
    </row>
    <row r="21957" spans="3:3">
      <c r="C21957" s="41"/>
    </row>
    <row r="21958" spans="3:3">
      <c r="C21958" s="41"/>
    </row>
    <row r="21959" spans="3:3">
      <c r="C21959" s="41"/>
    </row>
    <row r="21960" spans="3:3">
      <c r="C21960" s="41"/>
    </row>
    <row r="21961" spans="3:3">
      <c r="C21961" s="41"/>
    </row>
    <row r="21962" spans="3:3">
      <c r="C21962" s="41"/>
    </row>
    <row r="21963" spans="3:3">
      <c r="C21963" s="41"/>
    </row>
    <row r="21964" spans="3:3">
      <c r="C21964" s="41"/>
    </row>
    <row r="21965" spans="3:3">
      <c r="C21965" s="41"/>
    </row>
    <row r="21966" spans="3:3">
      <c r="C21966" s="41"/>
    </row>
    <row r="21967" spans="3:3">
      <c r="C21967" s="41"/>
    </row>
    <row r="21968" spans="3:3">
      <c r="C21968" s="41"/>
    </row>
    <row r="21969" spans="3:3">
      <c r="C21969" s="41"/>
    </row>
    <row r="21970" spans="3:3">
      <c r="C21970" s="41"/>
    </row>
    <row r="21971" spans="3:3">
      <c r="C21971" s="41"/>
    </row>
    <row r="21972" spans="3:3">
      <c r="C21972" s="41"/>
    </row>
    <row r="21973" spans="3:3">
      <c r="C21973" s="41"/>
    </row>
    <row r="21974" spans="3:3">
      <c r="C21974" s="41"/>
    </row>
    <row r="21975" spans="3:3">
      <c r="C21975" s="41"/>
    </row>
    <row r="21976" spans="3:3">
      <c r="C21976" s="41"/>
    </row>
    <row r="21977" spans="3:3">
      <c r="C21977" s="41"/>
    </row>
    <row r="21978" spans="3:3">
      <c r="C21978" s="41"/>
    </row>
    <row r="21979" spans="3:3">
      <c r="C21979" s="41"/>
    </row>
    <row r="21980" spans="3:3">
      <c r="C21980" s="41"/>
    </row>
    <row r="21981" spans="3:3">
      <c r="C21981" s="41"/>
    </row>
    <row r="21982" spans="3:3">
      <c r="C21982" s="41"/>
    </row>
    <row r="21983" spans="3:3">
      <c r="C21983" s="41"/>
    </row>
    <row r="21984" spans="3:3">
      <c r="C21984" s="41"/>
    </row>
    <row r="21985" spans="3:3">
      <c r="C21985" s="41"/>
    </row>
    <row r="21986" spans="3:3">
      <c r="C21986" s="41"/>
    </row>
    <row r="21987" spans="3:3">
      <c r="C21987" s="41"/>
    </row>
    <row r="21988" spans="3:3">
      <c r="C21988" s="41"/>
    </row>
    <row r="21989" spans="3:3">
      <c r="C21989" s="41"/>
    </row>
    <row r="21990" spans="3:3">
      <c r="C21990" s="41"/>
    </row>
    <row r="21991" spans="3:3">
      <c r="C21991" s="41"/>
    </row>
    <row r="21992" spans="3:3">
      <c r="C21992" s="41"/>
    </row>
    <row r="21993" spans="3:3">
      <c r="C21993" s="41"/>
    </row>
    <row r="21994" spans="3:3">
      <c r="C21994" s="41"/>
    </row>
    <row r="21995" spans="3:3">
      <c r="C21995" s="41"/>
    </row>
    <row r="21996" spans="3:3">
      <c r="C21996" s="41"/>
    </row>
    <row r="21997" spans="3:3">
      <c r="C21997" s="41"/>
    </row>
    <row r="21998" spans="3:3">
      <c r="C21998" s="41"/>
    </row>
    <row r="21999" spans="3:3">
      <c r="C21999" s="41"/>
    </row>
    <row r="22000" spans="3:3">
      <c r="C22000" s="41"/>
    </row>
    <row r="22001" spans="3:3">
      <c r="C22001" s="41"/>
    </row>
    <row r="22002" spans="3:3">
      <c r="C22002" s="41"/>
    </row>
    <row r="22003" spans="3:3">
      <c r="C22003" s="41"/>
    </row>
    <row r="22004" spans="3:3">
      <c r="C22004" s="41"/>
    </row>
    <row r="22005" spans="3:3">
      <c r="C22005" s="41"/>
    </row>
    <row r="22006" spans="3:3">
      <c r="C22006" s="41"/>
    </row>
    <row r="22007" spans="3:3">
      <c r="C22007" s="41"/>
    </row>
    <row r="22008" spans="3:3">
      <c r="C22008" s="41"/>
    </row>
    <row r="22009" spans="3:3">
      <c r="C22009" s="41"/>
    </row>
    <row r="22010" spans="3:3">
      <c r="C22010" s="41"/>
    </row>
    <row r="22011" spans="3:3">
      <c r="C22011" s="41"/>
    </row>
    <row r="22012" spans="3:3">
      <c r="C22012" s="41"/>
    </row>
    <row r="22013" spans="3:3">
      <c r="C22013" s="41"/>
    </row>
    <row r="22014" spans="3:3">
      <c r="C22014" s="41"/>
    </row>
    <row r="22015" spans="3:3">
      <c r="C22015" s="41"/>
    </row>
    <row r="22016" spans="3:3">
      <c r="C22016" s="41"/>
    </row>
    <row r="22017" spans="1:3">
      <c r="C22017" s="41"/>
    </row>
    <row r="22018" spans="1:3">
      <c r="C22018" s="41"/>
    </row>
    <row r="22019" spans="1:3">
      <c r="C22019" s="41"/>
    </row>
    <row r="22020" spans="1:3">
      <c r="C22020" s="41"/>
    </row>
    <row r="22021" spans="1:3">
      <c r="C22021" s="41"/>
    </row>
    <row r="22022" spans="1:3">
      <c r="A22022" s="3"/>
      <c r="C22022" s="41"/>
    </row>
    <row r="22023" spans="1:3">
      <c r="C22023" s="41"/>
    </row>
    <row r="22024" spans="1:3">
      <c r="C22024" s="41"/>
    </row>
    <row r="22025" spans="1:3">
      <c r="C22025" s="41"/>
    </row>
    <row r="22026" spans="1:3">
      <c r="C22026" s="41"/>
    </row>
    <row r="22027" spans="1:3">
      <c r="C22027" s="41"/>
    </row>
    <row r="22028" spans="1:3">
      <c r="C22028" s="41"/>
    </row>
    <row r="22029" spans="1:3">
      <c r="C22029" s="41"/>
    </row>
    <row r="22030" spans="1:3">
      <c r="C22030" s="41"/>
    </row>
    <row r="22031" spans="1:3">
      <c r="C22031" s="41"/>
    </row>
    <row r="22032" spans="1:3">
      <c r="C22032" s="41"/>
    </row>
    <row r="22033" spans="3:3">
      <c r="C22033" s="41"/>
    </row>
    <row r="22034" spans="3:3">
      <c r="C22034" s="41"/>
    </row>
    <row r="22035" spans="3:3">
      <c r="C22035" s="41"/>
    </row>
    <row r="22036" spans="3:3">
      <c r="C22036" s="41"/>
    </row>
    <row r="22037" spans="3:3">
      <c r="C22037" s="41"/>
    </row>
    <row r="22038" spans="3:3">
      <c r="C22038" s="41"/>
    </row>
    <row r="22039" spans="3:3">
      <c r="C22039" s="41"/>
    </row>
    <row r="22040" spans="3:3">
      <c r="C22040" s="41"/>
    </row>
    <row r="22041" spans="3:3">
      <c r="C22041" s="41"/>
    </row>
    <row r="22042" spans="3:3">
      <c r="C22042" s="41"/>
    </row>
    <row r="22043" spans="3:3">
      <c r="C22043" s="41"/>
    </row>
    <row r="22044" spans="3:3">
      <c r="C22044" s="41"/>
    </row>
    <row r="22045" spans="3:3">
      <c r="C22045" s="41"/>
    </row>
    <row r="22046" spans="3:3">
      <c r="C22046" s="41"/>
    </row>
    <row r="22047" spans="3:3">
      <c r="C22047" s="41"/>
    </row>
    <row r="22048" spans="3:3">
      <c r="C22048" s="41"/>
    </row>
    <row r="22049" spans="3:3">
      <c r="C22049" s="41"/>
    </row>
    <row r="22050" spans="3:3">
      <c r="C22050" s="41"/>
    </row>
    <row r="22051" spans="3:3">
      <c r="C22051" s="41"/>
    </row>
    <row r="22052" spans="3:3">
      <c r="C22052" s="41"/>
    </row>
    <row r="22053" spans="3:3">
      <c r="C22053" s="41"/>
    </row>
    <row r="22054" spans="3:3">
      <c r="C22054" s="41"/>
    </row>
    <row r="22055" spans="3:3">
      <c r="C22055" s="41"/>
    </row>
    <row r="22056" spans="3:3">
      <c r="C22056" s="41"/>
    </row>
    <row r="22057" spans="3:3">
      <c r="C22057" s="41"/>
    </row>
    <row r="22058" spans="3:3">
      <c r="C22058" s="41"/>
    </row>
    <row r="22059" spans="3:3">
      <c r="C22059" s="41"/>
    </row>
    <row r="22060" spans="3:3">
      <c r="C22060" s="41"/>
    </row>
    <row r="22061" spans="3:3">
      <c r="C22061" s="41"/>
    </row>
    <row r="22062" spans="3:3">
      <c r="C22062" s="41"/>
    </row>
    <row r="22063" spans="3:3">
      <c r="C22063" s="41"/>
    </row>
    <row r="22064" spans="3:3">
      <c r="C22064" s="41"/>
    </row>
    <row r="22065" spans="3:3">
      <c r="C22065" s="41"/>
    </row>
    <row r="22066" spans="3:3">
      <c r="C22066" s="41"/>
    </row>
    <row r="22067" spans="3:3">
      <c r="C22067" s="41"/>
    </row>
    <row r="22068" spans="3:3">
      <c r="C22068" s="41"/>
    </row>
    <row r="22069" spans="3:3">
      <c r="C22069" s="41"/>
    </row>
    <row r="22070" spans="3:3">
      <c r="C22070" s="41"/>
    </row>
    <row r="22071" spans="3:3">
      <c r="C22071" s="41"/>
    </row>
    <row r="22072" spans="3:3">
      <c r="C22072" s="41"/>
    </row>
    <row r="22073" spans="3:3">
      <c r="C22073" s="41"/>
    </row>
    <row r="22074" spans="3:3">
      <c r="C22074" s="41"/>
    </row>
    <row r="22075" spans="3:3">
      <c r="C22075" s="41"/>
    </row>
    <row r="22076" spans="3:3">
      <c r="C22076" s="41"/>
    </row>
    <row r="22077" spans="3:3">
      <c r="C22077" s="41"/>
    </row>
    <row r="22078" spans="3:3">
      <c r="C22078" s="41"/>
    </row>
    <row r="22079" spans="3:3">
      <c r="C22079" s="41"/>
    </row>
    <row r="22080" spans="3:3">
      <c r="C22080" s="41"/>
    </row>
    <row r="22081" spans="3:3">
      <c r="C22081" s="41"/>
    </row>
    <row r="22082" spans="3:3">
      <c r="C22082" s="41"/>
    </row>
    <row r="22083" spans="3:3">
      <c r="C22083" s="41"/>
    </row>
    <row r="22084" spans="3:3">
      <c r="C22084" s="41"/>
    </row>
    <row r="22085" spans="3:3">
      <c r="C22085" s="41"/>
    </row>
    <row r="22086" spans="3:3">
      <c r="C22086" s="41"/>
    </row>
    <row r="22087" spans="3:3">
      <c r="C22087" s="41"/>
    </row>
    <row r="22088" spans="3:3">
      <c r="C22088" s="41"/>
    </row>
    <row r="22089" spans="3:3">
      <c r="C22089" s="41"/>
    </row>
    <row r="22090" spans="3:3">
      <c r="C22090" s="41"/>
    </row>
    <row r="22091" spans="3:3">
      <c r="C22091" s="41"/>
    </row>
    <row r="22092" spans="3:3">
      <c r="C22092" s="41"/>
    </row>
    <row r="22093" spans="3:3">
      <c r="C22093" s="41"/>
    </row>
    <row r="22094" spans="3:3">
      <c r="C22094" s="41"/>
    </row>
    <row r="22095" spans="3:3">
      <c r="C22095" s="41"/>
    </row>
    <row r="22096" spans="3:3">
      <c r="C22096" s="41"/>
    </row>
    <row r="22097" spans="1:3">
      <c r="C22097" s="41"/>
    </row>
    <row r="22098" spans="1:3">
      <c r="C22098" s="41"/>
    </row>
    <row r="22099" spans="1:3">
      <c r="C22099" s="41"/>
    </row>
    <row r="22100" spans="1:3">
      <c r="C22100" s="41"/>
    </row>
    <row r="22101" spans="1:3">
      <c r="C22101" s="41"/>
    </row>
    <row r="22102" spans="1:3">
      <c r="C22102" s="41"/>
    </row>
    <row r="22103" spans="1:3">
      <c r="C22103" s="41"/>
    </row>
    <row r="22104" spans="1:3">
      <c r="C22104" s="41"/>
    </row>
    <row r="22105" spans="1:3">
      <c r="C22105" s="41"/>
    </row>
    <row r="22106" spans="1:3">
      <c r="C22106" s="41"/>
    </row>
    <row r="22107" spans="1:3">
      <c r="C22107" s="41"/>
    </row>
    <row r="22108" spans="1:3">
      <c r="A22108" s="3"/>
      <c r="C22108" s="41"/>
    </row>
    <row r="22109" spans="1:3">
      <c r="A22109" s="3"/>
      <c r="C22109" s="41"/>
    </row>
    <row r="22110" spans="1:3">
      <c r="A22110" s="3"/>
      <c r="C22110" s="41"/>
    </row>
    <row r="22111" spans="1:3">
      <c r="C22111" s="41"/>
    </row>
    <row r="22112" spans="1:3">
      <c r="C22112" s="41"/>
    </row>
    <row r="22113" spans="3:3">
      <c r="C22113" s="41"/>
    </row>
    <row r="22114" spans="3:3">
      <c r="C22114" s="41"/>
    </row>
    <row r="22115" spans="3:3">
      <c r="C22115" s="41"/>
    </row>
    <row r="22116" spans="3:3">
      <c r="C22116" s="41"/>
    </row>
    <row r="22117" spans="3:3">
      <c r="C22117" s="41"/>
    </row>
    <row r="22118" spans="3:3">
      <c r="C22118" s="41"/>
    </row>
    <row r="22119" spans="3:3">
      <c r="C22119" s="41"/>
    </row>
    <row r="22120" spans="3:3">
      <c r="C22120" s="41"/>
    </row>
    <row r="22121" spans="3:3">
      <c r="C22121" s="41"/>
    </row>
    <row r="22122" spans="3:3">
      <c r="C22122" s="41"/>
    </row>
    <row r="22123" spans="3:3">
      <c r="C22123" s="41"/>
    </row>
    <row r="22124" spans="3:3">
      <c r="C22124" s="41"/>
    </row>
    <row r="22125" spans="3:3">
      <c r="C22125" s="41"/>
    </row>
    <row r="22126" spans="3:3">
      <c r="C22126" s="41"/>
    </row>
    <row r="22127" spans="3:3">
      <c r="C22127" s="41"/>
    </row>
    <row r="22128" spans="3:3">
      <c r="C22128" s="41"/>
    </row>
    <row r="22129" spans="3:3">
      <c r="C22129" s="41"/>
    </row>
    <row r="22130" spans="3:3">
      <c r="C22130" s="41"/>
    </row>
    <row r="22131" spans="3:3">
      <c r="C22131" s="41"/>
    </row>
    <row r="22132" spans="3:3">
      <c r="C22132" s="41"/>
    </row>
    <row r="22133" spans="3:3">
      <c r="C22133" s="41"/>
    </row>
    <row r="22134" spans="3:3">
      <c r="C22134" s="41"/>
    </row>
    <row r="22135" spans="3:3">
      <c r="C22135" s="41"/>
    </row>
    <row r="22136" spans="3:3">
      <c r="C22136" s="41"/>
    </row>
    <row r="22137" spans="3:3">
      <c r="C22137" s="41"/>
    </row>
    <row r="22138" spans="3:3">
      <c r="C22138" s="41"/>
    </row>
    <row r="22139" spans="3:3">
      <c r="C22139" s="41"/>
    </row>
    <row r="22140" spans="3:3">
      <c r="C22140" s="41"/>
    </row>
    <row r="22141" spans="3:3">
      <c r="C22141" s="41"/>
    </row>
    <row r="22142" spans="3:3">
      <c r="C22142" s="41"/>
    </row>
    <row r="22143" spans="3:3">
      <c r="C22143" s="41"/>
    </row>
    <row r="22144" spans="3:3">
      <c r="C22144" s="41"/>
    </row>
    <row r="22145" spans="1:3">
      <c r="C22145" s="41"/>
    </row>
    <row r="22146" spans="1:3">
      <c r="C22146" s="41"/>
    </row>
    <row r="22147" spans="1:3">
      <c r="C22147" s="41"/>
    </row>
    <row r="22148" spans="1:3">
      <c r="C22148" s="41"/>
    </row>
    <row r="22149" spans="1:3">
      <c r="C22149" s="41"/>
    </row>
    <row r="22150" spans="1:3">
      <c r="C22150" s="41"/>
    </row>
    <row r="22151" spans="1:3">
      <c r="C22151" s="41"/>
    </row>
    <row r="22152" spans="1:3">
      <c r="C22152" s="41"/>
    </row>
    <row r="22153" spans="1:3">
      <c r="C22153" s="41"/>
    </row>
    <row r="22154" spans="1:3">
      <c r="C22154" s="41"/>
    </row>
    <row r="22155" spans="1:3">
      <c r="C22155" s="41"/>
    </row>
    <row r="22156" spans="1:3">
      <c r="C22156" s="41"/>
    </row>
    <row r="22157" spans="1:3">
      <c r="C22157" s="41"/>
    </row>
    <row r="22158" spans="1:3">
      <c r="A22158" s="3"/>
      <c r="C22158" s="41"/>
    </row>
    <row r="22159" spans="1:3">
      <c r="C22159" s="41"/>
    </row>
    <row r="22160" spans="1:3">
      <c r="C22160" s="41"/>
    </row>
    <row r="22161" spans="3:3">
      <c r="C22161" s="41"/>
    </row>
    <row r="22162" spans="3:3">
      <c r="C22162" s="41"/>
    </row>
    <row r="22163" spans="3:3">
      <c r="C22163" s="41"/>
    </row>
    <row r="22164" spans="3:3">
      <c r="C22164" s="41"/>
    </row>
    <row r="22165" spans="3:3">
      <c r="C22165" s="41"/>
    </row>
    <row r="22166" spans="3:3">
      <c r="C22166" s="41"/>
    </row>
    <row r="22167" spans="3:3">
      <c r="C22167" s="41"/>
    </row>
    <row r="22168" spans="3:3">
      <c r="C22168" s="41"/>
    </row>
    <row r="22169" spans="3:3">
      <c r="C22169" s="41"/>
    </row>
    <row r="22170" spans="3:3">
      <c r="C22170" s="41"/>
    </row>
    <row r="22171" spans="3:3">
      <c r="C22171" s="41"/>
    </row>
    <row r="22172" spans="3:3">
      <c r="C22172" s="41"/>
    </row>
    <row r="22173" spans="3:3">
      <c r="C22173" s="41"/>
    </row>
    <row r="22174" spans="3:3">
      <c r="C22174" s="41"/>
    </row>
    <row r="22175" spans="3:3">
      <c r="C22175" s="41"/>
    </row>
    <row r="22176" spans="3:3">
      <c r="C22176" s="41"/>
    </row>
    <row r="22177" spans="3:3">
      <c r="C22177" s="41"/>
    </row>
    <row r="22178" spans="3:3">
      <c r="C22178" s="41"/>
    </row>
    <row r="22179" spans="3:3">
      <c r="C22179" s="41"/>
    </row>
    <row r="22180" spans="3:3">
      <c r="C22180" s="41"/>
    </row>
    <row r="22181" spans="3:3">
      <c r="C22181" s="41"/>
    </row>
    <row r="22182" spans="3:3">
      <c r="C22182" s="41"/>
    </row>
    <row r="22183" spans="3:3">
      <c r="C22183" s="41"/>
    </row>
    <row r="22184" spans="3:3">
      <c r="C22184" s="41"/>
    </row>
    <row r="22185" spans="3:3">
      <c r="C22185" s="41"/>
    </row>
    <row r="22186" spans="3:3">
      <c r="C22186" s="41"/>
    </row>
    <row r="22187" spans="3:3">
      <c r="C22187" s="41"/>
    </row>
    <row r="22188" spans="3:3">
      <c r="C22188" s="41"/>
    </row>
    <row r="22189" spans="3:3">
      <c r="C22189" s="41"/>
    </row>
    <row r="22190" spans="3:3">
      <c r="C22190" s="41"/>
    </row>
    <row r="22191" spans="3:3">
      <c r="C22191" s="41"/>
    </row>
    <row r="22192" spans="3:3">
      <c r="C22192" s="41"/>
    </row>
    <row r="22193" spans="3:7">
      <c r="C22193" s="41"/>
    </row>
    <row r="22194" spans="3:7">
      <c r="C22194" s="41"/>
    </row>
    <row r="22195" spans="3:7">
      <c r="C22195" s="41"/>
    </row>
    <row r="22196" spans="3:7">
      <c r="C22196" s="41"/>
    </row>
    <row r="22197" spans="3:7">
      <c r="C22197" s="41"/>
    </row>
    <row r="22198" spans="3:7">
      <c r="C22198" s="41"/>
    </row>
    <row r="22199" spans="3:7">
      <c r="C22199" s="41"/>
    </row>
    <row r="22200" spans="3:7">
      <c r="C22200" s="41"/>
    </row>
    <row r="22201" spans="3:7">
      <c r="C22201" s="41"/>
    </row>
    <row r="22202" spans="3:7">
      <c r="C22202" s="41"/>
    </row>
    <row r="22203" spans="3:7">
      <c r="C22203" s="41"/>
      <c r="G22203" s="3"/>
    </row>
    <row r="22204" spans="3:7">
      <c r="C22204" s="41"/>
    </row>
    <row r="22205" spans="3:7">
      <c r="C22205" s="41"/>
    </row>
    <row r="22206" spans="3:7">
      <c r="C22206" s="41"/>
    </row>
    <row r="22207" spans="3:7">
      <c r="C22207" s="41"/>
    </row>
    <row r="22208" spans="3:7">
      <c r="C22208" s="41"/>
    </row>
    <row r="22209" spans="3:3">
      <c r="C22209" s="41"/>
    </row>
    <row r="22210" spans="3:3">
      <c r="C22210" s="41"/>
    </row>
    <row r="22211" spans="3:3">
      <c r="C22211" s="41"/>
    </row>
    <row r="22212" spans="3:3">
      <c r="C22212" s="41"/>
    </row>
    <row r="22213" spans="3:3">
      <c r="C22213" s="41"/>
    </row>
    <row r="22214" spans="3:3">
      <c r="C22214" s="41"/>
    </row>
    <row r="22215" spans="3:3">
      <c r="C22215" s="41"/>
    </row>
    <row r="22216" spans="3:3">
      <c r="C22216" s="41"/>
    </row>
    <row r="22217" spans="3:3">
      <c r="C22217" s="41"/>
    </row>
    <row r="22218" spans="3:3">
      <c r="C22218" s="41"/>
    </row>
    <row r="22219" spans="3:3">
      <c r="C22219" s="41"/>
    </row>
    <row r="22220" spans="3:3">
      <c r="C22220" s="41"/>
    </row>
    <row r="22221" spans="3:3">
      <c r="C22221" s="41"/>
    </row>
    <row r="22222" spans="3:3">
      <c r="C22222" s="41"/>
    </row>
    <row r="22223" spans="3:3">
      <c r="C22223" s="41"/>
    </row>
    <row r="22224" spans="3:3">
      <c r="C22224" s="41"/>
    </row>
    <row r="22225" spans="1:3">
      <c r="A22225" s="3"/>
      <c r="C22225" s="41"/>
    </row>
    <row r="22226" spans="1:3">
      <c r="A22226" s="3"/>
      <c r="C22226" s="41"/>
    </row>
    <row r="22227" spans="1:3">
      <c r="A22227" s="3"/>
      <c r="C22227" s="41"/>
    </row>
    <row r="22228" spans="1:3">
      <c r="C22228" s="41"/>
    </row>
    <row r="22229" spans="1:3">
      <c r="C22229" s="41"/>
    </row>
    <row r="22230" spans="1:3">
      <c r="C22230" s="41"/>
    </row>
    <row r="22231" spans="1:3">
      <c r="C22231" s="41"/>
    </row>
    <row r="22232" spans="1:3">
      <c r="C22232" s="41"/>
    </row>
    <row r="22233" spans="1:3">
      <c r="C22233" s="41"/>
    </row>
    <row r="22234" spans="1:3">
      <c r="C22234" s="41"/>
    </row>
    <row r="22235" spans="1:3">
      <c r="C22235" s="41"/>
    </row>
    <row r="22236" spans="1:3">
      <c r="C22236" s="41"/>
    </row>
    <row r="22237" spans="1:3">
      <c r="C22237" s="41"/>
    </row>
    <row r="22238" spans="1:3">
      <c r="C22238" s="41"/>
    </row>
    <row r="22239" spans="1:3">
      <c r="C22239" s="41"/>
    </row>
    <row r="22240" spans="1:3">
      <c r="C22240" s="41"/>
    </row>
    <row r="22241" spans="3:3">
      <c r="C22241" s="41"/>
    </row>
    <row r="22242" spans="3:3">
      <c r="C22242" s="41"/>
    </row>
    <row r="22243" spans="3:3">
      <c r="C22243" s="41"/>
    </row>
    <row r="22244" spans="3:3">
      <c r="C22244" s="41"/>
    </row>
    <row r="22245" spans="3:3">
      <c r="C22245" s="41"/>
    </row>
    <row r="22246" spans="3:3">
      <c r="C22246" s="41"/>
    </row>
    <row r="22247" spans="3:3">
      <c r="C22247" s="41"/>
    </row>
    <row r="22248" spans="3:3">
      <c r="C22248" s="41"/>
    </row>
    <row r="22249" spans="3:3">
      <c r="C22249" s="41"/>
    </row>
    <row r="22250" spans="3:3">
      <c r="C22250" s="41"/>
    </row>
    <row r="22251" spans="3:3">
      <c r="C22251" s="41"/>
    </row>
    <row r="22252" spans="3:3">
      <c r="C22252" s="41"/>
    </row>
    <row r="22253" spans="3:3">
      <c r="C22253" s="41"/>
    </row>
    <row r="22254" spans="3:3">
      <c r="C22254" s="41"/>
    </row>
    <row r="22255" spans="3:3">
      <c r="C22255" s="41"/>
    </row>
    <row r="22256" spans="3:3">
      <c r="C22256" s="41"/>
    </row>
    <row r="22257" spans="3:3">
      <c r="C22257" s="41"/>
    </row>
    <row r="22258" spans="3:3">
      <c r="C22258" s="41"/>
    </row>
    <row r="22259" spans="3:3">
      <c r="C22259" s="41"/>
    </row>
    <row r="22260" spans="3:3">
      <c r="C22260" s="41"/>
    </row>
    <row r="22261" spans="3:3">
      <c r="C22261" s="41"/>
    </row>
    <row r="22262" spans="3:3">
      <c r="C22262" s="41"/>
    </row>
    <row r="22263" spans="3:3">
      <c r="C22263" s="41"/>
    </row>
    <row r="22264" spans="3:3">
      <c r="C22264" s="41"/>
    </row>
    <row r="22265" spans="3:3">
      <c r="C22265" s="41"/>
    </row>
    <row r="22266" spans="3:3">
      <c r="C22266" s="41"/>
    </row>
    <row r="22267" spans="3:3">
      <c r="C22267" s="41"/>
    </row>
    <row r="22268" spans="3:3">
      <c r="C22268" s="41"/>
    </row>
    <row r="22269" spans="3:3">
      <c r="C22269" s="41"/>
    </row>
    <row r="22270" spans="3:3">
      <c r="C22270" s="41"/>
    </row>
    <row r="22271" spans="3:3">
      <c r="C22271" s="41"/>
    </row>
    <row r="22272" spans="3:3">
      <c r="C22272" s="41"/>
    </row>
    <row r="22273" spans="3:3">
      <c r="C22273" s="41"/>
    </row>
    <row r="22274" spans="3:3">
      <c r="C22274" s="41"/>
    </row>
    <row r="22275" spans="3:3">
      <c r="C22275" s="41"/>
    </row>
    <row r="22276" spans="3:3">
      <c r="C22276" s="41"/>
    </row>
    <row r="22277" spans="3:3">
      <c r="C22277" s="41"/>
    </row>
    <row r="22278" spans="3:3">
      <c r="C22278" s="41"/>
    </row>
    <row r="22279" spans="3:3">
      <c r="C22279" s="41"/>
    </row>
    <row r="22280" spans="3:3">
      <c r="C22280" s="41"/>
    </row>
    <row r="22281" spans="3:3">
      <c r="C22281" s="41"/>
    </row>
    <row r="22282" spans="3:3">
      <c r="C22282" s="41"/>
    </row>
    <row r="22283" spans="3:3">
      <c r="C22283" s="41"/>
    </row>
    <row r="22284" spans="3:3">
      <c r="C22284" s="41"/>
    </row>
    <row r="22285" spans="3:3">
      <c r="C22285" s="41"/>
    </row>
    <row r="22286" spans="3:3">
      <c r="C22286" s="41"/>
    </row>
    <row r="22287" spans="3:3">
      <c r="C22287" s="41"/>
    </row>
    <row r="22288" spans="3:3">
      <c r="C22288" s="41"/>
    </row>
    <row r="22289" spans="3:3">
      <c r="C22289" s="41"/>
    </row>
    <row r="22290" spans="3:3">
      <c r="C22290" s="41"/>
    </row>
    <row r="22291" spans="3:3">
      <c r="C22291" s="41"/>
    </row>
    <row r="22292" spans="3:3">
      <c r="C22292" s="41"/>
    </row>
    <row r="22293" spans="3:3">
      <c r="C22293" s="41"/>
    </row>
    <row r="22294" spans="3:3">
      <c r="C22294" s="41"/>
    </row>
    <row r="22295" spans="3:3">
      <c r="C22295" s="41"/>
    </row>
    <row r="22296" spans="3:3">
      <c r="C22296" s="41"/>
    </row>
    <row r="22297" spans="3:3">
      <c r="C22297" s="41"/>
    </row>
    <row r="22298" spans="3:3">
      <c r="C22298" s="41"/>
    </row>
    <row r="22299" spans="3:3">
      <c r="C22299" s="41"/>
    </row>
    <row r="22300" spans="3:3">
      <c r="C22300" s="41"/>
    </row>
    <row r="22301" spans="3:3">
      <c r="C22301" s="41"/>
    </row>
    <row r="22302" spans="3:3">
      <c r="C22302" s="41"/>
    </row>
    <row r="22303" spans="3:3">
      <c r="C22303" s="41"/>
    </row>
    <row r="22304" spans="3:3">
      <c r="C22304" s="41"/>
    </row>
    <row r="22305" spans="3:3">
      <c r="C22305" s="41"/>
    </row>
    <row r="22306" spans="3:3">
      <c r="C22306" s="41"/>
    </row>
    <row r="22307" spans="3:3">
      <c r="C22307" s="41"/>
    </row>
    <row r="22308" spans="3:3">
      <c r="C22308" s="41"/>
    </row>
    <row r="22309" spans="3:3">
      <c r="C22309" s="41"/>
    </row>
    <row r="22310" spans="3:3">
      <c r="C22310" s="41"/>
    </row>
    <row r="22311" spans="3:3">
      <c r="C22311" s="41"/>
    </row>
    <row r="22312" spans="3:3">
      <c r="C22312" s="41"/>
    </row>
    <row r="22313" spans="3:3">
      <c r="C22313" s="41"/>
    </row>
    <row r="22314" spans="3:3">
      <c r="C22314" s="41"/>
    </row>
    <row r="22315" spans="3:3">
      <c r="C22315" s="41"/>
    </row>
    <row r="22316" spans="3:3">
      <c r="C22316" s="41"/>
    </row>
    <row r="22317" spans="3:3">
      <c r="C22317" s="41"/>
    </row>
    <row r="22318" spans="3:3">
      <c r="C22318" s="41"/>
    </row>
    <row r="22319" spans="3:3">
      <c r="C22319" s="41"/>
    </row>
    <row r="22320" spans="3:3">
      <c r="C22320" s="41"/>
    </row>
    <row r="22321" spans="3:3">
      <c r="C22321" s="41"/>
    </row>
    <row r="22322" spans="3:3">
      <c r="C22322" s="41"/>
    </row>
    <row r="22323" spans="3:3">
      <c r="C22323" s="41"/>
    </row>
    <row r="22324" spans="3:3">
      <c r="C22324" s="41"/>
    </row>
    <row r="22325" spans="3:3">
      <c r="C22325" s="41"/>
    </row>
    <row r="22326" spans="3:3">
      <c r="C22326" s="41"/>
    </row>
    <row r="22327" spans="3:3">
      <c r="C22327" s="41"/>
    </row>
    <row r="22328" spans="3:3">
      <c r="C22328" s="41"/>
    </row>
    <row r="22329" spans="3:3">
      <c r="C22329" s="41"/>
    </row>
    <row r="22330" spans="3:3">
      <c r="C22330" s="41"/>
    </row>
    <row r="22331" spans="3:3">
      <c r="C22331" s="41"/>
    </row>
    <row r="22332" spans="3:3">
      <c r="C22332" s="41"/>
    </row>
    <row r="22333" spans="3:3">
      <c r="C22333" s="41"/>
    </row>
    <row r="22334" spans="3:3">
      <c r="C22334" s="41"/>
    </row>
    <row r="22335" spans="3:3">
      <c r="C22335" s="41"/>
    </row>
    <row r="22336" spans="3:3">
      <c r="C22336" s="41"/>
    </row>
    <row r="22337" spans="3:3">
      <c r="C22337" s="41"/>
    </row>
    <row r="22338" spans="3:3">
      <c r="C22338" s="41"/>
    </row>
    <row r="22339" spans="3:3">
      <c r="C22339" s="41"/>
    </row>
    <row r="22340" spans="3:3">
      <c r="C22340" s="41"/>
    </row>
    <row r="22341" spans="3:3">
      <c r="C22341" s="41"/>
    </row>
    <row r="22342" spans="3:3">
      <c r="C22342" s="41"/>
    </row>
    <row r="22343" spans="3:3">
      <c r="C22343" s="41"/>
    </row>
    <row r="22344" spans="3:3">
      <c r="C22344" s="41"/>
    </row>
    <row r="22345" spans="3:3">
      <c r="C22345" s="41"/>
    </row>
    <row r="22346" spans="3:3">
      <c r="C22346" s="41"/>
    </row>
    <row r="22347" spans="3:3">
      <c r="C22347" s="41"/>
    </row>
    <row r="22348" spans="3:3">
      <c r="C22348" s="41"/>
    </row>
    <row r="22349" spans="3:3">
      <c r="C22349" s="41"/>
    </row>
    <row r="22350" spans="3:3">
      <c r="C22350" s="41"/>
    </row>
    <row r="22351" spans="3:3">
      <c r="C22351" s="41"/>
    </row>
    <row r="22352" spans="3:3">
      <c r="C22352" s="41"/>
    </row>
    <row r="22353" spans="3:3">
      <c r="C22353" s="41"/>
    </row>
    <row r="22354" spans="3:3">
      <c r="C22354" s="41"/>
    </row>
    <row r="22355" spans="3:3">
      <c r="C22355" s="41"/>
    </row>
    <row r="22356" spans="3:3">
      <c r="C22356" s="41"/>
    </row>
    <row r="22357" spans="3:3">
      <c r="C22357" s="41"/>
    </row>
    <row r="22358" spans="3:3">
      <c r="C22358" s="41"/>
    </row>
    <row r="22359" spans="3:3">
      <c r="C22359" s="41"/>
    </row>
    <row r="22360" spans="3:3">
      <c r="C22360" s="41"/>
    </row>
    <row r="22361" spans="3:3">
      <c r="C22361" s="41"/>
    </row>
    <row r="22362" spans="3:3">
      <c r="C22362" s="41"/>
    </row>
    <row r="22363" spans="3:3">
      <c r="C22363" s="41"/>
    </row>
    <row r="22364" spans="3:3">
      <c r="C22364" s="41"/>
    </row>
    <row r="22365" spans="3:3">
      <c r="C22365" s="41"/>
    </row>
    <row r="22366" spans="3:3">
      <c r="C22366" s="41"/>
    </row>
    <row r="22367" spans="3:3">
      <c r="C22367" s="41"/>
    </row>
    <row r="22368" spans="3:3">
      <c r="C22368" s="41"/>
    </row>
    <row r="22369" spans="3:3">
      <c r="C22369" s="41"/>
    </row>
    <row r="22370" spans="3:3">
      <c r="C22370" s="41"/>
    </row>
    <row r="22371" spans="3:3">
      <c r="C22371" s="41"/>
    </row>
    <row r="22372" spans="3:3">
      <c r="C22372" s="41"/>
    </row>
    <row r="22373" spans="3:3">
      <c r="C22373" s="41"/>
    </row>
    <row r="22374" spans="3:3">
      <c r="C22374" s="41"/>
    </row>
    <row r="22375" spans="3:3">
      <c r="C22375" s="41"/>
    </row>
    <row r="22376" spans="3:3">
      <c r="C22376" s="41"/>
    </row>
    <row r="22377" spans="3:3">
      <c r="C22377" s="41"/>
    </row>
    <row r="22378" spans="3:3">
      <c r="C22378" s="41"/>
    </row>
    <row r="22379" spans="3:3">
      <c r="C22379" s="41"/>
    </row>
    <row r="22380" spans="3:3">
      <c r="C22380" s="41"/>
    </row>
    <row r="22381" spans="3:3">
      <c r="C22381" s="41"/>
    </row>
    <row r="22382" spans="3:3">
      <c r="C22382" s="41"/>
    </row>
    <row r="22383" spans="3:3">
      <c r="C22383" s="41"/>
    </row>
    <row r="22384" spans="3:3">
      <c r="C22384" s="41"/>
    </row>
    <row r="22385" spans="3:3">
      <c r="C22385" s="41"/>
    </row>
    <row r="22386" spans="3:3">
      <c r="C22386" s="41"/>
    </row>
    <row r="22387" spans="3:3">
      <c r="C22387" s="41"/>
    </row>
    <row r="22388" spans="3:3">
      <c r="C22388" s="41"/>
    </row>
    <row r="22389" spans="3:3">
      <c r="C22389" s="41"/>
    </row>
    <row r="22390" spans="3:3">
      <c r="C22390" s="41"/>
    </row>
    <row r="22391" spans="3:3">
      <c r="C22391" s="41"/>
    </row>
    <row r="22392" spans="3:3">
      <c r="C22392" s="41"/>
    </row>
    <row r="22393" spans="3:3">
      <c r="C22393" s="41"/>
    </row>
    <row r="22394" spans="3:3">
      <c r="C22394" s="41"/>
    </row>
    <row r="22395" spans="3:3">
      <c r="C22395" s="41"/>
    </row>
    <row r="22396" spans="3:3">
      <c r="C22396" s="41"/>
    </row>
    <row r="22397" spans="3:3">
      <c r="C22397" s="41"/>
    </row>
    <row r="22398" spans="3:3">
      <c r="C22398" s="41"/>
    </row>
    <row r="22399" spans="3:3">
      <c r="C22399" s="41"/>
    </row>
    <row r="22400" spans="3:3">
      <c r="C22400" s="41"/>
    </row>
    <row r="22401" spans="3:3">
      <c r="C22401" s="41"/>
    </row>
    <row r="22402" spans="3:3">
      <c r="C22402" s="41"/>
    </row>
    <row r="22403" spans="3:3">
      <c r="C22403" s="41"/>
    </row>
    <row r="22404" spans="3:3">
      <c r="C22404" s="41"/>
    </row>
    <row r="22405" spans="3:3">
      <c r="C22405" s="41"/>
    </row>
    <row r="22406" spans="3:3">
      <c r="C22406" s="41"/>
    </row>
    <row r="22407" spans="3:3">
      <c r="C22407" s="41"/>
    </row>
    <row r="22408" spans="3:3">
      <c r="C22408" s="41"/>
    </row>
    <row r="22409" spans="3:3">
      <c r="C22409" s="41"/>
    </row>
    <row r="22410" spans="3:3">
      <c r="C22410" s="41"/>
    </row>
    <row r="22411" spans="3:3">
      <c r="C22411" s="41"/>
    </row>
    <row r="22412" spans="3:3">
      <c r="C22412" s="41"/>
    </row>
    <row r="22413" spans="3:3">
      <c r="C22413" s="41"/>
    </row>
    <row r="22414" spans="3:3">
      <c r="C22414" s="41"/>
    </row>
    <row r="22415" spans="3:3">
      <c r="C22415" s="41"/>
    </row>
    <row r="22416" spans="3:3">
      <c r="C22416" s="41"/>
    </row>
    <row r="22417" spans="3:3">
      <c r="C22417" s="41"/>
    </row>
    <row r="22418" spans="3:3">
      <c r="C22418" s="41"/>
    </row>
    <row r="22419" spans="3:3">
      <c r="C22419" s="41"/>
    </row>
    <row r="22420" spans="3:3">
      <c r="C22420" s="41"/>
    </row>
    <row r="22421" spans="3:3">
      <c r="C22421" s="41"/>
    </row>
    <row r="22422" spans="3:3">
      <c r="C22422" s="41"/>
    </row>
    <row r="22423" spans="3:3">
      <c r="C22423" s="41"/>
    </row>
    <row r="22424" spans="3:3">
      <c r="C22424" s="41"/>
    </row>
    <row r="22425" spans="3:3">
      <c r="C22425" s="41"/>
    </row>
    <row r="22426" spans="3:3">
      <c r="C22426" s="41"/>
    </row>
    <row r="22427" spans="3:3">
      <c r="C22427" s="41"/>
    </row>
    <row r="22428" spans="3:3">
      <c r="C22428" s="41"/>
    </row>
    <row r="22429" spans="3:3">
      <c r="C22429" s="41"/>
    </row>
    <row r="22430" spans="3:3">
      <c r="C22430" s="41"/>
    </row>
    <row r="22431" spans="3:3">
      <c r="C22431" s="41"/>
    </row>
    <row r="22432" spans="3:3">
      <c r="C22432" s="41"/>
    </row>
    <row r="22433" spans="3:3">
      <c r="C22433" s="41"/>
    </row>
    <row r="22434" spans="3:3">
      <c r="C22434" s="41"/>
    </row>
    <row r="22435" spans="3:3">
      <c r="C22435" s="41"/>
    </row>
    <row r="22436" spans="3:3">
      <c r="C22436" s="41"/>
    </row>
    <row r="22437" spans="3:3">
      <c r="C22437" s="41"/>
    </row>
    <row r="22438" spans="3:3">
      <c r="C22438" s="41"/>
    </row>
    <row r="22439" spans="3:3">
      <c r="C22439" s="41"/>
    </row>
    <row r="22440" spans="3:3">
      <c r="C22440" s="41"/>
    </row>
    <row r="22441" spans="3:3">
      <c r="C22441" s="41"/>
    </row>
    <row r="22442" spans="3:3">
      <c r="C22442" s="41"/>
    </row>
    <row r="22443" spans="3:3">
      <c r="C22443" s="41"/>
    </row>
    <row r="22444" spans="3:3">
      <c r="C22444" s="41"/>
    </row>
    <row r="22446" spans="3:3">
      <c r="C22446" s="41"/>
    </row>
    <row r="22447" spans="3:3">
      <c r="C22447" s="41"/>
    </row>
    <row r="22448" spans="3:3">
      <c r="C22448" s="41"/>
    </row>
    <row r="22449" spans="3:3">
      <c r="C22449" s="41"/>
    </row>
    <row r="22450" spans="3:3">
      <c r="C22450" s="41"/>
    </row>
    <row r="22451" spans="3:3">
      <c r="C22451" s="41"/>
    </row>
    <row r="22452" spans="3:3">
      <c r="C22452" s="41"/>
    </row>
    <row r="22453" spans="3:3">
      <c r="C22453" s="41"/>
    </row>
    <row r="22454" spans="3:3">
      <c r="C22454" s="41"/>
    </row>
    <row r="22455" spans="3:3">
      <c r="C22455" s="41"/>
    </row>
    <row r="22456" spans="3:3">
      <c r="C22456" s="41"/>
    </row>
    <row r="22457" spans="3:3">
      <c r="C22457" s="41"/>
    </row>
    <row r="22458" spans="3:3">
      <c r="C22458" s="41"/>
    </row>
    <row r="22459" spans="3:3">
      <c r="C22459" s="41"/>
    </row>
    <row r="22460" spans="3:3">
      <c r="C22460" s="41"/>
    </row>
    <row r="22461" spans="3:3">
      <c r="C22461" s="41"/>
    </row>
    <row r="22462" spans="3:3">
      <c r="C22462" s="41"/>
    </row>
    <row r="22463" spans="3:3">
      <c r="C22463" s="41"/>
    </row>
    <row r="22464" spans="3:3">
      <c r="C22464" s="41"/>
    </row>
    <row r="22465" spans="3:3">
      <c r="C22465" s="41"/>
    </row>
    <row r="22466" spans="3:3">
      <c r="C22466" s="41"/>
    </row>
    <row r="22467" spans="3:3">
      <c r="C22467" s="41"/>
    </row>
    <row r="22468" spans="3:3">
      <c r="C22468" s="41"/>
    </row>
    <row r="22469" spans="3:3">
      <c r="C22469" s="41"/>
    </row>
    <row r="22470" spans="3:3">
      <c r="C22470" s="41"/>
    </row>
    <row r="22471" spans="3:3">
      <c r="C22471" s="41"/>
    </row>
    <row r="22472" spans="3:3">
      <c r="C22472" s="41"/>
    </row>
    <row r="22473" spans="3:3">
      <c r="C22473" s="41"/>
    </row>
    <row r="22474" spans="3:3">
      <c r="C22474" s="41"/>
    </row>
    <row r="22475" spans="3:3">
      <c r="C22475" s="41"/>
    </row>
    <row r="22476" spans="3:3">
      <c r="C22476" s="41"/>
    </row>
    <row r="22477" spans="3:3">
      <c r="C22477" s="41"/>
    </row>
    <row r="22478" spans="3:3">
      <c r="C22478" s="41"/>
    </row>
    <row r="22479" spans="3:3">
      <c r="C22479" s="41"/>
    </row>
    <row r="22480" spans="3:3">
      <c r="C22480" s="41"/>
    </row>
    <row r="22481" spans="3:3">
      <c r="C22481" s="41"/>
    </row>
    <row r="22482" spans="3:3">
      <c r="C22482" s="41"/>
    </row>
    <row r="22483" spans="3:3">
      <c r="C22483" s="41"/>
    </row>
    <row r="22484" spans="3:3">
      <c r="C22484" s="41"/>
    </row>
    <row r="22485" spans="3:3">
      <c r="C22485" s="41"/>
    </row>
    <row r="22486" spans="3:3">
      <c r="C22486" s="41"/>
    </row>
    <row r="22487" spans="3:3">
      <c r="C22487" s="41"/>
    </row>
    <row r="22488" spans="3:3">
      <c r="C22488" s="41"/>
    </row>
    <row r="22489" spans="3:3">
      <c r="C22489" s="41"/>
    </row>
    <row r="22490" spans="3:3">
      <c r="C22490" s="41"/>
    </row>
    <row r="22491" spans="3:3">
      <c r="C22491" s="41"/>
    </row>
    <row r="22492" spans="3:3">
      <c r="C22492" s="41"/>
    </row>
    <row r="22493" spans="3:3">
      <c r="C22493" s="41"/>
    </row>
    <row r="22494" spans="3:3">
      <c r="C22494" s="41"/>
    </row>
    <row r="22495" spans="3:3">
      <c r="C22495" s="41"/>
    </row>
    <row r="22496" spans="3:3">
      <c r="C22496" s="41"/>
    </row>
    <row r="22497" spans="3:3">
      <c r="C22497" s="41"/>
    </row>
    <row r="22498" spans="3:3">
      <c r="C22498" s="41"/>
    </row>
    <row r="22499" spans="3:3">
      <c r="C22499" s="41"/>
    </row>
    <row r="22500" spans="3:3">
      <c r="C22500" s="41"/>
    </row>
    <row r="22501" spans="3:3">
      <c r="C22501" s="41"/>
    </row>
    <row r="22502" spans="3:3">
      <c r="C22502" s="41"/>
    </row>
    <row r="22503" spans="3:3">
      <c r="C22503" s="41"/>
    </row>
    <row r="22504" spans="3:3">
      <c r="C22504" s="41"/>
    </row>
    <row r="22505" spans="3:3">
      <c r="C22505" s="41"/>
    </row>
    <row r="22506" spans="3:3">
      <c r="C22506" s="41"/>
    </row>
    <row r="22507" spans="3:3">
      <c r="C22507" s="41"/>
    </row>
    <row r="22508" spans="3:3">
      <c r="C22508" s="41"/>
    </row>
    <row r="22509" spans="3:3">
      <c r="C22509" s="41"/>
    </row>
    <row r="22510" spans="3:3">
      <c r="C22510" s="41"/>
    </row>
    <row r="22511" spans="3:3">
      <c r="C22511" s="41"/>
    </row>
    <row r="22512" spans="3:3">
      <c r="C22512" s="41"/>
    </row>
    <row r="22513" spans="3:3">
      <c r="C22513" s="41"/>
    </row>
    <row r="22514" spans="3:3">
      <c r="C22514" s="41"/>
    </row>
    <row r="22515" spans="3:3">
      <c r="C22515" s="41"/>
    </row>
    <row r="22516" spans="3:3">
      <c r="C22516" s="41"/>
    </row>
    <row r="22517" spans="3:3">
      <c r="C22517" s="41"/>
    </row>
    <row r="22518" spans="3:3">
      <c r="C22518" s="41"/>
    </row>
    <row r="22519" spans="3:3">
      <c r="C22519" s="41"/>
    </row>
    <row r="22520" spans="3:3">
      <c r="C22520" s="41"/>
    </row>
    <row r="22521" spans="3:3">
      <c r="C22521" s="41"/>
    </row>
    <row r="22522" spans="3:3">
      <c r="C22522" s="41"/>
    </row>
    <row r="22523" spans="3:3">
      <c r="C22523" s="41"/>
    </row>
    <row r="22524" spans="3:3">
      <c r="C22524" s="41"/>
    </row>
    <row r="22525" spans="3:3">
      <c r="C22525" s="41"/>
    </row>
    <row r="22526" spans="3:3">
      <c r="C22526" s="41"/>
    </row>
    <row r="22527" spans="3:3">
      <c r="C22527" s="41"/>
    </row>
    <row r="22528" spans="3:3">
      <c r="C22528" s="41"/>
    </row>
    <row r="22529" spans="1:3">
      <c r="C22529" s="41"/>
    </row>
    <row r="22530" spans="1:3">
      <c r="C22530" s="41"/>
    </row>
    <row r="22531" spans="1:3">
      <c r="C22531" s="41"/>
    </row>
    <row r="22532" spans="1:3">
      <c r="C22532" s="41"/>
    </row>
    <row r="22533" spans="1:3">
      <c r="C22533" s="41"/>
    </row>
    <row r="22534" spans="1:3">
      <c r="C22534" s="41"/>
    </row>
    <row r="22535" spans="1:3">
      <c r="C22535" s="41"/>
    </row>
    <row r="22536" spans="1:3">
      <c r="C22536" s="41"/>
    </row>
    <row r="22537" spans="1:3">
      <c r="C22537" s="41"/>
    </row>
    <row r="22538" spans="1:3">
      <c r="C22538" s="41"/>
    </row>
    <row r="22539" spans="1:3">
      <c r="C22539" s="41"/>
    </row>
    <row r="22540" spans="1:3">
      <c r="C22540" s="41"/>
    </row>
    <row r="22541" spans="1:3">
      <c r="C22541" s="41"/>
    </row>
    <row r="22542" spans="1:3">
      <c r="C22542" s="41"/>
    </row>
    <row r="22543" spans="1:3">
      <c r="A22543" s="3"/>
      <c r="C22543" s="41"/>
    </row>
    <row r="22544" spans="1:3">
      <c r="C22544" s="41"/>
    </row>
    <row r="22545" spans="3:3">
      <c r="C22545" s="41"/>
    </row>
    <row r="22546" spans="3:3">
      <c r="C22546" s="41"/>
    </row>
    <row r="22547" spans="3:3">
      <c r="C22547" s="41"/>
    </row>
    <row r="22548" spans="3:3">
      <c r="C22548" s="41"/>
    </row>
    <row r="22549" spans="3:3">
      <c r="C22549" s="41"/>
    </row>
    <row r="22550" spans="3:3">
      <c r="C22550" s="41"/>
    </row>
    <row r="22551" spans="3:3">
      <c r="C22551" s="41"/>
    </row>
    <row r="22552" spans="3:3">
      <c r="C22552" s="41"/>
    </row>
    <row r="22553" spans="3:3">
      <c r="C22553" s="41"/>
    </row>
    <row r="22554" spans="3:3">
      <c r="C22554" s="41"/>
    </row>
    <row r="22555" spans="3:3">
      <c r="C22555" s="41"/>
    </row>
    <row r="22556" spans="3:3">
      <c r="C22556" s="41"/>
    </row>
    <row r="22557" spans="3:3">
      <c r="C22557" s="41"/>
    </row>
    <row r="22558" spans="3:3">
      <c r="C22558" s="41"/>
    </row>
    <row r="22559" spans="3:3">
      <c r="C22559" s="41"/>
    </row>
    <row r="22560" spans="3:3">
      <c r="C22560" s="41"/>
    </row>
    <row r="22561" spans="3:3">
      <c r="C22561" s="41"/>
    </row>
    <row r="22562" spans="3:3">
      <c r="C22562" s="41"/>
    </row>
    <row r="22563" spans="3:3">
      <c r="C22563" s="41"/>
    </row>
    <row r="22564" spans="3:3">
      <c r="C22564" s="41"/>
    </row>
    <row r="22565" spans="3:3">
      <c r="C22565" s="41"/>
    </row>
    <row r="22566" spans="3:3">
      <c r="C22566" s="41"/>
    </row>
    <row r="22567" spans="3:3">
      <c r="C22567" s="41"/>
    </row>
    <row r="22568" spans="3:3">
      <c r="C22568" s="41"/>
    </row>
    <row r="22569" spans="3:3">
      <c r="C22569" s="41"/>
    </row>
    <row r="22570" spans="3:3">
      <c r="C22570" s="41"/>
    </row>
    <row r="22571" spans="3:3">
      <c r="C22571" s="41"/>
    </row>
    <row r="22572" spans="3:3">
      <c r="C22572" s="41"/>
    </row>
    <row r="22573" spans="3:3">
      <c r="C22573" s="41"/>
    </row>
    <row r="22574" spans="3:3">
      <c r="C22574" s="41"/>
    </row>
    <row r="22575" spans="3:3">
      <c r="C22575" s="41"/>
    </row>
    <row r="22576" spans="3:3">
      <c r="C22576" s="41"/>
    </row>
    <row r="22577" spans="3:3">
      <c r="C22577" s="41"/>
    </row>
    <row r="22578" spans="3:3">
      <c r="C22578" s="41"/>
    </row>
    <row r="22579" spans="3:3">
      <c r="C22579" s="41"/>
    </row>
    <row r="22580" spans="3:3">
      <c r="C22580" s="41"/>
    </row>
    <row r="22581" spans="3:3">
      <c r="C22581" s="41"/>
    </row>
    <row r="22582" spans="3:3">
      <c r="C22582" s="41"/>
    </row>
    <row r="22583" spans="3:3">
      <c r="C22583" s="41"/>
    </row>
    <row r="22584" spans="3:3">
      <c r="C22584" s="41"/>
    </row>
    <row r="22585" spans="3:3">
      <c r="C22585" s="41"/>
    </row>
    <row r="22586" spans="3:3">
      <c r="C22586" s="41"/>
    </row>
    <row r="22587" spans="3:3">
      <c r="C22587" s="41"/>
    </row>
    <row r="22588" spans="3:3">
      <c r="C22588" s="41"/>
    </row>
    <row r="22589" spans="3:3">
      <c r="C22589" s="41"/>
    </row>
    <row r="22590" spans="3:3">
      <c r="C22590" s="41"/>
    </row>
    <row r="22591" spans="3:3">
      <c r="C22591" s="41"/>
    </row>
    <row r="22592" spans="3:3">
      <c r="C22592" s="41"/>
    </row>
    <row r="22593" spans="3:3">
      <c r="C22593" s="41"/>
    </row>
    <row r="22594" spans="3:3">
      <c r="C22594" s="41"/>
    </row>
    <row r="22595" spans="3:3">
      <c r="C22595" s="41"/>
    </row>
    <row r="22596" spans="3:3">
      <c r="C22596" s="41"/>
    </row>
    <row r="22597" spans="3:3">
      <c r="C22597" s="41"/>
    </row>
    <row r="22598" spans="3:3">
      <c r="C22598" s="41"/>
    </row>
    <row r="22599" spans="3:3">
      <c r="C22599" s="41"/>
    </row>
    <row r="22600" spans="3:3">
      <c r="C22600" s="41"/>
    </row>
    <row r="22601" spans="3:3">
      <c r="C22601" s="41"/>
    </row>
    <row r="22602" spans="3:3">
      <c r="C22602" s="41"/>
    </row>
    <row r="22603" spans="3:3">
      <c r="C22603" s="41"/>
    </row>
    <row r="22604" spans="3:3">
      <c r="C22604" s="41"/>
    </row>
    <row r="22605" spans="3:3">
      <c r="C22605" s="41"/>
    </row>
    <row r="22606" spans="3:3">
      <c r="C22606" s="41"/>
    </row>
    <row r="22607" spans="3:3">
      <c r="C22607" s="41"/>
    </row>
    <row r="22608" spans="3:3">
      <c r="C22608" s="41"/>
    </row>
    <row r="22609" spans="3:3">
      <c r="C22609" s="41"/>
    </row>
    <row r="22610" spans="3:3">
      <c r="C22610" s="41"/>
    </row>
    <row r="22611" spans="3:3">
      <c r="C22611" s="41"/>
    </row>
    <row r="22612" spans="3:3">
      <c r="C22612" s="41"/>
    </row>
    <row r="22613" spans="3:3">
      <c r="C22613" s="41"/>
    </row>
    <row r="22614" spans="3:3">
      <c r="C22614" s="41"/>
    </row>
    <row r="22615" spans="3:3">
      <c r="C22615" s="41"/>
    </row>
    <row r="22616" spans="3:3">
      <c r="C22616" s="41"/>
    </row>
    <row r="22617" spans="3:3">
      <c r="C22617" s="41"/>
    </row>
    <row r="22618" spans="3:3">
      <c r="C22618" s="41"/>
    </row>
    <row r="22619" spans="3:3">
      <c r="C22619" s="41"/>
    </row>
    <row r="22620" spans="3:3">
      <c r="C22620" s="41"/>
    </row>
    <row r="22621" spans="3:3">
      <c r="C22621" s="41"/>
    </row>
    <row r="22622" spans="3:3">
      <c r="C22622" s="41"/>
    </row>
    <row r="22623" spans="3:3">
      <c r="C22623" s="41"/>
    </row>
    <row r="22624" spans="3:3">
      <c r="C22624" s="41"/>
    </row>
    <row r="22625" spans="3:3">
      <c r="C22625" s="41"/>
    </row>
    <row r="22626" spans="3:3">
      <c r="C22626" s="41"/>
    </row>
    <row r="22627" spans="3:3">
      <c r="C22627" s="41"/>
    </row>
    <row r="22628" spans="3:3">
      <c r="C22628" s="41"/>
    </row>
    <row r="22629" spans="3:3">
      <c r="C22629" s="41"/>
    </row>
    <row r="22630" spans="3:3">
      <c r="C22630" s="41"/>
    </row>
    <row r="22631" spans="3:3">
      <c r="C22631" s="41"/>
    </row>
    <row r="22632" spans="3:3">
      <c r="C22632" s="41"/>
    </row>
    <row r="22633" spans="3:3">
      <c r="C22633" s="41"/>
    </row>
    <row r="22634" spans="3:3">
      <c r="C22634" s="41"/>
    </row>
    <row r="22635" spans="3:3">
      <c r="C22635" s="41"/>
    </row>
    <row r="22636" spans="3:3">
      <c r="C22636" s="41"/>
    </row>
    <row r="22637" spans="3:3">
      <c r="C22637" s="41"/>
    </row>
    <row r="22638" spans="3:3">
      <c r="C22638" s="41"/>
    </row>
    <row r="22639" spans="3:3">
      <c r="C22639" s="41"/>
    </row>
    <row r="22640" spans="3:3">
      <c r="C22640" s="41"/>
    </row>
    <row r="22641" spans="1:3">
      <c r="C22641" s="41"/>
    </row>
    <row r="22642" spans="1:3">
      <c r="A22642" s="3"/>
      <c r="C22642" s="41"/>
    </row>
    <row r="22643" spans="1:3">
      <c r="C22643" s="41"/>
    </row>
    <row r="22644" spans="1:3">
      <c r="C22644" s="41"/>
    </row>
    <row r="22645" spans="1:3">
      <c r="C22645" s="41"/>
    </row>
    <row r="22646" spans="1:3">
      <c r="C22646" s="41"/>
    </row>
    <row r="22647" spans="1:3">
      <c r="C22647" s="41"/>
    </row>
    <row r="22648" spans="1:3">
      <c r="C22648" s="41"/>
    </row>
    <row r="22649" spans="1:3">
      <c r="C22649" s="41"/>
    </row>
    <row r="22650" spans="1:3">
      <c r="C22650" s="41"/>
    </row>
    <row r="22651" spans="1:3">
      <c r="C22651" s="41"/>
    </row>
    <row r="22652" spans="1:3">
      <c r="C22652" s="41"/>
    </row>
    <row r="22653" spans="1:3">
      <c r="C22653" s="41"/>
    </row>
    <row r="22654" spans="1:3">
      <c r="C22654" s="41"/>
    </row>
    <row r="22655" spans="1:3">
      <c r="C22655" s="41"/>
    </row>
    <row r="22656" spans="1:3">
      <c r="C22656" s="41"/>
    </row>
    <row r="22657" spans="3:3">
      <c r="C22657" s="41"/>
    </row>
    <row r="22658" spans="3:3">
      <c r="C22658" s="41"/>
    </row>
    <row r="22659" spans="3:3">
      <c r="C22659" s="41"/>
    </row>
    <row r="22660" spans="3:3">
      <c r="C22660" s="41"/>
    </row>
    <row r="22661" spans="3:3">
      <c r="C22661" s="41"/>
    </row>
    <row r="22662" spans="3:3">
      <c r="C22662" s="41"/>
    </row>
    <row r="22663" spans="3:3">
      <c r="C22663" s="41"/>
    </row>
    <row r="22664" spans="3:3">
      <c r="C22664" s="41"/>
    </row>
    <row r="22665" spans="3:3">
      <c r="C22665" s="41"/>
    </row>
    <row r="22666" spans="3:3">
      <c r="C22666" s="41"/>
    </row>
    <row r="22667" spans="3:3">
      <c r="C22667" s="41"/>
    </row>
    <row r="22668" spans="3:3">
      <c r="C22668" s="41"/>
    </row>
    <row r="22669" spans="3:3">
      <c r="C22669" s="41"/>
    </row>
    <row r="22670" spans="3:3">
      <c r="C22670" s="41"/>
    </row>
    <row r="22671" spans="3:3">
      <c r="C22671" s="41"/>
    </row>
    <row r="22672" spans="3:3">
      <c r="C22672" s="41"/>
    </row>
    <row r="22673" spans="1:3">
      <c r="C22673" s="41"/>
    </row>
    <row r="22674" spans="1:3">
      <c r="C22674" s="41"/>
    </row>
    <row r="22675" spans="1:3">
      <c r="C22675" s="41"/>
    </row>
    <row r="22676" spans="1:3">
      <c r="C22676" s="41"/>
    </row>
    <row r="22677" spans="1:3">
      <c r="C22677" s="41"/>
    </row>
    <row r="22678" spans="1:3">
      <c r="C22678" s="41"/>
    </row>
    <row r="22679" spans="1:3">
      <c r="C22679" s="41"/>
    </row>
    <row r="22680" spans="1:3">
      <c r="C22680" s="41"/>
    </row>
    <row r="22681" spans="1:3">
      <c r="C22681" s="41"/>
    </row>
    <row r="22682" spans="1:3">
      <c r="C22682" s="41"/>
    </row>
    <row r="22683" spans="1:3">
      <c r="C22683" s="41"/>
    </row>
    <row r="22684" spans="1:3">
      <c r="C22684" s="41"/>
    </row>
    <row r="22685" spans="1:3">
      <c r="C22685" s="41"/>
    </row>
    <row r="22686" spans="1:3">
      <c r="C22686" s="41"/>
    </row>
    <row r="22687" spans="1:3">
      <c r="C22687" s="41"/>
    </row>
    <row r="22688" spans="1:3">
      <c r="A22688" s="3"/>
      <c r="C22688" s="41"/>
    </row>
    <row r="22689" spans="3:3">
      <c r="C22689" s="41"/>
    </row>
    <row r="22690" spans="3:3">
      <c r="C22690" s="41"/>
    </row>
    <row r="22691" spans="3:3">
      <c r="C22691" s="41"/>
    </row>
    <row r="22692" spans="3:3">
      <c r="C22692" s="41"/>
    </row>
    <row r="22693" spans="3:3">
      <c r="C22693" s="41"/>
    </row>
    <row r="22694" spans="3:3">
      <c r="C22694" s="41"/>
    </row>
    <row r="22695" spans="3:3">
      <c r="C22695" s="41"/>
    </row>
    <row r="22696" spans="3:3">
      <c r="C22696" s="41"/>
    </row>
    <row r="22697" spans="3:3">
      <c r="C22697" s="41"/>
    </row>
    <row r="22698" spans="3:3">
      <c r="C22698" s="41"/>
    </row>
    <row r="22699" spans="3:3">
      <c r="C22699" s="41"/>
    </row>
    <row r="22700" spans="3:3">
      <c r="C22700" s="41"/>
    </row>
    <row r="22701" spans="3:3">
      <c r="C22701" s="41"/>
    </row>
    <row r="22702" spans="3:3">
      <c r="C22702" s="41"/>
    </row>
    <row r="22703" spans="3:3">
      <c r="C22703" s="41"/>
    </row>
    <row r="22704" spans="3:3">
      <c r="C22704" s="41"/>
    </row>
    <row r="22705" spans="3:3">
      <c r="C22705" s="41"/>
    </row>
    <row r="22706" spans="3:3">
      <c r="C22706" s="41"/>
    </row>
    <row r="22707" spans="3:3">
      <c r="C22707" s="41"/>
    </row>
    <row r="22708" spans="3:3">
      <c r="C22708" s="41"/>
    </row>
    <row r="22709" spans="3:3">
      <c r="C22709" s="41"/>
    </row>
    <row r="22710" spans="3:3">
      <c r="C22710" s="41"/>
    </row>
    <row r="22711" spans="3:3">
      <c r="C22711" s="41"/>
    </row>
    <row r="22712" spans="3:3">
      <c r="C22712" s="41"/>
    </row>
    <row r="22713" spans="3:3">
      <c r="C22713" s="41"/>
    </row>
    <row r="22714" spans="3:3">
      <c r="C22714" s="41"/>
    </row>
    <row r="22715" spans="3:3">
      <c r="C22715" s="41"/>
    </row>
    <row r="22716" spans="3:3">
      <c r="C22716" s="41"/>
    </row>
    <row r="22717" spans="3:3">
      <c r="C22717" s="41"/>
    </row>
    <row r="22718" spans="3:3">
      <c r="C22718" s="41"/>
    </row>
    <row r="22719" spans="3:3">
      <c r="C22719" s="41"/>
    </row>
    <row r="22720" spans="3:3">
      <c r="C22720" s="41"/>
    </row>
    <row r="22721" spans="3:3">
      <c r="C22721" s="41"/>
    </row>
    <row r="22722" spans="3:3">
      <c r="C22722" s="41"/>
    </row>
    <row r="22723" spans="3:3">
      <c r="C22723" s="41"/>
    </row>
    <row r="22724" spans="3:3">
      <c r="C22724" s="41"/>
    </row>
    <row r="22725" spans="3:3">
      <c r="C22725" s="41"/>
    </row>
    <row r="22726" spans="3:3">
      <c r="C22726" s="41"/>
    </row>
    <row r="22727" spans="3:3">
      <c r="C22727" s="41"/>
    </row>
    <row r="22728" spans="3:3">
      <c r="C22728" s="41"/>
    </row>
    <row r="22729" spans="3:3">
      <c r="C22729" s="41"/>
    </row>
    <row r="22730" spans="3:3">
      <c r="C22730" s="41"/>
    </row>
    <row r="22731" spans="3:3">
      <c r="C22731" s="41"/>
    </row>
    <row r="22732" spans="3:3">
      <c r="C22732" s="41"/>
    </row>
    <row r="22733" spans="3:3">
      <c r="C22733" s="41"/>
    </row>
    <row r="22734" spans="3:3">
      <c r="C22734" s="41"/>
    </row>
    <row r="22735" spans="3:3">
      <c r="C22735" s="41"/>
    </row>
    <row r="22736" spans="3:3">
      <c r="C22736" s="41"/>
    </row>
    <row r="22737" spans="3:3">
      <c r="C22737" s="41"/>
    </row>
    <row r="22738" spans="3:3">
      <c r="C22738" s="41"/>
    </row>
    <row r="22739" spans="3:3">
      <c r="C22739" s="41"/>
    </row>
    <row r="22740" spans="3:3">
      <c r="C22740" s="41"/>
    </row>
    <row r="22741" spans="3:3">
      <c r="C22741" s="41"/>
    </row>
    <row r="22742" spans="3:3">
      <c r="C22742" s="41"/>
    </row>
    <row r="22743" spans="3:3">
      <c r="C22743" s="41"/>
    </row>
    <row r="22744" spans="3:3">
      <c r="C22744" s="41"/>
    </row>
    <row r="22745" spans="3:3">
      <c r="C22745" s="41"/>
    </row>
    <row r="22746" spans="3:3">
      <c r="C22746" s="41"/>
    </row>
    <row r="22747" spans="3:3">
      <c r="C22747" s="41"/>
    </row>
    <row r="22748" spans="3:3">
      <c r="C22748" s="41"/>
    </row>
    <row r="22749" spans="3:3">
      <c r="C22749" s="41"/>
    </row>
    <row r="22750" spans="3:3">
      <c r="C22750" s="41"/>
    </row>
    <row r="22751" spans="3:3">
      <c r="C22751" s="41"/>
    </row>
    <row r="22752" spans="3:3">
      <c r="C22752" s="41"/>
    </row>
    <row r="22753" spans="3:3">
      <c r="C22753" s="41"/>
    </row>
    <row r="22754" spans="3:3">
      <c r="C22754" s="41"/>
    </row>
    <row r="22755" spans="3:3">
      <c r="C22755" s="41"/>
    </row>
    <row r="22756" spans="3:3">
      <c r="C22756" s="41"/>
    </row>
    <row r="22757" spans="3:3">
      <c r="C22757" s="41"/>
    </row>
    <row r="22758" spans="3:3">
      <c r="C22758" s="41"/>
    </row>
    <row r="22759" spans="3:3">
      <c r="C22759" s="41"/>
    </row>
    <row r="22760" spans="3:3">
      <c r="C22760" s="41"/>
    </row>
    <row r="22761" spans="3:3">
      <c r="C22761" s="41"/>
    </row>
    <row r="22762" spans="3:3">
      <c r="C22762" s="41"/>
    </row>
    <row r="22763" spans="3:3">
      <c r="C22763" s="41"/>
    </row>
    <row r="22764" spans="3:3">
      <c r="C22764" s="41"/>
    </row>
    <row r="22765" spans="3:3">
      <c r="C22765" s="41"/>
    </row>
    <row r="22766" spans="3:3">
      <c r="C22766" s="41"/>
    </row>
    <row r="22767" spans="3:3">
      <c r="C22767" s="41"/>
    </row>
    <row r="22768" spans="3:3">
      <c r="C22768" s="41"/>
    </row>
    <row r="22769" spans="3:3">
      <c r="C22769" s="41"/>
    </row>
    <row r="22770" spans="3:3">
      <c r="C22770" s="41"/>
    </row>
    <row r="22771" spans="3:3">
      <c r="C22771" s="41"/>
    </row>
    <row r="22772" spans="3:3">
      <c r="C22772" s="41"/>
    </row>
    <row r="22773" spans="3:3">
      <c r="C22773" s="41"/>
    </row>
    <row r="22774" spans="3:3">
      <c r="C22774" s="41"/>
    </row>
    <row r="22775" spans="3:3">
      <c r="C22775" s="41"/>
    </row>
    <row r="22776" spans="3:3">
      <c r="C22776" s="41"/>
    </row>
    <row r="22777" spans="3:3">
      <c r="C22777" s="41"/>
    </row>
    <row r="22778" spans="3:3">
      <c r="C22778" s="41"/>
    </row>
    <row r="22779" spans="3:3">
      <c r="C22779" s="41"/>
    </row>
    <row r="22780" spans="3:3">
      <c r="C22780" s="41"/>
    </row>
    <row r="22781" spans="3:3">
      <c r="C22781" s="41"/>
    </row>
    <row r="22782" spans="3:3">
      <c r="C22782" s="41"/>
    </row>
    <row r="22783" spans="3:3">
      <c r="C22783" s="41"/>
    </row>
    <row r="22784" spans="3:3">
      <c r="C22784" s="41"/>
    </row>
    <row r="22785" spans="1:3">
      <c r="C22785" s="41"/>
    </row>
    <row r="22786" spans="1:3">
      <c r="C22786" s="41"/>
    </row>
    <row r="22787" spans="1:3">
      <c r="C22787" s="41"/>
    </row>
    <row r="22788" spans="1:3">
      <c r="C22788" s="41"/>
    </row>
    <row r="22789" spans="1:3">
      <c r="C22789" s="41"/>
    </row>
    <row r="22790" spans="1:3">
      <c r="C22790" s="41"/>
    </row>
    <row r="22791" spans="1:3">
      <c r="A22791" s="3"/>
      <c r="C22791" s="41"/>
    </row>
    <row r="22792" spans="1:3">
      <c r="C22792" s="41"/>
    </row>
    <row r="22793" spans="1:3">
      <c r="C22793" s="41"/>
    </row>
    <row r="22794" spans="1:3">
      <c r="C22794" s="41"/>
    </row>
    <row r="22795" spans="1:3">
      <c r="C22795" s="41"/>
    </row>
    <row r="22796" spans="1:3">
      <c r="C22796" s="41"/>
    </row>
    <row r="22797" spans="1:3">
      <c r="C22797" s="41"/>
    </row>
    <row r="22798" spans="1:3">
      <c r="C22798" s="41"/>
    </row>
    <row r="22799" spans="1:3">
      <c r="C22799" s="41"/>
    </row>
    <row r="22800" spans="1:3">
      <c r="C22800" s="41"/>
    </row>
    <row r="22801" spans="3:3">
      <c r="C22801" s="41"/>
    </row>
    <row r="22802" spans="3:3">
      <c r="C22802" s="41"/>
    </row>
    <row r="22803" spans="3:3">
      <c r="C22803" s="41"/>
    </row>
    <row r="22804" spans="3:3">
      <c r="C22804" s="41"/>
    </row>
    <row r="22805" spans="3:3">
      <c r="C22805" s="41"/>
    </row>
    <row r="22806" spans="3:3">
      <c r="C22806" s="41"/>
    </row>
    <row r="22807" spans="3:3">
      <c r="C22807" s="41"/>
    </row>
    <row r="22808" spans="3:3">
      <c r="C22808" s="41"/>
    </row>
    <row r="22809" spans="3:3">
      <c r="C22809" s="41"/>
    </row>
    <row r="22810" spans="3:3">
      <c r="C22810" s="41"/>
    </row>
    <row r="22811" spans="3:3">
      <c r="C22811" s="41"/>
    </row>
    <row r="22812" spans="3:3">
      <c r="C22812" s="41"/>
    </row>
    <row r="22813" spans="3:3">
      <c r="C22813" s="41"/>
    </row>
    <row r="22814" spans="3:3">
      <c r="C22814" s="41"/>
    </row>
    <row r="22815" spans="3:3">
      <c r="C22815" s="41"/>
    </row>
    <row r="22816" spans="3:3">
      <c r="C22816" s="41"/>
    </row>
    <row r="22817" spans="3:3">
      <c r="C22817" s="41"/>
    </row>
    <row r="22818" spans="3:3">
      <c r="C22818" s="41"/>
    </row>
    <row r="22819" spans="3:3">
      <c r="C22819" s="41"/>
    </row>
    <row r="22820" spans="3:3">
      <c r="C22820" s="41"/>
    </row>
    <row r="22821" spans="3:3">
      <c r="C22821" s="41"/>
    </row>
    <row r="22822" spans="3:3">
      <c r="C22822" s="41"/>
    </row>
    <row r="22823" spans="3:3">
      <c r="C22823" s="41"/>
    </row>
    <row r="22824" spans="3:3">
      <c r="C22824" s="41"/>
    </row>
    <row r="22825" spans="3:3">
      <c r="C22825" s="41"/>
    </row>
    <row r="22826" spans="3:3">
      <c r="C22826" s="41"/>
    </row>
    <row r="22827" spans="3:3">
      <c r="C22827" s="41"/>
    </row>
    <row r="22828" spans="3:3">
      <c r="C22828" s="41"/>
    </row>
    <row r="22829" spans="3:3">
      <c r="C22829" s="41"/>
    </row>
    <row r="22830" spans="3:3">
      <c r="C22830" s="41"/>
    </row>
    <row r="22831" spans="3:3">
      <c r="C22831" s="41"/>
    </row>
    <row r="22832" spans="3:3">
      <c r="C22832" s="41"/>
    </row>
    <row r="22833" spans="1:3">
      <c r="C22833" s="41"/>
    </row>
    <row r="22834" spans="1:3">
      <c r="C22834" s="41"/>
    </row>
    <row r="22835" spans="1:3">
      <c r="C22835" s="41"/>
    </row>
    <row r="22836" spans="1:3">
      <c r="C22836" s="41"/>
    </row>
    <row r="22837" spans="1:3">
      <c r="C22837" s="41"/>
    </row>
    <row r="22838" spans="1:3">
      <c r="C22838" s="41"/>
    </row>
    <row r="22839" spans="1:3">
      <c r="C22839" s="41"/>
    </row>
    <row r="22840" spans="1:3">
      <c r="C22840" s="41"/>
    </row>
    <row r="22841" spans="1:3">
      <c r="C22841" s="41"/>
    </row>
    <row r="22842" spans="1:3">
      <c r="C22842" s="41"/>
    </row>
    <row r="22843" spans="1:3">
      <c r="C22843" s="41"/>
    </row>
    <row r="22844" spans="1:3">
      <c r="C22844" s="41"/>
    </row>
    <row r="22845" spans="1:3">
      <c r="C22845" s="41"/>
    </row>
    <row r="22846" spans="1:3">
      <c r="C22846" s="41"/>
    </row>
    <row r="22847" spans="1:3">
      <c r="A22847" s="3"/>
      <c r="C22847" s="41"/>
    </row>
    <row r="22848" spans="1:3">
      <c r="C22848" s="41"/>
    </row>
    <row r="22849" spans="3:3">
      <c r="C22849" s="41"/>
    </row>
    <row r="22850" spans="3:3">
      <c r="C22850" s="41"/>
    </row>
    <row r="22851" spans="3:3">
      <c r="C22851" s="41"/>
    </row>
    <row r="22852" spans="3:3">
      <c r="C22852" s="41"/>
    </row>
    <row r="22853" spans="3:3">
      <c r="C22853" s="41"/>
    </row>
    <row r="22854" spans="3:3">
      <c r="C22854" s="41"/>
    </row>
    <row r="22855" spans="3:3">
      <c r="C22855" s="41"/>
    </row>
    <row r="22856" spans="3:3">
      <c r="C22856" s="41"/>
    </row>
    <row r="22857" spans="3:3">
      <c r="C22857" s="41"/>
    </row>
    <row r="22858" spans="3:3">
      <c r="C22858" s="41"/>
    </row>
    <row r="22859" spans="3:3">
      <c r="C22859" s="41"/>
    </row>
    <row r="22860" spans="3:3">
      <c r="C22860" s="41"/>
    </row>
    <row r="22861" spans="3:3">
      <c r="C22861" s="41"/>
    </row>
    <row r="22862" spans="3:3">
      <c r="C22862" s="41"/>
    </row>
    <row r="22863" spans="3:3">
      <c r="C22863" s="41"/>
    </row>
    <row r="22864" spans="3:3">
      <c r="C22864" s="41"/>
    </row>
    <row r="22865" spans="3:3">
      <c r="C22865" s="41"/>
    </row>
    <row r="22866" spans="3:3">
      <c r="C22866" s="41"/>
    </row>
    <row r="22867" spans="3:3">
      <c r="C22867" s="41"/>
    </row>
    <row r="22868" spans="3:3">
      <c r="C22868" s="41"/>
    </row>
    <row r="22869" spans="3:3">
      <c r="C22869" s="41"/>
    </row>
    <row r="22870" spans="3:3">
      <c r="C22870" s="41"/>
    </row>
    <row r="22871" spans="3:3">
      <c r="C22871" s="41"/>
    </row>
    <row r="22872" spans="3:3">
      <c r="C22872" s="41"/>
    </row>
    <row r="22873" spans="3:3">
      <c r="C22873" s="41"/>
    </row>
    <row r="22874" spans="3:3">
      <c r="C22874" s="41"/>
    </row>
    <row r="22875" spans="3:3">
      <c r="C22875" s="41"/>
    </row>
    <row r="22876" spans="3:3">
      <c r="C22876" s="41"/>
    </row>
    <row r="22877" spans="3:3">
      <c r="C22877" s="41"/>
    </row>
    <row r="22878" spans="3:3">
      <c r="C22878" s="41"/>
    </row>
    <row r="22879" spans="3:3">
      <c r="C22879" s="41"/>
    </row>
    <row r="22880" spans="3:3">
      <c r="C22880" s="41"/>
    </row>
    <row r="22881" spans="3:3">
      <c r="C22881" s="41"/>
    </row>
    <row r="22882" spans="3:3">
      <c r="C22882" s="41"/>
    </row>
    <row r="22883" spans="3:3">
      <c r="C22883" s="41"/>
    </row>
    <row r="22884" spans="3:3">
      <c r="C22884" s="41"/>
    </row>
    <row r="22885" spans="3:3">
      <c r="C22885" s="41"/>
    </row>
    <row r="22886" spans="3:3">
      <c r="C22886" s="41"/>
    </row>
    <row r="22887" spans="3:3">
      <c r="C22887" s="41"/>
    </row>
    <row r="22888" spans="3:3">
      <c r="C22888" s="41"/>
    </row>
    <row r="22889" spans="3:3">
      <c r="C22889" s="41"/>
    </row>
    <row r="22890" spans="3:3">
      <c r="C22890" s="41"/>
    </row>
    <row r="22891" spans="3:3">
      <c r="C22891" s="41"/>
    </row>
    <row r="22892" spans="3:3">
      <c r="C22892" s="41"/>
    </row>
    <row r="22893" spans="3:3">
      <c r="C22893" s="41"/>
    </row>
    <row r="22894" spans="3:3">
      <c r="C22894" s="41"/>
    </row>
    <row r="22895" spans="3:3">
      <c r="C22895" s="41"/>
    </row>
    <row r="22896" spans="3:3">
      <c r="C22896" s="41"/>
    </row>
    <row r="22897" spans="1:3">
      <c r="C22897" s="41"/>
    </row>
    <row r="22898" spans="1:3">
      <c r="C22898" s="41"/>
    </row>
    <row r="22899" spans="1:3">
      <c r="C22899" s="41"/>
    </row>
    <row r="22900" spans="1:3">
      <c r="C22900" s="41"/>
    </row>
    <row r="22901" spans="1:3">
      <c r="C22901" s="41"/>
    </row>
    <row r="22902" spans="1:3">
      <c r="C22902" s="41"/>
    </row>
    <row r="22903" spans="1:3">
      <c r="A22903" s="3"/>
      <c r="C22903" s="41"/>
    </row>
    <row r="22904" spans="1:3">
      <c r="C22904" s="41"/>
    </row>
    <row r="22905" spans="1:3">
      <c r="C22905" s="41"/>
    </row>
    <row r="22906" spans="1:3">
      <c r="C22906" s="41"/>
    </row>
    <row r="22907" spans="1:3">
      <c r="C22907" s="41"/>
    </row>
    <row r="22908" spans="1:3">
      <c r="C22908" s="41"/>
    </row>
    <row r="22909" spans="1:3">
      <c r="C22909" s="41"/>
    </row>
    <row r="22910" spans="1:3">
      <c r="C22910" s="41"/>
    </row>
    <row r="22911" spans="1:3">
      <c r="C22911" s="41"/>
    </row>
    <row r="22912" spans="1:3">
      <c r="C22912" s="41"/>
    </row>
    <row r="22913" spans="3:3">
      <c r="C22913" s="41"/>
    </row>
    <row r="22914" spans="3:3">
      <c r="C22914" s="41"/>
    </row>
    <row r="22915" spans="3:3">
      <c r="C22915" s="41"/>
    </row>
    <row r="22916" spans="3:3">
      <c r="C22916" s="41"/>
    </row>
    <row r="22917" spans="3:3">
      <c r="C22917" s="41"/>
    </row>
    <row r="22918" spans="3:3">
      <c r="C22918" s="41"/>
    </row>
    <row r="22919" spans="3:3">
      <c r="C22919" s="41"/>
    </row>
    <row r="22920" spans="3:3">
      <c r="C22920" s="41"/>
    </row>
    <row r="22921" spans="3:3">
      <c r="C22921" s="41"/>
    </row>
    <row r="22922" spans="3:3">
      <c r="C22922" s="41"/>
    </row>
    <row r="22923" spans="3:3">
      <c r="C22923" s="41"/>
    </row>
    <row r="22924" spans="3:3">
      <c r="C22924" s="41"/>
    </row>
    <row r="22925" spans="3:3">
      <c r="C22925" s="41"/>
    </row>
    <row r="22926" spans="3:3">
      <c r="C22926" s="41"/>
    </row>
    <row r="22927" spans="3:3">
      <c r="C22927" s="41"/>
    </row>
    <row r="22928" spans="3:3">
      <c r="C22928" s="41"/>
    </row>
    <row r="22929" spans="3:3">
      <c r="C22929" s="41"/>
    </row>
    <row r="22930" spans="3:3">
      <c r="C22930" s="41"/>
    </row>
    <row r="22931" spans="3:3">
      <c r="C22931" s="41"/>
    </row>
    <row r="22932" spans="3:3">
      <c r="C22932" s="41"/>
    </row>
    <row r="22933" spans="3:3">
      <c r="C22933" s="41"/>
    </row>
    <row r="22934" spans="3:3">
      <c r="C22934" s="41"/>
    </row>
    <row r="22935" spans="3:3">
      <c r="C22935" s="41"/>
    </row>
    <row r="22936" spans="3:3">
      <c r="C22936" s="41"/>
    </row>
    <row r="22937" spans="3:3">
      <c r="C22937" s="41"/>
    </row>
    <row r="22938" spans="3:3">
      <c r="C22938" s="41"/>
    </row>
    <row r="22939" spans="3:3">
      <c r="C22939" s="41"/>
    </row>
    <row r="22940" spans="3:3">
      <c r="C22940" s="41"/>
    </row>
    <row r="22941" spans="3:3">
      <c r="C22941" s="41"/>
    </row>
    <row r="22942" spans="3:3">
      <c r="C22942" s="41"/>
    </row>
    <row r="22943" spans="3:3">
      <c r="C22943" s="41"/>
    </row>
    <row r="22944" spans="3:3">
      <c r="C22944" s="41"/>
    </row>
    <row r="22945" spans="3:3">
      <c r="C22945" s="41"/>
    </row>
    <row r="22946" spans="3:3">
      <c r="C22946" s="41"/>
    </row>
    <row r="22947" spans="3:3">
      <c r="C22947" s="41"/>
    </row>
    <row r="22948" spans="3:3">
      <c r="C22948" s="41"/>
    </row>
    <row r="22949" spans="3:3">
      <c r="C22949" s="41"/>
    </row>
    <row r="22950" spans="3:3">
      <c r="C22950" s="41"/>
    </row>
    <row r="22951" spans="3:3">
      <c r="C22951" s="41"/>
    </row>
    <row r="22952" spans="3:3">
      <c r="C22952" s="41"/>
    </row>
    <row r="22953" spans="3:3">
      <c r="C22953" s="41"/>
    </row>
    <row r="22954" spans="3:3">
      <c r="C22954" s="41"/>
    </row>
    <row r="22955" spans="3:3">
      <c r="C22955" s="41"/>
    </row>
    <row r="22956" spans="3:3">
      <c r="C22956" s="41"/>
    </row>
    <row r="22957" spans="3:3">
      <c r="C22957" s="41"/>
    </row>
    <row r="22958" spans="3:3">
      <c r="C22958" s="41"/>
    </row>
    <row r="22959" spans="3:3">
      <c r="C22959" s="41"/>
    </row>
    <row r="22960" spans="3:3">
      <c r="C22960" s="41"/>
    </row>
    <row r="22961" spans="1:3">
      <c r="C22961" s="41"/>
    </row>
    <row r="22962" spans="1:3">
      <c r="C22962" s="41"/>
    </row>
    <row r="22963" spans="1:3">
      <c r="C22963" s="41"/>
    </row>
    <row r="22964" spans="1:3">
      <c r="C22964" s="41"/>
    </row>
    <row r="22965" spans="1:3">
      <c r="C22965" s="41"/>
    </row>
    <row r="22966" spans="1:3">
      <c r="C22966" s="41"/>
    </row>
    <row r="22967" spans="1:3">
      <c r="C22967" s="41"/>
    </row>
    <row r="22968" spans="1:3">
      <c r="C22968" s="41"/>
    </row>
    <row r="22969" spans="1:3">
      <c r="C22969" s="41"/>
    </row>
    <row r="22970" spans="1:3">
      <c r="C22970" s="41"/>
    </row>
    <row r="22971" spans="1:3">
      <c r="C22971" s="41"/>
    </row>
    <row r="22972" spans="1:3">
      <c r="C22972" s="41"/>
    </row>
    <row r="22973" spans="1:3">
      <c r="C22973" s="41"/>
    </row>
    <row r="22974" spans="1:3">
      <c r="C22974" s="41"/>
    </row>
    <row r="22975" spans="1:3">
      <c r="A22975" s="3"/>
      <c r="C22975" s="41"/>
    </row>
    <row r="22976" spans="1:3">
      <c r="A22976" s="3"/>
      <c r="C22976" s="41"/>
    </row>
    <row r="22977" spans="1:3">
      <c r="A22977" s="3"/>
      <c r="C22977" s="41"/>
    </row>
    <row r="22978" spans="1:3">
      <c r="C22978" s="41"/>
    </row>
    <row r="22979" spans="1:3">
      <c r="C22979" s="41"/>
    </row>
    <row r="22980" spans="1:3">
      <c r="C22980" s="41"/>
    </row>
    <row r="22981" spans="1:3">
      <c r="C22981" s="41"/>
    </row>
    <row r="22982" spans="1:3">
      <c r="C22982" s="41"/>
    </row>
    <row r="22983" spans="1:3">
      <c r="C22983" s="41"/>
    </row>
    <row r="22984" spans="1:3">
      <c r="C22984" s="41"/>
    </row>
    <row r="22985" spans="1:3">
      <c r="C22985" s="41"/>
    </row>
    <row r="22986" spans="1:3">
      <c r="C22986" s="41"/>
    </row>
    <row r="22987" spans="1:3">
      <c r="C22987" s="41"/>
    </row>
    <row r="22988" spans="1:3">
      <c r="A22988" s="3"/>
      <c r="C22988" s="41"/>
    </row>
    <row r="22989" spans="1:3">
      <c r="C22989" s="41"/>
    </row>
    <row r="22990" spans="1:3">
      <c r="C22990" s="41"/>
    </row>
    <row r="22991" spans="1:3">
      <c r="C22991" s="41"/>
    </row>
    <row r="22992" spans="1:3">
      <c r="C22992" s="41"/>
    </row>
    <row r="22993" spans="3:3">
      <c r="C22993" s="41"/>
    </row>
    <row r="22994" spans="3:3">
      <c r="C22994" s="41"/>
    </row>
    <row r="22995" spans="3:3">
      <c r="C22995" s="41"/>
    </row>
    <row r="22996" spans="3:3">
      <c r="C22996" s="41"/>
    </row>
    <row r="22997" spans="3:3">
      <c r="C22997" s="41"/>
    </row>
    <row r="22998" spans="3:3">
      <c r="C22998" s="41"/>
    </row>
    <row r="22999" spans="3:3">
      <c r="C22999" s="41"/>
    </row>
    <row r="23000" spans="3:3">
      <c r="C23000" s="41"/>
    </row>
    <row r="23001" spans="3:3">
      <c r="C23001" s="41"/>
    </row>
    <row r="23002" spans="3:3">
      <c r="C23002" s="41"/>
    </row>
    <row r="23003" spans="3:3">
      <c r="C23003" s="41"/>
    </row>
    <row r="23004" spans="3:3">
      <c r="C23004" s="41"/>
    </row>
    <row r="23005" spans="3:3">
      <c r="C23005" s="41"/>
    </row>
    <row r="23006" spans="3:3">
      <c r="C23006" s="41"/>
    </row>
    <row r="23007" spans="3:3">
      <c r="C23007" s="41"/>
    </row>
    <row r="23008" spans="3:3">
      <c r="C23008" s="41"/>
    </row>
    <row r="23009" spans="3:3">
      <c r="C23009" s="41"/>
    </row>
    <row r="23010" spans="3:3">
      <c r="C23010" s="41"/>
    </row>
    <row r="23011" spans="3:3">
      <c r="C23011" s="41"/>
    </row>
    <row r="23012" spans="3:3">
      <c r="C23012" s="41"/>
    </row>
    <row r="23013" spans="3:3">
      <c r="C23013" s="41"/>
    </row>
    <row r="23014" spans="3:3">
      <c r="C23014" s="41"/>
    </row>
    <row r="23015" spans="3:3">
      <c r="C23015" s="41"/>
    </row>
    <row r="23016" spans="3:3">
      <c r="C23016" s="41"/>
    </row>
    <row r="23017" spans="3:3">
      <c r="C23017" s="41"/>
    </row>
    <row r="23018" spans="3:3">
      <c r="C23018" s="41"/>
    </row>
    <row r="23019" spans="3:3">
      <c r="C23019" s="41"/>
    </row>
    <row r="23020" spans="3:3">
      <c r="C23020" s="41"/>
    </row>
    <row r="23021" spans="3:3">
      <c r="C23021" s="41"/>
    </row>
    <row r="23022" spans="3:3">
      <c r="C23022" s="41"/>
    </row>
    <row r="23023" spans="3:3">
      <c r="C23023" s="41"/>
    </row>
    <row r="23024" spans="3:3">
      <c r="C23024" s="41"/>
    </row>
    <row r="23025" spans="1:3">
      <c r="C23025" s="41"/>
    </row>
    <row r="23026" spans="1:3">
      <c r="C23026" s="41"/>
    </row>
    <row r="23027" spans="1:3">
      <c r="C23027" s="41"/>
    </row>
    <row r="23028" spans="1:3">
      <c r="A23028" s="3"/>
      <c r="C23028" s="41"/>
    </row>
    <row r="23029" spans="1:3">
      <c r="C23029" s="41"/>
    </row>
    <row r="23030" spans="1:3">
      <c r="C23030" s="41"/>
    </row>
    <row r="23031" spans="1:3">
      <c r="C23031" s="41"/>
    </row>
    <row r="23032" spans="1:3">
      <c r="C23032" s="41"/>
    </row>
    <row r="23033" spans="1:3">
      <c r="C23033" s="41"/>
    </row>
    <row r="23034" spans="1:3">
      <c r="C23034" s="41"/>
    </row>
    <row r="23035" spans="1:3">
      <c r="C23035" s="41"/>
    </row>
    <row r="23036" spans="1:3">
      <c r="C23036" s="41"/>
    </row>
    <row r="23037" spans="1:3">
      <c r="C23037" s="41"/>
    </row>
    <row r="23038" spans="1:3">
      <c r="C23038" s="41"/>
    </row>
    <row r="23039" spans="1:3">
      <c r="C23039" s="41"/>
    </row>
    <row r="23040" spans="1:3">
      <c r="C23040" s="41"/>
    </row>
    <row r="23041" spans="1:3">
      <c r="C23041" s="41"/>
    </row>
    <row r="23042" spans="1:3">
      <c r="C23042" s="41"/>
    </row>
    <row r="23043" spans="1:3">
      <c r="C23043" s="41"/>
    </row>
    <row r="23044" spans="1:3">
      <c r="C23044" s="41"/>
    </row>
    <row r="23045" spans="1:3">
      <c r="C23045" s="41"/>
    </row>
    <row r="23046" spans="1:3">
      <c r="C23046" s="41"/>
    </row>
    <row r="23047" spans="1:3">
      <c r="C23047" s="41"/>
    </row>
    <row r="23048" spans="1:3">
      <c r="C23048" s="41"/>
    </row>
    <row r="23049" spans="1:3">
      <c r="C23049" s="41"/>
    </row>
    <row r="23050" spans="1:3">
      <c r="C23050" s="41"/>
    </row>
    <row r="23051" spans="1:3">
      <c r="C23051" s="41"/>
    </row>
    <row r="23052" spans="1:3">
      <c r="A23052" s="3"/>
      <c r="C23052" s="41"/>
    </row>
    <row r="23053" spans="1:3">
      <c r="C23053" s="41"/>
    </row>
    <row r="23054" spans="1:3">
      <c r="C23054" s="41"/>
    </row>
    <row r="23055" spans="1:3">
      <c r="C23055" s="41"/>
    </row>
    <row r="23056" spans="1:3">
      <c r="C23056" s="41"/>
    </row>
    <row r="23057" spans="1:3">
      <c r="C23057" s="41"/>
    </row>
    <row r="23058" spans="1:3">
      <c r="C23058" s="41"/>
    </row>
    <row r="23059" spans="1:3">
      <c r="A23059" s="3"/>
      <c r="C23059" s="41"/>
    </row>
    <row r="23060" spans="1:3">
      <c r="C23060" s="41"/>
    </row>
    <row r="23061" spans="1:3">
      <c r="C23061" s="41"/>
    </row>
    <row r="23062" spans="1:3">
      <c r="C23062" s="41"/>
    </row>
    <row r="23063" spans="1:3">
      <c r="C23063" s="41"/>
    </row>
    <row r="23064" spans="1:3">
      <c r="C23064" s="41"/>
    </row>
    <row r="23065" spans="1:3">
      <c r="C23065" s="41"/>
    </row>
    <row r="23066" spans="1:3">
      <c r="C23066" s="41"/>
    </row>
    <row r="23067" spans="1:3">
      <c r="C23067" s="41"/>
    </row>
    <row r="23068" spans="1:3">
      <c r="C23068" s="41"/>
    </row>
    <row r="23069" spans="1:3">
      <c r="C23069" s="41"/>
    </row>
    <row r="23070" spans="1:3">
      <c r="C23070" s="41"/>
    </row>
    <row r="23071" spans="1:3">
      <c r="C23071" s="41"/>
    </row>
    <row r="23072" spans="1:3">
      <c r="C23072" s="41"/>
    </row>
    <row r="23073" spans="1:3">
      <c r="C23073" s="41"/>
    </row>
    <row r="23074" spans="1:3">
      <c r="C23074" s="41"/>
    </row>
    <row r="23075" spans="1:3">
      <c r="C23075" s="41"/>
    </row>
    <row r="23076" spans="1:3">
      <c r="C23076" s="41"/>
    </row>
    <row r="23077" spans="1:3">
      <c r="C23077" s="41"/>
    </row>
    <row r="23078" spans="1:3">
      <c r="A23078" s="3"/>
      <c r="C23078" s="41"/>
    </row>
    <row r="23079" spans="1:3">
      <c r="C23079" s="41"/>
    </row>
    <row r="23080" spans="1:3">
      <c r="C23080" s="41"/>
    </row>
    <row r="23081" spans="1:3">
      <c r="C23081" s="41"/>
    </row>
    <row r="23082" spans="1:3">
      <c r="C23082" s="41"/>
    </row>
    <row r="23083" spans="1:3">
      <c r="C23083" s="41"/>
    </row>
    <row r="23084" spans="1:3">
      <c r="C23084" s="41"/>
    </row>
    <row r="23085" spans="1:3">
      <c r="C23085" s="41"/>
    </row>
    <row r="23086" spans="1:3">
      <c r="C23086" s="41"/>
    </row>
    <row r="23087" spans="1:3">
      <c r="C23087" s="41"/>
    </row>
    <row r="23088" spans="1:3">
      <c r="C23088" s="41"/>
    </row>
    <row r="23089" spans="3:3">
      <c r="C23089" s="41"/>
    </row>
    <row r="23090" spans="3:3">
      <c r="C23090" s="41"/>
    </row>
    <row r="23091" spans="3:3">
      <c r="C23091" s="41"/>
    </row>
    <row r="23092" spans="3:3">
      <c r="C23092" s="41"/>
    </row>
    <row r="23093" spans="3:3">
      <c r="C23093" s="41"/>
    </row>
    <row r="23094" spans="3:3">
      <c r="C23094" s="41"/>
    </row>
    <row r="23095" spans="3:3">
      <c r="C23095" s="41"/>
    </row>
    <row r="23096" spans="3:3">
      <c r="C23096" s="41"/>
    </row>
    <row r="23097" spans="3:3">
      <c r="C23097" s="41"/>
    </row>
    <row r="23098" spans="3:3">
      <c r="C23098" s="41"/>
    </row>
    <row r="23099" spans="3:3">
      <c r="C23099" s="41"/>
    </row>
    <row r="23100" spans="3:3">
      <c r="C23100" s="41"/>
    </row>
    <row r="23101" spans="3:3">
      <c r="C23101" s="41"/>
    </row>
    <row r="23102" spans="3:3">
      <c r="C23102" s="41"/>
    </row>
    <row r="23103" spans="3:3">
      <c r="C23103" s="41"/>
    </row>
    <row r="23104" spans="3:3">
      <c r="C23104" s="41"/>
    </row>
    <row r="23105" spans="3:3">
      <c r="C23105" s="41"/>
    </row>
    <row r="23106" spans="3:3">
      <c r="C23106" s="41"/>
    </row>
    <row r="23107" spans="3:3">
      <c r="C23107" s="41"/>
    </row>
    <row r="23108" spans="3:3">
      <c r="C23108" s="41"/>
    </row>
    <row r="23109" spans="3:3">
      <c r="C23109" s="41"/>
    </row>
    <row r="23110" spans="3:3">
      <c r="C23110" s="41"/>
    </row>
    <row r="23111" spans="3:3">
      <c r="C23111" s="41"/>
    </row>
    <row r="23112" spans="3:3">
      <c r="C23112" s="41"/>
    </row>
    <row r="23113" spans="3:3">
      <c r="C23113" s="41"/>
    </row>
    <row r="23114" spans="3:3">
      <c r="C23114" s="41"/>
    </row>
    <row r="23115" spans="3:3">
      <c r="C23115" s="41"/>
    </row>
    <row r="23116" spans="3:3">
      <c r="C23116" s="41"/>
    </row>
    <row r="23117" spans="3:3">
      <c r="C23117" s="41"/>
    </row>
    <row r="23118" spans="3:3">
      <c r="C23118" s="41"/>
    </row>
    <row r="23119" spans="3:3">
      <c r="C23119" s="41"/>
    </row>
    <row r="23120" spans="3:3">
      <c r="C23120" s="41"/>
    </row>
    <row r="23121" spans="1:3">
      <c r="C23121" s="41"/>
    </row>
    <row r="23122" spans="1:3">
      <c r="C23122" s="41"/>
    </row>
    <row r="23123" spans="1:3">
      <c r="C23123" s="41"/>
    </row>
    <row r="23124" spans="1:3">
      <c r="C23124" s="41"/>
    </row>
    <row r="23125" spans="1:3">
      <c r="C23125" s="41"/>
    </row>
    <row r="23126" spans="1:3">
      <c r="A23126" s="3"/>
      <c r="C23126" s="41"/>
    </row>
    <row r="23127" spans="1:3">
      <c r="C23127" s="41"/>
    </row>
    <row r="23128" spans="1:3">
      <c r="C23128" s="41"/>
    </row>
    <row r="23129" spans="1:3">
      <c r="C23129" s="41"/>
    </row>
    <row r="23131" spans="1:3">
      <c r="C23131" s="41"/>
    </row>
    <row r="23132" spans="1:3">
      <c r="C23132" s="41"/>
    </row>
    <row r="23133" spans="1:3">
      <c r="C23133" s="41"/>
    </row>
    <row r="23134" spans="1:3">
      <c r="C23134" s="41"/>
    </row>
    <row r="23135" spans="1:3">
      <c r="C23135" s="41"/>
    </row>
    <row r="23136" spans="1:3">
      <c r="C23136" s="41"/>
    </row>
    <row r="23137" spans="3:3">
      <c r="C23137" s="41"/>
    </row>
    <row r="23138" spans="3:3">
      <c r="C23138" s="41"/>
    </row>
    <row r="23139" spans="3:3">
      <c r="C23139" s="41"/>
    </row>
    <row r="23140" spans="3:3">
      <c r="C23140" s="41"/>
    </row>
    <row r="23141" spans="3:3">
      <c r="C23141" s="41"/>
    </row>
    <row r="23142" spans="3:3">
      <c r="C23142" s="41"/>
    </row>
    <row r="23143" spans="3:3">
      <c r="C23143" s="41"/>
    </row>
    <row r="23144" spans="3:3">
      <c r="C23144" s="41"/>
    </row>
    <row r="23145" spans="3:3">
      <c r="C23145" s="41"/>
    </row>
    <row r="23146" spans="3:3">
      <c r="C23146" s="41"/>
    </row>
    <row r="23147" spans="3:3">
      <c r="C23147" s="41"/>
    </row>
    <row r="23148" spans="3:3">
      <c r="C23148" s="41"/>
    </row>
    <row r="23149" spans="3:3">
      <c r="C23149" s="41"/>
    </row>
    <row r="23150" spans="3:3">
      <c r="C23150" s="41"/>
    </row>
    <row r="23151" spans="3:3">
      <c r="C23151" s="41"/>
    </row>
    <row r="23152" spans="3:3">
      <c r="C23152" s="41"/>
    </row>
    <row r="23153" spans="3:3">
      <c r="C23153" s="41"/>
    </row>
    <row r="23154" spans="3:3">
      <c r="C23154" s="41"/>
    </row>
    <row r="23155" spans="3:3">
      <c r="C23155" s="41"/>
    </row>
    <row r="23156" spans="3:3">
      <c r="C23156" s="41"/>
    </row>
    <row r="23157" spans="3:3">
      <c r="C23157" s="41"/>
    </row>
    <row r="23158" spans="3:3">
      <c r="C23158" s="41"/>
    </row>
    <row r="23159" spans="3:3">
      <c r="C23159" s="41"/>
    </row>
    <row r="23160" spans="3:3">
      <c r="C23160" s="41"/>
    </row>
    <row r="23161" spans="3:3">
      <c r="C23161" s="41"/>
    </row>
    <row r="23162" spans="3:3">
      <c r="C23162" s="41"/>
    </row>
    <row r="23163" spans="3:3">
      <c r="C23163" s="41"/>
    </row>
    <row r="23164" spans="3:3">
      <c r="C23164" s="41"/>
    </row>
    <row r="23165" spans="3:3">
      <c r="C23165" s="41"/>
    </row>
    <row r="23166" spans="3:3">
      <c r="C23166" s="41"/>
    </row>
    <row r="23167" spans="3:3">
      <c r="C23167" s="41"/>
    </row>
    <row r="23168" spans="3:3">
      <c r="C23168" s="41"/>
    </row>
    <row r="23169" spans="1:3">
      <c r="C23169" s="41"/>
    </row>
    <row r="23170" spans="1:3">
      <c r="C23170" s="41"/>
    </row>
    <row r="23171" spans="1:3">
      <c r="C23171" s="41"/>
    </row>
    <row r="23172" spans="1:3">
      <c r="C23172" s="41"/>
    </row>
    <row r="23173" spans="1:3">
      <c r="C23173" s="41"/>
    </row>
    <row r="23174" spans="1:3">
      <c r="C23174" s="41"/>
    </row>
    <row r="23175" spans="1:3">
      <c r="C23175" s="41"/>
    </row>
    <row r="23176" spans="1:3">
      <c r="C23176" s="41"/>
    </row>
    <row r="23177" spans="1:3">
      <c r="C23177" s="41"/>
    </row>
    <row r="23178" spans="1:3">
      <c r="C23178" s="41"/>
    </row>
    <row r="23179" spans="1:3">
      <c r="C23179" s="41"/>
    </row>
    <row r="23180" spans="1:3">
      <c r="C23180" s="41"/>
    </row>
    <row r="23181" spans="1:3">
      <c r="A23181" s="3"/>
      <c r="C23181" s="41"/>
    </row>
    <row r="23182" spans="1:3">
      <c r="C23182" s="41"/>
    </row>
    <row r="23183" spans="1:3">
      <c r="C23183" s="41"/>
    </row>
    <row r="23184" spans="1:3">
      <c r="A23184" s="3"/>
      <c r="C23184" s="41"/>
    </row>
    <row r="23185" spans="1:3">
      <c r="C23185" s="41"/>
    </row>
    <row r="23186" spans="1:3">
      <c r="C23186" s="41"/>
    </row>
    <row r="23187" spans="1:3">
      <c r="A23187" s="3"/>
      <c r="C23187" s="41"/>
    </row>
    <row r="23188" spans="1:3">
      <c r="C23188" s="41"/>
    </row>
    <row r="23189" spans="1:3">
      <c r="C23189" s="41"/>
    </row>
    <row r="23190" spans="1:3">
      <c r="C23190" s="41"/>
    </row>
    <row r="23191" spans="1:3">
      <c r="C23191" s="41"/>
    </row>
    <row r="23192" spans="1:3">
      <c r="C23192" s="41"/>
    </row>
    <row r="23193" spans="1:3">
      <c r="C23193" s="41"/>
    </row>
    <row r="23194" spans="1:3">
      <c r="A23194" s="3"/>
      <c r="C23194" s="41"/>
    </row>
    <row r="23195" spans="1:3">
      <c r="C23195" s="41"/>
    </row>
    <row r="23196" spans="1:3">
      <c r="C23196" s="41"/>
    </row>
    <row r="23197" spans="1:3">
      <c r="C23197" s="41"/>
    </row>
    <row r="23198" spans="1:3">
      <c r="C23198" s="41"/>
    </row>
    <row r="23199" spans="1:3">
      <c r="C23199" s="41"/>
    </row>
    <row r="23200" spans="1:3">
      <c r="C23200" s="41"/>
    </row>
    <row r="23201" spans="3:3">
      <c r="C23201" s="41"/>
    </row>
    <row r="23202" spans="3:3">
      <c r="C23202" s="41"/>
    </row>
    <row r="23203" spans="3:3">
      <c r="C23203" s="41"/>
    </row>
    <row r="23204" spans="3:3">
      <c r="C23204" s="41"/>
    </row>
    <row r="23205" spans="3:3">
      <c r="C23205" s="41"/>
    </row>
    <row r="23206" spans="3:3">
      <c r="C23206" s="41"/>
    </row>
    <row r="23207" spans="3:3">
      <c r="C23207" s="41"/>
    </row>
    <row r="23208" spans="3:3">
      <c r="C23208" s="41"/>
    </row>
    <row r="23209" spans="3:3">
      <c r="C23209" s="41"/>
    </row>
    <row r="23210" spans="3:3">
      <c r="C23210" s="41"/>
    </row>
    <row r="23211" spans="3:3">
      <c r="C23211" s="41"/>
    </row>
    <row r="23212" spans="3:3">
      <c r="C23212" s="41"/>
    </row>
    <row r="23213" spans="3:3">
      <c r="C23213" s="41"/>
    </row>
    <row r="23214" spans="3:3">
      <c r="C23214" s="41"/>
    </row>
    <row r="23215" spans="3:3">
      <c r="C23215" s="41"/>
    </row>
    <row r="23216" spans="3:3">
      <c r="C23216" s="41"/>
    </row>
    <row r="23217" spans="3:3">
      <c r="C23217" s="41"/>
    </row>
    <row r="23218" spans="3:3">
      <c r="C23218" s="41"/>
    </row>
    <row r="23219" spans="3:3">
      <c r="C23219" s="41"/>
    </row>
    <row r="23220" spans="3:3">
      <c r="C23220" s="41"/>
    </row>
    <row r="23221" spans="3:3">
      <c r="C23221" s="41"/>
    </row>
    <row r="23222" spans="3:3">
      <c r="C23222" s="41"/>
    </row>
    <row r="23223" spans="3:3">
      <c r="C23223" s="41"/>
    </row>
    <row r="23224" spans="3:3">
      <c r="C23224" s="41"/>
    </row>
    <row r="23225" spans="3:3">
      <c r="C23225" s="41"/>
    </row>
    <row r="23226" spans="3:3">
      <c r="C23226" s="41"/>
    </row>
    <row r="23227" spans="3:3">
      <c r="C23227" s="41"/>
    </row>
    <row r="23228" spans="3:3">
      <c r="C23228" s="41"/>
    </row>
    <row r="23229" spans="3:3">
      <c r="C23229" s="41"/>
    </row>
    <row r="23230" spans="3:3">
      <c r="C23230" s="41"/>
    </row>
    <row r="23231" spans="3:3">
      <c r="C23231" s="41"/>
    </row>
    <row r="23232" spans="3:3">
      <c r="C23232" s="41"/>
    </row>
    <row r="23233" spans="3:3">
      <c r="C23233" s="41"/>
    </row>
    <row r="23234" spans="3:3">
      <c r="C23234" s="41"/>
    </row>
    <row r="23235" spans="3:3">
      <c r="C23235" s="41"/>
    </row>
    <row r="23236" spans="3:3">
      <c r="C23236" s="41"/>
    </row>
    <row r="23237" spans="3:3">
      <c r="C23237" s="41"/>
    </row>
    <row r="23238" spans="3:3">
      <c r="C23238" s="41"/>
    </row>
    <row r="23239" spans="3:3">
      <c r="C23239" s="41"/>
    </row>
    <row r="23240" spans="3:3">
      <c r="C23240" s="41"/>
    </row>
    <row r="23241" spans="3:3">
      <c r="C23241" s="41"/>
    </row>
    <row r="23242" spans="3:3">
      <c r="C23242" s="41"/>
    </row>
    <row r="23243" spans="3:3">
      <c r="C23243" s="41"/>
    </row>
    <row r="23244" spans="3:3">
      <c r="C23244" s="41"/>
    </row>
    <row r="23245" spans="3:3">
      <c r="C23245" s="41"/>
    </row>
    <row r="23246" spans="3:3">
      <c r="C23246" s="41"/>
    </row>
    <row r="23247" spans="3:3">
      <c r="C23247" s="41"/>
    </row>
    <row r="23248" spans="3:3">
      <c r="C23248" s="41"/>
    </row>
    <row r="23249" spans="3:3">
      <c r="C23249" s="41"/>
    </row>
    <row r="23250" spans="3:3">
      <c r="C23250" s="41"/>
    </row>
    <row r="23251" spans="3:3">
      <c r="C23251" s="41"/>
    </row>
    <row r="23252" spans="3:3">
      <c r="C23252" s="41"/>
    </row>
    <row r="23253" spans="3:3">
      <c r="C23253" s="41"/>
    </row>
    <row r="23254" spans="3:3">
      <c r="C23254" s="41"/>
    </row>
    <row r="23255" spans="3:3">
      <c r="C23255" s="41"/>
    </row>
    <row r="23256" spans="3:3">
      <c r="C23256" s="41"/>
    </row>
    <row r="23257" spans="3:3">
      <c r="C23257" s="41"/>
    </row>
    <row r="23258" spans="3:3">
      <c r="C23258" s="41"/>
    </row>
    <row r="23259" spans="3:3">
      <c r="C23259" s="41"/>
    </row>
    <row r="23260" spans="3:3">
      <c r="C23260" s="41"/>
    </row>
    <row r="23261" spans="3:3">
      <c r="C23261" s="41"/>
    </row>
    <row r="23262" spans="3:3">
      <c r="C23262" s="41"/>
    </row>
    <row r="23263" spans="3:3">
      <c r="C23263" s="41"/>
    </row>
    <row r="23264" spans="3:3">
      <c r="C23264" s="41"/>
    </row>
    <row r="23265" spans="3:3">
      <c r="C23265" s="41"/>
    </row>
    <row r="23266" spans="3:3">
      <c r="C23266" s="41"/>
    </row>
    <row r="23267" spans="3:3">
      <c r="C23267" s="41"/>
    </row>
    <row r="23268" spans="3:3">
      <c r="C23268" s="41"/>
    </row>
    <row r="23269" spans="3:3">
      <c r="C23269" s="41"/>
    </row>
    <row r="23270" spans="3:3">
      <c r="C23270" s="41"/>
    </row>
    <row r="23271" spans="3:3">
      <c r="C23271" s="41"/>
    </row>
    <row r="23272" spans="3:3">
      <c r="C23272" s="41"/>
    </row>
    <row r="23273" spans="3:3">
      <c r="C23273" s="41"/>
    </row>
    <row r="23274" spans="3:3">
      <c r="C23274" s="41"/>
    </row>
    <row r="23275" spans="3:3">
      <c r="C23275" s="41"/>
    </row>
    <row r="23276" spans="3:3">
      <c r="C23276" s="41"/>
    </row>
    <row r="23277" spans="3:3">
      <c r="C23277" s="41"/>
    </row>
    <row r="23278" spans="3:3">
      <c r="C23278" s="41"/>
    </row>
    <row r="23279" spans="3:3">
      <c r="C23279" s="41"/>
    </row>
    <row r="23280" spans="3:3">
      <c r="C23280" s="41"/>
    </row>
    <row r="23281" spans="3:3">
      <c r="C23281" s="41"/>
    </row>
    <row r="23282" spans="3:3">
      <c r="C23282" s="41"/>
    </row>
    <row r="23283" spans="3:3">
      <c r="C23283" s="41"/>
    </row>
    <row r="23284" spans="3:3">
      <c r="C23284" s="41"/>
    </row>
    <row r="23285" spans="3:3">
      <c r="C23285" s="41"/>
    </row>
    <row r="23286" spans="3:3">
      <c r="C23286" s="41"/>
    </row>
    <row r="23287" spans="3:3">
      <c r="C23287" s="41"/>
    </row>
    <row r="23288" spans="3:3">
      <c r="C23288" s="41"/>
    </row>
    <row r="23289" spans="3:3">
      <c r="C23289" s="41"/>
    </row>
    <row r="23290" spans="3:3">
      <c r="C23290" s="41"/>
    </row>
    <row r="23291" spans="3:3">
      <c r="C23291" s="41"/>
    </row>
    <row r="23292" spans="3:3">
      <c r="C23292" s="41"/>
    </row>
    <row r="23293" spans="3:3">
      <c r="C23293" s="41"/>
    </row>
    <row r="23294" spans="3:3">
      <c r="C23294" s="41"/>
    </row>
    <row r="23295" spans="3:3">
      <c r="C23295" s="41"/>
    </row>
    <row r="23296" spans="3:3">
      <c r="C23296" s="41"/>
    </row>
    <row r="23297" spans="3:3">
      <c r="C23297" s="41"/>
    </row>
    <row r="23298" spans="3:3">
      <c r="C23298" s="41"/>
    </row>
    <row r="23299" spans="3:3">
      <c r="C23299" s="41"/>
    </row>
    <row r="23300" spans="3:3">
      <c r="C23300" s="41"/>
    </row>
    <row r="23301" spans="3:3">
      <c r="C23301" s="41"/>
    </row>
    <row r="23302" spans="3:3">
      <c r="C23302" s="41"/>
    </row>
    <row r="23303" spans="3:3">
      <c r="C23303" s="41"/>
    </row>
    <row r="23304" spans="3:3">
      <c r="C23304" s="41"/>
    </row>
    <row r="23305" spans="3:3">
      <c r="C23305" s="41"/>
    </row>
    <row r="23306" spans="3:3">
      <c r="C23306" s="41"/>
    </row>
    <row r="23307" spans="3:3">
      <c r="C23307" s="41"/>
    </row>
    <row r="23308" spans="3:3">
      <c r="C23308" s="41"/>
    </row>
    <row r="23309" spans="3:3">
      <c r="C23309" s="41"/>
    </row>
    <row r="23310" spans="3:3">
      <c r="C23310" s="41"/>
    </row>
    <row r="23311" spans="3:3">
      <c r="C23311" s="41"/>
    </row>
    <row r="23312" spans="3:3">
      <c r="C23312" s="41"/>
    </row>
    <row r="23313" spans="1:3">
      <c r="C23313" s="41"/>
    </row>
    <row r="23314" spans="1:3">
      <c r="C23314" s="41"/>
    </row>
    <row r="23315" spans="1:3">
      <c r="C23315" s="41"/>
    </row>
    <row r="23316" spans="1:3">
      <c r="C23316" s="41"/>
    </row>
    <row r="23317" spans="1:3">
      <c r="A23317" s="3"/>
      <c r="C23317" s="41"/>
    </row>
    <row r="23318" spans="1:3">
      <c r="C23318" s="41"/>
    </row>
    <row r="23319" spans="1:3">
      <c r="C23319" s="41"/>
    </row>
    <row r="23320" spans="1:3">
      <c r="C23320" s="41"/>
    </row>
    <row r="23321" spans="1:3">
      <c r="A23321" s="3"/>
      <c r="C23321" s="41"/>
    </row>
    <row r="23322" spans="1:3">
      <c r="C23322" s="41"/>
    </row>
    <row r="23323" spans="1:3">
      <c r="C23323" s="41"/>
    </row>
    <row r="23324" spans="1:3">
      <c r="C23324" s="41"/>
    </row>
    <row r="23325" spans="1:3">
      <c r="C23325" s="41"/>
    </row>
    <row r="23326" spans="1:3">
      <c r="C23326" s="41"/>
    </row>
    <row r="23327" spans="1:3">
      <c r="C23327" s="41"/>
    </row>
    <row r="23328" spans="1:3">
      <c r="A23328" s="3"/>
      <c r="C23328" s="41"/>
    </row>
    <row r="23329" spans="1:3">
      <c r="C23329" s="41"/>
    </row>
    <row r="23330" spans="1:3">
      <c r="C23330" s="41"/>
    </row>
    <row r="23331" spans="1:3">
      <c r="C23331" s="41"/>
    </row>
    <row r="23332" spans="1:3">
      <c r="C23332" s="41"/>
    </row>
    <row r="23333" spans="1:3">
      <c r="C23333" s="41"/>
    </row>
    <row r="23334" spans="1:3">
      <c r="C23334" s="41"/>
    </row>
    <row r="23335" spans="1:3">
      <c r="C23335" s="41"/>
    </row>
    <row r="23336" spans="1:3">
      <c r="C23336" s="41"/>
    </row>
    <row r="23337" spans="1:3">
      <c r="C23337" s="41"/>
    </row>
    <row r="23338" spans="1:3">
      <c r="C23338" s="41"/>
    </row>
    <row r="23339" spans="1:3">
      <c r="C23339" s="41"/>
    </row>
    <row r="23340" spans="1:3">
      <c r="C23340" s="41"/>
    </row>
    <row r="23341" spans="1:3">
      <c r="C23341" s="41"/>
    </row>
    <row r="23342" spans="1:3">
      <c r="A23342" s="3"/>
      <c r="C23342" s="41"/>
    </row>
    <row r="23343" spans="1:3">
      <c r="C23343" s="41"/>
    </row>
    <row r="23344" spans="1:3">
      <c r="C23344" s="41"/>
    </row>
    <row r="23345" spans="3:3">
      <c r="C23345" s="41"/>
    </row>
    <row r="23346" spans="3:3">
      <c r="C23346" s="41"/>
    </row>
    <row r="23347" spans="3:3">
      <c r="C23347" s="41"/>
    </row>
    <row r="23348" spans="3:3">
      <c r="C23348" s="41"/>
    </row>
    <row r="23349" spans="3:3">
      <c r="C23349" s="41"/>
    </row>
    <row r="23350" spans="3:3">
      <c r="C23350" s="41"/>
    </row>
    <row r="23351" spans="3:3">
      <c r="C23351" s="41"/>
    </row>
    <row r="23352" spans="3:3">
      <c r="C23352" s="41"/>
    </row>
    <row r="23353" spans="3:3">
      <c r="C23353" s="41"/>
    </row>
    <row r="23354" spans="3:3">
      <c r="C23354" s="41"/>
    </row>
    <row r="23355" spans="3:3">
      <c r="C23355" s="41"/>
    </row>
    <row r="23356" spans="3:3">
      <c r="C23356" s="41"/>
    </row>
    <row r="23357" spans="3:3">
      <c r="C23357" s="41"/>
    </row>
    <row r="23358" spans="3:3">
      <c r="C23358" s="41"/>
    </row>
    <row r="23359" spans="3:3">
      <c r="C23359" s="41"/>
    </row>
    <row r="23360" spans="3:3">
      <c r="C23360" s="41"/>
    </row>
    <row r="23361" spans="1:3">
      <c r="C23361" s="41"/>
    </row>
    <row r="23362" spans="1:3">
      <c r="C23362" s="41"/>
    </row>
    <row r="23363" spans="1:3">
      <c r="C23363" s="41"/>
    </row>
    <row r="23364" spans="1:3">
      <c r="C23364" s="41"/>
    </row>
    <row r="23365" spans="1:3">
      <c r="A23365" s="3"/>
      <c r="C23365" s="41"/>
    </row>
    <row r="23366" spans="1:3">
      <c r="C23366" s="41"/>
    </row>
    <row r="23367" spans="1:3">
      <c r="C23367" s="41"/>
    </row>
    <row r="23368" spans="1:3">
      <c r="C23368" s="41"/>
    </row>
    <row r="23369" spans="1:3">
      <c r="C23369" s="41"/>
    </row>
    <row r="23370" spans="1:3">
      <c r="C23370" s="41"/>
    </row>
    <row r="23371" spans="1:3">
      <c r="C23371" s="41"/>
    </row>
    <row r="23372" spans="1:3">
      <c r="C23372" s="41"/>
    </row>
    <row r="23373" spans="1:3">
      <c r="C23373" s="41"/>
    </row>
    <row r="23374" spans="1:3">
      <c r="C23374" s="41"/>
    </row>
    <row r="23375" spans="1:3">
      <c r="C23375" s="41"/>
    </row>
    <row r="23376" spans="1:3">
      <c r="C23376" s="41"/>
    </row>
    <row r="23377" spans="3:3">
      <c r="C23377" s="41"/>
    </row>
    <row r="23378" spans="3:3">
      <c r="C23378" s="41"/>
    </row>
    <row r="23379" spans="3:3">
      <c r="C23379" s="41"/>
    </row>
    <row r="23380" spans="3:3">
      <c r="C23380" s="41"/>
    </row>
    <row r="23381" spans="3:3">
      <c r="C23381" s="41"/>
    </row>
    <row r="23382" spans="3:3">
      <c r="C23382" s="41"/>
    </row>
    <row r="23383" spans="3:3">
      <c r="C23383" s="41"/>
    </row>
    <row r="23384" spans="3:3">
      <c r="C23384" s="41"/>
    </row>
    <row r="23385" spans="3:3">
      <c r="C23385" s="41"/>
    </row>
    <row r="23386" spans="3:3">
      <c r="C23386" s="41"/>
    </row>
    <row r="23387" spans="3:3">
      <c r="C23387" s="41"/>
    </row>
    <row r="23388" spans="3:3">
      <c r="C23388" s="41"/>
    </row>
    <row r="23389" spans="3:3">
      <c r="C23389" s="41"/>
    </row>
    <row r="23390" spans="3:3">
      <c r="C23390" s="41"/>
    </row>
    <row r="23391" spans="3:3">
      <c r="C23391" s="41"/>
    </row>
    <row r="23392" spans="3:3">
      <c r="C23392" s="41"/>
    </row>
    <row r="23393" spans="3:3">
      <c r="C23393" s="41"/>
    </row>
    <row r="23394" spans="3:3">
      <c r="C23394" s="41"/>
    </row>
    <row r="23395" spans="3:3">
      <c r="C23395" s="41"/>
    </row>
    <row r="23396" spans="3:3">
      <c r="C23396" s="41"/>
    </row>
    <row r="23397" spans="3:3">
      <c r="C23397" s="41"/>
    </row>
    <row r="23398" spans="3:3">
      <c r="C23398" s="41"/>
    </row>
    <row r="23399" spans="3:3">
      <c r="C23399" s="41"/>
    </row>
    <row r="23400" spans="3:3">
      <c r="C23400" s="41"/>
    </row>
    <row r="23401" spans="3:3">
      <c r="C23401" s="41"/>
    </row>
    <row r="23402" spans="3:3">
      <c r="C23402" s="41"/>
    </row>
    <row r="23403" spans="3:3">
      <c r="C23403" s="41"/>
    </row>
    <row r="23404" spans="3:3">
      <c r="C23404" s="41"/>
    </row>
    <row r="23405" spans="3:3">
      <c r="C23405" s="41"/>
    </row>
    <row r="23406" spans="3:3">
      <c r="C23406" s="41"/>
    </row>
    <row r="23407" spans="3:3">
      <c r="C23407" s="41"/>
    </row>
    <row r="23408" spans="3:3">
      <c r="C23408" s="41"/>
    </row>
    <row r="23409" spans="3:3">
      <c r="C23409" s="41"/>
    </row>
    <row r="23410" spans="3:3">
      <c r="C23410" s="41"/>
    </row>
    <row r="23411" spans="3:3">
      <c r="C23411" s="41"/>
    </row>
    <row r="23412" spans="3:3">
      <c r="C23412" s="41"/>
    </row>
    <row r="23413" spans="3:3">
      <c r="C23413" s="41"/>
    </row>
    <row r="23414" spans="3:3">
      <c r="C23414" s="41"/>
    </row>
    <row r="23415" spans="3:3">
      <c r="C23415" s="41"/>
    </row>
    <row r="23416" spans="3:3">
      <c r="C23416" s="41"/>
    </row>
    <row r="23417" spans="3:3">
      <c r="C23417" s="41"/>
    </row>
    <row r="23418" spans="3:3">
      <c r="C23418" s="41"/>
    </row>
    <row r="23419" spans="3:3">
      <c r="C23419" s="41"/>
    </row>
    <row r="23420" spans="3:3">
      <c r="C23420" s="41"/>
    </row>
    <row r="23421" spans="3:3">
      <c r="C23421" s="41"/>
    </row>
    <row r="23422" spans="3:3">
      <c r="C23422" s="41"/>
    </row>
    <row r="23423" spans="3:3">
      <c r="C23423" s="41"/>
    </row>
    <row r="23424" spans="3:3">
      <c r="C23424" s="41"/>
    </row>
    <row r="23425" spans="3:3">
      <c r="C23425" s="41"/>
    </row>
    <row r="23426" spans="3:3">
      <c r="C23426" s="41"/>
    </row>
    <row r="23427" spans="3:3">
      <c r="C23427" s="41"/>
    </row>
    <row r="23428" spans="3:3">
      <c r="C23428" s="41"/>
    </row>
    <row r="23429" spans="3:3">
      <c r="C23429" s="41"/>
    </row>
    <row r="23430" spans="3:3">
      <c r="C23430" s="41"/>
    </row>
    <row r="23431" spans="3:3">
      <c r="C23431" s="41"/>
    </row>
    <row r="23432" spans="3:3">
      <c r="C23432" s="41"/>
    </row>
    <row r="23433" spans="3:3">
      <c r="C23433" s="41"/>
    </row>
    <row r="23434" spans="3:3">
      <c r="C23434" s="41"/>
    </row>
    <row r="23435" spans="3:3">
      <c r="C23435" s="41"/>
    </row>
    <row r="23436" spans="3:3">
      <c r="C23436" s="41"/>
    </row>
    <row r="23437" spans="3:3">
      <c r="C23437" s="41"/>
    </row>
    <row r="23438" spans="3:3">
      <c r="C23438" s="41"/>
    </row>
    <row r="23439" spans="3:3">
      <c r="C23439" s="41"/>
    </row>
    <row r="23440" spans="3:3">
      <c r="C23440" s="41"/>
    </row>
    <row r="23441" spans="3:3">
      <c r="C23441" s="41"/>
    </row>
    <row r="23442" spans="3:3">
      <c r="C23442" s="41"/>
    </row>
    <row r="23443" spans="3:3">
      <c r="C23443" s="41"/>
    </row>
    <row r="23444" spans="3:3">
      <c r="C23444" s="41"/>
    </row>
    <row r="23445" spans="3:3">
      <c r="C23445" s="41"/>
    </row>
    <row r="23446" spans="3:3">
      <c r="C23446" s="41"/>
    </row>
    <row r="23447" spans="3:3">
      <c r="C23447" s="41"/>
    </row>
    <row r="23448" spans="3:3">
      <c r="C23448" s="41"/>
    </row>
    <row r="23449" spans="3:3">
      <c r="C23449" s="41"/>
    </row>
    <row r="23450" spans="3:3">
      <c r="C23450" s="41"/>
    </row>
    <row r="23451" spans="3:3">
      <c r="C23451" s="41"/>
    </row>
    <row r="23452" spans="3:3">
      <c r="C23452" s="41"/>
    </row>
    <row r="23453" spans="3:3">
      <c r="C23453" s="41"/>
    </row>
    <row r="23454" spans="3:3">
      <c r="C23454" s="41"/>
    </row>
    <row r="23455" spans="3:3">
      <c r="C23455" s="41"/>
    </row>
    <row r="23456" spans="3:3">
      <c r="C23456" s="41"/>
    </row>
    <row r="23457" spans="1:3">
      <c r="C23457" s="41"/>
    </row>
    <row r="23458" spans="1:3">
      <c r="A23458" s="3"/>
      <c r="C23458" s="41"/>
    </row>
    <row r="23459" spans="1:3">
      <c r="C23459" s="41"/>
    </row>
    <row r="23460" spans="1:3">
      <c r="C23460" s="41"/>
    </row>
    <row r="23461" spans="1:3">
      <c r="C23461" s="41"/>
    </row>
    <row r="23462" spans="1:3">
      <c r="C23462" s="41"/>
    </row>
    <row r="23463" spans="1:3">
      <c r="C23463" s="41"/>
    </row>
    <row r="23464" spans="1:3">
      <c r="C23464" s="41"/>
    </row>
    <row r="23465" spans="1:3">
      <c r="C23465" s="41"/>
    </row>
    <row r="23466" spans="1:3">
      <c r="C23466" s="41"/>
    </row>
    <row r="23467" spans="1:3">
      <c r="C23467" s="41"/>
    </row>
    <row r="23468" spans="1:3">
      <c r="C23468" s="41"/>
    </row>
    <row r="23469" spans="1:3">
      <c r="C23469" s="41"/>
    </row>
    <row r="23470" spans="1:3">
      <c r="C23470" s="41"/>
    </row>
    <row r="23471" spans="1:3">
      <c r="C23471" s="41"/>
    </row>
    <row r="23472" spans="1:3">
      <c r="C23472" s="41"/>
    </row>
    <row r="23473" spans="3:3">
      <c r="C23473" s="41"/>
    </row>
    <row r="23474" spans="3:3">
      <c r="C23474" s="41"/>
    </row>
    <row r="23475" spans="3:3">
      <c r="C23475" s="41"/>
    </row>
    <row r="23476" spans="3:3">
      <c r="C23476" s="41"/>
    </row>
    <row r="23477" spans="3:3">
      <c r="C23477" s="41"/>
    </row>
    <row r="23478" spans="3:3">
      <c r="C23478" s="41"/>
    </row>
    <row r="23479" spans="3:3">
      <c r="C23479" s="41"/>
    </row>
    <row r="23480" spans="3:3">
      <c r="C23480" s="41"/>
    </row>
    <row r="23481" spans="3:3">
      <c r="C23481" s="41"/>
    </row>
    <row r="23482" spans="3:3">
      <c r="C23482" s="41"/>
    </row>
    <row r="23483" spans="3:3">
      <c r="C23483" s="41"/>
    </row>
    <row r="23484" spans="3:3">
      <c r="C23484" s="41"/>
    </row>
    <row r="23485" spans="3:3">
      <c r="C23485" s="41"/>
    </row>
    <row r="23486" spans="3:3">
      <c r="C23486" s="41"/>
    </row>
    <row r="23487" spans="3:3">
      <c r="C23487" s="41"/>
    </row>
    <row r="23488" spans="3:3">
      <c r="C23488" s="41"/>
    </row>
    <row r="23489" spans="3:3">
      <c r="C23489" s="41"/>
    </row>
    <row r="23490" spans="3:3">
      <c r="C23490" s="41"/>
    </row>
    <row r="23491" spans="3:3">
      <c r="C23491" s="41"/>
    </row>
    <row r="23492" spans="3:3">
      <c r="C23492" s="41"/>
    </row>
    <row r="23493" spans="3:3">
      <c r="C23493" s="41"/>
    </row>
    <row r="23494" spans="3:3">
      <c r="C23494" s="41"/>
    </row>
    <row r="23495" spans="3:3">
      <c r="C23495" s="41"/>
    </row>
    <row r="23496" spans="3:3">
      <c r="C23496" s="41"/>
    </row>
    <row r="23497" spans="3:3">
      <c r="C23497" s="41"/>
    </row>
    <row r="23498" spans="3:3">
      <c r="C23498" s="41"/>
    </row>
    <row r="23499" spans="3:3">
      <c r="C23499" s="41"/>
    </row>
    <row r="23500" spans="3:3">
      <c r="C23500" s="41"/>
    </row>
    <row r="23501" spans="3:3">
      <c r="C23501" s="41"/>
    </row>
    <row r="23502" spans="3:3">
      <c r="C23502" s="41"/>
    </row>
    <row r="23503" spans="3:3">
      <c r="C23503" s="41"/>
    </row>
    <row r="23504" spans="3:3">
      <c r="C23504" s="41"/>
    </row>
    <row r="23505" spans="1:3">
      <c r="C23505" s="41"/>
    </row>
    <row r="23506" spans="1:3">
      <c r="C23506" s="41"/>
    </row>
    <row r="23507" spans="1:3">
      <c r="C23507" s="41"/>
    </row>
    <row r="23508" spans="1:3">
      <c r="C23508" s="41"/>
    </row>
    <row r="23509" spans="1:3">
      <c r="C23509" s="41"/>
    </row>
    <row r="23510" spans="1:3">
      <c r="C23510" s="41"/>
    </row>
    <row r="23511" spans="1:3">
      <c r="C23511" s="41"/>
    </row>
    <row r="23512" spans="1:3">
      <c r="C23512" s="41"/>
    </row>
    <row r="23513" spans="1:3">
      <c r="C23513" s="41"/>
    </row>
    <row r="23514" spans="1:3">
      <c r="C23514" s="41"/>
    </row>
    <row r="23515" spans="1:3">
      <c r="A23515" s="3"/>
      <c r="C23515" s="41"/>
    </row>
    <row r="23516" spans="1:3">
      <c r="C23516" s="41"/>
    </row>
    <row r="23517" spans="1:3">
      <c r="C23517" s="41"/>
    </row>
    <row r="23518" spans="1:3">
      <c r="C23518" s="41"/>
    </row>
    <row r="23519" spans="1:3">
      <c r="C23519" s="41"/>
    </row>
    <row r="23520" spans="1:3">
      <c r="C23520" s="41"/>
    </row>
    <row r="23521" spans="3:3">
      <c r="C23521" s="41"/>
    </row>
    <row r="23522" spans="3:3">
      <c r="C23522" s="41"/>
    </row>
    <row r="23523" spans="3:3">
      <c r="C23523" s="41"/>
    </row>
    <row r="23524" spans="3:3">
      <c r="C23524" s="41"/>
    </row>
    <row r="23525" spans="3:3">
      <c r="C23525" s="41"/>
    </row>
    <row r="23526" spans="3:3">
      <c r="C23526" s="41"/>
    </row>
    <row r="23527" spans="3:3">
      <c r="C23527" s="41"/>
    </row>
    <row r="23528" spans="3:3">
      <c r="C23528" s="41"/>
    </row>
    <row r="23529" spans="3:3">
      <c r="C23529" s="41"/>
    </row>
    <row r="23530" spans="3:3">
      <c r="C23530" s="41"/>
    </row>
    <row r="23531" spans="3:3">
      <c r="C23531" s="41"/>
    </row>
    <row r="23532" spans="3:3">
      <c r="C23532" s="41"/>
    </row>
    <row r="23533" spans="3:3">
      <c r="C23533" s="41"/>
    </row>
    <row r="23534" spans="3:3">
      <c r="C23534" s="41"/>
    </row>
    <row r="23535" spans="3:3">
      <c r="C23535" s="41"/>
    </row>
    <row r="23536" spans="3:3">
      <c r="C23536" s="41"/>
    </row>
    <row r="23537" spans="3:3">
      <c r="C23537" s="41"/>
    </row>
    <row r="23538" spans="3:3">
      <c r="C23538" s="41"/>
    </row>
    <row r="23539" spans="3:3">
      <c r="C23539" s="41"/>
    </row>
    <row r="23540" spans="3:3">
      <c r="C23540" s="41"/>
    </row>
    <row r="23541" spans="3:3">
      <c r="C23541" s="41"/>
    </row>
    <row r="23542" spans="3:3">
      <c r="C23542" s="41"/>
    </row>
    <row r="23543" spans="3:3">
      <c r="C23543" s="41"/>
    </row>
    <row r="23544" spans="3:3">
      <c r="C23544" s="41"/>
    </row>
    <row r="23545" spans="3:3">
      <c r="C23545" s="41"/>
    </row>
    <row r="23546" spans="3:3">
      <c r="C23546" s="41"/>
    </row>
    <row r="23547" spans="3:3">
      <c r="C23547" s="41"/>
    </row>
    <row r="23548" spans="3:3">
      <c r="C23548" s="41"/>
    </row>
    <row r="23549" spans="3:3">
      <c r="C23549" s="41"/>
    </row>
    <row r="23550" spans="3:3">
      <c r="C23550" s="41"/>
    </row>
    <row r="23551" spans="3:3">
      <c r="C23551" s="41"/>
    </row>
    <row r="23552" spans="3:3">
      <c r="C23552" s="41"/>
    </row>
    <row r="23553" spans="3:3">
      <c r="C23553" s="41"/>
    </row>
    <row r="23554" spans="3:3">
      <c r="C23554" s="41"/>
    </row>
    <row r="23555" spans="3:3">
      <c r="C23555" s="41"/>
    </row>
    <row r="23556" spans="3:3">
      <c r="C23556" s="41"/>
    </row>
    <row r="23557" spans="3:3">
      <c r="C23557" s="41"/>
    </row>
    <row r="23558" spans="3:3">
      <c r="C23558" s="41"/>
    </row>
    <row r="23559" spans="3:3">
      <c r="C23559" s="41"/>
    </row>
    <row r="23560" spans="3:3">
      <c r="C23560" s="41"/>
    </row>
    <row r="23561" spans="3:3">
      <c r="C23561" s="41"/>
    </row>
    <row r="23562" spans="3:3">
      <c r="C23562" s="41"/>
    </row>
    <row r="23563" spans="3:3">
      <c r="C23563" s="41"/>
    </row>
    <row r="23564" spans="3:3">
      <c r="C23564" s="41"/>
    </row>
    <row r="23565" spans="3:3">
      <c r="C23565" s="41"/>
    </row>
    <row r="23566" spans="3:3">
      <c r="C23566" s="41"/>
    </row>
    <row r="23567" spans="3:3">
      <c r="C23567" s="41"/>
    </row>
    <row r="23568" spans="3:3">
      <c r="C23568" s="41"/>
    </row>
    <row r="23569" spans="1:3">
      <c r="C23569" s="41"/>
    </row>
    <row r="23570" spans="1:3">
      <c r="C23570" s="41"/>
    </row>
    <row r="23571" spans="1:3">
      <c r="C23571" s="41"/>
    </row>
    <row r="23572" spans="1:3">
      <c r="C23572" s="41"/>
    </row>
    <row r="23573" spans="1:3">
      <c r="A23573" s="3"/>
      <c r="C23573" s="41"/>
    </row>
    <row r="23574" spans="1:3">
      <c r="C23574" s="41"/>
    </row>
    <row r="23575" spans="1:3">
      <c r="C23575" s="41"/>
    </row>
    <row r="23576" spans="1:3">
      <c r="C23576" s="41"/>
    </row>
    <row r="23577" spans="1:3">
      <c r="C23577" s="41"/>
    </row>
    <row r="23578" spans="1:3">
      <c r="C23578" s="41"/>
    </row>
    <row r="23579" spans="1:3">
      <c r="C23579" s="41"/>
    </row>
    <row r="23580" spans="1:3">
      <c r="C23580" s="41"/>
    </row>
    <row r="23581" spans="1:3">
      <c r="C23581" s="41"/>
    </row>
    <row r="23582" spans="1:3">
      <c r="C23582" s="41"/>
    </row>
    <row r="23583" spans="1:3">
      <c r="C23583" s="41"/>
    </row>
    <row r="23584" spans="1:3">
      <c r="C23584" s="41"/>
    </row>
    <row r="23585" spans="3:3">
      <c r="C23585" s="41"/>
    </row>
    <row r="23586" spans="3:3">
      <c r="C23586" s="41"/>
    </row>
    <row r="23587" spans="3:3">
      <c r="C23587" s="41"/>
    </row>
    <row r="23588" spans="3:3">
      <c r="C23588" s="41"/>
    </row>
    <row r="23589" spans="3:3">
      <c r="C23589" s="41"/>
    </row>
    <row r="23590" spans="3:3">
      <c r="C23590" s="41"/>
    </row>
    <row r="23591" spans="3:3">
      <c r="C23591" s="41"/>
    </row>
    <row r="23592" spans="3:3">
      <c r="C23592" s="41"/>
    </row>
    <row r="23593" spans="3:3">
      <c r="C23593" s="41"/>
    </row>
    <row r="23594" spans="3:3">
      <c r="C23594" s="41"/>
    </row>
    <row r="23595" spans="3:3">
      <c r="C23595" s="41"/>
    </row>
    <row r="23596" spans="3:3">
      <c r="C23596" s="41"/>
    </row>
    <row r="23597" spans="3:3">
      <c r="C23597" s="41"/>
    </row>
    <row r="23598" spans="3:3">
      <c r="C23598" s="41"/>
    </row>
    <row r="23599" spans="3:3">
      <c r="C23599" s="41"/>
    </row>
    <row r="23600" spans="3:3">
      <c r="C23600" s="41"/>
    </row>
    <row r="23601" spans="3:3">
      <c r="C23601" s="41"/>
    </row>
    <row r="23602" spans="3:3">
      <c r="C23602" s="41"/>
    </row>
    <row r="23603" spans="3:3">
      <c r="C23603" s="41"/>
    </row>
    <row r="23604" spans="3:3">
      <c r="C23604" s="41"/>
    </row>
    <row r="23605" spans="3:3">
      <c r="C23605" s="41"/>
    </row>
    <row r="23606" spans="3:3">
      <c r="C23606" s="41"/>
    </row>
    <row r="23607" spans="3:3">
      <c r="C23607" s="41"/>
    </row>
    <row r="23608" spans="3:3">
      <c r="C23608" s="41"/>
    </row>
    <row r="23609" spans="3:3">
      <c r="C23609" s="41"/>
    </row>
    <row r="23610" spans="3:3">
      <c r="C23610" s="41"/>
    </row>
    <row r="23611" spans="3:3">
      <c r="C23611" s="41"/>
    </row>
    <row r="23612" spans="3:3">
      <c r="C23612" s="41"/>
    </row>
    <row r="23613" spans="3:3">
      <c r="C23613" s="41"/>
    </row>
    <row r="23614" spans="3:3">
      <c r="C23614" s="41"/>
    </row>
    <row r="23615" spans="3:3">
      <c r="C23615" s="41"/>
    </row>
    <row r="23616" spans="3:3">
      <c r="C23616" s="41"/>
    </row>
    <row r="23617" spans="1:3">
      <c r="C23617" s="41"/>
    </row>
    <row r="23618" spans="1:3">
      <c r="C23618" s="41"/>
    </row>
    <row r="23619" spans="1:3">
      <c r="C23619" s="41"/>
    </row>
    <row r="23620" spans="1:3">
      <c r="C23620" s="41"/>
    </row>
    <row r="23621" spans="1:3">
      <c r="C23621" s="41"/>
    </row>
    <row r="23622" spans="1:3">
      <c r="C23622" s="41"/>
    </row>
    <row r="23623" spans="1:3">
      <c r="C23623" s="41"/>
    </row>
    <row r="23624" spans="1:3">
      <c r="C23624" s="41"/>
    </row>
    <row r="23625" spans="1:3">
      <c r="C23625" s="41"/>
    </row>
    <row r="23626" spans="1:3">
      <c r="C23626" s="41"/>
    </row>
    <row r="23627" spans="1:3">
      <c r="C23627" s="41"/>
    </row>
    <row r="23628" spans="1:3">
      <c r="C23628" s="41"/>
    </row>
    <row r="23629" spans="1:3">
      <c r="C23629" s="41"/>
    </row>
    <row r="23630" spans="1:3">
      <c r="C23630" s="41"/>
    </row>
    <row r="23631" spans="1:3">
      <c r="A23631" s="3"/>
      <c r="C23631" s="41"/>
    </row>
    <row r="23632" spans="1:3">
      <c r="C23632" s="41"/>
    </row>
    <row r="23633" spans="3:3">
      <c r="C23633" s="41"/>
    </row>
    <row r="23634" spans="3:3">
      <c r="C23634" s="41"/>
    </row>
    <row r="23635" spans="3:3">
      <c r="C23635" s="41"/>
    </row>
    <row r="23636" spans="3:3">
      <c r="C23636" s="41"/>
    </row>
    <row r="23637" spans="3:3">
      <c r="C23637" s="41"/>
    </row>
    <row r="23638" spans="3:3">
      <c r="C23638" s="41"/>
    </row>
    <row r="23639" spans="3:3">
      <c r="C23639" s="41"/>
    </row>
    <row r="23640" spans="3:3">
      <c r="C23640" s="41"/>
    </row>
    <row r="23641" spans="3:3">
      <c r="C23641" s="41"/>
    </row>
    <row r="23642" spans="3:3">
      <c r="C23642" s="41"/>
    </row>
    <row r="23643" spans="3:3">
      <c r="C23643" s="41"/>
    </row>
    <row r="23644" spans="3:3">
      <c r="C23644" s="41"/>
    </row>
    <row r="23645" spans="3:3">
      <c r="C23645" s="41"/>
    </row>
    <row r="23646" spans="3:3">
      <c r="C23646" s="41"/>
    </row>
    <row r="23647" spans="3:3">
      <c r="C23647" s="41"/>
    </row>
    <row r="23648" spans="3:3">
      <c r="C23648" s="41"/>
    </row>
    <row r="23649" spans="1:3">
      <c r="C23649" s="41"/>
    </row>
    <row r="23650" spans="1:3">
      <c r="A23650" s="3"/>
      <c r="C23650" s="41"/>
    </row>
    <row r="23651" spans="1:3">
      <c r="C23651" s="41"/>
    </row>
    <row r="23652" spans="1:3">
      <c r="C23652" s="41"/>
    </row>
    <row r="23653" spans="1:3">
      <c r="C23653" s="41"/>
    </row>
    <row r="23654" spans="1:3">
      <c r="C23654" s="41"/>
    </row>
    <row r="23655" spans="1:3">
      <c r="C23655" s="41"/>
    </row>
    <row r="23656" spans="1:3">
      <c r="C23656" s="41"/>
    </row>
    <row r="23657" spans="1:3">
      <c r="C23657" s="41"/>
    </row>
    <row r="23658" spans="1:3">
      <c r="C23658" s="41"/>
    </row>
    <row r="23659" spans="1:3">
      <c r="C23659" s="41"/>
    </row>
    <row r="23660" spans="1:3">
      <c r="C23660" s="41"/>
    </row>
    <row r="23661" spans="1:3">
      <c r="A23661" s="3"/>
      <c r="C23661" s="41"/>
    </row>
    <row r="23662" spans="1:3">
      <c r="A23662" s="3"/>
      <c r="C23662" s="41"/>
    </row>
    <row r="23663" spans="1:3">
      <c r="A23663" s="3"/>
      <c r="C23663" s="41"/>
    </row>
    <row r="23664" spans="1:3">
      <c r="C23664" s="41"/>
    </row>
    <row r="23665" spans="3:3">
      <c r="C23665" s="41"/>
    </row>
    <row r="23666" spans="3:3">
      <c r="C23666" s="41"/>
    </row>
    <row r="23667" spans="3:3">
      <c r="C23667" s="41"/>
    </row>
    <row r="23668" spans="3:3">
      <c r="C23668" s="41"/>
    </row>
    <row r="23669" spans="3:3">
      <c r="C23669" s="41"/>
    </row>
    <row r="23670" spans="3:3">
      <c r="C23670" s="41"/>
    </row>
    <row r="23671" spans="3:3">
      <c r="C23671" s="41"/>
    </row>
    <row r="23672" spans="3:3">
      <c r="C23672" s="41"/>
    </row>
    <row r="23673" spans="3:3">
      <c r="C23673" s="41"/>
    </row>
    <row r="23674" spans="3:3">
      <c r="C23674" s="41"/>
    </row>
    <row r="23675" spans="3:3">
      <c r="C23675" s="41"/>
    </row>
    <row r="23676" spans="3:3">
      <c r="C23676" s="41"/>
    </row>
    <row r="23677" spans="3:3">
      <c r="C23677" s="41"/>
    </row>
    <row r="23678" spans="3:3">
      <c r="C23678" s="41"/>
    </row>
    <row r="23679" spans="3:3">
      <c r="C23679" s="41"/>
    </row>
    <row r="23680" spans="3:3">
      <c r="C23680" s="41"/>
    </row>
    <row r="23681" spans="3:3">
      <c r="C23681" s="41"/>
    </row>
    <row r="23682" spans="3:3">
      <c r="C23682" s="41"/>
    </row>
    <row r="23683" spans="3:3">
      <c r="C23683" s="41"/>
    </row>
    <row r="23684" spans="3:3">
      <c r="C23684" s="41"/>
    </row>
    <row r="23685" spans="3:3">
      <c r="C23685" s="41"/>
    </row>
    <row r="23686" spans="3:3">
      <c r="C23686" s="41"/>
    </row>
    <row r="23687" spans="3:3">
      <c r="C23687" s="41"/>
    </row>
    <row r="23688" spans="3:3">
      <c r="C23688" s="41"/>
    </row>
    <row r="23689" spans="3:3">
      <c r="C23689" s="41"/>
    </row>
    <row r="23690" spans="3:3">
      <c r="C23690" s="41"/>
    </row>
    <row r="23691" spans="3:3">
      <c r="C23691" s="41"/>
    </row>
    <row r="23692" spans="3:3">
      <c r="C23692" s="41"/>
    </row>
    <row r="23693" spans="3:3">
      <c r="C23693" s="41"/>
    </row>
    <row r="23694" spans="3:3">
      <c r="C23694" s="41"/>
    </row>
    <row r="23695" spans="3:3">
      <c r="C23695" s="41"/>
    </row>
    <row r="23696" spans="3:3">
      <c r="C23696" s="41"/>
    </row>
    <row r="23697" spans="3:3">
      <c r="C23697" s="41"/>
    </row>
    <row r="23698" spans="3:3">
      <c r="C23698" s="41"/>
    </row>
    <row r="23699" spans="3:3">
      <c r="C23699" s="41"/>
    </row>
    <row r="23700" spans="3:3">
      <c r="C23700" s="41"/>
    </row>
    <row r="23701" spans="3:3">
      <c r="C23701" s="41"/>
    </row>
    <row r="23702" spans="3:3">
      <c r="C23702" s="41"/>
    </row>
    <row r="23703" spans="3:3">
      <c r="C23703" s="41"/>
    </row>
    <row r="23704" spans="3:3">
      <c r="C23704" s="41"/>
    </row>
    <row r="23705" spans="3:3">
      <c r="C23705" s="41"/>
    </row>
    <row r="23706" spans="3:3">
      <c r="C23706" s="41"/>
    </row>
    <row r="23707" spans="3:3">
      <c r="C23707" s="41"/>
    </row>
    <row r="23708" spans="3:3">
      <c r="C23708" s="41"/>
    </row>
    <row r="23709" spans="3:3">
      <c r="C23709" s="41"/>
    </row>
    <row r="23710" spans="3:3">
      <c r="C23710" s="41"/>
    </row>
    <row r="23711" spans="3:3">
      <c r="C23711" s="41"/>
    </row>
    <row r="23712" spans="3:3">
      <c r="C23712" s="41"/>
    </row>
    <row r="23713" spans="1:3">
      <c r="C23713" s="41"/>
    </row>
    <row r="23714" spans="1:3">
      <c r="C23714" s="41"/>
    </row>
    <row r="23715" spans="1:3">
      <c r="C23715" s="41"/>
    </row>
    <row r="23716" spans="1:3">
      <c r="C23716" s="41"/>
    </row>
    <row r="23717" spans="1:3">
      <c r="C23717" s="41"/>
    </row>
    <row r="23718" spans="1:3">
      <c r="C23718" s="41"/>
    </row>
    <row r="23719" spans="1:3">
      <c r="C23719" s="41"/>
    </row>
    <row r="23720" spans="1:3">
      <c r="C23720" s="41"/>
    </row>
    <row r="23721" spans="1:3">
      <c r="C23721" s="41"/>
    </row>
    <row r="23722" spans="1:3">
      <c r="C23722" s="41"/>
    </row>
    <row r="23723" spans="1:3">
      <c r="C23723" s="41"/>
    </row>
    <row r="23724" spans="1:3">
      <c r="C23724" s="41"/>
    </row>
    <row r="23725" spans="1:3">
      <c r="C23725" s="41"/>
    </row>
    <row r="23726" spans="1:3">
      <c r="C23726" s="41"/>
    </row>
    <row r="23727" spans="1:3">
      <c r="A23727" s="3"/>
      <c r="C23727" s="41"/>
    </row>
    <row r="23728" spans="1:3">
      <c r="C23728" s="41"/>
    </row>
    <row r="23729" spans="3:3">
      <c r="C23729" s="41"/>
    </row>
    <row r="23730" spans="3:3">
      <c r="C23730" s="41"/>
    </row>
    <row r="23731" spans="3:3">
      <c r="C23731" s="41"/>
    </row>
    <row r="23732" spans="3:3">
      <c r="C23732" s="41"/>
    </row>
    <row r="23733" spans="3:3">
      <c r="C23733" s="41"/>
    </row>
    <row r="23734" spans="3:3">
      <c r="C23734" s="41"/>
    </row>
    <row r="23735" spans="3:3">
      <c r="C23735" s="41"/>
    </row>
    <row r="23736" spans="3:3">
      <c r="C23736" s="41"/>
    </row>
    <row r="23737" spans="3:3">
      <c r="C23737" s="41"/>
    </row>
    <row r="23738" spans="3:3">
      <c r="C23738" s="41"/>
    </row>
    <row r="23739" spans="3:3">
      <c r="C23739" s="41"/>
    </row>
    <row r="23740" spans="3:3">
      <c r="C23740" s="41"/>
    </row>
    <row r="23741" spans="3:3">
      <c r="C23741" s="41"/>
    </row>
    <row r="23742" spans="3:3">
      <c r="C23742" s="41"/>
    </row>
    <row r="23743" spans="3:3">
      <c r="C23743" s="41"/>
    </row>
    <row r="23744" spans="3:3">
      <c r="C23744" s="41"/>
    </row>
    <row r="23745" spans="3:3">
      <c r="C23745" s="41"/>
    </row>
    <row r="23746" spans="3:3">
      <c r="C23746" s="41"/>
    </row>
    <row r="23747" spans="3:3">
      <c r="C23747" s="41"/>
    </row>
    <row r="23748" spans="3:3">
      <c r="C23748" s="41"/>
    </row>
    <row r="23749" spans="3:3">
      <c r="C23749" s="41"/>
    </row>
    <row r="23750" spans="3:3">
      <c r="C23750" s="41"/>
    </row>
    <row r="23751" spans="3:3">
      <c r="C23751" s="41"/>
    </row>
    <row r="23752" spans="3:3">
      <c r="C23752" s="41"/>
    </row>
    <row r="23753" spans="3:3">
      <c r="C23753" s="41"/>
    </row>
    <row r="23754" spans="3:3">
      <c r="C23754" s="41"/>
    </row>
    <row r="23755" spans="3:3">
      <c r="C23755" s="41"/>
    </row>
    <row r="23756" spans="3:3">
      <c r="C23756" s="41"/>
    </row>
    <row r="23757" spans="3:3">
      <c r="C23757" s="41"/>
    </row>
    <row r="23758" spans="3:3">
      <c r="C23758" s="41"/>
    </row>
    <row r="23759" spans="3:3">
      <c r="C23759" s="41"/>
    </row>
    <row r="23760" spans="3:3">
      <c r="C23760" s="41"/>
    </row>
    <row r="23761" spans="1:3">
      <c r="C23761" s="41"/>
    </row>
    <row r="23762" spans="1:3">
      <c r="C23762" s="41"/>
    </row>
    <row r="23763" spans="1:3">
      <c r="C23763" s="41"/>
    </row>
    <row r="23764" spans="1:3">
      <c r="A23764" s="3"/>
      <c r="C23764" s="41"/>
    </row>
    <row r="23765" spans="1:3">
      <c r="C23765" s="41"/>
    </row>
    <row r="23766" spans="1:3">
      <c r="C23766" s="41"/>
    </row>
    <row r="23767" spans="1:3">
      <c r="C23767" s="41"/>
    </row>
    <row r="23768" spans="1:3">
      <c r="C23768" s="41"/>
    </row>
    <row r="23769" spans="1:3">
      <c r="C23769" s="41"/>
    </row>
    <row r="23770" spans="1:3">
      <c r="C23770" s="41"/>
    </row>
    <row r="23771" spans="1:3">
      <c r="C23771" s="41"/>
    </row>
    <row r="23772" spans="1:3">
      <c r="C23772" s="41"/>
    </row>
    <row r="23773" spans="1:3">
      <c r="C23773" s="41"/>
    </row>
    <row r="23774" spans="1:3">
      <c r="C23774" s="41"/>
    </row>
    <row r="23775" spans="1:3">
      <c r="C23775" s="41"/>
    </row>
    <row r="23776" spans="1:3">
      <c r="C23776" s="41"/>
    </row>
    <row r="23777" spans="3:3">
      <c r="C23777" s="41"/>
    </row>
    <row r="23778" spans="3:3">
      <c r="C23778" s="41"/>
    </row>
    <row r="23779" spans="3:3">
      <c r="C23779" s="41"/>
    </row>
    <row r="23780" spans="3:3">
      <c r="C23780" s="41"/>
    </row>
    <row r="23781" spans="3:3">
      <c r="C23781" s="41"/>
    </row>
    <row r="23782" spans="3:3">
      <c r="C23782" s="41"/>
    </row>
    <row r="23783" spans="3:3">
      <c r="C23783" s="41"/>
    </row>
    <row r="23784" spans="3:3">
      <c r="C23784" s="41"/>
    </row>
    <row r="23785" spans="3:3">
      <c r="C23785" s="41"/>
    </row>
    <row r="23786" spans="3:3">
      <c r="C23786" s="41"/>
    </row>
    <row r="23787" spans="3:3">
      <c r="C23787" s="41"/>
    </row>
    <row r="23788" spans="3:3">
      <c r="C23788" s="41"/>
    </row>
    <row r="23789" spans="3:3">
      <c r="C23789" s="41"/>
    </row>
    <row r="23790" spans="3:3">
      <c r="C23790" s="41"/>
    </row>
    <row r="23791" spans="3:3">
      <c r="C23791" s="41"/>
    </row>
    <row r="23792" spans="3:3">
      <c r="C23792" s="41"/>
    </row>
    <row r="23793" spans="3:3">
      <c r="C23793" s="41"/>
    </row>
    <row r="23794" spans="3:3">
      <c r="C23794" s="41"/>
    </row>
    <row r="23795" spans="3:3">
      <c r="C23795" s="41"/>
    </row>
    <row r="23796" spans="3:3">
      <c r="C23796" s="41"/>
    </row>
    <row r="23797" spans="3:3">
      <c r="C23797" s="41"/>
    </row>
    <row r="23798" spans="3:3">
      <c r="C23798" s="41"/>
    </row>
    <row r="23799" spans="3:3">
      <c r="C23799" s="41"/>
    </row>
    <row r="23800" spans="3:3">
      <c r="C23800" s="41"/>
    </row>
    <row r="23801" spans="3:3">
      <c r="C23801" s="41"/>
    </row>
    <row r="23802" spans="3:3">
      <c r="C23802" s="41"/>
    </row>
    <row r="23803" spans="3:3">
      <c r="C23803" s="41"/>
    </row>
    <row r="23804" spans="3:3">
      <c r="C23804" s="41"/>
    </row>
    <row r="23805" spans="3:3">
      <c r="C23805" s="41"/>
    </row>
    <row r="23806" spans="3:3">
      <c r="C23806" s="41"/>
    </row>
    <row r="23807" spans="3:3">
      <c r="C23807" s="41"/>
    </row>
    <row r="23808" spans="3:3">
      <c r="C23808" s="41"/>
    </row>
    <row r="23809" spans="3:3">
      <c r="C23809" s="41"/>
    </row>
    <row r="23810" spans="3:3">
      <c r="C23810" s="41"/>
    </row>
    <row r="23811" spans="3:3">
      <c r="C23811" s="41"/>
    </row>
    <row r="23812" spans="3:3">
      <c r="C23812" s="41"/>
    </row>
    <row r="23813" spans="3:3">
      <c r="C23813" s="41"/>
    </row>
    <row r="23814" spans="3:3">
      <c r="C23814" s="41"/>
    </row>
    <row r="23815" spans="3:3">
      <c r="C23815" s="41"/>
    </row>
    <row r="23816" spans="3:3">
      <c r="C23816" s="41"/>
    </row>
    <row r="23817" spans="3:3">
      <c r="C23817" s="41"/>
    </row>
    <row r="23818" spans="3:3">
      <c r="C23818" s="41"/>
    </row>
    <row r="23819" spans="3:3">
      <c r="C23819" s="41"/>
    </row>
    <row r="23820" spans="3:3">
      <c r="C23820" s="41"/>
    </row>
    <row r="23821" spans="3:3">
      <c r="C23821" s="41"/>
    </row>
    <row r="23822" spans="3:3">
      <c r="C23822" s="41"/>
    </row>
    <row r="23823" spans="3:3">
      <c r="C23823" s="41"/>
    </row>
    <row r="23824" spans="3:3">
      <c r="C23824" s="41"/>
    </row>
    <row r="23825" spans="3:3">
      <c r="C23825" s="41"/>
    </row>
    <row r="23826" spans="3:3">
      <c r="C23826" s="41"/>
    </row>
    <row r="23827" spans="3:3">
      <c r="C23827" s="41"/>
    </row>
    <row r="23828" spans="3:3">
      <c r="C23828" s="41"/>
    </row>
    <row r="23829" spans="3:3">
      <c r="C23829" s="41"/>
    </row>
    <row r="23830" spans="3:3">
      <c r="C23830" s="41"/>
    </row>
    <row r="23831" spans="3:3">
      <c r="C23831" s="41"/>
    </row>
    <row r="23832" spans="3:3">
      <c r="C23832" s="41"/>
    </row>
    <row r="23833" spans="3:3">
      <c r="C23833" s="41"/>
    </row>
    <row r="23834" spans="3:3">
      <c r="C23834" s="41"/>
    </row>
    <row r="23835" spans="3:3">
      <c r="C23835" s="41"/>
    </row>
    <row r="23836" spans="3:3">
      <c r="C23836" s="41"/>
    </row>
    <row r="23837" spans="3:3">
      <c r="C23837" s="41"/>
    </row>
    <row r="23838" spans="3:3">
      <c r="C23838" s="41"/>
    </row>
    <row r="23839" spans="3:3">
      <c r="C23839" s="41"/>
    </row>
    <row r="23840" spans="3:3">
      <c r="C23840" s="41"/>
    </row>
    <row r="23841" spans="3:3">
      <c r="C23841" s="41"/>
    </row>
    <row r="23842" spans="3:3">
      <c r="C23842" s="41"/>
    </row>
    <row r="23843" spans="3:3">
      <c r="C23843" s="41"/>
    </row>
    <row r="23844" spans="3:3">
      <c r="C23844" s="41"/>
    </row>
    <row r="23845" spans="3:3">
      <c r="C23845" s="41"/>
    </row>
    <row r="23846" spans="3:3">
      <c r="C23846" s="41"/>
    </row>
    <row r="23847" spans="3:3">
      <c r="C23847" s="41"/>
    </row>
    <row r="23848" spans="3:3">
      <c r="C23848" s="41"/>
    </row>
    <row r="23849" spans="3:3">
      <c r="C23849" s="41"/>
    </row>
    <row r="23850" spans="3:3">
      <c r="C23850" s="41"/>
    </row>
    <row r="23851" spans="3:3">
      <c r="C23851" s="41"/>
    </row>
    <row r="23852" spans="3:3">
      <c r="C23852" s="41"/>
    </row>
    <row r="23853" spans="3:3">
      <c r="C23853" s="41"/>
    </row>
    <row r="23854" spans="3:3">
      <c r="C23854" s="41"/>
    </row>
    <row r="23855" spans="3:3">
      <c r="C23855" s="41"/>
    </row>
    <row r="23856" spans="3:3">
      <c r="C23856" s="41"/>
    </row>
    <row r="23857" spans="3:3">
      <c r="C23857" s="41"/>
    </row>
    <row r="23858" spans="3:3">
      <c r="C23858" s="41"/>
    </row>
    <row r="23859" spans="3:3">
      <c r="C23859" s="41"/>
    </row>
    <row r="23860" spans="3:3">
      <c r="C23860" s="41"/>
    </row>
    <row r="23861" spans="3:3">
      <c r="C23861" s="41"/>
    </row>
    <row r="23862" spans="3:3">
      <c r="C23862" s="41"/>
    </row>
    <row r="23863" spans="3:3">
      <c r="C23863" s="41"/>
    </row>
    <row r="23864" spans="3:3">
      <c r="C23864" s="41"/>
    </row>
    <row r="23865" spans="3:3">
      <c r="C23865" s="41"/>
    </row>
    <row r="23866" spans="3:3">
      <c r="C23866" s="41"/>
    </row>
    <row r="23867" spans="3:3">
      <c r="C23867" s="41"/>
    </row>
    <row r="23868" spans="3:3">
      <c r="C23868" s="41"/>
    </row>
    <row r="23869" spans="3:3">
      <c r="C23869" s="41"/>
    </row>
    <row r="23870" spans="3:3">
      <c r="C23870" s="41"/>
    </row>
    <row r="23871" spans="3:3">
      <c r="C23871" s="41"/>
    </row>
    <row r="23872" spans="3:3">
      <c r="C23872" s="41"/>
    </row>
    <row r="23873" spans="3:3">
      <c r="C23873" s="41"/>
    </row>
    <row r="23874" spans="3:3">
      <c r="C23874" s="41"/>
    </row>
    <row r="23875" spans="3:3">
      <c r="C23875" s="41"/>
    </row>
    <row r="23876" spans="3:3">
      <c r="C23876" s="41"/>
    </row>
    <row r="23877" spans="3:3">
      <c r="C23877" s="41"/>
    </row>
    <row r="23878" spans="3:3">
      <c r="C23878" s="41"/>
    </row>
    <row r="23879" spans="3:3">
      <c r="C23879" s="41"/>
    </row>
    <row r="23880" spans="3:3">
      <c r="C23880" s="41"/>
    </row>
    <row r="23881" spans="3:3">
      <c r="C23881" s="41"/>
    </row>
    <row r="23882" spans="3:3">
      <c r="C23882" s="41"/>
    </row>
    <row r="23883" spans="3:3">
      <c r="C23883" s="41"/>
    </row>
    <row r="23884" spans="3:3">
      <c r="C23884" s="41"/>
    </row>
    <row r="23885" spans="3:3">
      <c r="C23885" s="41"/>
    </row>
    <row r="23886" spans="3:3">
      <c r="C23886" s="41"/>
    </row>
    <row r="23887" spans="3:3">
      <c r="C23887" s="41"/>
    </row>
    <row r="23888" spans="3:3">
      <c r="C23888" s="41"/>
    </row>
    <row r="23889" spans="3:3">
      <c r="C23889" s="41"/>
    </row>
    <row r="23890" spans="3:3">
      <c r="C23890" s="41"/>
    </row>
    <row r="23891" spans="3:3">
      <c r="C23891" s="41"/>
    </row>
    <row r="23892" spans="3:3">
      <c r="C23892" s="41"/>
    </row>
    <row r="23893" spans="3:3">
      <c r="C23893" s="41"/>
    </row>
    <row r="23894" spans="3:3">
      <c r="C23894" s="41"/>
    </row>
    <row r="23895" spans="3:3">
      <c r="C23895" s="41"/>
    </row>
    <row r="23896" spans="3:3">
      <c r="C23896" s="41"/>
    </row>
    <row r="23897" spans="3:3">
      <c r="C23897" s="41"/>
    </row>
    <row r="23898" spans="3:3">
      <c r="C23898" s="41"/>
    </row>
    <row r="23899" spans="3:3">
      <c r="C23899" s="41"/>
    </row>
    <row r="23900" spans="3:3">
      <c r="C23900" s="41"/>
    </row>
    <row r="23901" spans="3:3">
      <c r="C23901" s="41"/>
    </row>
    <row r="23902" spans="3:3">
      <c r="C23902" s="41"/>
    </row>
    <row r="23903" spans="3:3">
      <c r="C23903" s="41"/>
    </row>
    <row r="23904" spans="3:3">
      <c r="C23904" s="41"/>
    </row>
    <row r="23905" spans="3:3">
      <c r="C23905" s="41"/>
    </row>
    <row r="23906" spans="3:3">
      <c r="C23906" s="41"/>
    </row>
    <row r="23907" spans="3:3">
      <c r="C23907" s="41"/>
    </row>
    <row r="23908" spans="3:3">
      <c r="C23908" s="41"/>
    </row>
    <row r="23909" spans="3:3">
      <c r="C23909" s="41"/>
    </row>
    <row r="23910" spans="3:3">
      <c r="C23910" s="41"/>
    </row>
    <row r="23911" spans="3:3">
      <c r="C23911" s="41"/>
    </row>
    <row r="23912" spans="3:3">
      <c r="C23912" s="41"/>
    </row>
    <row r="23913" spans="3:3">
      <c r="C23913" s="41"/>
    </row>
    <row r="23914" spans="3:3">
      <c r="C23914" s="41"/>
    </row>
    <row r="23915" spans="3:3">
      <c r="C23915" s="41"/>
    </row>
    <row r="23916" spans="3:3">
      <c r="C23916" s="41"/>
    </row>
    <row r="23917" spans="3:3">
      <c r="C23917" s="41"/>
    </row>
    <row r="23918" spans="3:3">
      <c r="C23918" s="41"/>
    </row>
    <row r="23919" spans="3:3">
      <c r="C23919" s="41"/>
    </row>
    <row r="23920" spans="3:3">
      <c r="C23920" s="41"/>
    </row>
    <row r="23921" spans="3:3">
      <c r="C23921" s="41"/>
    </row>
    <row r="23922" spans="3:3">
      <c r="C23922" s="41"/>
    </row>
    <row r="23923" spans="3:3">
      <c r="C23923" s="41"/>
    </row>
    <row r="23924" spans="3:3">
      <c r="C23924" s="41"/>
    </row>
    <row r="23925" spans="3:3">
      <c r="C23925" s="41"/>
    </row>
    <row r="23926" spans="3:3">
      <c r="C23926" s="41"/>
    </row>
    <row r="23927" spans="3:3">
      <c r="C23927" s="41"/>
    </row>
    <row r="23928" spans="3:3">
      <c r="C23928" s="41"/>
    </row>
    <row r="23929" spans="3:3">
      <c r="C23929" s="41"/>
    </row>
    <row r="23930" spans="3:3">
      <c r="C23930" s="41"/>
    </row>
    <row r="23931" spans="3:3">
      <c r="C23931" s="41"/>
    </row>
    <row r="23932" spans="3:3">
      <c r="C23932" s="41"/>
    </row>
    <row r="23933" spans="3:3">
      <c r="C23933" s="41"/>
    </row>
    <row r="23934" spans="3:3">
      <c r="C23934" s="41"/>
    </row>
    <row r="23935" spans="3:3">
      <c r="C23935" s="41"/>
    </row>
    <row r="23936" spans="3:3">
      <c r="C23936" s="41"/>
    </row>
    <row r="23937" spans="3:3">
      <c r="C23937" s="41"/>
    </row>
    <row r="23938" spans="3:3">
      <c r="C23938" s="41"/>
    </row>
    <row r="23939" spans="3:3">
      <c r="C23939" s="41"/>
    </row>
    <row r="23940" spans="3:3">
      <c r="C23940" s="41"/>
    </row>
    <row r="23941" spans="3:3">
      <c r="C23941" s="41"/>
    </row>
    <row r="23942" spans="3:3">
      <c r="C23942" s="41"/>
    </row>
    <row r="23943" spans="3:3">
      <c r="C23943" s="41"/>
    </row>
    <row r="23944" spans="3:3">
      <c r="C23944" s="41"/>
    </row>
    <row r="23945" spans="3:3">
      <c r="C23945" s="41"/>
    </row>
    <row r="23946" spans="3:3">
      <c r="C23946" s="41"/>
    </row>
    <row r="23947" spans="3:3">
      <c r="C23947" s="41"/>
    </row>
    <row r="23948" spans="3:3">
      <c r="C23948" s="41"/>
    </row>
    <row r="23949" spans="3:3">
      <c r="C23949" s="41"/>
    </row>
    <row r="23950" spans="3:3">
      <c r="C23950" s="41"/>
    </row>
    <row r="23951" spans="3:3">
      <c r="C23951" s="41"/>
    </row>
    <row r="23952" spans="3:3">
      <c r="C23952" s="41"/>
    </row>
    <row r="23953" spans="3:3">
      <c r="C23953" s="41"/>
    </row>
    <row r="23954" spans="3:3">
      <c r="C23954" s="41"/>
    </row>
    <row r="23955" spans="3:3">
      <c r="C23955" s="41"/>
    </row>
    <row r="23956" spans="3:3">
      <c r="C23956" s="41"/>
    </row>
    <row r="23957" spans="3:3">
      <c r="C23957" s="41"/>
    </row>
    <row r="23958" spans="3:3">
      <c r="C23958" s="41"/>
    </row>
    <row r="23959" spans="3:3">
      <c r="C23959" s="41"/>
    </row>
    <row r="23960" spans="3:3">
      <c r="C23960" s="41"/>
    </row>
    <row r="23961" spans="3:3">
      <c r="C23961" s="41"/>
    </row>
    <row r="23962" spans="3:3">
      <c r="C23962" s="41"/>
    </row>
    <row r="23963" spans="3:3">
      <c r="C23963" s="41"/>
    </row>
    <row r="23964" spans="3:3">
      <c r="C23964" s="41"/>
    </row>
    <row r="23965" spans="3:3">
      <c r="C23965" s="41"/>
    </row>
    <row r="23966" spans="3:3">
      <c r="C23966" s="41"/>
    </row>
    <row r="23967" spans="3:3">
      <c r="C23967" s="41"/>
    </row>
    <row r="23968" spans="3:3">
      <c r="C23968" s="41"/>
    </row>
    <row r="23969" spans="3:3">
      <c r="C23969" s="41"/>
    </row>
    <row r="23970" spans="3:3">
      <c r="C23970" s="41"/>
    </row>
    <row r="23971" spans="3:3">
      <c r="C23971" s="41"/>
    </row>
    <row r="23972" spans="3:3">
      <c r="C23972" s="41"/>
    </row>
    <row r="23973" spans="3:3">
      <c r="C23973" s="41"/>
    </row>
    <row r="23974" spans="3:3">
      <c r="C23974" s="41"/>
    </row>
    <row r="23975" spans="3:3">
      <c r="C23975" s="41"/>
    </row>
    <row r="23976" spans="3:3">
      <c r="C23976" s="41"/>
    </row>
    <row r="23977" spans="3:3">
      <c r="C23977" s="41"/>
    </row>
    <row r="23978" spans="3:3">
      <c r="C23978" s="41"/>
    </row>
    <row r="23979" spans="3:3">
      <c r="C23979" s="41"/>
    </row>
    <row r="23980" spans="3:3">
      <c r="C23980" s="41"/>
    </row>
    <row r="23981" spans="3:3">
      <c r="C23981" s="41"/>
    </row>
    <row r="23982" spans="3:3">
      <c r="C23982" s="41"/>
    </row>
    <row r="23983" spans="3:3">
      <c r="C23983" s="41"/>
    </row>
    <row r="23984" spans="3:3">
      <c r="C23984" s="41"/>
    </row>
    <row r="23985" spans="3:3">
      <c r="C23985" s="41"/>
    </row>
    <row r="23986" spans="3:3">
      <c r="C23986" s="41"/>
    </row>
    <row r="23987" spans="3:3">
      <c r="C23987" s="41"/>
    </row>
    <row r="23988" spans="3:3">
      <c r="C23988" s="41"/>
    </row>
    <row r="23989" spans="3:3">
      <c r="C23989" s="41"/>
    </row>
    <row r="23990" spans="3:3">
      <c r="C23990" s="41"/>
    </row>
    <row r="23991" spans="3:3">
      <c r="C23991" s="41"/>
    </row>
    <row r="23992" spans="3:3">
      <c r="C23992" s="41"/>
    </row>
    <row r="23993" spans="3:3">
      <c r="C23993" s="41"/>
    </row>
    <row r="23994" spans="3:3">
      <c r="C23994" s="41"/>
    </row>
    <row r="23995" spans="3:3">
      <c r="C23995" s="41"/>
    </row>
    <row r="23996" spans="3:3">
      <c r="C23996" s="41"/>
    </row>
    <row r="23997" spans="3:3">
      <c r="C23997" s="41"/>
    </row>
    <row r="23998" spans="3:3">
      <c r="C23998" s="41"/>
    </row>
    <row r="23999" spans="3:3">
      <c r="C23999" s="41"/>
    </row>
    <row r="24000" spans="3:3">
      <c r="C24000" s="41"/>
    </row>
    <row r="24001" spans="3:3">
      <c r="C24001" s="41"/>
    </row>
    <row r="24002" spans="3:3">
      <c r="C24002" s="41"/>
    </row>
    <row r="24003" spans="3:3">
      <c r="C24003" s="41"/>
    </row>
    <row r="24004" spans="3:3">
      <c r="C24004" s="41"/>
    </row>
    <row r="24005" spans="3:3">
      <c r="C24005" s="41"/>
    </row>
    <row r="24006" spans="3:3">
      <c r="C24006" s="41"/>
    </row>
    <row r="24007" spans="3:3">
      <c r="C24007" s="41"/>
    </row>
    <row r="24008" spans="3:3">
      <c r="C24008" s="41"/>
    </row>
    <row r="24009" spans="3:3">
      <c r="C24009" s="41"/>
    </row>
    <row r="24010" spans="3:3">
      <c r="C24010" s="41"/>
    </row>
    <row r="24011" spans="3:3">
      <c r="C24011" s="41"/>
    </row>
    <row r="24012" spans="3:3">
      <c r="C24012" s="41"/>
    </row>
    <row r="24013" spans="3:3">
      <c r="C24013" s="41"/>
    </row>
    <row r="24014" spans="3:3">
      <c r="C24014" s="41"/>
    </row>
    <row r="24015" spans="3:3">
      <c r="C24015" s="41"/>
    </row>
    <row r="24016" spans="3:3">
      <c r="C24016" s="41"/>
    </row>
    <row r="24017" spans="3:3">
      <c r="C24017" s="41"/>
    </row>
    <row r="24018" spans="3:3">
      <c r="C24018" s="41"/>
    </row>
    <row r="24019" spans="3:3">
      <c r="C24019" s="41"/>
    </row>
    <row r="24020" spans="3:3">
      <c r="C24020" s="41"/>
    </row>
    <row r="24021" spans="3:3">
      <c r="C24021" s="41"/>
    </row>
    <row r="24022" spans="3:3">
      <c r="C24022" s="41"/>
    </row>
    <row r="24023" spans="3:3">
      <c r="C24023" s="41"/>
    </row>
    <row r="24024" spans="3:3">
      <c r="C24024" s="41"/>
    </row>
    <row r="24025" spans="3:3">
      <c r="C24025" s="41"/>
    </row>
    <row r="24026" spans="3:3">
      <c r="C24026" s="41"/>
    </row>
    <row r="24027" spans="3:3">
      <c r="C24027" s="41"/>
    </row>
    <row r="24028" spans="3:3">
      <c r="C24028" s="41"/>
    </row>
    <row r="24029" spans="3:3">
      <c r="C24029" s="41"/>
    </row>
    <row r="24030" spans="3:3">
      <c r="C24030" s="41"/>
    </row>
    <row r="24031" spans="3:3">
      <c r="C24031" s="41"/>
    </row>
    <row r="24032" spans="3:3">
      <c r="C24032" s="41"/>
    </row>
    <row r="24033" spans="3:3">
      <c r="C24033" s="41"/>
    </row>
    <row r="24034" spans="3:3">
      <c r="C24034" s="41"/>
    </row>
    <row r="24035" spans="3:3">
      <c r="C24035" s="41"/>
    </row>
    <row r="24036" spans="3:3">
      <c r="C24036" s="41"/>
    </row>
    <row r="24037" spans="3:3">
      <c r="C24037" s="41"/>
    </row>
    <row r="24038" spans="3:3">
      <c r="C24038" s="41"/>
    </row>
    <row r="24039" spans="3:3">
      <c r="C24039" s="41"/>
    </row>
    <row r="24040" spans="3:3">
      <c r="C24040" s="41"/>
    </row>
    <row r="24041" spans="3:3">
      <c r="C24041" s="41"/>
    </row>
    <row r="24042" spans="3:3">
      <c r="C24042" s="41"/>
    </row>
    <row r="24043" spans="3:3">
      <c r="C24043" s="41"/>
    </row>
    <row r="24044" spans="3:3">
      <c r="C24044" s="41"/>
    </row>
    <row r="24045" spans="3:3">
      <c r="C24045" s="41"/>
    </row>
    <row r="24046" spans="3:3">
      <c r="C24046" s="41"/>
    </row>
    <row r="24047" spans="3:3">
      <c r="C24047" s="41"/>
    </row>
    <row r="24048" spans="3:3">
      <c r="C24048" s="41"/>
    </row>
    <row r="24049" spans="3:3">
      <c r="C24049" s="41"/>
    </row>
    <row r="24050" spans="3:3">
      <c r="C24050" s="41"/>
    </row>
    <row r="24051" spans="3:3">
      <c r="C24051" s="41"/>
    </row>
    <row r="24052" spans="3:3">
      <c r="C24052" s="41"/>
    </row>
    <row r="24053" spans="3:3">
      <c r="C24053" s="41"/>
    </row>
    <row r="24054" spans="3:3">
      <c r="C24054" s="41"/>
    </row>
    <row r="24055" spans="3:3">
      <c r="C24055" s="41"/>
    </row>
    <row r="24056" spans="3:3">
      <c r="C24056" s="41"/>
    </row>
    <row r="24057" spans="3:3">
      <c r="C24057" s="41"/>
    </row>
    <row r="24058" spans="3:3">
      <c r="C24058" s="41"/>
    </row>
    <row r="24059" spans="3:3">
      <c r="C24059" s="41"/>
    </row>
    <row r="24060" spans="3:3">
      <c r="C24060" s="41"/>
    </row>
    <row r="24061" spans="3:3">
      <c r="C24061" s="41"/>
    </row>
    <row r="24062" spans="3:3">
      <c r="C24062" s="41"/>
    </row>
    <row r="24063" spans="3:3">
      <c r="C24063" s="41"/>
    </row>
    <row r="24064" spans="3:3">
      <c r="C24064" s="41"/>
    </row>
    <row r="24065" spans="3:3">
      <c r="C24065" s="41"/>
    </row>
    <row r="24066" spans="3:3">
      <c r="C24066" s="41"/>
    </row>
    <row r="24067" spans="3:3">
      <c r="C24067" s="41"/>
    </row>
    <row r="24068" spans="3:3">
      <c r="C24068" s="41"/>
    </row>
    <row r="24069" spans="3:3">
      <c r="C24069" s="41"/>
    </row>
    <row r="24070" spans="3:3">
      <c r="C24070" s="41"/>
    </row>
    <row r="24071" spans="3:3">
      <c r="C24071" s="41"/>
    </row>
    <row r="24072" spans="3:3">
      <c r="C24072" s="41"/>
    </row>
    <row r="24073" spans="3:3">
      <c r="C24073" s="41"/>
    </row>
    <row r="24074" spans="3:3">
      <c r="C24074" s="41"/>
    </row>
    <row r="24075" spans="3:3">
      <c r="C24075" s="41"/>
    </row>
    <row r="24076" spans="3:3">
      <c r="C24076" s="41"/>
    </row>
    <row r="24077" spans="3:3">
      <c r="C24077" s="41"/>
    </row>
    <row r="24078" spans="3:3">
      <c r="C24078" s="41"/>
    </row>
    <row r="24079" spans="3:3">
      <c r="C24079" s="41"/>
    </row>
    <row r="24080" spans="3:3">
      <c r="C24080" s="41"/>
    </row>
    <row r="24081" spans="3:3">
      <c r="C24081" s="41"/>
    </row>
    <row r="24082" spans="3:3">
      <c r="C24082" s="41"/>
    </row>
    <row r="24083" spans="3:3">
      <c r="C24083" s="41"/>
    </row>
    <row r="24084" spans="3:3">
      <c r="C24084" s="41"/>
    </row>
    <row r="24085" spans="3:3">
      <c r="C24085" s="41"/>
    </row>
    <row r="24086" spans="3:3">
      <c r="C24086" s="41"/>
    </row>
    <row r="24087" spans="3:3">
      <c r="C24087" s="41"/>
    </row>
    <row r="24088" spans="3:3">
      <c r="C24088" s="41"/>
    </row>
    <row r="24089" spans="3:3">
      <c r="C24089" s="41"/>
    </row>
    <row r="24090" spans="3:3">
      <c r="C24090" s="41"/>
    </row>
    <row r="24091" spans="3:3">
      <c r="C24091" s="41"/>
    </row>
    <row r="24092" spans="3:3">
      <c r="C24092" s="41"/>
    </row>
    <row r="24093" spans="3:3">
      <c r="C24093" s="41"/>
    </row>
    <row r="24094" spans="3:3">
      <c r="C24094" s="41"/>
    </row>
    <row r="24095" spans="3:3">
      <c r="C24095" s="41"/>
    </row>
    <row r="24096" spans="3:3">
      <c r="C24096" s="41"/>
    </row>
    <row r="24097" spans="1:3">
      <c r="C24097" s="41"/>
    </row>
    <row r="24098" spans="1:3">
      <c r="C24098" s="41"/>
    </row>
    <row r="24099" spans="1:3">
      <c r="C24099" s="41"/>
    </row>
    <row r="24100" spans="1:3">
      <c r="A24100" s="3"/>
      <c r="C24100" s="41"/>
    </row>
    <row r="24101" spans="1:3">
      <c r="C24101" s="41"/>
    </row>
    <row r="24102" spans="1:3">
      <c r="C24102" s="41"/>
    </row>
    <row r="24103" spans="1:3">
      <c r="C24103" s="41"/>
    </row>
    <row r="24104" spans="1:3">
      <c r="C24104" s="41"/>
    </row>
    <row r="24105" spans="1:3">
      <c r="C24105" s="41"/>
    </row>
    <row r="24106" spans="1:3">
      <c r="C24106" s="41"/>
    </row>
    <row r="24107" spans="1:3">
      <c r="C24107" s="41"/>
    </row>
    <row r="24108" spans="1:3">
      <c r="C24108" s="41"/>
    </row>
    <row r="24109" spans="1:3">
      <c r="C24109" s="41"/>
    </row>
    <row r="24110" spans="1:3">
      <c r="C24110" s="41"/>
    </row>
    <row r="24111" spans="1:3">
      <c r="C24111" s="41"/>
    </row>
    <row r="24112" spans="1:3">
      <c r="C24112" s="41"/>
    </row>
    <row r="24113" spans="3:3">
      <c r="C24113" s="41"/>
    </row>
    <row r="24114" spans="3:3">
      <c r="C24114" s="41"/>
    </row>
    <row r="24115" spans="3:3">
      <c r="C24115" s="41"/>
    </row>
    <row r="24116" spans="3:3">
      <c r="C24116" s="41"/>
    </row>
    <row r="24117" spans="3:3">
      <c r="C24117" s="41"/>
    </row>
    <row r="24118" spans="3:3">
      <c r="C24118" s="41"/>
    </row>
    <row r="24119" spans="3:3">
      <c r="C24119" s="41"/>
    </row>
    <row r="24120" spans="3:3">
      <c r="C24120" s="41"/>
    </row>
    <row r="24121" spans="3:3">
      <c r="C24121" s="41"/>
    </row>
    <row r="24122" spans="3:3">
      <c r="C24122" s="41"/>
    </row>
    <row r="24123" spans="3:3">
      <c r="C24123" s="41"/>
    </row>
    <row r="24124" spans="3:3">
      <c r="C24124" s="41"/>
    </row>
    <row r="24125" spans="3:3">
      <c r="C24125" s="41"/>
    </row>
    <row r="24126" spans="3:3">
      <c r="C24126" s="41"/>
    </row>
    <row r="24127" spans="3:3">
      <c r="C24127" s="41"/>
    </row>
    <row r="24128" spans="3:3">
      <c r="C24128" s="41"/>
    </row>
    <row r="24129" spans="3:3">
      <c r="C24129" s="41"/>
    </row>
    <row r="24130" spans="3:3">
      <c r="C24130" s="41"/>
    </row>
    <row r="24131" spans="3:3">
      <c r="C24131" s="41"/>
    </row>
    <row r="24132" spans="3:3">
      <c r="C24132" s="41"/>
    </row>
    <row r="24133" spans="3:3">
      <c r="C24133" s="41"/>
    </row>
    <row r="24134" spans="3:3">
      <c r="C24134" s="41"/>
    </row>
    <row r="24135" spans="3:3">
      <c r="C24135" s="41"/>
    </row>
    <row r="24136" spans="3:3">
      <c r="C24136" s="41"/>
    </row>
    <row r="24137" spans="3:3">
      <c r="C24137" s="41"/>
    </row>
    <row r="24138" spans="3:3">
      <c r="C24138" s="41"/>
    </row>
    <row r="24139" spans="3:3">
      <c r="C24139" s="41"/>
    </row>
    <row r="24140" spans="3:3">
      <c r="C24140" s="41"/>
    </row>
    <row r="24141" spans="3:3">
      <c r="C24141" s="41"/>
    </row>
    <row r="24142" spans="3:3">
      <c r="C24142" s="41"/>
    </row>
    <row r="24143" spans="3:3">
      <c r="C24143" s="41"/>
    </row>
    <row r="24144" spans="3:3">
      <c r="C24144" s="41"/>
    </row>
    <row r="24145" spans="3:3">
      <c r="C24145" s="41"/>
    </row>
    <row r="24146" spans="3:3">
      <c r="C24146" s="41"/>
    </row>
    <row r="24147" spans="3:3">
      <c r="C24147" s="41"/>
    </row>
    <row r="24148" spans="3:3">
      <c r="C24148" s="41"/>
    </row>
    <row r="24149" spans="3:3">
      <c r="C24149" s="41"/>
    </row>
    <row r="24150" spans="3:3">
      <c r="C24150" s="41"/>
    </row>
    <row r="24151" spans="3:3">
      <c r="C24151" s="41"/>
    </row>
    <row r="24152" spans="3:3">
      <c r="C24152" s="41"/>
    </row>
    <row r="24153" spans="3:3">
      <c r="C24153" s="41"/>
    </row>
    <row r="24154" spans="3:3">
      <c r="C24154" s="41"/>
    </row>
    <row r="24155" spans="3:3">
      <c r="C24155" s="41"/>
    </row>
    <row r="24156" spans="3:3">
      <c r="C24156" s="41"/>
    </row>
    <row r="24157" spans="3:3">
      <c r="C24157" s="41"/>
    </row>
    <row r="24158" spans="3:3">
      <c r="C24158" s="41"/>
    </row>
    <row r="24159" spans="3:3">
      <c r="C24159" s="41"/>
    </row>
    <row r="24160" spans="3:3">
      <c r="C24160" s="41"/>
    </row>
    <row r="24161" spans="3:3">
      <c r="C24161" s="41"/>
    </row>
    <row r="24162" spans="3:3">
      <c r="C24162" s="41"/>
    </row>
    <row r="24163" spans="3:3">
      <c r="C24163" s="41"/>
    </row>
    <row r="24164" spans="3:3">
      <c r="C24164" s="41"/>
    </row>
    <row r="24165" spans="3:3">
      <c r="C24165" s="41"/>
    </row>
    <row r="24166" spans="3:3">
      <c r="C24166" s="41"/>
    </row>
    <row r="24167" spans="3:3">
      <c r="C24167" s="41"/>
    </row>
    <row r="24168" spans="3:3">
      <c r="C24168" s="41"/>
    </row>
    <row r="24169" spans="3:3">
      <c r="C24169" s="41"/>
    </row>
    <row r="24170" spans="3:3">
      <c r="C24170" s="41"/>
    </row>
    <row r="24171" spans="3:3">
      <c r="C24171" s="41"/>
    </row>
    <row r="24172" spans="3:3">
      <c r="C24172" s="41"/>
    </row>
    <row r="24173" spans="3:3">
      <c r="C24173" s="41"/>
    </row>
    <row r="24174" spans="3:3">
      <c r="C24174" s="41"/>
    </row>
    <row r="24175" spans="3:3">
      <c r="C24175" s="41"/>
    </row>
    <row r="24176" spans="3:3">
      <c r="C24176" s="41"/>
    </row>
    <row r="24177" spans="1:3">
      <c r="C24177" s="41"/>
    </row>
    <row r="24178" spans="1:3">
      <c r="C24178" s="41"/>
    </row>
    <row r="24179" spans="1:3">
      <c r="C24179" s="41"/>
    </row>
    <row r="24180" spans="1:3">
      <c r="C24180" s="41"/>
    </row>
    <row r="24181" spans="1:3">
      <c r="A24181" s="3"/>
      <c r="C24181" s="41"/>
    </row>
    <row r="24182" spans="1:3">
      <c r="A24182" s="3"/>
      <c r="C24182" s="41"/>
    </row>
    <row r="24183" spans="1:3">
      <c r="C24183" s="41"/>
    </row>
    <row r="24184" spans="1:3">
      <c r="C24184" s="41"/>
    </row>
    <row r="24185" spans="1:3">
      <c r="C24185" s="41"/>
    </row>
    <row r="24186" spans="1:3">
      <c r="C24186" s="41"/>
    </row>
    <row r="24187" spans="1:3">
      <c r="C24187" s="41"/>
    </row>
    <row r="24188" spans="1:3">
      <c r="C24188" s="41"/>
    </row>
    <row r="24189" spans="1:3">
      <c r="C24189" s="41"/>
    </row>
    <row r="24190" spans="1:3">
      <c r="C24190" s="41"/>
    </row>
    <row r="24191" spans="1:3">
      <c r="C24191" s="41"/>
    </row>
    <row r="24192" spans="1:3">
      <c r="C24192" s="41"/>
    </row>
    <row r="24193" spans="3:3">
      <c r="C24193" s="41"/>
    </row>
    <row r="24194" spans="3:3">
      <c r="C24194" s="41"/>
    </row>
    <row r="24195" spans="3:3">
      <c r="C24195" s="41"/>
    </row>
    <row r="24196" spans="3:3">
      <c r="C24196" s="41"/>
    </row>
    <row r="24197" spans="3:3">
      <c r="C24197" s="41"/>
    </row>
    <row r="24198" spans="3:3">
      <c r="C24198" s="41"/>
    </row>
    <row r="24199" spans="3:3">
      <c r="C24199" s="41"/>
    </row>
    <row r="24200" spans="3:3">
      <c r="C24200" s="41"/>
    </row>
    <row r="24201" spans="3:3">
      <c r="C24201" s="41"/>
    </row>
    <row r="24202" spans="3:3">
      <c r="C24202" s="41"/>
    </row>
    <row r="24203" spans="3:3">
      <c r="C24203" s="41"/>
    </row>
    <row r="24204" spans="3:3">
      <c r="C24204" s="41"/>
    </row>
    <row r="24205" spans="3:3">
      <c r="C24205" s="41"/>
    </row>
    <row r="24206" spans="3:3">
      <c r="C24206" s="41"/>
    </row>
    <row r="24207" spans="3:3">
      <c r="C24207" s="41"/>
    </row>
    <row r="24208" spans="3:3">
      <c r="C24208" s="41"/>
    </row>
    <row r="24209" spans="3:3">
      <c r="C24209" s="41"/>
    </row>
    <row r="24210" spans="3:3">
      <c r="C24210" s="41"/>
    </row>
    <row r="24211" spans="3:3">
      <c r="C24211" s="41"/>
    </row>
    <row r="24212" spans="3:3">
      <c r="C24212" s="41"/>
    </row>
    <row r="24213" spans="3:3">
      <c r="C24213" s="41"/>
    </row>
    <row r="24214" spans="3:3">
      <c r="C24214" s="41"/>
    </row>
    <row r="24215" spans="3:3">
      <c r="C24215" s="41"/>
    </row>
    <row r="24216" spans="3:3">
      <c r="C24216" s="41"/>
    </row>
    <row r="24217" spans="3:3">
      <c r="C24217" s="41"/>
    </row>
    <row r="24218" spans="3:3">
      <c r="C24218" s="41"/>
    </row>
    <row r="24219" spans="3:3">
      <c r="C24219" s="41"/>
    </row>
    <row r="24220" spans="3:3">
      <c r="C24220" s="41"/>
    </row>
    <row r="24221" spans="3:3">
      <c r="C24221" s="41"/>
    </row>
    <row r="24222" spans="3:3">
      <c r="C24222" s="41"/>
    </row>
    <row r="24223" spans="3:3">
      <c r="C24223" s="41"/>
    </row>
    <row r="24224" spans="3:3">
      <c r="C24224" s="41"/>
    </row>
    <row r="24225" spans="1:3">
      <c r="C24225" s="41"/>
    </row>
    <row r="24226" spans="1:3">
      <c r="C24226" s="41"/>
    </row>
    <row r="24227" spans="1:3">
      <c r="C24227" s="41"/>
    </row>
    <row r="24228" spans="1:3">
      <c r="C24228" s="41"/>
    </row>
    <row r="24229" spans="1:3">
      <c r="C24229" s="41"/>
    </row>
    <row r="24230" spans="1:3">
      <c r="C24230" s="41"/>
    </row>
    <row r="24231" spans="1:3">
      <c r="C24231" s="41"/>
    </row>
    <row r="24232" spans="1:3">
      <c r="C24232" s="41"/>
    </row>
    <row r="24233" spans="1:3">
      <c r="C24233" s="41"/>
    </row>
    <row r="24234" spans="1:3">
      <c r="C24234" s="41"/>
    </row>
    <row r="24235" spans="1:3">
      <c r="C24235" s="41"/>
    </row>
    <row r="24236" spans="1:3">
      <c r="C24236" s="41"/>
    </row>
    <row r="24237" spans="1:3">
      <c r="C24237" s="41"/>
    </row>
    <row r="24238" spans="1:3">
      <c r="C24238" s="41"/>
    </row>
    <row r="24239" spans="1:3">
      <c r="A24239" s="3"/>
      <c r="C24239" s="41"/>
    </row>
    <row r="24240" spans="1:3">
      <c r="C24240" s="41"/>
    </row>
    <row r="24241" spans="3:3">
      <c r="C24241" s="41"/>
    </row>
    <row r="24242" spans="3:3">
      <c r="C24242" s="41"/>
    </row>
    <row r="24243" spans="3:3">
      <c r="C24243" s="41"/>
    </row>
    <row r="24244" spans="3:3">
      <c r="C24244" s="41"/>
    </row>
    <row r="24245" spans="3:3">
      <c r="C24245" s="41"/>
    </row>
    <row r="24246" spans="3:3">
      <c r="C24246" s="41"/>
    </row>
    <row r="24247" spans="3:3">
      <c r="C24247" s="41"/>
    </row>
    <row r="24248" spans="3:3">
      <c r="C24248" s="41"/>
    </row>
    <row r="24249" spans="3:3">
      <c r="C24249" s="41"/>
    </row>
    <row r="24250" spans="3:3">
      <c r="C24250" s="41"/>
    </row>
    <row r="24251" spans="3:3">
      <c r="C24251" s="41"/>
    </row>
    <row r="24252" spans="3:3">
      <c r="C24252" s="41"/>
    </row>
    <row r="24253" spans="3:3">
      <c r="C24253" s="41"/>
    </row>
    <row r="24254" spans="3:3">
      <c r="C24254" s="41"/>
    </row>
    <row r="24255" spans="3:3">
      <c r="C24255" s="41"/>
    </row>
    <row r="24256" spans="3:3">
      <c r="C24256" s="41"/>
    </row>
    <row r="24257" spans="3:3">
      <c r="C24257" s="41"/>
    </row>
    <row r="24258" spans="3:3">
      <c r="C24258" s="41"/>
    </row>
    <row r="24259" spans="3:3">
      <c r="C24259" s="41"/>
    </row>
    <row r="24260" spans="3:3">
      <c r="C24260" s="41"/>
    </row>
    <row r="24261" spans="3:3">
      <c r="C24261" s="41"/>
    </row>
    <row r="24262" spans="3:3">
      <c r="C24262" s="41"/>
    </row>
    <row r="24263" spans="3:3">
      <c r="C24263" s="41"/>
    </row>
    <row r="24264" spans="3:3">
      <c r="C24264" s="41"/>
    </row>
    <row r="24265" spans="3:3">
      <c r="C24265" s="41"/>
    </row>
    <row r="24266" spans="3:3">
      <c r="C24266" s="41"/>
    </row>
    <row r="24267" spans="3:3">
      <c r="C24267" s="41"/>
    </row>
    <row r="24268" spans="3:3">
      <c r="C24268" s="41"/>
    </row>
    <row r="24269" spans="3:3">
      <c r="C24269" s="41"/>
    </row>
    <row r="24270" spans="3:3">
      <c r="C24270" s="41"/>
    </row>
    <row r="24271" spans="3:3">
      <c r="C24271" s="41"/>
    </row>
    <row r="24272" spans="3:3">
      <c r="C24272" s="41"/>
    </row>
    <row r="24273" spans="1:3">
      <c r="C24273" s="41"/>
    </row>
    <row r="24274" spans="1:3">
      <c r="C24274" s="41"/>
    </row>
    <row r="24275" spans="1:3">
      <c r="C24275" s="41"/>
    </row>
    <row r="24276" spans="1:3">
      <c r="C24276" s="41"/>
    </row>
    <row r="24277" spans="1:3">
      <c r="C24277" s="41"/>
    </row>
    <row r="24278" spans="1:3">
      <c r="C24278" s="41"/>
    </row>
    <row r="24279" spans="1:3">
      <c r="C24279" s="41"/>
    </row>
    <row r="24280" spans="1:3">
      <c r="C24280" s="41"/>
    </row>
    <row r="24281" spans="1:3">
      <c r="C24281" s="41"/>
    </row>
    <row r="24282" spans="1:3">
      <c r="C24282" s="41"/>
    </row>
    <row r="24283" spans="1:3">
      <c r="C24283" s="41"/>
    </row>
    <row r="24284" spans="1:3">
      <c r="C24284" s="41"/>
    </row>
    <row r="24285" spans="1:3">
      <c r="C24285" s="41"/>
    </row>
    <row r="24286" spans="1:3">
      <c r="C24286" s="41"/>
    </row>
    <row r="24287" spans="1:3">
      <c r="A24287" s="3"/>
      <c r="C24287" s="41"/>
    </row>
    <row r="24288" spans="1:3">
      <c r="C24288" s="41"/>
    </row>
    <row r="24289" spans="3:3">
      <c r="C24289" s="41"/>
    </row>
    <row r="24290" spans="3:3">
      <c r="C24290" s="41"/>
    </row>
    <row r="24291" spans="3:3">
      <c r="C24291" s="41"/>
    </row>
    <row r="24292" spans="3:3">
      <c r="C24292" s="41"/>
    </row>
    <row r="24293" spans="3:3">
      <c r="C24293" s="41"/>
    </row>
    <row r="24294" spans="3:3">
      <c r="C24294" s="41"/>
    </row>
    <row r="24295" spans="3:3">
      <c r="C24295" s="41"/>
    </row>
    <row r="24296" spans="3:3">
      <c r="C24296" s="41"/>
    </row>
    <row r="24297" spans="3:3">
      <c r="C24297" s="41"/>
    </row>
    <row r="24298" spans="3:3">
      <c r="C24298" s="41"/>
    </row>
    <row r="24299" spans="3:3">
      <c r="C24299" s="41"/>
    </row>
    <row r="24300" spans="3:3">
      <c r="C24300" s="41"/>
    </row>
    <row r="24301" spans="3:3">
      <c r="C24301" s="41"/>
    </row>
    <row r="24302" spans="3:3">
      <c r="C24302" s="41"/>
    </row>
    <row r="24303" spans="3:3">
      <c r="C24303" s="41"/>
    </row>
    <row r="24304" spans="3:3">
      <c r="C24304" s="41"/>
    </row>
    <row r="24305" spans="1:3">
      <c r="C24305" s="41"/>
    </row>
    <row r="24306" spans="1:3">
      <c r="C24306" s="41"/>
    </row>
    <row r="24307" spans="1:3">
      <c r="C24307" s="41"/>
    </row>
    <row r="24308" spans="1:3">
      <c r="C24308" s="41"/>
    </row>
    <row r="24309" spans="1:3">
      <c r="C24309" s="41"/>
    </row>
    <row r="24310" spans="1:3">
      <c r="A24310" s="3"/>
      <c r="C24310" s="41"/>
    </row>
    <row r="24311" spans="1:3">
      <c r="A24311" s="3"/>
      <c r="C24311" s="41"/>
    </row>
    <row r="24312" spans="1:3">
      <c r="A24312" s="3"/>
      <c r="C24312" s="41"/>
    </row>
    <row r="24313" spans="1:3">
      <c r="A24313" s="3"/>
      <c r="C24313" s="41"/>
    </row>
    <row r="24314" spans="1:3">
      <c r="A24314" s="3"/>
      <c r="C24314" s="41"/>
    </row>
    <row r="24315" spans="1:3">
      <c r="C24315" s="41"/>
    </row>
    <row r="24316" spans="1:3">
      <c r="C24316" s="41"/>
    </row>
    <row r="24317" spans="1:3">
      <c r="C24317" s="41"/>
    </row>
    <row r="24318" spans="1:3">
      <c r="C24318" s="41"/>
    </row>
    <row r="24319" spans="1:3">
      <c r="C24319" s="41"/>
    </row>
    <row r="24320" spans="1:3">
      <c r="C24320" s="41"/>
    </row>
    <row r="24321" spans="3:3">
      <c r="C24321" s="41"/>
    </row>
    <row r="24322" spans="3:3">
      <c r="C24322" s="41"/>
    </row>
    <row r="24323" spans="3:3">
      <c r="C24323" s="41"/>
    </row>
    <row r="24324" spans="3:3">
      <c r="C24324" s="41"/>
    </row>
    <row r="24325" spans="3:3">
      <c r="C24325" s="41"/>
    </row>
    <row r="24326" spans="3:3">
      <c r="C24326" s="41"/>
    </row>
    <row r="24327" spans="3:3">
      <c r="C24327" s="41"/>
    </row>
    <row r="24328" spans="3:3">
      <c r="C24328" s="41"/>
    </row>
    <row r="24329" spans="3:3">
      <c r="C24329" s="41"/>
    </row>
    <row r="24330" spans="3:3">
      <c r="C24330" s="41"/>
    </row>
    <row r="24331" spans="3:3">
      <c r="C24331" s="41"/>
    </row>
    <row r="24332" spans="3:3">
      <c r="C24332" s="41"/>
    </row>
    <row r="24333" spans="3:3">
      <c r="C24333" s="41"/>
    </row>
    <row r="24334" spans="3:3">
      <c r="C24334" s="41"/>
    </row>
    <row r="24335" spans="3:3">
      <c r="C24335" s="41"/>
    </row>
    <row r="24336" spans="3:3">
      <c r="C24336" s="41"/>
    </row>
    <row r="24337" spans="1:3">
      <c r="C24337" s="41"/>
    </row>
    <row r="24338" spans="1:3">
      <c r="C24338" s="41"/>
    </row>
    <row r="24339" spans="1:3">
      <c r="C24339" s="41"/>
    </row>
    <row r="24340" spans="1:3">
      <c r="C24340" s="41"/>
    </row>
    <row r="24341" spans="1:3">
      <c r="C24341" s="41"/>
    </row>
    <row r="24342" spans="1:3">
      <c r="C24342" s="41"/>
    </row>
    <row r="24343" spans="1:3">
      <c r="C24343" s="41"/>
    </row>
    <row r="24344" spans="1:3">
      <c r="C24344" s="41"/>
    </row>
    <row r="24345" spans="1:3">
      <c r="A24345" s="3"/>
      <c r="C24345" s="41"/>
    </row>
    <row r="24346" spans="1:3">
      <c r="C24346" s="41"/>
    </row>
    <row r="24347" spans="1:3">
      <c r="C24347" s="41"/>
    </row>
    <row r="24348" spans="1:3">
      <c r="C24348" s="41"/>
    </row>
    <row r="24349" spans="1:3">
      <c r="C24349" s="41"/>
    </row>
    <row r="24350" spans="1:3">
      <c r="C24350" s="41"/>
    </row>
    <row r="24351" spans="1:3">
      <c r="C24351" s="41"/>
    </row>
    <row r="24352" spans="1:3">
      <c r="C24352" s="41"/>
    </row>
    <row r="24353" spans="3:3">
      <c r="C24353" s="41"/>
    </row>
    <row r="24354" spans="3:3">
      <c r="C24354" s="41"/>
    </row>
    <row r="24355" spans="3:3">
      <c r="C24355" s="41"/>
    </row>
    <row r="24356" spans="3:3">
      <c r="C24356" s="41"/>
    </row>
    <row r="24357" spans="3:3">
      <c r="C24357" s="41"/>
    </row>
    <row r="24358" spans="3:3">
      <c r="C24358" s="41"/>
    </row>
    <row r="24359" spans="3:3">
      <c r="C24359" s="41"/>
    </row>
    <row r="24360" spans="3:3">
      <c r="C24360" s="41"/>
    </row>
    <row r="24361" spans="3:3">
      <c r="C24361" s="41"/>
    </row>
    <row r="24362" spans="3:3">
      <c r="C24362" s="41"/>
    </row>
    <row r="24363" spans="3:3">
      <c r="C24363" s="41"/>
    </row>
    <row r="24364" spans="3:3">
      <c r="C24364" s="41"/>
    </row>
    <row r="24365" spans="3:3">
      <c r="C24365" s="41"/>
    </row>
    <row r="24366" spans="3:3">
      <c r="C24366" s="41"/>
    </row>
    <row r="24367" spans="3:3">
      <c r="C24367" s="41"/>
    </row>
    <row r="24368" spans="3:3">
      <c r="C24368" s="41"/>
    </row>
    <row r="24369" spans="3:3">
      <c r="C24369" s="41"/>
    </row>
    <row r="24370" spans="3:3">
      <c r="C24370" s="41"/>
    </row>
    <row r="24371" spans="3:3">
      <c r="C24371" s="41"/>
    </row>
    <row r="24372" spans="3:3">
      <c r="C24372" s="41"/>
    </row>
    <row r="24373" spans="3:3">
      <c r="C24373" s="41"/>
    </row>
    <row r="24374" spans="3:3">
      <c r="C24374" s="41"/>
    </row>
    <row r="24375" spans="3:3">
      <c r="C24375" s="41"/>
    </row>
    <row r="24376" spans="3:3">
      <c r="C24376" s="41"/>
    </row>
    <row r="24377" spans="3:3">
      <c r="C24377" s="41"/>
    </row>
    <row r="24378" spans="3:3">
      <c r="C24378" s="41"/>
    </row>
    <row r="24379" spans="3:3">
      <c r="C24379" s="41"/>
    </row>
    <row r="24380" spans="3:3">
      <c r="C24380" s="41"/>
    </row>
    <row r="24381" spans="3:3">
      <c r="C24381" s="41"/>
    </row>
    <row r="24382" spans="3:3">
      <c r="C24382" s="41"/>
    </row>
    <row r="24383" spans="3:3">
      <c r="C24383" s="41"/>
    </row>
    <row r="24384" spans="3:3">
      <c r="C24384" s="41"/>
    </row>
    <row r="24385" spans="3:3">
      <c r="C24385" s="41"/>
    </row>
    <row r="24386" spans="3:3">
      <c r="C24386" s="41"/>
    </row>
    <row r="24387" spans="3:3">
      <c r="C24387" s="41"/>
    </row>
    <row r="24388" spans="3:3">
      <c r="C24388" s="41"/>
    </row>
    <row r="24389" spans="3:3">
      <c r="C24389" s="41"/>
    </row>
    <row r="24390" spans="3:3">
      <c r="C24390" s="41"/>
    </row>
    <row r="24391" spans="3:3">
      <c r="C24391" s="41"/>
    </row>
    <row r="24392" spans="3:3">
      <c r="C24392" s="41"/>
    </row>
    <row r="24393" spans="3:3">
      <c r="C24393" s="41"/>
    </row>
    <row r="24394" spans="3:3">
      <c r="C24394" s="41"/>
    </row>
    <row r="24395" spans="3:3">
      <c r="C24395" s="41"/>
    </row>
    <row r="24396" spans="3:3">
      <c r="C24396" s="41"/>
    </row>
    <row r="24397" spans="3:3">
      <c r="C24397" s="41"/>
    </row>
    <row r="24398" spans="3:3">
      <c r="C24398" s="41"/>
    </row>
    <row r="24399" spans="3:3">
      <c r="C24399" s="41"/>
    </row>
    <row r="24400" spans="3:3">
      <c r="C24400" s="41"/>
    </row>
    <row r="24401" spans="3:3">
      <c r="C24401" s="41"/>
    </row>
    <row r="24402" spans="3:3">
      <c r="C24402" s="41"/>
    </row>
    <row r="24403" spans="3:3">
      <c r="C24403" s="41"/>
    </row>
    <row r="24404" spans="3:3">
      <c r="C24404" s="41"/>
    </row>
    <row r="24405" spans="3:3">
      <c r="C24405" s="41"/>
    </row>
    <row r="24406" spans="3:3">
      <c r="C24406" s="41"/>
    </row>
    <row r="24407" spans="3:3">
      <c r="C24407" s="41"/>
    </row>
    <row r="24408" spans="3:3">
      <c r="C24408" s="41"/>
    </row>
    <row r="24409" spans="3:3">
      <c r="C24409" s="41"/>
    </row>
    <row r="24410" spans="3:3">
      <c r="C24410" s="41"/>
    </row>
    <row r="24411" spans="3:3">
      <c r="C24411" s="41"/>
    </row>
    <row r="24412" spans="3:3">
      <c r="C24412" s="41"/>
    </row>
    <row r="24413" spans="3:3">
      <c r="C24413" s="41"/>
    </row>
    <row r="24414" spans="3:3">
      <c r="C24414" s="41"/>
    </row>
    <row r="24415" spans="3:3">
      <c r="C24415" s="41"/>
    </row>
    <row r="24416" spans="3:3">
      <c r="C24416" s="41"/>
    </row>
    <row r="24417" spans="3:3">
      <c r="C24417" s="41"/>
    </row>
    <row r="24418" spans="3:3">
      <c r="C24418" s="41"/>
    </row>
    <row r="24419" spans="3:3">
      <c r="C24419" s="41"/>
    </row>
    <row r="24420" spans="3:3">
      <c r="C24420" s="41"/>
    </row>
    <row r="24421" spans="3:3">
      <c r="C24421" s="41"/>
    </row>
    <row r="24422" spans="3:3">
      <c r="C24422" s="41"/>
    </row>
    <row r="24423" spans="3:3">
      <c r="C24423" s="41"/>
    </row>
    <row r="24424" spans="3:3">
      <c r="C24424" s="41"/>
    </row>
    <row r="24425" spans="3:3">
      <c r="C24425" s="41"/>
    </row>
    <row r="24426" spans="3:3">
      <c r="C24426" s="41"/>
    </row>
    <row r="24427" spans="3:3">
      <c r="C24427" s="41"/>
    </row>
    <row r="24428" spans="3:3">
      <c r="C24428" s="41"/>
    </row>
    <row r="24429" spans="3:3">
      <c r="C24429" s="41"/>
    </row>
    <row r="24430" spans="3:3">
      <c r="C24430" s="41"/>
    </row>
    <row r="24431" spans="3:3">
      <c r="C24431" s="41"/>
    </row>
    <row r="24432" spans="3:3">
      <c r="C24432" s="41"/>
    </row>
    <row r="24433" spans="1:3">
      <c r="C24433" s="41"/>
    </row>
    <row r="24434" spans="1:3">
      <c r="C24434" s="41"/>
    </row>
    <row r="24435" spans="1:3">
      <c r="C24435" s="41"/>
    </row>
    <row r="24436" spans="1:3">
      <c r="C24436" s="41"/>
    </row>
    <row r="24437" spans="1:3">
      <c r="C24437" s="41"/>
    </row>
    <row r="24438" spans="1:3">
      <c r="C24438" s="41"/>
    </row>
    <row r="24439" spans="1:3">
      <c r="A24439" s="3"/>
      <c r="C24439" s="41"/>
    </row>
    <row r="24440" spans="1:3">
      <c r="A24440" s="3"/>
      <c r="C24440" s="41"/>
    </row>
    <row r="24441" spans="1:3">
      <c r="A24441" s="3"/>
      <c r="C24441" s="41"/>
    </row>
    <row r="24442" spans="1:3">
      <c r="A24442" s="3"/>
      <c r="C24442" s="41"/>
    </row>
    <row r="24443" spans="1:3">
      <c r="A24443" s="3"/>
      <c r="C24443" s="41"/>
    </row>
    <row r="24444" spans="1:3">
      <c r="A24444" s="3"/>
      <c r="C24444" s="41"/>
    </row>
    <row r="24445" spans="1:3">
      <c r="A24445" s="3"/>
      <c r="C24445" s="41"/>
    </row>
    <row r="24446" spans="1:3">
      <c r="A24446" s="3"/>
      <c r="C24446" s="41"/>
    </row>
    <row r="24447" spans="1:3">
      <c r="A24447" s="3"/>
      <c r="C24447" s="41"/>
    </row>
    <row r="24448" spans="1:3">
      <c r="A24448" s="3"/>
      <c r="C24448" s="41"/>
    </row>
    <row r="24449" spans="3:3">
      <c r="C24449" s="41"/>
    </row>
    <row r="24450" spans="3:3">
      <c r="C24450" s="41"/>
    </row>
    <row r="24451" spans="3:3">
      <c r="C24451" s="41"/>
    </row>
    <row r="24452" spans="3:3">
      <c r="C24452" s="41"/>
    </row>
    <row r="24453" spans="3:3">
      <c r="C24453" s="41"/>
    </row>
    <row r="24454" spans="3:3">
      <c r="C24454" s="41"/>
    </row>
    <row r="24455" spans="3:3">
      <c r="C24455" s="41"/>
    </row>
    <row r="24456" spans="3:3">
      <c r="C24456" s="41"/>
    </row>
    <row r="24457" spans="3:3">
      <c r="C24457" s="41"/>
    </row>
    <row r="24458" spans="3:3">
      <c r="C24458" s="41"/>
    </row>
    <row r="24459" spans="3:3">
      <c r="C24459" s="41"/>
    </row>
    <row r="24460" spans="3:3">
      <c r="C24460" s="41"/>
    </row>
    <row r="24461" spans="3:3">
      <c r="C24461" s="41"/>
    </row>
    <row r="24462" spans="3:3">
      <c r="C24462" s="41"/>
    </row>
    <row r="24463" spans="3:3">
      <c r="C24463" s="41"/>
    </row>
    <row r="24464" spans="3:3">
      <c r="C24464" s="41"/>
    </row>
    <row r="24465" spans="3:3">
      <c r="C24465" s="41"/>
    </row>
    <row r="24466" spans="3:3">
      <c r="C24466" s="41"/>
    </row>
    <row r="24467" spans="3:3">
      <c r="C24467" s="41"/>
    </row>
    <row r="24468" spans="3:3">
      <c r="C24468" s="41"/>
    </row>
    <row r="24469" spans="3:3">
      <c r="C24469" s="41"/>
    </row>
    <row r="24470" spans="3:3">
      <c r="C24470" s="41"/>
    </row>
    <row r="24471" spans="3:3">
      <c r="C24471" s="41"/>
    </row>
    <row r="24472" spans="3:3">
      <c r="C24472" s="41"/>
    </row>
    <row r="24473" spans="3:3">
      <c r="C24473" s="41"/>
    </row>
    <row r="24474" spans="3:3">
      <c r="C24474" s="41"/>
    </row>
    <row r="24475" spans="3:3">
      <c r="C24475" s="41"/>
    </row>
    <row r="24476" spans="3:3">
      <c r="C24476" s="41"/>
    </row>
    <row r="24477" spans="3:3">
      <c r="C24477" s="41"/>
    </row>
    <row r="24478" spans="3:3">
      <c r="C24478" s="41"/>
    </row>
    <row r="24479" spans="3:3">
      <c r="C24479" s="41"/>
    </row>
    <row r="24480" spans="3:3">
      <c r="C24480" s="41"/>
    </row>
    <row r="24481" spans="3:3">
      <c r="C24481" s="41"/>
    </row>
    <row r="24482" spans="3:3">
      <c r="C24482" s="41"/>
    </row>
    <row r="24483" spans="3:3">
      <c r="C24483" s="41"/>
    </row>
    <row r="24484" spans="3:3">
      <c r="C24484" s="41"/>
    </row>
    <row r="24485" spans="3:3">
      <c r="C24485" s="41"/>
    </row>
    <row r="24486" spans="3:3">
      <c r="C24486" s="41"/>
    </row>
    <row r="24487" spans="3:3">
      <c r="C24487" s="41"/>
    </row>
    <row r="24488" spans="3:3">
      <c r="C24488" s="41"/>
    </row>
    <row r="24489" spans="3:3">
      <c r="C24489" s="41"/>
    </row>
    <row r="24490" spans="3:3">
      <c r="C24490" s="41"/>
    </row>
    <row r="24491" spans="3:3">
      <c r="C24491" s="41"/>
    </row>
    <row r="24492" spans="3:3">
      <c r="C24492" s="41"/>
    </row>
    <row r="24493" spans="3:3">
      <c r="C24493" s="41"/>
    </row>
    <row r="24494" spans="3:3">
      <c r="C24494" s="41"/>
    </row>
    <row r="24495" spans="3:3">
      <c r="C24495" s="41"/>
    </row>
    <row r="24496" spans="3:3">
      <c r="C24496" s="41"/>
    </row>
    <row r="24497" spans="3:3">
      <c r="C24497" s="41"/>
    </row>
    <row r="24498" spans="3:3">
      <c r="C24498" s="41"/>
    </row>
    <row r="24499" spans="3:3">
      <c r="C24499" s="41"/>
    </row>
    <row r="24500" spans="3:3">
      <c r="C24500" s="41"/>
    </row>
    <row r="24501" spans="3:3">
      <c r="C24501" s="41"/>
    </row>
    <row r="24502" spans="3:3">
      <c r="C24502" s="41"/>
    </row>
    <row r="24503" spans="3:3">
      <c r="C24503" s="41"/>
    </row>
    <row r="24504" spans="3:3">
      <c r="C24504" s="41"/>
    </row>
    <row r="24505" spans="3:3">
      <c r="C24505" s="41"/>
    </row>
    <row r="24506" spans="3:3">
      <c r="C24506" s="41"/>
    </row>
    <row r="24507" spans="3:3">
      <c r="C24507" s="41"/>
    </row>
    <row r="24508" spans="3:3">
      <c r="C24508" s="41"/>
    </row>
    <row r="24509" spans="3:3">
      <c r="C24509" s="41"/>
    </row>
    <row r="24510" spans="3:3">
      <c r="C24510" s="41"/>
    </row>
    <row r="24511" spans="3:3">
      <c r="C24511" s="41"/>
    </row>
    <row r="24512" spans="3:3">
      <c r="C24512" s="41"/>
    </row>
    <row r="24513" spans="3:3">
      <c r="C24513" s="41"/>
    </row>
    <row r="24514" spans="3:3">
      <c r="C24514" s="41"/>
    </row>
    <row r="24515" spans="3:3">
      <c r="C24515" s="41"/>
    </row>
    <row r="24516" spans="3:3">
      <c r="C24516" s="41"/>
    </row>
    <row r="24517" spans="3:3">
      <c r="C24517" s="41"/>
    </row>
    <row r="24518" spans="3:3">
      <c r="C24518" s="41"/>
    </row>
    <row r="24519" spans="3:3">
      <c r="C24519" s="41"/>
    </row>
    <row r="24520" spans="3:3">
      <c r="C24520" s="41"/>
    </row>
    <row r="24521" spans="3:3">
      <c r="C24521" s="41"/>
    </row>
    <row r="24522" spans="3:3">
      <c r="C24522" s="41"/>
    </row>
    <row r="24523" spans="3:3">
      <c r="C24523" s="41"/>
    </row>
    <row r="24524" spans="3:3">
      <c r="C24524" s="41"/>
    </row>
    <row r="24525" spans="3:3">
      <c r="C24525" s="41"/>
    </row>
    <row r="24526" spans="3:3">
      <c r="C24526" s="41"/>
    </row>
    <row r="24527" spans="3:3">
      <c r="C24527" s="41"/>
    </row>
    <row r="24528" spans="3:3">
      <c r="C24528" s="41"/>
    </row>
    <row r="24529" spans="3:3">
      <c r="C24529" s="41"/>
    </row>
    <row r="24530" spans="3:3">
      <c r="C24530" s="41"/>
    </row>
    <row r="24531" spans="3:3">
      <c r="C24531" s="41"/>
    </row>
    <row r="24532" spans="3:3">
      <c r="C24532" s="41"/>
    </row>
    <row r="24533" spans="3:3">
      <c r="C24533" s="41"/>
    </row>
    <row r="24534" spans="3:3">
      <c r="C24534" s="41"/>
    </row>
    <row r="24535" spans="3:3">
      <c r="C24535" s="41"/>
    </row>
    <row r="24536" spans="3:3">
      <c r="C24536" s="41"/>
    </row>
    <row r="24537" spans="3:3">
      <c r="C24537" s="41"/>
    </row>
    <row r="24538" spans="3:3">
      <c r="C24538" s="41"/>
    </row>
    <row r="24539" spans="3:3">
      <c r="C24539" s="41"/>
    </row>
    <row r="24540" spans="3:3">
      <c r="C24540" s="41"/>
    </row>
    <row r="24541" spans="3:3">
      <c r="C24541" s="41"/>
    </row>
    <row r="24542" spans="3:3">
      <c r="C24542" s="41"/>
    </row>
    <row r="24543" spans="3:3">
      <c r="C24543" s="41"/>
    </row>
    <row r="24544" spans="3:3">
      <c r="C24544" s="41"/>
    </row>
    <row r="24545" spans="3:3">
      <c r="C24545" s="41"/>
    </row>
    <row r="24546" spans="3:3">
      <c r="C24546" s="41"/>
    </row>
    <row r="24547" spans="3:3">
      <c r="C24547" s="41"/>
    </row>
    <row r="24548" spans="3:3">
      <c r="C24548" s="41"/>
    </row>
    <row r="24549" spans="3:3">
      <c r="C24549" s="41"/>
    </row>
    <row r="24550" spans="3:3">
      <c r="C24550" s="41"/>
    </row>
    <row r="24551" spans="3:3">
      <c r="C24551" s="41"/>
    </row>
    <row r="24552" spans="3:3">
      <c r="C24552" s="41"/>
    </row>
    <row r="24553" spans="3:3">
      <c r="C24553" s="41"/>
    </row>
    <row r="24554" spans="3:3">
      <c r="C24554" s="41"/>
    </row>
    <row r="24555" spans="3:3">
      <c r="C24555" s="41"/>
    </row>
    <row r="24556" spans="3:3">
      <c r="C24556" s="41"/>
    </row>
    <row r="24557" spans="3:3">
      <c r="C24557" s="41"/>
    </row>
    <row r="24558" spans="3:3">
      <c r="C24558" s="41"/>
    </row>
    <row r="24559" spans="3:3">
      <c r="C24559" s="41"/>
    </row>
    <row r="24560" spans="3:3">
      <c r="C24560" s="41"/>
    </row>
    <row r="24561" spans="3:3">
      <c r="C24561" s="41"/>
    </row>
    <row r="24562" spans="3:3">
      <c r="C24562" s="41"/>
    </row>
    <row r="24563" spans="3:3">
      <c r="C24563" s="41"/>
    </row>
    <row r="24564" spans="3:3">
      <c r="C24564" s="41"/>
    </row>
    <row r="24565" spans="3:3">
      <c r="C24565" s="41"/>
    </row>
    <row r="24566" spans="3:3">
      <c r="C24566" s="41"/>
    </row>
    <row r="24567" spans="3:3">
      <c r="C24567" s="41"/>
    </row>
    <row r="24568" spans="3:3">
      <c r="C24568" s="41"/>
    </row>
    <row r="24569" spans="3:3">
      <c r="C24569" s="41"/>
    </row>
    <row r="24570" spans="3:3">
      <c r="C24570" s="41"/>
    </row>
    <row r="24571" spans="3:3">
      <c r="C24571" s="41"/>
    </row>
    <row r="24572" spans="3:3">
      <c r="C24572" s="41"/>
    </row>
    <row r="24573" spans="3:3">
      <c r="C24573" s="41"/>
    </row>
    <row r="24574" spans="3:3">
      <c r="C24574" s="41"/>
    </row>
    <row r="24575" spans="3:3">
      <c r="C24575" s="41"/>
    </row>
    <row r="24576" spans="3:3">
      <c r="C24576" s="41"/>
    </row>
    <row r="24577" spans="1:3">
      <c r="C24577" s="41"/>
    </row>
    <row r="24578" spans="1:3">
      <c r="C24578" s="41"/>
    </row>
    <row r="24579" spans="1:3">
      <c r="C24579" s="41"/>
    </row>
    <row r="24580" spans="1:3">
      <c r="C24580" s="41"/>
    </row>
    <row r="24581" spans="1:3">
      <c r="C24581" s="41"/>
    </row>
    <row r="24582" spans="1:3">
      <c r="C24582" s="41"/>
    </row>
    <row r="24583" spans="1:3">
      <c r="C24583" s="41"/>
    </row>
    <row r="24584" spans="1:3">
      <c r="C24584" s="41"/>
    </row>
    <row r="24585" spans="1:3">
      <c r="A24585" s="3"/>
      <c r="C24585" s="41"/>
    </row>
    <row r="24586" spans="1:3">
      <c r="A24586" s="3"/>
      <c r="C24586" s="41"/>
    </row>
    <row r="24587" spans="1:3">
      <c r="A24587" s="3"/>
      <c r="C24587" s="41"/>
    </row>
    <row r="24588" spans="1:3">
      <c r="A24588" s="3"/>
      <c r="C24588" s="41"/>
    </row>
    <row r="24589" spans="1:3">
      <c r="C24589" s="41"/>
    </row>
    <row r="24590" spans="1:3">
      <c r="C24590" s="41"/>
    </row>
    <row r="24591" spans="1:3">
      <c r="C24591" s="41"/>
    </row>
    <row r="24592" spans="1:3">
      <c r="C24592" s="41"/>
    </row>
    <row r="24593" spans="3:3">
      <c r="C24593" s="41"/>
    </row>
    <row r="24594" spans="3:3">
      <c r="C24594" s="41"/>
    </row>
    <row r="24595" spans="3:3">
      <c r="C24595" s="41"/>
    </row>
    <row r="24596" spans="3:3">
      <c r="C24596" s="41"/>
    </row>
    <row r="24597" spans="3:3">
      <c r="C24597" s="41"/>
    </row>
    <row r="24598" spans="3:3">
      <c r="C24598" s="41"/>
    </row>
    <row r="24599" spans="3:3">
      <c r="C24599" s="41"/>
    </row>
    <row r="24600" spans="3:3">
      <c r="C24600" s="41"/>
    </row>
    <row r="24601" spans="3:3">
      <c r="C24601" s="41"/>
    </row>
    <row r="24602" spans="3:3">
      <c r="C24602" s="41"/>
    </row>
    <row r="24603" spans="3:3">
      <c r="C24603" s="41"/>
    </row>
    <row r="24604" spans="3:3">
      <c r="C24604" s="41"/>
    </row>
    <row r="24605" spans="3:3">
      <c r="C24605" s="41"/>
    </row>
    <row r="24606" spans="3:3">
      <c r="C24606" s="41"/>
    </row>
    <row r="24607" spans="3:3">
      <c r="C24607" s="41"/>
    </row>
    <row r="24608" spans="3:3">
      <c r="C24608" s="41"/>
    </row>
    <row r="24609" spans="3:3">
      <c r="C24609" s="41"/>
    </row>
    <row r="24610" spans="3:3">
      <c r="C24610" s="41"/>
    </row>
    <row r="24611" spans="3:3">
      <c r="C24611" s="41"/>
    </row>
    <row r="24612" spans="3:3">
      <c r="C24612" s="41"/>
    </row>
    <row r="24613" spans="3:3">
      <c r="C24613" s="41"/>
    </row>
    <row r="24614" spans="3:3">
      <c r="C24614" s="41"/>
    </row>
    <row r="24615" spans="3:3">
      <c r="C24615" s="41"/>
    </row>
    <row r="24616" spans="3:3">
      <c r="C24616" s="41"/>
    </row>
    <row r="24617" spans="3:3">
      <c r="C24617" s="41"/>
    </row>
    <row r="24618" spans="3:3">
      <c r="C24618" s="41"/>
    </row>
    <row r="24619" spans="3:3">
      <c r="C24619" s="41"/>
    </row>
    <row r="24620" spans="3:3">
      <c r="C24620" s="41"/>
    </row>
    <row r="24621" spans="3:3">
      <c r="C24621" s="41"/>
    </row>
    <row r="24622" spans="3:3">
      <c r="C24622" s="41"/>
    </row>
    <row r="24623" spans="3:3">
      <c r="C24623" s="41"/>
    </row>
    <row r="24624" spans="3:3">
      <c r="C24624" s="41"/>
    </row>
    <row r="24625" spans="3:3">
      <c r="C24625" s="41"/>
    </row>
    <row r="24626" spans="3:3">
      <c r="C24626" s="41"/>
    </row>
    <row r="24627" spans="3:3">
      <c r="C24627" s="41"/>
    </row>
    <row r="24628" spans="3:3">
      <c r="C24628" s="41"/>
    </row>
    <row r="24629" spans="3:3">
      <c r="C24629" s="41"/>
    </row>
    <row r="24630" spans="3:3">
      <c r="C24630" s="41"/>
    </row>
    <row r="24631" spans="3:3">
      <c r="C24631" s="41"/>
    </row>
    <row r="24632" spans="3:3">
      <c r="C24632" s="41"/>
    </row>
    <row r="24633" spans="3:3">
      <c r="C24633" s="41"/>
    </row>
    <row r="24634" spans="3:3">
      <c r="C24634" s="41"/>
    </row>
    <row r="24635" spans="3:3">
      <c r="C24635" s="41"/>
    </row>
    <row r="24636" spans="3:3">
      <c r="C24636" s="41"/>
    </row>
    <row r="24637" spans="3:3">
      <c r="C24637" s="41"/>
    </row>
    <row r="24638" spans="3:3">
      <c r="C24638" s="41"/>
    </row>
    <row r="24639" spans="3:3">
      <c r="C24639" s="41"/>
    </row>
    <row r="24640" spans="3:3">
      <c r="C24640" s="41"/>
    </row>
    <row r="24641" spans="3:3">
      <c r="C24641" s="41"/>
    </row>
    <row r="24642" spans="3:3">
      <c r="C24642" s="41"/>
    </row>
    <row r="24643" spans="3:3">
      <c r="C24643" s="41"/>
    </row>
    <row r="24644" spans="3:3">
      <c r="C24644" s="41"/>
    </row>
    <row r="24645" spans="3:3">
      <c r="C24645" s="41"/>
    </row>
    <row r="24646" spans="3:3">
      <c r="C24646" s="41"/>
    </row>
    <row r="24647" spans="3:3">
      <c r="C24647" s="41"/>
    </row>
    <row r="24648" spans="3:3">
      <c r="C24648" s="41"/>
    </row>
    <row r="24649" spans="3:3">
      <c r="C24649" s="41"/>
    </row>
    <row r="24650" spans="3:3">
      <c r="C24650" s="41"/>
    </row>
    <row r="24651" spans="3:3">
      <c r="C24651" s="41"/>
    </row>
    <row r="24652" spans="3:3">
      <c r="C24652" s="41"/>
    </row>
    <row r="24653" spans="3:3">
      <c r="C24653" s="41"/>
    </row>
    <row r="24654" spans="3:3">
      <c r="C24654" s="41"/>
    </row>
    <row r="24655" spans="3:3">
      <c r="C24655" s="41"/>
    </row>
    <row r="24656" spans="3:3">
      <c r="C24656" s="41"/>
    </row>
    <row r="24657" spans="3:3">
      <c r="C24657" s="41"/>
    </row>
    <row r="24658" spans="3:3">
      <c r="C24658" s="41"/>
    </row>
    <row r="24659" spans="3:3">
      <c r="C24659" s="41"/>
    </row>
    <row r="24660" spans="3:3">
      <c r="C24660" s="41"/>
    </row>
    <row r="24661" spans="3:3">
      <c r="C24661" s="41"/>
    </row>
    <row r="24662" spans="3:3">
      <c r="C24662" s="41"/>
    </row>
    <row r="24663" spans="3:3">
      <c r="C24663" s="41"/>
    </row>
    <row r="24664" spans="3:3">
      <c r="C24664" s="41"/>
    </row>
    <row r="24665" spans="3:3">
      <c r="C24665" s="41"/>
    </row>
    <row r="24666" spans="3:3">
      <c r="C24666" s="41"/>
    </row>
    <row r="24667" spans="3:3">
      <c r="C24667" s="41"/>
    </row>
    <row r="24668" spans="3:3">
      <c r="C24668" s="41"/>
    </row>
    <row r="24669" spans="3:3">
      <c r="C24669" s="41"/>
    </row>
    <row r="24670" spans="3:3">
      <c r="C24670" s="41"/>
    </row>
    <row r="24671" spans="3:3">
      <c r="C24671" s="41"/>
    </row>
    <row r="24672" spans="3:3">
      <c r="C24672" s="41"/>
    </row>
    <row r="24673" spans="3:3">
      <c r="C24673" s="41"/>
    </row>
    <row r="24674" spans="3:3">
      <c r="C24674" s="41"/>
    </row>
    <row r="24675" spans="3:3">
      <c r="C24675" s="41"/>
    </row>
    <row r="24676" spans="3:3">
      <c r="C24676" s="41"/>
    </row>
    <row r="24677" spans="3:3">
      <c r="C24677" s="41"/>
    </row>
    <row r="24678" spans="3:3">
      <c r="C24678" s="41"/>
    </row>
    <row r="24679" spans="3:3">
      <c r="C24679" s="41"/>
    </row>
    <row r="24680" spans="3:3">
      <c r="C24680" s="41"/>
    </row>
    <row r="24681" spans="3:3">
      <c r="C24681" s="41"/>
    </row>
    <row r="24682" spans="3:3">
      <c r="C24682" s="41"/>
    </row>
    <row r="24683" spans="3:3">
      <c r="C24683" s="41"/>
    </row>
    <row r="24684" spans="3:3">
      <c r="C24684" s="41"/>
    </row>
    <row r="24685" spans="3:3">
      <c r="C24685" s="41"/>
    </row>
    <row r="24686" spans="3:3">
      <c r="C24686" s="41"/>
    </row>
    <row r="24687" spans="3:3">
      <c r="C24687" s="41"/>
    </row>
    <row r="24688" spans="3:3">
      <c r="C24688" s="41"/>
    </row>
    <row r="24689" spans="3:3">
      <c r="C24689" s="41"/>
    </row>
    <row r="24690" spans="3:3">
      <c r="C24690" s="41"/>
    </row>
    <row r="24691" spans="3:3">
      <c r="C24691" s="41"/>
    </row>
    <row r="24692" spans="3:3">
      <c r="C24692" s="41"/>
    </row>
    <row r="24693" spans="3:3">
      <c r="C24693" s="41"/>
    </row>
    <row r="24694" spans="3:3">
      <c r="C24694" s="41"/>
    </row>
    <row r="24695" spans="3:3">
      <c r="C24695" s="41"/>
    </row>
    <row r="24696" spans="3:3">
      <c r="C24696" s="41"/>
    </row>
    <row r="24697" spans="3:3">
      <c r="C24697" s="41"/>
    </row>
    <row r="24698" spans="3:3">
      <c r="C24698" s="41"/>
    </row>
    <row r="24699" spans="3:3">
      <c r="C24699" s="41"/>
    </row>
    <row r="24700" spans="3:3">
      <c r="C24700" s="41"/>
    </row>
    <row r="24701" spans="3:3">
      <c r="C24701" s="41"/>
    </row>
    <row r="24702" spans="3:3">
      <c r="C24702" s="41"/>
    </row>
    <row r="24703" spans="3:3">
      <c r="C24703" s="41"/>
    </row>
    <row r="24704" spans="3:3">
      <c r="C24704" s="41"/>
    </row>
    <row r="24705" spans="3:3">
      <c r="C24705" s="41"/>
    </row>
    <row r="24706" spans="3:3">
      <c r="C24706" s="41"/>
    </row>
    <row r="24707" spans="3:3">
      <c r="C24707" s="41"/>
    </row>
    <row r="24708" spans="3:3">
      <c r="C24708" s="41"/>
    </row>
    <row r="24709" spans="3:3">
      <c r="C24709" s="41"/>
    </row>
    <row r="24710" spans="3:3">
      <c r="C24710" s="41"/>
    </row>
    <row r="24711" spans="3:3">
      <c r="C24711" s="41"/>
    </row>
    <row r="24712" spans="3:3">
      <c r="C24712" s="41"/>
    </row>
    <row r="24713" spans="3:3">
      <c r="C24713" s="41"/>
    </row>
    <row r="24714" spans="3:3">
      <c r="C24714" s="41"/>
    </row>
    <row r="24715" spans="3:3">
      <c r="C24715" s="41"/>
    </row>
    <row r="24716" spans="3:3">
      <c r="C24716" s="41"/>
    </row>
    <row r="24717" spans="3:3">
      <c r="C24717" s="41"/>
    </row>
    <row r="24718" spans="3:3">
      <c r="C24718" s="41"/>
    </row>
    <row r="24719" spans="3:3">
      <c r="C24719" s="41"/>
    </row>
    <row r="24720" spans="3:3">
      <c r="C24720" s="41"/>
    </row>
    <row r="24721" spans="3:3">
      <c r="C24721" s="41"/>
    </row>
    <row r="24722" spans="3:3">
      <c r="C24722" s="41"/>
    </row>
    <row r="24723" spans="3:3">
      <c r="C24723" s="41"/>
    </row>
    <row r="24724" spans="3:3">
      <c r="C24724" s="41"/>
    </row>
    <row r="24725" spans="3:3">
      <c r="C24725" s="41"/>
    </row>
    <row r="24726" spans="3:3">
      <c r="C24726" s="41"/>
    </row>
    <row r="24727" spans="3:3">
      <c r="C24727" s="41"/>
    </row>
    <row r="24728" spans="3:3">
      <c r="C24728" s="41"/>
    </row>
    <row r="24729" spans="3:3">
      <c r="C24729" s="41"/>
    </row>
    <row r="24730" spans="3:3">
      <c r="C24730" s="41"/>
    </row>
    <row r="24731" spans="3:3">
      <c r="C24731" s="41"/>
    </row>
    <row r="24732" spans="3:3">
      <c r="C24732" s="41"/>
    </row>
    <row r="24733" spans="3:3">
      <c r="C24733" s="41"/>
    </row>
    <row r="24734" spans="3:3">
      <c r="C24734" s="41"/>
    </row>
    <row r="24735" spans="3:3">
      <c r="C24735" s="41"/>
    </row>
    <row r="24736" spans="3:3">
      <c r="C24736" s="41"/>
    </row>
    <row r="24737" spans="3:3">
      <c r="C24737" s="41"/>
    </row>
    <row r="24738" spans="3:3">
      <c r="C24738" s="41"/>
    </row>
    <row r="24739" spans="3:3">
      <c r="C24739" s="41"/>
    </row>
    <row r="24740" spans="3:3">
      <c r="C24740" s="41"/>
    </row>
    <row r="24741" spans="3:3">
      <c r="C24741" s="41"/>
    </row>
    <row r="24742" spans="3:3">
      <c r="C24742" s="41"/>
    </row>
    <row r="24743" spans="3:3">
      <c r="C24743" s="41"/>
    </row>
    <row r="24744" spans="3:3">
      <c r="C24744" s="41"/>
    </row>
    <row r="24745" spans="3:3">
      <c r="C24745" s="41"/>
    </row>
    <row r="24746" spans="3:3">
      <c r="C24746" s="41"/>
    </row>
    <row r="24747" spans="3:3">
      <c r="C24747" s="41"/>
    </row>
    <row r="24748" spans="3:3">
      <c r="C24748" s="41"/>
    </row>
    <row r="24749" spans="3:3">
      <c r="C24749" s="41"/>
    </row>
    <row r="24750" spans="3:3">
      <c r="C24750" s="41"/>
    </row>
    <row r="24751" spans="3:3">
      <c r="C24751" s="41"/>
    </row>
    <row r="24752" spans="3:3">
      <c r="C24752" s="41"/>
    </row>
    <row r="24753" spans="3:3">
      <c r="C24753" s="41"/>
    </row>
    <row r="24754" spans="3:3">
      <c r="C24754" s="41"/>
    </row>
    <row r="24755" spans="3:3">
      <c r="C24755" s="41"/>
    </row>
    <row r="24756" spans="3:3">
      <c r="C24756" s="41"/>
    </row>
    <row r="24757" spans="3:3">
      <c r="C24757" s="41"/>
    </row>
    <row r="24758" spans="3:3">
      <c r="C24758" s="41"/>
    </row>
    <row r="24759" spans="3:3">
      <c r="C24759" s="41"/>
    </row>
    <row r="24760" spans="3:3">
      <c r="C24760" s="41"/>
    </row>
    <row r="24761" spans="3:3">
      <c r="C24761" s="41"/>
    </row>
    <row r="24762" spans="3:3">
      <c r="C24762" s="41"/>
    </row>
    <row r="24763" spans="3:3">
      <c r="C24763" s="41"/>
    </row>
    <row r="24764" spans="3:3">
      <c r="C24764" s="41"/>
    </row>
    <row r="24765" spans="3:3">
      <c r="C24765" s="41"/>
    </row>
    <row r="24766" spans="3:3">
      <c r="C24766" s="41"/>
    </row>
    <row r="24767" spans="3:3">
      <c r="C24767" s="41"/>
    </row>
    <row r="24768" spans="3:3">
      <c r="C24768" s="41"/>
    </row>
    <row r="24769" spans="3:3">
      <c r="C24769" s="41"/>
    </row>
    <row r="24770" spans="3:3">
      <c r="C24770" s="41"/>
    </row>
    <row r="24771" spans="3:3">
      <c r="C24771" s="41"/>
    </row>
    <row r="24772" spans="3:3">
      <c r="C24772" s="41"/>
    </row>
    <row r="24773" spans="3:3">
      <c r="C24773" s="41"/>
    </row>
    <row r="24774" spans="3:3">
      <c r="C24774" s="41"/>
    </row>
    <row r="24775" spans="3:3">
      <c r="C24775" s="41"/>
    </row>
    <row r="24776" spans="3:3">
      <c r="C24776" s="41"/>
    </row>
    <row r="24777" spans="3:3">
      <c r="C24777" s="41"/>
    </row>
    <row r="24778" spans="3:3">
      <c r="C24778" s="41"/>
    </row>
    <row r="24779" spans="3:3">
      <c r="C24779" s="41"/>
    </row>
    <row r="24780" spans="3:3">
      <c r="C24780" s="41"/>
    </row>
    <row r="24781" spans="3:3">
      <c r="C24781" s="41"/>
    </row>
    <row r="24782" spans="3:3">
      <c r="C24782" s="41"/>
    </row>
    <row r="24783" spans="3:3">
      <c r="C24783" s="41"/>
    </row>
    <row r="24784" spans="3:3">
      <c r="C24784" s="41"/>
    </row>
    <row r="24785" spans="3:3">
      <c r="C24785" s="41"/>
    </row>
    <row r="24786" spans="3:3">
      <c r="C24786" s="41"/>
    </row>
    <row r="24787" spans="3:3">
      <c r="C24787" s="41"/>
    </row>
    <row r="24788" spans="3:3">
      <c r="C24788" s="41"/>
    </row>
    <row r="24789" spans="3:3">
      <c r="C24789" s="41"/>
    </row>
    <row r="24790" spans="3:3">
      <c r="C24790" s="41"/>
    </row>
    <row r="24791" spans="3:3">
      <c r="C24791" s="41"/>
    </row>
    <row r="24792" spans="3:3">
      <c r="C24792" s="41"/>
    </row>
    <row r="24793" spans="3:3">
      <c r="C24793" s="41"/>
    </row>
    <row r="24794" spans="3:3">
      <c r="C24794" s="41"/>
    </row>
    <row r="24795" spans="3:3">
      <c r="C24795" s="41"/>
    </row>
    <row r="24796" spans="3:3">
      <c r="C24796" s="41"/>
    </row>
    <row r="24797" spans="3:3">
      <c r="C24797" s="41"/>
    </row>
    <row r="24798" spans="3:3">
      <c r="C24798" s="41"/>
    </row>
    <row r="24799" spans="3:3">
      <c r="C24799" s="41"/>
    </row>
    <row r="24800" spans="3:3">
      <c r="C24800" s="41"/>
    </row>
    <row r="24801" spans="1:3">
      <c r="C24801" s="41"/>
    </row>
    <row r="24802" spans="1:3">
      <c r="C24802" s="41"/>
    </row>
    <row r="24803" spans="1:3">
      <c r="C24803" s="41"/>
    </row>
    <row r="24804" spans="1:3">
      <c r="C24804" s="41"/>
    </row>
    <row r="24805" spans="1:3">
      <c r="C24805" s="41"/>
    </row>
    <row r="24806" spans="1:3">
      <c r="C24806" s="41"/>
    </row>
    <row r="24807" spans="1:3">
      <c r="C24807" s="41"/>
    </row>
    <row r="24808" spans="1:3">
      <c r="C24808" s="41"/>
    </row>
    <row r="24809" spans="1:3">
      <c r="C24809" s="41"/>
    </row>
    <row r="24810" spans="1:3">
      <c r="C24810" s="41"/>
    </row>
    <row r="24811" spans="1:3">
      <c r="C24811" s="41"/>
    </row>
    <row r="24812" spans="1:3">
      <c r="A24812" s="3"/>
      <c r="C24812" s="41"/>
    </row>
    <row r="24813" spans="1:3">
      <c r="A24813" s="3"/>
      <c r="C24813" s="41"/>
    </row>
    <row r="24814" spans="1:3">
      <c r="A24814" s="3"/>
      <c r="C24814" s="41"/>
    </row>
    <row r="24815" spans="1:3">
      <c r="A24815" s="3"/>
      <c r="C24815" s="41"/>
    </row>
    <row r="24816" spans="1:3">
      <c r="A24816" s="3"/>
      <c r="C24816" s="41"/>
    </row>
    <row r="24817" spans="1:3">
      <c r="A24817" s="3"/>
      <c r="C24817" s="41"/>
    </row>
    <row r="24818" spans="1:3">
      <c r="A24818" s="3"/>
      <c r="C24818" s="41"/>
    </row>
    <row r="24819" spans="1:3">
      <c r="A24819" s="3"/>
      <c r="C24819" s="41"/>
    </row>
    <row r="24820" spans="1:3">
      <c r="A24820" s="3"/>
      <c r="C24820" s="41"/>
    </row>
    <row r="24821" spans="1:3">
      <c r="A24821" s="3"/>
      <c r="C24821" s="41"/>
    </row>
    <row r="24822" spans="1:3">
      <c r="C24822" s="41"/>
    </row>
    <row r="24823" spans="1:3">
      <c r="C24823" s="41"/>
    </row>
    <row r="24824" spans="1:3">
      <c r="C24824" s="41"/>
    </row>
    <row r="24825" spans="1:3">
      <c r="C24825" s="41"/>
    </row>
    <row r="24826" spans="1:3">
      <c r="C24826" s="41"/>
    </row>
    <row r="24827" spans="1:3">
      <c r="C24827" s="41"/>
    </row>
    <row r="24828" spans="1:3">
      <c r="C24828" s="41"/>
    </row>
    <row r="24829" spans="1:3">
      <c r="C24829" s="41"/>
    </row>
    <row r="24830" spans="1:3">
      <c r="C24830" s="41"/>
    </row>
    <row r="24831" spans="1:3">
      <c r="C24831" s="41"/>
    </row>
    <row r="24832" spans="1:3">
      <c r="C24832" s="41"/>
    </row>
    <row r="24833" spans="3:3">
      <c r="C24833" s="41"/>
    </row>
    <row r="24834" spans="3:3">
      <c r="C24834" s="41"/>
    </row>
    <row r="24835" spans="3:3">
      <c r="C24835" s="41"/>
    </row>
    <row r="24836" spans="3:3">
      <c r="C24836" s="41"/>
    </row>
    <row r="24837" spans="3:3">
      <c r="C24837" s="41"/>
    </row>
    <row r="24838" spans="3:3">
      <c r="C24838" s="41"/>
    </row>
    <row r="24839" spans="3:3">
      <c r="C24839" s="41"/>
    </row>
    <row r="24840" spans="3:3">
      <c r="C24840" s="41"/>
    </row>
    <row r="24841" spans="3:3">
      <c r="C24841" s="41"/>
    </row>
    <row r="24842" spans="3:3">
      <c r="C24842" s="41"/>
    </row>
    <row r="24843" spans="3:3">
      <c r="C24843" s="41"/>
    </row>
    <row r="24844" spans="3:3">
      <c r="C24844" s="41"/>
    </row>
    <row r="24845" spans="3:3">
      <c r="C24845" s="41"/>
    </row>
    <row r="24846" spans="3:3">
      <c r="C24846" s="41"/>
    </row>
    <row r="24847" spans="3:3">
      <c r="C24847" s="41"/>
    </row>
    <row r="24848" spans="3:3">
      <c r="C24848" s="41"/>
    </row>
    <row r="24849" spans="3:3">
      <c r="C24849" s="41"/>
    </row>
    <row r="24850" spans="3:3">
      <c r="C24850" s="41"/>
    </row>
    <row r="24851" spans="3:3">
      <c r="C24851" s="41"/>
    </row>
    <row r="24852" spans="3:3">
      <c r="C24852" s="41"/>
    </row>
    <row r="24853" spans="3:3">
      <c r="C24853" s="41"/>
    </row>
    <row r="24854" spans="3:3">
      <c r="C24854" s="41"/>
    </row>
    <row r="24855" spans="3:3">
      <c r="C24855" s="41"/>
    </row>
    <row r="24856" spans="3:3">
      <c r="C24856" s="41"/>
    </row>
    <row r="24857" spans="3:3">
      <c r="C24857" s="41"/>
    </row>
    <row r="24858" spans="3:3">
      <c r="C24858" s="41"/>
    </row>
    <row r="24859" spans="3:3">
      <c r="C24859" s="41"/>
    </row>
    <row r="24860" spans="3:3">
      <c r="C24860" s="41"/>
    </row>
    <row r="24861" spans="3:3">
      <c r="C24861" s="41"/>
    </row>
    <row r="24862" spans="3:3">
      <c r="C24862" s="41"/>
    </row>
    <row r="24863" spans="3:3">
      <c r="C24863" s="41"/>
    </row>
    <row r="24864" spans="3:3">
      <c r="C24864" s="41"/>
    </row>
    <row r="24865" spans="3:3">
      <c r="C24865" s="41"/>
    </row>
    <row r="24866" spans="3:3">
      <c r="C24866" s="41"/>
    </row>
    <row r="24867" spans="3:3">
      <c r="C24867" s="41"/>
    </row>
    <row r="24868" spans="3:3">
      <c r="C24868" s="41"/>
    </row>
    <row r="24869" spans="3:3">
      <c r="C24869" s="41"/>
    </row>
    <row r="24870" spans="3:3">
      <c r="C24870" s="41"/>
    </row>
    <row r="24871" spans="3:3">
      <c r="C24871" s="41"/>
    </row>
    <row r="24872" spans="3:3">
      <c r="C24872" s="41"/>
    </row>
    <row r="24873" spans="3:3">
      <c r="C24873" s="41"/>
    </row>
    <row r="24874" spans="3:3">
      <c r="C24874" s="41"/>
    </row>
    <row r="24875" spans="3:3">
      <c r="C24875" s="41"/>
    </row>
    <row r="24876" spans="3:3">
      <c r="C24876" s="41"/>
    </row>
    <row r="24877" spans="3:3">
      <c r="C24877" s="41"/>
    </row>
    <row r="24878" spans="3:3">
      <c r="C24878" s="41"/>
    </row>
    <row r="24879" spans="3:3">
      <c r="C24879" s="41"/>
    </row>
    <row r="24880" spans="3:3">
      <c r="C24880" s="41"/>
    </row>
    <row r="24881" spans="3:3">
      <c r="C24881" s="41"/>
    </row>
    <row r="24882" spans="3:3">
      <c r="C24882" s="41"/>
    </row>
    <row r="24883" spans="3:3">
      <c r="C24883" s="41"/>
    </row>
    <row r="24884" spans="3:3">
      <c r="C24884" s="41"/>
    </row>
    <row r="24885" spans="3:3">
      <c r="C24885" s="41"/>
    </row>
    <row r="24886" spans="3:3">
      <c r="C24886" s="41"/>
    </row>
    <row r="24887" spans="3:3">
      <c r="C24887" s="41"/>
    </row>
    <row r="24888" spans="3:3">
      <c r="C24888" s="41"/>
    </row>
    <row r="24889" spans="3:3">
      <c r="C24889" s="41"/>
    </row>
    <row r="24890" spans="3:3">
      <c r="C24890" s="41"/>
    </row>
    <row r="24891" spans="3:3">
      <c r="C24891" s="41"/>
    </row>
    <row r="24892" spans="3:3">
      <c r="C24892" s="41"/>
    </row>
    <row r="24893" spans="3:3">
      <c r="C24893" s="41"/>
    </row>
    <row r="24894" spans="3:3">
      <c r="C24894" s="41"/>
    </row>
    <row r="24895" spans="3:3">
      <c r="C24895" s="41"/>
    </row>
    <row r="24896" spans="3:3">
      <c r="C24896" s="41"/>
    </row>
    <row r="24897" spans="3:3">
      <c r="C24897" s="41"/>
    </row>
    <row r="24898" spans="3:3">
      <c r="C24898" s="41"/>
    </row>
    <row r="24899" spans="3:3">
      <c r="C24899" s="41"/>
    </row>
    <row r="24900" spans="3:3">
      <c r="C24900" s="41"/>
    </row>
    <row r="24901" spans="3:3">
      <c r="C24901" s="41"/>
    </row>
    <row r="24902" spans="3:3">
      <c r="C24902" s="41"/>
    </row>
    <row r="24903" spans="3:3">
      <c r="C24903" s="41"/>
    </row>
    <row r="24904" spans="3:3">
      <c r="C24904" s="41"/>
    </row>
    <row r="24905" spans="3:3">
      <c r="C24905" s="41"/>
    </row>
    <row r="24906" spans="3:3">
      <c r="C24906" s="41"/>
    </row>
    <row r="24907" spans="3:3">
      <c r="C24907" s="41"/>
    </row>
    <row r="24908" spans="3:3">
      <c r="C24908" s="41"/>
    </row>
    <row r="24909" spans="3:3">
      <c r="C24909" s="41"/>
    </row>
    <row r="24910" spans="3:3">
      <c r="C24910" s="41"/>
    </row>
    <row r="24911" spans="3:3">
      <c r="C24911" s="41"/>
    </row>
    <row r="24912" spans="3:3">
      <c r="C24912" s="41"/>
    </row>
    <row r="24913" spans="3:3">
      <c r="C24913" s="41"/>
    </row>
    <row r="24914" spans="3:3">
      <c r="C24914" s="41"/>
    </row>
    <row r="24915" spans="3:3">
      <c r="C24915" s="41"/>
    </row>
    <row r="24916" spans="3:3">
      <c r="C24916" s="41"/>
    </row>
    <row r="24917" spans="3:3">
      <c r="C24917" s="41"/>
    </row>
    <row r="24918" spans="3:3">
      <c r="C24918" s="41"/>
    </row>
    <row r="24919" spans="3:3">
      <c r="C24919" s="41"/>
    </row>
    <row r="24920" spans="3:3">
      <c r="C24920" s="41"/>
    </row>
    <row r="24921" spans="3:3">
      <c r="C24921" s="41"/>
    </row>
    <row r="24922" spans="3:3">
      <c r="C24922" s="41"/>
    </row>
    <row r="24923" spans="3:3">
      <c r="C24923" s="41"/>
    </row>
    <row r="24924" spans="3:3">
      <c r="C24924" s="41"/>
    </row>
    <row r="24925" spans="3:3">
      <c r="C24925" s="41"/>
    </row>
    <row r="24926" spans="3:3">
      <c r="C24926" s="41"/>
    </row>
    <row r="24927" spans="3:3">
      <c r="C24927" s="41"/>
    </row>
    <row r="24928" spans="3:3">
      <c r="C24928" s="41"/>
    </row>
    <row r="24929" spans="3:3">
      <c r="C24929" s="41"/>
    </row>
    <row r="24930" spans="3:3">
      <c r="C24930" s="41"/>
    </row>
    <row r="24931" spans="3:3">
      <c r="C24931" s="41"/>
    </row>
    <row r="24932" spans="3:3">
      <c r="C24932" s="41"/>
    </row>
    <row r="24933" spans="3:3">
      <c r="C24933" s="41"/>
    </row>
    <row r="24934" spans="3:3">
      <c r="C24934" s="41"/>
    </row>
    <row r="24935" spans="3:3">
      <c r="C24935" s="41"/>
    </row>
    <row r="24936" spans="3:3">
      <c r="C24936" s="41"/>
    </row>
    <row r="24937" spans="3:3">
      <c r="C24937" s="41"/>
    </row>
    <row r="24938" spans="3:3">
      <c r="C24938" s="41"/>
    </row>
    <row r="24939" spans="3:3">
      <c r="C24939" s="41"/>
    </row>
    <row r="24940" spans="3:3">
      <c r="C24940" s="41"/>
    </row>
    <row r="24941" spans="3:3">
      <c r="C24941" s="41"/>
    </row>
    <row r="24942" spans="3:3">
      <c r="C24942" s="41"/>
    </row>
    <row r="24943" spans="3:3">
      <c r="C24943" s="41"/>
    </row>
    <row r="24944" spans="3:3">
      <c r="C24944" s="41"/>
    </row>
    <row r="24945" spans="3:3">
      <c r="C24945" s="41"/>
    </row>
    <row r="24946" spans="3:3">
      <c r="C24946" s="41"/>
    </row>
    <row r="24947" spans="3:3">
      <c r="C24947" s="41"/>
    </row>
    <row r="24948" spans="3:3">
      <c r="C24948" s="41"/>
    </row>
    <row r="24949" spans="3:3">
      <c r="C24949" s="41"/>
    </row>
    <row r="24950" spans="3:3">
      <c r="C24950" s="41"/>
    </row>
    <row r="24951" spans="3:3">
      <c r="C24951" s="41"/>
    </row>
    <row r="24952" spans="3:3">
      <c r="C24952" s="41"/>
    </row>
    <row r="24953" spans="3:3">
      <c r="C24953" s="41"/>
    </row>
    <row r="24954" spans="3:3">
      <c r="C24954" s="41"/>
    </row>
    <row r="24955" spans="3:3">
      <c r="C24955" s="41"/>
    </row>
    <row r="24956" spans="3:3">
      <c r="C24956" s="41"/>
    </row>
    <row r="24957" spans="3:3">
      <c r="C24957" s="41"/>
    </row>
    <row r="24958" spans="3:3">
      <c r="C24958" s="41"/>
    </row>
    <row r="24959" spans="3:3">
      <c r="C24959" s="41"/>
    </row>
    <row r="24960" spans="3:3">
      <c r="C24960" s="41"/>
    </row>
    <row r="24961" spans="3:3">
      <c r="C24961" s="41"/>
    </row>
    <row r="24962" spans="3:3">
      <c r="C24962" s="41"/>
    </row>
    <row r="24963" spans="3:3">
      <c r="C24963" s="41"/>
    </row>
    <row r="24964" spans="3:3">
      <c r="C24964" s="41"/>
    </row>
    <row r="24965" spans="3:3">
      <c r="C24965" s="41"/>
    </row>
    <row r="24966" spans="3:3">
      <c r="C24966" s="41"/>
    </row>
    <row r="24967" spans="3:3">
      <c r="C24967" s="41"/>
    </row>
    <row r="24968" spans="3:3">
      <c r="C24968" s="41"/>
    </row>
    <row r="24969" spans="3:3">
      <c r="C24969" s="41"/>
    </row>
    <row r="24970" spans="3:3">
      <c r="C24970" s="41"/>
    </row>
    <row r="24971" spans="3:3">
      <c r="C24971" s="41"/>
    </row>
    <row r="24972" spans="3:3">
      <c r="C24972" s="41"/>
    </row>
    <row r="24973" spans="3:3">
      <c r="C24973" s="41"/>
    </row>
    <row r="24974" spans="3:3">
      <c r="C24974" s="41"/>
    </row>
    <row r="24975" spans="3:3">
      <c r="C24975" s="41"/>
    </row>
    <row r="24976" spans="3:3">
      <c r="C24976" s="41"/>
    </row>
    <row r="24977" spans="3:3">
      <c r="C24977" s="41"/>
    </row>
    <row r="24978" spans="3:3">
      <c r="C24978" s="41"/>
    </row>
    <row r="24979" spans="3:3">
      <c r="C24979" s="41"/>
    </row>
    <row r="24980" spans="3:3">
      <c r="C24980" s="41"/>
    </row>
    <row r="24981" spans="3:3">
      <c r="C24981" s="41"/>
    </row>
    <row r="24982" spans="3:3">
      <c r="C24982" s="41"/>
    </row>
    <row r="24983" spans="3:3">
      <c r="C24983" s="41"/>
    </row>
    <row r="24984" spans="3:3">
      <c r="C24984" s="41"/>
    </row>
    <row r="24985" spans="3:3">
      <c r="C24985" s="41"/>
    </row>
    <row r="24986" spans="3:3">
      <c r="C24986" s="41"/>
    </row>
    <row r="24987" spans="3:3">
      <c r="C24987" s="41"/>
    </row>
    <row r="24988" spans="3:3">
      <c r="C24988" s="41"/>
    </row>
    <row r="24989" spans="3:3">
      <c r="C24989" s="41"/>
    </row>
    <row r="24990" spans="3:3">
      <c r="C24990" s="41"/>
    </row>
    <row r="24991" spans="3:3">
      <c r="C24991" s="41"/>
    </row>
    <row r="24992" spans="3:3">
      <c r="C24992" s="41"/>
    </row>
    <row r="24993" spans="3:3">
      <c r="C24993" s="41"/>
    </row>
    <row r="24994" spans="3:3">
      <c r="C24994" s="41"/>
    </row>
    <row r="24995" spans="3:3">
      <c r="C24995" s="41"/>
    </row>
    <row r="24996" spans="3:3">
      <c r="C24996" s="41"/>
    </row>
    <row r="24997" spans="3:3">
      <c r="C24997" s="41"/>
    </row>
    <row r="24998" spans="3:3">
      <c r="C24998" s="41"/>
    </row>
    <row r="24999" spans="3:3">
      <c r="C24999" s="41"/>
    </row>
    <row r="25000" spans="3:3">
      <c r="C25000" s="41"/>
    </row>
    <row r="25001" spans="3:3">
      <c r="C25001" s="41"/>
    </row>
    <row r="25002" spans="3:3">
      <c r="C25002" s="41"/>
    </row>
    <row r="25003" spans="3:3">
      <c r="C25003" s="41"/>
    </row>
    <row r="25004" spans="3:3">
      <c r="C25004" s="41"/>
    </row>
    <row r="25005" spans="3:3">
      <c r="C25005" s="41"/>
    </row>
    <row r="25006" spans="3:3">
      <c r="C25006" s="41"/>
    </row>
    <row r="25007" spans="3:3">
      <c r="C25007" s="41"/>
    </row>
    <row r="25008" spans="3:3">
      <c r="C25008" s="41"/>
    </row>
    <row r="25009" spans="3:3">
      <c r="C25009" s="41"/>
    </row>
    <row r="25010" spans="3:3">
      <c r="C25010" s="41"/>
    </row>
    <row r="25011" spans="3:3">
      <c r="C25011" s="41"/>
    </row>
    <row r="25012" spans="3:3">
      <c r="C25012" s="41"/>
    </row>
    <row r="25013" spans="3:3">
      <c r="C25013" s="41"/>
    </row>
    <row r="25014" spans="3:3">
      <c r="C25014" s="41"/>
    </row>
    <row r="25015" spans="3:3">
      <c r="C25015" s="41"/>
    </row>
    <row r="25016" spans="3:3">
      <c r="C25016" s="41"/>
    </row>
    <row r="25017" spans="3:3">
      <c r="C25017" s="41"/>
    </row>
    <row r="25018" spans="3:3">
      <c r="C25018" s="41"/>
    </row>
    <row r="25019" spans="3:3">
      <c r="C25019" s="41"/>
    </row>
    <row r="25020" spans="3:3">
      <c r="C25020" s="41"/>
    </row>
    <row r="25021" spans="3:3">
      <c r="C25021" s="41"/>
    </row>
    <row r="25022" spans="3:3">
      <c r="C25022" s="41"/>
    </row>
    <row r="25023" spans="3:3">
      <c r="C25023" s="41"/>
    </row>
    <row r="25024" spans="3:3">
      <c r="C25024" s="41"/>
    </row>
    <row r="25025" spans="3:3">
      <c r="C25025" s="41"/>
    </row>
    <row r="25026" spans="3:3">
      <c r="C25026" s="41"/>
    </row>
    <row r="25027" spans="3:3">
      <c r="C25027" s="41"/>
    </row>
    <row r="25028" spans="3:3">
      <c r="C25028" s="41"/>
    </row>
    <row r="25029" spans="3:3">
      <c r="C25029" s="41"/>
    </row>
    <row r="25030" spans="3:3">
      <c r="C25030" s="41"/>
    </row>
    <row r="25031" spans="3:3">
      <c r="C25031" s="41"/>
    </row>
    <row r="25032" spans="3:3">
      <c r="C25032" s="41"/>
    </row>
    <row r="25033" spans="3:3">
      <c r="C25033" s="41"/>
    </row>
    <row r="25034" spans="3:3">
      <c r="C25034" s="41"/>
    </row>
    <row r="25035" spans="3:3">
      <c r="C25035" s="41"/>
    </row>
    <row r="25036" spans="3:3">
      <c r="C25036" s="41"/>
    </row>
    <row r="25037" spans="3:3">
      <c r="C25037" s="41"/>
    </row>
    <row r="25038" spans="3:3">
      <c r="C25038" s="41"/>
    </row>
    <row r="25039" spans="3:3">
      <c r="C25039" s="41"/>
    </row>
    <row r="25040" spans="3:3">
      <c r="C25040" s="41"/>
    </row>
    <row r="25041" spans="3:3">
      <c r="C25041" s="41"/>
    </row>
    <row r="25042" spans="3:3">
      <c r="C25042" s="41"/>
    </row>
    <row r="25043" spans="3:3">
      <c r="C25043" s="41"/>
    </row>
    <row r="25044" spans="3:3">
      <c r="C25044" s="41"/>
    </row>
    <row r="25045" spans="3:3">
      <c r="C25045" s="41"/>
    </row>
    <row r="25046" spans="3:3">
      <c r="C25046" s="41"/>
    </row>
    <row r="25047" spans="3:3">
      <c r="C25047" s="41"/>
    </row>
    <row r="25048" spans="3:3">
      <c r="C25048" s="41"/>
    </row>
    <row r="25049" spans="3:3">
      <c r="C25049" s="41"/>
    </row>
    <row r="25050" spans="3:3">
      <c r="C25050" s="41"/>
    </row>
    <row r="25051" spans="3:3">
      <c r="C25051" s="41"/>
    </row>
    <row r="25052" spans="3:3">
      <c r="C25052" s="41"/>
    </row>
    <row r="25053" spans="3:3">
      <c r="C25053" s="41"/>
    </row>
    <row r="25054" spans="3:3">
      <c r="C25054" s="41"/>
    </row>
    <row r="25055" spans="3:3">
      <c r="C25055" s="41"/>
    </row>
    <row r="25056" spans="3:3">
      <c r="C25056" s="41"/>
    </row>
    <row r="25057" spans="3:3">
      <c r="C25057" s="41"/>
    </row>
    <row r="25058" spans="3:3">
      <c r="C25058" s="41"/>
    </row>
    <row r="25059" spans="3:3">
      <c r="C25059" s="41"/>
    </row>
    <row r="25060" spans="3:3">
      <c r="C25060" s="41"/>
    </row>
    <row r="25061" spans="3:3">
      <c r="C25061" s="41"/>
    </row>
    <row r="25062" spans="3:3">
      <c r="C25062" s="41"/>
    </row>
    <row r="25063" spans="3:3">
      <c r="C25063" s="41"/>
    </row>
    <row r="25064" spans="3:3">
      <c r="C25064" s="41"/>
    </row>
    <row r="25065" spans="3:3">
      <c r="C25065" s="41"/>
    </row>
    <row r="25066" spans="3:3">
      <c r="C25066" s="41"/>
    </row>
    <row r="25067" spans="3:3">
      <c r="C25067" s="41"/>
    </row>
    <row r="25068" spans="3:3">
      <c r="C25068" s="41"/>
    </row>
    <row r="25069" spans="3:3">
      <c r="C25069" s="41"/>
    </row>
    <row r="25070" spans="3:3">
      <c r="C25070" s="41"/>
    </row>
    <row r="25071" spans="3:3">
      <c r="C25071" s="41"/>
    </row>
    <row r="25072" spans="3:3">
      <c r="C25072" s="41"/>
    </row>
    <row r="25073" spans="3:3">
      <c r="C25073" s="41"/>
    </row>
    <row r="25074" spans="3:3">
      <c r="C25074" s="41"/>
    </row>
    <row r="25075" spans="3:3">
      <c r="C25075" s="41"/>
    </row>
    <row r="25076" spans="3:3">
      <c r="C25076" s="41"/>
    </row>
    <row r="25077" spans="3:3">
      <c r="C25077" s="41"/>
    </row>
    <row r="25078" spans="3:3">
      <c r="C25078" s="41"/>
    </row>
    <row r="25079" spans="3:3">
      <c r="C25079" s="41"/>
    </row>
    <row r="25080" spans="3:3">
      <c r="C25080" s="41"/>
    </row>
    <row r="25081" spans="3:3">
      <c r="C25081" s="41"/>
    </row>
    <row r="25082" spans="3:3">
      <c r="C25082" s="41"/>
    </row>
    <row r="25083" spans="3:3">
      <c r="C25083" s="41"/>
    </row>
    <row r="25084" spans="3:3">
      <c r="C25084" s="41"/>
    </row>
    <row r="25085" spans="3:3">
      <c r="C25085" s="41"/>
    </row>
    <row r="25086" spans="3:3">
      <c r="C25086" s="41"/>
    </row>
    <row r="25087" spans="3:3">
      <c r="C25087" s="41"/>
    </row>
    <row r="25088" spans="3:3">
      <c r="C25088" s="41"/>
    </row>
    <row r="25089" spans="3:3">
      <c r="C25089" s="41"/>
    </row>
    <row r="25090" spans="3:3">
      <c r="C25090" s="41"/>
    </row>
    <row r="25091" spans="3:3">
      <c r="C25091" s="41"/>
    </row>
    <row r="25092" spans="3:3">
      <c r="C25092" s="41"/>
    </row>
    <row r="25093" spans="3:3">
      <c r="C25093" s="41"/>
    </row>
    <row r="25094" spans="3:3">
      <c r="C25094" s="41"/>
    </row>
    <row r="25095" spans="3:3">
      <c r="C25095" s="41"/>
    </row>
    <row r="25096" spans="3:3">
      <c r="C25096" s="41"/>
    </row>
    <row r="25097" spans="3:3">
      <c r="C25097" s="41"/>
    </row>
    <row r="25098" spans="3:3">
      <c r="C25098" s="41"/>
    </row>
    <row r="25099" spans="3:3">
      <c r="C25099" s="41"/>
    </row>
    <row r="25100" spans="3:3">
      <c r="C25100" s="41"/>
    </row>
    <row r="25101" spans="3:3">
      <c r="C25101" s="41"/>
    </row>
    <row r="25102" spans="3:3">
      <c r="C25102" s="41"/>
    </row>
    <row r="25103" spans="3:3">
      <c r="C25103" s="41"/>
    </row>
    <row r="25104" spans="3:3">
      <c r="C25104" s="41"/>
    </row>
    <row r="25105" spans="3:3">
      <c r="C25105" s="41"/>
    </row>
    <row r="25106" spans="3:3">
      <c r="C25106" s="41"/>
    </row>
    <row r="25107" spans="3:3">
      <c r="C25107" s="41"/>
    </row>
    <row r="25108" spans="3:3">
      <c r="C25108" s="41"/>
    </row>
    <row r="25109" spans="3:3">
      <c r="C25109" s="41"/>
    </row>
    <row r="25110" spans="3:3">
      <c r="C25110" s="41"/>
    </row>
    <row r="25111" spans="3:3">
      <c r="C25111" s="41"/>
    </row>
    <row r="25112" spans="3:3">
      <c r="C25112" s="41"/>
    </row>
    <row r="25113" spans="3:3">
      <c r="C25113" s="41"/>
    </row>
    <row r="25114" spans="3:3">
      <c r="C25114" s="41"/>
    </row>
    <row r="25115" spans="3:3">
      <c r="C25115" s="41"/>
    </row>
    <row r="25116" spans="3:3">
      <c r="C25116" s="41"/>
    </row>
    <row r="25117" spans="3:3">
      <c r="C25117" s="41"/>
    </row>
    <row r="25118" spans="3:3">
      <c r="C25118" s="41"/>
    </row>
    <row r="25119" spans="3:3">
      <c r="C25119" s="41"/>
    </row>
    <row r="25120" spans="3:3">
      <c r="C25120" s="41"/>
    </row>
    <row r="25121" spans="3:3">
      <c r="C25121" s="41"/>
    </row>
    <row r="25122" spans="3:3">
      <c r="C25122" s="41"/>
    </row>
    <row r="25123" spans="3:3">
      <c r="C25123" s="41"/>
    </row>
    <row r="25124" spans="3:3">
      <c r="C25124" s="41"/>
    </row>
    <row r="25125" spans="3:3">
      <c r="C25125" s="41"/>
    </row>
    <row r="25126" spans="3:3">
      <c r="C25126" s="41"/>
    </row>
    <row r="25127" spans="3:3">
      <c r="C25127" s="41"/>
    </row>
    <row r="25128" spans="3:3">
      <c r="C25128" s="41"/>
    </row>
    <row r="25129" spans="3:3">
      <c r="C25129" s="41"/>
    </row>
    <row r="25130" spans="3:3">
      <c r="C25130" s="41"/>
    </row>
    <row r="25131" spans="3:3">
      <c r="C25131" s="41"/>
    </row>
    <row r="25132" spans="3:3">
      <c r="C25132" s="41"/>
    </row>
    <row r="25133" spans="3:3">
      <c r="C25133" s="41"/>
    </row>
    <row r="25134" spans="3:3">
      <c r="C25134" s="41"/>
    </row>
    <row r="25135" spans="3:3">
      <c r="C25135" s="41"/>
    </row>
    <row r="25136" spans="3:3">
      <c r="C25136" s="41"/>
    </row>
    <row r="25137" spans="3:3">
      <c r="C25137" s="41"/>
    </row>
    <row r="25138" spans="3:3">
      <c r="C25138" s="41"/>
    </row>
    <row r="25139" spans="3:3">
      <c r="C25139" s="41"/>
    </row>
    <row r="25140" spans="3:3">
      <c r="C25140" s="41"/>
    </row>
    <row r="25141" spans="3:3">
      <c r="C25141" s="41"/>
    </row>
    <row r="25142" spans="3:3">
      <c r="C25142" s="41"/>
    </row>
    <row r="25143" spans="3:3">
      <c r="C25143" s="41"/>
    </row>
    <row r="25144" spans="3:3">
      <c r="C25144" s="41"/>
    </row>
    <row r="25145" spans="3:3">
      <c r="C25145" s="41"/>
    </row>
    <row r="25146" spans="3:3">
      <c r="C25146" s="41"/>
    </row>
    <row r="25147" spans="3:3">
      <c r="C25147" s="41"/>
    </row>
    <row r="25148" spans="3:3">
      <c r="C25148" s="41"/>
    </row>
    <row r="25149" spans="3:3">
      <c r="C25149" s="41"/>
    </row>
    <row r="25150" spans="3:3">
      <c r="C25150" s="41"/>
    </row>
    <row r="25151" spans="3:3">
      <c r="C25151" s="41"/>
    </row>
    <row r="25152" spans="3:3">
      <c r="C25152" s="41"/>
    </row>
    <row r="25153" spans="3:3">
      <c r="C25153" s="41"/>
    </row>
    <row r="25154" spans="3:3">
      <c r="C25154" s="41"/>
    </row>
    <row r="25155" spans="3:3">
      <c r="C25155" s="41"/>
    </row>
    <row r="25156" spans="3:3">
      <c r="C25156" s="41"/>
    </row>
    <row r="25157" spans="3:3">
      <c r="C25157" s="41"/>
    </row>
    <row r="25158" spans="3:3">
      <c r="C25158" s="41"/>
    </row>
    <row r="25159" spans="3:3">
      <c r="C25159" s="41"/>
    </row>
    <row r="25160" spans="3:3">
      <c r="C25160" s="41"/>
    </row>
    <row r="25161" spans="3:3">
      <c r="C25161" s="41"/>
    </row>
    <row r="25162" spans="3:3">
      <c r="C25162" s="41"/>
    </row>
    <row r="25163" spans="3:3">
      <c r="C25163" s="41"/>
    </row>
    <row r="25164" spans="3:3">
      <c r="C25164" s="41"/>
    </row>
    <row r="25165" spans="3:3">
      <c r="C25165" s="41"/>
    </row>
    <row r="25166" spans="3:3">
      <c r="C25166" s="41"/>
    </row>
    <row r="25167" spans="3:3">
      <c r="C25167" s="41"/>
    </row>
    <row r="25168" spans="3:3">
      <c r="C25168" s="41"/>
    </row>
    <row r="25169" spans="3:3">
      <c r="C25169" s="41"/>
    </row>
    <row r="25170" spans="3:3">
      <c r="C25170" s="41"/>
    </row>
    <row r="25171" spans="3:3">
      <c r="C25171" s="41"/>
    </row>
    <row r="25172" spans="3:3">
      <c r="C25172" s="41"/>
    </row>
    <row r="25173" spans="3:3">
      <c r="C25173" s="41"/>
    </row>
    <row r="25174" spans="3:3">
      <c r="C25174" s="41"/>
    </row>
    <row r="25175" spans="3:3">
      <c r="C25175" s="41"/>
    </row>
    <row r="25176" spans="3:3">
      <c r="C25176" s="41"/>
    </row>
    <row r="25177" spans="3:3">
      <c r="C25177" s="41"/>
    </row>
    <row r="25178" spans="3:3">
      <c r="C25178" s="41"/>
    </row>
    <row r="25179" spans="3:3">
      <c r="C25179" s="41"/>
    </row>
    <row r="25180" spans="3:3">
      <c r="C25180" s="41"/>
    </row>
    <row r="25181" spans="3:3">
      <c r="C25181" s="41"/>
    </row>
    <row r="25182" spans="3:3">
      <c r="C25182" s="41"/>
    </row>
    <row r="25183" spans="3:3">
      <c r="C25183" s="41"/>
    </row>
    <row r="25184" spans="3:3">
      <c r="C25184" s="41"/>
    </row>
    <row r="25185" spans="3:3">
      <c r="C25185" s="41"/>
    </row>
    <row r="25186" spans="3:3">
      <c r="C25186" s="41"/>
    </row>
    <row r="25187" spans="3:3">
      <c r="C25187" s="41"/>
    </row>
    <row r="25188" spans="3:3">
      <c r="C25188" s="41"/>
    </row>
    <row r="25189" spans="3:3">
      <c r="C25189" s="41"/>
    </row>
    <row r="25190" spans="3:3">
      <c r="C25190" s="41"/>
    </row>
    <row r="25191" spans="3:3">
      <c r="C25191" s="41"/>
    </row>
    <row r="25192" spans="3:3">
      <c r="C25192" s="41"/>
    </row>
    <row r="25193" spans="3:3">
      <c r="C25193" s="41"/>
    </row>
    <row r="25194" spans="3:3">
      <c r="C25194" s="41"/>
    </row>
    <row r="25195" spans="3:3">
      <c r="C25195" s="41"/>
    </row>
    <row r="25196" spans="3:3">
      <c r="C25196" s="41"/>
    </row>
    <row r="25197" spans="3:3">
      <c r="C25197" s="41"/>
    </row>
    <row r="25198" spans="3:3">
      <c r="C25198" s="41"/>
    </row>
    <row r="25199" spans="3:3">
      <c r="C25199" s="41"/>
    </row>
    <row r="25200" spans="3:3">
      <c r="C25200" s="41"/>
    </row>
    <row r="25201" spans="3:3">
      <c r="C25201" s="41"/>
    </row>
    <row r="25202" spans="3:3">
      <c r="C25202" s="41"/>
    </row>
    <row r="25203" spans="3:3">
      <c r="C25203" s="41"/>
    </row>
    <row r="25204" spans="3:3">
      <c r="C25204" s="41"/>
    </row>
    <row r="25205" spans="3:3">
      <c r="C25205" s="41"/>
    </row>
    <row r="25206" spans="3:3">
      <c r="C25206" s="41"/>
    </row>
    <row r="25207" spans="3:3">
      <c r="C25207" s="41"/>
    </row>
    <row r="25208" spans="3:3">
      <c r="C25208" s="41"/>
    </row>
    <row r="25209" spans="3:3">
      <c r="C25209" s="41"/>
    </row>
    <row r="25210" spans="3:3">
      <c r="C25210" s="41"/>
    </row>
    <row r="25211" spans="3:3">
      <c r="C25211" s="41"/>
    </row>
    <row r="25212" spans="3:3">
      <c r="C25212" s="41"/>
    </row>
    <row r="25213" spans="3:3">
      <c r="C25213" s="41"/>
    </row>
    <row r="25214" spans="3:3">
      <c r="C25214" s="41"/>
    </row>
    <row r="25215" spans="3:3">
      <c r="C25215" s="41"/>
    </row>
    <row r="25216" spans="3:3">
      <c r="C25216" s="41"/>
    </row>
    <row r="25217" spans="3:3">
      <c r="C25217" s="41"/>
    </row>
    <row r="25218" spans="3:3">
      <c r="C25218" s="41"/>
    </row>
    <row r="25219" spans="3:3">
      <c r="C25219" s="41"/>
    </row>
    <row r="25220" spans="3:3">
      <c r="C25220" s="41"/>
    </row>
    <row r="25221" spans="3:3">
      <c r="C25221" s="41"/>
    </row>
    <row r="25222" spans="3:3">
      <c r="C25222" s="41"/>
    </row>
    <row r="25223" spans="3:3">
      <c r="C25223" s="41"/>
    </row>
    <row r="25224" spans="3:3">
      <c r="C25224" s="41"/>
    </row>
    <row r="25225" spans="3:3">
      <c r="C25225" s="41"/>
    </row>
    <row r="25226" spans="3:3">
      <c r="C25226" s="41"/>
    </row>
    <row r="25227" spans="3:3">
      <c r="C25227" s="41"/>
    </row>
    <row r="25228" spans="3:3">
      <c r="C25228" s="41"/>
    </row>
    <row r="25229" spans="3:3">
      <c r="C25229" s="41"/>
    </row>
    <row r="25230" spans="3:3">
      <c r="C25230" s="41"/>
    </row>
    <row r="25231" spans="3:3">
      <c r="C25231" s="41"/>
    </row>
    <row r="25232" spans="3:3">
      <c r="C25232" s="41"/>
    </row>
    <row r="25233" spans="3:3">
      <c r="C25233" s="41"/>
    </row>
    <row r="25234" spans="3:3">
      <c r="C25234" s="41"/>
    </row>
    <row r="25235" spans="3:3">
      <c r="C25235" s="41"/>
    </row>
    <row r="25236" spans="3:3">
      <c r="C25236" s="41"/>
    </row>
    <row r="25237" spans="3:3">
      <c r="C25237" s="41"/>
    </row>
    <row r="25238" spans="3:3">
      <c r="C25238" s="41"/>
    </row>
    <row r="25239" spans="3:3">
      <c r="C25239" s="41"/>
    </row>
    <row r="25240" spans="3:3">
      <c r="C25240" s="41"/>
    </row>
    <row r="25241" spans="3:3">
      <c r="C25241" s="41"/>
    </row>
    <row r="25242" spans="3:3">
      <c r="C25242" s="41"/>
    </row>
    <row r="25243" spans="3:3">
      <c r="C25243" s="41"/>
    </row>
    <row r="25244" spans="3:3">
      <c r="C25244" s="41"/>
    </row>
    <row r="25245" spans="3:3">
      <c r="C25245" s="41"/>
    </row>
    <row r="25246" spans="3:3">
      <c r="C25246" s="41"/>
    </row>
    <row r="25247" spans="3:3">
      <c r="C25247" s="41"/>
    </row>
    <row r="25248" spans="3:3">
      <c r="C25248" s="41"/>
    </row>
    <row r="25249" spans="1:3">
      <c r="C25249" s="41"/>
    </row>
    <row r="25250" spans="1:3">
      <c r="C25250" s="41"/>
    </row>
    <row r="25251" spans="1:3">
      <c r="C25251" s="41"/>
    </row>
    <row r="25252" spans="1:3">
      <c r="C25252" s="41"/>
    </row>
    <row r="25253" spans="1:3">
      <c r="C25253" s="41"/>
    </row>
    <row r="25254" spans="1:3">
      <c r="C25254" s="41"/>
    </row>
    <row r="25255" spans="1:3">
      <c r="C25255" s="41"/>
    </row>
    <row r="25256" spans="1:3">
      <c r="C25256" s="41"/>
    </row>
    <row r="25257" spans="1:3">
      <c r="C25257" s="41"/>
    </row>
    <row r="25258" spans="1:3">
      <c r="C25258" s="41"/>
    </row>
    <row r="25259" spans="1:3">
      <c r="C25259" s="41"/>
    </row>
    <row r="25260" spans="1:3">
      <c r="A25260" s="3"/>
      <c r="C25260" s="41"/>
    </row>
    <row r="25261" spans="1:3">
      <c r="C25261" s="41"/>
    </row>
    <row r="25262" spans="1:3">
      <c r="C25262" s="41"/>
    </row>
    <row r="25263" spans="1:3">
      <c r="C25263" s="41"/>
    </row>
    <row r="25264" spans="1:3">
      <c r="C25264" s="41"/>
    </row>
    <row r="25265" spans="3:3">
      <c r="C25265" s="41"/>
    </row>
    <row r="25266" spans="3:3">
      <c r="C25266" s="41"/>
    </row>
    <row r="25267" spans="3:3">
      <c r="C25267" s="41"/>
    </row>
    <row r="25268" spans="3:3">
      <c r="C25268" s="41"/>
    </row>
    <row r="25269" spans="3:3">
      <c r="C25269" s="41"/>
    </row>
    <row r="25270" spans="3:3">
      <c r="C25270" s="41"/>
    </row>
    <row r="25271" spans="3:3">
      <c r="C25271" s="41"/>
    </row>
    <row r="25272" spans="3:3">
      <c r="C25272" s="41"/>
    </row>
    <row r="25273" spans="3:3">
      <c r="C25273" s="41"/>
    </row>
    <row r="25274" spans="3:3">
      <c r="C25274" s="41"/>
    </row>
    <row r="25275" spans="3:3">
      <c r="C25275" s="41"/>
    </row>
    <row r="25276" spans="3:3">
      <c r="C25276" s="41"/>
    </row>
    <row r="25277" spans="3:3">
      <c r="C25277" s="41"/>
    </row>
    <row r="25278" spans="3:3">
      <c r="C25278" s="41"/>
    </row>
    <row r="25279" spans="3:3">
      <c r="C25279" s="41"/>
    </row>
    <row r="25280" spans="3:3">
      <c r="C25280" s="41"/>
    </row>
    <row r="25281" spans="1:3">
      <c r="C25281" s="41"/>
    </row>
    <row r="25282" spans="1:3">
      <c r="C25282" s="41"/>
    </row>
    <row r="25283" spans="1:3">
      <c r="C25283" s="41"/>
    </row>
    <row r="25284" spans="1:3">
      <c r="C25284" s="41"/>
    </row>
    <row r="25285" spans="1:3">
      <c r="C25285" s="41"/>
    </row>
    <row r="25286" spans="1:3">
      <c r="C25286" s="41"/>
    </row>
    <row r="25287" spans="1:3">
      <c r="C25287" s="41"/>
    </row>
    <row r="25288" spans="1:3">
      <c r="C25288" s="41"/>
    </row>
    <row r="25289" spans="1:3">
      <c r="C25289" s="41"/>
    </row>
    <row r="25290" spans="1:3">
      <c r="C25290" s="41"/>
    </row>
    <row r="25291" spans="1:3">
      <c r="C25291" s="41"/>
    </row>
    <row r="25292" spans="1:3">
      <c r="C25292" s="41"/>
    </row>
    <row r="25293" spans="1:3">
      <c r="C25293" s="41"/>
    </row>
    <row r="25294" spans="1:3">
      <c r="A25294" s="3"/>
      <c r="C25294" s="41"/>
    </row>
    <row r="25295" spans="1:3">
      <c r="C25295" s="41"/>
    </row>
    <row r="25296" spans="1:3">
      <c r="C25296" s="41"/>
    </row>
    <row r="25297" spans="3:3">
      <c r="C25297" s="41"/>
    </row>
    <row r="25298" spans="3:3">
      <c r="C25298" s="41"/>
    </row>
    <row r="25299" spans="3:3">
      <c r="C25299" s="41"/>
    </row>
    <row r="25300" spans="3:3">
      <c r="C25300" s="41"/>
    </row>
    <row r="25301" spans="3:3">
      <c r="C25301" s="41"/>
    </row>
    <row r="25302" spans="3:3">
      <c r="C25302" s="41"/>
    </row>
    <row r="25303" spans="3:3">
      <c r="C25303" s="41"/>
    </row>
    <row r="25304" spans="3:3">
      <c r="C25304" s="41"/>
    </row>
    <row r="25305" spans="3:3">
      <c r="C25305" s="41"/>
    </row>
    <row r="25306" spans="3:3">
      <c r="C25306" s="41"/>
    </row>
    <row r="25307" spans="3:3">
      <c r="C25307" s="41"/>
    </row>
    <row r="25308" spans="3:3">
      <c r="C25308" s="41"/>
    </row>
    <row r="25309" spans="3:3">
      <c r="C25309" s="41"/>
    </row>
    <row r="25310" spans="3:3">
      <c r="C25310" s="41"/>
    </row>
    <row r="25311" spans="3:3">
      <c r="C25311" s="41"/>
    </row>
    <row r="25312" spans="3:3">
      <c r="C25312" s="41"/>
    </row>
    <row r="25313" spans="3:3">
      <c r="C25313" s="41"/>
    </row>
    <row r="25314" spans="3:3">
      <c r="C25314" s="41"/>
    </row>
    <row r="25315" spans="3:3">
      <c r="C25315" s="41"/>
    </row>
    <row r="25316" spans="3:3">
      <c r="C25316" s="41"/>
    </row>
    <row r="25317" spans="3:3">
      <c r="C25317" s="41"/>
    </row>
    <row r="25318" spans="3:3">
      <c r="C25318" s="41"/>
    </row>
    <row r="25319" spans="3:3">
      <c r="C25319" s="41"/>
    </row>
    <row r="25320" spans="3:3">
      <c r="C25320" s="41"/>
    </row>
    <row r="25321" spans="3:3">
      <c r="C25321" s="41"/>
    </row>
    <row r="25322" spans="3:3">
      <c r="C25322" s="41"/>
    </row>
    <row r="25323" spans="3:3">
      <c r="C25323" s="41"/>
    </row>
    <row r="25324" spans="3:3">
      <c r="C25324" s="41"/>
    </row>
    <row r="25325" spans="3:3">
      <c r="C25325" s="41"/>
    </row>
    <row r="25326" spans="3:3">
      <c r="C25326" s="41"/>
    </row>
    <row r="25327" spans="3:3">
      <c r="C25327" s="41"/>
    </row>
    <row r="25328" spans="3:3">
      <c r="C25328" s="41"/>
    </row>
    <row r="25329" spans="3:3">
      <c r="C25329" s="41"/>
    </row>
    <row r="25330" spans="3:3">
      <c r="C25330" s="41"/>
    </row>
    <row r="25331" spans="3:3">
      <c r="C25331" s="41"/>
    </row>
    <row r="25332" spans="3:3">
      <c r="C25332" s="41"/>
    </row>
    <row r="25333" spans="3:3">
      <c r="C25333" s="41"/>
    </row>
    <row r="25334" spans="3:3">
      <c r="C25334" s="41"/>
    </row>
    <row r="25335" spans="3:3">
      <c r="C25335" s="41"/>
    </row>
    <row r="25336" spans="3:3">
      <c r="C25336" s="41"/>
    </row>
    <row r="25337" spans="3:3">
      <c r="C25337" s="41"/>
    </row>
    <row r="25338" spans="3:3">
      <c r="C25338" s="41"/>
    </row>
    <row r="25339" spans="3:3">
      <c r="C25339" s="41"/>
    </row>
    <row r="25340" spans="3:3">
      <c r="C25340" s="41"/>
    </row>
    <row r="25341" spans="3:3">
      <c r="C25341" s="41"/>
    </row>
    <row r="25342" spans="3:3">
      <c r="C25342" s="41"/>
    </row>
    <row r="25343" spans="3:3">
      <c r="C25343" s="41"/>
    </row>
    <row r="25344" spans="3:3">
      <c r="C25344" s="41"/>
    </row>
    <row r="25345" spans="3:3">
      <c r="C25345" s="41"/>
    </row>
    <row r="25346" spans="3:3">
      <c r="C25346" s="41"/>
    </row>
    <row r="25347" spans="3:3">
      <c r="C25347" s="41"/>
    </row>
    <row r="25348" spans="3:3">
      <c r="C25348" s="41"/>
    </row>
    <row r="25349" spans="3:3">
      <c r="C25349" s="41"/>
    </row>
    <row r="25350" spans="3:3">
      <c r="C25350" s="41"/>
    </row>
    <row r="25351" spans="3:3">
      <c r="C25351" s="41"/>
    </row>
    <row r="25352" spans="3:3">
      <c r="C25352" s="41"/>
    </row>
    <row r="25353" spans="3:3">
      <c r="C25353" s="41"/>
    </row>
    <row r="25354" spans="3:3">
      <c r="C25354" s="41"/>
    </row>
    <row r="25355" spans="3:3">
      <c r="C25355" s="41"/>
    </row>
    <row r="25356" spans="3:3">
      <c r="C25356" s="41"/>
    </row>
    <row r="25357" spans="3:3">
      <c r="C25357" s="41"/>
    </row>
    <row r="25358" spans="3:3">
      <c r="C25358" s="41"/>
    </row>
    <row r="25359" spans="3:3">
      <c r="C25359" s="41"/>
    </row>
    <row r="25360" spans="3:3">
      <c r="C25360" s="41"/>
    </row>
    <row r="25361" spans="3:3">
      <c r="C25361" s="41"/>
    </row>
    <row r="25362" spans="3:3">
      <c r="C25362" s="41"/>
    </row>
    <row r="25363" spans="3:3">
      <c r="C25363" s="41"/>
    </row>
    <row r="25364" spans="3:3">
      <c r="C25364" s="41"/>
    </row>
    <row r="25365" spans="3:3">
      <c r="C25365" s="41"/>
    </row>
    <row r="25366" spans="3:3">
      <c r="C25366" s="41"/>
    </row>
    <row r="25367" spans="3:3">
      <c r="C25367" s="41"/>
    </row>
    <row r="25368" spans="3:3">
      <c r="C25368" s="41"/>
    </row>
    <row r="25369" spans="3:3">
      <c r="C25369" s="41"/>
    </row>
    <row r="25370" spans="3:3">
      <c r="C25370" s="41"/>
    </row>
    <row r="25371" spans="3:3">
      <c r="C25371" s="41"/>
    </row>
    <row r="25372" spans="3:3">
      <c r="C25372" s="41"/>
    </row>
    <row r="25373" spans="3:3">
      <c r="C25373" s="41"/>
    </row>
    <row r="25374" spans="3:3">
      <c r="C25374" s="41"/>
    </row>
    <row r="25375" spans="3:3">
      <c r="C25375" s="41"/>
    </row>
    <row r="25376" spans="3:3">
      <c r="C25376" s="41"/>
    </row>
    <row r="25377" spans="3:3">
      <c r="C25377" s="41"/>
    </row>
    <row r="25378" spans="3:3">
      <c r="C25378" s="41"/>
    </row>
    <row r="25379" spans="3:3">
      <c r="C25379" s="41"/>
    </row>
    <row r="25380" spans="3:3">
      <c r="C25380" s="41"/>
    </row>
    <row r="25381" spans="3:3">
      <c r="C25381" s="41"/>
    </row>
    <row r="25382" spans="3:3">
      <c r="C25382" s="41"/>
    </row>
    <row r="25383" spans="3:3">
      <c r="C25383" s="41"/>
    </row>
    <row r="25384" spans="3:3">
      <c r="C25384" s="41"/>
    </row>
    <row r="25385" spans="3:3">
      <c r="C25385" s="41"/>
    </row>
    <row r="25387" spans="3:3">
      <c r="C25387" s="41"/>
    </row>
    <row r="25388" spans="3:3">
      <c r="C25388" s="41"/>
    </row>
    <row r="25389" spans="3:3">
      <c r="C25389" s="41"/>
    </row>
    <row r="25390" spans="3:3">
      <c r="C25390" s="41"/>
    </row>
    <row r="25391" spans="3:3">
      <c r="C25391" s="41"/>
    </row>
    <row r="25392" spans="3:3">
      <c r="C25392" s="41"/>
    </row>
    <row r="25393" spans="3:3">
      <c r="C25393" s="41"/>
    </row>
    <row r="25394" spans="3:3">
      <c r="C25394" s="41"/>
    </row>
    <row r="25395" spans="3:3">
      <c r="C25395" s="41"/>
    </row>
    <row r="25396" spans="3:3">
      <c r="C25396" s="41"/>
    </row>
    <row r="25397" spans="3:3">
      <c r="C25397" s="41"/>
    </row>
    <row r="25398" spans="3:3">
      <c r="C25398" s="41"/>
    </row>
    <row r="25399" spans="3:3">
      <c r="C25399" s="41"/>
    </row>
    <row r="25400" spans="3:3">
      <c r="C25400" s="41"/>
    </row>
    <row r="25401" spans="3:3">
      <c r="C25401" s="41"/>
    </row>
    <row r="25402" spans="3:3">
      <c r="C25402" s="41"/>
    </row>
    <row r="25403" spans="3:3">
      <c r="C25403" s="41"/>
    </row>
    <row r="25404" spans="3:3">
      <c r="C25404" s="41"/>
    </row>
    <row r="25405" spans="3:3">
      <c r="C25405" s="41"/>
    </row>
    <row r="25406" spans="3:3">
      <c r="C25406" s="41"/>
    </row>
    <row r="25407" spans="3:3">
      <c r="C25407" s="41"/>
    </row>
    <row r="25408" spans="3:3">
      <c r="C25408" s="41"/>
    </row>
    <row r="25409" spans="3:3">
      <c r="C25409" s="41"/>
    </row>
    <row r="25410" spans="3:3">
      <c r="C25410" s="41"/>
    </row>
    <row r="25411" spans="3:3">
      <c r="C25411" s="41"/>
    </row>
    <row r="25412" spans="3:3">
      <c r="C25412" s="41"/>
    </row>
    <row r="25413" spans="3:3">
      <c r="C25413" s="41"/>
    </row>
    <row r="25414" spans="3:3">
      <c r="C25414" s="41"/>
    </row>
    <row r="25415" spans="3:3">
      <c r="C25415" s="41"/>
    </row>
    <row r="25416" spans="3:3">
      <c r="C25416" s="41"/>
    </row>
    <row r="25417" spans="3:3">
      <c r="C25417" s="41"/>
    </row>
    <row r="25418" spans="3:3">
      <c r="C25418" s="41"/>
    </row>
    <row r="25419" spans="3:3">
      <c r="C25419" s="41"/>
    </row>
    <row r="25420" spans="3:3">
      <c r="C25420" s="41"/>
    </row>
    <row r="25421" spans="3:3">
      <c r="C25421" s="41"/>
    </row>
    <row r="25422" spans="3:3">
      <c r="C25422" s="41"/>
    </row>
    <row r="25423" spans="3:3">
      <c r="C25423" s="41"/>
    </row>
    <row r="25424" spans="3:3">
      <c r="C25424" s="41"/>
    </row>
    <row r="25425" spans="3:3">
      <c r="C25425" s="41"/>
    </row>
    <row r="25426" spans="3:3">
      <c r="C25426" s="41"/>
    </row>
    <row r="25427" spans="3:3">
      <c r="C25427" s="41"/>
    </row>
    <row r="25428" spans="3:3">
      <c r="C25428" s="41"/>
    </row>
    <row r="25429" spans="3:3">
      <c r="C25429" s="41"/>
    </row>
    <row r="25430" spans="3:3">
      <c r="C25430" s="41"/>
    </row>
    <row r="25431" spans="3:3">
      <c r="C25431" s="41"/>
    </row>
    <row r="25432" spans="3:3">
      <c r="C25432" s="41"/>
    </row>
    <row r="25433" spans="3:3">
      <c r="C25433" s="41"/>
    </row>
    <row r="25434" spans="3:3">
      <c r="C25434" s="41"/>
    </row>
    <row r="25435" spans="3:3">
      <c r="C25435" s="41"/>
    </row>
    <row r="25436" spans="3:3">
      <c r="C25436" s="41"/>
    </row>
    <row r="25437" spans="3:3">
      <c r="C25437" s="41"/>
    </row>
    <row r="25438" spans="3:3">
      <c r="C25438" s="41"/>
    </row>
    <row r="25439" spans="3:3">
      <c r="C25439" s="41"/>
    </row>
    <row r="25440" spans="3:3">
      <c r="C25440" s="41"/>
    </row>
    <row r="25441" spans="3:3">
      <c r="C25441" s="41"/>
    </row>
    <row r="25442" spans="3:3">
      <c r="C25442" s="41"/>
    </row>
    <row r="25443" spans="3:3">
      <c r="C25443" s="41"/>
    </row>
    <row r="25444" spans="3:3">
      <c r="C25444" s="41"/>
    </row>
    <row r="25445" spans="3:3">
      <c r="C25445" s="41"/>
    </row>
    <row r="25446" spans="3:3">
      <c r="C25446" s="41"/>
    </row>
    <row r="25447" spans="3:3">
      <c r="C25447" s="41"/>
    </row>
    <row r="25448" spans="3:3">
      <c r="C25448" s="41"/>
    </row>
    <row r="25449" spans="3:3">
      <c r="C25449" s="41"/>
    </row>
    <row r="25450" spans="3:3">
      <c r="C25450" s="41"/>
    </row>
    <row r="25451" spans="3:3">
      <c r="C25451" s="41"/>
    </row>
    <row r="25452" spans="3:3">
      <c r="C25452" s="41"/>
    </row>
    <row r="25453" spans="3:3">
      <c r="C25453" s="41"/>
    </row>
    <row r="25454" spans="3:3">
      <c r="C25454" s="41"/>
    </row>
    <row r="25455" spans="3:3">
      <c r="C25455" s="41"/>
    </row>
    <row r="25456" spans="3:3">
      <c r="C25456" s="41"/>
    </row>
    <row r="25457" spans="3:3">
      <c r="C25457" s="41"/>
    </row>
    <row r="25458" spans="3:3">
      <c r="C25458" s="41"/>
    </row>
    <row r="25459" spans="3:3">
      <c r="C25459" s="41"/>
    </row>
    <row r="25460" spans="3:3">
      <c r="C25460" s="41"/>
    </row>
    <row r="25461" spans="3:3">
      <c r="C25461" s="41"/>
    </row>
    <row r="25462" spans="3:3">
      <c r="C25462" s="41"/>
    </row>
    <row r="25463" spans="3:3">
      <c r="C25463" s="41"/>
    </row>
    <row r="25464" spans="3:3">
      <c r="C25464" s="41"/>
    </row>
    <row r="25465" spans="3:3">
      <c r="C25465" s="41"/>
    </row>
    <row r="25466" spans="3:3">
      <c r="C25466" s="41"/>
    </row>
    <row r="25467" spans="3:3">
      <c r="C25467" s="41"/>
    </row>
    <row r="25468" spans="3:3">
      <c r="C25468" s="41"/>
    </row>
    <row r="25469" spans="3:3">
      <c r="C25469" s="41"/>
    </row>
    <row r="25470" spans="3:3">
      <c r="C25470" s="41"/>
    </row>
    <row r="25471" spans="3:3">
      <c r="C25471" s="41"/>
    </row>
    <row r="25472" spans="3:3">
      <c r="C25472" s="41"/>
    </row>
    <row r="25473" spans="3:3">
      <c r="C25473" s="41"/>
    </row>
    <row r="25474" spans="3:3">
      <c r="C25474" s="41"/>
    </row>
    <row r="25475" spans="3:3">
      <c r="C25475" s="41"/>
    </row>
    <row r="25476" spans="3:3">
      <c r="C25476" s="41"/>
    </row>
    <row r="25477" spans="3:3">
      <c r="C25477" s="41"/>
    </row>
    <row r="25478" spans="3:3">
      <c r="C25478" s="41"/>
    </row>
    <row r="25479" spans="3:3">
      <c r="C25479" s="41"/>
    </row>
    <row r="25480" spans="3:3">
      <c r="C25480" s="41"/>
    </row>
    <row r="25481" spans="3:3">
      <c r="C25481" s="41"/>
    </row>
    <row r="25482" spans="3:3">
      <c r="C25482" s="41"/>
    </row>
    <row r="25483" spans="3:3">
      <c r="C25483" s="41"/>
    </row>
    <row r="25484" spans="3:3">
      <c r="C25484" s="41"/>
    </row>
    <row r="25485" spans="3:3">
      <c r="C25485" s="41"/>
    </row>
    <row r="25486" spans="3:3">
      <c r="C25486" s="41"/>
    </row>
    <row r="25487" spans="3:3">
      <c r="C25487" s="41"/>
    </row>
    <row r="25488" spans="3:3">
      <c r="C25488" s="41"/>
    </row>
    <row r="25489" spans="1:3">
      <c r="C25489" s="41"/>
    </row>
    <row r="25490" spans="1:3">
      <c r="C25490" s="41"/>
    </row>
    <row r="25491" spans="1:3">
      <c r="C25491" s="41"/>
    </row>
    <row r="25492" spans="1:3">
      <c r="C25492" s="41"/>
    </row>
    <row r="25493" spans="1:3">
      <c r="C25493" s="41"/>
    </row>
    <row r="25494" spans="1:3">
      <c r="A25494" s="3"/>
      <c r="C25494" s="41"/>
    </row>
    <row r="25495" spans="1:3">
      <c r="A25495" s="3"/>
      <c r="C25495" s="41"/>
    </row>
    <row r="25496" spans="1:3">
      <c r="A25496" s="3"/>
      <c r="C25496" s="41"/>
    </row>
    <row r="25497" spans="1:3">
      <c r="A25497" s="3"/>
      <c r="C25497" s="41"/>
    </row>
    <row r="25498" spans="1:3">
      <c r="C25498" s="41"/>
    </row>
    <row r="25499" spans="1:3">
      <c r="C25499" s="41"/>
    </row>
    <row r="25500" spans="1:3">
      <c r="C25500" s="41"/>
    </row>
    <row r="25501" spans="1:3">
      <c r="C25501" s="41"/>
    </row>
    <row r="25502" spans="1:3">
      <c r="C25502" s="41"/>
    </row>
    <row r="25503" spans="1:3">
      <c r="C25503" s="41"/>
    </row>
    <row r="25504" spans="1:3">
      <c r="C25504" s="41"/>
    </row>
    <row r="25505" spans="3:3">
      <c r="C25505" s="41"/>
    </row>
    <row r="25506" spans="3:3">
      <c r="C25506" s="41"/>
    </row>
    <row r="25507" spans="3:3">
      <c r="C25507" s="41"/>
    </row>
    <row r="25508" spans="3:3">
      <c r="C25508" s="41"/>
    </row>
    <row r="25509" spans="3:3">
      <c r="C25509" s="41"/>
    </row>
    <row r="25510" spans="3:3">
      <c r="C25510" s="41"/>
    </row>
    <row r="25511" spans="3:3">
      <c r="C25511" s="41"/>
    </row>
    <row r="25512" spans="3:3">
      <c r="C25512" s="41"/>
    </row>
    <row r="25513" spans="3:3">
      <c r="C25513" s="41"/>
    </row>
    <row r="25514" spans="3:3">
      <c r="C25514" s="41"/>
    </row>
    <row r="25515" spans="3:3">
      <c r="C25515" s="41"/>
    </row>
    <row r="25516" spans="3:3">
      <c r="C25516" s="41"/>
    </row>
    <row r="25517" spans="3:3">
      <c r="C25517" s="41"/>
    </row>
    <row r="25518" spans="3:3">
      <c r="C25518" s="41"/>
    </row>
    <row r="25519" spans="3:3">
      <c r="C25519" s="41"/>
    </row>
    <row r="25520" spans="3:3">
      <c r="C25520" s="41"/>
    </row>
    <row r="25521" spans="3:3">
      <c r="C25521" s="41"/>
    </row>
    <row r="25522" spans="3:3">
      <c r="C25522" s="41"/>
    </row>
    <row r="25523" spans="3:3">
      <c r="C25523" s="41"/>
    </row>
    <row r="25524" spans="3:3">
      <c r="C25524" s="41"/>
    </row>
    <row r="25525" spans="3:3">
      <c r="C25525" s="41"/>
    </row>
    <row r="25526" spans="3:3">
      <c r="C25526" s="41"/>
    </row>
    <row r="25527" spans="3:3">
      <c r="C25527" s="41"/>
    </row>
    <row r="25528" spans="3:3">
      <c r="C25528" s="41"/>
    </row>
    <row r="25529" spans="3:3">
      <c r="C25529" s="41"/>
    </row>
    <row r="25530" spans="3:3">
      <c r="C25530" s="41"/>
    </row>
    <row r="25531" spans="3:3">
      <c r="C25531" s="41"/>
    </row>
    <row r="25532" spans="3:3">
      <c r="C25532" s="41"/>
    </row>
    <row r="25533" spans="3:3">
      <c r="C25533" s="41"/>
    </row>
    <row r="25534" spans="3:3">
      <c r="C25534" s="41"/>
    </row>
    <row r="25535" spans="3:3">
      <c r="C25535" s="41"/>
    </row>
    <row r="25536" spans="3:3">
      <c r="C25536" s="41"/>
    </row>
    <row r="25537" spans="3:3">
      <c r="C25537" s="41"/>
    </row>
    <row r="25538" spans="3:3">
      <c r="C25538" s="41"/>
    </row>
    <row r="25539" spans="3:3">
      <c r="C25539" s="41"/>
    </row>
    <row r="25540" spans="3:3">
      <c r="C25540" s="41"/>
    </row>
    <row r="25541" spans="3:3">
      <c r="C25541" s="41"/>
    </row>
    <row r="25542" spans="3:3">
      <c r="C25542" s="41"/>
    </row>
    <row r="25543" spans="3:3">
      <c r="C25543" s="41"/>
    </row>
    <row r="25544" spans="3:3">
      <c r="C25544" s="41"/>
    </row>
    <row r="25545" spans="3:3">
      <c r="C25545" s="41"/>
    </row>
    <row r="25546" spans="3:3">
      <c r="C25546" s="41"/>
    </row>
    <row r="25547" spans="3:3">
      <c r="C25547" s="41"/>
    </row>
    <row r="25548" spans="3:3">
      <c r="C25548" s="41"/>
    </row>
    <row r="25549" spans="3:3">
      <c r="C25549" s="41"/>
    </row>
    <row r="25550" spans="3:3">
      <c r="C25550" s="41"/>
    </row>
    <row r="25551" spans="3:3">
      <c r="C25551" s="41"/>
    </row>
    <row r="25552" spans="3:3">
      <c r="C25552" s="41"/>
    </row>
    <row r="25553" spans="3:3">
      <c r="C25553" s="41"/>
    </row>
    <row r="25554" spans="3:3">
      <c r="C25554" s="41"/>
    </row>
    <row r="25555" spans="3:3">
      <c r="C25555" s="41"/>
    </row>
    <row r="25556" spans="3:3">
      <c r="C25556" s="41"/>
    </row>
    <row r="25557" spans="3:3">
      <c r="C25557" s="41"/>
    </row>
    <row r="25558" spans="3:3">
      <c r="C25558" s="41"/>
    </row>
    <row r="25559" spans="3:3">
      <c r="C25559" s="41"/>
    </row>
    <row r="25560" spans="3:3">
      <c r="C25560" s="41"/>
    </row>
    <row r="25561" spans="3:3">
      <c r="C25561" s="41"/>
    </row>
    <row r="25562" spans="3:3">
      <c r="C25562" s="41"/>
    </row>
    <row r="25563" spans="3:3">
      <c r="C25563" s="41"/>
    </row>
    <row r="25564" spans="3:3">
      <c r="C25564" s="41"/>
    </row>
    <row r="25565" spans="3:3">
      <c r="C25565" s="41"/>
    </row>
    <row r="25566" spans="3:3">
      <c r="C25566" s="41"/>
    </row>
    <row r="25567" spans="3:3">
      <c r="C25567" s="41"/>
    </row>
    <row r="25568" spans="3:3">
      <c r="C25568" s="41"/>
    </row>
    <row r="25569" spans="3:3">
      <c r="C25569" s="41"/>
    </row>
    <row r="25570" spans="3:3">
      <c r="C25570" s="41"/>
    </row>
    <row r="25571" spans="3:3">
      <c r="C25571" s="41"/>
    </row>
    <row r="25572" spans="3:3">
      <c r="C25572" s="41"/>
    </row>
    <row r="25573" spans="3:3">
      <c r="C25573" s="41"/>
    </row>
    <row r="25574" spans="3:3">
      <c r="C25574" s="41"/>
    </row>
    <row r="25575" spans="3:3">
      <c r="C25575" s="41"/>
    </row>
    <row r="25576" spans="3:3">
      <c r="C25576" s="41"/>
    </row>
    <row r="25577" spans="3:3">
      <c r="C25577" s="41"/>
    </row>
    <row r="25578" spans="3:3">
      <c r="C25578" s="41"/>
    </row>
    <row r="25579" spans="3:3">
      <c r="C25579" s="41"/>
    </row>
    <row r="25580" spans="3:3">
      <c r="C25580" s="41"/>
    </row>
    <row r="25581" spans="3:3">
      <c r="C25581" s="41"/>
    </row>
    <row r="25582" spans="3:3">
      <c r="C25582" s="41"/>
    </row>
    <row r="25583" spans="3:3">
      <c r="C25583" s="41"/>
    </row>
    <row r="25584" spans="3:3">
      <c r="C25584" s="41"/>
    </row>
    <row r="25585" spans="3:3">
      <c r="C25585" s="41"/>
    </row>
    <row r="25586" spans="3:3">
      <c r="C25586" s="41"/>
    </row>
    <row r="25587" spans="3:3">
      <c r="C25587" s="41"/>
    </row>
    <row r="25588" spans="3:3">
      <c r="C25588" s="41"/>
    </row>
    <row r="25589" spans="3:3">
      <c r="C25589" s="41"/>
    </row>
    <row r="25590" spans="3:3">
      <c r="C25590" s="41"/>
    </row>
    <row r="25591" spans="3:3">
      <c r="C25591" s="41"/>
    </row>
    <row r="25592" spans="3:3">
      <c r="C25592" s="41"/>
    </row>
    <row r="25593" spans="3:3">
      <c r="C25593" s="41"/>
    </row>
    <row r="25594" spans="3:3">
      <c r="C25594" s="41"/>
    </row>
    <row r="25595" spans="3:3">
      <c r="C25595" s="41"/>
    </row>
    <row r="25596" spans="3:3">
      <c r="C25596" s="41"/>
    </row>
    <row r="25597" spans="3:3">
      <c r="C25597" s="41"/>
    </row>
    <row r="25598" spans="3:3">
      <c r="C25598" s="41"/>
    </row>
    <row r="25599" spans="3:3">
      <c r="C25599" s="41"/>
    </row>
    <row r="25600" spans="3:3">
      <c r="C25600" s="41"/>
    </row>
    <row r="25601" spans="3:3">
      <c r="C25601" s="41"/>
    </row>
    <row r="25602" spans="3:3">
      <c r="C25602" s="41"/>
    </row>
    <row r="25603" spans="3:3">
      <c r="C25603" s="41"/>
    </row>
    <row r="25604" spans="3:3">
      <c r="C25604" s="41"/>
    </row>
    <row r="25605" spans="3:3">
      <c r="C25605" s="41"/>
    </row>
    <row r="25606" spans="3:3">
      <c r="C25606" s="41"/>
    </row>
    <row r="25607" spans="3:3">
      <c r="C25607" s="41"/>
    </row>
    <row r="25608" spans="3:3">
      <c r="C25608" s="41"/>
    </row>
    <row r="25609" spans="3:3">
      <c r="C25609" s="41"/>
    </row>
    <row r="25610" spans="3:3">
      <c r="C25610" s="41"/>
    </row>
    <row r="25611" spans="3:3">
      <c r="C25611" s="41"/>
    </row>
    <row r="25612" spans="3:3">
      <c r="C25612" s="41"/>
    </row>
    <row r="25613" spans="3:3">
      <c r="C25613" s="41"/>
    </row>
    <row r="25614" spans="3:3">
      <c r="C25614" s="41"/>
    </row>
    <row r="25615" spans="3:3">
      <c r="C25615" s="41"/>
    </row>
    <row r="25616" spans="3:3">
      <c r="C25616" s="41"/>
    </row>
    <row r="25617" spans="3:3">
      <c r="C25617" s="41"/>
    </row>
    <row r="25618" spans="3:3">
      <c r="C25618" s="41"/>
    </row>
    <row r="25619" spans="3:3">
      <c r="C25619" s="41"/>
    </row>
    <row r="25620" spans="3:3">
      <c r="C25620" s="41"/>
    </row>
    <row r="25621" spans="3:3">
      <c r="C25621" s="41"/>
    </row>
    <row r="25622" spans="3:3">
      <c r="C25622" s="41"/>
    </row>
    <row r="25623" spans="3:3">
      <c r="C25623" s="41"/>
    </row>
    <row r="25624" spans="3:3">
      <c r="C25624" s="41"/>
    </row>
    <row r="25625" spans="3:3">
      <c r="C25625" s="41"/>
    </row>
    <row r="25626" spans="3:3">
      <c r="C25626" s="41"/>
    </row>
    <row r="25627" spans="3:3">
      <c r="C25627" s="41"/>
    </row>
    <row r="25628" spans="3:3">
      <c r="C25628" s="41"/>
    </row>
    <row r="25629" spans="3:3">
      <c r="C25629" s="41"/>
    </row>
    <row r="25630" spans="3:3">
      <c r="C25630" s="41"/>
    </row>
    <row r="25631" spans="3:3">
      <c r="C25631" s="41"/>
    </row>
    <row r="25632" spans="3:3">
      <c r="C25632" s="41"/>
    </row>
    <row r="25633" spans="3:3">
      <c r="C25633" s="41"/>
    </row>
    <row r="25634" spans="3:3">
      <c r="C25634" s="41"/>
    </row>
    <row r="25635" spans="3:3">
      <c r="C25635" s="41"/>
    </row>
    <row r="25636" spans="3:3">
      <c r="C25636" s="41"/>
    </row>
    <row r="25637" spans="3:3">
      <c r="C25637" s="41"/>
    </row>
    <row r="25638" spans="3:3">
      <c r="C25638" s="41"/>
    </row>
    <row r="25639" spans="3:3">
      <c r="C25639" s="41"/>
    </row>
    <row r="25640" spans="3:3">
      <c r="C25640" s="41"/>
    </row>
    <row r="25641" spans="3:3">
      <c r="C25641" s="41"/>
    </row>
    <row r="25642" spans="3:3">
      <c r="C25642" s="41"/>
    </row>
    <row r="25643" spans="3:3">
      <c r="C25643" s="41"/>
    </row>
    <row r="25644" spans="3:3">
      <c r="C25644" s="41"/>
    </row>
    <row r="25645" spans="3:3">
      <c r="C25645" s="41"/>
    </row>
    <row r="25646" spans="3:3">
      <c r="C25646" s="41"/>
    </row>
    <row r="25647" spans="3:3">
      <c r="C25647" s="41"/>
    </row>
    <row r="25648" spans="3:3">
      <c r="C25648" s="41"/>
    </row>
    <row r="25649" spans="3:3">
      <c r="C25649" s="41"/>
    </row>
    <row r="25650" spans="3:3">
      <c r="C25650" s="41"/>
    </row>
    <row r="25651" spans="3:3">
      <c r="C25651" s="41"/>
    </row>
    <row r="25652" spans="3:3">
      <c r="C25652" s="41"/>
    </row>
    <row r="25653" spans="3:3">
      <c r="C25653" s="41"/>
    </row>
    <row r="25654" spans="3:3">
      <c r="C25654" s="41"/>
    </row>
    <row r="25655" spans="3:3">
      <c r="C25655" s="41"/>
    </row>
    <row r="25656" spans="3:3">
      <c r="C25656" s="41"/>
    </row>
    <row r="25657" spans="3:3">
      <c r="C25657" s="41"/>
    </row>
    <row r="25658" spans="3:3">
      <c r="C25658" s="41"/>
    </row>
    <row r="25659" spans="3:3">
      <c r="C25659" s="41"/>
    </row>
    <row r="25660" spans="3:3">
      <c r="C25660" s="41"/>
    </row>
    <row r="25661" spans="3:3">
      <c r="C25661" s="41"/>
    </row>
    <row r="25662" spans="3:3">
      <c r="C25662" s="41"/>
    </row>
    <row r="25663" spans="3:3">
      <c r="C25663" s="41"/>
    </row>
    <row r="25664" spans="3:3">
      <c r="C25664" s="41"/>
    </row>
    <row r="25665" spans="3:3">
      <c r="C25665" s="41"/>
    </row>
    <row r="25666" spans="3:3">
      <c r="C25666" s="41"/>
    </row>
    <row r="25667" spans="3:3">
      <c r="C25667" s="41"/>
    </row>
    <row r="25668" spans="3:3">
      <c r="C25668" s="41"/>
    </row>
    <row r="25669" spans="3:3">
      <c r="C25669" s="41"/>
    </row>
    <row r="25670" spans="3:3">
      <c r="C25670" s="41"/>
    </row>
    <row r="25671" spans="3:3">
      <c r="C25671" s="41"/>
    </row>
    <row r="25672" spans="3:3">
      <c r="C25672" s="41"/>
    </row>
    <row r="25673" spans="3:3">
      <c r="C25673" s="41"/>
    </row>
    <row r="25674" spans="3:3">
      <c r="C25674" s="41"/>
    </row>
    <row r="25675" spans="3:3">
      <c r="C25675" s="41"/>
    </row>
    <row r="25676" spans="3:3">
      <c r="C25676" s="41"/>
    </row>
    <row r="25677" spans="3:3">
      <c r="C25677" s="41"/>
    </row>
    <row r="25678" spans="3:3">
      <c r="C25678" s="41"/>
    </row>
    <row r="25679" spans="3:3">
      <c r="C25679" s="41"/>
    </row>
    <row r="25680" spans="3:3">
      <c r="C25680" s="41"/>
    </row>
    <row r="25681" spans="1:3">
      <c r="C25681" s="41"/>
    </row>
    <row r="25682" spans="1:3">
      <c r="C25682" s="41"/>
    </row>
    <row r="25683" spans="1:3">
      <c r="C25683" s="41"/>
    </row>
    <row r="25684" spans="1:3">
      <c r="C25684" s="41"/>
    </row>
    <row r="25685" spans="1:3">
      <c r="C25685" s="41"/>
    </row>
    <row r="25686" spans="1:3">
      <c r="C25686" s="41"/>
    </row>
    <row r="25687" spans="1:3">
      <c r="C25687" s="41"/>
    </row>
    <row r="25688" spans="1:3">
      <c r="C25688" s="41"/>
    </row>
    <row r="25689" spans="1:3">
      <c r="C25689" s="41"/>
    </row>
    <row r="25690" spans="1:3">
      <c r="C25690" s="41"/>
    </row>
    <row r="25691" spans="1:3">
      <c r="C25691" s="41"/>
    </row>
    <row r="25692" spans="1:3">
      <c r="C25692" s="41"/>
    </row>
    <row r="25693" spans="1:3">
      <c r="C25693" s="41"/>
    </row>
    <row r="25694" spans="1:3">
      <c r="C25694" s="41"/>
    </row>
    <row r="25695" spans="1:3">
      <c r="A25695" s="3"/>
      <c r="C25695" s="41"/>
    </row>
    <row r="25696" spans="1:3">
      <c r="C25696" s="41"/>
    </row>
    <row r="25697" spans="3:3">
      <c r="C25697" s="41"/>
    </row>
    <row r="25698" spans="3:3">
      <c r="C25698" s="41"/>
    </row>
    <row r="25699" spans="3:3">
      <c r="C25699" s="41"/>
    </row>
    <row r="25700" spans="3:3">
      <c r="C25700" s="41"/>
    </row>
    <row r="25701" spans="3:3">
      <c r="C25701" s="41"/>
    </row>
    <row r="25702" spans="3:3">
      <c r="C25702" s="41"/>
    </row>
    <row r="25703" spans="3:3">
      <c r="C25703" s="41"/>
    </row>
    <row r="25704" spans="3:3">
      <c r="C25704" s="41"/>
    </row>
    <row r="25705" spans="3:3">
      <c r="C25705" s="41"/>
    </row>
    <row r="25706" spans="3:3">
      <c r="C25706" s="41"/>
    </row>
    <row r="25707" spans="3:3">
      <c r="C25707" s="41"/>
    </row>
    <row r="25708" spans="3:3">
      <c r="C25708" s="41"/>
    </row>
    <row r="25709" spans="3:3">
      <c r="C25709" s="41"/>
    </row>
    <row r="25710" spans="3:3">
      <c r="C25710" s="41"/>
    </row>
    <row r="25711" spans="3:3">
      <c r="C25711" s="41"/>
    </row>
    <row r="25712" spans="3:3">
      <c r="C25712" s="41"/>
    </row>
    <row r="25713" spans="3:3">
      <c r="C25713" s="41"/>
    </row>
    <row r="25714" spans="3:3">
      <c r="C25714" s="41"/>
    </row>
    <row r="25715" spans="3:3">
      <c r="C25715" s="41"/>
    </row>
    <row r="25716" spans="3:3">
      <c r="C25716" s="41"/>
    </row>
    <row r="25717" spans="3:3">
      <c r="C25717" s="41"/>
    </row>
    <row r="25718" spans="3:3">
      <c r="C25718" s="41"/>
    </row>
    <row r="25719" spans="3:3">
      <c r="C25719" s="41"/>
    </row>
    <row r="25720" spans="3:3">
      <c r="C25720" s="41"/>
    </row>
    <row r="25721" spans="3:3">
      <c r="C25721" s="41"/>
    </row>
    <row r="25722" spans="3:3">
      <c r="C25722" s="41"/>
    </row>
    <row r="25723" spans="3:3">
      <c r="C25723" s="41"/>
    </row>
    <row r="25724" spans="3:3">
      <c r="C25724" s="41"/>
    </row>
    <row r="25725" spans="3:3">
      <c r="C25725" s="41"/>
    </row>
    <row r="25726" spans="3:3">
      <c r="C25726" s="41"/>
    </row>
    <row r="25727" spans="3:3">
      <c r="C25727" s="41"/>
    </row>
    <row r="25728" spans="3:3">
      <c r="C25728" s="41"/>
    </row>
    <row r="25729" spans="3:3">
      <c r="C25729" s="41"/>
    </row>
    <row r="25730" spans="3:3">
      <c r="C25730" s="41"/>
    </row>
    <row r="25731" spans="3:3">
      <c r="C25731" s="41"/>
    </row>
    <row r="25732" spans="3:3">
      <c r="C25732" s="41"/>
    </row>
    <row r="25733" spans="3:3">
      <c r="C25733" s="41"/>
    </row>
    <row r="25734" spans="3:3">
      <c r="C25734" s="41"/>
    </row>
    <row r="25735" spans="3:3">
      <c r="C25735" s="41"/>
    </row>
    <row r="25736" spans="3:3">
      <c r="C25736" s="41"/>
    </row>
    <row r="25737" spans="3:3">
      <c r="C25737" s="41"/>
    </row>
    <row r="25738" spans="3:3">
      <c r="C25738" s="41"/>
    </row>
    <row r="25739" spans="3:3">
      <c r="C25739" s="41"/>
    </row>
    <row r="25740" spans="3:3">
      <c r="C25740" s="41"/>
    </row>
    <row r="25741" spans="3:3">
      <c r="C25741" s="41"/>
    </row>
    <row r="25742" spans="3:3">
      <c r="C25742" s="41"/>
    </row>
    <row r="25743" spans="3:3">
      <c r="C25743" s="41"/>
    </row>
    <row r="25744" spans="3:3">
      <c r="C25744" s="41"/>
    </row>
    <row r="25745" spans="3:3">
      <c r="C25745" s="41"/>
    </row>
    <row r="25746" spans="3:3">
      <c r="C25746" s="41"/>
    </row>
    <row r="25747" spans="3:3">
      <c r="C25747" s="41"/>
    </row>
    <row r="25748" spans="3:3">
      <c r="C25748" s="41"/>
    </row>
    <row r="25749" spans="3:3">
      <c r="C25749" s="41"/>
    </row>
    <row r="25750" spans="3:3">
      <c r="C25750" s="41"/>
    </row>
    <row r="25751" spans="3:3">
      <c r="C25751" s="41"/>
    </row>
    <row r="25752" spans="3:3">
      <c r="C25752" s="41"/>
    </row>
    <row r="25753" spans="3:3">
      <c r="C25753" s="41"/>
    </row>
    <row r="25754" spans="3:3">
      <c r="C25754" s="41"/>
    </row>
    <row r="25755" spans="3:3">
      <c r="C25755" s="41"/>
    </row>
    <row r="25756" spans="3:3">
      <c r="C25756" s="41"/>
    </row>
    <row r="25757" spans="3:3">
      <c r="C25757" s="41"/>
    </row>
    <row r="25758" spans="3:3">
      <c r="C25758" s="41"/>
    </row>
    <row r="25759" spans="3:3">
      <c r="C25759" s="41"/>
    </row>
    <row r="25760" spans="3:3">
      <c r="C25760" s="41"/>
    </row>
    <row r="25761" spans="3:3">
      <c r="C25761" s="41"/>
    </row>
    <row r="25762" spans="3:3">
      <c r="C25762" s="41"/>
    </row>
    <row r="25763" spans="3:3">
      <c r="C25763" s="41"/>
    </row>
    <row r="25764" spans="3:3">
      <c r="C25764" s="41"/>
    </row>
    <row r="25765" spans="3:3">
      <c r="C25765" s="41"/>
    </row>
    <row r="25766" spans="3:3">
      <c r="C25766" s="41"/>
    </row>
    <row r="25767" spans="3:3">
      <c r="C25767" s="41"/>
    </row>
    <row r="25768" spans="3:3">
      <c r="C25768" s="41"/>
    </row>
    <row r="25769" spans="3:3">
      <c r="C25769" s="41"/>
    </row>
    <row r="25770" spans="3:3">
      <c r="C25770" s="41"/>
    </row>
    <row r="25771" spans="3:3">
      <c r="C25771" s="41"/>
    </row>
    <row r="25772" spans="3:3">
      <c r="C25772" s="41"/>
    </row>
    <row r="25773" spans="3:3">
      <c r="C25773" s="41"/>
    </row>
    <row r="25774" spans="3:3">
      <c r="C25774" s="41"/>
    </row>
    <row r="25775" spans="3:3">
      <c r="C25775" s="41"/>
    </row>
    <row r="25776" spans="3:3">
      <c r="C25776" s="41"/>
    </row>
    <row r="25777" spans="3:3">
      <c r="C25777" s="41"/>
    </row>
    <row r="25778" spans="3:3">
      <c r="C25778" s="41"/>
    </row>
    <row r="25779" spans="3:3">
      <c r="C25779" s="41"/>
    </row>
    <row r="25780" spans="3:3">
      <c r="C25780" s="41"/>
    </row>
    <row r="25781" spans="3:3">
      <c r="C25781" s="41"/>
    </row>
    <row r="25782" spans="3:3">
      <c r="C25782" s="41"/>
    </row>
    <row r="25783" spans="3:3">
      <c r="C25783" s="41"/>
    </row>
    <row r="25784" spans="3:3">
      <c r="C25784" s="41"/>
    </row>
    <row r="25785" spans="3:3">
      <c r="C25785" s="41"/>
    </row>
    <row r="25786" spans="3:3">
      <c r="C25786" s="41"/>
    </row>
    <row r="25787" spans="3:3">
      <c r="C25787" s="41"/>
    </row>
    <row r="25788" spans="3:3">
      <c r="C25788" s="41"/>
    </row>
    <row r="25789" spans="3:3">
      <c r="C25789" s="41"/>
    </row>
    <row r="25790" spans="3:3">
      <c r="C25790" s="41"/>
    </row>
    <row r="25791" spans="3:3">
      <c r="C25791" s="41"/>
    </row>
    <row r="25792" spans="3:3">
      <c r="C25792" s="41"/>
    </row>
    <row r="25793" spans="1:3">
      <c r="C25793" s="41"/>
    </row>
    <row r="25794" spans="1:3">
      <c r="A25794" s="3"/>
      <c r="C25794" s="41"/>
    </row>
    <row r="25795" spans="1:3">
      <c r="C25795" s="41"/>
    </row>
    <row r="25796" spans="1:3">
      <c r="C25796" s="41"/>
    </row>
    <row r="25797" spans="1:3">
      <c r="C25797" s="41"/>
    </row>
    <row r="25798" spans="1:3">
      <c r="C25798" s="41"/>
    </row>
    <row r="25799" spans="1:3">
      <c r="A25799" s="3"/>
      <c r="C25799" s="41"/>
    </row>
    <row r="25800" spans="1:3">
      <c r="C25800" s="41"/>
    </row>
    <row r="25801" spans="1:3">
      <c r="C25801" s="41"/>
    </row>
    <row r="25802" spans="1:3">
      <c r="C25802" s="41"/>
    </row>
    <row r="25803" spans="1:3">
      <c r="C25803" s="41"/>
    </row>
    <row r="25804" spans="1:3">
      <c r="C25804" s="41"/>
    </row>
    <row r="25805" spans="1:3">
      <c r="C25805" s="41"/>
    </row>
    <row r="25806" spans="1:3">
      <c r="A25806" s="3"/>
      <c r="C25806" s="41"/>
    </row>
    <row r="25807" spans="1:3">
      <c r="C25807" s="41"/>
    </row>
    <row r="25808" spans="1:3">
      <c r="C25808" s="41"/>
    </row>
    <row r="25809" spans="3:3">
      <c r="C25809" s="41"/>
    </row>
    <row r="25810" spans="3:3">
      <c r="C25810" s="41"/>
    </row>
    <row r="25811" spans="3:3">
      <c r="C25811" s="41"/>
    </row>
    <row r="25812" spans="3:3">
      <c r="C25812" s="41"/>
    </row>
    <row r="25813" spans="3:3">
      <c r="C25813" s="41"/>
    </row>
    <row r="25814" spans="3:3">
      <c r="C25814" s="41"/>
    </row>
    <row r="25815" spans="3:3">
      <c r="C25815" s="41"/>
    </row>
    <row r="25816" spans="3:3">
      <c r="C25816" s="41"/>
    </row>
    <row r="25817" spans="3:3">
      <c r="C25817" s="41"/>
    </row>
    <row r="25818" spans="3:3">
      <c r="C25818" s="41"/>
    </row>
    <row r="25819" spans="3:3">
      <c r="C25819" s="41"/>
    </row>
    <row r="25820" spans="3:3">
      <c r="C25820" s="41"/>
    </row>
    <row r="25821" spans="3:3">
      <c r="C25821" s="41"/>
    </row>
    <row r="25822" spans="3:3">
      <c r="C25822" s="41"/>
    </row>
    <row r="25823" spans="3:3">
      <c r="C25823" s="41"/>
    </row>
    <row r="25824" spans="3:3">
      <c r="C25824" s="41"/>
    </row>
    <row r="25825" spans="3:3">
      <c r="C25825" s="41"/>
    </row>
    <row r="25826" spans="3:3">
      <c r="C25826" s="41"/>
    </row>
    <row r="25827" spans="3:3">
      <c r="C25827" s="41"/>
    </row>
    <row r="25828" spans="3:3">
      <c r="C25828" s="41"/>
    </row>
    <row r="25829" spans="3:3">
      <c r="C25829" s="41"/>
    </row>
    <row r="25830" spans="3:3">
      <c r="C25830" s="41"/>
    </row>
    <row r="25831" spans="3:3">
      <c r="C25831" s="41"/>
    </row>
    <row r="25832" spans="3:3">
      <c r="C25832" s="41"/>
    </row>
    <row r="25833" spans="3:3">
      <c r="C25833" s="41"/>
    </row>
    <row r="25834" spans="3:3">
      <c r="C25834" s="41"/>
    </row>
    <row r="25835" spans="3:3">
      <c r="C25835" s="41"/>
    </row>
    <row r="25836" spans="3:3">
      <c r="C25836" s="41"/>
    </row>
    <row r="25837" spans="3:3">
      <c r="C25837" s="41"/>
    </row>
    <row r="25838" spans="3:3">
      <c r="C25838" s="41"/>
    </row>
    <row r="25839" spans="3:3">
      <c r="C25839" s="41"/>
    </row>
    <row r="25840" spans="3:3">
      <c r="C25840" s="41"/>
    </row>
    <row r="25841" spans="1:3">
      <c r="A25841" s="3"/>
      <c r="C25841" s="41"/>
    </row>
    <row r="25842" spans="1:3">
      <c r="C25842" s="41"/>
    </row>
    <row r="25843" spans="1:3">
      <c r="C25843" s="41"/>
    </row>
    <row r="25844" spans="1:3">
      <c r="C25844" s="41"/>
    </row>
    <row r="25845" spans="1:3">
      <c r="C25845" s="41"/>
    </row>
    <row r="25846" spans="1:3">
      <c r="C25846" s="41"/>
    </row>
    <row r="25847" spans="1:3">
      <c r="C25847" s="41"/>
    </row>
    <row r="25848" spans="1:3">
      <c r="C25848" s="41"/>
    </row>
    <row r="25849" spans="1:3">
      <c r="C25849" s="41"/>
    </row>
    <row r="25850" spans="1:3">
      <c r="C25850" s="41"/>
    </row>
    <row r="25851" spans="1:3">
      <c r="C25851" s="41"/>
    </row>
    <row r="25852" spans="1:3">
      <c r="C25852" s="41"/>
    </row>
    <row r="25853" spans="1:3">
      <c r="C25853" s="41"/>
    </row>
    <row r="25854" spans="1:3">
      <c r="C25854" s="41"/>
    </row>
    <row r="25855" spans="1:3">
      <c r="C25855" s="41"/>
    </row>
    <row r="25856" spans="1:3">
      <c r="C25856" s="41"/>
    </row>
    <row r="25857" spans="3:3">
      <c r="C25857" s="41"/>
    </row>
    <row r="25858" spans="3:3">
      <c r="C25858" s="41"/>
    </row>
    <row r="25859" spans="3:3">
      <c r="C25859" s="41"/>
    </row>
    <row r="25860" spans="3:3">
      <c r="C25860" s="41"/>
    </row>
    <row r="25861" spans="3:3">
      <c r="C25861" s="41"/>
    </row>
    <row r="25862" spans="3:3">
      <c r="C25862" s="41"/>
    </row>
    <row r="25863" spans="3:3">
      <c r="C25863" s="41"/>
    </row>
    <row r="25864" spans="3:3">
      <c r="C25864" s="41"/>
    </row>
    <row r="25865" spans="3:3">
      <c r="C25865" s="41"/>
    </row>
    <row r="25866" spans="3:3">
      <c r="C25866" s="41"/>
    </row>
    <row r="25867" spans="3:3">
      <c r="C25867" s="41"/>
    </row>
    <row r="25868" spans="3:3">
      <c r="C25868" s="41"/>
    </row>
    <row r="25869" spans="3:3">
      <c r="C25869" s="41"/>
    </row>
    <row r="25870" spans="3:3">
      <c r="C25870" s="41"/>
    </row>
    <row r="25871" spans="3:3">
      <c r="C25871" s="41"/>
    </row>
    <row r="25872" spans="3:3">
      <c r="C25872" s="41"/>
    </row>
    <row r="25873" spans="3:3">
      <c r="C25873" s="41"/>
    </row>
    <row r="25874" spans="3:3">
      <c r="C25874" s="41"/>
    </row>
    <row r="25875" spans="3:3">
      <c r="C25875" s="41"/>
    </row>
    <row r="25876" spans="3:3">
      <c r="C25876" s="41"/>
    </row>
    <row r="25877" spans="3:3">
      <c r="C25877" s="41"/>
    </row>
    <row r="25878" spans="3:3">
      <c r="C25878" s="41"/>
    </row>
    <row r="25879" spans="3:3">
      <c r="C25879" s="41"/>
    </row>
    <row r="25880" spans="3:3">
      <c r="C25880" s="41"/>
    </row>
    <row r="25881" spans="3:3">
      <c r="C25881" s="41"/>
    </row>
    <row r="25882" spans="3:3">
      <c r="C25882" s="41"/>
    </row>
    <row r="25883" spans="3:3">
      <c r="C25883" s="41"/>
    </row>
    <row r="25884" spans="3:3">
      <c r="C25884" s="41"/>
    </row>
    <row r="25885" spans="3:3">
      <c r="C25885" s="41"/>
    </row>
    <row r="25886" spans="3:3">
      <c r="C25886" s="41"/>
    </row>
    <row r="25887" spans="3:3">
      <c r="C25887" s="41"/>
    </row>
    <row r="25888" spans="3:3">
      <c r="C25888" s="41"/>
    </row>
    <row r="25889" spans="3:3">
      <c r="C25889" s="41"/>
    </row>
    <row r="25890" spans="3:3">
      <c r="C25890" s="41"/>
    </row>
    <row r="25891" spans="3:3">
      <c r="C25891" s="41"/>
    </row>
    <row r="25892" spans="3:3">
      <c r="C25892" s="41"/>
    </row>
    <row r="25893" spans="3:3">
      <c r="C25893" s="41"/>
    </row>
    <row r="25894" spans="3:3">
      <c r="C25894" s="41"/>
    </row>
    <row r="25895" spans="3:3">
      <c r="C25895" s="41"/>
    </row>
    <row r="25896" spans="3:3">
      <c r="C25896" s="41"/>
    </row>
    <row r="25897" spans="3:3">
      <c r="C25897" s="41"/>
    </row>
    <row r="25898" spans="3:3">
      <c r="C25898" s="41"/>
    </row>
    <row r="25899" spans="3:3">
      <c r="C25899" s="41"/>
    </row>
    <row r="25900" spans="3:3">
      <c r="C25900" s="41"/>
    </row>
    <row r="25901" spans="3:3">
      <c r="C25901" s="41"/>
    </row>
    <row r="25902" spans="3:3">
      <c r="C25902" s="41"/>
    </row>
    <row r="25903" spans="3:3">
      <c r="C25903" s="41"/>
    </row>
    <row r="25904" spans="3:3">
      <c r="C25904" s="41"/>
    </row>
    <row r="25905" spans="3:3">
      <c r="C25905" s="41"/>
    </row>
    <row r="25906" spans="3:3">
      <c r="C25906" s="41"/>
    </row>
    <row r="25907" spans="3:3">
      <c r="C25907" s="41"/>
    </row>
    <row r="25908" spans="3:3">
      <c r="C25908" s="41"/>
    </row>
    <row r="25909" spans="3:3">
      <c r="C25909" s="41"/>
    </row>
    <row r="25910" spans="3:3">
      <c r="C25910" s="41"/>
    </row>
    <row r="25911" spans="3:3">
      <c r="C25911" s="41"/>
    </row>
    <row r="25912" spans="3:3">
      <c r="C25912" s="41"/>
    </row>
    <row r="25913" spans="3:3">
      <c r="C25913" s="41"/>
    </row>
    <row r="25914" spans="3:3">
      <c r="C25914" s="41"/>
    </row>
    <row r="25915" spans="3:3">
      <c r="C25915" s="41"/>
    </row>
    <row r="25916" spans="3:3">
      <c r="C25916" s="41"/>
    </row>
    <row r="25917" spans="3:3">
      <c r="C25917" s="41"/>
    </row>
    <row r="25918" spans="3:3">
      <c r="C25918" s="41"/>
    </row>
    <row r="25919" spans="3:3">
      <c r="C25919" s="41"/>
    </row>
    <row r="25920" spans="3:3">
      <c r="C25920" s="41"/>
    </row>
    <row r="25921" spans="3:3">
      <c r="C25921" s="41"/>
    </row>
    <row r="25922" spans="3:3">
      <c r="C25922" s="41"/>
    </row>
    <row r="25923" spans="3:3">
      <c r="C25923" s="41"/>
    </row>
    <row r="25924" spans="3:3">
      <c r="C25924" s="41"/>
    </row>
    <row r="25925" spans="3:3">
      <c r="C25925" s="41"/>
    </row>
    <row r="25926" spans="3:3">
      <c r="C25926" s="41"/>
    </row>
    <row r="25927" spans="3:3">
      <c r="C25927" s="41"/>
    </row>
    <row r="25928" spans="3:3">
      <c r="C25928" s="41"/>
    </row>
    <row r="25929" spans="3:3">
      <c r="C25929" s="41"/>
    </row>
    <row r="25930" spans="3:3">
      <c r="C25930" s="41"/>
    </row>
    <row r="25931" spans="3:3">
      <c r="C25931" s="41"/>
    </row>
    <row r="25932" spans="3:3">
      <c r="C25932" s="41"/>
    </row>
    <row r="25933" spans="3:3">
      <c r="C25933" s="41"/>
    </row>
    <row r="25934" spans="3:3">
      <c r="C25934" s="41"/>
    </row>
    <row r="25935" spans="3:3">
      <c r="C25935" s="41"/>
    </row>
    <row r="25936" spans="3:3">
      <c r="C25936" s="41"/>
    </row>
    <row r="25937" spans="3:3">
      <c r="C25937" s="41"/>
    </row>
    <row r="25938" spans="3:3">
      <c r="C25938" s="41"/>
    </row>
    <row r="25939" spans="3:3">
      <c r="C25939" s="41"/>
    </row>
    <row r="25940" spans="3:3">
      <c r="C25940" s="41"/>
    </row>
    <row r="25941" spans="3:3">
      <c r="C25941" s="41"/>
    </row>
    <row r="25942" spans="3:3">
      <c r="C25942" s="41"/>
    </row>
    <row r="25943" spans="3:3">
      <c r="C25943" s="41"/>
    </row>
    <row r="25944" spans="3:3">
      <c r="C25944" s="41"/>
    </row>
    <row r="25945" spans="3:3">
      <c r="C25945" s="41"/>
    </row>
    <row r="25946" spans="3:3">
      <c r="C25946" s="41"/>
    </row>
    <row r="25947" spans="3:3">
      <c r="C25947" s="41"/>
    </row>
    <row r="25948" spans="3:3">
      <c r="C25948" s="41"/>
    </row>
    <row r="25949" spans="3:3">
      <c r="C25949" s="41"/>
    </row>
    <row r="25950" spans="3:3">
      <c r="C25950" s="41"/>
    </row>
    <row r="25951" spans="3:3">
      <c r="C25951" s="41"/>
    </row>
    <row r="25952" spans="3:3">
      <c r="C25952" s="41"/>
    </row>
    <row r="25953" spans="3:3">
      <c r="C25953" s="41"/>
    </row>
    <row r="25954" spans="3:3">
      <c r="C25954" s="41"/>
    </row>
    <row r="25955" spans="3:3">
      <c r="C25955" s="41"/>
    </row>
    <row r="25956" spans="3:3">
      <c r="C25956" s="41"/>
    </row>
    <row r="25957" spans="3:3">
      <c r="C25957" s="41"/>
    </row>
    <row r="25958" spans="3:3">
      <c r="C25958" s="41"/>
    </row>
    <row r="25959" spans="3:3">
      <c r="C25959" s="41"/>
    </row>
    <row r="25960" spans="3:3">
      <c r="C25960" s="41"/>
    </row>
    <row r="25961" spans="3:3">
      <c r="C25961" s="41"/>
    </row>
    <row r="25962" spans="3:3">
      <c r="C25962" s="41"/>
    </row>
    <row r="25963" spans="3:3">
      <c r="C25963" s="41"/>
    </row>
    <row r="25964" spans="3:3">
      <c r="C25964" s="41"/>
    </row>
    <row r="25965" spans="3:3">
      <c r="C25965" s="41"/>
    </row>
    <row r="25966" spans="3:3">
      <c r="C25966" s="41"/>
    </row>
    <row r="25967" spans="3:3">
      <c r="C25967" s="41"/>
    </row>
    <row r="25968" spans="3:3">
      <c r="C25968" s="41"/>
    </row>
    <row r="25969" spans="3:3">
      <c r="C25969" s="41"/>
    </row>
    <row r="25970" spans="3:3">
      <c r="C25970" s="41"/>
    </row>
    <row r="25971" spans="3:3">
      <c r="C25971" s="41"/>
    </row>
    <row r="25972" spans="3:3">
      <c r="C25972" s="41"/>
    </row>
    <row r="25973" spans="3:3">
      <c r="C25973" s="41"/>
    </row>
    <row r="25974" spans="3:3">
      <c r="C25974" s="41"/>
    </row>
    <row r="25975" spans="3:3">
      <c r="C25975" s="41"/>
    </row>
    <row r="25976" spans="3:3">
      <c r="C25976" s="41"/>
    </row>
    <row r="25977" spans="3:3">
      <c r="C25977" s="41"/>
    </row>
    <row r="25978" spans="3:3">
      <c r="C25978" s="41"/>
    </row>
    <row r="25979" spans="3:3">
      <c r="C25979" s="41"/>
    </row>
    <row r="25980" spans="3:3">
      <c r="C25980" s="41"/>
    </row>
    <row r="25981" spans="3:3">
      <c r="C25981" s="41"/>
    </row>
    <row r="25982" spans="3:3">
      <c r="C25982" s="41"/>
    </row>
    <row r="25983" spans="3:3">
      <c r="C25983" s="41"/>
    </row>
    <row r="25984" spans="3:3">
      <c r="C25984" s="41"/>
    </row>
    <row r="25985" spans="3:3">
      <c r="C25985" s="41"/>
    </row>
    <row r="25986" spans="3:3">
      <c r="C25986" s="41"/>
    </row>
    <row r="25987" spans="3:3">
      <c r="C25987" s="41"/>
    </row>
    <row r="25988" spans="3:3">
      <c r="C25988" s="41"/>
    </row>
    <row r="25989" spans="3:3">
      <c r="C25989" s="41"/>
    </row>
    <row r="25990" spans="3:3">
      <c r="C25990" s="41"/>
    </row>
    <row r="25991" spans="3:3">
      <c r="C25991" s="41"/>
    </row>
    <row r="25992" spans="3:3">
      <c r="C25992" s="41"/>
    </row>
    <row r="25993" spans="3:3">
      <c r="C25993" s="41"/>
    </row>
    <row r="25994" spans="3:3">
      <c r="C25994" s="41"/>
    </row>
    <row r="25995" spans="3:3">
      <c r="C25995" s="41"/>
    </row>
    <row r="25996" spans="3:3">
      <c r="C25996" s="41"/>
    </row>
    <row r="25997" spans="3:3">
      <c r="C25997" s="41"/>
    </row>
    <row r="25998" spans="3:3">
      <c r="C25998" s="41"/>
    </row>
    <row r="25999" spans="3:3">
      <c r="C25999" s="41"/>
    </row>
    <row r="26000" spans="3:3">
      <c r="C26000" s="41"/>
    </row>
    <row r="26001" spans="1:3">
      <c r="C26001" s="41"/>
    </row>
    <row r="26002" spans="1:3">
      <c r="C26002" s="41"/>
    </row>
    <row r="26003" spans="1:3">
      <c r="C26003" s="41"/>
    </row>
    <row r="26004" spans="1:3">
      <c r="C26004" s="41"/>
    </row>
    <row r="26005" spans="1:3">
      <c r="C26005" s="41"/>
    </row>
    <row r="26006" spans="1:3">
      <c r="C26006" s="41"/>
    </row>
    <row r="26007" spans="1:3">
      <c r="C26007" s="41"/>
    </row>
    <row r="26008" spans="1:3">
      <c r="C26008" s="41"/>
    </row>
    <row r="26009" spans="1:3">
      <c r="C26009" s="41"/>
    </row>
    <row r="26010" spans="1:3">
      <c r="A26010" s="3"/>
      <c r="C26010" s="41"/>
    </row>
    <row r="26011" spans="1:3">
      <c r="C26011" s="41"/>
    </row>
    <row r="26012" spans="1:3">
      <c r="C26012" s="41"/>
    </row>
    <row r="26013" spans="1:3">
      <c r="C26013" s="41"/>
    </row>
    <row r="26014" spans="1:3">
      <c r="C26014" s="41"/>
    </row>
    <row r="26015" spans="1:3">
      <c r="C26015" s="41"/>
    </row>
    <row r="26016" spans="1:3">
      <c r="C26016" s="41"/>
    </row>
    <row r="26017" spans="3:3">
      <c r="C26017" s="41"/>
    </row>
    <row r="26018" spans="3:3">
      <c r="C26018" s="41"/>
    </row>
    <row r="26019" spans="3:3">
      <c r="C26019" s="41"/>
    </row>
    <row r="26020" spans="3:3">
      <c r="C26020" s="41"/>
    </row>
    <row r="26021" spans="3:3">
      <c r="C26021" s="41"/>
    </row>
    <row r="26022" spans="3:3">
      <c r="C26022" s="41"/>
    </row>
    <row r="26023" spans="3:3">
      <c r="C26023" s="41"/>
    </row>
    <row r="26024" spans="3:3">
      <c r="C26024" s="41"/>
    </row>
    <row r="26025" spans="3:3">
      <c r="C26025" s="41"/>
    </row>
    <row r="26026" spans="3:3">
      <c r="C26026" s="41"/>
    </row>
    <row r="26027" spans="3:3">
      <c r="C26027" s="41"/>
    </row>
    <row r="26028" spans="3:3">
      <c r="C26028" s="41"/>
    </row>
    <row r="26029" spans="3:3">
      <c r="C26029" s="41"/>
    </row>
    <row r="26030" spans="3:3">
      <c r="C26030" s="41"/>
    </row>
    <row r="26031" spans="3:3">
      <c r="C26031" s="41"/>
    </row>
    <row r="26032" spans="3:3">
      <c r="C26032" s="41"/>
    </row>
    <row r="26033" spans="3:3">
      <c r="C26033" s="41"/>
    </row>
    <row r="26034" spans="3:3">
      <c r="C26034" s="41"/>
    </row>
    <row r="26035" spans="3:3">
      <c r="C26035" s="41"/>
    </row>
    <row r="26036" spans="3:3">
      <c r="C26036" s="41"/>
    </row>
    <row r="26037" spans="3:3">
      <c r="C26037" s="41"/>
    </row>
    <row r="26038" spans="3:3">
      <c r="C26038" s="41"/>
    </row>
    <row r="26039" spans="3:3">
      <c r="C26039" s="41"/>
    </row>
    <row r="26040" spans="3:3">
      <c r="C26040" s="41"/>
    </row>
    <row r="26041" spans="3:3">
      <c r="C26041" s="41"/>
    </row>
    <row r="26042" spans="3:3">
      <c r="C26042" s="41"/>
    </row>
    <row r="26043" spans="3:3">
      <c r="C26043" s="41"/>
    </row>
    <row r="26044" spans="3:3">
      <c r="C26044" s="41"/>
    </row>
    <row r="26045" spans="3:3">
      <c r="C26045" s="41"/>
    </row>
    <row r="26046" spans="3:3">
      <c r="C26046" s="41"/>
    </row>
    <row r="26047" spans="3:3">
      <c r="C26047" s="41"/>
    </row>
    <row r="26048" spans="3:3">
      <c r="C26048" s="41"/>
    </row>
    <row r="26049" spans="3:3">
      <c r="C26049" s="41"/>
    </row>
    <row r="26050" spans="3:3">
      <c r="C26050" s="41"/>
    </row>
    <row r="26051" spans="3:3">
      <c r="C26051" s="41"/>
    </row>
    <row r="26052" spans="3:3">
      <c r="C26052" s="41"/>
    </row>
    <row r="26053" spans="3:3">
      <c r="C26053" s="41"/>
    </row>
    <row r="26054" spans="3:3">
      <c r="C26054" s="41"/>
    </row>
    <row r="26055" spans="3:3">
      <c r="C26055" s="41"/>
    </row>
    <row r="26056" spans="3:3">
      <c r="C26056" s="41"/>
    </row>
    <row r="26057" spans="3:3">
      <c r="C26057" s="41"/>
    </row>
    <row r="26058" spans="3:3">
      <c r="C26058" s="41"/>
    </row>
    <row r="26059" spans="3:3">
      <c r="C26059" s="41"/>
    </row>
    <row r="26060" spans="3:3">
      <c r="C26060" s="41"/>
    </row>
    <row r="26061" spans="3:3">
      <c r="C26061" s="41"/>
    </row>
    <row r="26062" spans="3:3">
      <c r="C26062" s="41"/>
    </row>
    <row r="26063" spans="3:3">
      <c r="C26063" s="41"/>
    </row>
    <row r="26064" spans="3:3">
      <c r="C26064" s="41"/>
    </row>
    <row r="26065" spans="3:3">
      <c r="C26065" s="41"/>
    </row>
    <row r="26066" spans="3:3">
      <c r="C26066" s="41"/>
    </row>
    <row r="26067" spans="3:3">
      <c r="C26067" s="41"/>
    </row>
    <row r="26068" spans="3:3">
      <c r="C26068" s="41"/>
    </row>
    <row r="26069" spans="3:3">
      <c r="C26069" s="41"/>
    </row>
    <row r="26070" spans="3:3">
      <c r="C26070" s="41"/>
    </row>
    <row r="26071" spans="3:3">
      <c r="C26071" s="41"/>
    </row>
    <row r="26072" spans="3:3">
      <c r="C26072" s="41"/>
    </row>
    <row r="26073" spans="3:3">
      <c r="C26073" s="41"/>
    </row>
    <row r="26074" spans="3:3">
      <c r="C26074" s="41"/>
    </row>
    <row r="26075" spans="3:3">
      <c r="C26075" s="41"/>
    </row>
    <row r="26076" spans="3:3">
      <c r="C26076" s="41"/>
    </row>
    <row r="26077" spans="3:3">
      <c r="C26077" s="41"/>
    </row>
    <row r="26078" spans="3:3">
      <c r="C26078" s="41"/>
    </row>
    <row r="26079" spans="3:3">
      <c r="C26079" s="41"/>
    </row>
    <row r="26080" spans="3:3">
      <c r="C26080" s="41"/>
    </row>
    <row r="26081" spans="3:3">
      <c r="C26081" s="41"/>
    </row>
    <row r="26082" spans="3:3">
      <c r="C26082" s="41"/>
    </row>
    <row r="26083" spans="3:3">
      <c r="C26083" s="41"/>
    </row>
    <row r="26084" spans="3:3">
      <c r="C26084" s="41"/>
    </row>
    <row r="26085" spans="3:3">
      <c r="C26085" s="41"/>
    </row>
    <row r="26086" spans="3:3">
      <c r="C26086" s="41"/>
    </row>
    <row r="26087" spans="3:3">
      <c r="C26087" s="41"/>
    </row>
    <row r="26088" spans="3:3">
      <c r="C26088" s="41"/>
    </row>
    <row r="26089" spans="3:3">
      <c r="C26089" s="41"/>
    </row>
    <row r="26090" spans="3:3">
      <c r="C26090" s="41"/>
    </row>
    <row r="26091" spans="3:3">
      <c r="C26091" s="41"/>
    </row>
    <row r="26092" spans="3:3">
      <c r="C26092" s="41"/>
    </row>
    <row r="26093" spans="3:3">
      <c r="C26093" s="41"/>
    </row>
    <row r="26094" spans="3:3">
      <c r="C26094" s="41"/>
    </row>
    <row r="26095" spans="3:3">
      <c r="C26095" s="41"/>
    </row>
    <row r="26096" spans="3:3">
      <c r="C26096" s="41"/>
    </row>
    <row r="26097" spans="3:3">
      <c r="C26097" s="41"/>
    </row>
    <row r="26098" spans="3:3">
      <c r="C26098" s="41"/>
    </row>
    <row r="26099" spans="3:3">
      <c r="C26099" s="41"/>
    </row>
    <row r="26100" spans="3:3">
      <c r="C26100" s="41"/>
    </row>
    <row r="26101" spans="3:3">
      <c r="C26101" s="41"/>
    </row>
    <row r="26102" spans="3:3">
      <c r="C26102" s="41"/>
    </row>
    <row r="26103" spans="3:3">
      <c r="C26103" s="41"/>
    </row>
    <row r="26104" spans="3:3">
      <c r="C26104" s="41"/>
    </row>
    <row r="26105" spans="3:3">
      <c r="C26105" s="41"/>
    </row>
    <row r="26106" spans="3:3">
      <c r="C26106" s="41"/>
    </row>
    <row r="26107" spans="3:3">
      <c r="C26107" s="41"/>
    </row>
    <row r="26108" spans="3:3">
      <c r="C26108" s="41"/>
    </row>
    <row r="26109" spans="3:3">
      <c r="C26109" s="41"/>
    </row>
    <row r="26110" spans="3:3">
      <c r="C26110" s="41"/>
    </row>
    <row r="26111" spans="3:3">
      <c r="C26111" s="41"/>
    </row>
    <row r="26112" spans="3:3">
      <c r="C26112" s="41"/>
    </row>
    <row r="26113" spans="3:3">
      <c r="C26113" s="41"/>
    </row>
    <row r="26114" spans="3:3">
      <c r="C26114" s="41"/>
    </row>
    <row r="26115" spans="3:3">
      <c r="C26115" s="41"/>
    </row>
    <row r="26116" spans="3:3">
      <c r="C26116" s="41"/>
    </row>
    <row r="26117" spans="3:3">
      <c r="C26117" s="41"/>
    </row>
    <row r="26118" spans="3:3">
      <c r="C26118" s="41"/>
    </row>
    <row r="26119" spans="3:3">
      <c r="C26119" s="41"/>
    </row>
    <row r="26120" spans="3:3">
      <c r="C26120" s="41"/>
    </row>
    <row r="26121" spans="3:3">
      <c r="C26121" s="41"/>
    </row>
    <row r="26122" spans="3:3">
      <c r="C26122" s="41"/>
    </row>
    <row r="26123" spans="3:3">
      <c r="C26123" s="41"/>
    </row>
    <row r="26124" spans="3:3">
      <c r="C26124" s="41"/>
    </row>
    <row r="26125" spans="3:3">
      <c r="C26125" s="41"/>
    </row>
    <row r="26126" spans="3:3">
      <c r="C26126" s="41"/>
    </row>
    <row r="26127" spans="3:3">
      <c r="C26127" s="41"/>
    </row>
    <row r="26128" spans="3:3">
      <c r="C26128" s="41"/>
    </row>
    <row r="26129" spans="1:3">
      <c r="C26129" s="41"/>
    </row>
    <row r="26130" spans="1:3">
      <c r="C26130" s="41"/>
    </row>
    <row r="26131" spans="1:3">
      <c r="C26131" s="41"/>
    </row>
    <row r="26132" spans="1:3">
      <c r="C26132" s="41"/>
    </row>
    <row r="26133" spans="1:3">
      <c r="C26133" s="41"/>
    </row>
    <row r="26134" spans="1:3">
      <c r="C26134" s="41"/>
    </row>
    <row r="26135" spans="1:3">
      <c r="C26135" s="41"/>
    </row>
    <row r="26136" spans="1:3">
      <c r="C26136" s="41"/>
    </row>
    <row r="26137" spans="1:3">
      <c r="C26137" s="41"/>
    </row>
    <row r="26138" spans="1:3">
      <c r="C26138" s="41"/>
    </row>
    <row r="26139" spans="1:3">
      <c r="C26139" s="41"/>
    </row>
    <row r="26140" spans="1:3">
      <c r="C26140" s="41"/>
    </row>
    <row r="26141" spans="1:3">
      <c r="C26141" s="41"/>
    </row>
    <row r="26142" spans="1:3">
      <c r="A26142" s="3"/>
      <c r="C26142" s="41"/>
    </row>
    <row r="26143" spans="1:3">
      <c r="C26143" s="41"/>
    </row>
    <row r="26144" spans="1:3">
      <c r="C26144" s="41"/>
    </row>
    <row r="26145" spans="3:3">
      <c r="C26145" s="41"/>
    </row>
    <row r="26146" spans="3:3">
      <c r="C26146" s="41"/>
    </row>
    <row r="26147" spans="3:3">
      <c r="C26147" s="41"/>
    </row>
    <row r="26148" spans="3:3">
      <c r="C26148" s="41"/>
    </row>
    <row r="26149" spans="3:3">
      <c r="C26149" s="41"/>
    </row>
    <row r="26150" spans="3:3">
      <c r="C26150" s="41"/>
    </row>
    <row r="26151" spans="3:3">
      <c r="C26151" s="41"/>
    </row>
    <row r="26152" spans="3:3">
      <c r="C26152" s="41"/>
    </row>
    <row r="26153" spans="3:3">
      <c r="C26153" s="41"/>
    </row>
    <row r="26154" spans="3:3">
      <c r="C26154" s="41"/>
    </row>
    <row r="26155" spans="3:3">
      <c r="C26155" s="41"/>
    </row>
    <row r="26156" spans="3:3">
      <c r="C26156" s="41"/>
    </row>
    <row r="26157" spans="3:3">
      <c r="C26157" s="41"/>
    </row>
    <row r="26158" spans="3:3">
      <c r="C26158" s="41"/>
    </row>
    <row r="26159" spans="3:3">
      <c r="C26159" s="41"/>
    </row>
    <row r="26160" spans="3:3">
      <c r="C26160" s="41"/>
    </row>
    <row r="26161" spans="3:3">
      <c r="C26161" s="41"/>
    </row>
    <row r="26162" spans="3:3">
      <c r="C26162" s="41"/>
    </row>
    <row r="26163" spans="3:3">
      <c r="C26163" s="41"/>
    </row>
    <row r="26164" spans="3:3">
      <c r="C26164" s="41"/>
    </row>
    <row r="26165" spans="3:3">
      <c r="C26165" s="41"/>
    </row>
    <row r="26166" spans="3:3">
      <c r="C26166" s="41"/>
    </row>
    <row r="26167" spans="3:3">
      <c r="C26167" s="41"/>
    </row>
    <row r="26168" spans="3:3">
      <c r="C26168" s="41"/>
    </row>
    <row r="26169" spans="3:3">
      <c r="C26169" s="41"/>
    </row>
    <row r="26170" spans="3:3">
      <c r="C26170" s="41"/>
    </row>
    <row r="26171" spans="3:3">
      <c r="C26171" s="41"/>
    </row>
    <row r="26172" spans="3:3">
      <c r="C26172" s="41"/>
    </row>
    <row r="26173" spans="3:3">
      <c r="C26173" s="41"/>
    </row>
    <row r="26174" spans="3:3">
      <c r="C26174" s="41"/>
    </row>
    <row r="26175" spans="3:3">
      <c r="C26175" s="41"/>
    </row>
    <row r="26176" spans="3:3">
      <c r="C26176" s="41"/>
    </row>
    <row r="26177" spans="3:3">
      <c r="C26177" s="41"/>
    </row>
    <row r="26178" spans="3:3">
      <c r="C26178" s="41"/>
    </row>
    <row r="26179" spans="3:3">
      <c r="C26179" s="41"/>
    </row>
    <row r="26180" spans="3:3">
      <c r="C26180" s="41"/>
    </row>
    <row r="26181" spans="3:3">
      <c r="C26181" s="41"/>
    </row>
    <row r="26182" spans="3:3">
      <c r="C26182" s="41"/>
    </row>
    <row r="26183" spans="3:3">
      <c r="C26183" s="41"/>
    </row>
    <row r="26184" spans="3:3">
      <c r="C26184" s="41"/>
    </row>
    <row r="26185" spans="3:3">
      <c r="C26185" s="41"/>
    </row>
    <row r="26186" spans="3:3">
      <c r="C26186" s="41"/>
    </row>
    <row r="26187" spans="3:3">
      <c r="C26187" s="41"/>
    </row>
    <row r="26188" spans="3:3">
      <c r="C26188" s="41"/>
    </row>
    <row r="26189" spans="3:3">
      <c r="C26189" s="41"/>
    </row>
    <row r="26190" spans="3:3">
      <c r="C26190" s="41"/>
    </row>
    <row r="26191" spans="3:3">
      <c r="C26191" s="41"/>
    </row>
    <row r="26192" spans="3:3">
      <c r="C26192" s="41"/>
    </row>
    <row r="26193" spans="1:3">
      <c r="C26193" s="41"/>
    </row>
    <row r="26194" spans="1:3">
      <c r="C26194" s="41"/>
    </row>
    <row r="26195" spans="1:3">
      <c r="C26195" s="41"/>
    </row>
    <row r="26196" spans="1:3">
      <c r="C26196" s="41"/>
    </row>
    <row r="26197" spans="1:3">
      <c r="C26197" s="41"/>
    </row>
    <row r="26198" spans="1:3">
      <c r="C26198" s="41"/>
    </row>
    <row r="26199" spans="1:3">
      <c r="C26199" s="41"/>
    </row>
    <row r="26200" spans="1:3">
      <c r="C26200" s="41"/>
    </row>
    <row r="26201" spans="1:3">
      <c r="C26201" s="41"/>
    </row>
    <row r="26202" spans="1:3">
      <c r="C26202" s="41"/>
    </row>
    <row r="26203" spans="1:3">
      <c r="A26203" s="3"/>
      <c r="C26203" s="41"/>
    </row>
    <row r="26204" spans="1:3">
      <c r="C26204" s="41"/>
    </row>
    <row r="26205" spans="1:3">
      <c r="C26205" s="41"/>
    </row>
    <row r="26206" spans="1:3">
      <c r="C26206" s="41"/>
    </row>
    <row r="26207" spans="1:3">
      <c r="C26207" s="41"/>
    </row>
    <row r="26208" spans="1:3">
      <c r="C26208" s="41"/>
    </row>
    <row r="26209" spans="1:3">
      <c r="C26209" s="41"/>
    </row>
    <row r="26210" spans="1:3">
      <c r="C26210" s="41"/>
    </row>
    <row r="26211" spans="1:3">
      <c r="C26211" s="41"/>
    </row>
    <row r="26212" spans="1:3">
      <c r="A26212" s="3"/>
      <c r="C26212" s="41"/>
    </row>
    <row r="26213" spans="1:3">
      <c r="C26213" s="41"/>
    </row>
    <row r="26214" spans="1:3">
      <c r="C26214" s="41"/>
    </row>
    <row r="26215" spans="1:3">
      <c r="A26215" s="3"/>
      <c r="C26215" s="41"/>
    </row>
    <row r="26216" spans="1:3">
      <c r="C26216" s="41"/>
    </row>
    <row r="26217" spans="1:3">
      <c r="C26217" s="41"/>
    </row>
    <row r="26218" spans="1:3">
      <c r="C26218" s="41"/>
    </row>
    <row r="26219" spans="1:3">
      <c r="C26219" s="41"/>
    </row>
    <row r="26220" spans="1:3">
      <c r="C26220" s="41"/>
    </row>
    <row r="26221" spans="1:3">
      <c r="C26221" s="41"/>
    </row>
    <row r="26222" spans="1:3">
      <c r="C26222" s="41"/>
    </row>
    <row r="26223" spans="1:3">
      <c r="C26223" s="41"/>
    </row>
    <row r="26224" spans="1:3">
      <c r="C26224" s="41"/>
    </row>
    <row r="26225" spans="1:3">
      <c r="C26225" s="41"/>
    </row>
    <row r="26226" spans="1:3">
      <c r="C26226" s="41"/>
    </row>
    <row r="26227" spans="1:3">
      <c r="C26227" s="41"/>
    </row>
    <row r="26228" spans="1:3">
      <c r="C26228" s="41"/>
    </row>
    <row r="26229" spans="1:3">
      <c r="C26229" s="41"/>
    </row>
    <row r="26230" spans="1:3">
      <c r="C26230" s="41"/>
    </row>
    <row r="26231" spans="1:3">
      <c r="C26231" s="41"/>
    </row>
    <row r="26232" spans="1:3">
      <c r="C26232" s="41"/>
    </row>
    <row r="26233" spans="1:3">
      <c r="C26233" s="41"/>
    </row>
    <row r="26234" spans="1:3">
      <c r="C26234" s="41"/>
    </row>
    <row r="26235" spans="1:3">
      <c r="C26235" s="41"/>
    </row>
    <row r="26236" spans="1:3">
      <c r="C26236" s="41"/>
    </row>
    <row r="26237" spans="1:3">
      <c r="C26237" s="41"/>
    </row>
    <row r="26238" spans="1:3">
      <c r="C26238" s="41"/>
    </row>
    <row r="26239" spans="1:3">
      <c r="C26239" s="41"/>
    </row>
    <row r="26240" spans="1:3">
      <c r="A26240" s="3"/>
      <c r="C26240" s="41"/>
    </row>
    <row r="26241" spans="1:3">
      <c r="A26241" s="3"/>
      <c r="C26241" s="41"/>
    </row>
    <row r="26242" spans="1:3">
      <c r="A26242" s="3"/>
      <c r="C26242" s="41"/>
    </row>
    <row r="26243" spans="1:3">
      <c r="C26243" s="41"/>
    </row>
    <row r="26244" spans="1:3">
      <c r="C26244" s="41"/>
    </row>
    <row r="26245" spans="1:3">
      <c r="C26245" s="41"/>
    </row>
    <row r="26246" spans="1:3">
      <c r="C26246" s="41"/>
    </row>
    <row r="26247" spans="1:3">
      <c r="C26247" s="41"/>
    </row>
    <row r="26248" spans="1:3">
      <c r="C26248" s="41"/>
    </row>
    <row r="26249" spans="1:3">
      <c r="C26249" s="41"/>
    </row>
    <row r="26250" spans="1:3">
      <c r="C26250" s="41"/>
    </row>
    <row r="26251" spans="1:3">
      <c r="C26251" s="41"/>
    </row>
    <row r="26252" spans="1:3">
      <c r="C26252" s="41"/>
    </row>
    <row r="26253" spans="1:3">
      <c r="C26253" s="41"/>
    </row>
    <row r="26254" spans="1:3">
      <c r="C26254" s="41"/>
    </row>
    <row r="26255" spans="1:3">
      <c r="C26255" s="41"/>
    </row>
    <row r="26256" spans="1:3">
      <c r="C26256" s="41"/>
    </row>
    <row r="26257" spans="3:3">
      <c r="C26257" s="41"/>
    </row>
    <row r="26258" spans="3:3">
      <c r="C26258" s="41"/>
    </row>
    <row r="26259" spans="3:3">
      <c r="C26259" s="41"/>
    </row>
    <row r="26260" spans="3:3">
      <c r="C26260" s="41"/>
    </row>
    <row r="26261" spans="3:3">
      <c r="C26261" s="41"/>
    </row>
    <row r="26262" spans="3:3">
      <c r="C26262" s="41"/>
    </row>
    <row r="26263" spans="3:3">
      <c r="C26263" s="41"/>
    </row>
    <row r="26264" spans="3:3">
      <c r="C26264" s="41"/>
    </row>
    <row r="26265" spans="3:3">
      <c r="C26265" s="41"/>
    </row>
    <row r="26266" spans="3:3">
      <c r="C26266" s="41"/>
    </row>
    <row r="26267" spans="3:3">
      <c r="C26267" s="41"/>
    </row>
    <row r="26268" spans="3:3">
      <c r="C26268" s="41"/>
    </row>
    <row r="26269" spans="3:3">
      <c r="C26269" s="41"/>
    </row>
    <row r="26270" spans="3:3">
      <c r="C26270" s="41"/>
    </row>
    <row r="26271" spans="3:3">
      <c r="C26271" s="41"/>
    </row>
    <row r="26272" spans="3:3">
      <c r="C26272" s="41"/>
    </row>
    <row r="26273" spans="1:3">
      <c r="C26273" s="41"/>
    </row>
    <row r="26274" spans="1:3">
      <c r="C26274" s="41"/>
    </row>
    <row r="26275" spans="1:3">
      <c r="C26275" s="41"/>
    </row>
    <row r="26276" spans="1:3">
      <c r="C26276" s="41"/>
    </row>
    <row r="26277" spans="1:3">
      <c r="C26277" s="41"/>
    </row>
    <row r="26278" spans="1:3">
      <c r="A26278" s="3"/>
      <c r="C26278" s="41"/>
    </row>
    <row r="26279" spans="1:3">
      <c r="A26279" s="3"/>
      <c r="C26279" s="41"/>
    </row>
    <row r="26280" spans="1:3">
      <c r="C26280" s="41"/>
    </row>
    <row r="26281" spans="1:3">
      <c r="C26281" s="41"/>
    </row>
    <row r="26282" spans="1:3">
      <c r="C26282" s="41"/>
    </row>
    <row r="26283" spans="1:3">
      <c r="C26283" s="41"/>
    </row>
    <row r="26284" spans="1:3">
      <c r="C26284" s="41"/>
    </row>
    <row r="26285" spans="1:3">
      <c r="C26285" s="41"/>
    </row>
    <row r="26286" spans="1:3">
      <c r="C26286" s="41"/>
    </row>
    <row r="26287" spans="1:3">
      <c r="C26287" s="41"/>
    </row>
    <row r="26288" spans="1:3">
      <c r="C26288" s="41"/>
    </row>
    <row r="26289" spans="3:3">
      <c r="C26289" s="41"/>
    </row>
    <row r="26290" spans="3:3">
      <c r="C26290" s="41"/>
    </row>
    <row r="26291" spans="3:3">
      <c r="C26291" s="41"/>
    </row>
    <row r="26292" spans="3:3">
      <c r="C26292" s="41"/>
    </row>
    <row r="26293" spans="3:3">
      <c r="C26293" s="41"/>
    </row>
    <row r="26294" spans="3:3">
      <c r="C26294" s="41"/>
    </row>
    <row r="26295" spans="3:3">
      <c r="C26295" s="41"/>
    </row>
    <row r="26296" spans="3:3">
      <c r="C26296" s="41"/>
    </row>
    <row r="26297" spans="3:3">
      <c r="C26297" s="41"/>
    </row>
    <row r="26298" spans="3:3">
      <c r="C26298" s="41"/>
    </row>
    <row r="26299" spans="3:3">
      <c r="C26299" s="41"/>
    </row>
    <row r="26300" spans="3:3">
      <c r="C26300" s="41"/>
    </row>
    <row r="26301" spans="3:3">
      <c r="C26301" s="41"/>
    </row>
    <row r="26302" spans="3:3">
      <c r="C26302" s="41"/>
    </row>
    <row r="26303" spans="3:3">
      <c r="C26303" s="41"/>
    </row>
    <row r="26304" spans="3:3">
      <c r="C26304" s="41"/>
    </row>
    <row r="26305" spans="3:3">
      <c r="C26305" s="41"/>
    </row>
    <row r="26306" spans="3:3">
      <c r="C26306" s="41"/>
    </row>
    <row r="26307" spans="3:3">
      <c r="C26307" s="41"/>
    </row>
    <row r="26308" spans="3:3">
      <c r="C26308" s="41"/>
    </row>
    <row r="26309" spans="3:3">
      <c r="C26309" s="41"/>
    </row>
    <row r="26310" spans="3:3">
      <c r="C26310" s="41"/>
    </row>
    <row r="26311" spans="3:3">
      <c r="C26311" s="41"/>
    </row>
    <row r="26312" spans="3:3">
      <c r="C26312" s="41"/>
    </row>
    <row r="26313" spans="3:3">
      <c r="C26313" s="41"/>
    </row>
    <row r="26314" spans="3:3">
      <c r="C26314" s="41"/>
    </row>
    <row r="26315" spans="3:3">
      <c r="C26315" s="41"/>
    </row>
    <row r="26316" spans="3:3">
      <c r="C26316" s="41"/>
    </row>
    <row r="26317" spans="3:3">
      <c r="C26317" s="41"/>
    </row>
    <row r="26318" spans="3:3">
      <c r="C26318" s="41"/>
    </row>
    <row r="26319" spans="3:3">
      <c r="C26319" s="41"/>
    </row>
    <row r="26320" spans="3:3">
      <c r="C26320" s="41"/>
    </row>
    <row r="26321" spans="3:3">
      <c r="C26321" s="41"/>
    </row>
    <row r="26322" spans="3:3">
      <c r="C26322" s="41"/>
    </row>
    <row r="26323" spans="3:3">
      <c r="C26323" s="41"/>
    </row>
    <row r="26324" spans="3:3">
      <c r="C26324" s="41"/>
    </row>
    <row r="26325" spans="3:3">
      <c r="C26325" s="41"/>
    </row>
    <row r="26326" spans="3:3">
      <c r="C26326" s="41"/>
    </row>
    <row r="26327" spans="3:3">
      <c r="C26327" s="41"/>
    </row>
    <row r="26328" spans="3:3">
      <c r="C26328" s="41"/>
    </row>
    <row r="26329" spans="3:3">
      <c r="C26329" s="41"/>
    </row>
    <row r="26330" spans="3:3">
      <c r="C26330" s="41"/>
    </row>
    <row r="26331" spans="3:3">
      <c r="C26331" s="41"/>
    </row>
    <row r="26332" spans="3:3">
      <c r="C26332" s="41"/>
    </row>
    <row r="26333" spans="3:3">
      <c r="C26333" s="41"/>
    </row>
    <row r="26334" spans="3:3">
      <c r="C26334" s="41"/>
    </row>
    <row r="26335" spans="3:3">
      <c r="C26335" s="41"/>
    </row>
    <row r="26336" spans="3:3">
      <c r="C26336" s="41"/>
    </row>
    <row r="26337" spans="3:3">
      <c r="C26337" s="41"/>
    </row>
    <row r="26338" spans="3:3">
      <c r="C26338" s="41"/>
    </row>
    <row r="26339" spans="3:3">
      <c r="C26339" s="41"/>
    </row>
    <row r="26340" spans="3:3">
      <c r="C26340" s="41"/>
    </row>
    <row r="26341" spans="3:3">
      <c r="C26341" s="41"/>
    </row>
    <row r="26342" spans="3:3">
      <c r="C26342" s="41"/>
    </row>
    <row r="26343" spans="3:3">
      <c r="C26343" s="41"/>
    </row>
    <row r="26344" spans="3:3">
      <c r="C26344" s="41"/>
    </row>
    <row r="26345" spans="3:3">
      <c r="C26345" s="41"/>
    </row>
    <row r="26346" spans="3:3">
      <c r="C26346" s="41"/>
    </row>
    <row r="26347" spans="3:3">
      <c r="C26347" s="41"/>
    </row>
    <row r="26348" spans="3:3">
      <c r="C26348" s="41"/>
    </row>
    <row r="26349" spans="3:3">
      <c r="C26349" s="41"/>
    </row>
    <row r="26350" spans="3:3">
      <c r="C26350" s="41"/>
    </row>
    <row r="26351" spans="3:3">
      <c r="C26351" s="41"/>
    </row>
    <row r="26352" spans="3:3">
      <c r="C26352" s="41"/>
    </row>
    <row r="26353" spans="1:3">
      <c r="C26353" s="41"/>
    </row>
    <row r="26354" spans="1:3">
      <c r="C26354" s="41"/>
    </row>
    <row r="26355" spans="1:3">
      <c r="C26355" s="41"/>
    </row>
    <row r="26356" spans="1:3">
      <c r="A26356" s="3"/>
      <c r="C26356" s="41"/>
    </row>
    <row r="26357" spans="1:3">
      <c r="C26357" s="41"/>
    </row>
    <row r="26358" spans="1:3">
      <c r="C26358" s="41"/>
    </row>
    <row r="26359" spans="1:3">
      <c r="C26359" s="41"/>
    </row>
    <row r="26360" spans="1:3">
      <c r="C26360" s="41"/>
    </row>
    <row r="26361" spans="1:3">
      <c r="C26361" s="41"/>
    </row>
    <row r="26362" spans="1:3">
      <c r="C26362" s="41"/>
    </row>
    <row r="26363" spans="1:3">
      <c r="C26363" s="41"/>
    </row>
    <row r="26364" spans="1:3">
      <c r="C26364" s="41"/>
    </row>
    <row r="26365" spans="1:3">
      <c r="C26365" s="41"/>
    </row>
    <row r="26366" spans="1:3">
      <c r="C26366" s="41"/>
    </row>
    <row r="26367" spans="1:3">
      <c r="C26367" s="41"/>
    </row>
    <row r="26368" spans="1:3">
      <c r="C26368" s="41"/>
    </row>
    <row r="26369" spans="3:3">
      <c r="C26369" s="41"/>
    </row>
    <row r="26370" spans="3:3">
      <c r="C26370" s="41"/>
    </row>
    <row r="26371" spans="3:3">
      <c r="C26371" s="41"/>
    </row>
    <row r="26372" spans="3:3">
      <c r="C26372" s="41"/>
    </row>
    <row r="26373" spans="3:3">
      <c r="C26373" s="41"/>
    </row>
    <row r="26374" spans="3:3">
      <c r="C26374" s="41"/>
    </row>
    <row r="26375" spans="3:3">
      <c r="C26375" s="41"/>
    </row>
    <row r="26376" spans="3:3">
      <c r="C26376" s="41"/>
    </row>
    <row r="26377" spans="3:3">
      <c r="C26377" s="41"/>
    </row>
    <row r="26378" spans="3:3">
      <c r="C26378" s="41"/>
    </row>
    <row r="26379" spans="3:3">
      <c r="C26379" s="41"/>
    </row>
    <row r="26380" spans="3:3">
      <c r="C26380" s="41"/>
    </row>
    <row r="26381" spans="3:3">
      <c r="C26381" s="41"/>
    </row>
    <row r="26382" spans="3:3">
      <c r="C26382" s="41"/>
    </row>
    <row r="26383" spans="3:3">
      <c r="C26383" s="41"/>
    </row>
    <row r="26384" spans="3:3">
      <c r="C26384" s="41"/>
    </row>
    <row r="26385" spans="1:3">
      <c r="C26385" s="41"/>
    </row>
    <row r="26386" spans="1:3">
      <c r="C26386" s="41"/>
    </row>
    <row r="26387" spans="1:3">
      <c r="C26387" s="41"/>
    </row>
    <row r="26388" spans="1:3">
      <c r="C26388" s="41"/>
    </row>
    <row r="26389" spans="1:3">
      <c r="C26389" s="41"/>
    </row>
    <row r="26390" spans="1:3">
      <c r="C26390" s="41"/>
    </row>
    <row r="26391" spans="1:3">
      <c r="C26391" s="41"/>
    </row>
    <row r="26392" spans="1:3">
      <c r="A26392" s="3"/>
      <c r="C26392" s="41"/>
    </row>
    <row r="26393" spans="1:3">
      <c r="C26393" s="41"/>
    </row>
    <row r="26394" spans="1:3">
      <c r="C26394" s="41"/>
    </row>
    <row r="26395" spans="1:3">
      <c r="C26395" s="41"/>
    </row>
    <row r="26396" spans="1:3">
      <c r="C26396" s="41"/>
    </row>
    <row r="26397" spans="1:3">
      <c r="C26397" s="41"/>
    </row>
    <row r="26398" spans="1:3">
      <c r="C26398" s="41"/>
    </row>
    <row r="26399" spans="1:3">
      <c r="C26399" s="41"/>
    </row>
    <row r="26400" spans="1:3">
      <c r="C26400" s="41"/>
    </row>
    <row r="26401" spans="3:3">
      <c r="C26401" s="41"/>
    </row>
    <row r="26402" spans="3:3">
      <c r="C26402" s="41"/>
    </row>
    <row r="26403" spans="3:3">
      <c r="C26403" s="41"/>
    </row>
    <row r="26404" spans="3:3">
      <c r="C26404" s="41"/>
    </row>
    <row r="26405" spans="3:3">
      <c r="C26405" s="41"/>
    </row>
    <row r="26406" spans="3:3">
      <c r="C26406" s="41"/>
    </row>
    <row r="26407" spans="3:3">
      <c r="C26407" s="41"/>
    </row>
    <row r="26408" spans="3:3">
      <c r="C26408" s="41"/>
    </row>
    <row r="26409" spans="3:3">
      <c r="C26409" s="41"/>
    </row>
    <row r="26410" spans="3:3">
      <c r="C26410" s="41"/>
    </row>
    <row r="26411" spans="3:3">
      <c r="C26411" s="41"/>
    </row>
    <row r="26412" spans="3:3">
      <c r="C26412" s="41"/>
    </row>
    <row r="26413" spans="3:3">
      <c r="C26413" s="41"/>
    </row>
    <row r="26414" spans="3:3">
      <c r="C26414" s="41"/>
    </row>
    <row r="26415" spans="3:3">
      <c r="C26415" s="41"/>
    </row>
    <row r="26416" spans="3:3">
      <c r="C26416" s="41"/>
    </row>
    <row r="26417" spans="3:3">
      <c r="C26417" s="41"/>
    </row>
    <row r="26418" spans="3:3">
      <c r="C26418" s="41"/>
    </row>
    <row r="26419" spans="3:3">
      <c r="C26419" s="41"/>
    </row>
    <row r="26420" spans="3:3">
      <c r="C26420" s="41"/>
    </row>
    <row r="26421" spans="3:3">
      <c r="C26421" s="41"/>
    </row>
    <row r="26422" spans="3:3">
      <c r="C26422" s="41"/>
    </row>
    <row r="26423" spans="3:3">
      <c r="C26423" s="41"/>
    </row>
    <row r="26424" spans="3:3">
      <c r="C26424" s="41"/>
    </row>
    <row r="26425" spans="3:3">
      <c r="C26425" s="41"/>
    </row>
    <row r="26426" spans="3:3">
      <c r="C26426" s="41"/>
    </row>
    <row r="26427" spans="3:3">
      <c r="C26427" s="41"/>
    </row>
    <row r="26428" spans="3:3">
      <c r="C26428" s="41"/>
    </row>
    <row r="26429" spans="3:3">
      <c r="C26429" s="41"/>
    </row>
    <row r="26430" spans="3:3">
      <c r="C26430" s="41"/>
    </row>
    <row r="26431" spans="3:3">
      <c r="C26431" s="41"/>
    </row>
    <row r="26432" spans="3:3">
      <c r="C26432" s="41"/>
    </row>
    <row r="26433" spans="3:3">
      <c r="C26433" s="41"/>
    </row>
    <row r="26434" spans="3:3">
      <c r="C26434" s="41"/>
    </row>
    <row r="26435" spans="3:3">
      <c r="C26435" s="41"/>
    </row>
    <row r="26436" spans="3:3">
      <c r="C26436" s="41"/>
    </row>
    <row r="26437" spans="3:3">
      <c r="C26437" s="41"/>
    </row>
    <row r="26438" spans="3:3">
      <c r="C26438" s="41"/>
    </row>
    <row r="26439" spans="3:3">
      <c r="C26439" s="41"/>
    </row>
    <row r="26440" spans="3:3">
      <c r="C26440" s="41"/>
    </row>
    <row r="26441" spans="3:3">
      <c r="C26441" s="41"/>
    </row>
    <row r="26442" spans="3:3">
      <c r="C26442" s="41"/>
    </row>
    <row r="26443" spans="3:3">
      <c r="C26443" s="41"/>
    </row>
    <row r="26444" spans="3:3">
      <c r="C26444" s="41"/>
    </row>
    <row r="26445" spans="3:3">
      <c r="C26445" s="41"/>
    </row>
    <row r="26446" spans="3:3">
      <c r="C26446" s="41"/>
    </row>
    <row r="26447" spans="3:3">
      <c r="C26447" s="41"/>
    </row>
    <row r="26448" spans="3:3">
      <c r="C26448" s="41"/>
    </row>
    <row r="26449" spans="3:3">
      <c r="C26449" s="41"/>
    </row>
    <row r="26450" spans="3:3">
      <c r="C26450" s="41"/>
    </row>
    <row r="26451" spans="3:3">
      <c r="C26451" s="41"/>
    </row>
    <row r="26452" spans="3:3">
      <c r="C26452" s="41"/>
    </row>
    <row r="26453" spans="3:3">
      <c r="C26453" s="41"/>
    </row>
    <row r="26454" spans="3:3">
      <c r="C26454" s="41"/>
    </row>
    <row r="26455" spans="3:3">
      <c r="C26455" s="41"/>
    </row>
    <row r="26456" spans="3:3">
      <c r="C26456" s="41"/>
    </row>
    <row r="26457" spans="3:3">
      <c r="C26457" s="41"/>
    </row>
    <row r="26458" spans="3:3">
      <c r="C26458" s="41"/>
    </row>
    <row r="26459" spans="3:3">
      <c r="C26459" s="41"/>
    </row>
    <row r="26460" spans="3:3">
      <c r="C26460" s="41"/>
    </row>
    <row r="26461" spans="3:3">
      <c r="C26461" s="41"/>
    </row>
    <row r="26462" spans="3:3">
      <c r="C26462" s="41"/>
    </row>
    <row r="26463" spans="3:3">
      <c r="C26463" s="41"/>
    </row>
    <row r="26464" spans="3:3">
      <c r="C26464" s="41"/>
    </row>
    <row r="26465" spans="3:3">
      <c r="C26465" s="41"/>
    </row>
    <row r="26466" spans="3:3">
      <c r="C26466" s="41"/>
    </row>
    <row r="26467" spans="3:3">
      <c r="C26467" s="41"/>
    </row>
    <row r="26468" spans="3:3">
      <c r="C26468" s="41"/>
    </row>
    <row r="26469" spans="3:3">
      <c r="C26469" s="41"/>
    </row>
    <row r="26470" spans="3:3">
      <c r="C26470" s="41"/>
    </row>
    <row r="26471" spans="3:3">
      <c r="C26471" s="41"/>
    </row>
    <row r="26472" spans="3:3">
      <c r="C26472" s="41"/>
    </row>
    <row r="26473" spans="3:3">
      <c r="C26473" s="41"/>
    </row>
    <row r="26474" spans="3:3">
      <c r="C26474" s="41"/>
    </row>
    <row r="26475" spans="3:3">
      <c r="C26475" s="41"/>
    </row>
    <row r="26476" spans="3:3">
      <c r="C26476" s="41"/>
    </row>
    <row r="26477" spans="3:3">
      <c r="C26477" s="41"/>
    </row>
    <row r="26478" spans="3:3">
      <c r="C26478" s="41"/>
    </row>
    <row r="26479" spans="3:3">
      <c r="C26479" s="41"/>
    </row>
    <row r="26480" spans="3:3">
      <c r="C26480" s="41"/>
    </row>
    <row r="26481" spans="3:3">
      <c r="C26481" s="41"/>
    </row>
    <row r="26482" spans="3:3">
      <c r="C26482" s="41"/>
    </row>
    <row r="26483" spans="3:3">
      <c r="C26483" s="41"/>
    </row>
    <row r="26484" spans="3:3">
      <c r="C26484" s="41"/>
    </row>
    <row r="26485" spans="3:3">
      <c r="C26485" s="41"/>
    </row>
    <row r="26486" spans="3:3">
      <c r="C26486" s="41"/>
    </row>
    <row r="26487" spans="3:3">
      <c r="C26487" s="41"/>
    </row>
    <row r="26488" spans="3:3">
      <c r="C26488" s="41"/>
    </row>
    <row r="26489" spans="3:3">
      <c r="C26489" s="41"/>
    </row>
    <row r="26490" spans="3:3">
      <c r="C26490" s="41"/>
    </row>
    <row r="26491" spans="3:3">
      <c r="C26491" s="41"/>
    </row>
    <row r="26492" spans="3:3">
      <c r="C26492" s="41"/>
    </row>
    <row r="26493" spans="3:3">
      <c r="C26493" s="41"/>
    </row>
    <row r="26494" spans="3:3">
      <c r="C26494" s="41"/>
    </row>
    <row r="26495" spans="3:3">
      <c r="C26495" s="41"/>
    </row>
    <row r="26496" spans="3:3">
      <c r="C26496" s="41"/>
    </row>
    <row r="26497" spans="3:3">
      <c r="C26497" s="41"/>
    </row>
    <row r="26498" spans="3:3">
      <c r="C26498" s="41"/>
    </row>
    <row r="26499" spans="3:3">
      <c r="C26499" s="41"/>
    </row>
    <row r="26500" spans="3:3">
      <c r="C26500" s="41"/>
    </row>
    <row r="26501" spans="3:3">
      <c r="C26501" s="41"/>
    </row>
    <row r="26502" spans="3:3">
      <c r="C26502" s="41"/>
    </row>
    <row r="26503" spans="3:3">
      <c r="C26503" s="41"/>
    </row>
    <row r="26504" spans="3:3">
      <c r="C26504" s="41"/>
    </row>
    <row r="26505" spans="3:3">
      <c r="C26505" s="41"/>
    </row>
    <row r="26506" spans="3:3">
      <c r="C26506" s="41"/>
    </row>
    <row r="26507" spans="3:3">
      <c r="C26507" s="41"/>
    </row>
    <row r="26508" spans="3:3">
      <c r="C26508" s="41"/>
    </row>
    <row r="26509" spans="3:3">
      <c r="C26509" s="41"/>
    </row>
    <row r="26510" spans="3:3">
      <c r="C26510" s="41"/>
    </row>
    <row r="26511" spans="3:3">
      <c r="C26511" s="41"/>
    </row>
    <row r="26512" spans="3:3">
      <c r="C26512" s="41"/>
    </row>
    <row r="26513" spans="3:3">
      <c r="C26513" s="41"/>
    </row>
    <row r="26514" spans="3:3">
      <c r="C26514" s="41"/>
    </row>
    <row r="26515" spans="3:3">
      <c r="C26515" s="41"/>
    </row>
    <row r="26516" spans="3:3">
      <c r="C26516" s="41"/>
    </row>
    <row r="26517" spans="3:3">
      <c r="C26517" s="41"/>
    </row>
    <row r="26518" spans="3:3">
      <c r="C26518" s="41"/>
    </row>
    <row r="26519" spans="3:3">
      <c r="C26519" s="41"/>
    </row>
    <row r="26520" spans="3:3">
      <c r="C26520" s="41"/>
    </row>
    <row r="26521" spans="3:3">
      <c r="C26521" s="41"/>
    </row>
    <row r="26522" spans="3:3">
      <c r="C26522" s="41"/>
    </row>
    <row r="26523" spans="3:3">
      <c r="C26523" s="41"/>
    </row>
    <row r="26524" spans="3:3">
      <c r="C26524" s="41"/>
    </row>
    <row r="26525" spans="3:3">
      <c r="C26525" s="41"/>
    </row>
    <row r="26526" spans="3:3">
      <c r="C26526" s="41"/>
    </row>
    <row r="26527" spans="3:3">
      <c r="C26527" s="41"/>
    </row>
    <row r="26528" spans="3:3">
      <c r="C26528" s="41"/>
    </row>
    <row r="26529" spans="3:3">
      <c r="C26529" s="41"/>
    </row>
    <row r="26530" spans="3:3">
      <c r="C26530" s="41"/>
    </row>
    <row r="26531" spans="3:3">
      <c r="C26531" s="41"/>
    </row>
    <row r="26532" spans="3:3">
      <c r="C26532" s="41"/>
    </row>
    <row r="26533" spans="3:3">
      <c r="C26533" s="41"/>
    </row>
    <row r="26534" spans="3:3">
      <c r="C26534" s="41"/>
    </row>
    <row r="26535" spans="3:3">
      <c r="C26535" s="41"/>
    </row>
    <row r="26536" spans="3:3">
      <c r="C26536" s="41"/>
    </row>
    <row r="26537" spans="3:3">
      <c r="C26537" s="41"/>
    </row>
    <row r="26538" spans="3:3">
      <c r="C26538" s="41"/>
    </row>
    <row r="26539" spans="3:3">
      <c r="C26539" s="41"/>
    </row>
    <row r="26540" spans="3:3">
      <c r="C26540" s="41"/>
    </row>
    <row r="26541" spans="3:3">
      <c r="C26541" s="41"/>
    </row>
    <row r="26542" spans="3:3">
      <c r="C26542" s="41"/>
    </row>
    <row r="26543" spans="3:3">
      <c r="C26543" s="41"/>
    </row>
    <row r="26544" spans="3:3">
      <c r="C26544" s="41"/>
    </row>
    <row r="26545" spans="3:3">
      <c r="C26545" s="41"/>
    </row>
    <row r="26546" spans="3:3">
      <c r="C26546" s="41"/>
    </row>
    <row r="26547" spans="3:3">
      <c r="C26547" s="41"/>
    </row>
    <row r="26548" spans="3:3">
      <c r="C26548" s="41"/>
    </row>
    <row r="26549" spans="3:3">
      <c r="C26549" s="41"/>
    </row>
    <row r="26550" spans="3:3">
      <c r="C26550" s="41"/>
    </row>
    <row r="26551" spans="3:3">
      <c r="C26551" s="41"/>
    </row>
    <row r="26552" spans="3:3">
      <c r="C26552" s="41"/>
    </row>
    <row r="26553" spans="3:3">
      <c r="C26553" s="41"/>
    </row>
    <row r="26554" spans="3:3">
      <c r="C26554" s="41"/>
    </row>
    <row r="26555" spans="3:3">
      <c r="C26555" s="41"/>
    </row>
    <row r="26556" spans="3:3">
      <c r="C26556" s="41"/>
    </row>
    <row r="26557" spans="3:3">
      <c r="C26557" s="41"/>
    </row>
    <row r="26558" spans="3:3">
      <c r="C26558" s="41"/>
    </row>
    <row r="26559" spans="3:3">
      <c r="C26559" s="41"/>
    </row>
    <row r="26560" spans="3:3">
      <c r="C26560" s="41"/>
    </row>
    <row r="26561" spans="3:3">
      <c r="C26561" s="41"/>
    </row>
    <row r="26562" spans="3:3">
      <c r="C26562" s="41"/>
    </row>
    <row r="26563" spans="3:3">
      <c r="C26563" s="41"/>
    </row>
    <row r="26564" spans="3:3">
      <c r="C26564" s="41"/>
    </row>
    <row r="26565" spans="3:3">
      <c r="C26565" s="41"/>
    </row>
    <row r="26566" spans="3:3">
      <c r="C26566" s="41"/>
    </row>
    <row r="26567" spans="3:3">
      <c r="C26567" s="41"/>
    </row>
    <row r="26568" spans="3:3">
      <c r="C26568" s="41"/>
    </row>
    <row r="26569" spans="3:3">
      <c r="C26569" s="41"/>
    </row>
    <row r="26570" spans="3:3">
      <c r="C26570" s="41"/>
    </row>
    <row r="26571" spans="3:3">
      <c r="C26571" s="41"/>
    </row>
    <row r="26572" spans="3:3">
      <c r="C26572" s="41"/>
    </row>
    <row r="26573" spans="3:3">
      <c r="C26573" s="41"/>
    </row>
    <row r="26574" spans="3:3">
      <c r="C26574" s="41"/>
    </row>
    <row r="26575" spans="3:3">
      <c r="C26575" s="41"/>
    </row>
    <row r="26576" spans="3:3">
      <c r="C26576" s="41"/>
    </row>
    <row r="26577" spans="3:3">
      <c r="C26577" s="41"/>
    </row>
    <row r="26578" spans="3:3">
      <c r="C26578" s="41"/>
    </row>
    <row r="26579" spans="3:3">
      <c r="C26579" s="41"/>
    </row>
    <row r="26580" spans="3:3">
      <c r="C26580" s="41"/>
    </row>
    <row r="26581" spans="3:3">
      <c r="C26581" s="41"/>
    </row>
    <row r="26582" spans="3:3">
      <c r="C26582" s="41"/>
    </row>
    <row r="26583" spans="3:3">
      <c r="C26583" s="41"/>
    </row>
    <row r="26584" spans="3:3">
      <c r="C26584" s="41"/>
    </row>
    <row r="26585" spans="3:3">
      <c r="C26585" s="41"/>
    </row>
    <row r="26586" spans="3:3">
      <c r="C26586" s="41"/>
    </row>
    <row r="26587" spans="3:3">
      <c r="C26587" s="41"/>
    </row>
    <row r="26588" spans="3:3">
      <c r="C26588" s="41"/>
    </row>
    <row r="26589" spans="3:3">
      <c r="C26589" s="41"/>
    </row>
    <row r="26590" spans="3:3">
      <c r="C26590" s="41"/>
    </row>
    <row r="26591" spans="3:3">
      <c r="C26591" s="41"/>
    </row>
    <row r="26592" spans="3:3">
      <c r="C26592" s="41"/>
    </row>
    <row r="26593" spans="3:3">
      <c r="C26593" s="41"/>
    </row>
    <row r="26594" spans="3:3">
      <c r="C26594" s="41"/>
    </row>
    <row r="26595" spans="3:3">
      <c r="C26595" s="41"/>
    </row>
    <row r="26596" spans="3:3">
      <c r="C26596" s="41"/>
    </row>
    <row r="26597" spans="3:3">
      <c r="C26597" s="41"/>
    </row>
    <row r="26598" spans="3:3">
      <c r="C26598" s="41"/>
    </row>
    <row r="26599" spans="3:3">
      <c r="C26599" s="41"/>
    </row>
    <row r="26600" spans="3:3">
      <c r="C26600" s="41"/>
    </row>
    <row r="26601" spans="3:3">
      <c r="C26601" s="41"/>
    </row>
    <row r="26602" spans="3:3">
      <c r="C26602" s="41"/>
    </row>
    <row r="26603" spans="3:3">
      <c r="C26603" s="41"/>
    </row>
    <row r="26604" spans="3:3">
      <c r="C26604" s="41"/>
    </row>
    <row r="26605" spans="3:3">
      <c r="C26605" s="41"/>
    </row>
    <row r="26606" spans="3:3">
      <c r="C26606" s="41"/>
    </row>
    <row r="26607" spans="3:3">
      <c r="C26607" s="41"/>
    </row>
    <row r="26608" spans="3:3">
      <c r="C26608" s="41"/>
    </row>
    <row r="26609" spans="3:3">
      <c r="C26609" s="41"/>
    </row>
    <row r="26610" spans="3:3">
      <c r="C26610" s="41"/>
    </row>
    <row r="26611" spans="3:3">
      <c r="C26611" s="41"/>
    </row>
    <row r="26612" spans="3:3">
      <c r="C26612" s="41"/>
    </row>
    <row r="26613" spans="3:3">
      <c r="C26613" s="41"/>
    </row>
    <row r="26614" spans="3:3">
      <c r="C26614" s="41"/>
    </row>
    <row r="26615" spans="3:3">
      <c r="C26615" s="41"/>
    </row>
    <row r="26616" spans="3:3">
      <c r="C26616" s="41"/>
    </row>
    <row r="26617" spans="3:3">
      <c r="C26617" s="41"/>
    </row>
    <row r="26618" spans="3:3">
      <c r="C26618" s="41"/>
    </row>
    <row r="26619" spans="3:3">
      <c r="C26619" s="41"/>
    </row>
    <row r="26620" spans="3:3">
      <c r="C26620" s="41"/>
    </row>
    <row r="26621" spans="3:3">
      <c r="C26621" s="41"/>
    </row>
    <row r="26622" spans="3:3">
      <c r="C26622" s="41"/>
    </row>
    <row r="26623" spans="3:3">
      <c r="C26623" s="41"/>
    </row>
    <row r="26624" spans="3:3">
      <c r="C26624" s="41"/>
    </row>
    <row r="26625" spans="1:3">
      <c r="C26625" s="41"/>
    </row>
    <row r="26626" spans="1:3">
      <c r="C26626" s="41"/>
    </row>
    <row r="26627" spans="1:3">
      <c r="C26627" s="41"/>
    </row>
    <row r="26628" spans="1:3">
      <c r="A26628" s="3"/>
      <c r="C26628" s="41"/>
    </row>
    <row r="26629" spans="1:3">
      <c r="C26629" s="41"/>
    </row>
    <row r="26630" spans="1:3">
      <c r="C26630" s="41"/>
    </row>
    <row r="26631" spans="1:3">
      <c r="C26631" s="41"/>
    </row>
    <row r="26632" spans="1:3">
      <c r="C26632" s="41"/>
    </row>
    <row r="26633" spans="1:3">
      <c r="C26633" s="41"/>
    </row>
    <row r="26634" spans="1:3">
      <c r="C26634" s="41"/>
    </row>
    <row r="26635" spans="1:3">
      <c r="C26635" s="41"/>
    </row>
    <row r="26636" spans="1:3">
      <c r="C26636" s="41"/>
    </row>
    <row r="26637" spans="1:3">
      <c r="C26637" s="41"/>
    </row>
    <row r="26638" spans="1:3">
      <c r="C26638" s="41"/>
    </row>
    <row r="26639" spans="1:3">
      <c r="C26639" s="41"/>
    </row>
    <row r="26640" spans="1:3">
      <c r="C26640" s="41"/>
    </row>
    <row r="26641" spans="3:3">
      <c r="C26641" s="41"/>
    </row>
    <row r="26642" spans="3:3">
      <c r="C26642" s="41"/>
    </row>
    <row r="26643" spans="3:3">
      <c r="C26643" s="41"/>
    </row>
    <row r="26644" spans="3:3">
      <c r="C26644" s="41"/>
    </row>
    <row r="26645" spans="3:3">
      <c r="C26645" s="41"/>
    </row>
    <row r="26646" spans="3:3">
      <c r="C26646" s="41"/>
    </row>
    <row r="26647" spans="3:3">
      <c r="C26647" s="41"/>
    </row>
    <row r="26648" spans="3:3">
      <c r="C26648" s="41"/>
    </row>
    <row r="26649" spans="3:3">
      <c r="C26649" s="41"/>
    </row>
    <row r="26650" spans="3:3">
      <c r="C26650" s="41"/>
    </row>
    <row r="26651" spans="3:3">
      <c r="C26651" s="41"/>
    </row>
    <row r="26652" spans="3:3">
      <c r="C26652" s="41"/>
    </row>
    <row r="26653" spans="3:3">
      <c r="C26653" s="41"/>
    </row>
    <row r="26654" spans="3:3">
      <c r="C26654" s="41"/>
    </row>
    <row r="26655" spans="3:3">
      <c r="C26655" s="41"/>
    </row>
    <row r="26656" spans="3:3">
      <c r="C26656" s="41"/>
    </row>
    <row r="26657" spans="3:3">
      <c r="C26657" s="41"/>
    </row>
    <row r="26658" spans="3:3">
      <c r="C26658" s="41"/>
    </row>
    <row r="26659" spans="3:3">
      <c r="C26659" s="41"/>
    </row>
    <row r="26660" spans="3:3">
      <c r="C26660" s="41"/>
    </row>
    <row r="26661" spans="3:3">
      <c r="C26661" s="41"/>
    </row>
    <row r="26662" spans="3:3">
      <c r="C26662" s="41"/>
    </row>
    <row r="26663" spans="3:3">
      <c r="C26663" s="41"/>
    </row>
    <row r="26664" spans="3:3">
      <c r="C26664" s="41"/>
    </row>
    <row r="26665" spans="3:3">
      <c r="C26665" s="41"/>
    </row>
    <row r="26666" spans="3:3">
      <c r="C26666" s="41"/>
    </row>
    <row r="26667" spans="3:3">
      <c r="C26667" s="41"/>
    </row>
    <row r="26668" spans="3:3">
      <c r="C26668" s="41"/>
    </row>
    <row r="26669" spans="3:3">
      <c r="C26669" s="41"/>
    </row>
    <row r="26670" spans="3:3">
      <c r="C26670" s="41"/>
    </row>
    <row r="26671" spans="3:3">
      <c r="C26671" s="41"/>
    </row>
    <row r="26672" spans="3:3">
      <c r="C26672" s="41"/>
    </row>
    <row r="26673" spans="3:3">
      <c r="C26673" s="41"/>
    </row>
    <row r="26674" spans="3:3">
      <c r="C26674" s="41"/>
    </row>
    <row r="26675" spans="3:3">
      <c r="C26675" s="41"/>
    </row>
    <row r="26676" spans="3:3">
      <c r="C26676" s="41"/>
    </row>
    <row r="26677" spans="3:3">
      <c r="C26677" s="41"/>
    </row>
    <row r="26678" spans="3:3">
      <c r="C26678" s="41"/>
    </row>
    <row r="26679" spans="3:3">
      <c r="C26679" s="41"/>
    </row>
    <row r="26680" spans="3:3">
      <c r="C26680" s="41"/>
    </row>
    <row r="26681" spans="3:3">
      <c r="C26681" s="41"/>
    </row>
    <row r="26682" spans="3:3">
      <c r="C26682" s="41"/>
    </row>
    <row r="26683" spans="3:3">
      <c r="C26683" s="41"/>
    </row>
    <row r="26684" spans="3:3">
      <c r="C26684" s="41"/>
    </row>
    <row r="26685" spans="3:3">
      <c r="C26685" s="41"/>
    </row>
    <row r="26686" spans="3:3">
      <c r="C26686" s="41"/>
    </row>
    <row r="26687" spans="3:3">
      <c r="C26687" s="41"/>
    </row>
    <row r="26688" spans="3:3">
      <c r="C26688" s="41"/>
    </row>
    <row r="26689" spans="3:3">
      <c r="C26689" s="41"/>
    </row>
    <row r="26690" spans="3:3">
      <c r="C26690" s="41"/>
    </row>
    <row r="26691" spans="3:3">
      <c r="C26691" s="41"/>
    </row>
    <row r="26692" spans="3:3">
      <c r="C26692" s="41"/>
    </row>
    <row r="26693" spans="3:3">
      <c r="C26693" s="41"/>
    </row>
    <row r="26694" spans="3:3">
      <c r="C26694" s="41"/>
    </row>
    <row r="26695" spans="3:3">
      <c r="C26695" s="41"/>
    </row>
    <row r="26696" spans="3:3">
      <c r="C26696" s="41"/>
    </row>
    <row r="26697" spans="3:3">
      <c r="C26697" s="41"/>
    </row>
    <row r="26698" spans="3:3">
      <c r="C26698" s="41"/>
    </row>
    <row r="26699" spans="3:3">
      <c r="C26699" s="41"/>
    </row>
    <row r="26700" spans="3:3">
      <c r="C26700" s="41"/>
    </row>
    <row r="26701" spans="3:3">
      <c r="C26701" s="41"/>
    </row>
    <row r="26702" spans="3:3">
      <c r="C26702" s="41"/>
    </row>
    <row r="26703" spans="3:3">
      <c r="C26703" s="41"/>
    </row>
    <row r="26704" spans="3:3">
      <c r="C26704" s="41"/>
    </row>
    <row r="26705" spans="3:3">
      <c r="C26705" s="41"/>
    </row>
    <row r="26706" spans="3:3">
      <c r="C26706" s="41"/>
    </row>
    <row r="26707" spans="3:3">
      <c r="C26707" s="41"/>
    </row>
    <row r="26708" spans="3:3">
      <c r="C26708" s="41"/>
    </row>
    <row r="26709" spans="3:3">
      <c r="C26709" s="41"/>
    </row>
    <row r="26710" spans="3:3">
      <c r="C26710" s="41"/>
    </row>
    <row r="26711" spans="3:3">
      <c r="C26711" s="41"/>
    </row>
    <row r="26712" spans="3:3">
      <c r="C26712" s="41"/>
    </row>
    <row r="26713" spans="3:3">
      <c r="C26713" s="41"/>
    </row>
    <row r="26714" spans="3:3">
      <c r="C26714" s="41"/>
    </row>
    <row r="26715" spans="3:3">
      <c r="C26715" s="41"/>
    </row>
    <row r="26716" spans="3:3">
      <c r="C26716" s="41"/>
    </row>
    <row r="26717" spans="3:3">
      <c r="C26717" s="41"/>
    </row>
    <row r="26718" spans="3:3">
      <c r="C26718" s="41"/>
    </row>
    <row r="26719" spans="3:3">
      <c r="C26719" s="41"/>
    </row>
    <row r="26720" spans="3:3">
      <c r="C26720" s="41"/>
    </row>
    <row r="26721" spans="3:3">
      <c r="C26721" s="41"/>
    </row>
    <row r="26722" spans="3:3">
      <c r="C26722" s="41"/>
    </row>
    <row r="26723" spans="3:3">
      <c r="C26723" s="41"/>
    </row>
    <row r="26724" spans="3:3">
      <c r="C26724" s="41"/>
    </row>
    <row r="26725" spans="3:3">
      <c r="C26725" s="41"/>
    </row>
    <row r="26726" spans="3:3">
      <c r="C26726" s="41"/>
    </row>
    <row r="26727" spans="3:3">
      <c r="C26727" s="41"/>
    </row>
    <row r="26728" spans="3:3">
      <c r="C26728" s="41"/>
    </row>
    <row r="26729" spans="3:3">
      <c r="C26729" s="41"/>
    </row>
    <row r="26730" spans="3:3">
      <c r="C26730" s="41"/>
    </row>
    <row r="26731" spans="3:3">
      <c r="C26731" s="41"/>
    </row>
    <row r="26732" spans="3:3">
      <c r="C26732" s="41"/>
    </row>
    <row r="26733" spans="3:3">
      <c r="C26733" s="41"/>
    </row>
    <row r="26734" spans="3:3">
      <c r="C26734" s="41"/>
    </row>
    <row r="26735" spans="3:3">
      <c r="C26735" s="41"/>
    </row>
    <row r="26736" spans="3:3">
      <c r="C26736" s="41"/>
    </row>
    <row r="26737" spans="1:3">
      <c r="C26737" s="41"/>
    </row>
    <row r="26738" spans="1:3">
      <c r="C26738" s="41"/>
    </row>
    <row r="26739" spans="1:3">
      <c r="C26739" s="41"/>
    </row>
    <row r="26740" spans="1:3">
      <c r="C26740" s="41"/>
    </row>
    <row r="26741" spans="1:3">
      <c r="C26741" s="41"/>
    </row>
    <row r="26742" spans="1:3">
      <c r="C26742" s="41"/>
    </row>
    <row r="26743" spans="1:3">
      <c r="C26743" s="41"/>
    </row>
    <row r="26744" spans="1:3">
      <c r="C26744" s="41"/>
    </row>
    <row r="26745" spans="1:3">
      <c r="A26745" s="3"/>
      <c r="C26745" s="41"/>
    </row>
    <row r="26746" spans="1:3">
      <c r="C26746" s="41"/>
    </row>
    <row r="26747" spans="1:3">
      <c r="C26747" s="41"/>
    </row>
    <row r="26748" spans="1:3">
      <c r="C26748" s="41"/>
    </row>
    <row r="26749" spans="1:3">
      <c r="C26749" s="41"/>
    </row>
    <row r="26750" spans="1:3">
      <c r="C26750" s="41"/>
    </row>
    <row r="26751" spans="1:3">
      <c r="C26751" s="41"/>
    </row>
    <row r="26752" spans="1:3">
      <c r="C26752" s="41"/>
    </row>
    <row r="26753" spans="3:3">
      <c r="C26753" s="41"/>
    </row>
    <row r="26754" spans="3:3">
      <c r="C26754" s="41"/>
    </row>
    <row r="26755" spans="3:3">
      <c r="C26755" s="41"/>
    </row>
    <row r="26756" spans="3:3">
      <c r="C26756" s="41"/>
    </row>
    <row r="26757" spans="3:3">
      <c r="C26757" s="41"/>
    </row>
    <row r="26758" spans="3:3">
      <c r="C26758" s="41"/>
    </row>
    <row r="26759" spans="3:3">
      <c r="C26759" s="41"/>
    </row>
    <row r="26760" spans="3:3">
      <c r="C26760" s="41"/>
    </row>
    <row r="26761" spans="3:3">
      <c r="C26761" s="41"/>
    </row>
    <row r="26762" spans="3:3">
      <c r="C26762" s="41"/>
    </row>
    <row r="26763" spans="3:3">
      <c r="C26763" s="41"/>
    </row>
    <row r="26764" spans="3:3">
      <c r="C26764" s="41"/>
    </row>
    <row r="26765" spans="3:3">
      <c r="C26765" s="41"/>
    </row>
    <row r="26766" spans="3:3">
      <c r="C26766" s="41"/>
    </row>
    <row r="26767" spans="3:3">
      <c r="C26767" s="41"/>
    </row>
    <row r="26768" spans="3:3">
      <c r="C26768" s="41"/>
    </row>
    <row r="26769" spans="1:3">
      <c r="C26769" s="41"/>
    </row>
    <row r="26770" spans="1:3">
      <c r="C26770" s="41"/>
    </row>
    <row r="26771" spans="1:3">
      <c r="C26771" s="41"/>
    </row>
    <row r="26772" spans="1:3">
      <c r="A26772" s="3"/>
      <c r="C26772" s="41"/>
    </row>
    <row r="26773" spans="1:3">
      <c r="C26773" s="41"/>
    </row>
    <row r="26774" spans="1:3">
      <c r="C26774" s="41"/>
    </row>
    <row r="26775" spans="1:3">
      <c r="C26775" s="41"/>
    </row>
    <row r="26776" spans="1:3">
      <c r="C26776" s="41"/>
    </row>
    <row r="26777" spans="1:3">
      <c r="C26777" s="41"/>
    </row>
    <row r="26778" spans="1:3">
      <c r="C26778" s="41"/>
    </row>
    <row r="26779" spans="1:3">
      <c r="C26779" s="41"/>
    </row>
    <row r="26780" spans="1:3">
      <c r="C26780" s="41"/>
    </row>
    <row r="26781" spans="1:3">
      <c r="C26781" s="41"/>
    </row>
    <row r="26782" spans="1:3">
      <c r="C26782" s="41"/>
    </row>
    <row r="26783" spans="1:3">
      <c r="C26783" s="41"/>
    </row>
    <row r="26784" spans="1:3">
      <c r="C26784" s="41"/>
    </row>
    <row r="26785" spans="3:3">
      <c r="C26785" s="41"/>
    </row>
    <row r="26786" spans="3:3">
      <c r="C26786" s="41"/>
    </row>
    <row r="26787" spans="3:3">
      <c r="C26787" s="41"/>
    </row>
    <row r="26788" spans="3:3">
      <c r="C26788" s="41"/>
    </row>
    <row r="26789" spans="3:3">
      <c r="C26789" s="41"/>
    </row>
    <row r="26790" spans="3:3">
      <c r="C26790" s="41"/>
    </row>
    <row r="26791" spans="3:3">
      <c r="C26791" s="41"/>
    </row>
    <row r="26792" spans="3:3">
      <c r="C26792" s="41"/>
    </row>
    <row r="26793" spans="3:3">
      <c r="C26793" s="41"/>
    </row>
    <row r="26794" spans="3:3">
      <c r="C26794" s="41"/>
    </row>
    <row r="26795" spans="3:3">
      <c r="C26795" s="41"/>
    </row>
    <row r="26796" spans="3:3">
      <c r="C26796" s="41"/>
    </row>
    <row r="26797" spans="3:3">
      <c r="C26797" s="41"/>
    </row>
    <row r="26798" spans="3:3">
      <c r="C26798" s="41"/>
    </row>
    <row r="26799" spans="3:3">
      <c r="C26799" s="41"/>
    </row>
    <row r="26800" spans="3:3">
      <c r="C26800" s="41"/>
    </row>
    <row r="26801" spans="3:3">
      <c r="C26801" s="41"/>
    </row>
    <row r="26802" spans="3:3">
      <c r="C26802" s="41"/>
    </row>
    <row r="26803" spans="3:3">
      <c r="C26803" s="41"/>
    </row>
    <row r="26804" spans="3:3">
      <c r="C26804" s="41"/>
    </row>
    <row r="26805" spans="3:3">
      <c r="C26805" s="41"/>
    </row>
    <row r="26806" spans="3:3">
      <c r="C26806" s="41"/>
    </row>
    <row r="26807" spans="3:3">
      <c r="C26807" s="41"/>
    </row>
    <row r="26808" spans="3:3">
      <c r="C26808" s="41"/>
    </row>
    <row r="26809" spans="3:3">
      <c r="C26809" s="41"/>
    </row>
    <row r="26810" spans="3:3">
      <c r="C26810" s="41"/>
    </row>
    <row r="26811" spans="3:3">
      <c r="C26811" s="41"/>
    </row>
    <row r="26812" spans="3:3">
      <c r="C26812" s="41"/>
    </row>
    <row r="26813" spans="3:3">
      <c r="C26813" s="41"/>
    </row>
    <row r="26814" spans="3:3">
      <c r="C26814" s="41"/>
    </row>
    <row r="26815" spans="3:3">
      <c r="C26815" s="41"/>
    </row>
    <row r="26816" spans="3:3">
      <c r="C26816" s="41"/>
    </row>
    <row r="26817" spans="3:3">
      <c r="C26817" s="41"/>
    </row>
    <row r="26818" spans="3:3">
      <c r="C26818" s="41"/>
    </row>
    <row r="26819" spans="3:3">
      <c r="C26819" s="41"/>
    </row>
    <row r="26820" spans="3:3">
      <c r="C26820" s="41"/>
    </row>
    <row r="26821" spans="3:3">
      <c r="C26821" s="41"/>
    </row>
    <row r="26822" spans="3:3">
      <c r="C26822" s="41"/>
    </row>
    <row r="26823" spans="3:3">
      <c r="C26823" s="41"/>
    </row>
    <row r="26824" spans="3:3">
      <c r="C26824" s="41"/>
    </row>
    <row r="26825" spans="3:3">
      <c r="C26825" s="41"/>
    </row>
    <row r="26826" spans="3:3">
      <c r="C26826" s="41"/>
    </row>
    <row r="26827" spans="3:3">
      <c r="C26827" s="41"/>
    </row>
    <row r="26828" spans="3:3">
      <c r="C26828" s="41"/>
    </row>
    <row r="26829" spans="3:3">
      <c r="C26829" s="41"/>
    </row>
    <row r="26830" spans="3:3">
      <c r="C26830" s="41"/>
    </row>
    <row r="26831" spans="3:3">
      <c r="C26831" s="41"/>
    </row>
    <row r="26832" spans="3:3">
      <c r="C26832" s="41"/>
    </row>
    <row r="26833" spans="1:3">
      <c r="C26833" s="41"/>
    </row>
    <row r="26834" spans="1:3">
      <c r="C26834" s="41"/>
    </row>
    <row r="26835" spans="1:3">
      <c r="C26835" s="41"/>
    </row>
    <row r="26836" spans="1:3">
      <c r="C26836" s="41"/>
    </row>
    <row r="26837" spans="1:3">
      <c r="C26837" s="41"/>
    </row>
    <row r="26838" spans="1:3">
      <c r="C26838" s="41"/>
    </row>
    <row r="26839" spans="1:3">
      <c r="C26839" s="41"/>
    </row>
    <row r="26840" spans="1:3">
      <c r="C26840" s="41"/>
    </row>
    <row r="26841" spans="1:3">
      <c r="C26841" s="41"/>
    </row>
    <row r="26842" spans="1:3">
      <c r="C26842" s="41"/>
    </row>
    <row r="26843" spans="1:3">
      <c r="C26843" s="41"/>
    </row>
    <row r="26844" spans="1:3">
      <c r="A26844" s="3"/>
      <c r="C26844" s="41"/>
    </row>
    <row r="26845" spans="1:3">
      <c r="C26845" s="41"/>
    </row>
    <row r="26846" spans="1:3">
      <c r="C26846" s="41"/>
    </row>
    <row r="26847" spans="1:3">
      <c r="C26847" s="41"/>
    </row>
    <row r="26848" spans="1:3">
      <c r="C26848" s="41"/>
    </row>
    <row r="26849" spans="3:3">
      <c r="C26849" s="41"/>
    </row>
    <row r="26850" spans="3:3">
      <c r="C26850" s="41"/>
    </row>
    <row r="26851" spans="3:3">
      <c r="C26851" s="41"/>
    </row>
    <row r="26852" spans="3:3">
      <c r="C26852" s="41"/>
    </row>
    <row r="26853" spans="3:3">
      <c r="C26853" s="41"/>
    </row>
    <row r="26854" spans="3:3">
      <c r="C26854" s="41"/>
    </row>
    <row r="26855" spans="3:3">
      <c r="C26855" s="41"/>
    </row>
    <row r="26856" spans="3:3">
      <c r="C26856" s="41"/>
    </row>
    <row r="26857" spans="3:3">
      <c r="C26857" s="41"/>
    </row>
    <row r="26858" spans="3:3">
      <c r="C26858" s="41"/>
    </row>
    <row r="26859" spans="3:3">
      <c r="C26859" s="41"/>
    </row>
    <row r="26860" spans="3:3">
      <c r="C26860" s="41"/>
    </row>
    <row r="26861" spans="3:3">
      <c r="C26861" s="41"/>
    </row>
    <row r="26862" spans="3:3">
      <c r="C26862" s="41"/>
    </row>
    <row r="26863" spans="3:3">
      <c r="C26863" s="41"/>
    </row>
    <row r="26864" spans="3:3">
      <c r="C26864" s="41"/>
    </row>
    <row r="26865" spans="3:3">
      <c r="C26865" s="41"/>
    </row>
    <row r="26866" spans="3:3">
      <c r="C26866" s="41"/>
    </row>
    <row r="26867" spans="3:3">
      <c r="C26867" s="41"/>
    </row>
    <row r="26868" spans="3:3">
      <c r="C26868" s="41"/>
    </row>
    <row r="26869" spans="3:3">
      <c r="C26869" s="41"/>
    </row>
    <row r="26870" spans="3:3">
      <c r="C26870" s="41"/>
    </row>
    <row r="26871" spans="3:3">
      <c r="C26871" s="41"/>
    </row>
    <row r="26872" spans="3:3">
      <c r="C26872" s="41"/>
    </row>
    <row r="26873" spans="3:3">
      <c r="C26873" s="41"/>
    </row>
    <row r="26874" spans="3:3">
      <c r="C26874" s="41"/>
    </row>
    <row r="26875" spans="3:3">
      <c r="C26875" s="41"/>
    </row>
    <row r="26876" spans="3:3">
      <c r="C26876" s="41"/>
    </row>
    <row r="26877" spans="3:3">
      <c r="C26877" s="41"/>
    </row>
    <row r="26878" spans="3:3">
      <c r="C26878" s="41"/>
    </row>
    <row r="26879" spans="3:3">
      <c r="C26879" s="41"/>
    </row>
    <row r="26880" spans="3:3">
      <c r="C26880" s="41"/>
    </row>
    <row r="26881" spans="3:3">
      <c r="C26881" s="41"/>
    </row>
    <row r="26882" spans="3:3">
      <c r="C26882" s="41"/>
    </row>
    <row r="26883" spans="3:3">
      <c r="C26883" s="41"/>
    </row>
    <row r="26884" spans="3:3">
      <c r="C26884" s="41"/>
    </row>
    <row r="26885" spans="3:3">
      <c r="C26885" s="41"/>
    </row>
    <row r="26886" spans="3:3">
      <c r="C26886" s="41"/>
    </row>
    <row r="26887" spans="3:3">
      <c r="C26887" s="41"/>
    </row>
    <row r="26888" spans="3:3">
      <c r="C26888" s="41"/>
    </row>
    <row r="26889" spans="3:3">
      <c r="C26889" s="41"/>
    </row>
    <row r="26890" spans="3:3">
      <c r="C26890" s="41"/>
    </row>
    <row r="26891" spans="3:3">
      <c r="C26891" s="41"/>
    </row>
    <row r="26892" spans="3:3">
      <c r="C26892" s="41"/>
    </row>
    <row r="26893" spans="3:3">
      <c r="C26893" s="41"/>
    </row>
    <row r="26894" spans="3:3">
      <c r="C26894" s="41"/>
    </row>
    <row r="26895" spans="3:3">
      <c r="C26895" s="41"/>
    </row>
    <row r="26896" spans="3:3">
      <c r="C26896" s="41"/>
    </row>
    <row r="26897" spans="3:3">
      <c r="C26897" s="41"/>
    </row>
    <row r="26898" spans="3:3">
      <c r="C26898" s="41"/>
    </row>
    <row r="26899" spans="3:3">
      <c r="C26899" s="41"/>
    </row>
    <row r="26900" spans="3:3">
      <c r="C26900" s="41"/>
    </row>
    <row r="26901" spans="3:3">
      <c r="C26901" s="41"/>
    </row>
    <row r="26902" spans="3:3">
      <c r="C26902" s="41"/>
    </row>
    <row r="26903" spans="3:3">
      <c r="C26903" s="41"/>
    </row>
    <row r="26904" spans="3:3">
      <c r="C26904" s="41"/>
    </row>
    <row r="26905" spans="3:3">
      <c r="C26905" s="41"/>
    </row>
    <row r="26906" spans="3:3">
      <c r="C26906" s="41"/>
    </row>
    <row r="26907" spans="3:3">
      <c r="C26907" s="41"/>
    </row>
    <row r="26908" spans="3:3">
      <c r="C26908" s="41"/>
    </row>
    <row r="26909" spans="3:3">
      <c r="C26909" s="41"/>
    </row>
    <row r="26910" spans="3:3">
      <c r="C26910" s="41"/>
    </row>
    <row r="26911" spans="3:3">
      <c r="C26911" s="41"/>
    </row>
    <row r="26912" spans="3:3">
      <c r="C26912" s="41"/>
    </row>
    <row r="26913" spans="1:3">
      <c r="C26913" s="41"/>
    </row>
    <row r="26914" spans="1:3">
      <c r="C26914" s="41"/>
    </row>
    <row r="26915" spans="1:3">
      <c r="C26915" s="41"/>
    </row>
    <row r="26916" spans="1:3">
      <c r="C26916" s="41"/>
    </row>
    <row r="26917" spans="1:3">
      <c r="C26917" s="41"/>
    </row>
    <row r="26918" spans="1:3">
      <c r="A26918" s="3"/>
      <c r="C26918" s="41"/>
    </row>
    <row r="26919" spans="1:3">
      <c r="A26919" s="3"/>
      <c r="C26919" s="41"/>
    </row>
    <row r="26920" spans="1:3">
      <c r="C26920" s="41"/>
    </row>
    <row r="26921" spans="1:3">
      <c r="C26921" s="41"/>
    </row>
    <row r="26922" spans="1:3">
      <c r="C26922" s="41"/>
    </row>
    <row r="26923" spans="1:3">
      <c r="C26923" s="41"/>
    </row>
    <row r="26924" spans="1:3">
      <c r="C26924" s="41"/>
    </row>
    <row r="26925" spans="1:3">
      <c r="C26925" s="41"/>
    </row>
    <row r="26926" spans="1:3">
      <c r="C26926" s="41"/>
    </row>
    <row r="26927" spans="1:3">
      <c r="C26927" s="41"/>
    </row>
    <row r="26928" spans="1:3">
      <c r="C26928" s="41"/>
    </row>
    <row r="26929" spans="3:3">
      <c r="C26929" s="41"/>
    </row>
    <row r="26930" spans="3:3">
      <c r="C26930" s="41"/>
    </row>
    <row r="26931" spans="3:3">
      <c r="C26931" s="41"/>
    </row>
    <row r="26932" spans="3:3">
      <c r="C26932" s="41"/>
    </row>
    <row r="26933" spans="3:3">
      <c r="C26933" s="41"/>
    </row>
    <row r="26934" spans="3:3">
      <c r="C26934" s="41"/>
    </row>
    <row r="26935" spans="3:3">
      <c r="C26935" s="41"/>
    </row>
    <row r="26936" spans="3:3">
      <c r="C26936" s="41"/>
    </row>
    <row r="26937" spans="3:3">
      <c r="C26937" s="41"/>
    </row>
    <row r="26938" spans="3:3">
      <c r="C26938" s="41"/>
    </row>
    <row r="26939" spans="3:3">
      <c r="C26939" s="41"/>
    </row>
    <row r="26940" spans="3:3">
      <c r="C26940" s="41"/>
    </row>
    <row r="26941" spans="3:3">
      <c r="C26941" s="41"/>
    </row>
    <row r="26942" spans="3:3">
      <c r="C26942" s="41"/>
    </row>
    <row r="26943" spans="3:3">
      <c r="C26943" s="41"/>
    </row>
    <row r="26944" spans="3:3">
      <c r="C26944" s="41"/>
    </row>
    <row r="26945" spans="3:3">
      <c r="C26945" s="41"/>
    </row>
    <row r="26946" spans="3:3">
      <c r="C26946" s="41"/>
    </row>
    <row r="26947" spans="3:3">
      <c r="C26947" s="41"/>
    </row>
    <row r="26948" spans="3:3">
      <c r="C26948" s="41"/>
    </row>
    <row r="26949" spans="3:3">
      <c r="C26949" s="41"/>
    </row>
    <row r="26950" spans="3:3">
      <c r="C26950" s="41"/>
    </row>
    <row r="26951" spans="3:3">
      <c r="C26951" s="41"/>
    </row>
    <row r="26952" spans="3:3">
      <c r="C26952" s="41"/>
    </row>
    <row r="26953" spans="3:3">
      <c r="C26953" s="41"/>
    </row>
    <row r="26954" spans="3:3">
      <c r="C26954" s="41"/>
    </row>
    <row r="26955" spans="3:3">
      <c r="C26955" s="41"/>
    </row>
    <row r="26956" spans="3:3">
      <c r="C26956" s="41"/>
    </row>
    <row r="26957" spans="3:3">
      <c r="C26957" s="41"/>
    </row>
    <row r="26958" spans="3:3">
      <c r="C26958" s="41"/>
    </row>
    <row r="26959" spans="3:3">
      <c r="C26959" s="41"/>
    </row>
    <row r="26960" spans="3:3">
      <c r="C26960" s="41"/>
    </row>
    <row r="26961" spans="3:3">
      <c r="C26961" s="41"/>
    </row>
    <row r="26962" spans="3:3">
      <c r="C26962" s="41"/>
    </row>
    <row r="26963" spans="3:3">
      <c r="C26963" s="41"/>
    </row>
    <row r="26964" spans="3:3">
      <c r="C26964" s="41"/>
    </row>
    <row r="26965" spans="3:3">
      <c r="C26965" s="41"/>
    </row>
    <row r="26966" spans="3:3">
      <c r="C26966" s="41"/>
    </row>
    <row r="26967" spans="3:3">
      <c r="C26967" s="41"/>
    </row>
    <row r="26968" spans="3:3">
      <c r="C26968" s="41"/>
    </row>
    <row r="26969" spans="3:3">
      <c r="C26969" s="41"/>
    </row>
    <row r="26970" spans="3:3">
      <c r="C26970" s="41"/>
    </row>
    <row r="26971" spans="3:3">
      <c r="C26971" s="41"/>
    </row>
    <row r="26972" spans="3:3">
      <c r="C26972" s="41"/>
    </row>
    <row r="26973" spans="3:3">
      <c r="C26973" s="41"/>
    </row>
    <row r="26974" spans="3:3">
      <c r="C26974" s="41"/>
    </row>
    <row r="26975" spans="3:3">
      <c r="C26975" s="41"/>
    </row>
    <row r="26976" spans="3:3">
      <c r="C26976" s="41"/>
    </row>
    <row r="26977" spans="3:3">
      <c r="C26977" s="41"/>
    </row>
    <row r="26978" spans="3:3">
      <c r="C26978" s="41"/>
    </row>
    <row r="26979" spans="3:3">
      <c r="C26979" s="41"/>
    </row>
    <row r="26980" spans="3:3">
      <c r="C26980" s="41"/>
    </row>
    <row r="26981" spans="3:3">
      <c r="C26981" s="41"/>
    </row>
    <row r="26982" spans="3:3">
      <c r="C26982" s="41"/>
    </row>
    <row r="26983" spans="3:3">
      <c r="C26983" s="41"/>
    </row>
    <row r="26984" spans="3:3">
      <c r="C26984" s="41"/>
    </row>
    <row r="26985" spans="3:3">
      <c r="C26985" s="41"/>
    </row>
    <row r="26986" spans="3:3">
      <c r="C26986" s="41"/>
    </row>
    <row r="26987" spans="3:3">
      <c r="C26987" s="41"/>
    </row>
    <row r="26988" spans="3:3">
      <c r="C26988" s="41"/>
    </row>
    <row r="26989" spans="3:3">
      <c r="C26989" s="41"/>
    </row>
    <row r="26990" spans="3:3">
      <c r="C26990" s="41"/>
    </row>
    <row r="26991" spans="3:3">
      <c r="C26991" s="41"/>
    </row>
    <row r="26992" spans="3:3">
      <c r="C26992" s="41"/>
    </row>
    <row r="26993" spans="3:3">
      <c r="C26993" s="41"/>
    </row>
    <row r="26994" spans="3:3">
      <c r="C26994" s="41"/>
    </row>
    <row r="26995" spans="3:3">
      <c r="C26995" s="41"/>
    </row>
    <row r="26996" spans="3:3">
      <c r="C26996" s="41"/>
    </row>
    <row r="26997" spans="3:3">
      <c r="C26997" s="41"/>
    </row>
    <row r="26998" spans="3:3">
      <c r="C26998" s="41"/>
    </row>
    <row r="26999" spans="3:3">
      <c r="C26999" s="41"/>
    </row>
    <row r="27000" spans="3:3">
      <c r="C27000" s="41"/>
    </row>
    <row r="27001" spans="3:3">
      <c r="C27001" s="41"/>
    </row>
    <row r="27002" spans="3:3">
      <c r="C27002" s="41"/>
    </row>
    <row r="27003" spans="3:3">
      <c r="C27003" s="41"/>
    </row>
    <row r="27004" spans="3:3">
      <c r="C27004" s="41"/>
    </row>
    <row r="27005" spans="3:3">
      <c r="C27005" s="41"/>
    </row>
    <row r="27006" spans="3:3">
      <c r="C27006" s="41"/>
    </row>
    <row r="27007" spans="3:3">
      <c r="C27007" s="41"/>
    </row>
    <row r="27008" spans="3:3">
      <c r="C27008" s="41"/>
    </row>
    <row r="27009" spans="1:3">
      <c r="C27009" s="41"/>
    </row>
    <row r="27010" spans="1:3">
      <c r="C27010" s="41"/>
    </row>
    <row r="27011" spans="1:3">
      <c r="C27011" s="41"/>
    </row>
    <row r="27012" spans="1:3">
      <c r="C27012" s="41"/>
    </row>
    <row r="27013" spans="1:3">
      <c r="A27013" s="3"/>
      <c r="C27013" s="41"/>
    </row>
    <row r="27014" spans="1:3">
      <c r="A27014" s="3"/>
      <c r="C27014" s="41"/>
    </row>
    <row r="27015" spans="1:3">
      <c r="A27015" s="3"/>
      <c r="C27015" s="41"/>
    </row>
    <row r="27016" spans="1:3">
      <c r="A27016" s="3"/>
      <c r="C27016" s="41"/>
    </row>
    <row r="27017" spans="1:3">
      <c r="A27017" s="3"/>
      <c r="C27017" s="41"/>
    </row>
    <row r="27018" spans="1:3">
      <c r="A27018" s="3"/>
      <c r="C27018" s="41"/>
    </row>
    <row r="27019" spans="1:3">
      <c r="A27019" s="3"/>
      <c r="C27019" s="41"/>
    </row>
    <row r="27020" spans="1:3">
      <c r="A27020" s="3"/>
      <c r="C27020" s="41"/>
    </row>
    <row r="27021" spans="1:3">
      <c r="A27021" s="3"/>
      <c r="C27021" s="41"/>
    </row>
    <row r="27022" spans="1:3">
      <c r="A27022" s="3"/>
      <c r="C27022" s="41"/>
    </row>
    <row r="27023" spans="1:3">
      <c r="C27023" s="41"/>
    </row>
    <row r="27024" spans="1:3">
      <c r="C27024" s="41"/>
    </row>
    <row r="27025" spans="3:3">
      <c r="C27025" s="41"/>
    </row>
    <row r="27026" spans="3:3">
      <c r="C27026" s="41"/>
    </row>
    <row r="27027" spans="3:3">
      <c r="C27027" s="41"/>
    </row>
    <row r="27028" spans="3:3">
      <c r="C27028" s="41"/>
    </row>
    <row r="27029" spans="3:3">
      <c r="C27029" s="41"/>
    </row>
    <row r="27030" spans="3:3">
      <c r="C27030" s="41"/>
    </row>
    <row r="27031" spans="3:3">
      <c r="C27031" s="41"/>
    </row>
    <row r="27032" spans="3:3">
      <c r="C27032" s="41"/>
    </row>
    <row r="27033" spans="3:3">
      <c r="C27033" s="41"/>
    </row>
    <row r="27034" spans="3:3">
      <c r="C27034" s="41"/>
    </row>
    <row r="27035" spans="3:3">
      <c r="C27035" s="41"/>
    </row>
    <row r="27036" spans="3:3">
      <c r="C27036" s="41"/>
    </row>
    <row r="27037" spans="3:3">
      <c r="C27037" s="41"/>
    </row>
    <row r="27038" spans="3:3">
      <c r="C27038" s="41"/>
    </row>
    <row r="27039" spans="3:3">
      <c r="C27039" s="41"/>
    </row>
    <row r="27040" spans="3:3">
      <c r="C27040" s="41"/>
    </row>
    <row r="27041" spans="3:3">
      <c r="C27041" s="41"/>
    </row>
    <row r="27042" spans="3:3">
      <c r="C27042" s="41"/>
    </row>
    <row r="27043" spans="3:3">
      <c r="C27043" s="41"/>
    </row>
    <row r="27044" spans="3:3">
      <c r="C27044" s="41"/>
    </row>
    <row r="27045" spans="3:3">
      <c r="C27045" s="41"/>
    </row>
    <row r="27046" spans="3:3">
      <c r="C27046" s="41"/>
    </row>
    <row r="27047" spans="3:3">
      <c r="C27047" s="41"/>
    </row>
    <row r="27048" spans="3:3">
      <c r="C27048" s="41"/>
    </row>
    <row r="27049" spans="3:3">
      <c r="C27049" s="41"/>
    </row>
    <row r="27050" spans="3:3">
      <c r="C27050" s="41"/>
    </row>
    <row r="27051" spans="3:3">
      <c r="C27051" s="41"/>
    </row>
    <row r="27052" spans="3:3">
      <c r="C27052" s="41"/>
    </row>
    <row r="27053" spans="3:3">
      <c r="C27053" s="41"/>
    </row>
    <row r="27054" spans="3:3">
      <c r="C27054" s="41"/>
    </row>
    <row r="27055" spans="3:3">
      <c r="C27055" s="41"/>
    </row>
    <row r="27056" spans="3:3">
      <c r="C27056" s="41"/>
    </row>
    <row r="27057" spans="3:3">
      <c r="C27057" s="41"/>
    </row>
    <row r="27058" spans="3:3">
      <c r="C27058" s="41"/>
    </row>
    <row r="27059" spans="3:3">
      <c r="C27059" s="41"/>
    </row>
    <row r="27060" spans="3:3">
      <c r="C27060" s="41"/>
    </row>
    <row r="27061" spans="3:3">
      <c r="C27061" s="41"/>
    </row>
    <row r="27062" spans="3:3">
      <c r="C27062" s="41"/>
    </row>
    <row r="27063" spans="3:3">
      <c r="C27063" s="41"/>
    </row>
    <row r="27064" spans="3:3">
      <c r="C27064" s="41"/>
    </row>
    <row r="27065" spans="3:3">
      <c r="C27065" s="41"/>
    </row>
    <row r="27066" spans="3:3">
      <c r="C27066" s="41"/>
    </row>
    <row r="27067" spans="3:3">
      <c r="C27067" s="41"/>
    </row>
    <row r="27068" spans="3:3">
      <c r="C27068" s="41"/>
    </row>
    <row r="27069" spans="3:3">
      <c r="C27069" s="41"/>
    </row>
    <row r="27070" spans="3:3">
      <c r="C27070" s="41"/>
    </row>
    <row r="27071" spans="3:3">
      <c r="C27071" s="41"/>
    </row>
    <row r="27072" spans="3:3">
      <c r="C27072" s="41"/>
    </row>
    <row r="27073" spans="3:3">
      <c r="C27073" s="41"/>
    </row>
    <row r="27074" spans="3:3">
      <c r="C27074" s="41"/>
    </row>
    <row r="27075" spans="3:3">
      <c r="C27075" s="41"/>
    </row>
    <row r="27076" spans="3:3">
      <c r="C27076" s="41"/>
    </row>
    <row r="27077" spans="3:3">
      <c r="C27077" s="41"/>
    </row>
    <row r="27078" spans="3:3">
      <c r="C27078" s="41"/>
    </row>
    <row r="27079" spans="3:3">
      <c r="C27079" s="41"/>
    </row>
    <row r="27080" spans="3:3">
      <c r="C27080" s="41"/>
    </row>
    <row r="27081" spans="3:3">
      <c r="C27081" s="41"/>
    </row>
    <row r="27082" spans="3:3">
      <c r="C27082" s="41"/>
    </row>
    <row r="27083" spans="3:3">
      <c r="C27083" s="41"/>
    </row>
    <row r="27084" spans="3:3">
      <c r="C27084" s="41"/>
    </row>
    <row r="27085" spans="3:3">
      <c r="C27085" s="41"/>
    </row>
    <row r="27086" spans="3:3">
      <c r="C27086" s="41"/>
    </row>
    <row r="27087" spans="3:3">
      <c r="C27087" s="41"/>
    </row>
    <row r="27088" spans="3:3">
      <c r="C27088" s="41"/>
    </row>
    <row r="27089" spans="3:3">
      <c r="C27089" s="41"/>
    </row>
    <row r="27090" spans="3:3">
      <c r="C27090" s="41"/>
    </row>
    <row r="27091" spans="3:3">
      <c r="C27091" s="41"/>
    </row>
    <row r="27092" spans="3:3">
      <c r="C27092" s="41"/>
    </row>
    <row r="27093" spans="3:3">
      <c r="C27093" s="41"/>
    </row>
    <row r="27094" spans="3:3">
      <c r="C27094" s="41"/>
    </row>
    <row r="27095" spans="3:3">
      <c r="C27095" s="41"/>
    </row>
    <row r="27096" spans="3:3">
      <c r="C27096" s="41"/>
    </row>
    <row r="27097" spans="3:3">
      <c r="C27097" s="41"/>
    </row>
    <row r="27098" spans="3:3">
      <c r="C27098" s="41"/>
    </row>
    <row r="27099" spans="3:3">
      <c r="C27099" s="41"/>
    </row>
    <row r="27100" spans="3:3">
      <c r="C27100" s="41"/>
    </row>
    <row r="27101" spans="3:3">
      <c r="C27101" s="41"/>
    </row>
    <row r="27102" spans="3:3">
      <c r="C27102" s="41"/>
    </row>
    <row r="27103" spans="3:3">
      <c r="C27103" s="41"/>
    </row>
    <row r="27104" spans="3:3">
      <c r="C27104" s="41"/>
    </row>
    <row r="27105" spans="3:3">
      <c r="C27105" s="41"/>
    </row>
    <row r="27106" spans="3:3">
      <c r="C27106" s="41"/>
    </row>
    <row r="27107" spans="3:3">
      <c r="C27107" s="41"/>
    </row>
    <row r="27108" spans="3:3">
      <c r="C27108" s="41"/>
    </row>
    <row r="27109" spans="3:3">
      <c r="C27109" s="41"/>
    </row>
    <row r="27110" spans="3:3">
      <c r="C27110" s="41"/>
    </row>
    <row r="27111" spans="3:3">
      <c r="C27111" s="41"/>
    </row>
    <row r="27112" spans="3:3">
      <c r="C27112" s="41"/>
    </row>
    <row r="27113" spans="3:3">
      <c r="C27113" s="41"/>
    </row>
    <row r="27114" spans="3:3">
      <c r="C27114" s="41"/>
    </row>
    <row r="27115" spans="3:3">
      <c r="C27115" s="41"/>
    </row>
    <row r="27116" spans="3:3">
      <c r="C27116" s="41"/>
    </row>
    <row r="27117" spans="3:3">
      <c r="C27117" s="41"/>
    </row>
    <row r="27118" spans="3:3">
      <c r="C27118" s="41"/>
    </row>
    <row r="27119" spans="3:3">
      <c r="C27119" s="41"/>
    </row>
    <row r="27120" spans="3:3">
      <c r="C27120" s="41"/>
    </row>
    <row r="27121" spans="3:3">
      <c r="C27121" s="41"/>
    </row>
    <row r="27122" spans="3:3">
      <c r="C27122" s="41"/>
    </row>
    <row r="27123" spans="3:3">
      <c r="C27123" s="41"/>
    </row>
    <row r="27124" spans="3:3">
      <c r="C27124" s="41"/>
    </row>
    <row r="27125" spans="3:3">
      <c r="C27125" s="41"/>
    </row>
    <row r="27126" spans="3:3">
      <c r="C27126" s="41"/>
    </row>
    <row r="27127" spans="3:3">
      <c r="C27127" s="41"/>
    </row>
    <row r="27128" spans="3:3">
      <c r="C27128" s="41"/>
    </row>
    <row r="27129" spans="3:3">
      <c r="C27129" s="41"/>
    </row>
    <row r="27130" spans="3:3">
      <c r="C27130" s="41"/>
    </row>
    <row r="27131" spans="3:3">
      <c r="C27131" s="41"/>
    </row>
    <row r="27132" spans="3:3">
      <c r="C27132" s="41"/>
    </row>
    <row r="27133" spans="3:3">
      <c r="C27133" s="41"/>
    </row>
    <row r="27134" spans="3:3">
      <c r="C27134" s="41"/>
    </row>
    <row r="27135" spans="3:3">
      <c r="C27135" s="41"/>
    </row>
    <row r="27136" spans="3:3">
      <c r="C27136" s="41"/>
    </row>
    <row r="27137" spans="3:3">
      <c r="C27137" s="41"/>
    </row>
    <row r="27138" spans="3:3">
      <c r="C27138" s="41"/>
    </row>
    <row r="27139" spans="3:3">
      <c r="C27139" s="41"/>
    </row>
    <row r="27140" spans="3:3">
      <c r="C27140" s="41"/>
    </row>
    <row r="27141" spans="3:3">
      <c r="C27141" s="41"/>
    </row>
    <row r="27142" spans="3:3">
      <c r="C27142" s="41"/>
    </row>
    <row r="27143" spans="3:3">
      <c r="C27143" s="41"/>
    </row>
    <row r="27144" spans="3:3">
      <c r="C27144" s="41"/>
    </row>
    <row r="27145" spans="3:3">
      <c r="C27145" s="41"/>
    </row>
    <row r="27146" spans="3:3">
      <c r="C27146" s="41"/>
    </row>
    <row r="27147" spans="3:3">
      <c r="C27147" s="41"/>
    </row>
    <row r="27148" spans="3:3">
      <c r="C27148" s="41"/>
    </row>
    <row r="27149" spans="3:3">
      <c r="C27149" s="41"/>
    </row>
    <row r="27150" spans="3:3">
      <c r="C27150" s="41"/>
    </row>
    <row r="27151" spans="3:3">
      <c r="C27151" s="41"/>
    </row>
    <row r="27152" spans="3:3">
      <c r="C27152" s="41"/>
    </row>
    <row r="27153" spans="3:3">
      <c r="C27153" s="41"/>
    </row>
    <row r="27154" spans="3:3">
      <c r="C27154" s="41"/>
    </row>
    <row r="27155" spans="3:3">
      <c r="C27155" s="41"/>
    </row>
    <row r="27156" spans="3:3">
      <c r="C27156" s="41"/>
    </row>
    <row r="27157" spans="3:3">
      <c r="C27157" s="41"/>
    </row>
    <row r="27158" spans="3:3">
      <c r="C27158" s="41"/>
    </row>
    <row r="27159" spans="3:3">
      <c r="C27159" s="41"/>
    </row>
    <row r="27160" spans="3:3">
      <c r="C27160" s="41"/>
    </row>
    <row r="27161" spans="3:3">
      <c r="C27161" s="41"/>
    </row>
    <row r="27162" spans="3:3">
      <c r="C27162" s="41"/>
    </row>
    <row r="27163" spans="3:3">
      <c r="C27163" s="41"/>
    </row>
    <row r="27164" spans="3:3">
      <c r="C27164" s="41"/>
    </row>
    <row r="27165" spans="3:3">
      <c r="C27165" s="41"/>
    </row>
    <row r="27166" spans="3:3">
      <c r="C27166" s="41"/>
    </row>
    <row r="27167" spans="3:3">
      <c r="C27167" s="41"/>
    </row>
    <row r="27168" spans="3:3">
      <c r="C27168" s="41"/>
    </row>
    <row r="27169" spans="1:3">
      <c r="C27169" s="41"/>
    </row>
    <row r="27170" spans="1:3">
      <c r="C27170" s="41"/>
    </row>
    <row r="27171" spans="1:3">
      <c r="C27171" s="41"/>
    </row>
    <row r="27172" spans="1:3">
      <c r="C27172" s="41"/>
    </row>
    <row r="27173" spans="1:3">
      <c r="C27173" s="41"/>
    </row>
    <row r="27174" spans="1:3">
      <c r="C27174" s="41"/>
    </row>
    <row r="27175" spans="1:3">
      <c r="C27175" s="41"/>
    </row>
    <row r="27176" spans="1:3">
      <c r="C27176" s="41"/>
    </row>
    <row r="27177" spans="1:3">
      <c r="C27177" s="41"/>
    </row>
    <row r="27178" spans="1:3">
      <c r="C27178" s="41"/>
    </row>
    <row r="27179" spans="1:3">
      <c r="C27179" s="41"/>
    </row>
    <row r="27180" spans="1:3">
      <c r="C27180" s="41"/>
    </row>
    <row r="27181" spans="1:3">
      <c r="C27181" s="41"/>
    </row>
    <row r="27182" spans="1:3">
      <c r="C27182" s="41"/>
    </row>
    <row r="27183" spans="1:3">
      <c r="A27183" s="3"/>
      <c r="C27183" s="41"/>
    </row>
    <row r="27184" spans="1:3">
      <c r="A27184" s="3"/>
      <c r="C27184" s="41"/>
    </row>
    <row r="27185" spans="1:3">
      <c r="A27185" s="3"/>
      <c r="C27185" s="41"/>
    </row>
    <row r="27186" spans="1:3">
      <c r="C27186" s="41"/>
    </row>
    <row r="27187" spans="1:3">
      <c r="C27187" s="41"/>
    </row>
    <row r="27188" spans="1:3">
      <c r="C27188" s="41"/>
    </row>
    <row r="27189" spans="1:3">
      <c r="C27189" s="41"/>
    </row>
    <row r="27190" spans="1:3">
      <c r="C27190" s="41"/>
    </row>
    <row r="27191" spans="1:3">
      <c r="C27191" s="41"/>
    </row>
    <row r="27192" spans="1:3">
      <c r="C27192" s="41"/>
    </row>
    <row r="27193" spans="1:3">
      <c r="C27193" s="41"/>
    </row>
    <row r="27194" spans="1:3">
      <c r="C27194" s="41"/>
    </row>
    <row r="27195" spans="1:3">
      <c r="C27195" s="41"/>
    </row>
    <row r="27196" spans="1:3">
      <c r="C27196" s="41"/>
    </row>
    <row r="27197" spans="1:3">
      <c r="C27197" s="41"/>
    </row>
    <row r="27198" spans="1:3">
      <c r="C27198" s="41"/>
    </row>
    <row r="27199" spans="1:3">
      <c r="C27199" s="41"/>
    </row>
    <row r="27200" spans="1:3">
      <c r="C27200" s="41"/>
    </row>
    <row r="27201" spans="3:3">
      <c r="C27201" s="41"/>
    </row>
    <row r="27202" spans="3:3">
      <c r="C27202" s="41"/>
    </row>
    <row r="27203" spans="3:3">
      <c r="C27203" s="41"/>
    </row>
    <row r="27204" spans="3:3">
      <c r="C27204" s="41"/>
    </row>
    <row r="27205" spans="3:3">
      <c r="C27205" s="41"/>
    </row>
    <row r="27206" spans="3:3">
      <c r="C27206" s="41"/>
    </row>
    <row r="27207" spans="3:3">
      <c r="C27207" s="41"/>
    </row>
    <row r="27208" spans="3:3">
      <c r="C27208" s="41"/>
    </row>
    <row r="27209" spans="3:3">
      <c r="C27209" s="41"/>
    </row>
    <row r="27210" spans="3:3">
      <c r="C27210" s="41"/>
    </row>
    <row r="27211" spans="3:3">
      <c r="C27211" s="41"/>
    </row>
    <row r="27212" spans="3:3">
      <c r="C27212" s="41"/>
    </row>
    <row r="27213" spans="3:3">
      <c r="C27213" s="41"/>
    </row>
    <row r="27214" spans="3:3">
      <c r="C27214" s="41"/>
    </row>
    <row r="27215" spans="3:3">
      <c r="C27215" s="41"/>
    </row>
    <row r="27216" spans="3:3">
      <c r="C27216" s="41"/>
    </row>
    <row r="27217" spans="1:3">
      <c r="C27217" s="41"/>
    </row>
    <row r="27218" spans="1:3">
      <c r="C27218" s="41"/>
    </row>
    <row r="27219" spans="1:3">
      <c r="C27219" s="41"/>
    </row>
    <row r="27220" spans="1:3">
      <c r="C27220" s="41"/>
    </row>
    <row r="27221" spans="1:3">
      <c r="A27221" s="3"/>
      <c r="C27221" s="41"/>
    </row>
    <row r="27222" spans="1:3">
      <c r="C27222" s="41"/>
    </row>
    <row r="27223" spans="1:3">
      <c r="C27223" s="41"/>
    </row>
    <row r="27224" spans="1:3">
      <c r="C27224" s="41"/>
    </row>
    <row r="27225" spans="1:3">
      <c r="C27225" s="41"/>
    </row>
    <row r="27226" spans="1:3">
      <c r="A27226" s="3"/>
      <c r="C27226" s="41"/>
    </row>
    <row r="27227" spans="1:3">
      <c r="C27227" s="41"/>
    </row>
    <row r="27228" spans="1:3">
      <c r="C27228" s="41"/>
    </row>
    <row r="27229" spans="1:3">
      <c r="C27229" s="41"/>
    </row>
    <row r="27230" spans="1:3">
      <c r="C27230" s="41"/>
    </row>
    <row r="27231" spans="1:3">
      <c r="C27231" s="41"/>
    </row>
    <row r="27232" spans="1:3">
      <c r="C27232" s="41"/>
    </row>
    <row r="27233" spans="1:3">
      <c r="C27233" s="41"/>
    </row>
    <row r="27234" spans="1:3">
      <c r="C27234" s="41"/>
    </row>
    <row r="27235" spans="1:3">
      <c r="C27235" s="41"/>
    </row>
    <row r="27236" spans="1:3">
      <c r="C27236" s="41"/>
    </row>
    <row r="27237" spans="1:3">
      <c r="C27237" s="41"/>
    </row>
    <row r="27238" spans="1:3">
      <c r="C27238" s="41"/>
    </row>
    <row r="27239" spans="1:3">
      <c r="C27239" s="41"/>
    </row>
    <row r="27240" spans="1:3">
      <c r="C27240" s="41"/>
    </row>
    <row r="27241" spans="1:3">
      <c r="C27241" s="41"/>
    </row>
    <row r="27242" spans="1:3">
      <c r="C27242" s="41"/>
    </row>
    <row r="27243" spans="1:3">
      <c r="C27243" s="41"/>
    </row>
    <row r="27244" spans="1:3">
      <c r="C27244" s="41"/>
    </row>
    <row r="27245" spans="1:3">
      <c r="A27245" s="3"/>
      <c r="C27245" s="41"/>
    </row>
    <row r="27246" spans="1:3">
      <c r="C27246" s="41"/>
    </row>
    <row r="27247" spans="1:3">
      <c r="C27247" s="41"/>
    </row>
    <row r="27248" spans="1:3">
      <c r="C27248" s="41"/>
    </row>
    <row r="27249" spans="3:3">
      <c r="C27249" s="41"/>
    </row>
    <row r="27250" spans="3:3">
      <c r="C27250" s="41"/>
    </row>
    <row r="27251" spans="3:3">
      <c r="C27251" s="41"/>
    </row>
    <row r="27252" spans="3:3">
      <c r="C27252" s="41"/>
    </row>
    <row r="27253" spans="3:3">
      <c r="C27253" s="41"/>
    </row>
    <row r="27254" spans="3:3">
      <c r="C27254" s="41"/>
    </row>
    <row r="27255" spans="3:3">
      <c r="C27255" s="41"/>
    </row>
    <row r="27256" spans="3:3">
      <c r="C27256" s="41"/>
    </row>
    <row r="27257" spans="3:3">
      <c r="C27257" s="41"/>
    </row>
    <row r="27258" spans="3:3">
      <c r="C27258" s="41"/>
    </row>
    <row r="27259" spans="3:3">
      <c r="C27259" s="41"/>
    </row>
    <row r="27260" spans="3:3">
      <c r="C27260" s="41"/>
    </row>
    <row r="27261" spans="3:3">
      <c r="C27261" s="41"/>
    </row>
    <row r="27262" spans="3:3">
      <c r="C27262" s="41"/>
    </row>
    <row r="27263" spans="3:3">
      <c r="C27263" s="41"/>
    </row>
    <row r="27264" spans="3:3">
      <c r="C27264" s="41"/>
    </row>
    <row r="27265" spans="3:3">
      <c r="C27265" s="41"/>
    </row>
    <row r="27266" spans="3:3">
      <c r="C27266" s="41"/>
    </row>
    <row r="27267" spans="3:3">
      <c r="C27267" s="41"/>
    </row>
    <row r="27268" spans="3:3">
      <c r="C27268" s="41"/>
    </row>
    <row r="27269" spans="3:3">
      <c r="C27269" s="41"/>
    </row>
    <row r="27270" spans="3:3">
      <c r="C27270" s="41"/>
    </row>
    <row r="27271" spans="3:3">
      <c r="C27271" s="41"/>
    </row>
    <row r="27272" spans="3:3">
      <c r="C27272" s="41"/>
    </row>
    <row r="27273" spans="3:3">
      <c r="C27273" s="41"/>
    </row>
    <row r="27274" spans="3:3">
      <c r="C27274" s="41"/>
    </row>
    <row r="27275" spans="3:3">
      <c r="C27275" s="41"/>
    </row>
    <row r="27276" spans="3:3">
      <c r="C27276" s="41"/>
    </row>
    <row r="27277" spans="3:3">
      <c r="C27277" s="41"/>
    </row>
    <row r="27278" spans="3:3">
      <c r="C27278" s="41"/>
    </row>
    <row r="27279" spans="3:3">
      <c r="C27279" s="41"/>
    </row>
    <row r="27280" spans="3:3">
      <c r="C27280" s="41"/>
    </row>
    <row r="27281" spans="3:3">
      <c r="C27281" s="41"/>
    </row>
    <row r="27282" spans="3:3">
      <c r="C27282" s="41"/>
    </row>
    <row r="27283" spans="3:3">
      <c r="C27283" s="41"/>
    </row>
    <row r="27284" spans="3:3">
      <c r="C27284" s="41"/>
    </row>
    <row r="27285" spans="3:3">
      <c r="C27285" s="41"/>
    </row>
    <row r="27286" spans="3:3">
      <c r="C27286" s="41"/>
    </row>
    <row r="27287" spans="3:3">
      <c r="C27287" s="41"/>
    </row>
    <row r="27288" spans="3:3">
      <c r="C27288" s="41"/>
    </row>
    <row r="27289" spans="3:3">
      <c r="C27289" s="41"/>
    </row>
    <row r="27290" spans="3:3">
      <c r="C27290" s="41"/>
    </row>
    <row r="27291" spans="3:3">
      <c r="C27291" s="41"/>
    </row>
    <row r="27292" spans="3:3">
      <c r="C27292" s="41"/>
    </row>
    <row r="27293" spans="3:3">
      <c r="C27293" s="41"/>
    </row>
    <row r="27294" spans="3:3">
      <c r="C27294" s="41"/>
    </row>
    <row r="27295" spans="3:3">
      <c r="C27295" s="41"/>
    </row>
    <row r="27296" spans="3:3">
      <c r="C27296" s="41"/>
    </row>
    <row r="27297" spans="3:3">
      <c r="C27297" s="41"/>
    </row>
    <row r="27298" spans="3:3">
      <c r="C27298" s="41"/>
    </row>
    <row r="27299" spans="3:3">
      <c r="C27299" s="41"/>
    </row>
    <row r="27300" spans="3:3">
      <c r="C27300" s="41"/>
    </row>
    <row r="27301" spans="3:3">
      <c r="C27301" s="41"/>
    </row>
    <row r="27302" spans="3:3">
      <c r="C27302" s="41"/>
    </row>
    <row r="27303" spans="3:3">
      <c r="C27303" s="41"/>
    </row>
    <row r="27304" spans="3:3">
      <c r="C27304" s="41"/>
    </row>
    <row r="27305" spans="3:3">
      <c r="C27305" s="41"/>
    </row>
    <row r="27306" spans="3:3">
      <c r="C27306" s="41"/>
    </row>
    <row r="27307" spans="3:3">
      <c r="C27307" s="41"/>
    </row>
    <row r="27308" spans="3:3">
      <c r="C27308" s="41"/>
    </row>
    <row r="27309" spans="3:3">
      <c r="C27309" s="41"/>
    </row>
    <row r="27310" spans="3:3">
      <c r="C27310" s="41"/>
    </row>
    <row r="27311" spans="3:3">
      <c r="C27311" s="41"/>
    </row>
    <row r="27312" spans="3:3">
      <c r="C27312" s="41"/>
    </row>
    <row r="27313" spans="3:3">
      <c r="C27313" s="41"/>
    </row>
    <row r="27314" spans="3:3">
      <c r="C27314" s="41"/>
    </row>
    <row r="27315" spans="3:3">
      <c r="C27315" s="41"/>
    </row>
    <row r="27316" spans="3:3">
      <c r="C27316" s="41"/>
    </row>
    <row r="27317" spans="3:3">
      <c r="C27317" s="41"/>
    </row>
    <row r="27318" spans="3:3">
      <c r="C27318" s="41"/>
    </row>
    <row r="27319" spans="3:3">
      <c r="C27319" s="41"/>
    </row>
    <row r="27320" spans="3:3">
      <c r="C27320" s="41"/>
    </row>
    <row r="27321" spans="3:3">
      <c r="C27321" s="41"/>
    </row>
    <row r="27322" spans="3:3">
      <c r="C27322" s="41"/>
    </row>
    <row r="27323" spans="3:3">
      <c r="C27323" s="41"/>
    </row>
    <row r="27324" spans="3:3">
      <c r="C27324" s="41"/>
    </row>
    <row r="27325" spans="3:3">
      <c r="C27325" s="41"/>
    </row>
    <row r="27326" spans="3:3">
      <c r="C27326" s="41"/>
    </row>
    <row r="27327" spans="3:3">
      <c r="C27327" s="41"/>
    </row>
    <row r="27328" spans="3:3">
      <c r="C27328" s="41"/>
    </row>
    <row r="27329" spans="3:3">
      <c r="C27329" s="41"/>
    </row>
    <row r="27330" spans="3:3">
      <c r="C27330" s="41"/>
    </row>
    <row r="27331" spans="3:3">
      <c r="C27331" s="41"/>
    </row>
    <row r="27332" spans="3:3">
      <c r="C27332" s="41"/>
    </row>
    <row r="27333" spans="3:3">
      <c r="C27333" s="41"/>
    </row>
    <row r="27334" spans="3:3">
      <c r="C27334" s="41"/>
    </row>
    <row r="27335" spans="3:3">
      <c r="C27335" s="41"/>
    </row>
    <row r="27336" spans="3:3">
      <c r="C27336" s="41"/>
    </row>
    <row r="27337" spans="3:3">
      <c r="C27337" s="41"/>
    </row>
    <row r="27338" spans="3:3">
      <c r="C27338" s="41"/>
    </row>
    <row r="27339" spans="3:3">
      <c r="C27339" s="41"/>
    </row>
    <row r="27340" spans="3:3">
      <c r="C27340" s="41"/>
    </row>
    <row r="27341" spans="3:3">
      <c r="C27341" s="41"/>
    </row>
    <row r="27342" spans="3:3">
      <c r="C27342" s="41"/>
    </row>
    <row r="27343" spans="3:3">
      <c r="C27343" s="41"/>
    </row>
    <row r="27344" spans="3:3">
      <c r="C27344" s="41"/>
    </row>
    <row r="27345" spans="3:3">
      <c r="C27345" s="41"/>
    </row>
    <row r="27346" spans="3:3">
      <c r="C27346" s="41"/>
    </row>
    <row r="27347" spans="3:3">
      <c r="C27347" s="41"/>
    </row>
    <row r="27348" spans="3:3">
      <c r="C27348" s="41"/>
    </row>
    <row r="27349" spans="3:3">
      <c r="C27349" s="41"/>
    </row>
    <row r="27350" spans="3:3">
      <c r="C27350" s="41"/>
    </row>
    <row r="27351" spans="3:3">
      <c r="C27351" s="41"/>
    </row>
    <row r="27352" spans="3:3">
      <c r="C27352" s="41"/>
    </row>
    <row r="27353" spans="3:3">
      <c r="C27353" s="41"/>
    </row>
    <row r="27354" spans="3:3">
      <c r="C27354" s="41"/>
    </row>
    <row r="27355" spans="3:3">
      <c r="C27355" s="41"/>
    </row>
    <row r="27356" spans="3:3">
      <c r="C27356" s="41"/>
    </row>
    <row r="27357" spans="3:3">
      <c r="C27357" s="41"/>
    </row>
    <row r="27358" spans="3:3">
      <c r="C27358" s="41"/>
    </row>
    <row r="27359" spans="3:3">
      <c r="C27359" s="41"/>
    </row>
    <row r="27360" spans="3:3">
      <c r="C27360" s="41"/>
    </row>
    <row r="27361" spans="3:3">
      <c r="C27361" s="41"/>
    </row>
    <row r="27362" spans="3:3">
      <c r="C27362" s="41"/>
    </row>
    <row r="27363" spans="3:3">
      <c r="C27363" s="41"/>
    </row>
    <row r="27364" spans="3:3">
      <c r="C27364" s="41"/>
    </row>
    <row r="27365" spans="3:3">
      <c r="C27365" s="41"/>
    </row>
    <row r="27366" spans="3:3">
      <c r="C27366" s="41"/>
    </row>
    <row r="27367" spans="3:3">
      <c r="C27367" s="41"/>
    </row>
    <row r="27368" spans="3:3">
      <c r="C27368" s="41"/>
    </row>
    <row r="27369" spans="3:3">
      <c r="C27369" s="41"/>
    </row>
    <row r="27370" spans="3:3">
      <c r="C27370" s="41"/>
    </row>
    <row r="27371" spans="3:3">
      <c r="C27371" s="41"/>
    </row>
    <row r="27372" spans="3:3">
      <c r="C27372" s="41"/>
    </row>
    <row r="27373" spans="3:3">
      <c r="C27373" s="41"/>
    </row>
    <row r="27374" spans="3:3">
      <c r="C27374" s="41"/>
    </row>
    <row r="27375" spans="3:3">
      <c r="C27375" s="41"/>
    </row>
    <row r="27376" spans="3:3">
      <c r="C27376" s="41"/>
    </row>
    <row r="27377" spans="1:3">
      <c r="C27377" s="41"/>
    </row>
    <row r="27378" spans="1:3">
      <c r="C27378" s="41"/>
    </row>
    <row r="27379" spans="1:3">
      <c r="C27379" s="41"/>
    </row>
    <row r="27380" spans="1:3">
      <c r="C27380" s="41"/>
    </row>
    <row r="27381" spans="1:3">
      <c r="C27381" s="41"/>
    </row>
    <row r="27382" spans="1:3">
      <c r="C27382" s="41"/>
    </row>
    <row r="27383" spans="1:3">
      <c r="A27383" s="3"/>
      <c r="C27383" s="41"/>
    </row>
    <row r="27384" spans="1:3">
      <c r="C27384" s="41"/>
    </row>
    <row r="27385" spans="1:3">
      <c r="C27385" s="41"/>
    </row>
    <row r="27386" spans="1:3">
      <c r="C27386" s="41"/>
    </row>
    <row r="27387" spans="1:3">
      <c r="C27387" s="41"/>
    </row>
    <row r="27388" spans="1:3">
      <c r="C27388" s="41"/>
    </row>
    <row r="27389" spans="1:3">
      <c r="C27389" s="41"/>
    </row>
    <row r="27390" spans="1:3">
      <c r="C27390" s="41"/>
    </row>
    <row r="27391" spans="1:3">
      <c r="C27391" s="41"/>
    </row>
    <row r="27392" spans="1:3">
      <c r="C27392" s="41"/>
    </row>
    <row r="27393" spans="3:3">
      <c r="C27393" s="41"/>
    </row>
    <row r="27394" spans="3:3">
      <c r="C27394" s="41"/>
    </row>
    <row r="27395" spans="3:3">
      <c r="C27395" s="41"/>
    </row>
    <row r="27396" spans="3:3">
      <c r="C27396" s="41"/>
    </row>
    <row r="27397" spans="3:3">
      <c r="C27397" s="41"/>
    </row>
    <row r="27398" spans="3:3">
      <c r="C27398" s="41"/>
    </row>
    <row r="27399" spans="3:3">
      <c r="C27399" s="41"/>
    </row>
    <row r="27400" spans="3:3">
      <c r="C27400" s="41"/>
    </row>
    <row r="27401" spans="3:3">
      <c r="C27401" s="41"/>
    </row>
    <row r="27402" spans="3:3">
      <c r="C27402" s="41"/>
    </row>
    <row r="27403" spans="3:3">
      <c r="C27403" s="41"/>
    </row>
    <row r="27404" spans="3:3">
      <c r="C27404" s="41"/>
    </row>
    <row r="27405" spans="3:3">
      <c r="C27405" s="41"/>
    </row>
    <row r="27406" spans="3:3">
      <c r="C27406" s="41"/>
    </row>
    <row r="27407" spans="3:3">
      <c r="C27407" s="41"/>
    </row>
    <row r="27408" spans="3:3">
      <c r="C27408" s="41"/>
    </row>
    <row r="27409" spans="1:3">
      <c r="C27409" s="41"/>
    </row>
    <row r="27410" spans="1:3">
      <c r="C27410" s="41"/>
    </row>
    <row r="27411" spans="1:3">
      <c r="C27411" s="41"/>
    </row>
    <row r="27412" spans="1:3">
      <c r="C27412" s="41"/>
    </row>
    <row r="27413" spans="1:3">
      <c r="A27413" s="3"/>
      <c r="C27413" s="41"/>
    </row>
    <row r="27414" spans="1:3">
      <c r="C27414" s="41"/>
    </row>
    <row r="27415" spans="1:3">
      <c r="A27415" s="3"/>
      <c r="C27415" s="41"/>
    </row>
    <row r="27416" spans="1:3">
      <c r="C27416" s="41"/>
    </row>
    <row r="27417" spans="1:3">
      <c r="C27417" s="41"/>
    </row>
    <row r="27418" spans="1:3">
      <c r="C27418" s="41"/>
    </row>
    <row r="27419" spans="1:3">
      <c r="C27419" s="41"/>
    </row>
    <row r="27420" spans="1:3">
      <c r="C27420" s="41"/>
    </row>
    <row r="27421" spans="1:3">
      <c r="C27421" s="41"/>
    </row>
    <row r="27422" spans="1:3">
      <c r="C27422" s="41"/>
    </row>
    <row r="27423" spans="1:3">
      <c r="C27423" s="41"/>
    </row>
    <row r="27424" spans="1:3">
      <c r="C27424" s="41"/>
    </row>
    <row r="27425" spans="3:3">
      <c r="C27425" s="41"/>
    </row>
    <row r="27426" spans="3:3">
      <c r="C27426" s="41"/>
    </row>
    <row r="27427" spans="3:3">
      <c r="C27427" s="41"/>
    </row>
    <row r="27428" spans="3:3">
      <c r="C27428" s="41"/>
    </row>
    <row r="27429" spans="3:3">
      <c r="C27429" s="41"/>
    </row>
    <row r="27430" spans="3:3">
      <c r="C27430" s="41"/>
    </row>
    <row r="27431" spans="3:3">
      <c r="C27431" s="41"/>
    </row>
    <row r="27432" spans="3:3">
      <c r="C27432" s="41"/>
    </row>
    <row r="27433" spans="3:3">
      <c r="C27433" s="41"/>
    </row>
    <row r="27434" spans="3:3">
      <c r="C27434" s="41"/>
    </row>
    <row r="27435" spans="3:3">
      <c r="C27435" s="41"/>
    </row>
    <row r="27436" spans="3:3">
      <c r="C27436" s="41"/>
    </row>
    <row r="27437" spans="3:3">
      <c r="C27437" s="41"/>
    </row>
    <row r="27438" spans="3:3">
      <c r="C27438" s="41"/>
    </row>
    <row r="27439" spans="3:3">
      <c r="C27439" s="41"/>
    </row>
    <row r="27440" spans="3:3">
      <c r="C27440" s="41"/>
    </row>
    <row r="27441" spans="3:3">
      <c r="C27441" s="41"/>
    </row>
    <row r="27442" spans="3:3">
      <c r="C27442" s="41"/>
    </row>
    <row r="27443" spans="3:3">
      <c r="C27443" s="41"/>
    </row>
    <row r="27444" spans="3:3">
      <c r="C27444" s="41"/>
    </row>
    <row r="27445" spans="3:3">
      <c r="C27445" s="41"/>
    </row>
    <row r="27446" spans="3:3">
      <c r="C27446" s="41"/>
    </row>
    <row r="27447" spans="3:3">
      <c r="C27447" s="41"/>
    </row>
    <row r="27448" spans="3:3">
      <c r="C27448" s="41"/>
    </row>
    <row r="27449" spans="3:3">
      <c r="C27449" s="41"/>
    </row>
    <row r="27450" spans="3:3">
      <c r="C27450" s="41"/>
    </row>
    <row r="27451" spans="3:3">
      <c r="C27451" s="41"/>
    </row>
    <row r="27452" spans="3:3">
      <c r="C27452" s="41"/>
    </row>
    <row r="27453" spans="3:3">
      <c r="C27453" s="41"/>
    </row>
    <row r="27454" spans="3:3">
      <c r="C27454" s="41"/>
    </row>
    <row r="27455" spans="3:3">
      <c r="C27455" s="41"/>
    </row>
    <row r="27456" spans="3:3">
      <c r="C27456" s="41"/>
    </row>
    <row r="27457" spans="3:3">
      <c r="C27457" s="41"/>
    </row>
    <row r="27458" spans="3:3">
      <c r="C27458" s="41"/>
    </row>
    <row r="27459" spans="3:3">
      <c r="C27459" s="41"/>
    </row>
    <row r="27460" spans="3:3">
      <c r="C27460" s="41"/>
    </row>
    <row r="27461" spans="3:3">
      <c r="C27461" s="41"/>
    </row>
    <row r="27462" spans="3:3">
      <c r="C27462" s="41"/>
    </row>
    <row r="27463" spans="3:3">
      <c r="C27463" s="41"/>
    </row>
    <row r="27464" spans="3:3">
      <c r="C27464" s="41"/>
    </row>
    <row r="27465" spans="3:3">
      <c r="C27465" s="41"/>
    </row>
    <row r="27466" spans="3:3">
      <c r="C27466" s="41"/>
    </row>
    <row r="27467" spans="3:3">
      <c r="C27467" s="41"/>
    </row>
    <row r="27468" spans="3:3">
      <c r="C27468" s="41"/>
    </row>
    <row r="27469" spans="3:3">
      <c r="C27469" s="41"/>
    </row>
    <row r="27470" spans="3:3">
      <c r="C27470" s="41"/>
    </row>
    <row r="27471" spans="3:3">
      <c r="C27471" s="41"/>
    </row>
    <row r="27472" spans="3:3">
      <c r="C27472" s="41"/>
    </row>
    <row r="27473" spans="1:3">
      <c r="C27473" s="41"/>
    </row>
    <row r="27474" spans="1:3">
      <c r="A27474" s="3"/>
      <c r="C27474" s="41"/>
    </row>
    <row r="27475" spans="1:3">
      <c r="C27475" s="41"/>
    </row>
    <row r="27476" spans="1:3">
      <c r="C27476" s="41"/>
    </row>
    <row r="27477" spans="1:3">
      <c r="C27477" s="41"/>
    </row>
    <row r="27478" spans="1:3">
      <c r="C27478" s="41"/>
    </row>
    <row r="27479" spans="1:3">
      <c r="C27479" s="41"/>
    </row>
    <row r="27480" spans="1:3">
      <c r="C27480" s="41"/>
    </row>
    <row r="27481" spans="1:3">
      <c r="C27481" s="41"/>
    </row>
    <row r="27482" spans="1:3">
      <c r="C27482" s="41"/>
    </row>
    <row r="27483" spans="1:3">
      <c r="C27483" s="41"/>
    </row>
    <row r="27484" spans="1:3">
      <c r="C27484" s="41"/>
    </row>
    <row r="27485" spans="1:3">
      <c r="C27485" s="41"/>
    </row>
    <row r="27486" spans="1:3">
      <c r="C27486" s="41"/>
    </row>
    <row r="27487" spans="1:3">
      <c r="C27487" s="41"/>
    </row>
    <row r="27488" spans="1:3">
      <c r="C27488" s="41"/>
    </row>
    <row r="27489" spans="3:3">
      <c r="C27489" s="41"/>
    </row>
    <row r="27490" spans="3:3">
      <c r="C27490" s="41"/>
    </row>
    <row r="27491" spans="3:3">
      <c r="C27491" s="41"/>
    </row>
    <row r="27492" spans="3:3">
      <c r="C27492" s="41"/>
    </row>
    <row r="27493" spans="3:3">
      <c r="C27493" s="41"/>
    </row>
    <row r="27494" spans="3:3">
      <c r="C27494" s="41"/>
    </row>
    <row r="27495" spans="3:3">
      <c r="C27495" s="41"/>
    </row>
    <row r="27496" spans="3:3">
      <c r="C27496" s="41"/>
    </row>
    <row r="27497" spans="3:3">
      <c r="C27497" s="41"/>
    </row>
    <row r="27498" spans="3:3">
      <c r="C27498" s="41"/>
    </row>
    <row r="27499" spans="3:3">
      <c r="C27499" s="41"/>
    </row>
    <row r="27500" spans="3:3">
      <c r="C27500" s="41"/>
    </row>
    <row r="27501" spans="3:3">
      <c r="C27501" s="41"/>
    </row>
    <row r="27502" spans="3:3">
      <c r="C27502" s="41"/>
    </row>
    <row r="27503" spans="3:3">
      <c r="C27503" s="41"/>
    </row>
    <row r="27504" spans="3:3">
      <c r="C27504" s="41"/>
    </row>
    <row r="27505" spans="3:3">
      <c r="C27505" s="41"/>
    </row>
    <row r="27506" spans="3:3">
      <c r="C27506" s="41"/>
    </row>
    <row r="27507" spans="3:3">
      <c r="C27507" s="41"/>
    </row>
    <row r="27508" spans="3:3">
      <c r="C27508" s="41"/>
    </row>
    <row r="27509" spans="3:3">
      <c r="C27509" s="41"/>
    </row>
    <row r="27510" spans="3:3">
      <c r="C27510" s="41"/>
    </row>
    <row r="27511" spans="3:3">
      <c r="C27511" s="41"/>
    </row>
    <row r="27512" spans="3:3">
      <c r="C27512" s="41"/>
    </row>
    <row r="27513" spans="3:3">
      <c r="C27513" s="41"/>
    </row>
    <row r="27514" spans="3:3">
      <c r="C27514" s="41"/>
    </row>
    <row r="27515" spans="3:3">
      <c r="C27515" s="41"/>
    </row>
    <row r="27516" spans="3:3">
      <c r="C27516" s="41"/>
    </row>
    <row r="27517" spans="3:3">
      <c r="C27517" s="41"/>
    </row>
    <row r="27518" spans="3:3">
      <c r="C27518" s="41"/>
    </row>
    <row r="27519" spans="3:3">
      <c r="C27519" s="41"/>
    </row>
    <row r="27520" spans="3:3">
      <c r="C27520" s="41"/>
    </row>
    <row r="27521" spans="1:3">
      <c r="C27521" s="41"/>
    </row>
    <row r="27522" spans="1:3">
      <c r="C27522" s="41"/>
    </row>
    <row r="27523" spans="1:3">
      <c r="C27523" s="41"/>
    </row>
    <row r="27524" spans="1:3">
      <c r="C27524" s="41"/>
    </row>
    <row r="27525" spans="1:3">
      <c r="C27525" s="41"/>
    </row>
    <row r="27526" spans="1:3">
      <c r="C27526" s="41"/>
    </row>
    <row r="27527" spans="1:3">
      <c r="A27527" s="3"/>
      <c r="C27527" s="41"/>
    </row>
    <row r="27528" spans="1:3">
      <c r="C27528" s="41"/>
    </row>
    <row r="27529" spans="1:3">
      <c r="C27529" s="41"/>
    </row>
    <row r="27530" spans="1:3">
      <c r="C27530" s="41"/>
    </row>
    <row r="27531" spans="1:3">
      <c r="A27531" s="3"/>
      <c r="C27531" s="41"/>
    </row>
    <row r="27532" spans="1:3">
      <c r="C27532" s="41"/>
    </row>
    <row r="27533" spans="1:3">
      <c r="C27533" s="41"/>
    </row>
    <row r="27534" spans="1:3">
      <c r="C27534" s="41"/>
    </row>
    <row r="27535" spans="1:3">
      <c r="C27535" s="41"/>
    </row>
    <row r="27536" spans="1:3">
      <c r="C27536" s="41"/>
    </row>
    <row r="27537" spans="3:3">
      <c r="C27537" s="41"/>
    </row>
    <row r="27538" spans="3:3">
      <c r="C27538" s="41"/>
    </row>
    <row r="27539" spans="3:3">
      <c r="C27539" s="41"/>
    </row>
    <row r="27540" spans="3:3">
      <c r="C27540" s="41"/>
    </row>
    <row r="27541" spans="3:3">
      <c r="C27541" s="41"/>
    </row>
    <row r="27542" spans="3:3">
      <c r="C27542" s="41"/>
    </row>
    <row r="27543" spans="3:3">
      <c r="C27543" s="41"/>
    </row>
    <row r="27544" spans="3:3">
      <c r="C27544" s="41"/>
    </row>
    <row r="27545" spans="3:3">
      <c r="C27545" s="41"/>
    </row>
    <row r="27546" spans="3:3">
      <c r="C27546" s="41"/>
    </row>
    <row r="27547" spans="3:3">
      <c r="C27547" s="41"/>
    </row>
    <row r="27548" spans="3:3">
      <c r="C27548" s="41"/>
    </row>
    <row r="27549" spans="3:3">
      <c r="C27549" s="41"/>
    </row>
    <row r="27550" spans="3:3">
      <c r="C27550" s="41"/>
    </row>
    <row r="27551" spans="3:3">
      <c r="C27551" s="41"/>
    </row>
    <row r="27552" spans="3:3">
      <c r="C27552" s="41"/>
    </row>
    <row r="27553" spans="1:3">
      <c r="C27553" s="41"/>
    </row>
    <row r="27554" spans="1:3">
      <c r="C27554" s="41"/>
    </row>
    <row r="27555" spans="1:3">
      <c r="C27555" s="41"/>
    </row>
    <row r="27556" spans="1:3">
      <c r="A27556" s="3"/>
      <c r="C27556" s="41"/>
    </row>
    <row r="27557" spans="1:3">
      <c r="C27557" s="41"/>
    </row>
    <row r="27558" spans="1:3">
      <c r="C27558" s="41"/>
    </row>
    <row r="27559" spans="1:3">
      <c r="C27559" s="41"/>
    </row>
    <row r="27560" spans="1:3">
      <c r="C27560" s="41"/>
    </row>
    <row r="27561" spans="1:3">
      <c r="C27561" s="41"/>
    </row>
    <row r="27562" spans="1:3">
      <c r="C27562" s="41"/>
    </row>
    <row r="27563" spans="1:3">
      <c r="C27563" s="41"/>
    </row>
    <row r="27564" spans="1:3">
      <c r="C27564" s="41"/>
    </row>
    <row r="27565" spans="1:3">
      <c r="C27565" s="41"/>
    </row>
    <row r="27566" spans="1:3">
      <c r="C27566" s="41"/>
    </row>
    <row r="27567" spans="1:3">
      <c r="C27567" s="41"/>
    </row>
    <row r="27568" spans="1:3">
      <c r="C27568" s="41"/>
    </row>
    <row r="27569" spans="3:3">
      <c r="C27569" s="41"/>
    </row>
    <row r="27570" spans="3:3">
      <c r="C27570" s="41"/>
    </row>
    <row r="27571" spans="3:3">
      <c r="C27571" s="41"/>
    </row>
    <row r="27572" spans="3:3">
      <c r="C27572" s="41"/>
    </row>
    <row r="27573" spans="3:3">
      <c r="C27573" s="41"/>
    </row>
    <row r="27574" spans="3:3">
      <c r="C27574" s="41"/>
    </row>
    <row r="27575" spans="3:3">
      <c r="C27575" s="41"/>
    </row>
    <row r="27576" spans="3:3">
      <c r="C27576" s="41"/>
    </row>
    <row r="27577" spans="3:3">
      <c r="C27577" s="41"/>
    </row>
    <row r="27578" spans="3:3">
      <c r="C27578" s="41"/>
    </row>
    <row r="27579" spans="3:3">
      <c r="C27579" s="41"/>
    </row>
    <row r="27580" spans="3:3">
      <c r="C27580" s="41"/>
    </row>
    <row r="27581" spans="3:3">
      <c r="C27581" s="41"/>
    </row>
    <row r="27582" spans="3:3">
      <c r="C27582" s="41"/>
    </row>
    <row r="27583" spans="3:3">
      <c r="C27583" s="41"/>
    </row>
    <row r="27584" spans="3:3">
      <c r="C27584" s="41"/>
    </row>
    <row r="27585" spans="3:3">
      <c r="C27585" s="41"/>
    </row>
    <row r="27586" spans="3:3">
      <c r="C27586" s="41"/>
    </row>
    <row r="27587" spans="3:3">
      <c r="C27587" s="41"/>
    </row>
    <row r="27588" spans="3:3">
      <c r="C27588" s="41"/>
    </row>
    <row r="27589" spans="3:3">
      <c r="C27589" s="41"/>
    </row>
    <row r="27590" spans="3:3">
      <c r="C27590" s="41"/>
    </row>
    <row r="27591" spans="3:3">
      <c r="C27591" s="41"/>
    </row>
    <row r="27592" spans="3:3">
      <c r="C27592" s="41"/>
    </row>
    <row r="27593" spans="3:3">
      <c r="C27593" s="41"/>
    </row>
    <row r="27594" spans="3:3">
      <c r="C27594" s="41"/>
    </row>
    <row r="27595" spans="3:3">
      <c r="C27595" s="41"/>
    </row>
    <row r="27596" spans="3:3">
      <c r="C27596" s="41"/>
    </row>
    <row r="27597" spans="3:3">
      <c r="C27597" s="41"/>
    </row>
    <row r="27598" spans="3:3">
      <c r="C27598" s="41"/>
    </row>
    <row r="27599" spans="3:3">
      <c r="C27599" s="41"/>
    </row>
    <row r="27600" spans="3:3">
      <c r="C27600" s="41"/>
    </row>
    <row r="27601" spans="3:3">
      <c r="C27601" s="41"/>
    </row>
    <row r="27602" spans="3:3">
      <c r="C27602" s="41"/>
    </row>
    <row r="27603" spans="3:3">
      <c r="C27603" s="41"/>
    </row>
    <row r="27604" spans="3:3">
      <c r="C27604" s="41"/>
    </row>
    <row r="27605" spans="3:3">
      <c r="C27605" s="41"/>
    </row>
    <row r="27606" spans="3:3">
      <c r="C27606" s="41"/>
    </row>
    <row r="27607" spans="3:3">
      <c r="C27607" s="41"/>
    </row>
    <row r="27608" spans="3:3">
      <c r="C27608" s="41"/>
    </row>
    <row r="27609" spans="3:3">
      <c r="C27609" s="41"/>
    </row>
    <row r="27610" spans="3:3">
      <c r="C27610" s="41"/>
    </row>
    <row r="27611" spans="3:3">
      <c r="C27611" s="41"/>
    </row>
    <row r="27612" spans="3:3">
      <c r="C27612" s="41"/>
    </row>
    <row r="27613" spans="3:3">
      <c r="C27613" s="41"/>
    </row>
    <row r="27614" spans="3:3">
      <c r="C27614" s="41"/>
    </row>
    <row r="27615" spans="3:3">
      <c r="C27615" s="41"/>
    </row>
    <row r="27616" spans="3:3">
      <c r="C27616" s="41"/>
    </row>
    <row r="27617" spans="3:3">
      <c r="C27617" s="41"/>
    </row>
    <row r="27618" spans="3:3">
      <c r="C27618" s="41"/>
    </row>
    <row r="27619" spans="3:3">
      <c r="C27619" s="41"/>
    </row>
    <row r="27620" spans="3:3">
      <c r="C27620" s="41"/>
    </row>
    <row r="27621" spans="3:3">
      <c r="C27621" s="41"/>
    </row>
    <row r="27622" spans="3:3">
      <c r="C27622" s="41"/>
    </row>
    <row r="27623" spans="3:3">
      <c r="C27623" s="41"/>
    </row>
    <row r="27624" spans="3:3">
      <c r="C27624" s="41"/>
    </row>
    <row r="27625" spans="3:3">
      <c r="C27625" s="41"/>
    </row>
    <row r="27626" spans="3:3">
      <c r="C27626" s="41"/>
    </row>
    <row r="27627" spans="3:3">
      <c r="C27627" s="41"/>
    </row>
    <row r="27628" spans="3:3">
      <c r="C27628" s="41"/>
    </row>
    <row r="27629" spans="3:3">
      <c r="C27629" s="41"/>
    </row>
    <row r="27630" spans="3:3">
      <c r="C27630" s="41"/>
    </row>
    <row r="27631" spans="3:3">
      <c r="C27631" s="41"/>
    </row>
    <row r="27632" spans="3:3">
      <c r="C27632" s="41"/>
    </row>
    <row r="27633" spans="3:3">
      <c r="C27633" s="41"/>
    </row>
    <row r="27634" spans="3:3">
      <c r="C27634" s="41"/>
    </row>
    <row r="27635" spans="3:3">
      <c r="C27635" s="41"/>
    </row>
    <row r="27636" spans="3:3">
      <c r="C27636" s="41"/>
    </row>
    <row r="27637" spans="3:3">
      <c r="C27637" s="41"/>
    </row>
    <row r="27638" spans="3:3">
      <c r="C27638" s="41"/>
    </row>
    <row r="27639" spans="3:3">
      <c r="C27639" s="41"/>
    </row>
    <row r="27640" spans="3:3">
      <c r="C27640" s="41"/>
    </row>
    <row r="27641" spans="3:3">
      <c r="C27641" s="41"/>
    </row>
    <row r="27642" spans="3:3">
      <c r="C27642" s="41"/>
    </row>
    <row r="27643" spans="3:3">
      <c r="C27643" s="41"/>
    </row>
    <row r="27644" spans="3:3">
      <c r="C27644" s="41"/>
    </row>
    <row r="27645" spans="3:3">
      <c r="C27645" s="41"/>
    </row>
    <row r="27646" spans="3:3">
      <c r="C27646" s="41"/>
    </row>
    <row r="27647" spans="3:3">
      <c r="C27647" s="41"/>
    </row>
    <row r="27648" spans="3:3">
      <c r="C27648" s="41"/>
    </row>
    <row r="27649" spans="3:3">
      <c r="C27649" s="41"/>
    </row>
    <row r="27650" spans="3:3">
      <c r="C27650" s="41"/>
    </row>
    <row r="27651" spans="3:3">
      <c r="C27651" s="41"/>
    </row>
    <row r="27652" spans="3:3">
      <c r="C27652" s="41"/>
    </row>
    <row r="27653" spans="3:3">
      <c r="C27653" s="41"/>
    </row>
    <row r="27654" spans="3:3">
      <c r="C27654" s="41"/>
    </row>
    <row r="27655" spans="3:3">
      <c r="C27655" s="41"/>
    </row>
    <row r="27656" spans="3:3">
      <c r="C27656" s="41"/>
    </row>
    <row r="27657" spans="3:3">
      <c r="C27657" s="41"/>
    </row>
    <row r="27658" spans="3:3">
      <c r="C27658" s="41"/>
    </row>
    <row r="27659" spans="3:3">
      <c r="C27659" s="41"/>
    </row>
    <row r="27660" spans="3:3">
      <c r="C27660" s="41"/>
    </row>
    <row r="27661" spans="3:3">
      <c r="C27661" s="41"/>
    </row>
    <row r="27662" spans="3:3">
      <c r="C27662" s="41"/>
    </row>
    <row r="27663" spans="3:3">
      <c r="C27663" s="41"/>
    </row>
    <row r="27664" spans="3:3">
      <c r="C27664" s="41"/>
    </row>
    <row r="27665" spans="3:3">
      <c r="C27665" s="41"/>
    </row>
    <row r="27666" spans="3:3">
      <c r="C27666" s="41"/>
    </row>
    <row r="27667" spans="3:3">
      <c r="C27667" s="41"/>
    </row>
    <row r="27668" spans="3:3">
      <c r="C27668" s="41"/>
    </row>
    <row r="27669" spans="3:3">
      <c r="C27669" s="41"/>
    </row>
    <row r="27670" spans="3:3">
      <c r="C27670" s="41"/>
    </row>
    <row r="27671" spans="3:3">
      <c r="C27671" s="41"/>
    </row>
    <row r="27672" spans="3:3">
      <c r="C27672" s="41"/>
    </row>
    <row r="27673" spans="3:3">
      <c r="C27673" s="41"/>
    </row>
    <row r="27674" spans="3:3">
      <c r="C27674" s="41"/>
    </row>
    <row r="27675" spans="3:3">
      <c r="C27675" s="41"/>
    </row>
    <row r="27676" spans="3:3">
      <c r="C27676" s="41"/>
    </row>
    <row r="27677" spans="3:3">
      <c r="C27677" s="41"/>
    </row>
    <row r="27678" spans="3:3">
      <c r="C27678" s="41"/>
    </row>
    <row r="27679" spans="3:3">
      <c r="C27679" s="41"/>
    </row>
    <row r="27680" spans="3:3">
      <c r="C27680" s="41"/>
    </row>
    <row r="27681" spans="3:3">
      <c r="C27681" s="41"/>
    </row>
    <row r="27682" spans="3:3">
      <c r="C27682" s="41"/>
    </row>
    <row r="27683" spans="3:3">
      <c r="C27683" s="41"/>
    </row>
    <row r="27684" spans="3:3">
      <c r="C27684" s="41"/>
    </row>
    <row r="27685" spans="3:3">
      <c r="C27685" s="41"/>
    </row>
    <row r="27686" spans="3:3">
      <c r="C27686" s="41"/>
    </row>
    <row r="27687" spans="3:3">
      <c r="C27687" s="41"/>
    </row>
    <row r="27688" spans="3:3">
      <c r="C27688" s="41"/>
    </row>
    <row r="27689" spans="3:3">
      <c r="C27689" s="41"/>
    </row>
    <row r="27690" spans="3:3">
      <c r="C27690" s="41"/>
    </row>
    <row r="27691" spans="3:3">
      <c r="C27691" s="41"/>
    </row>
    <row r="27692" spans="3:3">
      <c r="C27692" s="41"/>
    </row>
    <row r="27693" spans="3:3">
      <c r="C27693" s="41"/>
    </row>
    <row r="27694" spans="3:3">
      <c r="C27694" s="41"/>
    </row>
    <row r="27695" spans="3:3">
      <c r="C27695" s="41"/>
    </row>
    <row r="27696" spans="3:3">
      <c r="C27696" s="41"/>
    </row>
    <row r="27697" spans="3:3">
      <c r="C27697" s="41"/>
    </row>
    <row r="27698" spans="3:3">
      <c r="C27698" s="41"/>
    </row>
    <row r="27699" spans="3:3">
      <c r="C27699" s="41"/>
    </row>
    <row r="27700" spans="3:3">
      <c r="C27700" s="41"/>
    </row>
    <row r="27701" spans="3:3">
      <c r="C27701" s="41"/>
    </row>
    <row r="27702" spans="3:3">
      <c r="C27702" s="41"/>
    </row>
    <row r="27703" spans="3:3">
      <c r="C27703" s="41"/>
    </row>
    <row r="27704" spans="3:3">
      <c r="C27704" s="41"/>
    </row>
    <row r="27705" spans="3:3">
      <c r="C27705" s="41"/>
    </row>
    <row r="27706" spans="3:3">
      <c r="C27706" s="41"/>
    </row>
    <row r="27707" spans="3:3">
      <c r="C27707" s="41"/>
    </row>
    <row r="27708" spans="3:3">
      <c r="C27708" s="41"/>
    </row>
    <row r="27709" spans="3:3">
      <c r="C27709" s="41"/>
    </row>
    <row r="27710" spans="3:3">
      <c r="C27710" s="41"/>
    </row>
    <row r="27711" spans="3:3">
      <c r="C27711" s="41"/>
    </row>
    <row r="27712" spans="3:3">
      <c r="C27712" s="41"/>
    </row>
    <row r="27713" spans="3:3">
      <c r="C27713" s="41"/>
    </row>
    <row r="27714" spans="3:3">
      <c r="C27714" s="41"/>
    </row>
    <row r="27715" spans="3:3">
      <c r="C27715" s="41"/>
    </row>
    <row r="27716" spans="3:3">
      <c r="C27716" s="41"/>
    </row>
    <row r="27717" spans="3:3">
      <c r="C27717" s="41"/>
    </row>
    <row r="27718" spans="3:3">
      <c r="C27718" s="41"/>
    </row>
    <row r="27719" spans="3:3">
      <c r="C27719" s="41"/>
    </row>
    <row r="27720" spans="3:3">
      <c r="C27720" s="41"/>
    </row>
    <row r="27721" spans="3:3">
      <c r="C27721" s="41"/>
    </row>
    <row r="27722" spans="3:3">
      <c r="C27722" s="41"/>
    </row>
    <row r="27723" spans="3:3">
      <c r="C27723" s="41"/>
    </row>
    <row r="27724" spans="3:3">
      <c r="C27724" s="41"/>
    </row>
    <row r="27725" spans="3:3">
      <c r="C27725" s="41"/>
    </row>
    <row r="27726" spans="3:3">
      <c r="C27726" s="41"/>
    </row>
    <row r="27727" spans="3:3">
      <c r="C27727" s="41"/>
    </row>
    <row r="27728" spans="3:3">
      <c r="C27728" s="41"/>
    </row>
    <row r="27729" spans="1:3">
      <c r="C27729" s="41"/>
    </row>
    <row r="27730" spans="1:3">
      <c r="C27730" s="41"/>
    </row>
    <row r="27731" spans="1:3">
      <c r="C27731" s="41"/>
    </row>
    <row r="27732" spans="1:3">
      <c r="A27732" s="3"/>
      <c r="C27732" s="41"/>
    </row>
    <row r="27733" spans="1:3">
      <c r="A27733" s="3"/>
      <c r="C27733" s="41"/>
    </row>
    <row r="27734" spans="1:3">
      <c r="A27734" s="3"/>
      <c r="C27734" s="41"/>
    </row>
    <row r="27735" spans="1:3">
      <c r="C27735" s="41"/>
    </row>
    <row r="27736" spans="1:3">
      <c r="C27736" s="41"/>
    </row>
    <row r="27737" spans="1:3">
      <c r="C27737" s="41"/>
    </row>
    <row r="27738" spans="1:3">
      <c r="C27738" s="41"/>
    </row>
    <row r="27739" spans="1:3">
      <c r="C27739" s="41"/>
    </row>
    <row r="27740" spans="1:3">
      <c r="C27740" s="41"/>
    </row>
    <row r="27741" spans="1:3">
      <c r="C27741" s="41"/>
    </row>
    <row r="27742" spans="1:3">
      <c r="C27742" s="41"/>
    </row>
    <row r="27743" spans="1:3">
      <c r="C27743" s="41"/>
    </row>
    <row r="27744" spans="1:3">
      <c r="C27744" s="41"/>
    </row>
    <row r="27745" spans="3:3">
      <c r="C27745" s="41"/>
    </row>
    <row r="27746" spans="3:3">
      <c r="C27746" s="41"/>
    </row>
    <row r="27747" spans="3:3">
      <c r="C27747" s="41"/>
    </row>
    <row r="27748" spans="3:3">
      <c r="C27748" s="41"/>
    </row>
    <row r="27749" spans="3:3">
      <c r="C27749" s="41"/>
    </row>
    <row r="27750" spans="3:3">
      <c r="C27750" s="41"/>
    </row>
    <row r="27751" spans="3:3">
      <c r="C27751" s="41"/>
    </row>
    <row r="27752" spans="3:3">
      <c r="C27752" s="41"/>
    </row>
    <row r="27753" spans="3:3">
      <c r="C27753" s="41"/>
    </row>
    <row r="27754" spans="3:3">
      <c r="C27754" s="41"/>
    </row>
    <row r="27755" spans="3:3">
      <c r="C27755" s="41"/>
    </row>
    <row r="27756" spans="3:3">
      <c r="C27756" s="41"/>
    </row>
    <row r="27757" spans="3:3">
      <c r="C27757" s="41"/>
    </row>
    <row r="27758" spans="3:3">
      <c r="C27758" s="41"/>
    </row>
    <row r="27759" spans="3:3">
      <c r="C27759" s="41"/>
    </row>
    <row r="27760" spans="3:3">
      <c r="C27760" s="41"/>
    </row>
    <row r="27761" spans="1:3">
      <c r="C27761" s="41"/>
    </row>
    <row r="27762" spans="1:3">
      <c r="C27762" s="41"/>
    </row>
    <row r="27763" spans="1:3">
      <c r="C27763" s="41"/>
    </row>
    <row r="27764" spans="1:3">
      <c r="C27764" s="41"/>
    </row>
    <row r="27765" spans="1:3">
      <c r="C27765" s="41"/>
    </row>
    <row r="27766" spans="1:3">
      <c r="C27766" s="41"/>
    </row>
    <row r="27767" spans="1:3">
      <c r="C27767" s="41"/>
    </row>
    <row r="27768" spans="1:3">
      <c r="C27768" s="41"/>
    </row>
    <row r="27769" spans="1:3">
      <c r="C27769" s="41"/>
    </row>
    <row r="27770" spans="1:3">
      <c r="A27770" s="3"/>
      <c r="C27770" s="41"/>
    </row>
    <row r="27771" spans="1:3">
      <c r="C27771" s="41"/>
    </row>
    <row r="27772" spans="1:3">
      <c r="C27772" s="41"/>
    </row>
    <row r="27773" spans="1:3">
      <c r="C27773" s="41"/>
    </row>
    <row r="27774" spans="1:3">
      <c r="C27774" s="41"/>
    </row>
    <row r="27775" spans="1:3">
      <c r="C27775" s="41"/>
    </row>
    <row r="27776" spans="1:3">
      <c r="A27776" s="3"/>
      <c r="C27776" s="41"/>
    </row>
    <row r="27777" spans="1:3">
      <c r="C27777" s="41"/>
    </row>
    <row r="27778" spans="1:3">
      <c r="C27778" s="41"/>
    </row>
    <row r="27779" spans="1:3">
      <c r="C27779" s="41"/>
    </row>
    <row r="27780" spans="1:3">
      <c r="C27780" s="41"/>
    </row>
    <row r="27781" spans="1:3">
      <c r="C27781" s="41"/>
    </row>
    <row r="27782" spans="1:3">
      <c r="C27782" s="41"/>
    </row>
    <row r="27783" spans="1:3">
      <c r="C27783" s="41"/>
    </row>
    <row r="27784" spans="1:3">
      <c r="C27784" s="41"/>
    </row>
    <row r="27785" spans="1:3">
      <c r="A27785" s="3"/>
      <c r="C27785" s="41"/>
    </row>
    <row r="27786" spans="1:3">
      <c r="C27786" s="41"/>
    </row>
    <row r="27787" spans="1:3">
      <c r="C27787" s="41"/>
    </row>
    <row r="27788" spans="1:3">
      <c r="C27788" s="41"/>
    </row>
    <row r="27789" spans="1:3">
      <c r="C27789" s="41"/>
    </row>
    <row r="27790" spans="1:3">
      <c r="C27790" s="41"/>
    </row>
    <row r="27791" spans="1:3">
      <c r="C27791" s="41"/>
    </row>
    <row r="27792" spans="1:3">
      <c r="C27792" s="41"/>
    </row>
    <row r="27793" spans="3:3">
      <c r="C27793" s="41"/>
    </row>
    <row r="27794" spans="3:3">
      <c r="C27794" s="41"/>
    </row>
    <row r="27795" spans="3:3">
      <c r="C27795" s="41"/>
    </row>
    <row r="27796" spans="3:3">
      <c r="C27796" s="41"/>
    </row>
    <row r="27797" spans="3:3">
      <c r="C27797" s="41"/>
    </row>
    <row r="27798" spans="3:3">
      <c r="C27798" s="41"/>
    </row>
    <row r="27799" spans="3:3">
      <c r="C27799" s="41"/>
    </row>
    <row r="27800" spans="3:3">
      <c r="C27800" s="41"/>
    </row>
    <row r="27801" spans="3:3">
      <c r="C27801" s="41"/>
    </row>
    <row r="27802" spans="3:3">
      <c r="C27802" s="41"/>
    </row>
    <row r="27803" spans="3:3">
      <c r="C27803" s="41"/>
    </row>
    <row r="27804" spans="3:3">
      <c r="C27804" s="41"/>
    </row>
    <row r="27805" spans="3:3">
      <c r="C27805" s="41"/>
    </row>
    <row r="27806" spans="3:3">
      <c r="C27806" s="41"/>
    </row>
    <row r="27807" spans="3:3">
      <c r="C27807" s="41"/>
    </row>
    <row r="27808" spans="3:3">
      <c r="C27808" s="41"/>
    </row>
    <row r="27809" spans="1:3">
      <c r="C27809" s="41"/>
    </row>
    <row r="27810" spans="1:3">
      <c r="C27810" s="41"/>
    </row>
    <row r="27811" spans="1:3">
      <c r="C27811" s="41"/>
    </row>
    <row r="27812" spans="1:3">
      <c r="C27812" s="41"/>
    </row>
    <row r="27813" spans="1:3">
      <c r="C27813" s="41"/>
    </row>
    <row r="27814" spans="1:3">
      <c r="C27814" s="41"/>
    </row>
    <row r="27815" spans="1:3">
      <c r="C27815" s="41"/>
    </row>
    <row r="27816" spans="1:3">
      <c r="A27816" s="3"/>
      <c r="C27816" s="41"/>
    </row>
    <row r="27817" spans="1:3">
      <c r="A27817" s="3"/>
      <c r="C27817" s="41"/>
    </row>
    <row r="27818" spans="1:3">
      <c r="C27818" s="41"/>
    </row>
    <row r="27819" spans="1:3">
      <c r="C27819" s="41"/>
    </row>
    <row r="27820" spans="1:3">
      <c r="C27820" s="41"/>
    </row>
    <row r="27821" spans="1:3">
      <c r="A27821" s="3"/>
      <c r="C27821" s="41"/>
    </row>
    <row r="27822" spans="1:3">
      <c r="C27822" s="41"/>
    </row>
    <row r="27823" spans="1:3">
      <c r="C27823" s="41"/>
    </row>
    <row r="27824" spans="1:3">
      <c r="C27824" s="41"/>
    </row>
    <row r="27825" spans="3:3">
      <c r="C27825" s="41"/>
    </row>
    <row r="27826" spans="3:3">
      <c r="C27826" s="41"/>
    </row>
    <row r="27827" spans="3:3">
      <c r="C27827" s="41"/>
    </row>
    <row r="27828" spans="3:3">
      <c r="C27828" s="41"/>
    </row>
    <row r="27829" spans="3:3">
      <c r="C27829" s="41"/>
    </row>
    <row r="27830" spans="3:3">
      <c r="C27830" s="41"/>
    </row>
    <row r="27831" spans="3:3">
      <c r="C27831" s="41"/>
    </row>
    <row r="27832" spans="3:3">
      <c r="C27832" s="41"/>
    </row>
    <row r="27833" spans="3:3">
      <c r="C27833" s="41"/>
    </row>
    <row r="27834" spans="3:3">
      <c r="C27834" s="41"/>
    </row>
    <row r="27835" spans="3:3">
      <c r="C27835" s="41"/>
    </row>
    <row r="27836" spans="3:3">
      <c r="C27836" s="41"/>
    </row>
    <row r="27837" spans="3:3">
      <c r="C27837" s="41"/>
    </row>
    <row r="27838" spans="3:3">
      <c r="C27838" s="41"/>
    </row>
    <row r="27839" spans="3:3">
      <c r="C27839" s="41"/>
    </row>
    <row r="27840" spans="3:3">
      <c r="C27840" s="41"/>
    </row>
    <row r="27841" spans="3:3">
      <c r="C27841" s="41"/>
    </row>
    <row r="27842" spans="3:3">
      <c r="C27842" s="41"/>
    </row>
    <row r="27843" spans="3:3">
      <c r="C27843" s="41"/>
    </row>
    <row r="27844" spans="3:3">
      <c r="C27844" s="41"/>
    </row>
    <row r="27845" spans="3:3">
      <c r="C27845" s="41"/>
    </row>
    <row r="27846" spans="3:3">
      <c r="C27846" s="41"/>
    </row>
    <row r="27847" spans="3:3">
      <c r="C27847" s="41"/>
    </row>
    <row r="27848" spans="3:3">
      <c r="C27848" s="41"/>
    </row>
    <row r="27849" spans="3:3">
      <c r="C27849" s="41"/>
    </row>
    <row r="27850" spans="3:3">
      <c r="C27850" s="41"/>
    </row>
    <row r="27851" spans="3:3">
      <c r="C27851" s="41"/>
    </row>
    <row r="27852" spans="3:3">
      <c r="C27852" s="41"/>
    </row>
    <row r="27853" spans="3:3">
      <c r="C27853" s="41"/>
    </row>
    <row r="27854" spans="3:3">
      <c r="C27854" s="41"/>
    </row>
    <row r="27855" spans="3:3">
      <c r="C27855" s="41"/>
    </row>
    <row r="27856" spans="3:3">
      <c r="C27856" s="41"/>
    </row>
    <row r="27857" spans="1:3">
      <c r="A27857" s="3"/>
      <c r="C27857" s="41"/>
    </row>
    <row r="27858" spans="1:3">
      <c r="C27858" s="41"/>
    </row>
    <row r="27859" spans="1:3">
      <c r="C27859" s="41"/>
    </row>
    <row r="27860" spans="1:3">
      <c r="C27860" s="41"/>
    </row>
    <row r="27861" spans="1:3">
      <c r="C27861" s="41"/>
    </row>
    <row r="27862" spans="1:3">
      <c r="C27862" s="41"/>
    </row>
    <row r="27863" spans="1:3">
      <c r="C27863" s="41"/>
    </row>
    <row r="27864" spans="1:3">
      <c r="C27864" s="41"/>
    </row>
    <row r="27865" spans="1:3">
      <c r="C27865" s="41"/>
    </row>
    <row r="27866" spans="1:3">
      <c r="C27866" s="41"/>
    </row>
    <row r="27867" spans="1:3">
      <c r="C27867" s="41"/>
    </row>
    <row r="27868" spans="1:3">
      <c r="C27868" s="41"/>
    </row>
    <row r="27869" spans="1:3">
      <c r="C27869" s="41"/>
    </row>
    <row r="27870" spans="1:3">
      <c r="C27870" s="41"/>
    </row>
    <row r="27871" spans="1:3">
      <c r="C27871" s="41"/>
    </row>
    <row r="27872" spans="1:3">
      <c r="C27872" s="41"/>
    </row>
    <row r="27873" spans="3:3">
      <c r="C27873" s="41"/>
    </row>
    <row r="27874" spans="3:3">
      <c r="C27874" s="41"/>
    </row>
    <row r="27875" spans="3:3">
      <c r="C27875" s="41"/>
    </row>
    <row r="27876" spans="3:3">
      <c r="C27876" s="41"/>
    </row>
    <row r="27877" spans="3:3">
      <c r="C27877" s="41"/>
    </row>
    <row r="27878" spans="3:3">
      <c r="C27878" s="41"/>
    </row>
    <row r="27879" spans="3:3">
      <c r="C27879" s="41"/>
    </row>
    <row r="27880" spans="3:3">
      <c r="C27880" s="41"/>
    </row>
    <row r="27881" spans="3:3">
      <c r="C27881" s="41"/>
    </row>
    <row r="27882" spans="3:3">
      <c r="C27882" s="41"/>
    </row>
    <row r="27883" spans="3:3">
      <c r="C27883" s="41"/>
    </row>
    <row r="27884" spans="3:3">
      <c r="C27884" s="41"/>
    </row>
    <row r="27885" spans="3:3">
      <c r="C27885" s="41"/>
    </row>
    <row r="27886" spans="3:3">
      <c r="C27886" s="41"/>
    </row>
    <row r="27887" spans="3:3">
      <c r="C27887" s="41"/>
    </row>
    <row r="27888" spans="3:3">
      <c r="C27888" s="41"/>
    </row>
    <row r="27889" spans="3:3">
      <c r="C27889" s="41"/>
    </row>
    <row r="27890" spans="3:3">
      <c r="C27890" s="41"/>
    </row>
    <row r="27891" spans="3:3">
      <c r="C27891" s="41"/>
    </row>
    <row r="27892" spans="3:3">
      <c r="C27892" s="41"/>
    </row>
    <row r="27893" spans="3:3">
      <c r="C27893" s="41"/>
    </row>
    <row r="27894" spans="3:3">
      <c r="C27894" s="41"/>
    </row>
    <row r="27895" spans="3:3">
      <c r="C27895" s="41"/>
    </row>
    <row r="27896" spans="3:3">
      <c r="C27896" s="41"/>
    </row>
    <row r="27897" spans="3:3">
      <c r="C27897" s="41"/>
    </row>
    <row r="27898" spans="3:3">
      <c r="C27898" s="41"/>
    </row>
    <row r="27899" spans="3:3">
      <c r="C27899" s="41"/>
    </row>
    <row r="27900" spans="3:3">
      <c r="C27900" s="41"/>
    </row>
    <row r="27901" spans="3:3">
      <c r="C27901" s="41"/>
    </row>
    <row r="27902" spans="3:3">
      <c r="C27902" s="41"/>
    </row>
    <row r="27903" spans="3:3">
      <c r="C27903" s="41"/>
    </row>
    <row r="27904" spans="3:3">
      <c r="C27904" s="41"/>
    </row>
    <row r="27905" spans="3:3">
      <c r="C27905" s="41"/>
    </row>
    <row r="27906" spans="3:3">
      <c r="C27906" s="41"/>
    </row>
    <row r="27907" spans="3:3">
      <c r="C27907" s="41"/>
    </row>
    <row r="27908" spans="3:3">
      <c r="C27908" s="41"/>
    </row>
    <row r="27909" spans="3:3">
      <c r="C27909" s="41"/>
    </row>
    <row r="27910" spans="3:3">
      <c r="C27910" s="41"/>
    </row>
    <row r="27911" spans="3:3">
      <c r="C27911" s="41"/>
    </row>
    <row r="27912" spans="3:3">
      <c r="C27912" s="41"/>
    </row>
    <row r="27913" spans="3:3">
      <c r="C27913" s="41"/>
    </row>
    <row r="27914" spans="3:3">
      <c r="C27914" s="41"/>
    </row>
    <row r="27915" spans="3:3">
      <c r="C27915" s="41"/>
    </row>
    <row r="27916" spans="3:3">
      <c r="C27916" s="41"/>
    </row>
    <row r="27917" spans="3:3">
      <c r="C27917" s="41"/>
    </row>
    <row r="27918" spans="3:3">
      <c r="C27918" s="41"/>
    </row>
    <row r="27919" spans="3:3">
      <c r="C27919" s="41"/>
    </row>
    <row r="27920" spans="3:3">
      <c r="C27920" s="41"/>
    </row>
    <row r="27921" spans="3:3">
      <c r="C27921" s="41"/>
    </row>
    <row r="27922" spans="3:3">
      <c r="C27922" s="41"/>
    </row>
    <row r="27923" spans="3:3">
      <c r="C27923" s="41"/>
    </row>
    <row r="27924" spans="3:3">
      <c r="C27924" s="41"/>
    </row>
    <row r="27925" spans="3:3">
      <c r="C27925" s="41"/>
    </row>
    <row r="27926" spans="3:3">
      <c r="C27926" s="41"/>
    </row>
    <row r="27927" spans="3:3">
      <c r="C27927" s="41"/>
    </row>
    <row r="27928" spans="3:3">
      <c r="C27928" s="41"/>
    </row>
    <row r="27929" spans="3:3">
      <c r="C27929" s="41"/>
    </row>
    <row r="27930" spans="3:3">
      <c r="C27930" s="41"/>
    </row>
    <row r="27931" spans="3:3">
      <c r="C27931" s="41"/>
    </row>
    <row r="27932" spans="3:3">
      <c r="C27932" s="41"/>
    </row>
    <row r="27933" spans="3:3">
      <c r="C27933" s="41"/>
    </row>
    <row r="27934" spans="3:3">
      <c r="C27934" s="41"/>
    </row>
    <row r="27935" spans="3:3">
      <c r="C27935" s="41"/>
    </row>
    <row r="27936" spans="3:3">
      <c r="C27936" s="41"/>
    </row>
    <row r="27937" spans="1:3">
      <c r="C27937" s="41"/>
    </row>
    <row r="27938" spans="1:3">
      <c r="A27938" s="3"/>
      <c r="C27938" s="41"/>
    </row>
    <row r="27939" spans="1:3">
      <c r="C27939" s="41"/>
    </row>
    <row r="27940" spans="1:3">
      <c r="C27940" s="41"/>
    </row>
    <row r="27941" spans="1:3">
      <c r="C27941" s="41"/>
    </row>
    <row r="27942" spans="1:3">
      <c r="C27942" s="41"/>
    </row>
    <row r="27943" spans="1:3">
      <c r="C27943" s="41"/>
    </row>
    <row r="27944" spans="1:3">
      <c r="C27944" s="41"/>
    </row>
    <row r="27945" spans="1:3">
      <c r="C27945" s="41"/>
    </row>
    <row r="27946" spans="1:3">
      <c r="C27946" s="41"/>
    </row>
    <row r="27947" spans="1:3">
      <c r="C27947" s="41"/>
    </row>
    <row r="27948" spans="1:3">
      <c r="C27948" s="41"/>
    </row>
    <row r="27949" spans="1:3">
      <c r="C27949" s="41"/>
    </row>
    <row r="27950" spans="1:3">
      <c r="C27950" s="41"/>
    </row>
    <row r="27951" spans="1:3">
      <c r="C27951" s="41"/>
    </row>
    <row r="27952" spans="1:3">
      <c r="C27952" s="41"/>
    </row>
    <row r="27953" spans="3:3">
      <c r="C27953" s="41"/>
    </row>
    <row r="27954" spans="3:3">
      <c r="C27954" s="41"/>
    </row>
    <row r="27955" spans="3:3">
      <c r="C27955" s="41"/>
    </row>
    <row r="27956" spans="3:3">
      <c r="C27956" s="41"/>
    </row>
    <row r="27957" spans="3:3">
      <c r="C27957" s="41"/>
    </row>
    <row r="27958" spans="3:3">
      <c r="C27958" s="41"/>
    </row>
    <row r="27959" spans="3:3">
      <c r="C27959" s="41"/>
    </row>
    <row r="27960" spans="3:3">
      <c r="C27960" s="41"/>
    </row>
    <row r="27961" spans="3:3">
      <c r="C27961" s="41"/>
    </row>
    <row r="27962" spans="3:3">
      <c r="C27962" s="41"/>
    </row>
    <row r="27963" spans="3:3">
      <c r="C27963" s="41"/>
    </row>
    <row r="27964" spans="3:3">
      <c r="C27964" s="41"/>
    </row>
    <row r="27965" spans="3:3">
      <c r="C27965" s="41"/>
    </row>
    <row r="27966" spans="3:3">
      <c r="C27966" s="41"/>
    </row>
    <row r="27967" spans="3:3">
      <c r="C27967" s="41"/>
    </row>
    <row r="27968" spans="3:3">
      <c r="C27968" s="41"/>
    </row>
    <row r="27969" spans="3:3">
      <c r="C27969" s="41"/>
    </row>
    <row r="27970" spans="3:3">
      <c r="C27970" s="41"/>
    </row>
    <row r="27971" spans="3:3">
      <c r="C27971" s="41"/>
    </row>
    <row r="27972" spans="3:3">
      <c r="C27972" s="41"/>
    </row>
    <row r="27973" spans="3:3">
      <c r="C27973" s="41"/>
    </row>
    <row r="27974" spans="3:3">
      <c r="C27974" s="41"/>
    </row>
    <row r="27975" spans="3:3">
      <c r="C27975" s="41"/>
    </row>
    <row r="27976" spans="3:3">
      <c r="C27976" s="41"/>
    </row>
    <row r="27977" spans="3:3">
      <c r="C27977" s="41"/>
    </row>
    <row r="27978" spans="3:3">
      <c r="C27978" s="41"/>
    </row>
    <row r="27979" spans="3:3">
      <c r="C27979" s="41"/>
    </row>
    <row r="27980" spans="3:3">
      <c r="C27980" s="41"/>
    </row>
    <row r="27981" spans="3:3">
      <c r="C27981" s="41"/>
    </row>
    <row r="27982" spans="3:3">
      <c r="C27982" s="41"/>
    </row>
    <row r="27983" spans="3:3">
      <c r="C27983" s="41"/>
    </row>
    <row r="27984" spans="3:3">
      <c r="C27984" s="41"/>
    </row>
    <row r="27985" spans="1:3">
      <c r="C27985" s="41"/>
    </row>
    <row r="27986" spans="1:3">
      <c r="C27986" s="41"/>
    </row>
    <row r="27987" spans="1:3">
      <c r="C27987" s="41"/>
    </row>
    <row r="27988" spans="1:3">
      <c r="C27988" s="41"/>
    </row>
    <row r="27989" spans="1:3">
      <c r="C27989" s="41"/>
    </row>
    <row r="27990" spans="1:3">
      <c r="A27990" s="3"/>
      <c r="C27990" s="41"/>
    </row>
    <row r="27991" spans="1:3">
      <c r="C27991" s="41"/>
    </row>
    <row r="27992" spans="1:3">
      <c r="C27992" s="41"/>
    </row>
    <row r="27993" spans="1:3">
      <c r="A27993" s="3"/>
      <c r="C27993" s="41"/>
    </row>
    <row r="27994" spans="1:3">
      <c r="C27994" s="41"/>
    </row>
    <row r="27995" spans="1:3">
      <c r="C27995" s="41"/>
    </row>
    <row r="27996" spans="1:3">
      <c r="C27996" s="41"/>
    </row>
    <row r="27997" spans="1:3">
      <c r="C27997" s="41"/>
    </row>
    <row r="27998" spans="1:3">
      <c r="C27998" s="41"/>
    </row>
    <row r="27999" spans="1:3">
      <c r="C27999" s="41"/>
    </row>
    <row r="28000" spans="1:3">
      <c r="C28000" s="41"/>
    </row>
    <row r="28001" spans="3:3">
      <c r="C28001" s="41"/>
    </row>
    <row r="28002" spans="3:3">
      <c r="C28002" s="41"/>
    </row>
    <row r="28003" spans="3:3">
      <c r="C28003" s="41"/>
    </row>
    <row r="28004" spans="3:3">
      <c r="C28004" s="41"/>
    </row>
    <row r="28005" spans="3:3">
      <c r="C28005" s="41"/>
    </row>
    <row r="28006" spans="3:3">
      <c r="C28006" s="41"/>
    </row>
    <row r="28007" spans="3:3">
      <c r="C28007" s="41"/>
    </row>
    <row r="28008" spans="3:3">
      <c r="C28008" s="41"/>
    </row>
    <row r="28009" spans="3:3">
      <c r="C28009" s="41"/>
    </row>
    <row r="28010" spans="3:3">
      <c r="C28010" s="41"/>
    </row>
    <row r="28011" spans="3:3">
      <c r="C28011" s="41"/>
    </row>
    <row r="28012" spans="3:3">
      <c r="C28012" s="41"/>
    </row>
    <row r="28013" spans="3:3">
      <c r="C28013" s="41"/>
    </row>
    <row r="28014" spans="3:3">
      <c r="C28014" s="41"/>
    </row>
    <row r="28015" spans="3:3">
      <c r="C28015" s="41"/>
    </row>
    <row r="28016" spans="3:3">
      <c r="C28016" s="41"/>
    </row>
    <row r="28017" spans="3:3">
      <c r="C28017" s="41"/>
    </row>
    <row r="28018" spans="3:3">
      <c r="C28018" s="41"/>
    </row>
    <row r="28019" spans="3:3">
      <c r="C28019" s="41"/>
    </row>
    <row r="28020" spans="3:3">
      <c r="C28020" s="41"/>
    </row>
    <row r="28021" spans="3:3">
      <c r="C28021" s="41"/>
    </row>
    <row r="28022" spans="3:3">
      <c r="C28022" s="41"/>
    </row>
    <row r="28023" spans="3:3">
      <c r="C28023" s="41"/>
    </row>
    <row r="28024" spans="3:3">
      <c r="C28024" s="41"/>
    </row>
    <row r="28025" spans="3:3">
      <c r="C28025" s="41"/>
    </row>
    <row r="28026" spans="3:3">
      <c r="C28026" s="41"/>
    </row>
    <row r="28027" spans="3:3">
      <c r="C28027" s="41"/>
    </row>
    <row r="28028" spans="3:3">
      <c r="C28028" s="41"/>
    </row>
    <row r="28029" spans="3:3">
      <c r="C28029" s="41"/>
    </row>
    <row r="28030" spans="3:3">
      <c r="C28030" s="41"/>
    </row>
    <row r="28031" spans="3:3">
      <c r="C28031" s="41"/>
    </row>
    <row r="28032" spans="3:3">
      <c r="C28032" s="41"/>
    </row>
    <row r="28033" spans="3:3">
      <c r="C28033" s="41"/>
    </row>
    <row r="28034" spans="3:3">
      <c r="C28034" s="41"/>
    </row>
    <row r="28035" spans="3:3">
      <c r="C28035" s="41"/>
    </row>
    <row r="28036" spans="3:3">
      <c r="C28036" s="41"/>
    </row>
    <row r="28037" spans="3:3">
      <c r="C28037" s="41"/>
    </row>
    <row r="28038" spans="3:3">
      <c r="C28038" s="41"/>
    </row>
    <row r="28039" spans="3:3">
      <c r="C28039" s="41"/>
    </row>
    <row r="28040" spans="3:3">
      <c r="C28040" s="41"/>
    </row>
    <row r="28041" spans="3:3">
      <c r="C28041" s="41"/>
    </row>
    <row r="28042" spans="3:3">
      <c r="C28042" s="41"/>
    </row>
    <row r="28043" spans="3:3">
      <c r="C28043" s="41"/>
    </row>
    <row r="28044" spans="3:3">
      <c r="C28044" s="41"/>
    </row>
    <row r="28045" spans="3:3">
      <c r="C28045" s="41"/>
    </row>
    <row r="28046" spans="3:3">
      <c r="C28046" s="41"/>
    </row>
    <row r="28047" spans="3:3">
      <c r="C28047" s="41"/>
    </row>
    <row r="28048" spans="3:3">
      <c r="C28048" s="41"/>
    </row>
    <row r="28049" spans="3:3">
      <c r="C28049" s="41"/>
    </row>
    <row r="28050" spans="3:3">
      <c r="C28050" s="41"/>
    </row>
    <row r="28051" spans="3:3">
      <c r="C28051" s="41"/>
    </row>
    <row r="28052" spans="3:3">
      <c r="C28052" s="41"/>
    </row>
    <row r="28053" spans="3:3">
      <c r="C28053" s="41"/>
    </row>
    <row r="28054" spans="3:3">
      <c r="C28054" s="41"/>
    </row>
    <row r="28055" spans="3:3">
      <c r="C28055" s="41"/>
    </row>
    <row r="28056" spans="3:3">
      <c r="C28056" s="41"/>
    </row>
    <row r="28057" spans="3:3">
      <c r="C28057" s="41"/>
    </row>
    <row r="28058" spans="3:3">
      <c r="C28058" s="41"/>
    </row>
    <row r="28059" spans="3:3">
      <c r="C28059" s="41"/>
    </row>
    <row r="28060" spans="3:3">
      <c r="C28060" s="41"/>
    </row>
    <row r="28061" spans="3:3">
      <c r="C28061" s="41"/>
    </row>
    <row r="28062" spans="3:3">
      <c r="C28062" s="41"/>
    </row>
    <row r="28063" spans="3:3">
      <c r="C28063" s="41"/>
    </row>
    <row r="28064" spans="3:3">
      <c r="C28064" s="41"/>
    </row>
    <row r="28065" spans="1:3">
      <c r="C28065" s="41"/>
    </row>
    <row r="28066" spans="1:3">
      <c r="C28066" s="41"/>
    </row>
    <row r="28067" spans="1:3">
      <c r="C28067" s="41"/>
    </row>
    <row r="28068" spans="1:3">
      <c r="C28068" s="41"/>
    </row>
    <row r="28069" spans="1:3">
      <c r="C28069" s="41"/>
    </row>
    <row r="28070" spans="1:3">
      <c r="C28070" s="41"/>
    </row>
    <row r="28071" spans="1:3">
      <c r="A28071" s="3"/>
      <c r="C28071" s="41"/>
    </row>
    <row r="28072" spans="1:3">
      <c r="C28072" s="41"/>
    </row>
    <row r="28073" spans="1:3">
      <c r="C28073" s="41"/>
    </row>
    <row r="28074" spans="1:3">
      <c r="C28074" s="41"/>
    </row>
    <row r="28075" spans="1:3">
      <c r="C28075" s="41"/>
    </row>
    <row r="28076" spans="1:3">
      <c r="C28076" s="41"/>
    </row>
    <row r="28077" spans="1:3">
      <c r="C28077" s="41"/>
    </row>
    <row r="28078" spans="1:3">
      <c r="C28078" s="41"/>
    </row>
    <row r="28079" spans="1:3">
      <c r="C28079" s="41"/>
    </row>
    <row r="28080" spans="1:3">
      <c r="C28080" s="41"/>
    </row>
    <row r="28081" spans="3:3">
      <c r="C28081" s="41"/>
    </row>
    <row r="28082" spans="3:3">
      <c r="C28082" s="41"/>
    </row>
    <row r="28083" spans="3:3">
      <c r="C28083" s="41"/>
    </row>
    <row r="28084" spans="3:3">
      <c r="C28084" s="41"/>
    </row>
    <row r="28085" spans="3:3">
      <c r="C28085" s="41"/>
    </row>
    <row r="28086" spans="3:3">
      <c r="C28086" s="41"/>
    </row>
    <row r="28087" spans="3:3">
      <c r="C28087" s="41"/>
    </row>
    <row r="28088" spans="3:3">
      <c r="C28088" s="41"/>
    </row>
    <row r="28089" spans="3:3">
      <c r="C28089" s="41"/>
    </row>
    <row r="28090" spans="3:3">
      <c r="C28090" s="41"/>
    </row>
    <row r="28091" spans="3:3">
      <c r="C28091" s="41"/>
    </row>
    <row r="28092" spans="3:3">
      <c r="C28092" s="41"/>
    </row>
    <row r="28093" spans="3:3">
      <c r="C28093" s="41"/>
    </row>
    <row r="28094" spans="3:3">
      <c r="C28094" s="41"/>
    </row>
    <row r="28095" spans="3:3">
      <c r="C28095" s="41"/>
    </row>
    <row r="28096" spans="3:3">
      <c r="C28096" s="41"/>
    </row>
    <row r="28097" spans="1:3">
      <c r="C28097" s="41"/>
    </row>
    <row r="28098" spans="1:3">
      <c r="C28098" s="41"/>
    </row>
    <row r="28099" spans="1:3">
      <c r="C28099" s="41"/>
    </row>
    <row r="28100" spans="1:3">
      <c r="C28100" s="41"/>
    </row>
    <row r="28101" spans="1:3">
      <c r="C28101" s="41"/>
    </row>
    <row r="28102" spans="1:3">
      <c r="C28102" s="41"/>
    </row>
    <row r="28103" spans="1:3">
      <c r="C28103" s="41"/>
    </row>
    <row r="28104" spans="1:3">
      <c r="A28104" s="3"/>
      <c r="C28104" s="41"/>
    </row>
    <row r="28105" spans="1:3">
      <c r="C28105" s="41"/>
    </row>
    <row r="28106" spans="1:3">
      <c r="C28106" s="41"/>
    </row>
    <row r="28107" spans="1:3">
      <c r="C28107" s="41"/>
    </row>
    <row r="28108" spans="1:3">
      <c r="C28108" s="41"/>
    </row>
    <row r="28109" spans="1:3">
      <c r="C28109" s="41"/>
    </row>
    <row r="28110" spans="1:3">
      <c r="C28110" s="41"/>
    </row>
    <row r="28111" spans="1:3">
      <c r="C28111" s="41"/>
    </row>
    <row r="28112" spans="1:3">
      <c r="C28112" s="41"/>
    </row>
    <row r="28113" spans="3:3">
      <c r="C28113" s="41"/>
    </row>
    <row r="28114" spans="3:3">
      <c r="C28114" s="41"/>
    </row>
    <row r="28115" spans="3:3">
      <c r="C28115" s="41"/>
    </row>
    <row r="28116" spans="3:3">
      <c r="C28116" s="41"/>
    </row>
    <row r="28117" spans="3:3">
      <c r="C28117" s="41"/>
    </row>
    <row r="28118" spans="3:3">
      <c r="C28118" s="41"/>
    </row>
    <row r="28119" spans="3:3">
      <c r="C28119" s="41"/>
    </row>
    <row r="28120" spans="3:3">
      <c r="C28120" s="41"/>
    </row>
    <row r="28121" spans="3:3">
      <c r="C28121" s="41"/>
    </row>
    <row r="28122" spans="3:3">
      <c r="C28122" s="41"/>
    </row>
    <row r="28123" spans="3:3">
      <c r="C28123" s="41"/>
    </row>
    <row r="28124" spans="3:3">
      <c r="C28124" s="41"/>
    </row>
    <row r="28125" spans="3:3">
      <c r="C28125" s="41"/>
    </row>
    <row r="28126" spans="3:3">
      <c r="C28126" s="41"/>
    </row>
    <row r="28127" spans="3:3">
      <c r="C28127" s="41"/>
    </row>
    <row r="28128" spans="3:3">
      <c r="C28128" s="41"/>
    </row>
    <row r="28129" spans="3:3">
      <c r="C28129" s="41"/>
    </row>
    <row r="28130" spans="3:3">
      <c r="C28130" s="41"/>
    </row>
    <row r="28131" spans="3:3">
      <c r="C28131" s="41"/>
    </row>
    <row r="28132" spans="3:3">
      <c r="C28132" s="41"/>
    </row>
    <row r="28133" spans="3:3">
      <c r="C28133" s="41"/>
    </row>
    <row r="28134" spans="3:3">
      <c r="C28134" s="41"/>
    </row>
    <row r="28135" spans="3:3">
      <c r="C28135" s="41"/>
    </row>
    <row r="28136" spans="3:3">
      <c r="C28136" s="41"/>
    </row>
    <row r="28137" spans="3:3">
      <c r="C28137" s="41"/>
    </row>
    <row r="28138" spans="3:3">
      <c r="C28138" s="41"/>
    </row>
    <row r="28139" spans="3:3">
      <c r="C28139" s="41"/>
    </row>
    <row r="28140" spans="3:3">
      <c r="C28140" s="41"/>
    </row>
    <row r="28141" spans="3:3">
      <c r="C28141" s="41"/>
    </row>
    <row r="28142" spans="3:3">
      <c r="C28142" s="41"/>
    </row>
    <row r="28143" spans="3:3">
      <c r="C28143" s="41"/>
    </row>
    <row r="28144" spans="3:3">
      <c r="C28144" s="41"/>
    </row>
    <row r="28145" spans="3:3">
      <c r="C28145" s="41"/>
    </row>
    <row r="28146" spans="3:3">
      <c r="C28146" s="41"/>
    </row>
    <row r="28147" spans="3:3">
      <c r="C28147" s="41"/>
    </row>
    <row r="28148" spans="3:3">
      <c r="C28148" s="41"/>
    </row>
    <row r="28149" spans="3:3">
      <c r="C28149" s="41"/>
    </row>
    <row r="28150" spans="3:3">
      <c r="C28150" s="41"/>
    </row>
    <row r="28151" spans="3:3">
      <c r="C28151" s="41"/>
    </row>
    <row r="28152" spans="3:3">
      <c r="C28152" s="41"/>
    </row>
    <row r="28153" spans="3:3">
      <c r="C28153" s="41"/>
    </row>
    <row r="28154" spans="3:3">
      <c r="C28154" s="41"/>
    </row>
    <row r="28155" spans="3:3">
      <c r="C28155" s="41"/>
    </row>
    <row r="28156" spans="3:3">
      <c r="C28156" s="41"/>
    </row>
    <row r="28157" spans="3:3">
      <c r="C28157" s="41"/>
    </row>
    <row r="28158" spans="3:3">
      <c r="C28158" s="41"/>
    </row>
    <row r="28159" spans="3:3">
      <c r="C28159" s="41"/>
    </row>
    <row r="28160" spans="3:3">
      <c r="C28160" s="41"/>
    </row>
    <row r="28161" spans="3:3">
      <c r="C28161" s="41"/>
    </row>
    <row r="28162" spans="3:3">
      <c r="C28162" s="41"/>
    </row>
    <row r="28163" spans="3:3">
      <c r="C28163" s="41"/>
    </row>
    <row r="28164" spans="3:3">
      <c r="C28164" s="41"/>
    </row>
    <row r="28165" spans="3:3">
      <c r="C28165" s="41"/>
    </row>
    <row r="28166" spans="3:3">
      <c r="C28166" s="41"/>
    </row>
    <row r="28167" spans="3:3">
      <c r="C28167" s="41"/>
    </row>
    <row r="28168" spans="3:3">
      <c r="C28168" s="41"/>
    </row>
    <row r="28169" spans="3:3">
      <c r="C28169" s="41"/>
    </row>
    <row r="28170" spans="3:3">
      <c r="C28170" s="41"/>
    </row>
    <row r="28171" spans="3:3">
      <c r="C28171" s="41"/>
    </row>
    <row r="28172" spans="3:3">
      <c r="C28172" s="41"/>
    </row>
    <row r="28173" spans="3:3">
      <c r="C28173" s="41"/>
    </row>
    <row r="28174" spans="3:3">
      <c r="C28174" s="41"/>
    </row>
    <row r="28175" spans="3:3">
      <c r="C28175" s="41"/>
    </row>
    <row r="28176" spans="3:3">
      <c r="C28176" s="41"/>
    </row>
    <row r="28177" spans="3:3">
      <c r="C28177" s="41"/>
    </row>
    <row r="28178" spans="3:3">
      <c r="C28178" s="41"/>
    </row>
    <row r="28179" spans="3:3">
      <c r="C28179" s="41"/>
    </row>
    <row r="28180" spans="3:3">
      <c r="C28180" s="41"/>
    </row>
    <row r="28181" spans="3:3">
      <c r="C28181" s="41"/>
    </row>
    <row r="28182" spans="3:3">
      <c r="C28182" s="41"/>
    </row>
    <row r="28183" spans="3:3">
      <c r="C28183" s="41"/>
    </row>
    <row r="28184" spans="3:3">
      <c r="C28184" s="41"/>
    </row>
    <row r="28185" spans="3:3">
      <c r="C28185" s="41"/>
    </row>
    <row r="28186" spans="3:3">
      <c r="C28186" s="41"/>
    </row>
    <row r="28187" spans="3:3">
      <c r="C28187" s="41"/>
    </row>
    <row r="28188" spans="3:3">
      <c r="C28188" s="41"/>
    </row>
    <row r="28189" spans="3:3">
      <c r="C28189" s="41"/>
    </row>
    <row r="28190" spans="3:3">
      <c r="C28190" s="41"/>
    </row>
    <row r="28191" spans="3:3">
      <c r="C28191" s="41"/>
    </row>
    <row r="28192" spans="3:3">
      <c r="C28192" s="41"/>
    </row>
    <row r="28193" spans="3:3">
      <c r="C28193" s="41"/>
    </row>
    <row r="28194" spans="3:3">
      <c r="C28194" s="41"/>
    </row>
    <row r="28195" spans="3:3">
      <c r="C28195" s="41"/>
    </row>
    <row r="28196" spans="3:3">
      <c r="C28196" s="41"/>
    </row>
    <row r="28197" spans="3:3">
      <c r="C28197" s="41"/>
    </row>
    <row r="28198" spans="3:3">
      <c r="C28198" s="41"/>
    </row>
    <row r="28199" spans="3:3">
      <c r="C28199" s="41"/>
    </row>
    <row r="28200" spans="3:3">
      <c r="C28200" s="41"/>
    </row>
    <row r="28201" spans="3:3">
      <c r="C28201" s="41"/>
    </row>
    <row r="28202" spans="3:3">
      <c r="C28202" s="41"/>
    </row>
    <row r="28203" spans="3:3">
      <c r="C28203" s="41"/>
    </row>
    <row r="28204" spans="3:3">
      <c r="C28204" s="41"/>
    </row>
    <row r="28205" spans="3:3">
      <c r="C28205" s="41"/>
    </row>
    <row r="28206" spans="3:3">
      <c r="C28206" s="41"/>
    </row>
    <row r="28207" spans="3:3">
      <c r="C28207" s="41"/>
    </row>
    <row r="28208" spans="3:3">
      <c r="C28208" s="41"/>
    </row>
    <row r="28209" spans="3:3">
      <c r="C28209" s="41"/>
    </row>
    <row r="28210" spans="3:3">
      <c r="C28210" s="41"/>
    </row>
    <row r="28211" spans="3:3">
      <c r="C28211" s="41"/>
    </row>
    <row r="28212" spans="3:3">
      <c r="C28212" s="41"/>
    </row>
    <row r="28213" spans="3:3">
      <c r="C28213" s="41"/>
    </row>
    <row r="28214" spans="3:3">
      <c r="C28214" s="41"/>
    </row>
    <row r="28215" spans="3:3">
      <c r="C28215" s="41"/>
    </row>
    <row r="28216" spans="3:3">
      <c r="C28216" s="41"/>
    </row>
    <row r="28217" spans="3:3">
      <c r="C28217" s="41"/>
    </row>
    <row r="28218" spans="3:3">
      <c r="C28218" s="41"/>
    </row>
    <row r="28219" spans="3:3">
      <c r="C28219" s="41"/>
    </row>
    <row r="28220" spans="3:3">
      <c r="C28220" s="41"/>
    </row>
    <row r="28221" spans="3:3">
      <c r="C28221" s="41"/>
    </row>
    <row r="28222" spans="3:3">
      <c r="C28222" s="41"/>
    </row>
    <row r="28223" spans="3:3">
      <c r="C28223" s="41"/>
    </row>
    <row r="28224" spans="3:3">
      <c r="C28224" s="41"/>
    </row>
    <row r="28225" spans="3:3">
      <c r="C28225" s="41"/>
    </row>
    <row r="28226" spans="3:3">
      <c r="C28226" s="41"/>
    </row>
    <row r="28227" spans="3:3">
      <c r="C28227" s="41"/>
    </row>
    <row r="28228" spans="3:3">
      <c r="C28228" s="41"/>
    </row>
    <row r="28229" spans="3:3">
      <c r="C28229" s="41"/>
    </row>
    <row r="28230" spans="3:3">
      <c r="C28230" s="41"/>
    </row>
    <row r="28231" spans="3:3">
      <c r="C28231" s="41"/>
    </row>
    <row r="28232" spans="3:3">
      <c r="C28232" s="41"/>
    </row>
    <row r="28233" spans="3:3">
      <c r="C28233" s="41"/>
    </row>
    <row r="28234" spans="3:3">
      <c r="C28234" s="41"/>
    </row>
    <row r="28235" spans="3:3">
      <c r="C28235" s="41"/>
    </row>
    <row r="28236" spans="3:3">
      <c r="C28236" s="41"/>
    </row>
    <row r="28237" spans="3:3">
      <c r="C28237" s="41"/>
    </row>
    <row r="28238" spans="3:3">
      <c r="C28238" s="41"/>
    </row>
    <row r="28239" spans="3:3">
      <c r="C28239" s="41"/>
    </row>
    <row r="28240" spans="3:3">
      <c r="C28240" s="41"/>
    </row>
    <row r="28241" spans="3:3">
      <c r="C28241" s="41"/>
    </row>
    <row r="28242" spans="3:3">
      <c r="C28242" s="41"/>
    </row>
    <row r="28243" spans="3:3">
      <c r="C28243" s="41"/>
    </row>
    <row r="28244" spans="3:3">
      <c r="C28244" s="41"/>
    </row>
    <row r="28245" spans="3:3">
      <c r="C28245" s="41"/>
    </row>
    <row r="28246" spans="3:3">
      <c r="C28246" s="41"/>
    </row>
    <row r="28247" spans="3:3">
      <c r="C28247" s="41"/>
    </row>
    <row r="28248" spans="3:3">
      <c r="C28248" s="41"/>
    </row>
    <row r="28249" spans="3:3">
      <c r="C28249" s="41"/>
    </row>
    <row r="28250" spans="3:3">
      <c r="C28250" s="41"/>
    </row>
    <row r="28251" spans="3:3">
      <c r="C28251" s="41"/>
    </row>
    <row r="28252" spans="3:3">
      <c r="C28252" s="41"/>
    </row>
    <row r="28253" spans="3:3">
      <c r="C28253" s="41"/>
    </row>
    <row r="28254" spans="3:3">
      <c r="C28254" s="41"/>
    </row>
    <row r="28255" spans="3:3">
      <c r="C28255" s="41"/>
    </row>
    <row r="28256" spans="3:3">
      <c r="C28256" s="41"/>
    </row>
    <row r="28257" spans="3:3">
      <c r="C28257" s="41"/>
    </row>
    <row r="28258" spans="3:3">
      <c r="C28258" s="41"/>
    </row>
    <row r="28259" spans="3:3">
      <c r="C28259" s="41"/>
    </row>
    <row r="28260" spans="3:3">
      <c r="C28260" s="41"/>
    </row>
    <row r="28261" spans="3:3">
      <c r="C28261" s="41"/>
    </row>
    <row r="28262" spans="3:3">
      <c r="C28262" s="41"/>
    </row>
    <row r="28263" spans="3:3">
      <c r="C28263" s="41"/>
    </row>
    <row r="28264" spans="3:3">
      <c r="C28264" s="41"/>
    </row>
    <row r="28265" spans="3:3">
      <c r="C28265" s="41"/>
    </row>
    <row r="28266" spans="3:3">
      <c r="C28266" s="41"/>
    </row>
    <row r="28267" spans="3:3">
      <c r="C28267" s="41"/>
    </row>
    <row r="28268" spans="3:3">
      <c r="C28268" s="41"/>
    </row>
    <row r="28269" spans="3:3">
      <c r="C28269" s="41"/>
    </row>
    <row r="28270" spans="3:3">
      <c r="C28270" s="41"/>
    </row>
    <row r="28271" spans="3:3">
      <c r="C28271" s="41"/>
    </row>
    <row r="28272" spans="3:3">
      <c r="C28272" s="41"/>
    </row>
    <row r="28273" spans="1:3">
      <c r="C28273" s="41"/>
    </row>
    <row r="28274" spans="1:3">
      <c r="C28274" s="41"/>
    </row>
    <row r="28275" spans="1:3">
      <c r="C28275" s="41"/>
    </row>
    <row r="28276" spans="1:3">
      <c r="A28276" s="3"/>
      <c r="C28276" s="41"/>
    </row>
    <row r="28277" spans="1:3">
      <c r="C28277" s="41"/>
    </row>
    <row r="28278" spans="1:3">
      <c r="C28278" s="41"/>
    </row>
    <row r="28279" spans="1:3">
      <c r="C28279" s="41"/>
    </row>
    <row r="28280" spans="1:3">
      <c r="A28280" s="3"/>
      <c r="C28280" s="41"/>
    </row>
    <row r="28281" spans="1:3">
      <c r="C28281" s="41"/>
    </row>
    <row r="28282" spans="1:3">
      <c r="C28282" s="41"/>
    </row>
    <row r="28283" spans="1:3">
      <c r="C28283" s="41"/>
    </row>
    <row r="28284" spans="1:3">
      <c r="C28284" s="41"/>
    </row>
    <row r="28285" spans="1:3">
      <c r="C28285" s="41"/>
    </row>
    <row r="28286" spans="1:3">
      <c r="C28286" s="41"/>
    </row>
    <row r="28287" spans="1:3">
      <c r="C28287" s="41"/>
    </row>
    <row r="28288" spans="1:3">
      <c r="C28288" s="41"/>
    </row>
    <row r="28289" spans="3:3">
      <c r="C28289" s="41"/>
    </row>
    <row r="28290" spans="3:3">
      <c r="C28290" s="41"/>
    </row>
    <row r="28291" spans="3:3">
      <c r="C28291" s="41"/>
    </row>
    <row r="28292" spans="3:3">
      <c r="C28292" s="41"/>
    </row>
    <row r="28293" spans="3:3">
      <c r="C28293" s="41"/>
    </row>
    <row r="28294" spans="3:3">
      <c r="C28294" s="41"/>
    </row>
    <row r="28295" spans="3:3">
      <c r="C28295" s="41"/>
    </row>
    <row r="28296" spans="3:3">
      <c r="C28296" s="41"/>
    </row>
    <row r="28297" spans="3:3">
      <c r="C28297" s="41"/>
    </row>
    <row r="28298" spans="3:3">
      <c r="C28298" s="41"/>
    </row>
    <row r="28299" spans="3:3">
      <c r="C28299" s="41"/>
    </row>
    <row r="28300" spans="3:3">
      <c r="C28300" s="41"/>
    </row>
    <row r="28301" spans="3:3">
      <c r="C28301" s="41"/>
    </row>
    <row r="28302" spans="3:3">
      <c r="C28302" s="41"/>
    </row>
    <row r="28303" spans="3:3">
      <c r="C28303" s="41"/>
    </row>
    <row r="28304" spans="3:3">
      <c r="C28304" s="41"/>
    </row>
    <row r="28305" spans="3:3">
      <c r="C28305" s="41"/>
    </row>
    <row r="28306" spans="3:3">
      <c r="C28306" s="41"/>
    </row>
    <row r="28307" spans="3:3">
      <c r="C28307" s="41"/>
    </row>
    <row r="28308" spans="3:3">
      <c r="C28308" s="41"/>
    </row>
    <row r="28309" spans="3:3">
      <c r="C28309" s="41"/>
    </row>
    <row r="28310" spans="3:3">
      <c r="C28310" s="41"/>
    </row>
    <row r="28311" spans="3:3">
      <c r="C28311" s="41"/>
    </row>
    <row r="28312" spans="3:3">
      <c r="C28312" s="41"/>
    </row>
    <row r="28313" spans="3:3">
      <c r="C28313" s="41"/>
    </row>
    <row r="28314" spans="3:3">
      <c r="C28314" s="41"/>
    </row>
    <row r="28315" spans="3:3">
      <c r="C28315" s="41"/>
    </row>
    <row r="28316" spans="3:3">
      <c r="C28316" s="41"/>
    </row>
    <row r="28317" spans="3:3">
      <c r="C28317" s="41"/>
    </row>
    <row r="28318" spans="3:3">
      <c r="C28318" s="41"/>
    </row>
    <row r="28319" spans="3:3">
      <c r="C28319" s="41"/>
    </row>
    <row r="28320" spans="3:3">
      <c r="C28320" s="41"/>
    </row>
    <row r="28321" spans="3:3">
      <c r="C28321" s="41"/>
    </row>
    <row r="28322" spans="3:3">
      <c r="C28322" s="41"/>
    </row>
    <row r="28323" spans="3:3">
      <c r="C28323" s="41"/>
    </row>
    <row r="28324" spans="3:3">
      <c r="C28324" s="41"/>
    </row>
    <row r="28325" spans="3:3">
      <c r="C28325" s="41"/>
    </row>
    <row r="28326" spans="3:3">
      <c r="C28326" s="41"/>
    </row>
    <row r="28327" spans="3:3">
      <c r="C28327" s="41"/>
    </row>
    <row r="28328" spans="3:3">
      <c r="C28328" s="41"/>
    </row>
    <row r="28329" spans="3:3">
      <c r="C28329" s="41"/>
    </row>
    <row r="28330" spans="3:3">
      <c r="C28330" s="41"/>
    </row>
    <row r="28331" spans="3:3">
      <c r="C28331" s="41"/>
    </row>
    <row r="28332" spans="3:3">
      <c r="C28332" s="41"/>
    </row>
    <row r="28333" spans="3:3">
      <c r="C28333" s="41"/>
    </row>
    <row r="28334" spans="3:3">
      <c r="C28334" s="41"/>
    </row>
    <row r="28335" spans="3:3">
      <c r="C28335" s="41"/>
    </row>
    <row r="28336" spans="3:3">
      <c r="C28336" s="41"/>
    </row>
    <row r="28337" spans="3:3">
      <c r="C28337" s="41"/>
    </row>
    <row r="28338" spans="3:3">
      <c r="C28338" s="41"/>
    </row>
    <row r="28339" spans="3:3">
      <c r="C28339" s="41"/>
    </row>
    <row r="28340" spans="3:3">
      <c r="C28340" s="41"/>
    </row>
    <row r="28341" spans="3:3">
      <c r="C28341" s="41"/>
    </row>
    <row r="28342" spans="3:3">
      <c r="C28342" s="41"/>
    </row>
    <row r="28343" spans="3:3">
      <c r="C28343" s="41"/>
    </row>
    <row r="28344" spans="3:3">
      <c r="C28344" s="41"/>
    </row>
    <row r="28345" spans="3:3">
      <c r="C28345" s="41"/>
    </row>
    <row r="28346" spans="3:3">
      <c r="C28346" s="41"/>
    </row>
    <row r="28347" spans="3:3">
      <c r="C28347" s="41"/>
    </row>
    <row r="28348" spans="3:3">
      <c r="C28348" s="41"/>
    </row>
    <row r="28349" spans="3:3">
      <c r="C28349" s="41"/>
    </row>
    <row r="28350" spans="3:3">
      <c r="C28350" s="41"/>
    </row>
    <row r="28351" spans="3:3">
      <c r="C28351" s="41"/>
    </row>
    <row r="28352" spans="3:3">
      <c r="C28352" s="41"/>
    </row>
    <row r="28353" spans="3:3">
      <c r="C28353" s="41"/>
    </row>
    <row r="28354" spans="3:3">
      <c r="C28354" s="41"/>
    </row>
    <row r="28355" spans="3:3">
      <c r="C28355" s="41"/>
    </row>
    <row r="28356" spans="3:3">
      <c r="C28356" s="41"/>
    </row>
    <row r="28357" spans="3:3">
      <c r="C28357" s="41"/>
    </row>
    <row r="28358" spans="3:3">
      <c r="C28358" s="41"/>
    </row>
    <row r="28359" spans="3:3">
      <c r="C28359" s="41"/>
    </row>
    <row r="28360" spans="3:3">
      <c r="C28360" s="41"/>
    </row>
    <row r="28361" spans="3:3">
      <c r="C28361" s="41"/>
    </row>
    <row r="28362" spans="3:3">
      <c r="C28362" s="41"/>
    </row>
    <row r="28363" spans="3:3">
      <c r="C28363" s="41"/>
    </row>
    <row r="28364" spans="3:3">
      <c r="C28364" s="41"/>
    </row>
    <row r="28365" spans="3:3">
      <c r="C28365" s="41"/>
    </row>
    <row r="28366" spans="3:3">
      <c r="C28366" s="41"/>
    </row>
    <row r="28367" spans="3:3">
      <c r="C28367" s="41"/>
    </row>
    <row r="28368" spans="3:3">
      <c r="C28368" s="41"/>
    </row>
    <row r="28369" spans="1:3">
      <c r="C28369" s="41"/>
    </row>
    <row r="28370" spans="1:3">
      <c r="C28370" s="41"/>
    </row>
    <row r="28371" spans="1:3">
      <c r="C28371" s="41"/>
    </row>
    <row r="28372" spans="1:3">
      <c r="C28372" s="41"/>
    </row>
    <row r="28373" spans="1:3">
      <c r="C28373" s="41"/>
    </row>
    <row r="28374" spans="1:3">
      <c r="A28374" s="3"/>
      <c r="C28374" s="41"/>
    </row>
    <row r="28375" spans="1:3">
      <c r="C28375" s="41"/>
    </row>
    <row r="28376" spans="1:3">
      <c r="C28376" s="41"/>
    </row>
    <row r="28377" spans="1:3">
      <c r="C28377" s="41"/>
    </row>
    <row r="28378" spans="1:3">
      <c r="C28378" s="41"/>
    </row>
    <row r="28379" spans="1:3">
      <c r="C28379" s="41"/>
    </row>
    <row r="28380" spans="1:3">
      <c r="C28380" s="41"/>
    </row>
    <row r="28381" spans="1:3">
      <c r="C28381" s="41"/>
    </row>
    <row r="28382" spans="1:3">
      <c r="C28382" s="41"/>
    </row>
    <row r="28383" spans="1:3">
      <c r="C28383" s="41"/>
    </row>
    <row r="28384" spans="1:3">
      <c r="C28384" s="41"/>
    </row>
    <row r="28385" spans="3:3">
      <c r="C28385" s="41"/>
    </row>
    <row r="28386" spans="3:3">
      <c r="C28386" s="41"/>
    </row>
    <row r="28387" spans="3:3">
      <c r="C28387" s="41"/>
    </row>
    <row r="28388" spans="3:3">
      <c r="C28388" s="41"/>
    </row>
    <row r="28389" spans="3:3">
      <c r="C28389" s="41"/>
    </row>
    <row r="28390" spans="3:3">
      <c r="C28390" s="41"/>
    </row>
    <row r="28391" spans="3:3">
      <c r="C28391" s="41"/>
    </row>
    <row r="28392" spans="3:3">
      <c r="C28392" s="41"/>
    </row>
    <row r="28393" spans="3:3">
      <c r="C28393" s="41"/>
    </row>
    <row r="28394" spans="3:3">
      <c r="C28394" s="41"/>
    </row>
    <row r="28395" spans="3:3">
      <c r="C28395" s="41"/>
    </row>
    <row r="28396" spans="3:3">
      <c r="C28396" s="41"/>
    </row>
    <row r="28397" spans="3:3">
      <c r="C28397" s="41"/>
    </row>
    <row r="28398" spans="3:3">
      <c r="C28398" s="41"/>
    </row>
    <row r="28399" spans="3:3">
      <c r="C28399" s="41"/>
    </row>
    <row r="28400" spans="3:3">
      <c r="C28400" s="41"/>
    </row>
    <row r="28401" spans="3:3">
      <c r="C28401" s="41"/>
    </row>
    <row r="28402" spans="3:3">
      <c r="C28402" s="41"/>
    </row>
    <row r="28403" spans="3:3">
      <c r="C28403" s="41"/>
    </row>
    <row r="28404" spans="3:3">
      <c r="C28404" s="41"/>
    </row>
    <row r="28405" spans="3:3">
      <c r="C28405" s="41"/>
    </row>
    <row r="28406" spans="3:3">
      <c r="C28406" s="41"/>
    </row>
    <row r="28407" spans="3:3">
      <c r="C28407" s="41"/>
    </row>
    <row r="28408" spans="3:3">
      <c r="C28408" s="41"/>
    </row>
    <row r="28409" spans="3:3">
      <c r="C28409" s="41"/>
    </row>
    <row r="28410" spans="3:3">
      <c r="C28410" s="41"/>
    </row>
    <row r="28411" spans="3:3">
      <c r="C28411" s="41"/>
    </row>
    <row r="28412" spans="3:3">
      <c r="C28412" s="41"/>
    </row>
    <row r="28413" spans="3:3">
      <c r="C28413" s="41"/>
    </row>
    <row r="28414" spans="3:3">
      <c r="C28414" s="41"/>
    </row>
    <row r="28415" spans="3:3">
      <c r="C28415" s="41"/>
    </row>
    <row r="28416" spans="3:3">
      <c r="C28416" s="41"/>
    </row>
    <row r="28417" spans="3:3">
      <c r="C28417" s="41"/>
    </row>
    <row r="28418" spans="3:3">
      <c r="C28418" s="41"/>
    </row>
    <row r="28419" spans="3:3">
      <c r="C28419" s="41"/>
    </row>
    <row r="28420" spans="3:3">
      <c r="C28420" s="41"/>
    </row>
    <row r="28421" spans="3:3">
      <c r="C28421" s="41"/>
    </row>
    <row r="28422" spans="3:3">
      <c r="C28422" s="41"/>
    </row>
    <row r="28423" spans="3:3">
      <c r="C28423" s="41"/>
    </row>
    <row r="28424" spans="3:3">
      <c r="C28424" s="41"/>
    </row>
    <row r="28425" spans="3:3">
      <c r="C28425" s="41"/>
    </row>
    <row r="28426" spans="3:3">
      <c r="C28426" s="41"/>
    </row>
    <row r="28427" spans="3:3">
      <c r="C28427" s="41"/>
    </row>
    <row r="28428" spans="3:3">
      <c r="C28428" s="41"/>
    </row>
    <row r="28429" spans="3:3">
      <c r="C28429" s="41"/>
    </row>
    <row r="28430" spans="3:3">
      <c r="C28430" s="41"/>
    </row>
    <row r="28431" spans="3:3">
      <c r="C28431" s="41"/>
    </row>
    <row r="28432" spans="3:3">
      <c r="C28432" s="41"/>
    </row>
    <row r="28433" spans="3:3">
      <c r="C28433" s="41"/>
    </row>
    <row r="28434" spans="3:3">
      <c r="C28434" s="41"/>
    </row>
    <row r="28435" spans="3:3">
      <c r="C28435" s="41"/>
    </row>
    <row r="28436" spans="3:3">
      <c r="C28436" s="41"/>
    </row>
    <row r="28437" spans="3:3">
      <c r="C28437" s="41"/>
    </row>
    <row r="28438" spans="3:3">
      <c r="C28438" s="41"/>
    </row>
    <row r="28439" spans="3:3">
      <c r="C28439" s="41"/>
    </row>
    <row r="28440" spans="3:3">
      <c r="C28440" s="41"/>
    </row>
    <row r="28441" spans="3:3">
      <c r="C28441" s="41"/>
    </row>
    <row r="28442" spans="3:3">
      <c r="C28442" s="41"/>
    </row>
    <row r="28443" spans="3:3">
      <c r="C28443" s="41"/>
    </row>
    <row r="28444" spans="3:3">
      <c r="C28444" s="41"/>
    </row>
    <row r="28445" spans="3:3">
      <c r="C28445" s="41"/>
    </row>
    <row r="28446" spans="3:3">
      <c r="C28446" s="41"/>
    </row>
    <row r="28447" spans="3:3">
      <c r="C28447" s="41"/>
    </row>
    <row r="28448" spans="3:3">
      <c r="C28448" s="41"/>
    </row>
    <row r="28449" spans="1:3">
      <c r="C28449" s="41"/>
    </row>
    <row r="28450" spans="1:3">
      <c r="C28450" s="41"/>
    </row>
    <row r="28451" spans="1:3">
      <c r="C28451" s="41"/>
    </row>
    <row r="28452" spans="1:3">
      <c r="C28452" s="41"/>
    </row>
    <row r="28453" spans="1:3">
      <c r="C28453" s="41"/>
    </row>
    <row r="28454" spans="1:3">
      <c r="C28454" s="41"/>
    </row>
    <row r="28455" spans="1:3">
      <c r="C28455" s="41"/>
    </row>
    <row r="28456" spans="1:3">
      <c r="C28456" s="41"/>
    </row>
    <row r="28457" spans="1:3">
      <c r="C28457" s="41"/>
    </row>
    <row r="28458" spans="1:3">
      <c r="C28458" s="41"/>
    </row>
    <row r="28459" spans="1:3">
      <c r="C28459" s="41"/>
    </row>
    <row r="28460" spans="1:3">
      <c r="A28460" s="3"/>
      <c r="C28460" s="41"/>
    </row>
    <row r="28461" spans="1:3">
      <c r="A28461" s="3"/>
      <c r="C28461" s="41"/>
    </row>
    <row r="28462" spans="1:3">
      <c r="C28462" s="41"/>
    </row>
    <row r="28463" spans="1:3">
      <c r="C28463" s="41"/>
    </row>
    <row r="28464" spans="1:3">
      <c r="C28464" s="41"/>
    </row>
    <row r="28465" spans="3:3">
      <c r="C28465" s="41"/>
    </row>
    <row r="28466" spans="3:3">
      <c r="C28466" s="41"/>
    </row>
    <row r="28467" spans="3:3">
      <c r="C28467" s="41"/>
    </row>
    <row r="28468" spans="3:3">
      <c r="C28468" s="41"/>
    </row>
    <row r="28469" spans="3:3">
      <c r="C28469" s="41"/>
    </row>
    <row r="28470" spans="3:3">
      <c r="C28470" s="41"/>
    </row>
    <row r="28471" spans="3:3">
      <c r="C28471" s="41"/>
    </row>
    <row r="28472" spans="3:3">
      <c r="C28472" s="41"/>
    </row>
    <row r="28473" spans="3:3">
      <c r="C28473" s="41"/>
    </row>
    <row r="28474" spans="3:3">
      <c r="C28474" s="41"/>
    </row>
    <row r="28475" spans="3:3">
      <c r="C28475" s="41"/>
    </row>
    <row r="28476" spans="3:3">
      <c r="C28476" s="41"/>
    </row>
    <row r="28477" spans="3:3">
      <c r="C28477" s="41"/>
    </row>
    <row r="28478" spans="3:3">
      <c r="C28478" s="41"/>
    </row>
    <row r="28479" spans="3:3">
      <c r="C28479" s="41"/>
    </row>
    <row r="28480" spans="3:3">
      <c r="C28480" s="41"/>
    </row>
    <row r="28481" spans="3:3">
      <c r="C28481" s="41"/>
    </row>
    <row r="28482" spans="3:3">
      <c r="C28482" s="41"/>
    </row>
    <row r="28483" spans="3:3">
      <c r="C28483" s="41"/>
    </row>
    <row r="28484" spans="3:3">
      <c r="C28484" s="41"/>
    </row>
    <row r="28485" spans="3:3">
      <c r="C28485" s="41"/>
    </row>
    <row r="28486" spans="3:3">
      <c r="C28486" s="41"/>
    </row>
    <row r="28487" spans="3:3">
      <c r="C28487" s="41"/>
    </row>
    <row r="28488" spans="3:3">
      <c r="C28488" s="41"/>
    </row>
    <row r="28489" spans="3:3">
      <c r="C28489" s="41"/>
    </row>
    <row r="28490" spans="3:3">
      <c r="C28490" s="41"/>
    </row>
    <row r="28491" spans="3:3">
      <c r="C28491" s="41"/>
    </row>
    <row r="28492" spans="3:3">
      <c r="C28492" s="41"/>
    </row>
    <row r="28493" spans="3:3">
      <c r="C28493" s="41"/>
    </row>
    <row r="28494" spans="3:3">
      <c r="C28494" s="41"/>
    </row>
    <row r="28495" spans="3:3">
      <c r="C28495" s="41"/>
    </row>
    <row r="28496" spans="3:3">
      <c r="C28496" s="41"/>
    </row>
    <row r="28497" spans="3:3">
      <c r="C28497" s="41"/>
    </row>
    <row r="28498" spans="3:3">
      <c r="C28498" s="41"/>
    </row>
    <row r="28499" spans="3:3">
      <c r="C28499" s="41"/>
    </row>
    <row r="28500" spans="3:3">
      <c r="C28500" s="41"/>
    </row>
    <row r="28501" spans="3:3">
      <c r="C28501" s="41"/>
    </row>
    <row r="28502" spans="3:3">
      <c r="C28502" s="41"/>
    </row>
    <row r="28503" spans="3:3">
      <c r="C28503" s="41"/>
    </row>
    <row r="28504" spans="3:3">
      <c r="C28504" s="41"/>
    </row>
    <row r="28505" spans="3:3">
      <c r="C28505" s="41"/>
    </row>
    <row r="28506" spans="3:3">
      <c r="C28506" s="41"/>
    </row>
    <row r="28507" spans="3:3">
      <c r="C28507" s="41"/>
    </row>
    <row r="28508" spans="3:3">
      <c r="C28508" s="41"/>
    </row>
    <row r="28509" spans="3:3">
      <c r="C28509" s="41"/>
    </row>
    <row r="28510" spans="3:3">
      <c r="C28510" s="41"/>
    </row>
    <row r="28511" spans="3:3">
      <c r="C28511" s="41"/>
    </row>
    <row r="28512" spans="3:3">
      <c r="C28512" s="41"/>
    </row>
    <row r="28513" spans="3:3">
      <c r="C28513" s="41"/>
    </row>
    <row r="28514" spans="3:3">
      <c r="C28514" s="41"/>
    </row>
    <row r="28515" spans="3:3">
      <c r="C28515" s="41"/>
    </row>
    <row r="28516" spans="3:3">
      <c r="C28516" s="41"/>
    </row>
    <row r="28517" spans="3:3">
      <c r="C28517" s="41"/>
    </row>
    <row r="28518" spans="3:3">
      <c r="C28518" s="41"/>
    </row>
    <row r="28519" spans="3:3">
      <c r="C28519" s="41"/>
    </row>
    <row r="28520" spans="3:3">
      <c r="C28520" s="41"/>
    </row>
    <row r="28521" spans="3:3">
      <c r="C28521" s="41"/>
    </row>
    <row r="28522" spans="3:3">
      <c r="C28522" s="41"/>
    </row>
    <row r="28523" spans="3:3">
      <c r="C28523" s="41"/>
    </row>
    <row r="28524" spans="3:3">
      <c r="C28524" s="41"/>
    </row>
    <row r="28525" spans="3:3">
      <c r="C28525" s="41"/>
    </row>
    <row r="28526" spans="3:3">
      <c r="C28526" s="41"/>
    </row>
    <row r="28527" spans="3:3">
      <c r="C28527" s="41"/>
    </row>
    <row r="28528" spans="3:3">
      <c r="C28528" s="41"/>
    </row>
    <row r="28529" spans="1:3">
      <c r="C28529" s="41"/>
    </row>
    <row r="28530" spans="1:3">
      <c r="C28530" s="41"/>
    </row>
    <row r="28531" spans="1:3">
      <c r="C28531" s="41"/>
    </row>
    <row r="28532" spans="1:3">
      <c r="C28532" s="41"/>
    </row>
    <row r="28533" spans="1:3">
      <c r="C28533" s="41"/>
    </row>
    <row r="28534" spans="1:3">
      <c r="C28534" s="41"/>
    </row>
    <row r="28535" spans="1:3">
      <c r="C28535" s="41"/>
    </row>
    <row r="28536" spans="1:3">
      <c r="C28536" s="41"/>
    </row>
    <row r="28537" spans="1:3">
      <c r="C28537" s="41"/>
    </row>
    <row r="28538" spans="1:3">
      <c r="C28538" s="41"/>
    </row>
    <row r="28539" spans="1:3">
      <c r="C28539" s="41"/>
    </row>
    <row r="28540" spans="1:3">
      <c r="C28540" s="41"/>
    </row>
    <row r="28541" spans="1:3">
      <c r="C28541" s="41"/>
    </row>
    <row r="28542" spans="1:3">
      <c r="A28542" s="3"/>
      <c r="C28542" s="41"/>
    </row>
    <row r="28543" spans="1:3">
      <c r="C28543" s="41"/>
    </row>
    <row r="28544" spans="1:3">
      <c r="C28544" s="41"/>
    </row>
    <row r="28545" spans="3:3">
      <c r="C28545" s="41"/>
    </row>
    <row r="28546" spans="3:3">
      <c r="C28546" s="41"/>
    </row>
    <row r="28547" spans="3:3">
      <c r="C28547" s="41"/>
    </row>
    <row r="28548" spans="3:3">
      <c r="C28548" s="41"/>
    </row>
    <row r="28549" spans="3:3">
      <c r="C28549" s="41"/>
    </row>
    <row r="28550" spans="3:3">
      <c r="C28550" s="41"/>
    </row>
    <row r="28551" spans="3:3">
      <c r="C28551" s="41"/>
    </row>
    <row r="28552" spans="3:3">
      <c r="C28552" s="41"/>
    </row>
    <row r="28553" spans="3:3">
      <c r="C28553" s="41"/>
    </row>
    <row r="28554" spans="3:3">
      <c r="C28554" s="41"/>
    </row>
    <row r="28555" spans="3:3">
      <c r="C28555" s="41"/>
    </row>
    <row r="28556" spans="3:3">
      <c r="C28556" s="41"/>
    </row>
    <row r="28557" spans="3:3">
      <c r="C28557" s="41"/>
    </row>
    <row r="28558" spans="3:3">
      <c r="C28558" s="41"/>
    </row>
    <row r="28559" spans="3:3">
      <c r="C28559" s="41"/>
    </row>
    <row r="28560" spans="3:3">
      <c r="C28560" s="41"/>
    </row>
    <row r="28561" spans="1:3">
      <c r="C28561" s="41"/>
    </row>
    <row r="28562" spans="1:3">
      <c r="C28562" s="41"/>
    </row>
    <row r="28563" spans="1:3">
      <c r="C28563" s="41"/>
    </row>
    <row r="28564" spans="1:3">
      <c r="C28564" s="41"/>
    </row>
    <row r="28565" spans="1:3">
      <c r="C28565" s="41"/>
    </row>
    <row r="28566" spans="1:3">
      <c r="C28566" s="41"/>
    </row>
    <row r="28567" spans="1:3">
      <c r="C28567" s="41"/>
    </row>
    <row r="28568" spans="1:3">
      <c r="C28568" s="41"/>
    </row>
    <row r="28569" spans="1:3">
      <c r="C28569" s="41"/>
    </row>
    <row r="28570" spans="1:3">
      <c r="C28570" s="41"/>
    </row>
    <row r="28571" spans="1:3">
      <c r="A28571" s="3"/>
      <c r="C28571" s="41"/>
    </row>
    <row r="28572" spans="1:3">
      <c r="A28572" s="3"/>
      <c r="C28572" s="41"/>
    </row>
    <row r="28573" spans="1:3">
      <c r="A28573" s="3"/>
      <c r="C28573" s="41"/>
    </row>
    <row r="28574" spans="1:3">
      <c r="C28574" s="41"/>
    </row>
    <row r="28575" spans="1:3">
      <c r="C28575" s="41"/>
    </row>
    <row r="28576" spans="1:3">
      <c r="C28576" s="41"/>
    </row>
    <row r="28577" spans="3:3">
      <c r="C28577" s="41"/>
    </row>
    <row r="28578" spans="3:3">
      <c r="C28578" s="41"/>
    </row>
    <row r="28579" spans="3:3">
      <c r="C28579" s="41"/>
    </row>
    <row r="28580" spans="3:3">
      <c r="C28580" s="41"/>
    </row>
    <row r="28581" spans="3:3">
      <c r="C28581" s="41"/>
    </row>
    <row r="28582" spans="3:3">
      <c r="C28582" s="41"/>
    </row>
    <row r="28583" spans="3:3">
      <c r="C28583" s="41"/>
    </row>
    <row r="28584" spans="3:3">
      <c r="C28584" s="41"/>
    </row>
    <row r="28585" spans="3:3">
      <c r="C28585" s="41"/>
    </row>
    <row r="28586" spans="3:3">
      <c r="C28586" s="41"/>
    </row>
    <row r="28587" spans="3:3">
      <c r="C28587" s="41"/>
    </row>
    <row r="28588" spans="3:3">
      <c r="C28588" s="41"/>
    </row>
    <row r="28589" spans="3:3">
      <c r="C28589" s="41"/>
    </row>
    <row r="28590" spans="3:3">
      <c r="C28590" s="41"/>
    </row>
    <row r="28591" spans="3:3">
      <c r="C28591" s="41"/>
    </row>
    <row r="28592" spans="3:3">
      <c r="C28592" s="41"/>
    </row>
    <row r="28593" spans="3:3">
      <c r="C28593" s="41"/>
    </row>
    <row r="28594" spans="3:3">
      <c r="C28594" s="41"/>
    </row>
    <row r="28595" spans="3:3">
      <c r="C28595" s="41"/>
    </row>
    <row r="28596" spans="3:3">
      <c r="C28596" s="41"/>
    </row>
    <row r="28597" spans="3:3">
      <c r="C28597" s="41"/>
    </row>
    <row r="28598" spans="3:3">
      <c r="C28598" s="41"/>
    </row>
    <row r="28599" spans="3:3">
      <c r="C28599" s="41"/>
    </row>
    <row r="28600" spans="3:3">
      <c r="C28600" s="41"/>
    </row>
    <row r="28601" spans="3:3">
      <c r="C28601" s="41"/>
    </row>
    <row r="28602" spans="3:3">
      <c r="C28602" s="41"/>
    </row>
    <row r="28603" spans="3:3">
      <c r="C28603" s="41"/>
    </row>
    <row r="28604" spans="3:3">
      <c r="C28604" s="41"/>
    </row>
    <row r="28605" spans="3:3">
      <c r="C28605" s="41"/>
    </row>
    <row r="28606" spans="3:3">
      <c r="C28606" s="41"/>
    </row>
    <row r="28607" spans="3:3">
      <c r="C28607" s="41"/>
    </row>
    <row r="28608" spans="3:3">
      <c r="C28608" s="41"/>
    </row>
    <row r="28609" spans="3:3">
      <c r="C28609" s="41"/>
    </row>
    <row r="28610" spans="3:3">
      <c r="C28610" s="41"/>
    </row>
    <row r="28611" spans="3:3">
      <c r="C28611" s="41"/>
    </row>
    <row r="28612" spans="3:3">
      <c r="C28612" s="41"/>
    </row>
    <row r="28613" spans="3:3">
      <c r="C28613" s="41"/>
    </row>
    <row r="28614" spans="3:3">
      <c r="C28614" s="41"/>
    </row>
    <row r="28615" spans="3:3">
      <c r="C28615" s="41"/>
    </row>
    <row r="28616" spans="3:3">
      <c r="C28616" s="41"/>
    </row>
    <row r="28617" spans="3:3">
      <c r="C28617" s="41"/>
    </row>
    <row r="28618" spans="3:3">
      <c r="C28618" s="41"/>
    </row>
    <row r="28619" spans="3:3">
      <c r="C28619" s="41"/>
    </row>
    <row r="28620" spans="3:3">
      <c r="C28620" s="41"/>
    </row>
    <row r="28621" spans="3:3">
      <c r="C28621" s="41"/>
    </row>
    <row r="28622" spans="3:3">
      <c r="C28622" s="41"/>
    </row>
    <row r="28623" spans="3:3">
      <c r="C28623" s="41"/>
    </row>
    <row r="28624" spans="3:3">
      <c r="C28624" s="41"/>
    </row>
    <row r="28625" spans="3:3">
      <c r="C28625" s="41"/>
    </row>
    <row r="28626" spans="3:3">
      <c r="C28626" s="41"/>
    </row>
    <row r="28627" spans="3:3">
      <c r="C28627" s="41"/>
    </row>
    <row r="28628" spans="3:3">
      <c r="C28628" s="41"/>
    </row>
    <row r="28629" spans="3:3">
      <c r="C28629" s="41"/>
    </row>
    <row r="28630" spans="3:3">
      <c r="C28630" s="41"/>
    </row>
    <row r="28631" spans="3:3">
      <c r="C28631" s="41"/>
    </row>
    <row r="28632" spans="3:3">
      <c r="C28632" s="41"/>
    </row>
    <row r="28633" spans="3:3">
      <c r="C28633" s="41"/>
    </row>
    <row r="28634" spans="3:3">
      <c r="C28634" s="41"/>
    </row>
    <row r="28635" spans="3:3">
      <c r="C28635" s="41"/>
    </row>
    <row r="28636" spans="3:3">
      <c r="C28636" s="41"/>
    </row>
    <row r="28637" spans="3:3">
      <c r="C28637" s="41"/>
    </row>
    <row r="28638" spans="3:3">
      <c r="C28638" s="41"/>
    </row>
    <row r="28639" spans="3:3">
      <c r="C28639" s="41"/>
    </row>
    <row r="28640" spans="3:3">
      <c r="C28640" s="41"/>
    </row>
    <row r="28641" spans="3:3">
      <c r="C28641" s="41"/>
    </row>
    <row r="28642" spans="3:3">
      <c r="C28642" s="41"/>
    </row>
    <row r="28643" spans="3:3">
      <c r="C28643" s="41"/>
    </row>
    <row r="28644" spans="3:3">
      <c r="C28644" s="41"/>
    </row>
    <row r="28645" spans="3:3">
      <c r="C28645" s="41"/>
    </row>
    <row r="28646" spans="3:3">
      <c r="C28646" s="41"/>
    </row>
    <row r="28647" spans="3:3">
      <c r="C28647" s="41"/>
    </row>
    <row r="28648" spans="3:3">
      <c r="C28648" s="41"/>
    </row>
    <row r="28649" spans="3:3">
      <c r="C28649" s="41"/>
    </row>
    <row r="28650" spans="3:3">
      <c r="C28650" s="41"/>
    </row>
    <row r="28651" spans="3:3">
      <c r="C28651" s="41"/>
    </row>
    <row r="28652" spans="3:3">
      <c r="C28652" s="41"/>
    </row>
    <row r="28653" spans="3:3">
      <c r="C28653" s="41"/>
    </row>
    <row r="28654" spans="3:3">
      <c r="C28654" s="41"/>
    </row>
    <row r="28655" spans="3:3">
      <c r="C28655" s="41"/>
    </row>
    <row r="28656" spans="3:3">
      <c r="C28656" s="41"/>
    </row>
    <row r="28657" spans="3:3">
      <c r="C28657" s="41"/>
    </row>
    <row r="28658" spans="3:3">
      <c r="C28658" s="41"/>
    </row>
    <row r="28659" spans="3:3">
      <c r="C28659" s="41"/>
    </row>
    <row r="28660" spans="3:3">
      <c r="C28660" s="41"/>
    </row>
    <row r="28661" spans="3:3">
      <c r="C28661" s="41"/>
    </row>
    <row r="28662" spans="3:3">
      <c r="C28662" s="41"/>
    </row>
    <row r="28663" spans="3:3">
      <c r="C28663" s="41"/>
    </row>
    <row r="28664" spans="3:3">
      <c r="C28664" s="41"/>
    </row>
    <row r="28665" spans="3:3">
      <c r="C28665" s="41"/>
    </row>
    <row r="28666" spans="3:3">
      <c r="C28666" s="41"/>
    </row>
    <row r="28667" spans="3:3">
      <c r="C28667" s="41"/>
    </row>
    <row r="28668" spans="3:3">
      <c r="C28668" s="41"/>
    </row>
    <row r="28669" spans="3:3">
      <c r="C28669" s="41"/>
    </row>
    <row r="28670" spans="3:3">
      <c r="C28670" s="41"/>
    </row>
    <row r="28671" spans="3:3">
      <c r="C28671" s="41"/>
    </row>
    <row r="28672" spans="3:3">
      <c r="C28672" s="41"/>
    </row>
    <row r="28673" spans="3:3">
      <c r="C28673" s="41"/>
    </row>
    <row r="28674" spans="3:3">
      <c r="C28674" s="41"/>
    </row>
    <row r="28675" spans="3:3">
      <c r="C28675" s="41"/>
    </row>
    <row r="28676" spans="3:3">
      <c r="C28676" s="41"/>
    </row>
    <row r="28677" spans="3:3">
      <c r="C28677" s="41"/>
    </row>
    <row r="28678" spans="3:3">
      <c r="C28678" s="41"/>
    </row>
    <row r="28679" spans="3:3">
      <c r="C28679" s="41"/>
    </row>
    <row r="28680" spans="3:3">
      <c r="C28680" s="41"/>
    </row>
    <row r="28681" spans="3:3">
      <c r="C28681" s="41"/>
    </row>
    <row r="28682" spans="3:3">
      <c r="C28682" s="41"/>
    </row>
    <row r="28683" spans="3:3">
      <c r="C28683" s="41"/>
    </row>
    <row r="28684" spans="3:3">
      <c r="C28684" s="41"/>
    </row>
    <row r="28685" spans="3:3">
      <c r="C28685" s="41"/>
    </row>
    <row r="28686" spans="3:3">
      <c r="C28686" s="41"/>
    </row>
    <row r="28687" spans="3:3">
      <c r="C28687" s="41"/>
    </row>
    <row r="28688" spans="3:3">
      <c r="C28688" s="41"/>
    </row>
    <row r="28689" spans="3:3">
      <c r="C28689" s="41"/>
    </row>
    <row r="28690" spans="3:3">
      <c r="C28690" s="41"/>
    </row>
    <row r="28691" spans="3:3">
      <c r="C28691" s="41"/>
    </row>
    <row r="28692" spans="3:3">
      <c r="C28692" s="41"/>
    </row>
    <row r="28693" spans="3:3">
      <c r="C28693" s="41"/>
    </row>
    <row r="28694" spans="3:3">
      <c r="C28694" s="41"/>
    </row>
    <row r="28695" spans="3:3">
      <c r="C28695" s="41"/>
    </row>
    <row r="28696" spans="3:3">
      <c r="C28696" s="41"/>
    </row>
    <row r="28697" spans="3:3">
      <c r="C28697" s="41"/>
    </row>
    <row r="28698" spans="3:3">
      <c r="C28698" s="41"/>
    </row>
    <row r="28699" spans="3:3">
      <c r="C28699" s="41"/>
    </row>
    <row r="28700" spans="3:3">
      <c r="C28700" s="41"/>
    </row>
    <row r="28701" spans="3:3">
      <c r="C28701" s="41"/>
    </row>
    <row r="28702" spans="3:3">
      <c r="C28702" s="41"/>
    </row>
    <row r="28703" spans="3:3">
      <c r="C28703" s="41"/>
    </row>
    <row r="28704" spans="3:3">
      <c r="C28704" s="41"/>
    </row>
    <row r="28705" spans="3:3">
      <c r="C28705" s="41"/>
    </row>
    <row r="28706" spans="3:3">
      <c r="C28706" s="41"/>
    </row>
    <row r="28707" spans="3:3">
      <c r="C28707" s="41"/>
    </row>
    <row r="28708" spans="3:3">
      <c r="C28708" s="41"/>
    </row>
    <row r="28709" spans="3:3">
      <c r="C28709" s="41"/>
    </row>
    <row r="28710" spans="3:3">
      <c r="C28710" s="41"/>
    </row>
    <row r="28711" spans="3:3">
      <c r="C28711" s="41"/>
    </row>
    <row r="28712" spans="3:3">
      <c r="C28712" s="41"/>
    </row>
    <row r="28713" spans="3:3">
      <c r="C28713" s="41"/>
    </row>
    <row r="28714" spans="3:3">
      <c r="C28714" s="41"/>
    </row>
    <row r="28715" spans="3:3">
      <c r="C28715" s="41"/>
    </row>
    <row r="28716" spans="3:3">
      <c r="C28716" s="41"/>
    </row>
    <row r="28717" spans="3:3">
      <c r="C28717" s="41"/>
    </row>
    <row r="28718" spans="3:3">
      <c r="C28718" s="41"/>
    </row>
    <row r="28719" spans="3:3">
      <c r="C28719" s="41"/>
    </row>
    <row r="28720" spans="3:3">
      <c r="C28720" s="41"/>
    </row>
    <row r="28721" spans="3:3">
      <c r="C28721" s="41"/>
    </row>
    <row r="28722" spans="3:3">
      <c r="C28722" s="41"/>
    </row>
    <row r="28723" spans="3:3">
      <c r="C28723" s="41"/>
    </row>
    <row r="28724" spans="3:3">
      <c r="C28724" s="41"/>
    </row>
    <row r="28725" spans="3:3">
      <c r="C28725" s="41"/>
    </row>
    <row r="28726" spans="3:3">
      <c r="C28726" s="41"/>
    </row>
    <row r="28727" spans="3:3">
      <c r="C28727" s="41"/>
    </row>
    <row r="28728" spans="3:3">
      <c r="C28728" s="41"/>
    </row>
    <row r="28729" spans="3:3">
      <c r="C28729" s="41"/>
    </row>
    <row r="28730" spans="3:3">
      <c r="C28730" s="41"/>
    </row>
    <row r="28731" spans="3:3">
      <c r="C28731" s="41"/>
    </row>
    <row r="28732" spans="3:3">
      <c r="C28732" s="41"/>
    </row>
    <row r="28733" spans="3:3">
      <c r="C28733" s="41"/>
    </row>
    <row r="28734" spans="3:3">
      <c r="C28734" s="41"/>
    </row>
    <row r="28735" spans="3:3">
      <c r="C28735" s="41"/>
    </row>
    <row r="28736" spans="3:3">
      <c r="C28736" s="41"/>
    </row>
    <row r="28737" spans="1:3">
      <c r="A28737" s="3"/>
      <c r="C28737" s="41"/>
    </row>
    <row r="28738" spans="1:3">
      <c r="C28738" s="41"/>
    </row>
    <row r="28739" spans="1:3">
      <c r="C28739" s="41"/>
    </row>
    <row r="28740" spans="1:3">
      <c r="C28740" s="41"/>
    </row>
    <row r="28741" spans="1:3">
      <c r="C28741" s="41"/>
    </row>
    <row r="28742" spans="1:3">
      <c r="C28742" s="41"/>
    </row>
    <row r="28743" spans="1:3">
      <c r="C28743" s="41"/>
    </row>
    <row r="28744" spans="1:3">
      <c r="C28744" s="41"/>
    </row>
    <row r="28745" spans="1:3">
      <c r="C28745" s="41"/>
    </row>
    <row r="28746" spans="1:3">
      <c r="C28746" s="41"/>
    </row>
    <row r="28747" spans="1:3">
      <c r="C28747" s="41"/>
    </row>
    <row r="28748" spans="1:3">
      <c r="C28748" s="41"/>
    </row>
    <row r="28749" spans="1:3">
      <c r="C28749" s="41"/>
    </row>
    <row r="28750" spans="1:3">
      <c r="C28750" s="41"/>
    </row>
    <row r="28751" spans="1:3">
      <c r="C28751" s="41"/>
    </row>
    <row r="28752" spans="1:3">
      <c r="C28752" s="41"/>
    </row>
    <row r="28753" spans="1:3">
      <c r="C28753" s="41"/>
    </row>
    <row r="28754" spans="1:3">
      <c r="C28754" s="41"/>
    </row>
    <row r="28755" spans="1:3">
      <c r="C28755" s="41"/>
    </row>
    <row r="28756" spans="1:3">
      <c r="C28756" s="41"/>
    </row>
    <row r="28757" spans="1:3">
      <c r="C28757" s="41"/>
    </row>
    <row r="28758" spans="1:3">
      <c r="C28758" s="41"/>
    </row>
    <row r="28759" spans="1:3">
      <c r="C28759" s="41"/>
    </row>
    <row r="28760" spans="1:3">
      <c r="C28760" s="41"/>
    </row>
    <row r="28761" spans="1:3">
      <c r="C28761" s="41"/>
    </row>
    <row r="28762" spans="1:3">
      <c r="C28762" s="41"/>
    </row>
    <row r="28763" spans="1:3">
      <c r="A28763" s="3"/>
      <c r="C28763" s="41"/>
    </row>
    <row r="28764" spans="1:3">
      <c r="C28764" s="41"/>
    </row>
    <row r="28765" spans="1:3">
      <c r="C28765" s="41"/>
    </row>
    <row r="28766" spans="1:3">
      <c r="C28766" s="41"/>
    </row>
    <row r="28767" spans="1:3">
      <c r="C28767" s="41"/>
    </row>
    <row r="28768" spans="1:3">
      <c r="C28768" s="41"/>
    </row>
    <row r="28769" spans="3:3">
      <c r="C28769" s="41"/>
    </row>
    <row r="28770" spans="3:3">
      <c r="C28770" s="41"/>
    </row>
    <row r="28771" spans="3:3">
      <c r="C28771" s="41"/>
    </row>
    <row r="28772" spans="3:3">
      <c r="C28772" s="41"/>
    </row>
    <row r="28773" spans="3:3">
      <c r="C28773" s="41"/>
    </row>
    <row r="28774" spans="3:3">
      <c r="C28774" s="41"/>
    </row>
    <row r="28775" spans="3:3">
      <c r="C28775" s="41"/>
    </row>
    <row r="28776" spans="3:3">
      <c r="C28776" s="41"/>
    </row>
    <row r="28777" spans="3:3">
      <c r="C28777" s="41"/>
    </row>
    <row r="28778" spans="3:3">
      <c r="C28778" s="41"/>
    </row>
    <row r="28779" spans="3:3">
      <c r="C28779" s="41"/>
    </row>
    <row r="28780" spans="3:3">
      <c r="C28780" s="41"/>
    </row>
    <row r="28781" spans="3:3">
      <c r="C28781" s="41"/>
    </row>
    <row r="28782" spans="3:3">
      <c r="C28782" s="41"/>
    </row>
    <row r="28783" spans="3:3">
      <c r="C28783" s="41"/>
    </row>
    <row r="28784" spans="3:3">
      <c r="C28784" s="41"/>
    </row>
    <row r="28785" spans="3:3">
      <c r="C28785" s="41"/>
    </row>
    <row r="28786" spans="3:3">
      <c r="C28786" s="41"/>
    </row>
    <row r="28787" spans="3:3">
      <c r="C28787" s="41"/>
    </row>
    <row r="28788" spans="3:3">
      <c r="C28788" s="41"/>
    </row>
    <row r="28789" spans="3:3">
      <c r="C28789" s="41"/>
    </row>
    <row r="28790" spans="3:3">
      <c r="C28790" s="41"/>
    </row>
    <row r="28791" spans="3:3">
      <c r="C28791" s="41"/>
    </row>
    <row r="28792" spans="3:3">
      <c r="C28792" s="41"/>
    </row>
    <row r="28793" spans="3:3">
      <c r="C28793" s="41"/>
    </row>
    <row r="28794" spans="3:3">
      <c r="C28794" s="41"/>
    </row>
    <row r="28795" spans="3:3">
      <c r="C28795" s="41"/>
    </row>
    <row r="28796" spans="3:3">
      <c r="C28796" s="41"/>
    </row>
    <row r="28797" spans="3:3">
      <c r="C28797" s="41"/>
    </row>
    <row r="28798" spans="3:3">
      <c r="C28798" s="41"/>
    </row>
    <row r="28799" spans="3:3">
      <c r="C28799" s="41"/>
    </row>
    <row r="28800" spans="3:3">
      <c r="C28800" s="41"/>
    </row>
    <row r="28801" spans="3:3">
      <c r="C28801" s="41"/>
    </row>
    <row r="28802" spans="3:3">
      <c r="C28802" s="41"/>
    </row>
    <row r="28803" spans="3:3">
      <c r="C28803" s="41"/>
    </row>
    <row r="28804" spans="3:3">
      <c r="C28804" s="41"/>
    </row>
    <row r="28805" spans="3:3">
      <c r="C28805" s="41"/>
    </row>
    <row r="28806" spans="3:3">
      <c r="C28806" s="41"/>
    </row>
    <row r="28807" spans="3:3">
      <c r="C28807" s="41"/>
    </row>
    <row r="28808" spans="3:3">
      <c r="C28808" s="41"/>
    </row>
    <row r="28809" spans="3:3">
      <c r="C28809" s="41"/>
    </row>
    <row r="28810" spans="3:3">
      <c r="C28810" s="41"/>
    </row>
    <row r="28811" spans="3:3">
      <c r="C28811" s="41"/>
    </row>
    <row r="28812" spans="3:3">
      <c r="C28812" s="41"/>
    </row>
    <row r="28813" spans="3:3">
      <c r="C28813" s="41"/>
    </row>
    <row r="28814" spans="3:3">
      <c r="C28814" s="41"/>
    </row>
    <row r="28815" spans="3:3">
      <c r="C28815" s="41"/>
    </row>
    <row r="28816" spans="3:3">
      <c r="C28816" s="41"/>
    </row>
    <row r="28817" spans="3:3">
      <c r="C28817" s="41"/>
    </row>
    <row r="28818" spans="3:3">
      <c r="C28818" s="41"/>
    </row>
    <row r="28819" spans="3:3">
      <c r="C28819" s="41"/>
    </row>
    <row r="28820" spans="3:3">
      <c r="C28820" s="41"/>
    </row>
    <row r="28821" spans="3:3">
      <c r="C28821" s="41"/>
    </row>
    <row r="28822" spans="3:3">
      <c r="C28822" s="41"/>
    </row>
    <row r="28823" spans="3:3">
      <c r="C28823" s="41"/>
    </row>
    <row r="28824" spans="3:3">
      <c r="C28824" s="41"/>
    </row>
    <row r="28825" spans="3:3">
      <c r="C28825" s="41"/>
    </row>
    <row r="28826" spans="3:3">
      <c r="C28826" s="41"/>
    </row>
    <row r="28827" spans="3:3">
      <c r="C28827" s="41"/>
    </row>
    <row r="28828" spans="3:3">
      <c r="C28828" s="41"/>
    </row>
    <row r="28829" spans="3:3">
      <c r="C28829" s="41"/>
    </row>
    <row r="28830" spans="3:3">
      <c r="C28830" s="41"/>
    </row>
    <row r="28831" spans="3:3">
      <c r="C28831" s="41"/>
    </row>
    <row r="28832" spans="3:3">
      <c r="C28832" s="41"/>
    </row>
    <row r="28833" spans="3:3">
      <c r="C28833" s="41"/>
    </row>
    <row r="28834" spans="3:3">
      <c r="C28834" s="41"/>
    </row>
    <row r="28835" spans="3:3">
      <c r="C28835" s="41"/>
    </row>
    <row r="28836" spans="3:3">
      <c r="C28836" s="41"/>
    </row>
    <row r="28837" spans="3:3">
      <c r="C28837" s="41"/>
    </row>
    <row r="28838" spans="3:3">
      <c r="C28838" s="41"/>
    </row>
    <row r="28839" spans="3:3">
      <c r="C28839" s="41"/>
    </row>
    <row r="28840" spans="3:3">
      <c r="C28840" s="41"/>
    </row>
    <row r="28841" spans="3:3">
      <c r="C28841" s="41"/>
    </row>
    <row r="28842" spans="3:3">
      <c r="C28842" s="41"/>
    </row>
    <row r="28843" spans="3:3">
      <c r="C28843" s="41"/>
    </row>
    <row r="28844" spans="3:3">
      <c r="C28844" s="41"/>
    </row>
    <row r="28845" spans="3:3">
      <c r="C28845" s="41"/>
    </row>
    <row r="28846" spans="3:3">
      <c r="C28846" s="41"/>
    </row>
    <row r="28847" spans="3:3">
      <c r="C28847" s="41"/>
    </row>
    <row r="28848" spans="3:3">
      <c r="C28848" s="41"/>
    </row>
    <row r="28849" spans="3:3">
      <c r="C28849" s="41"/>
    </row>
    <row r="28850" spans="3:3">
      <c r="C28850" s="41"/>
    </row>
    <row r="28851" spans="3:3">
      <c r="C28851" s="41"/>
    </row>
    <row r="28852" spans="3:3">
      <c r="C28852" s="41"/>
    </row>
    <row r="28853" spans="3:3">
      <c r="C28853" s="41"/>
    </row>
    <row r="28854" spans="3:3">
      <c r="C28854" s="41"/>
    </row>
    <row r="28855" spans="3:3">
      <c r="C28855" s="41"/>
    </row>
    <row r="28856" spans="3:3">
      <c r="C28856" s="41"/>
    </row>
    <row r="28857" spans="3:3">
      <c r="C28857" s="41"/>
    </row>
    <row r="28858" spans="3:3">
      <c r="C28858" s="41"/>
    </row>
    <row r="28859" spans="3:3">
      <c r="C28859" s="41"/>
    </row>
    <row r="28860" spans="3:3">
      <c r="C28860" s="41"/>
    </row>
    <row r="28861" spans="3:3">
      <c r="C28861" s="41"/>
    </row>
    <row r="28862" spans="3:3">
      <c r="C28862" s="41"/>
    </row>
    <row r="28863" spans="3:3">
      <c r="C28863" s="41"/>
    </row>
    <row r="28864" spans="3:3">
      <c r="C28864" s="41"/>
    </row>
    <row r="28865" spans="1:3">
      <c r="C28865" s="41"/>
    </row>
    <row r="28866" spans="1:3">
      <c r="C28866" s="41"/>
    </row>
    <row r="28867" spans="1:3">
      <c r="C28867" s="41"/>
    </row>
    <row r="28868" spans="1:3">
      <c r="C28868" s="41"/>
    </row>
    <row r="28869" spans="1:3">
      <c r="C28869" s="41"/>
    </row>
    <row r="28870" spans="1:3">
      <c r="C28870" s="41"/>
    </row>
    <row r="28871" spans="1:3">
      <c r="C28871" s="41"/>
    </row>
    <row r="28872" spans="1:3">
      <c r="A28872" s="3"/>
      <c r="C28872" s="41"/>
    </row>
    <row r="28873" spans="1:3">
      <c r="C28873" s="41"/>
    </row>
    <row r="28874" spans="1:3">
      <c r="C28874" s="41"/>
    </row>
    <row r="28875" spans="1:3">
      <c r="C28875" s="41"/>
    </row>
    <row r="28876" spans="1:3">
      <c r="C28876" s="41"/>
    </row>
    <row r="28877" spans="1:3">
      <c r="C28877" s="41"/>
    </row>
    <row r="28878" spans="1:3">
      <c r="C28878" s="41"/>
    </row>
    <row r="28879" spans="1:3">
      <c r="C28879" s="41"/>
    </row>
    <row r="28880" spans="1:3">
      <c r="C28880" s="41"/>
    </row>
    <row r="28881" spans="3:3">
      <c r="C28881" s="41"/>
    </row>
    <row r="28882" spans="3:3">
      <c r="C28882" s="41"/>
    </row>
    <row r="28883" spans="3:3">
      <c r="C28883" s="41"/>
    </row>
    <row r="28884" spans="3:3">
      <c r="C28884" s="41"/>
    </row>
    <row r="28885" spans="3:3">
      <c r="C28885" s="41"/>
    </row>
    <row r="28886" spans="3:3">
      <c r="C28886" s="41"/>
    </row>
    <row r="28887" spans="3:3">
      <c r="C28887" s="41"/>
    </row>
    <row r="28888" spans="3:3">
      <c r="C28888" s="41"/>
    </row>
    <row r="28889" spans="3:3">
      <c r="C28889" s="41"/>
    </row>
    <row r="28890" spans="3:3">
      <c r="C28890" s="41"/>
    </row>
    <row r="28891" spans="3:3">
      <c r="C28891" s="41"/>
    </row>
    <row r="28892" spans="3:3">
      <c r="C28892" s="41"/>
    </row>
    <row r="28893" spans="3:3">
      <c r="C28893" s="41"/>
    </row>
    <row r="28894" spans="3:3">
      <c r="C28894" s="41"/>
    </row>
    <row r="28895" spans="3:3">
      <c r="C28895" s="41"/>
    </row>
    <row r="28896" spans="3:3">
      <c r="C28896" s="41"/>
    </row>
    <row r="28897" spans="3:3">
      <c r="C28897" s="41"/>
    </row>
    <row r="28898" spans="3:3">
      <c r="C28898" s="41"/>
    </row>
    <row r="28899" spans="3:3">
      <c r="C28899" s="41"/>
    </row>
    <row r="28900" spans="3:3">
      <c r="C28900" s="41"/>
    </row>
    <row r="28901" spans="3:3">
      <c r="C28901" s="41"/>
    </row>
    <row r="28902" spans="3:3">
      <c r="C28902" s="41"/>
    </row>
    <row r="28903" spans="3:3">
      <c r="C28903" s="41"/>
    </row>
    <row r="28904" spans="3:3">
      <c r="C28904" s="41"/>
    </row>
    <row r="28905" spans="3:3">
      <c r="C28905" s="41"/>
    </row>
    <row r="28906" spans="3:3">
      <c r="C28906" s="41"/>
    </row>
    <row r="28907" spans="3:3">
      <c r="C28907" s="41"/>
    </row>
    <row r="28908" spans="3:3">
      <c r="C28908" s="41"/>
    </row>
    <row r="28909" spans="3:3">
      <c r="C28909" s="41"/>
    </row>
    <row r="28910" spans="3:3">
      <c r="C28910" s="41"/>
    </row>
    <row r="28911" spans="3:3">
      <c r="C28911" s="41"/>
    </row>
    <row r="28912" spans="3:3">
      <c r="C28912" s="41"/>
    </row>
    <row r="28913" spans="3:3">
      <c r="C28913" s="41"/>
    </row>
    <row r="28914" spans="3:3">
      <c r="C28914" s="41"/>
    </row>
    <row r="28915" spans="3:3">
      <c r="C28915" s="41"/>
    </row>
    <row r="28916" spans="3:3">
      <c r="C28916" s="41"/>
    </row>
    <row r="28917" spans="3:3">
      <c r="C28917" s="41"/>
    </row>
    <row r="28918" spans="3:3">
      <c r="C28918" s="41"/>
    </row>
    <row r="28919" spans="3:3">
      <c r="C28919" s="41"/>
    </row>
    <row r="28920" spans="3:3">
      <c r="C28920" s="41"/>
    </row>
    <row r="28921" spans="3:3">
      <c r="C28921" s="41"/>
    </row>
    <row r="28922" spans="3:3">
      <c r="C28922" s="41"/>
    </row>
    <row r="28923" spans="3:3">
      <c r="C28923" s="41"/>
    </row>
    <row r="28924" spans="3:3">
      <c r="C28924" s="41"/>
    </row>
    <row r="28925" spans="3:3">
      <c r="C28925" s="41"/>
    </row>
    <row r="28926" spans="3:3">
      <c r="C28926" s="41"/>
    </row>
    <row r="28927" spans="3:3">
      <c r="C28927" s="41"/>
    </row>
    <row r="28928" spans="3:3">
      <c r="C28928" s="41"/>
    </row>
    <row r="28929" spans="3:3">
      <c r="C28929" s="41"/>
    </row>
    <row r="28930" spans="3:3">
      <c r="C28930" s="41"/>
    </row>
    <row r="28931" spans="3:3">
      <c r="C28931" s="41"/>
    </row>
    <row r="28932" spans="3:3">
      <c r="C28932" s="41"/>
    </row>
    <row r="28933" spans="3:3">
      <c r="C28933" s="41"/>
    </row>
    <row r="28934" spans="3:3">
      <c r="C28934" s="41"/>
    </row>
    <row r="28935" spans="3:3">
      <c r="C28935" s="41"/>
    </row>
    <row r="28936" spans="3:3">
      <c r="C28936" s="41"/>
    </row>
    <row r="28937" spans="3:3">
      <c r="C28937" s="41"/>
    </row>
    <row r="28938" spans="3:3">
      <c r="C28938" s="41"/>
    </row>
    <row r="28939" spans="3:3">
      <c r="C28939" s="41"/>
    </row>
    <row r="28940" spans="3:3">
      <c r="C28940" s="41"/>
    </row>
    <row r="28941" spans="3:3">
      <c r="C28941" s="41"/>
    </row>
    <row r="28942" spans="3:3">
      <c r="C28942" s="41"/>
    </row>
    <row r="28943" spans="3:3">
      <c r="C28943" s="41"/>
    </row>
    <row r="28944" spans="3:3">
      <c r="C28944" s="41"/>
    </row>
    <row r="28945" spans="3:3">
      <c r="C28945" s="41"/>
    </row>
    <row r="28946" spans="3:3">
      <c r="C28946" s="41"/>
    </row>
    <row r="28947" spans="3:3">
      <c r="C28947" s="41"/>
    </row>
    <row r="28948" spans="3:3">
      <c r="C28948" s="41"/>
    </row>
    <row r="28949" spans="3:3">
      <c r="C28949" s="41"/>
    </row>
    <row r="28950" spans="3:3">
      <c r="C28950" s="41"/>
    </row>
    <row r="28951" spans="3:3">
      <c r="C28951" s="41"/>
    </row>
    <row r="28952" spans="3:3">
      <c r="C28952" s="41"/>
    </row>
    <row r="28953" spans="3:3">
      <c r="C28953" s="41"/>
    </row>
    <row r="28954" spans="3:3">
      <c r="C28954" s="41"/>
    </row>
    <row r="28955" spans="3:3">
      <c r="C28955" s="41"/>
    </row>
    <row r="28956" spans="3:3">
      <c r="C28956" s="41"/>
    </row>
    <row r="28957" spans="3:3">
      <c r="C28957" s="41"/>
    </row>
    <row r="28958" spans="3:3">
      <c r="C28958" s="41"/>
    </row>
    <row r="28959" spans="3:3">
      <c r="C28959" s="41"/>
    </row>
    <row r="28960" spans="3:3">
      <c r="C28960" s="41"/>
    </row>
    <row r="28961" spans="3:3">
      <c r="C28961" s="41"/>
    </row>
    <row r="28962" spans="3:3">
      <c r="C28962" s="41"/>
    </row>
    <row r="28963" spans="3:3">
      <c r="C28963" s="41"/>
    </row>
    <row r="28964" spans="3:3">
      <c r="C28964" s="41"/>
    </row>
    <row r="28965" spans="3:3">
      <c r="C28965" s="41"/>
    </row>
    <row r="28966" spans="3:3">
      <c r="C28966" s="41"/>
    </row>
    <row r="28967" spans="3:3">
      <c r="C28967" s="41"/>
    </row>
    <row r="28968" spans="3:3">
      <c r="C28968" s="41"/>
    </row>
    <row r="28969" spans="3:3">
      <c r="C28969" s="41"/>
    </row>
    <row r="28970" spans="3:3">
      <c r="C28970" s="41"/>
    </row>
    <row r="28971" spans="3:3">
      <c r="C28971" s="41"/>
    </row>
    <row r="28972" spans="3:3">
      <c r="C28972" s="41"/>
    </row>
    <row r="28973" spans="3:3">
      <c r="C28973" s="41"/>
    </row>
    <row r="28974" spans="3:3">
      <c r="C28974" s="41"/>
    </row>
    <row r="28975" spans="3:3">
      <c r="C28975" s="41"/>
    </row>
    <row r="28976" spans="3:3">
      <c r="C28976" s="41"/>
    </row>
    <row r="28977" spans="3:3">
      <c r="C28977" s="41"/>
    </row>
    <row r="28978" spans="3:3">
      <c r="C28978" s="41"/>
    </row>
    <row r="28979" spans="3:3">
      <c r="C28979" s="41"/>
    </row>
    <row r="28980" spans="3:3">
      <c r="C28980" s="41"/>
    </row>
    <row r="28981" spans="3:3">
      <c r="C28981" s="41"/>
    </row>
    <row r="28982" spans="3:3">
      <c r="C28982" s="41"/>
    </row>
    <row r="28983" spans="3:3">
      <c r="C28983" s="41"/>
    </row>
    <row r="28984" spans="3:3">
      <c r="C28984" s="41"/>
    </row>
    <row r="28985" spans="3:3">
      <c r="C28985" s="41"/>
    </row>
    <row r="28986" spans="3:3">
      <c r="C28986" s="41"/>
    </row>
    <row r="28987" spans="3:3">
      <c r="C28987" s="41"/>
    </row>
    <row r="28988" spans="3:3">
      <c r="C28988" s="41"/>
    </row>
    <row r="28989" spans="3:3">
      <c r="C28989" s="41"/>
    </row>
    <row r="28990" spans="3:3">
      <c r="C28990" s="41"/>
    </row>
    <row r="28991" spans="3:3">
      <c r="C28991" s="41"/>
    </row>
    <row r="28992" spans="3:3">
      <c r="C28992" s="41"/>
    </row>
    <row r="28993" spans="3:3">
      <c r="C28993" s="41"/>
    </row>
    <row r="28994" spans="3:3">
      <c r="C28994" s="41"/>
    </row>
    <row r="28995" spans="3:3">
      <c r="C28995" s="41"/>
    </row>
    <row r="28996" spans="3:3">
      <c r="C28996" s="41"/>
    </row>
    <row r="28997" spans="3:3">
      <c r="C28997" s="41"/>
    </row>
    <row r="28998" spans="3:3">
      <c r="C28998" s="41"/>
    </row>
    <row r="28999" spans="3:3">
      <c r="C28999" s="41"/>
    </row>
    <row r="29000" spans="3:3">
      <c r="C29000" s="41"/>
    </row>
    <row r="29001" spans="3:3">
      <c r="C29001" s="41"/>
    </row>
    <row r="29002" spans="3:3">
      <c r="C29002" s="41"/>
    </row>
    <row r="29003" spans="3:3">
      <c r="C29003" s="41"/>
    </row>
    <row r="29004" spans="3:3">
      <c r="C29004" s="41"/>
    </row>
    <row r="29005" spans="3:3">
      <c r="C29005" s="41"/>
    </row>
    <row r="29006" spans="3:3">
      <c r="C29006" s="41"/>
    </row>
    <row r="29007" spans="3:3">
      <c r="C29007" s="41"/>
    </row>
    <row r="29008" spans="3:3">
      <c r="C29008" s="41"/>
    </row>
    <row r="29009" spans="3:3">
      <c r="C29009" s="41"/>
    </row>
    <row r="29010" spans="3:3">
      <c r="C29010" s="41"/>
    </row>
    <row r="29011" spans="3:3">
      <c r="C29011" s="41"/>
    </row>
    <row r="29012" spans="3:3">
      <c r="C29012" s="41"/>
    </row>
    <row r="29013" spans="3:3">
      <c r="C29013" s="41"/>
    </row>
    <row r="29014" spans="3:3">
      <c r="C29014" s="41"/>
    </row>
    <row r="29015" spans="3:3">
      <c r="C29015" s="41"/>
    </row>
    <row r="29016" spans="3:3">
      <c r="C29016" s="41"/>
    </row>
    <row r="29017" spans="3:3">
      <c r="C29017" s="41"/>
    </row>
    <row r="29018" spans="3:3">
      <c r="C29018" s="41"/>
    </row>
    <row r="29019" spans="3:3">
      <c r="C29019" s="41"/>
    </row>
    <row r="29020" spans="3:3">
      <c r="C29020" s="41"/>
    </row>
    <row r="29021" spans="3:3">
      <c r="C29021" s="41"/>
    </row>
    <row r="29022" spans="3:3">
      <c r="C29022" s="41"/>
    </row>
    <row r="29023" spans="3:3">
      <c r="C29023" s="41"/>
    </row>
    <row r="29024" spans="3:3">
      <c r="C29024" s="41"/>
    </row>
    <row r="29025" spans="3:3">
      <c r="C29025" s="41"/>
    </row>
    <row r="29026" spans="3:3">
      <c r="C29026" s="41"/>
    </row>
    <row r="29027" spans="3:3">
      <c r="C29027" s="41"/>
    </row>
    <row r="29028" spans="3:3">
      <c r="C29028" s="41"/>
    </row>
    <row r="29029" spans="3:3">
      <c r="C29029" s="41"/>
    </row>
    <row r="29030" spans="3:3">
      <c r="C29030" s="41"/>
    </row>
    <row r="29031" spans="3:3">
      <c r="C29031" s="41"/>
    </row>
    <row r="29032" spans="3:3">
      <c r="C29032" s="41"/>
    </row>
    <row r="29033" spans="3:3">
      <c r="C29033" s="41"/>
    </row>
    <row r="29034" spans="3:3">
      <c r="C29034" s="41"/>
    </row>
    <row r="29035" spans="3:3">
      <c r="C29035" s="41"/>
    </row>
    <row r="29036" spans="3:3">
      <c r="C29036" s="41"/>
    </row>
    <row r="29037" spans="3:3">
      <c r="C29037" s="41"/>
    </row>
    <row r="29038" spans="3:3">
      <c r="C29038" s="41"/>
    </row>
    <row r="29039" spans="3:3">
      <c r="C29039" s="41"/>
    </row>
    <row r="29040" spans="3:3">
      <c r="C29040" s="41"/>
    </row>
    <row r="29041" spans="3:3">
      <c r="C29041" s="41"/>
    </row>
    <row r="29042" spans="3:3">
      <c r="C29042" s="41"/>
    </row>
    <row r="29043" spans="3:3">
      <c r="C29043" s="41"/>
    </row>
    <row r="29044" spans="3:3">
      <c r="C29044" s="41"/>
    </row>
    <row r="29045" spans="3:3">
      <c r="C29045" s="41"/>
    </row>
    <row r="29046" spans="3:3">
      <c r="C29046" s="41"/>
    </row>
    <row r="29047" spans="3:3">
      <c r="C29047" s="41"/>
    </row>
    <row r="29048" spans="3:3">
      <c r="C29048" s="41"/>
    </row>
    <row r="29049" spans="3:3">
      <c r="C29049" s="41"/>
    </row>
    <row r="29050" spans="3:3">
      <c r="C29050" s="41"/>
    </row>
    <row r="29051" spans="3:3">
      <c r="C29051" s="41"/>
    </row>
    <row r="29052" spans="3:3">
      <c r="C29052" s="41"/>
    </row>
    <row r="29053" spans="3:3">
      <c r="C29053" s="41"/>
    </row>
    <row r="29054" spans="3:3">
      <c r="C29054" s="41"/>
    </row>
    <row r="29055" spans="3:3">
      <c r="C29055" s="41"/>
    </row>
    <row r="29056" spans="3:3">
      <c r="C29056" s="41"/>
    </row>
    <row r="29057" spans="3:3">
      <c r="C29057" s="41"/>
    </row>
    <row r="29058" spans="3:3">
      <c r="C29058" s="41"/>
    </row>
    <row r="29059" spans="3:3">
      <c r="C29059" s="41"/>
    </row>
    <row r="29060" spans="3:3">
      <c r="C29060" s="41"/>
    </row>
    <row r="29061" spans="3:3">
      <c r="C29061" s="41"/>
    </row>
    <row r="29062" spans="3:3">
      <c r="C29062" s="41"/>
    </row>
    <row r="29063" spans="3:3">
      <c r="C29063" s="41"/>
    </row>
    <row r="29064" spans="3:3">
      <c r="C29064" s="41"/>
    </row>
    <row r="29065" spans="3:3">
      <c r="C29065" s="41"/>
    </row>
    <row r="29066" spans="3:3">
      <c r="C29066" s="41"/>
    </row>
    <row r="29067" spans="3:3">
      <c r="C29067" s="41"/>
    </row>
    <row r="29068" spans="3:3">
      <c r="C29068" s="41"/>
    </row>
    <row r="29069" spans="3:3">
      <c r="C29069" s="41"/>
    </row>
    <row r="29070" spans="3:3">
      <c r="C29070" s="41"/>
    </row>
    <row r="29071" spans="3:3">
      <c r="C29071" s="41"/>
    </row>
    <row r="29072" spans="3:3">
      <c r="C29072" s="41"/>
    </row>
    <row r="29073" spans="3:3">
      <c r="C29073" s="41"/>
    </row>
    <row r="29074" spans="3:3">
      <c r="C29074" s="41"/>
    </row>
    <row r="29075" spans="3:3">
      <c r="C29075" s="41"/>
    </row>
    <row r="29076" spans="3:3">
      <c r="C29076" s="41"/>
    </row>
    <row r="29077" spans="3:3">
      <c r="C29077" s="41"/>
    </row>
    <row r="29078" spans="3:3">
      <c r="C29078" s="41"/>
    </row>
    <row r="29079" spans="3:3">
      <c r="C29079" s="41"/>
    </row>
    <row r="29080" spans="3:3">
      <c r="C29080" s="41"/>
    </row>
    <row r="29081" spans="3:3">
      <c r="C29081" s="41"/>
    </row>
    <row r="29082" spans="3:3">
      <c r="C29082" s="41"/>
    </row>
    <row r="29083" spans="3:3">
      <c r="C29083" s="41"/>
    </row>
    <row r="29084" spans="3:3">
      <c r="C29084" s="41"/>
    </row>
    <row r="29085" spans="3:3">
      <c r="C29085" s="41"/>
    </row>
    <row r="29086" spans="3:3">
      <c r="C29086" s="41"/>
    </row>
    <row r="29087" spans="3:3">
      <c r="C29087" s="41"/>
    </row>
    <row r="29088" spans="3:3">
      <c r="C29088" s="41"/>
    </row>
    <row r="29089" spans="3:3">
      <c r="C29089" s="41"/>
    </row>
    <row r="29090" spans="3:3">
      <c r="C29090" s="41"/>
    </row>
    <row r="29091" spans="3:3">
      <c r="C29091" s="41"/>
    </row>
    <row r="29092" spans="3:3">
      <c r="C29092" s="41"/>
    </row>
    <row r="29093" spans="3:3">
      <c r="C29093" s="41"/>
    </row>
    <row r="29094" spans="3:3">
      <c r="C29094" s="41"/>
    </row>
    <row r="29095" spans="3:3">
      <c r="C29095" s="41"/>
    </row>
    <row r="29096" spans="3:3">
      <c r="C29096" s="41"/>
    </row>
    <row r="29097" spans="3:3">
      <c r="C29097" s="41"/>
    </row>
    <row r="29098" spans="3:3">
      <c r="C29098" s="41"/>
    </row>
    <row r="29099" spans="3:3">
      <c r="C29099" s="41"/>
    </row>
    <row r="29100" spans="3:3">
      <c r="C29100" s="41"/>
    </row>
    <row r="29101" spans="3:3">
      <c r="C29101" s="41"/>
    </row>
    <row r="29102" spans="3:3">
      <c r="C29102" s="41"/>
    </row>
    <row r="29103" spans="3:3">
      <c r="C29103" s="41"/>
    </row>
    <row r="29104" spans="3:3">
      <c r="C29104" s="41"/>
    </row>
    <row r="29105" spans="3:3">
      <c r="C29105" s="41"/>
    </row>
    <row r="29106" spans="3:3">
      <c r="C29106" s="41"/>
    </row>
    <row r="29107" spans="3:3">
      <c r="C29107" s="41"/>
    </row>
    <row r="29108" spans="3:3">
      <c r="C29108" s="41"/>
    </row>
    <row r="29109" spans="3:3">
      <c r="C29109" s="41"/>
    </row>
    <row r="29110" spans="3:3">
      <c r="C29110" s="41"/>
    </row>
    <row r="29111" spans="3:3">
      <c r="C29111" s="41"/>
    </row>
    <row r="29112" spans="3:3">
      <c r="C29112" s="41"/>
    </row>
    <row r="29113" spans="3:3">
      <c r="C29113" s="41"/>
    </row>
    <row r="29114" spans="3:3">
      <c r="C29114" s="41"/>
    </row>
    <row r="29115" spans="3:3">
      <c r="C29115" s="41"/>
    </row>
    <row r="29116" spans="3:3">
      <c r="C29116" s="41"/>
    </row>
    <row r="29117" spans="3:3">
      <c r="C29117" s="41"/>
    </row>
    <row r="29118" spans="3:3">
      <c r="C29118" s="41"/>
    </row>
    <row r="29119" spans="3:3">
      <c r="C29119" s="41"/>
    </row>
    <row r="29120" spans="3:3">
      <c r="C29120" s="41"/>
    </row>
    <row r="29121" spans="3:3">
      <c r="C29121" s="41"/>
    </row>
    <row r="29122" spans="3:3">
      <c r="C29122" s="41"/>
    </row>
    <row r="29123" spans="3:3">
      <c r="C29123" s="41"/>
    </row>
    <row r="29124" spans="3:3">
      <c r="C29124" s="41"/>
    </row>
    <row r="29125" spans="3:3">
      <c r="C29125" s="41"/>
    </row>
    <row r="29126" spans="3:3">
      <c r="C29126" s="41"/>
    </row>
    <row r="29127" spans="3:3">
      <c r="C29127" s="41"/>
    </row>
    <row r="29128" spans="3:3">
      <c r="C29128" s="41"/>
    </row>
    <row r="29129" spans="3:3">
      <c r="C29129" s="41"/>
    </row>
    <row r="29130" spans="3:3">
      <c r="C29130" s="41"/>
    </row>
    <row r="29131" spans="3:3">
      <c r="C29131" s="41"/>
    </row>
    <row r="29132" spans="3:3">
      <c r="C29132" s="41"/>
    </row>
    <row r="29133" spans="3:3">
      <c r="C29133" s="41"/>
    </row>
    <row r="29134" spans="3:3">
      <c r="C29134" s="41"/>
    </row>
    <row r="29135" spans="3:3">
      <c r="C29135" s="41"/>
    </row>
    <row r="29136" spans="3:3">
      <c r="C29136" s="41"/>
    </row>
    <row r="29137" spans="3:3">
      <c r="C29137" s="41"/>
    </row>
    <row r="29138" spans="3:3">
      <c r="C29138" s="41"/>
    </row>
    <row r="29139" spans="3:3">
      <c r="C29139" s="41"/>
    </row>
    <row r="29140" spans="3:3">
      <c r="C29140" s="41"/>
    </row>
    <row r="29141" spans="3:3">
      <c r="C29141" s="41"/>
    </row>
    <row r="29142" spans="3:3">
      <c r="C29142" s="41"/>
    </row>
    <row r="29143" spans="3:3">
      <c r="C29143" s="41"/>
    </row>
    <row r="29144" spans="3:3">
      <c r="C29144" s="41"/>
    </row>
    <row r="29145" spans="3:3">
      <c r="C29145" s="41"/>
    </row>
    <row r="29146" spans="3:3">
      <c r="C29146" s="41"/>
    </row>
    <row r="29147" spans="3:3">
      <c r="C29147" s="41"/>
    </row>
    <row r="29148" spans="3:3">
      <c r="C29148" s="41"/>
    </row>
    <row r="29149" spans="3:3">
      <c r="C29149" s="41"/>
    </row>
    <row r="29150" spans="3:3">
      <c r="C29150" s="41"/>
    </row>
    <row r="29151" spans="3:3">
      <c r="C29151" s="41"/>
    </row>
    <row r="29152" spans="3:3">
      <c r="C29152" s="41"/>
    </row>
    <row r="29153" spans="3:3">
      <c r="C29153" s="41"/>
    </row>
    <row r="29154" spans="3:3">
      <c r="C29154" s="41"/>
    </row>
    <row r="29155" spans="3:3">
      <c r="C29155" s="41"/>
    </row>
    <row r="29156" spans="3:3">
      <c r="C29156" s="41"/>
    </row>
    <row r="29157" spans="3:3">
      <c r="C29157" s="41"/>
    </row>
    <row r="29158" spans="3:3">
      <c r="C29158" s="41"/>
    </row>
    <row r="29159" spans="3:3">
      <c r="C29159" s="41"/>
    </row>
    <row r="29160" spans="3:3">
      <c r="C29160" s="41"/>
    </row>
    <row r="29161" spans="3:3">
      <c r="C29161" s="41"/>
    </row>
    <row r="29162" spans="3:3">
      <c r="C29162" s="41"/>
    </row>
    <row r="29163" spans="3:3">
      <c r="C29163" s="41"/>
    </row>
    <row r="29164" spans="3:3">
      <c r="C29164" s="41"/>
    </row>
    <row r="29165" spans="3:3">
      <c r="C29165" s="41"/>
    </row>
    <row r="29166" spans="3:3">
      <c r="C29166" s="41"/>
    </row>
    <row r="29167" spans="3:3">
      <c r="C29167" s="41"/>
    </row>
    <row r="29168" spans="3:3">
      <c r="C29168" s="41"/>
    </row>
    <row r="29169" spans="3:3">
      <c r="C29169" s="41"/>
    </row>
    <row r="29170" spans="3:3">
      <c r="C29170" s="41"/>
    </row>
    <row r="29171" spans="3:3">
      <c r="C29171" s="41"/>
    </row>
    <row r="29172" spans="3:3">
      <c r="C29172" s="41"/>
    </row>
    <row r="29173" spans="3:3">
      <c r="C29173" s="41"/>
    </row>
    <row r="29174" spans="3:3">
      <c r="C29174" s="41"/>
    </row>
    <row r="29175" spans="3:3">
      <c r="C29175" s="41"/>
    </row>
    <row r="29176" spans="3:3">
      <c r="C29176" s="41"/>
    </row>
    <row r="29177" spans="3:3">
      <c r="C29177" s="41"/>
    </row>
    <row r="29178" spans="3:3">
      <c r="C29178" s="41"/>
    </row>
    <row r="29179" spans="3:3">
      <c r="C29179" s="41"/>
    </row>
    <row r="29180" spans="3:3">
      <c r="C29180" s="41"/>
    </row>
    <row r="29181" spans="3:3">
      <c r="C29181" s="41"/>
    </row>
    <row r="29182" spans="3:3">
      <c r="C29182" s="41"/>
    </row>
    <row r="29183" spans="3:3">
      <c r="C29183" s="41"/>
    </row>
    <row r="29184" spans="3:3">
      <c r="C29184" s="41"/>
    </row>
    <row r="29185" spans="3:3">
      <c r="C29185" s="41"/>
    </row>
    <row r="29186" spans="3:3">
      <c r="C29186" s="41"/>
    </row>
    <row r="29187" spans="3:3">
      <c r="C29187" s="41"/>
    </row>
    <row r="29188" spans="3:3">
      <c r="C29188" s="41"/>
    </row>
    <row r="29189" spans="3:3">
      <c r="C29189" s="41"/>
    </row>
    <row r="29190" spans="3:3">
      <c r="C29190" s="41"/>
    </row>
    <row r="29191" spans="3:3">
      <c r="C29191" s="41"/>
    </row>
    <row r="29192" spans="3:3">
      <c r="C29192" s="41"/>
    </row>
    <row r="29193" spans="3:3">
      <c r="C29193" s="41"/>
    </row>
    <row r="29194" spans="3:3">
      <c r="C29194" s="41"/>
    </row>
    <row r="29195" spans="3:3">
      <c r="C29195" s="41"/>
    </row>
    <row r="29196" spans="3:3">
      <c r="C29196" s="41"/>
    </row>
    <row r="29197" spans="3:3">
      <c r="C29197" s="41"/>
    </row>
    <row r="29198" spans="3:3">
      <c r="C29198" s="41"/>
    </row>
    <row r="29199" spans="3:3">
      <c r="C29199" s="41"/>
    </row>
    <row r="29200" spans="3:3">
      <c r="C29200" s="41"/>
    </row>
    <row r="29201" spans="3:3">
      <c r="C29201" s="41"/>
    </row>
    <row r="29202" spans="3:3">
      <c r="C29202" s="41"/>
    </row>
    <row r="29203" spans="3:3">
      <c r="C29203" s="41"/>
    </row>
    <row r="29204" spans="3:3">
      <c r="C29204" s="41"/>
    </row>
    <row r="29205" spans="3:3">
      <c r="C29205" s="41"/>
    </row>
    <row r="29206" spans="3:3">
      <c r="C29206" s="41"/>
    </row>
    <row r="29207" spans="3:3">
      <c r="C29207" s="41"/>
    </row>
    <row r="29208" spans="3:3">
      <c r="C29208" s="41"/>
    </row>
    <row r="29209" spans="3:3">
      <c r="C29209" s="41"/>
    </row>
    <row r="29210" spans="3:3">
      <c r="C29210" s="41"/>
    </row>
    <row r="29211" spans="3:3">
      <c r="C29211" s="41"/>
    </row>
    <row r="29212" spans="3:3">
      <c r="C29212" s="41"/>
    </row>
    <row r="29213" spans="3:3">
      <c r="C29213" s="41"/>
    </row>
    <row r="29214" spans="3:3">
      <c r="C29214" s="41"/>
    </row>
    <row r="29215" spans="3:3">
      <c r="C29215" s="41"/>
    </row>
    <row r="29216" spans="3:3">
      <c r="C29216" s="41"/>
    </row>
    <row r="29217" spans="3:3">
      <c r="C29217" s="41"/>
    </row>
    <row r="29218" spans="3:3">
      <c r="C29218" s="41"/>
    </row>
    <row r="29219" spans="3:3">
      <c r="C29219" s="41"/>
    </row>
    <row r="29220" spans="3:3">
      <c r="C29220" s="41"/>
    </row>
    <row r="29221" spans="3:3">
      <c r="C29221" s="41"/>
    </row>
    <row r="29222" spans="3:3">
      <c r="C29222" s="41"/>
    </row>
    <row r="29223" spans="3:3">
      <c r="C29223" s="41"/>
    </row>
    <row r="29224" spans="3:3">
      <c r="C29224" s="41"/>
    </row>
    <row r="29225" spans="3:3">
      <c r="C29225" s="41"/>
    </row>
    <row r="29226" spans="3:3">
      <c r="C29226" s="41"/>
    </row>
    <row r="29227" spans="3:3">
      <c r="C29227" s="41"/>
    </row>
    <row r="29228" spans="3:3">
      <c r="C29228" s="41"/>
    </row>
    <row r="29229" spans="3:3">
      <c r="C29229" s="41"/>
    </row>
    <row r="29230" spans="3:3">
      <c r="C29230" s="41"/>
    </row>
    <row r="29231" spans="3:3">
      <c r="C29231" s="41"/>
    </row>
    <row r="29232" spans="3:3">
      <c r="C29232" s="41"/>
    </row>
    <row r="29233" spans="3:3">
      <c r="C29233" s="41"/>
    </row>
    <row r="29234" spans="3:3">
      <c r="C29234" s="41"/>
    </row>
    <row r="29235" spans="3:3">
      <c r="C29235" s="41"/>
    </row>
    <row r="29236" spans="3:3">
      <c r="C29236" s="41"/>
    </row>
    <row r="29237" spans="3:3">
      <c r="C29237" s="41"/>
    </row>
    <row r="29238" spans="3:3">
      <c r="C29238" s="41"/>
    </row>
    <row r="29239" spans="3:3">
      <c r="C29239" s="41"/>
    </row>
    <row r="29240" spans="3:3">
      <c r="C29240" s="41"/>
    </row>
    <row r="29241" spans="3:3">
      <c r="C29241" s="41"/>
    </row>
    <row r="29242" spans="3:3">
      <c r="C29242" s="41"/>
    </row>
    <row r="29243" spans="3:3">
      <c r="C29243" s="41"/>
    </row>
    <row r="29244" spans="3:3">
      <c r="C29244" s="41"/>
    </row>
    <row r="29245" spans="3:3">
      <c r="C29245" s="41"/>
    </row>
    <row r="29246" spans="3:3">
      <c r="C29246" s="41"/>
    </row>
    <row r="29247" spans="3:3">
      <c r="C29247" s="41"/>
    </row>
    <row r="29248" spans="3:3">
      <c r="C29248" s="41"/>
    </row>
    <row r="29249" spans="3:3">
      <c r="C29249" s="41"/>
    </row>
    <row r="29250" spans="3:3">
      <c r="C29250" s="41"/>
    </row>
    <row r="29251" spans="3:3">
      <c r="C29251" s="41"/>
    </row>
    <row r="29252" spans="3:3">
      <c r="C29252" s="41"/>
    </row>
    <row r="29253" spans="3:3">
      <c r="C29253" s="41"/>
    </row>
    <row r="29254" spans="3:3">
      <c r="C29254" s="41"/>
    </row>
    <row r="29255" spans="3:3">
      <c r="C29255" s="41"/>
    </row>
    <row r="29256" spans="3:3">
      <c r="C29256" s="41"/>
    </row>
    <row r="29257" spans="3:3">
      <c r="C29257" s="41"/>
    </row>
    <row r="29258" spans="3:3">
      <c r="C29258" s="41"/>
    </row>
    <row r="29259" spans="3:3">
      <c r="C29259" s="41"/>
    </row>
    <row r="29260" spans="3:3">
      <c r="C29260" s="41"/>
    </row>
    <row r="29261" spans="3:3">
      <c r="C29261" s="41"/>
    </row>
    <row r="29262" spans="3:3">
      <c r="C29262" s="41"/>
    </row>
    <row r="29263" spans="3:3">
      <c r="C29263" s="41"/>
    </row>
    <row r="29264" spans="3:3">
      <c r="C29264" s="41"/>
    </row>
    <row r="29265" spans="3:3">
      <c r="C29265" s="41"/>
    </row>
    <row r="29266" spans="3:3">
      <c r="C29266" s="41"/>
    </row>
    <row r="29267" spans="3:3">
      <c r="C29267" s="41"/>
    </row>
    <row r="29268" spans="3:3">
      <c r="C29268" s="41"/>
    </row>
    <row r="29269" spans="3:3">
      <c r="C29269" s="41"/>
    </row>
    <row r="29270" spans="3:3">
      <c r="C29270" s="41"/>
    </row>
    <row r="29271" spans="3:3">
      <c r="C29271" s="41"/>
    </row>
    <row r="29272" spans="3:3">
      <c r="C29272" s="41"/>
    </row>
    <row r="29273" spans="3:3">
      <c r="C29273" s="41"/>
    </row>
    <row r="29274" spans="3:3">
      <c r="C29274" s="41"/>
    </row>
    <row r="29275" spans="3:3">
      <c r="C29275" s="41"/>
    </row>
    <row r="29276" spans="3:3">
      <c r="C29276" s="41"/>
    </row>
    <row r="29277" spans="3:3">
      <c r="C29277" s="41"/>
    </row>
    <row r="29278" spans="3:3">
      <c r="C29278" s="41"/>
    </row>
    <row r="29279" spans="3:3">
      <c r="C29279" s="41"/>
    </row>
    <row r="29280" spans="3:3">
      <c r="C29280" s="41"/>
    </row>
    <row r="29281" spans="1:3">
      <c r="C29281" s="41"/>
    </row>
    <row r="29282" spans="1:3">
      <c r="C29282" s="41"/>
    </row>
    <row r="29283" spans="1:3">
      <c r="C29283" s="41"/>
    </row>
    <row r="29284" spans="1:3">
      <c r="C29284" s="41"/>
    </row>
    <row r="29285" spans="1:3">
      <c r="C29285" s="41"/>
    </row>
    <row r="29286" spans="1:3">
      <c r="C29286" s="41"/>
    </row>
    <row r="29287" spans="1:3">
      <c r="C29287" s="41"/>
    </row>
    <row r="29288" spans="1:3">
      <c r="C29288" s="41"/>
    </row>
    <row r="29289" spans="1:3">
      <c r="A29289" s="3"/>
      <c r="C29289" s="41"/>
    </row>
    <row r="29290" spans="1:3">
      <c r="C29290" s="41"/>
    </row>
    <row r="29291" spans="1:3">
      <c r="C29291" s="41"/>
    </row>
    <row r="29292" spans="1:3">
      <c r="C29292" s="41"/>
    </row>
    <row r="29293" spans="1:3">
      <c r="C29293" s="41"/>
    </row>
    <row r="29294" spans="1:3">
      <c r="C29294" s="41"/>
    </row>
    <row r="29295" spans="1:3">
      <c r="C29295" s="41"/>
    </row>
    <row r="29296" spans="1:3">
      <c r="C29296" s="41"/>
    </row>
    <row r="29297" spans="3:3">
      <c r="C29297" s="41"/>
    </row>
    <row r="29298" spans="3:3">
      <c r="C29298" s="41"/>
    </row>
    <row r="29299" spans="3:3">
      <c r="C29299" s="41"/>
    </row>
    <row r="29300" spans="3:3">
      <c r="C29300" s="41"/>
    </row>
    <row r="29301" spans="3:3">
      <c r="C29301" s="41"/>
    </row>
    <row r="29302" spans="3:3">
      <c r="C29302" s="41"/>
    </row>
    <row r="29303" spans="3:3">
      <c r="C29303" s="41"/>
    </row>
    <row r="29304" spans="3:3">
      <c r="C29304" s="41"/>
    </row>
    <row r="29305" spans="3:3">
      <c r="C29305" s="41"/>
    </row>
    <row r="29306" spans="3:3">
      <c r="C29306" s="41"/>
    </row>
    <row r="29307" spans="3:3">
      <c r="C29307" s="41"/>
    </row>
    <row r="29308" spans="3:3">
      <c r="C29308" s="41"/>
    </row>
    <row r="29309" spans="3:3">
      <c r="C29309" s="41"/>
    </row>
    <row r="29310" spans="3:3">
      <c r="C29310" s="41"/>
    </row>
    <row r="29311" spans="3:3">
      <c r="C29311" s="41"/>
    </row>
    <row r="29312" spans="3:3">
      <c r="C29312" s="41"/>
    </row>
    <row r="29313" spans="3:3">
      <c r="C29313" s="41"/>
    </row>
    <row r="29314" spans="3:3">
      <c r="C29314" s="41"/>
    </row>
    <row r="29315" spans="3:3">
      <c r="C29315" s="41"/>
    </row>
    <row r="29316" spans="3:3">
      <c r="C29316" s="41"/>
    </row>
    <row r="29317" spans="3:3">
      <c r="C29317" s="41"/>
    </row>
    <row r="29318" spans="3:3">
      <c r="C29318" s="41"/>
    </row>
    <row r="29319" spans="3:3">
      <c r="C29319" s="41"/>
    </row>
    <row r="29320" spans="3:3">
      <c r="C29320" s="41"/>
    </row>
    <row r="29321" spans="3:3">
      <c r="C29321" s="41"/>
    </row>
    <row r="29322" spans="3:3">
      <c r="C29322" s="41"/>
    </row>
    <row r="29323" spans="3:3">
      <c r="C29323" s="41"/>
    </row>
    <row r="29324" spans="3:3">
      <c r="C29324" s="41"/>
    </row>
    <row r="29325" spans="3:3">
      <c r="C29325" s="41"/>
    </row>
    <row r="29326" spans="3:3">
      <c r="C29326" s="41"/>
    </row>
    <row r="29327" spans="3:3">
      <c r="C29327" s="41"/>
    </row>
    <row r="29328" spans="3:3">
      <c r="C29328" s="41"/>
    </row>
    <row r="29329" spans="3:3">
      <c r="C29329" s="41"/>
    </row>
    <row r="29330" spans="3:3">
      <c r="C29330" s="41"/>
    </row>
    <row r="29331" spans="3:3">
      <c r="C29331" s="41"/>
    </row>
    <row r="29332" spans="3:3">
      <c r="C29332" s="41"/>
    </row>
    <row r="29333" spans="3:3">
      <c r="C29333" s="41"/>
    </row>
    <row r="29334" spans="3:3">
      <c r="C29334" s="41"/>
    </row>
    <row r="29335" spans="3:3">
      <c r="C29335" s="41"/>
    </row>
    <row r="29336" spans="3:3">
      <c r="C29336" s="41"/>
    </row>
    <row r="29337" spans="3:3">
      <c r="C29337" s="41"/>
    </row>
    <row r="29338" spans="3:3">
      <c r="C29338" s="41"/>
    </row>
    <row r="29339" spans="3:3">
      <c r="C29339" s="41"/>
    </row>
    <row r="29340" spans="3:3">
      <c r="C29340" s="41"/>
    </row>
    <row r="29341" spans="3:3">
      <c r="C29341" s="41"/>
    </row>
    <row r="29342" spans="3:3">
      <c r="C29342" s="41"/>
    </row>
    <row r="29343" spans="3:3">
      <c r="C29343" s="41"/>
    </row>
    <row r="29344" spans="3:3">
      <c r="C29344" s="41"/>
    </row>
    <row r="29345" spans="1:3">
      <c r="C29345" s="41"/>
    </row>
    <row r="29346" spans="1:3">
      <c r="C29346" s="41"/>
    </row>
    <row r="29347" spans="1:3">
      <c r="C29347" s="41"/>
    </row>
    <row r="29348" spans="1:3">
      <c r="C29348" s="41"/>
    </row>
    <row r="29349" spans="1:3">
      <c r="C29349" s="41"/>
    </row>
    <row r="29350" spans="1:3">
      <c r="C29350" s="41"/>
    </row>
    <row r="29351" spans="1:3">
      <c r="C29351" s="41"/>
    </row>
    <row r="29352" spans="1:3">
      <c r="C29352" s="41"/>
    </row>
    <row r="29353" spans="1:3">
      <c r="C29353" s="41"/>
    </row>
    <row r="29354" spans="1:3">
      <c r="C29354" s="41"/>
    </row>
    <row r="29355" spans="1:3">
      <c r="A29355" s="3"/>
      <c r="C29355" s="41"/>
    </row>
    <row r="29356" spans="1:3">
      <c r="A29356" s="3"/>
      <c r="C29356" s="41"/>
    </row>
    <row r="29357" spans="1:3">
      <c r="C29357" s="41"/>
    </row>
    <row r="29358" spans="1:3">
      <c r="C29358" s="41"/>
    </row>
    <row r="29359" spans="1:3">
      <c r="C29359" s="41"/>
    </row>
    <row r="29360" spans="1:3">
      <c r="C29360" s="41"/>
    </row>
    <row r="29361" spans="3:3">
      <c r="C29361" s="41"/>
    </row>
    <row r="29362" spans="3:3">
      <c r="C29362" s="41"/>
    </row>
    <row r="29363" spans="3:3">
      <c r="C29363" s="41"/>
    </row>
    <row r="29364" spans="3:3">
      <c r="C29364" s="41"/>
    </row>
    <row r="29365" spans="3:3">
      <c r="C29365" s="41"/>
    </row>
    <row r="29366" spans="3:3">
      <c r="C29366" s="41"/>
    </row>
    <row r="29367" spans="3:3">
      <c r="C29367" s="41"/>
    </row>
    <row r="29368" spans="3:3">
      <c r="C29368" s="41"/>
    </row>
    <row r="29369" spans="3:3">
      <c r="C29369" s="41"/>
    </row>
    <row r="29370" spans="3:3">
      <c r="C29370" s="41"/>
    </row>
    <row r="29371" spans="3:3">
      <c r="C29371" s="41"/>
    </row>
    <row r="29372" spans="3:3">
      <c r="C29372" s="41"/>
    </row>
    <row r="29373" spans="3:3">
      <c r="C29373" s="41"/>
    </row>
    <row r="29374" spans="3:3">
      <c r="C29374" s="41"/>
    </row>
    <row r="29375" spans="3:3">
      <c r="C29375" s="41"/>
    </row>
    <row r="29376" spans="3:3">
      <c r="C29376" s="41"/>
    </row>
    <row r="29377" spans="3:3">
      <c r="C29377" s="41"/>
    </row>
    <row r="29378" spans="3:3">
      <c r="C29378" s="41"/>
    </row>
    <row r="29379" spans="3:3">
      <c r="C29379" s="41"/>
    </row>
    <row r="29380" spans="3:3">
      <c r="C29380" s="41"/>
    </row>
    <row r="29381" spans="3:3">
      <c r="C29381" s="41"/>
    </row>
    <row r="29382" spans="3:3">
      <c r="C29382" s="41"/>
    </row>
    <row r="29383" spans="3:3">
      <c r="C29383" s="41"/>
    </row>
    <row r="29384" spans="3:3">
      <c r="C29384" s="41"/>
    </row>
    <row r="29385" spans="3:3">
      <c r="C29385" s="41"/>
    </row>
    <row r="29386" spans="3:3">
      <c r="C29386" s="41"/>
    </row>
    <row r="29387" spans="3:3">
      <c r="C29387" s="41"/>
    </row>
    <row r="29388" spans="3:3">
      <c r="C29388" s="41"/>
    </row>
    <row r="29389" spans="3:3">
      <c r="C29389" s="41"/>
    </row>
    <row r="29390" spans="3:3">
      <c r="C29390" s="41"/>
    </row>
    <row r="29391" spans="3:3">
      <c r="C29391" s="41"/>
    </row>
    <row r="29392" spans="3:3">
      <c r="C29392" s="41"/>
    </row>
    <row r="29393" spans="3:3">
      <c r="C29393" s="41"/>
    </row>
    <row r="29394" spans="3:3">
      <c r="C29394" s="41"/>
    </row>
    <row r="29395" spans="3:3">
      <c r="C29395" s="41"/>
    </row>
    <row r="29396" spans="3:3">
      <c r="C29396" s="41"/>
    </row>
    <row r="29397" spans="3:3">
      <c r="C29397" s="41"/>
    </row>
    <row r="29398" spans="3:3">
      <c r="C29398" s="41"/>
    </row>
    <row r="29399" spans="3:3">
      <c r="C29399" s="41"/>
    </row>
    <row r="29400" spans="3:3">
      <c r="C29400" s="41"/>
    </row>
    <row r="29401" spans="3:3">
      <c r="C29401" s="41"/>
    </row>
    <row r="29402" spans="3:3">
      <c r="C29402" s="41"/>
    </row>
    <row r="29403" spans="3:3">
      <c r="C29403" s="41"/>
    </row>
    <row r="29404" spans="3:3">
      <c r="C29404" s="41"/>
    </row>
    <row r="29405" spans="3:3">
      <c r="C29405" s="41"/>
    </row>
    <row r="29406" spans="3:3">
      <c r="C29406" s="41"/>
    </row>
    <row r="29407" spans="3:3">
      <c r="C29407" s="41"/>
    </row>
    <row r="29408" spans="3:3">
      <c r="C29408" s="41"/>
    </row>
    <row r="29409" spans="1:3">
      <c r="C29409" s="41"/>
    </row>
    <row r="29410" spans="1:3">
      <c r="C29410" s="41"/>
    </row>
    <row r="29411" spans="1:3">
      <c r="C29411" s="41"/>
    </row>
    <row r="29412" spans="1:3">
      <c r="C29412" s="41"/>
    </row>
    <row r="29413" spans="1:3">
      <c r="A29413" s="3"/>
      <c r="C29413" s="41"/>
    </row>
    <row r="29414" spans="1:3">
      <c r="C29414" s="41"/>
    </row>
    <row r="29415" spans="1:3">
      <c r="C29415" s="41"/>
    </row>
    <row r="29416" spans="1:3">
      <c r="C29416" s="41"/>
    </row>
    <row r="29417" spans="1:3">
      <c r="C29417" s="41"/>
    </row>
    <row r="29418" spans="1:3">
      <c r="C29418" s="41"/>
    </row>
    <row r="29419" spans="1:3">
      <c r="C29419" s="41"/>
    </row>
    <row r="29420" spans="1:3">
      <c r="C29420" s="41"/>
    </row>
    <row r="29421" spans="1:3">
      <c r="C29421" s="41"/>
    </row>
    <row r="29422" spans="1:3">
      <c r="C29422" s="41"/>
    </row>
    <row r="29423" spans="1:3">
      <c r="C29423" s="41"/>
    </row>
    <row r="29424" spans="1:3">
      <c r="C29424" s="41"/>
    </row>
    <row r="29425" spans="3:3">
      <c r="C29425" s="41"/>
    </row>
    <row r="29426" spans="3:3">
      <c r="C29426" s="41"/>
    </row>
    <row r="29427" spans="3:3">
      <c r="C29427" s="41"/>
    </row>
    <row r="29428" spans="3:3">
      <c r="C29428" s="41"/>
    </row>
    <row r="29429" spans="3:3">
      <c r="C29429" s="41"/>
    </row>
    <row r="29430" spans="3:3">
      <c r="C29430" s="41"/>
    </row>
    <row r="29431" spans="3:3">
      <c r="C29431" s="41"/>
    </row>
    <row r="29432" spans="3:3">
      <c r="C29432" s="41"/>
    </row>
    <row r="29433" spans="3:3">
      <c r="C29433" s="41"/>
    </row>
    <row r="29434" spans="3:3">
      <c r="C29434" s="41"/>
    </row>
    <row r="29435" spans="3:3">
      <c r="C29435" s="41"/>
    </row>
    <row r="29436" spans="3:3">
      <c r="C29436" s="41"/>
    </row>
    <row r="29437" spans="3:3">
      <c r="C29437" s="41"/>
    </row>
    <row r="29438" spans="3:3">
      <c r="C29438" s="41"/>
    </row>
    <row r="29439" spans="3:3">
      <c r="C29439" s="41"/>
    </row>
    <row r="29440" spans="3:3">
      <c r="C29440" s="41"/>
    </row>
    <row r="29441" spans="3:3">
      <c r="C29441" s="41"/>
    </row>
    <row r="29442" spans="3:3">
      <c r="C29442" s="41"/>
    </row>
    <row r="29443" spans="3:3">
      <c r="C29443" s="41"/>
    </row>
    <row r="29444" spans="3:3">
      <c r="C29444" s="41"/>
    </row>
    <row r="29445" spans="3:3">
      <c r="C29445" s="41"/>
    </row>
    <row r="29446" spans="3:3">
      <c r="C29446" s="41"/>
    </row>
    <row r="29447" spans="3:3">
      <c r="C29447" s="41"/>
    </row>
    <row r="29448" spans="3:3">
      <c r="C29448" s="41"/>
    </row>
    <row r="29449" spans="3:3">
      <c r="C29449" s="41"/>
    </row>
    <row r="29450" spans="3:3">
      <c r="C29450" s="41"/>
    </row>
    <row r="29451" spans="3:3">
      <c r="C29451" s="41"/>
    </row>
    <row r="29452" spans="3:3">
      <c r="C29452" s="41"/>
    </row>
    <row r="29453" spans="3:3">
      <c r="C29453" s="41"/>
    </row>
    <row r="29454" spans="3:3">
      <c r="C29454" s="41"/>
    </row>
    <row r="29455" spans="3:3">
      <c r="C29455" s="41"/>
    </row>
    <row r="29456" spans="3:3">
      <c r="C29456" s="41"/>
    </row>
    <row r="29457" spans="1:3">
      <c r="C29457" s="41"/>
    </row>
    <row r="29458" spans="1:3">
      <c r="A29458" s="3"/>
      <c r="C29458" s="41"/>
    </row>
    <row r="29459" spans="1:3">
      <c r="C29459" s="41"/>
    </row>
    <row r="29460" spans="1:3">
      <c r="C29460" s="41"/>
    </row>
    <row r="29461" spans="1:3">
      <c r="C29461" s="41"/>
    </row>
    <row r="29462" spans="1:3">
      <c r="C29462" s="41"/>
    </row>
    <row r="29463" spans="1:3">
      <c r="C29463" s="41"/>
    </row>
    <row r="29464" spans="1:3">
      <c r="C29464" s="41"/>
    </row>
    <row r="29465" spans="1:3">
      <c r="C29465" s="41"/>
    </row>
    <row r="29466" spans="1:3">
      <c r="C29466" s="41"/>
    </row>
    <row r="29467" spans="1:3">
      <c r="C29467" s="41"/>
    </row>
    <row r="29468" spans="1:3">
      <c r="C29468" s="41"/>
    </row>
    <row r="29469" spans="1:3">
      <c r="C29469" s="41"/>
    </row>
    <row r="29470" spans="1:3">
      <c r="C29470" s="41"/>
    </row>
    <row r="29471" spans="1:3">
      <c r="C29471" s="41"/>
    </row>
    <row r="29472" spans="1:3">
      <c r="C29472" s="41"/>
    </row>
    <row r="29473" spans="3:3">
      <c r="C29473" s="41"/>
    </row>
    <row r="29474" spans="3:3">
      <c r="C29474" s="41"/>
    </row>
    <row r="29475" spans="3:3">
      <c r="C29475" s="41"/>
    </row>
    <row r="29476" spans="3:3">
      <c r="C29476" s="41"/>
    </row>
    <row r="29477" spans="3:3">
      <c r="C29477" s="41"/>
    </row>
    <row r="29478" spans="3:3">
      <c r="C29478" s="41"/>
    </row>
    <row r="29479" spans="3:3">
      <c r="C29479" s="41"/>
    </row>
    <row r="29480" spans="3:3">
      <c r="C29480" s="41"/>
    </row>
    <row r="29481" spans="3:3">
      <c r="C29481" s="41"/>
    </row>
    <row r="29482" spans="3:3">
      <c r="C29482" s="41"/>
    </row>
    <row r="29483" spans="3:3">
      <c r="C29483" s="41"/>
    </row>
    <row r="29484" spans="3:3">
      <c r="C29484" s="41"/>
    </row>
    <row r="29485" spans="3:3">
      <c r="C29485" s="41"/>
    </row>
    <row r="29486" spans="3:3">
      <c r="C29486" s="41"/>
    </row>
    <row r="29487" spans="3:3">
      <c r="C29487" s="41"/>
    </row>
    <row r="29488" spans="3:3">
      <c r="C29488" s="41"/>
    </row>
    <row r="29489" spans="3:3">
      <c r="C29489" s="41"/>
    </row>
    <row r="29490" spans="3:3">
      <c r="C29490" s="41"/>
    </row>
    <row r="29491" spans="3:3">
      <c r="C29491" s="41"/>
    </row>
    <row r="29492" spans="3:3">
      <c r="C29492" s="41"/>
    </row>
    <row r="29493" spans="3:3">
      <c r="C29493" s="41"/>
    </row>
    <row r="29494" spans="3:3">
      <c r="C29494" s="41"/>
    </row>
    <row r="29495" spans="3:3">
      <c r="C29495" s="41"/>
    </row>
    <row r="29496" spans="3:3">
      <c r="C29496" s="41"/>
    </row>
    <row r="29497" spans="3:3">
      <c r="C29497" s="41"/>
    </row>
    <row r="29498" spans="3:3">
      <c r="C29498" s="41"/>
    </row>
    <row r="29499" spans="3:3">
      <c r="C29499" s="41"/>
    </row>
    <row r="29500" spans="3:3">
      <c r="C29500" s="41"/>
    </row>
    <row r="29501" spans="3:3">
      <c r="C29501" s="41"/>
    </row>
    <row r="29502" spans="3:3">
      <c r="C29502" s="41"/>
    </row>
    <row r="29503" spans="3:3">
      <c r="C29503" s="41"/>
    </row>
    <row r="29504" spans="3:3">
      <c r="C29504" s="41"/>
    </row>
    <row r="29505" spans="3:3">
      <c r="C29505" s="41"/>
    </row>
    <row r="29506" spans="3:3">
      <c r="C29506" s="41"/>
    </row>
    <row r="29507" spans="3:3">
      <c r="C29507" s="41"/>
    </row>
    <row r="29508" spans="3:3">
      <c r="C29508" s="41"/>
    </row>
    <row r="29509" spans="3:3">
      <c r="C29509" s="41"/>
    </row>
    <row r="29510" spans="3:3">
      <c r="C29510" s="41"/>
    </row>
    <row r="29511" spans="3:3">
      <c r="C29511" s="41"/>
    </row>
    <row r="29512" spans="3:3">
      <c r="C29512" s="41"/>
    </row>
    <row r="29513" spans="3:3">
      <c r="C29513" s="41"/>
    </row>
    <row r="29514" spans="3:3">
      <c r="C29514" s="41"/>
    </row>
    <row r="29515" spans="3:3">
      <c r="C29515" s="41"/>
    </row>
    <row r="29516" spans="3:3">
      <c r="C29516" s="41"/>
    </row>
    <row r="29517" spans="3:3">
      <c r="C29517" s="41"/>
    </row>
    <row r="29518" spans="3:3">
      <c r="C29518" s="41"/>
    </row>
    <row r="29519" spans="3:3">
      <c r="C29519" s="41"/>
    </row>
    <row r="29520" spans="3:3">
      <c r="C29520" s="41"/>
    </row>
    <row r="29521" spans="3:3">
      <c r="C29521" s="41"/>
    </row>
    <row r="29522" spans="3:3">
      <c r="C29522" s="41"/>
    </row>
    <row r="29523" spans="3:3">
      <c r="C29523" s="41"/>
    </row>
    <row r="29524" spans="3:3">
      <c r="C29524" s="41"/>
    </row>
    <row r="29525" spans="3:3">
      <c r="C29525" s="41"/>
    </row>
    <row r="29526" spans="3:3">
      <c r="C29526" s="41"/>
    </row>
    <row r="29527" spans="3:3">
      <c r="C29527" s="41"/>
    </row>
    <row r="29528" spans="3:3">
      <c r="C29528" s="41"/>
    </row>
    <row r="29529" spans="3:3">
      <c r="C29529" s="41"/>
    </row>
    <row r="29530" spans="3:3">
      <c r="C29530" s="41"/>
    </row>
    <row r="29531" spans="3:3">
      <c r="C29531" s="41"/>
    </row>
    <row r="29532" spans="3:3">
      <c r="C29532" s="41"/>
    </row>
    <row r="29533" spans="3:3">
      <c r="C29533" s="41"/>
    </row>
    <row r="29534" spans="3:3">
      <c r="C29534" s="41"/>
    </row>
    <row r="29535" spans="3:3">
      <c r="C29535" s="41"/>
    </row>
    <row r="29536" spans="3:3">
      <c r="C29536" s="41"/>
    </row>
    <row r="29537" spans="3:3">
      <c r="C29537" s="41"/>
    </row>
    <row r="29538" spans="3:3">
      <c r="C29538" s="41"/>
    </row>
    <row r="29539" spans="3:3">
      <c r="C29539" s="41"/>
    </row>
    <row r="29540" spans="3:3">
      <c r="C29540" s="41"/>
    </row>
    <row r="29541" spans="3:3">
      <c r="C29541" s="41"/>
    </row>
    <row r="29542" spans="3:3">
      <c r="C29542" s="41"/>
    </row>
    <row r="29543" spans="3:3">
      <c r="C29543" s="41"/>
    </row>
    <row r="29544" spans="3:3">
      <c r="C29544" s="41"/>
    </row>
    <row r="29545" spans="3:3">
      <c r="C29545" s="41"/>
    </row>
    <row r="29546" spans="3:3">
      <c r="C29546" s="41"/>
    </row>
    <row r="29547" spans="3:3">
      <c r="C29547" s="41"/>
    </row>
    <row r="29548" spans="3:3">
      <c r="C29548" s="41"/>
    </row>
    <row r="29549" spans="3:3">
      <c r="C29549" s="41"/>
    </row>
    <row r="29550" spans="3:3">
      <c r="C29550" s="41"/>
    </row>
    <row r="29551" spans="3:3">
      <c r="C29551" s="41"/>
    </row>
    <row r="29552" spans="3:3">
      <c r="C29552" s="41"/>
    </row>
    <row r="29553" spans="3:3">
      <c r="C29553" s="41"/>
    </row>
    <row r="29554" spans="3:3">
      <c r="C29554" s="41"/>
    </row>
    <row r="29555" spans="3:3">
      <c r="C29555" s="41"/>
    </row>
    <row r="29556" spans="3:3">
      <c r="C29556" s="41"/>
    </row>
    <row r="29557" spans="3:3">
      <c r="C29557" s="41"/>
    </row>
    <row r="29558" spans="3:3">
      <c r="C29558" s="41"/>
    </row>
    <row r="29559" spans="3:3">
      <c r="C29559" s="41"/>
    </row>
    <row r="29560" spans="3:3">
      <c r="C29560" s="41"/>
    </row>
    <row r="29561" spans="3:3">
      <c r="C29561" s="41"/>
    </row>
    <row r="29562" spans="3:3">
      <c r="C29562" s="41"/>
    </row>
    <row r="29563" spans="3:3">
      <c r="C29563" s="41"/>
    </row>
    <row r="29564" spans="3:3">
      <c r="C29564" s="41"/>
    </row>
    <row r="29565" spans="3:3">
      <c r="C29565" s="41"/>
    </row>
    <row r="29566" spans="3:3">
      <c r="C29566" s="41"/>
    </row>
    <row r="29567" spans="3:3">
      <c r="C29567" s="41"/>
    </row>
    <row r="29568" spans="3:3">
      <c r="C29568" s="41"/>
    </row>
    <row r="29569" spans="3:3">
      <c r="C29569" s="41"/>
    </row>
    <row r="29570" spans="3:3">
      <c r="C29570" s="41"/>
    </row>
    <row r="29571" spans="3:3">
      <c r="C29571" s="41"/>
    </row>
    <row r="29572" spans="3:3">
      <c r="C29572" s="41"/>
    </row>
    <row r="29573" spans="3:3">
      <c r="C29573" s="41"/>
    </row>
    <row r="29574" spans="3:3">
      <c r="C29574" s="41"/>
    </row>
    <row r="29575" spans="3:3">
      <c r="C29575" s="41"/>
    </row>
    <row r="29576" spans="3:3">
      <c r="C29576" s="41"/>
    </row>
    <row r="29577" spans="3:3">
      <c r="C29577" s="41"/>
    </row>
    <row r="29578" spans="3:3">
      <c r="C29578" s="41"/>
    </row>
    <row r="29579" spans="3:3">
      <c r="C29579" s="41"/>
    </row>
    <row r="29580" spans="3:3">
      <c r="C29580" s="41"/>
    </row>
    <row r="29581" spans="3:3">
      <c r="C29581" s="41"/>
    </row>
    <row r="29582" spans="3:3">
      <c r="C29582" s="41"/>
    </row>
    <row r="29583" spans="3:3">
      <c r="C29583" s="41"/>
    </row>
    <row r="29584" spans="3:3">
      <c r="C29584" s="41"/>
    </row>
    <row r="29585" spans="3:3">
      <c r="C29585" s="41"/>
    </row>
    <row r="29586" spans="3:3">
      <c r="C29586" s="41"/>
    </row>
    <row r="29587" spans="3:3">
      <c r="C29587" s="41"/>
    </row>
    <row r="29588" spans="3:3">
      <c r="C29588" s="41"/>
    </row>
    <row r="29589" spans="3:3">
      <c r="C29589" s="41"/>
    </row>
    <row r="29590" spans="3:3">
      <c r="C29590" s="41"/>
    </row>
    <row r="29591" spans="3:3">
      <c r="C29591" s="41"/>
    </row>
    <row r="29592" spans="3:3">
      <c r="C29592" s="41"/>
    </row>
    <row r="29593" spans="3:3">
      <c r="C29593" s="41"/>
    </row>
    <row r="29594" spans="3:3">
      <c r="C29594" s="41"/>
    </row>
    <row r="29595" spans="3:3">
      <c r="C29595" s="41"/>
    </row>
    <row r="29596" spans="3:3">
      <c r="C29596" s="41"/>
    </row>
    <row r="29597" spans="3:3">
      <c r="C29597" s="41"/>
    </row>
    <row r="29598" spans="3:3">
      <c r="C29598" s="41"/>
    </row>
    <row r="29599" spans="3:3">
      <c r="C29599" s="41"/>
    </row>
    <row r="29600" spans="3:3">
      <c r="C29600" s="41"/>
    </row>
    <row r="29601" spans="3:3">
      <c r="C29601" s="41"/>
    </row>
    <row r="29602" spans="3:3">
      <c r="C29602" s="41"/>
    </row>
    <row r="29603" spans="3:3">
      <c r="C29603" s="41"/>
    </row>
    <row r="29604" spans="3:3">
      <c r="C29604" s="41"/>
    </row>
    <row r="29605" spans="3:3">
      <c r="C29605" s="41"/>
    </row>
    <row r="29606" spans="3:3">
      <c r="C29606" s="41"/>
    </row>
    <row r="29607" spans="3:3">
      <c r="C29607" s="41"/>
    </row>
    <row r="29608" spans="3:3">
      <c r="C29608" s="41"/>
    </row>
    <row r="29609" spans="3:3">
      <c r="C29609" s="41"/>
    </row>
    <row r="29610" spans="3:3">
      <c r="C29610" s="41"/>
    </row>
    <row r="29611" spans="3:3">
      <c r="C29611" s="41"/>
    </row>
    <row r="29612" spans="3:3">
      <c r="C29612" s="41"/>
    </row>
    <row r="29613" spans="3:3">
      <c r="C29613" s="41"/>
    </row>
    <row r="29614" spans="3:3">
      <c r="C29614" s="41"/>
    </row>
    <row r="29615" spans="3:3">
      <c r="C29615" s="41"/>
    </row>
    <row r="29616" spans="3:3">
      <c r="C29616" s="41"/>
    </row>
    <row r="29617" spans="3:3">
      <c r="C29617" s="41"/>
    </row>
    <row r="29618" spans="3:3">
      <c r="C29618" s="41"/>
    </row>
    <row r="29619" spans="3:3">
      <c r="C29619" s="41"/>
    </row>
    <row r="29620" spans="3:3">
      <c r="C29620" s="41"/>
    </row>
    <row r="29621" spans="3:3">
      <c r="C29621" s="41"/>
    </row>
    <row r="29622" spans="3:3">
      <c r="C29622" s="41"/>
    </row>
    <row r="29623" spans="3:3">
      <c r="C29623" s="41"/>
    </row>
    <row r="29624" spans="3:3">
      <c r="C29624" s="41"/>
    </row>
    <row r="29625" spans="3:3">
      <c r="C29625" s="41"/>
    </row>
    <row r="29626" spans="3:3">
      <c r="C29626" s="41"/>
    </row>
    <row r="29627" spans="3:3">
      <c r="C29627" s="41"/>
    </row>
    <row r="29628" spans="3:3">
      <c r="C29628" s="41"/>
    </row>
    <row r="29629" spans="3:3">
      <c r="C29629" s="41"/>
    </row>
    <row r="29630" spans="3:3">
      <c r="C29630" s="41"/>
    </row>
    <row r="29631" spans="3:3">
      <c r="C29631" s="41"/>
    </row>
    <row r="29632" spans="3:3">
      <c r="C29632" s="41"/>
    </row>
    <row r="29633" spans="3:3">
      <c r="C29633" s="41"/>
    </row>
    <row r="29634" spans="3:3">
      <c r="C29634" s="41"/>
    </row>
    <row r="29635" spans="3:3">
      <c r="C29635" s="41"/>
    </row>
    <row r="29636" spans="3:3">
      <c r="C29636" s="41"/>
    </row>
    <row r="29637" spans="3:3">
      <c r="C29637" s="41"/>
    </row>
    <row r="29638" spans="3:3">
      <c r="C29638" s="41"/>
    </row>
    <row r="29639" spans="3:3">
      <c r="C29639" s="41"/>
    </row>
    <row r="29640" spans="3:3">
      <c r="C29640" s="41"/>
    </row>
    <row r="29641" spans="3:3">
      <c r="C29641" s="41"/>
    </row>
    <row r="29642" spans="3:3">
      <c r="C29642" s="41"/>
    </row>
    <row r="29643" spans="3:3">
      <c r="C29643" s="41"/>
    </row>
    <row r="29644" spans="3:3">
      <c r="C29644" s="41"/>
    </row>
    <row r="29645" spans="3:3">
      <c r="C29645" s="41"/>
    </row>
    <row r="29646" spans="3:3">
      <c r="C29646" s="41"/>
    </row>
    <row r="29647" spans="3:3">
      <c r="C29647" s="41"/>
    </row>
    <row r="29648" spans="3:3">
      <c r="C29648" s="41"/>
    </row>
    <row r="29649" spans="3:3">
      <c r="C29649" s="41"/>
    </row>
    <row r="29650" spans="3:3">
      <c r="C29650" s="41"/>
    </row>
    <row r="29651" spans="3:3">
      <c r="C29651" s="41"/>
    </row>
    <row r="29652" spans="3:3">
      <c r="C29652" s="41"/>
    </row>
    <row r="29653" spans="3:3">
      <c r="C29653" s="41"/>
    </row>
    <row r="29654" spans="3:3">
      <c r="C29654" s="41"/>
    </row>
    <row r="29655" spans="3:3">
      <c r="C29655" s="41"/>
    </row>
    <row r="29656" spans="3:3">
      <c r="C29656" s="41"/>
    </row>
    <row r="29657" spans="3:3">
      <c r="C29657" s="41"/>
    </row>
    <row r="29658" spans="3:3">
      <c r="C29658" s="41"/>
    </row>
    <row r="29659" spans="3:3">
      <c r="C29659" s="41"/>
    </row>
    <row r="29660" spans="3:3">
      <c r="C29660" s="41"/>
    </row>
    <row r="29661" spans="3:3">
      <c r="C29661" s="41"/>
    </row>
    <row r="29662" spans="3:3">
      <c r="C29662" s="41"/>
    </row>
    <row r="29663" spans="3:3">
      <c r="C29663" s="41"/>
    </row>
    <row r="29664" spans="3:3">
      <c r="C29664" s="41"/>
    </row>
    <row r="29665" spans="3:3">
      <c r="C29665" s="41"/>
    </row>
    <row r="29666" spans="3:3">
      <c r="C29666" s="41"/>
    </row>
    <row r="29667" spans="3:3">
      <c r="C29667" s="41"/>
    </row>
    <row r="29668" spans="3:3">
      <c r="C29668" s="41"/>
    </row>
    <row r="29669" spans="3:3">
      <c r="C29669" s="41"/>
    </row>
    <row r="29670" spans="3:3">
      <c r="C29670" s="41"/>
    </row>
    <row r="29671" spans="3:3">
      <c r="C29671" s="41"/>
    </row>
    <row r="29672" spans="3:3">
      <c r="C29672" s="41"/>
    </row>
    <row r="29673" spans="3:3">
      <c r="C29673" s="41"/>
    </row>
    <row r="29674" spans="3:3">
      <c r="C29674" s="41"/>
    </row>
    <row r="29675" spans="3:3">
      <c r="C29675" s="41"/>
    </row>
    <row r="29676" spans="3:3">
      <c r="C29676" s="41"/>
    </row>
    <row r="29677" spans="3:3">
      <c r="C29677" s="41"/>
    </row>
    <row r="29678" spans="3:3">
      <c r="C29678" s="41"/>
    </row>
    <row r="29679" spans="3:3">
      <c r="C29679" s="41"/>
    </row>
    <row r="29680" spans="3:3">
      <c r="C29680" s="41"/>
    </row>
    <row r="29681" spans="3:3">
      <c r="C29681" s="41"/>
    </row>
    <row r="29682" spans="3:3">
      <c r="C29682" s="41"/>
    </row>
    <row r="29683" spans="3:3">
      <c r="C29683" s="41"/>
    </row>
    <row r="29684" spans="3:3">
      <c r="C29684" s="41"/>
    </row>
    <row r="29685" spans="3:3">
      <c r="C29685" s="41"/>
    </row>
    <row r="29686" spans="3:3">
      <c r="C29686" s="41"/>
    </row>
    <row r="29687" spans="3:3">
      <c r="C29687" s="41"/>
    </row>
    <row r="29688" spans="3:3">
      <c r="C29688" s="41"/>
    </row>
    <row r="29689" spans="3:3">
      <c r="C29689" s="41"/>
    </row>
    <row r="29690" spans="3:3">
      <c r="C29690" s="41"/>
    </row>
    <row r="29691" spans="3:3">
      <c r="C29691" s="41"/>
    </row>
    <row r="29692" spans="3:3">
      <c r="C29692" s="41"/>
    </row>
    <row r="29693" spans="3:3">
      <c r="C29693" s="41"/>
    </row>
    <row r="29694" spans="3:3">
      <c r="C29694" s="41"/>
    </row>
    <row r="29695" spans="3:3">
      <c r="C29695" s="41"/>
    </row>
    <row r="29696" spans="3:3">
      <c r="C29696" s="41"/>
    </row>
    <row r="29697" spans="1:3">
      <c r="C29697" s="41"/>
    </row>
    <row r="29698" spans="1:3">
      <c r="C29698" s="41"/>
    </row>
    <row r="29699" spans="1:3">
      <c r="C29699" s="41"/>
    </row>
    <row r="29700" spans="1:3">
      <c r="C29700" s="41"/>
    </row>
    <row r="29701" spans="1:3">
      <c r="C29701" s="41"/>
    </row>
    <row r="29702" spans="1:3">
      <c r="C29702" s="41"/>
    </row>
    <row r="29703" spans="1:3">
      <c r="C29703" s="41"/>
    </row>
    <row r="29704" spans="1:3">
      <c r="C29704" s="41"/>
    </row>
    <row r="29705" spans="1:3">
      <c r="C29705" s="41"/>
    </row>
    <row r="29706" spans="1:3">
      <c r="C29706" s="41"/>
    </row>
    <row r="29707" spans="1:3">
      <c r="C29707" s="41"/>
    </row>
    <row r="29708" spans="1:3">
      <c r="C29708" s="41"/>
    </row>
    <row r="29709" spans="1:3">
      <c r="C29709" s="41"/>
    </row>
    <row r="29710" spans="1:3">
      <c r="C29710" s="41"/>
    </row>
    <row r="29711" spans="1:3">
      <c r="A29711" s="3"/>
      <c r="C29711" s="41"/>
    </row>
    <row r="29712" spans="1:3">
      <c r="A29712" s="3"/>
      <c r="C29712" s="41"/>
    </row>
    <row r="29713" spans="1:3">
      <c r="A29713" s="3"/>
      <c r="C29713" s="41"/>
    </row>
    <row r="29714" spans="1:3">
      <c r="A29714" s="3"/>
      <c r="C29714" s="41"/>
    </row>
    <row r="29715" spans="1:3">
      <c r="A29715" s="3"/>
      <c r="C29715" s="41"/>
    </row>
    <row r="29716" spans="1:3">
      <c r="A29716" s="3"/>
      <c r="C29716" s="41"/>
    </row>
    <row r="29717" spans="1:3">
      <c r="A29717" s="3"/>
      <c r="C29717" s="41"/>
    </row>
    <row r="29718" spans="1:3">
      <c r="A29718" s="3"/>
      <c r="C29718" s="41"/>
    </row>
    <row r="29719" spans="1:3">
      <c r="A29719" s="3"/>
      <c r="C29719" s="41"/>
    </row>
    <row r="29720" spans="1:3">
      <c r="A29720" s="3"/>
      <c r="C29720" s="41"/>
    </row>
    <row r="29721" spans="1:3">
      <c r="C29721" s="41"/>
    </row>
    <row r="29722" spans="1:3">
      <c r="C29722" s="41"/>
    </row>
    <row r="29723" spans="1:3">
      <c r="C29723" s="41"/>
    </row>
    <row r="29724" spans="1:3">
      <c r="C29724" s="41"/>
    </row>
    <row r="29725" spans="1:3">
      <c r="C29725" s="41"/>
    </row>
    <row r="29726" spans="1:3">
      <c r="C29726" s="41"/>
    </row>
    <row r="29727" spans="1:3">
      <c r="C29727" s="41"/>
    </row>
    <row r="29728" spans="1:3">
      <c r="C29728" s="41"/>
    </row>
    <row r="29729" spans="3:3">
      <c r="C29729" s="41"/>
    </row>
    <row r="29730" spans="3:3">
      <c r="C29730" s="41"/>
    </row>
    <row r="29731" spans="3:3">
      <c r="C29731" s="41"/>
    </row>
    <row r="29732" spans="3:3">
      <c r="C29732" s="41"/>
    </row>
    <row r="29733" spans="3:3">
      <c r="C29733" s="41"/>
    </row>
    <row r="29734" spans="3:3">
      <c r="C29734" s="41"/>
    </row>
    <row r="29735" spans="3:3">
      <c r="C29735" s="41"/>
    </row>
    <row r="29736" spans="3:3">
      <c r="C29736" s="41"/>
    </row>
    <row r="29737" spans="3:3">
      <c r="C29737" s="41"/>
    </row>
    <row r="29738" spans="3:3">
      <c r="C29738" s="41"/>
    </row>
    <row r="29739" spans="3:3">
      <c r="C29739" s="41"/>
    </row>
    <row r="29740" spans="3:3">
      <c r="C29740" s="41"/>
    </row>
    <row r="29741" spans="3:3">
      <c r="C29741" s="41"/>
    </row>
    <row r="29742" spans="3:3">
      <c r="C29742" s="41"/>
    </row>
    <row r="29743" spans="3:3">
      <c r="C29743" s="41"/>
    </row>
    <row r="29744" spans="3:3">
      <c r="C29744" s="41"/>
    </row>
    <row r="29745" spans="3:3">
      <c r="C29745" s="41"/>
    </row>
    <row r="29746" spans="3:3">
      <c r="C29746" s="41"/>
    </row>
    <row r="29747" spans="3:3">
      <c r="C29747" s="41"/>
    </row>
    <row r="29748" spans="3:3">
      <c r="C29748" s="41"/>
    </row>
    <row r="29749" spans="3:3">
      <c r="C29749" s="41"/>
    </row>
    <row r="29750" spans="3:3">
      <c r="C29750" s="41"/>
    </row>
    <row r="29751" spans="3:3">
      <c r="C29751" s="41"/>
    </row>
    <row r="29752" spans="3:3">
      <c r="C29752" s="41"/>
    </row>
    <row r="29753" spans="3:3">
      <c r="C29753" s="41"/>
    </row>
    <row r="29754" spans="3:3">
      <c r="C29754" s="41"/>
    </row>
    <row r="29755" spans="3:3">
      <c r="C29755" s="41"/>
    </row>
    <row r="29756" spans="3:3">
      <c r="C29756" s="41"/>
    </row>
    <row r="29757" spans="3:3">
      <c r="C29757" s="41"/>
    </row>
    <row r="29758" spans="3:3">
      <c r="C29758" s="41"/>
    </row>
    <row r="29759" spans="3:3">
      <c r="C29759" s="41"/>
    </row>
    <row r="29760" spans="3:3">
      <c r="C29760" s="41"/>
    </row>
    <row r="29761" spans="3:3">
      <c r="C29761" s="41"/>
    </row>
    <row r="29762" spans="3:3">
      <c r="C29762" s="41"/>
    </row>
    <row r="29763" spans="3:3">
      <c r="C29763" s="41"/>
    </row>
    <row r="29764" spans="3:3">
      <c r="C29764" s="41"/>
    </row>
    <row r="29765" spans="3:3">
      <c r="C29765" s="41"/>
    </row>
    <row r="29766" spans="3:3">
      <c r="C29766" s="41"/>
    </row>
    <row r="29767" spans="3:3">
      <c r="C29767" s="41"/>
    </row>
    <row r="29768" spans="3:3">
      <c r="C29768" s="41"/>
    </row>
    <row r="29769" spans="3:3">
      <c r="C29769" s="41"/>
    </row>
    <row r="29770" spans="3:3">
      <c r="C29770" s="41"/>
    </row>
    <row r="29771" spans="3:3">
      <c r="C29771" s="41"/>
    </row>
    <row r="29772" spans="3:3">
      <c r="C29772" s="41"/>
    </row>
    <row r="29773" spans="3:3">
      <c r="C29773" s="41"/>
    </row>
    <row r="29774" spans="3:3">
      <c r="C29774" s="41"/>
    </row>
    <row r="29775" spans="3:3">
      <c r="C29775" s="41"/>
    </row>
    <row r="29776" spans="3:3">
      <c r="C29776" s="41"/>
    </row>
    <row r="29777" spans="3:3">
      <c r="C29777" s="41"/>
    </row>
    <row r="29778" spans="3:3">
      <c r="C29778" s="41"/>
    </row>
    <row r="29779" spans="3:3">
      <c r="C29779" s="41"/>
    </row>
    <row r="29780" spans="3:3">
      <c r="C29780" s="41"/>
    </row>
    <row r="29781" spans="3:3">
      <c r="C29781" s="41"/>
    </row>
    <row r="29782" spans="3:3">
      <c r="C29782" s="41"/>
    </row>
    <row r="29783" spans="3:3">
      <c r="C29783" s="41"/>
    </row>
    <row r="29784" spans="3:3">
      <c r="C29784" s="41"/>
    </row>
    <row r="29785" spans="3:3">
      <c r="C29785" s="41"/>
    </row>
    <row r="29786" spans="3:3">
      <c r="C29786" s="41"/>
    </row>
    <row r="29787" spans="3:3">
      <c r="C29787" s="41"/>
    </row>
    <row r="29788" spans="3:3">
      <c r="C29788" s="41"/>
    </row>
    <row r="29789" spans="3:3">
      <c r="C29789" s="41"/>
    </row>
    <row r="29790" spans="3:3">
      <c r="C29790" s="41"/>
    </row>
    <row r="29791" spans="3:3">
      <c r="C29791" s="41"/>
    </row>
    <row r="29792" spans="3:3">
      <c r="C29792" s="41"/>
    </row>
    <row r="29793" spans="3:3">
      <c r="C29793" s="41"/>
    </row>
    <row r="29794" spans="3:3">
      <c r="C29794" s="41"/>
    </row>
    <row r="29795" spans="3:3">
      <c r="C29795" s="41"/>
    </row>
    <row r="29796" spans="3:3">
      <c r="C29796" s="41"/>
    </row>
    <row r="29797" spans="3:3">
      <c r="C29797" s="41"/>
    </row>
    <row r="29798" spans="3:3">
      <c r="C29798" s="41"/>
    </row>
    <row r="29799" spans="3:3">
      <c r="C29799" s="41"/>
    </row>
    <row r="29800" spans="3:3">
      <c r="C29800" s="41"/>
    </row>
    <row r="29801" spans="3:3">
      <c r="C29801" s="41"/>
    </row>
    <row r="29802" spans="3:3">
      <c r="C29802" s="41"/>
    </row>
    <row r="29803" spans="3:3">
      <c r="C29803" s="41"/>
    </row>
    <row r="29804" spans="3:3">
      <c r="C29804" s="41"/>
    </row>
    <row r="29805" spans="3:3">
      <c r="C29805" s="41"/>
    </row>
    <row r="29806" spans="3:3">
      <c r="C29806" s="41"/>
    </row>
    <row r="29807" spans="3:3">
      <c r="C29807" s="41"/>
    </row>
    <row r="29808" spans="3:3">
      <c r="C29808" s="41"/>
    </row>
    <row r="29809" spans="3:3">
      <c r="C29809" s="41"/>
    </row>
    <row r="29810" spans="3:3">
      <c r="C29810" s="41"/>
    </row>
    <row r="29811" spans="3:3">
      <c r="C29811" s="41"/>
    </row>
    <row r="29812" spans="3:3">
      <c r="C29812" s="41"/>
    </row>
    <row r="29813" spans="3:3">
      <c r="C29813" s="41"/>
    </row>
    <row r="29814" spans="3:3">
      <c r="C29814" s="41"/>
    </row>
    <row r="29815" spans="3:3">
      <c r="C29815" s="41"/>
    </row>
    <row r="29816" spans="3:3">
      <c r="C29816" s="41"/>
    </row>
    <row r="29817" spans="3:3">
      <c r="C29817" s="41"/>
    </row>
    <row r="29818" spans="3:3">
      <c r="C29818" s="41"/>
    </row>
    <row r="29819" spans="3:3">
      <c r="C29819" s="41"/>
    </row>
    <row r="29820" spans="3:3">
      <c r="C29820" s="41"/>
    </row>
    <row r="29821" spans="3:3">
      <c r="C29821" s="41"/>
    </row>
    <row r="29822" spans="3:3">
      <c r="C29822" s="41"/>
    </row>
    <row r="29823" spans="3:3">
      <c r="C29823" s="41"/>
    </row>
    <row r="29824" spans="3:3">
      <c r="C29824" s="41"/>
    </row>
    <row r="29825" spans="3:3">
      <c r="C29825" s="41"/>
    </row>
    <row r="29826" spans="3:3">
      <c r="C29826" s="41"/>
    </row>
    <row r="29827" spans="3:3">
      <c r="C29827" s="41"/>
    </row>
    <row r="29828" spans="3:3">
      <c r="C29828" s="41"/>
    </row>
    <row r="29829" spans="3:3">
      <c r="C29829" s="41"/>
    </row>
    <row r="29830" spans="3:3">
      <c r="C29830" s="41"/>
    </row>
    <row r="29831" spans="3:3">
      <c r="C29831" s="41"/>
    </row>
    <row r="29832" spans="3:3">
      <c r="C29832" s="41"/>
    </row>
    <row r="29833" spans="3:3">
      <c r="C29833" s="41"/>
    </row>
    <row r="29834" spans="3:3">
      <c r="C29834" s="41"/>
    </row>
    <row r="29835" spans="3:3">
      <c r="C29835" s="41"/>
    </row>
    <row r="29836" spans="3:3">
      <c r="C29836" s="41"/>
    </row>
    <row r="29837" spans="3:3">
      <c r="C29837" s="41"/>
    </row>
    <row r="29838" spans="3:3">
      <c r="C29838" s="41"/>
    </row>
    <row r="29839" spans="3:3">
      <c r="C29839" s="41"/>
    </row>
    <row r="29840" spans="3:3">
      <c r="C29840" s="41"/>
    </row>
    <row r="29841" spans="3:3">
      <c r="C29841" s="41"/>
    </row>
    <row r="29842" spans="3:3">
      <c r="C29842" s="41"/>
    </row>
    <row r="29843" spans="3:3">
      <c r="C29843" s="41"/>
    </row>
    <row r="29844" spans="3:3">
      <c r="C29844" s="41"/>
    </row>
    <row r="29845" spans="3:3">
      <c r="C29845" s="41"/>
    </row>
    <row r="29846" spans="3:3">
      <c r="C29846" s="41"/>
    </row>
    <row r="29847" spans="3:3">
      <c r="C29847" s="41"/>
    </row>
    <row r="29848" spans="3:3">
      <c r="C29848" s="41"/>
    </row>
    <row r="29849" spans="3:3">
      <c r="C29849" s="41"/>
    </row>
    <row r="29850" spans="3:3">
      <c r="C29850" s="41"/>
    </row>
    <row r="29851" spans="3:3">
      <c r="C29851" s="41"/>
    </row>
    <row r="29852" spans="3:3">
      <c r="C29852" s="41"/>
    </row>
    <row r="29853" spans="3:3">
      <c r="C29853" s="41"/>
    </row>
    <row r="29854" spans="3:3">
      <c r="C29854" s="41"/>
    </row>
    <row r="29855" spans="3:3">
      <c r="C29855" s="41"/>
    </row>
    <row r="29856" spans="3:3">
      <c r="C29856" s="41"/>
    </row>
    <row r="29857" spans="3:3">
      <c r="C29857" s="41"/>
    </row>
    <row r="29858" spans="3:3">
      <c r="C29858" s="41"/>
    </row>
    <row r="29859" spans="3:3">
      <c r="C29859" s="41"/>
    </row>
    <row r="29860" spans="3:3">
      <c r="C29860" s="41"/>
    </row>
    <row r="29861" spans="3:3">
      <c r="C29861" s="41"/>
    </row>
    <row r="29862" spans="3:3">
      <c r="C29862" s="41"/>
    </row>
    <row r="29863" spans="3:3">
      <c r="C29863" s="41"/>
    </row>
    <row r="29864" spans="3:3">
      <c r="C29864" s="41"/>
    </row>
    <row r="29865" spans="3:3">
      <c r="C29865" s="41"/>
    </row>
    <row r="29866" spans="3:3">
      <c r="C29866" s="41"/>
    </row>
    <row r="29867" spans="3:3">
      <c r="C29867" s="41"/>
    </row>
    <row r="29868" spans="3:3">
      <c r="C29868" s="41"/>
    </row>
    <row r="29869" spans="3:3">
      <c r="C29869" s="41"/>
    </row>
    <row r="29870" spans="3:3">
      <c r="C29870" s="41"/>
    </row>
    <row r="29871" spans="3:3">
      <c r="C29871" s="41"/>
    </row>
    <row r="29872" spans="3:3">
      <c r="C29872" s="41"/>
    </row>
    <row r="29873" spans="3:3">
      <c r="C29873" s="41"/>
    </row>
    <row r="29874" spans="3:3">
      <c r="C29874" s="41"/>
    </row>
    <row r="29875" spans="3:3">
      <c r="C29875" s="41"/>
    </row>
    <row r="29876" spans="3:3">
      <c r="C29876" s="41"/>
    </row>
    <row r="29877" spans="3:3">
      <c r="C29877" s="41"/>
    </row>
    <row r="29878" spans="3:3">
      <c r="C29878" s="41"/>
    </row>
    <row r="29879" spans="3:3">
      <c r="C29879" s="41"/>
    </row>
    <row r="29880" spans="3:3">
      <c r="C29880" s="41"/>
    </row>
    <row r="29881" spans="3:3">
      <c r="C29881" s="41"/>
    </row>
    <row r="29882" spans="3:3">
      <c r="C29882" s="41"/>
    </row>
    <row r="29883" spans="3:3">
      <c r="C29883" s="41"/>
    </row>
    <row r="29884" spans="3:3">
      <c r="C29884" s="41"/>
    </row>
    <row r="29885" spans="3:3">
      <c r="C29885" s="41"/>
    </row>
    <row r="29886" spans="3:3">
      <c r="C29886" s="41"/>
    </row>
    <row r="29887" spans="3:3">
      <c r="C29887" s="41"/>
    </row>
    <row r="29888" spans="3:3">
      <c r="C29888" s="41"/>
    </row>
    <row r="29889" spans="3:3">
      <c r="C29889" s="41"/>
    </row>
    <row r="29890" spans="3:3">
      <c r="C29890" s="41"/>
    </row>
    <row r="29891" spans="3:3">
      <c r="C29891" s="41"/>
    </row>
    <row r="29892" spans="3:3">
      <c r="C29892" s="41"/>
    </row>
    <row r="29893" spans="3:3">
      <c r="C29893" s="41"/>
    </row>
    <row r="29894" spans="3:3">
      <c r="C29894" s="41"/>
    </row>
    <row r="29895" spans="3:3">
      <c r="C29895" s="41"/>
    </row>
    <row r="29896" spans="3:3">
      <c r="C29896" s="41"/>
    </row>
    <row r="29897" spans="3:3">
      <c r="C29897" s="41"/>
    </row>
    <row r="29898" spans="3:3">
      <c r="C29898" s="41"/>
    </row>
    <row r="29899" spans="3:3">
      <c r="C29899" s="41"/>
    </row>
    <row r="29900" spans="3:3">
      <c r="C29900" s="41"/>
    </row>
    <row r="29901" spans="3:3">
      <c r="C29901" s="41"/>
    </row>
    <row r="29902" spans="3:3">
      <c r="C29902" s="41"/>
    </row>
    <row r="29903" spans="3:3">
      <c r="C29903" s="41"/>
    </row>
    <row r="29904" spans="3:3">
      <c r="C29904" s="41"/>
    </row>
    <row r="29905" spans="3:3">
      <c r="C29905" s="41"/>
    </row>
    <row r="29906" spans="3:3">
      <c r="C29906" s="41"/>
    </row>
    <row r="29907" spans="3:3">
      <c r="C29907" s="41"/>
    </row>
    <row r="29908" spans="3:3">
      <c r="C29908" s="41"/>
    </row>
    <row r="29909" spans="3:3">
      <c r="C29909" s="41"/>
    </row>
    <row r="29910" spans="3:3">
      <c r="C29910" s="41"/>
    </row>
    <row r="29911" spans="3:3">
      <c r="C29911" s="41"/>
    </row>
    <row r="29912" spans="3:3">
      <c r="C29912" s="41"/>
    </row>
    <row r="29913" spans="3:3">
      <c r="C29913" s="41"/>
    </row>
    <row r="29914" spans="3:3">
      <c r="C29914" s="41"/>
    </row>
    <row r="29915" spans="3:3">
      <c r="C29915" s="41"/>
    </row>
    <row r="29916" spans="3:3">
      <c r="C29916" s="41"/>
    </row>
    <row r="29917" spans="3:3">
      <c r="C29917" s="41"/>
    </row>
    <row r="29918" spans="3:3">
      <c r="C29918" s="41"/>
    </row>
    <row r="29919" spans="3:3">
      <c r="C29919" s="41"/>
    </row>
    <row r="29920" spans="3:3">
      <c r="C29920" s="41"/>
    </row>
    <row r="29921" spans="3:3">
      <c r="C29921" s="41"/>
    </row>
    <row r="29922" spans="3:3">
      <c r="C29922" s="41"/>
    </row>
    <row r="29923" spans="3:3">
      <c r="C29923" s="41"/>
    </row>
    <row r="29924" spans="3:3">
      <c r="C29924" s="41"/>
    </row>
    <row r="29925" spans="3:3">
      <c r="C29925" s="41"/>
    </row>
    <row r="29926" spans="3:3">
      <c r="C29926" s="41"/>
    </row>
    <row r="29927" spans="3:3">
      <c r="C29927" s="41"/>
    </row>
    <row r="29928" spans="3:3">
      <c r="C29928" s="41"/>
    </row>
    <row r="29929" spans="3:3">
      <c r="C29929" s="41"/>
    </row>
    <row r="29930" spans="3:3">
      <c r="C29930" s="41"/>
    </row>
    <row r="29931" spans="3:3">
      <c r="C29931" s="41"/>
    </row>
    <row r="29932" spans="3:3">
      <c r="C29932" s="41"/>
    </row>
    <row r="29933" spans="3:3">
      <c r="C29933" s="41"/>
    </row>
    <row r="29934" spans="3:3">
      <c r="C29934" s="41"/>
    </row>
    <row r="29935" spans="3:3">
      <c r="C29935" s="41"/>
    </row>
    <row r="29936" spans="3:3">
      <c r="C29936" s="41"/>
    </row>
    <row r="29937" spans="1:3">
      <c r="C29937" s="41"/>
    </row>
    <row r="29938" spans="1:3">
      <c r="C29938" s="41"/>
    </row>
    <row r="29939" spans="1:3">
      <c r="C29939" s="41"/>
    </row>
    <row r="29940" spans="1:3">
      <c r="C29940" s="41"/>
    </row>
    <row r="29941" spans="1:3">
      <c r="C29941" s="41"/>
    </row>
    <row r="29942" spans="1:3">
      <c r="C29942" s="41"/>
    </row>
    <row r="29943" spans="1:3">
      <c r="C29943" s="41"/>
    </row>
    <row r="29944" spans="1:3">
      <c r="C29944" s="41"/>
    </row>
    <row r="29945" spans="1:3">
      <c r="C29945" s="41"/>
    </row>
    <row r="29946" spans="1:3">
      <c r="C29946" s="41"/>
    </row>
    <row r="29947" spans="1:3">
      <c r="C29947" s="41"/>
    </row>
    <row r="29948" spans="1:3">
      <c r="A29948" s="3"/>
      <c r="C29948" s="41"/>
    </row>
    <row r="29949" spans="1:3">
      <c r="C29949" s="41"/>
    </row>
    <row r="29950" spans="1:3">
      <c r="C29950" s="41"/>
    </row>
    <row r="29951" spans="1:3">
      <c r="C29951" s="41"/>
    </row>
    <row r="29952" spans="1:3">
      <c r="C29952" s="41"/>
    </row>
    <row r="29953" spans="3:3">
      <c r="C29953" s="41"/>
    </row>
    <row r="29954" spans="3:3">
      <c r="C29954" s="41"/>
    </row>
    <row r="29955" spans="3:3">
      <c r="C29955" s="41"/>
    </row>
    <row r="29956" spans="3:3">
      <c r="C29956" s="41"/>
    </row>
    <row r="29957" spans="3:3">
      <c r="C29957" s="41"/>
    </row>
    <row r="29958" spans="3:3">
      <c r="C29958" s="41"/>
    </row>
    <row r="29959" spans="3:3">
      <c r="C29959" s="41"/>
    </row>
    <row r="29960" spans="3:3">
      <c r="C29960" s="41"/>
    </row>
    <row r="29961" spans="3:3">
      <c r="C29961" s="41"/>
    </row>
    <row r="29962" spans="3:3">
      <c r="C29962" s="41"/>
    </row>
    <row r="29963" spans="3:3">
      <c r="C29963" s="41"/>
    </row>
    <row r="29964" spans="3:3">
      <c r="C29964" s="41"/>
    </row>
    <row r="29965" spans="3:3">
      <c r="C29965" s="41"/>
    </row>
    <row r="29966" spans="3:3">
      <c r="C29966" s="41"/>
    </row>
    <row r="29967" spans="3:3">
      <c r="C29967" s="41"/>
    </row>
    <row r="29968" spans="3:3">
      <c r="C29968" s="41"/>
    </row>
    <row r="29969" spans="3:3">
      <c r="C29969" s="41"/>
    </row>
    <row r="29970" spans="3:3">
      <c r="C29970" s="41"/>
    </row>
    <row r="29971" spans="3:3">
      <c r="C29971" s="41"/>
    </row>
    <row r="29973" spans="3:3">
      <c r="C29973" s="41"/>
    </row>
    <row r="29974" spans="3:3">
      <c r="C29974" s="41"/>
    </row>
    <row r="29975" spans="3:3">
      <c r="C29975" s="41"/>
    </row>
    <row r="29976" spans="3:3">
      <c r="C29976" s="41"/>
    </row>
    <row r="29977" spans="3:3">
      <c r="C29977" s="41"/>
    </row>
    <row r="29978" spans="3:3">
      <c r="C29978" s="41"/>
    </row>
    <row r="29979" spans="3:3">
      <c r="C29979" s="41"/>
    </row>
    <row r="29980" spans="3:3">
      <c r="C29980" s="41"/>
    </row>
    <row r="29981" spans="3:3">
      <c r="C29981" s="41"/>
    </row>
    <row r="29982" spans="3:3">
      <c r="C29982" s="41"/>
    </row>
    <row r="29983" spans="3:3">
      <c r="C29983" s="41"/>
    </row>
    <row r="29984" spans="3:3">
      <c r="C29984" s="41"/>
    </row>
    <row r="29985" spans="1:3">
      <c r="A29985" s="3"/>
      <c r="C29985" s="41"/>
    </row>
    <row r="29986" spans="1:3">
      <c r="C29986" s="41"/>
    </row>
    <row r="29987" spans="1:3">
      <c r="C29987" s="41"/>
    </row>
    <row r="29988" spans="1:3">
      <c r="A29988" s="3"/>
      <c r="C29988" s="41"/>
    </row>
    <row r="29989" spans="1:3">
      <c r="C29989" s="41"/>
    </row>
    <row r="29990" spans="1:3">
      <c r="C29990" s="41"/>
    </row>
    <row r="29991" spans="1:3">
      <c r="C29991" s="41"/>
    </row>
    <row r="29992" spans="1:3">
      <c r="C29992" s="41"/>
    </row>
    <row r="29993" spans="1:3">
      <c r="C29993" s="41"/>
    </row>
    <row r="29994" spans="1:3">
      <c r="C29994" s="41"/>
    </row>
    <row r="29995" spans="1:3">
      <c r="C29995" s="41"/>
    </row>
    <row r="29996" spans="1:3">
      <c r="C29996" s="41"/>
    </row>
    <row r="29997" spans="1:3">
      <c r="C29997" s="41"/>
    </row>
    <row r="29998" spans="1:3">
      <c r="C29998" s="41"/>
    </row>
    <row r="29999" spans="1:3">
      <c r="C29999" s="41"/>
    </row>
    <row r="30000" spans="1:3">
      <c r="C30000" s="41"/>
    </row>
    <row r="30001" spans="3:3">
      <c r="C30001" s="41"/>
    </row>
    <row r="30002" spans="3:3">
      <c r="C30002" s="41"/>
    </row>
    <row r="30003" spans="3:3">
      <c r="C30003" s="41"/>
    </row>
    <row r="30004" spans="3:3">
      <c r="C30004" s="41"/>
    </row>
    <row r="30005" spans="3:3">
      <c r="C30005" s="41"/>
    </row>
    <row r="30006" spans="3:3">
      <c r="C30006" s="41"/>
    </row>
    <row r="30007" spans="3:3">
      <c r="C30007" s="41"/>
    </row>
    <row r="30008" spans="3:3">
      <c r="C30008" s="41"/>
    </row>
    <row r="30009" spans="3:3">
      <c r="C30009" s="41"/>
    </row>
    <row r="30010" spans="3:3">
      <c r="C30010" s="41"/>
    </row>
    <row r="30011" spans="3:3">
      <c r="C30011" s="41"/>
    </row>
    <row r="30012" spans="3:3">
      <c r="C30012" s="41"/>
    </row>
    <row r="30013" spans="3:3">
      <c r="C30013" s="41"/>
    </row>
    <row r="30014" spans="3:3">
      <c r="C30014" s="41"/>
    </row>
    <row r="30015" spans="3:3">
      <c r="C30015" s="41"/>
    </row>
    <row r="30016" spans="3:3">
      <c r="C30016" s="41"/>
    </row>
    <row r="30017" spans="3:3">
      <c r="C30017" s="41"/>
    </row>
    <row r="30018" spans="3:3">
      <c r="C30018" s="41"/>
    </row>
    <row r="30019" spans="3:3">
      <c r="C30019" s="41"/>
    </row>
    <row r="30020" spans="3:3">
      <c r="C30020" s="41"/>
    </row>
    <row r="30021" spans="3:3">
      <c r="C30021" s="41"/>
    </row>
    <row r="30022" spans="3:3">
      <c r="C30022" s="41"/>
    </row>
    <row r="30023" spans="3:3">
      <c r="C30023" s="41"/>
    </row>
    <row r="30024" spans="3:3">
      <c r="C30024" s="41"/>
    </row>
    <row r="30025" spans="3:3">
      <c r="C30025" s="41"/>
    </row>
    <row r="30026" spans="3:3">
      <c r="C30026" s="41"/>
    </row>
    <row r="30027" spans="3:3">
      <c r="C30027" s="41"/>
    </row>
    <row r="30028" spans="3:3">
      <c r="C30028" s="41"/>
    </row>
    <row r="30029" spans="3:3">
      <c r="C30029" s="41"/>
    </row>
    <row r="30030" spans="3:3">
      <c r="C30030" s="41"/>
    </row>
    <row r="30031" spans="3:3">
      <c r="C30031" s="41"/>
    </row>
    <row r="30032" spans="3:3">
      <c r="C30032" s="41"/>
    </row>
    <row r="30033" spans="1:3">
      <c r="C30033" s="41"/>
    </row>
    <row r="30034" spans="1:3">
      <c r="A30034" s="3"/>
      <c r="C30034" s="41"/>
    </row>
    <row r="30035" spans="1:3">
      <c r="C30035" s="41"/>
    </row>
    <row r="30036" spans="1:3">
      <c r="C30036" s="41"/>
    </row>
    <row r="30037" spans="1:3">
      <c r="C30037" s="41"/>
    </row>
    <row r="30038" spans="1:3">
      <c r="C30038" s="41"/>
    </row>
    <row r="30039" spans="1:3">
      <c r="C30039" s="41"/>
    </row>
    <row r="30040" spans="1:3">
      <c r="C30040" s="41"/>
    </row>
    <row r="30041" spans="1:3">
      <c r="C30041" s="41"/>
    </row>
    <row r="30042" spans="1:3">
      <c r="C30042" s="41"/>
    </row>
    <row r="30043" spans="1:3">
      <c r="C30043" s="41"/>
    </row>
    <row r="30044" spans="1:3">
      <c r="C30044" s="41"/>
    </row>
    <row r="30045" spans="1:3">
      <c r="C30045" s="41"/>
    </row>
    <row r="30046" spans="1:3">
      <c r="C30046" s="41"/>
    </row>
    <row r="30047" spans="1:3">
      <c r="C30047" s="41"/>
    </row>
    <row r="30048" spans="1:3">
      <c r="C30048" s="41"/>
    </row>
    <row r="30049" spans="3:3">
      <c r="C30049" s="41"/>
    </row>
    <row r="30050" spans="3:3">
      <c r="C30050" s="41"/>
    </row>
    <row r="30051" spans="3:3">
      <c r="C30051" s="41"/>
    </row>
    <row r="30052" spans="3:3">
      <c r="C30052" s="41"/>
    </row>
    <row r="30053" spans="3:3">
      <c r="C30053" s="41"/>
    </row>
    <row r="30054" spans="3:3">
      <c r="C30054" s="41"/>
    </row>
    <row r="30055" spans="3:3">
      <c r="C30055" s="41"/>
    </row>
    <row r="30056" spans="3:3">
      <c r="C30056" s="41"/>
    </row>
    <row r="30057" spans="3:3">
      <c r="C30057" s="41"/>
    </row>
    <row r="30058" spans="3:3">
      <c r="C30058" s="41"/>
    </row>
    <row r="30059" spans="3:3">
      <c r="C30059" s="41"/>
    </row>
    <row r="30060" spans="3:3">
      <c r="C30060" s="41"/>
    </row>
    <row r="30061" spans="3:3">
      <c r="C30061" s="41"/>
    </row>
    <row r="30062" spans="3:3">
      <c r="C30062" s="41"/>
    </row>
    <row r="30063" spans="3:3">
      <c r="C30063" s="41"/>
    </row>
    <row r="30064" spans="3:3">
      <c r="C30064" s="41"/>
    </row>
    <row r="30065" spans="1:3">
      <c r="C30065" s="41"/>
    </row>
    <row r="30066" spans="1:3">
      <c r="C30066" s="41"/>
    </row>
    <row r="30067" spans="1:3">
      <c r="C30067" s="41"/>
    </row>
    <row r="30068" spans="1:3">
      <c r="C30068" s="41"/>
    </row>
    <row r="30069" spans="1:3">
      <c r="C30069" s="41"/>
    </row>
    <row r="30070" spans="1:3">
      <c r="C30070" s="41"/>
    </row>
    <row r="30071" spans="1:3">
      <c r="C30071" s="41"/>
    </row>
    <row r="30072" spans="1:3">
      <c r="C30072" s="41"/>
    </row>
    <row r="30073" spans="1:3">
      <c r="C30073" s="41"/>
    </row>
    <row r="30074" spans="1:3">
      <c r="C30074" s="41"/>
    </row>
    <row r="30075" spans="1:3">
      <c r="C30075" s="41"/>
    </row>
    <row r="30076" spans="1:3">
      <c r="C30076" s="41"/>
    </row>
    <row r="30077" spans="1:3">
      <c r="C30077" s="41"/>
    </row>
    <row r="30078" spans="1:3">
      <c r="C30078" s="41"/>
    </row>
    <row r="30079" spans="1:3">
      <c r="C30079" s="41"/>
    </row>
    <row r="30080" spans="1:3">
      <c r="A30080" s="3"/>
      <c r="C30080" s="41"/>
    </row>
    <row r="30081" spans="3:3">
      <c r="C30081" s="41"/>
    </row>
    <row r="30082" spans="3:3">
      <c r="C30082" s="41"/>
    </row>
    <row r="30083" spans="3:3">
      <c r="C30083" s="41"/>
    </row>
    <row r="30084" spans="3:3">
      <c r="C30084" s="41"/>
    </row>
    <row r="30085" spans="3:3">
      <c r="C30085" s="41"/>
    </row>
    <row r="30086" spans="3:3">
      <c r="C30086" s="41"/>
    </row>
    <row r="30087" spans="3:3">
      <c r="C30087" s="41"/>
    </row>
    <row r="30088" spans="3:3">
      <c r="C30088" s="41"/>
    </row>
    <row r="30089" spans="3:3">
      <c r="C30089" s="41"/>
    </row>
    <row r="30090" spans="3:3">
      <c r="C30090" s="41"/>
    </row>
    <row r="30091" spans="3:3">
      <c r="C30091" s="41"/>
    </row>
    <row r="30092" spans="3:3">
      <c r="C30092" s="41"/>
    </row>
    <row r="30093" spans="3:3">
      <c r="C30093" s="41"/>
    </row>
    <row r="30094" spans="3:3">
      <c r="C30094" s="41"/>
    </row>
    <row r="30095" spans="3:3">
      <c r="C30095" s="41"/>
    </row>
    <row r="30096" spans="3:3">
      <c r="C30096" s="41"/>
    </row>
    <row r="30097" spans="3:3">
      <c r="C30097" s="41"/>
    </row>
    <row r="30098" spans="3:3">
      <c r="C30098" s="41"/>
    </row>
    <row r="30099" spans="3:3">
      <c r="C30099" s="41"/>
    </row>
    <row r="30100" spans="3:3">
      <c r="C30100" s="41"/>
    </row>
    <row r="30101" spans="3:3">
      <c r="C30101" s="41"/>
    </row>
    <row r="30102" spans="3:3">
      <c r="C30102" s="41"/>
    </row>
    <row r="30103" spans="3:3">
      <c r="C30103" s="41"/>
    </row>
    <row r="30104" spans="3:3">
      <c r="C30104" s="41"/>
    </row>
    <row r="30105" spans="3:3">
      <c r="C30105" s="41"/>
    </row>
    <row r="30106" spans="3:3">
      <c r="C30106" s="41"/>
    </row>
    <row r="30107" spans="3:3">
      <c r="C30107" s="41"/>
    </row>
    <row r="30108" spans="3:3">
      <c r="C30108" s="41"/>
    </row>
    <row r="30109" spans="3:3">
      <c r="C30109" s="41"/>
    </row>
    <row r="30110" spans="3:3">
      <c r="C30110" s="41"/>
    </row>
    <row r="30111" spans="3:3">
      <c r="C30111" s="41"/>
    </row>
    <row r="30112" spans="3:3">
      <c r="C30112" s="41"/>
    </row>
    <row r="30113" spans="3:3">
      <c r="C30113" s="41"/>
    </row>
    <row r="30114" spans="3:3">
      <c r="C30114" s="41"/>
    </row>
    <row r="30115" spans="3:3">
      <c r="C30115" s="41"/>
    </row>
    <row r="30116" spans="3:3">
      <c r="C30116" s="41"/>
    </row>
    <row r="30117" spans="3:3">
      <c r="C30117" s="41"/>
    </row>
    <row r="30118" spans="3:3">
      <c r="C30118" s="41"/>
    </row>
    <row r="30119" spans="3:3">
      <c r="C30119" s="41"/>
    </row>
    <row r="30120" spans="3:3">
      <c r="C30120" s="41"/>
    </row>
    <row r="30121" spans="3:3">
      <c r="C30121" s="41"/>
    </row>
    <row r="30122" spans="3:3">
      <c r="C30122" s="41"/>
    </row>
    <row r="30123" spans="3:3">
      <c r="C30123" s="41"/>
    </row>
    <row r="30124" spans="3:3">
      <c r="C30124" s="41"/>
    </row>
    <row r="30125" spans="3:3">
      <c r="C30125" s="41"/>
    </row>
    <row r="30126" spans="3:3">
      <c r="C30126" s="41"/>
    </row>
    <row r="30127" spans="3:3">
      <c r="C30127" s="41"/>
    </row>
    <row r="30128" spans="3:3">
      <c r="C30128" s="41"/>
    </row>
    <row r="30129" spans="1:3">
      <c r="A30129" s="3"/>
      <c r="C30129" s="41"/>
    </row>
    <row r="30130" spans="1:3">
      <c r="C30130" s="41"/>
    </row>
    <row r="30131" spans="1:3">
      <c r="C30131" s="41"/>
    </row>
    <row r="30132" spans="1:3">
      <c r="C30132" s="41"/>
    </row>
    <row r="30133" spans="1:3">
      <c r="C30133" s="41"/>
    </row>
    <row r="30134" spans="1:3">
      <c r="C30134" s="41"/>
    </row>
    <row r="30135" spans="1:3">
      <c r="C30135" s="41"/>
    </row>
    <row r="30136" spans="1:3">
      <c r="C30136" s="41"/>
    </row>
    <row r="30137" spans="1:3">
      <c r="C30137" s="41"/>
    </row>
    <row r="30138" spans="1:3">
      <c r="C30138" s="41"/>
    </row>
    <row r="30139" spans="1:3">
      <c r="C30139" s="41"/>
    </row>
    <row r="30140" spans="1:3">
      <c r="C30140" s="41"/>
    </row>
    <row r="30141" spans="1:3">
      <c r="C30141" s="41"/>
    </row>
    <row r="30142" spans="1:3">
      <c r="C30142" s="41"/>
    </row>
    <row r="30143" spans="1:3">
      <c r="C30143" s="41"/>
    </row>
    <row r="30144" spans="1:3">
      <c r="C30144" s="41"/>
    </row>
    <row r="30145" spans="1:3">
      <c r="C30145" s="41"/>
    </row>
    <row r="30146" spans="1:3">
      <c r="C30146" s="41"/>
    </row>
    <row r="30147" spans="1:3">
      <c r="C30147" s="41"/>
    </row>
    <row r="30148" spans="1:3">
      <c r="A30148" s="3"/>
      <c r="C30148" s="41"/>
    </row>
    <row r="30149" spans="1:3">
      <c r="A30149" s="3"/>
      <c r="C30149" s="41"/>
    </row>
    <row r="30150" spans="1:3">
      <c r="A30150" s="3"/>
      <c r="C30150" s="41"/>
    </row>
    <row r="30151" spans="1:3">
      <c r="A30151" s="3"/>
      <c r="C30151" s="41"/>
    </row>
    <row r="30152" spans="1:3">
      <c r="A30152" s="3"/>
      <c r="C30152" s="41"/>
    </row>
    <row r="30153" spans="1:3">
      <c r="A30153" s="3"/>
      <c r="C30153" s="41"/>
    </row>
    <row r="30154" spans="1:3">
      <c r="A30154" s="3"/>
      <c r="C30154" s="41"/>
    </row>
    <row r="30155" spans="1:3">
      <c r="A30155" s="3"/>
      <c r="C30155" s="41"/>
    </row>
    <row r="30156" spans="1:3">
      <c r="A30156" s="3"/>
      <c r="C30156" s="41"/>
    </row>
    <row r="30157" spans="1:3">
      <c r="A30157" s="3"/>
      <c r="C30157" s="41"/>
    </row>
    <row r="30158" spans="1:3">
      <c r="C30158" s="41"/>
    </row>
    <row r="30159" spans="1:3">
      <c r="C30159" s="41"/>
    </row>
    <row r="30160" spans="1:3">
      <c r="C30160" s="41"/>
    </row>
    <row r="30161" spans="3:3">
      <c r="C30161" s="41"/>
    </row>
    <row r="30162" spans="3:3">
      <c r="C30162" s="41"/>
    </row>
    <row r="30163" spans="3:3">
      <c r="C30163" s="41"/>
    </row>
    <row r="30164" spans="3:3">
      <c r="C30164" s="41"/>
    </row>
    <row r="30165" spans="3:3">
      <c r="C30165" s="41"/>
    </row>
    <row r="30166" spans="3:3">
      <c r="C30166" s="41"/>
    </row>
    <row r="30167" spans="3:3">
      <c r="C30167" s="41"/>
    </row>
    <row r="30168" spans="3:3">
      <c r="C30168" s="41"/>
    </row>
    <row r="30169" spans="3:3">
      <c r="C30169" s="41"/>
    </row>
    <row r="30170" spans="3:3">
      <c r="C30170" s="41"/>
    </row>
    <row r="30171" spans="3:3">
      <c r="C30171" s="41"/>
    </row>
    <row r="30172" spans="3:3">
      <c r="C30172" s="41"/>
    </row>
    <row r="30173" spans="3:3">
      <c r="C30173" s="41"/>
    </row>
    <row r="30174" spans="3:3">
      <c r="C30174" s="41"/>
    </row>
    <row r="30175" spans="3:3">
      <c r="C30175" s="41"/>
    </row>
    <row r="30176" spans="3:3">
      <c r="C30176" s="41"/>
    </row>
    <row r="30177" spans="3:3">
      <c r="C30177" s="41"/>
    </row>
    <row r="30178" spans="3:3">
      <c r="C30178" s="41"/>
    </row>
    <row r="30179" spans="3:3">
      <c r="C30179" s="41"/>
    </row>
    <row r="30180" spans="3:3">
      <c r="C30180" s="41"/>
    </row>
    <row r="30181" spans="3:3">
      <c r="C30181" s="41"/>
    </row>
    <row r="30182" spans="3:3">
      <c r="C30182" s="41"/>
    </row>
    <row r="30183" spans="3:3">
      <c r="C30183" s="41"/>
    </row>
    <row r="30184" spans="3:3">
      <c r="C30184" s="41"/>
    </row>
    <row r="30185" spans="3:3">
      <c r="C30185" s="41"/>
    </row>
    <row r="30186" spans="3:3">
      <c r="C30186" s="41"/>
    </row>
    <row r="30187" spans="3:3">
      <c r="C30187" s="41"/>
    </row>
    <row r="30188" spans="3:3">
      <c r="C30188" s="41"/>
    </row>
    <row r="30189" spans="3:3">
      <c r="C30189" s="41"/>
    </row>
    <row r="30190" spans="3:3">
      <c r="C30190" s="41"/>
    </row>
    <row r="30191" spans="3:3">
      <c r="C30191" s="41"/>
    </row>
    <row r="30192" spans="3:3">
      <c r="C30192" s="41"/>
    </row>
    <row r="30193" spans="3:3">
      <c r="C30193" s="41"/>
    </row>
    <row r="30194" spans="3:3">
      <c r="C30194" s="41"/>
    </row>
    <row r="30195" spans="3:3">
      <c r="C30195" s="41"/>
    </row>
    <row r="30196" spans="3:3">
      <c r="C30196" s="41"/>
    </row>
    <row r="30197" spans="3:3">
      <c r="C30197" s="41"/>
    </row>
    <row r="30198" spans="3:3">
      <c r="C30198" s="41"/>
    </row>
    <row r="30199" spans="3:3">
      <c r="C30199" s="41"/>
    </row>
    <row r="30200" spans="3:3">
      <c r="C30200" s="41"/>
    </row>
    <row r="30201" spans="3:3">
      <c r="C30201" s="41"/>
    </row>
    <row r="30202" spans="3:3">
      <c r="C30202" s="41"/>
    </row>
    <row r="30203" spans="3:3">
      <c r="C30203" s="41"/>
    </row>
    <row r="30204" spans="3:3">
      <c r="C30204" s="41"/>
    </row>
    <row r="30205" spans="3:3">
      <c r="C30205" s="41"/>
    </row>
    <row r="30206" spans="3:3">
      <c r="C30206" s="41"/>
    </row>
    <row r="30207" spans="3:3">
      <c r="C30207" s="41"/>
    </row>
    <row r="30208" spans="3:3">
      <c r="C30208" s="41"/>
    </row>
    <row r="30209" spans="3:3">
      <c r="C30209" s="41"/>
    </row>
    <row r="30210" spans="3:3">
      <c r="C30210" s="41"/>
    </row>
    <row r="30211" spans="3:3">
      <c r="C30211" s="41"/>
    </row>
    <row r="30212" spans="3:3">
      <c r="C30212" s="41"/>
    </row>
    <row r="30213" spans="3:3">
      <c r="C30213" s="41"/>
    </row>
    <row r="30214" spans="3:3">
      <c r="C30214" s="41"/>
    </row>
    <row r="30215" spans="3:3">
      <c r="C30215" s="41"/>
    </row>
    <row r="30216" spans="3:3">
      <c r="C30216" s="41"/>
    </row>
    <row r="30217" spans="3:3">
      <c r="C30217" s="41"/>
    </row>
    <row r="30218" spans="3:3">
      <c r="C30218" s="41"/>
    </row>
    <row r="30219" spans="3:3">
      <c r="C30219" s="41"/>
    </row>
    <row r="30220" spans="3:3">
      <c r="C30220" s="41"/>
    </row>
    <row r="30221" spans="3:3">
      <c r="C30221" s="41"/>
    </row>
    <row r="30222" spans="3:3">
      <c r="C30222" s="41"/>
    </row>
    <row r="30223" spans="3:3">
      <c r="C30223" s="41"/>
    </row>
    <row r="30224" spans="3:3">
      <c r="C30224" s="41"/>
    </row>
    <row r="30225" spans="3:3">
      <c r="C30225" s="41"/>
    </row>
    <row r="30226" spans="3:3">
      <c r="C30226" s="41"/>
    </row>
    <row r="30227" spans="3:3">
      <c r="C30227" s="41"/>
    </row>
    <row r="30228" spans="3:3">
      <c r="C30228" s="41"/>
    </row>
    <row r="30229" spans="3:3">
      <c r="C30229" s="41"/>
    </row>
    <row r="30230" spans="3:3">
      <c r="C30230" s="41"/>
    </row>
    <row r="30231" spans="3:3">
      <c r="C30231" s="41"/>
    </row>
    <row r="30232" spans="3:3">
      <c r="C30232" s="41"/>
    </row>
    <row r="30233" spans="3:3">
      <c r="C30233" s="41"/>
    </row>
    <row r="30234" spans="3:3">
      <c r="C30234" s="41"/>
    </row>
    <row r="30235" spans="3:3">
      <c r="C30235" s="41"/>
    </row>
    <row r="30236" spans="3:3">
      <c r="C30236" s="41"/>
    </row>
    <row r="30237" spans="3:3">
      <c r="C30237" s="41"/>
    </row>
    <row r="30238" spans="3:3">
      <c r="C30238" s="41"/>
    </row>
    <row r="30239" spans="3:3">
      <c r="C30239" s="41"/>
    </row>
    <row r="30240" spans="3:3">
      <c r="C30240" s="41"/>
    </row>
    <row r="30241" spans="3:3">
      <c r="C30241" s="41"/>
    </row>
    <row r="30242" spans="3:3">
      <c r="C30242" s="41"/>
    </row>
    <row r="30243" spans="3:3">
      <c r="C30243" s="41"/>
    </row>
    <row r="30244" spans="3:3">
      <c r="C30244" s="41"/>
    </row>
    <row r="30245" spans="3:3">
      <c r="C30245" s="41"/>
    </row>
    <row r="30246" spans="3:3">
      <c r="C30246" s="41"/>
    </row>
    <row r="30247" spans="3:3">
      <c r="C30247" s="41"/>
    </row>
    <row r="30248" spans="3:3">
      <c r="C30248" s="41"/>
    </row>
    <row r="30249" spans="3:3">
      <c r="C30249" s="41"/>
    </row>
    <row r="30250" spans="3:3">
      <c r="C30250" s="41"/>
    </row>
    <row r="30251" spans="3:3">
      <c r="C30251" s="41"/>
    </row>
    <row r="30252" spans="3:3">
      <c r="C30252" s="41"/>
    </row>
    <row r="30253" spans="3:3">
      <c r="C30253" s="41"/>
    </row>
    <row r="30254" spans="3:3">
      <c r="C30254" s="41"/>
    </row>
    <row r="30255" spans="3:3">
      <c r="C30255" s="41"/>
    </row>
    <row r="30256" spans="3:3">
      <c r="C30256" s="41"/>
    </row>
    <row r="30257" spans="3:3">
      <c r="C30257" s="41"/>
    </row>
    <row r="30258" spans="3:3">
      <c r="C30258" s="41"/>
    </row>
    <row r="30259" spans="3:3">
      <c r="C30259" s="41"/>
    </row>
    <row r="30260" spans="3:3">
      <c r="C30260" s="41"/>
    </row>
    <row r="30261" spans="3:3">
      <c r="C30261" s="41"/>
    </row>
    <row r="30262" spans="3:3">
      <c r="C30262" s="41"/>
    </row>
    <row r="30263" spans="3:3">
      <c r="C30263" s="41"/>
    </row>
    <row r="30264" spans="3:3">
      <c r="C30264" s="41"/>
    </row>
    <row r="30265" spans="3:3">
      <c r="C30265" s="41"/>
    </row>
    <row r="30266" spans="3:3">
      <c r="C30266" s="41"/>
    </row>
    <row r="30267" spans="3:3">
      <c r="C30267" s="41"/>
    </row>
    <row r="30268" spans="3:3">
      <c r="C30268" s="41"/>
    </row>
    <row r="30269" spans="3:3">
      <c r="C30269" s="41"/>
    </row>
    <row r="30270" spans="3:3">
      <c r="C30270" s="41"/>
    </row>
    <row r="30271" spans="3:3">
      <c r="C30271" s="41"/>
    </row>
    <row r="30272" spans="3:3">
      <c r="C30272" s="41"/>
    </row>
    <row r="30273" spans="3:3">
      <c r="C30273" s="41"/>
    </row>
    <row r="30274" spans="3:3">
      <c r="C30274" s="41"/>
    </row>
    <row r="30275" spans="3:3">
      <c r="C30275" s="41"/>
    </row>
    <row r="30276" spans="3:3">
      <c r="C30276" s="41"/>
    </row>
    <row r="30277" spans="3:3">
      <c r="C30277" s="41"/>
    </row>
    <row r="30278" spans="3:3">
      <c r="C30278" s="41"/>
    </row>
    <row r="30279" spans="3:3">
      <c r="C30279" s="41"/>
    </row>
    <row r="30280" spans="3:3">
      <c r="C30280" s="41"/>
    </row>
    <row r="30281" spans="3:3">
      <c r="C30281" s="41"/>
    </row>
    <row r="30282" spans="3:3">
      <c r="C30282" s="41"/>
    </row>
    <row r="30283" spans="3:3">
      <c r="C30283" s="41"/>
    </row>
    <row r="30284" spans="3:3">
      <c r="C30284" s="41"/>
    </row>
    <row r="30285" spans="3:3">
      <c r="C30285" s="41"/>
    </row>
    <row r="30286" spans="3:3">
      <c r="C30286" s="41"/>
    </row>
    <row r="30287" spans="3:3">
      <c r="C30287" s="41"/>
    </row>
    <row r="30288" spans="3:3">
      <c r="C30288" s="41"/>
    </row>
    <row r="30289" spans="3:3">
      <c r="C30289" s="41"/>
    </row>
    <row r="30290" spans="3:3">
      <c r="C30290" s="41"/>
    </row>
    <row r="30291" spans="3:3">
      <c r="C30291" s="41"/>
    </row>
    <row r="30292" spans="3:3">
      <c r="C30292" s="41"/>
    </row>
    <row r="30293" spans="3:3">
      <c r="C30293" s="41"/>
    </row>
    <row r="30294" spans="3:3">
      <c r="C30294" s="41"/>
    </row>
    <row r="30295" spans="3:3">
      <c r="C30295" s="41"/>
    </row>
    <row r="30296" spans="3:3">
      <c r="C30296" s="41"/>
    </row>
    <row r="30297" spans="3:3">
      <c r="C30297" s="41"/>
    </row>
    <row r="30298" spans="3:3">
      <c r="C30298" s="41"/>
    </row>
    <row r="30299" spans="3:3">
      <c r="C30299" s="41"/>
    </row>
    <row r="30300" spans="3:3">
      <c r="C30300" s="41"/>
    </row>
    <row r="30301" spans="3:3">
      <c r="C30301" s="41"/>
    </row>
    <row r="30302" spans="3:3">
      <c r="C30302" s="41"/>
    </row>
    <row r="30303" spans="3:3">
      <c r="C30303" s="41"/>
    </row>
    <row r="30304" spans="3:3">
      <c r="C30304" s="41"/>
    </row>
    <row r="30305" spans="3:3">
      <c r="C30305" s="41"/>
    </row>
    <row r="30306" spans="3:3">
      <c r="C30306" s="41"/>
    </row>
    <row r="30307" spans="3:3">
      <c r="C30307" s="41"/>
    </row>
    <row r="30308" spans="3:3">
      <c r="C30308" s="41"/>
    </row>
    <row r="30309" spans="3:3">
      <c r="C30309" s="41"/>
    </row>
    <row r="30310" spans="3:3">
      <c r="C30310" s="41"/>
    </row>
    <row r="30311" spans="3:3">
      <c r="C30311" s="41"/>
    </row>
    <row r="30312" spans="3:3">
      <c r="C30312" s="41"/>
    </row>
    <row r="30313" spans="3:3">
      <c r="C30313" s="41"/>
    </row>
    <row r="30314" spans="3:3">
      <c r="C30314" s="41"/>
    </row>
    <row r="30315" spans="3:3">
      <c r="C30315" s="41"/>
    </row>
    <row r="30316" spans="3:3">
      <c r="C30316" s="41"/>
    </row>
    <row r="30317" spans="3:3">
      <c r="C30317" s="41"/>
    </row>
    <row r="30318" spans="3:3">
      <c r="C30318" s="41"/>
    </row>
    <row r="30319" spans="3:3">
      <c r="C30319" s="41"/>
    </row>
    <row r="30320" spans="3:3">
      <c r="C30320" s="41"/>
    </row>
    <row r="30321" spans="3:3">
      <c r="C30321" s="41"/>
    </row>
    <row r="30322" spans="3:3">
      <c r="C30322" s="41"/>
    </row>
    <row r="30323" spans="3:3">
      <c r="C30323" s="41"/>
    </row>
    <row r="30324" spans="3:3">
      <c r="C30324" s="41"/>
    </row>
    <row r="30325" spans="3:3">
      <c r="C30325" s="41"/>
    </row>
    <row r="30326" spans="3:3">
      <c r="C30326" s="41"/>
    </row>
    <row r="30327" spans="3:3">
      <c r="C30327" s="41"/>
    </row>
    <row r="30328" spans="3:3">
      <c r="C30328" s="41"/>
    </row>
    <row r="30329" spans="3:3">
      <c r="C30329" s="41"/>
    </row>
    <row r="30330" spans="3:3">
      <c r="C30330" s="41"/>
    </row>
    <row r="30331" spans="3:3">
      <c r="C30331" s="41"/>
    </row>
    <row r="30332" spans="3:3">
      <c r="C30332" s="41"/>
    </row>
    <row r="30333" spans="3:3">
      <c r="C30333" s="41"/>
    </row>
    <row r="30334" spans="3:3">
      <c r="C30334" s="41"/>
    </row>
    <row r="30335" spans="3:3">
      <c r="C30335" s="41"/>
    </row>
    <row r="30336" spans="3:3">
      <c r="C30336" s="41"/>
    </row>
    <row r="30337" spans="3:3">
      <c r="C30337" s="41"/>
    </row>
    <row r="30338" spans="3:3">
      <c r="C30338" s="41"/>
    </row>
    <row r="30339" spans="3:3">
      <c r="C30339" s="41"/>
    </row>
    <row r="30340" spans="3:3">
      <c r="C30340" s="41"/>
    </row>
    <row r="30341" spans="3:3">
      <c r="C30341" s="41"/>
    </row>
    <row r="30342" spans="3:3">
      <c r="C30342" s="41"/>
    </row>
    <row r="30343" spans="3:3">
      <c r="C30343" s="41"/>
    </row>
    <row r="30344" spans="3:3">
      <c r="C30344" s="41"/>
    </row>
    <row r="30345" spans="3:3">
      <c r="C30345" s="41"/>
    </row>
    <row r="30346" spans="3:3">
      <c r="C30346" s="41"/>
    </row>
    <row r="30347" spans="3:3">
      <c r="C30347" s="41"/>
    </row>
    <row r="30348" spans="3:3">
      <c r="C30348" s="41"/>
    </row>
    <row r="30349" spans="3:3">
      <c r="C30349" s="41"/>
    </row>
    <row r="30350" spans="3:3">
      <c r="C30350" s="41"/>
    </row>
    <row r="30351" spans="3:3">
      <c r="C30351" s="41"/>
    </row>
    <row r="30352" spans="3:3">
      <c r="C30352" s="41"/>
    </row>
    <row r="30353" spans="3:3">
      <c r="C30353" s="41"/>
    </row>
    <row r="30354" spans="3:3">
      <c r="C30354" s="41"/>
    </row>
    <row r="30355" spans="3:3">
      <c r="C30355" s="41"/>
    </row>
    <row r="30356" spans="3:3">
      <c r="C30356" s="41"/>
    </row>
    <row r="30357" spans="3:3">
      <c r="C30357" s="41"/>
    </row>
    <row r="30358" spans="3:3">
      <c r="C30358" s="41"/>
    </row>
    <row r="30359" spans="3:3">
      <c r="C30359" s="41"/>
    </row>
    <row r="30360" spans="3:3">
      <c r="C30360" s="41"/>
    </row>
    <row r="30361" spans="3:3">
      <c r="C30361" s="41"/>
    </row>
    <row r="30362" spans="3:3">
      <c r="C30362" s="41"/>
    </row>
    <row r="30363" spans="3:3">
      <c r="C30363" s="41"/>
    </row>
    <row r="30364" spans="3:3">
      <c r="C30364" s="41"/>
    </row>
    <row r="30365" spans="3:3">
      <c r="C30365" s="41"/>
    </row>
    <row r="30366" spans="3:3">
      <c r="C30366" s="41"/>
    </row>
    <row r="30367" spans="3:3">
      <c r="C30367" s="41"/>
    </row>
    <row r="30368" spans="3:3">
      <c r="C30368" s="41"/>
    </row>
    <row r="30369" spans="3:3">
      <c r="C30369" s="41"/>
    </row>
    <row r="30370" spans="3:3">
      <c r="C30370" s="41"/>
    </row>
    <row r="30371" spans="3:3">
      <c r="C30371" s="41"/>
    </row>
    <row r="30372" spans="3:3">
      <c r="C30372" s="41"/>
    </row>
    <row r="30373" spans="3:3">
      <c r="C30373" s="41"/>
    </row>
    <row r="30374" spans="3:3">
      <c r="C30374" s="41"/>
    </row>
    <row r="30375" spans="3:3">
      <c r="C30375" s="41"/>
    </row>
    <row r="30376" spans="3:3">
      <c r="C30376" s="41"/>
    </row>
    <row r="30377" spans="3:3">
      <c r="C30377" s="41"/>
    </row>
    <row r="30378" spans="3:3">
      <c r="C30378" s="41"/>
    </row>
    <row r="30379" spans="3:3">
      <c r="C30379" s="41"/>
    </row>
    <row r="30380" spans="3:3">
      <c r="C30380" s="41"/>
    </row>
    <row r="30381" spans="3:3">
      <c r="C30381" s="41"/>
    </row>
    <row r="30382" spans="3:3">
      <c r="C30382" s="41"/>
    </row>
    <row r="30383" spans="3:3">
      <c r="C30383" s="41"/>
    </row>
    <row r="30384" spans="3:3">
      <c r="C30384" s="41"/>
    </row>
    <row r="30385" spans="3:3">
      <c r="C30385" s="41"/>
    </row>
    <row r="30386" spans="3:3">
      <c r="C30386" s="41"/>
    </row>
    <row r="30387" spans="3:3">
      <c r="C30387" s="41"/>
    </row>
    <row r="30388" spans="3:3">
      <c r="C30388" s="41"/>
    </row>
    <row r="30389" spans="3:3">
      <c r="C30389" s="41"/>
    </row>
    <row r="30390" spans="3:3">
      <c r="C30390" s="41"/>
    </row>
    <row r="30391" spans="3:3">
      <c r="C30391" s="41"/>
    </row>
    <row r="30392" spans="3:3">
      <c r="C30392" s="41"/>
    </row>
    <row r="30393" spans="3:3">
      <c r="C30393" s="41"/>
    </row>
    <row r="30394" spans="3:3">
      <c r="C30394" s="41"/>
    </row>
    <row r="30395" spans="3:3">
      <c r="C30395" s="41"/>
    </row>
    <row r="30396" spans="3:3">
      <c r="C30396" s="41"/>
    </row>
    <row r="30397" spans="3:3">
      <c r="C30397" s="41"/>
    </row>
    <row r="30398" spans="3:3">
      <c r="C30398" s="41"/>
    </row>
    <row r="30399" spans="3:3">
      <c r="C30399" s="41"/>
    </row>
    <row r="30400" spans="3:3">
      <c r="C30400" s="41"/>
    </row>
    <row r="30401" spans="3:3">
      <c r="C30401" s="41"/>
    </row>
    <row r="30402" spans="3:3">
      <c r="C30402" s="41"/>
    </row>
    <row r="30403" spans="3:3">
      <c r="C30403" s="41"/>
    </row>
    <row r="30404" spans="3:3">
      <c r="C30404" s="41"/>
    </row>
    <row r="30405" spans="3:3">
      <c r="C30405" s="41"/>
    </row>
    <row r="30406" spans="3:3">
      <c r="C30406" s="41"/>
    </row>
    <row r="30407" spans="3:3">
      <c r="C30407" s="41"/>
    </row>
    <row r="30408" spans="3:3">
      <c r="C30408" s="41"/>
    </row>
    <row r="30409" spans="3:3">
      <c r="C30409" s="41"/>
    </row>
    <row r="30410" spans="3:3">
      <c r="C30410" s="41"/>
    </row>
    <row r="30411" spans="3:3">
      <c r="C30411" s="41"/>
    </row>
    <row r="30412" spans="3:3">
      <c r="C30412" s="41"/>
    </row>
    <row r="30413" spans="3:3">
      <c r="C30413" s="41"/>
    </row>
    <row r="30414" spans="3:3">
      <c r="C30414" s="41"/>
    </row>
    <row r="30415" spans="3:3">
      <c r="C30415" s="41"/>
    </row>
    <row r="30416" spans="3:3">
      <c r="C30416" s="41"/>
    </row>
    <row r="30417" spans="3:3">
      <c r="C30417" s="41"/>
    </row>
    <row r="30418" spans="3:3">
      <c r="C30418" s="41"/>
    </row>
    <row r="30419" spans="3:3">
      <c r="C30419" s="41"/>
    </row>
    <row r="30420" spans="3:3">
      <c r="C30420" s="41"/>
    </row>
    <row r="30421" spans="3:3">
      <c r="C30421" s="41"/>
    </row>
    <row r="30422" spans="3:3">
      <c r="C30422" s="41"/>
    </row>
    <row r="30423" spans="3:3">
      <c r="C30423" s="41"/>
    </row>
    <row r="30424" spans="3:3">
      <c r="C30424" s="41"/>
    </row>
    <row r="30425" spans="3:3">
      <c r="C30425" s="41"/>
    </row>
    <row r="30426" spans="3:3">
      <c r="C30426" s="41"/>
    </row>
    <row r="30427" spans="3:3">
      <c r="C30427" s="41"/>
    </row>
    <row r="30428" spans="3:3">
      <c r="C30428" s="41"/>
    </row>
    <row r="30429" spans="3:3">
      <c r="C30429" s="41"/>
    </row>
    <row r="30430" spans="3:3">
      <c r="C30430" s="41"/>
    </row>
    <row r="30431" spans="3:3">
      <c r="C30431" s="41"/>
    </row>
    <row r="30432" spans="3:3">
      <c r="C30432" s="41"/>
    </row>
    <row r="30433" spans="1:3">
      <c r="C30433" s="41"/>
    </row>
    <row r="30434" spans="1:3">
      <c r="C30434" s="41"/>
    </row>
    <row r="30435" spans="1:3">
      <c r="C30435" s="41"/>
    </row>
    <row r="30436" spans="1:3">
      <c r="C30436" s="41"/>
    </row>
    <row r="30437" spans="1:3">
      <c r="C30437" s="41"/>
    </row>
    <row r="30438" spans="1:3">
      <c r="C30438" s="41"/>
    </row>
    <row r="30439" spans="1:3">
      <c r="C30439" s="41"/>
    </row>
    <row r="30440" spans="1:3">
      <c r="C30440" s="41"/>
    </row>
    <row r="30441" spans="1:3">
      <c r="C30441" s="41"/>
    </row>
    <row r="30442" spans="1:3">
      <c r="A30442" s="3"/>
      <c r="C30442" s="41"/>
    </row>
    <row r="30443" spans="1:3">
      <c r="C30443" s="41"/>
    </row>
    <row r="30444" spans="1:3">
      <c r="C30444" s="41"/>
    </row>
    <row r="30445" spans="1:3">
      <c r="C30445" s="41"/>
    </row>
    <row r="30446" spans="1:3">
      <c r="C30446" s="41"/>
    </row>
    <row r="30447" spans="1:3">
      <c r="C30447" s="41"/>
    </row>
    <row r="30448" spans="1:3">
      <c r="C30448" s="41"/>
    </row>
    <row r="30449" spans="3:3">
      <c r="C30449" s="41"/>
    </row>
    <row r="30450" spans="3:3">
      <c r="C30450" s="41"/>
    </row>
    <row r="30451" spans="3:3">
      <c r="C30451" s="41"/>
    </row>
    <row r="30452" spans="3:3">
      <c r="C30452" s="41"/>
    </row>
    <row r="30453" spans="3:3">
      <c r="C30453" s="41"/>
    </row>
    <row r="30454" spans="3:3">
      <c r="C30454" s="41"/>
    </row>
    <row r="30455" spans="3:3">
      <c r="C30455" s="41"/>
    </row>
    <row r="30456" spans="3:3">
      <c r="C30456" s="41"/>
    </row>
    <row r="30457" spans="3:3">
      <c r="C30457" s="41"/>
    </row>
    <row r="30458" spans="3:3">
      <c r="C30458" s="41"/>
    </row>
    <row r="30459" spans="3:3">
      <c r="C30459" s="41"/>
    </row>
    <row r="30460" spans="3:3">
      <c r="C30460" s="41"/>
    </row>
    <row r="30461" spans="3:3">
      <c r="C30461" s="41"/>
    </row>
    <row r="30462" spans="3:3">
      <c r="C30462" s="41"/>
    </row>
    <row r="30463" spans="3:3">
      <c r="C30463" s="41"/>
    </row>
    <row r="30464" spans="3:3">
      <c r="C30464" s="41"/>
    </row>
    <row r="30465" spans="3:3">
      <c r="C30465" s="41"/>
    </row>
    <row r="30466" spans="3:3">
      <c r="C30466" s="41"/>
    </row>
    <row r="30467" spans="3:3">
      <c r="C30467" s="41"/>
    </row>
    <row r="30468" spans="3:3">
      <c r="C30468" s="41"/>
    </row>
    <row r="30469" spans="3:3">
      <c r="C30469" s="41"/>
    </row>
    <row r="30470" spans="3:3">
      <c r="C30470" s="41"/>
    </row>
    <row r="30471" spans="3:3">
      <c r="C30471" s="41"/>
    </row>
    <row r="30472" spans="3:3">
      <c r="C30472" s="41"/>
    </row>
    <row r="30473" spans="3:3">
      <c r="C30473" s="41"/>
    </row>
    <row r="30474" spans="3:3">
      <c r="C30474" s="41"/>
    </row>
    <row r="30475" spans="3:3">
      <c r="C30475" s="41"/>
    </row>
    <row r="30476" spans="3:3">
      <c r="C30476" s="41"/>
    </row>
    <row r="30477" spans="3:3">
      <c r="C30477" s="41"/>
    </row>
    <row r="30478" spans="3:3">
      <c r="C30478" s="41"/>
    </row>
    <row r="30479" spans="3:3">
      <c r="C30479" s="41"/>
    </row>
    <row r="30480" spans="3:3">
      <c r="C30480" s="41"/>
    </row>
    <row r="30481" spans="3:3">
      <c r="C30481" s="41"/>
    </row>
    <row r="30482" spans="3:3">
      <c r="C30482" s="41"/>
    </row>
    <row r="30483" spans="3:3">
      <c r="C30483" s="41"/>
    </row>
    <row r="30484" spans="3:3">
      <c r="C30484" s="41"/>
    </row>
    <row r="30485" spans="3:3">
      <c r="C30485" s="41"/>
    </row>
    <row r="30486" spans="3:3">
      <c r="C30486" s="41"/>
    </row>
    <row r="30487" spans="3:3">
      <c r="C30487" s="41"/>
    </row>
    <row r="30488" spans="3:3">
      <c r="C30488" s="41"/>
    </row>
    <row r="30489" spans="3:3">
      <c r="C30489" s="41"/>
    </row>
    <row r="30490" spans="3:3">
      <c r="C30490" s="41"/>
    </row>
    <row r="30491" spans="3:3">
      <c r="C30491" s="41"/>
    </row>
    <row r="30492" spans="3:3">
      <c r="C30492" s="41"/>
    </row>
    <row r="30493" spans="3:3">
      <c r="C30493" s="41"/>
    </row>
    <row r="30494" spans="3:3">
      <c r="C30494" s="41"/>
    </row>
    <row r="30495" spans="3:3">
      <c r="C30495" s="41"/>
    </row>
    <row r="30496" spans="3:3">
      <c r="C30496" s="41"/>
    </row>
    <row r="30497" spans="3:3">
      <c r="C30497" s="41"/>
    </row>
    <row r="30498" spans="3:3">
      <c r="C30498" s="41"/>
    </row>
    <row r="30499" spans="3:3">
      <c r="C30499" s="41"/>
    </row>
    <row r="30500" spans="3:3">
      <c r="C30500" s="41"/>
    </row>
    <row r="30501" spans="3:3">
      <c r="C30501" s="41"/>
    </row>
    <row r="30502" spans="3:3">
      <c r="C30502" s="41"/>
    </row>
    <row r="30503" spans="3:3">
      <c r="C30503" s="41"/>
    </row>
    <row r="30504" spans="3:3">
      <c r="C30504" s="41"/>
    </row>
    <row r="30505" spans="3:3">
      <c r="C30505" s="41"/>
    </row>
    <row r="30506" spans="3:3">
      <c r="C30506" s="41"/>
    </row>
    <row r="30507" spans="3:3">
      <c r="C30507" s="41"/>
    </row>
    <row r="30508" spans="3:3">
      <c r="C30508" s="41"/>
    </row>
    <row r="30509" spans="3:3">
      <c r="C30509" s="41"/>
    </row>
    <row r="30510" spans="3:3">
      <c r="C30510" s="41"/>
    </row>
    <row r="30511" spans="3:3">
      <c r="C30511" s="41"/>
    </row>
    <row r="30512" spans="3:3">
      <c r="C30512" s="41"/>
    </row>
    <row r="30513" spans="3:3">
      <c r="C30513" s="41"/>
    </row>
    <row r="30514" spans="3:3">
      <c r="C30514" s="41"/>
    </row>
    <row r="30515" spans="3:3">
      <c r="C30515" s="41"/>
    </row>
    <row r="30516" spans="3:3">
      <c r="C30516" s="41"/>
    </row>
    <row r="30517" spans="3:3">
      <c r="C30517" s="41"/>
    </row>
    <row r="30518" spans="3:3">
      <c r="C30518" s="41"/>
    </row>
    <row r="30519" spans="3:3">
      <c r="C30519" s="41"/>
    </row>
    <row r="30520" spans="3:3">
      <c r="C30520" s="41"/>
    </row>
    <row r="30521" spans="3:3">
      <c r="C30521" s="41"/>
    </row>
    <row r="30522" spans="3:3">
      <c r="C30522" s="41"/>
    </row>
    <row r="30523" spans="3:3">
      <c r="C30523" s="41"/>
    </row>
    <row r="30524" spans="3:3">
      <c r="C30524" s="41"/>
    </row>
    <row r="30525" spans="3:3">
      <c r="C30525" s="41"/>
    </row>
    <row r="30526" spans="3:3">
      <c r="C30526" s="41"/>
    </row>
    <row r="30527" spans="3:3">
      <c r="C30527" s="41"/>
    </row>
    <row r="30528" spans="3:3">
      <c r="C30528" s="41"/>
    </row>
    <row r="30529" spans="3:3">
      <c r="C30529" s="41"/>
    </row>
    <row r="30530" spans="3:3">
      <c r="C30530" s="41"/>
    </row>
    <row r="30531" spans="3:3">
      <c r="C30531" s="41"/>
    </row>
    <row r="30532" spans="3:3">
      <c r="C30532" s="41"/>
    </row>
    <row r="30533" spans="3:3">
      <c r="C30533" s="41"/>
    </row>
    <row r="30534" spans="3:3">
      <c r="C30534" s="41"/>
    </row>
    <row r="30535" spans="3:3">
      <c r="C30535" s="41"/>
    </row>
    <row r="30536" spans="3:3">
      <c r="C30536" s="41"/>
    </row>
    <row r="30537" spans="3:3">
      <c r="C30537" s="41"/>
    </row>
    <row r="30538" spans="3:3">
      <c r="C30538" s="41"/>
    </row>
    <row r="30539" spans="3:3">
      <c r="C30539" s="41"/>
    </row>
    <row r="30540" spans="3:3">
      <c r="C30540" s="41"/>
    </row>
    <row r="30541" spans="3:3">
      <c r="C30541" s="41"/>
    </row>
    <row r="30542" spans="3:3">
      <c r="C30542" s="41"/>
    </row>
    <row r="30543" spans="3:3">
      <c r="C30543" s="41"/>
    </row>
    <row r="30544" spans="3:3">
      <c r="C30544" s="41"/>
    </row>
    <row r="30545" spans="3:3">
      <c r="C30545" s="41"/>
    </row>
    <row r="30546" spans="3:3">
      <c r="C30546" s="41"/>
    </row>
    <row r="30547" spans="3:3">
      <c r="C30547" s="41"/>
    </row>
    <row r="30548" spans="3:3">
      <c r="C30548" s="41"/>
    </row>
    <row r="30549" spans="3:3">
      <c r="C30549" s="41"/>
    </row>
    <row r="30550" spans="3:3">
      <c r="C30550" s="41"/>
    </row>
    <row r="30551" spans="3:3">
      <c r="C30551" s="41"/>
    </row>
    <row r="30552" spans="3:3">
      <c r="C30552" s="41"/>
    </row>
    <row r="30553" spans="3:3">
      <c r="C30553" s="41"/>
    </row>
    <row r="30554" spans="3:3">
      <c r="C30554" s="41"/>
    </row>
    <row r="30555" spans="3:3">
      <c r="C30555" s="41"/>
    </row>
    <row r="30556" spans="3:3">
      <c r="C30556" s="41"/>
    </row>
    <row r="30557" spans="3:3">
      <c r="C30557" s="41"/>
    </row>
    <row r="30558" spans="3:3">
      <c r="C30558" s="41"/>
    </row>
    <row r="30559" spans="3:3">
      <c r="C30559" s="41"/>
    </row>
    <row r="30560" spans="3:3">
      <c r="C30560" s="41"/>
    </row>
    <row r="30561" spans="1:3">
      <c r="C30561" s="41"/>
    </row>
    <row r="30562" spans="1:3">
      <c r="C30562" s="41"/>
    </row>
    <row r="30563" spans="1:3">
      <c r="C30563" s="41"/>
    </row>
    <row r="30564" spans="1:3">
      <c r="C30564" s="41"/>
    </row>
    <row r="30565" spans="1:3">
      <c r="C30565" s="41"/>
    </row>
    <row r="30566" spans="1:3">
      <c r="C30566" s="41"/>
    </row>
    <row r="30567" spans="1:3">
      <c r="C30567" s="41"/>
    </row>
    <row r="30568" spans="1:3">
      <c r="C30568" s="41"/>
    </row>
    <row r="30569" spans="1:3">
      <c r="C30569" s="41"/>
    </row>
    <row r="30570" spans="1:3">
      <c r="A30570" s="3"/>
      <c r="C30570" s="41"/>
    </row>
    <row r="30571" spans="1:3">
      <c r="C30571" s="41"/>
    </row>
    <row r="30572" spans="1:3">
      <c r="C30572" s="41"/>
    </row>
    <row r="30573" spans="1:3">
      <c r="C30573" s="41"/>
    </row>
    <row r="30574" spans="1:3">
      <c r="C30574" s="41"/>
    </row>
    <row r="30575" spans="1:3">
      <c r="C30575" s="41"/>
    </row>
    <row r="30576" spans="1:3">
      <c r="C30576" s="41"/>
    </row>
    <row r="30577" spans="3:3">
      <c r="C30577" s="41"/>
    </row>
    <row r="30578" spans="3:3">
      <c r="C30578" s="41"/>
    </row>
    <row r="30579" spans="3:3">
      <c r="C30579" s="41"/>
    </row>
    <row r="30580" spans="3:3">
      <c r="C30580" s="41"/>
    </row>
    <row r="30581" spans="3:3">
      <c r="C30581" s="41"/>
    </row>
    <row r="30582" spans="3:3">
      <c r="C30582" s="41"/>
    </row>
    <row r="30583" spans="3:3">
      <c r="C30583" s="41"/>
    </row>
    <row r="30584" spans="3:3">
      <c r="C30584" s="41"/>
    </row>
    <row r="30585" spans="3:3">
      <c r="C30585" s="41"/>
    </row>
    <row r="30586" spans="3:3">
      <c r="C30586" s="41"/>
    </row>
    <row r="30587" spans="3:3">
      <c r="C30587" s="41"/>
    </row>
    <row r="30588" spans="3:3">
      <c r="C30588" s="41"/>
    </row>
    <row r="30589" spans="3:3">
      <c r="C30589" s="41"/>
    </row>
    <row r="30590" spans="3:3">
      <c r="C30590" s="41"/>
    </row>
    <row r="30591" spans="3:3">
      <c r="C30591" s="41"/>
    </row>
    <row r="30592" spans="3:3">
      <c r="C30592" s="41"/>
    </row>
    <row r="30593" spans="3:3">
      <c r="C30593" s="41"/>
    </row>
    <row r="30594" spans="3:3">
      <c r="C30594" s="41"/>
    </row>
    <row r="30595" spans="3:3">
      <c r="C30595" s="41"/>
    </row>
    <row r="30596" spans="3:3">
      <c r="C30596" s="41"/>
    </row>
    <row r="30597" spans="3:3">
      <c r="C30597" s="41"/>
    </row>
    <row r="30598" spans="3:3">
      <c r="C30598" s="41"/>
    </row>
    <row r="30599" spans="3:3">
      <c r="C30599" s="41"/>
    </row>
    <row r="30600" spans="3:3">
      <c r="C30600" s="41"/>
    </row>
    <row r="30601" spans="3:3">
      <c r="C30601" s="41"/>
    </row>
    <row r="30602" spans="3:3">
      <c r="C30602" s="41"/>
    </row>
    <row r="30603" spans="3:3">
      <c r="C30603" s="41"/>
    </row>
    <row r="30604" spans="3:3">
      <c r="C30604" s="41"/>
    </row>
    <row r="30605" spans="3:3">
      <c r="C30605" s="41"/>
    </row>
    <row r="30606" spans="3:3">
      <c r="C30606" s="41"/>
    </row>
    <row r="30607" spans="3:3">
      <c r="C30607" s="41"/>
    </row>
    <row r="30608" spans="3:3">
      <c r="C30608" s="41"/>
    </row>
    <row r="30609" spans="3:3">
      <c r="C30609" s="41"/>
    </row>
    <row r="30610" spans="3:3">
      <c r="C30610" s="41"/>
    </row>
    <row r="30611" spans="3:3">
      <c r="C30611" s="41"/>
    </row>
    <row r="30612" spans="3:3">
      <c r="C30612" s="41"/>
    </row>
    <row r="30613" spans="3:3">
      <c r="C30613" s="41"/>
    </row>
    <row r="30614" spans="3:3">
      <c r="C30614" s="41"/>
    </row>
    <row r="30615" spans="3:3">
      <c r="C30615" s="41"/>
    </row>
    <row r="30616" spans="3:3">
      <c r="C30616" s="41"/>
    </row>
    <row r="30617" spans="3:3">
      <c r="C30617" s="41"/>
    </row>
    <row r="30618" spans="3:3">
      <c r="C30618" s="41"/>
    </row>
    <row r="30619" spans="3:3">
      <c r="C30619" s="41"/>
    </row>
    <row r="30620" spans="3:3">
      <c r="C30620" s="41"/>
    </row>
    <row r="30621" spans="3:3">
      <c r="C30621" s="41"/>
    </row>
    <row r="30622" spans="3:3">
      <c r="C30622" s="41"/>
    </row>
    <row r="30623" spans="3:3">
      <c r="C30623" s="41"/>
    </row>
    <row r="30624" spans="3:3">
      <c r="C30624" s="41"/>
    </row>
    <row r="30625" spans="3:3">
      <c r="C30625" s="41"/>
    </row>
    <row r="30626" spans="3:3">
      <c r="C30626" s="41"/>
    </row>
    <row r="30627" spans="3:3">
      <c r="C30627" s="41"/>
    </row>
    <row r="30628" spans="3:3">
      <c r="C30628" s="41"/>
    </row>
    <row r="30629" spans="3:3">
      <c r="C30629" s="41"/>
    </row>
    <row r="30630" spans="3:3">
      <c r="C30630" s="41"/>
    </row>
    <row r="30631" spans="3:3">
      <c r="C30631" s="41"/>
    </row>
    <row r="30632" spans="3:3">
      <c r="C30632" s="41"/>
    </row>
    <row r="30633" spans="3:3">
      <c r="C30633" s="41"/>
    </row>
    <row r="30634" spans="3:3">
      <c r="C30634" s="41"/>
    </row>
    <row r="30635" spans="3:3">
      <c r="C30635" s="41"/>
    </row>
    <row r="30636" spans="3:3">
      <c r="C30636" s="41"/>
    </row>
    <row r="30637" spans="3:3">
      <c r="C30637" s="41"/>
    </row>
    <row r="30638" spans="3:3">
      <c r="C30638" s="41"/>
    </row>
    <row r="30639" spans="3:3">
      <c r="C30639" s="41"/>
    </row>
    <row r="30640" spans="3:3">
      <c r="C30640" s="41"/>
    </row>
    <row r="30641" spans="3:3">
      <c r="C30641" s="41"/>
    </row>
    <row r="30642" spans="3:3">
      <c r="C30642" s="41"/>
    </row>
    <row r="30643" spans="3:3">
      <c r="C30643" s="41"/>
    </row>
    <row r="30644" spans="3:3">
      <c r="C30644" s="41"/>
    </row>
    <row r="30645" spans="3:3">
      <c r="C30645" s="41"/>
    </row>
    <row r="30646" spans="3:3">
      <c r="C30646" s="41"/>
    </row>
    <row r="30647" spans="3:3">
      <c r="C30647" s="41"/>
    </row>
    <row r="30648" spans="3:3">
      <c r="C30648" s="41"/>
    </row>
    <row r="30649" spans="3:3">
      <c r="C30649" s="41"/>
    </row>
    <row r="30650" spans="3:3">
      <c r="C30650" s="41"/>
    </row>
    <row r="30651" spans="3:3">
      <c r="C30651" s="41"/>
    </row>
    <row r="30652" spans="3:3">
      <c r="C30652" s="41"/>
    </row>
    <row r="30653" spans="3:3">
      <c r="C30653" s="41"/>
    </row>
    <row r="30654" spans="3:3">
      <c r="C30654" s="41"/>
    </row>
    <row r="30655" spans="3:3">
      <c r="C30655" s="41"/>
    </row>
    <row r="30656" spans="3:3">
      <c r="C30656" s="41"/>
    </row>
    <row r="30657" spans="3:3">
      <c r="C30657" s="41"/>
    </row>
    <row r="30658" spans="3:3">
      <c r="C30658" s="41"/>
    </row>
    <row r="30659" spans="3:3">
      <c r="C30659" s="41"/>
    </row>
    <row r="30660" spans="3:3">
      <c r="C30660" s="41"/>
    </row>
    <row r="30661" spans="3:3">
      <c r="C30661" s="41"/>
    </row>
    <row r="30662" spans="3:3">
      <c r="C30662" s="41"/>
    </row>
    <row r="30663" spans="3:3">
      <c r="C30663" s="41"/>
    </row>
    <row r="30664" spans="3:3">
      <c r="C30664" s="41"/>
    </row>
    <row r="30665" spans="3:3">
      <c r="C30665" s="41"/>
    </row>
    <row r="30666" spans="3:3">
      <c r="C30666" s="41"/>
    </row>
    <row r="30667" spans="3:3">
      <c r="C30667" s="41"/>
    </row>
    <row r="30668" spans="3:3">
      <c r="C30668" s="41"/>
    </row>
    <row r="30669" spans="3:3">
      <c r="C30669" s="41"/>
    </row>
    <row r="30670" spans="3:3">
      <c r="C30670" s="41"/>
    </row>
    <row r="30671" spans="3:3">
      <c r="C30671" s="41"/>
    </row>
    <row r="30672" spans="3:3">
      <c r="C30672" s="41"/>
    </row>
    <row r="30673" spans="3:3">
      <c r="C30673" s="41"/>
    </row>
    <row r="30674" spans="3:3">
      <c r="C30674" s="41"/>
    </row>
    <row r="30675" spans="3:3">
      <c r="C30675" s="41"/>
    </row>
    <row r="30676" spans="3:3">
      <c r="C30676" s="41"/>
    </row>
    <row r="30677" spans="3:3">
      <c r="C30677" s="41"/>
    </row>
    <row r="30678" spans="3:3">
      <c r="C30678" s="41"/>
    </row>
    <row r="30679" spans="3:3">
      <c r="C30679" s="41"/>
    </row>
    <row r="30680" spans="3:3">
      <c r="C30680" s="41"/>
    </row>
    <row r="30681" spans="3:3">
      <c r="C30681" s="41"/>
    </row>
    <row r="30682" spans="3:3">
      <c r="C30682" s="41"/>
    </row>
    <row r="30683" spans="3:3">
      <c r="C30683" s="41"/>
    </row>
    <row r="30684" spans="3:3">
      <c r="C30684" s="41"/>
    </row>
    <row r="30685" spans="3:3">
      <c r="C30685" s="41"/>
    </row>
    <row r="30686" spans="3:3">
      <c r="C30686" s="41"/>
    </row>
    <row r="30687" spans="3:3">
      <c r="C30687" s="41"/>
    </row>
    <row r="30688" spans="3:3">
      <c r="C30688" s="41"/>
    </row>
    <row r="30689" spans="3:3">
      <c r="C30689" s="41"/>
    </row>
    <row r="30690" spans="3:3">
      <c r="C30690" s="41"/>
    </row>
    <row r="30691" spans="3:3">
      <c r="C30691" s="41"/>
    </row>
    <row r="30692" spans="3:3">
      <c r="C30692" s="41"/>
    </row>
    <row r="30693" spans="3:3">
      <c r="C30693" s="41"/>
    </row>
    <row r="30694" spans="3:3">
      <c r="C30694" s="41"/>
    </row>
    <row r="30695" spans="3:3">
      <c r="C30695" s="41"/>
    </row>
    <row r="30696" spans="3:3">
      <c r="C30696" s="41"/>
    </row>
    <row r="30697" spans="3:3">
      <c r="C30697" s="41"/>
    </row>
    <row r="30698" spans="3:3">
      <c r="C30698" s="41"/>
    </row>
    <row r="30699" spans="3:3">
      <c r="C30699" s="41"/>
    </row>
    <row r="30700" spans="3:3">
      <c r="C30700" s="41"/>
    </row>
    <row r="30701" spans="3:3">
      <c r="C30701" s="41"/>
    </row>
    <row r="30702" spans="3:3">
      <c r="C30702" s="41"/>
    </row>
    <row r="30703" spans="3:3">
      <c r="C30703" s="41"/>
    </row>
    <row r="30704" spans="3:3">
      <c r="C30704" s="41"/>
    </row>
    <row r="30705" spans="3:3">
      <c r="C30705" s="41"/>
    </row>
    <row r="30706" spans="3:3">
      <c r="C30706" s="41"/>
    </row>
    <row r="30707" spans="3:3">
      <c r="C30707" s="41"/>
    </row>
    <row r="30708" spans="3:3">
      <c r="C30708" s="41"/>
    </row>
    <row r="30709" spans="3:3">
      <c r="C30709" s="41"/>
    </row>
    <row r="30710" spans="3:3">
      <c r="C30710" s="41"/>
    </row>
    <row r="30711" spans="3:3">
      <c r="C30711" s="41"/>
    </row>
    <row r="30712" spans="3:3">
      <c r="C30712" s="41"/>
    </row>
    <row r="30713" spans="3:3">
      <c r="C30713" s="41"/>
    </row>
    <row r="30714" spans="3:3">
      <c r="C30714" s="41"/>
    </row>
    <row r="30715" spans="3:3">
      <c r="C30715" s="41"/>
    </row>
    <row r="30716" spans="3:3">
      <c r="C30716" s="41"/>
    </row>
    <row r="30717" spans="3:3">
      <c r="C30717" s="41"/>
    </row>
    <row r="30718" spans="3:3">
      <c r="C30718" s="41"/>
    </row>
    <row r="30719" spans="3:3">
      <c r="C30719" s="41"/>
    </row>
    <row r="30720" spans="3:3">
      <c r="C30720" s="41"/>
    </row>
    <row r="30721" spans="3:3">
      <c r="C30721" s="41"/>
    </row>
    <row r="30722" spans="3:3">
      <c r="C30722" s="41"/>
    </row>
    <row r="30723" spans="3:3">
      <c r="C30723" s="41"/>
    </row>
    <row r="30724" spans="3:3">
      <c r="C30724" s="41"/>
    </row>
    <row r="30725" spans="3:3">
      <c r="C30725" s="41"/>
    </row>
    <row r="30726" spans="3:3">
      <c r="C30726" s="41"/>
    </row>
    <row r="30727" spans="3:3">
      <c r="C30727" s="41"/>
    </row>
    <row r="30728" spans="3:3">
      <c r="C30728" s="41"/>
    </row>
    <row r="30729" spans="3:3">
      <c r="C30729" s="41"/>
    </row>
    <row r="30730" spans="3:3">
      <c r="C30730" s="41"/>
    </row>
    <row r="30731" spans="3:3">
      <c r="C30731" s="41"/>
    </row>
    <row r="30732" spans="3:3">
      <c r="C30732" s="41"/>
    </row>
    <row r="30733" spans="3:3">
      <c r="C30733" s="41"/>
    </row>
    <row r="30734" spans="3:3">
      <c r="C30734" s="41"/>
    </row>
    <row r="30735" spans="3:3">
      <c r="C30735" s="41"/>
    </row>
    <row r="30736" spans="3:3">
      <c r="C30736" s="41"/>
    </row>
    <row r="30737" spans="3:3">
      <c r="C30737" s="41"/>
    </row>
    <row r="30738" spans="3:3">
      <c r="C30738" s="41"/>
    </row>
    <row r="30739" spans="3:3">
      <c r="C30739" s="41"/>
    </row>
    <row r="30740" spans="3:3">
      <c r="C30740" s="41"/>
    </row>
    <row r="30741" spans="3:3">
      <c r="C30741" s="41"/>
    </row>
    <row r="30742" spans="3:3">
      <c r="C30742" s="41"/>
    </row>
    <row r="30743" spans="3:3">
      <c r="C30743" s="41"/>
    </row>
    <row r="30744" spans="3:3">
      <c r="C30744" s="41"/>
    </row>
    <row r="30745" spans="3:3">
      <c r="C30745" s="41"/>
    </row>
    <row r="30746" spans="3:3">
      <c r="C30746" s="41"/>
    </row>
    <row r="30747" spans="3:3">
      <c r="C30747" s="41"/>
    </row>
    <row r="30748" spans="3:3">
      <c r="C30748" s="41"/>
    </row>
    <row r="30749" spans="3:3">
      <c r="C30749" s="41"/>
    </row>
    <row r="30750" spans="3:3">
      <c r="C30750" s="41"/>
    </row>
    <row r="30751" spans="3:3">
      <c r="C30751" s="41"/>
    </row>
    <row r="30752" spans="3:3">
      <c r="C30752" s="41"/>
    </row>
    <row r="30753" spans="3:3">
      <c r="C30753" s="41"/>
    </row>
    <row r="30754" spans="3:3">
      <c r="C30754" s="41"/>
    </row>
    <row r="30755" spans="3:3">
      <c r="C30755" s="41"/>
    </row>
    <row r="30756" spans="3:3">
      <c r="C30756" s="41"/>
    </row>
    <row r="30757" spans="3:3">
      <c r="C30757" s="41"/>
    </row>
    <row r="30758" spans="3:3">
      <c r="C30758" s="41"/>
    </row>
    <row r="30759" spans="3:3">
      <c r="C30759" s="41"/>
    </row>
    <row r="30760" spans="3:3">
      <c r="C30760" s="41"/>
    </row>
    <row r="30761" spans="3:3">
      <c r="C30761" s="41"/>
    </row>
    <row r="30762" spans="3:3">
      <c r="C30762" s="41"/>
    </row>
    <row r="30763" spans="3:3">
      <c r="C30763" s="41"/>
    </row>
    <row r="30764" spans="3:3">
      <c r="C30764" s="41"/>
    </row>
    <row r="30765" spans="3:3">
      <c r="C30765" s="41"/>
    </row>
    <row r="30766" spans="3:3">
      <c r="C30766" s="41"/>
    </row>
    <row r="30767" spans="3:3">
      <c r="C30767" s="41"/>
    </row>
    <row r="30768" spans="3:3">
      <c r="C30768" s="41"/>
    </row>
    <row r="30769" spans="3:3">
      <c r="C30769" s="41"/>
    </row>
    <row r="30770" spans="3:3">
      <c r="C30770" s="41"/>
    </row>
    <row r="30771" spans="3:3">
      <c r="C30771" s="41"/>
    </row>
    <row r="30772" spans="3:3">
      <c r="C30772" s="41"/>
    </row>
    <row r="30773" spans="3:3">
      <c r="C30773" s="41"/>
    </row>
    <row r="30774" spans="3:3">
      <c r="C30774" s="41"/>
    </row>
    <row r="30775" spans="3:3">
      <c r="C30775" s="41"/>
    </row>
    <row r="30776" spans="3:3">
      <c r="C30776" s="41"/>
    </row>
    <row r="30777" spans="3:3">
      <c r="C30777" s="41"/>
    </row>
    <row r="30778" spans="3:3">
      <c r="C30778" s="41"/>
    </row>
    <row r="30779" spans="3:3">
      <c r="C30779" s="41"/>
    </row>
    <row r="30780" spans="3:3">
      <c r="C30780" s="41"/>
    </row>
    <row r="30781" spans="3:3">
      <c r="C30781" s="41"/>
    </row>
    <row r="30782" spans="3:3">
      <c r="C30782" s="41"/>
    </row>
    <row r="30783" spans="3:3">
      <c r="C30783" s="41"/>
    </row>
    <row r="30784" spans="3:3">
      <c r="C30784" s="41"/>
    </row>
    <row r="30785" spans="3:3">
      <c r="C30785" s="41"/>
    </row>
    <row r="30786" spans="3:3">
      <c r="C30786" s="41"/>
    </row>
    <row r="30787" spans="3:3">
      <c r="C30787" s="41"/>
    </row>
    <row r="30788" spans="3:3">
      <c r="C30788" s="41"/>
    </row>
    <row r="30789" spans="3:3">
      <c r="C30789" s="41"/>
    </row>
    <row r="30790" spans="3:3">
      <c r="C30790" s="41"/>
    </row>
    <row r="30791" spans="3:3">
      <c r="C30791" s="41"/>
    </row>
    <row r="30792" spans="3:3">
      <c r="C30792" s="41"/>
    </row>
    <row r="30793" spans="3:3">
      <c r="C30793" s="41"/>
    </row>
    <row r="30794" spans="3:3">
      <c r="C30794" s="41"/>
    </row>
    <row r="30795" spans="3:3">
      <c r="C30795" s="41"/>
    </row>
    <row r="30796" spans="3:3">
      <c r="C30796" s="41"/>
    </row>
    <row r="30797" spans="3:3">
      <c r="C30797" s="41"/>
    </row>
    <row r="30798" spans="3:3">
      <c r="C30798" s="41"/>
    </row>
    <row r="30799" spans="3:3">
      <c r="C30799" s="41"/>
    </row>
    <row r="30800" spans="3:3">
      <c r="C30800" s="41"/>
    </row>
    <row r="30801" spans="1:3">
      <c r="C30801" s="41"/>
    </row>
    <row r="30802" spans="1:3">
      <c r="C30802" s="41"/>
    </row>
    <row r="30803" spans="1:3">
      <c r="C30803" s="41"/>
    </row>
    <row r="30804" spans="1:3">
      <c r="C30804" s="41"/>
    </row>
    <row r="30805" spans="1:3">
      <c r="C30805" s="41"/>
    </row>
    <row r="30806" spans="1:3">
      <c r="C30806" s="41"/>
    </row>
    <row r="30807" spans="1:3">
      <c r="C30807" s="41"/>
    </row>
    <row r="30808" spans="1:3">
      <c r="C30808" s="41"/>
    </row>
    <row r="30809" spans="1:3">
      <c r="C30809" s="41"/>
    </row>
    <row r="30810" spans="1:3">
      <c r="C30810" s="41"/>
    </row>
    <row r="30811" spans="1:3">
      <c r="C30811" s="41"/>
    </row>
    <row r="30812" spans="1:3">
      <c r="C30812" s="41"/>
    </row>
    <row r="30813" spans="1:3">
      <c r="C30813" s="41"/>
    </row>
    <row r="30814" spans="1:3">
      <c r="C30814" s="41"/>
    </row>
    <row r="30815" spans="1:3">
      <c r="C30815" s="41"/>
    </row>
    <row r="30816" spans="1:3">
      <c r="A30816" s="3"/>
      <c r="C30816" s="41"/>
    </row>
    <row r="30817" spans="1:3">
      <c r="C30817" s="41"/>
    </row>
    <row r="30818" spans="1:3">
      <c r="C30818" s="41"/>
    </row>
    <row r="30819" spans="1:3">
      <c r="C30819" s="41"/>
    </row>
    <row r="30820" spans="1:3">
      <c r="C30820" s="41"/>
    </row>
    <row r="30821" spans="1:3">
      <c r="C30821" s="41"/>
    </row>
    <row r="30822" spans="1:3">
      <c r="A30822" s="3"/>
      <c r="C30822" s="41"/>
    </row>
    <row r="30823" spans="1:3">
      <c r="C30823" s="41"/>
    </row>
    <row r="30824" spans="1:3">
      <c r="C30824" s="41"/>
    </row>
    <row r="30825" spans="1:3">
      <c r="C30825" s="41"/>
    </row>
    <row r="30826" spans="1:3">
      <c r="C30826" s="41"/>
    </row>
    <row r="30827" spans="1:3">
      <c r="C30827" s="41"/>
    </row>
    <row r="30828" spans="1:3">
      <c r="C30828" s="41"/>
    </row>
    <row r="30829" spans="1:3">
      <c r="C30829" s="41"/>
    </row>
    <row r="30830" spans="1:3">
      <c r="C30830" s="41"/>
    </row>
    <row r="30831" spans="1:3">
      <c r="C30831" s="41"/>
    </row>
    <row r="30832" spans="1:3">
      <c r="C30832" s="41"/>
    </row>
    <row r="30833" spans="1:3">
      <c r="C30833" s="41"/>
    </row>
    <row r="30834" spans="1:3">
      <c r="C30834" s="41"/>
    </row>
    <row r="30835" spans="1:3">
      <c r="C30835" s="41"/>
    </row>
    <row r="30836" spans="1:3">
      <c r="C30836" s="41"/>
    </row>
    <row r="30837" spans="1:3">
      <c r="C30837" s="41"/>
    </row>
    <row r="30838" spans="1:3">
      <c r="C30838" s="41"/>
    </row>
    <row r="30839" spans="1:3">
      <c r="C30839" s="41"/>
    </row>
    <row r="30840" spans="1:3">
      <c r="C30840" s="41"/>
    </row>
    <row r="30841" spans="1:3">
      <c r="C30841" s="41"/>
    </row>
    <row r="30842" spans="1:3">
      <c r="C30842" s="41"/>
    </row>
    <row r="30843" spans="1:3">
      <c r="A30843" s="3"/>
      <c r="C30843" s="41"/>
    </row>
    <row r="30844" spans="1:3">
      <c r="C30844" s="41"/>
    </row>
    <row r="30845" spans="1:3">
      <c r="C30845" s="41"/>
    </row>
    <row r="30846" spans="1:3">
      <c r="C30846" s="41"/>
    </row>
    <row r="30847" spans="1:3">
      <c r="C30847" s="41"/>
    </row>
    <row r="30848" spans="1:3">
      <c r="C30848" s="41"/>
    </row>
    <row r="30849" spans="3:3">
      <c r="C30849" s="41"/>
    </row>
    <row r="30850" spans="3:3">
      <c r="C30850" s="41"/>
    </row>
    <row r="30851" spans="3:3">
      <c r="C30851" s="41"/>
    </row>
    <row r="30852" spans="3:3">
      <c r="C30852" s="41"/>
    </row>
    <row r="30853" spans="3:3">
      <c r="C30853" s="41"/>
    </row>
    <row r="30854" spans="3:3">
      <c r="C30854" s="41"/>
    </row>
    <row r="30855" spans="3:3">
      <c r="C30855" s="41"/>
    </row>
    <row r="30856" spans="3:3">
      <c r="C30856" s="41"/>
    </row>
    <row r="30857" spans="3:3">
      <c r="C30857" s="41"/>
    </row>
    <row r="30858" spans="3:3">
      <c r="C30858" s="41"/>
    </row>
    <row r="30859" spans="3:3">
      <c r="C30859" s="41"/>
    </row>
    <row r="30860" spans="3:3">
      <c r="C30860" s="41"/>
    </row>
    <row r="30861" spans="3:3">
      <c r="C30861" s="41"/>
    </row>
    <row r="30862" spans="3:3">
      <c r="C30862" s="41"/>
    </row>
    <row r="30863" spans="3:3">
      <c r="C30863" s="41"/>
    </row>
    <row r="30864" spans="3:3">
      <c r="C30864" s="41"/>
    </row>
    <row r="30865" spans="3:3">
      <c r="C30865" s="41"/>
    </row>
    <row r="30866" spans="3:3">
      <c r="C30866" s="41"/>
    </row>
    <row r="30867" spans="3:3">
      <c r="C30867" s="41"/>
    </row>
    <row r="30868" spans="3:3">
      <c r="C30868" s="41"/>
    </row>
    <row r="30869" spans="3:3">
      <c r="C30869" s="41"/>
    </row>
    <row r="30870" spans="3:3">
      <c r="C30870" s="41"/>
    </row>
    <row r="30871" spans="3:3">
      <c r="C30871" s="41"/>
    </row>
    <row r="30872" spans="3:3">
      <c r="C30872" s="41"/>
    </row>
    <row r="30873" spans="3:3">
      <c r="C30873" s="41"/>
    </row>
    <row r="30874" spans="3:3">
      <c r="C30874" s="41"/>
    </row>
    <row r="30875" spans="3:3">
      <c r="C30875" s="41"/>
    </row>
    <row r="30876" spans="3:3">
      <c r="C30876" s="41"/>
    </row>
    <row r="30877" spans="3:3">
      <c r="C30877" s="41"/>
    </row>
    <row r="30878" spans="3:3">
      <c r="C30878" s="41"/>
    </row>
    <row r="30879" spans="3:3">
      <c r="C30879" s="41"/>
    </row>
    <row r="30880" spans="3:3">
      <c r="C30880" s="41"/>
    </row>
    <row r="30881" spans="3:3">
      <c r="C30881" s="41"/>
    </row>
    <row r="30882" spans="3:3">
      <c r="C30882" s="41"/>
    </row>
    <row r="30883" spans="3:3">
      <c r="C30883" s="41"/>
    </row>
    <row r="30884" spans="3:3">
      <c r="C30884" s="41"/>
    </row>
    <row r="30885" spans="3:3">
      <c r="C30885" s="41"/>
    </row>
    <row r="30886" spans="3:3">
      <c r="C30886" s="41"/>
    </row>
    <row r="30887" spans="3:3">
      <c r="C30887" s="41"/>
    </row>
    <row r="30888" spans="3:3">
      <c r="C30888" s="41"/>
    </row>
    <row r="30889" spans="3:3">
      <c r="C30889" s="41"/>
    </row>
    <row r="30890" spans="3:3">
      <c r="C30890" s="41"/>
    </row>
    <row r="30891" spans="3:3">
      <c r="C30891" s="41"/>
    </row>
    <row r="30892" spans="3:3">
      <c r="C30892" s="41"/>
    </row>
    <row r="30893" spans="3:3">
      <c r="C30893" s="41"/>
    </row>
    <row r="30894" spans="3:3">
      <c r="C30894" s="41"/>
    </row>
    <row r="30895" spans="3:3">
      <c r="C30895" s="41"/>
    </row>
    <row r="30896" spans="3:3">
      <c r="C30896" s="41"/>
    </row>
    <row r="30897" spans="1:3">
      <c r="C30897" s="41"/>
    </row>
    <row r="30898" spans="1:3">
      <c r="C30898" s="41"/>
    </row>
    <row r="30899" spans="1:3">
      <c r="C30899" s="41"/>
    </row>
    <row r="30900" spans="1:3">
      <c r="C30900" s="41"/>
    </row>
    <row r="30901" spans="1:3">
      <c r="C30901" s="41"/>
    </row>
    <row r="30902" spans="1:3">
      <c r="C30902" s="41"/>
    </row>
    <row r="30903" spans="1:3">
      <c r="C30903" s="41"/>
    </row>
    <row r="30904" spans="1:3">
      <c r="C30904" s="41"/>
    </row>
    <row r="30905" spans="1:3">
      <c r="C30905" s="41"/>
    </row>
    <row r="30906" spans="1:3">
      <c r="C30906" s="41"/>
    </row>
    <row r="30907" spans="1:3">
      <c r="C30907" s="41"/>
    </row>
    <row r="30908" spans="1:3">
      <c r="C30908" s="41"/>
    </row>
    <row r="30909" spans="1:3">
      <c r="A30909" s="3"/>
      <c r="C30909" s="41"/>
    </row>
    <row r="30910" spans="1:3">
      <c r="A30910" s="3"/>
      <c r="C30910" s="41"/>
    </row>
    <row r="30911" spans="1:3">
      <c r="A30911" s="3"/>
      <c r="C30911" s="41"/>
    </row>
    <row r="30912" spans="1:3">
      <c r="C30912" s="41"/>
    </row>
    <row r="30913" spans="3:3">
      <c r="C30913" s="41"/>
    </row>
    <row r="30914" spans="3:3">
      <c r="C30914" s="41"/>
    </row>
    <row r="30915" spans="3:3">
      <c r="C30915" s="41"/>
    </row>
    <row r="30916" spans="3:3">
      <c r="C30916" s="41"/>
    </row>
    <row r="30917" spans="3:3">
      <c r="C30917" s="41"/>
    </row>
    <row r="30918" spans="3:3">
      <c r="C30918" s="41"/>
    </row>
    <row r="30919" spans="3:3">
      <c r="C30919" s="41"/>
    </row>
    <row r="30920" spans="3:3">
      <c r="C30920" s="41"/>
    </row>
    <row r="30921" spans="3:3">
      <c r="C30921" s="41"/>
    </row>
    <row r="30922" spans="3:3">
      <c r="C30922" s="41"/>
    </row>
    <row r="30923" spans="3:3">
      <c r="C30923" s="41"/>
    </row>
    <row r="30924" spans="3:3">
      <c r="C30924" s="41"/>
    </row>
    <row r="30925" spans="3:3">
      <c r="C30925" s="41"/>
    </row>
    <row r="30926" spans="3:3">
      <c r="C30926" s="41"/>
    </row>
    <row r="30927" spans="3:3">
      <c r="C30927" s="41"/>
    </row>
    <row r="30928" spans="3:3">
      <c r="C30928" s="41"/>
    </row>
    <row r="30929" spans="3:3">
      <c r="C30929" s="41"/>
    </row>
    <row r="30930" spans="3:3">
      <c r="C30930" s="41"/>
    </row>
    <row r="30931" spans="3:3">
      <c r="C30931" s="41"/>
    </row>
    <row r="30932" spans="3:3">
      <c r="C30932" s="41"/>
    </row>
    <row r="30933" spans="3:3">
      <c r="C30933" s="41"/>
    </row>
    <row r="30934" spans="3:3">
      <c r="C30934" s="41"/>
    </row>
    <row r="30935" spans="3:3">
      <c r="C30935" s="41"/>
    </row>
    <row r="30936" spans="3:3">
      <c r="C30936" s="41"/>
    </row>
    <row r="30937" spans="3:3">
      <c r="C30937" s="41"/>
    </row>
    <row r="30938" spans="3:3">
      <c r="C30938" s="41"/>
    </row>
    <row r="30939" spans="3:3">
      <c r="C30939" s="41"/>
    </row>
    <row r="30940" spans="3:3">
      <c r="C30940" s="41"/>
    </row>
    <row r="30941" spans="3:3">
      <c r="C30941" s="41"/>
    </row>
    <row r="30942" spans="3:3">
      <c r="C30942" s="41"/>
    </row>
    <row r="30943" spans="3:3">
      <c r="C30943" s="41"/>
    </row>
    <row r="30944" spans="3:3">
      <c r="C30944" s="41"/>
    </row>
    <row r="30945" spans="3:3">
      <c r="C30945" s="41"/>
    </row>
    <row r="30946" spans="3:3">
      <c r="C30946" s="41"/>
    </row>
    <row r="30947" spans="3:3">
      <c r="C30947" s="41"/>
    </row>
    <row r="30948" spans="3:3">
      <c r="C30948" s="41"/>
    </row>
    <row r="30949" spans="3:3">
      <c r="C30949" s="41"/>
    </row>
    <row r="30950" spans="3:3">
      <c r="C30950" s="41"/>
    </row>
    <row r="30951" spans="3:3">
      <c r="C30951" s="41"/>
    </row>
    <row r="30952" spans="3:3">
      <c r="C30952" s="41"/>
    </row>
    <row r="30953" spans="3:3">
      <c r="C30953" s="41"/>
    </row>
    <row r="30954" spans="3:3">
      <c r="C30954" s="41"/>
    </row>
    <row r="30955" spans="3:3">
      <c r="C30955" s="41"/>
    </row>
    <row r="30956" spans="3:3">
      <c r="C30956" s="41"/>
    </row>
    <row r="30957" spans="3:3">
      <c r="C30957" s="41"/>
    </row>
    <row r="30958" spans="3:3">
      <c r="C30958" s="41"/>
    </row>
    <row r="30959" spans="3:3">
      <c r="C30959" s="41"/>
    </row>
    <row r="30960" spans="3:3">
      <c r="C30960" s="41"/>
    </row>
    <row r="30961" spans="3:3">
      <c r="C30961" s="41"/>
    </row>
    <row r="30962" spans="3:3">
      <c r="C30962" s="41"/>
    </row>
    <row r="30963" spans="3:3">
      <c r="C30963" s="41"/>
    </row>
    <row r="30964" spans="3:3">
      <c r="C30964" s="41"/>
    </row>
    <row r="30965" spans="3:3">
      <c r="C30965" s="41"/>
    </row>
    <row r="30966" spans="3:3">
      <c r="C30966" s="41"/>
    </row>
    <row r="30967" spans="3:3">
      <c r="C30967" s="41"/>
    </row>
    <row r="30968" spans="3:3">
      <c r="C30968" s="41"/>
    </row>
    <row r="30969" spans="3:3">
      <c r="C30969" s="41"/>
    </row>
    <row r="30970" spans="3:3">
      <c r="C30970" s="41"/>
    </row>
    <row r="30971" spans="3:3">
      <c r="C30971" s="41"/>
    </row>
    <row r="30972" spans="3:3">
      <c r="C30972" s="41"/>
    </row>
    <row r="30973" spans="3:3">
      <c r="C30973" s="41"/>
    </row>
    <row r="30974" spans="3:3">
      <c r="C30974" s="41"/>
    </row>
    <row r="30975" spans="3:3">
      <c r="C30975" s="41"/>
    </row>
    <row r="30976" spans="3:3">
      <c r="C30976" s="41"/>
    </row>
    <row r="30977" spans="3:3">
      <c r="C30977" s="41"/>
    </row>
    <row r="30978" spans="3:3">
      <c r="C30978" s="41"/>
    </row>
    <row r="30979" spans="3:3">
      <c r="C30979" s="41"/>
    </row>
    <row r="30980" spans="3:3">
      <c r="C30980" s="41"/>
    </row>
    <row r="30981" spans="3:3">
      <c r="C30981" s="41"/>
    </row>
    <row r="30982" spans="3:3">
      <c r="C30982" s="41"/>
    </row>
    <row r="30983" spans="3:3">
      <c r="C30983" s="41"/>
    </row>
    <row r="30984" spans="3:3">
      <c r="C30984" s="41"/>
    </row>
    <row r="30985" spans="3:3">
      <c r="C30985" s="41"/>
    </row>
    <row r="30986" spans="3:3">
      <c r="C30986" s="41"/>
    </row>
    <row r="30987" spans="3:3">
      <c r="C30987" s="41"/>
    </row>
    <row r="30988" spans="3:3">
      <c r="C30988" s="41"/>
    </row>
    <row r="30989" spans="3:3">
      <c r="C30989" s="41"/>
    </row>
    <row r="30990" spans="3:3">
      <c r="C30990" s="41"/>
    </row>
    <row r="30991" spans="3:3">
      <c r="C30991" s="41"/>
    </row>
    <row r="30992" spans="3:3">
      <c r="C30992" s="41"/>
    </row>
    <row r="30993" spans="1:3">
      <c r="C30993" s="41"/>
    </row>
    <row r="30994" spans="1:3">
      <c r="A30994" s="3"/>
      <c r="C30994" s="41"/>
    </row>
    <row r="30995" spans="1:3">
      <c r="C30995" s="41"/>
    </row>
    <row r="30996" spans="1:3">
      <c r="C30996" s="41"/>
    </row>
    <row r="30997" spans="1:3">
      <c r="C30997" s="41"/>
    </row>
    <row r="30998" spans="1:3">
      <c r="C30998" s="41"/>
    </row>
    <row r="30999" spans="1:3">
      <c r="C30999" s="41"/>
    </row>
    <row r="31000" spans="1:3">
      <c r="C31000" s="41"/>
    </row>
    <row r="31001" spans="1:3">
      <c r="C31001" s="41"/>
    </row>
    <row r="31002" spans="1:3">
      <c r="C31002" s="41"/>
    </row>
    <row r="31003" spans="1:3">
      <c r="C31003" s="41"/>
    </row>
    <row r="31004" spans="1:3">
      <c r="C31004" s="41"/>
    </row>
    <row r="31005" spans="1:3">
      <c r="C31005" s="41"/>
    </row>
    <row r="31006" spans="1:3">
      <c r="C31006" s="41"/>
    </row>
    <row r="31007" spans="1:3">
      <c r="C31007" s="41"/>
    </row>
    <row r="31008" spans="1:3">
      <c r="C31008" s="41"/>
    </row>
    <row r="31009" spans="1:3">
      <c r="C31009" s="41"/>
    </row>
    <row r="31010" spans="1:3">
      <c r="C31010" s="41"/>
    </row>
    <row r="31011" spans="1:3">
      <c r="C31011" s="41"/>
    </row>
    <row r="31012" spans="1:3">
      <c r="C31012" s="41"/>
    </row>
    <row r="31013" spans="1:3">
      <c r="C31013" s="41"/>
    </row>
    <row r="31014" spans="1:3">
      <c r="C31014" s="41"/>
    </row>
    <row r="31015" spans="1:3">
      <c r="C31015" s="41"/>
    </row>
    <row r="31016" spans="1:3">
      <c r="A31016" s="3"/>
      <c r="C31016" s="41"/>
    </row>
    <row r="31017" spans="1:3">
      <c r="C31017" s="41"/>
    </row>
    <row r="31018" spans="1:3">
      <c r="C31018" s="41"/>
    </row>
    <row r="31019" spans="1:3">
      <c r="C31019" s="41"/>
    </row>
    <row r="31020" spans="1:3">
      <c r="C31020" s="41"/>
    </row>
    <row r="31021" spans="1:3">
      <c r="C31021" s="41"/>
    </row>
    <row r="31022" spans="1:3">
      <c r="C31022" s="41"/>
    </row>
    <row r="31023" spans="1:3">
      <c r="C31023" s="41"/>
    </row>
    <row r="31024" spans="1:3">
      <c r="C31024" s="41"/>
    </row>
    <row r="31025" spans="3:3">
      <c r="C31025" s="41"/>
    </row>
    <row r="31026" spans="3:3">
      <c r="C31026" s="41"/>
    </row>
    <row r="31027" spans="3:3">
      <c r="C31027" s="41"/>
    </row>
    <row r="31028" spans="3:3">
      <c r="C31028" s="41"/>
    </row>
    <row r="31029" spans="3:3">
      <c r="C31029" s="41"/>
    </row>
    <row r="31030" spans="3:3">
      <c r="C31030" s="41"/>
    </row>
    <row r="31031" spans="3:3">
      <c r="C31031" s="41"/>
    </row>
    <row r="31032" spans="3:3">
      <c r="C31032" s="41"/>
    </row>
    <row r="31033" spans="3:3">
      <c r="C31033" s="41"/>
    </row>
    <row r="31034" spans="3:3">
      <c r="C31034" s="41"/>
    </row>
    <row r="31035" spans="3:3">
      <c r="C31035" s="41"/>
    </row>
    <row r="31036" spans="3:3">
      <c r="C31036" s="41"/>
    </row>
    <row r="31037" spans="3:3">
      <c r="C31037" s="41"/>
    </row>
    <row r="31038" spans="3:3">
      <c r="C31038" s="41"/>
    </row>
    <row r="31039" spans="3:3">
      <c r="C31039" s="41"/>
    </row>
    <row r="31040" spans="3:3">
      <c r="C31040" s="41"/>
    </row>
    <row r="31041" spans="1:3">
      <c r="C31041" s="41"/>
    </row>
    <row r="31042" spans="1:3">
      <c r="C31042" s="41"/>
    </row>
    <row r="31043" spans="1:3">
      <c r="C31043" s="41"/>
    </row>
    <row r="31044" spans="1:3">
      <c r="C31044" s="41"/>
    </row>
    <row r="31045" spans="1:3">
      <c r="C31045" s="41"/>
    </row>
    <row r="31046" spans="1:3">
      <c r="C31046" s="41"/>
    </row>
    <row r="31047" spans="1:3">
      <c r="C31047" s="41"/>
    </row>
    <row r="31048" spans="1:3">
      <c r="C31048" s="41"/>
    </row>
    <row r="31049" spans="1:3">
      <c r="C31049" s="41"/>
    </row>
    <row r="31050" spans="1:3">
      <c r="C31050" s="41"/>
    </row>
    <row r="31051" spans="1:3">
      <c r="C31051" s="41"/>
    </row>
    <row r="31052" spans="1:3">
      <c r="A31052" s="3"/>
      <c r="C31052" s="41"/>
    </row>
    <row r="31053" spans="1:3">
      <c r="C31053" s="41"/>
    </row>
    <row r="31054" spans="1:3">
      <c r="C31054" s="41"/>
    </row>
    <row r="31055" spans="1:3">
      <c r="C31055" s="41"/>
    </row>
    <row r="31056" spans="1:3">
      <c r="C31056" s="41"/>
    </row>
    <row r="31057" spans="1:3">
      <c r="C31057" s="41"/>
    </row>
    <row r="31058" spans="1:3">
      <c r="C31058" s="41"/>
    </row>
    <row r="31059" spans="1:3">
      <c r="C31059" s="41"/>
    </row>
    <row r="31060" spans="1:3">
      <c r="C31060" s="41"/>
    </row>
    <row r="31061" spans="1:3">
      <c r="A31061" s="3"/>
      <c r="C31061" s="41"/>
    </row>
    <row r="31062" spans="1:3">
      <c r="A31062" s="3"/>
      <c r="C31062" s="41"/>
    </row>
    <row r="31063" spans="1:3">
      <c r="C31063" s="41"/>
    </row>
    <row r="31064" spans="1:3">
      <c r="C31064" s="41"/>
    </row>
    <row r="31065" spans="1:3">
      <c r="C31065" s="41"/>
    </row>
    <row r="31066" spans="1:3">
      <c r="C31066" s="41"/>
    </row>
    <row r="31067" spans="1:3">
      <c r="C31067" s="41"/>
    </row>
    <row r="31068" spans="1:3">
      <c r="C31068" s="41"/>
    </row>
    <row r="31069" spans="1:3">
      <c r="C31069" s="41"/>
    </row>
    <row r="31070" spans="1:3">
      <c r="C31070" s="41"/>
    </row>
    <row r="31071" spans="1:3">
      <c r="C31071" s="41"/>
    </row>
    <row r="31072" spans="1:3">
      <c r="C31072" s="41"/>
    </row>
    <row r="31073" spans="3:3">
      <c r="C31073" s="41"/>
    </row>
    <row r="31074" spans="3:3">
      <c r="C31074" s="41"/>
    </row>
    <row r="31075" spans="3:3">
      <c r="C31075" s="41"/>
    </row>
    <row r="31076" spans="3:3">
      <c r="C31076" s="41"/>
    </row>
    <row r="31077" spans="3:3">
      <c r="C31077" s="41"/>
    </row>
    <row r="31078" spans="3:3">
      <c r="C31078" s="41"/>
    </row>
    <row r="31079" spans="3:3">
      <c r="C31079" s="41"/>
    </row>
    <row r="31080" spans="3:3">
      <c r="C31080" s="41"/>
    </row>
    <row r="31081" spans="3:3">
      <c r="C31081" s="41"/>
    </row>
    <row r="31082" spans="3:3">
      <c r="C31082" s="41"/>
    </row>
    <row r="31083" spans="3:3">
      <c r="C31083" s="41"/>
    </row>
    <row r="31084" spans="3:3">
      <c r="C31084" s="41"/>
    </row>
    <row r="31085" spans="3:3">
      <c r="C31085" s="41"/>
    </row>
    <row r="31086" spans="3:3">
      <c r="C31086" s="41"/>
    </row>
    <row r="31087" spans="3:3">
      <c r="C31087" s="41"/>
    </row>
    <row r="31088" spans="3:3">
      <c r="C31088" s="41"/>
    </row>
    <row r="31089" spans="3:3">
      <c r="C31089" s="41"/>
    </row>
    <row r="31090" spans="3:3">
      <c r="C31090" s="41"/>
    </row>
    <row r="31091" spans="3:3">
      <c r="C31091" s="41"/>
    </row>
    <row r="31092" spans="3:3">
      <c r="C31092" s="41"/>
    </row>
    <row r="31093" spans="3:3">
      <c r="C31093" s="41"/>
    </row>
    <row r="31094" spans="3:3">
      <c r="C31094" s="41"/>
    </row>
    <row r="31095" spans="3:3">
      <c r="C31095" s="41"/>
    </row>
    <row r="31096" spans="3:3">
      <c r="C31096" s="41"/>
    </row>
    <row r="31097" spans="3:3">
      <c r="C31097" s="41"/>
    </row>
    <row r="31098" spans="3:3">
      <c r="C31098" s="41"/>
    </row>
    <row r="31099" spans="3:3">
      <c r="C31099" s="41"/>
    </row>
    <row r="31100" spans="3:3">
      <c r="C31100" s="41"/>
    </row>
    <row r="31101" spans="3:3">
      <c r="C31101" s="41"/>
    </row>
    <row r="31102" spans="3:3">
      <c r="C31102" s="41"/>
    </row>
    <row r="31103" spans="3:3">
      <c r="C31103" s="41"/>
    </row>
    <row r="31104" spans="3:3">
      <c r="C31104" s="41"/>
    </row>
    <row r="31105" spans="3:3">
      <c r="C31105" s="41"/>
    </row>
    <row r="31106" spans="3:3">
      <c r="C31106" s="41"/>
    </row>
    <row r="31107" spans="3:3">
      <c r="C31107" s="41"/>
    </row>
    <row r="31108" spans="3:3">
      <c r="C31108" s="41"/>
    </row>
    <row r="31109" spans="3:3">
      <c r="C31109" s="41"/>
    </row>
    <row r="31110" spans="3:3">
      <c r="C31110" s="41"/>
    </row>
    <row r="31111" spans="3:3">
      <c r="C31111" s="41"/>
    </row>
    <row r="31112" spans="3:3">
      <c r="C31112" s="41"/>
    </row>
    <row r="31113" spans="3:3">
      <c r="C31113" s="41"/>
    </row>
    <row r="31114" spans="3:3">
      <c r="C31114" s="41"/>
    </row>
    <row r="31115" spans="3:3">
      <c r="C31115" s="41"/>
    </row>
    <row r="31116" spans="3:3">
      <c r="C31116" s="41"/>
    </row>
    <row r="31117" spans="3:3">
      <c r="C31117" s="41"/>
    </row>
    <row r="31118" spans="3:3">
      <c r="C31118" s="41"/>
    </row>
    <row r="31119" spans="3:3">
      <c r="C31119" s="41"/>
    </row>
    <row r="31120" spans="3:3">
      <c r="C31120" s="41"/>
    </row>
    <row r="31121" spans="3:3">
      <c r="C31121" s="41"/>
    </row>
    <row r="31122" spans="3:3">
      <c r="C31122" s="41"/>
    </row>
    <row r="31123" spans="3:3">
      <c r="C31123" s="41"/>
    </row>
    <row r="31124" spans="3:3">
      <c r="C31124" s="41"/>
    </row>
    <row r="31125" spans="3:3">
      <c r="C31125" s="41"/>
    </row>
    <row r="31126" spans="3:3">
      <c r="C31126" s="41"/>
    </row>
    <row r="31127" spans="3:3">
      <c r="C31127" s="41"/>
    </row>
    <row r="31128" spans="3:3">
      <c r="C31128" s="41"/>
    </row>
    <row r="31129" spans="3:3">
      <c r="C31129" s="41"/>
    </row>
    <row r="31130" spans="3:3">
      <c r="C31130" s="41"/>
    </row>
    <row r="31131" spans="3:3">
      <c r="C31131" s="41"/>
    </row>
    <row r="31132" spans="3:3">
      <c r="C31132" s="41"/>
    </row>
    <row r="31133" spans="3:3">
      <c r="C31133" s="41"/>
    </row>
    <row r="31134" spans="3:3">
      <c r="C31134" s="41"/>
    </row>
    <row r="31135" spans="3:3">
      <c r="C31135" s="41"/>
    </row>
    <row r="31136" spans="3:3">
      <c r="C31136" s="41"/>
    </row>
    <row r="31137" spans="3:3">
      <c r="C31137" s="41"/>
    </row>
    <row r="31138" spans="3:3">
      <c r="C31138" s="41"/>
    </row>
    <row r="31139" spans="3:3">
      <c r="C31139" s="41"/>
    </row>
    <row r="31140" spans="3:3">
      <c r="C31140" s="41"/>
    </row>
    <row r="31141" spans="3:3">
      <c r="C31141" s="41"/>
    </row>
    <row r="31142" spans="3:3">
      <c r="C31142" s="41"/>
    </row>
    <row r="31143" spans="3:3">
      <c r="C31143" s="41"/>
    </row>
    <row r="31144" spans="3:3">
      <c r="C31144" s="41"/>
    </row>
    <row r="31145" spans="3:3">
      <c r="C31145" s="41"/>
    </row>
    <row r="31146" spans="3:3">
      <c r="C31146" s="41"/>
    </row>
    <row r="31147" spans="3:3">
      <c r="C31147" s="41"/>
    </row>
    <row r="31148" spans="3:3">
      <c r="C31148" s="41"/>
    </row>
    <row r="31149" spans="3:3">
      <c r="C31149" s="41"/>
    </row>
    <row r="31150" spans="3:3">
      <c r="C31150" s="41"/>
    </row>
    <row r="31151" spans="3:3">
      <c r="C31151" s="41"/>
    </row>
    <row r="31152" spans="3:3">
      <c r="C31152" s="41"/>
    </row>
    <row r="31153" spans="1:3">
      <c r="C31153" s="41"/>
    </row>
    <row r="31154" spans="1:3">
      <c r="C31154" s="41"/>
    </row>
    <row r="31155" spans="1:3">
      <c r="C31155" s="41"/>
    </row>
    <row r="31156" spans="1:3">
      <c r="C31156" s="41"/>
    </row>
    <row r="31157" spans="1:3">
      <c r="C31157" s="41"/>
    </row>
    <row r="31158" spans="1:3">
      <c r="C31158" s="41"/>
    </row>
    <row r="31159" spans="1:3">
      <c r="C31159" s="41"/>
    </row>
    <row r="31160" spans="1:3">
      <c r="C31160" s="41"/>
    </row>
    <row r="31161" spans="1:3">
      <c r="C31161" s="41"/>
    </row>
    <row r="31162" spans="1:3">
      <c r="C31162" s="41"/>
    </row>
    <row r="31163" spans="1:3">
      <c r="C31163" s="41"/>
    </row>
    <row r="31164" spans="1:3">
      <c r="C31164" s="41"/>
    </row>
    <row r="31165" spans="1:3">
      <c r="C31165" s="41"/>
    </row>
    <row r="31166" spans="1:3">
      <c r="C31166" s="41"/>
    </row>
    <row r="31167" spans="1:3">
      <c r="A31167" s="3"/>
      <c r="C31167" s="41"/>
    </row>
    <row r="31168" spans="1:3">
      <c r="C31168" s="41"/>
    </row>
    <row r="31169" spans="3:3">
      <c r="C31169" s="41"/>
    </row>
    <row r="31170" spans="3:3">
      <c r="C31170" s="41"/>
    </row>
    <row r="31171" spans="3:3">
      <c r="C31171" s="41"/>
    </row>
    <row r="31172" spans="3:3">
      <c r="C31172" s="41"/>
    </row>
    <row r="31173" spans="3:3">
      <c r="C31173" s="41"/>
    </row>
    <row r="31174" spans="3:3">
      <c r="C31174" s="41"/>
    </row>
    <row r="31175" spans="3:3">
      <c r="C31175" s="41"/>
    </row>
    <row r="31176" spans="3:3">
      <c r="C31176" s="41"/>
    </row>
    <row r="31177" spans="3:3">
      <c r="C31177" s="41"/>
    </row>
    <row r="31178" spans="3:3">
      <c r="C31178" s="41"/>
    </row>
    <row r="31179" spans="3:3">
      <c r="C31179" s="41"/>
    </row>
    <row r="31180" spans="3:3">
      <c r="C31180" s="41"/>
    </row>
    <row r="31181" spans="3:3">
      <c r="C31181" s="41"/>
    </row>
    <row r="31182" spans="3:3">
      <c r="C31182" s="41"/>
    </row>
    <row r="31183" spans="3:3">
      <c r="C31183" s="41"/>
    </row>
    <row r="31184" spans="3:3">
      <c r="C31184" s="41"/>
    </row>
    <row r="31185" spans="3:3">
      <c r="C31185" s="41"/>
    </row>
    <row r="31186" spans="3:3">
      <c r="C31186" s="41"/>
    </row>
    <row r="31187" spans="3:3">
      <c r="C31187" s="41"/>
    </row>
    <row r="31188" spans="3:3">
      <c r="C31188" s="41"/>
    </row>
    <row r="31189" spans="3:3">
      <c r="C31189" s="41"/>
    </row>
    <row r="31190" spans="3:3">
      <c r="C31190" s="41"/>
    </row>
    <row r="31191" spans="3:3">
      <c r="C31191" s="41"/>
    </row>
    <row r="31192" spans="3:3">
      <c r="C31192" s="41"/>
    </row>
    <row r="31193" spans="3:3">
      <c r="C31193" s="41"/>
    </row>
    <row r="31194" spans="3:3">
      <c r="C31194" s="41"/>
    </row>
    <row r="31195" spans="3:3">
      <c r="C31195" s="41"/>
    </row>
    <row r="31196" spans="3:3">
      <c r="C31196" s="41"/>
    </row>
    <row r="31197" spans="3:3">
      <c r="C31197" s="41"/>
    </row>
    <row r="31198" spans="3:3">
      <c r="C31198" s="41"/>
    </row>
    <row r="31199" spans="3:3">
      <c r="C31199" s="41"/>
    </row>
    <row r="31200" spans="3:3">
      <c r="C31200" s="41"/>
    </row>
    <row r="31201" spans="3:3">
      <c r="C31201" s="41"/>
    </row>
    <row r="31202" spans="3:3">
      <c r="C31202" s="41"/>
    </row>
    <row r="31203" spans="3:3">
      <c r="C31203" s="41"/>
    </row>
    <row r="31204" spans="3:3">
      <c r="C31204" s="41"/>
    </row>
    <row r="31205" spans="3:3">
      <c r="C31205" s="41"/>
    </row>
    <row r="31206" spans="3:3">
      <c r="C31206" s="41"/>
    </row>
    <row r="31207" spans="3:3">
      <c r="C31207" s="41"/>
    </row>
    <row r="31208" spans="3:3">
      <c r="C31208" s="41"/>
    </row>
    <row r="31209" spans="3:3">
      <c r="C31209" s="41"/>
    </row>
    <row r="31210" spans="3:3">
      <c r="C31210" s="41"/>
    </row>
    <row r="31212" spans="3:3">
      <c r="C31212" s="41"/>
    </row>
    <row r="31213" spans="3:3">
      <c r="C31213" s="41"/>
    </row>
    <row r="31214" spans="3:3">
      <c r="C31214" s="41"/>
    </row>
    <row r="31215" spans="3:3">
      <c r="C31215" s="41"/>
    </row>
    <row r="31216" spans="3:3">
      <c r="C31216" s="41"/>
    </row>
    <row r="31217" spans="3:3">
      <c r="C31217" s="41"/>
    </row>
    <row r="31218" spans="3:3">
      <c r="C31218" s="41"/>
    </row>
    <row r="31219" spans="3:3">
      <c r="C31219" s="41"/>
    </row>
    <row r="31220" spans="3:3">
      <c r="C31220" s="41"/>
    </row>
    <row r="31221" spans="3:3">
      <c r="C31221" s="41"/>
    </row>
    <row r="31222" spans="3:3">
      <c r="C31222" s="41"/>
    </row>
    <row r="31223" spans="3:3">
      <c r="C31223" s="41"/>
    </row>
    <row r="31224" spans="3:3">
      <c r="C31224" s="41"/>
    </row>
    <row r="31225" spans="3:3">
      <c r="C31225" s="41"/>
    </row>
    <row r="31226" spans="3:3">
      <c r="C31226" s="41"/>
    </row>
    <row r="31227" spans="3:3">
      <c r="C31227" s="41"/>
    </row>
    <row r="31228" spans="3:3">
      <c r="C31228" s="41"/>
    </row>
    <row r="31229" spans="3:3">
      <c r="C31229" s="41"/>
    </row>
    <row r="31230" spans="3:3">
      <c r="C31230" s="41"/>
    </row>
    <row r="31231" spans="3:3">
      <c r="C31231" s="41"/>
    </row>
    <row r="31232" spans="3:3">
      <c r="C31232" s="41"/>
    </row>
    <row r="31233" spans="3:3">
      <c r="C31233" s="41"/>
    </row>
    <row r="31234" spans="3:3">
      <c r="C31234" s="41"/>
    </row>
    <row r="31235" spans="3:3">
      <c r="C31235" s="41"/>
    </row>
    <row r="31236" spans="3:3">
      <c r="C31236" s="41"/>
    </row>
    <row r="31237" spans="3:3">
      <c r="C31237" s="41"/>
    </row>
    <row r="31238" spans="3:3">
      <c r="C31238" s="41"/>
    </row>
    <row r="31239" spans="3:3">
      <c r="C31239" s="41"/>
    </row>
    <row r="31240" spans="3:3">
      <c r="C31240" s="41"/>
    </row>
    <row r="31241" spans="3:3">
      <c r="C31241" s="41"/>
    </row>
    <row r="31242" spans="3:3">
      <c r="C31242" s="41"/>
    </row>
    <row r="31243" spans="3:3">
      <c r="C31243" s="41"/>
    </row>
    <row r="31244" spans="3:3">
      <c r="C31244" s="41"/>
    </row>
    <row r="31245" spans="3:3">
      <c r="C31245" s="41"/>
    </row>
    <row r="31246" spans="3:3">
      <c r="C31246" s="41"/>
    </row>
    <row r="31247" spans="3:3">
      <c r="C31247" s="41"/>
    </row>
    <row r="31248" spans="3:3">
      <c r="C31248" s="41"/>
    </row>
    <row r="31249" spans="3:3">
      <c r="C31249" s="41"/>
    </row>
    <row r="31250" spans="3:3">
      <c r="C31250" s="41"/>
    </row>
    <row r="31251" spans="3:3">
      <c r="C31251" s="41"/>
    </row>
    <row r="31252" spans="3:3">
      <c r="C31252" s="41"/>
    </row>
    <row r="31253" spans="3:3">
      <c r="C31253" s="41"/>
    </row>
    <row r="31254" spans="3:3">
      <c r="C31254" s="41"/>
    </row>
    <row r="31255" spans="3:3">
      <c r="C31255" s="41"/>
    </row>
    <row r="31256" spans="3:3">
      <c r="C31256" s="41"/>
    </row>
    <row r="31257" spans="3:3">
      <c r="C31257" s="41"/>
    </row>
    <row r="31258" spans="3:3">
      <c r="C31258" s="41"/>
    </row>
    <row r="31259" spans="3:3">
      <c r="C31259" s="41"/>
    </row>
    <row r="31260" spans="3:3">
      <c r="C31260" s="41"/>
    </row>
    <row r="31261" spans="3:3">
      <c r="C31261" s="41"/>
    </row>
    <row r="31262" spans="3:3">
      <c r="C31262" s="41"/>
    </row>
    <row r="31263" spans="3:3">
      <c r="C31263" s="41"/>
    </row>
    <row r="31264" spans="3:3">
      <c r="C31264" s="41"/>
    </row>
    <row r="31265" spans="3:3">
      <c r="C31265" s="41"/>
    </row>
    <row r="31266" spans="3:3">
      <c r="C31266" s="41"/>
    </row>
    <row r="31267" spans="3:3">
      <c r="C31267" s="41"/>
    </row>
    <row r="31268" spans="3:3">
      <c r="C31268" s="41"/>
    </row>
    <row r="31269" spans="3:3">
      <c r="C31269" s="41"/>
    </row>
    <row r="31270" spans="3:3">
      <c r="C31270" s="41"/>
    </row>
    <row r="31271" spans="3:3">
      <c r="C31271" s="41"/>
    </row>
    <row r="31272" spans="3:3">
      <c r="C31272" s="41"/>
    </row>
    <row r="31273" spans="3:3">
      <c r="C31273" s="41"/>
    </row>
    <row r="31274" spans="3:3">
      <c r="C31274" s="41"/>
    </row>
    <row r="31275" spans="3:3">
      <c r="C31275" s="41"/>
    </row>
    <row r="31276" spans="3:3">
      <c r="C31276" s="41"/>
    </row>
    <row r="31277" spans="3:3">
      <c r="C31277" s="41"/>
    </row>
    <row r="31278" spans="3:3">
      <c r="C31278" s="41"/>
    </row>
    <row r="31279" spans="3:3">
      <c r="C31279" s="41"/>
    </row>
    <row r="31280" spans="3:3">
      <c r="C31280" s="41"/>
    </row>
    <row r="31281" spans="3:3">
      <c r="C31281" s="41"/>
    </row>
    <row r="31282" spans="3:3">
      <c r="C31282" s="41"/>
    </row>
    <row r="31283" spans="3:3">
      <c r="C31283" s="41"/>
    </row>
    <row r="31284" spans="3:3">
      <c r="C31284" s="41"/>
    </row>
    <row r="31285" spans="3:3">
      <c r="C31285" s="41"/>
    </row>
    <row r="31286" spans="3:3">
      <c r="C31286" s="41"/>
    </row>
    <row r="31287" spans="3:3">
      <c r="C31287" s="41"/>
    </row>
    <row r="31288" spans="3:3">
      <c r="C31288" s="41"/>
    </row>
    <row r="31289" spans="3:3">
      <c r="C31289" s="41"/>
    </row>
    <row r="31290" spans="3:3">
      <c r="C31290" s="41"/>
    </row>
    <row r="31291" spans="3:3">
      <c r="C31291" s="41"/>
    </row>
    <row r="31292" spans="3:3">
      <c r="C31292" s="41"/>
    </row>
    <row r="31293" spans="3:3">
      <c r="C31293" s="41"/>
    </row>
    <row r="31294" spans="3:3">
      <c r="C31294" s="41"/>
    </row>
    <row r="31295" spans="3:3">
      <c r="C31295" s="41"/>
    </row>
    <row r="31296" spans="3:3">
      <c r="C31296" s="41"/>
    </row>
    <row r="31297" spans="3:3">
      <c r="C31297" s="41"/>
    </row>
    <row r="31298" spans="3:3">
      <c r="C31298" s="41"/>
    </row>
    <row r="31299" spans="3:3">
      <c r="C31299" s="41"/>
    </row>
    <row r="31300" spans="3:3">
      <c r="C31300" s="41"/>
    </row>
    <row r="31301" spans="3:3">
      <c r="C31301" s="41"/>
    </row>
    <row r="31302" spans="3:3">
      <c r="C31302" s="41"/>
    </row>
    <row r="31303" spans="3:3">
      <c r="C31303" s="41"/>
    </row>
    <row r="31304" spans="3:3">
      <c r="C31304" s="41"/>
    </row>
    <row r="31305" spans="3:3">
      <c r="C31305" s="41"/>
    </row>
    <row r="31306" spans="3:3">
      <c r="C31306" s="41"/>
    </row>
    <row r="31307" spans="3:3">
      <c r="C31307" s="41"/>
    </row>
    <row r="31308" spans="3:3">
      <c r="C31308" s="41"/>
    </row>
    <row r="31309" spans="3:3">
      <c r="C31309" s="41"/>
    </row>
    <row r="31310" spans="3:3">
      <c r="C31310" s="41"/>
    </row>
    <row r="31311" spans="3:3">
      <c r="C31311" s="41"/>
    </row>
    <row r="31312" spans="3:3">
      <c r="C31312" s="41"/>
    </row>
    <row r="31313" spans="3:3">
      <c r="C31313" s="41"/>
    </row>
    <row r="31314" spans="3:3">
      <c r="C31314" s="41"/>
    </row>
    <row r="31315" spans="3:3">
      <c r="C31315" s="41"/>
    </row>
    <row r="31316" spans="3:3">
      <c r="C31316" s="41"/>
    </row>
    <row r="31317" spans="3:3">
      <c r="C31317" s="41"/>
    </row>
    <row r="31318" spans="3:3">
      <c r="C31318" s="41"/>
    </row>
    <row r="31319" spans="3:3">
      <c r="C31319" s="41"/>
    </row>
    <row r="31320" spans="3:3">
      <c r="C31320" s="41"/>
    </row>
    <row r="31321" spans="3:3">
      <c r="C31321" s="41"/>
    </row>
    <row r="31322" spans="3:3">
      <c r="C31322" s="41"/>
    </row>
    <row r="31323" spans="3:3">
      <c r="C31323" s="41"/>
    </row>
    <row r="31324" spans="3:3">
      <c r="C31324" s="41"/>
    </row>
    <row r="31325" spans="3:3">
      <c r="C31325" s="41"/>
    </row>
    <row r="31326" spans="3:3">
      <c r="C31326" s="41"/>
    </row>
    <row r="31327" spans="3:3">
      <c r="C31327" s="41"/>
    </row>
    <row r="31328" spans="3:3">
      <c r="C31328" s="41"/>
    </row>
    <row r="31329" spans="3:3">
      <c r="C31329" s="41"/>
    </row>
    <row r="31330" spans="3:3">
      <c r="C31330" s="41"/>
    </row>
    <row r="31331" spans="3:3">
      <c r="C31331" s="41"/>
    </row>
    <row r="31332" spans="3:3">
      <c r="C31332" s="41"/>
    </row>
    <row r="31333" spans="3:3">
      <c r="C31333" s="41"/>
    </row>
    <row r="31334" spans="3:3">
      <c r="C31334" s="41"/>
    </row>
    <row r="31335" spans="3:3">
      <c r="C31335" s="41"/>
    </row>
    <row r="31336" spans="3:3">
      <c r="C31336" s="41"/>
    </row>
    <row r="31337" spans="3:3">
      <c r="C31337" s="41"/>
    </row>
    <row r="31338" spans="3:3">
      <c r="C31338" s="41"/>
    </row>
    <row r="31339" spans="3:3">
      <c r="C31339" s="41"/>
    </row>
    <row r="31340" spans="3:3">
      <c r="C31340" s="41"/>
    </row>
    <row r="31341" spans="3:3">
      <c r="C31341" s="41"/>
    </row>
    <row r="31342" spans="3:3">
      <c r="C31342" s="41"/>
    </row>
    <row r="31343" spans="3:3">
      <c r="C31343" s="41"/>
    </row>
    <row r="31344" spans="3:3">
      <c r="C31344" s="41"/>
    </row>
    <row r="31345" spans="1:3">
      <c r="C31345" s="41"/>
    </row>
    <row r="31346" spans="1:3">
      <c r="C31346" s="41"/>
    </row>
    <row r="31347" spans="1:3">
      <c r="C31347" s="41"/>
    </row>
    <row r="31348" spans="1:3">
      <c r="C31348" s="41"/>
    </row>
    <row r="31349" spans="1:3">
      <c r="C31349" s="41"/>
    </row>
    <row r="31350" spans="1:3">
      <c r="C31350" s="41"/>
    </row>
    <row r="31351" spans="1:3">
      <c r="C31351" s="41"/>
    </row>
    <row r="31352" spans="1:3">
      <c r="C31352" s="41"/>
    </row>
    <row r="31353" spans="1:3">
      <c r="C31353" s="41"/>
    </row>
    <row r="31354" spans="1:3">
      <c r="A31354" s="3"/>
      <c r="C31354" s="41"/>
    </row>
    <row r="31355" spans="1:3">
      <c r="C31355" s="41"/>
    </row>
    <row r="31356" spans="1:3">
      <c r="C31356" s="41"/>
    </row>
    <row r="31357" spans="1:3">
      <c r="C31357" s="41"/>
    </row>
    <row r="31358" spans="1:3">
      <c r="C31358" s="41"/>
    </row>
    <row r="31359" spans="1:3">
      <c r="C31359" s="41"/>
    </row>
    <row r="31360" spans="1:3">
      <c r="C31360" s="41"/>
    </row>
    <row r="31361" spans="1:3">
      <c r="C31361" s="41"/>
    </row>
    <row r="31362" spans="1:3">
      <c r="C31362" s="41"/>
    </row>
    <row r="31363" spans="1:3">
      <c r="C31363" s="41"/>
    </row>
    <row r="31364" spans="1:3">
      <c r="C31364" s="41"/>
    </row>
    <row r="31365" spans="1:3">
      <c r="C31365" s="41"/>
    </row>
    <row r="31366" spans="1:3">
      <c r="C31366" s="41"/>
    </row>
    <row r="31367" spans="1:3">
      <c r="C31367" s="41"/>
    </row>
    <row r="31368" spans="1:3">
      <c r="C31368" s="41"/>
    </row>
    <row r="31369" spans="1:3">
      <c r="C31369" s="41"/>
    </row>
    <row r="31370" spans="1:3">
      <c r="C31370" s="41"/>
    </row>
    <row r="31371" spans="1:3">
      <c r="C31371" s="41"/>
    </row>
    <row r="31372" spans="1:3">
      <c r="C31372" s="41"/>
    </row>
    <row r="31373" spans="1:3">
      <c r="C31373" s="41"/>
    </row>
    <row r="31374" spans="1:3">
      <c r="A31374" s="3"/>
      <c r="C31374" s="41"/>
    </row>
    <row r="31375" spans="1:3">
      <c r="C31375" s="41"/>
    </row>
    <row r="31376" spans="1:3">
      <c r="C31376" s="41"/>
    </row>
    <row r="31377" spans="3:3">
      <c r="C31377" s="41"/>
    </row>
    <row r="31378" spans="3:3">
      <c r="C31378" s="41"/>
    </row>
    <row r="31379" spans="3:3">
      <c r="C31379" s="41"/>
    </row>
    <row r="31380" spans="3:3">
      <c r="C31380" s="41"/>
    </row>
    <row r="31381" spans="3:3">
      <c r="C31381" s="41"/>
    </row>
    <row r="31382" spans="3:3">
      <c r="C31382" s="41"/>
    </row>
    <row r="31383" spans="3:3">
      <c r="C31383" s="41"/>
    </row>
    <row r="31384" spans="3:3">
      <c r="C31384" s="41"/>
    </row>
    <row r="31385" spans="3:3">
      <c r="C31385" s="41"/>
    </row>
    <row r="31386" spans="3:3">
      <c r="C31386" s="41"/>
    </row>
    <row r="31387" spans="3:3">
      <c r="C31387" s="41"/>
    </row>
    <row r="31388" spans="3:3">
      <c r="C31388" s="41"/>
    </row>
    <row r="31389" spans="3:3">
      <c r="C31389" s="41"/>
    </row>
    <row r="31390" spans="3:3">
      <c r="C31390" s="41"/>
    </row>
    <row r="31391" spans="3:3">
      <c r="C31391" s="41"/>
    </row>
    <row r="31392" spans="3:3">
      <c r="C31392" s="41"/>
    </row>
    <row r="31393" spans="1:3">
      <c r="C31393" s="41"/>
    </row>
    <row r="31394" spans="1:3">
      <c r="C31394" s="41"/>
    </row>
    <row r="31395" spans="1:3">
      <c r="C31395" s="41"/>
    </row>
    <row r="31396" spans="1:3">
      <c r="C31396" s="41"/>
    </row>
    <row r="31397" spans="1:3">
      <c r="C31397" s="41"/>
    </row>
    <row r="31398" spans="1:3">
      <c r="C31398" s="41"/>
    </row>
    <row r="31399" spans="1:3">
      <c r="C31399" s="41"/>
    </row>
    <row r="31400" spans="1:3">
      <c r="C31400" s="41"/>
    </row>
    <row r="31401" spans="1:3">
      <c r="A31401" s="3"/>
      <c r="C31401" s="41"/>
    </row>
    <row r="31402" spans="1:3">
      <c r="C31402" s="41"/>
    </row>
    <row r="31403" spans="1:3">
      <c r="C31403" s="41"/>
    </row>
    <row r="31404" spans="1:3">
      <c r="C31404" s="41"/>
    </row>
    <row r="31405" spans="1:3">
      <c r="C31405" s="41"/>
    </row>
    <row r="31406" spans="1:3">
      <c r="C31406" s="41"/>
    </row>
    <row r="31407" spans="1:3">
      <c r="C31407" s="41"/>
    </row>
    <row r="31408" spans="1:3">
      <c r="C31408" s="41"/>
    </row>
    <row r="31409" spans="3:3">
      <c r="C31409" s="41"/>
    </row>
    <row r="31410" spans="3:3">
      <c r="C31410" s="41"/>
    </row>
    <row r="31411" spans="3:3">
      <c r="C31411" s="41"/>
    </row>
    <row r="31412" spans="3:3">
      <c r="C31412" s="41"/>
    </row>
    <row r="31413" spans="3:3">
      <c r="C31413" s="41"/>
    </row>
    <row r="31414" spans="3:3">
      <c r="C31414" s="41"/>
    </row>
    <row r="31415" spans="3:3">
      <c r="C31415" s="41"/>
    </row>
    <row r="31416" spans="3:3">
      <c r="C31416" s="41"/>
    </row>
    <row r="31417" spans="3:3">
      <c r="C31417" s="41"/>
    </row>
    <row r="31418" spans="3:3">
      <c r="C31418" s="41"/>
    </row>
    <row r="31419" spans="3:3">
      <c r="C31419" s="41"/>
    </row>
    <row r="31420" spans="3:3">
      <c r="C31420" s="41"/>
    </row>
    <row r="31421" spans="3:3">
      <c r="C31421" s="41"/>
    </row>
    <row r="31422" spans="3:3">
      <c r="C31422" s="41"/>
    </row>
    <row r="31423" spans="3:3">
      <c r="C31423" s="41"/>
    </row>
    <row r="31424" spans="3:3">
      <c r="C31424" s="41"/>
    </row>
    <row r="31425" spans="1:3">
      <c r="C31425" s="41"/>
    </row>
    <row r="31426" spans="1:3">
      <c r="C31426" s="41"/>
    </row>
    <row r="31427" spans="1:3">
      <c r="C31427" s="41"/>
    </row>
    <row r="31428" spans="1:3">
      <c r="C31428" s="41"/>
    </row>
    <row r="31429" spans="1:3">
      <c r="C31429" s="41"/>
    </row>
    <row r="31430" spans="1:3">
      <c r="C31430" s="41"/>
    </row>
    <row r="31431" spans="1:3">
      <c r="A31431" s="3"/>
      <c r="C31431" s="41"/>
    </row>
    <row r="31432" spans="1:3">
      <c r="A31432" s="3"/>
      <c r="C31432" s="41"/>
    </row>
    <row r="31433" spans="1:3">
      <c r="C31433" s="41"/>
    </row>
    <row r="31434" spans="1:3">
      <c r="C31434" s="41"/>
    </row>
    <row r="31435" spans="1:3">
      <c r="C31435" s="41"/>
    </row>
    <row r="31436" spans="1:3">
      <c r="C31436" s="41"/>
    </row>
    <row r="31437" spans="1:3">
      <c r="C31437" s="41"/>
    </row>
    <row r="31438" spans="1:3">
      <c r="C31438" s="41"/>
    </row>
    <row r="31439" spans="1:3">
      <c r="C31439" s="41"/>
    </row>
    <row r="31440" spans="1:3">
      <c r="A31440" s="3"/>
      <c r="C31440" s="41"/>
    </row>
    <row r="31441" spans="1:3">
      <c r="A31441" s="3"/>
      <c r="C31441" s="41"/>
    </row>
    <row r="31442" spans="1:3">
      <c r="C31442" s="41"/>
    </row>
    <row r="31443" spans="1:3">
      <c r="C31443" s="41"/>
    </row>
    <row r="31444" spans="1:3">
      <c r="C31444" s="41"/>
    </row>
    <row r="31445" spans="1:3">
      <c r="C31445" s="41"/>
    </row>
    <row r="31446" spans="1:3">
      <c r="C31446" s="41"/>
    </row>
    <row r="31447" spans="1:3">
      <c r="C31447" s="41"/>
    </row>
    <row r="31448" spans="1:3">
      <c r="C31448" s="41"/>
    </row>
    <row r="31449" spans="1:3">
      <c r="C31449" s="41"/>
    </row>
    <row r="31450" spans="1:3">
      <c r="C31450" s="41"/>
    </row>
    <row r="31451" spans="1:3">
      <c r="C31451" s="41"/>
    </row>
    <row r="31452" spans="1:3">
      <c r="C31452" s="41"/>
    </row>
    <row r="31453" spans="1:3">
      <c r="C31453" s="41"/>
    </row>
    <row r="31454" spans="1:3">
      <c r="C31454" s="41"/>
    </row>
    <row r="31455" spans="1:3">
      <c r="C31455" s="41"/>
    </row>
    <row r="31456" spans="1:3">
      <c r="C31456" s="41"/>
    </row>
    <row r="31457" spans="3:3">
      <c r="C31457" s="41"/>
    </row>
    <row r="31458" spans="3:3">
      <c r="C31458" s="41"/>
    </row>
    <row r="31459" spans="3:3">
      <c r="C31459" s="41"/>
    </row>
    <row r="31460" spans="3:3">
      <c r="C31460" s="41"/>
    </row>
    <row r="31461" spans="3:3">
      <c r="C31461" s="41"/>
    </row>
    <row r="31462" spans="3:3">
      <c r="C31462" s="41"/>
    </row>
    <row r="31463" spans="3:3">
      <c r="C31463" s="41"/>
    </row>
    <row r="31464" spans="3:3">
      <c r="C31464" s="41"/>
    </row>
    <row r="31465" spans="3:3">
      <c r="C31465" s="41"/>
    </row>
    <row r="31466" spans="3:3">
      <c r="C31466" s="41"/>
    </row>
    <row r="31467" spans="3:3">
      <c r="C31467" s="41"/>
    </row>
    <row r="31468" spans="3:3">
      <c r="C31468" s="41"/>
    </row>
    <row r="31469" spans="3:3">
      <c r="C31469" s="41"/>
    </row>
    <row r="31470" spans="3:3">
      <c r="C31470" s="41"/>
    </row>
    <row r="31471" spans="3:3">
      <c r="C31471" s="41"/>
    </row>
    <row r="31472" spans="3:3">
      <c r="C31472" s="41"/>
    </row>
    <row r="31473" spans="3:3">
      <c r="C31473" s="41"/>
    </row>
    <row r="31474" spans="3:3">
      <c r="C31474" s="41"/>
    </row>
    <row r="31475" spans="3:3">
      <c r="C31475" s="41"/>
    </row>
    <row r="31476" spans="3:3">
      <c r="C31476" s="41"/>
    </row>
    <row r="31477" spans="3:3">
      <c r="C31477" s="41"/>
    </row>
    <row r="31478" spans="3:3">
      <c r="C31478" s="41"/>
    </row>
    <row r="31479" spans="3:3">
      <c r="C31479" s="41"/>
    </row>
    <row r="31480" spans="3:3">
      <c r="C31480" s="41"/>
    </row>
    <row r="31481" spans="3:3">
      <c r="C31481" s="41"/>
    </row>
    <row r="31482" spans="3:3">
      <c r="C31482" s="41"/>
    </row>
    <row r="31483" spans="3:3">
      <c r="C31483" s="41"/>
    </row>
    <row r="31484" spans="3:3">
      <c r="C31484" s="41"/>
    </row>
    <row r="31485" spans="3:3">
      <c r="C31485" s="41"/>
    </row>
    <row r="31486" spans="3:3">
      <c r="C31486" s="41"/>
    </row>
    <row r="31487" spans="3:3">
      <c r="C31487" s="41"/>
    </row>
    <row r="31488" spans="3:3">
      <c r="C31488" s="41"/>
    </row>
    <row r="31489" spans="3:3">
      <c r="C31489" s="41"/>
    </row>
    <row r="31490" spans="3:3">
      <c r="C31490" s="41"/>
    </row>
    <row r="31491" spans="3:3">
      <c r="C31491" s="41"/>
    </row>
    <row r="31492" spans="3:3">
      <c r="C31492" s="41"/>
    </row>
    <row r="31493" spans="3:3">
      <c r="C31493" s="41"/>
    </row>
    <row r="31494" spans="3:3">
      <c r="C31494" s="41"/>
    </row>
    <row r="31495" spans="3:3">
      <c r="C31495" s="41"/>
    </row>
    <row r="31496" spans="3:3">
      <c r="C31496" s="41"/>
    </row>
    <row r="31497" spans="3:3">
      <c r="C31497" s="41"/>
    </row>
    <row r="31498" spans="3:3">
      <c r="C31498" s="41"/>
    </row>
    <row r="31499" spans="3:3">
      <c r="C31499" s="41"/>
    </row>
    <row r="31500" spans="3:3">
      <c r="C31500" s="41"/>
    </row>
    <row r="31501" spans="3:3">
      <c r="C31501" s="41"/>
    </row>
    <row r="31502" spans="3:3">
      <c r="C31502" s="41"/>
    </row>
    <row r="31503" spans="3:3">
      <c r="C31503" s="41"/>
    </row>
    <row r="31504" spans="3:3">
      <c r="C31504" s="41"/>
    </row>
    <row r="31505" spans="3:3">
      <c r="C31505" s="41"/>
    </row>
    <row r="31506" spans="3:3">
      <c r="C31506" s="41"/>
    </row>
    <row r="31507" spans="3:3">
      <c r="C31507" s="41"/>
    </row>
    <row r="31508" spans="3:3">
      <c r="C31508" s="41"/>
    </row>
    <row r="31509" spans="3:3">
      <c r="C31509" s="41"/>
    </row>
    <row r="31510" spans="3:3">
      <c r="C31510" s="41"/>
    </row>
    <row r="31511" spans="3:3">
      <c r="C31511" s="41"/>
    </row>
    <row r="31512" spans="3:3">
      <c r="C31512" s="41"/>
    </row>
    <row r="31513" spans="3:3">
      <c r="C31513" s="41"/>
    </row>
    <row r="31514" spans="3:3">
      <c r="C31514" s="41"/>
    </row>
    <row r="31515" spans="3:3">
      <c r="C31515" s="41"/>
    </row>
    <row r="31516" spans="3:3">
      <c r="C31516" s="41"/>
    </row>
    <row r="31517" spans="3:3">
      <c r="C31517" s="41"/>
    </row>
    <row r="31518" spans="3:3">
      <c r="C31518" s="41"/>
    </row>
    <row r="31519" spans="3:3">
      <c r="C31519" s="41"/>
    </row>
    <row r="31520" spans="3:3">
      <c r="C31520" s="41"/>
    </row>
    <row r="31521" spans="3:3">
      <c r="C31521" s="41"/>
    </row>
    <row r="31522" spans="3:3">
      <c r="C31522" s="41"/>
    </row>
    <row r="31523" spans="3:3">
      <c r="C31523" s="41"/>
    </row>
    <row r="31524" spans="3:3">
      <c r="C31524" s="41"/>
    </row>
    <row r="31525" spans="3:3">
      <c r="C31525" s="41"/>
    </row>
    <row r="31526" spans="3:3">
      <c r="C31526" s="41"/>
    </row>
    <row r="31527" spans="3:3">
      <c r="C31527" s="41"/>
    </row>
    <row r="31528" spans="3:3">
      <c r="C31528" s="41"/>
    </row>
    <row r="31529" spans="3:3">
      <c r="C31529" s="41"/>
    </row>
    <row r="31530" spans="3:3">
      <c r="C31530" s="41"/>
    </row>
    <row r="31531" spans="3:3">
      <c r="C31531" s="41"/>
    </row>
    <row r="31532" spans="3:3">
      <c r="C31532" s="41"/>
    </row>
    <row r="31533" spans="3:3">
      <c r="C31533" s="41"/>
    </row>
    <row r="31534" spans="3:3">
      <c r="C31534" s="41"/>
    </row>
    <row r="31535" spans="3:3">
      <c r="C31535" s="41"/>
    </row>
    <row r="31536" spans="3:3">
      <c r="C31536" s="41"/>
    </row>
    <row r="31537" spans="3:3">
      <c r="C31537" s="41"/>
    </row>
    <row r="31538" spans="3:3">
      <c r="C31538" s="41"/>
    </row>
    <row r="31539" spans="3:3">
      <c r="C31539" s="41"/>
    </row>
    <row r="31540" spans="3:3">
      <c r="C31540" s="41"/>
    </row>
    <row r="31541" spans="3:3">
      <c r="C31541" s="41"/>
    </row>
    <row r="31542" spans="3:3">
      <c r="C31542" s="41"/>
    </row>
    <row r="31543" spans="3:3">
      <c r="C31543" s="41"/>
    </row>
    <row r="31544" spans="3:3">
      <c r="C31544" s="41"/>
    </row>
    <row r="31545" spans="3:3">
      <c r="C31545" s="41"/>
    </row>
    <row r="31546" spans="3:3">
      <c r="C31546" s="41"/>
    </row>
    <row r="31547" spans="3:3">
      <c r="C31547" s="41"/>
    </row>
    <row r="31548" spans="3:3">
      <c r="C31548" s="41"/>
    </row>
    <row r="31549" spans="3:3">
      <c r="C31549" s="41"/>
    </row>
    <row r="31550" spans="3:3">
      <c r="C31550" s="41"/>
    </row>
    <row r="31551" spans="3:3">
      <c r="C31551" s="41"/>
    </row>
    <row r="31552" spans="3:3">
      <c r="C31552" s="41"/>
    </row>
    <row r="31553" spans="3:3">
      <c r="C31553" s="41"/>
    </row>
    <row r="31554" spans="3:3">
      <c r="C31554" s="41"/>
    </row>
    <row r="31555" spans="3:3">
      <c r="C31555" s="41"/>
    </row>
    <row r="31556" spans="3:3">
      <c r="C31556" s="41"/>
    </row>
    <row r="31557" spans="3:3">
      <c r="C31557" s="41"/>
    </row>
    <row r="31558" spans="3:3">
      <c r="C31558" s="41"/>
    </row>
    <row r="31559" spans="3:3">
      <c r="C31559" s="41"/>
    </row>
    <row r="31560" spans="3:3">
      <c r="C31560" s="41"/>
    </row>
    <row r="31561" spans="3:3">
      <c r="C31561" s="41"/>
    </row>
    <row r="31562" spans="3:3">
      <c r="C31562" s="41"/>
    </row>
    <row r="31563" spans="3:3">
      <c r="C31563" s="41"/>
    </row>
    <row r="31564" spans="3:3">
      <c r="C31564" s="41"/>
    </row>
    <row r="31565" spans="3:3">
      <c r="C31565" s="41"/>
    </row>
    <row r="31566" spans="3:3">
      <c r="C31566" s="41"/>
    </row>
    <row r="31567" spans="3:3">
      <c r="C31567" s="41"/>
    </row>
    <row r="31568" spans="3:3">
      <c r="C31568" s="41"/>
    </row>
    <row r="31569" spans="1:3">
      <c r="C31569" s="41"/>
    </row>
    <row r="31570" spans="1:3">
      <c r="C31570" s="41"/>
    </row>
    <row r="31571" spans="1:3">
      <c r="C31571" s="41"/>
    </row>
    <row r="31572" spans="1:3">
      <c r="C31572" s="41"/>
    </row>
    <row r="31573" spans="1:3">
      <c r="C31573" s="41"/>
    </row>
    <row r="31574" spans="1:3">
      <c r="C31574" s="41"/>
    </row>
    <row r="31575" spans="1:3">
      <c r="C31575" s="41"/>
    </row>
    <row r="31576" spans="1:3">
      <c r="C31576" s="41"/>
    </row>
    <row r="31577" spans="1:3">
      <c r="C31577" s="41"/>
    </row>
    <row r="31578" spans="1:3">
      <c r="C31578" s="41"/>
    </row>
    <row r="31579" spans="1:3">
      <c r="A31579" s="3"/>
      <c r="C31579" s="41"/>
    </row>
    <row r="31580" spans="1:3">
      <c r="C31580" s="41"/>
    </row>
    <row r="31581" spans="1:3">
      <c r="C31581" s="41"/>
    </row>
    <row r="31582" spans="1:3">
      <c r="C31582" s="41"/>
    </row>
    <row r="31583" spans="1:3">
      <c r="C31583" s="41"/>
    </row>
    <row r="31584" spans="1:3">
      <c r="C31584" s="41"/>
    </row>
    <row r="31585" spans="1:3">
      <c r="A31585" s="3"/>
      <c r="C31585" s="41"/>
    </row>
    <row r="31586" spans="1:3">
      <c r="C31586" s="41"/>
    </row>
    <row r="31587" spans="1:3">
      <c r="C31587" s="41"/>
    </row>
    <row r="31588" spans="1:3">
      <c r="C31588" s="41"/>
    </row>
    <row r="31589" spans="1:3">
      <c r="C31589" s="41"/>
    </row>
    <row r="31590" spans="1:3">
      <c r="C31590" s="41"/>
    </row>
    <row r="31591" spans="1:3">
      <c r="C31591" s="41"/>
    </row>
    <row r="31592" spans="1:3">
      <c r="C31592" s="41"/>
    </row>
    <row r="31593" spans="1:3">
      <c r="C31593" s="41"/>
    </row>
    <row r="31594" spans="1:3">
      <c r="C31594" s="41"/>
    </row>
    <row r="31595" spans="1:3">
      <c r="C31595" s="41"/>
    </row>
    <row r="31596" spans="1:3">
      <c r="C31596" s="41"/>
    </row>
    <row r="31597" spans="1:3">
      <c r="C31597" s="41"/>
    </row>
    <row r="31598" spans="1:3">
      <c r="C31598" s="41"/>
    </row>
    <row r="31599" spans="1:3">
      <c r="C31599" s="41"/>
    </row>
    <row r="31600" spans="1:3">
      <c r="C31600" s="41"/>
    </row>
    <row r="31601" spans="3:3">
      <c r="C31601" s="41"/>
    </row>
    <row r="31602" spans="3:3">
      <c r="C31602" s="41"/>
    </row>
    <row r="31603" spans="3:3">
      <c r="C31603" s="41"/>
    </row>
    <row r="31604" spans="3:3">
      <c r="C31604" s="41"/>
    </row>
    <row r="31605" spans="3:3">
      <c r="C31605" s="41"/>
    </row>
    <row r="31606" spans="3:3">
      <c r="C31606" s="41"/>
    </row>
    <row r="31607" spans="3:3">
      <c r="C31607" s="41"/>
    </row>
    <row r="31608" spans="3:3">
      <c r="C31608" s="41"/>
    </row>
    <row r="31609" spans="3:3">
      <c r="C31609" s="41"/>
    </row>
    <row r="31610" spans="3:3">
      <c r="C31610" s="41"/>
    </row>
    <row r="31611" spans="3:3">
      <c r="C31611" s="41"/>
    </row>
    <row r="31612" spans="3:3">
      <c r="C31612" s="41"/>
    </row>
    <row r="31613" spans="3:3">
      <c r="C31613" s="41"/>
    </row>
    <row r="31614" spans="3:3">
      <c r="C31614" s="41"/>
    </row>
    <row r="31615" spans="3:3">
      <c r="C31615" s="41"/>
    </row>
    <row r="31616" spans="3:3">
      <c r="C31616" s="41"/>
    </row>
    <row r="31617" spans="3:3">
      <c r="C31617" s="41"/>
    </row>
    <row r="31618" spans="3:3">
      <c r="C31618" s="41"/>
    </row>
    <row r="31619" spans="3:3">
      <c r="C31619" s="41"/>
    </row>
    <row r="31620" spans="3:3">
      <c r="C31620" s="41"/>
    </row>
    <row r="31621" spans="3:3">
      <c r="C31621" s="41"/>
    </row>
    <row r="31622" spans="3:3">
      <c r="C31622" s="41"/>
    </row>
    <row r="31623" spans="3:3">
      <c r="C31623" s="41"/>
    </row>
    <row r="31624" spans="3:3">
      <c r="C31624" s="41"/>
    </row>
    <row r="31625" spans="3:3">
      <c r="C31625" s="41"/>
    </row>
    <row r="31626" spans="3:3">
      <c r="C31626" s="41"/>
    </row>
    <row r="31627" spans="3:3">
      <c r="C31627" s="41"/>
    </row>
    <row r="31628" spans="3:3">
      <c r="C31628" s="41"/>
    </row>
    <row r="31629" spans="3:3">
      <c r="C31629" s="41"/>
    </row>
    <row r="31630" spans="3:3">
      <c r="C31630" s="41"/>
    </row>
    <row r="31631" spans="3:3">
      <c r="C31631" s="41"/>
    </row>
    <row r="31632" spans="3:3">
      <c r="C31632" s="41"/>
    </row>
    <row r="31633" spans="3:3">
      <c r="C31633" s="41"/>
    </row>
    <row r="31634" spans="3:3">
      <c r="C31634" s="41"/>
    </row>
    <row r="31635" spans="3:3">
      <c r="C31635" s="41"/>
    </row>
    <row r="31636" spans="3:3">
      <c r="C31636" s="41"/>
    </row>
    <row r="31637" spans="3:3">
      <c r="C31637" s="41"/>
    </row>
    <row r="31638" spans="3:3">
      <c r="C31638" s="41"/>
    </row>
    <row r="31639" spans="3:3">
      <c r="C31639" s="41"/>
    </row>
    <row r="31640" spans="3:3">
      <c r="C31640" s="41"/>
    </row>
    <row r="31641" spans="3:3">
      <c r="C31641" s="41"/>
    </row>
    <row r="31642" spans="3:3">
      <c r="C31642" s="41"/>
    </row>
    <row r="31643" spans="3:3">
      <c r="C31643" s="41"/>
    </row>
    <row r="31644" spans="3:3">
      <c r="C31644" s="41"/>
    </row>
    <row r="31645" spans="3:3">
      <c r="C31645" s="41"/>
    </row>
    <row r="31646" spans="3:3">
      <c r="C31646" s="41"/>
    </row>
    <row r="31647" spans="3:3">
      <c r="C31647" s="41"/>
    </row>
    <row r="31648" spans="3:3">
      <c r="C31648" s="41"/>
    </row>
    <row r="31649" spans="3:3">
      <c r="C31649" s="41"/>
    </row>
    <row r="31650" spans="3:3">
      <c r="C31650" s="41"/>
    </row>
    <row r="31651" spans="3:3">
      <c r="C31651" s="41"/>
    </row>
    <row r="31652" spans="3:3">
      <c r="C31652" s="41"/>
    </row>
    <row r="31653" spans="3:3">
      <c r="C31653" s="41"/>
    </row>
    <row r="31654" spans="3:3">
      <c r="C31654" s="41"/>
    </row>
    <row r="31655" spans="3:3">
      <c r="C31655" s="41"/>
    </row>
    <row r="31656" spans="3:3">
      <c r="C31656" s="41"/>
    </row>
    <row r="31657" spans="3:3">
      <c r="C31657" s="41"/>
    </row>
    <row r="31658" spans="3:3">
      <c r="C31658" s="41"/>
    </row>
    <row r="31659" spans="3:3">
      <c r="C31659" s="41"/>
    </row>
    <row r="31660" spans="3:3">
      <c r="C31660" s="41"/>
    </row>
    <row r="31661" spans="3:3">
      <c r="C31661" s="41"/>
    </row>
    <row r="31662" spans="3:3">
      <c r="C31662" s="41"/>
    </row>
    <row r="31663" spans="3:3">
      <c r="C31663" s="41"/>
    </row>
    <row r="31664" spans="3:3">
      <c r="C31664" s="41"/>
    </row>
    <row r="31665" spans="1:3">
      <c r="C31665" s="41"/>
    </row>
    <row r="31666" spans="1:3">
      <c r="C31666" s="41"/>
    </row>
    <row r="31667" spans="1:3">
      <c r="C31667" s="41"/>
    </row>
    <row r="31668" spans="1:3">
      <c r="C31668" s="41"/>
    </row>
    <row r="31669" spans="1:3">
      <c r="C31669" s="41"/>
    </row>
    <row r="31670" spans="1:3">
      <c r="C31670" s="41"/>
    </row>
    <row r="31671" spans="1:3">
      <c r="C31671" s="41"/>
    </row>
    <row r="31672" spans="1:3">
      <c r="A31672" s="3"/>
      <c r="C31672" s="41"/>
    </row>
    <row r="31673" spans="1:3">
      <c r="C31673" s="41"/>
    </row>
    <row r="31674" spans="1:3">
      <c r="C31674" s="41"/>
    </row>
    <row r="31675" spans="1:3">
      <c r="C31675" s="41"/>
    </row>
    <row r="31676" spans="1:3">
      <c r="C31676" s="41"/>
    </row>
    <row r="31677" spans="1:3">
      <c r="C31677" s="41"/>
    </row>
    <row r="31678" spans="1:3">
      <c r="C31678" s="41"/>
    </row>
    <row r="31679" spans="1:3">
      <c r="C31679" s="41"/>
    </row>
    <row r="31680" spans="1:3">
      <c r="C31680" s="41"/>
    </row>
    <row r="31681" spans="3:3">
      <c r="C31681" s="41"/>
    </row>
    <row r="31682" spans="3:3">
      <c r="C31682" s="41"/>
    </row>
    <row r="31683" spans="3:3">
      <c r="C31683" s="41"/>
    </row>
    <row r="31684" spans="3:3">
      <c r="C31684" s="41"/>
    </row>
    <row r="31685" spans="3:3">
      <c r="C31685" s="41"/>
    </row>
    <row r="31686" spans="3:3">
      <c r="C31686" s="41"/>
    </row>
    <row r="31687" spans="3:3">
      <c r="C31687" s="41"/>
    </row>
    <row r="31688" spans="3:3">
      <c r="C31688" s="41"/>
    </row>
    <row r="31689" spans="3:3">
      <c r="C31689" s="41"/>
    </row>
    <row r="31690" spans="3:3">
      <c r="C31690" s="41"/>
    </row>
    <row r="31691" spans="3:3">
      <c r="C31691" s="41"/>
    </row>
    <row r="31692" spans="3:3">
      <c r="C31692" s="41"/>
    </row>
    <row r="31693" spans="3:3">
      <c r="C31693" s="41"/>
    </row>
    <row r="31694" spans="3:3">
      <c r="C31694" s="41"/>
    </row>
    <row r="31695" spans="3:3">
      <c r="C31695" s="41"/>
    </row>
    <row r="31696" spans="3:3">
      <c r="C31696" s="41"/>
    </row>
    <row r="31697" spans="1:3">
      <c r="C31697" s="41"/>
    </row>
    <row r="31698" spans="1:3">
      <c r="C31698" s="41"/>
    </row>
    <row r="31699" spans="1:3">
      <c r="C31699" s="41"/>
    </row>
    <row r="31700" spans="1:3">
      <c r="C31700" s="41"/>
    </row>
    <row r="31701" spans="1:3">
      <c r="C31701" s="41"/>
    </row>
    <row r="31702" spans="1:3">
      <c r="C31702" s="41"/>
    </row>
    <row r="31703" spans="1:3">
      <c r="C31703" s="41"/>
    </row>
    <row r="31704" spans="1:3">
      <c r="C31704" s="41"/>
    </row>
    <row r="31705" spans="1:3">
      <c r="C31705" s="41"/>
    </row>
    <row r="31706" spans="1:3">
      <c r="C31706" s="41"/>
    </row>
    <row r="31707" spans="1:3">
      <c r="C31707" s="41"/>
    </row>
    <row r="31708" spans="1:3">
      <c r="A31708" s="3"/>
      <c r="C31708" s="41"/>
    </row>
    <row r="31709" spans="1:3">
      <c r="C31709" s="41"/>
    </row>
    <row r="31710" spans="1:3">
      <c r="C31710" s="41"/>
    </row>
    <row r="31711" spans="1:3">
      <c r="C31711" s="41"/>
    </row>
    <row r="31712" spans="1:3">
      <c r="C31712" s="41"/>
    </row>
    <row r="31713" spans="3:3">
      <c r="C31713" s="41"/>
    </row>
    <row r="31714" spans="3:3">
      <c r="C31714" s="41"/>
    </row>
    <row r="31715" spans="3:3">
      <c r="C31715" s="41"/>
    </row>
    <row r="31716" spans="3:3">
      <c r="C31716" s="41"/>
    </row>
    <row r="31717" spans="3:3">
      <c r="C31717" s="41"/>
    </row>
    <row r="31718" spans="3:3">
      <c r="C31718" s="41"/>
    </row>
    <row r="31719" spans="3:3">
      <c r="C31719" s="41"/>
    </row>
    <row r="31720" spans="3:3">
      <c r="C31720" s="41"/>
    </row>
    <row r="31721" spans="3:3">
      <c r="C31721" s="41"/>
    </row>
    <row r="31722" spans="3:3">
      <c r="C31722" s="41"/>
    </row>
    <row r="31723" spans="3:3">
      <c r="C31723" s="41"/>
    </row>
    <row r="31724" spans="3:3">
      <c r="C31724" s="41"/>
    </row>
    <row r="31725" spans="3:3">
      <c r="C31725" s="41"/>
    </row>
    <row r="31726" spans="3:3">
      <c r="C31726" s="41"/>
    </row>
    <row r="31727" spans="3:3">
      <c r="C31727" s="41"/>
    </row>
    <row r="31728" spans="3:3">
      <c r="C31728" s="41"/>
    </row>
    <row r="31729" spans="1:3">
      <c r="C31729" s="41"/>
    </row>
    <row r="31730" spans="1:3">
      <c r="C31730" s="41"/>
    </row>
    <row r="31731" spans="1:3">
      <c r="C31731" s="41"/>
    </row>
    <row r="31732" spans="1:3">
      <c r="C31732" s="41"/>
    </row>
    <row r="31733" spans="1:3">
      <c r="C31733" s="41"/>
    </row>
    <row r="31734" spans="1:3">
      <c r="C31734" s="41"/>
    </row>
    <row r="31735" spans="1:3">
      <c r="C31735" s="41"/>
    </row>
    <row r="31736" spans="1:3">
      <c r="C31736" s="41"/>
    </row>
    <row r="31737" spans="1:3">
      <c r="C31737" s="41"/>
    </row>
    <row r="31738" spans="1:3">
      <c r="C31738" s="41"/>
    </row>
    <row r="31739" spans="1:3">
      <c r="C31739" s="41"/>
    </row>
    <row r="31740" spans="1:3">
      <c r="C31740" s="41"/>
    </row>
    <row r="31741" spans="1:3">
      <c r="C31741" s="41"/>
    </row>
    <row r="31742" spans="1:3">
      <c r="C31742" s="41"/>
    </row>
    <row r="31743" spans="1:3">
      <c r="C31743" s="41"/>
    </row>
    <row r="31744" spans="1:3">
      <c r="A31744" s="3"/>
      <c r="C31744" s="41"/>
    </row>
    <row r="31745" spans="1:3">
      <c r="C31745" s="41"/>
    </row>
    <row r="31746" spans="1:3">
      <c r="C31746" s="41"/>
    </row>
    <row r="31747" spans="1:3">
      <c r="C31747" s="41"/>
    </row>
    <row r="31748" spans="1:3">
      <c r="C31748" s="41"/>
    </row>
    <row r="31749" spans="1:3">
      <c r="C31749" s="41"/>
    </row>
    <row r="31750" spans="1:3">
      <c r="C31750" s="41"/>
    </row>
    <row r="31751" spans="1:3">
      <c r="C31751" s="41"/>
    </row>
    <row r="31752" spans="1:3">
      <c r="C31752" s="41"/>
    </row>
    <row r="31753" spans="1:3">
      <c r="A31753" s="3"/>
      <c r="C31753" s="41"/>
    </row>
    <row r="31754" spans="1:3">
      <c r="C31754" s="41"/>
    </row>
    <row r="31755" spans="1:3">
      <c r="C31755" s="41"/>
    </row>
    <row r="31756" spans="1:3">
      <c r="C31756" s="41"/>
    </row>
    <row r="31757" spans="1:3">
      <c r="C31757" s="41"/>
    </row>
    <row r="31758" spans="1:3">
      <c r="C31758" s="41"/>
    </row>
    <row r="31759" spans="1:3">
      <c r="C31759" s="41"/>
    </row>
    <row r="31760" spans="1:3">
      <c r="C31760" s="41"/>
    </row>
    <row r="31761" spans="3:3">
      <c r="C31761" s="41"/>
    </row>
    <row r="31762" spans="3:3">
      <c r="C31762" s="41"/>
    </row>
    <row r="31763" spans="3:3">
      <c r="C31763" s="41"/>
    </row>
    <row r="31764" spans="3:3">
      <c r="C31764" s="41"/>
    </row>
    <row r="31765" spans="3:3">
      <c r="C31765" s="41"/>
    </row>
    <row r="31766" spans="3:3">
      <c r="C31766" s="41"/>
    </row>
    <row r="31767" spans="3:3">
      <c r="C31767" s="41"/>
    </row>
    <row r="31768" spans="3:3">
      <c r="C31768" s="41"/>
    </row>
    <row r="31769" spans="3:3">
      <c r="C31769" s="41"/>
    </row>
    <row r="31770" spans="3:3">
      <c r="C31770" s="41"/>
    </row>
    <row r="31771" spans="3:3">
      <c r="C31771" s="41"/>
    </row>
    <row r="31772" spans="3:3">
      <c r="C31772" s="41"/>
    </row>
    <row r="31773" spans="3:3">
      <c r="C31773" s="41"/>
    </row>
    <row r="31774" spans="3:3">
      <c r="C31774" s="41"/>
    </row>
    <row r="31775" spans="3:3">
      <c r="C31775" s="41"/>
    </row>
    <row r="31776" spans="3:3">
      <c r="C31776" s="41"/>
    </row>
    <row r="31777" spans="3:3">
      <c r="C31777" s="41"/>
    </row>
    <row r="31778" spans="3:3">
      <c r="C31778" s="41"/>
    </row>
    <row r="31779" spans="3:3">
      <c r="C31779" s="41"/>
    </row>
    <row r="31780" spans="3:3">
      <c r="C31780" s="41"/>
    </row>
    <row r="31781" spans="3:3">
      <c r="C31781" s="41"/>
    </row>
    <row r="31782" spans="3:3">
      <c r="C31782" s="41"/>
    </row>
    <row r="31783" spans="3:3">
      <c r="C31783" s="41"/>
    </row>
    <row r="31784" spans="3:3">
      <c r="C31784" s="41"/>
    </row>
    <row r="31785" spans="3:3">
      <c r="C31785" s="41"/>
    </row>
    <row r="31786" spans="3:3">
      <c r="C31786" s="41"/>
    </row>
    <row r="31787" spans="3:3">
      <c r="C31787" s="41"/>
    </row>
    <row r="31788" spans="3:3">
      <c r="C31788" s="41"/>
    </row>
    <row r="31789" spans="3:3">
      <c r="C31789" s="41"/>
    </row>
    <row r="31790" spans="3:3">
      <c r="C31790" s="41"/>
    </row>
    <row r="31791" spans="3:3">
      <c r="C31791" s="41"/>
    </row>
    <row r="31792" spans="3:3">
      <c r="C31792" s="41"/>
    </row>
    <row r="31793" spans="3:3">
      <c r="C31793" s="41"/>
    </row>
    <row r="31794" spans="3:3">
      <c r="C31794" s="41"/>
    </row>
    <row r="31795" spans="3:3">
      <c r="C31795" s="41"/>
    </row>
    <row r="31796" spans="3:3">
      <c r="C31796" s="41"/>
    </row>
    <row r="31797" spans="3:3">
      <c r="C31797" s="41"/>
    </row>
    <row r="31798" spans="3:3">
      <c r="C31798" s="41"/>
    </row>
    <row r="31799" spans="3:3">
      <c r="C31799" s="41"/>
    </row>
    <row r="31800" spans="3:3">
      <c r="C31800" s="41"/>
    </row>
    <row r="31801" spans="3:3">
      <c r="C31801" s="41"/>
    </row>
    <row r="31802" spans="3:3">
      <c r="C31802" s="41"/>
    </row>
    <row r="31803" spans="3:3">
      <c r="C31803" s="41"/>
    </row>
    <row r="31804" spans="3:3">
      <c r="C31804" s="41"/>
    </row>
    <row r="31805" spans="3:3">
      <c r="C31805" s="41"/>
    </row>
    <row r="31806" spans="3:3">
      <c r="C31806" s="41"/>
    </row>
    <row r="31807" spans="3:3">
      <c r="C31807" s="41"/>
    </row>
    <row r="31808" spans="3:3">
      <c r="C31808" s="41"/>
    </row>
    <row r="31809" spans="3:3">
      <c r="C31809" s="41"/>
    </row>
    <row r="31810" spans="3:3">
      <c r="C31810" s="41"/>
    </row>
    <row r="31811" spans="3:3">
      <c r="C31811" s="41"/>
    </row>
    <row r="31812" spans="3:3">
      <c r="C31812" s="41"/>
    </row>
    <row r="31813" spans="3:3">
      <c r="C31813" s="41"/>
    </row>
    <row r="31814" spans="3:3">
      <c r="C31814" s="41"/>
    </row>
    <row r="31815" spans="3:3">
      <c r="C31815" s="41"/>
    </row>
    <row r="31816" spans="3:3">
      <c r="C31816" s="41"/>
    </row>
    <row r="31817" spans="3:3">
      <c r="C31817" s="41"/>
    </row>
    <row r="31818" spans="3:3">
      <c r="C31818" s="41"/>
    </row>
    <row r="31819" spans="3:3">
      <c r="C31819" s="41"/>
    </row>
    <row r="31820" spans="3:3">
      <c r="C31820" s="41"/>
    </row>
    <row r="31821" spans="3:3">
      <c r="C31821" s="41"/>
    </row>
    <row r="31822" spans="3:3">
      <c r="C31822" s="41"/>
    </row>
    <row r="31823" spans="3:3">
      <c r="C31823" s="41"/>
    </row>
    <row r="31824" spans="3:3">
      <c r="C31824" s="41"/>
    </row>
    <row r="31825" spans="3:3">
      <c r="C31825" s="41"/>
    </row>
    <row r="31826" spans="3:3">
      <c r="C31826" s="41"/>
    </row>
    <row r="31827" spans="3:3">
      <c r="C31827" s="41"/>
    </row>
    <row r="31828" spans="3:3">
      <c r="C31828" s="41"/>
    </row>
    <row r="31829" spans="3:3">
      <c r="C31829" s="41"/>
    </row>
    <row r="31830" spans="3:3">
      <c r="C31830" s="41"/>
    </row>
    <row r="31831" spans="3:3">
      <c r="C31831" s="41"/>
    </row>
    <row r="31832" spans="3:3">
      <c r="C31832" s="41"/>
    </row>
    <row r="31833" spans="3:3">
      <c r="C31833" s="41"/>
    </row>
    <row r="31834" spans="3:3">
      <c r="C31834" s="41"/>
    </row>
    <row r="31835" spans="3:3">
      <c r="C31835" s="41"/>
    </row>
    <row r="31836" spans="3:3">
      <c r="C31836" s="41"/>
    </row>
    <row r="31837" spans="3:3">
      <c r="C31837" s="41"/>
    </row>
    <row r="31838" spans="3:3">
      <c r="C31838" s="41"/>
    </row>
    <row r="31839" spans="3:3">
      <c r="C31839" s="41"/>
    </row>
    <row r="31840" spans="3:3">
      <c r="C31840" s="41"/>
    </row>
    <row r="31841" spans="3:3">
      <c r="C31841" s="41"/>
    </row>
    <row r="31842" spans="3:3">
      <c r="C31842" s="41"/>
    </row>
    <row r="31843" spans="3:3">
      <c r="C31843" s="41"/>
    </row>
    <row r="31844" spans="3:3">
      <c r="C31844" s="41"/>
    </row>
    <row r="31845" spans="3:3">
      <c r="C31845" s="41"/>
    </row>
    <row r="31846" spans="3:3">
      <c r="C31846" s="41"/>
    </row>
    <row r="31847" spans="3:3">
      <c r="C31847" s="41"/>
    </row>
    <row r="31848" spans="3:3">
      <c r="C31848" s="41"/>
    </row>
    <row r="31849" spans="3:3">
      <c r="C31849" s="41"/>
    </row>
    <row r="31850" spans="3:3">
      <c r="C31850" s="41"/>
    </row>
    <row r="31851" spans="3:3">
      <c r="C31851" s="41"/>
    </row>
    <row r="31852" spans="3:3">
      <c r="C31852" s="41"/>
    </row>
    <row r="31853" spans="3:3">
      <c r="C31853" s="41"/>
    </row>
    <row r="31854" spans="3:3">
      <c r="C31854" s="41"/>
    </row>
    <row r="31855" spans="3:3">
      <c r="C31855" s="41"/>
    </row>
    <row r="31856" spans="3:3">
      <c r="C31856" s="41"/>
    </row>
    <row r="31857" spans="1:3">
      <c r="C31857" s="41"/>
    </row>
    <row r="31858" spans="1:3">
      <c r="C31858" s="41"/>
    </row>
    <row r="31859" spans="1:3">
      <c r="C31859" s="41"/>
    </row>
    <row r="31860" spans="1:3">
      <c r="A31860" s="3"/>
      <c r="C31860" s="41"/>
    </row>
    <row r="31861" spans="1:3">
      <c r="C31861" s="41"/>
    </row>
    <row r="31862" spans="1:3">
      <c r="C31862" s="41"/>
    </row>
    <row r="31863" spans="1:3">
      <c r="C31863" s="41"/>
    </row>
    <row r="31864" spans="1:3">
      <c r="C31864" s="41"/>
    </row>
    <row r="31865" spans="1:3">
      <c r="C31865" s="41"/>
    </row>
    <row r="31866" spans="1:3">
      <c r="C31866" s="41"/>
    </row>
    <row r="31867" spans="1:3">
      <c r="C31867" s="41"/>
    </row>
    <row r="31868" spans="1:3">
      <c r="C31868" s="41"/>
    </row>
    <row r="31869" spans="1:3">
      <c r="C31869" s="41"/>
    </row>
    <row r="31870" spans="1:3">
      <c r="C31870" s="41"/>
    </row>
    <row r="31871" spans="1:3">
      <c r="C31871" s="41"/>
    </row>
    <row r="31872" spans="1:3">
      <c r="C31872" s="41"/>
    </row>
    <row r="31873" spans="3:3">
      <c r="C31873" s="41"/>
    </row>
    <row r="31874" spans="3:3">
      <c r="C31874" s="41"/>
    </row>
    <row r="31875" spans="3:3">
      <c r="C31875" s="41"/>
    </row>
    <row r="31876" spans="3:3">
      <c r="C31876" s="41"/>
    </row>
    <row r="31877" spans="3:3">
      <c r="C31877" s="41"/>
    </row>
    <row r="31878" spans="3:3">
      <c r="C31878" s="41"/>
    </row>
    <row r="31879" spans="3:3">
      <c r="C31879" s="41"/>
    </row>
    <row r="31880" spans="3:3">
      <c r="C31880" s="41"/>
    </row>
    <row r="31881" spans="3:3">
      <c r="C31881" s="41"/>
    </row>
    <row r="31882" spans="3:3">
      <c r="C31882" s="41"/>
    </row>
    <row r="31883" spans="3:3">
      <c r="C31883" s="41"/>
    </row>
    <row r="31884" spans="3:3">
      <c r="C31884" s="41"/>
    </row>
    <row r="31885" spans="3:3">
      <c r="C31885" s="41"/>
    </row>
    <row r="31886" spans="3:3">
      <c r="C31886" s="41"/>
    </row>
    <row r="31887" spans="3:3">
      <c r="C31887" s="41"/>
    </row>
    <row r="31888" spans="3:3">
      <c r="C31888" s="41"/>
    </row>
    <row r="31889" spans="1:3">
      <c r="C31889" s="41"/>
    </row>
    <row r="31890" spans="1:3">
      <c r="C31890" s="41"/>
    </row>
    <row r="31891" spans="1:3">
      <c r="C31891" s="41"/>
    </row>
    <row r="31892" spans="1:3">
      <c r="A31892" s="3"/>
      <c r="C31892" s="41"/>
    </row>
    <row r="31893" spans="1:3">
      <c r="A31893" s="3"/>
      <c r="C31893" s="41"/>
    </row>
    <row r="31894" spans="1:3">
      <c r="C31894" s="41"/>
    </row>
    <row r="31895" spans="1:3">
      <c r="C31895" s="41"/>
    </row>
    <row r="31896" spans="1:3">
      <c r="C31896" s="41"/>
    </row>
    <row r="31897" spans="1:3">
      <c r="C31897" s="41"/>
    </row>
    <row r="31898" spans="1:3">
      <c r="C31898" s="41"/>
    </row>
    <row r="31899" spans="1:3">
      <c r="C31899" s="41"/>
    </row>
    <row r="31900" spans="1:3">
      <c r="C31900" s="41"/>
    </row>
    <row r="31901" spans="1:3">
      <c r="C31901" s="41"/>
    </row>
    <row r="31902" spans="1:3">
      <c r="C31902" s="41"/>
    </row>
    <row r="31903" spans="1:3">
      <c r="C31903" s="41"/>
    </row>
    <row r="31904" spans="1:3">
      <c r="C31904" s="41"/>
    </row>
    <row r="31905" spans="3:3">
      <c r="C31905" s="41"/>
    </row>
    <row r="31906" spans="3:3">
      <c r="C31906" s="41"/>
    </row>
    <row r="31907" spans="3:3">
      <c r="C31907" s="41"/>
    </row>
    <row r="31908" spans="3:3">
      <c r="C31908" s="41"/>
    </row>
    <row r="31909" spans="3:3">
      <c r="C31909" s="41"/>
    </row>
    <row r="31910" spans="3:3">
      <c r="C31910" s="41"/>
    </row>
    <row r="31911" spans="3:3">
      <c r="C31911" s="41"/>
    </row>
    <row r="31912" spans="3:3">
      <c r="C31912" s="41"/>
    </row>
    <row r="31913" spans="3:3">
      <c r="C31913" s="41"/>
    </row>
    <row r="31914" spans="3:3">
      <c r="C31914" s="41"/>
    </row>
    <row r="31915" spans="3:3">
      <c r="C31915" s="41"/>
    </row>
    <row r="31916" spans="3:3">
      <c r="C31916" s="41"/>
    </row>
    <row r="31917" spans="3:3">
      <c r="C31917" s="41"/>
    </row>
    <row r="31918" spans="3:3">
      <c r="C31918" s="41"/>
    </row>
    <row r="31919" spans="3:3">
      <c r="C31919" s="41"/>
    </row>
    <row r="31920" spans="3:3">
      <c r="C31920" s="41"/>
    </row>
    <row r="31921" spans="3:3">
      <c r="C31921" s="41"/>
    </row>
    <row r="31922" spans="3:3">
      <c r="C31922" s="41"/>
    </row>
    <row r="31923" spans="3:3">
      <c r="C31923" s="41"/>
    </row>
    <row r="31924" spans="3:3">
      <c r="C31924" s="41"/>
    </row>
    <row r="31925" spans="3:3">
      <c r="C31925" s="41"/>
    </row>
    <row r="31926" spans="3:3">
      <c r="C31926" s="41"/>
    </row>
    <row r="31927" spans="3:3">
      <c r="C31927" s="41"/>
    </row>
    <row r="31928" spans="3:3">
      <c r="C31928" s="41"/>
    </row>
    <row r="31929" spans="3:3">
      <c r="C31929" s="41"/>
    </row>
    <row r="31930" spans="3:3">
      <c r="C31930" s="41"/>
    </row>
    <row r="31931" spans="3:3">
      <c r="C31931" s="41"/>
    </row>
    <row r="31932" spans="3:3">
      <c r="C31932" s="41"/>
    </row>
    <row r="31933" spans="3:3">
      <c r="C31933" s="41"/>
    </row>
    <row r="31934" spans="3:3">
      <c r="C31934" s="41"/>
    </row>
    <row r="31935" spans="3:3">
      <c r="C31935" s="41"/>
    </row>
    <row r="31936" spans="3:3">
      <c r="C31936" s="41"/>
    </row>
    <row r="31937" spans="3:3">
      <c r="C31937" s="41"/>
    </row>
    <row r="31938" spans="3:3">
      <c r="C31938" s="41"/>
    </row>
    <row r="31939" spans="3:3">
      <c r="C31939" s="41"/>
    </row>
    <row r="31940" spans="3:3">
      <c r="C31940" s="41"/>
    </row>
    <row r="31941" spans="3:3">
      <c r="C31941" s="41"/>
    </row>
    <row r="31942" spans="3:3">
      <c r="C31942" s="41"/>
    </row>
    <row r="31943" spans="3:3">
      <c r="C31943" s="41"/>
    </row>
    <row r="31944" spans="3:3">
      <c r="C31944" s="41"/>
    </row>
    <row r="31945" spans="3:3">
      <c r="C31945" s="41"/>
    </row>
    <row r="31946" spans="3:3">
      <c r="C31946" s="41"/>
    </row>
    <row r="31947" spans="3:3">
      <c r="C31947" s="41"/>
    </row>
    <row r="31948" spans="3:3">
      <c r="C31948" s="41"/>
    </row>
    <row r="31949" spans="3:3">
      <c r="C31949" s="41"/>
    </row>
    <row r="31950" spans="3:3">
      <c r="C31950" s="41"/>
    </row>
    <row r="31951" spans="3:3">
      <c r="C31951" s="41"/>
    </row>
    <row r="31952" spans="3:3">
      <c r="C31952" s="41"/>
    </row>
    <row r="31953" spans="3:3">
      <c r="C31953" s="41"/>
    </row>
    <row r="31954" spans="3:3">
      <c r="C31954" s="41"/>
    </row>
    <row r="31955" spans="3:3">
      <c r="C31955" s="41"/>
    </row>
    <row r="31956" spans="3:3">
      <c r="C31956" s="41"/>
    </row>
    <row r="31957" spans="3:3">
      <c r="C31957" s="41"/>
    </row>
    <row r="31958" spans="3:3">
      <c r="C31958" s="41"/>
    </row>
    <row r="31959" spans="3:3">
      <c r="C31959" s="41"/>
    </row>
    <row r="31960" spans="3:3">
      <c r="C31960" s="41"/>
    </row>
    <row r="31961" spans="3:3">
      <c r="C31961" s="41"/>
    </row>
    <row r="31962" spans="3:3">
      <c r="C31962" s="41"/>
    </row>
    <row r="31963" spans="3:3">
      <c r="C31963" s="41"/>
    </row>
    <row r="31964" spans="3:3">
      <c r="C31964" s="41"/>
    </row>
    <row r="31965" spans="3:3">
      <c r="C31965" s="41"/>
    </row>
    <row r="31966" spans="3:3">
      <c r="C31966" s="41"/>
    </row>
    <row r="31967" spans="3:3">
      <c r="C31967" s="41"/>
    </row>
    <row r="31968" spans="3:3">
      <c r="C31968" s="41"/>
    </row>
    <row r="31969" spans="3:3">
      <c r="C31969" s="41"/>
    </row>
    <row r="31970" spans="3:3">
      <c r="C31970" s="41"/>
    </row>
    <row r="31971" spans="3:3">
      <c r="C31971" s="41"/>
    </row>
    <row r="31972" spans="3:3">
      <c r="C31972" s="41"/>
    </row>
    <row r="31973" spans="3:3">
      <c r="C31973" s="41"/>
    </row>
    <row r="31974" spans="3:3">
      <c r="C31974" s="41"/>
    </row>
    <row r="31975" spans="3:3">
      <c r="C31975" s="41"/>
    </row>
    <row r="31976" spans="3:3">
      <c r="C31976" s="41"/>
    </row>
    <row r="31977" spans="3:3">
      <c r="C31977" s="41"/>
    </row>
    <row r="31978" spans="3:3">
      <c r="C31978" s="41"/>
    </row>
    <row r="31979" spans="3:3">
      <c r="C31979" s="41"/>
    </row>
    <row r="31980" spans="3:3">
      <c r="C31980" s="41"/>
    </row>
    <row r="31981" spans="3:3">
      <c r="C31981" s="41"/>
    </row>
    <row r="31982" spans="3:3">
      <c r="C31982" s="41"/>
    </row>
    <row r="31983" spans="3:3">
      <c r="C31983" s="41"/>
    </row>
    <row r="31984" spans="3:3">
      <c r="C31984" s="41"/>
    </row>
    <row r="31985" spans="1:3">
      <c r="C31985" s="41"/>
    </row>
    <row r="31986" spans="1:3">
      <c r="C31986" s="41"/>
    </row>
    <row r="31987" spans="1:3">
      <c r="C31987" s="41"/>
    </row>
    <row r="31988" spans="1:3">
      <c r="C31988" s="41"/>
    </row>
    <row r="31989" spans="1:3">
      <c r="C31989" s="41"/>
    </row>
    <row r="31990" spans="1:3">
      <c r="C31990" s="41"/>
    </row>
    <row r="31991" spans="1:3">
      <c r="C31991" s="41"/>
    </row>
    <row r="31992" spans="1:3">
      <c r="C31992" s="41"/>
    </row>
    <row r="31993" spans="1:3">
      <c r="C31993" s="41"/>
    </row>
    <row r="31994" spans="1:3">
      <c r="C31994" s="41"/>
    </row>
    <row r="31995" spans="1:3">
      <c r="C31995" s="41"/>
    </row>
    <row r="31996" spans="1:3">
      <c r="A31996" s="3"/>
      <c r="C31996" s="41"/>
    </row>
    <row r="31997" spans="1:3">
      <c r="C31997" s="41"/>
    </row>
    <row r="31998" spans="1:3">
      <c r="C31998" s="41"/>
    </row>
    <row r="31999" spans="1:3">
      <c r="C31999" s="41"/>
    </row>
    <row r="32000" spans="1:3">
      <c r="C32000" s="41"/>
    </row>
    <row r="32001" spans="3:3">
      <c r="C32001" s="41"/>
    </row>
    <row r="32002" spans="3:3">
      <c r="C32002" s="41"/>
    </row>
    <row r="32003" spans="3:3">
      <c r="C32003" s="41"/>
    </row>
    <row r="32004" spans="3:3">
      <c r="C32004" s="41"/>
    </row>
    <row r="32005" spans="3:3">
      <c r="C32005" s="41"/>
    </row>
    <row r="32006" spans="3:3">
      <c r="C32006" s="41"/>
    </row>
    <row r="32007" spans="3:3">
      <c r="C32007" s="41"/>
    </row>
    <row r="32008" spans="3:3">
      <c r="C32008" s="41"/>
    </row>
    <row r="32009" spans="3:3">
      <c r="C32009" s="41"/>
    </row>
    <row r="32010" spans="3:3">
      <c r="C32010" s="41"/>
    </row>
    <row r="32011" spans="3:3">
      <c r="C32011" s="41"/>
    </row>
    <row r="32012" spans="3:3">
      <c r="C32012" s="41"/>
    </row>
    <row r="32013" spans="3:3">
      <c r="C32013" s="41"/>
    </row>
    <row r="32014" spans="3:3">
      <c r="C32014" s="41"/>
    </row>
    <row r="32015" spans="3:3">
      <c r="C32015" s="41"/>
    </row>
    <row r="32016" spans="3:3">
      <c r="C32016" s="41"/>
    </row>
    <row r="32017" spans="1:3">
      <c r="C32017" s="41"/>
    </row>
    <row r="32018" spans="1:3">
      <c r="C32018" s="41"/>
    </row>
    <row r="32019" spans="1:3">
      <c r="C32019" s="41"/>
    </row>
    <row r="32020" spans="1:3">
      <c r="C32020" s="41"/>
    </row>
    <row r="32021" spans="1:3">
      <c r="C32021" s="41"/>
    </row>
    <row r="32022" spans="1:3">
      <c r="C32022" s="41"/>
    </row>
    <row r="32023" spans="1:3">
      <c r="C32023" s="41"/>
    </row>
    <row r="32024" spans="1:3">
      <c r="C32024" s="41"/>
    </row>
    <row r="32025" spans="1:3">
      <c r="C32025" s="41"/>
    </row>
    <row r="32026" spans="1:3">
      <c r="A32026" s="3"/>
      <c r="C32026" s="41"/>
    </row>
    <row r="32027" spans="1:3">
      <c r="C32027" s="41"/>
    </row>
    <row r="32028" spans="1:3">
      <c r="C32028" s="41"/>
    </row>
    <row r="32029" spans="1:3">
      <c r="C32029" s="41"/>
    </row>
    <row r="32030" spans="1:3">
      <c r="C32030" s="41"/>
    </row>
    <row r="32031" spans="1:3">
      <c r="C32031" s="41"/>
    </row>
    <row r="32032" spans="1:3">
      <c r="C32032" s="41"/>
    </row>
    <row r="32033" spans="3:3">
      <c r="C32033" s="41"/>
    </row>
    <row r="32034" spans="3:3">
      <c r="C32034" s="41"/>
    </row>
    <row r="32035" spans="3:3">
      <c r="C32035" s="41"/>
    </row>
    <row r="32036" spans="3:3">
      <c r="C32036" s="41"/>
    </row>
    <row r="32037" spans="3:3">
      <c r="C32037" s="41"/>
    </row>
    <row r="32038" spans="3:3">
      <c r="C32038" s="41"/>
    </row>
    <row r="32039" spans="3:3">
      <c r="C32039" s="41"/>
    </row>
    <row r="32040" spans="3:3">
      <c r="C32040" s="41"/>
    </row>
    <row r="32041" spans="3:3">
      <c r="C32041" s="41"/>
    </row>
    <row r="32042" spans="3:3">
      <c r="C32042" s="41"/>
    </row>
    <row r="32043" spans="3:3">
      <c r="C32043" s="41"/>
    </row>
    <row r="32044" spans="3:3">
      <c r="C32044" s="41"/>
    </row>
    <row r="32045" spans="3:3">
      <c r="C32045" s="41"/>
    </row>
    <row r="32046" spans="3:3">
      <c r="C32046" s="41"/>
    </row>
    <row r="32047" spans="3:3">
      <c r="C32047" s="41"/>
    </row>
    <row r="32048" spans="3:3">
      <c r="C32048" s="41"/>
    </row>
    <row r="32049" spans="3:3">
      <c r="C32049" s="41"/>
    </row>
    <row r="32050" spans="3:3">
      <c r="C32050" s="41"/>
    </row>
    <row r="32051" spans="3:3">
      <c r="C32051" s="41"/>
    </row>
    <row r="32052" spans="3:3">
      <c r="C32052" s="41"/>
    </row>
    <row r="32053" spans="3:3">
      <c r="C32053" s="41"/>
    </row>
    <row r="32054" spans="3:3">
      <c r="C32054" s="41"/>
    </row>
    <row r="32055" spans="3:3">
      <c r="C32055" s="41"/>
    </row>
    <row r="32056" spans="3:3">
      <c r="C32056" s="41"/>
    </row>
    <row r="32057" spans="3:3">
      <c r="C32057" s="41"/>
    </row>
    <row r="32058" spans="3:3">
      <c r="C32058" s="41"/>
    </row>
    <row r="32059" spans="3:3">
      <c r="C32059" s="41"/>
    </row>
    <row r="32060" spans="3:3">
      <c r="C32060" s="41"/>
    </row>
    <row r="32061" spans="3:3">
      <c r="C32061" s="41"/>
    </row>
    <row r="32062" spans="3:3">
      <c r="C32062" s="41"/>
    </row>
    <row r="32063" spans="3:3">
      <c r="C32063" s="41"/>
    </row>
    <row r="32064" spans="3:3">
      <c r="C32064" s="41"/>
    </row>
    <row r="32065" spans="3:3">
      <c r="C32065" s="41"/>
    </row>
    <row r="32066" spans="3:3">
      <c r="C32066" s="41"/>
    </row>
    <row r="32067" spans="3:3">
      <c r="C32067" s="41"/>
    </row>
    <row r="32068" spans="3:3">
      <c r="C32068" s="41"/>
    </row>
    <row r="32069" spans="3:3">
      <c r="C32069" s="41"/>
    </row>
    <row r="32070" spans="3:3">
      <c r="C32070" s="41"/>
    </row>
    <row r="32071" spans="3:3">
      <c r="C32071" s="41"/>
    </row>
    <row r="32072" spans="3:3">
      <c r="C32072" s="41"/>
    </row>
    <row r="32073" spans="3:3">
      <c r="C32073" s="41"/>
    </row>
    <row r="32074" spans="3:3">
      <c r="C32074" s="41"/>
    </row>
    <row r="32075" spans="3:3">
      <c r="C32075" s="41"/>
    </row>
    <row r="32076" spans="3:3">
      <c r="C32076" s="41"/>
    </row>
    <row r="32077" spans="3:3">
      <c r="C32077" s="41"/>
    </row>
    <row r="32078" spans="3:3">
      <c r="C32078" s="41"/>
    </row>
    <row r="32079" spans="3:3">
      <c r="C32079" s="41"/>
    </row>
    <row r="32080" spans="3:3">
      <c r="C32080" s="41"/>
    </row>
    <row r="32081" spans="3:3">
      <c r="C32081" s="41"/>
    </row>
    <row r="32082" spans="3:3">
      <c r="C32082" s="41"/>
    </row>
    <row r="32083" spans="3:3">
      <c r="C32083" s="41"/>
    </row>
    <row r="32084" spans="3:3">
      <c r="C32084" s="41"/>
    </row>
    <row r="32085" spans="3:3">
      <c r="C32085" s="41"/>
    </row>
    <row r="32086" spans="3:3">
      <c r="C32086" s="41"/>
    </row>
    <row r="32087" spans="3:3">
      <c r="C32087" s="41"/>
    </row>
    <row r="32088" spans="3:3">
      <c r="C32088" s="41"/>
    </row>
    <row r="32089" spans="3:3">
      <c r="C32089" s="41"/>
    </row>
    <row r="32090" spans="3:3">
      <c r="C32090" s="41"/>
    </row>
    <row r="32091" spans="3:3">
      <c r="C32091" s="41"/>
    </row>
    <row r="32092" spans="3:3">
      <c r="C32092" s="41"/>
    </row>
    <row r="32093" spans="3:3">
      <c r="C32093" s="41"/>
    </row>
    <row r="32094" spans="3:3">
      <c r="C32094" s="41"/>
    </row>
    <row r="32095" spans="3:3">
      <c r="C32095" s="41"/>
    </row>
    <row r="32096" spans="3:3">
      <c r="C32096" s="41"/>
    </row>
    <row r="32097" spans="3:3">
      <c r="C32097" s="41"/>
    </row>
    <row r="32098" spans="3:3">
      <c r="C32098" s="41"/>
    </row>
    <row r="32099" spans="3:3">
      <c r="C32099" s="41"/>
    </row>
    <row r="32100" spans="3:3">
      <c r="C32100" s="41"/>
    </row>
    <row r="32101" spans="3:3">
      <c r="C32101" s="41"/>
    </row>
    <row r="32102" spans="3:3">
      <c r="C32102" s="41"/>
    </row>
    <row r="32103" spans="3:3">
      <c r="C32103" s="41"/>
    </row>
    <row r="32104" spans="3:3">
      <c r="C32104" s="41"/>
    </row>
    <row r="32105" spans="3:3">
      <c r="C32105" s="41"/>
    </row>
    <row r="32106" spans="3:3">
      <c r="C32106" s="41"/>
    </row>
    <row r="32107" spans="3:3">
      <c r="C32107" s="41"/>
    </row>
    <row r="32108" spans="3:3">
      <c r="C32108" s="41"/>
    </row>
    <row r="32109" spans="3:3">
      <c r="C32109" s="41"/>
    </row>
    <row r="32110" spans="3:3">
      <c r="C32110" s="41"/>
    </row>
    <row r="32111" spans="3:3">
      <c r="C32111" s="41"/>
    </row>
    <row r="32112" spans="3:3">
      <c r="C32112" s="41"/>
    </row>
    <row r="32113" spans="3:3">
      <c r="C32113" s="41"/>
    </row>
    <row r="32114" spans="3:3">
      <c r="C32114" s="41"/>
    </row>
    <row r="32115" spans="3:3">
      <c r="C32115" s="41"/>
    </row>
    <row r="32116" spans="3:3">
      <c r="C32116" s="41"/>
    </row>
    <row r="32117" spans="3:3">
      <c r="C32117" s="41"/>
    </row>
    <row r="32118" spans="3:3">
      <c r="C32118" s="41"/>
    </row>
    <row r="32119" spans="3:3">
      <c r="C32119" s="41"/>
    </row>
    <row r="32120" spans="3:3">
      <c r="C32120" s="41"/>
    </row>
    <row r="32121" spans="3:3">
      <c r="C32121" s="41"/>
    </row>
    <row r="32122" spans="3:3">
      <c r="C32122" s="41"/>
    </row>
    <row r="32123" spans="3:3">
      <c r="C32123" s="41"/>
    </row>
    <row r="32124" spans="3:3">
      <c r="C32124" s="41"/>
    </row>
    <row r="32125" spans="3:3">
      <c r="C32125" s="41"/>
    </row>
    <row r="32126" spans="3:3">
      <c r="C32126" s="41"/>
    </row>
    <row r="32127" spans="3:3">
      <c r="C32127" s="41"/>
    </row>
    <row r="32128" spans="3:3">
      <c r="C32128" s="41"/>
    </row>
    <row r="32129" spans="3:3">
      <c r="C32129" s="41"/>
    </row>
    <row r="32130" spans="3:3">
      <c r="C32130" s="41"/>
    </row>
    <row r="32131" spans="3:3">
      <c r="C32131" s="41"/>
    </row>
    <row r="32132" spans="3:3">
      <c r="C32132" s="41"/>
    </row>
    <row r="32133" spans="3:3">
      <c r="C32133" s="41"/>
    </row>
    <row r="32134" spans="3:3">
      <c r="C32134" s="41"/>
    </row>
    <row r="32135" spans="3:3">
      <c r="C32135" s="41"/>
    </row>
    <row r="32136" spans="3:3">
      <c r="C32136" s="41"/>
    </row>
    <row r="32137" spans="3:3">
      <c r="C32137" s="41"/>
    </row>
    <row r="32138" spans="3:3">
      <c r="C32138" s="41"/>
    </row>
    <row r="32139" spans="3:3">
      <c r="C32139" s="41"/>
    </row>
    <row r="32140" spans="3:3">
      <c r="C32140" s="41"/>
    </row>
    <row r="32141" spans="3:3">
      <c r="C32141" s="41"/>
    </row>
    <row r="32142" spans="3:3">
      <c r="C32142" s="41"/>
    </row>
    <row r="32143" spans="3:3">
      <c r="C32143" s="41"/>
    </row>
    <row r="32144" spans="3:3">
      <c r="C32144" s="41"/>
    </row>
    <row r="32145" spans="3:3">
      <c r="C32145" s="41"/>
    </row>
    <row r="32146" spans="3:3">
      <c r="C32146" s="41"/>
    </row>
    <row r="32147" spans="3:3">
      <c r="C32147" s="41"/>
    </row>
    <row r="32148" spans="3:3">
      <c r="C32148" s="41"/>
    </row>
    <row r="32149" spans="3:3">
      <c r="C32149" s="41"/>
    </row>
    <row r="32150" spans="3:3">
      <c r="C32150" s="41"/>
    </row>
    <row r="32151" spans="3:3">
      <c r="C32151" s="41"/>
    </row>
    <row r="32152" spans="3:3">
      <c r="C32152" s="41"/>
    </row>
    <row r="32153" spans="3:3">
      <c r="C32153" s="41"/>
    </row>
    <row r="32154" spans="3:3">
      <c r="C32154" s="41"/>
    </row>
    <row r="32155" spans="3:3">
      <c r="C32155" s="41"/>
    </row>
    <row r="32156" spans="3:3">
      <c r="C32156" s="41"/>
    </row>
    <row r="32157" spans="3:3">
      <c r="C32157" s="41"/>
    </row>
    <row r="32158" spans="3:3">
      <c r="C32158" s="41"/>
    </row>
    <row r="32159" spans="3:3">
      <c r="C32159" s="41"/>
    </row>
    <row r="32160" spans="3:3">
      <c r="C32160" s="41"/>
    </row>
    <row r="32161" spans="3:3">
      <c r="C32161" s="41"/>
    </row>
    <row r="32162" spans="3:3">
      <c r="C32162" s="41"/>
    </row>
    <row r="32163" spans="3:3">
      <c r="C32163" s="41"/>
    </row>
    <row r="32164" spans="3:3">
      <c r="C32164" s="41"/>
    </row>
    <row r="32165" spans="3:3">
      <c r="C32165" s="41"/>
    </row>
    <row r="32166" spans="3:3">
      <c r="C32166" s="41"/>
    </row>
    <row r="32167" spans="3:3">
      <c r="C32167" s="41"/>
    </row>
    <row r="32168" spans="3:3">
      <c r="C32168" s="41"/>
    </row>
    <row r="32169" spans="3:3">
      <c r="C32169" s="41"/>
    </row>
    <row r="32170" spans="3:3">
      <c r="C32170" s="41"/>
    </row>
    <row r="32171" spans="3:3">
      <c r="C32171" s="41"/>
    </row>
    <row r="32172" spans="3:3">
      <c r="C32172" s="41"/>
    </row>
    <row r="32173" spans="3:3">
      <c r="C32173" s="41"/>
    </row>
    <row r="32174" spans="3:3">
      <c r="C32174" s="41"/>
    </row>
    <row r="32175" spans="3:3">
      <c r="C32175" s="41"/>
    </row>
    <row r="32176" spans="3:3">
      <c r="C32176" s="41"/>
    </row>
    <row r="32177" spans="3:3">
      <c r="C32177" s="41"/>
    </row>
    <row r="32178" spans="3:3">
      <c r="C32178" s="41"/>
    </row>
    <row r="32179" spans="3:3">
      <c r="C32179" s="41"/>
    </row>
    <row r="32180" spans="3:3">
      <c r="C32180" s="41"/>
    </row>
    <row r="32181" spans="3:3">
      <c r="C32181" s="41"/>
    </row>
    <row r="32182" spans="3:3">
      <c r="C32182" s="41"/>
    </row>
    <row r="32183" spans="3:3">
      <c r="C32183" s="41"/>
    </row>
    <row r="32184" spans="3:3">
      <c r="C32184" s="41"/>
    </row>
    <row r="32185" spans="3:3">
      <c r="C32185" s="41"/>
    </row>
    <row r="32186" spans="3:3">
      <c r="C32186" s="41"/>
    </row>
    <row r="32187" spans="3:3">
      <c r="C32187" s="41"/>
    </row>
    <row r="32188" spans="3:3">
      <c r="C32188" s="41"/>
    </row>
    <row r="32189" spans="3:3">
      <c r="C32189" s="41"/>
    </row>
    <row r="32190" spans="3:3">
      <c r="C32190" s="41"/>
    </row>
    <row r="32191" spans="3:3">
      <c r="C32191" s="41"/>
    </row>
    <row r="32192" spans="3:3">
      <c r="C32192" s="41"/>
    </row>
    <row r="32193" spans="3:3">
      <c r="C32193" s="41"/>
    </row>
    <row r="32194" spans="3:3">
      <c r="C32194" s="41"/>
    </row>
    <row r="32195" spans="3:3">
      <c r="C32195" s="41"/>
    </row>
    <row r="32196" spans="3:3">
      <c r="C32196" s="41"/>
    </row>
    <row r="32197" spans="3:3">
      <c r="C32197" s="41"/>
    </row>
    <row r="32198" spans="3:3">
      <c r="C32198" s="41"/>
    </row>
    <row r="32199" spans="3:3">
      <c r="C32199" s="41"/>
    </row>
    <row r="32200" spans="3:3">
      <c r="C32200" s="41"/>
    </row>
    <row r="32201" spans="3:3">
      <c r="C32201" s="41"/>
    </row>
    <row r="32202" spans="3:3">
      <c r="C32202" s="41"/>
    </row>
    <row r="32203" spans="3:3">
      <c r="C32203" s="41"/>
    </row>
    <row r="32204" spans="3:3">
      <c r="C32204" s="41"/>
    </row>
    <row r="32205" spans="3:3">
      <c r="C32205" s="41"/>
    </row>
    <row r="32206" spans="3:3">
      <c r="C32206" s="41"/>
    </row>
    <row r="32207" spans="3:3">
      <c r="C32207" s="41"/>
    </row>
    <row r="32208" spans="3:3">
      <c r="C32208" s="41"/>
    </row>
    <row r="32209" spans="3:3">
      <c r="C32209" s="41"/>
    </row>
    <row r="32210" spans="3:3">
      <c r="C32210" s="41"/>
    </row>
    <row r="32211" spans="3:3">
      <c r="C32211" s="41"/>
    </row>
    <row r="32212" spans="3:3">
      <c r="C32212" s="41"/>
    </row>
    <row r="32213" spans="3:3">
      <c r="C32213" s="41"/>
    </row>
    <row r="32214" spans="3:3">
      <c r="C32214" s="41"/>
    </row>
    <row r="32215" spans="3:3">
      <c r="C32215" s="41"/>
    </row>
    <row r="32216" spans="3:3">
      <c r="C32216" s="41"/>
    </row>
    <row r="32217" spans="3:3">
      <c r="C32217" s="41"/>
    </row>
    <row r="32218" spans="3:3">
      <c r="C32218" s="41"/>
    </row>
    <row r="32219" spans="3:3">
      <c r="C32219" s="41"/>
    </row>
    <row r="32220" spans="3:3">
      <c r="C32220" s="41"/>
    </row>
    <row r="32221" spans="3:3">
      <c r="C32221" s="41"/>
    </row>
    <row r="32222" spans="3:3">
      <c r="C32222" s="41"/>
    </row>
    <row r="32223" spans="3:3">
      <c r="C32223" s="41"/>
    </row>
    <row r="32224" spans="3:3">
      <c r="C32224" s="41"/>
    </row>
    <row r="32225" spans="3:3">
      <c r="C32225" s="41"/>
    </row>
    <row r="32226" spans="3:3">
      <c r="C32226" s="41"/>
    </row>
    <row r="32227" spans="3:3">
      <c r="C32227" s="41"/>
    </row>
    <row r="32228" spans="3:3">
      <c r="C32228" s="41"/>
    </row>
    <row r="32229" spans="3:3">
      <c r="C32229" s="41"/>
    </row>
    <row r="32230" spans="3:3">
      <c r="C32230" s="41"/>
    </row>
    <row r="32231" spans="3:3">
      <c r="C32231" s="41"/>
    </row>
    <row r="32232" spans="3:3">
      <c r="C32232" s="41"/>
    </row>
    <row r="32233" spans="3:3">
      <c r="C32233" s="41"/>
    </row>
    <row r="32234" spans="3:3">
      <c r="C32234" s="41"/>
    </row>
    <row r="32235" spans="3:3">
      <c r="C32235" s="41"/>
    </row>
    <row r="32236" spans="3:3">
      <c r="C32236" s="41"/>
    </row>
    <row r="32237" spans="3:3">
      <c r="C32237" s="41"/>
    </row>
    <row r="32238" spans="3:3">
      <c r="C32238" s="41"/>
    </row>
    <row r="32239" spans="3:3">
      <c r="C32239" s="41"/>
    </row>
    <row r="32240" spans="3:3">
      <c r="C32240" s="41"/>
    </row>
    <row r="32241" spans="3:3">
      <c r="C32241" s="41"/>
    </row>
    <row r="32242" spans="3:3">
      <c r="C32242" s="41"/>
    </row>
    <row r="32243" spans="3:3">
      <c r="C32243" s="41"/>
    </row>
    <row r="32244" spans="3:3">
      <c r="C32244" s="41"/>
    </row>
    <row r="32245" spans="3:3">
      <c r="C32245" s="41"/>
    </row>
    <row r="32246" spans="3:3">
      <c r="C32246" s="41"/>
    </row>
    <row r="32247" spans="3:3">
      <c r="C32247" s="41"/>
    </row>
    <row r="32248" spans="3:3">
      <c r="C32248" s="41"/>
    </row>
    <row r="32249" spans="3:3">
      <c r="C32249" s="41"/>
    </row>
    <row r="32250" spans="3:3">
      <c r="C32250" s="41"/>
    </row>
    <row r="32251" spans="3:3">
      <c r="C32251" s="41"/>
    </row>
    <row r="32252" spans="3:3">
      <c r="C32252" s="41"/>
    </row>
    <row r="32253" spans="3:3">
      <c r="C32253" s="41"/>
    </row>
    <row r="32254" spans="3:3">
      <c r="C32254" s="41"/>
    </row>
    <row r="32255" spans="3:3">
      <c r="C32255" s="41"/>
    </row>
    <row r="32256" spans="3:3">
      <c r="C32256" s="41"/>
    </row>
    <row r="32257" spans="3:3">
      <c r="C32257" s="41"/>
    </row>
    <row r="32258" spans="3:3">
      <c r="C32258" s="41"/>
    </row>
    <row r="32259" spans="3:3">
      <c r="C32259" s="41"/>
    </row>
    <row r="32260" spans="3:3">
      <c r="C32260" s="41"/>
    </row>
    <row r="32261" spans="3:3">
      <c r="C32261" s="41"/>
    </row>
    <row r="32262" spans="3:3">
      <c r="C32262" s="41"/>
    </row>
    <row r="32263" spans="3:3">
      <c r="C32263" s="41"/>
    </row>
    <row r="32264" spans="3:3">
      <c r="C32264" s="41"/>
    </row>
    <row r="32265" spans="3:3">
      <c r="C32265" s="41"/>
    </row>
    <row r="32266" spans="3:3">
      <c r="C32266" s="41"/>
    </row>
    <row r="32267" spans="3:3">
      <c r="C32267" s="41"/>
    </row>
    <row r="32268" spans="3:3">
      <c r="C32268" s="41"/>
    </row>
    <row r="32269" spans="3:3">
      <c r="C32269" s="41"/>
    </row>
    <row r="32270" spans="3:3">
      <c r="C32270" s="41"/>
    </row>
    <row r="32271" spans="3:3">
      <c r="C32271" s="41"/>
    </row>
    <row r="32272" spans="3:3">
      <c r="C32272" s="41"/>
    </row>
    <row r="32273" spans="1:3">
      <c r="C32273" s="41"/>
    </row>
    <row r="32274" spans="1:3">
      <c r="C32274" s="41"/>
    </row>
    <row r="32275" spans="1:3">
      <c r="C32275" s="41"/>
    </row>
    <row r="32276" spans="1:3">
      <c r="C32276" s="41"/>
    </row>
    <row r="32277" spans="1:3">
      <c r="C32277" s="41"/>
    </row>
    <row r="32278" spans="1:3">
      <c r="C32278" s="41"/>
    </row>
    <row r="32279" spans="1:3">
      <c r="C32279" s="41"/>
    </row>
    <row r="32280" spans="1:3">
      <c r="C32280" s="41"/>
    </row>
    <row r="32281" spans="1:3">
      <c r="C32281" s="41"/>
    </row>
    <row r="32282" spans="1:3">
      <c r="C32282" s="41"/>
    </row>
    <row r="32283" spans="1:3">
      <c r="A32283" s="3"/>
      <c r="C32283" s="41"/>
    </row>
    <row r="32284" spans="1:3">
      <c r="C32284" s="41"/>
    </row>
    <row r="32285" spans="1:3">
      <c r="C32285" s="41"/>
    </row>
    <row r="32286" spans="1:3">
      <c r="C32286" s="41"/>
    </row>
    <row r="32287" spans="1:3">
      <c r="C32287" s="41"/>
    </row>
    <row r="32288" spans="1:3">
      <c r="C32288" s="41"/>
    </row>
    <row r="32289" spans="3:3">
      <c r="C32289" s="41"/>
    </row>
    <row r="32290" spans="3:3">
      <c r="C32290" s="41"/>
    </row>
    <row r="32291" spans="3:3">
      <c r="C32291" s="41"/>
    </row>
    <row r="32292" spans="3:3">
      <c r="C32292" s="41"/>
    </row>
    <row r="32293" spans="3:3">
      <c r="C32293" s="41"/>
    </row>
    <row r="32294" spans="3:3">
      <c r="C32294" s="41"/>
    </row>
    <row r="32295" spans="3:3">
      <c r="C32295" s="41"/>
    </row>
    <row r="32296" spans="3:3">
      <c r="C32296" s="41"/>
    </row>
    <row r="32297" spans="3:3">
      <c r="C32297" s="41"/>
    </row>
    <row r="32298" spans="3:3">
      <c r="C32298" s="41"/>
    </row>
    <row r="32299" spans="3:3">
      <c r="C32299" s="41"/>
    </row>
    <row r="32300" spans="3:3">
      <c r="C32300" s="41"/>
    </row>
    <row r="32301" spans="3:3">
      <c r="C32301" s="41"/>
    </row>
    <row r="32302" spans="3:3">
      <c r="C32302" s="41"/>
    </row>
    <row r="32303" spans="3:3">
      <c r="C32303" s="41"/>
    </row>
    <row r="32304" spans="3:3">
      <c r="C32304" s="41"/>
    </row>
    <row r="32305" spans="3:3">
      <c r="C32305" s="41"/>
    </row>
    <row r="32306" spans="3:3">
      <c r="C32306" s="41"/>
    </row>
    <row r="32307" spans="3:3">
      <c r="C32307" s="41"/>
    </row>
    <row r="32308" spans="3:3">
      <c r="C32308" s="41"/>
    </row>
    <row r="32309" spans="3:3">
      <c r="C32309" s="41"/>
    </row>
    <row r="32310" spans="3:3">
      <c r="C32310" s="41"/>
    </row>
    <row r="32311" spans="3:3">
      <c r="C32311" s="41"/>
    </row>
    <row r="32312" spans="3:3">
      <c r="C32312" s="41"/>
    </row>
    <row r="32313" spans="3:3">
      <c r="C32313" s="41"/>
    </row>
    <row r="32314" spans="3:3">
      <c r="C32314" s="41"/>
    </row>
    <row r="32315" spans="3:3">
      <c r="C32315" s="41"/>
    </row>
    <row r="32316" spans="3:3">
      <c r="C32316" s="41"/>
    </row>
    <row r="32317" spans="3:3">
      <c r="C32317" s="41"/>
    </row>
    <row r="32318" spans="3:3">
      <c r="C32318" s="41"/>
    </row>
    <row r="32319" spans="3:3">
      <c r="C32319" s="41"/>
    </row>
    <row r="32320" spans="3:3">
      <c r="C32320" s="41"/>
    </row>
    <row r="32321" spans="3:3">
      <c r="C32321" s="41"/>
    </row>
    <row r="32322" spans="3:3">
      <c r="C32322" s="41"/>
    </row>
    <row r="32323" spans="3:3">
      <c r="C32323" s="41"/>
    </row>
    <row r="32324" spans="3:3">
      <c r="C32324" s="41"/>
    </row>
    <row r="32325" spans="3:3">
      <c r="C32325" s="41"/>
    </row>
    <row r="32326" spans="3:3">
      <c r="C32326" s="41"/>
    </row>
    <row r="32327" spans="3:3">
      <c r="C32327" s="41"/>
    </row>
    <row r="32328" spans="3:3">
      <c r="C32328" s="41"/>
    </row>
    <row r="32329" spans="3:3">
      <c r="C32329" s="41"/>
    </row>
    <row r="32330" spans="3:3">
      <c r="C32330" s="41"/>
    </row>
    <row r="32331" spans="3:3">
      <c r="C32331" s="41"/>
    </row>
    <row r="32332" spans="3:3">
      <c r="C32332" s="41"/>
    </row>
    <row r="32333" spans="3:3">
      <c r="C32333" s="41"/>
    </row>
    <row r="32334" spans="3:3">
      <c r="C32334" s="41"/>
    </row>
    <row r="32335" spans="3:3">
      <c r="C32335" s="41"/>
    </row>
    <row r="32336" spans="3:3">
      <c r="C32336" s="41"/>
    </row>
    <row r="32337" spans="1:3">
      <c r="C32337" s="41"/>
    </row>
    <row r="32338" spans="1:3">
      <c r="C32338" s="41"/>
    </row>
    <row r="32339" spans="1:3">
      <c r="C32339" s="41"/>
    </row>
    <row r="32340" spans="1:3">
      <c r="C32340" s="41"/>
    </row>
    <row r="32341" spans="1:3">
      <c r="C32341" s="41"/>
    </row>
    <row r="32342" spans="1:3">
      <c r="C32342" s="41"/>
    </row>
    <row r="32343" spans="1:3">
      <c r="C32343" s="41"/>
    </row>
    <row r="32344" spans="1:3">
      <c r="C32344" s="41"/>
    </row>
    <row r="32345" spans="1:3">
      <c r="A32345" s="3"/>
      <c r="C32345" s="41"/>
    </row>
    <row r="32346" spans="1:3">
      <c r="C32346" s="41"/>
    </row>
    <row r="32347" spans="1:3">
      <c r="C32347" s="41"/>
    </row>
    <row r="32348" spans="1:3">
      <c r="C32348" s="41"/>
    </row>
    <row r="32349" spans="1:3">
      <c r="C32349" s="41"/>
    </row>
    <row r="32350" spans="1:3">
      <c r="C32350" s="41"/>
    </row>
    <row r="32351" spans="1:3">
      <c r="C32351" s="41"/>
    </row>
    <row r="32352" spans="1:3">
      <c r="C32352" s="41"/>
    </row>
    <row r="32353" spans="3:3">
      <c r="C32353" s="41"/>
    </row>
    <row r="32354" spans="3:3">
      <c r="C32354" s="41"/>
    </row>
    <row r="32355" spans="3:3">
      <c r="C32355" s="41"/>
    </row>
    <row r="32356" spans="3:3">
      <c r="C32356" s="41"/>
    </row>
    <row r="32357" spans="3:3">
      <c r="C32357" s="41"/>
    </row>
    <row r="32358" spans="3:3">
      <c r="C32358" s="41"/>
    </row>
    <row r="32359" spans="3:3">
      <c r="C32359" s="41"/>
    </row>
    <row r="32360" spans="3:3">
      <c r="C32360" s="41"/>
    </row>
    <row r="32361" spans="3:3">
      <c r="C32361" s="41"/>
    </row>
    <row r="32362" spans="3:3">
      <c r="C32362" s="41"/>
    </row>
    <row r="32363" spans="3:3">
      <c r="C32363" s="41"/>
    </row>
    <row r="32364" spans="3:3">
      <c r="C32364" s="41"/>
    </row>
    <row r="32365" spans="3:3">
      <c r="C32365" s="41"/>
    </row>
    <row r="32366" spans="3:3">
      <c r="C32366" s="41"/>
    </row>
    <row r="32367" spans="3:3">
      <c r="C32367" s="41"/>
    </row>
    <row r="32368" spans="3:3">
      <c r="C32368" s="41"/>
    </row>
    <row r="32369" spans="3:3">
      <c r="C32369" s="41"/>
    </row>
    <row r="32370" spans="3:3">
      <c r="C32370" s="41"/>
    </row>
    <row r="32371" spans="3:3">
      <c r="C32371" s="41"/>
    </row>
    <row r="32372" spans="3:3">
      <c r="C32372" s="41"/>
    </row>
    <row r="32373" spans="3:3">
      <c r="C32373" s="41"/>
    </row>
    <row r="32374" spans="3:3">
      <c r="C32374" s="41"/>
    </row>
    <row r="32375" spans="3:3">
      <c r="C32375" s="41"/>
    </row>
    <row r="32376" spans="3:3">
      <c r="C32376" s="41"/>
    </row>
    <row r="32377" spans="3:3">
      <c r="C32377" s="41"/>
    </row>
    <row r="32378" spans="3:3">
      <c r="C32378" s="41"/>
    </row>
    <row r="32379" spans="3:3">
      <c r="C32379" s="41"/>
    </row>
    <row r="32380" spans="3:3">
      <c r="C32380" s="41"/>
    </row>
    <row r="32381" spans="3:3">
      <c r="C32381" s="41"/>
    </row>
    <row r="32382" spans="3:3">
      <c r="C32382" s="41"/>
    </row>
    <row r="32383" spans="3:3">
      <c r="C32383" s="41"/>
    </row>
    <row r="32384" spans="3:3">
      <c r="C32384" s="41"/>
    </row>
    <row r="32385" spans="3:3">
      <c r="C32385" s="41"/>
    </row>
    <row r="32386" spans="3:3">
      <c r="C32386" s="41"/>
    </row>
    <row r="32387" spans="3:3">
      <c r="C32387" s="41"/>
    </row>
    <row r="32388" spans="3:3">
      <c r="C32388" s="41"/>
    </row>
    <row r="32389" spans="3:3">
      <c r="C32389" s="41"/>
    </row>
    <row r="32390" spans="3:3">
      <c r="C32390" s="41"/>
    </row>
    <row r="32391" spans="3:3">
      <c r="C32391" s="41"/>
    </row>
    <row r="32392" spans="3:3">
      <c r="C32392" s="41"/>
    </row>
    <row r="32393" spans="3:3">
      <c r="C32393" s="41"/>
    </row>
    <row r="32394" spans="3:3">
      <c r="C32394" s="41"/>
    </row>
    <row r="32395" spans="3:3">
      <c r="C32395" s="41"/>
    </row>
    <row r="32396" spans="3:3">
      <c r="C32396" s="41"/>
    </row>
    <row r="32397" spans="3:3">
      <c r="C32397" s="41"/>
    </row>
    <row r="32398" spans="3:3">
      <c r="C32398" s="41"/>
    </row>
    <row r="32399" spans="3:3">
      <c r="C32399" s="41"/>
    </row>
    <row r="32400" spans="3:3">
      <c r="C32400" s="41"/>
    </row>
    <row r="32401" spans="3:3">
      <c r="C32401" s="41"/>
    </row>
    <row r="32402" spans="3:3">
      <c r="C32402" s="41"/>
    </row>
    <row r="32403" spans="3:3">
      <c r="C32403" s="41"/>
    </row>
    <row r="32404" spans="3:3">
      <c r="C32404" s="41"/>
    </row>
    <row r="32405" spans="3:3">
      <c r="C32405" s="41"/>
    </row>
    <row r="32406" spans="3:3">
      <c r="C32406" s="41"/>
    </row>
    <row r="32407" spans="3:3">
      <c r="C32407" s="41"/>
    </row>
    <row r="32408" spans="3:3">
      <c r="C32408" s="41"/>
    </row>
    <row r="32409" spans="3:3">
      <c r="C32409" s="41"/>
    </row>
    <row r="32410" spans="3:3">
      <c r="C32410" s="41"/>
    </row>
    <row r="32411" spans="3:3">
      <c r="C32411" s="41"/>
    </row>
    <row r="32412" spans="3:3">
      <c r="C32412" s="41"/>
    </row>
    <row r="32413" spans="3:3">
      <c r="C32413" s="41"/>
    </row>
    <row r="32414" spans="3:3">
      <c r="C32414" s="41"/>
    </row>
    <row r="32415" spans="3:3">
      <c r="C32415" s="41"/>
    </row>
    <row r="32416" spans="3:3">
      <c r="C32416" s="41"/>
    </row>
    <row r="32417" spans="3:3">
      <c r="C32417" s="41"/>
    </row>
    <row r="32418" spans="3:3">
      <c r="C32418" s="41"/>
    </row>
    <row r="32419" spans="3:3">
      <c r="C32419" s="41"/>
    </row>
    <row r="32420" spans="3:3">
      <c r="C32420" s="41"/>
    </row>
    <row r="32421" spans="3:3">
      <c r="C32421" s="41"/>
    </row>
    <row r="32422" spans="3:3">
      <c r="C32422" s="41"/>
    </row>
    <row r="32423" spans="3:3">
      <c r="C32423" s="41"/>
    </row>
    <row r="32424" spans="3:3">
      <c r="C32424" s="41"/>
    </row>
    <row r="32425" spans="3:3">
      <c r="C32425" s="41"/>
    </row>
    <row r="32426" spans="3:3">
      <c r="C32426" s="41"/>
    </row>
    <row r="32427" spans="3:3">
      <c r="C32427" s="41"/>
    </row>
    <row r="32428" spans="3:3">
      <c r="C32428" s="41"/>
    </row>
    <row r="32429" spans="3:3">
      <c r="C32429" s="41"/>
    </row>
    <row r="32430" spans="3:3">
      <c r="C32430" s="41"/>
    </row>
    <row r="32431" spans="3:3">
      <c r="C32431" s="41"/>
    </row>
    <row r="32432" spans="3:3">
      <c r="C32432" s="41"/>
    </row>
    <row r="32433" spans="3:3">
      <c r="C32433" s="41"/>
    </row>
    <row r="32434" spans="3:3">
      <c r="C32434" s="41"/>
    </row>
    <row r="32435" spans="3:3">
      <c r="C32435" s="41"/>
    </row>
    <row r="32436" spans="3:3">
      <c r="C32436" s="41"/>
    </row>
    <row r="32437" spans="3:3">
      <c r="C32437" s="41"/>
    </row>
    <row r="32438" spans="3:3">
      <c r="C32438" s="41"/>
    </row>
    <row r="32439" spans="3:3">
      <c r="C32439" s="41"/>
    </row>
    <row r="32440" spans="3:3">
      <c r="C32440" s="41"/>
    </row>
    <row r="32441" spans="3:3">
      <c r="C32441" s="41"/>
    </row>
    <row r="32442" spans="3:3">
      <c r="C32442" s="41"/>
    </row>
    <row r="32443" spans="3:3">
      <c r="C32443" s="41"/>
    </row>
    <row r="32444" spans="3:3">
      <c r="C32444" s="41"/>
    </row>
    <row r="32445" spans="3:3">
      <c r="C32445" s="41"/>
    </row>
    <row r="32446" spans="3:3">
      <c r="C32446" s="41"/>
    </row>
    <row r="32447" spans="3:3">
      <c r="C32447" s="41"/>
    </row>
    <row r="32448" spans="3:3">
      <c r="C32448" s="41"/>
    </row>
    <row r="32449" spans="3:3">
      <c r="C32449" s="41"/>
    </row>
    <row r="32450" spans="3:3">
      <c r="C32450" s="41"/>
    </row>
    <row r="32451" spans="3:3">
      <c r="C32451" s="41"/>
    </row>
    <row r="32452" spans="3:3">
      <c r="C32452" s="41"/>
    </row>
    <row r="32453" spans="3:3">
      <c r="C32453" s="41"/>
    </row>
    <row r="32454" spans="3:3">
      <c r="C32454" s="41"/>
    </row>
    <row r="32455" spans="3:3">
      <c r="C32455" s="41"/>
    </row>
    <row r="32456" spans="3:3">
      <c r="C32456" s="41"/>
    </row>
    <row r="32457" spans="3:3">
      <c r="C32457" s="41"/>
    </row>
    <row r="32458" spans="3:3">
      <c r="C32458" s="41"/>
    </row>
    <row r="32459" spans="3:3">
      <c r="C32459" s="41"/>
    </row>
    <row r="32460" spans="3:3">
      <c r="C32460" s="41"/>
    </row>
    <row r="32461" spans="3:3">
      <c r="C32461" s="41"/>
    </row>
    <row r="32462" spans="3:3">
      <c r="C32462" s="41"/>
    </row>
    <row r="32463" spans="3:3">
      <c r="C32463" s="41"/>
    </row>
    <row r="32464" spans="3:3">
      <c r="C32464" s="41"/>
    </row>
    <row r="32465" spans="3:3">
      <c r="C32465" s="41"/>
    </row>
    <row r="32466" spans="3:3">
      <c r="C32466" s="41"/>
    </row>
    <row r="32467" spans="3:3">
      <c r="C32467" s="41"/>
    </row>
    <row r="32468" spans="3:3">
      <c r="C32468" s="41"/>
    </row>
    <row r="32469" spans="3:3">
      <c r="C32469" s="41"/>
    </row>
    <row r="32470" spans="3:3">
      <c r="C32470" s="41"/>
    </row>
    <row r="32471" spans="3:3">
      <c r="C32471" s="41"/>
    </row>
    <row r="32472" spans="3:3">
      <c r="C32472" s="41"/>
    </row>
    <row r="32473" spans="3:3">
      <c r="C32473" s="41"/>
    </row>
    <row r="32474" spans="3:3">
      <c r="C32474" s="41"/>
    </row>
    <row r="32475" spans="3:3">
      <c r="C32475" s="41"/>
    </row>
    <row r="32476" spans="3:3">
      <c r="C32476" s="41"/>
    </row>
    <row r="32477" spans="3:3">
      <c r="C32477" s="41"/>
    </row>
    <row r="32478" spans="3:3">
      <c r="C32478" s="41"/>
    </row>
    <row r="32479" spans="3:3">
      <c r="C32479" s="41"/>
    </row>
    <row r="32480" spans="3:3">
      <c r="C32480" s="41"/>
    </row>
    <row r="32481" spans="3:3">
      <c r="C32481" s="41"/>
    </row>
    <row r="32482" spans="3:3">
      <c r="C32482" s="41"/>
    </row>
    <row r="32483" spans="3:3">
      <c r="C32483" s="41"/>
    </row>
    <row r="32484" spans="3:3">
      <c r="C32484" s="41"/>
    </row>
    <row r="32485" spans="3:3">
      <c r="C32485" s="41"/>
    </row>
    <row r="32486" spans="3:3">
      <c r="C32486" s="41"/>
    </row>
    <row r="32487" spans="3:3">
      <c r="C32487" s="41"/>
    </row>
    <row r="32488" spans="3:3">
      <c r="C32488" s="41"/>
    </row>
    <row r="32489" spans="3:3">
      <c r="C32489" s="41"/>
    </row>
    <row r="32490" spans="3:3">
      <c r="C32490" s="41"/>
    </row>
    <row r="32491" spans="3:3">
      <c r="C32491" s="41"/>
    </row>
    <row r="32492" spans="3:3">
      <c r="C32492" s="41"/>
    </row>
    <row r="32493" spans="3:3">
      <c r="C32493" s="41"/>
    </row>
    <row r="32494" spans="3:3">
      <c r="C32494" s="41"/>
    </row>
    <row r="32495" spans="3:3">
      <c r="C32495" s="41"/>
    </row>
    <row r="32496" spans="3:3">
      <c r="C32496" s="41"/>
    </row>
    <row r="32497" spans="1:3">
      <c r="C32497" s="41"/>
    </row>
    <row r="32498" spans="1:3">
      <c r="C32498" s="41"/>
    </row>
    <row r="32499" spans="1:3">
      <c r="C32499" s="41"/>
    </row>
    <row r="32500" spans="1:3">
      <c r="C32500" s="41"/>
    </row>
    <row r="32501" spans="1:3">
      <c r="C32501" s="41"/>
    </row>
    <row r="32502" spans="1:3">
      <c r="A32502" s="3"/>
      <c r="C32502" s="41"/>
    </row>
    <row r="32503" spans="1:3">
      <c r="A32503" s="3"/>
      <c r="C32503" s="41"/>
    </row>
    <row r="32504" spans="1:3">
      <c r="A32504" s="3"/>
      <c r="C32504" s="41"/>
    </row>
    <row r="32505" spans="1:3">
      <c r="C32505" s="41"/>
    </row>
    <row r="32506" spans="1:3">
      <c r="C32506" s="41"/>
    </row>
    <row r="32507" spans="1:3">
      <c r="C32507" s="41"/>
    </row>
    <row r="32508" spans="1:3">
      <c r="C32508" s="41"/>
    </row>
    <row r="32509" spans="1:3">
      <c r="C32509" s="41"/>
    </row>
    <row r="32510" spans="1:3">
      <c r="C32510" s="41"/>
    </row>
    <row r="32511" spans="1:3">
      <c r="C32511" s="41"/>
    </row>
    <row r="32512" spans="1:3">
      <c r="C32512" s="41"/>
    </row>
    <row r="32513" spans="3:3">
      <c r="C32513" s="41"/>
    </row>
    <row r="32514" spans="3:3">
      <c r="C32514" s="41"/>
    </row>
    <row r="32515" spans="3:3">
      <c r="C32515" s="41"/>
    </row>
    <row r="32516" spans="3:3">
      <c r="C32516" s="41"/>
    </row>
    <row r="32517" spans="3:3">
      <c r="C32517" s="41"/>
    </row>
    <row r="32518" spans="3:3">
      <c r="C32518" s="41"/>
    </row>
    <row r="32519" spans="3:3">
      <c r="C32519" s="41"/>
    </row>
    <row r="32520" spans="3:3">
      <c r="C32520" s="41"/>
    </row>
    <row r="32521" spans="3:3">
      <c r="C32521" s="41"/>
    </row>
    <row r="32522" spans="3:3">
      <c r="C32522" s="41"/>
    </row>
    <row r="32523" spans="3:3">
      <c r="C32523" s="41"/>
    </row>
    <row r="32524" spans="3:3">
      <c r="C32524" s="41"/>
    </row>
    <row r="32525" spans="3:3">
      <c r="C32525" s="41"/>
    </row>
    <row r="32526" spans="3:3">
      <c r="C32526" s="41"/>
    </row>
    <row r="32527" spans="3:3">
      <c r="C32527" s="41"/>
    </row>
    <row r="32528" spans="3:3">
      <c r="C32528" s="41"/>
    </row>
    <row r="32529" spans="3:3">
      <c r="C32529" s="41"/>
    </row>
    <row r="32530" spans="3:3">
      <c r="C32530" s="41"/>
    </row>
    <row r="32531" spans="3:3">
      <c r="C32531" s="41"/>
    </row>
    <row r="32532" spans="3:3">
      <c r="C32532" s="41"/>
    </row>
    <row r="32533" spans="3:3">
      <c r="C32533" s="41"/>
    </row>
    <row r="32534" spans="3:3">
      <c r="C32534" s="41"/>
    </row>
    <row r="32535" spans="3:3">
      <c r="C32535" s="41"/>
    </row>
    <row r="32536" spans="3:3">
      <c r="C32536" s="41"/>
    </row>
    <row r="32537" spans="3:3">
      <c r="C32537" s="41"/>
    </row>
    <row r="32538" spans="3:3">
      <c r="C32538" s="41"/>
    </row>
    <row r="32539" spans="3:3">
      <c r="C32539" s="41"/>
    </row>
    <row r="32540" spans="3:3">
      <c r="C32540" s="41"/>
    </row>
    <row r="32541" spans="3:3">
      <c r="C32541" s="41"/>
    </row>
    <row r="32542" spans="3:3">
      <c r="C32542" s="41"/>
    </row>
    <row r="32543" spans="3:3">
      <c r="C32543" s="41"/>
    </row>
    <row r="32544" spans="3:3">
      <c r="C32544" s="41"/>
    </row>
    <row r="32545" spans="3:3">
      <c r="C32545" s="41"/>
    </row>
    <row r="32546" spans="3:3">
      <c r="C32546" s="41"/>
    </row>
    <row r="32547" spans="3:3">
      <c r="C32547" s="41"/>
    </row>
    <row r="32548" spans="3:3">
      <c r="C32548" s="41"/>
    </row>
    <row r="32549" spans="3:3">
      <c r="C32549" s="41"/>
    </row>
    <row r="32550" spans="3:3">
      <c r="C32550" s="41"/>
    </row>
    <row r="32551" spans="3:3">
      <c r="C32551" s="41"/>
    </row>
    <row r="32552" spans="3:3">
      <c r="C32552" s="41"/>
    </row>
    <row r="32553" spans="3:3">
      <c r="C32553" s="41"/>
    </row>
    <row r="32554" spans="3:3">
      <c r="C32554" s="41"/>
    </row>
    <row r="32555" spans="3:3">
      <c r="C32555" s="41"/>
    </row>
    <row r="32556" spans="3:3">
      <c r="C32556" s="41"/>
    </row>
    <row r="32557" spans="3:3">
      <c r="C32557" s="41"/>
    </row>
    <row r="32558" spans="3:3">
      <c r="C32558" s="41"/>
    </row>
    <row r="32559" spans="3:3">
      <c r="C32559" s="41"/>
    </row>
    <row r="32560" spans="3:3">
      <c r="C32560" s="41"/>
    </row>
    <row r="32561" spans="3:3">
      <c r="C32561" s="41"/>
    </row>
    <row r="32562" spans="3:3">
      <c r="C32562" s="41"/>
    </row>
    <row r="32563" spans="3:3">
      <c r="C32563" s="41"/>
    </row>
    <row r="32564" spans="3:3">
      <c r="C32564" s="41"/>
    </row>
    <row r="32565" spans="3:3">
      <c r="C32565" s="41"/>
    </row>
    <row r="32566" spans="3:3">
      <c r="C32566" s="41"/>
    </row>
    <row r="32567" spans="3:3">
      <c r="C32567" s="41"/>
    </row>
    <row r="32568" spans="3:3">
      <c r="C32568" s="41"/>
    </row>
    <row r="32569" spans="3:3">
      <c r="C32569" s="41"/>
    </row>
    <row r="32570" spans="3:3">
      <c r="C32570" s="41"/>
    </row>
    <row r="32571" spans="3:3">
      <c r="C32571" s="41"/>
    </row>
    <row r="32572" spans="3:3">
      <c r="C32572" s="41"/>
    </row>
    <row r="32573" spans="3:3">
      <c r="C32573" s="41"/>
    </row>
    <row r="32574" spans="3:3">
      <c r="C32574" s="41"/>
    </row>
    <row r="32575" spans="3:3">
      <c r="C32575" s="41"/>
    </row>
    <row r="32576" spans="3:3">
      <c r="C32576" s="41"/>
    </row>
    <row r="32577" spans="3:3">
      <c r="C32577" s="41"/>
    </row>
    <row r="32578" spans="3:3">
      <c r="C32578" s="41"/>
    </row>
    <row r="32579" spans="3:3">
      <c r="C32579" s="41"/>
    </row>
    <row r="32580" spans="3:3">
      <c r="C32580" s="41"/>
    </row>
    <row r="32581" spans="3:3">
      <c r="C32581" s="41"/>
    </row>
    <row r="32582" spans="3:3">
      <c r="C32582" s="41"/>
    </row>
    <row r="32583" spans="3:3">
      <c r="C32583" s="41"/>
    </row>
    <row r="32584" spans="3:3">
      <c r="C32584" s="41"/>
    </row>
    <row r="32585" spans="3:3">
      <c r="C32585" s="41"/>
    </row>
    <row r="32586" spans="3:3">
      <c r="C32586" s="41"/>
    </row>
    <row r="32587" spans="3:3">
      <c r="C32587" s="41"/>
    </row>
    <row r="32588" spans="3:3">
      <c r="C32588" s="41"/>
    </row>
    <row r="32589" spans="3:3">
      <c r="C32589" s="41"/>
    </row>
    <row r="32590" spans="3:3">
      <c r="C32590" s="41"/>
    </row>
    <row r="32591" spans="3:3">
      <c r="C32591" s="41"/>
    </row>
    <row r="32592" spans="3:3">
      <c r="C32592" s="41"/>
    </row>
    <row r="32593" spans="3:3">
      <c r="C32593" s="41"/>
    </row>
    <row r="32594" spans="3:3">
      <c r="C32594" s="41"/>
    </row>
    <row r="32595" spans="3:3">
      <c r="C32595" s="41"/>
    </row>
    <row r="32596" spans="3:3">
      <c r="C32596" s="41"/>
    </row>
    <row r="32597" spans="3:3">
      <c r="C32597" s="41"/>
    </row>
    <row r="32598" spans="3:3">
      <c r="C32598" s="41"/>
    </row>
    <row r="32599" spans="3:3">
      <c r="C32599" s="41"/>
    </row>
    <row r="32600" spans="3:3">
      <c r="C32600" s="41"/>
    </row>
    <row r="32601" spans="3:3">
      <c r="C32601" s="41"/>
    </row>
    <row r="32602" spans="3:3">
      <c r="C32602" s="41"/>
    </row>
    <row r="32603" spans="3:3">
      <c r="C32603" s="41"/>
    </row>
    <row r="32604" spans="3:3">
      <c r="C32604" s="41"/>
    </row>
    <row r="32605" spans="3:3">
      <c r="C32605" s="41"/>
    </row>
    <row r="32606" spans="3:3">
      <c r="C32606" s="41"/>
    </row>
    <row r="32607" spans="3:3">
      <c r="C32607" s="41"/>
    </row>
    <row r="32608" spans="3:3">
      <c r="C32608" s="41"/>
    </row>
    <row r="32609" spans="3:3">
      <c r="C32609" s="41"/>
    </row>
    <row r="32610" spans="3:3">
      <c r="C32610" s="41"/>
    </row>
    <row r="32611" spans="3:3">
      <c r="C32611" s="41"/>
    </row>
    <row r="32612" spans="3:3">
      <c r="C32612" s="41"/>
    </row>
    <row r="32613" spans="3:3">
      <c r="C32613" s="41"/>
    </row>
    <row r="32614" spans="3:3">
      <c r="C32614" s="41"/>
    </row>
    <row r="32615" spans="3:3">
      <c r="C32615" s="41"/>
    </row>
    <row r="32616" spans="3:3">
      <c r="C32616" s="41"/>
    </row>
    <row r="32617" spans="3:3">
      <c r="C32617" s="41"/>
    </row>
    <row r="32618" spans="3:3">
      <c r="C32618" s="41"/>
    </row>
    <row r="32619" spans="3:3">
      <c r="C32619" s="41"/>
    </row>
    <row r="32620" spans="3:3">
      <c r="C32620" s="41"/>
    </row>
    <row r="32621" spans="3:3">
      <c r="C32621" s="41"/>
    </row>
    <row r="32622" spans="3:3">
      <c r="C32622" s="41"/>
    </row>
    <row r="32623" spans="3:3">
      <c r="C32623" s="41"/>
    </row>
    <row r="32624" spans="3:3">
      <c r="C32624" s="41"/>
    </row>
    <row r="32625" spans="3:3">
      <c r="C32625" s="41"/>
    </row>
    <row r="32626" spans="3:3">
      <c r="C32626" s="41"/>
    </row>
    <row r="32627" spans="3:3">
      <c r="C32627" s="41"/>
    </row>
    <row r="32628" spans="3:3">
      <c r="C32628" s="41"/>
    </row>
    <row r="32629" spans="3:3">
      <c r="C32629" s="41"/>
    </row>
    <row r="32630" spans="3:3">
      <c r="C32630" s="41"/>
    </row>
    <row r="32631" spans="3:3">
      <c r="C32631" s="41"/>
    </row>
    <row r="32632" spans="3:3">
      <c r="C32632" s="41"/>
    </row>
    <row r="32633" spans="3:3">
      <c r="C32633" s="41"/>
    </row>
    <row r="32634" spans="3:3">
      <c r="C32634" s="41"/>
    </row>
    <row r="32635" spans="3:3">
      <c r="C32635" s="41"/>
    </row>
    <row r="32636" spans="3:3">
      <c r="C32636" s="41"/>
    </row>
    <row r="32637" spans="3:3">
      <c r="C32637" s="41"/>
    </row>
    <row r="32638" spans="3:3">
      <c r="C32638" s="41"/>
    </row>
    <row r="32639" spans="3:3">
      <c r="C32639" s="41"/>
    </row>
    <row r="32640" spans="3:3">
      <c r="C32640" s="41"/>
    </row>
    <row r="32641" spans="3:3">
      <c r="C32641" s="41"/>
    </row>
    <row r="32642" spans="3:3">
      <c r="C32642" s="41"/>
    </row>
    <row r="32643" spans="3:3">
      <c r="C32643" s="41"/>
    </row>
    <row r="32644" spans="3:3">
      <c r="C32644" s="41"/>
    </row>
    <row r="32645" spans="3:3">
      <c r="C32645" s="41"/>
    </row>
    <row r="32646" spans="3:3">
      <c r="C32646" s="41"/>
    </row>
    <row r="32647" spans="3:3">
      <c r="C32647" s="41"/>
    </row>
    <row r="32648" spans="3:3">
      <c r="C32648" s="41"/>
    </row>
    <row r="32649" spans="3:3">
      <c r="C32649" s="41"/>
    </row>
    <row r="32650" spans="3:3">
      <c r="C32650" s="41"/>
    </row>
    <row r="32651" spans="3:3">
      <c r="C32651" s="41"/>
    </row>
    <row r="32652" spans="3:3">
      <c r="C32652" s="41"/>
    </row>
    <row r="32653" spans="3:3">
      <c r="C32653" s="41"/>
    </row>
    <row r="32654" spans="3:3">
      <c r="C32654" s="41"/>
    </row>
    <row r="32655" spans="3:3">
      <c r="C32655" s="41"/>
    </row>
    <row r="32656" spans="3:3">
      <c r="C32656" s="41"/>
    </row>
    <row r="32657" spans="1:3">
      <c r="C32657" s="41"/>
    </row>
    <row r="32658" spans="1:3">
      <c r="C32658" s="41"/>
    </row>
    <row r="32659" spans="1:3">
      <c r="C32659" s="41"/>
    </row>
    <row r="32660" spans="1:3">
      <c r="C32660" s="41"/>
    </row>
    <row r="32661" spans="1:3">
      <c r="C32661" s="41"/>
    </row>
    <row r="32662" spans="1:3">
      <c r="C32662" s="41"/>
    </row>
    <row r="32663" spans="1:3">
      <c r="C32663" s="41"/>
    </row>
    <row r="32664" spans="1:3">
      <c r="A32664" s="3"/>
      <c r="C32664" s="41"/>
    </row>
    <row r="32665" spans="1:3">
      <c r="C32665" s="41"/>
    </row>
    <row r="32666" spans="1:3">
      <c r="C32666" s="41"/>
    </row>
    <row r="32667" spans="1:3">
      <c r="C32667" s="41"/>
    </row>
    <row r="32668" spans="1:3">
      <c r="C32668" s="41"/>
    </row>
    <row r="32669" spans="1:3">
      <c r="C32669" s="41"/>
    </row>
    <row r="32670" spans="1:3">
      <c r="C32670" s="41"/>
    </row>
    <row r="32671" spans="1:3">
      <c r="C32671" s="41"/>
    </row>
    <row r="32672" spans="1:3">
      <c r="C32672" s="41"/>
    </row>
    <row r="32673" spans="3:3">
      <c r="C32673" s="41"/>
    </row>
    <row r="32674" spans="3:3">
      <c r="C32674" s="41"/>
    </row>
    <row r="32675" spans="3:3">
      <c r="C32675" s="41"/>
    </row>
    <row r="32676" spans="3:3">
      <c r="C32676" s="41"/>
    </row>
    <row r="32677" spans="3:3">
      <c r="C32677" s="41"/>
    </row>
    <row r="32678" spans="3:3">
      <c r="C32678" s="41"/>
    </row>
    <row r="32679" spans="3:3">
      <c r="C32679" s="41"/>
    </row>
    <row r="32680" spans="3:3">
      <c r="C32680" s="41"/>
    </row>
    <row r="32681" spans="3:3">
      <c r="C32681" s="41"/>
    </row>
    <row r="32682" spans="3:3">
      <c r="C32682" s="41"/>
    </row>
    <row r="32683" spans="3:3">
      <c r="C32683" s="41"/>
    </row>
    <row r="32684" spans="3:3">
      <c r="C32684" s="41"/>
    </row>
    <row r="32685" spans="3:3">
      <c r="C32685" s="41"/>
    </row>
    <row r="32686" spans="3:3">
      <c r="C32686" s="41"/>
    </row>
    <row r="32687" spans="3:3">
      <c r="C32687" s="41"/>
    </row>
    <row r="32688" spans="3:3">
      <c r="C32688" s="41"/>
    </row>
    <row r="32689" spans="3:3">
      <c r="C32689" s="41"/>
    </row>
    <row r="32690" spans="3:3">
      <c r="C32690" s="41"/>
    </row>
    <row r="32691" spans="3:3">
      <c r="C32691" s="41"/>
    </row>
    <row r="32692" spans="3:3">
      <c r="C32692" s="41"/>
    </row>
    <row r="32693" spans="3:3">
      <c r="C32693" s="41"/>
    </row>
    <row r="32694" spans="3:3">
      <c r="C32694" s="41"/>
    </row>
    <row r="32695" spans="3:3">
      <c r="C32695" s="41"/>
    </row>
    <row r="32696" spans="3:3">
      <c r="C32696" s="41"/>
    </row>
    <row r="32697" spans="3:3">
      <c r="C32697" s="41"/>
    </row>
    <row r="32698" spans="3:3">
      <c r="C32698" s="41"/>
    </row>
    <row r="32699" spans="3:3">
      <c r="C32699" s="41"/>
    </row>
    <row r="32700" spans="3:3">
      <c r="C32700" s="41"/>
    </row>
    <row r="32701" spans="3:3">
      <c r="C32701" s="41"/>
    </row>
    <row r="32702" spans="3:3">
      <c r="C32702" s="41"/>
    </row>
    <row r="32703" spans="3:3">
      <c r="C32703" s="41"/>
    </row>
    <row r="32704" spans="3:3">
      <c r="C32704" s="41"/>
    </row>
    <row r="32705" spans="1:3">
      <c r="C32705" s="41"/>
    </row>
    <row r="32706" spans="1:3">
      <c r="C32706" s="41"/>
    </row>
    <row r="32707" spans="1:3">
      <c r="C32707" s="41"/>
    </row>
    <row r="32708" spans="1:3">
      <c r="C32708" s="41"/>
    </row>
    <row r="32709" spans="1:3">
      <c r="C32709" s="41"/>
    </row>
    <row r="32710" spans="1:3">
      <c r="C32710" s="41"/>
    </row>
    <row r="32711" spans="1:3">
      <c r="C32711" s="41"/>
    </row>
    <row r="32712" spans="1:3">
      <c r="C32712" s="41"/>
    </row>
    <row r="32713" spans="1:3">
      <c r="A32713" s="3"/>
      <c r="C32713" s="41"/>
    </row>
    <row r="32714" spans="1:3">
      <c r="C32714" s="41"/>
    </row>
    <row r="32715" spans="1:3">
      <c r="C32715" s="41"/>
    </row>
    <row r="32716" spans="1:3">
      <c r="C32716" s="41"/>
    </row>
    <row r="32717" spans="1:3">
      <c r="C32717" s="41"/>
    </row>
    <row r="32718" spans="1:3">
      <c r="C32718" s="41"/>
    </row>
    <row r="32719" spans="1:3">
      <c r="C32719" s="41"/>
    </row>
    <row r="32720" spans="1:3">
      <c r="C32720" s="41"/>
    </row>
    <row r="32721" spans="1:3">
      <c r="C32721" s="41"/>
    </row>
    <row r="32722" spans="1:3">
      <c r="C32722" s="41"/>
    </row>
    <row r="32723" spans="1:3">
      <c r="C32723" s="41"/>
    </row>
    <row r="32724" spans="1:3">
      <c r="A32724" s="3"/>
      <c r="C32724" s="41"/>
    </row>
    <row r="32725" spans="1:3">
      <c r="C32725" s="41"/>
    </row>
    <row r="32726" spans="1:3">
      <c r="C32726" s="41"/>
    </row>
    <row r="32727" spans="1:3">
      <c r="C32727" s="41"/>
    </row>
    <row r="32728" spans="1:3">
      <c r="C32728" s="41"/>
    </row>
    <row r="32729" spans="1:3">
      <c r="C32729" s="41"/>
    </row>
    <row r="32730" spans="1:3">
      <c r="C32730" s="41"/>
    </row>
    <row r="32731" spans="1:3">
      <c r="C32731" s="41"/>
    </row>
    <row r="32732" spans="1:3">
      <c r="C32732" s="41"/>
    </row>
    <row r="32733" spans="1:3">
      <c r="C32733" s="41"/>
    </row>
    <row r="32734" spans="1:3">
      <c r="C32734" s="41"/>
    </row>
    <row r="32735" spans="1:3">
      <c r="C32735" s="41"/>
    </row>
    <row r="32736" spans="1:3">
      <c r="C32736" s="41"/>
    </row>
    <row r="32737" spans="3:3">
      <c r="C32737" s="41"/>
    </row>
    <row r="32738" spans="3:3">
      <c r="C32738" s="41"/>
    </row>
    <row r="32739" spans="3:3">
      <c r="C32739" s="41"/>
    </row>
    <row r="32740" spans="3:3">
      <c r="C32740" s="41"/>
    </row>
    <row r="32741" spans="3:3">
      <c r="C32741" s="41"/>
    </row>
    <row r="32742" spans="3:3">
      <c r="C32742" s="41"/>
    </row>
    <row r="32743" spans="3:3">
      <c r="C32743" s="41"/>
    </row>
    <row r="32744" spans="3:3">
      <c r="C32744" s="41"/>
    </row>
    <row r="32745" spans="3:3">
      <c r="C32745" s="41"/>
    </row>
    <row r="32746" spans="3:3">
      <c r="C32746" s="41"/>
    </row>
    <row r="32747" spans="3:3">
      <c r="C32747" s="41"/>
    </row>
    <row r="32748" spans="3:3">
      <c r="C32748" s="41"/>
    </row>
    <row r="32749" spans="3:3">
      <c r="C32749" s="41"/>
    </row>
    <row r="32750" spans="3:3">
      <c r="C32750" s="41"/>
    </row>
    <row r="32751" spans="3:3">
      <c r="C32751" s="41"/>
    </row>
    <row r="32752" spans="3:3">
      <c r="C32752" s="41"/>
    </row>
    <row r="32753" spans="1:3">
      <c r="C32753" s="41"/>
    </row>
    <row r="32754" spans="1:3">
      <c r="C32754" s="41"/>
    </row>
    <row r="32755" spans="1:3">
      <c r="C32755" s="41"/>
    </row>
    <row r="32756" spans="1:3">
      <c r="C32756" s="41"/>
    </row>
    <row r="32757" spans="1:3">
      <c r="A32757" s="3"/>
      <c r="C32757" s="41"/>
    </row>
    <row r="32758" spans="1:3">
      <c r="C32758" s="41"/>
    </row>
    <row r="32759" spans="1:3">
      <c r="C32759" s="41"/>
    </row>
    <row r="32760" spans="1:3">
      <c r="C32760" s="41"/>
    </row>
    <row r="32761" spans="1:3">
      <c r="C32761" s="41"/>
    </row>
    <row r="32762" spans="1:3">
      <c r="C32762" s="41"/>
    </row>
    <row r="32763" spans="1:3">
      <c r="C32763" s="41"/>
    </row>
    <row r="32764" spans="1:3">
      <c r="C32764" s="41"/>
    </row>
    <row r="32765" spans="1:3">
      <c r="C32765" s="41"/>
    </row>
    <row r="32766" spans="1:3">
      <c r="C32766" s="41"/>
    </row>
    <row r="32767" spans="1:3">
      <c r="C32767" s="41"/>
    </row>
    <row r="32768" spans="1:3">
      <c r="C32768" s="41"/>
    </row>
    <row r="32769" spans="3:3">
      <c r="C32769" s="41"/>
    </row>
    <row r="32770" spans="3:3">
      <c r="C32770" s="41"/>
    </row>
    <row r="32771" spans="3:3">
      <c r="C32771" s="41"/>
    </row>
    <row r="32772" spans="3:3">
      <c r="C32772" s="41"/>
    </row>
    <row r="32773" spans="3:3">
      <c r="C32773" s="41"/>
    </row>
    <row r="32774" spans="3:3">
      <c r="C32774" s="41"/>
    </row>
    <row r="32775" spans="3:3">
      <c r="C32775" s="41"/>
    </row>
    <row r="32776" spans="3:3">
      <c r="C32776" s="41"/>
    </row>
    <row r="32777" spans="3:3">
      <c r="C32777" s="41"/>
    </row>
    <row r="32778" spans="3:3">
      <c r="C32778" s="41"/>
    </row>
    <row r="32779" spans="3:3">
      <c r="C32779" s="41"/>
    </row>
    <row r="32780" spans="3:3">
      <c r="C32780" s="41"/>
    </row>
    <row r="32781" spans="3:3">
      <c r="C32781" s="41"/>
    </row>
    <row r="32782" spans="3:3">
      <c r="C32782" s="41"/>
    </row>
    <row r="32783" spans="3:3">
      <c r="C32783" s="41"/>
    </row>
    <row r="32784" spans="3:3">
      <c r="C32784" s="41"/>
    </row>
    <row r="32785" spans="3:3">
      <c r="C32785" s="41"/>
    </row>
    <row r="32786" spans="3:3">
      <c r="C32786" s="41"/>
    </row>
    <row r="32787" spans="3:3">
      <c r="C32787" s="41"/>
    </row>
    <row r="32788" spans="3:3">
      <c r="C32788" s="41"/>
    </row>
    <row r="32789" spans="3:3">
      <c r="C32789" s="41"/>
    </row>
    <row r="32790" spans="3:3">
      <c r="C32790" s="41"/>
    </row>
    <row r="32791" spans="3:3">
      <c r="C32791" s="41"/>
    </row>
    <row r="32792" spans="3:3">
      <c r="C32792" s="41"/>
    </row>
    <row r="32793" spans="3:3">
      <c r="C32793" s="41"/>
    </row>
    <row r="32794" spans="3:3">
      <c r="C32794" s="41"/>
    </row>
    <row r="32795" spans="3:3">
      <c r="C32795" s="41"/>
    </row>
    <row r="32796" spans="3:3">
      <c r="C32796" s="41"/>
    </row>
    <row r="32797" spans="3:3">
      <c r="C32797" s="41"/>
    </row>
    <row r="32798" spans="3:3">
      <c r="C32798" s="41"/>
    </row>
    <row r="32799" spans="3:3">
      <c r="C32799" s="41"/>
    </row>
    <row r="32800" spans="3:3">
      <c r="C32800" s="41"/>
    </row>
    <row r="32801" spans="1:3">
      <c r="C32801" s="41"/>
    </row>
    <row r="32802" spans="1:3">
      <c r="C32802" s="41"/>
    </row>
    <row r="32803" spans="1:3">
      <c r="C32803" s="41"/>
    </row>
    <row r="32804" spans="1:3">
      <c r="C32804" s="41"/>
    </row>
    <row r="32805" spans="1:3">
      <c r="C32805" s="41"/>
    </row>
    <row r="32806" spans="1:3">
      <c r="C32806" s="41"/>
    </row>
    <row r="32807" spans="1:3">
      <c r="C32807" s="41"/>
    </row>
    <row r="32808" spans="1:3">
      <c r="C32808" s="41"/>
    </row>
    <row r="32809" spans="1:3">
      <c r="C32809" s="41"/>
    </row>
    <row r="32810" spans="1:3">
      <c r="C32810" s="41"/>
    </row>
    <row r="32811" spans="1:3">
      <c r="C32811" s="41"/>
    </row>
    <row r="32812" spans="1:3">
      <c r="A32812" s="3"/>
      <c r="C32812" s="41"/>
    </row>
    <row r="32813" spans="1:3">
      <c r="C32813" s="41"/>
    </row>
    <row r="32814" spans="1:3">
      <c r="A32814" s="3"/>
      <c r="C32814" s="41"/>
    </row>
    <row r="32815" spans="1:3">
      <c r="C32815" s="41"/>
    </row>
    <row r="32816" spans="1:3">
      <c r="C32816" s="41"/>
    </row>
    <row r="32817" spans="1:3">
      <c r="C32817" s="41"/>
    </row>
    <row r="32818" spans="1:3">
      <c r="C32818" s="41"/>
    </row>
    <row r="32819" spans="1:3">
      <c r="C32819" s="41"/>
    </row>
    <row r="32820" spans="1:3">
      <c r="C32820" s="41"/>
    </row>
    <row r="32821" spans="1:3">
      <c r="C32821" s="41"/>
    </row>
    <row r="32822" spans="1:3">
      <c r="C32822" s="41"/>
    </row>
    <row r="32823" spans="1:3">
      <c r="C32823" s="41"/>
    </row>
    <row r="32824" spans="1:3">
      <c r="C32824" s="41"/>
    </row>
    <row r="32825" spans="1:3">
      <c r="A32825" s="3"/>
      <c r="C32825" s="41"/>
    </row>
    <row r="32826" spans="1:3">
      <c r="C32826" s="41"/>
    </row>
    <row r="32827" spans="1:3">
      <c r="C32827" s="41"/>
    </row>
    <row r="32828" spans="1:3">
      <c r="C32828" s="41"/>
    </row>
    <row r="32829" spans="1:3">
      <c r="C32829" s="41"/>
    </row>
    <row r="32830" spans="1:3">
      <c r="C32830" s="41"/>
    </row>
    <row r="32831" spans="1:3">
      <c r="C32831" s="41"/>
    </row>
    <row r="32832" spans="1:3">
      <c r="C32832" s="41"/>
    </row>
    <row r="32833" spans="3:3">
      <c r="C32833" s="41"/>
    </row>
    <row r="32834" spans="3:3">
      <c r="C32834" s="41"/>
    </row>
    <row r="32835" spans="3:3">
      <c r="C32835" s="41"/>
    </row>
    <row r="32836" spans="3:3">
      <c r="C32836" s="41"/>
    </row>
    <row r="32837" spans="3:3">
      <c r="C32837" s="41"/>
    </row>
    <row r="32838" spans="3:3">
      <c r="C32838" s="41"/>
    </row>
    <row r="32839" spans="3:3">
      <c r="C32839" s="41"/>
    </row>
    <row r="32840" spans="3:3">
      <c r="C32840" s="41"/>
    </row>
    <row r="32842" spans="3:3">
      <c r="C32842" s="41"/>
    </row>
    <row r="32843" spans="3:3">
      <c r="C32843" s="41"/>
    </row>
    <row r="32844" spans="3:3">
      <c r="C32844" s="41"/>
    </row>
    <row r="32845" spans="3:3">
      <c r="C32845" s="41"/>
    </row>
    <row r="32846" spans="3:3">
      <c r="C32846" s="41"/>
    </row>
    <row r="32847" spans="3:3">
      <c r="C32847" s="41"/>
    </row>
    <row r="32848" spans="3:3">
      <c r="C32848" s="41"/>
    </row>
    <row r="32849" spans="3:3">
      <c r="C32849" s="41"/>
    </row>
    <row r="32850" spans="3:3">
      <c r="C32850" s="41"/>
    </row>
    <row r="32851" spans="3:3">
      <c r="C32851" s="41"/>
    </row>
    <row r="32852" spans="3:3">
      <c r="C32852" s="41"/>
    </row>
    <row r="32853" spans="3:3">
      <c r="C32853" s="41"/>
    </row>
    <row r="32854" spans="3:3">
      <c r="C32854" s="41"/>
    </row>
    <row r="32855" spans="3:3">
      <c r="C32855" s="41"/>
    </row>
    <row r="32856" spans="3:3">
      <c r="C32856" s="41"/>
    </row>
    <row r="32857" spans="3:3">
      <c r="C32857" s="41"/>
    </row>
    <row r="32858" spans="3:3">
      <c r="C32858" s="41"/>
    </row>
    <row r="32859" spans="3:3">
      <c r="C32859" s="41"/>
    </row>
    <row r="32860" spans="3:3">
      <c r="C32860" s="41"/>
    </row>
    <row r="32861" spans="3:3">
      <c r="C32861" s="41"/>
    </row>
    <row r="32862" spans="3:3">
      <c r="C32862" s="41"/>
    </row>
    <row r="32863" spans="3:3">
      <c r="C32863" s="41"/>
    </row>
    <row r="32864" spans="3:3">
      <c r="C32864" s="41"/>
    </row>
    <row r="32865" spans="3:3">
      <c r="C32865" s="41"/>
    </row>
    <row r="32866" spans="3:3">
      <c r="C32866" s="41"/>
    </row>
    <row r="32867" spans="3:3">
      <c r="C32867" s="41"/>
    </row>
    <row r="32868" spans="3:3">
      <c r="C32868" s="41"/>
    </row>
    <row r="32869" spans="3:3">
      <c r="C32869" s="41"/>
    </row>
    <row r="32870" spans="3:3">
      <c r="C32870" s="41"/>
    </row>
    <row r="32871" spans="3:3">
      <c r="C32871" s="41"/>
    </row>
    <row r="32872" spans="3:3">
      <c r="C32872" s="41"/>
    </row>
    <row r="32873" spans="3:3">
      <c r="C32873" s="41"/>
    </row>
    <row r="32874" spans="3:3">
      <c r="C32874" s="41"/>
    </row>
    <row r="32875" spans="3:3">
      <c r="C32875" s="41"/>
    </row>
    <row r="32876" spans="3:3">
      <c r="C32876" s="41"/>
    </row>
    <row r="32877" spans="3:3">
      <c r="C32877" s="41"/>
    </row>
    <row r="32878" spans="3:3">
      <c r="C32878" s="41"/>
    </row>
    <row r="32879" spans="3:3">
      <c r="C32879" s="41"/>
    </row>
    <row r="32880" spans="3:3">
      <c r="C32880" s="41"/>
    </row>
    <row r="32881" spans="3:3">
      <c r="C32881" s="41"/>
    </row>
    <row r="32882" spans="3:3">
      <c r="C32882" s="41"/>
    </row>
    <row r="32883" spans="3:3">
      <c r="C32883" s="41"/>
    </row>
    <row r="32884" spans="3:3">
      <c r="C32884" s="41"/>
    </row>
    <row r="32885" spans="3:3">
      <c r="C32885" s="41"/>
    </row>
    <row r="32886" spans="3:3">
      <c r="C32886" s="41"/>
    </row>
    <row r="32887" spans="3:3">
      <c r="C32887" s="41"/>
    </row>
    <row r="32888" spans="3:3">
      <c r="C32888" s="41"/>
    </row>
    <row r="32889" spans="3:3">
      <c r="C32889" s="41"/>
    </row>
    <row r="32890" spans="3:3">
      <c r="C32890" s="41"/>
    </row>
    <row r="32891" spans="3:3">
      <c r="C32891" s="41"/>
    </row>
    <row r="32892" spans="3:3">
      <c r="C32892" s="41"/>
    </row>
    <row r="32893" spans="3:3">
      <c r="C32893" s="41"/>
    </row>
    <row r="32894" spans="3:3">
      <c r="C32894" s="41"/>
    </row>
    <row r="32895" spans="3:3">
      <c r="C32895" s="41"/>
    </row>
    <row r="32896" spans="3:3">
      <c r="C32896" s="41"/>
    </row>
    <row r="32897" spans="3:3">
      <c r="C32897" s="41"/>
    </row>
    <row r="32898" spans="3:3">
      <c r="C32898" s="41"/>
    </row>
    <row r="32899" spans="3:3">
      <c r="C32899" s="41"/>
    </row>
    <row r="32900" spans="3:3">
      <c r="C32900" s="41"/>
    </row>
    <row r="32901" spans="3:3">
      <c r="C32901" s="41"/>
    </row>
    <row r="32902" spans="3:3">
      <c r="C32902" s="41"/>
    </row>
    <row r="32903" spans="3:3">
      <c r="C32903" s="41"/>
    </row>
    <row r="32904" spans="3:3">
      <c r="C32904" s="41"/>
    </row>
    <row r="32905" spans="3:3">
      <c r="C32905" s="41"/>
    </row>
    <row r="32906" spans="3:3">
      <c r="C32906" s="41"/>
    </row>
    <row r="32907" spans="3:3">
      <c r="C32907" s="41"/>
    </row>
    <row r="32908" spans="3:3">
      <c r="C32908" s="41"/>
    </row>
    <row r="32909" spans="3:3">
      <c r="C32909" s="41"/>
    </row>
    <row r="32910" spans="3:3">
      <c r="C32910" s="41"/>
    </row>
    <row r="32911" spans="3:3">
      <c r="C32911" s="41"/>
    </row>
    <row r="32912" spans="3:3">
      <c r="C32912" s="41"/>
    </row>
    <row r="32913" spans="3:3">
      <c r="C32913" s="41"/>
    </row>
    <row r="32914" spans="3:3">
      <c r="C32914" s="41"/>
    </row>
    <row r="32915" spans="3:3">
      <c r="C32915" s="41"/>
    </row>
    <row r="32916" spans="3:3">
      <c r="C32916" s="41"/>
    </row>
    <row r="32917" spans="3:3">
      <c r="C32917" s="41"/>
    </row>
    <row r="32918" spans="3:3">
      <c r="C32918" s="41"/>
    </row>
    <row r="32919" spans="3:3">
      <c r="C32919" s="41"/>
    </row>
    <row r="32920" spans="3:3">
      <c r="C32920" s="41"/>
    </row>
    <row r="32921" spans="3:3">
      <c r="C32921" s="41"/>
    </row>
    <row r="32922" spans="3:3">
      <c r="C32922" s="41"/>
    </row>
    <row r="32923" spans="3:3">
      <c r="C32923" s="41"/>
    </row>
    <row r="32924" spans="3:3">
      <c r="C32924" s="41"/>
    </row>
    <row r="32925" spans="3:3">
      <c r="C32925" s="41"/>
    </row>
    <row r="32926" spans="3:3">
      <c r="C32926" s="41"/>
    </row>
    <row r="32927" spans="3:3">
      <c r="C32927" s="41"/>
    </row>
    <row r="32928" spans="3:3">
      <c r="C32928" s="41"/>
    </row>
    <row r="32929" spans="3:3">
      <c r="C32929" s="41"/>
    </row>
    <row r="32930" spans="3:3">
      <c r="C32930" s="41"/>
    </row>
    <row r="32931" spans="3:3">
      <c r="C32931" s="41"/>
    </row>
    <row r="32932" spans="3:3">
      <c r="C32932" s="41"/>
    </row>
    <row r="32933" spans="3:3">
      <c r="C32933" s="41"/>
    </row>
    <row r="32934" spans="3:3">
      <c r="C32934" s="41"/>
    </row>
    <row r="32935" spans="3:3">
      <c r="C32935" s="41"/>
    </row>
    <row r="32936" spans="3:3">
      <c r="C32936" s="41"/>
    </row>
    <row r="32937" spans="3:3">
      <c r="C32937" s="41"/>
    </row>
    <row r="32938" spans="3:3">
      <c r="C32938" s="41"/>
    </row>
    <row r="32939" spans="3:3">
      <c r="C32939" s="41"/>
    </row>
    <row r="32940" spans="3:3">
      <c r="C32940" s="41"/>
    </row>
    <row r="32941" spans="3:3">
      <c r="C32941" s="41"/>
    </row>
    <row r="32942" spans="3:3">
      <c r="C32942" s="41"/>
    </row>
    <row r="32943" spans="3:3">
      <c r="C32943" s="41"/>
    </row>
    <row r="32944" spans="3:3">
      <c r="C32944" s="41"/>
    </row>
    <row r="32945" spans="1:3">
      <c r="C32945" s="41"/>
    </row>
    <row r="32946" spans="1:3">
      <c r="C32946" s="41"/>
    </row>
    <row r="32947" spans="1:3">
      <c r="C32947" s="41"/>
    </row>
    <row r="32948" spans="1:3">
      <c r="C32948" s="41"/>
    </row>
    <row r="32949" spans="1:3">
      <c r="C32949" s="41"/>
    </row>
    <row r="32950" spans="1:3">
      <c r="C32950" s="41"/>
    </row>
    <row r="32951" spans="1:3">
      <c r="C32951" s="41"/>
    </row>
    <row r="32952" spans="1:3">
      <c r="C32952" s="41"/>
    </row>
    <row r="32953" spans="1:3">
      <c r="C32953" s="41"/>
    </row>
    <row r="32954" spans="1:3">
      <c r="C32954" s="41"/>
    </row>
    <row r="32955" spans="1:3">
      <c r="C32955" s="41"/>
    </row>
    <row r="32956" spans="1:3">
      <c r="C32956" s="41"/>
    </row>
    <row r="32957" spans="1:3">
      <c r="C32957" s="41"/>
    </row>
    <row r="32958" spans="1:3">
      <c r="C32958" s="41"/>
    </row>
    <row r="32959" spans="1:3">
      <c r="C32959" s="41"/>
    </row>
    <row r="32960" spans="1:3">
      <c r="A32960" s="3"/>
      <c r="C32960" s="41"/>
    </row>
    <row r="32961" spans="3:3">
      <c r="C32961" s="41"/>
    </row>
    <row r="32962" spans="3:3">
      <c r="C32962" s="41"/>
    </row>
    <row r="32963" spans="3:3">
      <c r="C32963" s="41"/>
    </row>
    <row r="32964" spans="3:3">
      <c r="C32964" s="41"/>
    </row>
    <row r="32965" spans="3:3">
      <c r="C32965" s="41"/>
    </row>
    <row r="32966" spans="3:3">
      <c r="C32966" s="41"/>
    </row>
    <row r="32967" spans="3:3">
      <c r="C32967" s="41"/>
    </row>
    <row r="32968" spans="3:3">
      <c r="C32968" s="41"/>
    </row>
    <row r="32969" spans="3:3">
      <c r="C32969" s="41"/>
    </row>
    <row r="32970" spans="3:3">
      <c r="C32970" s="41"/>
    </row>
    <row r="32971" spans="3:3">
      <c r="C32971" s="41"/>
    </row>
    <row r="32972" spans="3:3">
      <c r="C32972" s="41"/>
    </row>
    <row r="32973" spans="3:3">
      <c r="C32973" s="41"/>
    </row>
    <row r="32974" spans="3:3">
      <c r="C32974" s="41"/>
    </row>
    <row r="32975" spans="3:3">
      <c r="C32975" s="41"/>
    </row>
    <row r="32976" spans="3:3">
      <c r="C32976" s="41"/>
    </row>
    <row r="32977" spans="1:3">
      <c r="C32977" s="41"/>
    </row>
    <row r="32978" spans="1:3">
      <c r="C32978" s="41"/>
    </row>
    <row r="32979" spans="1:3">
      <c r="C32979" s="41"/>
    </row>
    <row r="32980" spans="1:3">
      <c r="C32980" s="41"/>
    </row>
    <row r="32981" spans="1:3">
      <c r="C32981" s="41"/>
    </row>
    <row r="32982" spans="1:3">
      <c r="C32982" s="41"/>
    </row>
    <row r="32983" spans="1:3">
      <c r="C32983" s="41"/>
    </row>
    <row r="32984" spans="1:3">
      <c r="C32984" s="41"/>
    </row>
    <row r="32985" spans="1:3">
      <c r="C32985" s="41"/>
    </row>
    <row r="32986" spans="1:3">
      <c r="C32986" s="41"/>
    </row>
    <row r="32987" spans="1:3">
      <c r="C32987" s="41"/>
    </row>
    <row r="32988" spans="1:3">
      <c r="C32988" s="41"/>
    </row>
    <row r="32989" spans="1:3">
      <c r="C32989" s="41"/>
    </row>
    <row r="32990" spans="1:3">
      <c r="A32990" s="3"/>
      <c r="C32990" s="41"/>
    </row>
    <row r="32991" spans="1:3">
      <c r="C32991" s="41"/>
    </row>
    <row r="32992" spans="1:3">
      <c r="C32992" s="41"/>
    </row>
    <row r="32993" spans="3:3">
      <c r="C32993" s="41"/>
    </row>
    <row r="32994" spans="3:3">
      <c r="C32994" s="41"/>
    </row>
    <row r="32995" spans="3:3">
      <c r="C32995" s="41"/>
    </row>
    <row r="32996" spans="3:3">
      <c r="C32996" s="41"/>
    </row>
    <row r="32997" spans="3:3">
      <c r="C32997" s="41"/>
    </row>
    <row r="32998" spans="3:3">
      <c r="C32998" s="41"/>
    </row>
    <row r="32999" spans="3:3">
      <c r="C32999" s="41"/>
    </row>
    <row r="33000" spans="3:3">
      <c r="C33000" s="41"/>
    </row>
    <row r="33001" spans="3:3">
      <c r="C33001" s="41"/>
    </row>
    <row r="33002" spans="3:3">
      <c r="C33002" s="41"/>
    </row>
    <row r="33003" spans="3:3">
      <c r="C33003" s="41"/>
    </row>
    <row r="33004" spans="3:3">
      <c r="C33004" s="41"/>
    </row>
    <row r="33005" spans="3:3">
      <c r="C33005" s="41"/>
    </row>
    <row r="33006" spans="3:3">
      <c r="C33006" s="41"/>
    </row>
    <row r="33007" spans="3:3">
      <c r="C33007" s="41"/>
    </row>
    <row r="33008" spans="3:3">
      <c r="C33008" s="41"/>
    </row>
    <row r="33009" spans="3:3">
      <c r="C33009" s="41"/>
    </row>
    <row r="33010" spans="3:3">
      <c r="C33010" s="41"/>
    </row>
    <row r="33011" spans="3:3">
      <c r="C33011" s="41"/>
    </row>
    <row r="33012" spans="3:3">
      <c r="C33012" s="41"/>
    </row>
    <row r="33013" spans="3:3">
      <c r="C33013" s="41"/>
    </row>
    <row r="33014" spans="3:3">
      <c r="C33014" s="41"/>
    </row>
    <row r="33015" spans="3:3">
      <c r="C33015" s="41"/>
    </row>
    <row r="33016" spans="3:3">
      <c r="C33016" s="41"/>
    </row>
    <row r="33017" spans="3:3">
      <c r="C33017" s="41"/>
    </row>
    <row r="33018" spans="3:3">
      <c r="C33018" s="41"/>
    </row>
    <row r="33019" spans="3:3">
      <c r="C33019" s="41"/>
    </row>
    <row r="33020" spans="3:3">
      <c r="C33020" s="41"/>
    </row>
    <row r="33021" spans="3:3">
      <c r="C33021" s="41"/>
    </row>
    <row r="33022" spans="3:3">
      <c r="C33022" s="41"/>
    </row>
    <row r="33023" spans="3:3">
      <c r="C33023" s="41"/>
    </row>
    <row r="33024" spans="3:3">
      <c r="C33024" s="41"/>
    </row>
    <row r="33025" spans="3:3">
      <c r="C33025" s="41"/>
    </row>
    <row r="33026" spans="3:3">
      <c r="C33026" s="41"/>
    </row>
    <row r="33027" spans="3:3">
      <c r="C33027" s="41"/>
    </row>
    <row r="33028" spans="3:3">
      <c r="C33028" s="41"/>
    </row>
    <row r="33029" spans="3:3">
      <c r="C33029" s="41"/>
    </row>
    <row r="33030" spans="3:3">
      <c r="C33030" s="41"/>
    </row>
    <row r="33031" spans="3:3">
      <c r="C33031" s="41"/>
    </row>
    <row r="33032" spans="3:3">
      <c r="C33032" s="41"/>
    </row>
    <row r="33033" spans="3:3">
      <c r="C33033" s="41"/>
    </row>
    <row r="33034" spans="3:3">
      <c r="C33034" s="41"/>
    </row>
    <row r="33035" spans="3:3">
      <c r="C33035" s="41"/>
    </row>
    <row r="33036" spans="3:3">
      <c r="C33036" s="41"/>
    </row>
    <row r="33037" spans="3:3">
      <c r="C33037" s="41"/>
    </row>
    <row r="33038" spans="3:3">
      <c r="C33038" s="41"/>
    </row>
    <row r="33039" spans="3:3">
      <c r="C33039" s="41"/>
    </row>
    <row r="33040" spans="3:3">
      <c r="C33040" s="41"/>
    </row>
    <row r="33041" spans="3:3">
      <c r="C33041" s="41"/>
    </row>
    <row r="33042" spans="3:3">
      <c r="C33042" s="41"/>
    </row>
    <row r="33043" spans="3:3">
      <c r="C33043" s="41"/>
    </row>
    <row r="33044" spans="3:3">
      <c r="C33044" s="41"/>
    </row>
    <row r="33045" spans="3:3">
      <c r="C33045" s="41"/>
    </row>
    <row r="33046" spans="3:3">
      <c r="C33046" s="41"/>
    </row>
    <row r="33047" spans="3:3">
      <c r="C33047" s="41"/>
    </row>
    <row r="33048" spans="3:3">
      <c r="C33048" s="41"/>
    </row>
    <row r="33049" spans="3:3">
      <c r="C33049" s="41"/>
    </row>
    <row r="33050" spans="3:3">
      <c r="C33050" s="41"/>
    </row>
    <row r="33051" spans="3:3">
      <c r="C33051" s="41"/>
    </row>
    <row r="33052" spans="3:3">
      <c r="C33052" s="41"/>
    </row>
    <row r="33053" spans="3:3">
      <c r="C33053" s="41"/>
    </row>
    <row r="33054" spans="3:3">
      <c r="C33054" s="41"/>
    </row>
    <row r="33055" spans="3:3">
      <c r="C33055" s="41"/>
    </row>
    <row r="33056" spans="3:3">
      <c r="C33056" s="41"/>
    </row>
    <row r="33057" spans="1:3">
      <c r="C33057" s="41"/>
    </row>
    <row r="33058" spans="1:3">
      <c r="C33058" s="41"/>
    </row>
    <row r="33059" spans="1:3">
      <c r="C33059" s="41"/>
    </row>
    <row r="33060" spans="1:3">
      <c r="C33060" s="41"/>
    </row>
    <row r="33061" spans="1:3">
      <c r="C33061" s="41"/>
    </row>
    <row r="33062" spans="1:3">
      <c r="C33062" s="41"/>
    </row>
    <row r="33063" spans="1:3">
      <c r="C33063" s="41"/>
    </row>
    <row r="33064" spans="1:3">
      <c r="C33064" s="41"/>
    </row>
    <row r="33065" spans="1:3">
      <c r="C33065" s="41"/>
    </row>
    <row r="33066" spans="1:3">
      <c r="C33066" s="41"/>
    </row>
    <row r="33067" spans="1:3">
      <c r="C33067" s="41"/>
    </row>
    <row r="33068" spans="1:3">
      <c r="A33068" s="3"/>
      <c r="C33068" s="41"/>
    </row>
    <row r="33069" spans="1:3">
      <c r="C33069" s="41"/>
    </row>
    <row r="33070" spans="1:3">
      <c r="C33070" s="41"/>
    </row>
    <row r="33071" spans="1:3">
      <c r="C33071" s="41"/>
    </row>
    <row r="33072" spans="1:3">
      <c r="C33072" s="41"/>
    </row>
    <row r="33073" spans="3:3">
      <c r="C33073" s="41"/>
    </row>
    <row r="33074" spans="3:3">
      <c r="C33074" s="41"/>
    </row>
    <row r="33075" spans="3:3">
      <c r="C33075" s="41"/>
    </row>
    <row r="33076" spans="3:3">
      <c r="C33076" s="41"/>
    </row>
    <row r="33077" spans="3:3">
      <c r="C33077" s="41"/>
    </row>
    <row r="33078" spans="3:3">
      <c r="C33078" s="41"/>
    </row>
    <row r="33079" spans="3:3">
      <c r="C33079" s="41"/>
    </row>
    <row r="33080" spans="3:3">
      <c r="C33080" s="41"/>
    </row>
    <row r="33081" spans="3:3">
      <c r="C33081" s="41"/>
    </row>
    <row r="33082" spans="3:3">
      <c r="C33082" s="41"/>
    </row>
    <row r="33083" spans="3:3">
      <c r="C33083" s="41"/>
    </row>
    <row r="33084" spans="3:3">
      <c r="C33084" s="41"/>
    </row>
    <row r="33085" spans="3:3">
      <c r="C33085" s="41"/>
    </row>
    <row r="33086" spans="3:3">
      <c r="C33086" s="41"/>
    </row>
    <row r="33087" spans="3:3">
      <c r="C33087" s="41"/>
    </row>
    <row r="33088" spans="3:3">
      <c r="C33088" s="41"/>
    </row>
    <row r="33089" spans="3:3">
      <c r="C33089" s="41"/>
    </row>
    <row r="33090" spans="3:3">
      <c r="C33090" s="41"/>
    </row>
    <row r="33091" spans="3:3">
      <c r="C33091" s="41"/>
    </row>
    <row r="33092" spans="3:3">
      <c r="C33092" s="41"/>
    </row>
    <row r="33093" spans="3:3">
      <c r="C33093" s="41"/>
    </row>
    <row r="33094" spans="3:3">
      <c r="C33094" s="41"/>
    </row>
    <row r="33095" spans="3:3">
      <c r="C33095" s="41"/>
    </row>
    <row r="33096" spans="3:3">
      <c r="C33096" s="41"/>
    </row>
    <row r="33097" spans="3:3">
      <c r="C33097" s="41"/>
    </row>
    <row r="33098" spans="3:3">
      <c r="C33098" s="41"/>
    </row>
    <row r="33099" spans="3:3">
      <c r="C33099" s="41"/>
    </row>
    <row r="33100" spans="3:3">
      <c r="C33100" s="41"/>
    </row>
    <row r="33101" spans="3:3">
      <c r="C33101" s="41"/>
    </row>
    <row r="33102" spans="3:3">
      <c r="C33102" s="41"/>
    </row>
    <row r="33103" spans="3:3">
      <c r="C33103" s="41"/>
    </row>
    <row r="33104" spans="3:3">
      <c r="C33104" s="41"/>
    </row>
    <row r="33105" spans="3:3">
      <c r="C33105" s="41"/>
    </row>
    <row r="33106" spans="3:3">
      <c r="C33106" s="41"/>
    </row>
    <row r="33107" spans="3:3">
      <c r="C33107" s="41"/>
    </row>
    <row r="33108" spans="3:3">
      <c r="C33108" s="41"/>
    </row>
    <row r="33109" spans="3:3">
      <c r="C33109" s="41"/>
    </row>
    <row r="33110" spans="3:3">
      <c r="C33110" s="41"/>
    </row>
    <row r="33111" spans="3:3">
      <c r="C33111" s="41"/>
    </row>
    <row r="33112" spans="3:3">
      <c r="C33112" s="41"/>
    </row>
    <row r="33113" spans="3:3">
      <c r="C33113" s="41"/>
    </row>
    <row r="33114" spans="3:3">
      <c r="C33114" s="41"/>
    </row>
    <row r="33115" spans="3:3">
      <c r="C33115" s="41"/>
    </row>
    <row r="33116" spans="3:3">
      <c r="C33116" s="41"/>
    </row>
    <row r="33117" spans="3:3">
      <c r="C33117" s="41"/>
    </row>
    <row r="33118" spans="3:3">
      <c r="C33118" s="41"/>
    </row>
    <row r="33119" spans="3:3">
      <c r="C33119" s="41"/>
    </row>
    <row r="33120" spans="3:3">
      <c r="C33120" s="41"/>
    </row>
    <row r="33121" spans="3:3">
      <c r="C33121" s="41"/>
    </row>
    <row r="33122" spans="3:3">
      <c r="C33122" s="41"/>
    </row>
    <row r="33123" spans="3:3">
      <c r="C33123" s="41"/>
    </row>
    <row r="33124" spans="3:3">
      <c r="C33124" s="41"/>
    </row>
    <row r="33125" spans="3:3">
      <c r="C33125" s="41"/>
    </row>
    <row r="33126" spans="3:3">
      <c r="C33126" s="41"/>
    </row>
    <row r="33127" spans="3:3">
      <c r="C33127" s="41"/>
    </row>
    <row r="33128" spans="3:3">
      <c r="C33128" s="41"/>
    </row>
    <row r="33129" spans="3:3">
      <c r="C33129" s="41"/>
    </row>
    <row r="33130" spans="3:3">
      <c r="C33130" s="41"/>
    </row>
    <row r="33131" spans="3:3">
      <c r="C33131" s="41"/>
    </row>
    <row r="33132" spans="3:3">
      <c r="C33132" s="41"/>
    </row>
    <row r="33133" spans="3:3">
      <c r="C33133" s="41"/>
    </row>
    <row r="33134" spans="3:3">
      <c r="C33134" s="41"/>
    </row>
    <row r="33135" spans="3:3">
      <c r="C33135" s="41"/>
    </row>
    <row r="33136" spans="3:3">
      <c r="C33136" s="41"/>
    </row>
    <row r="33137" spans="3:3">
      <c r="C33137" s="41"/>
    </row>
    <row r="33138" spans="3:3">
      <c r="C33138" s="41"/>
    </row>
    <row r="33139" spans="3:3">
      <c r="C33139" s="41"/>
    </row>
    <row r="33140" spans="3:3">
      <c r="C33140" s="41"/>
    </row>
    <row r="33141" spans="3:3">
      <c r="C33141" s="41"/>
    </row>
    <row r="33142" spans="3:3">
      <c r="C33142" s="41"/>
    </row>
    <row r="33143" spans="3:3">
      <c r="C33143" s="41"/>
    </row>
    <row r="33144" spans="3:3">
      <c r="C33144" s="41"/>
    </row>
    <row r="33145" spans="3:3">
      <c r="C33145" s="41"/>
    </row>
    <row r="33146" spans="3:3">
      <c r="C33146" s="41"/>
    </row>
    <row r="33147" spans="3:3">
      <c r="C33147" s="41"/>
    </row>
    <row r="33148" spans="3:3">
      <c r="C33148" s="41"/>
    </row>
    <row r="33149" spans="3:3">
      <c r="C33149" s="41"/>
    </row>
    <row r="33150" spans="3:3">
      <c r="C33150" s="41"/>
    </row>
    <row r="33151" spans="3:3">
      <c r="C33151" s="41"/>
    </row>
    <row r="33152" spans="3:3">
      <c r="C33152" s="41"/>
    </row>
    <row r="33153" spans="1:3">
      <c r="C33153" s="41"/>
    </row>
    <row r="33154" spans="1:3">
      <c r="C33154" s="41"/>
    </row>
    <row r="33155" spans="1:3">
      <c r="C33155" s="41"/>
    </row>
    <row r="33156" spans="1:3">
      <c r="C33156" s="41"/>
    </row>
    <row r="33157" spans="1:3">
      <c r="A33157" s="3"/>
      <c r="C33157" s="41"/>
    </row>
    <row r="33158" spans="1:3">
      <c r="C33158" s="41"/>
    </row>
    <row r="33159" spans="1:3">
      <c r="C33159" s="41"/>
    </row>
    <row r="33160" spans="1:3">
      <c r="C33160" s="41"/>
    </row>
    <row r="33161" spans="1:3">
      <c r="C33161" s="41"/>
    </row>
    <row r="33162" spans="1:3">
      <c r="C33162" s="41"/>
    </row>
    <row r="33163" spans="1:3">
      <c r="C33163" s="41"/>
    </row>
    <row r="33164" spans="1:3">
      <c r="C33164" s="41"/>
    </row>
    <row r="33165" spans="1:3">
      <c r="C33165" s="41"/>
    </row>
    <row r="33166" spans="1:3">
      <c r="C33166" s="41"/>
    </row>
    <row r="33167" spans="1:3">
      <c r="C33167" s="41"/>
    </row>
    <row r="33168" spans="1:3">
      <c r="C33168" s="41"/>
    </row>
    <row r="33169" spans="3:3">
      <c r="C33169" s="41"/>
    </row>
    <row r="33170" spans="3:3">
      <c r="C33170" s="41"/>
    </row>
    <row r="33171" spans="3:3">
      <c r="C33171" s="41"/>
    </row>
    <row r="33172" spans="3:3">
      <c r="C33172" s="41"/>
    </row>
    <row r="33173" spans="3:3">
      <c r="C33173" s="41"/>
    </row>
    <row r="33174" spans="3:3">
      <c r="C33174" s="41"/>
    </row>
    <row r="33175" spans="3:3">
      <c r="C33175" s="41"/>
    </row>
    <row r="33176" spans="3:3">
      <c r="C33176" s="41"/>
    </row>
    <row r="33177" spans="3:3">
      <c r="C33177" s="41"/>
    </row>
    <row r="33178" spans="3:3">
      <c r="C33178" s="41"/>
    </row>
    <row r="33179" spans="3:3">
      <c r="C33179" s="41"/>
    </row>
    <row r="33180" spans="3:3">
      <c r="C33180" s="41"/>
    </row>
    <row r="33181" spans="3:3">
      <c r="C33181" s="41"/>
    </row>
    <row r="33182" spans="3:3">
      <c r="C33182" s="41"/>
    </row>
    <row r="33183" spans="3:3">
      <c r="C33183" s="41"/>
    </row>
    <row r="33184" spans="3:3">
      <c r="C33184" s="41"/>
    </row>
    <row r="33185" spans="3:3">
      <c r="C33185" s="41"/>
    </row>
    <row r="33186" spans="3:3">
      <c r="C33186" s="41"/>
    </row>
    <row r="33187" spans="3:3">
      <c r="C33187" s="41"/>
    </row>
    <row r="33188" spans="3:3">
      <c r="C33188" s="41"/>
    </row>
    <row r="33189" spans="3:3">
      <c r="C33189" s="41"/>
    </row>
    <row r="33190" spans="3:3">
      <c r="C33190" s="41"/>
    </row>
    <row r="33191" spans="3:3">
      <c r="C33191" s="41"/>
    </row>
    <row r="33192" spans="3:3">
      <c r="C33192" s="41"/>
    </row>
    <row r="33193" spans="3:3">
      <c r="C33193" s="41"/>
    </row>
    <row r="33194" spans="3:3">
      <c r="C33194" s="41"/>
    </row>
    <row r="33195" spans="3:3">
      <c r="C33195" s="41"/>
    </row>
    <row r="33196" spans="3:3">
      <c r="C33196" s="41"/>
    </row>
    <row r="33197" spans="3:3">
      <c r="C33197" s="41"/>
    </row>
    <row r="33198" spans="3:3">
      <c r="C33198" s="41"/>
    </row>
    <row r="33199" spans="3:3">
      <c r="C33199" s="41"/>
    </row>
    <row r="33200" spans="3:3">
      <c r="C33200" s="41"/>
    </row>
    <row r="33201" spans="1:3">
      <c r="C33201" s="41"/>
    </row>
    <row r="33202" spans="1:3">
      <c r="C33202" s="41"/>
    </row>
    <row r="33203" spans="1:3">
      <c r="C33203" s="41"/>
    </row>
    <row r="33204" spans="1:3">
      <c r="A33204" s="3"/>
      <c r="C33204" s="41"/>
    </row>
    <row r="33205" spans="1:3">
      <c r="A33205" s="3"/>
      <c r="C33205" s="41"/>
    </row>
    <row r="33206" spans="1:3">
      <c r="A33206" s="3"/>
      <c r="C33206" s="41"/>
    </row>
    <row r="33207" spans="1:3">
      <c r="A33207" s="3"/>
      <c r="C33207" s="41"/>
    </row>
    <row r="33208" spans="1:3">
      <c r="A33208" s="3"/>
      <c r="C33208" s="41"/>
    </row>
    <row r="33209" spans="1:3">
      <c r="C33209" s="41"/>
    </row>
    <row r="33210" spans="1:3">
      <c r="C33210" s="41"/>
    </row>
    <row r="33211" spans="1:3">
      <c r="C33211" s="41"/>
    </row>
    <row r="33212" spans="1:3">
      <c r="C33212" s="41"/>
    </row>
    <row r="33213" spans="1:3">
      <c r="C33213" s="41"/>
    </row>
    <row r="33214" spans="1:3">
      <c r="C33214" s="41"/>
    </row>
    <row r="33215" spans="1:3">
      <c r="C33215" s="41"/>
    </row>
    <row r="33216" spans="1:3">
      <c r="C33216" s="41"/>
    </row>
    <row r="33217" spans="3:3">
      <c r="C33217" s="41"/>
    </row>
    <row r="33218" spans="3:3">
      <c r="C33218" s="41"/>
    </row>
    <row r="33219" spans="3:3">
      <c r="C33219" s="41"/>
    </row>
    <row r="33220" spans="3:3">
      <c r="C33220" s="41"/>
    </row>
    <row r="33221" spans="3:3">
      <c r="C33221" s="41"/>
    </row>
    <row r="33222" spans="3:3">
      <c r="C33222" s="41"/>
    </row>
    <row r="33223" spans="3:3">
      <c r="C33223" s="41"/>
    </row>
    <row r="33224" spans="3:3">
      <c r="C33224" s="41"/>
    </row>
    <row r="33225" spans="3:3">
      <c r="C33225" s="41"/>
    </row>
    <row r="33226" spans="3:3">
      <c r="C33226" s="41"/>
    </row>
    <row r="33227" spans="3:3">
      <c r="C33227" s="41"/>
    </row>
    <row r="33228" spans="3:3">
      <c r="C33228" s="41"/>
    </row>
    <row r="33229" spans="3:3">
      <c r="C33229" s="41"/>
    </row>
    <row r="33230" spans="3:3">
      <c r="C33230" s="41"/>
    </row>
    <row r="33231" spans="3:3">
      <c r="C33231" s="41"/>
    </row>
    <row r="33232" spans="3:3">
      <c r="C33232" s="41"/>
    </row>
    <row r="33233" spans="3:3">
      <c r="C33233" s="41"/>
    </row>
    <row r="33234" spans="3:3">
      <c r="C33234" s="41"/>
    </row>
    <row r="33235" spans="3:3">
      <c r="C33235" s="41"/>
    </row>
    <row r="33236" spans="3:3">
      <c r="C33236" s="41"/>
    </row>
    <row r="33237" spans="3:3">
      <c r="C33237" s="41"/>
    </row>
    <row r="33238" spans="3:3">
      <c r="C33238" s="41"/>
    </row>
    <row r="33239" spans="3:3">
      <c r="C33239" s="41"/>
    </row>
    <row r="33240" spans="3:3">
      <c r="C33240" s="41"/>
    </row>
    <row r="33241" spans="3:3">
      <c r="C33241" s="41"/>
    </row>
    <row r="33242" spans="3:3">
      <c r="C33242" s="41"/>
    </row>
    <row r="33243" spans="3:3">
      <c r="C33243" s="41"/>
    </row>
    <row r="33244" spans="3:3">
      <c r="C33244" s="41"/>
    </row>
    <row r="33245" spans="3:3">
      <c r="C33245" s="41"/>
    </row>
    <row r="33246" spans="3:3">
      <c r="C33246" s="41"/>
    </row>
    <row r="33247" spans="3:3">
      <c r="C33247" s="41"/>
    </row>
    <row r="33248" spans="3:3">
      <c r="C33248" s="41"/>
    </row>
    <row r="33249" spans="3:3">
      <c r="C33249" s="41"/>
    </row>
    <row r="33250" spans="3:3">
      <c r="C33250" s="41"/>
    </row>
    <row r="33251" spans="3:3">
      <c r="C33251" s="41"/>
    </row>
    <row r="33252" spans="3:3">
      <c r="C33252" s="41"/>
    </row>
    <row r="33253" spans="3:3">
      <c r="C33253" s="41"/>
    </row>
    <row r="33254" spans="3:3">
      <c r="C33254" s="41"/>
    </row>
    <row r="33255" spans="3:3">
      <c r="C33255" s="41"/>
    </row>
    <row r="33256" spans="3:3">
      <c r="C33256" s="41"/>
    </row>
    <row r="33257" spans="3:3">
      <c r="C33257" s="41"/>
    </row>
    <row r="33258" spans="3:3">
      <c r="C33258" s="41"/>
    </row>
    <row r="33259" spans="3:3">
      <c r="C33259" s="41"/>
    </row>
    <row r="33260" spans="3:3">
      <c r="C33260" s="41"/>
    </row>
    <row r="33261" spans="3:3">
      <c r="C33261" s="41"/>
    </row>
    <row r="33262" spans="3:3">
      <c r="C33262" s="41"/>
    </row>
    <row r="33263" spans="3:3">
      <c r="C33263" s="41"/>
    </row>
    <row r="33264" spans="3:3">
      <c r="C33264" s="41"/>
    </row>
    <row r="33265" spans="3:3">
      <c r="C33265" s="41"/>
    </row>
    <row r="33266" spans="3:3">
      <c r="C33266" s="41"/>
    </row>
    <row r="33267" spans="3:3">
      <c r="C33267" s="41"/>
    </row>
    <row r="33268" spans="3:3">
      <c r="C33268" s="41"/>
    </row>
    <row r="33269" spans="3:3">
      <c r="C33269" s="41"/>
    </row>
    <row r="33270" spans="3:3">
      <c r="C33270" s="41"/>
    </row>
    <row r="33271" spans="3:3">
      <c r="C33271" s="41"/>
    </row>
    <row r="33272" spans="3:3">
      <c r="C33272" s="41"/>
    </row>
    <row r="33273" spans="3:3">
      <c r="C33273" s="41"/>
    </row>
    <row r="33274" spans="3:3">
      <c r="C33274" s="41"/>
    </row>
    <row r="33275" spans="3:3">
      <c r="C33275" s="41"/>
    </row>
    <row r="33276" spans="3:3">
      <c r="C33276" s="41"/>
    </row>
    <row r="33277" spans="3:3">
      <c r="C33277" s="41"/>
    </row>
    <row r="33278" spans="3:3">
      <c r="C33278" s="41"/>
    </row>
    <row r="33279" spans="3:3">
      <c r="C33279" s="41"/>
    </row>
    <row r="33280" spans="3:3">
      <c r="C33280" s="41"/>
    </row>
    <row r="33281" spans="3:3">
      <c r="C33281" s="41"/>
    </row>
    <row r="33282" spans="3:3">
      <c r="C33282" s="41"/>
    </row>
    <row r="33283" spans="3:3">
      <c r="C33283" s="41"/>
    </row>
    <row r="33284" spans="3:3">
      <c r="C33284" s="41"/>
    </row>
    <row r="33285" spans="3:3">
      <c r="C33285" s="41"/>
    </row>
    <row r="33286" spans="3:3">
      <c r="C33286" s="41"/>
    </row>
    <row r="33287" spans="3:3">
      <c r="C33287" s="41"/>
    </row>
    <row r="33288" spans="3:3">
      <c r="C33288" s="41"/>
    </row>
    <row r="33289" spans="3:3">
      <c r="C33289" s="41"/>
    </row>
    <row r="33290" spans="3:3">
      <c r="C33290" s="41"/>
    </row>
    <row r="33291" spans="3:3">
      <c r="C33291" s="41"/>
    </row>
    <row r="33292" spans="3:3">
      <c r="C33292" s="41"/>
    </row>
    <row r="33293" spans="3:3">
      <c r="C33293" s="41"/>
    </row>
    <row r="33294" spans="3:3">
      <c r="C33294" s="41"/>
    </row>
    <row r="33295" spans="3:3">
      <c r="C33295" s="41"/>
    </row>
    <row r="33296" spans="3:3">
      <c r="C33296" s="41"/>
    </row>
    <row r="33297" spans="3:3">
      <c r="C33297" s="41"/>
    </row>
    <row r="33298" spans="3:3">
      <c r="C33298" s="41"/>
    </row>
    <row r="33299" spans="3:3">
      <c r="C33299" s="41"/>
    </row>
    <row r="33300" spans="3:3">
      <c r="C33300" s="41"/>
    </row>
    <row r="33301" spans="3:3">
      <c r="C33301" s="41"/>
    </row>
    <row r="33302" spans="3:3">
      <c r="C33302" s="41"/>
    </row>
    <row r="33303" spans="3:3">
      <c r="C33303" s="41"/>
    </row>
    <row r="33304" spans="3:3">
      <c r="C33304" s="41"/>
    </row>
    <row r="33305" spans="3:3">
      <c r="C33305" s="41"/>
    </row>
    <row r="33306" spans="3:3">
      <c r="C33306" s="41"/>
    </row>
    <row r="33307" spans="3:3">
      <c r="C33307" s="41"/>
    </row>
    <row r="33308" spans="3:3">
      <c r="C33308" s="41"/>
    </row>
    <row r="33309" spans="3:3">
      <c r="C33309" s="41"/>
    </row>
    <row r="33310" spans="3:3">
      <c r="C33310" s="41"/>
    </row>
    <row r="33311" spans="3:3">
      <c r="C33311" s="41"/>
    </row>
    <row r="33312" spans="3:3">
      <c r="C33312" s="41"/>
    </row>
    <row r="33313" spans="1:3">
      <c r="C33313" s="41"/>
    </row>
    <row r="33314" spans="1:3">
      <c r="A33314" s="3"/>
      <c r="C33314" s="41"/>
    </row>
    <row r="33315" spans="1:3">
      <c r="C33315" s="41"/>
    </row>
    <row r="33316" spans="1:3">
      <c r="C33316" s="41"/>
    </row>
    <row r="33317" spans="1:3">
      <c r="C33317" s="41"/>
    </row>
    <row r="33318" spans="1:3">
      <c r="C33318" s="41"/>
    </row>
    <row r="33319" spans="1:3">
      <c r="C33319" s="41"/>
    </row>
    <row r="33320" spans="1:3">
      <c r="C33320" s="41"/>
    </row>
    <row r="33322" spans="1:3">
      <c r="C33322" s="41"/>
    </row>
    <row r="33323" spans="1:3">
      <c r="C33323" s="41"/>
    </row>
    <row r="33324" spans="1:3">
      <c r="C33324" s="41"/>
    </row>
    <row r="33325" spans="1:3">
      <c r="C33325" s="41"/>
    </row>
    <row r="33326" spans="1:3">
      <c r="C33326" s="41"/>
    </row>
    <row r="33327" spans="1:3">
      <c r="C33327" s="41"/>
    </row>
    <row r="33328" spans="1:3">
      <c r="C33328" s="41"/>
    </row>
    <row r="33329" spans="3:3">
      <c r="C33329" s="41"/>
    </row>
    <row r="33330" spans="3:3">
      <c r="C33330" s="41"/>
    </row>
    <row r="33331" spans="3:3">
      <c r="C33331" s="41"/>
    </row>
    <row r="33332" spans="3:3">
      <c r="C33332" s="41"/>
    </row>
    <row r="33333" spans="3:3">
      <c r="C33333" s="41"/>
    </row>
    <row r="33334" spans="3:3">
      <c r="C33334" s="41"/>
    </row>
    <row r="33335" spans="3:3">
      <c r="C33335" s="41"/>
    </row>
    <row r="33336" spans="3:3">
      <c r="C33336" s="41"/>
    </row>
    <row r="33337" spans="3:3">
      <c r="C33337" s="41"/>
    </row>
    <row r="33338" spans="3:3">
      <c r="C33338" s="41"/>
    </row>
    <row r="33339" spans="3:3">
      <c r="C33339" s="41"/>
    </row>
    <row r="33340" spans="3:3">
      <c r="C33340" s="41"/>
    </row>
    <row r="33341" spans="3:3">
      <c r="C33341" s="41"/>
    </row>
    <row r="33342" spans="3:3">
      <c r="C33342" s="41"/>
    </row>
    <row r="33343" spans="3:3">
      <c r="C33343" s="41"/>
    </row>
    <row r="33344" spans="3:3">
      <c r="C33344" s="41"/>
    </row>
    <row r="33345" spans="3:3">
      <c r="C33345" s="41"/>
    </row>
    <row r="33346" spans="3:3">
      <c r="C33346" s="41"/>
    </row>
    <row r="33347" spans="3:3">
      <c r="C33347" s="41"/>
    </row>
    <row r="33348" spans="3:3">
      <c r="C33348" s="41"/>
    </row>
    <row r="33349" spans="3:3">
      <c r="C33349" s="41"/>
    </row>
    <row r="33350" spans="3:3">
      <c r="C33350" s="41"/>
    </row>
    <row r="33351" spans="3:3">
      <c r="C33351" s="41"/>
    </row>
    <row r="33352" spans="3:3">
      <c r="C33352" s="41"/>
    </row>
    <row r="33353" spans="3:3">
      <c r="C33353" s="41"/>
    </row>
    <row r="33354" spans="3:3">
      <c r="C33354" s="41"/>
    </row>
    <row r="33355" spans="3:3">
      <c r="C33355" s="41"/>
    </row>
    <row r="33356" spans="3:3">
      <c r="C33356" s="41"/>
    </row>
    <row r="33357" spans="3:3">
      <c r="C33357" s="41"/>
    </row>
    <row r="33358" spans="3:3">
      <c r="C33358" s="41"/>
    </row>
    <row r="33359" spans="3:3">
      <c r="C33359" s="41"/>
    </row>
    <row r="33360" spans="3:3">
      <c r="C33360" s="41"/>
    </row>
    <row r="33361" spans="3:3">
      <c r="C33361" s="41"/>
    </row>
    <row r="33362" spans="3:3">
      <c r="C33362" s="41"/>
    </row>
    <row r="33363" spans="3:3">
      <c r="C33363" s="41"/>
    </row>
    <row r="33364" spans="3:3">
      <c r="C33364" s="41"/>
    </row>
    <row r="33365" spans="3:3">
      <c r="C33365" s="41"/>
    </row>
    <row r="33366" spans="3:3">
      <c r="C33366" s="41"/>
    </row>
    <row r="33367" spans="3:3">
      <c r="C33367" s="41"/>
    </row>
    <row r="33368" spans="3:3">
      <c r="C33368" s="41"/>
    </row>
    <row r="33369" spans="3:3">
      <c r="C33369" s="41"/>
    </row>
    <row r="33370" spans="3:3">
      <c r="C33370" s="41"/>
    </row>
    <row r="33371" spans="3:3">
      <c r="C33371" s="41"/>
    </row>
    <row r="33372" spans="3:3">
      <c r="C33372" s="41"/>
    </row>
    <row r="33373" spans="3:3">
      <c r="C33373" s="41"/>
    </row>
    <row r="33374" spans="3:3">
      <c r="C33374" s="41"/>
    </row>
    <row r="33375" spans="3:3">
      <c r="C33375" s="41"/>
    </row>
    <row r="33376" spans="3:3">
      <c r="C33376" s="41"/>
    </row>
    <row r="33377" spans="3:3">
      <c r="C33377" s="41"/>
    </row>
    <row r="33378" spans="3:3">
      <c r="C33378" s="41"/>
    </row>
    <row r="33379" spans="3:3">
      <c r="C33379" s="41"/>
    </row>
    <row r="33380" spans="3:3">
      <c r="C33380" s="41"/>
    </row>
    <row r="33381" spans="3:3">
      <c r="C33381" s="41"/>
    </row>
    <row r="33382" spans="3:3">
      <c r="C33382" s="41"/>
    </row>
    <row r="33383" spans="3:3">
      <c r="C33383" s="41"/>
    </row>
    <row r="33384" spans="3:3">
      <c r="C33384" s="41"/>
    </row>
    <row r="33385" spans="3:3">
      <c r="C33385" s="41"/>
    </row>
    <row r="33386" spans="3:3">
      <c r="C33386" s="41"/>
    </row>
    <row r="33387" spans="3:3">
      <c r="C33387" s="41"/>
    </row>
    <row r="33388" spans="3:3">
      <c r="C33388" s="41"/>
    </row>
    <row r="33389" spans="3:3">
      <c r="C33389" s="41"/>
    </row>
    <row r="33390" spans="3:3">
      <c r="C33390" s="41"/>
    </row>
    <row r="33391" spans="3:3">
      <c r="C33391" s="41"/>
    </row>
    <row r="33392" spans="3:3">
      <c r="C33392" s="41"/>
    </row>
    <row r="33393" spans="1:3">
      <c r="C33393" s="41"/>
    </row>
    <row r="33394" spans="1:3">
      <c r="C33394" s="41"/>
    </row>
    <row r="33395" spans="1:3">
      <c r="C33395" s="41"/>
    </row>
    <row r="33396" spans="1:3">
      <c r="C33396" s="41"/>
    </row>
    <row r="33397" spans="1:3">
      <c r="C33397" s="41"/>
    </row>
    <row r="33398" spans="1:3">
      <c r="A33398" s="3"/>
      <c r="C33398" s="41"/>
    </row>
    <row r="33399" spans="1:3">
      <c r="C33399" s="41"/>
    </row>
    <row r="33400" spans="1:3">
      <c r="C33400" s="41"/>
    </row>
    <row r="33401" spans="1:3">
      <c r="C33401" s="41"/>
    </row>
    <row r="33402" spans="1:3">
      <c r="C33402" s="41"/>
    </row>
    <row r="33403" spans="1:3">
      <c r="C33403" s="41"/>
    </row>
    <row r="33404" spans="1:3">
      <c r="C33404" s="41"/>
    </row>
    <row r="33405" spans="1:3">
      <c r="C33405" s="41"/>
    </row>
    <row r="33406" spans="1:3">
      <c r="C33406" s="41"/>
    </row>
    <row r="33407" spans="1:3">
      <c r="C33407" s="41"/>
    </row>
    <row r="33408" spans="1:3">
      <c r="C33408" s="41"/>
    </row>
    <row r="33409" spans="3:3">
      <c r="C33409" s="41"/>
    </row>
    <row r="33410" spans="3:3">
      <c r="C33410" s="41"/>
    </row>
    <row r="33411" spans="3:3">
      <c r="C33411" s="41"/>
    </row>
    <row r="33412" spans="3:3">
      <c r="C33412" s="41"/>
    </row>
    <row r="33413" spans="3:3">
      <c r="C33413" s="41"/>
    </row>
    <row r="33414" spans="3:3">
      <c r="C33414" s="41"/>
    </row>
    <row r="33415" spans="3:3">
      <c r="C33415" s="41"/>
    </row>
    <row r="33416" spans="3:3">
      <c r="C33416" s="41"/>
    </row>
    <row r="33417" spans="3:3">
      <c r="C33417" s="41"/>
    </row>
    <row r="33418" spans="3:3">
      <c r="C33418" s="41"/>
    </row>
    <row r="33419" spans="3:3">
      <c r="C33419" s="41"/>
    </row>
    <row r="33420" spans="3:3">
      <c r="C33420" s="41"/>
    </row>
    <row r="33421" spans="3:3">
      <c r="C33421" s="41"/>
    </row>
    <row r="33422" spans="3:3">
      <c r="C33422" s="41"/>
    </row>
    <row r="33423" spans="3:3">
      <c r="C33423" s="41"/>
    </row>
    <row r="33424" spans="3:3">
      <c r="C33424" s="41"/>
    </row>
    <row r="33425" spans="3:3">
      <c r="C33425" s="41"/>
    </row>
    <row r="33426" spans="3:3">
      <c r="C33426" s="41"/>
    </row>
    <row r="33427" spans="3:3">
      <c r="C33427" s="41"/>
    </row>
    <row r="33428" spans="3:3">
      <c r="C33428" s="41"/>
    </row>
    <row r="33429" spans="3:3">
      <c r="C33429" s="41"/>
    </row>
    <row r="33430" spans="3:3">
      <c r="C33430" s="41"/>
    </row>
    <row r="33431" spans="3:3">
      <c r="C33431" s="41"/>
    </row>
    <row r="33432" spans="3:3">
      <c r="C33432" s="41"/>
    </row>
    <row r="33433" spans="3:3">
      <c r="C33433" s="41"/>
    </row>
    <row r="33434" spans="3:3">
      <c r="C33434" s="41"/>
    </row>
    <row r="33435" spans="3:3">
      <c r="C33435" s="41"/>
    </row>
    <row r="33436" spans="3:3">
      <c r="C33436" s="41"/>
    </row>
    <row r="33437" spans="3:3">
      <c r="C33437" s="41"/>
    </row>
    <row r="33438" spans="3:3">
      <c r="C33438" s="41"/>
    </row>
    <row r="33439" spans="3:3">
      <c r="C33439" s="41"/>
    </row>
    <row r="33440" spans="3:3">
      <c r="C33440" s="41"/>
    </row>
    <row r="33441" spans="3:3">
      <c r="C33441" s="41"/>
    </row>
    <row r="33442" spans="3:3">
      <c r="C33442" s="41"/>
    </row>
    <row r="33443" spans="3:3">
      <c r="C33443" s="41"/>
    </row>
    <row r="33444" spans="3:3">
      <c r="C33444" s="41"/>
    </row>
    <row r="33445" spans="3:3">
      <c r="C33445" s="41"/>
    </row>
    <row r="33446" spans="3:3">
      <c r="C33446" s="41"/>
    </row>
    <row r="33447" spans="3:3">
      <c r="C33447" s="41"/>
    </row>
    <row r="33448" spans="3:3">
      <c r="C33448" s="41"/>
    </row>
    <row r="33449" spans="3:3">
      <c r="C33449" s="41"/>
    </row>
    <row r="33450" spans="3:3">
      <c r="C33450" s="41"/>
    </row>
    <row r="33451" spans="3:3">
      <c r="C33451" s="41"/>
    </row>
    <row r="33452" spans="3:3">
      <c r="C33452" s="41"/>
    </row>
    <row r="33453" spans="3:3">
      <c r="C33453" s="41"/>
    </row>
    <row r="33454" spans="3:3">
      <c r="C33454" s="41"/>
    </row>
    <row r="33455" spans="3:3">
      <c r="C33455" s="41"/>
    </row>
    <row r="33456" spans="3:3">
      <c r="C33456" s="41"/>
    </row>
    <row r="33457" spans="3:3">
      <c r="C33457" s="41"/>
    </row>
    <row r="33458" spans="3:3">
      <c r="C33458" s="41"/>
    </row>
    <row r="33459" spans="3:3">
      <c r="C33459" s="41"/>
    </row>
    <row r="33460" spans="3:3">
      <c r="C33460" s="41"/>
    </row>
    <row r="33461" spans="3:3">
      <c r="C33461" s="41"/>
    </row>
    <row r="33462" spans="3:3">
      <c r="C33462" s="41"/>
    </row>
    <row r="33463" spans="3:3">
      <c r="C33463" s="41"/>
    </row>
    <row r="33464" spans="3:3">
      <c r="C33464" s="41"/>
    </row>
    <row r="33465" spans="3:3">
      <c r="C33465" s="41"/>
    </row>
    <row r="33466" spans="3:3">
      <c r="C33466" s="41"/>
    </row>
    <row r="33467" spans="3:3">
      <c r="C33467" s="41"/>
    </row>
    <row r="33468" spans="3:3">
      <c r="C33468" s="41"/>
    </row>
    <row r="33469" spans="3:3">
      <c r="C33469" s="41"/>
    </row>
    <row r="33470" spans="3:3">
      <c r="C33470" s="41"/>
    </row>
    <row r="33471" spans="3:3">
      <c r="C33471" s="41"/>
    </row>
    <row r="33472" spans="3:3">
      <c r="C33472" s="41"/>
    </row>
    <row r="33473" spans="3:3">
      <c r="C33473" s="41"/>
    </row>
    <row r="33474" spans="3:3">
      <c r="C33474" s="41"/>
    </row>
    <row r="33475" spans="3:3">
      <c r="C33475" s="41"/>
    </row>
    <row r="33476" spans="3:3">
      <c r="C33476" s="41"/>
    </row>
    <row r="33477" spans="3:3">
      <c r="C33477" s="41"/>
    </row>
    <row r="33478" spans="3:3">
      <c r="C33478" s="41"/>
    </row>
    <row r="33479" spans="3:3">
      <c r="C33479" s="41"/>
    </row>
    <row r="33480" spans="3:3">
      <c r="C33480" s="41"/>
    </row>
    <row r="33481" spans="3:3">
      <c r="C33481" s="41"/>
    </row>
    <row r="33482" spans="3:3">
      <c r="C33482" s="41"/>
    </row>
    <row r="33483" spans="3:3">
      <c r="C33483" s="41"/>
    </row>
    <row r="33484" spans="3:3">
      <c r="C33484" s="41"/>
    </row>
    <row r="33485" spans="3:3">
      <c r="C33485" s="41"/>
    </row>
    <row r="33486" spans="3:3">
      <c r="C33486" s="41"/>
    </row>
    <row r="33487" spans="3:3">
      <c r="C33487" s="41"/>
    </row>
    <row r="33488" spans="3:3">
      <c r="C33488" s="41"/>
    </row>
    <row r="33489" spans="3:3">
      <c r="C33489" s="41"/>
    </row>
    <row r="33490" spans="3:3">
      <c r="C33490" s="41"/>
    </row>
    <row r="33491" spans="3:3">
      <c r="C33491" s="41"/>
    </row>
    <row r="33492" spans="3:3">
      <c r="C33492" s="41"/>
    </row>
    <row r="33493" spans="3:3">
      <c r="C33493" s="41"/>
    </row>
    <row r="33494" spans="3:3">
      <c r="C33494" s="41"/>
    </row>
    <row r="33495" spans="3:3">
      <c r="C33495" s="41"/>
    </row>
    <row r="33496" spans="3:3">
      <c r="C33496" s="41"/>
    </row>
    <row r="33497" spans="3:3">
      <c r="C33497" s="41"/>
    </row>
    <row r="33498" spans="3:3">
      <c r="C33498" s="41"/>
    </row>
    <row r="33499" spans="3:3">
      <c r="C33499" s="41"/>
    </row>
    <row r="33500" spans="3:3">
      <c r="C33500" s="41"/>
    </row>
    <row r="33501" spans="3:3">
      <c r="C33501" s="41"/>
    </row>
    <row r="33502" spans="3:3">
      <c r="C33502" s="41"/>
    </row>
    <row r="33503" spans="3:3">
      <c r="C33503" s="41"/>
    </row>
    <row r="33504" spans="3:3">
      <c r="C33504" s="41"/>
    </row>
    <row r="33505" spans="3:3">
      <c r="C33505" s="41"/>
    </row>
    <row r="33506" spans="3:3">
      <c r="C33506" s="41"/>
    </row>
    <row r="33507" spans="3:3">
      <c r="C33507" s="41"/>
    </row>
    <row r="33508" spans="3:3">
      <c r="C33508" s="41"/>
    </row>
    <row r="33509" spans="3:3">
      <c r="C33509" s="41"/>
    </row>
    <row r="33510" spans="3:3">
      <c r="C33510" s="41"/>
    </row>
    <row r="33511" spans="3:3">
      <c r="C33511" s="41"/>
    </row>
    <row r="33512" spans="3:3">
      <c r="C33512" s="41"/>
    </row>
    <row r="33513" spans="3:3">
      <c r="C33513" s="41"/>
    </row>
    <row r="33514" spans="3:3">
      <c r="C33514" s="41"/>
    </row>
    <row r="33515" spans="3:3">
      <c r="C33515" s="41"/>
    </row>
    <row r="33516" spans="3:3">
      <c r="C33516" s="41"/>
    </row>
    <row r="33517" spans="3:3">
      <c r="C33517" s="41"/>
    </row>
    <row r="33518" spans="3:3">
      <c r="C33518" s="41"/>
    </row>
    <row r="33519" spans="3:3">
      <c r="C33519" s="41"/>
    </row>
    <row r="33520" spans="3:3">
      <c r="C33520" s="41"/>
    </row>
    <row r="33521" spans="3:3">
      <c r="C33521" s="41"/>
    </row>
    <row r="33522" spans="3:3">
      <c r="C33522" s="41"/>
    </row>
    <row r="33523" spans="3:3">
      <c r="C33523" s="41"/>
    </row>
    <row r="33524" spans="3:3">
      <c r="C33524" s="41"/>
    </row>
    <row r="33525" spans="3:3">
      <c r="C33525" s="41"/>
    </row>
    <row r="33526" spans="3:3">
      <c r="C33526" s="41"/>
    </row>
    <row r="33527" spans="3:3">
      <c r="C33527" s="41"/>
    </row>
    <row r="33528" spans="3:3">
      <c r="C33528" s="41"/>
    </row>
    <row r="33529" spans="3:3">
      <c r="C33529" s="41"/>
    </row>
    <row r="33530" spans="3:3">
      <c r="C33530" s="41"/>
    </row>
    <row r="33531" spans="3:3">
      <c r="C33531" s="41"/>
    </row>
    <row r="33532" spans="3:3">
      <c r="C33532" s="41"/>
    </row>
    <row r="33533" spans="3:3">
      <c r="C33533" s="41"/>
    </row>
    <row r="33534" spans="3:3">
      <c r="C33534" s="41"/>
    </row>
    <row r="33535" spans="3:3">
      <c r="C33535" s="41"/>
    </row>
    <row r="33536" spans="3:3">
      <c r="C33536" s="41"/>
    </row>
    <row r="33537" spans="3:3">
      <c r="C33537" s="41"/>
    </row>
    <row r="33538" spans="3:3">
      <c r="C33538" s="41"/>
    </row>
    <row r="33539" spans="3:3">
      <c r="C33539" s="41"/>
    </row>
    <row r="33540" spans="3:3">
      <c r="C33540" s="41"/>
    </row>
    <row r="33541" spans="3:3">
      <c r="C33541" s="41"/>
    </row>
    <row r="33543" spans="3:3">
      <c r="C33543" s="41"/>
    </row>
    <row r="33544" spans="3:3">
      <c r="C33544" s="41"/>
    </row>
    <row r="33545" spans="3:3">
      <c r="C33545" s="41"/>
    </row>
    <row r="33546" spans="3:3">
      <c r="C33546" s="41"/>
    </row>
    <row r="33547" spans="3:3">
      <c r="C33547" s="41"/>
    </row>
    <row r="33548" spans="3:3">
      <c r="C33548" s="41"/>
    </row>
    <row r="33549" spans="3:3">
      <c r="C33549" s="41"/>
    </row>
    <row r="33550" spans="3:3">
      <c r="C33550" s="41"/>
    </row>
    <row r="33551" spans="3:3">
      <c r="C33551" s="41"/>
    </row>
    <row r="33552" spans="3:3">
      <c r="C33552" s="41"/>
    </row>
    <row r="33553" spans="3:3">
      <c r="C33553" s="41"/>
    </row>
    <row r="33554" spans="3:3">
      <c r="C33554" s="41"/>
    </row>
    <row r="33555" spans="3:3">
      <c r="C33555" s="41"/>
    </row>
    <row r="33556" spans="3:3">
      <c r="C33556" s="41"/>
    </row>
    <row r="33557" spans="3:3">
      <c r="C33557" s="41"/>
    </row>
    <row r="33558" spans="3:3">
      <c r="C33558" s="41"/>
    </row>
    <row r="33559" spans="3:3">
      <c r="C33559" s="41"/>
    </row>
    <row r="33560" spans="3:3">
      <c r="C33560" s="41"/>
    </row>
    <row r="33561" spans="3:3">
      <c r="C33561" s="41"/>
    </row>
    <row r="33562" spans="3:3">
      <c r="C33562" s="41"/>
    </row>
    <row r="33563" spans="3:3">
      <c r="C33563" s="41"/>
    </row>
    <row r="33564" spans="3:3">
      <c r="C33564" s="41"/>
    </row>
    <row r="33565" spans="3:3">
      <c r="C33565" s="41"/>
    </row>
    <row r="33566" spans="3:3">
      <c r="C33566" s="41"/>
    </row>
    <row r="33567" spans="3:3">
      <c r="C33567" s="41"/>
    </row>
    <row r="33568" spans="3:3">
      <c r="C33568" s="41"/>
    </row>
    <row r="33569" spans="3:3">
      <c r="C33569" s="41"/>
    </row>
    <row r="33570" spans="3:3">
      <c r="C33570" s="41"/>
    </row>
    <row r="33571" spans="3:3">
      <c r="C33571" s="41"/>
    </row>
    <row r="33572" spans="3:3">
      <c r="C33572" s="41"/>
    </row>
    <row r="33573" spans="3:3">
      <c r="C33573" s="41"/>
    </row>
    <row r="33574" spans="3:3">
      <c r="C33574" s="41"/>
    </row>
    <row r="33575" spans="3:3">
      <c r="C33575" s="41"/>
    </row>
    <row r="33576" spans="3:3">
      <c r="C33576" s="41"/>
    </row>
    <row r="33577" spans="3:3">
      <c r="C33577" s="41"/>
    </row>
    <row r="33578" spans="3:3">
      <c r="C33578" s="41"/>
    </row>
    <row r="33579" spans="3:3">
      <c r="C33579" s="41"/>
    </row>
    <row r="33580" spans="3:3">
      <c r="C33580" s="41"/>
    </row>
    <row r="33581" spans="3:3">
      <c r="C33581" s="41"/>
    </row>
    <row r="33582" spans="3:3">
      <c r="C33582" s="41"/>
    </row>
    <row r="33583" spans="3:3">
      <c r="C33583" s="41"/>
    </row>
    <row r="33584" spans="3:3">
      <c r="C33584" s="41"/>
    </row>
    <row r="33585" spans="3:3">
      <c r="C33585" s="41"/>
    </row>
    <row r="33586" spans="3:3">
      <c r="C33586" s="41"/>
    </row>
    <row r="33587" spans="3:3">
      <c r="C33587" s="41"/>
    </row>
    <row r="33588" spans="3:3">
      <c r="C33588" s="41"/>
    </row>
    <row r="33589" spans="3:3">
      <c r="C33589" s="41"/>
    </row>
    <row r="33590" spans="3:3">
      <c r="C33590" s="41"/>
    </row>
    <row r="33591" spans="3:3">
      <c r="C33591" s="41"/>
    </row>
    <row r="33592" spans="3:3">
      <c r="C33592" s="41"/>
    </row>
    <row r="33593" spans="3:3">
      <c r="C33593" s="41"/>
    </row>
    <row r="33594" spans="3:3">
      <c r="C33594" s="41"/>
    </row>
    <row r="33595" spans="3:3">
      <c r="C33595" s="41"/>
    </row>
    <row r="33596" spans="3:3">
      <c r="C33596" s="41"/>
    </row>
    <row r="33597" spans="3:3">
      <c r="C33597" s="41"/>
    </row>
    <row r="33598" spans="3:3">
      <c r="C33598" s="41"/>
    </row>
    <row r="33599" spans="3:3">
      <c r="C33599" s="41"/>
    </row>
    <row r="33600" spans="3:3">
      <c r="C33600" s="41"/>
    </row>
    <row r="33601" spans="3:3">
      <c r="C33601" s="41"/>
    </row>
    <row r="33602" spans="3:3">
      <c r="C33602" s="41"/>
    </row>
    <row r="33603" spans="3:3">
      <c r="C33603" s="41"/>
    </row>
    <row r="33604" spans="3:3">
      <c r="C33604" s="41"/>
    </row>
    <row r="33605" spans="3:3">
      <c r="C33605" s="41"/>
    </row>
    <row r="33606" spans="3:3">
      <c r="C33606" s="41"/>
    </row>
    <row r="33607" spans="3:3">
      <c r="C33607" s="41"/>
    </row>
    <row r="33608" spans="3:3">
      <c r="C33608" s="41"/>
    </row>
    <row r="33609" spans="3:3">
      <c r="C33609" s="41"/>
    </row>
    <row r="33610" spans="3:3">
      <c r="C33610" s="41"/>
    </row>
    <row r="33611" spans="3:3">
      <c r="C33611" s="41"/>
    </row>
    <row r="33612" spans="3:3">
      <c r="C33612" s="41"/>
    </row>
    <row r="33613" spans="3:3">
      <c r="C33613" s="41"/>
    </row>
    <row r="33614" spans="3:3">
      <c r="C33614" s="41"/>
    </row>
    <row r="33615" spans="3:3">
      <c r="C33615" s="41"/>
    </row>
    <row r="33616" spans="3:3">
      <c r="C33616" s="41"/>
    </row>
    <row r="33617" spans="3:3">
      <c r="C33617" s="41"/>
    </row>
    <row r="33618" spans="3:3">
      <c r="C33618" s="41"/>
    </row>
    <row r="33619" spans="3:3">
      <c r="C33619" s="41"/>
    </row>
    <row r="33620" spans="3:3">
      <c r="C33620" s="41"/>
    </row>
    <row r="33621" spans="3:3">
      <c r="C33621" s="41"/>
    </row>
    <row r="33622" spans="3:3">
      <c r="C33622" s="41"/>
    </row>
    <row r="33623" spans="3:3">
      <c r="C33623" s="41"/>
    </row>
    <row r="33624" spans="3:3">
      <c r="C33624" s="41"/>
    </row>
    <row r="33625" spans="3:3">
      <c r="C33625" s="41"/>
    </row>
    <row r="33626" spans="3:3">
      <c r="C33626" s="41"/>
    </row>
    <row r="33627" spans="3:3">
      <c r="C33627" s="41"/>
    </row>
    <row r="33628" spans="3:3">
      <c r="C33628" s="41"/>
    </row>
    <row r="33629" spans="3:3">
      <c r="C33629" s="41"/>
    </row>
    <row r="33630" spans="3:3">
      <c r="C33630" s="41"/>
    </row>
    <row r="33631" spans="3:3">
      <c r="C33631" s="41"/>
    </row>
    <row r="33632" spans="3:3">
      <c r="C33632" s="41"/>
    </row>
    <row r="33633" spans="3:3">
      <c r="C33633" s="41"/>
    </row>
    <row r="33634" spans="3:3">
      <c r="C33634" s="41"/>
    </row>
    <row r="33635" spans="3:3">
      <c r="C33635" s="41"/>
    </row>
    <row r="33636" spans="3:3">
      <c r="C33636" s="41"/>
    </row>
    <row r="33637" spans="3:3">
      <c r="C33637" s="41"/>
    </row>
    <row r="33638" spans="3:3">
      <c r="C33638" s="41"/>
    </row>
    <row r="33639" spans="3:3">
      <c r="C33639" s="41"/>
    </row>
    <row r="33640" spans="3:3">
      <c r="C33640" s="41"/>
    </row>
    <row r="33641" spans="3:3">
      <c r="C33641" s="41"/>
    </row>
    <row r="33642" spans="3:3">
      <c r="C33642" s="41"/>
    </row>
    <row r="33643" spans="3:3">
      <c r="C33643" s="41"/>
    </row>
    <row r="33644" spans="3:3">
      <c r="C33644" s="41"/>
    </row>
    <row r="33645" spans="3:3">
      <c r="C33645" s="41"/>
    </row>
    <row r="33646" spans="3:3">
      <c r="C33646" s="41"/>
    </row>
    <row r="33647" spans="3:3">
      <c r="C33647" s="41"/>
    </row>
    <row r="33648" spans="3:3">
      <c r="C33648" s="41"/>
    </row>
    <row r="33649" spans="3:3">
      <c r="C33649" s="41"/>
    </row>
    <row r="33650" spans="3:3">
      <c r="C33650" s="41"/>
    </row>
    <row r="33651" spans="3:3">
      <c r="C33651" s="41"/>
    </row>
    <row r="33652" spans="3:3">
      <c r="C33652" s="41"/>
    </row>
    <row r="33653" spans="3:3">
      <c r="C33653" s="41"/>
    </row>
    <row r="33654" spans="3:3">
      <c r="C33654" s="41"/>
    </row>
    <row r="33655" spans="3:3">
      <c r="C33655" s="41"/>
    </row>
    <row r="33656" spans="3:3">
      <c r="C33656" s="41"/>
    </row>
    <row r="33657" spans="3:3">
      <c r="C33657" s="41"/>
    </row>
    <row r="33658" spans="3:3">
      <c r="C33658" s="41"/>
    </row>
    <row r="33659" spans="3:3">
      <c r="C33659" s="41"/>
    </row>
    <row r="33660" spans="3:3">
      <c r="C33660" s="41"/>
    </row>
    <row r="33661" spans="3:3">
      <c r="C33661" s="41"/>
    </row>
    <row r="33662" spans="3:3">
      <c r="C33662" s="41"/>
    </row>
    <row r="33663" spans="3:3">
      <c r="C33663" s="41"/>
    </row>
    <row r="33664" spans="3:3">
      <c r="C33664" s="41"/>
    </row>
    <row r="33665" spans="3:3">
      <c r="C33665" s="41"/>
    </row>
    <row r="33666" spans="3:3">
      <c r="C33666" s="41"/>
    </row>
    <row r="33667" spans="3:3">
      <c r="C33667" s="41"/>
    </row>
    <row r="33668" spans="3:3">
      <c r="C33668" s="41"/>
    </row>
    <row r="33669" spans="3:3">
      <c r="C33669" s="41"/>
    </row>
    <row r="33670" spans="3:3">
      <c r="C33670" s="41"/>
    </row>
    <row r="33671" spans="3:3">
      <c r="C33671" s="41"/>
    </row>
    <row r="33672" spans="3:3">
      <c r="C33672" s="41"/>
    </row>
    <row r="33673" spans="3:3">
      <c r="C33673" s="41"/>
    </row>
    <row r="33674" spans="3:3">
      <c r="C33674" s="41"/>
    </row>
    <row r="33675" spans="3:3">
      <c r="C33675" s="41"/>
    </row>
    <row r="33676" spans="3:3">
      <c r="C33676" s="41"/>
    </row>
    <row r="33677" spans="3:3">
      <c r="C33677" s="41"/>
    </row>
    <row r="33678" spans="3:3">
      <c r="C33678" s="41"/>
    </row>
    <row r="33679" spans="3:3">
      <c r="C33679" s="41"/>
    </row>
    <row r="33680" spans="3:3">
      <c r="C33680" s="41"/>
    </row>
    <row r="33681" spans="3:3">
      <c r="C33681" s="41"/>
    </row>
    <row r="33682" spans="3:3">
      <c r="C33682" s="41"/>
    </row>
    <row r="33683" spans="3:3">
      <c r="C33683" s="41"/>
    </row>
    <row r="33684" spans="3:3">
      <c r="C33684" s="41"/>
    </row>
    <row r="33685" spans="3:3">
      <c r="C33685" s="41"/>
    </row>
    <row r="33686" spans="3:3">
      <c r="C33686" s="41"/>
    </row>
    <row r="33687" spans="3:3">
      <c r="C33687" s="41"/>
    </row>
    <row r="33688" spans="3:3">
      <c r="C33688" s="41"/>
    </row>
    <row r="33689" spans="3:3">
      <c r="C33689" s="41"/>
    </row>
    <row r="33690" spans="3:3">
      <c r="C33690" s="41"/>
    </row>
    <row r="33691" spans="3:3">
      <c r="C33691" s="41"/>
    </row>
    <row r="33692" spans="3:3">
      <c r="C33692" s="41"/>
    </row>
    <row r="33693" spans="3:3">
      <c r="C33693" s="41"/>
    </row>
    <row r="33694" spans="3:3">
      <c r="C33694" s="41"/>
    </row>
    <row r="33695" spans="3:3">
      <c r="C33695" s="41"/>
    </row>
    <row r="33696" spans="3:3">
      <c r="C33696" s="41"/>
    </row>
    <row r="33697" spans="3:3">
      <c r="C33697" s="41"/>
    </row>
    <row r="33698" spans="3:3">
      <c r="C33698" s="41"/>
    </row>
    <row r="33699" spans="3:3">
      <c r="C33699" s="41"/>
    </row>
    <row r="33700" spans="3:3">
      <c r="C33700" s="41"/>
    </row>
    <row r="33701" spans="3:3">
      <c r="C33701" s="41"/>
    </row>
    <row r="33702" spans="3:3">
      <c r="C33702" s="41"/>
    </row>
    <row r="33703" spans="3:3">
      <c r="C33703" s="41"/>
    </row>
    <row r="33704" spans="3:3">
      <c r="C33704" s="41"/>
    </row>
    <row r="33705" spans="3:3">
      <c r="C33705" s="41"/>
    </row>
    <row r="33706" spans="3:3">
      <c r="C33706" s="41"/>
    </row>
    <row r="33707" spans="3:3">
      <c r="C33707" s="41"/>
    </row>
    <row r="33708" spans="3:3">
      <c r="C33708" s="41"/>
    </row>
    <row r="33709" spans="3:3">
      <c r="C33709" s="41"/>
    </row>
    <row r="33710" spans="3:3">
      <c r="C33710" s="41"/>
    </row>
    <row r="33711" spans="3:3">
      <c r="C33711" s="41"/>
    </row>
    <row r="33712" spans="3:3">
      <c r="C33712" s="41"/>
    </row>
    <row r="33713" spans="3:3">
      <c r="C33713" s="41"/>
    </row>
    <row r="33714" spans="3:3">
      <c r="C33714" s="41"/>
    </row>
    <row r="33715" spans="3:3">
      <c r="C33715" s="41"/>
    </row>
    <row r="33716" spans="3:3">
      <c r="C33716" s="41"/>
    </row>
    <row r="33717" spans="3:3">
      <c r="C33717" s="41"/>
    </row>
    <row r="33718" spans="3:3">
      <c r="C33718" s="41"/>
    </row>
    <row r="33719" spans="3:3">
      <c r="C33719" s="41"/>
    </row>
    <row r="33720" spans="3:3">
      <c r="C33720" s="41"/>
    </row>
    <row r="33721" spans="3:3">
      <c r="C33721" s="41"/>
    </row>
    <row r="33722" spans="3:3">
      <c r="C33722" s="41"/>
    </row>
    <row r="33723" spans="3:3">
      <c r="C33723" s="41"/>
    </row>
    <row r="33724" spans="3:3">
      <c r="C33724" s="41"/>
    </row>
    <row r="33725" spans="3:3">
      <c r="C33725" s="41"/>
    </row>
    <row r="33726" spans="3:3">
      <c r="C33726" s="41"/>
    </row>
    <row r="33727" spans="3:3">
      <c r="C33727" s="41"/>
    </row>
    <row r="33728" spans="3:3">
      <c r="C33728" s="41"/>
    </row>
    <row r="33729" spans="3:3">
      <c r="C33729" s="41"/>
    </row>
    <row r="33730" spans="3:3">
      <c r="C33730" s="41"/>
    </row>
    <row r="33731" spans="3:3">
      <c r="C33731" s="41"/>
    </row>
    <row r="33732" spans="3:3">
      <c r="C33732" s="41"/>
    </row>
    <row r="33733" spans="3:3">
      <c r="C33733" s="41"/>
    </row>
    <row r="33734" spans="3:3">
      <c r="C33734" s="41"/>
    </row>
    <row r="33735" spans="3:3">
      <c r="C33735" s="41"/>
    </row>
    <row r="33736" spans="3:3">
      <c r="C33736" s="41"/>
    </row>
    <row r="33737" spans="3:3">
      <c r="C33737" s="41"/>
    </row>
    <row r="33738" spans="3:3">
      <c r="C33738" s="41"/>
    </row>
    <row r="33739" spans="3:3">
      <c r="C33739" s="41"/>
    </row>
    <row r="33740" spans="3:3">
      <c r="C33740" s="41"/>
    </row>
    <row r="33741" spans="3:3">
      <c r="C33741" s="41"/>
    </row>
    <row r="33742" spans="3:3">
      <c r="C33742" s="41"/>
    </row>
    <row r="33743" spans="3:3">
      <c r="C33743" s="41"/>
    </row>
    <row r="33744" spans="3:3">
      <c r="C33744" s="41"/>
    </row>
    <row r="33745" spans="1:3">
      <c r="C33745" s="41"/>
    </row>
    <row r="33746" spans="1:3">
      <c r="C33746" s="41"/>
    </row>
    <row r="33747" spans="1:3">
      <c r="C33747" s="41"/>
    </row>
    <row r="33748" spans="1:3">
      <c r="C33748" s="41"/>
    </row>
    <row r="33749" spans="1:3">
      <c r="C33749" s="41"/>
    </row>
    <row r="33750" spans="1:3">
      <c r="C33750" s="41"/>
    </row>
    <row r="33751" spans="1:3">
      <c r="C33751" s="41"/>
    </row>
    <row r="33752" spans="1:3">
      <c r="C33752" s="41"/>
    </row>
    <row r="33753" spans="1:3">
      <c r="C33753" s="41"/>
    </row>
    <row r="33754" spans="1:3">
      <c r="C33754" s="41"/>
    </row>
    <row r="33755" spans="1:3">
      <c r="C33755" s="41"/>
    </row>
    <row r="33756" spans="1:3">
      <c r="A33756" s="3"/>
      <c r="C33756" s="41"/>
    </row>
    <row r="33757" spans="1:3">
      <c r="C33757" s="41"/>
    </row>
    <row r="33758" spans="1:3">
      <c r="C33758" s="41"/>
    </row>
    <row r="33759" spans="1:3">
      <c r="C33759" s="41"/>
    </row>
    <row r="33760" spans="1:3">
      <c r="C33760" s="41"/>
    </row>
    <row r="33761" spans="3:3">
      <c r="C33761" s="41"/>
    </row>
    <row r="33762" spans="3:3">
      <c r="C33762" s="41"/>
    </row>
    <row r="33763" spans="3:3">
      <c r="C33763" s="41"/>
    </row>
    <row r="33764" spans="3:3">
      <c r="C33764" s="41"/>
    </row>
    <row r="33765" spans="3:3">
      <c r="C33765" s="41"/>
    </row>
    <row r="33766" spans="3:3">
      <c r="C33766" s="41"/>
    </row>
    <row r="33767" spans="3:3">
      <c r="C33767" s="41"/>
    </row>
    <row r="33768" spans="3:3">
      <c r="C33768" s="41"/>
    </row>
    <row r="33769" spans="3:3">
      <c r="C33769" s="41"/>
    </row>
    <row r="33770" spans="3:3">
      <c r="C33770" s="41"/>
    </row>
    <row r="33771" spans="3:3">
      <c r="C33771" s="41"/>
    </row>
    <row r="33772" spans="3:3">
      <c r="C33772" s="41"/>
    </row>
    <row r="33773" spans="3:3">
      <c r="C33773" s="41"/>
    </row>
    <row r="33774" spans="3:3">
      <c r="C33774" s="41"/>
    </row>
    <row r="33775" spans="3:3">
      <c r="C33775" s="41"/>
    </row>
    <row r="33776" spans="3:3">
      <c r="C33776" s="41"/>
    </row>
    <row r="33777" spans="3:3">
      <c r="C33777" s="41"/>
    </row>
    <row r="33778" spans="3:3">
      <c r="C33778" s="41"/>
    </row>
    <row r="33779" spans="3:3">
      <c r="C33779" s="41"/>
    </row>
    <row r="33780" spans="3:3">
      <c r="C33780" s="41"/>
    </row>
    <row r="33781" spans="3:3">
      <c r="C33781" s="41"/>
    </row>
    <row r="33782" spans="3:3">
      <c r="C33782" s="41"/>
    </row>
    <row r="33783" spans="3:3">
      <c r="C33783" s="41"/>
    </row>
    <row r="33784" spans="3:3">
      <c r="C33784" s="41"/>
    </row>
    <row r="33785" spans="3:3">
      <c r="C33785" s="41"/>
    </row>
    <row r="33786" spans="3:3">
      <c r="C33786" s="41"/>
    </row>
    <row r="33787" spans="3:3">
      <c r="C33787" s="41"/>
    </row>
    <row r="33788" spans="3:3">
      <c r="C33788" s="41"/>
    </row>
    <row r="33789" spans="3:3">
      <c r="C33789" s="41"/>
    </row>
    <row r="33790" spans="3:3">
      <c r="C33790" s="41"/>
    </row>
    <row r="33791" spans="3:3">
      <c r="C33791" s="41"/>
    </row>
    <row r="33792" spans="3:3">
      <c r="C33792" s="41"/>
    </row>
    <row r="33793" spans="3:3">
      <c r="C33793" s="41"/>
    </row>
    <row r="33794" spans="3:3">
      <c r="C33794" s="41"/>
    </row>
    <row r="33795" spans="3:3">
      <c r="C33795" s="41"/>
    </row>
    <row r="33796" spans="3:3">
      <c r="C33796" s="41"/>
    </row>
    <row r="33797" spans="3:3">
      <c r="C33797" s="41"/>
    </row>
    <row r="33798" spans="3:3">
      <c r="C33798" s="41"/>
    </row>
    <row r="33799" spans="3:3">
      <c r="C33799" s="41"/>
    </row>
    <row r="33800" spans="3:3">
      <c r="C33800" s="41"/>
    </row>
    <row r="33801" spans="3:3">
      <c r="C33801" s="41"/>
    </row>
    <row r="33802" spans="3:3">
      <c r="C33802" s="41"/>
    </row>
    <row r="33803" spans="3:3">
      <c r="C33803" s="41"/>
    </row>
    <row r="33804" spans="3:3">
      <c r="C33804" s="41"/>
    </row>
    <row r="33805" spans="3:3">
      <c r="C33805" s="41"/>
    </row>
    <row r="33806" spans="3:3">
      <c r="C33806" s="41"/>
    </row>
    <row r="33807" spans="3:3">
      <c r="C33807" s="41"/>
    </row>
    <row r="33808" spans="3:3">
      <c r="C33808" s="41"/>
    </row>
    <row r="33809" spans="3:3">
      <c r="C33809" s="41"/>
    </row>
    <row r="33810" spans="3:3">
      <c r="C33810" s="41"/>
    </row>
    <row r="33811" spans="3:3">
      <c r="C33811" s="41"/>
    </row>
    <row r="33812" spans="3:3">
      <c r="C33812" s="41"/>
    </row>
    <row r="33813" spans="3:3">
      <c r="C33813" s="41"/>
    </row>
    <row r="33814" spans="3:3">
      <c r="C33814" s="41"/>
    </row>
    <row r="33815" spans="3:3">
      <c r="C33815" s="41"/>
    </row>
    <row r="33816" spans="3:3">
      <c r="C33816" s="41"/>
    </row>
    <row r="33817" spans="3:3">
      <c r="C33817" s="41"/>
    </row>
    <row r="33818" spans="3:3">
      <c r="C33818" s="41"/>
    </row>
    <row r="33819" spans="3:3">
      <c r="C33819" s="41"/>
    </row>
    <row r="33820" spans="3:3">
      <c r="C33820" s="41"/>
    </row>
    <row r="33821" spans="3:3">
      <c r="C33821" s="41"/>
    </row>
    <row r="33822" spans="3:3">
      <c r="C33822" s="41"/>
    </row>
    <row r="33823" spans="3:3">
      <c r="C33823" s="41"/>
    </row>
    <row r="33824" spans="3:3">
      <c r="C33824" s="41"/>
    </row>
    <row r="33825" spans="3:3">
      <c r="C33825" s="41"/>
    </row>
    <row r="33826" spans="3:3">
      <c r="C33826" s="41"/>
    </row>
    <row r="33827" spans="3:3">
      <c r="C33827" s="41"/>
    </row>
    <row r="33828" spans="3:3">
      <c r="C33828" s="41"/>
    </row>
    <row r="33829" spans="3:3">
      <c r="C33829" s="41"/>
    </row>
    <row r="33830" spans="3:3">
      <c r="C33830" s="41"/>
    </row>
    <row r="33831" spans="3:3">
      <c r="C33831" s="41"/>
    </row>
    <row r="33832" spans="3:3">
      <c r="C33832" s="41"/>
    </row>
    <row r="33833" spans="3:3">
      <c r="C33833" s="41"/>
    </row>
    <row r="33834" spans="3:3">
      <c r="C33834" s="41"/>
    </row>
    <row r="33835" spans="3:3">
      <c r="C33835" s="41"/>
    </row>
    <row r="33836" spans="3:3">
      <c r="C33836" s="41"/>
    </row>
    <row r="33837" spans="3:3">
      <c r="C33837" s="41"/>
    </row>
    <row r="33838" spans="3:3">
      <c r="C33838" s="41"/>
    </row>
    <row r="33839" spans="3:3">
      <c r="C33839" s="41"/>
    </row>
    <row r="33840" spans="3:3">
      <c r="C33840" s="41"/>
    </row>
    <row r="33841" spans="3:3">
      <c r="C33841" s="41"/>
    </row>
    <row r="33842" spans="3:3">
      <c r="C33842" s="41"/>
    </row>
    <row r="33843" spans="3:3">
      <c r="C33843" s="41"/>
    </row>
    <row r="33844" spans="3:3">
      <c r="C33844" s="41"/>
    </row>
    <row r="33845" spans="3:3">
      <c r="C33845" s="41"/>
    </row>
    <row r="33846" spans="3:3">
      <c r="C33846" s="41"/>
    </row>
    <row r="33847" spans="3:3">
      <c r="C33847" s="41"/>
    </row>
    <row r="33848" spans="3:3">
      <c r="C33848" s="41"/>
    </row>
    <row r="33849" spans="3:3">
      <c r="C33849" s="41"/>
    </row>
    <row r="33850" spans="3:3">
      <c r="C33850" s="41"/>
    </row>
    <row r="33851" spans="3:3">
      <c r="C33851" s="41"/>
    </row>
    <row r="33852" spans="3:3">
      <c r="C33852" s="41"/>
    </row>
    <row r="33853" spans="3:3">
      <c r="C33853" s="41"/>
    </row>
    <row r="33854" spans="3:3">
      <c r="C33854" s="41"/>
    </row>
    <row r="33855" spans="3:3">
      <c r="C33855" s="41"/>
    </row>
    <row r="33856" spans="3:3">
      <c r="C33856" s="41"/>
    </row>
    <row r="33857" spans="3:3">
      <c r="C33857" s="41"/>
    </row>
    <row r="33858" spans="3:3">
      <c r="C33858" s="41"/>
    </row>
    <row r="33859" spans="3:3">
      <c r="C33859" s="41"/>
    </row>
    <row r="33860" spans="3:3">
      <c r="C33860" s="41"/>
    </row>
    <row r="33861" spans="3:3">
      <c r="C33861" s="41"/>
    </row>
    <row r="33862" spans="3:3">
      <c r="C33862" s="41"/>
    </row>
    <row r="33863" spans="3:3">
      <c r="C33863" s="41"/>
    </row>
    <row r="33864" spans="3:3">
      <c r="C33864" s="41"/>
    </row>
    <row r="33865" spans="3:3">
      <c r="C33865" s="41"/>
    </row>
    <row r="33866" spans="3:3">
      <c r="C33866" s="41"/>
    </row>
    <row r="33867" spans="3:3">
      <c r="C33867" s="41"/>
    </row>
    <row r="33868" spans="3:3">
      <c r="C33868" s="41"/>
    </row>
    <row r="33869" spans="3:3">
      <c r="C33869" s="41"/>
    </row>
    <row r="33870" spans="3:3">
      <c r="C33870" s="41"/>
    </row>
    <row r="33871" spans="3:3">
      <c r="C33871" s="41"/>
    </row>
    <row r="33872" spans="3:3">
      <c r="C33872" s="41"/>
    </row>
    <row r="33873" spans="3:3">
      <c r="C33873" s="41"/>
    </row>
    <row r="33874" spans="3:3">
      <c r="C33874" s="41"/>
    </row>
    <row r="33875" spans="3:3">
      <c r="C33875" s="41"/>
    </row>
    <row r="33876" spans="3:3">
      <c r="C33876" s="41"/>
    </row>
    <row r="33877" spans="3:3">
      <c r="C33877" s="41"/>
    </row>
    <row r="33878" spans="3:3">
      <c r="C33878" s="41"/>
    </row>
    <row r="33879" spans="3:3">
      <c r="C33879" s="41"/>
    </row>
    <row r="33880" spans="3:3">
      <c r="C33880" s="41"/>
    </row>
    <row r="33881" spans="3:3">
      <c r="C33881" s="41"/>
    </row>
    <row r="33882" spans="3:3">
      <c r="C33882" s="41"/>
    </row>
    <row r="33883" spans="3:3">
      <c r="C33883" s="41"/>
    </row>
    <row r="33884" spans="3:3">
      <c r="C33884" s="41"/>
    </row>
    <row r="33885" spans="3:3">
      <c r="C33885" s="41"/>
    </row>
    <row r="33886" spans="3:3">
      <c r="C33886" s="41"/>
    </row>
    <row r="33887" spans="3:3">
      <c r="C33887" s="41"/>
    </row>
    <row r="33888" spans="3:3">
      <c r="C33888" s="41"/>
    </row>
    <row r="33889" spans="3:3">
      <c r="C33889" s="41"/>
    </row>
    <row r="33890" spans="3:3">
      <c r="C33890" s="41"/>
    </row>
    <row r="33891" spans="3:3">
      <c r="C33891" s="41"/>
    </row>
    <row r="33892" spans="3:3">
      <c r="C33892" s="41"/>
    </row>
    <row r="33893" spans="3:3">
      <c r="C33893" s="41"/>
    </row>
    <row r="33894" spans="3:3">
      <c r="C33894" s="41"/>
    </row>
    <row r="33895" spans="3:3">
      <c r="C33895" s="41"/>
    </row>
    <row r="33896" spans="3:3">
      <c r="C33896" s="41"/>
    </row>
    <row r="33897" spans="3:3">
      <c r="C33897" s="41"/>
    </row>
    <row r="33898" spans="3:3">
      <c r="C33898" s="41"/>
    </row>
    <row r="33899" spans="3:3">
      <c r="C33899" s="41"/>
    </row>
    <row r="33900" spans="3:3">
      <c r="C33900" s="41"/>
    </row>
    <row r="33901" spans="3:3">
      <c r="C33901" s="41"/>
    </row>
    <row r="33902" spans="3:3">
      <c r="C33902" s="41"/>
    </row>
    <row r="33903" spans="3:3">
      <c r="C33903" s="41"/>
    </row>
    <row r="33904" spans="3:3">
      <c r="C33904" s="41"/>
    </row>
    <row r="33905" spans="3:3">
      <c r="C33905" s="41"/>
    </row>
    <row r="33906" spans="3:3">
      <c r="C33906" s="41"/>
    </row>
    <row r="33907" spans="3:3">
      <c r="C33907" s="41"/>
    </row>
    <row r="33908" spans="3:3">
      <c r="C33908" s="41"/>
    </row>
    <row r="33909" spans="3:3">
      <c r="C33909" s="41"/>
    </row>
    <row r="33910" spans="3:3">
      <c r="C33910" s="41"/>
    </row>
    <row r="33911" spans="3:3">
      <c r="C33911" s="41"/>
    </row>
    <row r="33912" spans="3:3">
      <c r="C33912" s="41"/>
    </row>
    <row r="33913" spans="3:3">
      <c r="C33913" s="41"/>
    </row>
    <row r="33914" spans="3:3">
      <c r="C33914" s="41"/>
    </row>
    <row r="33915" spans="3:3">
      <c r="C33915" s="41"/>
    </row>
    <row r="33916" spans="3:3">
      <c r="C33916" s="41"/>
    </row>
    <row r="33917" spans="3:3">
      <c r="C33917" s="41"/>
    </row>
    <row r="33918" spans="3:3">
      <c r="C33918" s="41"/>
    </row>
    <row r="33919" spans="3:3">
      <c r="C33919" s="41"/>
    </row>
    <row r="33920" spans="3:3">
      <c r="C33920" s="41"/>
    </row>
    <row r="33921" spans="1:3">
      <c r="C33921" s="41"/>
    </row>
    <row r="33922" spans="1:3">
      <c r="C33922" s="41"/>
    </row>
    <row r="33923" spans="1:3">
      <c r="C33923" s="41"/>
    </row>
    <row r="33924" spans="1:3">
      <c r="C33924" s="41"/>
    </row>
    <row r="33925" spans="1:3">
      <c r="C33925" s="41"/>
    </row>
    <row r="33926" spans="1:3">
      <c r="C33926" s="41"/>
    </row>
    <row r="33927" spans="1:3">
      <c r="C33927" s="41"/>
    </row>
    <row r="33928" spans="1:3">
      <c r="C33928" s="41"/>
    </row>
    <row r="33929" spans="1:3">
      <c r="C33929" s="41"/>
    </row>
    <row r="33930" spans="1:3">
      <c r="C33930" s="41"/>
    </row>
    <row r="33931" spans="1:3">
      <c r="C33931" s="41"/>
    </row>
    <row r="33932" spans="1:3">
      <c r="C33932" s="41"/>
    </row>
    <row r="33933" spans="1:3">
      <c r="C33933" s="41"/>
    </row>
    <row r="33934" spans="1:3">
      <c r="A33934" s="3"/>
      <c r="C33934" s="41"/>
    </row>
    <row r="33935" spans="1:3">
      <c r="A33935" s="3"/>
      <c r="C33935" s="41"/>
    </row>
    <row r="33936" spans="1:3">
      <c r="A33936" s="3"/>
      <c r="C33936" s="41"/>
    </row>
    <row r="33937" spans="1:3">
      <c r="C33937" s="41"/>
    </row>
    <row r="33938" spans="1:3">
      <c r="C33938" s="41"/>
    </row>
    <row r="33939" spans="1:3">
      <c r="C33939" s="41"/>
    </row>
    <row r="33940" spans="1:3">
      <c r="C33940" s="41"/>
    </row>
    <row r="33941" spans="1:3">
      <c r="C33941" s="41"/>
    </row>
    <row r="33942" spans="1:3">
      <c r="C33942" s="41"/>
    </row>
    <row r="33943" spans="1:3">
      <c r="C33943" s="41"/>
    </row>
    <row r="33944" spans="1:3">
      <c r="C33944" s="41"/>
    </row>
    <row r="33945" spans="1:3">
      <c r="C33945" s="41"/>
    </row>
    <row r="33946" spans="1:3">
      <c r="C33946" s="41"/>
    </row>
    <row r="33947" spans="1:3">
      <c r="C33947" s="41"/>
    </row>
    <row r="33948" spans="1:3">
      <c r="C33948" s="41"/>
    </row>
    <row r="33949" spans="1:3">
      <c r="C33949" s="41"/>
    </row>
    <row r="33950" spans="1:3">
      <c r="C33950" s="41"/>
    </row>
    <row r="33951" spans="1:3">
      <c r="C33951" s="41"/>
    </row>
    <row r="33952" spans="1:3">
      <c r="A33952" s="3"/>
      <c r="C33952" s="41"/>
    </row>
    <row r="33953" spans="3:3">
      <c r="C33953" s="41"/>
    </row>
    <row r="33954" spans="3:3">
      <c r="C33954" s="41"/>
    </row>
    <row r="33955" spans="3:3">
      <c r="C33955" s="41"/>
    </row>
    <row r="33956" spans="3:3">
      <c r="C33956" s="41"/>
    </row>
    <row r="33957" spans="3:3">
      <c r="C33957" s="41"/>
    </row>
    <row r="33958" spans="3:3">
      <c r="C33958" s="41"/>
    </row>
    <row r="33959" spans="3:3">
      <c r="C33959" s="41"/>
    </row>
    <row r="33960" spans="3:3">
      <c r="C33960" s="41"/>
    </row>
    <row r="33961" spans="3:3">
      <c r="C33961" s="41"/>
    </row>
    <row r="33962" spans="3:3">
      <c r="C33962" s="41"/>
    </row>
    <row r="33963" spans="3:3">
      <c r="C33963" s="41"/>
    </row>
    <row r="33964" spans="3:3">
      <c r="C33964" s="41"/>
    </row>
    <row r="33965" spans="3:3">
      <c r="C33965" s="41"/>
    </row>
    <row r="33966" spans="3:3">
      <c r="C33966" s="41"/>
    </row>
    <row r="33967" spans="3:3">
      <c r="C33967" s="41"/>
    </row>
    <row r="33968" spans="3:3">
      <c r="C33968" s="41"/>
    </row>
    <row r="33969" spans="3:3">
      <c r="C33969" s="41"/>
    </row>
    <row r="33970" spans="3:3">
      <c r="C33970" s="41"/>
    </row>
    <row r="33971" spans="3:3">
      <c r="C33971" s="41"/>
    </row>
    <row r="33972" spans="3:3">
      <c r="C33972" s="41"/>
    </row>
    <row r="33973" spans="3:3">
      <c r="C33973" s="41"/>
    </row>
    <row r="33974" spans="3:3">
      <c r="C33974" s="41"/>
    </row>
    <row r="33975" spans="3:3">
      <c r="C33975" s="41"/>
    </row>
    <row r="33976" spans="3:3">
      <c r="C33976" s="41"/>
    </row>
    <row r="33977" spans="3:3">
      <c r="C33977" s="41"/>
    </row>
    <row r="33978" spans="3:3">
      <c r="C33978" s="41"/>
    </row>
    <row r="33979" spans="3:3">
      <c r="C33979" s="41"/>
    </row>
    <row r="33980" spans="3:3">
      <c r="C33980" s="41"/>
    </row>
    <row r="33981" spans="3:3">
      <c r="C33981" s="41"/>
    </row>
    <row r="33982" spans="3:3">
      <c r="C33982" s="41"/>
    </row>
    <row r="33983" spans="3:3">
      <c r="C33983" s="41"/>
    </row>
    <row r="33984" spans="3:3">
      <c r="C33984" s="41"/>
    </row>
    <row r="33985" spans="3:3">
      <c r="C33985" s="41"/>
    </row>
    <row r="33986" spans="3:3">
      <c r="C33986" s="41"/>
    </row>
    <row r="33987" spans="3:3">
      <c r="C33987" s="41"/>
    </row>
    <row r="33988" spans="3:3">
      <c r="C33988" s="41"/>
    </row>
    <row r="33989" spans="3:3">
      <c r="C33989" s="41"/>
    </row>
    <row r="33990" spans="3:3">
      <c r="C33990" s="41"/>
    </row>
    <row r="33991" spans="3:3">
      <c r="C33991" s="41"/>
    </row>
    <row r="33992" spans="3:3">
      <c r="C33992" s="41"/>
    </row>
    <row r="33993" spans="3:3">
      <c r="C33993" s="41"/>
    </row>
    <row r="33994" spans="3:3">
      <c r="C33994" s="41"/>
    </row>
    <row r="33995" spans="3:3">
      <c r="C33995" s="41"/>
    </row>
    <row r="33996" spans="3:3">
      <c r="C33996" s="41"/>
    </row>
    <row r="33997" spans="3:3">
      <c r="C33997" s="41"/>
    </row>
    <row r="33998" spans="3:3">
      <c r="C33998" s="41"/>
    </row>
    <row r="33999" spans="3:3">
      <c r="C33999" s="41"/>
    </row>
    <row r="34000" spans="3:3">
      <c r="C34000" s="41"/>
    </row>
    <row r="34001" spans="1:3">
      <c r="C34001" s="41"/>
    </row>
    <row r="34002" spans="1:3">
      <c r="C34002" s="41"/>
    </row>
    <row r="34003" spans="1:3">
      <c r="C34003" s="41"/>
    </row>
    <row r="34004" spans="1:3">
      <c r="C34004" s="41"/>
    </row>
    <row r="34005" spans="1:3">
      <c r="C34005" s="41"/>
    </row>
    <row r="34006" spans="1:3">
      <c r="C34006" s="41"/>
    </row>
    <row r="34007" spans="1:3">
      <c r="C34007" s="41"/>
    </row>
    <row r="34008" spans="1:3">
      <c r="C34008" s="41"/>
    </row>
    <row r="34009" spans="1:3">
      <c r="C34009" s="41"/>
    </row>
    <row r="34010" spans="1:3">
      <c r="C34010" s="41"/>
    </row>
    <row r="34011" spans="1:3">
      <c r="C34011" s="41"/>
    </row>
    <row r="34012" spans="1:3">
      <c r="C34012" s="41"/>
    </row>
    <row r="34013" spans="1:3">
      <c r="C34013" s="41"/>
    </row>
    <row r="34014" spans="1:3">
      <c r="A34014" s="3"/>
      <c r="C34014" s="41"/>
    </row>
    <row r="34015" spans="1:3">
      <c r="C34015" s="41"/>
    </row>
    <row r="34016" spans="1:3">
      <c r="C34016" s="41"/>
    </row>
    <row r="34017" spans="3:3">
      <c r="C34017" s="41"/>
    </row>
    <row r="34018" spans="3:3">
      <c r="C34018" s="41"/>
    </row>
    <row r="34019" spans="3:3">
      <c r="C34019" s="41"/>
    </row>
    <row r="34020" spans="3:3">
      <c r="C34020" s="41"/>
    </row>
    <row r="34021" spans="3:3">
      <c r="C34021" s="41"/>
    </row>
    <row r="34022" spans="3:3">
      <c r="C34022" s="41"/>
    </row>
    <row r="34023" spans="3:3">
      <c r="C34023" s="41"/>
    </row>
    <row r="34024" spans="3:3">
      <c r="C34024" s="41"/>
    </row>
    <row r="34025" spans="3:3">
      <c r="C34025" s="41"/>
    </row>
    <row r="34026" spans="3:3">
      <c r="C34026" s="41"/>
    </row>
    <row r="34027" spans="3:3">
      <c r="C34027" s="41"/>
    </row>
    <row r="34028" spans="3:3">
      <c r="C34028" s="41"/>
    </row>
    <row r="34029" spans="3:3">
      <c r="C34029" s="41"/>
    </row>
    <row r="34030" spans="3:3">
      <c r="C34030" s="41"/>
    </row>
    <row r="34031" spans="3:3">
      <c r="C34031" s="41"/>
    </row>
    <row r="34032" spans="3:3">
      <c r="C34032" s="41"/>
    </row>
    <row r="34033" spans="3:3">
      <c r="C34033" s="41"/>
    </row>
    <row r="34034" spans="3:3">
      <c r="C34034" s="41"/>
    </row>
    <row r="34035" spans="3:3">
      <c r="C34035" s="41"/>
    </row>
    <row r="34036" spans="3:3">
      <c r="C34036" s="41"/>
    </row>
    <row r="34037" spans="3:3">
      <c r="C34037" s="41"/>
    </row>
    <row r="34038" spans="3:3">
      <c r="C34038" s="41"/>
    </row>
    <row r="34039" spans="3:3">
      <c r="C34039" s="41"/>
    </row>
    <row r="34040" spans="3:3">
      <c r="C34040" s="41"/>
    </row>
    <row r="34041" spans="3:3">
      <c r="C34041" s="41"/>
    </row>
    <row r="34042" spans="3:3">
      <c r="C34042" s="41"/>
    </row>
    <row r="34043" spans="3:3">
      <c r="C34043" s="41"/>
    </row>
    <row r="34044" spans="3:3">
      <c r="C34044" s="41"/>
    </row>
    <row r="34045" spans="3:3">
      <c r="C34045" s="41"/>
    </row>
    <row r="34046" spans="3:3">
      <c r="C34046" s="41"/>
    </row>
    <row r="34047" spans="3:3">
      <c r="C34047" s="41"/>
    </row>
    <row r="34048" spans="3:3">
      <c r="C34048" s="41"/>
    </row>
    <row r="34049" spans="3:3">
      <c r="C34049" s="41"/>
    </row>
    <row r="34050" spans="3:3">
      <c r="C34050" s="41"/>
    </row>
    <row r="34051" spans="3:3">
      <c r="C34051" s="41"/>
    </row>
    <row r="34052" spans="3:3">
      <c r="C34052" s="41"/>
    </row>
    <row r="34053" spans="3:3">
      <c r="C34053" s="41"/>
    </row>
    <row r="34054" spans="3:3">
      <c r="C34054" s="41"/>
    </row>
    <row r="34055" spans="3:3">
      <c r="C34055" s="41"/>
    </row>
    <row r="34056" spans="3:3">
      <c r="C34056" s="41"/>
    </row>
    <row r="34057" spans="3:3">
      <c r="C34057" s="41"/>
    </row>
    <row r="34058" spans="3:3">
      <c r="C34058" s="41"/>
    </row>
    <row r="34059" spans="3:3">
      <c r="C34059" s="41"/>
    </row>
    <row r="34060" spans="3:3">
      <c r="C34060" s="41"/>
    </row>
    <row r="34061" spans="3:3">
      <c r="C34061" s="41"/>
    </row>
    <row r="34062" spans="3:3">
      <c r="C34062" s="41"/>
    </row>
    <row r="34063" spans="3:3">
      <c r="C34063" s="41"/>
    </row>
    <row r="34064" spans="3:3">
      <c r="C34064" s="41"/>
    </row>
    <row r="34065" spans="3:3">
      <c r="C34065" s="41"/>
    </row>
    <row r="34066" spans="3:3">
      <c r="C34066" s="41"/>
    </row>
    <row r="34067" spans="3:3">
      <c r="C34067" s="41"/>
    </row>
    <row r="34068" spans="3:3">
      <c r="C34068" s="41"/>
    </row>
    <row r="34069" spans="3:3">
      <c r="C34069" s="41"/>
    </row>
    <row r="34070" spans="3:3">
      <c r="C34070" s="41"/>
    </row>
    <row r="34071" spans="3:3">
      <c r="C34071" s="41"/>
    </row>
    <row r="34072" spans="3:3">
      <c r="C34072" s="41"/>
    </row>
    <row r="34073" spans="3:3">
      <c r="C34073" s="41"/>
    </row>
    <row r="34074" spans="3:3">
      <c r="C34074" s="41"/>
    </row>
    <row r="34075" spans="3:3">
      <c r="C34075" s="41"/>
    </row>
    <row r="34076" spans="3:3">
      <c r="C34076" s="41"/>
    </row>
    <row r="34077" spans="3:3">
      <c r="C34077" s="41"/>
    </row>
    <row r="34078" spans="3:3">
      <c r="C34078" s="41"/>
    </row>
    <row r="34079" spans="3:3">
      <c r="C34079" s="41"/>
    </row>
    <row r="34080" spans="3:3">
      <c r="C34080" s="41"/>
    </row>
    <row r="34081" spans="1:3">
      <c r="C34081" s="41"/>
    </row>
    <row r="34082" spans="1:3">
      <c r="C34082" s="41"/>
    </row>
    <row r="34083" spans="1:3">
      <c r="C34083" s="41"/>
    </row>
    <row r="34084" spans="1:3">
      <c r="C34084" s="41"/>
    </row>
    <row r="34085" spans="1:3">
      <c r="C34085" s="41"/>
    </row>
    <row r="34086" spans="1:3">
      <c r="C34086" s="41"/>
    </row>
    <row r="34087" spans="1:3">
      <c r="C34087" s="41"/>
    </row>
    <row r="34088" spans="1:3">
      <c r="A34088" s="3"/>
      <c r="C34088" s="41"/>
    </row>
    <row r="34089" spans="1:3">
      <c r="C34089" s="41"/>
    </row>
    <row r="34090" spans="1:3">
      <c r="C34090" s="41"/>
    </row>
    <row r="34091" spans="1:3">
      <c r="C34091" s="41"/>
    </row>
    <row r="34092" spans="1:3">
      <c r="C34092" s="41"/>
    </row>
    <row r="34093" spans="1:3">
      <c r="C34093" s="41"/>
    </row>
    <row r="34094" spans="1:3">
      <c r="C34094" s="41"/>
    </row>
    <row r="34095" spans="1:3">
      <c r="C34095" s="41"/>
    </row>
    <row r="34096" spans="1:3">
      <c r="C34096" s="41"/>
    </row>
    <row r="34097" spans="3:3">
      <c r="C34097" s="41"/>
    </row>
    <row r="34098" spans="3:3">
      <c r="C34098" s="41"/>
    </row>
    <row r="34099" spans="3:3">
      <c r="C34099" s="41"/>
    </row>
    <row r="34100" spans="3:3">
      <c r="C34100" s="41"/>
    </row>
    <row r="34101" spans="3:3">
      <c r="C34101" s="41"/>
    </row>
    <row r="34102" spans="3:3">
      <c r="C34102" s="41"/>
    </row>
    <row r="34103" spans="3:3">
      <c r="C34103" s="41"/>
    </row>
    <row r="34104" spans="3:3">
      <c r="C34104" s="41"/>
    </row>
    <row r="34105" spans="3:3">
      <c r="C34105" s="41"/>
    </row>
    <row r="34106" spans="3:3">
      <c r="C34106" s="41"/>
    </row>
    <row r="34107" spans="3:3">
      <c r="C34107" s="41"/>
    </row>
    <row r="34108" spans="3:3">
      <c r="C34108" s="41"/>
    </row>
    <row r="34109" spans="3:3">
      <c r="C34109" s="41"/>
    </row>
    <row r="34110" spans="3:3">
      <c r="C34110" s="41"/>
    </row>
    <row r="34111" spans="3:3">
      <c r="C34111" s="41"/>
    </row>
    <row r="34112" spans="3:3">
      <c r="C34112" s="41"/>
    </row>
    <row r="34113" spans="3:3">
      <c r="C34113" s="41"/>
    </row>
    <row r="34114" spans="3:3">
      <c r="C34114" s="41"/>
    </row>
    <row r="34115" spans="3:3">
      <c r="C34115" s="41"/>
    </row>
    <row r="34116" spans="3:3">
      <c r="C34116" s="41"/>
    </row>
    <row r="34117" spans="3:3">
      <c r="C34117" s="41"/>
    </row>
    <row r="34118" spans="3:3">
      <c r="C34118" s="41"/>
    </row>
    <row r="34119" spans="3:3">
      <c r="C34119" s="41"/>
    </row>
    <row r="34120" spans="3:3">
      <c r="C34120" s="41"/>
    </row>
    <row r="34121" spans="3:3">
      <c r="C34121" s="41"/>
    </row>
    <row r="34122" spans="3:3">
      <c r="C34122" s="41"/>
    </row>
    <row r="34123" spans="3:3">
      <c r="C34123" s="41"/>
    </row>
    <row r="34124" spans="3:3">
      <c r="C34124" s="41"/>
    </row>
    <row r="34125" spans="3:3">
      <c r="C34125" s="41"/>
    </row>
    <row r="34126" spans="3:3">
      <c r="C34126" s="41"/>
    </row>
    <row r="34127" spans="3:3">
      <c r="C34127" s="41"/>
    </row>
    <row r="34128" spans="3:3">
      <c r="C34128" s="41"/>
    </row>
    <row r="34129" spans="1:3">
      <c r="C34129" s="41"/>
    </row>
    <row r="34130" spans="1:3">
      <c r="C34130" s="41"/>
    </row>
    <row r="34131" spans="1:3">
      <c r="C34131" s="41"/>
    </row>
    <row r="34132" spans="1:3">
      <c r="C34132" s="41"/>
    </row>
    <row r="34133" spans="1:3">
      <c r="C34133" s="41"/>
    </row>
    <row r="34134" spans="1:3">
      <c r="C34134" s="41"/>
    </row>
    <row r="34135" spans="1:3">
      <c r="C34135" s="41"/>
    </row>
    <row r="34136" spans="1:3">
      <c r="A34136" s="3"/>
      <c r="C34136" s="41"/>
    </row>
    <row r="34137" spans="1:3">
      <c r="C34137" s="41"/>
    </row>
    <row r="34138" spans="1:3">
      <c r="C34138" s="41"/>
    </row>
    <row r="34139" spans="1:3">
      <c r="C34139" s="41"/>
    </row>
    <row r="34140" spans="1:3">
      <c r="C34140" s="41"/>
    </row>
    <row r="34141" spans="1:3">
      <c r="C34141" s="41"/>
    </row>
    <row r="34142" spans="1:3">
      <c r="C34142" s="41"/>
    </row>
    <row r="34143" spans="1:3">
      <c r="C34143" s="41"/>
    </row>
    <row r="34144" spans="1:3">
      <c r="C34144" s="41"/>
    </row>
    <row r="34145" spans="3:3">
      <c r="C34145" s="41"/>
    </row>
    <row r="34146" spans="3:3">
      <c r="C34146" s="41"/>
    </row>
    <row r="34147" spans="3:3">
      <c r="C34147" s="41"/>
    </row>
    <row r="34148" spans="3:3">
      <c r="C34148" s="41"/>
    </row>
    <row r="34149" spans="3:3">
      <c r="C34149" s="41"/>
    </row>
    <row r="34150" spans="3:3">
      <c r="C34150" s="41"/>
    </row>
    <row r="34151" spans="3:3">
      <c r="C34151" s="41"/>
    </row>
    <row r="34152" spans="3:3">
      <c r="C34152" s="41"/>
    </row>
    <row r="34153" spans="3:3">
      <c r="C34153" s="41"/>
    </row>
    <row r="34154" spans="3:3">
      <c r="C34154" s="41"/>
    </row>
    <row r="34155" spans="3:3">
      <c r="C34155" s="41"/>
    </row>
    <row r="34156" spans="3:3">
      <c r="C34156" s="41"/>
    </row>
    <row r="34157" spans="3:3">
      <c r="C34157" s="41"/>
    </row>
    <row r="34158" spans="3:3">
      <c r="C34158" s="41"/>
    </row>
    <row r="34159" spans="3:3">
      <c r="C34159" s="41"/>
    </row>
    <row r="34160" spans="3:3">
      <c r="C34160" s="41"/>
    </row>
    <row r="34161" spans="3:3">
      <c r="C34161" s="41"/>
    </row>
    <row r="34162" spans="3:3">
      <c r="C34162" s="41"/>
    </row>
    <row r="34163" spans="3:3">
      <c r="C34163" s="41"/>
    </row>
    <row r="34164" spans="3:3">
      <c r="C34164" s="41"/>
    </row>
    <row r="34165" spans="3:3">
      <c r="C34165" s="41"/>
    </row>
    <row r="34166" spans="3:3">
      <c r="C34166" s="41"/>
    </row>
    <row r="34167" spans="3:3">
      <c r="C34167" s="41"/>
    </row>
    <row r="34168" spans="3:3">
      <c r="C34168" s="41"/>
    </row>
    <row r="34169" spans="3:3">
      <c r="C34169" s="41"/>
    </row>
    <row r="34170" spans="3:3">
      <c r="C34170" s="41"/>
    </row>
    <row r="34171" spans="3:3">
      <c r="C34171" s="41"/>
    </row>
    <row r="34172" spans="3:3">
      <c r="C34172" s="41"/>
    </row>
    <row r="34173" spans="3:3">
      <c r="C34173" s="41"/>
    </row>
    <row r="34174" spans="3:3">
      <c r="C34174" s="41"/>
    </row>
    <row r="34175" spans="3:3">
      <c r="C34175" s="41"/>
    </row>
    <row r="34176" spans="3:3">
      <c r="C34176" s="41"/>
    </row>
    <row r="34177" spans="3:3">
      <c r="C34177" s="41"/>
    </row>
    <row r="34178" spans="3:3">
      <c r="C34178" s="41"/>
    </row>
    <row r="34179" spans="3:3">
      <c r="C34179" s="41"/>
    </row>
    <row r="34180" spans="3:3">
      <c r="C34180" s="41"/>
    </row>
    <row r="34181" spans="3:3">
      <c r="C34181" s="41"/>
    </row>
    <row r="34182" spans="3:3">
      <c r="C34182" s="41"/>
    </row>
    <row r="34183" spans="3:3">
      <c r="C34183" s="41"/>
    </row>
    <row r="34184" spans="3:3">
      <c r="C34184" s="41"/>
    </row>
    <row r="34185" spans="3:3">
      <c r="C34185" s="41"/>
    </row>
    <row r="34186" spans="3:3">
      <c r="C34186" s="41"/>
    </row>
    <row r="34187" spans="3:3">
      <c r="C34187" s="41"/>
    </row>
    <row r="34188" spans="3:3">
      <c r="C34188" s="41"/>
    </row>
    <row r="34189" spans="3:3">
      <c r="C34189" s="41"/>
    </row>
    <row r="34190" spans="3:3">
      <c r="C34190" s="41"/>
    </row>
    <row r="34191" spans="3:3">
      <c r="C34191" s="41"/>
    </row>
    <row r="34192" spans="3:3">
      <c r="C34192" s="41"/>
    </row>
    <row r="34193" spans="1:3">
      <c r="C34193" s="41"/>
    </row>
    <row r="34194" spans="1:3">
      <c r="C34194" s="41"/>
    </row>
    <row r="34195" spans="1:3">
      <c r="C34195" s="41"/>
    </row>
    <row r="34196" spans="1:3">
      <c r="A34196" s="3"/>
      <c r="C34196" s="41"/>
    </row>
    <row r="34197" spans="1:3">
      <c r="C34197" s="41"/>
    </row>
    <row r="34198" spans="1:3">
      <c r="C34198" s="41"/>
    </row>
    <row r="34199" spans="1:3">
      <c r="C34199" s="41"/>
    </row>
    <row r="34200" spans="1:3">
      <c r="C34200" s="41"/>
    </row>
    <row r="34201" spans="1:3">
      <c r="C34201" s="41"/>
    </row>
    <row r="34202" spans="1:3">
      <c r="C34202" s="41"/>
    </row>
    <row r="34203" spans="1:3">
      <c r="C34203" s="41"/>
    </row>
    <row r="34204" spans="1:3">
      <c r="C34204" s="41"/>
    </row>
    <row r="34205" spans="1:3">
      <c r="C34205" s="41"/>
    </row>
    <row r="34206" spans="1:3">
      <c r="C34206" s="41"/>
    </row>
    <row r="34207" spans="1:3">
      <c r="C34207" s="41"/>
    </row>
    <row r="34208" spans="1:3">
      <c r="A34208" s="3"/>
      <c r="C34208" s="41"/>
    </row>
    <row r="34209" spans="1:3">
      <c r="C34209" s="41"/>
    </row>
    <row r="34210" spans="1:3">
      <c r="C34210" s="41"/>
    </row>
    <row r="34211" spans="1:3">
      <c r="C34211" s="41"/>
    </row>
    <row r="34212" spans="1:3">
      <c r="C34212" s="41"/>
    </row>
    <row r="34213" spans="1:3">
      <c r="C34213" s="41"/>
    </row>
    <row r="34214" spans="1:3">
      <c r="C34214" s="41"/>
    </row>
    <row r="34215" spans="1:3">
      <c r="C34215" s="41"/>
    </row>
    <row r="34216" spans="1:3">
      <c r="C34216" s="41"/>
    </row>
    <row r="34217" spans="1:3">
      <c r="C34217" s="41"/>
    </row>
    <row r="34218" spans="1:3">
      <c r="C34218" s="41"/>
    </row>
    <row r="34219" spans="1:3">
      <c r="C34219" s="41"/>
    </row>
    <row r="34220" spans="1:3">
      <c r="C34220" s="41"/>
    </row>
    <row r="34221" spans="1:3">
      <c r="C34221" s="41"/>
    </row>
    <row r="34222" spans="1:3">
      <c r="A34222" s="3"/>
      <c r="C34222" s="41"/>
    </row>
    <row r="34223" spans="1:3">
      <c r="C34223" s="41"/>
    </row>
    <row r="34224" spans="1:3">
      <c r="C34224" s="41"/>
    </row>
    <row r="34225" spans="3:3">
      <c r="C34225" s="41"/>
    </row>
    <row r="34226" spans="3:3">
      <c r="C34226" s="41"/>
    </row>
    <row r="34227" spans="3:3">
      <c r="C34227" s="41"/>
    </row>
    <row r="34228" spans="3:3">
      <c r="C34228" s="41"/>
    </row>
    <row r="34229" spans="3:3">
      <c r="C34229" s="41"/>
    </row>
    <row r="34230" spans="3:3">
      <c r="C34230" s="41"/>
    </row>
    <row r="34231" spans="3:3">
      <c r="C34231" s="41"/>
    </row>
    <row r="34232" spans="3:3">
      <c r="C34232" s="41"/>
    </row>
    <row r="34233" spans="3:3">
      <c r="C34233" s="41"/>
    </row>
    <row r="34234" spans="3:3">
      <c r="C34234" s="41"/>
    </row>
    <row r="34235" spans="3:3">
      <c r="C34235" s="41"/>
    </row>
    <row r="34236" spans="3:3">
      <c r="C34236" s="41"/>
    </row>
    <row r="34237" spans="3:3">
      <c r="C34237" s="41"/>
    </row>
    <row r="34238" spans="3:3">
      <c r="C34238" s="41"/>
    </row>
    <row r="34239" spans="3:3">
      <c r="C34239" s="41"/>
    </row>
    <row r="34240" spans="3:3">
      <c r="C34240" s="41"/>
    </row>
    <row r="34241" spans="1:3">
      <c r="C34241" s="41"/>
    </row>
    <row r="34242" spans="1:3">
      <c r="C34242" s="41"/>
    </row>
    <row r="34243" spans="1:3">
      <c r="C34243" s="41"/>
    </row>
    <row r="34244" spans="1:3">
      <c r="C34244" s="41"/>
    </row>
    <row r="34245" spans="1:3">
      <c r="C34245" s="41"/>
    </row>
    <row r="34246" spans="1:3">
      <c r="C34246" s="41"/>
    </row>
    <row r="34247" spans="1:3">
      <c r="C34247" s="41"/>
    </row>
    <row r="34248" spans="1:3">
      <c r="C34248" s="41"/>
    </row>
    <row r="34249" spans="1:3">
      <c r="A34249" s="3"/>
      <c r="C34249" s="41"/>
    </row>
    <row r="34250" spans="1:3">
      <c r="C34250" s="41"/>
    </row>
    <row r="34311" spans="1:1">
      <c r="A34311" s="3"/>
    </row>
    <row r="34443" spans="1:1">
      <c r="A34443" s="3"/>
    </row>
    <row r="34475" spans="7:7">
      <c r="G34475" s="42"/>
    </row>
    <row r="34476" spans="7:7">
      <c r="G34476" s="42"/>
    </row>
    <row r="34505" spans="1:1">
      <c r="A34505" s="3"/>
    </row>
    <row r="34578" spans="1:1">
      <c r="A34578" s="3"/>
    </row>
    <row r="34579" spans="1:1">
      <c r="A34579" s="3"/>
    </row>
    <row r="34619" spans="1:1">
      <c r="A34619" s="3"/>
    </row>
    <row r="35002" spans="1:1">
      <c r="A35002" s="3"/>
    </row>
    <row r="35004" spans="1:1">
      <c r="A35004" s="3"/>
    </row>
    <row r="35041" spans="1:1">
      <c r="A35041" s="3"/>
    </row>
    <row r="35124" spans="1:1">
      <c r="A35124" s="3"/>
    </row>
    <row r="35125" spans="1:1">
      <c r="A35125" s="3"/>
    </row>
    <row r="35126" spans="1:1">
      <c r="A35126" s="3"/>
    </row>
    <row r="35127" spans="1:1">
      <c r="A35127" s="3"/>
    </row>
    <row r="35166" spans="1:1">
      <c r="A35166" s="3"/>
    </row>
    <row r="35263" spans="1:1">
      <c r="A35263" s="3"/>
    </row>
    <row r="35264" spans="1:1">
      <c r="A35264" s="3"/>
    </row>
    <row r="35309" spans="1:1">
      <c r="A35309" s="3"/>
    </row>
    <row r="35372" spans="1:1">
      <c r="A35372" s="3"/>
    </row>
    <row r="35416" spans="1:1">
      <c r="A35416" s="3"/>
    </row>
    <row r="35492" spans="1:1">
      <c r="A35492" s="3"/>
    </row>
    <row r="35504" spans="1:1">
      <c r="A35504" s="3"/>
    </row>
    <row r="35801" spans="1:1">
      <c r="A35801" s="3"/>
    </row>
    <row r="35894" spans="1:1">
      <c r="A35894" s="3"/>
    </row>
    <row r="35895" spans="1:1">
      <c r="A35895" s="3"/>
    </row>
    <row r="35896" spans="1:1">
      <c r="A35896" s="3"/>
    </row>
    <row r="35897" spans="1:1">
      <c r="A35897" s="3"/>
    </row>
    <row r="35898" spans="1:1">
      <c r="A35898" s="3"/>
    </row>
    <row r="35899" spans="1:1">
      <c r="A35899" s="3"/>
    </row>
    <row r="35900" spans="1:1">
      <c r="A35900" s="3"/>
    </row>
    <row r="35901" spans="1:1">
      <c r="A35901" s="3"/>
    </row>
    <row r="35937" spans="1:1">
      <c r="A35937" s="3"/>
    </row>
    <row r="36046" spans="1:1">
      <c r="A36046" s="3"/>
    </row>
    <row r="36154" spans="1:1">
      <c r="A36154" s="3"/>
    </row>
    <row r="36155" spans="1:1">
      <c r="A36155" s="3"/>
    </row>
    <row r="36156" spans="1:1">
      <c r="A36156" s="3"/>
    </row>
    <row r="36157" spans="1:1">
      <c r="A36157" s="3"/>
    </row>
    <row r="36158" spans="1:1">
      <c r="A36158" s="3"/>
    </row>
    <row r="36170" spans="1:1">
      <c r="A36170" s="3"/>
    </row>
    <row r="36240" spans="1:1">
      <c r="A36240" s="3"/>
    </row>
    <row r="36241" spans="1:1">
      <c r="A36241" s="3"/>
    </row>
    <row r="36242" spans="1:1">
      <c r="A36242" s="3"/>
    </row>
    <row r="36243" spans="1:1">
      <c r="A36243" s="3"/>
    </row>
    <row r="36244" spans="1:1">
      <c r="A36244" s="3"/>
    </row>
    <row r="36245" spans="1:1">
      <c r="A36245" s="3"/>
    </row>
    <row r="36246" spans="1:1">
      <c r="A36246" s="3"/>
    </row>
    <row r="36247" spans="1:1">
      <c r="A36247" s="3"/>
    </row>
    <row r="36248" spans="1:1">
      <c r="A36248" s="3"/>
    </row>
    <row r="36249" spans="1:1">
      <c r="A36249" s="3"/>
    </row>
    <row r="36250" spans="1:1">
      <c r="A36250" s="3"/>
    </row>
    <row r="36251" spans="1:1">
      <c r="A36251" s="3"/>
    </row>
    <row r="36252" spans="1:1">
      <c r="A36252" s="3"/>
    </row>
    <row r="36253" spans="1:1">
      <c r="A36253" s="3"/>
    </row>
    <row r="36254" spans="1:1">
      <c r="A36254" s="3"/>
    </row>
    <row r="36255" spans="1:1">
      <c r="A36255" s="3"/>
    </row>
    <row r="36256" spans="1:1">
      <c r="A36256" s="3"/>
    </row>
    <row r="36257" spans="1:1">
      <c r="A36257" s="3"/>
    </row>
    <row r="36258" spans="1:1">
      <c r="A36258" s="3"/>
    </row>
    <row r="36259" spans="1:1">
      <c r="A36259" s="3"/>
    </row>
    <row r="36260" spans="1:1">
      <c r="A36260" s="3"/>
    </row>
    <row r="36280" spans="1:1">
      <c r="A36280" s="3"/>
    </row>
    <row r="36391" spans="1:1">
      <c r="A36391" s="3"/>
    </row>
    <row r="36392" spans="1:1">
      <c r="A36392" s="3"/>
    </row>
    <row r="36488" spans="1:1">
      <c r="A36488" s="3"/>
    </row>
    <row r="36517" spans="1:1">
      <c r="A36517" s="3"/>
    </row>
    <row r="36518" spans="1:1">
      <c r="A36518" s="3"/>
    </row>
    <row r="36519" spans="1:1">
      <c r="A36519" s="3"/>
    </row>
    <row r="36520" spans="1:1">
      <c r="A36520" s="3"/>
    </row>
    <row r="36521" spans="1:1">
      <c r="A36521" s="3"/>
    </row>
    <row r="36597" spans="1:1">
      <c r="A36597" s="3"/>
    </row>
    <row r="36698" spans="1:1">
      <c r="A36698" s="3"/>
    </row>
    <row r="36848" spans="1:1">
      <c r="A36848" s="3"/>
    </row>
    <row r="36895" spans="1:1">
      <c r="A36895" s="3"/>
    </row>
    <row r="37072" spans="1:1">
      <c r="A37072" s="3"/>
    </row>
    <row r="37188" spans="1:1">
      <c r="A37188" s="3"/>
    </row>
    <row r="37223" spans="1:1">
      <c r="A37223" s="3"/>
    </row>
    <row r="37261" spans="1:1">
      <c r="A37261" s="3"/>
    </row>
    <row r="37362" spans="1:1">
      <c r="A37362" s="3"/>
    </row>
    <row r="37410" spans="1:1">
      <c r="A37410" s="3"/>
    </row>
    <row r="37423" spans="1:1">
      <c r="A37423" s="3"/>
    </row>
    <row r="37518" spans="1:1">
      <c r="A37518" s="3"/>
    </row>
    <row r="37519" spans="1:1">
      <c r="A37519" s="3"/>
    </row>
    <row r="37520" spans="1:1">
      <c r="A37520" s="3"/>
    </row>
    <row r="37521" spans="1:1">
      <c r="A37521" s="3"/>
    </row>
    <row r="37566" spans="1:1">
      <c r="A37566" s="3"/>
    </row>
    <row r="37567" spans="1:1">
      <c r="A37567" s="3"/>
    </row>
    <row r="37588" spans="1:1">
      <c r="A37588" s="3"/>
    </row>
    <row r="37589" spans="1:1">
      <c r="A37589" s="3"/>
    </row>
    <row r="37733" spans="1:1">
      <c r="A37733" s="3"/>
    </row>
    <row r="37734" spans="1:1">
      <c r="A37734" s="3"/>
    </row>
    <row r="37749" spans="1:1">
      <c r="A37749" s="3"/>
    </row>
    <row r="37750" spans="1:1">
      <c r="A37750" s="3"/>
    </row>
    <row r="37751" spans="1:1">
      <c r="A37751" s="3"/>
    </row>
    <row r="37752" spans="1:1">
      <c r="A37752" s="3"/>
    </row>
    <row r="37952" spans="1:1">
      <c r="A37952" s="3"/>
    </row>
    <row r="37980" spans="1:1">
      <c r="A37980" s="3"/>
    </row>
    <row r="37987" spans="1:1">
      <c r="A37987" s="3"/>
    </row>
    <row r="37988" spans="1:1">
      <c r="A37988" s="3"/>
    </row>
    <row r="37989" spans="1:1">
      <c r="A37989" s="3"/>
    </row>
    <row r="37990" spans="1:1">
      <c r="A37990" s="3"/>
    </row>
    <row r="37993" spans="1:1">
      <c r="A37993" s="3"/>
    </row>
    <row r="38058" spans="1:1">
      <c r="A38058" s="3"/>
    </row>
    <row r="38075" spans="1:1">
      <c r="A38075" s="3"/>
    </row>
    <row r="38089" spans="1:1">
      <c r="A38089" s="3"/>
    </row>
    <row r="38187" spans="1:1">
      <c r="A38187" s="3"/>
    </row>
    <row r="38188" spans="1:1">
      <c r="A38188" s="3"/>
    </row>
    <row r="38189" spans="1:1">
      <c r="A38189" s="3"/>
    </row>
    <row r="38215" spans="1:1">
      <c r="A38215" s="3"/>
    </row>
    <row r="38248" spans="1:1">
      <c r="A38248" s="3"/>
    </row>
    <row r="38286" spans="1:1">
      <c r="A38286" s="3"/>
    </row>
    <row r="38684" spans="1:1">
      <c r="A38684" s="3"/>
    </row>
    <row r="38952" spans="1:1">
      <c r="A38952" s="3"/>
    </row>
    <row r="39112" spans="1:1">
      <c r="A39112" s="3"/>
    </row>
    <row r="39164" spans="1:1">
      <c r="A39164" s="3"/>
    </row>
    <row r="39182" spans="1:1">
      <c r="A39182" s="3"/>
    </row>
    <row r="39183" spans="1:1">
      <c r="A39183" s="3"/>
    </row>
    <row r="39184" spans="1:1">
      <c r="A39184" s="3"/>
    </row>
    <row r="39185" spans="1:1">
      <c r="A39185" s="3"/>
    </row>
    <row r="39186" spans="1:1">
      <c r="A39186" s="3"/>
    </row>
    <row r="39187" spans="1:1">
      <c r="A39187" s="3"/>
    </row>
    <row r="39278" spans="1:1">
      <c r="A39278" s="3"/>
    </row>
    <row r="39354" spans="1:1">
      <c r="A39354" s="3"/>
    </row>
    <row r="39365" spans="1:1">
      <c r="A39365" s="3"/>
    </row>
    <row r="39394" spans="1:1">
      <c r="A39394" s="3"/>
    </row>
    <row r="39432" spans="1:7">
      <c r="A39432" s="3"/>
    </row>
    <row r="39435" spans="1:7">
      <c r="G39435" s="42"/>
    </row>
    <row r="39436" spans="1:7">
      <c r="G39436" s="42"/>
    </row>
    <row r="39489" spans="1:1">
      <c r="A39489" s="3"/>
    </row>
    <row r="39492" spans="1:1">
      <c r="A39492" s="3"/>
    </row>
    <row r="39494" spans="1:1">
      <c r="A39494" s="3"/>
    </row>
    <row r="39505" spans="1:1">
      <c r="A39505" s="3"/>
    </row>
    <row r="39526" spans="1:1">
      <c r="A39526" s="3"/>
    </row>
    <row r="39573" spans="1:1">
      <c r="A39573" s="3"/>
    </row>
    <row r="39574" spans="1:1">
      <c r="A39574" s="3"/>
    </row>
    <row r="39575" spans="1:1">
      <c r="A39575" s="3"/>
    </row>
    <row r="39576" spans="1:1">
      <c r="A39576" s="3"/>
    </row>
    <row r="39749" spans="1:1">
      <c r="A39749" s="3"/>
    </row>
    <row r="39804" spans="1:1">
      <c r="A39804" s="3"/>
    </row>
    <row r="39869" spans="1:1">
      <c r="A39869" s="3"/>
    </row>
    <row r="39966" spans="1:1">
      <c r="A39966" s="3"/>
    </row>
    <row r="39978" spans="1:1">
      <c r="A39978" s="3"/>
    </row>
    <row r="40359" spans="1:1">
      <c r="A40359" s="3"/>
    </row>
    <row r="40461" spans="1:1">
      <c r="A40461" s="3"/>
    </row>
    <row r="40472" spans="1:1">
      <c r="A40472" s="3"/>
    </row>
    <row r="40476" spans="1:1">
      <c r="A40476" s="3"/>
    </row>
    <row r="40484" spans="1:1">
      <c r="A40484" s="3"/>
    </row>
    <row r="40580" spans="1:1">
      <c r="A40580" s="3"/>
    </row>
    <row r="40623" spans="1:1">
      <c r="A40623" s="3"/>
    </row>
    <row r="40624" spans="1:1">
      <c r="A40624" s="3"/>
    </row>
    <row r="40625" spans="1:1">
      <c r="A40625" s="3"/>
    </row>
    <row r="40626" spans="1:1">
      <c r="A40626" s="3"/>
    </row>
    <row r="40685" spans="1:1">
      <c r="A40685" s="3"/>
    </row>
    <row r="40750" spans="1:1">
      <c r="A40750" s="3"/>
    </row>
    <row r="40769" spans="1:1">
      <c r="A40769" s="3"/>
    </row>
    <row r="40797" spans="1:1">
      <c r="A40797" s="3"/>
    </row>
    <row r="40840" spans="1:1">
      <c r="A40840" s="3"/>
    </row>
    <row r="40893" spans="1:1">
      <c r="A40893" s="3"/>
    </row>
    <row r="40894" spans="1:1">
      <c r="A40894" s="3"/>
    </row>
    <row r="40895" spans="1:1">
      <c r="A40895" s="3"/>
    </row>
    <row r="40898" spans="1:1">
      <c r="A40898" s="3"/>
    </row>
    <row r="40899" spans="1:1">
      <c r="A40899" s="3"/>
    </row>
    <row r="40902" spans="1:1">
      <c r="A40902" s="3"/>
    </row>
    <row r="40961" spans="1:1">
      <c r="A40961" s="3"/>
    </row>
    <row r="41018" spans="1:1">
      <c r="A41018" s="3"/>
    </row>
    <row r="41065" spans="1:1">
      <c r="A41065" s="3"/>
    </row>
    <row r="41066" spans="1:1">
      <c r="A41066" s="3"/>
    </row>
    <row r="41067" spans="1:1">
      <c r="A41067" s="3"/>
    </row>
    <row r="41342" spans="1:1">
      <c r="A41342" s="3"/>
    </row>
    <row r="41343" spans="1:1">
      <c r="A41343" s="3"/>
    </row>
    <row r="41350" spans="1:1">
      <c r="A41350" s="3"/>
    </row>
    <row r="41365" spans="1:1">
      <c r="A41365" s="3"/>
    </row>
    <row r="41950" spans="1:1">
      <c r="A41950" s="3"/>
    </row>
    <row r="41951" spans="1:1">
      <c r="A41951" s="3"/>
    </row>
    <row r="41952" spans="1:1">
      <c r="A41952" s="3"/>
    </row>
    <row r="41953" spans="1:1">
      <c r="A41953" s="3"/>
    </row>
    <row r="41954" spans="1:1">
      <c r="A41954" s="3"/>
    </row>
    <row r="41955" spans="1:1">
      <c r="A41955" s="3"/>
    </row>
    <row r="42127" spans="1:1">
      <c r="A42127" s="3"/>
    </row>
    <row r="42251" spans="1:1">
      <c r="A42251" s="3"/>
    </row>
    <row r="42302" spans="1:1">
      <c r="A42302" s="3"/>
    </row>
    <row r="42327" spans="1:1">
      <c r="A42327" s="3"/>
    </row>
    <row r="42328" spans="1:1">
      <c r="A42328" s="3"/>
    </row>
    <row r="42329" spans="1:1">
      <c r="A42329" s="3"/>
    </row>
    <row r="42330" spans="1:1">
      <c r="A42330" s="3"/>
    </row>
    <row r="42331" spans="1:1">
      <c r="A42331" s="3"/>
    </row>
    <row r="42386" spans="1:1">
      <c r="A42386" s="3"/>
    </row>
    <row r="42401" spans="1:1">
      <c r="A42401" s="3"/>
    </row>
    <row r="42527" spans="1:1">
      <c r="A42527" s="3"/>
    </row>
    <row r="42542" spans="1:1">
      <c r="A42542" s="3"/>
    </row>
    <row r="42543" spans="1:1">
      <c r="A42543" s="3"/>
    </row>
    <row r="42610" spans="1:1">
      <c r="A42610" s="3"/>
    </row>
    <row r="42781" spans="1:1">
      <c r="A42781" s="3"/>
    </row>
    <row r="42844" spans="1:1">
      <c r="A42844" s="3"/>
    </row>
    <row r="42876" spans="1:1">
      <c r="A42876" s="3"/>
    </row>
    <row r="42888" spans="1:1">
      <c r="A42888" s="3"/>
    </row>
    <row r="42916" spans="1:1">
      <c r="A42916" s="3"/>
    </row>
    <row r="42917" spans="1:1">
      <c r="A42917" s="3"/>
    </row>
    <row r="42918" spans="1:1">
      <c r="A42918" s="3"/>
    </row>
    <row r="42919" spans="1:1">
      <c r="A42919" s="3"/>
    </row>
    <row r="42920" spans="1:1">
      <c r="A42920" s="3"/>
    </row>
    <row r="42921" spans="1:1">
      <c r="A42921" s="3"/>
    </row>
    <row r="42922" spans="1:1">
      <c r="A42922" s="3"/>
    </row>
    <row r="42923" spans="1:1">
      <c r="A42923" s="3"/>
    </row>
    <row r="42947" spans="1:1">
      <c r="A42947" s="3"/>
    </row>
    <row r="43018" spans="1:1">
      <c r="A43018" s="3"/>
    </row>
    <row r="43135" spans="1:1">
      <c r="A43135" s="3"/>
    </row>
    <row r="43136" spans="1:1">
      <c r="A43136" s="3"/>
    </row>
    <row r="43137" spans="1:1">
      <c r="A43137" s="3"/>
    </row>
    <row r="43138" spans="1:1">
      <c r="A43138" s="3"/>
    </row>
    <row r="43174" spans="1:1">
      <c r="A43174" s="3"/>
    </row>
    <row r="43175" spans="1:1">
      <c r="A43175" s="3"/>
    </row>
    <row r="43176" spans="1:1">
      <c r="A43176" s="3"/>
    </row>
    <row r="43177" spans="1:1">
      <c r="A43177" s="3"/>
    </row>
    <row r="43188" spans="1:1">
      <c r="A43188" s="3"/>
    </row>
    <row r="43201" spans="1:1">
      <c r="A43201" s="3"/>
    </row>
    <row r="43330" spans="1:1">
      <c r="A43330" s="3"/>
    </row>
    <row r="43356" spans="1:1">
      <c r="A43356" s="3"/>
    </row>
    <row r="43370" spans="1:1">
      <c r="A43370" s="3"/>
    </row>
    <row r="43410" spans="1:1">
      <c r="A43410" s="3"/>
    </row>
    <row r="43411" spans="1:1">
      <c r="A43411" s="3"/>
    </row>
    <row r="43412" spans="1:1">
      <c r="A43412" s="3"/>
    </row>
    <row r="43413" spans="1:1">
      <c r="A43413" s="3"/>
    </row>
    <row r="43480" spans="1:1">
      <c r="A43480" s="3"/>
    </row>
    <row r="43527" spans="1:7">
      <c r="A43527" s="3"/>
    </row>
    <row r="43531" spans="1:7">
      <c r="G43531" s="42"/>
    </row>
    <row r="43532" spans="1:7">
      <c r="G43532" s="42"/>
    </row>
    <row r="43674" spans="1:7">
      <c r="A43674" s="3"/>
    </row>
    <row r="43678" spans="1:7">
      <c r="G43678" s="42"/>
    </row>
    <row r="43679" spans="1:7">
      <c r="G43679" s="42"/>
    </row>
    <row r="43700" spans="1:1">
      <c r="A43700" s="3"/>
    </row>
    <row r="43717" spans="1:1">
      <c r="A43717" s="3"/>
    </row>
    <row r="43718" spans="1:1">
      <c r="A43718" s="3"/>
    </row>
    <row r="43719" spans="1:1">
      <c r="A43719" s="3"/>
    </row>
    <row r="43720" spans="1:1">
      <c r="A43720" s="3"/>
    </row>
    <row r="43721" spans="1:1">
      <c r="A43721" s="3"/>
    </row>
    <row r="43722" spans="1:1">
      <c r="A43722" s="3"/>
    </row>
    <row r="43723" spans="1:1">
      <c r="A43723" s="3"/>
    </row>
    <row r="43805" spans="1:1">
      <c r="A43805" s="3"/>
    </row>
    <row r="43806" spans="1:1">
      <c r="A43806" s="3"/>
    </row>
    <row r="43944" spans="1:1">
      <c r="A43944" s="3"/>
    </row>
    <row r="43948" spans="1:1">
      <c r="A43948" s="3"/>
    </row>
    <row r="44246" spans="1:1">
      <c r="A44246" s="3"/>
    </row>
    <row r="44247" spans="1:1">
      <c r="A44247" s="3"/>
    </row>
    <row r="44248" spans="1:1">
      <c r="A44248" s="3"/>
    </row>
    <row r="44249" spans="1:1">
      <c r="A44249" s="3"/>
    </row>
    <row r="44250" spans="1:1">
      <c r="A44250" s="3"/>
    </row>
    <row r="44304" spans="1:1">
      <c r="A44304" s="3"/>
    </row>
    <row r="44321" spans="1:1">
      <c r="A44321" s="3"/>
    </row>
    <row r="44322" spans="1:1">
      <c r="A44322" s="3"/>
    </row>
    <row r="44536" spans="1:1">
      <c r="A44536" s="3"/>
    </row>
    <row r="44787" spans="1:1">
      <c r="A44787" s="3"/>
    </row>
    <row r="44788" spans="1:1">
      <c r="A44788" s="3"/>
    </row>
    <row r="44789" spans="1:1">
      <c r="A44789" s="3"/>
    </row>
    <row r="44790" spans="1:1">
      <c r="A44790" s="3"/>
    </row>
    <row r="44791" spans="1:1">
      <c r="A44791" s="3"/>
    </row>
    <row r="44792" spans="1:1">
      <c r="A44792" s="3"/>
    </row>
    <row r="44793" spans="1:1">
      <c r="A44793" s="3"/>
    </row>
    <row r="44925" spans="1:1">
      <c r="A44925" s="3"/>
    </row>
    <row r="44953" spans="1:1">
      <c r="A44953" s="3"/>
    </row>
    <row r="44959" spans="1:1">
      <c r="A44959" s="3"/>
    </row>
    <row r="44960" spans="1:1">
      <c r="A44960" s="3"/>
    </row>
    <row r="44961" spans="1:1">
      <c r="A44961" s="3"/>
    </row>
    <row r="44962" spans="1:1">
      <c r="A44962" s="3"/>
    </row>
    <row r="45041" spans="1:1">
      <c r="A45041" s="3"/>
    </row>
    <row r="45042" spans="1:1">
      <c r="A45042" s="3"/>
    </row>
    <row r="45043" spans="1:1">
      <c r="A45043" s="3"/>
    </row>
    <row r="45044" spans="1:1">
      <c r="A45044" s="3"/>
    </row>
    <row r="45050" spans="1:1">
      <c r="A45050" s="3"/>
    </row>
    <row r="45055" spans="1:1">
      <c r="A45055" s="3"/>
    </row>
    <row r="45056" spans="1:1">
      <c r="A45056" s="3"/>
    </row>
    <row r="45100" spans="1:1">
      <c r="A45100" s="3"/>
    </row>
    <row r="45224" spans="1:1">
      <c r="A45224" s="3"/>
    </row>
    <row r="45225" spans="1:1">
      <c r="A45225" s="3"/>
    </row>
    <row r="45226" spans="1:1">
      <c r="A45226" s="3"/>
    </row>
    <row r="45271" spans="1:1">
      <c r="A45271" s="3"/>
    </row>
    <row r="45460" spans="1:1">
      <c r="A45460" s="3"/>
    </row>
    <row r="45461" spans="1:1">
      <c r="A45461" s="3"/>
    </row>
    <row r="45462" spans="1:1">
      <c r="A45462" s="3"/>
    </row>
    <row r="45491" spans="7:7">
      <c r="G45491" s="42"/>
    </row>
    <row r="45649" spans="1:1">
      <c r="A45649" s="3"/>
    </row>
    <row r="45650" spans="1:1">
      <c r="A45650" s="3"/>
    </row>
    <row r="45651" spans="1:1">
      <c r="A45651" s="3"/>
    </row>
    <row r="45694" spans="1:1">
      <c r="A45694" s="3"/>
    </row>
    <row r="45788" spans="1:1">
      <c r="A45788" s="3"/>
    </row>
    <row r="45789" spans="1:1">
      <c r="A45789" s="3"/>
    </row>
    <row r="45822" spans="1:1">
      <c r="A45822" s="3"/>
    </row>
    <row r="45823" spans="1:1">
      <c r="A45823" s="3"/>
    </row>
    <row r="45968" spans="1:1">
      <c r="A45968" s="3"/>
    </row>
    <row r="46034" spans="1:1">
      <c r="A46034" s="3"/>
    </row>
    <row r="46128" spans="1:1">
      <c r="A46128" s="3"/>
    </row>
    <row r="46145" spans="1:1">
      <c r="A46145" s="3"/>
    </row>
    <row r="46146" spans="1:1">
      <c r="A46146" s="3"/>
    </row>
    <row r="46322" spans="1:1">
      <c r="A46322" s="3"/>
    </row>
    <row r="46361" spans="1:1">
      <c r="A46361" s="3"/>
    </row>
    <row r="46388" spans="1:1">
      <c r="A46388" s="3"/>
    </row>
    <row r="46591" spans="1:1">
      <c r="A46591" s="3"/>
    </row>
    <row r="46744" spans="1:1">
      <c r="A46744" s="3"/>
    </row>
    <row r="46783" spans="1:1">
      <c r="A46783" s="3"/>
    </row>
    <row r="46840" spans="1:1">
      <c r="A46840" s="3"/>
    </row>
    <row r="46845" spans="1:1">
      <c r="A46845" s="3"/>
    </row>
    <row r="46910" spans="1:1">
      <c r="A46910" s="3"/>
    </row>
    <row r="46911" spans="1:1">
      <c r="A46911" s="3"/>
    </row>
    <row r="46912" spans="1:1">
      <c r="A46912" s="3"/>
    </row>
    <row r="47064" spans="1:1">
      <c r="A47064" s="3"/>
    </row>
    <row r="47331" spans="1:1">
      <c r="A47331" s="3"/>
    </row>
    <row r="47332" spans="1:1">
      <c r="A47332" s="3"/>
    </row>
    <row r="47333" spans="1:1">
      <c r="A47333" s="3"/>
    </row>
    <row r="47334" spans="1:1">
      <c r="A47334" s="3"/>
    </row>
    <row r="47335" spans="1:1">
      <c r="A47335" s="3"/>
    </row>
    <row r="47372" spans="1:1">
      <c r="A47372" s="3"/>
    </row>
    <row r="47373" spans="1:1">
      <c r="A47373" s="3"/>
    </row>
    <row r="47374" spans="1:1">
      <c r="A47374" s="3"/>
    </row>
    <row r="47375" spans="1:1">
      <c r="A47375" s="3"/>
    </row>
    <row r="47378" spans="1:1">
      <c r="A47378" s="3"/>
    </row>
    <row r="47379" spans="1:1">
      <c r="A47379" s="3"/>
    </row>
    <row r="47434" spans="1:1">
      <c r="A47434" s="3"/>
    </row>
    <row r="47499" spans="1:1">
      <c r="A47499" s="3"/>
    </row>
    <row r="47500" spans="1:1">
      <c r="A47500" s="3"/>
    </row>
    <row r="47578" spans="1:1">
      <c r="A47578" s="3"/>
    </row>
    <row r="47593" spans="1:1">
      <c r="A47593" s="3"/>
    </row>
    <row r="47635" spans="1:1">
      <c r="A47635" s="3"/>
    </row>
    <row r="47729" spans="1:1">
      <c r="A47729" s="3"/>
    </row>
    <row r="47763" spans="1:1">
      <c r="A47763" s="3"/>
    </row>
    <row r="47819" spans="1:1">
      <c r="A47819" s="3"/>
    </row>
    <row r="48011" spans="1:1">
      <c r="A48011" s="3"/>
    </row>
    <row r="48052" spans="1:1">
      <c r="A48052" s="3"/>
    </row>
    <row r="48053" spans="1:1">
      <c r="A48053" s="3"/>
    </row>
    <row r="48054" spans="1:1">
      <c r="A48054" s="3"/>
    </row>
    <row r="48055" spans="1:1">
      <c r="A48055" s="3"/>
    </row>
    <row r="48236" spans="1:1">
      <c r="A48236" s="3"/>
    </row>
    <row r="48376" spans="1:1">
      <c r="A48376" s="3"/>
    </row>
    <row r="48431" spans="1:1">
      <c r="A48431" s="3"/>
    </row>
    <row r="48433" spans="1:1">
      <c r="A48433" s="3"/>
    </row>
    <row r="48494" spans="1:1">
      <c r="A48494" s="3"/>
    </row>
    <row r="48507" spans="1:1">
      <c r="A48507" s="3"/>
    </row>
    <row r="48761" spans="1:1">
      <c r="A48761" s="3"/>
    </row>
    <row r="48787" spans="1:1">
      <c r="A48787" s="3"/>
    </row>
    <row r="48828" spans="1:1">
      <c r="A48828" s="3"/>
    </row>
    <row r="49046" spans="1:1">
      <c r="A49046" s="3"/>
    </row>
    <row r="49047" spans="1:1">
      <c r="A49047" s="3"/>
    </row>
    <row r="49127" spans="1:1">
      <c r="A49127" s="3"/>
    </row>
    <row r="49264" spans="1:1">
      <c r="A49264" s="3"/>
    </row>
    <row r="49429" spans="1:1">
      <c r="A49429" s="3"/>
    </row>
    <row r="49487" spans="1:1">
      <c r="A49487" s="3"/>
    </row>
    <row r="49506" spans="1:1">
      <c r="A49506" s="3"/>
    </row>
    <row r="49543" spans="1:1">
      <c r="A49543" s="3"/>
    </row>
    <row r="49611" spans="1:1">
      <c r="A49611" s="3"/>
    </row>
    <row r="49717" spans="1:1">
      <c r="A49717" s="3"/>
    </row>
    <row r="49718" spans="1:1">
      <c r="A49718" s="3"/>
    </row>
    <row r="49719" spans="1:1">
      <c r="A49719" s="3"/>
    </row>
    <row r="49720" spans="1:1">
      <c r="A49720" s="3"/>
    </row>
    <row r="49822" spans="1:1">
      <c r="A49822" s="3"/>
    </row>
    <row r="49839" spans="1:1">
      <c r="A49839" s="3"/>
    </row>
    <row r="49898" spans="1:1">
      <c r="A49898" s="3"/>
    </row>
    <row r="49946" spans="1:1">
      <c r="A49946" s="3"/>
    </row>
    <row r="49971" spans="1:1">
      <c r="A49971" s="3"/>
    </row>
    <row r="50031" spans="1:1">
      <c r="A50031" s="3"/>
    </row>
    <row r="50123" spans="1:1">
      <c r="A50123" s="3"/>
    </row>
    <row r="50124" spans="1:1">
      <c r="A50124" s="3"/>
    </row>
    <row r="50156" spans="1:1">
      <c r="A50156" s="3"/>
    </row>
    <row r="50220" spans="1:1">
      <c r="A50220" s="3"/>
    </row>
    <row r="50239" spans="1:1">
      <c r="A50239" s="3"/>
    </row>
    <row r="50282" spans="1:1">
      <c r="A50282" s="3"/>
    </row>
    <row r="50283" spans="1:1">
      <c r="A50283" s="3"/>
    </row>
    <row r="50284" spans="1:1">
      <c r="A50284" s="3"/>
    </row>
    <row r="50285" spans="1:1">
      <c r="A50285" s="3"/>
    </row>
    <row r="50286" spans="1:1">
      <c r="A50286" s="3"/>
    </row>
    <row r="50287" spans="1:1">
      <c r="A50287" s="3"/>
    </row>
    <row r="50348" spans="1:1">
      <c r="A50348" s="3"/>
    </row>
    <row r="50388" spans="1:1">
      <c r="A50388" s="3"/>
    </row>
    <row r="50421" spans="1:1">
      <c r="A50421" s="3"/>
    </row>
    <row r="50422" spans="1:1">
      <c r="A50422" s="3"/>
    </row>
    <row r="50430" spans="1:1">
      <c r="A50430" s="3"/>
    </row>
    <row r="50478" spans="1:1">
      <c r="A50478" s="3"/>
    </row>
    <row r="50579" spans="1:1">
      <c r="A50579" s="3"/>
    </row>
    <row r="50856" spans="1:1">
      <c r="A50856" s="3"/>
    </row>
    <row r="50857" spans="1:1">
      <c r="A50857" s="3"/>
    </row>
    <row r="50878" spans="1:1">
      <c r="A50878" s="3"/>
    </row>
    <row r="50883" spans="1:1">
      <c r="A50883" s="3"/>
    </row>
    <row r="50884" spans="1:1">
      <c r="A50884" s="3"/>
    </row>
    <row r="51051" spans="1:1">
      <c r="A51051" s="3"/>
    </row>
    <row r="51101" spans="1:1">
      <c r="A51101" s="3"/>
    </row>
    <row r="51191" spans="1:1">
      <c r="A51191" s="3"/>
    </row>
    <row r="51351" spans="1:1">
      <c r="A51351" s="3"/>
    </row>
    <row r="51394" spans="1:1">
      <c r="A51394" s="3"/>
    </row>
    <row r="51425" spans="1:1">
      <c r="A51425" s="3"/>
    </row>
    <row r="51426" spans="1:1">
      <c r="A51426" s="3"/>
    </row>
    <row r="51427" spans="1:1">
      <c r="A51427" s="3"/>
    </row>
    <row r="51450" spans="1:1">
      <c r="A51450" s="3"/>
    </row>
    <row r="51486" spans="1:1">
      <c r="A51486" s="3"/>
    </row>
    <row r="51566" spans="1:1">
      <c r="A51566" s="3"/>
    </row>
    <row r="51648" spans="1:1">
      <c r="A51648" s="3"/>
    </row>
    <row r="51725" spans="1:1">
      <c r="A51725" s="3"/>
    </row>
    <row r="51726" spans="1:1">
      <c r="A51726" s="3"/>
    </row>
    <row r="51727" spans="1:1">
      <c r="A51727" s="3"/>
    </row>
    <row r="51842" spans="1:1">
      <c r="A51842" s="3"/>
    </row>
    <row r="51990" spans="1:1">
      <c r="A51990" s="3"/>
    </row>
    <row r="52089" spans="1:1">
      <c r="A52089" s="3"/>
    </row>
    <row r="52104" spans="1:1">
      <c r="A52104" s="3"/>
    </row>
    <row r="52105" spans="1:1">
      <c r="A52105" s="3"/>
    </row>
    <row r="52106" spans="1:1">
      <c r="A52106" s="3"/>
    </row>
    <row r="52285" spans="1:1">
      <c r="A52285" s="3"/>
    </row>
    <row r="52286" spans="1:1">
      <c r="A52286" s="3"/>
    </row>
    <row r="52287" spans="1:1">
      <c r="A52287" s="3"/>
    </row>
    <row r="52288" spans="1:1">
      <c r="A52288" s="3"/>
    </row>
    <row r="52289" spans="1:1">
      <c r="A52289" s="3"/>
    </row>
    <row r="52332" spans="1:1">
      <c r="A52332" s="3"/>
    </row>
    <row r="52361" spans="1:1">
      <c r="A52361" s="3"/>
    </row>
    <row r="52393" spans="1:1">
      <c r="A52393" s="3"/>
    </row>
    <row r="52520" spans="1:1">
      <c r="A52520" s="3"/>
    </row>
    <row r="52521" spans="1:1">
      <c r="A52521" s="3"/>
    </row>
    <row r="52583" spans="1:1">
      <c r="A52583" s="3"/>
    </row>
    <row r="52621" spans="1:1">
      <c r="A52621" s="3"/>
    </row>
    <row r="52686" spans="1:1">
      <c r="A52686" s="3"/>
    </row>
    <row r="52697" spans="1:1">
      <c r="A52697" s="3"/>
    </row>
    <row r="52762" spans="1:1">
      <c r="A52762" s="3"/>
    </row>
    <row r="52796" spans="1:1">
      <c r="A52796" s="3"/>
    </row>
    <row r="52827" spans="1:1">
      <c r="A52827" s="3"/>
    </row>
    <row r="52842" spans="1:1">
      <c r="A52842" s="3"/>
    </row>
    <row r="52843" spans="1:1">
      <c r="A52843" s="3"/>
    </row>
    <row r="52885" spans="1:1">
      <c r="A52885" s="3"/>
    </row>
    <row r="52911" spans="1:1">
      <c r="A52911" s="3"/>
    </row>
    <row r="52989" spans="1:1">
      <c r="A52989" s="3"/>
    </row>
    <row r="52990" spans="1:1">
      <c r="A52990" s="3"/>
    </row>
    <row r="52991" spans="1:1">
      <c r="A52991" s="3"/>
    </row>
    <row r="52992" spans="1:1">
      <c r="A52992" s="3"/>
    </row>
    <row r="52993" spans="1:1">
      <c r="A52993" s="3"/>
    </row>
    <row r="53268" spans="1:1">
      <c r="A53268" s="3"/>
    </row>
    <row r="53304" spans="1:1">
      <c r="A53304" s="3"/>
    </row>
    <row r="53312" spans="1:1">
      <c r="A53312" s="3"/>
    </row>
    <row r="53322" spans="1:1">
      <c r="A53322" s="3"/>
    </row>
    <row r="53629" spans="7:7">
      <c r="G53629" s="42"/>
    </row>
    <row r="53760" spans="1:1">
      <c r="A53760" s="3"/>
    </row>
    <row r="53761" spans="1:1">
      <c r="A53761" s="3"/>
    </row>
    <row r="53762" spans="1:1">
      <c r="A53762" s="3"/>
    </row>
    <row r="53763" spans="1:1">
      <c r="A53763" s="3"/>
    </row>
    <row r="53764" spans="1:1">
      <c r="A53764" s="3"/>
    </row>
    <row r="53765" spans="1:1">
      <c r="A53765" s="3"/>
    </row>
    <row r="53766" spans="1:1">
      <c r="A53766" s="3"/>
    </row>
    <row r="53787" spans="1:1">
      <c r="A53787" s="3"/>
    </row>
    <row r="53839" spans="1:1">
      <c r="A53839" s="3"/>
    </row>
    <row r="53931" spans="1:1">
      <c r="A53931" s="3"/>
    </row>
    <row r="53938" spans="1:1">
      <c r="A53938" s="3"/>
    </row>
    <row r="53941" spans="1:1">
      <c r="A53941" s="3"/>
    </row>
    <row r="54011" spans="1:1">
      <c r="A54011" s="3"/>
    </row>
    <row r="54012" spans="1:1">
      <c r="A54012" s="3"/>
    </row>
    <row r="54124" spans="1:1">
      <c r="A54124" s="3"/>
    </row>
    <row r="54161" spans="1:1">
      <c r="A54161" s="3"/>
    </row>
    <row r="54164" spans="1:1">
      <c r="A54164" s="3"/>
    </row>
    <row r="54165" spans="1:1">
      <c r="A54165" s="3"/>
    </row>
    <row r="54196" spans="1:1">
      <c r="A54196" s="3"/>
    </row>
    <row r="54290" spans="1:1">
      <c r="A54290" s="3"/>
    </row>
    <row r="54359" spans="1:1">
      <c r="A54359" s="3"/>
    </row>
    <row r="54467" spans="1:1">
      <c r="A54467" s="3"/>
    </row>
    <row r="54468" spans="1:1">
      <c r="A54468" s="3"/>
    </row>
    <row r="54529" spans="1:1">
      <c r="A54529" s="3"/>
    </row>
    <row r="54677" spans="1:1">
      <c r="A54677" s="3"/>
    </row>
    <row r="54846" spans="1:1">
      <c r="A54846" s="3"/>
    </row>
    <row r="54857" spans="1:1">
      <c r="A54857" s="3"/>
    </row>
    <row r="54858" spans="1:1">
      <c r="A54858" s="3"/>
    </row>
    <row r="54859" spans="1:1">
      <c r="A54859" s="3"/>
    </row>
    <row r="54860" spans="1:1">
      <c r="A54860" s="3"/>
    </row>
    <row r="54879" spans="1:1">
      <c r="A54879" s="3"/>
    </row>
    <row r="54880" spans="1:1">
      <c r="A54880" s="3"/>
    </row>
    <row r="54881" spans="1:1">
      <c r="A54881" s="3"/>
    </row>
    <row r="54913" spans="1:1">
      <c r="A54913" s="3"/>
    </row>
    <row r="54922" spans="1:1">
      <c r="A54922" s="3"/>
    </row>
    <row r="54923" spans="1:1">
      <c r="A54923" s="3"/>
    </row>
    <row r="54926" spans="1:1">
      <c r="A54926" s="3"/>
    </row>
    <row r="55019" spans="1:1">
      <c r="A55019" s="3"/>
    </row>
    <row r="55094" spans="1:1">
      <c r="A55094" s="3"/>
    </row>
    <row r="55159" spans="1:1">
      <c r="A55159" s="3"/>
    </row>
    <row r="55163" spans="1:1">
      <c r="A55163" s="3"/>
    </row>
    <row r="55164" spans="1:1">
      <c r="A55164" s="3"/>
    </row>
    <row r="55165" spans="1:1">
      <c r="A55165" s="3"/>
    </row>
    <row r="55241" spans="1:1">
      <c r="A55241" s="3"/>
    </row>
    <row r="55242" spans="1:1">
      <c r="A55242" s="3"/>
    </row>
    <row r="55271" spans="1:1">
      <c r="A55271" s="3"/>
    </row>
    <row r="55301" spans="1:1">
      <c r="A55301" s="3"/>
    </row>
    <row r="55448" spans="1:1">
      <c r="A55448" s="3"/>
    </row>
    <row r="55567" spans="1:1">
      <c r="A55567" s="3"/>
    </row>
    <row r="55597" spans="1:1">
      <c r="A55597" s="3"/>
    </row>
    <row r="55685" spans="1:1">
      <c r="A55685" s="3"/>
    </row>
    <row r="55703" spans="1:1">
      <c r="A55703" s="3"/>
    </row>
    <row r="55833" spans="1:1">
      <c r="A55833" s="3"/>
    </row>
    <row r="56039" spans="1:1">
      <c r="A56039" s="3"/>
    </row>
    <row r="56040" spans="1:1">
      <c r="A56040" s="3"/>
    </row>
    <row r="56145" spans="1:1">
      <c r="A56145" s="3"/>
    </row>
    <row r="56149" spans="1:1">
      <c r="A56149" s="3"/>
    </row>
    <row r="56392" spans="1:1">
      <c r="A56392" s="3"/>
    </row>
    <row r="56421" spans="1:1">
      <c r="A56421" s="3"/>
    </row>
    <row r="56422" spans="1:1">
      <c r="A56422" s="3"/>
    </row>
    <row r="56423" spans="1:1">
      <c r="A56423" s="3"/>
    </row>
    <row r="56424" spans="1:1">
      <c r="A56424" s="3"/>
    </row>
    <row r="56425" spans="1:1">
      <c r="A56425" s="3"/>
    </row>
    <row r="56426" spans="1:1">
      <c r="A56426" s="3"/>
    </row>
    <row r="56427" spans="1:1">
      <c r="A56427" s="3"/>
    </row>
    <row r="56439" spans="1:1">
      <c r="A56439" s="3"/>
    </row>
    <row r="56676" spans="1:1">
      <c r="A56676" s="3"/>
    </row>
    <row r="56753" spans="1:1">
      <c r="A56753" s="3"/>
    </row>
    <row r="56868" spans="1:1">
      <c r="A56868" s="3"/>
    </row>
    <row r="57037" spans="1:1">
      <c r="A57037" s="3"/>
    </row>
    <row r="57043" spans="1:1">
      <c r="A57043" s="3"/>
    </row>
    <row r="57123" spans="1:1">
      <c r="A57123" s="3"/>
    </row>
    <row r="57125" spans="1:1">
      <c r="A57125" s="3"/>
    </row>
    <row r="57164" spans="1:1">
      <c r="A57164" s="3"/>
    </row>
    <row r="57249" spans="1:1">
      <c r="A57249" s="3"/>
    </row>
    <row r="57297" spans="1:1">
      <c r="A57297" s="3"/>
    </row>
    <row r="57368" spans="1:1">
      <c r="A57368" s="3"/>
    </row>
    <row r="57369" spans="1:1">
      <c r="A57369" s="3"/>
    </row>
    <row r="57370" spans="1:1">
      <c r="A57370" s="3"/>
    </row>
    <row r="57500" spans="1:1">
      <c r="A57500" s="3"/>
    </row>
    <row r="58102" spans="1:1">
      <c r="A58102" s="3"/>
    </row>
    <row r="58166" spans="1:1">
      <c r="A58166" s="3"/>
    </row>
    <row r="58182" spans="1:1">
      <c r="A58182" s="3"/>
    </row>
    <row r="58277" spans="1:1">
      <c r="A58277" s="3"/>
    </row>
    <row r="58298" spans="1:1">
      <c r="A58298" s="3"/>
    </row>
    <row r="58340" spans="1:1">
      <c r="A58340" s="3"/>
    </row>
    <row r="58353" spans="1:1">
      <c r="A58353" s="3"/>
    </row>
    <row r="58389" spans="1:1">
      <c r="A58389" s="3"/>
    </row>
    <row r="58427" spans="1:1">
      <c r="A58427" s="3"/>
    </row>
    <row r="58452" spans="1:1">
      <c r="A58452" s="3"/>
    </row>
    <row r="58454" spans="1:1">
      <c r="A58454" s="3"/>
    </row>
    <row r="58498" spans="1:1">
      <c r="A58498" s="3"/>
    </row>
    <row r="58542" spans="1:1">
      <c r="A58542" s="3"/>
    </row>
    <row r="58548" spans="1:1">
      <c r="A58548" s="3"/>
    </row>
    <row r="58582" spans="1:1">
      <c r="A58582" s="3"/>
    </row>
    <row r="58585" spans="1:1">
      <c r="A58585" s="3"/>
    </row>
    <row r="58633" spans="1:1">
      <c r="A58633" s="3"/>
    </row>
    <row r="58655" spans="1:1">
      <c r="A58655" s="3"/>
    </row>
    <row r="58778" spans="1:1">
      <c r="A58778" s="3"/>
    </row>
    <row r="58816" spans="1:1">
      <c r="A58816" s="3"/>
    </row>
    <row r="58817" spans="1:1">
      <c r="A58817" s="3"/>
    </row>
    <row r="58883" spans="1:1">
      <c r="A58883" s="3"/>
    </row>
    <row r="58884" spans="1:1">
      <c r="A58884" s="3"/>
    </row>
    <row r="58885" spans="1:1">
      <c r="A58885" s="3"/>
    </row>
    <row r="58962" spans="1:1">
      <c r="A58962" s="3"/>
    </row>
    <row r="58994" spans="1:1">
      <c r="A58994" s="3"/>
    </row>
    <row r="58995" spans="1:1">
      <c r="A58995" s="3"/>
    </row>
    <row r="59097" spans="1:1">
      <c r="A59097" s="3"/>
    </row>
    <row r="59145" spans="1:1">
      <c r="A59145" s="3"/>
    </row>
    <row r="59207" spans="1:1">
      <c r="A59207" s="3"/>
    </row>
    <row r="59227" spans="1:1">
      <c r="A59227" s="3"/>
    </row>
    <row r="59229" spans="1:1">
      <c r="A59229" s="3"/>
    </row>
    <row r="59383" spans="1:1">
      <c r="A59383" s="3"/>
    </row>
    <row r="59418" spans="1:1">
      <c r="A59418" s="3"/>
    </row>
    <row r="59435" spans="1:1">
      <c r="A59435" s="3"/>
    </row>
    <row r="59562" spans="1:1">
      <c r="A59562" s="3"/>
    </row>
    <row r="59649" spans="1:1">
      <c r="A59649" s="3"/>
    </row>
    <row r="59684" spans="1:1">
      <c r="A59684" s="3"/>
    </row>
    <row r="59692" spans="1:1">
      <c r="A59692" s="3"/>
    </row>
    <row r="59706" spans="1:1">
      <c r="A59706" s="3"/>
    </row>
    <row r="59712" spans="1:1">
      <c r="A59712" s="3"/>
    </row>
    <row r="59715" spans="1:1">
      <c r="A59715" s="3"/>
    </row>
    <row r="59721" spans="1:1">
      <c r="A59721" s="3"/>
    </row>
    <row r="59766" spans="1:1">
      <c r="A59766" s="3"/>
    </row>
    <row r="59821" spans="1:1">
      <c r="A59821" s="3"/>
    </row>
    <row r="60027" spans="1:1">
      <c r="A60027" s="3"/>
    </row>
    <row r="60082" spans="1:1">
      <c r="A60082" s="3"/>
    </row>
    <row r="60084" spans="1:1">
      <c r="A60084" s="3"/>
    </row>
    <row r="60109" spans="1:1">
      <c r="A60109" s="3"/>
    </row>
    <row r="60110" spans="1:1">
      <c r="A60110" s="3"/>
    </row>
    <row r="60178" spans="1:1">
      <c r="A60178" s="3"/>
    </row>
    <row r="60179" spans="1:1">
      <c r="A60179" s="3"/>
    </row>
    <row r="60180" spans="1:1">
      <c r="A60180" s="3"/>
    </row>
    <row r="60181" spans="1:1">
      <c r="A60181" s="3"/>
    </row>
    <row r="60249" spans="1:1">
      <c r="A60249" s="3"/>
    </row>
    <row r="60268" spans="1:1">
      <c r="A60268" s="3"/>
    </row>
    <row r="60287" spans="1:1">
      <c r="A60287" s="3"/>
    </row>
    <row r="60291" spans="1:1">
      <c r="A60291" s="3"/>
    </row>
    <row r="60304" spans="1:1">
      <c r="A60304" s="3"/>
    </row>
    <row r="60366" spans="1:1">
      <c r="A60366" s="3"/>
    </row>
    <row r="60441" spans="1:1">
      <c r="A60441" s="3"/>
    </row>
    <row r="60478" spans="1:1">
      <c r="A60478" s="3"/>
    </row>
    <row r="60479" spans="1:1">
      <c r="A60479" s="3"/>
    </row>
    <row r="60480" spans="1:1">
      <c r="A60480" s="3"/>
    </row>
    <row r="60529" spans="1:1">
      <c r="A60529" s="3"/>
    </row>
    <row r="60635" spans="1:1">
      <c r="A60635" s="3"/>
    </row>
    <row r="60757" spans="1:1">
      <c r="A60757" s="3"/>
    </row>
    <row r="60953" spans="1:1">
      <c r="A60953" s="3"/>
    </row>
    <row r="61034" spans="1:1">
      <c r="A61034" s="3"/>
    </row>
    <row r="61088" spans="1:1">
      <c r="A61088" s="3"/>
    </row>
    <row r="61155" spans="1:1">
      <c r="A61155" s="3"/>
    </row>
    <row r="61245" spans="1:1">
      <c r="A61245" s="3"/>
    </row>
    <row r="61255" spans="1:1">
      <c r="A61255" s="3"/>
    </row>
    <row r="61265" spans="1:1">
      <c r="A61265" s="3"/>
    </row>
    <row r="61321" spans="1:1">
      <c r="A61321" s="3"/>
    </row>
    <row r="61385" spans="1:1">
      <c r="A61385" s="3"/>
    </row>
    <row r="61430" spans="1:1">
      <c r="A61430" s="3"/>
    </row>
    <row r="61535" spans="1:1">
      <c r="A61535" s="3"/>
    </row>
    <row r="61593" spans="1:1">
      <c r="A61593" s="3"/>
    </row>
    <row r="61859" spans="1:1">
      <c r="A61859" s="3"/>
    </row>
    <row r="62272" spans="1:1">
      <c r="A62272" s="3"/>
    </row>
    <row r="62334" spans="1:1">
      <c r="A62334" s="3"/>
    </row>
    <row r="62373" spans="1:1">
      <c r="A62373" s="3"/>
    </row>
    <row r="62606" spans="1:1">
      <c r="A62606" s="3"/>
    </row>
    <row r="62607" spans="1:1">
      <c r="A62607" s="3"/>
    </row>
    <row r="62669" spans="1:1">
      <c r="A62669" s="3"/>
    </row>
    <row r="62843" spans="1:1">
      <c r="A62843" s="3"/>
    </row>
    <row r="62860" spans="1:1">
      <c r="A62860" s="3"/>
    </row>
    <row r="62866" spans="1:1">
      <c r="A62866" s="3"/>
    </row>
    <row r="63124" spans="1:1">
      <c r="A63124" s="3"/>
    </row>
    <row r="63141" spans="1:1">
      <c r="A63141" s="3"/>
    </row>
    <row r="63260" spans="1:1">
      <c r="A63260" s="3"/>
    </row>
    <row r="63429" spans="1:1">
      <c r="A63429" s="3"/>
    </row>
    <row r="63430" spans="1:1">
      <c r="A63430" s="3"/>
    </row>
    <row r="63468" spans="1:1">
      <c r="A63468" s="3"/>
    </row>
    <row r="63469" spans="1:1">
      <c r="A63469" s="3"/>
    </row>
    <row r="63470" spans="1:1">
      <c r="A63470" s="3"/>
    </row>
    <row r="63508" spans="1:1">
      <c r="A63508" s="3"/>
    </row>
    <row r="63585" spans="7:7">
      <c r="G63585" s="42"/>
    </row>
    <row r="63921" spans="1:1">
      <c r="A63921" s="3"/>
    </row>
    <row r="63922" spans="1:1">
      <c r="A63922" s="3"/>
    </row>
    <row r="64082" spans="1:1">
      <c r="A64082" s="3"/>
    </row>
    <row r="64387" spans="1:1">
      <c r="A64387" s="3"/>
    </row>
    <row r="64523" spans="1:1">
      <c r="A64523" s="3"/>
    </row>
    <row r="64524" spans="1:1">
      <c r="A64524" s="3"/>
    </row>
    <row r="65191" spans="1:1">
      <c r="A65191" s="3"/>
    </row>
    <row r="65193" spans="1:1">
      <c r="A65193" s="3"/>
    </row>
    <row r="65210" spans="1:1">
      <c r="A65210" s="3"/>
    </row>
    <row r="65211" spans="1:1">
      <c r="A65211" s="3"/>
    </row>
    <row r="65284" spans="1:1">
      <c r="A65284" s="3"/>
    </row>
    <row r="65370" spans="1:1">
      <c r="A65370" s="3"/>
    </row>
    <row r="65512" spans="1:1">
      <c r="A65512" s="3"/>
    </row>
    <row r="65628" spans="1:1">
      <c r="A65628" s="3"/>
    </row>
    <row r="65629" spans="1:1">
      <c r="A65629" s="3"/>
    </row>
    <row r="65673" spans="1:1">
      <c r="A65673" s="3"/>
    </row>
    <row r="65686" spans="1:1">
      <c r="A65686" s="3"/>
    </row>
    <row r="65687" spans="1:1">
      <c r="A65687" s="3"/>
    </row>
    <row r="65688" spans="1:1">
      <c r="A65688" s="3"/>
    </row>
    <row r="65689" spans="1:1">
      <c r="A65689" s="3"/>
    </row>
    <row r="65690" spans="1:1">
      <c r="A65690" s="3"/>
    </row>
    <row r="65691" spans="1:1">
      <c r="A65691" s="3"/>
    </row>
    <row r="65692" spans="1:1">
      <c r="A65692" s="3"/>
    </row>
    <row r="65693" spans="1:1">
      <c r="A65693" s="3"/>
    </row>
    <row r="65694" spans="1:1">
      <c r="A65694" s="3"/>
    </row>
    <row r="65762" spans="1:1">
      <c r="A65762" s="3"/>
    </row>
    <row r="65900" spans="1:1">
      <c r="A65900" s="3"/>
    </row>
    <row r="65901" spans="1:1">
      <c r="A65901" s="3"/>
    </row>
    <row r="65924" spans="1:1">
      <c r="A65924" s="3"/>
    </row>
    <row r="65925" spans="1:1">
      <c r="A65925" s="3"/>
    </row>
    <row r="65926" spans="1:1">
      <c r="A65926" s="3"/>
    </row>
    <row r="65930" spans="1:1">
      <c r="A65930" s="3"/>
    </row>
    <row r="65931" spans="1:1">
      <c r="A65931" s="3"/>
    </row>
    <row r="65967" spans="1:1">
      <c r="A65967" s="3"/>
    </row>
    <row r="66021" spans="1:1">
      <c r="A66021" s="3"/>
    </row>
    <row r="66022" spans="1:1">
      <c r="A66022" s="3"/>
    </row>
    <row r="66445" spans="1:1">
      <c r="A66445" s="3"/>
    </row>
    <row r="66616" spans="1:1">
      <c r="A66616" s="3"/>
    </row>
    <row r="66768" spans="1:1">
      <c r="A66768" s="3"/>
    </row>
    <row r="66947" spans="1:1">
      <c r="A66947" s="3"/>
    </row>
    <row r="66954" spans="1:1">
      <c r="A66954" s="3"/>
    </row>
    <row r="66990" spans="1:1">
      <c r="A66990" s="3"/>
    </row>
    <row r="66991" spans="1:1">
      <c r="A66991" s="3"/>
    </row>
    <row r="67149" spans="1:1">
      <c r="A67149" s="3"/>
    </row>
    <row r="67160" spans="1:1">
      <c r="A67160" s="3"/>
    </row>
    <row r="67161" spans="1:1">
      <c r="A67161" s="3"/>
    </row>
    <row r="67162" spans="1:1">
      <c r="A67162" s="3"/>
    </row>
    <row r="67163" spans="1:1">
      <c r="A67163" s="3"/>
    </row>
    <row r="67164" spans="1:1">
      <c r="A67164" s="3"/>
    </row>
    <row r="67165" spans="1:1">
      <c r="A67165" s="3"/>
    </row>
    <row r="67166" spans="1:1">
      <c r="A67166" s="3"/>
    </row>
    <row r="67174" spans="1:1">
      <c r="A67174" s="3"/>
    </row>
    <row r="67227" spans="1:1">
      <c r="A67227" s="3"/>
    </row>
    <row r="67393" spans="1:1">
      <c r="A67393" s="3"/>
    </row>
    <row r="67406" spans="1:1">
      <c r="A67406" s="3"/>
    </row>
    <row r="67407" spans="1:1">
      <c r="A67407" s="3"/>
    </row>
    <row r="67408" spans="1:1">
      <c r="A67408" s="3"/>
    </row>
    <row r="67409" spans="1:1">
      <c r="A67409" s="3"/>
    </row>
    <row r="67410" spans="1:1">
      <c r="A67410" s="3"/>
    </row>
    <row r="67434" spans="1:1">
      <c r="A67434" s="3"/>
    </row>
    <row r="67435" spans="1:1">
      <c r="A67435" s="3"/>
    </row>
    <row r="67436" spans="1:1">
      <c r="A67436" s="3"/>
    </row>
    <row r="67437" spans="1:1">
      <c r="A67437" s="3"/>
    </row>
    <row r="67872" spans="1:1">
      <c r="A67872" s="3"/>
    </row>
    <row r="67873" spans="1:1">
      <c r="A67873" s="3"/>
    </row>
    <row r="67899" spans="1:1">
      <c r="A67899" s="3"/>
    </row>
    <row r="67900" spans="1:1">
      <c r="A67900" s="3"/>
    </row>
    <row r="67901" spans="1:1">
      <c r="A67901" s="3"/>
    </row>
    <row r="67902" spans="1:1">
      <c r="A67902" s="3"/>
    </row>
    <row r="67903" spans="1:1">
      <c r="A67903" s="3"/>
    </row>
    <row r="67963" spans="1:1">
      <c r="A67963" s="3"/>
    </row>
    <row r="68065" spans="1:1">
      <c r="A68065" s="3"/>
    </row>
    <row r="68066" spans="1:1">
      <c r="A68066" s="3"/>
    </row>
    <row r="68067" spans="1:1">
      <c r="A68067" s="3"/>
    </row>
    <row r="68155" spans="1:1">
      <c r="A68155" s="3"/>
    </row>
    <row r="68452" spans="1:1">
      <c r="A68452" s="3"/>
    </row>
    <row r="68515" spans="1:1">
      <c r="A68515" s="3"/>
    </row>
    <row r="68516" spans="1:1">
      <c r="A68516" s="3"/>
    </row>
    <row r="68536" spans="1:1">
      <c r="A68536" s="3"/>
    </row>
    <row r="68537" spans="1:1">
      <c r="A68537" s="3"/>
    </row>
    <row r="68538" spans="1:1">
      <c r="A68538" s="3"/>
    </row>
    <row r="68539" spans="1:1">
      <c r="A68539" s="3"/>
    </row>
    <row r="68540" spans="1:1">
      <c r="A68540" s="3"/>
    </row>
    <row r="68541" spans="1:1">
      <c r="A68541" s="3"/>
    </row>
    <row r="68542" spans="1:1">
      <c r="A68542" s="3"/>
    </row>
    <row r="68615" spans="1:1">
      <c r="A68615" s="3"/>
    </row>
    <row r="68653" spans="1:1">
      <c r="A68653" s="3"/>
    </row>
    <row r="68753" spans="1:1">
      <c r="A68753" s="3"/>
    </row>
    <row r="68783" spans="1:1">
      <c r="A68783" s="3"/>
    </row>
    <row r="68786" spans="1:1">
      <c r="A68786" s="3"/>
    </row>
    <row r="68942" spans="1:1">
      <c r="A68942" s="3"/>
    </row>
    <row r="68993" spans="1:1">
      <c r="A68993" s="3"/>
    </row>
    <row r="68994" spans="1:1">
      <c r="A68994" s="3"/>
    </row>
    <row r="69138" spans="1:1">
      <c r="A69138" s="3"/>
    </row>
    <row r="69213" spans="1:1">
      <c r="A69213" s="3"/>
    </row>
    <row r="69225" spans="1:1">
      <c r="A69225" s="3"/>
    </row>
    <row r="69226" spans="1:1">
      <c r="A69226" s="3"/>
    </row>
    <row r="69429" spans="1:1">
      <c r="A69429" s="3"/>
    </row>
    <row r="69453" spans="1:1">
      <c r="A69453" s="3"/>
    </row>
    <row r="69565" spans="1:1">
      <c r="A69565" s="3"/>
    </row>
    <row r="69863" spans="1:1">
      <c r="A69863" s="3"/>
    </row>
    <row r="69952" spans="1:1">
      <c r="A69952" s="3"/>
    </row>
    <row r="70058" spans="1:1">
      <c r="A70058" s="3"/>
    </row>
    <row r="70079" spans="1:1">
      <c r="A70079" s="3"/>
    </row>
    <row r="70140" spans="1:1">
      <c r="A70140" s="3"/>
    </row>
    <row r="70141" spans="1:1">
      <c r="A70141" s="3"/>
    </row>
    <row r="70142" spans="1:1">
      <c r="A70142" s="3"/>
    </row>
    <row r="70143" spans="1:1">
      <c r="A70143" s="3"/>
    </row>
    <row r="70150" spans="1:1">
      <c r="A70150" s="3"/>
    </row>
    <row r="70244" spans="1:1">
      <c r="A70244" s="3"/>
    </row>
    <row r="70256" spans="1:1">
      <c r="A70256" s="3"/>
    </row>
    <row r="70605" spans="1:1">
      <c r="A70605" s="3"/>
    </row>
    <row r="70740" spans="1:1">
      <c r="A70740" s="3"/>
    </row>
    <row r="71023" spans="1:1">
      <c r="A71023" s="3"/>
    </row>
    <row r="71054" spans="1:1">
      <c r="A71054" s="3"/>
    </row>
    <row r="71245" spans="1:1">
      <c r="A71245" s="3"/>
    </row>
    <row r="71273" spans="1:1">
      <c r="A71273" s="3"/>
    </row>
    <row r="71351" spans="1:1">
      <c r="A71351" s="3"/>
    </row>
    <row r="71352" spans="1:1">
      <c r="A71352" s="3"/>
    </row>
    <row r="71371" spans="1:1">
      <c r="A71371" s="3"/>
    </row>
    <row r="71388" spans="1:1">
      <c r="A71388" s="3"/>
    </row>
    <row r="71806" spans="1:1">
      <c r="A71806" s="3"/>
    </row>
    <row r="71984" spans="1:1">
      <c r="A71984" s="3"/>
    </row>
    <row r="71985" spans="1:1">
      <c r="A71985" s="3"/>
    </row>
    <row r="72113" spans="1:1">
      <c r="A72113" s="3"/>
    </row>
    <row r="72153" spans="1:1">
      <c r="A72153" s="3"/>
    </row>
    <row r="72154" spans="1:1">
      <c r="A72154" s="3"/>
    </row>
    <row r="72155" spans="1:1">
      <c r="A72155" s="3"/>
    </row>
    <row r="72156" spans="1:1">
      <c r="A72156" s="3"/>
    </row>
    <row r="72273" spans="1:1">
      <c r="A72273" s="3"/>
    </row>
    <row r="72429" spans="1:1">
      <c r="A72429" s="3"/>
    </row>
    <row r="72442" spans="1:1">
      <c r="A72442" s="3"/>
    </row>
    <row r="72481" spans="1:1">
      <c r="A72481" s="3"/>
    </row>
    <row r="72572" spans="1:1">
      <c r="A72572" s="3"/>
    </row>
    <row r="72708" spans="1:1">
      <c r="A72708" s="3"/>
    </row>
    <row r="72711" spans="1:1">
      <c r="A72711" s="3"/>
    </row>
    <row r="72905" spans="1:1">
      <c r="A72905" s="3"/>
    </row>
    <row r="72931" spans="1:1">
      <c r="A72931" s="3"/>
    </row>
    <row r="73144" spans="1:1">
      <c r="A73144" s="3"/>
    </row>
    <row r="73204" spans="1:1">
      <c r="A73204" s="3"/>
    </row>
    <row r="73213" spans="1:1">
      <c r="A73213" s="3"/>
    </row>
    <row r="73229" spans="1:1">
      <c r="A73229" s="3"/>
    </row>
    <row r="73241" spans="7:7">
      <c r="G73241" s="2"/>
    </row>
    <row r="73268" spans="1:1">
      <c r="A73268" s="3"/>
    </row>
    <row r="73269" spans="1:1">
      <c r="A73269" s="3"/>
    </row>
    <row r="73270" spans="1:1">
      <c r="A73270" s="3"/>
    </row>
    <row r="73271" spans="1:1">
      <c r="A73271" s="3"/>
    </row>
    <row r="73329" spans="1:1">
      <c r="A73329" s="3"/>
    </row>
    <row r="73379" spans="1:1">
      <c r="A73379" s="3"/>
    </row>
    <row r="73380" spans="1:1">
      <c r="A73380" s="3"/>
    </row>
    <row r="73387" spans="1:1">
      <c r="A73387" s="3"/>
    </row>
    <row r="73388" spans="1:1">
      <c r="A73388" s="3"/>
    </row>
    <row r="73389" spans="1:1">
      <c r="A73389" s="3"/>
    </row>
    <row r="73390" spans="1:1">
      <c r="A73390" s="3"/>
    </row>
    <row r="73391" spans="1:1">
      <c r="A73391" s="3"/>
    </row>
    <row r="73392" spans="1:1">
      <c r="A73392" s="3"/>
    </row>
    <row r="73393" spans="1:1">
      <c r="A73393" s="3"/>
    </row>
    <row r="73428" spans="1:1">
      <c r="A73428" s="3"/>
    </row>
    <row r="73544" spans="1:1">
      <c r="A73544" s="3"/>
    </row>
    <row r="73563" spans="1:1">
      <c r="A73563" s="3"/>
    </row>
    <row r="73700" spans="1:1">
      <c r="A73700" s="3"/>
    </row>
    <row r="73799" spans="1:1">
      <c r="A73799" s="3"/>
    </row>
    <row r="73949" spans="7:7">
      <c r="G73949" s="2"/>
    </row>
    <row r="73969" spans="1:1">
      <c r="A73969" s="3"/>
    </row>
    <row r="73980" spans="1:1">
      <c r="A73980" s="3"/>
    </row>
    <row r="74126" spans="1:1">
      <c r="A74126" s="3"/>
    </row>
    <row r="74162" spans="1:1">
      <c r="A74162" s="3"/>
    </row>
    <row r="74197" spans="1:1">
      <c r="A74197" s="3"/>
    </row>
    <row r="74198" spans="1:1">
      <c r="A74198" s="3"/>
    </row>
    <row r="74199" spans="1:1">
      <c r="A74199" s="3"/>
    </row>
    <row r="74200" spans="1:1">
      <c r="A74200" s="3"/>
    </row>
    <row r="74278" spans="1:1">
      <c r="A74278" s="3"/>
    </row>
    <row r="74343" spans="1:1">
      <c r="A74343" s="3"/>
    </row>
    <row r="74431" spans="7:7">
      <c r="G74431" s="2"/>
    </row>
    <row r="74461" spans="1:1">
      <c r="A74461" s="3"/>
    </row>
    <row r="74499" spans="1:1">
      <c r="A74499" s="3"/>
    </row>
    <row r="74589" spans="1:1">
      <c r="A74589" s="3"/>
    </row>
    <row r="74616" spans="1:1">
      <c r="A74616" s="3"/>
    </row>
    <row r="74715" spans="1:1">
      <c r="A74715" s="3"/>
    </row>
    <row r="75072" spans="1:1">
      <c r="A75072" s="3"/>
    </row>
    <row r="75115" spans="1:1">
      <c r="A75115" s="3"/>
    </row>
    <row r="75325" spans="7:7">
      <c r="G75325" s="2"/>
    </row>
    <row r="75371" spans="1:1">
      <c r="A75371" s="3"/>
    </row>
    <row r="75392" spans="1:1">
      <c r="A75392" s="3"/>
    </row>
    <row r="75398" spans="1:1">
      <c r="A75398" s="3"/>
    </row>
    <row r="75495" spans="1:1">
      <c r="A75495" s="3"/>
    </row>
    <row r="75496" spans="1:1">
      <c r="A75496" s="3"/>
    </row>
    <row r="75497" spans="1:1">
      <c r="A75497" s="3"/>
    </row>
    <row r="75498" spans="1:1">
      <c r="A75498" s="3"/>
    </row>
    <row r="75581" spans="1:1">
      <c r="A75581" s="3"/>
    </row>
    <row r="75722" spans="1:1">
      <c r="A75722" s="3"/>
    </row>
    <row r="75755" spans="1:1">
      <c r="A75755" s="3"/>
    </row>
    <row r="75756" spans="1:1">
      <c r="A75756" s="3"/>
    </row>
    <row r="75757" spans="1:1">
      <c r="A75757" s="3"/>
    </row>
    <row r="75758" spans="1:1">
      <c r="A75758" s="3"/>
    </row>
    <row r="75830" spans="1:1">
      <c r="A75830" s="3"/>
    </row>
    <row r="75831" spans="1:1">
      <c r="A75831" s="3"/>
    </row>
    <row r="75832" spans="1:1">
      <c r="A75832" s="3"/>
    </row>
    <row r="75834" spans="1:1">
      <c r="A75834" s="3"/>
    </row>
    <row r="75835" spans="1:1">
      <c r="A75835" s="3"/>
    </row>
    <row r="75836" spans="1:1">
      <c r="A75836" s="3"/>
    </row>
    <row r="75837" spans="1:1">
      <c r="A75837" s="3"/>
    </row>
    <row r="75887" spans="1:1">
      <c r="A75887" s="3"/>
    </row>
    <row r="75944" spans="1:1">
      <c r="A75944" s="3"/>
    </row>
    <row r="76015" spans="1:1">
      <c r="A76015" s="3"/>
    </row>
    <row r="76018" spans="1:1">
      <c r="A76018" s="3"/>
    </row>
    <row r="76019" spans="1:1">
      <c r="A76019" s="3"/>
    </row>
    <row r="76020" spans="1:1">
      <c r="A76020" s="3"/>
    </row>
    <row r="76225" spans="1:1">
      <c r="A76225" s="3"/>
    </row>
    <row r="76226" spans="1:1">
      <c r="A76226" s="3"/>
    </row>
    <row r="76384" spans="1:1">
      <c r="A76384" s="3"/>
    </row>
    <row r="76434" spans="1:1">
      <c r="A76434" s="3"/>
    </row>
    <row r="76439" spans="1:1">
      <c r="A76439" s="3"/>
    </row>
    <row r="76440" spans="1:1">
      <c r="A76440" s="3"/>
    </row>
    <row r="76441" spans="1:1">
      <c r="A76441" s="3"/>
    </row>
    <row r="76457" spans="1:1">
      <c r="A76457" s="3"/>
    </row>
    <row r="76709" spans="1:1">
      <c r="A76709" s="3"/>
    </row>
    <row r="76735" spans="1:1">
      <c r="A76735" s="3"/>
    </row>
    <row r="76736" spans="1:1">
      <c r="A76736" s="3"/>
    </row>
    <row r="76737" spans="1:1">
      <c r="A76737" s="3"/>
    </row>
    <row r="76738" spans="1:1">
      <c r="A76738" s="3"/>
    </row>
    <row r="76739" spans="1:1">
      <c r="A76739" s="3"/>
    </row>
    <row r="76740" spans="1:1">
      <c r="A76740" s="3"/>
    </row>
    <row r="76741" spans="1:1">
      <c r="A76741" s="3"/>
    </row>
    <row r="76742" spans="1:1">
      <c r="A76742" s="3"/>
    </row>
    <row r="76875" spans="1:1">
      <c r="A76875" s="3"/>
    </row>
    <row r="76919" spans="1:1">
      <c r="A76919" s="3"/>
    </row>
    <row r="76920" spans="1:1">
      <c r="A76920" s="3"/>
    </row>
    <row r="76999" spans="1:1">
      <c r="A76999" s="3"/>
    </row>
    <row r="77001" spans="1:1">
      <c r="A77001" s="3"/>
    </row>
    <row r="77097" spans="1:1">
      <c r="A77097" s="3"/>
    </row>
    <row r="77245" spans="1:1">
      <c r="A77245" s="3"/>
    </row>
    <row r="77246" spans="1:1">
      <c r="A77246" s="3"/>
    </row>
    <row r="77247" spans="1:1">
      <c r="A77247" s="3"/>
    </row>
    <row r="77248" spans="1:1">
      <c r="A77248" s="3"/>
    </row>
    <row r="77263" spans="1:1">
      <c r="A77263" s="3"/>
    </row>
    <row r="77264" spans="1:1">
      <c r="A77264" s="3"/>
    </row>
    <row r="77432" spans="1:1">
      <c r="A77432" s="3"/>
    </row>
    <row r="77642" spans="1:1">
      <c r="A77642" s="3"/>
    </row>
    <row r="77651" spans="1:1">
      <c r="A77651" s="3"/>
    </row>
    <row r="77654" spans="1:1">
      <c r="A77654" s="3"/>
    </row>
    <row r="77840" spans="1:1">
      <c r="A77840" s="3"/>
    </row>
    <row r="77841" spans="1:1">
      <c r="A77841" s="3"/>
    </row>
    <row r="77842" spans="1:1">
      <c r="A77842" s="3"/>
    </row>
    <row r="77843" spans="1:1">
      <c r="A77843" s="3"/>
    </row>
    <row r="77844" spans="1:1">
      <c r="A77844" s="3"/>
    </row>
    <row r="77928" spans="1:1">
      <c r="A77928" s="3"/>
    </row>
    <row r="77973" spans="1:1">
      <c r="A77973" s="3"/>
    </row>
    <row r="78161" spans="1:1">
      <c r="A78161" s="3"/>
    </row>
    <row r="78368" spans="1:1">
      <c r="A78368" s="3"/>
    </row>
    <row r="78369" spans="1:1">
      <c r="A78369" s="3"/>
    </row>
    <row r="78375" spans="1:1">
      <c r="A78375" s="3"/>
    </row>
    <row r="78556" spans="1:1">
      <c r="A78556" s="3"/>
    </row>
    <row r="78585" spans="1:1">
      <c r="A78585" s="3"/>
    </row>
    <row r="78672" spans="1:1">
      <c r="A78672" s="3"/>
    </row>
    <row r="78673" spans="1:1">
      <c r="A78673" s="3"/>
    </row>
    <row r="78675" spans="1:1">
      <c r="A78675" s="3"/>
    </row>
    <row r="78676" spans="1:1">
      <c r="A78676" s="3"/>
    </row>
    <row r="78769" spans="1:1">
      <c r="A78769" s="3"/>
    </row>
    <row r="78819" spans="1:1">
      <c r="A78819" s="3"/>
    </row>
    <row r="78875" spans="1:1">
      <c r="A78875" s="3"/>
    </row>
    <row r="78876" spans="1:1">
      <c r="A78876" s="3"/>
    </row>
    <row r="78877" spans="1:1">
      <c r="A78877" s="3"/>
    </row>
    <row r="78878" spans="1:1">
      <c r="A78878" s="3"/>
    </row>
    <row r="78879" spans="1:1">
      <c r="A78879" s="3"/>
    </row>
    <row r="78899" spans="1:1">
      <c r="A78899" s="3"/>
    </row>
    <row r="78900" spans="1:1">
      <c r="A78900" s="3"/>
    </row>
    <row r="78901" spans="1:1">
      <c r="A78901" s="3"/>
    </row>
    <row r="78902" spans="1:1">
      <c r="A78902" s="3"/>
    </row>
    <row r="78904" spans="1:1">
      <c r="A78904" s="3"/>
    </row>
    <row r="78932" spans="1:1">
      <c r="A78932" s="3"/>
    </row>
    <row r="79032" spans="1:1">
      <c r="A79032" s="3"/>
    </row>
    <row r="79077" spans="1:1">
      <c r="A79077" s="3"/>
    </row>
    <row r="79131" spans="1:1">
      <c r="A79131" s="3"/>
    </row>
    <row r="79139" spans="1:1">
      <c r="A79139" s="3"/>
    </row>
    <row r="79209" spans="1:1">
      <c r="A79209" s="3"/>
    </row>
    <row r="79259" spans="1:1">
      <c r="A79259" s="3"/>
    </row>
    <row r="79380" spans="1:1">
      <c r="A79380" s="3"/>
    </row>
    <row r="79483" spans="1:1">
      <c r="A79483" s="3"/>
    </row>
    <row r="79484" spans="1:1">
      <c r="A79484" s="3"/>
    </row>
    <row r="79485" spans="1:1">
      <c r="A79485" s="3"/>
    </row>
    <row r="79540" spans="1:1">
      <c r="A79540" s="3"/>
    </row>
    <row r="79657" spans="1:1">
      <c r="A79657" s="3"/>
    </row>
    <row r="79687" spans="1:1">
      <c r="A79687" s="3"/>
    </row>
    <row r="79737" spans="1:1">
      <c r="A79737" s="3"/>
    </row>
    <row r="79738" spans="1:1">
      <c r="A79738" s="3"/>
    </row>
    <row r="79739" spans="1:1">
      <c r="A79739" s="3"/>
    </row>
    <row r="79740" spans="1:1">
      <c r="A79740" s="3"/>
    </row>
    <row r="79741" spans="1:1">
      <c r="A79741" s="3"/>
    </row>
    <row r="79776" spans="1:1">
      <c r="A79776" s="3"/>
    </row>
    <row r="79984" spans="1:1">
      <c r="A79984" s="3"/>
    </row>
    <row r="80002" spans="1:1">
      <c r="A80002" s="3"/>
    </row>
    <row r="80003" spans="1:1">
      <c r="A80003" s="3"/>
    </row>
    <row r="80097" spans="1:1">
      <c r="A80097" s="3"/>
    </row>
    <row r="80152" spans="1:1">
      <c r="A80152" s="3"/>
    </row>
    <row r="80153" spans="1:1">
      <c r="A80153" s="3"/>
    </row>
    <row r="80154" spans="1:1">
      <c r="A80154" s="3"/>
    </row>
    <row r="80155" spans="1:1">
      <c r="A80155" s="3"/>
    </row>
    <row r="80156" spans="1:1">
      <c r="A80156" s="3"/>
    </row>
    <row r="80157" spans="1:1">
      <c r="A80157" s="3"/>
    </row>
    <row r="80158" spans="1:1">
      <c r="A80158" s="3"/>
    </row>
    <row r="80159" spans="1:1">
      <c r="A80159" s="3"/>
    </row>
    <row r="80332" spans="1:1">
      <c r="A80332" s="3"/>
    </row>
    <row r="80356" spans="1:1">
      <c r="A80356" s="3"/>
    </row>
    <row r="80449" spans="1:1">
      <c r="A80449" s="3"/>
    </row>
    <row r="80468" spans="1:1">
      <c r="A80468" s="3"/>
    </row>
    <row r="80477" spans="1:1">
      <c r="A80477" s="3"/>
    </row>
    <row r="80637" spans="1:1">
      <c r="A80637" s="3"/>
    </row>
    <row r="80638" spans="1:1">
      <c r="A80638" s="3"/>
    </row>
    <row r="80653" spans="1:1">
      <c r="A80653" s="3"/>
    </row>
    <row r="80654" spans="1:1">
      <c r="A80654" s="3"/>
    </row>
    <row r="80682" spans="1:1">
      <c r="A80682" s="3"/>
    </row>
    <row r="80738" spans="1:1">
      <c r="A80738" s="3"/>
    </row>
    <row r="80747" spans="1:1">
      <c r="A80747" s="3"/>
    </row>
    <row r="80794" spans="1:1">
      <c r="A80794" s="3"/>
    </row>
    <row r="80796" spans="1:1">
      <c r="A80796" s="3"/>
    </row>
    <row r="80909" spans="1:1">
      <c r="A80909" s="3"/>
    </row>
    <row r="81015" spans="1:1">
      <c r="A81015" s="3"/>
    </row>
    <row r="81056" spans="1:1">
      <c r="A81056" s="3"/>
    </row>
    <row r="81351" spans="1:1">
      <c r="A81351" s="3"/>
    </row>
    <row r="81352" spans="1:1">
      <c r="A81352" s="3"/>
    </row>
    <row r="81353" spans="1:1">
      <c r="A81353" s="3"/>
    </row>
    <row r="81468" spans="1:1">
      <c r="A81468" s="3"/>
    </row>
    <row r="81659" spans="1:1">
      <c r="A81659" s="3"/>
    </row>
    <row r="81716" spans="1:1">
      <c r="A81716" s="3"/>
    </row>
    <row r="81769" spans="1:1">
      <c r="A81769" s="3"/>
    </row>
    <row r="81792" spans="1:1">
      <c r="A81792" s="3"/>
    </row>
    <row r="81927" spans="1:1">
      <c r="A81927" s="3"/>
    </row>
    <row r="81928" spans="1:1">
      <c r="A81928" s="3"/>
    </row>
    <row r="82090" spans="1:1">
      <c r="A82090" s="3"/>
    </row>
    <row r="82097" spans="1:1">
      <c r="A82097" s="3"/>
    </row>
    <row r="82119" spans="1:1">
      <c r="A82119" s="3"/>
    </row>
    <row r="82122" spans="1:1">
      <c r="A82122" s="3"/>
    </row>
    <row r="82189" spans="1:1">
      <c r="A82189" s="3"/>
    </row>
    <row r="82194" spans="1:1">
      <c r="A82194" s="3"/>
    </row>
    <row r="82461" spans="1:1">
      <c r="A82461" s="3"/>
    </row>
    <row r="82462" spans="1:1">
      <c r="A82462" s="3"/>
    </row>
    <row r="82463" spans="1:1">
      <c r="A82463" s="3"/>
    </row>
    <row r="82464" spans="1:1">
      <c r="A82464" s="3"/>
    </row>
    <row r="82467" spans="1:1">
      <c r="A82467" s="3"/>
    </row>
    <row r="82478" spans="1:1">
      <c r="A82478" s="3"/>
    </row>
    <row r="82482" spans="1:1">
      <c r="A82482" s="3"/>
    </row>
    <row r="82892" spans="1:1">
      <c r="A82892" s="3"/>
    </row>
    <row r="83027" spans="1:1">
      <c r="A83027" s="3"/>
    </row>
    <row r="83029" spans="1:1">
      <c r="A83029" s="3"/>
    </row>
    <row r="83161" spans="1:1">
      <c r="A83161" s="3"/>
    </row>
    <row r="83568" spans="1:1">
      <c r="A83568" s="3"/>
    </row>
    <row r="83598" spans="1:1">
      <c r="A83598" s="3"/>
    </row>
    <row r="83622" spans="1:1">
      <c r="A83622" s="3"/>
    </row>
    <row r="83629" spans="1:1">
      <c r="A83629" s="3"/>
    </row>
    <row r="83668" spans="1:1">
      <c r="A83668" s="3"/>
    </row>
    <row r="83755" spans="1:1">
      <c r="A83755" s="3"/>
    </row>
    <row r="83774" spans="1:1">
      <c r="A83774" s="3"/>
    </row>
    <row r="83842" spans="1:1">
      <c r="A83842" s="3"/>
    </row>
    <row r="83843" spans="1:1">
      <c r="A83843" s="3"/>
    </row>
    <row r="83844" spans="1:1">
      <c r="A83844" s="3"/>
    </row>
    <row r="83845" spans="1:1">
      <c r="A83845" s="3"/>
    </row>
    <row r="83850" spans="1:1">
      <c r="A83850" s="3"/>
    </row>
    <row r="83871" spans="1:1">
      <c r="A83871" s="3"/>
    </row>
    <row r="84101" spans="1:1">
      <c r="A84101" s="3"/>
    </row>
    <row r="84104" spans="1:1">
      <c r="A84104" s="3"/>
    </row>
    <row r="84201" spans="1:1">
      <c r="A84201" s="3"/>
    </row>
    <row r="84479" spans="1:1">
      <c r="A84479" s="3"/>
    </row>
    <row r="84500" spans="1:1">
      <c r="A84500" s="3"/>
    </row>
    <row r="84531" spans="1:1">
      <c r="A84531" s="3"/>
    </row>
    <row r="84545" spans="1:1">
      <c r="A84545" s="3"/>
    </row>
    <row r="84596" spans="1:1">
      <c r="A84596" s="3"/>
    </row>
    <row r="84597" spans="1:1">
      <c r="A84597" s="3"/>
    </row>
    <row r="84598" spans="1:1">
      <c r="A84598" s="3"/>
    </row>
    <row r="84684" spans="1:1">
      <c r="A84684" s="3"/>
    </row>
    <row r="84685" spans="1:1">
      <c r="A84685" s="3"/>
    </row>
    <row r="84686" spans="1:1">
      <c r="A84686" s="3"/>
    </row>
    <row r="84687" spans="1:1">
      <c r="A84687" s="3"/>
    </row>
    <row r="84688" spans="1:1">
      <c r="A84688" s="3"/>
    </row>
    <row r="84689" spans="1:1">
      <c r="A84689" s="3"/>
    </row>
    <row r="84690" spans="1:1">
      <c r="A84690" s="3"/>
    </row>
    <row r="84748" spans="1:1">
      <c r="A84748" s="3"/>
    </row>
    <row r="84873" spans="1:1">
      <c r="A84873" s="3"/>
    </row>
    <row r="84887" spans="1:1">
      <c r="A84887" s="3"/>
    </row>
    <row r="84888" spans="1:1">
      <c r="A84888" s="3"/>
    </row>
    <row r="84889" spans="1:1">
      <c r="A84889" s="3"/>
    </row>
    <row r="84890" spans="1:1">
      <c r="A84890" s="3"/>
    </row>
    <row r="84921" spans="1:1">
      <c r="A84921" s="3"/>
    </row>
    <row r="84925" spans="1:1">
      <c r="A84925" s="3"/>
    </row>
    <row r="84928" spans="1:1">
      <c r="A84928" s="3"/>
    </row>
    <row r="84958" spans="1:1">
      <c r="A84958" s="3"/>
    </row>
    <row r="85202" spans="1:1">
      <c r="A85202" s="3"/>
    </row>
    <row r="85427" spans="1:1">
      <c r="A85427" s="3"/>
    </row>
    <row r="85470" spans="1:1">
      <c r="A85470" s="3"/>
    </row>
    <row r="85492" spans="1:1">
      <c r="A85492" s="3"/>
    </row>
    <row r="85512" spans="1:1">
      <c r="A85512" s="3"/>
    </row>
    <row r="85693" spans="1:1">
      <c r="A85693" s="3"/>
    </row>
    <row r="85741" spans="1:1">
      <c r="A85741" s="3"/>
    </row>
    <row r="85906" spans="1:1">
      <c r="A85906" s="3"/>
    </row>
    <row r="85907" spans="1:1">
      <c r="A85907" s="3"/>
    </row>
    <row r="85919" spans="1:1">
      <c r="A85919" s="3"/>
    </row>
    <row r="85920" spans="1:1">
      <c r="A85920" s="3"/>
    </row>
    <row r="86240" spans="1:1">
      <c r="A86240" s="3"/>
    </row>
    <row r="86297" spans="1:1">
      <c r="A86297" s="3"/>
    </row>
    <row r="86394" spans="1:1">
      <c r="A86394" s="3"/>
    </row>
    <row r="86447" spans="1:1">
      <c r="A86447" s="3"/>
    </row>
    <row r="86480" spans="1:1">
      <c r="A86480" s="3"/>
    </row>
    <row r="86481" spans="1:1">
      <c r="A86481" s="3"/>
    </row>
    <row r="86522" spans="1:1">
      <c r="A86522" s="3"/>
    </row>
    <row r="86542" spans="1:1">
      <c r="A86542" s="3"/>
    </row>
    <row r="86695" spans="1:1">
      <c r="A86695" s="3"/>
    </row>
    <row r="86696" spans="1:1">
      <c r="A86696" s="3"/>
    </row>
    <row r="86697" spans="1:1">
      <c r="A86697" s="3"/>
    </row>
    <row r="86826" spans="1:1">
      <c r="A86826" s="3"/>
    </row>
    <row r="86830" spans="1:1">
      <c r="A86830" s="3"/>
    </row>
    <row r="86836" spans="1:1">
      <c r="A86836" s="3"/>
    </row>
    <row r="86837" spans="1:1">
      <c r="A86837" s="3"/>
    </row>
    <row r="86838" spans="1:1">
      <c r="A86838" s="3"/>
    </row>
    <row r="86839" spans="1:1">
      <c r="A86839" s="3"/>
    </row>
    <row r="86840" spans="1:1">
      <c r="A86840" s="3"/>
    </row>
    <row r="86841" spans="1:1">
      <c r="A86841" s="3"/>
    </row>
    <row r="86842" spans="1:1">
      <c r="A86842" s="3"/>
    </row>
    <row r="86843" spans="1:1">
      <c r="A86843" s="3"/>
    </row>
    <row r="86844" spans="1:1">
      <c r="A86844" s="3"/>
    </row>
    <row r="86903" spans="1:1">
      <c r="A86903" s="3"/>
    </row>
    <row r="86920" spans="1:1">
      <c r="A86920" s="3"/>
    </row>
    <row r="86970" spans="1:1">
      <c r="A86970" s="3"/>
    </row>
    <row r="86989" spans="1:1">
      <c r="A86989" s="3"/>
    </row>
    <row r="86995" spans="1:1">
      <c r="A86995" s="3"/>
    </row>
    <row r="87034" spans="1:1">
      <c r="A87034" s="3"/>
    </row>
    <row r="87035" spans="1:1">
      <c r="A87035" s="3"/>
    </row>
    <row r="87245" spans="1:1">
      <c r="A87245" s="3"/>
    </row>
    <row r="87246" spans="1:1">
      <c r="A87246" s="3"/>
    </row>
    <row r="87316" spans="1:1">
      <c r="A87316" s="3"/>
    </row>
    <row r="87426" spans="1:1">
      <c r="A87426" s="3"/>
    </row>
    <row r="87501" spans="1:1">
      <c r="A87501" s="3"/>
    </row>
    <row r="87563" spans="1:1">
      <c r="A87563" s="3"/>
    </row>
    <row r="87655" spans="1:1">
      <c r="A87655" s="3"/>
    </row>
    <row r="87672" spans="1:1">
      <c r="A87672" s="3"/>
    </row>
    <row r="87697" spans="1:1">
      <c r="A87697" s="3"/>
    </row>
    <row r="87817" spans="1:1">
      <c r="A87817" s="3"/>
    </row>
    <row r="87926" spans="1:1">
      <c r="A87926" s="3"/>
    </row>
    <row r="87927" spans="1:1">
      <c r="A87927" s="3"/>
    </row>
    <row r="87955" spans="1:1">
      <c r="A87955" s="3"/>
    </row>
    <row r="87967" spans="1:1">
      <c r="A87967" s="3"/>
    </row>
    <row r="87977" spans="1:1">
      <c r="A87977" s="3"/>
    </row>
    <row r="87978" spans="1:1">
      <c r="A87978" s="3"/>
    </row>
    <row r="88249" spans="1:1">
      <c r="A88249" s="3"/>
    </row>
    <row r="88352" spans="1:1">
      <c r="A88352" s="3"/>
    </row>
    <row r="88380" spans="1:1">
      <c r="A88380" s="3"/>
    </row>
    <row r="88629" spans="1:1">
      <c r="A88629" s="3"/>
    </row>
    <row r="88630" spans="1:1">
      <c r="A88630" s="3"/>
    </row>
    <row r="88631" spans="1:1">
      <c r="A88631" s="3"/>
    </row>
    <row r="88632" spans="1:1">
      <c r="A88632" s="3"/>
    </row>
    <row r="88633" spans="1:1">
      <c r="A88633" s="3"/>
    </row>
    <row r="88634" spans="1:1">
      <c r="A88634" s="3"/>
    </row>
    <row r="88635" spans="1:1">
      <c r="A88635" s="3"/>
    </row>
    <row r="88636" spans="1:1">
      <c r="A88636" s="3"/>
    </row>
    <row r="88637" spans="1:1">
      <c r="A88637" s="3"/>
    </row>
    <row r="88638" spans="1:1">
      <c r="A88638" s="3"/>
    </row>
    <row r="88720" spans="1:1">
      <c r="A88720" s="3"/>
    </row>
    <row r="88760" spans="1:1">
      <c r="A88760" s="3"/>
    </row>
    <row r="88864" spans="1:1">
      <c r="A88864" s="3"/>
    </row>
    <row r="88923" spans="1:1">
      <c r="A88923" s="3"/>
    </row>
    <row r="88959" spans="1:1">
      <c r="A88959" s="3"/>
    </row>
    <row r="89064" spans="1:1">
      <c r="A89064" s="3"/>
    </row>
    <row r="89085" spans="1:1">
      <c r="A89085" s="3"/>
    </row>
    <row r="89128" spans="1:1">
      <c r="A89128" s="3"/>
    </row>
    <row r="89159" spans="1:1">
      <c r="A89159" s="3"/>
    </row>
    <row r="89213" spans="1:1">
      <c r="A89213" s="3"/>
    </row>
    <row r="89279" spans="1:1">
      <c r="A89279" s="3"/>
    </row>
    <row r="89470" spans="1:1">
      <c r="A89470" s="3"/>
    </row>
    <row r="89747" spans="1:1">
      <c r="A89747" s="3"/>
    </row>
    <row r="89848" spans="1:1">
      <c r="A89848" s="3"/>
    </row>
    <row r="90017" spans="1:1">
      <c r="A90017" s="3"/>
    </row>
    <row r="90067" spans="1:1">
      <c r="A90067" s="3"/>
    </row>
    <row r="90121" spans="1:1">
      <c r="A90121" s="3"/>
    </row>
    <row r="90159" spans="1:1">
      <c r="A90159" s="3"/>
    </row>
    <row r="90167" spans="1:1">
      <c r="A90167" s="3"/>
    </row>
    <row r="90171" spans="1:1">
      <c r="A90171" s="3"/>
    </row>
    <row r="90174" spans="1:1">
      <c r="A90174" s="3"/>
    </row>
    <row r="90240" spans="1:1">
      <c r="A90240" s="3"/>
    </row>
    <row r="90246" spans="1:1">
      <c r="A90246" s="3"/>
    </row>
    <row r="90259" spans="1:1">
      <c r="A90259" s="3"/>
    </row>
    <row r="90268" spans="1:1">
      <c r="A90268" s="3"/>
    </row>
    <row r="90379" spans="1:1">
      <c r="A90379" s="3"/>
    </row>
    <row r="90380" spans="1:1">
      <c r="A90380" s="3"/>
    </row>
    <row r="90381" spans="1:1">
      <c r="A90381" s="3"/>
    </row>
    <row r="90382" spans="1:1">
      <c r="A90382" s="3"/>
    </row>
    <row r="90383" spans="1:1">
      <c r="A90383" s="3"/>
    </row>
    <row r="90456" spans="1:1">
      <c r="A90456" s="3"/>
    </row>
    <row r="90457" spans="1:1">
      <c r="A90457" s="3"/>
    </row>
    <row r="90506" spans="1:1">
      <c r="A90506" s="3"/>
    </row>
    <row r="90706" spans="1:1">
      <c r="A90706" s="3"/>
    </row>
    <row r="90848" spans="1:1">
      <c r="A90848" s="3"/>
    </row>
    <row r="90905" spans="1:1">
      <c r="A90905" s="3"/>
    </row>
    <row r="90915" spans="1:1">
      <c r="A90915" s="3"/>
    </row>
    <row r="91015" spans="1:1">
      <c r="A91015" s="3"/>
    </row>
    <row r="91154" spans="1:1">
      <c r="A91154" s="3"/>
    </row>
    <row r="91155" spans="1:1">
      <c r="A91155" s="3"/>
    </row>
    <row r="91272" spans="1:1">
      <c r="A91272" s="3"/>
    </row>
    <row r="91298" spans="1:1">
      <c r="A91298" s="3"/>
    </row>
    <row r="91388" spans="1:1">
      <c r="A91388" s="3"/>
    </row>
    <row r="91450" spans="1:1">
      <c r="A91450" s="3"/>
    </row>
    <row r="91490" spans="1:1">
      <c r="A91490" s="3"/>
    </row>
    <row r="91491" spans="1:1">
      <c r="A91491" s="3"/>
    </row>
    <row r="91660" spans="1:1">
      <c r="A91660" s="3"/>
    </row>
    <row r="91672" spans="1:1">
      <c r="A91672" s="3"/>
    </row>
    <row r="91746" spans="1:1">
      <c r="A91746" s="3"/>
    </row>
    <row r="91757" spans="1:1">
      <c r="A91757" s="3"/>
    </row>
    <row r="91758" spans="1:1">
      <c r="A91758" s="3"/>
    </row>
    <row r="91759" spans="1:1">
      <c r="A91759" s="3"/>
    </row>
    <row r="91760" spans="1:1">
      <c r="A91760" s="3"/>
    </row>
    <row r="91788" spans="1:1">
      <c r="A91788" s="3"/>
    </row>
    <row r="91929" spans="1:1">
      <c r="A91929" s="3"/>
    </row>
    <row r="91952" spans="1:1">
      <c r="A91952" s="3"/>
    </row>
    <row r="92119" spans="1:1">
      <c r="A92119" s="3"/>
    </row>
    <row r="92120" spans="1:1">
      <c r="A92120" s="3"/>
    </row>
    <row r="92152" spans="1:1">
      <c r="A92152" s="3"/>
    </row>
    <row r="92153" spans="1:1">
      <c r="A92153" s="3"/>
    </row>
    <row r="92179" spans="1:1">
      <c r="A92179" s="3"/>
    </row>
    <row r="92284" spans="1:1">
      <c r="A92284" s="3"/>
    </row>
    <row r="92285" spans="1:1">
      <c r="A92285" s="3"/>
    </row>
    <row r="92286" spans="1:1">
      <c r="A92286" s="3"/>
    </row>
    <row r="92287" spans="1:1">
      <c r="A92287" s="3"/>
    </row>
    <row r="92317" spans="1:1">
      <c r="A92317" s="3"/>
    </row>
    <row r="92419" spans="1:1">
      <c r="A92419" s="3"/>
    </row>
    <row r="92498" spans="1:1">
      <c r="A92498" s="3"/>
    </row>
    <row r="92531" spans="1:1">
      <c r="A92531" s="3"/>
    </row>
    <row r="92547" spans="1:1">
      <c r="A92547" s="3"/>
    </row>
    <row r="92643" spans="1:1">
      <c r="A92643" s="3"/>
    </row>
    <row r="92669" spans="1:1">
      <c r="A92669" s="3"/>
    </row>
    <row r="92693" spans="1:1">
      <c r="A92693" s="3"/>
    </row>
    <row r="92779" spans="1:1">
      <c r="A92779" s="3"/>
    </row>
    <row r="92780" spans="1:1">
      <c r="A92780" s="3"/>
    </row>
    <row r="92781" spans="1:1">
      <c r="A92781" s="3"/>
    </row>
    <row r="92793" spans="1:1">
      <c r="A92793" s="3"/>
    </row>
    <row r="92853" spans="1:1">
      <c r="A92853" s="3"/>
    </row>
    <row r="92903" spans="1:1">
      <c r="A92903" s="3"/>
    </row>
    <row r="92904" spans="1:1">
      <c r="A92904" s="3"/>
    </row>
    <row r="92905" spans="1:1">
      <c r="A92905" s="3"/>
    </row>
    <row r="92906" spans="1:1">
      <c r="A92906" s="3"/>
    </row>
    <row r="92907" spans="1:1">
      <c r="A92907" s="3"/>
    </row>
    <row r="93120" spans="1:1">
      <c r="A93120" s="3"/>
    </row>
    <row r="93121" spans="1:1">
      <c r="A93121" s="3"/>
    </row>
    <row r="93122" spans="1:1">
      <c r="A93122" s="3"/>
    </row>
    <row r="93123" spans="1:1">
      <c r="A93123" s="3"/>
    </row>
    <row r="93124" spans="1:1">
      <c r="A93124" s="3"/>
    </row>
    <row r="93125" spans="1:1">
      <c r="A93125" s="3"/>
    </row>
    <row r="93131" spans="1:1">
      <c r="A93131" s="3"/>
    </row>
    <row r="93273" spans="1:1">
      <c r="A93273" s="3"/>
    </row>
    <row r="93371" spans="1:1">
      <c r="A93371" s="3"/>
    </row>
    <row r="93372" spans="1:1">
      <c r="A93372" s="3"/>
    </row>
    <row r="93373" spans="1:1">
      <c r="A93373" s="3"/>
    </row>
    <row r="93418" spans="1:1">
      <c r="A93418" s="3"/>
    </row>
    <row r="93560" spans="1:1">
      <c r="A93560" s="3"/>
    </row>
    <row r="93719" spans="1:1">
      <c r="A93719" s="3"/>
    </row>
    <row r="93768" spans="1:1">
      <c r="A93768" s="3"/>
    </row>
    <row r="93769" spans="1:1">
      <c r="A93769" s="3"/>
    </row>
    <row r="93770" spans="1:1">
      <c r="A93770" s="3"/>
    </row>
    <row r="93800" spans="1:1">
      <c r="A93800" s="3"/>
    </row>
    <row r="93802" spans="1:1">
      <c r="A93802" s="3"/>
    </row>
    <row r="93878" spans="1:1">
      <c r="A93878" s="3"/>
    </row>
    <row r="93968" spans="1:1">
      <c r="A93968" s="3"/>
    </row>
    <row r="94013" spans="1:1">
      <c r="A94013" s="3"/>
    </row>
    <row r="94014" spans="1:1">
      <c r="A94014" s="3"/>
    </row>
    <row r="94015" spans="1:1">
      <c r="A94015" s="3"/>
    </row>
    <row r="94016" spans="1:1">
      <c r="A94016" s="3"/>
    </row>
    <row r="94111" spans="1:1">
      <c r="A94111" s="3"/>
    </row>
    <row r="94112" spans="1:1">
      <c r="A94112" s="3"/>
    </row>
    <row r="94113" spans="1:1">
      <c r="A94113" s="3"/>
    </row>
    <row r="94320" spans="1:1">
      <c r="A94320" s="3"/>
    </row>
    <row r="94321" spans="1:1">
      <c r="A94321" s="3"/>
    </row>
    <row r="94375" spans="1:1">
      <c r="A94375" s="3"/>
    </row>
    <row r="94394" spans="1:1">
      <c r="A94394" s="3"/>
    </row>
    <row r="94445" spans="1:1">
      <c r="A94445" s="3"/>
    </row>
    <row r="94446" spans="1:1">
      <c r="A94446" s="3"/>
    </row>
    <row r="94535" spans="1:1">
      <c r="A94535" s="3"/>
    </row>
    <row r="94556" spans="1:1">
      <c r="A94556" s="3"/>
    </row>
    <row r="94656" spans="1:1">
      <c r="A94656" s="3"/>
    </row>
    <row r="94660" spans="1:1">
      <c r="A94660" s="3"/>
    </row>
    <row r="95111" spans="1:1">
      <c r="A95111" s="3"/>
    </row>
    <row r="95192" spans="1:1">
      <c r="A95192" s="3"/>
    </row>
    <row r="95243" spans="1:1">
      <c r="A95243" s="3"/>
    </row>
    <row r="95254" spans="1:1">
      <c r="A95254" s="3"/>
    </row>
    <row r="95267" spans="1:1">
      <c r="A95267" s="3"/>
    </row>
    <row r="95279" spans="1:1">
      <c r="A95279" s="3"/>
    </row>
    <row r="95577" spans="1:1">
      <c r="A95577" s="3"/>
    </row>
    <row r="95598" spans="1:1">
      <c r="A95598" s="3"/>
    </row>
    <row r="95599" spans="1:1">
      <c r="A95599" s="3"/>
    </row>
    <row r="95600" spans="1:1">
      <c r="A95600" s="3"/>
    </row>
    <row r="95601" spans="1:1">
      <c r="A95601" s="3"/>
    </row>
    <row r="95602" spans="1:1">
      <c r="A95602" s="3"/>
    </row>
    <row r="95603" spans="1:1">
      <c r="A95603" s="3"/>
    </row>
    <row r="95604" spans="1:1">
      <c r="A95604" s="3"/>
    </row>
    <row r="95605" spans="1:1">
      <c r="A95605" s="3"/>
    </row>
    <row r="95924" spans="1:1">
      <c r="A95924" s="3"/>
    </row>
    <row r="95925" spans="1:1">
      <c r="A95925" s="3"/>
    </row>
    <row r="95926" spans="1:1">
      <c r="A95926" s="3"/>
    </row>
    <row r="95927" spans="1:1">
      <c r="A95927" s="3"/>
    </row>
    <row r="95949" spans="1:1">
      <c r="A95949" s="3"/>
    </row>
    <row r="96128" spans="1:1">
      <c r="A96128" s="3"/>
    </row>
    <row r="96129" spans="1:1">
      <c r="A96129" s="3"/>
    </row>
    <row r="96130" spans="1:1">
      <c r="A96130" s="3"/>
    </row>
    <row r="96131" spans="1:1">
      <c r="A96131" s="3"/>
    </row>
    <row r="96132" spans="1:1">
      <c r="A96132" s="3"/>
    </row>
    <row r="96133" spans="1:1">
      <c r="A96133" s="3"/>
    </row>
    <row r="96156" spans="1:1">
      <c r="A96156" s="3"/>
    </row>
    <row r="96191" spans="1:1">
      <c r="A96191" s="3"/>
    </row>
    <row r="96371" spans="1:1">
      <c r="A96371" s="3"/>
    </row>
    <row r="96412" spans="1:1">
      <c r="A96412" s="3"/>
    </row>
    <row r="96421" spans="1:1">
      <c r="A96421" s="3"/>
    </row>
    <row r="96716" spans="1:1">
      <c r="A96716" s="3"/>
    </row>
    <row r="96778" spans="1:1">
      <c r="A96778" s="3"/>
    </row>
    <row r="96813" spans="1:1">
      <c r="A96813" s="3"/>
    </row>
    <row r="96814" spans="1:1">
      <c r="A96814" s="3"/>
    </row>
    <row r="96848" spans="1:1">
      <c r="A96848" s="3"/>
    </row>
    <row r="96849" spans="1:1">
      <c r="A96849" s="3"/>
    </row>
    <row r="96850" spans="1:1">
      <c r="A96850" s="3"/>
    </row>
    <row r="97071" spans="1:1">
      <c r="A97071" s="3"/>
    </row>
    <row r="97354" spans="1:1">
      <c r="A97354" s="3"/>
    </row>
    <row r="97607" spans="1:1">
      <c r="A97607" s="3"/>
    </row>
    <row r="97670" spans="1:1">
      <c r="A97670" s="3"/>
    </row>
    <row r="97671" spans="1:1">
      <c r="A97671" s="3"/>
    </row>
    <row r="97672" spans="1:1">
      <c r="A97672" s="3"/>
    </row>
    <row r="97691" spans="1:1">
      <c r="A97691" s="3"/>
    </row>
    <row r="97692" spans="1:1">
      <c r="A97692" s="3"/>
    </row>
    <row r="97832" spans="1:1">
      <c r="A97832" s="3"/>
    </row>
    <row r="97833" spans="1:1">
      <c r="A97833" s="3"/>
    </row>
    <row r="97948" spans="1:1">
      <c r="A97948" s="3"/>
    </row>
    <row r="98007" spans="1:1">
      <c r="A98007" s="3"/>
    </row>
    <row r="98030" spans="1:1">
      <c r="A98030" s="3"/>
    </row>
    <row r="98121" spans="1:1">
      <c r="A98121" s="3"/>
    </row>
    <row r="98199" spans="1:1">
      <c r="A98199" s="3"/>
    </row>
    <row r="98394" spans="1:1">
      <c r="A98394" s="3"/>
    </row>
    <row r="98706" spans="1:1">
      <c r="A98706" s="3"/>
    </row>
    <row r="98730" spans="1:1">
      <c r="A98730" s="3"/>
    </row>
    <row r="98767" spans="1:1">
      <c r="A98767" s="3"/>
    </row>
    <row r="98855" spans="1:1">
      <c r="A98855" s="3"/>
    </row>
    <row r="99017" spans="1:1">
      <c r="A99017" s="3"/>
    </row>
    <row r="99018" spans="1:1">
      <c r="A99018" s="3"/>
    </row>
    <row r="99019" spans="1:1">
      <c r="A99019" s="3"/>
    </row>
    <row r="99020" spans="1:1">
      <c r="A99020" s="3"/>
    </row>
    <row r="99021" spans="1:1">
      <c r="A99021" s="3"/>
    </row>
    <row r="99025" spans="1:1">
      <c r="A99025" s="3"/>
    </row>
    <row r="99026" spans="1:1">
      <c r="A99026" s="3"/>
    </row>
    <row r="99027" spans="1:1">
      <c r="A99027" s="3"/>
    </row>
    <row r="99028" spans="1:1">
      <c r="A99028" s="3"/>
    </row>
    <row r="99029" spans="1:1">
      <c r="A99029" s="3"/>
    </row>
    <row r="99030" spans="1:1">
      <c r="A99030" s="3"/>
    </row>
    <row r="99031" spans="1:1">
      <c r="A99031" s="3"/>
    </row>
    <row r="99032" spans="1:1">
      <c r="A99032" s="3"/>
    </row>
    <row r="99303" spans="1:1">
      <c r="A99303" s="3"/>
    </row>
    <row r="99320" spans="1:1">
      <c r="A99320" s="3"/>
    </row>
    <row r="99409" spans="1:1">
      <c r="A99409" s="3"/>
    </row>
    <row r="99604" spans="1:1">
      <c r="A99604" s="3"/>
    </row>
    <row r="99636" spans="1:1">
      <c r="A99636" s="3"/>
    </row>
    <row r="99734" spans="1:1">
      <c r="A99734" s="3"/>
    </row>
    <row r="99749" spans="1:1">
      <c r="A99749" s="3"/>
    </row>
    <row r="99973" spans="1:1">
      <c r="A99973" s="3"/>
    </row>
    <row r="100193" spans="1:1">
      <c r="A100193" s="3"/>
    </row>
    <row r="100222" spans="1:1">
      <c r="A100222" s="3"/>
    </row>
    <row r="100247" spans="1:1">
      <c r="A100247" s="3"/>
    </row>
    <row r="100449" spans="1:1">
      <c r="A100449" s="3"/>
    </row>
    <row r="100511" spans="1:1">
      <c r="A100511" s="3"/>
    </row>
    <row r="100596" spans="1:1">
      <c r="A100596" s="3"/>
    </row>
    <row r="100859" spans="1:1">
      <c r="A100859" s="3"/>
    </row>
    <row r="100860" spans="1:1">
      <c r="A100860" s="3"/>
    </row>
    <row r="100956" spans="1:1">
      <c r="A100956" s="3"/>
    </row>
    <row r="101062" spans="1:1">
      <c r="A101062" s="3"/>
    </row>
    <row r="101123" spans="1:1">
      <c r="A101123" s="3"/>
    </row>
    <row r="101183" spans="1:1">
      <c r="A101183" s="3"/>
    </row>
    <row r="101326" spans="1:1">
      <c r="A101326" s="3"/>
    </row>
    <row r="101404" spans="1:1">
      <c r="A101404" s="3"/>
    </row>
    <row r="101612" spans="1:1">
      <c r="A101612" s="3"/>
    </row>
    <row r="101869" spans="1:1">
      <c r="A101869" s="3"/>
    </row>
    <row r="101877" spans="1:1">
      <c r="A101877" s="3"/>
    </row>
    <row r="101878" spans="1:1">
      <c r="A101878" s="3"/>
    </row>
    <row r="101912" spans="1:7">
      <c r="A101912" s="3"/>
    </row>
    <row r="101913" spans="1:7">
      <c r="A101913" s="3"/>
    </row>
    <row r="101916" spans="1:7">
      <c r="G101916" s="2"/>
    </row>
    <row r="101926" spans="1:1">
      <c r="A101926" s="3"/>
    </row>
    <row r="101927" spans="1:1">
      <c r="A101927" s="3"/>
    </row>
    <row r="101998" spans="1:1">
      <c r="A101998" s="3"/>
    </row>
    <row r="102007" spans="1:1">
      <c r="A102007" s="3"/>
    </row>
    <row r="102139" spans="1:1">
      <c r="A102139" s="3"/>
    </row>
    <row r="102331" spans="1:1">
      <c r="A102331" s="3"/>
    </row>
    <row r="102456" spans="1:1">
      <c r="A102456" s="3"/>
    </row>
    <row r="102767" spans="1:1">
      <c r="A102767" s="3"/>
    </row>
    <row r="102768" spans="1:1">
      <c r="A102768" s="3"/>
    </row>
    <row r="102769" spans="1:1">
      <c r="A102769" s="3"/>
    </row>
    <row r="102815" spans="1:1">
      <c r="A102815" s="3"/>
    </row>
    <row r="102914" spans="1:1">
      <c r="A102914" s="3"/>
    </row>
    <row r="102956" spans="1:1">
      <c r="A102956" s="3"/>
    </row>
    <row r="103080" spans="1:1">
      <c r="A103080" s="3"/>
    </row>
    <row r="103081" spans="1:1">
      <c r="A103081" s="3"/>
    </row>
    <row r="103082" spans="1:1">
      <c r="A103082" s="3"/>
    </row>
    <row r="103083" spans="1:1">
      <c r="A103083" s="3"/>
    </row>
    <row r="103084" spans="1:1">
      <c r="A103084" s="3"/>
    </row>
    <row r="103085" spans="1:1">
      <c r="A103085" s="3"/>
    </row>
    <row r="103107" spans="1:1">
      <c r="A103107" s="3"/>
    </row>
    <row r="103124" spans="1:1">
      <c r="A103124" s="3"/>
    </row>
    <row r="103125" spans="1:1">
      <c r="A103125" s="3"/>
    </row>
    <row r="103361" spans="1:1">
      <c r="A103361" s="3"/>
    </row>
    <row r="103425" spans="1:1">
      <c r="A103425" s="3"/>
    </row>
    <row r="103740" spans="1:1">
      <c r="A103740" s="3"/>
    </row>
    <row r="103805" spans="1:1">
      <c r="A103805" s="3"/>
    </row>
    <row r="103806" spans="1:1">
      <c r="A103806" s="3"/>
    </row>
    <row r="103807" spans="1:1">
      <c r="A103807" s="3"/>
    </row>
    <row r="103808" spans="1:1">
      <c r="A103808" s="3"/>
    </row>
    <row r="103809" spans="1:1">
      <c r="A103809" s="3"/>
    </row>
    <row r="104021" spans="1:1">
      <c r="A104021" s="3"/>
    </row>
    <row r="104030" spans="1:1">
      <c r="A104030" s="3"/>
    </row>
    <row r="104092" spans="1:1">
      <c r="A104092" s="3"/>
    </row>
    <row r="104153" spans="1:1">
      <c r="A104153" s="3"/>
    </row>
    <row r="104157" spans="1:1">
      <c r="A104157" s="3"/>
    </row>
    <row r="104165" spans="1:1">
      <c r="A104165" s="3"/>
    </row>
    <row r="104401" spans="1:1">
      <c r="A104401" s="3"/>
    </row>
    <row r="104402" spans="1:1">
      <c r="A104402" s="3"/>
    </row>
    <row r="104561" spans="1:1">
      <c r="A104561" s="3"/>
    </row>
    <row r="104776" spans="1:1">
      <c r="A104776" s="3"/>
    </row>
    <row r="104777" spans="1:1">
      <c r="A104777" s="3"/>
    </row>
    <row r="104778" spans="1:1">
      <c r="A104778" s="3"/>
    </row>
    <row r="104779" spans="1:1">
      <c r="A104779" s="3"/>
    </row>
    <row r="104780" spans="1:1">
      <c r="A104780" s="3"/>
    </row>
    <row r="104800" spans="1:1">
      <c r="A104800" s="3"/>
    </row>
    <row r="104888" spans="1:1">
      <c r="A104888" s="3"/>
    </row>
    <row r="104921" spans="1:1">
      <c r="A104921" s="3"/>
    </row>
    <row r="105159" spans="1:1">
      <c r="A105159" s="3"/>
    </row>
    <row r="105160" spans="1:1">
      <c r="A105160" s="3"/>
    </row>
    <row r="105242" spans="1:1">
      <c r="A105242" s="3"/>
    </row>
    <row r="105534" spans="1:1">
      <c r="A105534" s="3"/>
    </row>
    <row r="105591" spans="1:1">
      <c r="A105591" s="3"/>
    </row>
    <row r="105662" spans="1:1">
      <c r="A105662" s="3"/>
    </row>
    <row r="105958" spans="1:1">
      <c r="A105958" s="3"/>
    </row>
    <row r="105959" spans="1:1">
      <c r="A105959" s="3"/>
    </row>
    <row r="105998" spans="1:1">
      <c r="A105998" s="3"/>
    </row>
    <row r="106033" spans="1:1">
      <c r="A106033" s="3"/>
    </row>
    <row r="106052" spans="1:1">
      <c r="A106052" s="3"/>
    </row>
    <row r="106246" spans="1:1">
      <c r="A106246" s="3"/>
    </row>
    <row r="106380" spans="1:1">
      <c r="A106380" s="3"/>
    </row>
    <row r="106399" spans="1:1">
      <c r="A106399" s="3"/>
    </row>
    <row r="106440" spans="1:1">
      <c r="A106440" s="3"/>
    </row>
    <row r="106496" spans="1:1">
      <c r="A106496" s="3"/>
    </row>
    <row r="106603" spans="1:1">
      <c r="A106603" s="3"/>
    </row>
    <row r="106604" spans="1:1">
      <c r="A106604" s="3"/>
    </row>
    <row r="106625" spans="1:1">
      <c r="A106625" s="3"/>
    </row>
    <row r="106659" spans="1:1">
      <c r="A106659" s="3"/>
    </row>
    <row r="106660" spans="1:1">
      <c r="A106660" s="3"/>
    </row>
    <row r="106717" spans="1:1">
      <c r="A106717" s="3"/>
    </row>
    <row r="106732" spans="1:1">
      <c r="A106732" s="3"/>
    </row>
    <row r="106766" spans="1:1">
      <c r="A106766" s="3"/>
    </row>
    <row r="106767" spans="1:1">
      <c r="A106767" s="3"/>
    </row>
    <row r="106776" spans="1:1">
      <c r="A106776" s="3"/>
    </row>
    <row r="106778" spans="1:1">
      <c r="A106778" s="3"/>
    </row>
    <row r="106866" spans="1:1">
      <c r="A106866" s="3"/>
    </row>
    <row r="106899" spans="1:1">
      <c r="A106899" s="3"/>
    </row>
    <row r="106909" spans="1:1">
      <c r="A106909" s="3"/>
    </row>
    <row r="106940" spans="1:1">
      <c r="A106940" s="3"/>
    </row>
    <row r="106976" spans="1:1">
      <c r="A106976" s="3"/>
    </row>
    <row r="107009" spans="1:1">
      <c r="A107009" s="3"/>
    </row>
    <row r="107010" spans="1:1">
      <c r="A107010" s="3"/>
    </row>
    <row r="107100" spans="1:1">
      <c r="A107100" s="3"/>
    </row>
    <row r="107145" spans="1:1">
      <c r="A107145" s="3"/>
    </row>
    <row r="107146" spans="1:1">
      <c r="A107146" s="3"/>
    </row>
    <row r="107147" spans="1:1">
      <c r="A107147" s="3"/>
    </row>
    <row r="107148" spans="1:1">
      <c r="A107148" s="3"/>
    </row>
    <row r="107149" spans="1:1">
      <c r="A107149" s="3"/>
    </row>
    <row r="107150" spans="1:1">
      <c r="A107150" s="3"/>
    </row>
    <row r="107180" spans="1:1">
      <c r="A107180" s="3"/>
    </row>
    <row r="107224" spans="1:1">
      <c r="A107224" s="3"/>
    </row>
    <row r="107300" spans="1:1">
      <c r="A107300" s="3"/>
    </row>
    <row r="107392" spans="1:1">
      <c r="A107392" s="3"/>
    </row>
    <row r="107431" spans="1:1">
      <c r="A107431" s="3"/>
    </row>
    <row r="107510" spans="1:1">
      <c r="A107510" s="3"/>
    </row>
    <row r="107541" spans="1:1">
      <c r="A107541" s="3"/>
    </row>
    <row r="107576" spans="1:1">
      <c r="A107576" s="3"/>
    </row>
    <row r="107577" spans="1:1">
      <c r="A107577" s="3"/>
    </row>
    <row r="107602" spans="1:1">
      <c r="A107602" s="3"/>
    </row>
    <row r="107605" spans="1:1">
      <c r="A107605" s="3"/>
    </row>
    <row r="107655" spans="1:1">
      <c r="A107655" s="3"/>
    </row>
    <row r="107656" spans="1:1">
      <c r="A107656" s="3"/>
    </row>
    <row r="107969" spans="1:1">
      <c r="A107969" s="3"/>
    </row>
    <row r="108047" spans="1:1">
      <c r="A108047" s="3"/>
    </row>
    <row r="108166" spans="1:1">
      <c r="A108166" s="3"/>
    </row>
    <row r="108190" spans="1:1">
      <c r="A108190" s="3"/>
    </row>
    <row r="108231" spans="1:1">
      <c r="A108231" s="3"/>
    </row>
    <row r="108248" spans="1:1">
      <c r="A108248" s="3"/>
    </row>
    <row r="108282" spans="1:1">
      <c r="A108282" s="3"/>
    </row>
    <row r="108356" spans="1:1">
      <c r="A108356" s="3"/>
    </row>
    <row r="108447" spans="1:1">
      <c r="A108447" s="3"/>
    </row>
    <row r="108541" spans="1:1">
      <c r="A108541" s="3"/>
    </row>
    <row r="108769" spans="1:1">
      <c r="A108769" s="3"/>
    </row>
    <row r="108770" spans="1:1">
      <c r="A108770" s="3"/>
    </row>
    <row r="108771" spans="1:1">
      <c r="A108771" s="3"/>
    </row>
    <row r="108772" spans="1:1">
      <c r="A108772" s="3"/>
    </row>
    <row r="108773" spans="1:1">
      <c r="A108773" s="3"/>
    </row>
    <row r="108774" spans="1:1">
      <c r="A108774" s="3"/>
    </row>
    <row r="108925" spans="1:1">
      <c r="A108925" s="3"/>
    </row>
    <row r="109017" spans="1:1">
      <c r="A109017" s="3"/>
    </row>
    <row r="109106" spans="1:1">
      <c r="A109106" s="3"/>
    </row>
    <row r="109114" spans="1:1">
      <c r="A109114" s="3"/>
    </row>
    <row r="109177" spans="1:1">
      <c r="A109177" s="3"/>
    </row>
    <row r="109256" spans="1:1">
      <c r="A109256" s="3"/>
    </row>
    <row r="109406" spans="1:1">
      <c r="A109406" s="3"/>
    </row>
    <row r="109444" spans="7:7">
      <c r="G109444" s="42"/>
    </row>
    <row r="109445" spans="7:7">
      <c r="G109445" s="42"/>
    </row>
    <row r="109446" spans="7:7">
      <c r="G109446" s="42"/>
    </row>
    <row r="109610" spans="1:1">
      <c r="A109610" s="3"/>
    </row>
    <row r="109620" spans="1:1">
      <c r="A109620" s="3"/>
    </row>
    <row r="109775" spans="1:1">
      <c r="A109775" s="3"/>
    </row>
    <row r="109966" spans="1:1">
      <c r="A109966" s="3"/>
    </row>
    <row r="109993" spans="1:1">
      <c r="A109993" s="3"/>
    </row>
    <row r="110082" spans="1:1">
      <c r="A110082" s="3"/>
    </row>
    <row r="110116" spans="1:7">
      <c r="A110116" s="3"/>
    </row>
    <row r="110117" spans="1:7">
      <c r="A110117" s="3"/>
    </row>
    <row r="110119" spans="1:7">
      <c r="G110119" s="42"/>
    </row>
    <row r="110263" spans="1:1">
      <c r="A110263" s="3"/>
    </row>
    <row r="110279" spans="1:1">
      <c r="A110279" s="3"/>
    </row>
    <row r="110424" spans="1:1">
      <c r="A110424" s="3"/>
    </row>
    <row r="110432" spans="1:1">
      <c r="A110432" s="3"/>
    </row>
    <row r="110476" spans="1:1">
      <c r="A110476" s="3"/>
    </row>
    <row r="110477" spans="1:1">
      <c r="A110477" s="3"/>
    </row>
    <row r="110478" spans="1:1">
      <c r="A110478" s="3"/>
    </row>
    <row r="110479" spans="1:1">
      <c r="A110479" s="3"/>
    </row>
    <row r="110480" spans="1:1">
      <c r="A110480" s="3"/>
    </row>
    <row r="110513" spans="1:1">
      <c r="A110513" s="3"/>
    </row>
    <row r="110532" spans="1:1">
      <c r="A110532" s="3"/>
    </row>
    <row r="110627" spans="1:1">
      <c r="A110627" s="3"/>
    </row>
    <row r="110695" spans="1:1">
      <c r="A110695" s="3"/>
    </row>
    <row r="110701" spans="1:1">
      <c r="A110701" s="3"/>
    </row>
    <row r="110749" spans="1:1">
      <c r="A110749" s="3"/>
    </row>
    <row r="110796" spans="1:1">
      <c r="A110796" s="3"/>
    </row>
    <row r="110872" spans="1:1">
      <c r="A110872" s="3"/>
    </row>
    <row r="110880" spans="1:1">
      <c r="A110880" s="3"/>
    </row>
    <row r="110914" spans="1:1">
      <c r="A110914" s="3"/>
    </row>
    <row r="110923" spans="1:1">
      <c r="A110923" s="3"/>
    </row>
    <row r="111059" spans="1:1">
      <c r="A111059" s="3"/>
    </row>
    <row r="111139" spans="1:1">
      <c r="A111139" s="3"/>
    </row>
    <row r="111140" spans="1:1">
      <c r="A111140" s="3"/>
    </row>
    <row r="111173" spans="1:1">
      <c r="A111173" s="3"/>
    </row>
    <row r="111186" spans="1:1">
      <c r="A111186" s="3"/>
    </row>
    <row r="111364" spans="1:1">
      <c r="A111364" s="3"/>
    </row>
    <row r="111376" spans="1:1">
      <c r="A111376" s="3"/>
    </row>
    <row r="111377" spans="1:1">
      <c r="A111377" s="3"/>
    </row>
    <row r="111378" spans="1:1">
      <c r="A111378" s="3"/>
    </row>
    <row r="111379" spans="1:1">
      <c r="A111379" s="3"/>
    </row>
    <row r="111380" spans="1:1">
      <c r="A111380" s="3"/>
    </row>
    <row r="111381" spans="1:1">
      <c r="A111381" s="3"/>
    </row>
    <row r="111388" spans="1:1">
      <c r="A111388" s="3"/>
    </row>
    <row r="111467" spans="1:1">
      <c r="A111467" s="3"/>
    </row>
    <row r="111533" spans="1:1">
      <c r="A111533" s="3"/>
    </row>
    <row r="111562" spans="1:1">
      <c r="A111562" s="3"/>
    </row>
    <row r="111594" spans="1:1">
      <c r="A111594" s="3"/>
    </row>
    <row r="111595" spans="1:1">
      <c r="A111595" s="3"/>
    </row>
    <row r="111597" spans="1:1">
      <c r="A111597" s="3"/>
    </row>
    <row r="111959" spans="1:1">
      <c r="A111959" s="3"/>
    </row>
    <row r="111966" spans="1:1">
      <c r="A111966" s="3"/>
    </row>
    <row r="112019" spans="1:1">
      <c r="A112019" s="3"/>
    </row>
    <row r="112061" spans="1:1">
      <c r="A112061" s="3"/>
    </row>
    <row r="112140" spans="1:1">
      <c r="A112140" s="3"/>
    </row>
    <row r="112141" spans="1:1">
      <c r="A112141" s="3"/>
    </row>
    <row r="112448" spans="1:1">
      <c r="A112448" s="3"/>
    </row>
    <row r="112499" spans="1:1">
      <c r="A112499" s="3"/>
    </row>
    <row r="112509" spans="1:1">
      <c r="A112509" s="3"/>
    </row>
    <row r="112583" spans="1:1">
      <c r="A112583" s="3"/>
    </row>
    <row r="112611" spans="1:1">
      <c r="A112611" s="3"/>
    </row>
    <row r="112631" spans="1:1">
      <c r="A112631" s="3"/>
    </row>
    <row r="112650" spans="1:1">
      <c r="A112650" s="3"/>
    </row>
    <row r="112715" spans="1:1">
      <c r="A112715" s="3"/>
    </row>
    <row r="113139" spans="1:1">
      <c r="A113139" s="3"/>
    </row>
    <row r="113140" spans="1:1">
      <c r="A113140" s="3"/>
    </row>
    <row r="113199" spans="1:1">
      <c r="A113199" s="3"/>
    </row>
    <row r="113200" spans="1:1">
      <c r="A113200" s="3"/>
    </row>
    <row r="113250" spans="1:1">
      <c r="A113250" s="3"/>
    </row>
    <row r="113256" spans="1:1">
      <c r="A113256" s="3"/>
    </row>
    <row r="113519" spans="1:1">
      <c r="A113519" s="3"/>
    </row>
    <row r="113558" spans="1:1">
      <c r="A113558" s="3"/>
    </row>
    <row r="113559" spans="1:1">
      <c r="A113559" s="3"/>
    </row>
    <row r="113560" spans="1:1">
      <c r="A113560" s="3"/>
    </row>
    <row r="113561" spans="1:1">
      <c r="A113561" s="3"/>
    </row>
    <row r="113567" spans="1:1">
      <c r="A113567" s="3"/>
    </row>
    <row r="113674" spans="1:1">
      <c r="A113674" s="3"/>
    </row>
    <row r="113724" spans="1:1">
      <c r="A113724" s="3"/>
    </row>
    <row r="113738" spans="1:1">
      <c r="A113738" s="3"/>
    </row>
    <row r="113879" spans="1:1">
      <c r="A113879" s="3"/>
    </row>
    <row r="113986" spans="1:1">
      <c r="A113986" s="3"/>
    </row>
    <row r="114128" spans="1:1">
      <c r="A114128" s="3"/>
    </row>
    <row r="114143" spans="1:1">
      <c r="A114143" s="3"/>
    </row>
    <row r="114188" spans="1:1">
      <c r="A114188" s="3"/>
    </row>
    <row r="114243" spans="1:1">
      <c r="A114243" s="3"/>
    </row>
    <row r="114259" spans="1:1">
      <c r="A114259" s="3"/>
    </row>
    <row r="114308" spans="1:1">
      <c r="A114308" s="3"/>
    </row>
    <row r="114333" spans="1:1">
      <c r="A114333" s="3"/>
    </row>
    <row r="114334" spans="1:1">
      <c r="A114334" s="3"/>
    </row>
    <row r="114335" spans="1:1">
      <c r="A114335" s="3"/>
    </row>
    <row r="114336" spans="1:1">
      <c r="A114336" s="3"/>
    </row>
    <row r="114337" spans="1:1">
      <c r="A114337" s="3"/>
    </row>
    <row r="114338" spans="1:1">
      <c r="A114338" s="3"/>
    </row>
    <row r="114339" spans="1:1">
      <c r="A114339" s="3"/>
    </row>
    <row r="114340" spans="1:1">
      <c r="A114340" s="3"/>
    </row>
    <row r="114445" spans="1:1">
      <c r="A114445" s="3"/>
    </row>
    <row r="114639" spans="1:1">
      <c r="A114639" s="3"/>
    </row>
    <row r="114662" spans="1:1">
      <c r="A114662" s="3"/>
    </row>
    <row r="114687" spans="1:1">
      <c r="A114687" s="3"/>
    </row>
    <row r="114690" spans="1:1">
      <c r="A114690" s="3"/>
    </row>
    <row r="114727" spans="1:1">
      <c r="A114727" s="3"/>
    </row>
    <row r="114793" spans="1:1">
      <c r="A114793" s="3"/>
    </row>
    <row r="114801" spans="1:1">
      <c r="A114801" s="3"/>
    </row>
    <row r="114802" spans="1:1">
      <c r="A114802" s="3"/>
    </row>
    <row r="114803" spans="1:1">
      <c r="A114803" s="3"/>
    </row>
    <row r="114823" spans="1:1">
      <c r="A114823" s="3"/>
    </row>
    <row r="114936" spans="1:1">
      <c r="A114936" s="3"/>
    </row>
    <row r="115056" spans="1:1">
      <c r="A115056" s="3"/>
    </row>
    <row r="115078" spans="1:1">
      <c r="A115078" s="3"/>
    </row>
    <row r="115152" spans="1:1">
      <c r="A115152" s="3"/>
    </row>
    <row r="115153" spans="1:1">
      <c r="A115153" s="3"/>
    </row>
    <row r="115154" spans="1:1">
      <c r="A115154" s="3"/>
    </row>
    <row r="115155" spans="1:1">
      <c r="A115155" s="3"/>
    </row>
    <row r="115160" spans="1:1">
      <c r="A115160" s="3"/>
    </row>
    <row r="115180" spans="1:1">
      <c r="A115180" s="3"/>
    </row>
    <row r="115181" spans="1:1">
      <c r="A115181" s="3"/>
    </row>
    <row r="115182" spans="1:1">
      <c r="A115182" s="3"/>
    </row>
    <row r="115183" spans="1:1">
      <c r="A115183" s="3"/>
    </row>
    <row r="115326" spans="1:1">
      <c r="A115326" s="3"/>
    </row>
    <row r="115524" spans="1:1">
      <c r="A115524" s="3"/>
    </row>
    <row r="115584" spans="1:1">
      <c r="A115584" s="3"/>
    </row>
    <row r="115604" spans="1:1">
      <c r="A115604" s="3"/>
    </row>
    <row r="115606" spans="1:1">
      <c r="A115606" s="3"/>
    </row>
    <row r="115610" spans="1:1">
      <c r="A115610" s="3"/>
    </row>
    <row r="115661" spans="1:1">
      <c r="A115661" s="3"/>
    </row>
    <row r="115771" spans="1:1">
      <c r="A115771" s="3"/>
    </row>
    <row r="115784" spans="1:1">
      <c r="A115784" s="3"/>
    </row>
    <row r="115785" spans="1:1">
      <c r="A115785" s="3"/>
    </row>
    <row r="115856" spans="1:1">
      <c r="A115856" s="3"/>
    </row>
    <row r="115890" spans="1:1">
      <c r="A115890" s="3"/>
    </row>
    <row r="115905" spans="1:1">
      <c r="A115905" s="3"/>
    </row>
    <row r="115936" spans="1:1">
      <c r="A115936" s="3"/>
    </row>
    <row r="115967" spans="1:1">
      <c r="A115967" s="3"/>
    </row>
    <row r="116174" spans="1:1">
      <c r="A116174" s="3"/>
    </row>
    <row r="116184" spans="1:1">
      <c r="A116184" s="3"/>
    </row>
    <row r="116307" spans="1:1">
      <c r="A116307" s="3"/>
    </row>
    <row r="116333" spans="1:1">
      <c r="A116333" s="3"/>
    </row>
    <row r="116334" spans="1:1">
      <c r="A116334" s="3"/>
    </row>
    <row r="116335" spans="1:1">
      <c r="A116335" s="3"/>
    </row>
    <row r="116336" spans="1:1">
      <c r="A116336" s="3"/>
    </row>
    <row r="116337" spans="1:1">
      <c r="A116337" s="3"/>
    </row>
    <row r="116408" spans="1:1">
      <c r="A116408" s="3"/>
    </row>
    <row r="116605" spans="1:1">
      <c r="A116605" s="3"/>
    </row>
    <row r="116606" spans="1:1">
      <c r="A116606" s="3"/>
    </row>
    <row r="116607" spans="1:1">
      <c r="A116607" s="3"/>
    </row>
    <row r="116608" spans="1:1">
      <c r="A116608" s="3"/>
    </row>
    <row r="116688" spans="1:1">
      <c r="A116688" s="3"/>
    </row>
    <row r="116689" spans="1:1">
      <c r="A116689" s="3"/>
    </row>
    <row r="116690" spans="1:1">
      <c r="A116690" s="3"/>
    </row>
    <row r="116691" spans="1:1">
      <c r="A116691" s="3"/>
    </row>
    <row r="116915" spans="1:1">
      <c r="A116915" s="3"/>
    </row>
    <row r="116916" spans="1:1">
      <c r="A116916" s="3"/>
    </row>
    <row r="117070" spans="1:1">
      <c r="A117070" s="3"/>
    </row>
    <row r="117179" spans="1:1">
      <c r="A117179" s="3"/>
    </row>
    <row r="117183" spans="1:1">
      <c r="A117183" s="3"/>
    </row>
    <row r="117213" spans="1:1">
      <c r="A117213" s="3"/>
    </row>
    <row r="117228" spans="1:1">
      <c r="A117228" s="3"/>
    </row>
    <row r="117231" spans="1:1">
      <c r="A117231" s="3"/>
    </row>
    <row r="117254" spans="1:1">
      <c r="A117254" s="3"/>
    </row>
    <row r="117392" spans="1:1">
      <c r="A117392" s="3"/>
    </row>
    <row r="117432" spans="1:1">
      <c r="A117432" s="3"/>
    </row>
    <row r="117451" spans="1:1">
      <c r="A117451" s="3"/>
    </row>
    <row r="117489" spans="1:1">
      <c r="A117489" s="3"/>
    </row>
    <row r="117552" spans="1:1">
      <c r="A117552" s="3"/>
    </row>
    <row r="117559" spans="1:1">
      <c r="A117559" s="3"/>
    </row>
    <row r="117560" spans="1:1">
      <c r="A117560" s="3"/>
    </row>
    <row r="117569" spans="1:1">
      <c r="A117569" s="3"/>
    </row>
    <row r="117584" spans="1:1">
      <c r="A117584" s="3"/>
    </row>
    <row r="117710" spans="1:1">
      <c r="A117710" s="3"/>
    </row>
    <row r="117802" spans="1:1">
      <c r="A117802" s="3"/>
    </row>
    <row r="117816" spans="1:1">
      <c r="A117816" s="3"/>
    </row>
    <row r="117817" spans="1:1">
      <c r="A117817" s="3"/>
    </row>
    <row r="117818" spans="1:1">
      <c r="A117818" s="3"/>
    </row>
    <row r="117819" spans="1:1">
      <c r="A117819" s="3"/>
    </row>
    <row r="117820" spans="1:1">
      <c r="A117820" s="3"/>
    </row>
    <row r="117821" spans="1:1">
      <c r="A117821" s="3"/>
    </row>
    <row r="117822" spans="1:1">
      <c r="A117822" s="3"/>
    </row>
    <row r="117823" spans="1:1">
      <c r="A117823" s="3"/>
    </row>
    <row r="117824" spans="1:1">
      <c r="A117824" s="3"/>
    </row>
    <row r="117825" spans="1:1">
      <c r="A117825" s="3"/>
    </row>
    <row r="117826" spans="1:1">
      <c r="A117826" s="3"/>
    </row>
    <row r="117827" spans="1:1">
      <c r="A117827" s="3"/>
    </row>
    <row r="117874" spans="1:1">
      <c r="A117874" s="3"/>
    </row>
    <row r="117887" spans="1:1">
      <c r="A117887" s="3"/>
    </row>
    <row r="117964" spans="1:1">
      <c r="A117964" s="3"/>
    </row>
    <row r="117986" spans="1:1">
      <c r="A117986" s="3"/>
    </row>
    <row r="118075" spans="1:1">
      <c r="A118075" s="3"/>
    </row>
    <row r="118101" spans="1:1">
      <c r="A118101" s="3"/>
    </row>
  </sheetData>
  <pageMargins left="0.7" right="0.7" top="0.75" bottom="0.75" header="0.3" footer="0.3"/>
  <headerFooter>
    <oddHeader>&amp;C&amp;"Calibri"&amp;10&amp;KFF0000 Confidencial&amp;1#_x000D_</oddHeader>
    <oddFooter>&amp;C_x000D_&amp;1#&amp;"Aptos"&amp;10&amp;K000000 Corporativo</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04E4F-B789-4D37-A0CA-1F1EF332EAA2}">
  <dimension ref="A1:I62"/>
  <sheetViews>
    <sheetView topLeftCell="A40" workbookViewId="0">
      <selection activeCell="I58" sqref="I58:I62"/>
    </sheetView>
  </sheetViews>
  <sheetFormatPr defaultColWidth="11.42578125" defaultRowHeight="15"/>
  <cols>
    <col min="1" max="1" width="18.28515625" customWidth="1"/>
    <col min="2" max="3" width="19.7109375" bestFit="1" customWidth="1"/>
    <col min="4" max="4" width="22.140625" bestFit="1" customWidth="1"/>
    <col min="5" max="5" width="13.7109375" bestFit="1" customWidth="1"/>
    <col min="6" max="6" width="14.7109375" bestFit="1" customWidth="1"/>
    <col min="7" max="7" width="13.7109375" bestFit="1" customWidth="1"/>
    <col min="8" max="8" width="14.140625" bestFit="1" customWidth="1"/>
    <col min="9" max="9" width="15.85546875" customWidth="1"/>
  </cols>
  <sheetData>
    <row r="1" spans="1:8">
      <c r="A1" t="s">
        <v>40071</v>
      </c>
      <c r="B1" t="s">
        <v>40072</v>
      </c>
      <c r="C1" t="s">
        <v>40073</v>
      </c>
      <c r="D1" t="s">
        <v>40074</v>
      </c>
      <c r="E1" t="s">
        <v>40075</v>
      </c>
      <c r="F1" t="s">
        <v>40076</v>
      </c>
      <c r="G1" t="s">
        <v>40077</v>
      </c>
      <c r="H1" t="s">
        <v>40078</v>
      </c>
    </row>
    <row r="2" spans="1:8">
      <c r="A2" t="s">
        <v>635</v>
      </c>
      <c r="B2" t="s">
        <v>40079</v>
      </c>
      <c r="C2" t="s">
        <v>40080</v>
      </c>
      <c r="D2" t="s">
        <v>40081</v>
      </c>
      <c r="E2" t="s">
        <v>644</v>
      </c>
      <c r="F2" t="s">
        <v>51</v>
      </c>
      <c r="G2" t="s">
        <v>51</v>
      </c>
      <c r="H2" t="s">
        <v>40082</v>
      </c>
    </row>
    <row r="3" spans="1:8">
      <c r="A3" t="s">
        <v>40083</v>
      </c>
      <c r="B3" t="s">
        <v>40084</v>
      </c>
      <c r="C3" t="s">
        <v>40085</v>
      </c>
      <c r="D3" t="s">
        <v>40081</v>
      </c>
      <c r="E3" t="s">
        <v>644</v>
      </c>
      <c r="F3" t="s">
        <v>40086</v>
      </c>
      <c r="G3" t="s">
        <v>40087</v>
      </c>
      <c r="H3" t="s">
        <v>40082</v>
      </c>
    </row>
    <row r="4" spans="1:8">
      <c r="A4" t="s">
        <v>40088</v>
      </c>
      <c r="B4" t="s">
        <v>40089</v>
      </c>
      <c r="C4" t="s">
        <v>40090</v>
      </c>
      <c r="D4" t="s">
        <v>40091</v>
      </c>
      <c r="E4" t="s">
        <v>644</v>
      </c>
      <c r="F4" t="s">
        <v>40092</v>
      </c>
      <c r="G4" t="s">
        <v>40092</v>
      </c>
      <c r="H4" t="s">
        <v>40082</v>
      </c>
    </row>
    <row r="5" spans="1:8">
      <c r="A5" t="s">
        <v>40093</v>
      </c>
      <c r="B5" t="s">
        <v>40094</v>
      </c>
      <c r="C5" t="s">
        <v>40095</v>
      </c>
      <c r="D5" t="s">
        <v>40091</v>
      </c>
      <c r="E5" t="s">
        <v>644</v>
      </c>
      <c r="F5" t="s">
        <v>40096</v>
      </c>
      <c r="G5" t="s">
        <v>40097</v>
      </c>
      <c r="H5" t="s">
        <v>40082</v>
      </c>
    </row>
    <row r="6" spans="1:8">
      <c r="A6" t="s">
        <v>40098</v>
      </c>
      <c r="B6" t="s">
        <v>40099</v>
      </c>
      <c r="C6" t="s">
        <v>40100</v>
      </c>
      <c r="D6" t="s">
        <v>40101</v>
      </c>
      <c r="E6" t="s">
        <v>644</v>
      </c>
      <c r="F6" t="s">
        <v>40102</v>
      </c>
      <c r="G6" t="s">
        <v>40103</v>
      </c>
      <c r="H6" t="s">
        <v>40082</v>
      </c>
    </row>
    <row r="7" spans="1:8">
      <c r="A7" t="s">
        <v>40104</v>
      </c>
      <c r="B7" t="s">
        <v>40105</v>
      </c>
      <c r="C7" t="s">
        <v>40106</v>
      </c>
      <c r="D7" t="s">
        <v>40101</v>
      </c>
      <c r="E7" t="s">
        <v>644</v>
      </c>
      <c r="F7" t="s">
        <v>40107</v>
      </c>
      <c r="G7" t="s">
        <v>40107</v>
      </c>
      <c r="H7" t="s">
        <v>40082</v>
      </c>
    </row>
    <row r="8" spans="1:8">
      <c r="A8" t="s">
        <v>40108</v>
      </c>
      <c r="B8" t="s">
        <v>40109</v>
      </c>
      <c r="C8" t="s">
        <v>40110</v>
      </c>
      <c r="D8" t="s">
        <v>40091</v>
      </c>
      <c r="E8" t="s">
        <v>644</v>
      </c>
      <c r="F8" t="s">
        <v>150</v>
      </c>
      <c r="G8" t="s">
        <v>150</v>
      </c>
      <c r="H8" t="s">
        <v>40082</v>
      </c>
    </row>
    <row r="9" spans="1:8">
      <c r="A9" t="s">
        <v>40111</v>
      </c>
      <c r="B9" t="s">
        <v>40112</v>
      </c>
      <c r="C9" t="s">
        <v>40113</v>
      </c>
      <c r="D9" t="s">
        <v>40081</v>
      </c>
      <c r="E9" t="s">
        <v>644</v>
      </c>
      <c r="F9" t="s">
        <v>40114</v>
      </c>
      <c r="G9" t="s">
        <v>40115</v>
      </c>
      <c r="H9" t="s">
        <v>40082</v>
      </c>
    </row>
    <row r="10" spans="1:8">
      <c r="A10" t="s">
        <v>40116</v>
      </c>
      <c r="B10" t="s">
        <v>40117</v>
      </c>
      <c r="C10" t="s">
        <v>40118</v>
      </c>
      <c r="D10" t="s">
        <v>40119</v>
      </c>
      <c r="E10" t="s">
        <v>40120</v>
      </c>
      <c r="F10" t="s">
        <v>40121</v>
      </c>
      <c r="G10" t="s">
        <v>40121</v>
      </c>
      <c r="H10" t="s">
        <v>40122</v>
      </c>
    </row>
    <row r="11" spans="1:8">
      <c r="A11" t="s">
        <v>766</v>
      </c>
      <c r="B11" t="s">
        <v>40123</v>
      </c>
      <c r="C11" t="s">
        <v>40124</v>
      </c>
      <c r="D11" t="s">
        <v>40091</v>
      </c>
      <c r="E11" t="s">
        <v>644</v>
      </c>
      <c r="F11" t="s">
        <v>1008</v>
      </c>
      <c r="G11" t="s">
        <v>765</v>
      </c>
      <c r="H11" t="s">
        <v>40082</v>
      </c>
    </row>
    <row r="12" spans="1:8">
      <c r="A12" t="s">
        <v>40125</v>
      </c>
      <c r="B12" t="s">
        <v>40126</v>
      </c>
      <c r="C12" t="s">
        <v>40127</v>
      </c>
      <c r="D12" t="s">
        <v>40091</v>
      </c>
      <c r="E12" t="s">
        <v>644</v>
      </c>
      <c r="F12" t="s">
        <v>40128</v>
      </c>
      <c r="G12" t="s">
        <v>40129</v>
      </c>
      <c r="H12" t="s">
        <v>40082</v>
      </c>
    </row>
    <row r="13" spans="1:8">
      <c r="A13" t="s">
        <v>40130</v>
      </c>
      <c r="B13" t="s">
        <v>40131</v>
      </c>
      <c r="C13" t="s">
        <v>40132</v>
      </c>
      <c r="D13" t="s">
        <v>40101</v>
      </c>
      <c r="E13" t="s">
        <v>644</v>
      </c>
      <c r="F13" t="s">
        <v>40133</v>
      </c>
      <c r="G13" t="s">
        <v>40133</v>
      </c>
      <c r="H13" t="s">
        <v>40082</v>
      </c>
    </row>
    <row r="14" spans="1:8">
      <c r="A14" t="s">
        <v>40134</v>
      </c>
      <c r="B14" t="s">
        <v>40135</v>
      </c>
      <c r="C14" t="s">
        <v>40136</v>
      </c>
      <c r="D14" t="s">
        <v>40091</v>
      </c>
      <c r="E14" t="s">
        <v>644</v>
      </c>
      <c r="F14" t="s">
        <v>40137</v>
      </c>
      <c r="G14" t="s">
        <v>40137</v>
      </c>
      <c r="H14" t="s">
        <v>40082</v>
      </c>
    </row>
    <row r="15" spans="1:8">
      <c r="A15" t="s">
        <v>40138</v>
      </c>
      <c r="B15" t="s">
        <v>40139</v>
      </c>
      <c r="C15" t="s">
        <v>40140</v>
      </c>
      <c r="D15" t="s">
        <v>40119</v>
      </c>
      <c r="E15" t="s">
        <v>40120</v>
      </c>
      <c r="F15" t="s">
        <v>40141</v>
      </c>
      <c r="G15" t="s">
        <v>40141</v>
      </c>
      <c r="H15" t="s">
        <v>40122</v>
      </c>
    </row>
    <row r="16" spans="1:8">
      <c r="A16" t="s">
        <v>40142</v>
      </c>
      <c r="B16" t="s">
        <v>40143</v>
      </c>
      <c r="C16" t="s">
        <v>40144</v>
      </c>
      <c r="D16" t="s">
        <v>40091</v>
      </c>
      <c r="E16" t="s">
        <v>644</v>
      </c>
      <c r="F16" t="s">
        <v>40145</v>
      </c>
      <c r="G16" t="s">
        <v>40146</v>
      </c>
      <c r="H16" t="s">
        <v>40082</v>
      </c>
    </row>
    <row r="17" spans="1:8">
      <c r="A17" t="s">
        <v>40147</v>
      </c>
      <c r="B17" t="s">
        <v>40148</v>
      </c>
      <c r="C17" t="s">
        <v>40149</v>
      </c>
      <c r="D17" t="s">
        <v>40101</v>
      </c>
      <c r="E17" t="s">
        <v>644</v>
      </c>
      <c r="F17" t="s">
        <v>40150</v>
      </c>
      <c r="G17" t="s">
        <v>40150</v>
      </c>
      <c r="H17" t="s">
        <v>40082</v>
      </c>
    </row>
    <row r="18" spans="1:8">
      <c r="A18" t="s">
        <v>40151</v>
      </c>
      <c r="B18" t="s">
        <v>40152</v>
      </c>
      <c r="C18" t="s">
        <v>40153</v>
      </c>
      <c r="D18" t="s">
        <v>40101</v>
      </c>
      <c r="E18" t="s">
        <v>644</v>
      </c>
      <c r="F18" t="s">
        <v>40154</v>
      </c>
      <c r="G18" t="s">
        <v>40154</v>
      </c>
      <c r="H18" t="s">
        <v>40082</v>
      </c>
    </row>
    <row r="19" spans="1:8">
      <c r="A19" t="s">
        <v>40155</v>
      </c>
      <c r="B19" t="s">
        <v>40156</v>
      </c>
      <c r="C19" t="s">
        <v>40157</v>
      </c>
      <c r="D19" t="s">
        <v>40101</v>
      </c>
      <c r="E19" t="s">
        <v>644</v>
      </c>
      <c r="F19" t="s">
        <v>40158</v>
      </c>
      <c r="G19" t="s">
        <v>40158</v>
      </c>
      <c r="H19" t="s">
        <v>40082</v>
      </c>
    </row>
    <row r="20" spans="1:8">
      <c r="A20" t="s">
        <v>40159</v>
      </c>
      <c r="B20" t="s">
        <v>40160</v>
      </c>
      <c r="C20" t="s">
        <v>40161</v>
      </c>
      <c r="D20" t="s">
        <v>40101</v>
      </c>
      <c r="E20" t="s">
        <v>644</v>
      </c>
      <c r="F20" t="s">
        <v>40162</v>
      </c>
      <c r="G20" t="s">
        <v>40163</v>
      </c>
      <c r="H20" t="s">
        <v>40082</v>
      </c>
    </row>
    <row r="21" spans="1:8">
      <c r="A21" t="s">
        <v>40164</v>
      </c>
      <c r="B21" t="s">
        <v>40165</v>
      </c>
      <c r="C21" t="s">
        <v>40166</v>
      </c>
      <c r="D21" t="s">
        <v>40167</v>
      </c>
      <c r="E21" t="s">
        <v>644</v>
      </c>
      <c r="F21" t="s">
        <v>40168</v>
      </c>
      <c r="G21" t="s">
        <v>40169</v>
      </c>
      <c r="H21" t="s">
        <v>40122</v>
      </c>
    </row>
    <row r="22" spans="1:8">
      <c r="A22" t="s">
        <v>40170</v>
      </c>
      <c r="B22" t="s">
        <v>40171</v>
      </c>
      <c r="C22" t="s">
        <v>40172</v>
      </c>
      <c r="D22" t="s">
        <v>40101</v>
      </c>
      <c r="E22" t="s">
        <v>644</v>
      </c>
      <c r="F22" t="s">
        <v>40173</v>
      </c>
      <c r="G22" t="s">
        <v>40173</v>
      </c>
      <c r="H22" t="s">
        <v>40082</v>
      </c>
    </row>
    <row r="23" spans="1:8">
      <c r="A23" t="s">
        <v>40174</v>
      </c>
      <c r="B23" t="s">
        <v>40175</v>
      </c>
      <c r="C23" t="s">
        <v>40176</v>
      </c>
      <c r="D23" t="s">
        <v>40081</v>
      </c>
      <c r="E23" t="s">
        <v>644</v>
      </c>
      <c r="F23" t="s">
        <v>40177</v>
      </c>
      <c r="G23" t="s">
        <v>40178</v>
      </c>
      <c r="H23" t="s">
        <v>40082</v>
      </c>
    </row>
    <row r="24" spans="1:8">
      <c r="A24" t="s">
        <v>40179</v>
      </c>
      <c r="B24" t="s">
        <v>40180</v>
      </c>
      <c r="C24" t="s">
        <v>40181</v>
      </c>
      <c r="D24" t="s">
        <v>40101</v>
      </c>
      <c r="E24" t="s">
        <v>644</v>
      </c>
      <c r="F24" t="s">
        <v>40182</v>
      </c>
      <c r="G24" t="s">
        <v>40182</v>
      </c>
      <c r="H24" t="s">
        <v>40082</v>
      </c>
    </row>
    <row r="25" spans="1:8">
      <c r="A25" t="s">
        <v>40183</v>
      </c>
      <c r="B25" t="s">
        <v>40184</v>
      </c>
      <c r="C25" t="s">
        <v>40185</v>
      </c>
      <c r="D25" t="s">
        <v>40119</v>
      </c>
      <c r="E25" t="s">
        <v>644</v>
      </c>
      <c r="F25" t="s">
        <v>40186</v>
      </c>
      <c r="G25" t="s">
        <v>40186</v>
      </c>
      <c r="H25" t="s">
        <v>40122</v>
      </c>
    </row>
    <row r="26" spans="1:8">
      <c r="A26" t="s">
        <v>40187</v>
      </c>
      <c r="B26" t="s">
        <v>40188</v>
      </c>
      <c r="C26" t="s">
        <v>40189</v>
      </c>
      <c r="D26" t="s">
        <v>40081</v>
      </c>
      <c r="E26" t="s">
        <v>644</v>
      </c>
      <c r="F26" t="s">
        <v>40190</v>
      </c>
      <c r="G26" t="s">
        <v>40191</v>
      </c>
      <c r="H26" t="s">
        <v>40082</v>
      </c>
    </row>
    <row r="27" spans="1:8">
      <c r="A27" t="s">
        <v>40192</v>
      </c>
      <c r="B27" t="s">
        <v>40193</v>
      </c>
      <c r="C27" t="s">
        <v>40194</v>
      </c>
      <c r="D27" t="s">
        <v>40091</v>
      </c>
      <c r="E27" t="s">
        <v>644</v>
      </c>
      <c r="F27" t="s">
        <v>40195</v>
      </c>
      <c r="G27" t="s">
        <v>40196</v>
      </c>
      <c r="H27" t="s">
        <v>40082</v>
      </c>
    </row>
    <row r="28" spans="1:8">
      <c r="A28" t="s">
        <v>40197</v>
      </c>
      <c r="B28" t="s">
        <v>40198</v>
      </c>
      <c r="C28" t="s">
        <v>40199</v>
      </c>
      <c r="D28" t="s">
        <v>40091</v>
      </c>
      <c r="E28" t="s">
        <v>644</v>
      </c>
      <c r="F28" t="s">
        <v>40200</v>
      </c>
      <c r="G28" t="s">
        <v>40200</v>
      </c>
      <c r="H28" t="s">
        <v>40082</v>
      </c>
    </row>
    <row r="29" spans="1:8">
      <c r="A29" t="s">
        <v>40201</v>
      </c>
      <c r="B29" t="s">
        <v>40202</v>
      </c>
      <c r="C29" t="s">
        <v>40203</v>
      </c>
      <c r="D29" t="s">
        <v>40081</v>
      </c>
      <c r="E29" t="s">
        <v>644</v>
      </c>
      <c r="F29" t="s">
        <v>75</v>
      </c>
      <c r="G29" t="s">
        <v>75</v>
      </c>
      <c r="H29" t="s">
        <v>40082</v>
      </c>
    </row>
    <row r="30" spans="1:8">
      <c r="A30" t="s">
        <v>40204</v>
      </c>
      <c r="B30" t="s">
        <v>40205</v>
      </c>
      <c r="C30" t="s">
        <v>40206</v>
      </c>
      <c r="D30" t="s">
        <v>40091</v>
      </c>
      <c r="E30" t="s">
        <v>644</v>
      </c>
      <c r="F30" t="s">
        <v>40207</v>
      </c>
      <c r="G30" t="s">
        <v>40208</v>
      </c>
      <c r="H30" t="s">
        <v>40082</v>
      </c>
    </row>
    <row r="31" spans="1:8">
      <c r="A31" t="s">
        <v>40209</v>
      </c>
      <c r="B31" t="s">
        <v>40210</v>
      </c>
      <c r="C31" t="s">
        <v>40211</v>
      </c>
      <c r="D31" t="s">
        <v>40212</v>
      </c>
      <c r="E31" t="s">
        <v>644</v>
      </c>
      <c r="F31" t="s">
        <v>40213</v>
      </c>
      <c r="G31" t="s">
        <v>40213</v>
      </c>
      <c r="H31" t="s">
        <v>40082</v>
      </c>
    </row>
    <row r="32" spans="1:8">
      <c r="A32" t="s">
        <v>40214</v>
      </c>
      <c r="B32" t="s">
        <v>40215</v>
      </c>
      <c r="C32" t="s">
        <v>40216</v>
      </c>
      <c r="D32" t="s">
        <v>40091</v>
      </c>
      <c r="E32" t="s">
        <v>644</v>
      </c>
      <c r="F32" t="s">
        <v>40217</v>
      </c>
      <c r="G32" t="s">
        <v>872</v>
      </c>
      <c r="H32" t="s">
        <v>40082</v>
      </c>
    </row>
    <row r="33" spans="1:8">
      <c r="A33" t="s">
        <v>40218</v>
      </c>
      <c r="B33" t="s">
        <v>40219</v>
      </c>
      <c r="C33" t="s">
        <v>40220</v>
      </c>
      <c r="D33" t="s">
        <v>40221</v>
      </c>
      <c r="E33" t="s">
        <v>40120</v>
      </c>
      <c r="F33" t="s">
        <v>40222</v>
      </c>
      <c r="G33" t="s">
        <v>40222</v>
      </c>
      <c r="H33" t="s">
        <v>40122</v>
      </c>
    </row>
    <row r="34" spans="1:8">
      <c r="A34" t="s">
        <v>40223</v>
      </c>
      <c r="B34" t="s">
        <v>40224</v>
      </c>
      <c r="C34" t="s">
        <v>40225</v>
      </c>
      <c r="D34" t="s">
        <v>40091</v>
      </c>
      <c r="E34" t="s">
        <v>644</v>
      </c>
      <c r="F34" t="s">
        <v>40226</v>
      </c>
      <c r="G34" t="s">
        <v>40227</v>
      </c>
      <c r="H34" t="s">
        <v>40082</v>
      </c>
    </row>
    <row r="35" spans="1:8">
      <c r="A35" t="s">
        <v>40228</v>
      </c>
      <c r="B35" t="s">
        <v>40229</v>
      </c>
      <c r="C35" t="s">
        <v>40230</v>
      </c>
      <c r="D35" t="s">
        <v>40091</v>
      </c>
      <c r="E35" t="s">
        <v>644</v>
      </c>
      <c r="F35" t="s">
        <v>40231</v>
      </c>
      <c r="G35" t="s">
        <v>40232</v>
      </c>
      <c r="H35" t="s">
        <v>40082</v>
      </c>
    </row>
    <row r="36" spans="1:8">
      <c r="A36" t="s">
        <v>40233</v>
      </c>
      <c r="B36" t="s">
        <v>40234</v>
      </c>
      <c r="C36" t="s">
        <v>40235</v>
      </c>
      <c r="D36" t="s">
        <v>40091</v>
      </c>
      <c r="E36" t="s">
        <v>40120</v>
      </c>
      <c r="F36" t="s">
        <v>40236</v>
      </c>
      <c r="G36" t="s">
        <v>40236</v>
      </c>
      <c r="H36" t="s">
        <v>40082</v>
      </c>
    </row>
    <row r="37" spans="1:8">
      <c r="A37" t="s">
        <v>40237</v>
      </c>
      <c r="B37" t="s">
        <v>40238</v>
      </c>
      <c r="C37" t="s">
        <v>40239</v>
      </c>
      <c r="D37" t="s">
        <v>40091</v>
      </c>
      <c r="E37" t="s">
        <v>40120</v>
      </c>
      <c r="F37" t="s">
        <v>40240</v>
      </c>
      <c r="G37" t="s">
        <v>40240</v>
      </c>
      <c r="H37" t="s">
        <v>40082</v>
      </c>
    </row>
    <row r="38" spans="1:8">
      <c r="A38" t="s">
        <v>40241</v>
      </c>
      <c r="B38" t="s">
        <v>40242</v>
      </c>
      <c r="C38" t="s">
        <v>40243</v>
      </c>
      <c r="D38" t="s">
        <v>40101</v>
      </c>
      <c r="E38" t="s">
        <v>644</v>
      </c>
      <c r="F38" t="s">
        <v>40244</v>
      </c>
      <c r="G38" t="s">
        <v>40244</v>
      </c>
      <c r="H38" t="s">
        <v>40082</v>
      </c>
    </row>
    <row r="39" spans="1:8">
      <c r="A39" t="s">
        <v>40245</v>
      </c>
      <c r="B39" t="s">
        <v>40246</v>
      </c>
      <c r="C39" t="s">
        <v>40247</v>
      </c>
      <c r="D39" t="s">
        <v>40101</v>
      </c>
      <c r="E39" t="s">
        <v>40248</v>
      </c>
      <c r="F39" t="s">
        <v>40249</v>
      </c>
      <c r="G39" t="s">
        <v>40250</v>
      </c>
      <c r="H39" t="s">
        <v>40082</v>
      </c>
    </row>
    <row r="40" spans="1:8">
      <c r="A40" t="s">
        <v>40251</v>
      </c>
      <c r="B40" t="s">
        <v>40252</v>
      </c>
      <c r="C40" t="s">
        <v>40253</v>
      </c>
      <c r="D40" t="s">
        <v>40091</v>
      </c>
      <c r="E40" t="s">
        <v>644</v>
      </c>
      <c r="F40" t="s">
        <v>40254</v>
      </c>
      <c r="G40" t="s">
        <v>40255</v>
      </c>
      <c r="H40" t="s">
        <v>40082</v>
      </c>
    </row>
    <row r="41" spans="1:8">
      <c r="A41" t="s">
        <v>40256</v>
      </c>
      <c r="B41" t="s">
        <v>40257</v>
      </c>
      <c r="C41" t="s">
        <v>40258</v>
      </c>
      <c r="D41" t="s">
        <v>40167</v>
      </c>
      <c r="E41" t="s">
        <v>644</v>
      </c>
      <c r="F41" t="s">
        <v>40259</v>
      </c>
      <c r="G41" t="s">
        <v>40259</v>
      </c>
      <c r="H41" t="s">
        <v>40122</v>
      </c>
    </row>
    <row r="42" spans="1:8">
      <c r="A42" t="s">
        <v>40260</v>
      </c>
      <c r="B42" t="s">
        <v>40261</v>
      </c>
      <c r="C42" t="s">
        <v>40262</v>
      </c>
      <c r="D42" t="s">
        <v>40091</v>
      </c>
      <c r="E42" t="s">
        <v>644</v>
      </c>
      <c r="F42" t="s">
        <v>164</v>
      </c>
      <c r="G42" t="s">
        <v>164</v>
      </c>
      <c r="H42" t="s">
        <v>40082</v>
      </c>
    </row>
    <row r="43" spans="1:8">
      <c r="A43" t="s">
        <v>40263</v>
      </c>
      <c r="B43" t="s">
        <v>40264</v>
      </c>
      <c r="C43" t="s">
        <v>40265</v>
      </c>
      <c r="D43" t="s">
        <v>40091</v>
      </c>
      <c r="E43" t="s">
        <v>644</v>
      </c>
      <c r="F43" t="s">
        <v>40266</v>
      </c>
      <c r="G43" t="s">
        <v>40267</v>
      </c>
      <c r="H43" t="s">
        <v>40082</v>
      </c>
    </row>
    <row r="44" spans="1:8">
      <c r="A44" t="s">
        <v>40268</v>
      </c>
      <c r="B44" t="s">
        <v>40269</v>
      </c>
      <c r="C44" t="s">
        <v>40270</v>
      </c>
      <c r="D44" t="s">
        <v>40167</v>
      </c>
      <c r="E44" t="s">
        <v>644</v>
      </c>
      <c r="F44" t="s">
        <v>40271</v>
      </c>
      <c r="G44" t="s">
        <v>40272</v>
      </c>
      <c r="H44" t="s">
        <v>40122</v>
      </c>
    </row>
    <row r="45" spans="1:8">
      <c r="A45" t="s">
        <v>40273</v>
      </c>
      <c r="B45" t="s">
        <v>40274</v>
      </c>
      <c r="C45" t="s">
        <v>40275</v>
      </c>
      <c r="D45" t="s">
        <v>40091</v>
      </c>
      <c r="E45" t="s">
        <v>644</v>
      </c>
      <c r="F45" t="s">
        <v>40276</v>
      </c>
      <c r="G45" t="s">
        <v>40276</v>
      </c>
      <c r="H45" t="s">
        <v>40082</v>
      </c>
    </row>
    <row r="46" spans="1:8">
      <c r="A46" t="s">
        <v>40277</v>
      </c>
      <c r="B46" t="s">
        <v>40278</v>
      </c>
      <c r="C46" t="s">
        <v>40279</v>
      </c>
      <c r="D46" t="s">
        <v>40091</v>
      </c>
      <c r="E46" t="s">
        <v>644</v>
      </c>
      <c r="F46" t="s">
        <v>40280</v>
      </c>
      <c r="G46" t="s">
        <v>40281</v>
      </c>
      <c r="H46" t="s">
        <v>40082</v>
      </c>
    </row>
    <row r="47" spans="1:8">
      <c r="A47" t="s">
        <v>40282</v>
      </c>
      <c r="B47" t="s">
        <v>40283</v>
      </c>
      <c r="C47" t="s">
        <v>40284</v>
      </c>
      <c r="D47" t="s">
        <v>40081</v>
      </c>
      <c r="E47" t="s">
        <v>644</v>
      </c>
      <c r="F47" t="s">
        <v>40285</v>
      </c>
      <c r="G47" t="s">
        <v>40286</v>
      </c>
      <c r="H47" t="s">
        <v>40082</v>
      </c>
    </row>
    <row r="48" spans="1:8">
      <c r="A48" t="s">
        <v>102</v>
      </c>
      <c r="B48" t="s">
        <v>40287</v>
      </c>
      <c r="C48" t="s">
        <v>40288</v>
      </c>
      <c r="D48" t="s">
        <v>40289</v>
      </c>
      <c r="E48" t="s">
        <v>644</v>
      </c>
      <c r="F48" t="s">
        <v>100</v>
      </c>
      <c r="G48" t="s">
        <v>100</v>
      </c>
      <c r="H48" t="s">
        <v>40122</v>
      </c>
    </row>
    <row r="49" spans="1:9">
      <c r="A49" t="s">
        <v>40290</v>
      </c>
      <c r="B49" t="s">
        <v>40291</v>
      </c>
      <c r="C49" t="s">
        <v>40292</v>
      </c>
      <c r="D49" t="s">
        <v>40091</v>
      </c>
      <c r="E49" t="s">
        <v>644</v>
      </c>
      <c r="F49" t="s">
        <v>40293</v>
      </c>
      <c r="G49" t="s">
        <v>40294</v>
      </c>
      <c r="H49" t="s">
        <v>40082</v>
      </c>
    </row>
    <row r="50" spans="1:9">
      <c r="A50" t="s">
        <v>40295</v>
      </c>
      <c r="B50" t="s">
        <v>40296</v>
      </c>
      <c r="C50" t="s">
        <v>40297</v>
      </c>
      <c r="D50" t="s">
        <v>40091</v>
      </c>
      <c r="E50" t="s">
        <v>644</v>
      </c>
      <c r="F50" t="s">
        <v>40298</v>
      </c>
      <c r="G50" t="s">
        <v>369</v>
      </c>
      <c r="H50" t="s">
        <v>40082</v>
      </c>
    </row>
    <row r="51" spans="1:9">
      <c r="A51" t="s">
        <v>40299</v>
      </c>
      <c r="B51" t="s">
        <v>40300</v>
      </c>
      <c r="C51" t="s">
        <v>40301</v>
      </c>
      <c r="D51" t="s">
        <v>40167</v>
      </c>
      <c r="E51" t="s">
        <v>644</v>
      </c>
      <c r="F51" t="s">
        <v>40302</v>
      </c>
      <c r="G51" t="s">
        <v>40302</v>
      </c>
      <c r="H51" t="s">
        <v>40122</v>
      </c>
    </row>
    <row r="52" spans="1:9">
      <c r="A52" t="s">
        <v>540</v>
      </c>
      <c r="B52" t="s">
        <v>40303</v>
      </c>
      <c r="C52" t="s">
        <v>40304</v>
      </c>
      <c r="D52" t="s">
        <v>40091</v>
      </c>
      <c r="E52" t="s">
        <v>644</v>
      </c>
      <c r="F52" t="s">
        <v>960</v>
      </c>
      <c r="G52" t="s">
        <v>539</v>
      </c>
      <c r="H52" t="s">
        <v>40082</v>
      </c>
    </row>
    <row r="53" spans="1:9">
      <c r="A53" t="s">
        <v>40305</v>
      </c>
      <c r="B53" t="s">
        <v>40306</v>
      </c>
      <c r="C53" t="s">
        <v>40307</v>
      </c>
      <c r="D53" t="s">
        <v>40091</v>
      </c>
      <c r="E53" t="s">
        <v>644</v>
      </c>
      <c r="F53" t="s">
        <v>40308</v>
      </c>
      <c r="G53" t="s">
        <v>40309</v>
      </c>
      <c r="H53" t="s">
        <v>40082</v>
      </c>
    </row>
    <row r="54" spans="1:9">
      <c r="A54" t="s">
        <v>40310</v>
      </c>
      <c r="B54" t="s">
        <v>40311</v>
      </c>
      <c r="C54" t="s">
        <v>40312</v>
      </c>
      <c r="D54" t="s">
        <v>40313</v>
      </c>
      <c r="E54" t="s">
        <v>644</v>
      </c>
      <c r="F54" t="s">
        <v>40314</v>
      </c>
      <c r="G54" t="s">
        <v>40314</v>
      </c>
      <c r="H54" t="s">
        <v>40122</v>
      </c>
    </row>
    <row r="55" spans="1:9">
      <c r="A55" t="s">
        <v>40315</v>
      </c>
      <c r="B55" t="s">
        <v>40316</v>
      </c>
      <c r="C55" t="s">
        <v>40317</v>
      </c>
      <c r="D55" t="s">
        <v>40101</v>
      </c>
      <c r="E55" t="s">
        <v>40318</v>
      </c>
      <c r="F55" t="s">
        <v>101</v>
      </c>
      <c r="G55" t="s">
        <v>101</v>
      </c>
      <c r="H55" t="s">
        <v>40082</v>
      </c>
    </row>
    <row r="56" spans="1:9">
      <c r="A56" t="s">
        <v>40319</v>
      </c>
      <c r="B56" t="s">
        <v>40320</v>
      </c>
      <c r="C56" t="s">
        <v>40321</v>
      </c>
      <c r="D56" t="s">
        <v>40101</v>
      </c>
      <c r="E56" t="s">
        <v>644</v>
      </c>
      <c r="F56" t="s">
        <v>40322</v>
      </c>
      <c r="G56" t="s">
        <v>40322</v>
      </c>
      <c r="H56" t="s">
        <v>40082</v>
      </c>
    </row>
    <row r="57" spans="1:9">
      <c r="A57" t="s">
        <v>40323</v>
      </c>
      <c r="B57" t="s">
        <v>40324</v>
      </c>
      <c r="C57" t="s">
        <v>40325</v>
      </c>
      <c r="D57" t="s">
        <v>40101</v>
      </c>
      <c r="E57" t="s">
        <v>644</v>
      </c>
      <c r="F57" t="s">
        <v>40326</v>
      </c>
      <c r="G57" t="s">
        <v>40326</v>
      </c>
      <c r="H57" t="s">
        <v>40082</v>
      </c>
    </row>
    <row r="58" spans="1:9">
      <c r="A58" s="69" t="s">
        <v>40327</v>
      </c>
      <c r="B58" s="69" t="s">
        <v>40328</v>
      </c>
      <c r="C58" s="69" t="s">
        <v>40329</v>
      </c>
      <c r="D58" s="69" t="s">
        <v>40212</v>
      </c>
      <c r="E58" s="69" t="s">
        <v>644</v>
      </c>
      <c r="F58" s="69" t="s">
        <v>40330</v>
      </c>
      <c r="G58" s="69" t="s">
        <v>404</v>
      </c>
      <c r="H58" s="69" t="s">
        <v>40331</v>
      </c>
      <c r="I58" s="69" t="s">
        <v>40332</v>
      </c>
    </row>
    <row r="59" spans="1:9">
      <c r="A59" s="69" t="s">
        <v>40333</v>
      </c>
      <c r="B59" s="69" t="s">
        <v>40334</v>
      </c>
      <c r="C59" s="69" t="s">
        <v>40335</v>
      </c>
      <c r="D59" s="69" t="s">
        <v>40091</v>
      </c>
      <c r="E59" s="69" t="s">
        <v>644</v>
      </c>
      <c r="F59" s="69" t="s">
        <v>40336</v>
      </c>
      <c r="G59" s="69" t="s">
        <v>40337</v>
      </c>
      <c r="H59" s="69" t="s">
        <v>40331</v>
      </c>
      <c r="I59" s="69" t="s">
        <v>40332</v>
      </c>
    </row>
    <row r="60" spans="1:9">
      <c r="A60" s="69" t="s">
        <v>40338</v>
      </c>
      <c r="B60" s="69" t="s">
        <v>40339</v>
      </c>
      <c r="C60" s="69" t="s">
        <v>40340</v>
      </c>
      <c r="D60" s="69" t="s">
        <v>40091</v>
      </c>
      <c r="E60" s="69" t="s">
        <v>644</v>
      </c>
      <c r="F60" s="69" t="s">
        <v>40341</v>
      </c>
      <c r="G60" s="69" t="s">
        <v>40342</v>
      </c>
      <c r="H60" s="69" t="s">
        <v>40331</v>
      </c>
      <c r="I60" s="69" t="s">
        <v>40332</v>
      </c>
    </row>
    <row r="61" spans="1:9">
      <c r="A61" s="69" t="s">
        <v>40343</v>
      </c>
      <c r="B61" s="69" t="s">
        <v>40344</v>
      </c>
      <c r="C61" s="69" t="s">
        <v>40345</v>
      </c>
      <c r="D61" s="69" t="s">
        <v>40212</v>
      </c>
      <c r="E61" s="69" t="s">
        <v>644</v>
      </c>
      <c r="F61" s="69" t="s">
        <v>40346</v>
      </c>
      <c r="G61" s="69" t="s">
        <v>132</v>
      </c>
      <c r="H61" s="69" t="s">
        <v>40331</v>
      </c>
      <c r="I61" s="69" t="s">
        <v>40332</v>
      </c>
    </row>
    <row r="62" spans="1:9">
      <c r="A62" s="69" t="s">
        <v>40347</v>
      </c>
      <c r="B62" s="69" t="s">
        <v>40348</v>
      </c>
      <c r="C62" s="69" t="s">
        <v>40349</v>
      </c>
      <c r="D62" s="69" t="s">
        <v>40081</v>
      </c>
      <c r="E62" s="69" t="s">
        <v>40318</v>
      </c>
      <c r="F62" s="69" t="s">
        <v>40350</v>
      </c>
      <c r="G62" s="69" t="s">
        <v>40351</v>
      </c>
      <c r="H62" s="69" t="s">
        <v>40331</v>
      </c>
      <c r="I62" s="69" t="s">
        <v>40332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51F31-7CA7-4FBB-AF90-6DF9740BA091}">
  <dimension ref="A1:I118"/>
  <sheetViews>
    <sheetView workbookViewId="0">
      <selection activeCell="G23" sqref="G23"/>
    </sheetView>
  </sheetViews>
  <sheetFormatPr defaultColWidth="11.42578125" defaultRowHeight="15"/>
  <cols>
    <col min="2" max="2" width="27.28515625" customWidth="1"/>
    <col min="4" max="4" width="16" customWidth="1"/>
    <col min="5" max="5" width="19.42578125" customWidth="1"/>
    <col min="7" max="7" width="18.28515625" bestFit="1" customWidth="1"/>
  </cols>
  <sheetData>
    <row r="1" spans="1:9" ht="15.75" thickBot="1">
      <c r="A1" t="s">
        <v>40352</v>
      </c>
      <c r="B1" t="s">
        <v>40353</v>
      </c>
    </row>
    <row r="2" spans="1:9" ht="15.75" thickBot="1">
      <c r="A2" t="s">
        <v>60</v>
      </c>
      <c r="B2" t="s">
        <v>61</v>
      </c>
      <c r="G2" s="64" t="s">
        <v>40354</v>
      </c>
      <c r="H2" s="65" t="s">
        <v>40355</v>
      </c>
      <c r="I2" s="66" t="s">
        <v>40356</v>
      </c>
    </row>
    <row r="3" spans="1:9" ht="15.75" thickBot="1">
      <c r="A3" t="s">
        <v>182</v>
      </c>
      <c r="B3" t="s">
        <v>183</v>
      </c>
      <c r="G3" s="67" t="s">
        <v>40357</v>
      </c>
      <c r="H3" s="81">
        <v>1</v>
      </c>
      <c r="I3" s="83"/>
    </row>
    <row r="4" spans="1:9" ht="15.75" thickBot="1">
      <c r="A4" t="s">
        <v>96</v>
      </c>
      <c r="B4" t="s">
        <v>97</v>
      </c>
      <c r="G4" s="68" t="s">
        <v>40358</v>
      </c>
      <c r="H4" s="82"/>
      <c r="I4" s="84"/>
    </row>
    <row r="5" spans="1:9">
      <c r="A5" t="s">
        <v>604</v>
      </c>
      <c r="B5" t="s">
        <v>605</v>
      </c>
    </row>
    <row r="6" spans="1:9">
      <c r="A6" t="s">
        <v>72</v>
      </c>
      <c r="B6" t="s">
        <v>73</v>
      </c>
    </row>
    <row r="7" spans="1:9">
      <c r="A7" t="s">
        <v>138</v>
      </c>
      <c r="B7" t="s">
        <v>139</v>
      </c>
    </row>
    <row r="8" spans="1:9">
      <c r="A8" t="s">
        <v>848</v>
      </c>
      <c r="B8" t="s">
        <v>849</v>
      </c>
    </row>
    <row r="9" spans="1:9">
      <c r="A9" t="s">
        <v>109</v>
      </c>
      <c r="B9" t="s">
        <v>110</v>
      </c>
    </row>
    <row r="10" spans="1:9">
      <c r="A10" t="s">
        <v>276</v>
      </c>
      <c r="B10" t="s">
        <v>277</v>
      </c>
    </row>
    <row r="11" spans="1:9">
      <c r="A11" t="s">
        <v>170</v>
      </c>
      <c r="B11" t="s">
        <v>171</v>
      </c>
    </row>
    <row r="12" spans="1:9">
      <c r="A12" t="s">
        <v>40359</v>
      </c>
      <c r="B12" t="s">
        <v>40360</v>
      </c>
    </row>
    <row r="13" spans="1:9">
      <c r="A13" t="s">
        <v>84</v>
      </c>
      <c r="B13" t="s">
        <v>85</v>
      </c>
    </row>
    <row r="14" spans="1:9">
      <c r="A14" t="s">
        <v>121</v>
      </c>
      <c r="B14" t="s">
        <v>122</v>
      </c>
    </row>
    <row r="15" spans="1:9">
      <c r="A15" t="s">
        <v>40361</v>
      </c>
      <c r="B15" t="s">
        <v>40362</v>
      </c>
    </row>
    <row r="16" spans="1:9">
      <c r="A16" t="s">
        <v>44</v>
      </c>
      <c r="B16" t="s">
        <v>45</v>
      </c>
    </row>
    <row r="19" spans="1:5">
      <c r="A19" s="16">
        <v>1</v>
      </c>
      <c r="B19" t="s">
        <v>104</v>
      </c>
    </row>
    <row r="20" spans="1:5">
      <c r="A20" s="16">
        <v>2</v>
      </c>
      <c r="B20" t="s">
        <v>104</v>
      </c>
      <c r="D20" s="10" t="s">
        <v>1090</v>
      </c>
      <c r="E20" s="10" t="s">
        <v>1109</v>
      </c>
    </row>
    <row r="21" spans="1:5" ht="15.75">
      <c r="A21" s="16">
        <v>3</v>
      </c>
      <c r="B21" t="s">
        <v>104</v>
      </c>
      <c r="D21" s="11" t="s">
        <v>1097</v>
      </c>
      <c r="E21" s="12" t="s">
        <v>40363</v>
      </c>
    </row>
    <row r="22" spans="1:5" ht="15.75">
      <c r="A22" s="16">
        <v>4</v>
      </c>
      <c r="B22" t="s">
        <v>104</v>
      </c>
      <c r="D22" s="13" t="s">
        <v>1098</v>
      </c>
      <c r="E22" s="12" t="s">
        <v>40364</v>
      </c>
    </row>
    <row r="23" spans="1:5" ht="15.75">
      <c r="A23" s="16">
        <v>5</v>
      </c>
      <c r="B23" t="s">
        <v>104</v>
      </c>
      <c r="D23" s="14" t="s">
        <v>1099</v>
      </c>
      <c r="E23" s="12" t="s">
        <v>40365</v>
      </c>
    </row>
    <row r="24" spans="1:5" ht="15.75">
      <c r="A24" s="16">
        <v>6</v>
      </c>
      <c r="B24" t="s">
        <v>104</v>
      </c>
      <c r="D24" s="15" t="s">
        <v>1101</v>
      </c>
      <c r="E24" s="12" t="s">
        <v>40366</v>
      </c>
    </row>
    <row r="25" spans="1:5">
      <c r="A25" s="16">
        <v>7</v>
      </c>
      <c r="B25" t="s">
        <v>104</v>
      </c>
    </row>
    <row r="26" spans="1:5">
      <c r="A26" s="16">
        <v>8</v>
      </c>
      <c r="B26" t="s">
        <v>104</v>
      </c>
    </row>
    <row r="27" spans="1:5">
      <c r="A27" s="16">
        <v>9</v>
      </c>
      <c r="B27" t="s">
        <v>104</v>
      </c>
    </row>
    <row r="28" spans="1:5">
      <c r="A28" s="16">
        <v>10</v>
      </c>
      <c r="B28" t="s">
        <v>104</v>
      </c>
    </row>
    <row r="29" spans="1:5">
      <c r="A29" s="16">
        <v>11</v>
      </c>
      <c r="B29" t="s">
        <v>104</v>
      </c>
    </row>
    <row r="30" spans="1:5">
      <c r="A30" s="16">
        <v>12</v>
      </c>
      <c r="B30" t="s">
        <v>104</v>
      </c>
    </row>
    <row r="31" spans="1:5">
      <c r="A31" s="16">
        <v>13</v>
      </c>
      <c r="B31" t="s">
        <v>104</v>
      </c>
    </row>
    <row r="32" spans="1:5">
      <c r="A32" s="16">
        <v>14</v>
      </c>
      <c r="B32" t="s">
        <v>104</v>
      </c>
    </row>
    <row r="33" spans="1:2">
      <c r="A33" s="16">
        <v>15</v>
      </c>
      <c r="B33" t="s">
        <v>104</v>
      </c>
    </row>
    <row r="34" spans="1:2">
      <c r="A34" s="16">
        <v>16</v>
      </c>
      <c r="B34" t="s">
        <v>104</v>
      </c>
    </row>
    <row r="35" spans="1:2">
      <c r="A35" s="16">
        <v>17</v>
      </c>
      <c r="B35" t="s">
        <v>104</v>
      </c>
    </row>
    <row r="36" spans="1:2">
      <c r="A36" s="16">
        <v>18</v>
      </c>
      <c r="B36" t="s">
        <v>104</v>
      </c>
    </row>
    <row r="37" spans="1:2">
      <c r="A37" s="16">
        <v>19</v>
      </c>
      <c r="B37" t="s">
        <v>104</v>
      </c>
    </row>
    <row r="38" spans="1:2">
      <c r="A38" s="16">
        <v>20</v>
      </c>
      <c r="B38" t="s">
        <v>104</v>
      </c>
    </row>
    <row r="39" spans="1:2">
      <c r="A39" s="16">
        <v>21</v>
      </c>
      <c r="B39" t="s">
        <v>104</v>
      </c>
    </row>
    <row r="40" spans="1:2">
      <c r="A40" s="16">
        <v>22</v>
      </c>
      <c r="B40" t="s">
        <v>104</v>
      </c>
    </row>
    <row r="41" spans="1:2">
      <c r="A41" s="16">
        <v>23</v>
      </c>
      <c r="B41" t="s">
        <v>104</v>
      </c>
    </row>
    <row r="42" spans="1:2">
      <c r="A42" s="16">
        <v>24</v>
      </c>
      <c r="B42" t="s">
        <v>104</v>
      </c>
    </row>
    <row r="43" spans="1:2">
      <c r="A43" s="16">
        <v>25</v>
      </c>
      <c r="B43" t="s">
        <v>104</v>
      </c>
    </row>
    <row r="44" spans="1:2">
      <c r="A44" s="16">
        <v>26</v>
      </c>
      <c r="B44" t="s">
        <v>104</v>
      </c>
    </row>
    <row r="45" spans="1:2">
      <c r="A45" s="16">
        <v>27</v>
      </c>
      <c r="B45" t="s">
        <v>104</v>
      </c>
    </row>
    <row r="46" spans="1:2">
      <c r="A46" s="16">
        <v>28</v>
      </c>
      <c r="B46" t="s">
        <v>104</v>
      </c>
    </row>
    <row r="47" spans="1:2">
      <c r="A47" s="16">
        <v>29</v>
      </c>
      <c r="B47" t="s">
        <v>104</v>
      </c>
    </row>
    <row r="48" spans="1:2">
      <c r="A48" s="16">
        <v>30</v>
      </c>
      <c r="B48" t="s">
        <v>104</v>
      </c>
    </row>
    <row r="49" spans="1:2">
      <c r="A49" s="16">
        <v>31</v>
      </c>
      <c r="B49" t="s">
        <v>104</v>
      </c>
    </row>
    <row r="50" spans="1:2">
      <c r="A50" s="16">
        <v>32</v>
      </c>
      <c r="B50" t="s">
        <v>104</v>
      </c>
    </row>
    <row r="51" spans="1:2">
      <c r="A51" s="16">
        <v>33</v>
      </c>
      <c r="B51" t="s">
        <v>104</v>
      </c>
    </row>
    <row r="52" spans="1:2">
      <c r="A52" s="16">
        <v>34</v>
      </c>
      <c r="B52" t="s">
        <v>104</v>
      </c>
    </row>
    <row r="53" spans="1:2">
      <c r="A53" s="16">
        <v>35</v>
      </c>
      <c r="B53" t="s">
        <v>104</v>
      </c>
    </row>
    <row r="54" spans="1:2">
      <c r="A54" s="16">
        <v>36</v>
      </c>
      <c r="B54" t="s">
        <v>104</v>
      </c>
    </row>
    <row r="55" spans="1:2">
      <c r="A55" s="16">
        <v>37</v>
      </c>
      <c r="B55" t="s">
        <v>104</v>
      </c>
    </row>
    <row r="56" spans="1:2">
      <c r="A56" s="16">
        <v>38</v>
      </c>
      <c r="B56" t="s">
        <v>104</v>
      </c>
    </row>
    <row r="57" spans="1:2">
      <c r="A57" s="16">
        <v>39</v>
      </c>
      <c r="B57" t="s">
        <v>104</v>
      </c>
    </row>
    <row r="58" spans="1:2">
      <c r="A58" s="16">
        <v>40</v>
      </c>
      <c r="B58" t="s">
        <v>104</v>
      </c>
    </row>
    <row r="59" spans="1:2">
      <c r="A59" s="16">
        <v>41</v>
      </c>
      <c r="B59" t="s">
        <v>104</v>
      </c>
    </row>
    <row r="60" spans="1:2">
      <c r="A60" s="16">
        <v>42</v>
      </c>
      <c r="B60" t="s">
        <v>104</v>
      </c>
    </row>
    <row r="61" spans="1:2">
      <c r="A61" s="16">
        <v>43</v>
      </c>
      <c r="B61" t="s">
        <v>104</v>
      </c>
    </row>
    <row r="62" spans="1:2">
      <c r="A62" s="16">
        <v>44</v>
      </c>
      <c r="B62" t="s">
        <v>104</v>
      </c>
    </row>
    <row r="63" spans="1:2">
      <c r="A63" s="16">
        <v>45</v>
      </c>
      <c r="B63" t="s">
        <v>104</v>
      </c>
    </row>
    <row r="64" spans="1:2">
      <c r="A64" s="16">
        <v>46</v>
      </c>
      <c r="B64" t="s">
        <v>104</v>
      </c>
    </row>
    <row r="65" spans="1:2">
      <c r="A65" s="16">
        <v>47</v>
      </c>
      <c r="B65" t="s">
        <v>104</v>
      </c>
    </row>
    <row r="66" spans="1:2">
      <c r="A66" s="16">
        <v>48</v>
      </c>
      <c r="B66" t="s">
        <v>104</v>
      </c>
    </row>
    <row r="67" spans="1:2">
      <c r="A67" s="16">
        <v>49</v>
      </c>
      <c r="B67" t="s">
        <v>104</v>
      </c>
    </row>
    <row r="68" spans="1:2">
      <c r="A68" s="16">
        <v>50</v>
      </c>
      <c r="B68" t="s">
        <v>104</v>
      </c>
    </row>
    <row r="69" spans="1:2">
      <c r="A69" s="16">
        <v>51</v>
      </c>
      <c r="B69" t="s">
        <v>54</v>
      </c>
    </row>
    <row r="70" spans="1:2">
      <c r="A70" s="16">
        <v>52</v>
      </c>
      <c r="B70" t="s">
        <v>54</v>
      </c>
    </row>
    <row r="71" spans="1:2">
      <c r="A71" s="16">
        <v>53</v>
      </c>
      <c r="B71" t="s">
        <v>54</v>
      </c>
    </row>
    <row r="72" spans="1:2">
      <c r="A72" s="16">
        <v>54</v>
      </c>
      <c r="B72" t="s">
        <v>54</v>
      </c>
    </row>
    <row r="73" spans="1:2">
      <c r="A73" s="16">
        <v>55</v>
      </c>
      <c r="B73" t="s">
        <v>54</v>
      </c>
    </row>
    <row r="74" spans="1:2">
      <c r="A74" s="16">
        <v>56</v>
      </c>
      <c r="B74" t="s">
        <v>54</v>
      </c>
    </row>
    <row r="75" spans="1:2">
      <c r="A75" s="16">
        <v>57</v>
      </c>
      <c r="B75" t="s">
        <v>54</v>
      </c>
    </row>
    <row r="76" spans="1:2">
      <c r="A76" s="16">
        <v>58</v>
      </c>
      <c r="B76" t="s">
        <v>54</v>
      </c>
    </row>
    <row r="77" spans="1:2">
      <c r="A77" s="16">
        <v>59</v>
      </c>
      <c r="B77" t="s">
        <v>54</v>
      </c>
    </row>
    <row r="78" spans="1:2">
      <c r="A78" s="16">
        <v>60</v>
      </c>
      <c r="B78" t="s">
        <v>54</v>
      </c>
    </row>
    <row r="79" spans="1:2">
      <c r="A79" s="16">
        <v>61</v>
      </c>
      <c r="B79" t="s">
        <v>54</v>
      </c>
    </row>
    <row r="80" spans="1:2">
      <c r="A80" s="16">
        <v>62</v>
      </c>
      <c r="B80" t="s">
        <v>54</v>
      </c>
    </row>
    <row r="81" spans="1:2">
      <c r="A81" s="16">
        <v>63</v>
      </c>
      <c r="B81" t="s">
        <v>54</v>
      </c>
    </row>
    <row r="82" spans="1:2">
      <c r="A82" s="16">
        <v>64</v>
      </c>
      <c r="B82" t="s">
        <v>54</v>
      </c>
    </row>
    <row r="83" spans="1:2">
      <c r="A83" s="16">
        <v>65</v>
      </c>
      <c r="B83" t="s">
        <v>54</v>
      </c>
    </row>
    <row r="84" spans="1:2">
      <c r="A84" s="16">
        <v>66</v>
      </c>
      <c r="B84" t="s">
        <v>54</v>
      </c>
    </row>
    <row r="85" spans="1:2">
      <c r="A85" s="16">
        <v>67</v>
      </c>
      <c r="B85" t="s">
        <v>54</v>
      </c>
    </row>
    <row r="86" spans="1:2">
      <c r="A86" s="16">
        <v>68</v>
      </c>
      <c r="B86" t="s">
        <v>54</v>
      </c>
    </row>
    <row r="87" spans="1:2">
      <c r="A87" s="16">
        <v>69</v>
      </c>
      <c r="B87" t="s">
        <v>54</v>
      </c>
    </row>
    <row r="88" spans="1:2">
      <c r="A88" s="16">
        <v>70</v>
      </c>
      <c r="B88" t="s">
        <v>54</v>
      </c>
    </row>
    <row r="89" spans="1:2">
      <c r="A89" s="16">
        <v>71</v>
      </c>
      <c r="B89" t="s">
        <v>34</v>
      </c>
    </row>
    <row r="90" spans="1:2">
      <c r="A90" s="16">
        <v>72</v>
      </c>
      <c r="B90" t="s">
        <v>34</v>
      </c>
    </row>
    <row r="91" spans="1:2">
      <c r="A91" s="16">
        <v>73</v>
      </c>
      <c r="B91" t="s">
        <v>34</v>
      </c>
    </row>
    <row r="92" spans="1:2">
      <c r="A92" s="16">
        <v>74</v>
      </c>
      <c r="B92" t="s">
        <v>34</v>
      </c>
    </row>
    <row r="93" spans="1:2">
      <c r="A93" s="16">
        <v>75</v>
      </c>
      <c r="B93" t="s">
        <v>34</v>
      </c>
    </row>
    <row r="94" spans="1:2">
      <c r="A94" s="16">
        <v>76</v>
      </c>
      <c r="B94" t="s">
        <v>34</v>
      </c>
    </row>
    <row r="95" spans="1:2">
      <c r="A95" s="16">
        <v>77</v>
      </c>
      <c r="B95" t="s">
        <v>34</v>
      </c>
    </row>
    <row r="96" spans="1:2">
      <c r="A96" s="16">
        <v>78</v>
      </c>
      <c r="B96" t="s">
        <v>34</v>
      </c>
    </row>
    <row r="97" spans="1:2">
      <c r="A97" s="16">
        <v>79</v>
      </c>
      <c r="B97" t="s">
        <v>34</v>
      </c>
    </row>
    <row r="98" spans="1:2">
      <c r="A98" s="16">
        <v>80</v>
      </c>
      <c r="B98" t="s">
        <v>34</v>
      </c>
    </row>
    <row r="99" spans="1:2">
      <c r="A99" s="16">
        <v>81</v>
      </c>
      <c r="B99" t="s">
        <v>34</v>
      </c>
    </row>
    <row r="100" spans="1:2">
      <c r="A100" s="16">
        <v>82</v>
      </c>
      <c r="B100" t="s">
        <v>34</v>
      </c>
    </row>
    <row r="101" spans="1:2">
      <c r="A101" s="16">
        <v>83</v>
      </c>
      <c r="B101" t="s">
        <v>34</v>
      </c>
    </row>
    <row r="102" spans="1:2">
      <c r="A102" s="16">
        <v>84</v>
      </c>
      <c r="B102" t="s">
        <v>34</v>
      </c>
    </row>
    <row r="103" spans="1:2">
      <c r="A103" s="16">
        <v>85</v>
      </c>
      <c r="B103" t="s">
        <v>34</v>
      </c>
    </row>
    <row r="104" spans="1:2">
      <c r="A104" s="16">
        <v>86</v>
      </c>
      <c r="B104" t="s">
        <v>34</v>
      </c>
    </row>
    <row r="105" spans="1:2">
      <c r="A105" s="16">
        <v>87</v>
      </c>
      <c r="B105" t="s">
        <v>34</v>
      </c>
    </row>
    <row r="106" spans="1:2">
      <c r="A106" s="16">
        <v>88</v>
      </c>
      <c r="B106" t="s">
        <v>34</v>
      </c>
    </row>
    <row r="107" spans="1:2">
      <c r="A107" s="16">
        <v>89</v>
      </c>
      <c r="B107" t="s">
        <v>34</v>
      </c>
    </row>
    <row r="108" spans="1:2">
      <c r="A108" s="16">
        <v>90</v>
      </c>
      <c r="B108" t="s">
        <v>34</v>
      </c>
    </row>
    <row r="109" spans="1:2">
      <c r="A109" s="16">
        <v>91</v>
      </c>
      <c r="B109" t="s">
        <v>34</v>
      </c>
    </row>
    <row r="110" spans="1:2">
      <c r="A110" s="16">
        <v>92</v>
      </c>
      <c r="B110" t="s">
        <v>34</v>
      </c>
    </row>
    <row r="111" spans="1:2">
      <c r="A111" s="16">
        <v>93</v>
      </c>
      <c r="B111" t="s">
        <v>34</v>
      </c>
    </row>
    <row r="112" spans="1:2">
      <c r="A112" s="16">
        <v>94</v>
      </c>
      <c r="B112" t="s">
        <v>34</v>
      </c>
    </row>
    <row r="113" spans="1:2">
      <c r="A113" s="16">
        <v>95</v>
      </c>
      <c r="B113" t="s">
        <v>34</v>
      </c>
    </row>
    <row r="114" spans="1:2">
      <c r="A114" s="16">
        <v>96</v>
      </c>
      <c r="B114" t="s">
        <v>92</v>
      </c>
    </row>
    <row r="115" spans="1:2">
      <c r="A115" s="16">
        <v>97</v>
      </c>
      <c r="B115" t="s">
        <v>92</v>
      </c>
    </row>
    <row r="116" spans="1:2">
      <c r="A116" s="16">
        <v>98</v>
      </c>
      <c r="B116" t="s">
        <v>92</v>
      </c>
    </row>
    <row r="117" spans="1:2">
      <c r="A117" s="16">
        <v>99</v>
      </c>
      <c r="B117" t="s">
        <v>92</v>
      </c>
    </row>
    <row r="118" spans="1:2">
      <c r="A118" s="16">
        <v>100</v>
      </c>
      <c r="B118" t="s">
        <v>92</v>
      </c>
    </row>
  </sheetData>
  <mergeCells count="2">
    <mergeCell ref="H3:H4"/>
    <mergeCell ref="I3: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E38AD-7F84-4175-BCD0-C8A930954D89}">
  <dimension ref="A1:E100"/>
  <sheetViews>
    <sheetView topLeftCell="A72" workbookViewId="0">
      <selection activeCell="H80" sqref="H80"/>
    </sheetView>
  </sheetViews>
  <sheetFormatPr defaultColWidth="11.42578125" defaultRowHeight="15"/>
  <cols>
    <col min="1" max="1" width="11.42578125" style="16"/>
    <col min="4" max="4" width="17" customWidth="1"/>
    <col min="5" max="5" width="28.140625" customWidth="1"/>
  </cols>
  <sheetData>
    <row r="1" spans="1:5">
      <c r="A1" s="16">
        <v>1</v>
      </c>
      <c r="B1" t="s">
        <v>104</v>
      </c>
    </row>
    <row r="2" spans="1:5">
      <c r="A2" s="16">
        <v>2</v>
      </c>
      <c r="B2" t="s">
        <v>104</v>
      </c>
      <c r="D2" s="10" t="s">
        <v>1090</v>
      </c>
      <c r="E2" s="10" t="s">
        <v>1109</v>
      </c>
    </row>
    <row r="3" spans="1:5" ht="15.75">
      <c r="A3" s="16">
        <v>3</v>
      </c>
      <c r="B3" t="s">
        <v>104</v>
      </c>
      <c r="D3" s="11" t="s">
        <v>1097</v>
      </c>
      <c r="E3" s="12" t="s">
        <v>40367</v>
      </c>
    </row>
    <row r="4" spans="1:5" ht="15.75">
      <c r="A4" s="16">
        <v>4</v>
      </c>
      <c r="B4" t="s">
        <v>104</v>
      </c>
      <c r="D4" s="13" t="s">
        <v>1098</v>
      </c>
      <c r="E4" s="12" t="s">
        <v>40368</v>
      </c>
    </row>
    <row r="5" spans="1:5" ht="15.75">
      <c r="A5" s="16">
        <v>5</v>
      </c>
      <c r="B5" t="s">
        <v>104</v>
      </c>
      <c r="D5" s="14" t="s">
        <v>1099</v>
      </c>
      <c r="E5" s="12" t="s">
        <v>40369</v>
      </c>
    </row>
    <row r="6" spans="1:5" ht="15.75">
      <c r="A6" s="16">
        <v>6</v>
      </c>
      <c r="B6" t="s">
        <v>104</v>
      </c>
      <c r="D6" s="15" t="s">
        <v>1101</v>
      </c>
      <c r="E6" s="12" t="s">
        <v>40370</v>
      </c>
    </row>
    <row r="7" spans="1:5">
      <c r="A7" s="16">
        <v>7</v>
      </c>
      <c r="B7" t="s">
        <v>104</v>
      </c>
    </row>
    <row r="8" spans="1:5">
      <c r="A8" s="16">
        <v>8</v>
      </c>
      <c r="B8" t="s">
        <v>104</v>
      </c>
    </row>
    <row r="9" spans="1:5">
      <c r="A9" s="16">
        <v>9</v>
      </c>
      <c r="B9" t="s">
        <v>104</v>
      </c>
    </row>
    <row r="10" spans="1:5">
      <c r="A10" s="16">
        <v>10</v>
      </c>
      <c r="B10" t="s">
        <v>104</v>
      </c>
    </row>
    <row r="11" spans="1:5">
      <c r="A11" s="16">
        <v>11</v>
      </c>
      <c r="B11" t="s">
        <v>104</v>
      </c>
    </row>
    <row r="12" spans="1:5">
      <c r="A12" s="16">
        <v>12</v>
      </c>
      <c r="B12" t="s">
        <v>104</v>
      </c>
    </row>
    <row r="13" spans="1:5">
      <c r="A13" s="16">
        <v>13</v>
      </c>
      <c r="B13" t="s">
        <v>104</v>
      </c>
    </row>
    <row r="14" spans="1:5">
      <c r="A14" s="16">
        <v>14</v>
      </c>
      <c r="B14" t="s">
        <v>104</v>
      </c>
    </row>
    <row r="15" spans="1:5">
      <c r="A15" s="16">
        <v>15</v>
      </c>
      <c r="B15" t="s">
        <v>104</v>
      </c>
    </row>
    <row r="16" spans="1:5">
      <c r="A16" s="16">
        <v>16</v>
      </c>
      <c r="B16" t="s">
        <v>104</v>
      </c>
    </row>
    <row r="17" spans="1:2">
      <c r="A17" s="16">
        <v>17</v>
      </c>
      <c r="B17" t="s">
        <v>104</v>
      </c>
    </row>
    <row r="18" spans="1:2">
      <c r="A18" s="16">
        <v>18</v>
      </c>
      <c r="B18" t="s">
        <v>104</v>
      </c>
    </row>
    <row r="19" spans="1:2">
      <c r="A19" s="16">
        <v>19</v>
      </c>
      <c r="B19" t="s">
        <v>104</v>
      </c>
    </row>
    <row r="20" spans="1:2">
      <c r="A20" s="16">
        <v>20</v>
      </c>
      <c r="B20" t="s">
        <v>104</v>
      </c>
    </row>
    <row r="21" spans="1:2">
      <c r="A21" s="16">
        <v>21</v>
      </c>
      <c r="B21" t="s">
        <v>104</v>
      </c>
    </row>
    <row r="22" spans="1:2">
      <c r="A22" s="16">
        <v>22</v>
      </c>
      <c r="B22" t="s">
        <v>104</v>
      </c>
    </row>
    <row r="23" spans="1:2">
      <c r="A23" s="16">
        <v>23</v>
      </c>
      <c r="B23" t="s">
        <v>104</v>
      </c>
    </row>
    <row r="24" spans="1:2">
      <c r="A24" s="16">
        <v>24</v>
      </c>
      <c r="B24" t="s">
        <v>104</v>
      </c>
    </row>
    <row r="25" spans="1:2">
      <c r="A25" s="16">
        <v>25</v>
      </c>
      <c r="B25" t="s">
        <v>104</v>
      </c>
    </row>
    <row r="26" spans="1:2">
      <c r="A26" s="16">
        <v>26</v>
      </c>
      <c r="B26" t="s">
        <v>104</v>
      </c>
    </row>
    <row r="27" spans="1:2">
      <c r="A27" s="16">
        <v>27</v>
      </c>
      <c r="B27" t="s">
        <v>104</v>
      </c>
    </row>
    <row r="28" spans="1:2">
      <c r="A28" s="16">
        <v>28</v>
      </c>
      <c r="B28" t="s">
        <v>104</v>
      </c>
    </row>
    <row r="29" spans="1:2">
      <c r="A29" s="16">
        <v>29</v>
      </c>
      <c r="B29" t="s">
        <v>104</v>
      </c>
    </row>
    <row r="30" spans="1:2">
      <c r="A30" s="16">
        <v>30</v>
      </c>
      <c r="B30" t="s">
        <v>104</v>
      </c>
    </row>
    <row r="31" spans="1:2">
      <c r="A31" s="16">
        <v>31</v>
      </c>
      <c r="B31" t="s">
        <v>104</v>
      </c>
    </row>
    <row r="32" spans="1:2">
      <c r="A32" s="16">
        <v>32</v>
      </c>
      <c r="B32" t="s">
        <v>104</v>
      </c>
    </row>
    <row r="33" spans="1:2">
      <c r="A33" s="16">
        <v>33</v>
      </c>
      <c r="B33" t="s">
        <v>104</v>
      </c>
    </row>
    <row r="34" spans="1:2">
      <c r="A34" s="16">
        <v>34</v>
      </c>
      <c r="B34" t="s">
        <v>104</v>
      </c>
    </row>
    <row r="35" spans="1:2">
      <c r="A35" s="16">
        <v>35</v>
      </c>
      <c r="B35" t="s">
        <v>104</v>
      </c>
    </row>
    <row r="36" spans="1:2">
      <c r="A36" s="16">
        <v>36</v>
      </c>
      <c r="B36" t="s">
        <v>104</v>
      </c>
    </row>
    <row r="37" spans="1:2">
      <c r="A37" s="16">
        <v>37</v>
      </c>
      <c r="B37" t="s">
        <v>104</v>
      </c>
    </row>
    <row r="38" spans="1:2">
      <c r="A38" s="16">
        <v>38</v>
      </c>
      <c r="B38" t="s">
        <v>104</v>
      </c>
    </row>
    <row r="39" spans="1:2">
      <c r="A39" s="16">
        <v>39</v>
      </c>
      <c r="B39" t="s">
        <v>104</v>
      </c>
    </row>
    <row r="40" spans="1:2">
      <c r="A40" s="16">
        <v>40</v>
      </c>
      <c r="B40" t="s">
        <v>104</v>
      </c>
    </row>
    <row r="41" spans="1:2">
      <c r="A41" s="16">
        <v>41</v>
      </c>
      <c r="B41" t="s">
        <v>104</v>
      </c>
    </row>
    <row r="42" spans="1:2">
      <c r="A42" s="16">
        <v>42</v>
      </c>
      <c r="B42" t="s">
        <v>104</v>
      </c>
    </row>
    <row r="43" spans="1:2">
      <c r="A43" s="16">
        <v>43</v>
      </c>
      <c r="B43" t="s">
        <v>104</v>
      </c>
    </row>
    <row r="44" spans="1:2">
      <c r="A44" s="16">
        <v>44</v>
      </c>
      <c r="B44" t="s">
        <v>104</v>
      </c>
    </row>
    <row r="45" spans="1:2">
      <c r="A45" s="16">
        <v>45</v>
      </c>
      <c r="B45" t="s">
        <v>104</v>
      </c>
    </row>
    <row r="46" spans="1:2">
      <c r="A46" s="16">
        <v>46</v>
      </c>
      <c r="B46" t="s">
        <v>104</v>
      </c>
    </row>
    <row r="47" spans="1:2">
      <c r="A47" s="16">
        <v>47</v>
      </c>
      <c r="B47" t="s">
        <v>104</v>
      </c>
    </row>
    <row r="48" spans="1:2">
      <c r="A48" s="16">
        <v>48</v>
      </c>
      <c r="B48" t="s">
        <v>104</v>
      </c>
    </row>
    <row r="49" spans="1:2">
      <c r="A49" s="16">
        <v>49</v>
      </c>
      <c r="B49" t="s">
        <v>104</v>
      </c>
    </row>
    <row r="50" spans="1:2">
      <c r="A50" s="16">
        <v>50</v>
      </c>
      <c r="B50" t="s">
        <v>54</v>
      </c>
    </row>
    <row r="51" spans="1:2">
      <c r="A51" s="16">
        <v>51</v>
      </c>
      <c r="B51" t="s">
        <v>54</v>
      </c>
    </row>
    <row r="52" spans="1:2">
      <c r="A52" s="16">
        <v>52</v>
      </c>
      <c r="B52" t="s">
        <v>54</v>
      </c>
    </row>
    <row r="53" spans="1:2">
      <c r="A53" s="16">
        <v>53</v>
      </c>
      <c r="B53" t="s">
        <v>54</v>
      </c>
    </row>
    <row r="54" spans="1:2">
      <c r="A54" s="16">
        <v>54</v>
      </c>
      <c r="B54" t="s">
        <v>54</v>
      </c>
    </row>
    <row r="55" spans="1:2">
      <c r="A55" s="16">
        <v>55</v>
      </c>
      <c r="B55" t="s">
        <v>54</v>
      </c>
    </row>
    <row r="56" spans="1:2">
      <c r="A56" s="16">
        <v>56</v>
      </c>
      <c r="B56" t="s">
        <v>54</v>
      </c>
    </row>
    <row r="57" spans="1:2">
      <c r="A57" s="16">
        <v>57</v>
      </c>
      <c r="B57" t="s">
        <v>54</v>
      </c>
    </row>
    <row r="58" spans="1:2">
      <c r="A58" s="16">
        <v>58</v>
      </c>
      <c r="B58" t="s">
        <v>54</v>
      </c>
    </row>
    <row r="59" spans="1:2">
      <c r="A59" s="16">
        <v>59</v>
      </c>
      <c r="B59" t="s">
        <v>54</v>
      </c>
    </row>
    <row r="60" spans="1:2">
      <c r="A60" s="16">
        <v>60</v>
      </c>
      <c r="B60" t="s">
        <v>54</v>
      </c>
    </row>
    <row r="61" spans="1:2">
      <c r="A61" s="16">
        <v>61</v>
      </c>
      <c r="B61" t="s">
        <v>54</v>
      </c>
    </row>
    <row r="62" spans="1:2">
      <c r="A62" s="16">
        <v>62</v>
      </c>
      <c r="B62" t="s">
        <v>54</v>
      </c>
    </row>
    <row r="63" spans="1:2">
      <c r="A63" s="16">
        <v>63</v>
      </c>
      <c r="B63" t="s">
        <v>54</v>
      </c>
    </row>
    <row r="64" spans="1:2">
      <c r="A64" s="16">
        <v>64</v>
      </c>
      <c r="B64" t="s">
        <v>54</v>
      </c>
    </row>
    <row r="65" spans="1:2">
      <c r="A65" s="16">
        <v>65</v>
      </c>
      <c r="B65" t="s">
        <v>54</v>
      </c>
    </row>
    <row r="66" spans="1:2">
      <c r="A66" s="16">
        <v>66</v>
      </c>
      <c r="B66" t="s">
        <v>54</v>
      </c>
    </row>
    <row r="67" spans="1:2">
      <c r="A67" s="16">
        <v>67</v>
      </c>
      <c r="B67" t="s">
        <v>54</v>
      </c>
    </row>
    <row r="68" spans="1:2">
      <c r="A68" s="16">
        <v>68</v>
      </c>
      <c r="B68" t="s">
        <v>54</v>
      </c>
    </row>
    <row r="69" spans="1:2">
      <c r="A69" s="16">
        <v>69</v>
      </c>
      <c r="B69" t="s">
        <v>54</v>
      </c>
    </row>
    <row r="70" spans="1:2">
      <c r="A70" s="16">
        <v>70</v>
      </c>
      <c r="B70" t="s">
        <v>34</v>
      </c>
    </row>
    <row r="71" spans="1:2">
      <c r="A71" s="16">
        <v>71</v>
      </c>
      <c r="B71" t="s">
        <v>34</v>
      </c>
    </row>
    <row r="72" spans="1:2">
      <c r="A72" s="16">
        <v>72</v>
      </c>
      <c r="B72" t="s">
        <v>34</v>
      </c>
    </row>
    <row r="73" spans="1:2">
      <c r="A73" s="16">
        <v>73</v>
      </c>
      <c r="B73" t="s">
        <v>34</v>
      </c>
    </row>
    <row r="74" spans="1:2">
      <c r="A74" s="16">
        <v>74</v>
      </c>
      <c r="B74" t="s">
        <v>34</v>
      </c>
    </row>
    <row r="75" spans="1:2">
      <c r="A75" s="16">
        <v>75</v>
      </c>
      <c r="B75" t="s">
        <v>34</v>
      </c>
    </row>
    <row r="76" spans="1:2">
      <c r="A76" s="16">
        <v>76</v>
      </c>
      <c r="B76" t="s">
        <v>34</v>
      </c>
    </row>
    <row r="77" spans="1:2">
      <c r="A77" s="16">
        <v>77</v>
      </c>
      <c r="B77" t="s">
        <v>34</v>
      </c>
    </row>
    <row r="78" spans="1:2">
      <c r="A78" s="16">
        <v>78</v>
      </c>
      <c r="B78" t="s">
        <v>34</v>
      </c>
    </row>
    <row r="79" spans="1:2">
      <c r="A79" s="16">
        <v>79</v>
      </c>
      <c r="B79" t="s">
        <v>34</v>
      </c>
    </row>
    <row r="80" spans="1:2">
      <c r="A80" s="16">
        <v>80</v>
      </c>
      <c r="B80" t="s">
        <v>34</v>
      </c>
    </row>
    <row r="81" spans="1:2">
      <c r="A81" s="16">
        <v>81</v>
      </c>
      <c r="B81" t="s">
        <v>34</v>
      </c>
    </row>
    <row r="82" spans="1:2">
      <c r="A82" s="16">
        <v>82</v>
      </c>
      <c r="B82" t="s">
        <v>34</v>
      </c>
    </row>
    <row r="83" spans="1:2">
      <c r="A83" s="16">
        <v>83</v>
      </c>
      <c r="B83" t="s">
        <v>34</v>
      </c>
    </row>
    <row r="84" spans="1:2">
      <c r="A84" s="16">
        <v>84</v>
      </c>
      <c r="B84" t="s">
        <v>34</v>
      </c>
    </row>
    <row r="85" spans="1:2">
      <c r="A85" s="16">
        <v>85</v>
      </c>
      <c r="B85" t="s">
        <v>34</v>
      </c>
    </row>
    <row r="86" spans="1:2">
      <c r="A86" s="16">
        <v>86</v>
      </c>
      <c r="B86" t="s">
        <v>34</v>
      </c>
    </row>
    <row r="87" spans="1:2">
      <c r="A87" s="16">
        <v>87</v>
      </c>
      <c r="B87" t="s">
        <v>34</v>
      </c>
    </row>
    <row r="88" spans="1:2">
      <c r="A88" s="16">
        <v>88</v>
      </c>
      <c r="B88" t="s">
        <v>34</v>
      </c>
    </row>
    <row r="89" spans="1:2">
      <c r="A89" s="16">
        <v>89</v>
      </c>
      <c r="B89" t="s">
        <v>34</v>
      </c>
    </row>
    <row r="90" spans="1:2">
      <c r="A90" s="16">
        <v>90</v>
      </c>
      <c r="B90" t="s">
        <v>92</v>
      </c>
    </row>
    <row r="91" spans="1:2">
      <c r="A91" s="16">
        <v>91</v>
      </c>
      <c r="B91" t="s">
        <v>92</v>
      </c>
    </row>
    <row r="92" spans="1:2">
      <c r="A92" s="16">
        <v>92</v>
      </c>
      <c r="B92" t="s">
        <v>92</v>
      </c>
    </row>
    <row r="93" spans="1:2">
      <c r="A93" s="16">
        <v>93</v>
      </c>
      <c r="B93" t="s">
        <v>92</v>
      </c>
    </row>
    <row r="94" spans="1:2">
      <c r="A94" s="16">
        <v>94</v>
      </c>
      <c r="B94" t="s">
        <v>92</v>
      </c>
    </row>
    <row r="95" spans="1:2">
      <c r="A95" s="16">
        <v>95</v>
      </c>
      <c r="B95" t="s">
        <v>92</v>
      </c>
    </row>
    <row r="96" spans="1:2">
      <c r="A96" s="16">
        <v>96</v>
      </c>
      <c r="B96" t="s">
        <v>92</v>
      </c>
    </row>
    <row r="97" spans="1:2">
      <c r="A97" s="16">
        <v>97</v>
      </c>
      <c r="B97" t="s">
        <v>92</v>
      </c>
    </row>
    <row r="98" spans="1:2">
      <c r="A98" s="16">
        <v>98</v>
      </c>
      <c r="B98" t="s">
        <v>92</v>
      </c>
    </row>
    <row r="99" spans="1:2">
      <c r="A99" s="16">
        <v>99</v>
      </c>
      <c r="B99" t="s">
        <v>92</v>
      </c>
    </row>
    <row r="100" spans="1:2">
      <c r="A100" s="16">
        <v>100</v>
      </c>
      <c r="B100" t="s">
        <v>92</v>
      </c>
    </row>
  </sheetData>
  <pageMargins left="0.7" right="0.7" top="0.75" bottom="0.75" header="0.3" footer="0.3"/>
  <headerFooter>
    <oddFooter>&amp;C_x000D_&amp;1#&amp;"Aptos"&amp;10&amp;K000000 Corporativo</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EDA0-EDB0-46F6-BFB7-D6709C2DF387}">
  <dimension ref="A1:C15"/>
  <sheetViews>
    <sheetView workbookViewId="0">
      <selection activeCell="C15" sqref="C15"/>
    </sheetView>
  </sheetViews>
  <sheetFormatPr defaultColWidth="11.42578125" defaultRowHeight="15"/>
  <cols>
    <col min="1" max="1" width="9.7109375" customWidth="1"/>
    <col min="2" max="2" width="26" customWidth="1"/>
    <col min="3" max="3" width="94.42578125" bestFit="1" customWidth="1"/>
  </cols>
  <sheetData>
    <row r="1" spans="1:3">
      <c r="A1" t="s">
        <v>40352</v>
      </c>
      <c r="B1" t="s">
        <v>40353</v>
      </c>
      <c r="C1" t="s">
        <v>40371</v>
      </c>
    </row>
    <row r="2" spans="1:3">
      <c r="A2" t="s">
        <v>60</v>
      </c>
      <c r="B2" t="s">
        <v>61</v>
      </c>
      <c r="C2" t="s">
        <v>40372</v>
      </c>
    </row>
    <row r="3" spans="1:3">
      <c r="A3" t="s">
        <v>182</v>
      </c>
      <c r="B3" t="s">
        <v>183</v>
      </c>
      <c r="C3" t="s">
        <v>40373</v>
      </c>
    </row>
    <row r="4" spans="1:3">
      <c r="A4" t="s">
        <v>96</v>
      </c>
      <c r="B4" t="s">
        <v>97</v>
      </c>
      <c r="C4" t="s">
        <v>40374</v>
      </c>
    </row>
    <row r="5" spans="1:3">
      <c r="A5" t="s">
        <v>604</v>
      </c>
      <c r="B5" t="s">
        <v>605</v>
      </c>
      <c r="C5" t="s">
        <v>40375</v>
      </c>
    </row>
    <row r="6" spans="1:3">
      <c r="A6" t="s">
        <v>72</v>
      </c>
      <c r="B6" t="s">
        <v>73</v>
      </c>
      <c r="C6" t="s">
        <v>40376</v>
      </c>
    </row>
    <row r="7" spans="1:3">
      <c r="A7" t="s">
        <v>138</v>
      </c>
      <c r="B7" t="s">
        <v>139</v>
      </c>
      <c r="C7" t="s">
        <v>40377</v>
      </c>
    </row>
    <row r="8" spans="1:3">
      <c r="A8" t="s">
        <v>848</v>
      </c>
      <c r="B8" t="s">
        <v>849</v>
      </c>
      <c r="C8" t="s">
        <v>40378</v>
      </c>
    </row>
    <row r="9" spans="1:3">
      <c r="A9" t="s">
        <v>109</v>
      </c>
      <c r="B9" t="s">
        <v>110</v>
      </c>
      <c r="C9" t="s">
        <v>40379</v>
      </c>
    </row>
    <row r="10" spans="1:3">
      <c r="A10" t="s">
        <v>276</v>
      </c>
      <c r="B10" t="s">
        <v>277</v>
      </c>
      <c r="C10" t="s">
        <v>40380</v>
      </c>
    </row>
    <row r="11" spans="1:3">
      <c r="A11" t="s">
        <v>170</v>
      </c>
      <c r="B11" t="s">
        <v>171</v>
      </c>
      <c r="C11" t="s">
        <v>40381</v>
      </c>
    </row>
    <row r="12" spans="1:3">
      <c r="A12" t="s">
        <v>40359</v>
      </c>
      <c r="B12" t="s">
        <v>40360</v>
      </c>
      <c r="C12" t="s">
        <v>40382</v>
      </c>
    </row>
    <row r="13" spans="1:3">
      <c r="A13" t="s">
        <v>84</v>
      </c>
      <c r="B13" t="s">
        <v>85</v>
      </c>
      <c r="C13" t="s">
        <v>40383</v>
      </c>
    </row>
    <row r="14" spans="1:3">
      <c r="A14" t="s">
        <v>121</v>
      </c>
      <c r="B14" t="s">
        <v>122</v>
      </c>
      <c r="C14" t="s">
        <v>40384</v>
      </c>
    </row>
    <row r="15" spans="1:3">
      <c r="A15" t="s">
        <v>40361</v>
      </c>
      <c r="B15" t="s">
        <v>40362</v>
      </c>
      <c r="C15" t="s">
        <v>40385</v>
      </c>
    </row>
  </sheetData>
  <pageMargins left="0.7" right="0.7" top="0.75" bottom="0.75" header="0.3" footer="0.3"/>
  <headerFooter>
    <oddFooter>&amp;C_x000D_&amp;1#&amp;"Aptos"&amp;10&amp;K000000 Corporativo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c8aee8-1cb6-49e8-9d7c-cd48dbaf1d73" xsi:nil="true"/>
    <lcf76f155ced4ddcb4097134ff3c332f xmlns="c0478f25-01d9-4300-a62b-97d05cb714c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9B135F3957A274FAA804B74CD9B93B2" ma:contentTypeVersion="19" ma:contentTypeDescription="Crear nuevo documento." ma:contentTypeScope="" ma:versionID="5abb289513f8b239d4e872c1d27916d7">
  <xsd:schema xmlns:xsd="http://www.w3.org/2001/XMLSchema" xmlns:xs="http://www.w3.org/2001/XMLSchema" xmlns:p="http://schemas.microsoft.com/office/2006/metadata/properties" xmlns:ns2="c0478f25-01d9-4300-a62b-97d05cb714c8" xmlns:ns3="d3c8aee8-1cb6-49e8-9d7c-cd48dbaf1d73" targetNamespace="http://schemas.microsoft.com/office/2006/metadata/properties" ma:root="true" ma:fieldsID="f23401b342015c0872cf14e1988e84d4" ns2:_="" ns3:_="">
    <xsd:import namespace="c0478f25-01d9-4300-a62b-97d05cb714c8"/>
    <xsd:import namespace="d3c8aee8-1cb6-49e8-9d7c-cd48dbaf1d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478f25-01d9-4300-a62b-97d05cb714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98acfe65-a5d8-4e65-b1fa-825067dee46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c8aee8-1cb6-49e8-9d7c-cd48dbaf1d73"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30ececfe-47ad-4004-aad6-32694969b2c6}" ma:internalName="TaxCatchAll" ma:showField="CatchAllData" ma:web="d3c8aee8-1cb6-49e8-9d7c-cd48dbaf1d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2F079ED-FA8F-432A-98AC-D5C3D9E774E1}"/>
</file>

<file path=customXml/itemProps2.xml><?xml version="1.0" encoding="utf-8"?>
<ds:datastoreItem xmlns:ds="http://schemas.openxmlformats.org/officeDocument/2006/customXml" ds:itemID="{0EECB065-E708-47A4-8EE0-8690CC7B6EF4}"/>
</file>

<file path=customXml/itemProps3.xml><?xml version="1.0" encoding="utf-8"?>
<ds:datastoreItem xmlns:ds="http://schemas.openxmlformats.org/officeDocument/2006/customXml" ds:itemID="{AD903B15-97AE-4787-8359-40BB414AE221}"/>
</file>

<file path=customXml/itemProps4.xml><?xml version="1.0" encoding="utf-8"?>
<ds:datastoreItem xmlns:ds="http://schemas.openxmlformats.org/officeDocument/2006/customXml" ds:itemID="{975A07E1-6863-4597-BAF8-08A44E8568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Danilo Andres Medina</dc:creator>
  <cp:keywords/>
  <dc:description/>
  <cp:lastModifiedBy>ivanclabe</cp:lastModifiedBy>
  <cp:revision/>
  <dcterms:created xsi:type="dcterms:W3CDTF">2025-09-30T20:53:10Z</dcterms:created>
  <dcterms:modified xsi:type="dcterms:W3CDTF">2026-09-11T14:07:45Z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5708b8-f5c1-4723-b0d5-ee1038752ed8_Enabled">
    <vt:lpwstr>true</vt:lpwstr>
  </property>
  <property fmtid="{D5CDD505-2E9C-101B-9397-08002B2CF9AE}" pid="3" name="MSIP_Label_8d5708b8-f5c1-4723-b0d5-ee1038752ed8_SetDate">
    <vt:lpwstr>2025-10-02T22:42:19Z</vt:lpwstr>
  </property>
  <property fmtid="{D5CDD505-2E9C-101B-9397-08002B2CF9AE}" pid="4" name="MSIP_Label_8d5708b8-f5c1-4723-b0d5-ee1038752ed8_Method">
    <vt:lpwstr>Privileged</vt:lpwstr>
  </property>
  <property fmtid="{D5CDD505-2E9C-101B-9397-08002B2CF9AE}" pid="5" name="MSIP_Label_8d5708b8-f5c1-4723-b0d5-ee1038752ed8_Name">
    <vt:lpwstr>Corporativo</vt:lpwstr>
  </property>
  <property fmtid="{D5CDD505-2E9C-101B-9397-08002B2CF9AE}" pid="6" name="MSIP_Label_8d5708b8-f5c1-4723-b0d5-ee1038752ed8_SiteId">
    <vt:lpwstr>4ead2f4a-236d-4d12-9476-2d013c291a58</vt:lpwstr>
  </property>
  <property fmtid="{D5CDD505-2E9C-101B-9397-08002B2CF9AE}" pid="7" name="MSIP_Label_8d5708b8-f5c1-4723-b0d5-ee1038752ed8_ActionId">
    <vt:lpwstr>cdea8d46-84d2-4db2-bf23-6645207cac56</vt:lpwstr>
  </property>
  <property fmtid="{D5CDD505-2E9C-101B-9397-08002B2CF9AE}" pid="8" name="MSIP_Label_8d5708b8-f5c1-4723-b0d5-ee1038752ed8_ContentBits">
    <vt:lpwstr>2</vt:lpwstr>
  </property>
  <property fmtid="{D5CDD505-2E9C-101B-9397-08002B2CF9AE}" pid="9" name="MSIP_Label_8d5708b8-f5c1-4723-b0d5-ee1038752ed8_Tag">
    <vt:lpwstr>10, 0, 1, 2</vt:lpwstr>
  </property>
  <property fmtid="{D5CDD505-2E9C-101B-9397-08002B2CF9AE}" pid="10" name="ContentTypeId">
    <vt:lpwstr>0x01010079B135F3957A274FAA804B74CD9B93B2</vt:lpwstr>
  </property>
  <property fmtid="{D5CDD505-2E9C-101B-9397-08002B2CF9AE}" pid="11" name="MediaServiceImageTags">
    <vt:lpwstr/>
  </property>
</Properties>
</file>